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83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wangr\OneDrive\realestate translator project\"/>
    </mc:Choice>
  </mc:AlternateContent>
  <xr:revisionPtr revIDLastSave="0" documentId="B1C42096FA95C5D4B1B9D068D97C8B59D1263EF0" xr6:coauthVersionLast="21" xr6:coauthVersionMax="21" xr10:uidLastSave="{00000000-0000-0000-0000-000000000000}"/>
  <bookViews>
    <workbookView xWindow="9144" yWindow="60" windowWidth="13836" windowHeight="9528" activeTab="2" xr2:uid="{00000000-000D-0000-FFFF-FFFF00000000}"/>
  </bookViews>
  <sheets>
    <sheet name="residential headings" sheetId="1" r:id="rId1"/>
    <sheet name="KeywordPass1" sheetId="2" r:id="rId2"/>
    <sheet name="Sheet3" sheetId="4" r:id="rId3"/>
  </sheets>
  <definedNames>
    <definedName name="_xlnm._FilterDatabase" localSheetId="1" hidden="1">KeywordPass1!$AA$1:$AA$22905</definedName>
    <definedName name="_xlnm._FilterDatabase" localSheetId="0" hidden="1">'residential headings'!$A$1:$AJ$10890</definedName>
    <definedName name="_xlnm._FilterDatabase" localSheetId="2" hidden="1">Sheet3!$H$5:$J$872</definedName>
  </definedNames>
  <calcPr calcId="171027"/>
  <pivotCaches>
    <pivotCache cacheId="0" r:id="rId4"/>
  </pivotCaches>
</workbook>
</file>

<file path=xl/calcChain.xml><?xml version="1.0" encoding="utf-8"?>
<calcChain xmlns="http://schemas.openxmlformats.org/spreadsheetml/2006/main">
  <c r="AA20185" i="2" l="1"/>
  <c r="M9788" i="2"/>
  <c r="K7613" i="2"/>
  <c r="F7613" i="2"/>
  <c r="H6488" i="2"/>
  <c r="H6476" i="2"/>
  <c r="T6332" i="2"/>
  <c r="A5962" i="2"/>
  <c r="A5961" i="2"/>
  <c r="A5960" i="2"/>
  <c r="A5959" i="2"/>
  <c r="A5958" i="2"/>
  <c r="A5957" i="2"/>
  <c r="A5956" i="2"/>
  <c r="A5955" i="2"/>
  <c r="A5954" i="2"/>
  <c r="A5953" i="2"/>
  <c r="A5952" i="2"/>
  <c r="A5951" i="2"/>
  <c r="A5950" i="2"/>
  <c r="A5949" i="2"/>
  <c r="A5948" i="2"/>
  <c r="A5947" i="2"/>
  <c r="A5946" i="2"/>
  <c r="A5945" i="2"/>
  <c r="A5944" i="2"/>
  <c r="A5943" i="2"/>
  <c r="A5942" i="2"/>
  <c r="A5941" i="2"/>
  <c r="A5940" i="2"/>
  <c r="A5939" i="2"/>
  <c r="A5938" i="2"/>
  <c r="A5937" i="2"/>
  <c r="A5936" i="2"/>
  <c r="A5935" i="2"/>
  <c r="A5934" i="2"/>
  <c r="A5933" i="2"/>
  <c r="A5932" i="2"/>
  <c r="A5931" i="2"/>
  <c r="A5930" i="2"/>
  <c r="A5929" i="2"/>
  <c r="A5928" i="2"/>
  <c r="A5927" i="2"/>
  <c r="A5926" i="2"/>
  <c r="A5925" i="2"/>
  <c r="A5924" i="2"/>
  <c r="A5923" i="2"/>
  <c r="A5922" i="2"/>
  <c r="A5921" i="2"/>
  <c r="A5920" i="2"/>
  <c r="A5919" i="2"/>
  <c r="A5918" i="2"/>
  <c r="A5917" i="2"/>
  <c r="A5916" i="2"/>
  <c r="A5915" i="2"/>
  <c r="A5914" i="2"/>
  <c r="A5913" i="2"/>
  <c r="A5912" i="2"/>
  <c r="A5911" i="2"/>
  <c r="A5910" i="2"/>
  <c r="A5909" i="2"/>
  <c r="G4300" i="2"/>
  <c r="M4092" i="2"/>
  <c r="L3497" i="2"/>
  <c r="H3190" i="2"/>
  <c r="G3190" i="2"/>
  <c r="L2978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G2367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4" i="2"/>
  <c r="A3" i="2"/>
  <c r="A2" i="2"/>
  <c r="A1" i="2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6438" i="1"/>
  <c r="A6437" i="1"/>
  <c r="A6436" i="1"/>
  <c r="A6435" i="1"/>
  <c r="A6434" i="1"/>
  <c r="A6433" i="1"/>
  <c r="A6432" i="1"/>
  <c r="A6431" i="1"/>
  <c r="A6430" i="1"/>
  <c r="A6429" i="1"/>
  <c r="A6428" i="1"/>
  <c r="A6427" i="1"/>
  <c r="A6426" i="1"/>
  <c r="A6425" i="1"/>
  <c r="A6424" i="1"/>
  <c r="A6423" i="1"/>
  <c r="A6422" i="1"/>
  <c r="A6421" i="1"/>
  <c r="A6420" i="1"/>
  <c r="A6419" i="1"/>
  <c r="A6418" i="1"/>
  <c r="A6417" i="1"/>
  <c r="A6416" i="1"/>
  <c r="A6415" i="1"/>
  <c r="A6414" i="1"/>
  <c r="A6413" i="1"/>
  <c r="A6412" i="1"/>
  <c r="A6411" i="1"/>
  <c r="A6410" i="1"/>
  <c r="A6409" i="1"/>
  <c r="A6408" i="1"/>
  <c r="A6407" i="1"/>
  <c r="A6406" i="1"/>
  <c r="A6405" i="1"/>
  <c r="A6404" i="1"/>
  <c r="A6403" i="1"/>
  <c r="A6402" i="1"/>
  <c r="A6401" i="1"/>
  <c r="A6400" i="1"/>
  <c r="A6399" i="1"/>
  <c r="A6398" i="1"/>
  <c r="A6397" i="1"/>
  <c r="A6396" i="1"/>
  <c r="A6395" i="1"/>
  <c r="A6394" i="1"/>
  <c r="A6393" i="1"/>
  <c r="A6392" i="1"/>
  <c r="A6391" i="1"/>
  <c r="A6390" i="1"/>
  <c r="A6389" i="1"/>
  <c r="A6388" i="1"/>
  <c r="A6387" i="1"/>
  <c r="A6386" i="1"/>
  <c r="A6385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" i="1"/>
  <c r="G2843" i="1"/>
  <c r="L3454" i="1"/>
  <c r="G3666" i="1"/>
  <c r="H3666" i="1"/>
  <c r="L3973" i="1"/>
  <c r="M4568" i="1"/>
  <c r="G4776" i="1"/>
  <c r="T6808" i="1"/>
  <c r="H6952" i="1"/>
  <c r="H6964" i="1"/>
  <c r="F8089" i="1"/>
  <c r="K8089" i="1"/>
  <c r="AA8646" i="1"/>
  <c r="M10264" i="1"/>
</calcChain>
</file>

<file path=xl/sharedStrings.xml><?xml version="1.0" encoding="utf-8"?>
<sst xmlns="http://schemas.openxmlformats.org/spreadsheetml/2006/main" count="242955" uniqueCount="22051">
  <si>
    <t>Two</t>
  </si>
  <si>
    <t>bedroom</t>
  </si>
  <si>
    <t>plus</t>
  </si>
  <si>
    <t>huge</t>
  </si>
  <si>
    <t>study</t>
  </si>
  <si>
    <t>apartment</t>
  </si>
  <si>
    <t>in</t>
  </si>
  <si>
    <t>a</t>
  </si>
  <si>
    <t>brilliant</t>
  </si>
  <si>
    <t>location!</t>
  </si>
  <si>
    <t>~</t>
  </si>
  <si>
    <t>2居室+大书房公寓，位置卓越！</t>
  </si>
  <si>
    <t>MODERN</t>
  </si>
  <si>
    <t>FAMILY</t>
  </si>
  <si>
    <t>RESIDENCE</t>
  </si>
  <si>
    <t>WITH</t>
  </si>
  <si>
    <t>FLOWING</t>
  </si>
  <si>
    <t>LAYOUT</t>
  </si>
  <si>
    <t>POA</t>
  </si>
  <si>
    <t>現代住宅</t>
  </si>
  <si>
    <t>流暢佈局</t>
  </si>
  <si>
    <t>現代流暢佈局</t>
  </si>
  <si>
    <t>请咨询售价</t>
  </si>
  <si>
    <t>Modern</t>
  </si>
  <si>
    <t>Bedroom</t>
  </si>
  <si>
    <t>Apartment</t>
  </si>
  <si>
    <t>現代2房公寓</t>
  </si>
  <si>
    <t>Ultra-Modern</t>
  </si>
  <si>
    <t>Full</t>
  </si>
  <si>
    <t>Brick</t>
  </si>
  <si>
    <t>Duplex</t>
  </si>
  <si>
    <t>Home</t>
  </si>
  <si>
    <t>Auction</t>
  </si>
  <si>
    <t>位置无可挑剔，精美3房大屋</t>
  </si>
  <si>
    <t>拍卖</t>
  </si>
  <si>
    <t>Spacious</t>
  </si>
  <si>
    <t>Bed</t>
  </si>
  <si>
    <t>Apt</t>
  </si>
  <si>
    <t>with</t>
  </si>
  <si>
    <t>Study</t>
  </si>
  <si>
    <t>Parking</t>
  </si>
  <si>
    <t>&amp;</t>
  </si>
  <si>
    <t>Storage</t>
  </si>
  <si>
    <t>宽敞的一睡房加一书房公寓</t>
  </si>
  <si>
    <t>Multi-Unit</t>
  </si>
  <si>
    <t>Development</t>
  </si>
  <si>
    <t>Site!</t>
  </si>
  <si>
    <t>Expressions</t>
  </si>
  <si>
    <t>of</t>
  </si>
  <si>
    <t>Interest</t>
  </si>
  <si>
    <t>多住房開發機遇！</t>
  </si>
  <si>
    <t>议价出售</t>
  </si>
  <si>
    <t>Stylish</t>
  </si>
  <si>
    <t>Classic</t>
  </si>
  <si>
    <t>Design</t>
  </si>
  <si>
    <t>Brilliant</t>
  </si>
  <si>
    <t>Location</t>
  </si>
  <si>
    <t>-</t>
  </si>
  <si>
    <t>時尚經典，完美位置</t>
  </si>
  <si>
    <t>A</t>
  </si>
  <si>
    <t>brand</t>
  </si>
  <si>
    <t>new</t>
  </si>
  <si>
    <t>cosmopolitan</t>
  </si>
  <si>
    <t>future</t>
  </si>
  <si>
    <t>未來前景廣闊的全新住房</t>
  </si>
  <si>
    <t>CONVENIENT</t>
  </si>
  <si>
    <t>LOCATION</t>
  </si>
  <si>
    <t>便利位置</t>
  </si>
  <si>
    <t>Alfresco</t>
  </si>
  <si>
    <t>sanctuary</t>
  </si>
  <si>
    <t>easy</t>
  </si>
  <si>
    <t>access</t>
  </si>
  <si>
    <t>to</t>
  </si>
  <si>
    <t>station</t>
  </si>
  <si>
    <t>000-$795</t>
  </si>
  <si>
    <t>PRIVATE</t>
  </si>
  <si>
    <t>HAVEN</t>
  </si>
  <si>
    <t>PREMIER</t>
  </si>
  <si>
    <t>POSITION</t>
  </si>
  <si>
    <t>私密家居天堂</t>
  </si>
  <si>
    <t>優越位置</t>
  </si>
  <si>
    <t>私密名望位置</t>
  </si>
  <si>
    <t>COMFORTABLE</t>
  </si>
  <si>
    <t>STARTER</t>
  </si>
  <si>
    <t>GREAT</t>
  </si>
  <si>
    <t>舒適家居</t>
  </si>
  <si>
    <t>North-East</t>
  </si>
  <si>
    <t>Facing</t>
  </si>
  <si>
    <t>Mirvac</t>
  </si>
  <si>
    <t>东北朝向2房公寓</t>
  </si>
  <si>
    <t>FIRST</t>
  </si>
  <si>
    <t>HOME</t>
  </si>
  <si>
    <t>BUYER</t>
  </si>
  <si>
    <t>OR</t>
  </si>
  <si>
    <t>INVESTOR</t>
  </si>
  <si>
    <t>OPPORTUNITY!</t>
  </si>
  <si>
    <t>首置买家或投资者良机</t>
  </si>
  <si>
    <t>Stunningly</t>
  </si>
  <si>
    <t>Renovated</t>
  </si>
  <si>
    <t>In</t>
  </si>
  <si>
    <t>Blue</t>
  </si>
  <si>
    <t>Ribbon</t>
  </si>
  <si>
    <t>East</t>
  </si>
  <si>
    <t>Side</t>
  </si>
  <si>
    <t>Address</t>
  </si>
  <si>
    <t>蓝筹东边地段，时尚翻新住宅</t>
  </si>
  <si>
    <t>Boronia Gardens</t>
  </si>
  <si>
    <t>Popular</t>
  </si>
  <si>
    <t>Rare</t>
  </si>
  <si>
    <t>Access</t>
  </si>
  <si>
    <t>from</t>
  </si>
  <si>
    <t>Kent</t>
  </si>
  <si>
    <t>Street</t>
  </si>
  <si>
    <t>Boronia Gardens罕有3房</t>
  </si>
  <si>
    <t>Light</t>
  </si>
  <si>
    <t>Single</t>
  </si>
  <si>
    <t>Level</t>
  </si>
  <si>
    <t>寬敞&amp;採光單層家居</t>
  </si>
  <si>
    <t>Move</t>
  </si>
  <si>
    <t>Straight</t>
  </si>
  <si>
    <t>Into</t>
  </si>
  <si>
    <t>and</t>
  </si>
  <si>
    <t>Enjoy!</t>
  </si>
  <si>
    <t>即可入住</t>
  </si>
  <si>
    <t>Transformed</t>
  </si>
  <si>
    <t>Re-Invented</t>
  </si>
  <si>
    <t>Designer</t>
  </si>
  <si>
    <t>时尚家居</t>
  </si>
  <si>
    <t>Flawless</t>
  </si>
  <si>
    <t>Masterpiece</t>
  </si>
  <si>
    <t>Built</t>
  </si>
  <si>
    <t>by</t>
  </si>
  <si>
    <t>Premium</t>
  </si>
  <si>
    <t>Builders</t>
  </si>
  <si>
    <t>'Home</t>
  </si>
  <si>
    <t>Impact'</t>
  </si>
  <si>
    <t>‘Home</t>
  </si>
  <si>
    <t>Impact’傾力打造</t>
  </si>
  <si>
    <t>Recently</t>
  </si>
  <si>
    <t>Limitless</t>
  </si>
  <si>
    <t>Potential.</t>
  </si>
  <si>
    <t>近翻新磚屋</t>
  </si>
  <si>
    <t>family</t>
  </si>
  <si>
    <t>living</t>
  </si>
  <si>
    <t>coveted</t>
  </si>
  <si>
    <t>whisper</t>
  </si>
  <si>
    <t>quiet</t>
  </si>
  <si>
    <t>setting</t>
  </si>
  <si>
    <t>宽敞家庭住宅，静街位置</t>
  </si>
  <si>
    <t>Hampton's</t>
  </si>
  <si>
    <t>inspired</t>
  </si>
  <si>
    <t>home</t>
  </si>
  <si>
    <t>pool</t>
  </si>
  <si>
    <t>gardens</t>
  </si>
  <si>
    <t>源于汉普顿的灵感，花园式住宅</t>
  </si>
  <si>
    <t>Coveted</t>
  </si>
  <si>
    <t>space</t>
  </si>
  <si>
    <t>lifestyle</t>
  </si>
  <si>
    <t>location</t>
  </si>
  <si>
    <t>$1.12m</t>
  </si>
  <si>
    <t>$1.22m</t>
  </si>
  <si>
    <t>寬敞時尚，位置便利</t>
  </si>
  <si>
    <t>Superb</t>
  </si>
  <si>
    <t>Family</t>
  </si>
  <si>
    <t>Entertainer</t>
  </si>
  <si>
    <t>Viewbank</t>
  </si>
  <si>
    <t>College</t>
  </si>
  <si>
    <t>Zone</t>
  </si>
  <si>
    <t>000-$1</t>
  </si>
  <si>
    <t>絕佳娛樂生活，Viewbank中學學區房</t>
  </si>
  <si>
    <t>LOVELY</t>
  </si>
  <si>
    <t>FULLY</t>
  </si>
  <si>
    <t>RENOVATED</t>
  </si>
  <si>
    <t>優質翻新家居</t>
  </si>
  <si>
    <t>HIDDEN</t>
  </si>
  <si>
    <t>GEM!</t>
  </si>
  <si>
    <t>隱世傑作！</t>
  </si>
  <si>
    <t>DOUBLE</t>
  </si>
  <si>
    <t>BRICK</t>
  </si>
  <si>
    <t>APARTMENT</t>
  </si>
  <si>
    <t>WALK</t>
  </si>
  <si>
    <t>TO</t>
  </si>
  <si>
    <t>STATION</t>
  </si>
  <si>
    <t>雙層磚結構公寓-步行即至車站</t>
  </si>
  <si>
    <t>BRAND</t>
  </si>
  <si>
    <t>NEW</t>
  </si>
  <si>
    <t>DESIGNER</t>
  </si>
  <si>
    <t>DUPLEX</t>
  </si>
  <si>
    <t>全新精緻雙層家居</t>
  </si>
  <si>
    <t>Unit</t>
  </si>
  <si>
    <t>Walk</t>
  </si>
  <si>
    <t>To</t>
  </si>
  <si>
    <t>Station</t>
  </si>
  <si>
    <t>And</t>
  </si>
  <si>
    <t>Shops</t>
  </si>
  <si>
    <t>全磚2睡房Unit，步行即至車站和商店</t>
  </si>
  <si>
    <t>YEARS</t>
  </si>
  <si>
    <t>YOUNG</t>
  </si>
  <si>
    <t>AND</t>
  </si>
  <si>
    <t>SHOPS</t>
  </si>
  <si>
    <t>建成5年-步行即至車站和商店</t>
  </si>
  <si>
    <t>Period</t>
  </si>
  <si>
    <t>Perfection</t>
  </si>
  <si>
    <t>經典家居</t>
  </si>
  <si>
    <t>完美至享</t>
  </si>
  <si>
    <t>Serenity</t>
  </si>
  <si>
    <t>(unless</t>
  </si>
  <si>
    <t>sold</t>
  </si>
  <si>
    <t>prior)</t>
  </si>
  <si>
    <t>宽敞宁静家居</t>
  </si>
  <si>
    <t>An</t>
  </si>
  <si>
    <t>inviting</t>
  </si>
  <si>
    <t>open</t>
  </si>
  <si>
    <t>plan</t>
  </si>
  <si>
    <t>school</t>
  </si>
  <si>
    <t>zone</t>
  </si>
  <si>
    <t>sensation</t>
  </si>
  <si>
    <t>溫馨寬敞的學區房</t>
  </si>
  <si>
    <t>Refreshed</t>
  </si>
  <si>
    <t>Ready</t>
  </si>
  <si>
    <t>Go</t>
  </si>
  <si>
    <t>翻修一新</t>
  </si>
  <si>
    <t>NORTH</t>
  </si>
  <si>
    <t>FACING</t>
  </si>
  <si>
    <t>NO</t>
  </si>
  <si>
    <t>STRATA</t>
  </si>
  <si>
    <t>FEES</t>
  </si>
  <si>
    <t>MUST</t>
  </si>
  <si>
    <t>BE</t>
  </si>
  <si>
    <t>SOLD</t>
  </si>
  <si>
    <t>朝北向-無管理費-必售</t>
  </si>
  <si>
    <t>Magnificent</t>
  </si>
  <si>
    <t>beachside</t>
  </si>
  <si>
    <t>Art-Deco</t>
  </si>
  <si>
    <t>on</t>
  </si>
  <si>
    <t>double</t>
  </si>
  <si>
    <t>block</t>
  </si>
  <si>
    <t>灘畔壯麗藝術房產</t>
  </si>
  <si>
    <t>可覽靚麗美景</t>
  </si>
  <si>
    <t>BEDDER</t>
  </si>
  <si>
    <t>PLUS</t>
  </si>
  <si>
    <t>TEENAGE</t>
  </si>
  <si>
    <t>RETREAT</t>
  </si>
  <si>
    <t>4睡房+青少年休息室</t>
  </si>
  <si>
    <t>MOTIVATED</t>
  </si>
  <si>
    <t>VENDORS</t>
  </si>
  <si>
    <t>WISHING</t>
  </si>
  <si>
    <t>MOVE!!!</t>
  </si>
  <si>
    <t>诚意卖家</t>
  </si>
  <si>
    <t>Brand</t>
  </si>
  <si>
    <t>New</t>
  </si>
  <si>
    <t>Mid-Floor</t>
  </si>
  <si>
    <t>opposite</t>
  </si>
  <si>
    <t>Forest</t>
  </si>
  <si>
    <t>Park</t>
  </si>
  <si>
    <t>全新的2间卧室和研究中层公寓在森林公园对面</t>
  </si>
  <si>
    <t>“The</t>
  </si>
  <si>
    <t>Ideal</t>
  </si>
  <si>
    <t>Home”</t>
  </si>
  <si>
    <t>家庭美宅</t>
  </si>
  <si>
    <t>拍賣</t>
  </si>
  <si>
    <t>oversized</t>
  </si>
  <si>
    <t>North</t>
  </si>
  <si>
    <t>facing</t>
  </si>
  <si>
    <t>corner</t>
  </si>
  <si>
    <t>超大朝北转角公寓</t>
  </si>
  <si>
    <t>Grand</t>
  </si>
  <si>
    <t>Size</t>
  </si>
  <si>
    <t>Features</t>
  </si>
  <si>
    <t>Looks</t>
  </si>
  <si>
    <t>like</t>
  </si>
  <si>
    <t>尺寸寬大</t>
  </si>
  <si>
    <t>優質特征-看起來全新</t>
  </si>
  <si>
    <t>Mortgagee</t>
  </si>
  <si>
    <t>Possession</t>
  </si>
  <si>
    <t>超值</t>
  </si>
  <si>
    <t>Cherished</t>
  </si>
  <si>
    <t>residence</t>
  </si>
  <si>
    <t>family-friendly</t>
  </si>
  <si>
    <t>locale</t>
  </si>
  <si>
    <t>優質家居</t>
  </si>
  <si>
    <t>全新2房+书房中层公寓</t>
  </si>
  <si>
    <t>Conveniently</t>
  </si>
  <si>
    <t>Located</t>
  </si>
  <si>
    <t>Townhouse</t>
  </si>
  <si>
    <t>便捷聯排別墅</t>
  </si>
  <si>
    <t>“UNDER</t>
  </si>
  <si>
    <t>INSTRUCTIONS</t>
  </si>
  <si>
    <t>SELL”</t>
  </si>
  <si>
    <t>必售物業</t>
  </si>
  <si>
    <t>Charming</t>
  </si>
  <si>
    <t>vast</t>
  </si>
  <si>
    <t>district</t>
  </si>
  <si>
    <t>views</t>
  </si>
  <si>
    <t>迷人美宅</t>
  </si>
  <si>
    <t>luxury</t>
  </si>
  <si>
    <t>comfort</t>
  </si>
  <si>
    <t>優質美宅</t>
  </si>
  <si>
    <t>Lifestyle</t>
  </si>
  <si>
    <t>上佳地段，優質美居</t>
  </si>
  <si>
    <t>So</t>
  </si>
  <si>
    <t>Big-</t>
  </si>
  <si>
    <t>Land</t>
  </si>
  <si>
    <t>Approx</t>
  </si>
  <si>
    <t>400sqm</t>
  </si>
  <si>
    <t>FANTASTIC</t>
  </si>
  <si>
    <t>POTENTIAL</t>
  </si>
  <si>
    <t>上佳位置</t>
  </si>
  <si>
    <t>大地雅居</t>
  </si>
  <si>
    <t>Executive</t>
  </si>
  <si>
    <t>時尚公寓</t>
  </si>
  <si>
    <t>Ample</t>
  </si>
  <si>
    <t>Potential</t>
  </si>
  <si>
    <t>翻新美宅，潛質優厚</t>
  </si>
  <si>
    <t>duplex</t>
  </si>
  <si>
    <t>peaceful</t>
  </si>
  <si>
    <t>cul-de-sac</t>
  </si>
  <si>
    <t>摩登duplex美宅</t>
  </si>
  <si>
    <t>靜中帶旺</t>
  </si>
  <si>
    <t>怡人環境</t>
  </si>
  <si>
    <t>全磚大屋</t>
  </si>
  <si>
    <t>2層3房</t>
  </si>
  <si>
    <t>Sold</t>
  </si>
  <si>
    <t>宽敞家庭住宅，位置无与伦比</t>
  </si>
  <si>
    <t>Top</t>
  </si>
  <si>
    <t>Floor</t>
  </si>
  <si>
    <t>Beauty</t>
  </si>
  <si>
    <t>便利地帶</t>
  </si>
  <si>
    <t>2房公寓</t>
  </si>
  <si>
    <t>EXCEPTIONAL</t>
  </si>
  <si>
    <t>LIVING</t>
  </si>
  <si>
    <t>ENTERTAINING</t>
  </si>
  <si>
    <t>優質生活&amp;娛樂之選</t>
  </si>
  <si>
    <t>Cottage</t>
  </si>
  <si>
    <t>999sqm</t>
  </si>
  <si>
    <t>awaits</t>
  </si>
  <si>
    <t>lucrative</t>
  </si>
  <si>
    <t>redevelopment</t>
  </si>
  <si>
    <t>原裝家居</t>
  </si>
  <si>
    <t>Prize</t>
  </si>
  <si>
    <t>精美住房</t>
  </si>
  <si>
    <t>INVESTORS!</t>
  </si>
  <si>
    <t>LOOK!</t>
  </si>
  <si>
    <t>TOP</t>
  </si>
  <si>
    <t>LOCATION!</t>
  </si>
  <si>
    <t>投资者们请注意！顶级位置物业！</t>
  </si>
  <si>
    <t>URBAN</t>
  </si>
  <si>
    <t>IN</t>
  </si>
  <si>
    <t>TRANQUIL</t>
  </si>
  <si>
    <t>SURROUNDS</t>
  </si>
  <si>
    <t>寧靜的都市生活</t>
  </si>
  <si>
    <t>Diamond</t>
  </si>
  <si>
    <t>Mont</t>
  </si>
  <si>
    <t>Albert</t>
  </si>
  <si>
    <t>North's</t>
  </si>
  <si>
    <t>Crown</t>
  </si>
  <si>
    <t>North完美住宅</t>
  </si>
  <si>
    <t>BIG</t>
  </si>
  <si>
    <t>BRILLIANT</t>
  </si>
  <si>
    <t>DEVELOPMENT</t>
  </si>
  <si>
    <t>SITE</t>
  </si>
  <si>
    <t>WITHIN</t>
  </si>
  <si>
    <t>GRZ1</t>
  </si>
  <si>
    <t>BOX</t>
  </si>
  <si>
    <t>HILL</t>
  </si>
  <si>
    <t>HIGH</t>
  </si>
  <si>
    <t>SCHOOL</t>
  </si>
  <si>
    <t>ZONE</t>
  </si>
  <si>
    <t>屬於大眾居住區和BOX</t>
  </si>
  <si>
    <t>HILL高中學區的絕佳開發地塊，面積約803平方米</t>
  </si>
  <si>
    <t>Great</t>
  </si>
  <si>
    <t>巨大潛力家居</t>
  </si>
  <si>
    <t>Peacefully</t>
  </si>
  <si>
    <t>Set</t>
  </si>
  <si>
    <t>Easy</t>
  </si>
  <si>
    <t>Living</t>
  </si>
  <si>
    <t>宁静住宅，简适生活</t>
  </si>
  <si>
    <t>Ground</t>
  </si>
  <si>
    <t>inspect</t>
  </si>
  <si>
    <t>now!</t>
  </si>
  <si>
    <t>底层单元房，立即前来参观！</t>
  </si>
  <si>
    <t>House</t>
  </si>
  <si>
    <t>On</t>
  </si>
  <si>
    <t>Hill</t>
  </si>
  <si>
    <t>山丘住宅</t>
  </si>
  <si>
    <t>One</t>
  </si>
  <si>
    <t>the</t>
  </si>
  <si>
    <t>lot</t>
  </si>
  <si>
    <t>016sqm</t>
  </si>
  <si>
    <t>flat</t>
  </si>
  <si>
    <t>useable</t>
  </si>
  <si>
    <t>land</t>
  </si>
  <si>
    <t>一棟帶1016sqm可用空地的住房</t>
  </si>
  <si>
    <t>Prime</t>
  </si>
  <si>
    <t>Opportunity</t>
  </si>
  <si>
    <t>Invest</t>
  </si>
  <si>
    <t>Rebuild</t>
  </si>
  <si>
    <t>Or</t>
  </si>
  <si>
    <t>Redevelop</t>
  </si>
  <si>
    <t>695sqm</t>
  </si>
  <si>
    <t>佔地約695sqm，投資，重建或重新開發</t>
  </si>
  <si>
    <t>Investors</t>
  </si>
  <si>
    <t>or</t>
  </si>
  <si>
    <t>owner</t>
  </si>
  <si>
    <t>occupiers</t>
  </si>
  <si>
    <t>兩臥室公寓房</t>
  </si>
  <si>
    <t>全新</t>
  </si>
  <si>
    <t>Picture</t>
  </si>
  <si>
    <t>perfect</t>
  </si>
  <si>
    <t>this</t>
  </si>
  <si>
    <t>2BR</t>
  </si>
  <si>
    <t>Box</t>
  </si>
  <si>
    <t>stunner</t>
  </si>
  <si>
    <t>Hill雙臥住宅</t>
  </si>
  <si>
    <t>Lucky</t>
  </si>
  <si>
    <t>Corner</t>
  </si>
  <si>
    <t>幸運轉角88號</t>
  </si>
  <si>
    <t>Blissful</t>
  </si>
  <si>
    <t>美麗的家庭生活</t>
  </si>
  <si>
    <t>Camberwell</t>
  </si>
  <si>
    <t>Entry</t>
  </si>
  <si>
    <t>Point</t>
  </si>
  <si>
    <t>Camberwell實惠物業</t>
  </si>
  <si>
    <t>wonderful</t>
  </si>
  <si>
    <t>Winning</t>
  </si>
  <si>
    <t>Locale</t>
  </si>
  <si>
    <t>完美生活，絕佳位置</t>
  </si>
  <si>
    <t>chip</t>
  </si>
  <si>
    <t>appeal</t>
  </si>
  <si>
    <t>outstanding</t>
  </si>
  <si>
    <t>convenience</t>
  </si>
  <si>
    <t>優質便利生活方式</t>
  </si>
  <si>
    <t>藍籌機會</t>
  </si>
  <si>
    <t>Californian</t>
  </si>
  <si>
    <t>Charm</t>
  </si>
  <si>
    <t>Contemporary</t>
  </si>
  <si>
    <t>Updates.</t>
  </si>
  <si>
    <t>加利福尼亞式家居</t>
  </si>
  <si>
    <t>Update</t>
  </si>
  <si>
    <t>Extend</t>
  </si>
  <si>
    <t>Rebuild.</t>
  </si>
  <si>
    <t>翻新，擴建和投資潜力</t>
  </si>
  <si>
    <t>Timelessly</t>
  </si>
  <si>
    <t>Elegant</t>
  </si>
  <si>
    <t>Luxurious</t>
  </si>
  <si>
    <t>优雅经典</t>
  </si>
  <si>
    <t>Grandly</t>
  </si>
  <si>
    <t>Proportioned.</t>
  </si>
  <si>
    <t>Ultra</t>
  </si>
  <si>
    <t>Convenient</t>
  </si>
  <si>
    <t>for</t>
  </si>
  <si>
    <t>First</t>
  </si>
  <si>
    <t>Buyers</t>
  </si>
  <si>
    <t>超級便利位置</t>
  </si>
  <si>
    <t>The</t>
  </si>
  <si>
    <t>Peak</t>
  </si>
  <si>
    <t>Horizon</t>
  </si>
  <si>
    <t>level</t>
  </si>
  <si>
    <t>sky</t>
  </si>
  <si>
    <t>Balmoral</t>
  </si>
  <si>
    <t>at</t>
  </si>
  <si>
    <t>its</t>
  </si>
  <si>
    <t>best</t>
  </si>
  <si>
    <t>Beach</t>
  </si>
  <si>
    <t>PERFECTION</t>
  </si>
  <si>
    <t>全面翻新</t>
  </si>
  <si>
    <t>Well</t>
  </si>
  <si>
    <t>Maintained</t>
  </si>
  <si>
    <t>Residence</t>
  </si>
  <si>
    <t>單層住宅</t>
  </si>
  <si>
    <t>維護良好</t>
  </si>
  <si>
    <t>Bayside</t>
  </si>
  <si>
    <t>优雅时尚</t>
  </si>
  <si>
    <t>Waterfront</t>
  </si>
  <si>
    <t>Estate</t>
  </si>
  <si>
    <t>现代水景豪宅</t>
  </si>
  <si>
    <t>Excellent</t>
  </si>
  <si>
    <t>翻新頂層unit</t>
  </si>
  <si>
    <t>Position</t>
  </si>
  <si>
    <t>家庭娛樂優質之選</t>
  </si>
  <si>
    <t>650m</t>
  </si>
  <si>
    <t>優越位置-650米即至車站</t>
  </si>
  <si>
    <t>IMMACULATE</t>
  </si>
  <si>
    <t>TOWNHOUSE</t>
  </si>
  <si>
    <t>600M</t>
  </si>
  <si>
    <t>完美聯排別墅-600米即至車站</t>
  </si>
  <si>
    <t>Perfect</t>
  </si>
  <si>
    <t>Package</t>
  </si>
  <si>
    <t>完美之選</t>
  </si>
  <si>
    <t>Outstanding</t>
  </si>
  <si>
    <t>Torrens</t>
  </si>
  <si>
    <t>Title</t>
  </si>
  <si>
    <t>Torrens產權雙層家居</t>
  </si>
  <si>
    <t>Carlingford</t>
  </si>
  <si>
    <t>West</t>
  </si>
  <si>
    <t>Catchment</t>
  </si>
  <si>
    <t>R4</t>
  </si>
  <si>
    <t>Zoning</t>
  </si>
  <si>
    <t>(high</t>
  </si>
  <si>
    <t>density</t>
  </si>
  <si>
    <t>residential)</t>
  </si>
  <si>
    <t>West讀書區</t>
  </si>
  <si>
    <t>R4區</t>
  </si>
  <si>
    <t>（高密度住宅區）</t>
  </si>
  <si>
    <t>IDEAL</t>
  </si>
  <si>
    <t>FOR</t>
  </si>
  <si>
    <t>GRANNY</t>
  </si>
  <si>
    <t>FLAT</t>
  </si>
  <si>
    <t>1KM</t>
  </si>
  <si>
    <t>DECEASED</t>
  </si>
  <si>
    <t>ESTATE</t>
  </si>
  <si>
    <t>建造祖母屋理想之選-1KM即至車站-遺產待售</t>
  </si>
  <si>
    <t>COURTYARD</t>
  </si>
  <si>
    <t>THE</t>
  </si>
  <si>
    <t>HOLROYD</t>
  </si>
  <si>
    <t>GARDENS</t>
  </si>
  <si>
    <t>精緻公寓</t>
  </si>
  <si>
    <t>帶庭院</t>
  </si>
  <si>
    <t>GARDENS房產內</t>
  </si>
  <si>
    <t>OWNERS</t>
  </si>
  <si>
    <t>HAVE</t>
  </si>
  <si>
    <t>PURCHASED</t>
  </si>
  <si>
    <t>ELSEWHERE</t>
  </si>
  <si>
    <t>屋主已經在它處購置-必售</t>
  </si>
  <si>
    <t>Close</t>
  </si>
  <si>
    <t>Everything!</t>
  </si>
  <si>
    <t>现代公寓</t>
  </si>
  <si>
    <t>Expansive</t>
  </si>
  <si>
    <t>宽敞别墅式底层公寓</t>
  </si>
  <si>
    <t>SPACIOUS</t>
  </si>
  <si>
    <t>FRESHLY</t>
  </si>
  <si>
    <t>STARTER/INVESTMENT</t>
  </si>
  <si>
    <t>翻修一新-便利位置-首置/投资理想之选</t>
  </si>
  <si>
    <t>Quality</t>
  </si>
  <si>
    <t>Moore</t>
  </si>
  <si>
    <t>Farming</t>
  </si>
  <si>
    <t>Call</t>
  </si>
  <si>
    <t>Agent</t>
  </si>
  <si>
    <t>Park优质农场</t>
  </si>
  <si>
    <t>请联系中介</t>
  </si>
  <si>
    <t>houses</t>
  </si>
  <si>
    <t>price</t>
  </si>
  <si>
    <t>one!</t>
  </si>
  <si>
    <t>用一棟的價格</t>
  </si>
  <si>
    <t>購買兩棟住房</t>
  </si>
  <si>
    <t>Lifetime</t>
  </si>
  <si>
    <t>(STCA)</t>
  </si>
  <si>
    <t>百年一遇的开发机遇（STCA）</t>
  </si>
  <si>
    <t>Large</t>
  </si>
  <si>
    <t>Breeder</t>
  </si>
  <si>
    <t>Block</t>
  </si>
  <si>
    <t>per</t>
  </si>
  <si>
    <t>acre</t>
  </si>
  <si>
    <t>超大牧场</t>
  </si>
  <si>
    <t>$200/英亩</t>
  </si>
  <si>
    <t>offering</t>
  </si>
  <si>
    <t>exciting</t>
  </si>
  <si>
    <t>options</t>
  </si>
  <si>
    <t>完美住房，多種選擇</t>
  </si>
  <si>
    <t>ultimate</t>
  </si>
  <si>
    <t>000-$640</t>
  </si>
  <si>
    <t>完美生活位置</t>
  </si>
  <si>
    <t>Tremendous</t>
  </si>
  <si>
    <t>Recognition</t>
  </si>
  <si>
    <t>宏偉家居</t>
  </si>
  <si>
    <t>stylish</t>
  </si>
  <si>
    <t>allure</t>
  </si>
  <si>
    <t>$1.5m</t>
  </si>
  <si>
    <t>$1.6m</t>
  </si>
  <si>
    <t>時尚家庭住房</t>
  </si>
  <si>
    <t>Build</t>
  </si>
  <si>
    <t>your</t>
  </si>
  <si>
    <t>dreams!</t>
  </si>
  <si>
    <t>打造您的夢想生活</t>
  </si>
  <si>
    <t>时尚生活</t>
  </si>
  <si>
    <t>Key</t>
  </si>
  <si>
    <t>Sophisticated</t>
  </si>
  <si>
    <t>Style</t>
  </si>
  <si>
    <t>舒適生活享受</t>
  </si>
  <si>
    <t>relaxing</t>
  </si>
  <si>
    <t>$900K-$990K</t>
  </si>
  <si>
    <t>完美位置的舒適生活</t>
  </si>
  <si>
    <t>house-size</t>
  </si>
  <si>
    <t>$1M-$1.1M</t>
  </si>
  <si>
    <t>絕佳位置，超大住房</t>
  </si>
  <si>
    <t>Scale</t>
  </si>
  <si>
    <t>Extra-Large</t>
  </si>
  <si>
    <t>Land!</t>
  </si>
  <si>
    <t>$800K</t>
  </si>
  <si>
    <t>$880K</t>
  </si>
  <si>
    <t>超大生活空間和土地</t>
  </si>
  <si>
    <t>transformed</t>
  </si>
  <si>
    <t>renovation</t>
  </si>
  <si>
    <t>精装修的家庭住宅</t>
  </si>
  <si>
    <t>Treasure</t>
  </si>
  <si>
    <t>City</t>
  </si>
  <si>
    <t>Vistas</t>
  </si>
  <si>
    <t>$1.3m</t>
  </si>
  <si>
    <t>$1.4m</t>
  </si>
  <si>
    <t>坐擁市區美景的家居珍品</t>
  </si>
  <si>
    <t>Panache</t>
  </si>
  <si>
    <t>elegance</t>
  </si>
  <si>
    <t>舒適典雅</t>
  </si>
  <si>
    <t>PRIME</t>
  </si>
  <si>
    <t>巨大開發潛力（STCA）</t>
  </si>
  <si>
    <t>MASSIVE</t>
  </si>
  <si>
    <t>LAND</t>
  </si>
  <si>
    <t>850M2</t>
  </si>
  <si>
    <t>APPROX</t>
  </si>
  <si>
    <t>PLAN</t>
  </si>
  <si>
    <t>PERMIT</t>
  </si>
  <si>
    <t>READY</t>
  </si>
  <si>
    <t>BUILD</t>
  </si>
  <si>
    <t>APARTMENTS</t>
  </si>
  <si>
    <t>佔地約850m2的超大土地</t>
  </si>
  <si>
    <t>配備可建12公寓的批文許可</t>
  </si>
  <si>
    <t>Zoned</t>
  </si>
  <si>
    <t>High</t>
  </si>
  <si>
    <t>Residential</t>
  </si>
  <si>
    <t>Growth</t>
  </si>
  <si>
    <t>一地可建多套公寓</t>
  </si>
  <si>
    <t>Closing</t>
  </si>
  <si>
    <t>Tuesday</t>
  </si>
  <si>
    <t>July</t>
  </si>
  <si>
    <t>5pm</t>
  </si>
  <si>
    <t>000-$3</t>
  </si>
  <si>
    <t>‘Woodlands’</t>
  </si>
  <si>
    <t>佔地約8413sqm巨大潛力</t>
  </si>
  <si>
    <t>交通便利的联排别墅</t>
  </si>
  <si>
    <t>set</t>
  </si>
  <si>
    <t>over</t>
  </si>
  <si>
    <t>wide</t>
  </si>
  <si>
    <t>860sqm</t>
  </si>
  <si>
    <t>宽敞的家庭住宅</t>
  </si>
  <si>
    <t>大约860平方米</t>
  </si>
  <si>
    <t>EUROPEAN</t>
  </si>
  <si>
    <t>INSPIRED</t>
  </si>
  <si>
    <t>CLOSE</t>
  </si>
  <si>
    <t>OCEAN</t>
  </si>
  <si>
    <t>Negotiable</t>
  </si>
  <si>
    <t>近海欧式住宅</t>
  </si>
  <si>
    <t>BREEZY</t>
  </si>
  <si>
    <t>BEACH!!!</t>
  </si>
  <si>
    <t>O/A</t>
  </si>
  <si>
    <t>精美砖屋，靠近海滩！</t>
  </si>
  <si>
    <t>卓越的Torrens型住宅</t>
  </si>
  <si>
    <t>oasis</t>
  </si>
  <si>
    <t>north</t>
  </si>
  <si>
    <t>rear</t>
  </si>
  <si>
    <t>069sqm</t>
  </si>
  <si>
    <t>parcel</t>
  </si>
  <si>
    <t>大型家庭，从北到南，拥有1</t>
  </si>
  <si>
    <t>069平方米的绿化面积</t>
  </si>
  <si>
    <t>Versatile</t>
  </si>
  <si>
    <t>light</t>
  </si>
  <si>
    <t>filled</t>
  </si>
  <si>
    <t>easycare</t>
  </si>
  <si>
    <t>tri-level</t>
  </si>
  <si>
    <t>多功能，光线充足，三层式住宅</t>
  </si>
  <si>
    <t>Uniquely</t>
  </si>
  <si>
    <t>Private</t>
  </si>
  <si>
    <t>Freestanding</t>
  </si>
  <si>
    <t>Price</t>
  </si>
  <si>
    <t>Guide</t>
  </si>
  <si>
    <t>Around</t>
  </si>
  <si>
    <t>FILTERED</t>
  </si>
  <si>
    <t>DISTRICT</t>
  </si>
  <si>
    <t>CITY</t>
  </si>
  <si>
    <t>VIEWS</t>
  </si>
  <si>
    <t>Prior</t>
  </si>
  <si>
    <t>Tim</t>
  </si>
  <si>
    <t>Holgate</t>
  </si>
  <si>
    <t>Scott</t>
  </si>
  <si>
    <t>Henry</t>
  </si>
  <si>
    <t>Sunny</t>
  </si>
  <si>
    <t>Aspect</t>
  </si>
  <si>
    <t>高设置Torrens标题与阳光明媚的双面</t>
  </si>
  <si>
    <t>Magnolia</t>
  </si>
  <si>
    <t>Premiere</t>
  </si>
  <si>
    <t>Apartments</t>
  </si>
  <si>
    <t>Heart</t>
  </si>
  <si>
    <t>Lane</t>
  </si>
  <si>
    <t>Cove</t>
  </si>
  <si>
    <t>At</t>
  </si>
  <si>
    <t>Mitch</t>
  </si>
  <si>
    <t>Soineva</t>
  </si>
  <si>
    <t>offered</t>
  </si>
  <si>
    <t>first</t>
  </si>
  <si>
    <t>time</t>
  </si>
  <si>
    <t>years</t>
  </si>
  <si>
    <t>AT</t>
  </si>
  <si>
    <t>AUCTION</t>
  </si>
  <si>
    <t>By</t>
  </si>
  <si>
    <t>ALI</t>
  </si>
  <si>
    <t>PERICAK</t>
  </si>
  <si>
    <t>Ali</t>
  </si>
  <si>
    <t>Pericak</t>
  </si>
  <si>
    <t>Unique</t>
  </si>
  <si>
    <t>Tina</t>
  </si>
  <si>
    <t>Hen</t>
  </si>
  <si>
    <t>Fresh</t>
  </si>
  <si>
    <t>Waters</t>
  </si>
  <si>
    <t>Edge</t>
  </si>
  <si>
    <t>Offers</t>
  </si>
  <si>
    <t>Over</t>
  </si>
  <si>
    <t>Contact</t>
  </si>
  <si>
    <t>宽敞底楼公寓</t>
  </si>
  <si>
    <t>请联系Ali</t>
  </si>
  <si>
    <t>GENEROUS</t>
  </si>
  <si>
    <t>PROPORTIONS</t>
  </si>
  <si>
    <t>RESERVE</t>
  </si>
  <si>
    <t>BY</t>
  </si>
  <si>
    <t>MITCH</t>
  </si>
  <si>
    <t>SOINEVA</t>
  </si>
  <si>
    <t>Record</t>
  </si>
  <si>
    <t>For</t>
  </si>
  <si>
    <t>ULTIMATE</t>
  </si>
  <si>
    <t>BLANK</t>
  </si>
  <si>
    <t>CANVAS</t>
  </si>
  <si>
    <t>理想的空白画布</t>
  </si>
  <si>
    <t>拍卖参考$500</t>
  </si>
  <si>
    <t>Townhouse-style</t>
  </si>
  <si>
    <t>CONTEMPORARY</t>
  </si>
  <si>
    <t>LIFESTYLE</t>
  </si>
  <si>
    <t>现代时尚生活</t>
  </si>
  <si>
    <t>Premier</t>
  </si>
  <si>
    <t>Future</t>
  </si>
  <si>
    <t>potential</t>
  </si>
  <si>
    <t>@</t>
  </si>
  <si>
    <t>PRESENTED</t>
  </si>
  <si>
    <t>KEY</t>
  </si>
  <si>
    <t>LOCALE</t>
  </si>
  <si>
    <t>contemporary</t>
  </si>
  <si>
    <t>garden</t>
  </si>
  <si>
    <t>Further</t>
  </si>
  <si>
    <t>Capitalise</t>
  </si>
  <si>
    <t>Striking</t>
  </si>
  <si>
    <t>PRIOR</t>
  </si>
  <si>
    <t>SCOTT</t>
  </si>
  <si>
    <t>TINA</t>
  </si>
  <si>
    <t>HENRY</t>
  </si>
  <si>
    <t>Open</t>
  </si>
  <si>
    <t>Cancelled</t>
  </si>
  <si>
    <t>Sublime</t>
  </si>
  <si>
    <t>Bushland</t>
  </si>
  <si>
    <t>Outlook</t>
  </si>
  <si>
    <t>Prominent</t>
  </si>
  <si>
    <t>Immaculate</t>
  </si>
  <si>
    <t>Presentation</t>
  </si>
  <si>
    <t>floor</t>
  </si>
  <si>
    <t>ready</t>
  </si>
  <si>
    <t>move</t>
  </si>
  <si>
    <t>rent</t>
  </si>
  <si>
    <t>out</t>
  </si>
  <si>
    <t>一楼公寓可以买卖或出租</t>
  </si>
  <si>
    <t>Homes</t>
  </si>
  <si>
    <t>STYLE</t>
  </si>
  <si>
    <t>CONVENIENCE</t>
  </si>
  <si>
    <t>HEART</t>
  </si>
  <si>
    <t>OF</t>
  </si>
  <si>
    <t>ARTARMON</t>
  </si>
  <si>
    <t>SUBSTANTIAL</t>
  </si>
  <si>
    <t>SUN-DRENCHED</t>
  </si>
  <si>
    <t>Scene</t>
  </si>
  <si>
    <t>Stealer</t>
  </si>
  <si>
    <t>全新美宅</t>
  </si>
  <si>
    <t>start</t>
  </si>
  <si>
    <t>investment</t>
  </si>
  <si>
    <t>完美首置投資佳選</t>
  </si>
  <si>
    <t>period</t>
  </si>
  <si>
    <t>semi</t>
  </si>
  <si>
    <t>spacious</t>
  </si>
  <si>
    <t>backyard</t>
  </si>
  <si>
    <t>藍籌佳位</t>
  </si>
  <si>
    <t>Impressive</t>
  </si>
  <si>
    <t>Investment</t>
  </si>
  <si>
    <t>令人震撼的入门级住宅/投资</t>
  </si>
  <si>
    <t>resort</t>
  </si>
  <si>
    <t>style</t>
  </si>
  <si>
    <t>exclusive</t>
  </si>
  <si>
    <t>east</t>
  </si>
  <si>
    <t>side</t>
  </si>
  <si>
    <t>Wahroonga</t>
  </si>
  <si>
    <t>enclave</t>
  </si>
  <si>
    <t>私密度假式住宅</t>
  </si>
  <si>
    <t>宽敞家庭住宅，位置卓越</t>
  </si>
  <si>
    <t>762sqm!</t>
  </si>
  <si>
    <t>762平方米大地上的完美家庭生活！</t>
  </si>
  <si>
    <t>KEEPSAKE</t>
  </si>
  <si>
    <t>值得纪念的绝佳住宅</t>
  </si>
  <si>
    <t>Relaxed</t>
  </si>
  <si>
    <t>Ultimate</t>
  </si>
  <si>
    <t>休闲生活，位置理想</t>
  </si>
  <si>
    <t>Federation-Style</t>
  </si>
  <si>
    <t>联邦式家庭住宅</t>
  </si>
  <si>
    <t>Class</t>
  </si>
  <si>
    <t>顶级家庭宴客住宅</t>
  </si>
  <si>
    <t>Experience</t>
  </si>
  <si>
    <t>Luxury</t>
  </si>
  <si>
    <t>体验新奢华</t>
  </si>
  <si>
    <t>Quintessential</t>
  </si>
  <si>
    <t>宁静家庭住宅</t>
  </si>
  <si>
    <t>ribbon</t>
  </si>
  <si>
    <t>opportunity</t>
  </si>
  <si>
    <t>build</t>
  </si>
  <si>
    <t>dream</t>
  </si>
  <si>
    <t>建造梦想家居蓝筹机会</t>
  </si>
  <si>
    <t>Many</t>
  </si>
  <si>
    <t>Avenues</t>
  </si>
  <si>
    <t>Explore</t>
  </si>
  <si>
    <t>Above</t>
  </si>
  <si>
    <t>空间宽阔，待您探索</t>
  </si>
  <si>
    <t>Plan</t>
  </si>
  <si>
    <t>卓越家庭住宅</t>
  </si>
  <si>
    <t>Enormous</t>
  </si>
  <si>
    <t>development</t>
  </si>
  <si>
    <t>寬大地盤，潛質優厚</t>
  </si>
  <si>
    <t>宽敞布局</t>
  </si>
  <si>
    <t>Renovate</t>
  </si>
  <si>
    <t>翻新、擴建或重建STCA</t>
  </si>
  <si>
    <t>已有买主开价</t>
  </si>
  <si>
    <t>Casual</t>
  </si>
  <si>
    <t>Elegance</t>
  </si>
  <si>
    <t>1100sqm</t>
  </si>
  <si>
    <t>優雅家居</t>
  </si>
  <si>
    <t>1100平米地塊</t>
  </si>
  <si>
    <t>PICTURE PERFECT</t>
  </si>
  <si>
    <t>完美家居</t>
  </si>
  <si>
    <t>Time</t>
  </si>
  <si>
    <t>Offered</t>
  </si>
  <si>
    <t>Years!</t>
  </si>
  <si>
    <t>48年來首次出售！</t>
  </si>
  <si>
    <t>life</t>
  </si>
  <si>
    <t>tranquility</t>
  </si>
  <si>
    <t>杰出的宁静的生活</t>
  </si>
  <si>
    <t>come</t>
  </si>
  <si>
    <t>x</t>
  </si>
  <si>
    <t>Strata</t>
  </si>
  <si>
    <t>units</t>
  </si>
  <si>
    <t>be</t>
  </si>
  <si>
    <t>one</t>
  </si>
  <si>
    <t>l</t>
  </si>
  <si>
    <t>分層契約公寓，整棟4套2房</t>
  </si>
  <si>
    <t>Amazing</t>
  </si>
  <si>
    <t>Furnishings</t>
  </si>
  <si>
    <t>All</t>
  </si>
  <si>
    <t>Day</t>
  </si>
  <si>
    <t>Sun</t>
  </si>
  <si>
    <t>时尚精致，全新家具&amp;全天日照</t>
  </si>
  <si>
    <t>Fully</t>
  </si>
  <si>
    <t>1st</t>
  </si>
  <si>
    <t>Apt.</t>
  </si>
  <si>
    <t>Interior.</t>
  </si>
  <si>
    <t>全面翻新公寓</t>
  </si>
  <si>
    <t>Chic</t>
  </si>
  <si>
    <t>Near</t>
  </si>
  <si>
    <t>Boutique</t>
  </si>
  <si>
    <t>164sqm</t>
  </si>
  <si>
    <t>别致的新公寓，精品块，164平方米</t>
  </si>
  <si>
    <t>000-$900</t>
  </si>
  <si>
    <t>Oasis</t>
  </si>
  <si>
    <t>Space</t>
  </si>
  <si>
    <t>一个独特的家庭绿洲的精湛空间和Alfresco魅力</t>
  </si>
  <si>
    <t>Your</t>
  </si>
  <si>
    <t>Latte</t>
  </si>
  <si>
    <t>Awaits</t>
  </si>
  <si>
    <t>Latte时尚生活等待着您</t>
  </si>
  <si>
    <t>Cutting</t>
  </si>
  <si>
    <t>现代前沿</t>
  </si>
  <si>
    <t>Bright</t>
  </si>
  <si>
    <t>Fixed</t>
  </si>
  <si>
    <t>Asking</t>
  </si>
  <si>
    <t>明亮家庭住宅</t>
  </si>
  <si>
    <t>Options</t>
  </si>
  <si>
    <t>Aplenty</t>
  </si>
  <si>
    <t>选择无限，位置卓越</t>
  </si>
  <si>
    <t>Smartly</t>
  </si>
  <si>
    <t>Highly</t>
  </si>
  <si>
    <t>Convenient.</t>
  </si>
  <si>
    <t>优质翻新&amp;非常便捷</t>
  </si>
  <si>
    <t>Ease</t>
  </si>
  <si>
    <t>現代化的休閒家庭生活</t>
  </si>
  <si>
    <t>into.</t>
  </si>
  <si>
    <t>Offering</t>
  </si>
  <si>
    <t>寬敞住房，稀有機遇</t>
  </si>
  <si>
    <t>Of</t>
  </si>
  <si>
    <t>Comfort!</t>
  </si>
  <si>
    <t>莊嚴住宅</t>
  </si>
  <si>
    <t>寬敞&amp;舒適！</t>
  </si>
  <si>
    <t>现代家居</t>
  </si>
  <si>
    <t>全新家居-步行即至車站</t>
  </si>
  <si>
    <t>SUPERBLY</t>
  </si>
  <si>
    <t>DESIGNED</t>
  </si>
  <si>
    <t>雙層優質家居</t>
  </si>
  <si>
    <t>Secluded</t>
  </si>
  <si>
    <t>Paradise</t>
  </si>
  <si>
    <t>静谧家庭圣殿</t>
  </si>
  <si>
    <t>WELCOMING</t>
  </si>
  <si>
    <t>VERSATILE</t>
  </si>
  <si>
    <t>功能性迷人家居</t>
  </si>
  <si>
    <t>Promising</t>
  </si>
  <si>
    <t>blue</t>
  </si>
  <si>
    <t>street</t>
  </si>
  <si>
    <t>藍籌街道</t>
  </si>
  <si>
    <t>優質置業機會</t>
  </si>
  <si>
    <t>remarkable</t>
  </si>
  <si>
    <t>搶手位置</t>
  </si>
  <si>
    <t>巨大潛力</t>
  </si>
  <si>
    <t>Massive</t>
  </si>
  <si>
    <t>square</t>
  </si>
  <si>
    <t>quality</t>
  </si>
  <si>
    <t>lowset</t>
  </si>
  <si>
    <t>brick</t>
  </si>
  <si>
    <t>000+</t>
  </si>
  <si>
    <t>SQ优质单层砖屋</t>
  </si>
  <si>
    <t>ENTRY</t>
  </si>
  <si>
    <t>LEVEL</t>
  </si>
  <si>
    <t>BUYERS</t>
  </si>
  <si>
    <t>入门级现代宽敞住宅</t>
  </si>
  <si>
    <t>Weatherboard</t>
  </si>
  <si>
    <t>(811sqm</t>
  </si>
  <si>
    <t>Approx.)</t>
  </si>
  <si>
    <t>Allotment</t>
  </si>
  <si>
    <t>Sat</t>
  </si>
  <si>
    <t>11:00am</t>
  </si>
  <si>
    <t>GRZ1防风地块（约811平方米）</t>
  </si>
  <si>
    <t>Very</t>
  </si>
  <si>
    <t>Stunning</t>
  </si>
  <si>
    <t>Views</t>
  </si>
  <si>
    <t>时尚精致，风景迷人</t>
  </si>
  <si>
    <t>Handy</t>
  </si>
  <si>
    <t>Meets</t>
  </si>
  <si>
    <t>Affordable</t>
  </si>
  <si>
    <t>Point!</t>
  </si>
  <si>
    <t>價格合理</t>
  </si>
  <si>
    <t>優質入門之選！</t>
  </si>
  <si>
    <t>GREENVIEW</t>
  </si>
  <si>
    <t>GARDEN</t>
  </si>
  <si>
    <t>Off-The-Plan</t>
  </si>
  <si>
    <t>Project</t>
  </si>
  <si>
    <t>Ringwood</t>
  </si>
  <si>
    <t>绿茵花园——Ringwood中心热销项目</t>
  </si>
  <si>
    <t>Grandeur</t>
  </si>
  <si>
    <t>华丽家庭住宅</t>
  </si>
  <si>
    <t>Picturesque</t>
  </si>
  <si>
    <t>风景如画的联排别墅，位于绝佳地段</t>
  </si>
  <si>
    <t>an</t>
  </si>
  <si>
    <t>Entertaining</t>
  </si>
  <si>
    <t>Focus</t>
  </si>
  <si>
    <t>现代家庭，完美宴客</t>
  </si>
  <si>
    <t>single-level</t>
  </si>
  <si>
    <t>寬敞的單層靚房</t>
  </si>
  <si>
    <t>PRIZED</t>
  </si>
  <si>
    <t>INVESTMENT</t>
  </si>
  <si>
    <t>CATCHMENT</t>
  </si>
  <si>
    <t>超值学区联排别墅</t>
  </si>
  <si>
    <t>OPEN</t>
  </si>
  <si>
    <t>INSPECT</t>
  </si>
  <si>
    <t>ANYTIME</t>
  </si>
  <si>
    <t>CONTACT</t>
  </si>
  <si>
    <t>全新设计的家在一个极佳的位置</t>
  </si>
  <si>
    <t>任何时间欢迎参观</t>
  </si>
  <si>
    <t>联系代理</t>
  </si>
  <si>
    <t>Country</t>
  </si>
  <si>
    <t>稀有乡村魅力</t>
  </si>
  <si>
    <t>charmer</t>
  </si>
  <si>
    <t>tranquil</t>
  </si>
  <si>
    <t>家庭迷人在一个平静的死胡同设置</t>
  </si>
  <si>
    <t>Next</t>
  </si>
  <si>
    <t>理想家庭住宅</t>
  </si>
  <si>
    <t>Convenience</t>
  </si>
  <si>
    <t>Impeccable</t>
  </si>
  <si>
    <t>Entertainers'</t>
  </si>
  <si>
    <t>终极方便符合无可挑剔的艺人风格</t>
  </si>
  <si>
    <t>Market</t>
  </si>
  <si>
    <t>Down</t>
  </si>
  <si>
    <t>市场进入</t>
  </si>
  <si>
    <t>向下尺寸</t>
  </si>
  <si>
    <t>理想的投资</t>
  </si>
  <si>
    <t>QUBE</t>
  </si>
  <si>
    <t>–</t>
  </si>
  <si>
    <t>LANDMARK</t>
  </si>
  <si>
    <t>RYDE</t>
  </si>
  <si>
    <t>RYDE的新地标</t>
  </si>
  <si>
    <t>bungalow</t>
  </si>
  <si>
    <t>加利福尼亚式平房</t>
  </si>
  <si>
    <t>Oakwood</t>
  </si>
  <si>
    <t>Oakwood奢华1&amp;2居室公寓</t>
  </si>
  <si>
    <t>Peace</t>
  </si>
  <si>
    <t>Privacy</t>
  </si>
  <si>
    <t>宁静私密，Box</t>
  </si>
  <si>
    <t>Hill中心物业</t>
  </si>
  <si>
    <t>奢华生活</t>
  </si>
  <si>
    <t>Quiet</t>
  </si>
  <si>
    <t>sqm</t>
  </si>
  <si>
    <t>(approx.)!</t>
  </si>
  <si>
    <t>宁静便利，占地约1700平方米！</t>
  </si>
  <si>
    <t>Peaceful</t>
  </si>
  <si>
    <t>Sanctuary</t>
  </si>
  <si>
    <t>宁静私密的家庭圣殿</t>
  </si>
  <si>
    <t>风景如画的住宅，位置卓越</t>
  </si>
  <si>
    <t>Knocks</t>
  </si>
  <si>
    <t>当机遇来敲门</t>
  </si>
  <si>
    <t>Beautiful</t>
  </si>
  <si>
    <t>offers</t>
  </si>
  <si>
    <t>翻新美宅</t>
  </si>
  <si>
    <t>single</t>
  </si>
  <si>
    <t>單層美宅</t>
  </si>
  <si>
    <t>central</t>
  </si>
  <si>
    <t>free</t>
  </si>
  <si>
    <t>standing</t>
  </si>
  <si>
    <t>完美雙磚近新美宅</t>
  </si>
  <si>
    <t>sensational</t>
  </si>
  <si>
    <t>alfresco</t>
  </si>
  <si>
    <t>entertaining</t>
  </si>
  <si>
    <t>優質家庭美宅</t>
  </si>
  <si>
    <t>dual</t>
  </si>
  <si>
    <t>優質5房家庭美宅</t>
  </si>
  <si>
    <t>Flexible</t>
  </si>
  <si>
    <t>Plan.</t>
  </si>
  <si>
    <t>顶级住宅，灵活布局</t>
  </si>
  <si>
    <t>Huge</t>
  </si>
  <si>
    <t>超大地块，位置理想，绝佳机遇</t>
  </si>
  <si>
    <t>Low</t>
  </si>
  <si>
    <t>Maintenance</t>
  </si>
  <si>
    <t>易维护的精美物业</t>
  </si>
  <si>
    <t>Spectacular</t>
  </si>
  <si>
    <t>宽敞公寓，尽览城市风光</t>
  </si>
  <si>
    <t>Brilliance</t>
  </si>
  <si>
    <t>全新佳宅</t>
  </si>
  <si>
    <t>Cutting-Edge</t>
  </si>
  <si>
    <t>时尚优质</t>
  </si>
  <si>
    <t>Sensational</t>
  </si>
  <si>
    <t>Start</t>
  </si>
  <si>
    <t>Standout</t>
  </si>
  <si>
    <t>理想开端，绝佳地段</t>
  </si>
  <si>
    <t>靜街佳位，便利交通</t>
  </si>
  <si>
    <t>Whole</t>
  </si>
  <si>
    <t>绝佳宴客家庭住宅</t>
  </si>
  <si>
    <t>Sheer</t>
  </si>
  <si>
    <t>Prestige</t>
  </si>
  <si>
    <t>优越位置的豪华生活</t>
  </si>
  <si>
    <t>Appeal</t>
  </si>
  <si>
    <t>3:30pm</t>
  </si>
  <si>
    <t>现代生活，</t>
  </si>
  <si>
    <t>经典外观</t>
  </si>
  <si>
    <t>m2</t>
  </si>
  <si>
    <t>佔地超1000m2的街角土地，絕佳開發機遇</t>
  </si>
  <si>
    <t>Sophistication</t>
  </si>
  <si>
    <t>相邻精致物业</t>
  </si>
  <si>
    <t>Packed</t>
  </si>
  <si>
    <t>絕佳位置，巨大潛力</t>
  </si>
  <si>
    <t>Everything</t>
  </si>
  <si>
    <t>you</t>
  </si>
  <si>
    <t>ever</t>
  </si>
  <si>
    <t>wanted</t>
  </si>
  <si>
    <t>.</t>
  </si>
  <si>
    <t>您夢想中的家庭生活</t>
  </si>
  <si>
    <t>Courtyard</t>
  </si>
  <si>
    <t>精致庭院公寓</t>
  </si>
  <si>
    <t>outdoor</t>
  </si>
  <si>
    <t>entertaining.</t>
  </si>
  <si>
    <t>现代生活&amp;绝佳户外娱乐区</t>
  </si>
  <si>
    <t>Totalling</t>
  </si>
  <si>
    <t>Sqm</t>
  </si>
  <si>
    <t>approx!</t>
  </si>
  <si>
    <t>稀缺庭院式雅柏文</t>
  </si>
  <si>
    <t>共約226平米！</t>
  </si>
  <si>
    <t>Vendor</t>
  </si>
  <si>
    <t>Says</t>
  </si>
  <si>
    <t>Sell</t>
  </si>
  <si>
    <t>Big</t>
  </si>
  <si>
    <t>卖家明确出售——超大家庭住宅</t>
  </si>
  <si>
    <t>Subdivision</t>
  </si>
  <si>
    <t>Site</t>
  </si>
  <si>
    <t>杰出新宅开发地（STCA）</t>
  </si>
  <si>
    <t>Live</t>
  </si>
  <si>
    <t>Central.</t>
  </si>
  <si>
    <t>Britannia</t>
  </si>
  <si>
    <t>Rise.</t>
  </si>
  <si>
    <t>Rise的中心生活</t>
  </si>
  <si>
    <t>THIS</t>
  </si>
  <si>
    <t>IS</t>
  </si>
  <si>
    <t>YOUR</t>
  </si>
  <si>
    <t>CHANCE</t>
  </si>
  <si>
    <t>SECURE</t>
  </si>
  <si>
    <t>UNIT</t>
  </si>
  <si>
    <t>GLEN</t>
  </si>
  <si>
    <t>WAVERLEY</t>
  </si>
  <si>
    <t>SECONDARY</t>
  </si>
  <si>
    <t>COLLEG</t>
  </si>
  <si>
    <t>不容錯過的住宅！位於Glen</t>
  </si>
  <si>
    <t>Waverley中學學區</t>
  </si>
  <si>
    <t>UNPARALLELED</t>
  </si>
  <si>
    <t>便利的地段和生活方式</t>
  </si>
  <si>
    <t>Dedicated</t>
  </si>
  <si>
    <t>pleasure</t>
  </si>
  <si>
    <t>快樂的生活享受</t>
  </si>
  <si>
    <t>Highest</t>
  </si>
  <si>
    <t>高端典雅的家庭生活</t>
  </si>
  <si>
    <t>Rewarding</t>
  </si>
  <si>
    <t>回報豐厚的絕佳良機</t>
  </si>
  <si>
    <t>寬敞單層生活享受</t>
  </si>
  <si>
    <t>great</t>
  </si>
  <si>
    <t>現代化家庭洋房</t>
  </si>
  <si>
    <t>位於絕佳地段</t>
  </si>
  <si>
    <t>Thursday</t>
  </si>
  <si>
    <t>30th</t>
  </si>
  <si>
    <t>March</t>
  </si>
  <si>
    <t>5.00pm</t>
  </si>
  <si>
    <t>Sackv</t>
  </si>
  <si>
    <t>Sackville</t>
  </si>
  <si>
    <t>Ward藍籌住宅</t>
  </si>
  <si>
    <t>APPROVED</t>
  </si>
  <si>
    <t>配備批文許可</t>
  </si>
  <si>
    <t>SQUARE</t>
  </si>
  <si>
    <t>METERS</t>
  </si>
  <si>
    <t>TOTAL</t>
  </si>
  <si>
    <t>总面积163平米</t>
  </si>
  <si>
    <t>时尚宽敞</t>
  </si>
  <si>
    <t>CLASSIC</t>
  </si>
  <si>
    <t>TUSCAN</t>
  </si>
  <si>
    <t>MANSION</t>
  </si>
  <si>
    <t>GOLDEN</t>
  </si>
  <si>
    <t>MILE</t>
  </si>
  <si>
    <t>位於Golden</t>
  </si>
  <si>
    <t>Mile地區的經典奢華住宅</t>
  </si>
  <si>
    <t>OPPORTUNITY</t>
  </si>
  <si>
    <t>WAVERLEY'S</t>
  </si>
  <si>
    <t>MOST</t>
  </si>
  <si>
    <t>EXCLUSIVE</t>
  </si>
  <si>
    <t>STREET</t>
  </si>
  <si>
    <t>開發的黃金機會</t>
  </si>
  <si>
    <t>位於Glen</t>
  </si>
  <si>
    <t>Waverley便利地段</t>
  </si>
  <si>
    <t>Solid</t>
  </si>
  <si>
    <t>Foundation</t>
  </si>
  <si>
    <t>Enviable</t>
  </si>
  <si>
    <t>令人羨慕的娛樂住房</t>
  </si>
  <si>
    <t>Property</t>
  </si>
  <si>
    <t>Sought</t>
  </si>
  <si>
    <t>After</t>
  </si>
  <si>
    <t>寬敞私密，位置絕佳</t>
  </si>
  <si>
    <t>建造一棟或兩棟住房</t>
  </si>
  <si>
    <t>Approximately</t>
  </si>
  <si>
    <t>佔地約1000m2絕佳開發機遇</t>
  </si>
  <si>
    <t>Impressively</t>
  </si>
  <si>
    <t>令人讚歎的翻新家庭住房</t>
  </si>
  <si>
    <t>Unbeatable</t>
  </si>
  <si>
    <t>絕佳住房，完美位置</t>
  </si>
  <si>
    <t>address</t>
  </si>
  <si>
    <t>that</t>
  </si>
  <si>
    <t>ensures</t>
  </si>
  <si>
    <t>success</t>
  </si>
  <si>
    <t>幸運數字8-絕佳地址助您成功</t>
  </si>
  <si>
    <t>Avoca?s</t>
  </si>
  <si>
    <t>Best</t>
  </si>
  <si>
    <t>Value</t>
  </si>
  <si>
    <t>Considered!!!</t>
  </si>
  <si>
    <t>Avoca最具价值砖屋</t>
  </si>
  <si>
    <t>AN EXCELLENT CHOICE</t>
  </si>
  <si>
    <t>優質之選</t>
  </si>
  <si>
    <t>Ringwood最佳位置</t>
  </si>
  <si>
    <t>Perfectly</t>
  </si>
  <si>
    <t>Positioned</t>
  </si>
  <si>
    <t>With</t>
  </si>
  <si>
    <t>Interiors!</t>
  </si>
  <si>
    <t>完美位置</t>
  </si>
  <si>
    <t>寬敞內部空間！</t>
  </si>
  <si>
    <t>Location!</t>
  </si>
  <si>
    <t>精緻生活</t>
  </si>
  <si>
    <t>優越位置！</t>
  </si>
  <si>
    <t>名望家居</t>
  </si>
  <si>
    <t>NEST</t>
  </si>
  <si>
    <t>INVEST</t>
  </si>
  <si>
    <t>MOUNT</t>
  </si>
  <si>
    <t>COLLEGE</t>
  </si>
  <si>
    <t>ZONE!</t>
  </si>
  <si>
    <t>入住和投資的良機</t>
  </si>
  <si>
    <t>位於Mount</t>
  </si>
  <si>
    <t>Late</t>
  </si>
  <si>
    <t>Deco</t>
  </si>
  <si>
    <t>Delight</t>
  </si>
  <si>
    <t>美麗家庭住房</t>
  </si>
  <si>
    <t>Make</t>
  </si>
  <si>
    <t>me</t>
  </si>
  <si>
    <t>what</t>
  </si>
  <si>
    <t>will</t>
  </si>
  <si>
    <t>隨心所欲</t>
  </si>
  <si>
    <t>Fit</t>
  </si>
  <si>
    <t>Favourite</t>
  </si>
  <si>
    <t>完美家庭生活</t>
  </si>
  <si>
    <t>Own</t>
  </si>
  <si>
    <t>deserve</t>
  </si>
  <si>
    <t>您的完美生活</t>
  </si>
  <si>
    <t>Character</t>
  </si>
  <si>
    <t>经典独特</t>
  </si>
  <si>
    <t>Height</t>
  </si>
  <si>
    <t>經典奢華</t>
  </si>
  <si>
    <t>Attractive</t>
  </si>
  <si>
    <t>MWSC</t>
  </si>
  <si>
    <t>位於MWSC學區的迷人家居</t>
  </si>
  <si>
    <t>Cherish</t>
  </si>
  <si>
    <t>pursue</t>
  </si>
  <si>
    <t>$1.05m</t>
  </si>
  <si>
    <t>$1.1m</t>
  </si>
  <si>
    <t>享受生活或開發潛力</t>
  </si>
  <si>
    <t>starts</t>
  </si>
  <si>
    <t>here!</t>
  </si>
  <si>
    <t>$1.08m</t>
  </si>
  <si>
    <t>您的全新生活！</t>
  </si>
  <si>
    <t>Tranquil</t>
  </si>
  <si>
    <t>effortless</t>
  </si>
  <si>
    <t>安靜寬敞，舒適生活</t>
  </si>
  <si>
    <t>美麗生活，盡享娛樂</t>
  </si>
  <si>
    <t>develop</t>
  </si>
  <si>
    <t>728sqm</t>
  </si>
  <si>
    <t>$1m</t>
  </si>
  <si>
    <t>翻新或開發這728sqm土地</t>
  </si>
  <si>
    <t>$1M</t>
  </si>
  <si>
    <t>$1.1M</t>
  </si>
  <si>
    <t>Resort</t>
  </si>
  <si>
    <t>$1.15m</t>
  </si>
  <si>
    <t>$1.2m</t>
  </si>
  <si>
    <t>度假風格生活</t>
  </si>
  <si>
    <t>Mansion</t>
  </si>
  <si>
    <t>Meters</t>
  </si>
  <si>
    <t>Water</t>
  </si>
  <si>
    <t>Frontage</t>
  </si>
  <si>
    <t>宏伟宅邸，临河面宽136米</t>
  </si>
  <si>
    <t>Wonderful</t>
  </si>
  <si>
    <t>GORGEOUS</t>
  </si>
  <si>
    <t>SUPERB</t>
  </si>
  <si>
    <t>FLAIR</t>
  </si>
  <si>
    <t>HILLTOP</t>
  </si>
  <si>
    <t>山顶住宅，外观华丽</t>
  </si>
  <si>
    <t>開發佳選</t>
  </si>
  <si>
    <t>LUXURIOUS</t>
  </si>
  <si>
    <t>LARGE</t>
  </si>
  <si>
    <t>+</t>
  </si>
  <si>
    <t>SECOND</t>
  </si>
  <si>
    <t>SEPARATE</t>
  </si>
  <si>
    <t>BUILDING/RETREAT</t>
  </si>
  <si>
    <t>私密豪宅+第二幢独立建筑/休养区，占地半英亩</t>
  </si>
  <si>
    <t>prized</t>
  </si>
  <si>
    <t>完美住房，絕佳位置</t>
  </si>
  <si>
    <t>開始您的全新生活</t>
  </si>
  <si>
    <t>state-of-the-art</t>
  </si>
  <si>
    <t>showstopper!</t>
  </si>
  <si>
    <t>超現代化</t>
  </si>
  <si>
    <t>令人過目難忘的頂級豪宅!</t>
  </si>
  <si>
    <t>絕佳位置</t>
  </si>
  <si>
    <t>Federation</t>
  </si>
  <si>
    <t>showcases</t>
  </si>
  <si>
    <t>exquisite</t>
  </si>
  <si>
    <t>detail</t>
  </si>
  <si>
    <t>單層靚麗聯邦式家居</t>
  </si>
  <si>
    <t>Fantastic</t>
  </si>
  <si>
    <t>Buying.</t>
  </si>
  <si>
    <t>Block!</t>
  </si>
  <si>
    <t>Plus</t>
  </si>
  <si>
    <t>夢幻機遇，超大土地！</t>
  </si>
  <si>
    <t>Opportunity!</t>
  </si>
  <si>
    <t>超大土地，絕佳機遇</t>
  </si>
  <si>
    <t>low</t>
  </si>
  <si>
    <t>maintenance</t>
  </si>
  <si>
    <t>优质易打理住宅</t>
  </si>
  <si>
    <t>CHARMING</t>
  </si>
  <si>
    <t>SETTING</t>
  </si>
  <si>
    <t>花园位置</t>
  </si>
  <si>
    <t>Trafalgar</t>
  </si>
  <si>
    <t>Sale</t>
  </si>
  <si>
    <t>風景如畫的優美別墅</t>
  </si>
  <si>
    <t>MOMENTS</t>
  </si>
  <si>
    <t>FROM</t>
  </si>
  <si>
    <t>EPPING</t>
  </si>
  <si>
    <t>现代时尚，近便EPPING</t>
  </si>
  <si>
    <t>Era</t>
  </si>
  <si>
    <t>迎接嶄新的時代</t>
  </si>
  <si>
    <t>Old</t>
  </si>
  <si>
    <t>World</t>
  </si>
  <si>
    <t>Circa</t>
  </si>
  <si>
    <t>經典的魅力</t>
  </si>
  <si>
    <t>SPACE</t>
  </si>
  <si>
    <t>SERENITY</t>
  </si>
  <si>
    <t>宽敞静谧</t>
  </si>
  <si>
    <t>ADD</t>
  </si>
  <si>
    <t>REST</t>
  </si>
  <si>
    <t>HERE!</t>
  </si>
  <si>
    <t>全磚特色住宅</t>
  </si>
  <si>
    <t>walk</t>
  </si>
  <si>
    <t>rail</t>
  </si>
  <si>
    <t>Eastside</t>
  </si>
  <si>
    <t>position</t>
  </si>
  <si>
    <t>高雅全砖住宅</t>
  </si>
  <si>
    <t>頂級設計</t>
  </si>
  <si>
    <t>舒適生活</t>
  </si>
  <si>
    <t>HIDEAWAY</t>
  </si>
  <si>
    <t>MIND</t>
  </si>
  <si>
    <t>桃源住宅，十分便利</t>
  </si>
  <si>
    <t>Gem</t>
  </si>
  <si>
    <t>完美家居傑作</t>
  </si>
  <si>
    <t>氣派寬敞</t>
  </si>
  <si>
    <t>過目難忘</t>
  </si>
  <si>
    <t>Fabulous</t>
  </si>
  <si>
    <t>寬廣大地</t>
  </si>
  <si>
    <t>美好生活</t>
  </si>
  <si>
    <t>Palatial</t>
  </si>
  <si>
    <t>Golden</t>
  </si>
  <si>
    <t>Triangle</t>
  </si>
  <si>
    <t>Lots</t>
  </si>
  <si>
    <t>宮殿式家居</t>
  </si>
  <si>
    <t>東端黃金三角位置</t>
  </si>
  <si>
    <t>2地塊</t>
  </si>
  <si>
    <t>Smart</t>
  </si>
  <si>
    <t>理想的生活</t>
  </si>
  <si>
    <t>明智的投資</t>
  </si>
  <si>
    <t>經典豪華新標準</t>
  </si>
  <si>
    <t>Comfortable</t>
  </si>
  <si>
    <t>舒適而便利</t>
  </si>
  <si>
    <t>開啟嶄新便捷生活的鑰匙</t>
  </si>
  <si>
    <t>完美地段</t>
  </si>
  <si>
    <t>氣派享受</t>
  </si>
  <si>
    <t>Incredible</t>
  </si>
  <si>
    <t>Less</t>
  </si>
  <si>
    <t>Than</t>
  </si>
  <si>
    <t>300m</t>
  </si>
  <si>
    <t>From</t>
  </si>
  <si>
    <t>距</t>
  </si>
  <si>
    <t>Beach不到300米</t>
  </si>
  <si>
    <t>Perpetual</t>
  </si>
  <si>
    <t>永恆家庭經典</t>
  </si>
  <si>
    <t>Prestigious</t>
  </si>
  <si>
    <t>Leafy</t>
  </si>
  <si>
    <t>Enclave</t>
  </si>
  <si>
    <t>現代優質住宅</t>
  </si>
  <si>
    <t>When</t>
  </si>
  <si>
    <t>matters!</t>
  </si>
  <si>
    <t>WIDE</t>
  </si>
  <si>
    <t>WATER</t>
  </si>
  <si>
    <t>广阔水域，理想生活</t>
  </si>
  <si>
    <t>Look</t>
  </si>
  <si>
    <t>no</t>
  </si>
  <si>
    <t>further</t>
  </si>
  <si>
    <t>不在尋覓</t>
  </si>
  <si>
    <t>Tantalising</t>
  </si>
  <si>
    <t>Has</t>
  </si>
  <si>
    <t>經過經典翻新的迷人住房</t>
  </si>
  <si>
    <t>Gem!</t>
  </si>
  <si>
    <t>Titled</t>
  </si>
  <si>
    <t>稀有土地，帶地契，等待開發</t>
  </si>
  <si>
    <t>property</t>
  </si>
  <si>
    <t>two</t>
  </si>
  <si>
    <t>titles</t>
  </si>
  <si>
    <t>prime</t>
  </si>
  <si>
    <t>2獨立產權</t>
  </si>
  <si>
    <t>buy</t>
  </si>
  <si>
    <t>夢幻位置</t>
  </si>
  <si>
    <t>AFFORDABLE</t>
  </si>
  <si>
    <t>经济实惠的首次置业</t>
  </si>
  <si>
    <t>modern</t>
  </si>
  <si>
    <t>townhouse</t>
  </si>
  <si>
    <t>现代聯排別墅</t>
  </si>
  <si>
    <t>Calling</t>
  </si>
  <si>
    <t>astute</t>
  </si>
  <si>
    <t>builder</t>
  </si>
  <si>
    <t>investor</t>
  </si>
  <si>
    <t>developer!!!</t>
  </si>
  <si>
    <t>精明建築商，投資者和開發商請注意！</t>
  </si>
  <si>
    <t>000起</t>
  </si>
  <si>
    <t>頂級生活享受</t>
  </si>
  <si>
    <t>Timeless</t>
  </si>
  <si>
    <t>superb</t>
  </si>
  <si>
    <t>guest</t>
  </si>
  <si>
    <t>studio</t>
  </si>
  <si>
    <t>经典住宅</t>
  </si>
  <si>
    <t>理想大家庭住宅，位置绝佳</t>
  </si>
  <si>
    <t>Monash</t>
  </si>
  <si>
    <t>University</t>
  </si>
  <si>
    <t>730sqm</t>
  </si>
  <si>
    <t>靠近Monash大學優質大地</t>
  </si>
  <si>
    <t>面積約730平方米</t>
  </si>
  <si>
    <t>頂級開發良機</t>
  </si>
  <si>
    <t>Meticulous</t>
  </si>
  <si>
    <t>classic</t>
  </si>
  <si>
    <t>premium</t>
  </si>
  <si>
    <t>绝佳位置</t>
  </si>
  <si>
    <t>絕佳的地段</t>
  </si>
  <si>
    <t>舒適的家庭生活</t>
  </si>
  <si>
    <t>完美家庭住宅</t>
  </si>
  <si>
    <t>Elevated</t>
  </si>
  <si>
    <t>精品家居，具duplex潜力</t>
  </si>
  <si>
    <t>Standard</t>
  </si>
  <si>
    <t>獨到的高標準</t>
  </si>
  <si>
    <t>Red</t>
  </si>
  <si>
    <t>Clinker</t>
  </si>
  <si>
    <t>Position!</t>
  </si>
  <si>
    <t>轉角佳位</t>
  </si>
  <si>
    <t>魅力紅磚洋房</t>
  </si>
  <si>
    <t>Terrace</t>
  </si>
  <si>
    <t>現代家居</t>
  </si>
  <si>
    <t>完美、理想、卓越的地理位置！</t>
  </si>
  <si>
    <t>2045sqm</t>
  </si>
  <si>
    <t>Proposed</t>
  </si>
  <si>
    <t>(RGZ</t>
  </si>
  <si>
    <t>約2045平方米大地</t>
  </si>
  <si>
    <t>開發潛力巨大</t>
  </si>
  <si>
    <t>(RGZ3)</t>
  </si>
  <si>
    <t>CAPITALISE</t>
  </si>
  <si>
    <t>ON</t>
  </si>
  <si>
    <t>絕佳投資之選</t>
  </si>
  <si>
    <t>Just</t>
  </si>
  <si>
    <t>Listed</t>
  </si>
  <si>
    <t>永不过时，卓越大地，理想位置</t>
  </si>
  <si>
    <t>EASY</t>
  </si>
  <si>
    <t>FRIENDLY</t>
  </si>
  <si>
    <t>SCHOOLS</t>
  </si>
  <si>
    <t>CHILDCARE</t>
  </si>
  <si>
    <t>TRANSPORT</t>
  </si>
  <si>
    <t>步行即至學校，幼托，交通</t>
  </si>
  <si>
    <t>Al</t>
  </si>
  <si>
    <t>Fresco</t>
  </si>
  <si>
    <t>Glen</t>
  </si>
  <si>
    <t>Waverley</t>
  </si>
  <si>
    <t>Hub</t>
  </si>
  <si>
    <t>Waverley中心配備露台的公寓</t>
  </si>
  <si>
    <t>Hidden</t>
  </si>
  <si>
    <t>隱藏的珍寶</t>
  </si>
  <si>
    <t>Oozing</t>
  </si>
  <si>
    <t>Sophistication!!</t>
  </si>
  <si>
    <t>氣派豪華的生活享受</t>
  </si>
  <si>
    <t>HIGHLY</t>
  </si>
  <si>
    <t>SOUGHT</t>
  </si>
  <si>
    <t>AFTER</t>
  </si>
  <si>
    <t>優越位置-步行即至大學</t>
  </si>
  <si>
    <t>超級搶手位置</t>
  </si>
  <si>
    <t>Primly</t>
  </si>
  <si>
    <t>positioned</t>
  </si>
  <si>
    <t>sought</t>
  </si>
  <si>
    <t>after</t>
  </si>
  <si>
    <t>Mt</t>
  </si>
  <si>
    <t>Waverley高檔地段優秀住房</t>
  </si>
  <si>
    <t>絕佳位置，奢華生活</t>
  </si>
  <si>
    <t>奢華住宅</t>
  </si>
  <si>
    <t>becomes</t>
  </si>
  <si>
    <t>reality</t>
  </si>
  <si>
    <t>Quoting</t>
  </si>
  <si>
    <t>夢想成真</t>
  </si>
  <si>
    <t>Edwardian</t>
  </si>
  <si>
    <t>charm</t>
  </si>
  <si>
    <t>flair</t>
  </si>
  <si>
    <t>完美位置的家庭生活</t>
  </si>
  <si>
    <t>Enticing</t>
  </si>
  <si>
    <t>ambience</t>
  </si>
  <si>
    <t>meets</t>
  </si>
  <si>
    <t>flawless</t>
  </si>
  <si>
    <t>完美現代娛樂家居</t>
  </si>
  <si>
    <t>Magic</t>
  </si>
  <si>
    <t>721sqm</t>
  </si>
  <si>
    <t>單層優質家居</t>
  </si>
  <si>
    <t>721平米</t>
  </si>
  <si>
    <t>令人印象深刻</t>
  </si>
  <si>
    <t>renovated</t>
  </si>
  <si>
    <t>rarity</t>
  </si>
  <si>
    <t>新近翻新的稀有住房</t>
  </si>
  <si>
    <t>Amelia</t>
  </si>
  <si>
    <t>Amelia時代聯邦家居</t>
  </si>
  <si>
    <t>Rail</t>
  </si>
  <si>
    <t>步行至车站</t>
  </si>
  <si>
    <t>Baulkham</t>
  </si>
  <si>
    <t>Hills</t>
  </si>
  <si>
    <t>North!</t>
  </si>
  <si>
    <t>Hills優質家居</t>
  </si>
  <si>
    <t>翻新一新！</t>
  </si>
  <si>
    <t>Painting</t>
  </si>
  <si>
    <t>Renovted</t>
  </si>
  <si>
    <t>Tonhouse</t>
  </si>
  <si>
    <t>Only</t>
  </si>
  <si>
    <t>Minutes</t>
  </si>
  <si>
    <t>步行僅10分鐘即至車站</t>
  </si>
  <si>
    <t>cottage</t>
  </si>
  <si>
    <t>brimming</t>
  </si>
  <si>
    <t>个性填充平房与吸引力</t>
  </si>
  <si>
    <t>隐世瑰宝</t>
  </si>
  <si>
    <t>您的私人天堂</t>
  </si>
  <si>
    <t>Sunshine</t>
  </si>
  <si>
    <t>Schools</t>
  </si>
  <si>
    <t>宽敞空间，明媚阳光&amp;靠近学校</t>
  </si>
  <si>
    <t>稀缺轉角位置</t>
  </si>
  <si>
    <t>潛力地塊</t>
  </si>
  <si>
    <t>可建雙層家居（STCA）</t>
  </si>
  <si>
    <t>Granny</t>
  </si>
  <si>
    <t>Flat</t>
  </si>
  <si>
    <t>全新靚麗現代家居+祖母屋</t>
  </si>
  <si>
    <t>Now</t>
  </si>
  <si>
    <t>Later</t>
  </si>
  <si>
    <t>极具潜力</t>
  </si>
  <si>
    <t>(STCA);</t>
  </si>
  <si>
    <t>948sqm</t>
  </si>
  <si>
    <t>29m</t>
  </si>
  <si>
    <t>潛力開發地塊（STCA）約948sqm</t>
  </si>
  <si>
    <t>000-$8</t>
  </si>
  <si>
    <t>水景豪宅</t>
  </si>
  <si>
    <t>Near-New</t>
  </si>
  <si>
    <t>Putney</t>
  </si>
  <si>
    <t>Desirable</t>
  </si>
  <si>
    <t>近新的Putney</t>
  </si>
  <si>
    <t>Hill公寓在一个理想的位置</t>
  </si>
  <si>
    <t>现代露台家</t>
  </si>
  <si>
    <t>Cul-De-Sac</t>
  </si>
  <si>
    <t>古典家庭住宅位于卓越的Cul-De-Sac位置</t>
  </si>
  <si>
    <t>Warm</t>
  </si>
  <si>
    <t>Welcoming</t>
  </si>
  <si>
    <t>Lowset</t>
  </si>
  <si>
    <t>温馨单层住宅</t>
  </si>
  <si>
    <t>世外桃源</t>
  </si>
  <si>
    <t>高地生活</t>
  </si>
  <si>
    <t>Prospects</t>
  </si>
  <si>
    <t>极具未来前景的家庭住宅</t>
  </si>
  <si>
    <t>Wirilda</t>
  </si>
  <si>
    <t>Wirilda——当旧世界的魅力遇见新时代的便利</t>
  </si>
  <si>
    <t>卓越投资，位置无与伦比</t>
  </si>
  <si>
    <t>经典住宅，极具潜力</t>
  </si>
  <si>
    <t>Generous</t>
  </si>
  <si>
    <t>DDO8</t>
  </si>
  <si>
    <t>宽敞家庭住宅，规划为DDO8</t>
  </si>
  <si>
    <t>Catch</t>
  </si>
  <si>
    <t>Investors!</t>
  </si>
  <si>
    <t>首置買家和投資者完美之選</t>
  </si>
  <si>
    <t>villa</t>
  </si>
  <si>
    <t>appeals</t>
  </si>
  <si>
    <t>young</t>
  </si>
  <si>
    <t>downsizes</t>
  </si>
  <si>
    <t>全新別墅</t>
  </si>
  <si>
    <t>Blue-chip</t>
  </si>
  <si>
    <t>Titles</t>
  </si>
  <si>
    <t>m²</t>
  </si>
  <si>
    <t>雙地契，佔地約1500m2絕佳藍籌開發機遇</t>
  </si>
  <si>
    <t>OPPOSITE</t>
  </si>
  <si>
    <t>AUBURN</t>
  </si>
  <si>
    <t>正對AUBURN</t>
  </si>
  <si>
    <t>School</t>
  </si>
  <si>
    <t>精致宽敞物业，位于学区</t>
  </si>
  <si>
    <t>易维护的精致时尚生活</t>
  </si>
  <si>
    <t>CORNER</t>
  </si>
  <si>
    <t>BLOCK</t>
  </si>
  <si>
    <t>GOLF</t>
  </si>
  <si>
    <t>COURSE</t>
  </si>
  <si>
    <t>Sherbrook</t>
  </si>
  <si>
    <t>Central</t>
  </si>
  <si>
    <t>Construction</t>
  </si>
  <si>
    <t>Starting</t>
  </si>
  <si>
    <t>Soon</t>
  </si>
  <si>
    <t>40%已售</t>
  </si>
  <si>
    <t>Hurry</t>
  </si>
  <si>
    <t>Up!</t>
  </si>
  <si>
    <t>立即行动！绝佳位置的豪宅</t>
  </si>
  <si>
    <t>经典家庭住宅</t>
  </si>
  <si>
    <t>Escape</t>
  </si>
  <si>
    <t>Country.</t>
  </si>
  <si>
    <t>Attention.</t>
  </si>
  <si>
    <t>MAJOR</t>
  </si>
  <si>
    <t>PRICE</t>
  </si>
  <si>
    <t>REDUCTION.</t>
  </si>
  <si>
    <t>O/A$180</t>
  </si>
  <si>
    <t>享受田园生活</t>
  </si>
  <si>
    <t>Four-bed</t>
  </si>
  <si>
    <t>plenty</t>
  </si>
  <si>
    <t>4房迷人住宅</t>
  </si>
  <si>
    <t>Enjoy</t>
  </si>
  <si>
    <t>Westfield</t>
  </si>
  <si>
    <t>风景如画，步行可至Westfield</t>
  </si>
  <si>
    <t>优质住宅，安宁静谧</t>
  </si>
  <si>
    <t>HUGE</t>
  </si>
  <si>
    <t>784M2</t>
  </si>
  <si>
    <t>(APPROX)</t>
  </si>
  <si>
    <t>寬大地盤</t>
  </si>
  <si>
    <t>潛質優厚</t>
  </si>
  <si>
    <t>预售奢华联排别墅</t>
  </si>
  <si>
    <t>luxurious</t>
  </si>
  <si>
    <t>lifestyle!</t>
  </si>
  <si>
    <t>独一无二的法式豪宅位于在Box</t>
  </si>
  <si>
    <t>Hill中心！</t>
  </si>
  <si>
    <t>寬大3房公寓</t>
  </si>
  <si>
    <t>上佳地段</t>
  </si>
  <si>
    <t>full</t>
  </si>
  <si>
    <t>寬大全磚公寓</t>
  </si>
  <si>
    <t>TREASURE</t>
  </si>
  <si>
    <t>FULL</t>
  </si>
  <si>
    <t>PENTHOUSE</t>
  </si>
  <si>
    <t>183m2</t>
  </si>
  <si>
    <t>全新雅柏文183平方米</t>
  </si>
  <si>
    <t>now</t>
  </si>
  <si>
    <t>future....The</t>
  </si>
  <si>
    <t>Possibilities</t>
  </si>
  <si>
    <t>are</t>
  </si>
  <si>
    <t>Endless</t>
  </si>
  <si>
    <t>现在享受生活方式，投资未来....可能性是无止境的</t>
  </si>
  <si>
    <t>gorgeous</t>
  </si>
  <si>
    <t>Villa美宅</t>
  </si>
  <si>
    <t>Simply</t>
  </si>
  <si>
    <t>迷人摩登美宅</t>
  </si>
  <si>
    <t>Mid-century</t>
  </si>
  <si>
    <t>Modernist</t>
  </si>
  <si>
    <t>中世紀摩登美宅</t>
  </si>
  <si>
    <t>Living!</t>
  </si>
  <si>
    <t>全新优越生活的开始</t>
  </si>
  <si>
    <t>PEARL</t>
  </si>
  <si>
    <t>SURREY</t>
  </si>
  <si>
    <t>HILLS</t>
  </si>
  <si>
    <t>投资首选</t>
  </si>
  <si>
    <t>912平米大地</t>
  </si>
  <si>
    <t>TRAIN</t>
  </si>
  <si>
    <t>便利生活，從今開始</t>
  </si>
  <si>
    <t>步行到火車站</t>
  </si>
  <si>
    <t>Nomination</t>
  </si>
  <si>
    <t>sale!</t>
  </si>
  <si>
    <t>全新的豪華公寓-</t>
  </si>
  <si>
    <t>坐落在Balwyn名校區內</t>
  </si>
  <si>
    <t>Often</t>
  </si>
  <si>
    <t>rarely</t>
  </si>
  <si>
    <t>found</t>
  </si>
  <si>
    <t>!!!!</t>
  </si>
  <si>
    <t>潛力巨大，增長區（RDZ1）-</t>
  </si>
  <si>
    <t>1004平米</t>
  </si>
  <si>
    <t>寬大4房duplex美宅</t>
  </si>
  <si>
    <t>FLOOR</t>
  </si>
  <si>
    <t>CBD</t>
  </si>
  <si>
    <t>頂層美居</t>
  </si>
  <si>
    <t>中心佳位</t>
  </si>
  <si>
    <t>頂層北向公寓</t>
  </si>
  <si>
    <t>POPULAR</t>
  </si>
  <si>
    <t>CENTRAL</t>
  </si>
  <si>
    <t>Triple</t>
  </si>
  <si>
    <t>treat:</t>
  </si>
  <si>
    <t>levels</t>
  </si>
  <si>
    <t>三層美宅</t>
  </si>
  <si>
    <t>完美佳位</t>
  </si>
  <si>
    <t>Entertainers</t>
  </si>
  <si>
    <t>Dream</t>
  </si>
  <si>
    <t>奢華美宅</t>
  </si>
  <si>
    <t>!</t>
  </si>
  <si>
    <t>可建夢居</t>
  </si>
  <si>
    <t>overlooking</t>
  </si>
  <si>
    <t>Local</t>
  </si>
  <si>
    <t>Reserve.</t>
  </si>
  <si>
    <t>全磚3房duplex美宅</t>
  </si>
  <si>
    <t>LOCATION, LOCATION, LOCATION</t>
  </si>
  <si>
    <t>bedrooms</t>
  </si>
  <si>
    <t>摩登美宅</t>
  </si>
  <si>
    <t>2房美宅</t>
  </si>
  <si>
    <t>EXPLORE</t>
  </si>
  <si>
    <t>POSSIBILITIES</t>
  </si>
  <si>
    <t>潜力十足</t>
  </si>
  <si>
    <t>RARE</t>
  </si>
  <si>
    <t>FIND</t>
  </si>
  <si>
    <t>靜中帶旺，大地大屋</t>
  </si>
  <si>
    <t>便利位置，大地雅居</t>
  </si>
  <si>
    <t>Double</t>
  </si>
  <si>
    <t>Sensation</t>
  </si>
  <si>
    <t>全磚結構，精美大屋</t>
  </si>
  <si>
    <t>Twist</t>
  </si>
  <si>
    <t>靜中帶旺，位置無可挑剔，典雅時尚，品味非比尋常</t>
  </si>
  <si>
    <t>Exceptional</t>
  </si>
  <si>
    <t>scope</t>
  </si>
  <si>
    <t>panoramic</t>
  </si>
  <si>
    <t>city</t>
  </si>
  <si>
    <t>寧靜海邊美宅</t>
  </si>
  <si>
    <t>Architec</t>
  </si>
  <si>
    <t>tural</t>
  </si>
  <si>
    <t>Mastery</t>
  </si>
  <si>
    <t>Ocean</t>
  </si>
  <si>
    <t>迷人海景雅柏文</t>
  </si>
  <si>
    <t>迷人家庭美宅，藍籌佳位</t>
  </si>
  <si>
    <t>581.7m2</t>
  </si>
  <si>
    <t>3房雙磚美宅</t>
  </si>
  <si>
    <t>PERRY</t>
  </si>
  <si>
    <t>COURT</t>
  </si>
  <si>
    <t>Small</t>
  </si>
  <si>
    <t>Complex</t>
  </si>
  <si>
    <t>優質雅柏文</t>
  </si>
  <si>
    <t>Friendly</t>
  </si>
  <si>
    <t>Cul-de-sac</t>
  </si>
  <si>
    <t>Super</t>
  </si>
  <si>
    <t>迴旋靜街，典雅大屋，寬大地盤，潛質優厚</t>
  </si>
  <si>
    <t>Renovators</t>
  </si>
  <si>
    <t>delight</t>
  </si>
  <si>
    <t>翻新便利美宅</t>
  </si>
  <si>
    <t>現代美宅</t>
  </si>
  <si>
    <t>Areas</t>
  </si>
  <si>
    <t>Seconds</t>
  </si>
  <si>
    <t>Everything.</t>
  </si>
  <si>
    <t>迷人3房雙磚美宅</t>
  </si>
  <si>
    <t>000-$670</t>
  </si>
  <si>
    <t>優質Townhouse美宅</t>
  </si>
  <si>
    <t>ATTENTION:</t>
  </si>
  <si>
    <t>INVESTORS</t>
  </si>
  <si>
    <t>投資首置佳選</t>
  </si>
  <si>
    <t>AN</t>
  </si>
  <si>
    <t>ABSOLUTE</t>
  </si>
  <si>
    <t>MASTERPIECE</t>
  </si>
  <si>
    <t>全新4房連體屋</t>
  </si>
  <si>
    <t>DEVELOP</t>
  </si>
  <si>
    <t>RE-BUILD!</t>
  </si>
  <si>
    <t>大地雅居，上佳潛質</t>
  </si>
  <si>
    <t>COMPLETE</t>
  </si>
  <si>
    <t>DREAM!</t>
  </si>
  <si>
    <t>近水地帶，怡人家居</t>
  </si>
  <si>
    <t>大地雅居，潛質優厚</t>
  </si>
  <si>
    <t>便利位置，2房公寓</t>
  </si>
  <si>
    <t>寬大公寓3睡房</t>
  </si>
  <si>
    <t>大地大屋5睡房</t>
  </si>
  <si>
    <t>Sleek</t>
  </si>
  <si>
    <t>Inviting</t>
  </si>
  <si>
    <t>Duplex!</t>
  </si>
  <si>
    <t>全磚精品連體屋</t>
  </si>
  <si>
    <t>River</t>
  </si>
  <si>
    <t>Front</t>
  </si>
  <si>
    <t>精致河畔公寓</t>
  </si>
  <si>
    <t>聯邦式單層家居</t>
  </si>
  <si>
    <t>经典家居</t>
  </si>
  <si>
    <t>高地经典住宅</t>
  </si>
  <si>
    <t>inspiring</t>
  </si>
  <si>
    <t>双砖家居</t>
  </si>
  <si>
    <t>Filled</t>
  </si>
  <si>
    <t>Sqm.</t>
  </si>
  <si>
    <t>Captivating</t>
  </si>
  <si>
    <t>经典独特，风景如画</t>
  </si>
  <si>
    <t>为您完美呈现</t>
  </si>
  <si>
    <t>QUIET</t>
  </si>
  <si>
    <t>SOPHISTICATION</t>
  </si>
  <si>
    <t>LEAFY</t>
  </si>
  <si>
    <t>宁静精致住宅，坐落于绿荫之处</t>
  </si>
  <si>
    <t>Exclusive</t>
  </si>
  <si>
    <t>Cronin</t>
  </si>
  <si>
    <t>Island</t>
  </si>
  <si>
    <t>Island宏伟河畔绿洲</t>
  </si>
  <si>
    <t>Reward</t>
  </si>
  <si>
    <t>Yourself:</t>
  </si>
  <si>
    <t>Holiday</t>
  </si>
  <si>
    <t>Offer</t>
  </si>
  <si>
    <t>Clear</t>
  </si>
  <si>
    <t>奖励自己：Clear</t>
  </si>
  <si>
    <t>Waters令人艳羡的度假生活</t>
  </si>
  <si>
    <t>现代家庭住宅，位置便利</t>
  </si>
  <si>
    <t>LIFESPACE</t>
  </si>
  <si>
    <t>时尚生活空间</t>
  </si>
  <si>
    <t>迷人&amp;特色家居</t>
  </si>
  <si>
    <t>宏伟住宅，邻里友好</t>
  </si>
  <si>
    <t>Piece</t>
  </si>
  <si>
    <t>Sunnybank</t>
  </si>
  <si>
    <t>完美机遇，Sunnybank绝佳物业</t>
  </si>
  <si>
    <t>REOVATED</t>
  </si>
  <si>
    <t>MOVE</t>
  </si>
  <si>
    <t>RIGHT</t>
  </si>
  <si>
    <t>IN!</t>
  </si>
  <si>
    <t>超大翻新住宅——立刻搬入享受生活！</t>
  </si>
  <si>
    <t>宽敞家庭住宅</t>
  </si>
  <si>
    <t>TWO</t>
  </si>
  <si>
    <t>ONE</t>
  </si>
  <si>
    <t>购一得二</t>
  </si>
  <si>
    <t>HAMPTON</t>
  </si>
  <si>
    <t>WATERFRONT</t>
  </si>
  <si>
    <t>HAMPTON水岸住宅</t>
  </si>
  <si>
    <t>Admiralty</t>
  </si>
  <si>
    <t>Precinct</t>
  </si>
  <si>
    <t>Precinct最具价值2居室公寓</t>
  </si>
  <si>
    <t>Kangaroo</t>
  </si>
  <si>
    <t>1居室宽敞公寓！</t>
  </si>
  <si>
    <t>完美家庭住宅，位置十分理想</t>
  </si>
  <si>
    <t>Sought-After</t>
  </si>
  <si>
    <t>家庭宴客良宅，位于绝佳地段</t>
  </si>
  <si>
    <t>Albion!</t>
  </si>
  <si>
    <t>Priced</t>
  </si>
  <si>
    <t>Sell!</t>
  </si>
  <si>
    <t>Albion中心最具价值公寓！标价出售！</t>
  </si>
  <si>
    <t>Exceptionally</t>
  </si>
  <si>
    <t>located</t>
  </si>
  <si>
    <t>潛力巨大</t>
  </si>
  <si>
    <t>Tempting</t>
  </si>
  <si>
    <t>Invitation</t>
  </si>
  <si>
    <t>Hill理想地段的迷人住宅</t>
  </si>
  <si>
    <t>651sqm</t>
  </si>
  <si>
    <t>granny</t>
  </si>
  <si>
    <t>flat.</t>
  </si>
  <si>
    <t>651平米優質地塊</t>
  </si>
  <si>
    <t>Stylishly</t>
  </si>
  <si>
    <t>Immense</t>
  </si>
  <si>
    <t>Proportions.</t>
  </si>
  <si>
    <t>新近翻新</t>
  </si>
  <si>
    <t>Pristine</t>
  </si>
  <si>
    <t>精美住房，完美景色</t>
  </si>
  <si>
    <t>迷人家居</t>
  </si>
  <si>
    <t>位置优越的家具有令人兴奋的潜力</t>
  </si>
  <si>
    <t>BEAUTIFUL</t>
  </si>
  <si>
    <t>UNIQUE</t>
  </si>
  <si>
    <t>DESIGN</t>
  </si>
  <si>
    <t>精美家庭住宅，设计独特！</t>
  </si>
  <si>
    <t>Charmer</t>
  </si>
  <si>
    <t>Interiors</t>
  </si>
  <si>
    <t>迷人住房，完美的室內裝修</t>
  </si>
  <si>
    <t>Terrific</t>
  </si>
  <si>
    <t>Outdoor</t>
  </si>
  <si>
    <t>精美家庭住房，完美戶外娛樂生活</t>
  </si>
  <si>
    <t>Haven</t>
  </si>
  <si>
    <t>單層天堂-步行可達周邊設施</t>
  </si>
  <si>
    <t>plan!</t>
  </si>
  <si>
    <t>優質家居-功能性佈局</t>
  </si>
  <si>
    <t>Boronia最佳土地開發機遇</t>
  </si>
  <si>
    <t>entertainer</t>
  </si>
  <si>
    <t>寧靜街道</t>
  </si>
  <si>
    <t>奢華生活，絕佳位置</t>
  </si>
  <si>
    <t>downsizers</t>
  </si>
  <si>
    <t>年轻家庭或换小房者首选</t>
  </si>
  <si>
    <t>Grace</t>
  </si>
  <si>
    <t>Off-Centre</t>
  </si>
  <si>
    <t>000-$2</t>
  </si>
  <si>
    <t>迷人寬敞的家庭住房</t>
  </si>
  <si>
    <t>'Ballinlough'</t>
  </si>
  <si>
    <t>Exquisitely</t>
  </si>
  <si>
    <t>Appointed</t>
  </si>
  <si>
    <t>Enc</t>
  </si>
  <si>
    <t>蔥鬱花園</t>
  </si>
  <si>
    <t>ARCHITECTURAL</t>
  </si>
  <si>
    <t>GEM</t>
  </si>
  <si>
    <t>BUSHLAND</t>
  </si>
  <si>
    <t>INDOOR/OUTDOOR</t>
  </si>
  <si>
    <t>ENTERTAINER</t>
  </si>
  <si>
    <t>绝佳户内外娱乐空间</t>
  </si>
  <si>
    <t>宏偉家庭住房</t>
  </si>
  <si>
    <t>3-BEDROOM</t>
  </si>
  <si>
    <t>BRENTWOOD</t>
  </si>
  <si>
    <t>位於Brentwood中學學區的3房家庭住宅</t>
  </si>
  <si>
    <t>ELEGANT</t>
  </si>
  <si>
    <t>DESIRED</t>
  </si>
  <si>
    <t>EAST</t>
  </si>
  <si>
    <t>SIDE</t>
  </si>
  <si>
    <t>ADDRESS</t>
  </si>
  <si>
    <t>優雅住宅</t>
  </si>
  <si>
    <t>東端理想位置</t>
  </si>
  <si>
    <t>SO</t>
  </si>
  <si>
    <t>YET</t>
  </si>
  <si>
    <t>QUIET!</t>
  </si>
  <si>
    <t>寧靜便利的住宅</t>
  </si>
  <si>
    <t>Burwood</t>
  </si>
  <si>
    <t>Jewel</t>
  </si>
  <si>
    <t>Available</t>
  </si>
  <si>
    <t>六臥住宅，多年來首次出售</t>
  </si>
  <si>
    <t>MAGNIFICENT</t>
  </si>
  <si>
    <t>COMFORT</t>
  </si>
  <si>
    <t>GRAND</t>
  </si>
  <si>
    <t>壯麗舒適家居</t>
  </si>
  <si>
    <t>優質家庭生活方式</t>
  </si>
  <si>
    <t>Trawool</t>
  </si>
  <si>
    <t>off</t>
  </si>
  <si>
    <t>完美精品住房</t>
  </si>
  <si>
    <t>Prized</t>
  </si>
  <si>
    <t>完美位置的絕佳生活</t>
  </si>
  <si>
    <t>TIMELESS</t>
  </si>
  <si>
    <t>寬敞娛樂家居</t>
  </si>
  <si>
    <t>無敵精緻</t>
  </si>
  <si>
    <t>Temptation</t>
  </si>
  <si>
    <t>街角位置，精美迷人</t>
  </si>
  <si>
    <t>Masterton</t>
  </si>
  <si>
    <t>|</t>
  </si>
  <si>
    <t>years'</t>
  </si>
  <si>
    <t>942sqm</t>
  </si>
  <si>
    <t>20m+</t>
  </si>
  <si>
    <t>frontage</t>
  </si>
  <si>
    <t>Masterton家居|建成17年|942平米</t>
  </si>
  <si>
    <t>有20m+米臨街面</t>
  </si>
  <si>
    <t>17.5m</t>
  </si>
  <si>
    <t>Uni/Med</t>
  </si>
  <si>
    <t>700m2</t>
  </si>
  <si>
    <t>17.5米正面，近Monash大學/醫院，700平方米！</t>
  </si>
  <si>
    <t>year</t>
  </si>
  <si>
    <t>old</t>
  </si>
  <si>
    <t>Flair</t>
  </si>
  <si>
    <t>僅一年房齡，設計精美的住房</t>
  </si>
  <si>
    <t>投資或首置理想之選</t>
  </si>
  <si>
    <t>display</t>
  </si>
  <si>
    <t>grandeur</t>
  </si>
  <si>
    <t>700sqm</t>
  </si>
  <si>
    <t>優質莊嚴家居|超700平米地塊|特色家居</t>
  </si>
  <si>
    <t>完美生活</t>
  </si>
  <si>
    <t>flexibility</t>
  </si>
  <si>
    <t>views!</t>
  </si>
  <si>
    <t>美麗的家庭住房</t>
  </si>
  <si>
    <t>入市場優質機會</t>
  </si>
  <si>
    <t>Bush</t>
  </si>
  <si>
    <t>vistas</t>
  </si>
  <si>
    <t>seclusion</t>
  </si>
  <si>
    <t>$1.28m</t>
  </si>
  <si>
    <t>$1.33m</t>
  </si>
  <si>
    <t>植被茂盛，空間寬敞</t>
  </si>
  <si>
    <t>character</t>
  </si>
  <si>
    <t>$1.35m</t>
  </si>
  <si>
    <t>完美現代的奢華住房</t>
  </si>
  <si>
    <t>craftsmanship</t>
  </si>
  <si>
    <t>裝修精美的寬敞住房</t>
  </si>
  <si>
    <t>Blackburn</t>
  </si>
  <si>
    <t>全新Blackburn奢華住房</t>
  </si>
  <si>
    <t>SEPARATION</t>
  </si>
  <si>
    <t>FORCES</t>
  </si>
  <si>
    <t>SALE</t>
  </si>
  <si>
    <t>Submit</t>
  </si>
  <si>
    <t>独幢住宅急售</t>
  </si>
  <si>
    <t>恭候报价</t>
  </si>
  <si>
    <t>'Epica'</t>
  </si>
  <si>
    <t>Panoramic</t>
  </si>
  <si>
    <t>独家“Epica”公寓享有壮观的全景</t>
  </si>
  <si>
    <t>黄金地段</t>
  </si>
  <si>
    <t>优质生活</t>
  </si>
  <si>
    <t>Park-like</t>
  </si>
  <si>
    <t>2453sqm</t>
  </si>
  <si>
    <t>迷人房產</t>
  </si>
  <si>
    <t>2453平米地塊上</t>
  </si>
  <si>
    <t>高端家庭生活，現代時尚，幸運數字8</t>
  </si>
  <si>
    <t>2睡房全磚unit</t>
  </si>
  <si>
    <t>GWSZ學區內單層住房</t>
  </si>
  <si>
    <t>OWNER</t>
  </si>
  <si>
    <t>ALREADY</t>
  </si>
  <si>
    <t>BOUGHT</t>
  </si>
  <si>
    <t>SELL</t>
  </si>
  <si>
    <t>613sqm</t>
  </si>
  <si>
    <t>屋主換小屋&amp;已經購置家居-必售</t>
  </si>
  <si>
    <t>lots</t>
  </si>
  <si>
    <t>轉角地塊</t>
  </si>
  <si>
    <t>步行即至車站</t>
  </si>
  <si>
    <t>magnificent</t>
  </si>
  <si>
    <t>現代迷人，宏偉美麗</t>
  </si>
  <si>
    <t>103m2</t>
  </si>
  <si>
    <t>LOTS</t>
  </si>
  <si>
    <t>24m+</t>
  </si>
  <si>
    <t>FRONTAGE</t>
  </si>
  <si>
    <t>R3</t>
  </si>
  <si>
    <t>ZONING</t>
  </si>
  <si>
    <t>103平米地塊，4地塊，24m+臨街面，R3區</t>
  </si>
  <si>
    <t>按照指示出售！</t>
  </si>
  <si>
    <t>$1.41m</t>
  </si>
  <si>
    <t>娛樂生活享受</t>
  </si>
  <si>
    <t>完美翻新住房</t>
  </si>
  <si>
    <t>endless</t>
  </si>
  <si>
    <t>$1.03m</t>
  </si>
  <si>
    <t>街角位置，無限潛力</t>
  </si>
  <si>
    <t>POSITION….</t>
  </si>
  <si>
    <t>COME</t>
  </si>
  <si>
    <t>CREATE</t>
  </si>
  <si>
    <t>頂級位置-來打造傑作</t>
  </si>
  <si>
    <t>氣派的現代家居</t>
  </si>
  <si>
    <t>絕佳的優越地段</t>
  </si>
  <si>
    <t>Independent</t>
  </si>
  <si>
    <t>獨立臨街正面</t>
  </si>
  <si>
    <t>現代化高檔洋房</t>
  </si>
  <si>
    <t>Horse</t>
  </si>
  <si>
    <t>Lovers</t>
  </si>
  <si>
    <t>?</t>
  </si>
  <si>
    <t>Acres</t>
  </si>
  <si>
    <t>approx.</t>
  </si>
  <si>
    <t>愛馬人士的天堂-佔地約23英畝</t>
  </si>
  <si>
    <t>No.</t>
  </si>
  <si>
    <t>‘Beautiful</t>
  </si>
  <si>
    <t>View’</t>
  </si>
  <si>
    <t>No.11</t>
  </si>
  <si>
    <t>‘美麗風景’</t>
  </si>
  <si>
    <t>convenient</t>
  </si>
  <si>
    <t>2-bdrm</t>
  </si>
  <si>
    <t>安靜便利的2臥室公寓</t>
  </si>
  <si>
    <t>$1.25m</t>
  </si>
  <si>
    <t>超一英畝安靜娛樂家居</t>
  </si>
  <si>
    <t>光线充足的公寓在黄金地段</t>
  </si>
  <si>
    <t>現代生活，完美位置</t>
  </si>
  <si>
    <t>Parkside</t>
  </si>
  <si>
    <t>perfection</t>
  </si>
  <si>
    <t>proportions</t>
  </si>
  <si>
    <t>公園邊完美住房</t>
  </si>
  <si>
    <t>Most</t>
  </si>
  <si>
    <t>Discerning</t>
  </si>
  <si>
    <t>Buyer</t>
  </si>
  <si>
    <t>â??</t>
  </si>
  <si>
    <t>'Essiedene'</t>
  </si>
  <si>
    <t>Combined</t>
  </si>
  <si>
    <t>优雅的字符魅力结合惊人的当代设计</t>
  </si>
  <si>
    <t>Surprising</t>
  </si>
  <si>
    <t>Inside</t>
  </si>
  <si>
    <t>Out</t>
  </si>
  <si>
    <t>经典防风住宅，设施现代</t>
  </si>
  <si>
    <t>verdant</t>
  </si>
  <si>
    <t>complex</t>
  </si>
  <si>
    <t>在青翠的复杂宁静的公寓</t>
  </si>
  <si>
    <t>Beautifully</t>
  </si>
  <si>
    <t>leafy</t>
  </si>
  <si>
    <t>slopes</t>
  </si>
  <si>
    <t>装修精美的公寓位于Balmoral山坡上宁静的绿叶环境中</t>
  </si>
  <si>
    <t>Capturing</t>
  </si>
  <si>
    <t>Harbour</t>
  </si>
  <si>
    <t>被翻新的公寓捕獲崇高的海港景色</t>
  </si>
  <si>
    <t>典雅美宅</t>
  </si>
  <si>
    <t>FREESTANDING</t>
  </si>
  <si>
    <t>VILLA</t>
  </si>
  <si>
    <t>優質獨立寬大Villa美宅</t>
  </si>
  <si>
    <t>Beachside</t>
  </si>
  <si>
    <t>寧靜海邊佳位</t>
  </si>
  <si>
    <t>Soar</t>
  </si>
  <si>
    <t>heights</t>
  </si>
  <si>
    <t>時尚的全新高度</t>
  </si>
  <si>
    <t>MID</t>
  </si>
  <si>
    <t>SOUGHT-AFTER</t>
  </si>
  <si>
    <t>中層UNIT</t>
  </si>
  <si>
    <t>scale</t>
  </si>
  <si>
    <t>native</t>
  </si>
  <si>
    <t>美麗的宏偉住房</t>
  </si>
  <si>
    <t>Privately</t>
  </si>
  <si>
    <t>Northerly</t>
  </si>
  <si>
    <t>北向水景私密豪宅</t>
  </si>
  <si>
    <t>First-Class</t>
  </si>
  <si>
    <t>道路盡頭安靜位置的Viewbank中學學區內一流住房</t>
  </si>
  <si>
    <t>DA</t>
  </si>
  <si>
    <t>APPROVED!</t>
  </si>
  <si>
    <t>EASTWOOD</t>
  </si>
  <si>
    <t>獲DA批文3別墅地塊</t>
  </si>
  <si>
    <t>Privileged</t>
  </si>
  <si>
    <t>無懈可擊的優質地段</t>
  </si>
  <si>
    <t>Inge</t>
  </si>
  <si>
    <t>Bros</t>
  </si>
  <si>
    <t>歷久彌新的Inge</t>
  </si>
  <si>
    <t>Bros品質</t>
  </si>
  <si>
    <t>Villa</t>
  </si>
  <si>
    <t>北向全磚別墅</t>
  </si>
  <si>
    <t>住宅區後部位置</t>
  </si>
  <si>
    <t>Developer's</t>
  </si>
  <si>
    <t>開發商的夢想</t>
  </si>
  <si>
    <t>Inner</t>
  </si>
  <si>
    <t>內城地段</t>
  </si>
  <si>
    <t>居家天堂</t>
  </si>
  <si>
    <t>North/East</t>
  </si>
  <si>
    <t>Middle</t>
  </si>
  <si>
    <t>北向優質翻新公寓</t>
  </si>
  <si>
    <t>Allure</t>
  </si>
  <si>
    <t>頂級地段</t>
  </si>
  <si>
    <t>品質生活</t>
  </si>
  <si>
    <t>RES</t>
  </si>
  <si>
    <t>WANTIRNA!</t>
  </si>
  <si>
    <t>WANTIRNA卓越RES</t>
  </si>
  <si>
    <t>1开发地！</t>
  </si>
  <si>
    <t>WANTIRNA</t>
  </si>
  <si>
    <t>SOUTH!</t>
  </si>
  <si>
    <t>GWSC</t>
  </si>
  <si>
    <t>GWSC黄金置业机遇</t>
  </si>
  <si>
    <t>Possibility</t>
  </si>
  <si>
    <t>Much</t>
  </si>
  <si>
    <t>Loved</t>
  </si>
  <si>
    <t>Trains</t>
  </si>
  <si>
    <t>Shops!</t>
  </si>
  <si>
    <t>Could</t>
  </si>
  <si>
    <t>Desire!</t>
  </si>
  <si>
    <t>單層家居</t>
  </si>
  <si>
    <t>名望園畔位置</t>
  </si>
  <si>
    <t>土地</t>
  </si>
  <si>
    <t>地區</t>
  </si>
  <si>
    <t>無盡的潛力</t>
  </si>
  <si>
    <t>家庭綠洲</t>
  </si>
  <si>
    <t>室外享受</t>
  </si>
  <si>
    <t>Not</t>
  </si>
  <si>
    <t>missed!</t>
  </si>
  <si>
    <t>萬勿錯過！</t>
  </si>
  <si>
    <t>Mighty</t>
  </si>
  <si>
    <t>高端大氣</t>
  </si>
  <si>
    <t>绝佳位置，极具潜力</t>
  </si>
  <si>
    <t>Dimensions</t>
  </si>
  <si>
    <t>Designed</t>
  </si>
  <si>
    <t>寬闊的空間</t>
  </si>
  <si>
    <t>氣派的設計</t>
  </si>
  <si>
    <t>壯麗住宅</t>
  </si>
  <si>
    <t>豪華連排別墅</t>
  </si>
  <si>
    <t>寬敞別墅</t>
  </si>
  <si>
    <t>VERY</t>
  </si>
  <si>
    <t>CONVENIENT!</t>
  </si>
  <si>
    <t>超值便利物业！</t>
  </si>
  <si>
    <t>Majestic</t>
  </si>
  <si>
    <t>Art</t>
  </si>
  <si>
    <t>Golf</t>
  </si>
  <si>
    <t>Club</t>
  </si>
  <si>
    <t>壯麗的藝術作品</t>
  </si>
  <si>
    <t>可欣賞高爾夫球場美景</t>
  </si>
  <si>
    <t>Bungalow</t>
  </si>
  <si>
    <t>加利福尼亞式全磚家居</t>
  </si>
  <si>
    <t>POINT:</t>
  </si>
  <si>
    <t>LUXURY</t>
  </si>
  <si>
    <t>OFF-THE-PLAN</t>
  </si>
  <si>
    <t>奢華樓花</t>
  </si>
  <si>
    <t>big</t>
  </si>
  <si>
    <t>block!</t>
  </si>
  <si>
    <t>佔地遼闊的5臥室家庭住房</t>
  </si>
  <si>
    <t>近新家居&amp;步行即至車站</t>
  </si>
  <si>
    <t>輕鬆的氣派生活</t>
  </si>
  <si>
    <t>寬敞現代家居</t>
  </si>
  <si>
    <t>全砖单层家庭住宅</t>
  </si>
  <si>
    <t>Direct</t>
  </si>
  <si>
    <t>Riverfront</t>
  </si>
  <si>
    <t>Must</t>
  </si>
  <si>
    <t>Inspect!</t>
  </si>
  <si>
    <t>164平方米河畔公寓——务必前来参观！</t>
  </si>
  <si>
    <t>Immaculately</t>
  </si>
  <si>
    <t>Appealing</t>
  </si>
  <si>
    <t>Knox</t>
  </si>
  <si>
    <t>Estate!</t>
  </si>
  <si>
    <t>Idyllic</t>
  </si>
  <si>
    <t>Desirably</t>
  </si>
  <si>
    <t>Alluring</t>
  </si>
  <si>
    <t>Excellently</t>
  </si>
  <si>
    <t>Short</t>
  </si>
  <si>
    <t>City!</t>
  </si>
  <si>
    <t>Pool</t>
  </si>
  <si>
    <t>Cheapest</t>
  </si>
  <si>
    <t>Brisbane</t>
  </si>
  <si>
    <t>City.</t>
  </si>
  <si>
    <t>City最实惠的河畔公寓，位于斥资30亿打造的Queens</t>
  </si>
  <si>
    <t>Wharf开发区！</t>
  </si>
  <si>
    <t>Functional</t>
  </si>
  <si>
    <t>Serene</t>
  </si>
  <si>
    <t>多功能家庭生活，位于静谧之处</t>
  </si>
  <si>
    <t>Interstate</t>
  </si>
  <si>
    <t>Owner</t>
  </si>
  <si>
    <t>Selling</t>
  </si>
  <si>
    <t>10年来首次出售！海外业主出售这套获奖的02</t>
  </si>
  <si>
    <t>Style公寓</t>
  </si>
  <si>
    <t>ACRES</t>
  </si>
  <si>
    <t>IDEALLY</t>
  </si>
  <si>
    <t>LOCATED</t>
  </si>
  <si>
    <t>BETWEEN</t>
  </si>
  <si>
    <t>COAST</t>
  </si>
  <si>
    <t>Its</t>
  </si>
  <si>
    <t>Finest</t>
  </si>
  <si>
    <t>最佳单层住宅</t>
  </si>
  <si>
    <t>Beauty!</t>
  </si>
  <si>
    <t>精美都市公寓！</t>
  </si>
  <si>
    <t>PALATIAL</t>
  </si>
  <si>
    <t>LIFESTYLE!</t>
  </si>
  <si>
    <t>宏伟时尚生活！</t>
  </si>
  <si>
    <t>CBD!</t>
  </si>
  <si>
    <t>CBD超值公寓！标价出售！</t>
  </si>
  <si>
    <t>Investor</t>
  </si>
  <si>
    <t>Special</t>
  </si>
  <si>
    <t>Car</t>
  </si>
  <si>
    <t>Views!</t>
  </si>
  <si>
    <t>理想投资，带车位的1居室公寓，景色怡人！</t>
  </si>
  <si>
    <t>Add</t>
  </si>
  <si>
    <t>This</t>
  </si>
  <si>
    <t>Shortlist!</t>
  </si>
  <si>
    <t>5%+</t>
  </si>
  <si>
    <t>Net</t>
  </si>
  <si>
    <t>Return!</t>
  </si>
  <si>
    <t>绝佳投资！净收益超过5%！</t>
  </si>
  <si>
    <t>易维护的时尚生活，位置卓越</t>
  </si>
  <si>
    <t>Urban</t>
  </si>
  <si>
    <t>Retreat</t>
  </si>
  <si>
    <t>现代寓所，位置卓越</t>
  </si>
  <si>
    <t>时代经典融合现代时尚</t>
  </si>
  <si>
    <t>Radiant</t>
  </si>
  <si>
    <t>Lakewood</t>
  </si>
  <si>
    <t>Estate明亮住宅</t>
  </si>
  <si>
    <t>FIVE-Bedroom</t>
  </si>
  <si>
    <t>&amp;amp;</t>
  </si>
  <si>
    <t>Entertainer's</t>
  </si>
  <si>
    <t>Feature-Filled</t>
  </si>
  <si>
    <t>Opposite</t>
  </si>
  <si>
    <t>Parklands</t>
  </si>
  <si>
    <t>Carrington</t>
  </si>
  <si>
    <t>Ingredients</t>
  </si>
  <si>
    <t>Gardens</t>
  </si>
  <si>
    <t>Go!</t>
  </si>
  <si>
    <t>Delightful</t>
  </si>
  <si>
    <t>Like</t>
  </si>
  <si>
    <t>Glossy</t>
  </si>
  <si>
    <t>Pages</t>
  </si>
  <si>
    <t>Vogue</t>
  </si>
  <si>
    <t>Magazine</t>
  </si>
  <si>
    <t>475sqm</t>
  </si>
  <si>
    <t>Agents</t>
  </si>
  <si>
    <t>Certain</t>
  </si>
  <si>
    <t>Enchant</t>
  </si>
  <si>
    <t>You!</t>
  </si>
  <si>
    <t>易打理的時尚翻新住房</t>
  </si>
  <si>
    <t>Substantial</t>
  </si>
  <si>
    <t>Locale!</t>
  </si>
  <si>
    <t>Tranquillity</t>
  </si>
  <si>
    <t>Third-Of-An-Acre!</t>
  </si>
  <si>
    <t>Pinnacle</t>
  </si>
  <si>
    <t>836sqm!</t>
  </si>
  <si>
    <t>Centre</t>
  </si>
  <si>
    <t>Attention</t>
  </si>
  <si>
    <t>sqm!</t>
  </si>
  <si>
    <t>Brand-New</t>
  </si>
  <si>
    <t>Unparalleled</t>
  </si>
  <si>
    <t>Long</t>
  </si>
  <si>
    <t>List</t>
  </si>
  <si>
    <t>Highlights!</t>
  </si>
  <si>
    <t>Step</t>
  </si>
  <si>
    <t>Be</t>
  </si>
  <si>
    <t>Surprised!</t>
  </si>
  <si>
    <t>Sovereign</t>
  </si>
  <si>
    <t>Crest</t>
  </si>
  <si>
    <t>Awaits!</t>
  </si>
  <si>
    <t>Iconic</t>
  </si>
  <si>
    <t>883sqm</t>
  </si>
  <si>
    <t>Allotment!</t>
  </si>
  <si>
    <t>Secure</t>
  </si>
  <si>
    <t>Deliver</t>
  </si>
  <si>
    <t>Easy-Living</t>
  </si>
  <si>
    <t>Pleasure</t>
  </si>
  <si>
    <t>Under</t>
  </si>
  <si>
    <t>Contract</t>
  </si>
  <si>
    <t>Studio</t>
  </si>
  <si>
    <t>Attention!</t>
  </si>
  <si>
    <t>Savvy</t>
  </si>
  <si>
    <t>Choice!</t>
  </si>
  <si>
    <t>Wantirna</t>
  </si>
  <si>
    <t>South</t>
  </si>
  <si>
    <t>Knoxfield!</t>
  </si>
  <si>
    <t>Enjoying</t>
  </si>
  <si>
    <t>Exalted</t>
  </si>
  <si>
    <t>Opportunities</t>
  </si>
  <si>
    <t>919sqm</t>
  </si>
  <si>
    <t>(approx.)</t>
  </si>
  <si>
    <t>Year-Young</t>
  </si>
  <si>
    <t>Convenience!</t>
  </si>
  <si>
    <t>Rejuvenated</t>
  </si>
  <si>
    <t>Supremely</t>
  </si>
  <si>
    <t>Five-Bedroom</t>
  </si>
  <si>
    <t>Home!</t>
  </si>
  <si>
    <t>South!</t>
  </si>
  <si>
    <t>Unlimited</t>
  </si>
  <si>
    <t>Potential!</t>
  </si>
  <si>
    <t>Low-Maintenance!</t>
  </si>
  <si>
    <t>Templeton</t>
  </si>
  <si>
    <t>Ten-Minute</t>
  </si>
  <si>
    <t>Stroll</t>
  </si>
  <si>
    <t>TAFE</t>
  </si>
  <si>
    <t>St</t>
  </si>
  <si>
    <t>Andrews</t>
  </si>
  <si>
    <t>College!</t>
  </si>
  <si>
    <t>Loads</t>
  </si>
  <si>
    <t>ONLY</t>
  </si>
  <si>
    <t>LEFT!</t>
  </si>
  <si>
    <t>仅余4套联排别墅！</t>
  </si>
  <si>
    <t>Greatness</t>
  </si>
  <si>
    <t>vacant</t>
  </si>
  <si>
    <t>Burwood絕佳空地</t>
  </si>
  <si>
    <t>Finishes</t>
  </si>
  <si>
    <t>Decidedly</t>
  </si>
  <si>
    <t>'Roomy'</t>
  </si>
  <si>
    <t>Proportions!</t>
  </si>
  <si>
    <t>732sqm!</t>
  </si>
  <si>
    <t>Higher</t>
  </si>
  <si>
    <t>Incredibly</t>
  </si>
  <si>
    <t>宽敞时尚公寓，位置卓越</t>
  </si>
  <si>
    <t>STYLISH</t>
  </si>
  <si>
    <t>PEACEFUL</t>
  </si>
  <si>
    <t>DUAL-LEVEL</t>
  </si>
  <si>
    <t>ASPECT</t>
  </si>
  <si>
    <t>朝北的時尚安寧的公寓</t>
  </si>
  <si>
    <t>Gold</t>
  </si>
  <si>
    <t>Poolside</t>
  </si>
  <si>
    <t>Splendor</t>
  </si>
  <si>
    <t>经典池畔宴客良宅</t>
  </si>
  <si>
    <t>UNDER</t>
  </si>
  <si>
    <t>OFFER</t>
  </si>
  <si>
    <t>优质家居</t>
  </si>
  <si>
    <t>无限机会</t>
  </si>
  <si>
    <t>Tasteful</t>
  </si>
  <si>
    <t>雅致家居</t>
  </si>
  <si>
    <t>可享受生活</t>
  </si>
  <si>
    <t>Rich</t>
  </si>
  <si>
    <t>宴客豪宅</t>
  </si>
  <si>
    <t>带庭院的多功能公寓</t>
  </si>
  <si>
    <t>Group</t>
  </si>
  <si>
    <t>精品社区的奢华生活</t>
  </si>
  <si>
    <t>高于$500</t>
  </si>
  <si>
    <t>Melbourne</t>
  </si>
  <si>
    <t>尽览墨尔本无垠美景，占地约1001平方米</t>
  </si>
  <si>
    <t>Family's</t>
  </si>
  <si>
    <t>為您的家庭未來取得完美的開始</t>
  </si>
  <si>
    <t>安宁静谧，位置卓越</t>
  </si>
  <si>
    <t>Indulgent</t>
  </si>
  <si>
    <t>Growing</t>
  </si>
  <si>
    <t>超大家庭住宅</t>
  </si>
  <si>
    <t>925sqm</t>
  </si>
  <si>
    <t>Approx.</t>
  </si>
  <si>
    <t>宽敞时尚，极具潜力——占地约925平方米</t>
  </si>
  <si>
    <t>Marvel</t>
  </si>
  <si>
    <t>Shopping/Dining</t>
  </si>
  <si>
    <t>District</t>
  </si>
  <si>
    <t>现代公寓，坐落于购物区/餐饮区</t>
  </si>
  <si>
    <t>宽敞时尚，全新豪宅</t>
  </si>
  <si>
    <t>Magnificently</t>
  </si>
  <si>
    <t>Lifestyle!</t>
  </si>
  <si>
    <t>SELLING</t>
  </si>
  <si>
    <t>TUESDAY</t>
  </si>
  <si>
    <t>5PM</t>
  </si>
  <si>
    <t>2017年3月21日周二下午5:00出售</t>
  </si>
  <si>
    <t>绝佳位置，理想生活</t>
  </si>
  <si>
    <t>it</t>
  </si>
  <si>
    <t>靚麗風格</t>
  </si>
  <si>
    <t>Within</t>
  </si>
  <si>
    <t>奢华宽敞，位于Box</t>
  </si>
  <si>
    <t>School学区</t>
  </si>
  <si>
    <t>Penthouse</t>
  </si>
  <si>
    <t>Mountain</t>
  </si>
  <si>
    <t>Splendour</t>
  </si>
  <si>
    <t>配備泳池的幸福家庭娛樂住房</t>
  </si>
  <si>
    <t>Proposition</t>
  </si>
  <si>
    <t>时尚圣殿</t>
  </si>
  <si>
    <t>KEY…!</t>
  </si>
  <si>
    <t>位置才是關鍵！</t>
  </si>
  <si>
    <t>Breathtaking</t>
  </si>
  <si>
    <t>度假风完美住宅</t>
  </si>
  <si>
    <t>Waterford</t>
  </si>
  <si>
    <t>Valley</t>
  </si>
  <si>
    <t>Course</t>
  </si>
  <si>
    <t>Estate的奢华生活</t>
  </si>
  <si>
    <t>Traditional</t>
  </si>
  <si>
    <t>传统半提供魅力，范围和生活方式</t>
  </si>
  <si>
    <t>时尚的当代家庭天堂</t>
  </si>
  <si>
    <t>Sweeping</t>
  </si>
  <si>
    <t>Mountains</t>
  </si>
  <si>
    <t>Lights</t>
  </si>
  <si>
    <t>从山脉到城市光的扫视视图</t>
  </si>
  <si>
    <t>Regency</t>
  </si>
  <si>
    <t>Park!</t>
  </si>
  <si>
    <t>终极家庭住宅</t>
  </si>
  <si>
    <t>More!</t>
  </si>
  <si>
    <t>精致公寓，带停车位和储物区！</t>
  </si>
  <si>
    <t>绝佳位置：热销豪宅</t>
  </si>
  <si>
    <t>罕见的居住圣殿</t>
  </si>
  <si>
    <t>私人出售</t>
  </si>
  <si>
    <t>时尚翻新住宅，位于高处</t>
  </si>
  <si>
    <t>Chip</t>
  </si>
  <si>
    <t>絕佳位置的藍籌住房</t>
  </si>
  <si>
    <t>$2.7m</t>
  </si>
  <si>
    <t>$2.97m</t>
  </si>
  <si>
    <t>宁静的环境和家庭有潜力</t>
  </si>
  <si>
    <t>approved</t>
  </si>
  <si>
    <t>house</t>
  </si>
  <si>
    <t>plans</t>
  </si>
  <si>
    <t>harbour</t>
  </si>
  <si>
    <t>两个DA批准房子计划在巨大的块有海港意见</t>
  </si>
  <si>
    <t>Exquisite</t>
  </si>
  <si>
    <t>Perched</t>
  </si>
  <si>
    <t>above</t>
  </si>
  <si>
    <t>Mosman</t>
  </si>
  <si>
    <t>Bay</t>
  </si>
  <si>
    <t>在Mosman海湾上栖息的精妙的家</t>
  </si>
  <si>
    <t>WED</t>
  </si>
  <si>
    <t>AM</t>
  </si>
  <si>
    <t>超凡的家庭开放週三上午10:00</t>
  </si>
  <si>
    <t>Original</t>
  </si>
  <si>
    <t>Unrivalled</t>
  </si>
  <si>
    <t>原始联邦宝石</t>
  </si>
  <si>
    <t>无与伦比的便利和潜力</t>
  </si>
  <si>
    <t>LEASED</t>
  </si>
  <si>
    <t>UNTIL</t>
  </si>
  <si>
    <t>JAN</t>
  </si>
  <si>
    <t>2018!</t>
  </si>
  <si>
    <t>卓越投资机遇，租期至2018年1月！</t>
  </si>
  <si>
    <t>1516sqm</t>
  </si>
  <si>
    <t>优雅家庭住宅，占地约1516平方米</t>
  </si>
  <si>
    <t>Tudor</t>
  </si>
  <si>
    <t>Brodick</t>
  </si>
  <si>
    <t>Brodick永不过时的都铎住宅</t>
  </si>
  <si>
    <t>Setting</t>
  </si>
  <si>
    <t>About</t>
  </si>
  <si>
    <t>宁静的环境，所有关于生活方式</t>
  </si>
  <si>
    <t>Village</t>
  </si>
  <si>
    <t>一个私有绿洲在Mosman村庄的心脏</t>
  </si>
  <si>
    <t>Gracious</t>
  </si>
  <si>
    <t>sheer</t>
  </si>
  <si>
    <t>亲切的空间，质量和宁静的亲切的家庭娱乐</t>
  </si>
  <si>
    <t>courtyard</t>
  </si>
  <si>
    <t>慷慨的庭院公寓在优越的位置</t>
  </si>
  <si>
    <t>haven</t>
  </si>
  <si>
    <t>nature</t>
  </si>
  <si>
    <t>dress-circle</t>
  </si>
  <si>
    <t>田园诗般的天堂与自然，礼服圈设置在一起</t>
  </si>
  <si>
    <t>Scope</t>
  </si>
  <si>
    <t>顶层，适用范围进行翻新</t>
  </si>
  <si>
    <t>138m2</t>
  </si>
  <si>
    <t>138平米全新頂層家居</t>
  </si>
  <si>
    <t>DEAL</t>
  </si>
  <si>
    <t>交易首次或投資機會</t>
  </si>
  <si>
    <t>PERFECT</t>
  </si>
  <si>
    <t>20m</t>
  </si>
  <si>
    <t>1012sqm</t>
  </si>
  <si>
    <t>20米臨街面</t>
  </si>
  <si>
    <t>prestige</t>
  </si>
  <si>
    <t>triumphantly</t>
  </si>
  <si>
    <t>merge</t>
  </si>
  <si>
    <t>RICHMOND</t>
  </si>
  <si>
    <t>Number</t>
  </si>
  <si>
    <t>Reasons</t>
  </si>
  <si>
    <t>迷人水畔房產</t>
  </si>
  <si>
    <t>desirable</t>
  </si>
  <si>
    <t>雙層磚屋</t>
  </si>
  <si>
    <t>Lindfield.</t>
  </si>
  <si>
    <t>Lindfield中心位置</t>
  </si>
  <si>
    <t>End</t>
  </si>
  <si>
    <t>设计完美的奢华型公寓</t>
  </si>
  <si>
    <t>宴客家庭时尚住宅</t>
  </si>
  <si>
    <t>elevated</t>
  </si>
  <si>
    <t>outlook</t>
  </si>
  <si>
    <t>auction</t>
  </si>
  <si>
    <t>理想中的完美居室，独具特色的花园式风格</t>
  </si>
  <si>
    <t>‘Abian’</t>
  </si>
  <si>
    <t>No</t>
  </si>
  <si>
    <t>Other</t>
  </si>
  <si>
    <t>独一无二的CBD生活</t>
  </si>
  <si>
    <t>RABY</t>
  </si>
  <si>
    <t>BAY</t>
  </si>
  <si>
    <t>BAY绝佳联排别墅</t>
  </si>
  <si>
    <t>000以上</t>
  </si>
  <si>
    <t>‘Tullamore’</t>
  </si>
  <si>
    <t>全新奢华联排别墅，位于Tullamore地产</t>
  </si>
  <si>
    <t>现代家庭住宅，具有潜力建造双拼住宅（STCA）</t>
  </si>
  <si>
    <t>Sweet</t>
  </si>
  <si>
    <t>甜蜜家园</t>
  </si>
  <si>
    <t>理想物业，投资或自住</t>
  </si>
  <si>
    <t>WATER'S</t>
  </si>
  <si>
    <t>EDGE</t>
  </si>
  <si>
    <t>宽敞公寓，数分钟可至水岸</t>
  </si>
  <si>
    <t>Euro</t>
  </si>
  <si>
    <t>Tower</t>
  </si>
  <si>
    <t>位于“欧洲之塔”，地理位置优越，朝北的五卧室公寓</t>
  </si>
  <si>
    <t>IMPECCABLY</t>
  </si>
  <si>
    <t>PRESTIGIOUS</t>
  </si>
  <si>
    <t>ENCLAVE</t>
  </si>
  <si>
    <t>Storey</t>
  </si>
  <si>
    <t>Epping</t>
  </si>
  <si>
    <t>2層翻新家居，適合大家庭</t>
  </si>
  <si>
    <t>朝北公寓</t>
  </si>
  <si>
    <t>寬敞家居</t>
  </si>
  <si>
    <t>首次置业者和投资者们请注意</t>
  </si>
  <si>
    <t>Sun-Bathed</t>
  </si>
  <si>
    <t>Single-Level</t>
  </si>
  <si>
    <t>絕佳位置，設有泳池的娛樂住房</t>
  </si>
  <si>
    <t>ISP*</t>
  </si>
  <si>
    <t>準備打造您的夢幻豪宅</t>
  </si>
  <si>
    <t>Educational</t>
  </si>
  <si>
    <t>教育投資</t>
  </si>
  <si>
    <t>architectural</t>
  </si>
  <si>
    <t>designed</t>
  </si>
  <si>
    <t>parkland</t>
  </si>
  <si>
    <t>area</t>
  </si>
  <si>
    <t>独特设计的建筑，靠近安静的公园</t>
  </si>
  <si>
    <t>SELF-CONTAINED</t>
  </si>
  <si>
    <t>FLAT!</t>
  </si>
  <si>
    <t>美觀家庭住宅連帶獨立屋</t>
  </si>
  <si>
    <t>Bring</t>
  </si>
  <si>
    <t>Alive-942sqm</t>
  </si>
  <si>
    <t>large</t>
  </si>
  <si>
    <t>holding!</t>
  </si>
  <si>
    <t>為您的未來投資</t>
  </si>
  <si>
    <t>佔地約942sqm的超大土地！</t>
  </si>
  <si>
    <t>享受健康的生活方式</t>
  </si>
  <si>
    <t>3層採光安全聯排別墅</t>
  </si>
  <si>
    <t>UNLIMITED</t>
  </si>
  <si>
    <t>FUTURE</t>
  </si>
  <si>
    <t>兼具未來開發潛力</t>
  </si>
  <si>
    <t>EVERYTHING!</t>
  </si>
  <si>
    <t>近一切设施</t>
  </si>
  <si>
    <t>Resort-style</t>
  </si>
  <si>
    <t>splendour</t>
  </si>
  <si>
    <t>pocket</t>
  </si>
  <si>
    <t>熱帶風格的住房</t>
  </si>
  <si>
    <t>vibrant</t>
  </si>
  <si>
    <t>community</t>
  </si>
  <si>
    <t>风格独特的公寓，享受健康生活方式的社区</t>
  </si>
  <si>
    <t>Blank</t>
  </si>
  <si>
    <t>canvas</t>
  </si>
  <si>
    <t>zone!</t>
  </si>
  <si>
    <t>Hill高中學區的空白畫布</t>
  </si>
  <si>
    <t>Chase</t>
  </si>
  <si>
    <t>shopping</t>
  </si>
  <si>
    <t>cinemas</t>
  </si>
  <si>
    <t>bus</t>
  </si>
  <si>
    <t>步行可達Forest</t>
  </si>
  <si>
    <t>Chase購物中心，電影院和巴士站</t>
  </si>
  <si>
    <t>presentation</t>
  </si>
  <si>
    <t>精美住房，完美位置</t>
  </si>
  <si>
    <t>Surrounded</t>
  </si>
  <si>
    <t>Nature</t>
  </si>
  <si>
    <t>自然美景環繞四周</t>
  </si>
  <si>
    <t>Life</t>
  </si>
  <si>
    <t>Beckons</t>
  </si>
  <si>
    <t>絕佳的海邊生活享受</t>
  </si>
  <si>
    <t>Luxe</t>
  </si>
  <si>
    <t>家庭豪華</t>
  </si>
  <si>
    <t>至尊享受</t>
  </si>
  <si>
    <t>Yuille</t>
  </si>
  <si>
    <t>love</t>
  </si>
  <si>
    <t>Yuille的摯愛</t>
  </si>
  <si>
    <t>Distinction</t>
  </si>
  <si>
    <t>卓越住房</t>
  </si>
  <si>
    <t>精美家庭住房</t>
  </si>
  <si>
    <t>卓越开发机遇（STCA）</t>
  </si>
  <si>
    <t>It</t>
  </si>
  <si>
    <t>全新公寓，位置中心</t>
  </si>
  <si>
    <t>ROOM</t>
  </si>
  <si>
    <t>GROW!!!</t>
  </si>
  <si>
    <t>空间十足！！！</t>
  </si>
  <si>
    <t>wih</t>
  </si>
  <si>
    <t>postcard</t>
  </si>
  <si>
    <t>生活公寓wih明信片城市和港口的意見</t>
  </si>
  <si>
    <t>雙磚底層公寓美居</t>
  </si>
  <si>
    <t>QUALITY</t>
  </si>
  <si>
    <t>KEY!</t>
  </si>
  <si>
    <t>優質美宅，迷人佳位</t>
  </si>
  <si>
    <t>最好的豪華，國際化的生活</t>
  </si>
  <si>
    <t>Amenities</t>
  </si>
  <si>
    <t>摩登家庭美宅，近一切設施</t>
  </si>
  <si>
    <t>007m2</t>
  </si>
  <si>
    <t>Brimming</t>
  </si>
  <si>
    <t>007平方米卓越物业，机遇无限</t>
  </si>
  <si>
    <t>敬请出价</t>
  </si>
  <si>
    <t>top</t>
  </si>
  <si>
    <t>Hurstville's</t>
  </si>
  <si>
    <t>doorstep</t>
  </si>
  <si>
    <t>全磚雅柏文</t>
  </si>
  <si>
    <t>waterfront</t>
  </si>
  <si>
    <t>designer</t>
  </si>
  <si>
    <t>master</t>
  </si>
  <si>
    <t>built</t>
  </si>
  <si>
    <t>優質現代獨立美宅</t>
  </si>
  <si>
    <t>YOU</t>
  </si>
  <si>
    <t>EVER</t>
  </si>
  <si>
    <t>SEEN!</t>
  </si>
  <si>
    <t>迷人Villa美宅</t>
  </si>
  <si>
    <t>Tastefully</t>
  </si>
  <si>
    <t>Presented</t>
  </si>
  <si>
    <t>Kairawa</t>
  </si>
  <si>
    <t>面街朝向，翻新公寓美居</t>
  </si>
  <si>
    <t>000-$720</t>
  </si>
  <si>
    <t>迷人2房公寓</t>
  </si>
  <si>
    <t>CALLING</t>
  </si>
  <si>
    <t>ALL</t>
  </si>
  <si>
    <t>BUSINESS</t>
  </si>
  <si>
    <t>business</t>
  </si>
  <si>
    <t>use</t>
  </si>
  <si>
    <t>呼吁所有经商者</t>
  </si>
  <si>
    <t>超大家庭住宅，多重用途</t>
  </si>
  <si>
    <t>DIRECTIONS</t>
  </si>
  <si>
    <t>所有方向的景觀的獨立公寓</t>
  </si>
  <si>
    <t>Rochedale</t>
  </si>
  <si>
    <t>Estate全新现代家庭住宅</t>
  </si>
  <si>
    <t>出价超过$890</t>
  </si>
  <si>
    <t>NEAR</t>
  </si>
  <si>
    <t>187M2</t>
  </si>
  <si>
    <t>近新雅柏文帶庭院，地盤約187平方米</t>
  </si>
  <si>
    <t>優質3房頂層美居</t>
  </si>
  <si>
    <t>後街佳位</t>
  </si>
  <si>
    <t>Quite</t>
  </si>
  <si>
    <t>翻新雙磚摩登家庭美宅，靜街佳位</t>
  </si>
  <si>
    <t>SATURDAY</t>
  </si>
  <si>
    <t>POTENTIAL!</t>
  </si>
  <si>
    <t>摩登家庭美宅，寬大地盤，潛質優厚</t>
  </si>
  <si>
    <t>King</t>
  </si>
  <si>
    <t>350M</t>
  </si>
  <si>
    <t>Train</t>
  </si>
  <si>
    <t>Station!!!</t>
  </si>
  <si>
    <t>便利佳位，350米至火車站</t>
  </si>
  <si>
    <t>Garage</t>
  </si>
  <si>
    <t>時尚3房雅柏文帶車位</t>
  </si>
  <si>
    <t>Sunnubank</t>
  </si>
  <si>
    <t>Hills终极家庭住宅</t>
  </si>
  <si>
    <t>Four</t>
  </si>
  <si>
    <t>四房家庭住宅</t>
  </si>
  <si>
    <t>奢华住宅</t>
  </si>
  <si>
    <t>CHARACTER</t>
  </si>
  <si>
    <t>FEATURES</t>
  </si>
  <si>
    <t>私密现代生活，极具特色住宅</t>
  </si>
  <si>
    <t>CUL-DE-SAC</t>
  </si>
  <si>
    <t>PRACTICALLY</t>
  </si>
  <si>
    <t>HOME!!!</t>
  </si>
  <si>
    <t>实用新宅，位于回旋静街！！！</t>
  </si>
  <si>
    <t>首選佳位，現代美宅</t>
  </si>
  <si>
    <t>view</t>
  </si>
  <si>
    <t>2100m2.</t>
  </si>
  <si>
    <t>bedms</t>
  </si>
  <si>
    <t>lands</t>
  </si>
  <si>
    <t>水邊大地，可遇難求</t>
  </si>
  <si>
    <t>Strathfield</t>
  </si>
  <si>
    <t>/Homebush</t>
  </si>
  <si>
    <t>1bm</t>
  </si>
  <si>
    <t>sale</t>
  </si>
  <si>
    <t>靜中帶旺，時尚公寓</t>
  </si>
  <si>
    <t>迷人頂層studio</t>
  </si>
  <si>
    <t>近新2房雅柏文</t>
  </si>
  <si>
    <t>enviable</t>
  </si>
  <si>
    <t>village</t>
  </si>
  <si>
    <t>裝修舒適的公寓在令人羨慕的村莊位置</t>
  </si>
  <si>
    <t>70万</t>
  </si>
  <si>
    <t>首選佳位</t>
  </si>
  <si>
    <t>It's</t>
  </si>
  <si>
    <t>all</t>
  </si>
  <si>
    <t>about</t>
  </si>
  <si>
    <t>INVESTMENT!</t>
  </si>
  <si>
    <t>精選河邊位置，潛質大地大屋</t>
  </si>
  <si>
    <t>RIVERSIDE</t>
  </si>
  <si>
    <t>LUXURY!</t>
  </si>
  <si>
    <t>河邊地帶，精美公寓</t>
  </si>
  <si>
    <t>Will</t>
  </si>
  <si>
    <t>Do!</t>
  </si>
  <si>
    <t>靜中帶旺，3房Villa</t>
  </si>
  <si>
    <t>平整大地，全磚大屋</t>
  </si>
  <si>
    <t>Sky</t>
  </si>
  <si>
    <t>Is</t>
  </si>
  <si>
    <t>Limit</t>
  </si>
  <si>
    <t>便利位置，寬大公寓</t>
  </si>
  <si>
    <t>BOXES</t>
  </si>
  <si>
    <t>TICKED</t>
  </si>
  <si>
    <t>如新家庭住宅，满足各项需求</t>
  </si>
  <si>
    <t>Bayview</t>
  </si>
  <si>
    <t>Ryde</t>
  </si>
  <si>
    <t>近水地帶，精品樓花</t>
  </si>
  <si>
    <t>Being</t>
  </si>
  <si>
    <t>Line</t>
  </si>
  <si>
    <t>2奢華全新5房duplex美宅，一同出售</t>
  </si>
  <si>
    <t>Priv</t>
  </si>
  <si>
    <t>迷人3房帶書房Villa美宅，後街佳位，私密奢華</t>
  </si>
  <si>
    <t>請咨詢售價</t>
  </si>
  <si>
    <t>MACGREGOR’S</t>
  </si>
  <si>
    <t>FINEST</t>
  </si>
  <si>
    <t>POSITION!</t>
  </si>
  <si>
    <t>MACGREGOR最佳位置家庭住宅！</t>
  </si>
  <si>
    <t>RESCUE</t>
  </si>
  <si>
    <t>ME!</t>
  </si>
  <si>
    <t>完美翻新</t>
  </si>
  <si>
    <t>别致的顶楼公寓位于中心位置</t>
  </si>
  <si>
    <t>Loft</t>
  </si>
  <si>
    <t>寬大頂層1房loft式雅柏文</t>
  </si>
  <si>
    <t>Inspection</t>
  </si>
  <si>
    <t>2-2.30pm</t>
  </si>
  <si>
    <t>寬大3房duplex美宅</t>
  </si>
  <si>
    <t>Innovation</t>
  </si>
  <si>
    <t>設計精美</t>
  </si>
  <si>
    <t>DD08</t>
  </si>
  <si>
    <t>lease</t>
  </si>
  <si>
    <t>DD08-自住，出租或開發</t>
  </si>
  <si>
    <t>土地和地段</t>
  </si>
  <si>
    <t>Where</t>
  </si>
  <si>
    <t>Sea</t>
  </si>
  <si>
    <t>当都市遇上大海</t>
  </si>
  <si>
    <t>Approved</t>
  </si>
  <si>
    <t>Plans</t>
  </si>
  <si>
    <t>Permits</t>
  </si>
  <si>
    <t>配備批文許可，位於GWSC區</t>
  </si>
  <si>
    <t>Unit+</t>
  </si>
  <si>
    <t>Lock</t>
  </si>
  <si>
    <t>Up</t>
  </si>
  <si>
    <t>頂層2房帶上鎖車位</t>
  </si>
  <si>
    <t>Shop</t>
  </si>
  <si>
    <t>Land"</t>
  </si>
  <si>
    <t>店鋪，住宅&amp;儲物</t>
  </si>
  <si>
    <t>寬大地盤651.3平方米</t>
  </si>
  <si>
    <t>安靜和私密與超寬敞的生活</t>
  </si>
  <si>
    <t>million</t>
  </si>
  <si>
    <t>店鋪&amp;翻新住宅-雙街進出</t>
  </si>
  <si>
    <t>into</t>
  </si>
  <si>
    <t>Riverview</t>
  </si>
  <si>
    <t>進入河景</t>
  </si>
  <si>
    <t>Garden</t>
  </si>
  <si>
    <t>家庭住宅與私人度假園</t>
  </si>
  <si>
    <t>epitome</t>
  </si>
  <si>
    <t>具有空間和風格的家庭奢華的縮影</t>
  </si>
  <si>
    <t>Architect</t>
  </si>
  <si>
    <t>P</t>
  </si>
  <si>
    <t>建築師設計豪華公寓與Lane</t>
  </si>
  <si>
    <t>Cove生活方式入門級價格！</t>
  </si>
  <si>
    <t>indoor/outdoor</t>
  </si>
  <si>
    <t>大家庭的家庭/室內/室外的生活</t>
  </si>
  <si>
    <t>160万</t>
  </si>
  <si>
    <t>room</t>
  </si>
  <si>
    <t>personal</t>
  </si>
  <si>
    <t>touch</t>
  </si>
  <si>
    <t>750000-800000</t>
  </si>
  <si>
    <t>寬敞的公寓住在與您的個人感覺的房間</t>
  </si>
  <si>
    <t>75万-80万</t>
  </si>
  <si>
    <t>extend</t>
  </si>
  <si>
    <t>迷人的雙層小屋與房間延伸</t>
  </si>
  <si>
    <t>140万</t>
  </si>
  <si>
    <t>Action</t>
  </si>
  <si>
    <t>即将拍卖</t>
  </si>
  <si>
    <t>1，2或3居室公寓</t>
  </si>
  <si>
    <t>Last</t>
  </si>
  <si>
    <t>Remaining</t>
  </si>
  <si>
    <t>Commence</t>
  </si>
  <si>
    <t>BED</t>
  </si>
  <si>
    <t>STUDY</t>
  </si>
  <si>
    <t>BATHROOMS</t>
  </si>
  <si>
    <t>現代化私密休閒住房</t>
  </si>
  <si>
    <t>Situat</t>
  </si>
  <si>
    <t>美麗現代的住房，位置絕佳</t>
  </si>
  <si>
    <t>m</t>
  </si>
  <si>
    <t>佔地約1138m2的絕佳開發機遇</t>
  </si>
  <si>
    <t>Blue-Chip</t>
  </si>
  <si>
    <t>超1700m2藍籌開發機遇</t>
  </si>
  <si>
    <t>Ponder</t>
  </si>
  <si>
    <t>sq</t>
  </si>
  <si>
    <t>approx</t>
  </si>
  <si>
    <t>佔地約762sqm潛力土地</t>
  </si>
  <si>
    <t>1111m2</t>
  </si>
  <si>
    <t>佔地約1111m2的絕佳開發機遇</t>
  </si>
  <si>
    <t>絕佳現代住房</t>
  </si>
  <si>
    <t>GWSCZ</t>
  </si>
  <si>
    <t>Waverley中學學區的投資住宅</t>
  </si>
  <si>
    <t>Room</t>
  </si>
  <si>
    <t>Breathe</t>
  </si>
  <si>
    <t>超大空間</t>
  </si>
  <si>
    <t>Visually</t>
  </si>
  <si>
    <t>室內外迷人住房</t>
  </si>
  <si>
    <t>輕鬆舒適的家庭生活方式</t>
  </si>
  <si>
    <t>developer!</t>
  </si>
  <si>
    <t>絕佳良機</t>
  </si>
  <si>
    <t>投資或開發</t>
  </si>
  <si>
    <t>invest</t>
  </si>
  <si>
    <t>投資現在</t>
  </si>
  <si>
    <t>收穫將來</t>
  </si>
  <si>
    <t>RENOVATE</t>
  </si>
  <si>
    <t>REDEVELOP</t>
  </si>
  <si>
    <t>裝修或重建的絕佳項目</t>
  </si>
  <si>
    <t>Out!</t>
  </si>
  <si>
    <t>令人讚歎的精美室內外</t>
  </si>
  <si>
    <t>完美位置的家庭住房</t>
  </si>
  <si>
    <t>完美空白大地</t>
  </si>
  <si>
    <t>建造您的夢想豪宅</t>
  </si>
  <si>
    <t>potential!</t>
  </si>
  <si>
    <t>超大的重新開發潛力!</t>
  </si>
  <si>
    <t>Celebration</t>
  </si>
  <si>
    <t>享受Forest</t>
  </si>
  <si>
    <t>Estate的生活</t>
  </si>
  <si>
    <t>privileged</t>
  </si>
  <si>
    <t>舒適生活，完美位置</t>
  </si>
  <si>
    <t>beautiful</t>
  </si>
  <si>
    <t>美麗綠洲</t>
  </si>
  <si>
    <t>裝修一新</t>
  </si>
  <si>
    <t>寬敞明亮</t>
  </si>
  <si>
    <t>Kind!</t>
  </si>
  <si>
    <t>has</t>
  </si>
  <si>
    <t>Bought</t>
  </si>
  <si>
    <t>Elsewhere!</t>
  </si>
  <si>
    <t>绝无仅有的绝佳公寓！业主他处置业！</t>
  </si>
  <si>
    <t>Distinguished</t>
  </si>
  <si>
    <t>公園旁優質生活</t>
  </si>
  <si>
    <t>Beginnings</t>
  </si>
  <si>
    <t>完美開始</t>
  </si>
  <si>
    <t>超大開發潛力！</t>
  </si>
  <si>
    <t>Pre-purchase</t>
  </si>
  <si>
    <t>gate</t>
  </si>
  <si>
    <t>park</t>
  </si>
  <si>
    <t>預購這棟臨近公園的家庭住房</t>
  </si>
  <si>
    <t>$800K-$880K</t>
  </si>
  <si>
    <t>全新，時尚，明亮，寬敞</t>
  </si>
  <si>
    <t>位於校區的美麗娛樂家居</t>
  </si>
  <si>
    <t>care</t>
  </si>
  <si>
    <t>retreat</t>
  </si>
  <si>
    <t>位於Box</t>
  </si>
  <si>
    <t>Hill高中學區的完美易打理住房</t>
  </si>
  <si>
    <t>substantial</t>
  </si>
  <si>
    <t>$1.4M-$1.5M</t>
  </si>
  <si>
    <t>宏偉，舒適，奢華，全新</t>
  </si>
  <si>
    <t>Exciting</t>
  </si>
  <si>
    <t>Vermont</t>
  </si>
  <si>
    <t>Secondary</t>
  </si>
  <si>
    <t>Vermont中學學區的絕佳機遇</t>
  </si>
  <si>
    <t>very</t>
  </si>
  <si>
    <t>vogue</t>
  </si>
  <si>
    <t>Victorian</t>
  </si>
  <si>
    <t>時尚的維多利亞住房</t>
  </si>
  <si>
    <t>MBR</t>
  </si>
  <si>
    <t>Rung</t>
  </si>
  <si>
    <t>BELL</t>
  </si>
  <si>
    <t>BLUE</t>
  </si>
  <si>
    <t>Alert!</t>
  </si>
  <si>
    <t>蓝筹物业，把握机遇！</t>
  </si>
  <si>
    <t>Early</t>
  </si>
  <si>
    <t>Serviced</t>
  </si>
  <si>
    <t>Chatswood</t>
  </si>
  <si>
    <t>完美展现的公寓，位于Chatswood中心地段</t>
  </si>
  <si>
    <t>footsteps</t>
  </si>
  <si>
    <t>schools</t>
  </si>
  <si>
    <t>transport</t>
  </si>
  <si>
    <t>名望绿荫区域</t>
  </si>
  <si>
    <t>数步即至学校和交通</t>
  </si>
  <si>
    <t>潜力无限物业，位于增长居民区</t>
  </si>
  <si>
    <t>绝佳投资机遇</t>
  </si>
  <si>
    <t>Yes</t>
  </si>
  <si>
    <t>Sir!</t>
  </si>
  <si>
    <t>迷人住宅，必将出售！！</t>
  </si>
  <si>
    <t>朝北翻新家居</t>
  </si>
  <si>
    <t>1睡房超大奢華公寓</t>
  </si>
  <si>
    <t>SNAP</t>
  </si>
  <si>
    <t>UP</t>
  </si>
  <si>
    <t>LITTLE</t>
  </si>
  <si>
    <t>BEAUTY</t>
  </si>
  <si>
    <t>000-$635</t>
  </si>
  <si>
    <t>BEAUTIFULLY</t>
  </si>
  <si>
    <t>000-$579</t>
  </si>
  <si>
    <t>設備齊全</t>
  </si>
  <si>
    <t>Essence</t>
  </si>
  <si>
    <t>Excellence</t>
  </si>
  <si>
    <t>經典設計</t>
  </si>
  <si>
    <t>Impeccably</t>
  </si>
  <si>
    <t>peace</t>
  </si>
  <si>
    <t>privacy</t>
  </si>
  <si>
    <t>寧靜私密</t>
  </si>
  <si>
    <t>SIZED.</t>
  </si>
  <si>
    <t>PRIZED.</t>
  </si>
  <si>
    <t>寬敞家居，絕佳位置</t>
  </si>
  <si>
    <t>TWO-FAMILY</t>
  </si>
  <si>
    <t>$2.1M</t>
  </si>
  <si>
    <t>双家庭住宅</t>
  </si>
  <si>
    <t>BURSTING</t>
  </si>
  <si>
    <t>ELEGANCE</t>
  </si>
  <si>
    <t>GUIDE:</t>
  </si>
  <si>
    <t>$1.3M-$1.4M</t>
  </si>
  <si>
    <t>优雅魅力住宅</t>
  </si>
  <si>
    <t>mil</t>
  </si>
  <si>
    <t>理想乡村生活</t>
  </si>
  <si>
    <t>takes</t>
  </si>
  <si>
    <t>panorama</t>
  </si>
  <si>
    <t>高层现代公寓</t>
  </si>
  <si>
    <t>尽享壮观的海港全景</t>
  </si>
  <si>
    <t>Houses</t>
  </si>
  <si>
    <t>Together</t>
  </si>
  <si>
    <t>两套房一起出售</t>
  </si>
  <si>
    <t>OVERSIZED</t>
  </si>
  <si>
    <t>CONTERMPORARY</t>
  </si>
  <si>
    <t>EXPANSIVE</t>
  </si>
  <si>
    <t>OUTLOOK</t>
  </si>
  <si>
    <t>超大顶层公寓</t>
  </si>
  <si>
    <t>俯瞰全景</t>
  </si>
  <si>
    <t>品质生活</t>
  </si>
  <si>
    <t>尽享奢华生活</t>
  </si>
  <si>
    <t>Lindfield</t>
  </si>
  <si>
    <t>station.</t>
  </si>
  <si>
    <t>1楼公寓</t>
  </si>
  <si>
    <t>轻松步行到林德菲尔德车站。</t>
  </si>
  <si>
    <t>朝北现代公寓</t>
  </si>
  <si>
    <t>bed</t>
  </si>
  <si>
    <t>title</t>
  </si>
  <si>
    <t>完美一房+书房公寓</t>
  </si>
  <si>
    <t>91平方米</t>
  </si>
  <si>
    <t>Home/Investment</t>
  </si>
  <si>
    <t>Neg</t>
  </si>
  <si>
    <t>完美首次置业/理想投资</t>
  </si>
  <si>
    <t>000可议</t>
  </si>
  <si>
    <t>Medium</t>
  </si>
  <si>
    <t>Density</t>
  </si>
  <si>
    <t>Zoning.</t>
  </si>
  <si>
    <t>中密度规划，通过DA批准开发地</t>
  </si>
  <si>
    <t>FLATS</t>
  </si>
  <si>
    <t>FURTHER</t>
  </si>
  <si>
    <t>多套平房，极具未来发展潜力</t>
  </si>
  <si>
    <t>竞价出售</t>
  </si>
  <si>
    <t>业主明确出售</t>
  </si>
  <si>
    <t>AS</t>
  </si>
  <si>
    <t>SPECTACULAR</t>
  </si>
  <si>
    <t>ALFRESCO</t>
  </si>
  <si>
    <t>伴有丰富娱乐设施的全新豪华公寓</t>
  </si>
  <si>
    <t>IDYLLIC</t>
  </si>
  <si>
    <t>田园滨水品质生活</t>
  </si>
  <si>
    <t>CHIC</t>
  </si>
  <si>
    <t>PAD</t>
  </si>
  <si>
    <t>时尚现代公寓</t>
  </si>
  <si>
    <t>ULTRA-CONVENIENT</t>
  </si>
  <si>
    <t>超值超便利朝北公寓</t>
  </si>
  <si>
    <t>Mirvac时尚超大一房公寓</t>
  </si>
  <si>
    <t>Merges</t>
  </si>
  <si>
    <t>典雅與現代化的完美結合</t>
  </si>
  <si>
    <t>is</t>
  </si>
  <si>
    <t>Oyster</t>
  </si>
  <si>
    <t>絕佳街角機遇</t>
  </si>
  <si>
    <t>Rear</t>
  </si>
  <si>
    <t>Area</t>
  </si>
  <si>
    <t>Waverley區內的單層住房</t>
  </si>
  <si>
    <t>blue-chip</t>
  </si>
  <si>
    <t>藍籌位置的舒適生活</t>
  </si>
  <si>
    <t>全新現代化住房</t>
  </si>
  <si>
    <t>court</t>
  </si>
  <si>
    <t>綠樹林里的獨家位置</t>
  </si>
  <si>
    <t>appealing</t>
  </si>
  <si>
    <t>town</t>
  </si>
  <si>
    <t>迷人連排別墅</t>
  </si>
  <si>
    <t>size</t>
  </si>
  <si>
    <t>現代寬敞住房</t>
  </si>
  <si>
    <t>parkside</t>
  </si>
  <si>
    <t>時尚寬敞的公園邊住房</t>
  </si>
  <si>
    <t>宏偉的家庭住房</t>
  </si>
  <si>
    <t>Ruffey</t>
  </si>
  <si>
    <t>Lake</t>
  </si>
  <si>
    <t>-$</t>
  </si>
  <si>
    <t>1.1m</t>
  </si>
  <si>
    <t>步行可達Ruffey</t>
  </si>
  <si>
    <t>DISCOVER</t>
  </si>
  <si>
    <t>SHANGRI</t>
  </si>
  <si>
    <t>LA</t>
  </si>
  <si>
    <t>直接入住，享受美好生活！</t>
  </si>
  <si>
    <t>ENDLESS</t>
  </si>
  <si>
    <t>SENSATIONAL</t>
  </si>
  <si>
    <t>街角位置，無限潛力，佔地約700m2</t>
  </si>
  <si>
    <t>HOUSES</t>
  </si>
  <si>
    <t>830M2</t>
  </si>
  <si>
    <t>APP-</t>
  </si>
  <si>
    <t>SPRINGVALE</t>
  </si>
  <si>
    <t>超大住房，超大土地外加額外住房</t>
  </si>
  <si>
    <t>newly</t>
  </si>
  <si>
    <t>front</t>
  </si>
  <si>
    <t>storey</t>
  </si>
  <si>
    <t>雙層新連排別墅</t>
  </si>
  <si>
    <t>完美經典</t>
  </si>
  <si>
    <t>設計您自己的生活</t>
  </si>
  <si>
    <t>Instant</t>
  </si>
  <si>
    <t>極致享受</t>
  </si>
  <si>
    <t>寧靜佳位的單層陽光住宅</t>
  </si>
  <si>
    <t>get</t>
  </si>
  <si>
    <t>people</t>
  </si>
  <si>
    <t>torqueing!</t>
  </si>
  <si>
    <t>讓您的生活開始轉動</t>
  </si>
  <si>
    <t>東南區的絕佳開發良機</t>
  </si>
  <si>
    <t>Luxury!</t>
  </si>
  <si>
    <t>奢華！</t>
  </si>
  <si>
    <t>WOW</t>
  </si>
  <si>
    <t>943sq</t>
  </si>
  <si>
    <t>BLOCK!</t>
  </si>
  <si>
    <t>超大943sqm土地！</t>
  </si>
  <si>
    <t>Positioning</t>
  </si>
  <si>
    <t>agent</t>
  </si>
  <si>
    <t>现代园畔生活</t>
  </si>
  <si>
    <t>STUNNING</t>
  </si>
  <si>
    <t>STRETTON</t>
  </si>
  <si>
    <t>精致翻新宅邸，位于Stretton</t>
  </si>
  <si>
    <t>Polish</t>
  </si>
  <si>
    <t>watch</t>
  </si>
  <si>
    <t>shine</t>
  </si>
  <si>
    <t>again</t>
  </si>
  <si>
    <t>$600K-$660K</t>
  </si>
  <si>
    <t>打磨一下便能煥發往日光彩</t>
  </si>
  <si>
    <t>SUPERIOR</t>
  </si>
  <si>
    <t>FINISHES</t>
  </si>
  <si>
    <t>LOW</t>
  </si>
  <si>
    <t>BODY</t>
  </si>
  <si>
    <t>CORPS</t>
  </si>
  <si>
    <t>无瑕联排别墅，装修优质，物业费低</t>
  </si>
  <si>
    <t>全新磚屋</t>
  </si>
  <si>
    <t>impressive</t>
  </si>
  <si>
    <t>dimensions</t>
  </si>
  <si>
    <t>現代優質家居</t>
  </si>
  <si>
    <t>Don't</t>
  </si>
  <si>
    <t>Miss</t>
  </si>
  <si>
    <t>Wonder</t>
  </si>
  <si>
    <t>優質私密家居</t>
  </si>
  <si>
    <t>Facade</t>
  </si>
  <si>
    <t>Space!</t>
  </si>
  <si>
    <t>優雅外觀</t>
  </si>
  <si>
    <t>優質空間！</t>
  </si>
  <si>
    <t>Riverside</t>
  </si>
  <si>
    <t>河畔迴旋靜街優越位置！</t>
  </si>
  <si>
    <t>Blend</t>
  </si>
  <si>
    <t>時代特色家居&amp;空間寬敞!</t>
  </si>
  <si>
    <t>寧靜位置</t>
  </si>
  <si>
    <t>靚麗內部空間！</t>
  </si>
  <si>
    <t>舒適易打理的住房</t>
  </si>
  <si>
    <t>Pure</t>
  </si>
  <si>
    <t>Opulence</t>
  </si>
  <si>
    <t>热销物业</t>
  </si>
  <si>
    <t>Consider</t>
  </si>
  <si>
    <t>Best!</t>
  </si>
  <si>
    <t>业主恭候报价——最佳奢华生活！</t>
  </si>
  <si>
    <t>CHERISHED</t>
  </si>
  <si>
    <t>SETTING!</t>
  </si>
  <si>
    <t>珍稀住宅，位于回旋静街！</t>
  </si>
  <si>
    <t>in!</t>
  </si>
  <si>
    <t>即刻入住！</t>
  </si>
  <si>
    <t>DOWNSIZE</t>
  </si>
  <si>
    <t>完美小户型</t>
  </si>
  <si>
    <t>Hinterland</t>
  </si>
  <si>
    <t>Sprawling</t>
  </si>
  <si>
    <t>奢华内陆天堂，占地超过2英亩</t>
  </si>
  <si>
    <t>Properties</t>
  </si>
  <si>
    <t>Remarkable</t>
  </si>
  <si>
    <t>4个卓越物业</t>
  </si>
  <si>
    <t>ROOF</t>
  </si>
  <si>
    <t>TERRACE</t>
  </si>
  <si>
    <t>顶层公寓，带私人屋顶露台</t>
  </si>
  <si>
    <t>家庭绿洲</t>
  </si>
  <si>
    <t>Everyone?!</t>
  </si>
  <si>
    <t>適合所有人的住宅！售價</t>
  </si>
  <si>
    <t>Offer!!</t>
  </si>
  <si>
    <t>敬请报价！</t>
  </si>
  <si>
    <t>出价超过$520</t>
  </si>
  <si>
    <t>Considered</t>
  </si>
  <si>
    <t>精致水岸住宅，北邻广水，一览无垠美景</t>
  </si>
  <si>
    <t>考虑$1</t>
  </si>
  <si>
    <t>000以上的出价</t>
  </si>
  <si>
    <t>宏伟家庭住宅</t>
  </si>
  <si>
    <t>promising</t>
  </si>
  <si>
    <t>unrivalled</t>
  </si>
  <si>
    <t>Immediate</t>
  </si>
  <si>
    <t>Required!</t>
  </si>
  <si>
    <t>International</t>
  </si>
  <si>
    <t>Get</t>
  </si>
  <si>
    <t>Result</t>
  </si>
  <si>
    <t>海外买家诚心急售！</t>
  </si>
  <si>
    <t>near</t>
  </si>
  <si>
    <t>intuitive</t>
  </si>
  <si>
    <t>design</t>
  </si>
  <si>
    <t>finishes</t>
  </si>
  <si>
    <t>近新住宅</t>
  </si>
  <si>
    <t>寬敞轉角地塊-盡覽區域美景</t>
  </si>
  <si>
    <t>D.A</t>
  </si>
  <si>
    <t>D.A獲批雙層地塊</t>
  </si>
  <si>
    <t>ROCHEDALE</t>
  </si>
  <si>
    <t>PROPERTY</t>
  </si>
  <si>
    <t>INSIDE</t>
  </si>
  <si>
    <t>MANSFIELD</t>
  </si>
  <si>
    <t>CATCHMENT!</t>
  </si>
  <si>
    <t>ROCHEDALE独特物业，位于MANSFIELD</t>
  </si>
  <si>
    <t>SCHOOL学区</t>
  </si>
  <si>
    <t>Overseas</t>
  </si>
  <si>
    <t>Sellers</t>
  </si>
  <si>
    <t>liquidating!</t>
  </si>
  <si>
    <t>View</t>
  </si>
  <si>
    <t>海外业主清算资产！高层1居室公寓，含车位，尽览迷人河景！</t>
  </si>
  <si>
    <t>完美家庭投资，靠近著名学校</t>
  </si>
  <si>
    <t>premier</t>
  </si>
  <si>
    <t>易打理家居</t>
  </si>
  <si>
    <t>再发展潜力</t>
  </si>
  <si>
    <t>Balwyn</t>
  </si>
  <si>
    <t>High学区优质住宅</t>
  </si>
  <si>
    <t>寧靜天堂</t>
  </si>
  <si>
    <t>可覽灌木美景！可翻新！</t>
  </si>
  <si>
    <t>Harbourfront</t>
  </si>
  <si>
    <t>港畔奢華家居</t>
  </si>
  <si>
    <t>帶沙灘入口</t>
  </si>
  <si>
    <t>ultra-convenient</t>
  </si>
  <si>
    <t>2睡房現代公寓</t>
  </si>
  <si>
    <t>市區超級便利位置</t>
  </si>
  <si>
    <t>1005sqm</t>
  </si>
  <si>
    <t>Parcel</t>
  </si>
  <si>
    <t>約1005平米地塊</t>
  </si>
  <si>
    <t>全新聯排別墅</t>
  </si>
  <si>
    <t>優質投資之選</t>
  </si>
  <si>
    <t>unit</t>
  </si>
  <si>
    <t>2睡房Unit</t>
  </si>
  <si>
    <t>中心位置</t>
  </si>
  <si>
    <t>別墅式公寓</t>
  </si>
  <si>
    <t>SET</t>
  </si>
  <si>
    <t>GOâ?¦.!</t>
  </si>
  <si>
    <t>Option</t>
  </si>
  <si>
    <t>为您提供的奢华生活</t>
  </si>
  <si>
    <t>精美砖屋，位置卓越</t>
  </si>
  <si>
    <t>起</t>
  </si>
  <si>
    <t>TRANSFORMATION</t>
  </si>
  <si>
    <t>優質改造</t>
  </si>
  <si>
    <t>奢華&amp;時尚家居</t>
  </si>
  <si>
    <t>现代时尚</t>
  </si>
  <si>
    <t>CLASSY</t>
  </si>
  <si>
    <t>现代经典</t>
  </si>
  <si>
    <t>位置极佳，潜力巨大</t>
  </si>
  <si>
    <t>便捷舒适</t>
  </si>
  <si>
    <t>娛樂家居</t>
  </si>
  <si>
    <t>loved</t>
  </si>
  <si>
    <t>immersed</t>
  </si>
  <si>
    <t>bushland</t>
  </si>
  <si>
    <t>十足寧靜</t>
  </si>
  <si>
    <t>完美寬敞家居</t>
  </si>
  <si>
    <t>Walk-To-Rail</t>
  </si>
  <si>
    <t>潜力巨大</t>
  </si>
  <si>
    <t>Character-Filled</t>
  </si>
  <si>
    <t>Dual</t>
  </si>
  <si>
    <t>Occupancy</t>
  </si>
  <si>
    <t>視野開闊</t>
  </si>
  <si>
    <t>可覽山脈美景</t>
  </si>
  <si>
    <t>heart</t>
  </si>
  <si>
    <t>Cremorne</t>
  </si>
  <si>
    <t>位于Cremorne中心地带的别致公寓</t>
  </si>
  <si>
    <t>TENNIS</t>
  </si>
  <si>
    <t>RESORT</t>
  </si>
  <si>
    <t>带网球场度假式住宅</t>
  </si>
  <si>
    <t>refreshed</t>
  </si>
  <si>
    <t>bathed</t>
  </si>
  <si>
    <t>沐浴在阳光中的精美公寓</t>
  </si>
  <si>
    <t>outlooks</t>
  </si>
  <si>
    <t>享有绿意盎然景色的全新公寓</t>
  </si>
  <si>
    <t>Sixth</t>
  </si>
  <si>
    <t>六楼时尚圣殿</t>
  </si>
  <si>
    <t>田园诗般的居住环境</t>
  </si>
  <si>
    <t>Updated</t>
  </si>
  <si>
    <t>casual</t>
  </si>
  <si>
    <t>living.</t>
  </si>
  <si>
    <t>翻新家庭住宅，休闲时尚</t>
  </si>
  <si>
    <t>Hospital</t>
  </si>
  <si>
    <t>over-sized</t>
  </si>
  <si>
    <t>popular</t>
  </si>
  <si>
    <t>现代宽敞时尚内饰公寓</t>
  </si>
  <si>
    <t>Carefree</t>
  </si>
  <si>
    <t>boutique</t>
  </si>
  <si>
    <t>朝东精品公寓</t>
  </si>
  <si>
    <t>MINUTES</t>
  </si>
  <si>
    <t>TOWN</t>
  </si>
  <si>
    <t>黄金机会</t>
  </si>
  <si>
    <t>STYLISHLY</t>
  </si>
  <si>
    <t>时尚便利的绝佳公寓</t>
  </si>
  <si>
    <t>Sunland</t>
  </si>
  <si>
    <t>精致物业</t>
  </si>
  <si>
    <t>Split</t>
  </si>
  <si>
    <t>Layout</t>
  </si>
  <si>
    <t>Landscaped</t>
  </si>
  <si>
    <t>Courtyar</t>
  </si>
  <si>
    <t>双层园景庭院让你拥有一个私密，和平，便利的生活</t>
  </si>
  <si>
    <t>Balmoral海滨魅力公寓</t>
  </si>
  <si>
    <t>it's</t>
  </si>
  <si>
    <t>Invited</t>
  </si>
  <si>
    <t>私密绿洲，位置卓越</t>
  </si>
  <si>
    <t>敬请报价</t>
  </si>
  <si>
    <t>ORIGINAL</t>
  </si>
  <si>
    <t>CHARM</t>
  </si>
  <si>
    <t>魅力原屋，极具潜力</t>
  </si>
  <si>
    <t>Over-sized</t>
  </si>
  <si>
    <t>natural</t>
  </si>
  <si>
    <t>sunlight</t>
  </si>
  <si>
    <t>超大充满自然光的时尚公寓</t>
  </si>
  <si>
    <t>Federation:</t>
  </si>
  <si>
    <t>water</t>
  </si>
  <si>
    <t>steps</t>
  </si>
  <si>
    <t>Villag</t>
  </si>
  <si>
    <t>享受北部水景</t>
  </si>
  <si>
    <t>步行至莫斯曼村的精致独立屋</t>
  </si>
  <si>
    <t>“Potential</t>
  </si>
  <si>
    <t>Site”</t>
  </si>
  <si>
    <t>Negotiation</t>
  </si>
  <si>
    <t>极具潜力的开发地</t>
  </si>
  <si>
    <t>STRETTION</t>
  </si>
  <si>
    <t>COLLEGE优质学区房，良好的家庭起步房</t>
  </si>
  <si>
    <t>绝佳地段的豪宅</t>
  </si>
  <si>
    <t>SECLUDED</t>
  </si>
  <si>
    <t>LOWSET</t>
  </si>
  <si>
    <t>静谧单层住宅</t>
  </si>
  <si>
    <t>家庭良宅，DDO8规划</t>
  </si>
  <si>
    <t>遗产物业</t>
  </si>
  <si>
    <t>ULTRA</t>
  </si>
  <si>
    <t>现代公寓，绝佳投资，位置卓越</t>
  </si>
  <si>
    <t>857M2</t>
  </si>
  <si>
    <t>Macgregor</t>
  </si>
  <si>
    <t>Catchment!</t>
  </si>
  <si>
    <t>位置中心，占地857平方米+MacGregor优质学区房</t>
  </si>
  <si>
    <t>宁静便利良居</t>
  </si>
  <si>
    <t>Concept</t>
  </si>
  <si>
    <t>as</t>
  </si>
  <si>
    <t>You</t>
  </si>
  <si>
    <t>Are!</t>
  </si>
  <si>
    <t>如您一般特别的都市圣殿！</t>
  </si>
  <si>
    <t>欢迎出价</t>
  </si>
  <si>
    <t>Untapped</t>
  </si>
  <si>
    <t>经典优雅</t>
  </si>
  <si>
    <t>updated</t>
  </si>
  <si>
    <t>精美装修设计的家庭型住宅</t>
  </si>
  <si>
    <t>DREAM</t>
  </si>
  <si>
    <t>STARTS</t>
  </si>
  <si>
    <t>便利地带，大地雅居</t>
  </si>
  <si>
    <t>architecturally</t>
  </si>
  <si>
    <t>建筑师设计的独特的城市景观</t>
  </si>
  <si>
    <t>START</t>
  </si>
  <si>
    <t>理想起步房或绝佳投资</t>
  </si>
  <si>
    <t>2个物业，1个产权，占地800平方米，具有开发潜力</t>
  </si>
  <si>
    <t>两卧室公寓，黄金地段，包揽独特的景色</t>
  </si>
  <si>
    <t>Gorgeous</t>
  </si>
  <si>
    <t>超大翻新住宅，宴客佳选</t>
  </si>
  <si>
    <t>4卧室2浴室2车位</t>
  </si>
  <si>
    <t>delight.</t>
  </si>
  <si>
    <t>现代家庭住宅</t>
  </si>
  <si>
    <t>California</t>
  </si>
  <si>
    <t>加利福利亚式住宅，拥有较大的绿化面积</t>
  </si>
  <si>
    <t>CANCELLED</t>
  </si>
  <si>
    <t>哇哦！难以置信的绝佳物业！！</t>
  </si>
  <si>
    <t>宁静回旋静街物业</t>
  </si>
  <si>
    <t>双砖结构</t>
  </si>
  <si>
    <t>2面单边</t>
  </si>
  <si>
    <t>中层单位</t>
  </si>
  <si>
    <t>安全安静</t>
  </si>
  <si>
    <t>'Bailey</t>
  </si>
  <si>
    <t>Heights'</t>
  </si>
  <si>
    <t>精湛的家庭家庭在着名的位置</t>
  </si>
  <si>
    <t>enhance</t>
  </si>
  <si>
    <t>方便的公寓，范围可以增强</t>
  </si>
  <si>
    <t>serviced</t>
  </si>
  <si>
    <t>Sebel</t>
  </si>
  <si>
    <t>城市景观服务公寓在Sebel</t>
  </si>
  <si>
    <t>现代公寓有望无与伦比的方便</t>
  </si>
  <si>
    <t>Warmth</t>
  </si>
  <si>
    <t>Comfort</t>
  </si>
  <si>
    <t>温馨舒适而又时尚</t>
  </si>
  <si>
    <t>超宽敞与完美的方面</t>
  </si>
  <si>
    <t>Inter-generational</t>
  </si>
  <si>
    <t>bordering</t>
  </si>
  <si>
    <t>Chatswood接连的代际家庭</t>
  </si>
  <si>
    <t>via</t>
  </si>
  <si>
    <t>Owen</t>
  </si>
  <si>
    <t>双街交通</t>
  </si>
  <si>
    <t>通过欧文街停车</t>
  </si>
  <si>
    <t>What's</t>
  </si>
  <si>
    <t>Behind</t>
  </si>
  <si>
    <t>Fence?</t>
  </si>
  <si>
    <t>围栏后面有什么？</t>
  </si>
  <si>
    <t>incredible</t>
  </si>
  <si>
    <t>$1.18m</t>
  </si>
  <si>
    <t>$1.26m</t>
  </si>
  <si>
    <t>絕佳位置的家庭住房</t>
  </si>
  <si>
    <t>安静和私密与超宽敞的生活</t>
  </si>
  <si>
    <t>装修舒适的公寓在令人羡慕的村庄位置</t>
  </si>
  <si>
    <t>Uncompromised</t>
  </si>
  <si>
    <t>无与伦比的时尚奢华</t>
  </si>
  <si>
    <t>EDSC</t>
  </si>
  <si>
    <t>3居室迷人住宅，位于EDSC学区</t>
  </si>
  <si>
    <t>大家庭的家庭/室内/室外的生活</t>
  </si>
  <si>
    <t>现代奇迹，时尚庭院</t>
  </si>
  <si>
    <t>和平的公寓在青翠的复杂</t>
  </si>
  <si>
    <t>家庭住宅与私人度假园</t>
  </si>
  <si>
    <t>迷人的双层小屋与房间延伸</t>
  </si>
  <si>
    <t>Second</t>
  </si>
  <si>
    <t>None</t>
  </si>
  <si>
    <t>最好的</t>
  </si>
  <si>
    <t>BEDROOM</t>
  </si>
  <si>
    <t>幻想两卧室</t>
  </si>
  <si>
    <t>Feature</t>
  </si>
  <si>
    <t>$850k</t>
  </si>
  <si>
    <t>$875k</t>
  </si>
  <si>
    <t>位置，空间和功能打包</t>
  </si>
  <si>
    <t>Combination</t>
  </si>
  <si>
    <t>无尽时尚的奢华公寓</t>
  </si>
  <si>
    <t>精致公寓&amp;位置卓越</t>
  </si>
  <si>
    <t>优雅Edwardian住宅，极具潜力</t>
  </si>
  <si>
    <t>Marvellous</t>
  </si>
  <si>
    <t>奇迹般的住宅&amp;尽览山川美景</t>
  </si>
  <si>
    <t>私密寓所</t>
  </si>
  <si>
    <t>Doncaster</t>
  </si>
  <si>
    <t>Doncaster中心的精致生活</t>
  </si>
  <si>
    <t>未来极具潜力</t>
  </si>
  <si>
    <t>超大占地面积</t>
  </si>
  <si>
    <t>装饰艺术住宅</t>
  </si>
  <si>
    <t>舒畅空间</t>
  </si>
  <si>
    <t>'WOW'</t>
  </si>
  <si>
    <t>步入震撼</t>
  </si>
  <si>
    <t>Perfect!</t>
  </si>
  <si>
    <t>完美位置！</t>
  </si>
  <si>
    <t>CENTRE</t>
  </si>
  <si>
    <t>ATTENTION</t>
  </si>
  <si>
    <t>927SQM!</t>
  </si>
  <si>
    <t>吸人眼球的中心物业，占地927平方米！</t>
  </si>
  <si>
    <t>world</t>
  </si>
  <si>
    <t>无瑕疵的现代风格符合旧世界优雅</t>
  </si>
  <si>
    <t>Light-filled</t>
  </si>
  <si>
    <t>带有区域景观的充足公寓</t>
  </si>
  <si>
    <t>everything</t>
  </si>
  <si>
    <t>expect</t>
  </si>
  <si>
    <t>明亮，清新，安静和宽敞|阁楼满足您期望的一切</t>
  </si>
  <si>
    <t>Lucrative</t>
  </si>
  <si>
    <t>获得可观收益的绝佳机遇</t>
  </si>
  <si>
    <t>!!!!!!!!!!!!</t>
  </si>
  <si>
    <t>SITE!</t>
  </si>
  <si>
    <t>拍卖！！！！！！！</t>
  </si>
  <si>
    <t>Feel</t>
  </si>
  <si>
    <t>fresh</t>
  </si>
  <si>
    <t>alive</t>
  </si>
  <si>
    <t>vibe</t>
  </si>
  <si>
    <t>時尚新鮮的生活氛圍</t>
  </si>
  <si>
    <t>Entertain</t>
  </si>
  <si>
    <t>grand</t>
  </si>
  <si>
    <t>class</t>
  </si>
  <si>
    <t>宏偉經典的娛樂住房</t>
  </si>
  <si>
    <t>Tri-loved</t>
  </si>
  <si>
    <t>3层现代住宅</t>
  </si>
  <si>
    <t>sophistication</t>
  </si>
  <si>
    <t>美麗時尚的舒適住房</t>
  </si>
  <si>
    <t>潛力巨大的轉角佳位</t>
  </si>
  <si>
    <t>Developers</t>
  </si>
  <si>
    <t>Chasers!!</t>
  </si>
  <si>
    <t>Absolute</t>
  </si>
  <si>
    <t>Opportunity!!</t>
  </si>
  <si>
    <t>Slashed</t>
  </si>
  <si>
    <t>Considered!</t>
  </si>
  <si>
    <t>开发商，投资者或时尚生活追求者们请注意！！海岸物业！！减价出售——考虑高于$600</t>
  </si>
  <si>
    <t>000的报价！</t>
  </si>
  <si>
    <t>獨特</t>
  </si>
  <si>
    <t>便捷</t>
  </si>
  <si>
    <t>寬闊土地</t>
  </si>
  <si>
    <t>Embracing</t>
  </si>
  <si>
    <t>包罗万象的时尚生活</t>
  </si>
  <si>
    <t>Peacefulness</t>
  </si>
  <si>
    <t>步行可至各项便利设施</t>
  </si>
  <si>
    <t>Sleeping</t>
  </si>
  <si>
    <t>睡美人般精致的物业</t>
  </si>
  <si>
    <t>Beachfront</t>
  </si>
  <si>
    <t>Sold!</t>
  </si>
  <si>
    <t>海岸公寓，必将出售！</t>
  </si>
  <si>
    <t>Toss</t>
  </si>
  <si>
    <t>boardies</t>
  </si>
  <si>
    <t>bring</t>
  </si>
  <si>
    <t>surf</t>
  </si>
  <si>
    <t>board!!</t>
  </si>
  <si>
    <t>一起来冲浪吧！</t>
  </si>
  <si>
    <t>Cutie</t>
  </si>
  <si>
    <t>精美防风住宅</t>
  </si>
  <si>
    <t>Outside</t>
  </si>
  <si>
    <t>静谧的室内外生活</t>
  </si>
  <si>
    <t>Crops</t>
  </si>
  <si>
    <t>Peanuts</t>
  </si>
  <si>
    <t>Sugar</t>
  </si>
  <si>
    <t>Cane</t>
  </si>
  <si>
    <t>小型作物农场，种植花生和甘蔗</t>
  </si>
  <si>
    <t>Scrub</t>
  </si>
  <si>
    <t>Soil</t>
  </si>
  <si>
    <t>3Titles</t>
  </si>
  <si>
    <t>o/a</t>
  </si>
  <si>
    <t>45英亩灌木地，拥有3个产权</t>
  </si>
  <si>
    <t>Baffle</t>
  </si>
  <si>
    <t>Baffle最具价值住宅</t>
  </si>
  <si>
    <t>Fascinating</t>
  </si>
  <si>
    <t>难以置信的迷人物业</t>
  </si>
  <si>
    <t>HOME...</t>
  </si>
  <si>
    <t>如新家庭住宅</t>
  </si>
  <si>
    <t>视觉盛宴</t>
  </si>
  <si>
    <t>place</t>
  </si>
  <si>
    <t>smart</t>
  </si>
  <si>
    <t>Yarra</t>
  </si>
  <si>
    <t>parklands</t>
  </si>
  <si>
    <t>Yarra公園邊的全新開始</t>
  </si>
  <si>
    <t>絕佳位置，絕佳機遇！</t>
  </si>
  <si>
    <t>舒适遇上便利</t>
  </si>
  <si>
    <t>'COMFY</t>
  </si>
  <si>
    <t>COZY'</t>
  </si>
  <si>
    <t>Gin</t>
  </si>
  <si>
    <t>Upon</t>
  </si>
  <si>
    <t>Application</t>
  </si>
  <si>
    <t>GIN</t>
  </si>
  <si>
    <t>舒适时尚住宅</t>
  </si>
  <si>
    <t>NEEDS</t>
  </si>
  <si>
    <t>RETURNING</t>
  </si>
  <si>
    <t>COMPLEX</t>
  </si>
  <si>
    <t>each</t>
  </si>
  <si>
    <t>业主出售此社区，收益十分可观</t>
  </si>
  <si>
    <t>HISTORIC</t>
  </si>
  <si>
    <t>GATE</t>
  </si>
  <si>
    <t>HOUSE</t>
  </si>
  <si>
    <t>NEG</t>
  </si>
  <si>
    <t>经典住宅，具有历史魅力</t>
  </si>
  <si>
    <t>SCALE</t>
  </si>
  <si>
    <t>超大规模的生活空间</t>
  </si>
  <si>
    <t>TREEHUGGERS</t>
  </si>
  <si>
    <t>FISHERPERSONS</t>
  </si>
  <si>
    <t>呼吁所有植物爱好者和钓鱼爱好者</t>
  </si>
  <si>
    <t>GOLD</t>
  </si>
  <si>
    <t>MINING</t>
  </si>
  <si>
    <t>DUPLEX.</t>
  </si>
  <si>
    <t>PERRY金矿投资双排住宅</t>
  </si>
  <si>
    <t>HELP</t>
  </si>
  <si>
    <t>MORTGAGE</t>
  </si>
  <si>
    <t>FAMILIES.</t>
  </si>
  <si>
    <t>TAKE</t>
  </si>
  <si>
    <t>LOOK</t>
  </si>
  <si>
    <t>对抵押有极大帮助的物业，或供2个家庭居住。绝佳机遇！</t>
  </si>
  <si>
    <t>Home!!!</t>
  </si>
  <si>
    <t>超值砖屋！！</t>
  </si>
  <si>
    <t>17.88ha</t>
  </si>
  <si>
    <t>(43acres</t>
  </si>
  <si>
    <t>approx.)</t>
  </si>
  <si>
    <t>17.88公顷（约43英亩）大地</t>
  </si>
  <si>
    <t>Lot</t>
  </si>
  <si>
    <t>QUICK!</t>
  </si>
  <si>
    <t>40英亩大地</t>
  </si>
  <si>
    <t>Good</t>
  </si>
  <si>
    <t>Life/Good</t>
  </si>
  <si>
    <t>Buying</t>
  </si>
  <si>
    <t>卓越生活/理想置业</t>
  </si>
  <si>
    <t>Hectares</t>
  </si>
  <si>
    <t>(100</t>
  </si>
  <si>
    <t>)</t>
  </si>
  <si>
    <t>Grazing</t>
  </si>
  <si>
    <t>Flats</t>
  </si>
  <si>
    <t>Plus.</t>
  </si>
  <si>
    <t>41公顷（100英亩）卓越河畔住宅</t>
  </si>
  <si>
    <t>CANE</t>
  </si>
  <si>
    <t>CATTLE</t>
  </si>
  <si>
    <t>NUTS</t>
  </si>
  <si>
    <t>92公顷牧牛场，种植有甘蔗和坚果</t>
  </si>
  <si>
    <t>适合种植甘薯。</t>
  </si>
  <si>
    <t>***低于合同价出售***</t>
  </si>
  <si>
    <t>宁静灌木林绿洲</t>
  </si>
  <si>
    <t>Sun-Filled</t>
  </si>
  <si>
    <t>Roseville's</t>
  </si>
  <si>
    <t>罗斯维尔受欢迎的东区宽敞，充满阳光的家庭住宅</t>
  </si>
  <si>
    <t>Bold</t>
  </si>
  <si>
    <t>Renovation</t>
  </si>
  <si>
    <t>精致翻新，卓越位置</t>
  </si>
  <si>
    <t>SUPERB变形的奢华与风格</t>
  </si>
  <si>
    <t>Queenslander</t>
  </si>
  <si>
    <t>3221sqm</t>
  </si>
  <si>
    <t>昆士兰现代住宅，占地3221平方米</t>
  </si>
  <si>
    <t>ESTABLISED</t>
  </si>
  <si>
    <t>BUSH</t>
  </si>
  <si>
    <t>B</t>
  </si>
  <si>
    <t>ACKDROP</t>
  </si>
  <si>
    <t>宁静私密，完善建成，背靠灌木林</t>
  </si>
  <si>
    <t>Coastal</t>
  </si>
  <si>
    <t>远离闹市的海岸生活</t>
  </si>
  <si>
    <t>IMPRESIVE</t>
  </si>
  <si>
    <t>COASTAL</t>
  </si>
  <si>
    <t>GREEN</t>
  </si>
  <si>
    <t>ACERS</t>
  </si>
  <si>
    <t>YANDARAN</t>
  </si>
  <si>
    <t>令人震撼的海岸物业，坐拥5英亩绿地</t>
  </si>
  <si>
    <t>RENTAL</t>
  </si>
  <si>
    <t>INCOME</t>
  </si>
  <si>
    <t>338ACRES</t>
  </si>
  <si>
    <t>GRAZING</t>
  </si>
  <si>
    <t>TIMBER</t>
  </si>
  <si>
    <t>HARVESTING</t>
  </si>
  <si>
    <t>可观租金收益，收获338英亩牧草&amp;木材</t>
  </si>
  <si>
    <t>Beach!</t>
  </si>
  <si>
    <t>步行至海滩！</t>
  </si>
  <si>
    <t>LIVE</t>
  </si>
  <si>
    <t>WORK</t>
  </si>
  <si>
    <t>$</t>
  </si>
  <si>
    <t>在家工作的悠闲生活</t>
  </si>
  <si>
    <t>绝佳位置的理想家庭生活</t>
  </si>
  <si>
    <t>acres</t>
  </si>
  <si>
    <t>145.2ha</t>
  </si>
  <si>
    <t>360英亩，约145.2公顷，售价$997</t>
  </si>
  <si>
    <t>mind</t>
  </si>
  <si>
    <t>絕佳家庭生活位置</t>
  </si>
  <si>
    <t>walk-to-rail</t>
  </si>
  <si>
    <t>明亮时尚的精品住宅</t>
  </si>
  <si>
    <t>步行可至车站</t>
  </si>
  <si>
    <t>Delux</t>
  </si>
  <si>
    <t>3-bedroom</t>
  </si>
  <si>
    <t>Metro Spire</t>
  </si>
  <si>
    <t>breathtaking</t>
  </si>
  <si>
    <t>位于Metro</t>
  </si>
  <si>
    <t>Spire</t>
  </si>
  <si>
    <t>享有壮丽景观的豪华三卧室公寓</t>
  </si>
  <si>
    <t>placed</t>
  </si>
  <si>
    <t>cul-de-sac.</t>
  </si>
  <si>
    <t>极具吸引力的家庭住宅</t>
  </si>
  <si>
    <t>位于绿色自然保护区</t>
  </si>
  <si>
    <t>Position;</t>
  </si>
  <si>
    <t>地段絕佳</t>
  </si>
  <si>
    <t>黃金機遇</t>
  </si>
  <si>
    <t>Total</t>
  </si>
  <si>
    <t>well</t>
  </si>
  <si>
    <t>presented</t>
  </si>
  <si>
    <t>Inspection:</t>
  </si>
  <si>
    <t>Saturdays</t>
  </si>
  <si>
    <t>10-10.30am</t>
  </si>
  <si>
    <t>共91平米设备齐全的2睡房Unit-开放参观时间：周六2：15-2：45pm</t>
  </si>
  <si>
    <t>Bedrooms</t>
  </si>
  <si>
    <t>全新奢华2睡房公寓</t>
  </si>
  <si>
    <t>请联系代理</t>
  </si>
  <si>
    <t>close</t>
  </si>
  <si>
    <t>shops</t>
  </si>
  <si>
    <t>parks</t>
  </si>
  <si>
    <t>邻近学校，商店和公园</t>
  </si>
  <si>
    <t>styled</t>
  </si>
  <si>
    <t>wraparound</t>
  </si>
  <si>
    <t>花园环绕的独特风格公寓</t>
  </si>
  <si>
    <t>精巧，現代，迷人的住房</t>
  </si>
  <si>
    <t>Surprisingly</t>
  </si>
  <si>
    <t>令人放松的家居</t>
  </si>
  <si>
    <t>超级宽敞</t>
  </si>
  <si>
    <t>可览美景</t>
  </si>
  <si>
    <t>极其便利的优质现代公寓</t>
  </si>
  <si>
    <t>靠近学校</t>
  </si>
  <si>
    <t>未来潜力巨大的舒适住宅</t>
  </si>
  <si>
    <t>$890000-$940000</t>
  </si>
  <si>
    <t>朝向绝佳</t>
  </si>
  <si>
    <t>明亮宽敞的顶层公寓</t>
  </si>
  <si>
    <t>Restful</t>
  </si>
  <si>
    <t>无限可能</t>
  </si>
  <si>
    <t>Catchment内</t>
  </si>
  <si>
    <t>amazing</t>
  </si>
  <si>
    <t>完美地理位置</t>
  </si>
  <si>
    <t>惊叹的景观</t>
  </si>
  <si>
    <t>SINGLE</t>
  </si>
  <si>
    <t>VARSITY</t>
  </si>
  <si>
    <t>AREA</t>
  </si>
  <si>
    <t>Varsity</t>
  </si>
  <si>
    <t>College学区房，经典单层美居</t>
  </si>
  <si>
    <t>Sydney</t>
  </si>
  <si>
    <t>悉尼港绝对的海滨公寓</t>
  </si>
  <si>
    <t>世界一流的景观</t>
  </si>
  <si>
    <t>1651sqm</t>
  </si>
  <si>
    <t>Reserve</t>
  </si>
  <si>
    <t>1651平方米滨水保护区</t>
  </si>
  <si>
    <t>朝北崇高的景观</t>
  </si>
  <si>
    <t>sublime</t>
  </si>
  <si>
    <t>拥有壮丽景观的时尚复式住宅</t>
  </si>
  <si>
    <t>位于建筑物后方的完美公寓</t>
  </si>
  <si>
    <t>versatile</t>
  </si>
  <si>
    <t>packs</t>
  </si>
  <si>
    <t>some</t>
  </si>
  <si>
    <t>punch</t>
  </si>
  <si>
    <t>多功能</t>
  </si>
  <si>
    <t>精美装修</t>
  </si>
  <si>
    <t>半独立式公寓</t>
  </si>
  <si>
    <t>坐落在著名地区</t>
  </si>
  <si>
    <t>迷人宽敞的华丽公寓</t>
  </si>
  <si>
    <t>1.9km</t>
  </si>
  <si>
    <t>Aug</t>
  </si>
  <si>
    <t>东端位置</t>
  </si>
  <si>
    <t>916平米地块</t>
  </si>
  <si>
    <t>步行2.1千米即至铁路</t>
  </si>
  <si>
    <t>(Unless</t>
  </si>
  <si>
    <t>Prior)</t>
  </si>
  <si>
    <t>奢华家居</t>
  </si>
  <si>
    <t>Northern</t>
  </si>
  <si>
    <t>Elevation</t>
  </si>
  <si>
    <t>拥有壮美景观的宁静朝北公寓</t>
  </si>
  <si>
    <t>290sqm</t>
  </si>
  <si>
    <t>Sept</t>
  </si>
  <si>
    <t>11.30am</t>
  </si>
  <si>
    <t>家居天堂</t>
  </si>
  <si>
    <t>290宽敞地块</t>
  </si>
  <si>
    <t>Retirement</t>
  </si>
  <si>
    <t>度假风格的花园公寓</t>
  </si>
  <si>
    <t>独立私人入口</t>
  </si>
  <si>
    <t>emphasising</t>
  </si>
  <si>
    <t>具有轻松娱乐环境的优雅家庭住宅</t>
  </si>
  <si>
    <t>around</t>
  </si>
  <si>
    <t>在村庄拐角处时尚宽敞的优质住宅</t>
  </si>
  <si>
    <t>SURE</t>
  </si>
  <si>
    <t>IMPRESS!</t>
  </si>
  <si>
    <t>令人印象深刻！</t>
  </si>
  <si>
    <t>glittering</t>
  </si>
  <si>
    <t>享有海港美景的设计师公寓</t>
  </si>
  <si>
    <t>Turramurra</t>
  </si>
  <si>
    <t>全砖娱乐家居</t>
  </si>
  <si>
    <t>漫步即至North</t>
  </si>
  <si>
    <t>Meticulously</t>
  </si>
  <si>
    <t>crafted</t>
  </si>
  <si>
    <t>penthouse</t>
  </si>
  <si>
    <t>rooftop</t>
  </si>
  <si>
    <t>terrace</t>
  </si>
  <si>
    <t>设有屋顶露台的精美顶层公寓</t>
  </si>
  <si>
    <t>单睡房港湾</t>
  </si>
  <si>
    <t>明亮宽敞的精美公寓</t>
  </si>
  <si>
    <t>难以置信的便利</t>
  </si>
  <si>
    <t>$1100000-$1200000</t>
  </si>
  <si>
    <t>拥有海港景观的时尚公寓</t>
  </si>
  <si>
    <t>aspect</t>
  </si>
  <si>
    <t>ideal</t>
  </si>
  <si>
    <t>东北朝向</t>
  </si>
  <si>
    <t>潜力无穷</t>
  </si>
  <si>
    <t>Lake!</t>
  </si>
  <si>
    <t>幸运8号</t>
  </si>
  <si>
    <t>正对湖泊！</t>
  </si>
  <si>
    <t>近一切</t>
  </si>
  <si>
    <t>function</t>
  </si>
  <si>
    <t>Estate.</t>
  </si>
  <si>
    <t>Estate内</t>
  </si>
  <si>
    <t>巨大潜力</t>
  </si>
  <si>
    <t>优越位置</t>
  </si>
  <si>
    <t>田园式家居生活</t>
  </si>
  <si>
    <t>Five</t>
  </si>
  <si>
    <t>Star</t>
  </si>
  <si>
    <t>5星级家庭生活</t>
  </si>
  <si>
    <t>Baths</t>
  </si>
  <si>
    <t>Parkings</t>
  </si>
  <si>
    <t>全新奢华2睡房带2浴盆&amp;2车位公寓</t>
  </si>
  <si>
    <t>3优质机会</t>
  </si>
  <si>
    <t>Torrens产权双层家居</t>
  </si>
  <si>
    <t>bay</t>
  </si>
  <si>
    <t>Saturday</t>
  </si>
  <si>
    <t>August</t>
  </si>
  <si>
    <t>pm</t>
  </si>
  <si>
    <t>WELL</t>
  </si>
  <si>
    <t>HOME!</t>
  </si>
  <si>
    <t>良好3居室住宅！</t>
  </si>
  <si>
    <t>SQM</t>
  </si>
  <si>
    <t>SUPER</t>
  </si>
  <si>
    <t>SIZED</t>
  </si>
  <si>
    <t>CHATSOOD</t>
  </si>
  <si>
    <t>SCENIC</t>
  </si>
  <si>
    <t>302平方米超大型顶层公寓</t>
  </si>
  <si>
    <t>壮丽景观</t>
  </si>
  <si>
    <t>最佳位置</t>
  </si>
  <si>
    <t>靠近Chatswood区</t>
  </si>
  <si>
    <t>已翻新</t>
  </si>
  <si>
    <t>可直接入住</t>
  </si>
  <si>
    <t>便利设施</t>
  </si>
  <si>
    <t>!!!Owner</t>
  </si>
  <si>
    <t>Relocating!!!</t>
  </si>
  <si>
    <t>！！！业主他迁！！！</t>
  </si>
  <si>
    <t>Lisa</t>
  </si>
  <si>
    <t>Davies</t>
  </si>
  <si>
    <t>Geoff</t>
  </si>
  <si>
    <t>Dean</t>
  </si>
  <si>
    <t>明亮时尚高档家居</t>
  </si>
  <si>
    <t>步行即至铁路</t>
  </si>
  <si>
    <t>拍卖8月19日周六</t>
  </si>
  <si>
    <t>现代娱乐家居</t>
  </si>
  <si>
    <t>宽敞姻亲居住空间</t>
  </si>
  <si>
    <t>appointed</t>
  </si>
  <si>
    <t>WELCOME</t>
  </si>
  <si>
    <t>EDEN</t>
  </si>
  <si>
    <t>BAY!</t>
  </si>
  <si>
    <t>欢迎来到湾畔伊甸园！</t>
  </si>
  <si>
    <t>CONSTRUCTION</t>
  </si>
  <si>
    <t>全砖构造</t>
  </si>
  <si>
    <t>无限潜力</t>
  </si>
  <si>
    <t>835m2</t>
  </si>
  <si>
    <t>835平方米超大物业，潜力无限</t>
  </si>
  <si>
    <t>3房砖屋，家庭美居</t>
  </si>
  <si>
    <t>核心位置</t>
  </si>
  <si>
    <t>阳光充足</t>
  </si>
  <si>
    <t>aspirational</t>
  </si>
  <si>
    <t>高端设施</t>
  </si>
  <si>
    <t>ESCAPE</t>
  </si>
  <si>
    <t>759M2</t>
  </si>
  <si>
    <t>759平方米大地美居</t>
  </si>
  <si>
    <t>“Endless</t>
  </si>
  <si>
    <t>Opportunities”</t>
  </si>
  <si>
    <t>无限机遇，开发良选</t>
  </si>
  <si>
    <t>Best.</t>
  </si>
  <si>
    <t>最优质房产</t>
  </si>
  <si>
    <t>1384平米地块上</t>
  </si>
  <si>
    <t>投资者完美机会</t>
  </si>
  <si>
    <t>3-Bedroom</t>
  </si>
  <si>
    <t>Occupation</t>
  </si>
  <si>
    <t>宁静宽敞3睡房</t>
  </si>
  <si>
    <t>可自住</t>
  </si>
  <si>
    <t>联系中介</t>
  </si>
  <si>
    <t>令人叹为观止的新装修住宅</t>
  </si>
  <si>
    <t>极佳位置</t>
  </si>
  <si>
    <t>tightly</t>
  </si>
  <si>
    <t>held</t>
  </si>
  <si>
    <t>精致娱乐家居</t>
  </si>
  <si>
    <t>抢手蓝筹位置</t>
  </si>
  <si>
    <t>8月19日周六拍卖</t>
  </si>
  <si>
    <t>private</t>
  </si>
  <si>
    <t>Sunday</t>
  </si>
  <si>
    <t>宽敞私密地块</t>
  </si>
  <si>
    <t>宁静绿荫位置</t>
  </si>
  <si>
    <t>8月20日周日拍卖</t>
  </si>
  <si>
    <t>950sqm</t>
  </si>
  <si>
    <t>罕见北向950平方米别墅</t>
  </si>
  <si>
    <t>完美空间与生活方式</t>
  </si>
  <si>
    <t>FLAWLESS</t>
  </si>
  <si>
    <t>PARKINSON</t>
  </si>
  <si>
    <t>PARKINSON的完美生活</t>
  </si>
  <si>
    <t>Talk</t>
  </si>
  <si>
    <t>绝佳地段&amp;潜力十足</t>
  </si>
  <si>
    <t>单层宽敞&amp;采光家居</t>
  </si>
  <si>
    <t>oozing</t>
  </si>
  <si>
    <t>4房大屋，独具魅力</t>
  </si>
  <si>
    <t>attitude</t>
  </si>
  <si>
    <t>现代生活</t>
  </si>
  <si>
    <t>Keep</t>
  </si>
  <si>
    <t>Existing</t>
  </si>
  <si>
    <t>Dwelling</t>
  </si>
  <si>
    <t>Back!</t>
  </si>
  <si>
    <t>优质机会！</t>
  </si>
  <si>
    <t>JUST</t>
  </si>
  <si>
    <t>LISTED</t>
  </si>
  <si>
    <t>受欢迎便利位置</t>
  </si>
  <si>
    <t>Tightly</t>
  </si>
  <si>
    <t>Held</t>
  </si>
  <si>
    <t>稀有出售河畔物业</t>
  </si>
  <si>
    <t>JILL</t>
  </si>
  <si>
    <t>BIALKOWSKI</t>
  </si>
  <si>
    <t>宁静私密，十分便利</t>
  </si>
  <si>
    <t>Building</t>
  </si>
  <si>
    <t>超大建筑地块，完美未来开发（STCA）</t>
  </si>
  <si>
    <t>宽敞家庭住宅，步行可至Mansfield</t>
  </si>
  <si>
    <t>SOLID</t>
  </si>
  <si>
    <t>VALUE!</t>
  </si>
  <si>
    <t>惊艳超大家居——极具价值！</t>
  </si>
  <si>
    <t>Warrigal</t>
  </si>
  <si>
    <t>Road</t>
  </si>
  <si>
    <t>Primary</t>
  </si>
  <si>
    <t>School!</t>
  </si>
  <si>
    <t>Lovely</t>
  </si>
  <si>
    <t>School优质学区房！迷人家庭住宅！</t>
  </si>
  <si>
    <t>超大住宅，潜力无限</t>
  </si>
  <si>
    <t>buyers</t>
  </si>
  <si>
    <t>investors</t>
  </si>
  <si>
    <t>首置买家或投资者请注意</t>
  </si>
  <si>
    <t>Drenched</t>
  </si>
  <si>
    <t>现代采光别墅</t>
  </si>
  <si>
    <t>Surprises</t>
  </si>
  <si>
    <t>维多利亚式迷人家居</t>
  </si>
  <si>
    <t>Dennis</t>
  </si>
  <si>
    <t>Daisy</t>
  </si>
  <si>
    <t>John</t>
  </si>
  <si>
    <t>Paul</t>
  </si>
  <si>
    <t>精致宏伟住宅，靠近Dennis</t>
  </si>
  <si>
    <t>Parks</t>
  </si>
  <si>
    <t>Parks家庭宜居之宅</t>
  </si>
  <si>
    <t>标价</t>
  </si>
  <si>
    <t>kind</t>
  </si>
  <si>
    <t>masterpiece</t>
  </si>
  <si>
    <t>Main</t>
  </si>
  <si>
    <t>绝无仅有的水岸良居</t>
  </si>
  <si>
    <t>宽敞雅居，静谧花园</t>
  </si>
  <si>
    <t>WHEN</t>
  </si>
  <si>
    <t>COMBINE</t>
  </si>
  <si>
    <t>大地豪宅，上佳地段</t>
  </si>
  <si>
    <t>水岸佳宅，位置卓越</t>
  </si>
  <si>
    <t>绝佳地段！</t>
  </si>
  <si>
    <t>Levels</t>
  </si>
  <si>
    <t>2层，6睡房，高档家居</t>
  </si>
  <si>
    <t>STOREY</t>
  </si>
  <si>
    <t>STELLAR</t>
  </si>
  <si>
    <t>双层家庭住宅，位置卓越</t>
  </si>
  <si>
    <t>Q1</t>
  </si>
  <si>
    <t>Committed</t>
  </si>
  <si>
    <t>Elsewhere</t>
  </si>
  <si>
    <t>A公寓，业主他处置业</t>
  </si>
  <si>
    <t>水畔静谧生活</t>
  </si>
  <si>
    <t>walk-to-everywhere</t>
  </si>
  <si>
    <t>时尚公寓，位置便捷</t>
  </si>
  <si>
    <t>便利位置好环境</t>
  </si>
  <si>
    <t>美地大屋4睡房</t>
  </si>
  <si>
    <t>STURDY</t>
  </si>
  <si>
    <t>宽敞牢固的现代住宅</t>
  </si>
  <si>
    <t>888M2</t>
  </si>
  <si>
    <t>超宽家居，888平米大地</t>
  </si>
  <si>
    <t>现代联排别墅，位于完美地段</t>
  </si>
  <si>
    <t>000可议价</t>
  </si>
  <si>
    <t>NEVER</t>
  </si>
  <si>
    <t>REPEATED</t>
  </si>
  <si>
    <t>投资者们请注意！——机遇将一去不返！</t>
  </si>
  <si>
    <t>Square</t>
  </si>
  <si>
    <t>Runcorn</t>
  </si>
  <si>
    <t>Plaza</t>
  </si>
  <si>
    <t>步行即可到达Warrigal</t>
  </si>
  <si>
    <t>BEST</t>
  </si>
  <si>
    <t>BUY</t>
  </si>
  <si>
    <t>QUICK</t>
  </si>
  <si>
    <t>UPPER</t>
  </si>
  <si>
    <t>COOMERA</t>
  </si>
  <si>
    <t>最佳置业，立即行动——UPPER</t>
  </si>
  <si>
    <t>OUR</t>
  </si>
  <si>
    <t>SELLERS</t>
  </si>
  <si>
    <t>MOVED</t>
  </si>
  <si>
    <t>OUT</t>
  </si>
  <si>
    <t>必参观物业，业主已搬迁</t>
  </si>
  <si>
    <t>SCHOOL!</t>
  </si>
  <si>
    <t>位置卓越——步行至学校！</t>
  </si>
  <si>
    <t>拍卖（如未预先售出）</t>
  </si>
  <si>
    <t>Sale!</t>
  </si>
  <si>
    <t>标价急售！</t>
  </si>
  <si>
    <t>宽敞Unit，坐南朝北</t>
  </si>
  <si>
    <t>位置理想&amp;绝佳投资</t>
  </si>
  <si>
    <t>现代公寓-便利生活</t>
  </si>
  <si>
    <t>中心地带，上佳位置</t>
  </si>
  <si>
    <t>美地雅居，可遇难求</t>
  </si>
  <si>
    <t>KING</t>
  </si>
  <si>
    <t>CASTLE!</t>
  </si>
  <si>
    <t>美景常伴，精致大屋</t>
  </si>
  <si>
    <t>ATTRACTIVE</t>
  </si>
  <si>
    <t>VICTORIAN</t>
  </si>
  <si>
    <t>维多利亚迷人住宅</t>
  </si>
  <si>
    <t>奢华生活方式</t>
  </si>
  <si>
    <t>Oversized</t>
  </si>
  <si>
    <t>spectacular</t>
  </si>
  <si>
    <t>60sqm</t>
  </si>
  <si>
    <t>超大公寓</t>
  </si>
  <si>
    <t>60平米屋頂私密露台</t>
  </si>
  <si>
    <t>Instructions</t>
  </si>
  <si>
    <t>Sell!!</t>
  </si>
  <si>
    <t>possibilities-Don't</t>
  </si>
  <si>
    <t>miss</t>
  </si>
  <si>
    <t>out!!</t>
  </si>
  <si>
    <t>精选位置，4房大屋</t>
  </si>
  <si>
    <t>平整大地，优厚潜质</t>
  </si>
  <si>
    <t>精美双砖屋</t>
  </si>
  <si>
    <t>现代双层镇屋</t>
  </si>
  <si>
    <t>Stunning!!</t>
  </si>
  <si>
    <t>简约精致！</t>
  </si>
  <si>
    <t>镇屋风2房公寓</t>
  </si>
  <si>
    <t>出售</t>
  </si>
  <si>
    <t>呼吁所有首次置业者和投资者！</t>
  </si>
  <si>
    <t>全新公寓，位置卓越</t>
  </si>
  <si>
    <t>无瑕砖屋，绝佳地段</t>
  </si>
  <si>
    <t>530sqm</t>
  </si>
  <si>
    <t>530平米花园</t>
  </si>
  <si>
    <t>massive</t>
  </si>
  <si>
    <t>宽阔宁静大地，绝佳宴客露台</t>
  </si>
  <si>
    <t>'CHELTENHAM'</t>
  </si>
  <si>
    <t>SOPHISTICATED</t>
  </si>
  <si>
    <t>‘CHELTENHAM’奢華定義</t>
  </si>
  <si>
    <t>Masterfully</t>
  </si>
  <si>
    <t>奢華時尚家居</t>
  </si>
  <si>
    <t>credentials</t>
  </si>
  <si>
    <t>經典娛樂家居</t>
  </si>
  <si>
    <t>頂級位置</t>
  </si>
  <si>
    <t>STAND</t>
  </si>
  <si>
    <t>優質房產</t>
  </si>
  <si>
    <t>潜力物业，翻新或重建</t>
  </si>
  <si>
    <t>PICTURESQUE</t>
  </si>
  <si>
    <t>私密，宁静</t>
  </si>
  <si>
    <t>REAP</t>
  </si>
  <si>
    <t>REWARDS</t>
  </si>
  <si>
    <t>000-$979</t>
  </si>
  <si>
    <t>再建造</t>
  </si>
  <si>
    <t>名望住宅</t>
  </si>
  <si>
    <t>優雅時代魅力</t>
  </si>
  <si>
    <t>290平米寬敞地塊</t>
  </si>
  <si>
    <t>投資或首置優質之選</t>
  </si>
  <si>
    <t>RIBBON</t>
  </si>
  <si>
    <t>LOCATION!!!</t>
  </si>
  <si>
    <t>SIZE</t>
  </si>
  <si>
    <t>42.67m</t>
  </si>
  <si>
    <t>=</t>
  </si>
  <si>
    <t>(approximately)</t>
  </si>
  <si>
    <t>蓝筹地段！！！占地15.24</t>
  </si>
  <si>
    <t>650平方米（约计）</t>
  </si>
  <si>
    <t>休閒氧吧式住宅</t>
  </si>
  <si>
    <t>無限潛力（STCA）-位於GWSC區</t>
  </si>
  <si>
    <t>edge</t>
  </si>
  <si>
    <t>絕佳娛樂住房</t>
  </si>
  <si>
    <t>“GREAT</t>
  </si>
  <si>
    <t>LOCATION:</t>
  </si>
  <si>
    <t>BEDROOMS</t>
  </si>
  <si>
    <t>HOME”</t>
  </si>
  <si>
    <t>絕佳位置：4臥室家庭住房</t>
  </si>
  <si>
    <t>寧靜私密東向中層Unit</t>
  </si>
  <si>
    <t>Upside</t>
  </si>
  <si>
    <t>东北向公寓</t>
  </si>
  <si>
    <t>Destined</t>
  </si>
  <si>
    <t>Impress!</t>
  </si>
  <si>
    <t>Tri-level</t>
  </si>
  <si>
    <t>Duplex.</t>
  </si>
  <si>
    <t>全磚雙層新居</t>
  </si>
  <si>
    <t>720sqm</t>
  </si>
  <si>
    <t>enormous</t>
  </si>
  <si>
    <t>potential.</t>
  </si>
  <si>
    <t>720平米地塊</t>
  </si>
  <si>
    <t>朝北向公寓</t>
  </si>
  <si>
    <t>Calibre</t>
  </si>
  <si>
    <t>奢華度假式家居港灣</t>
  </si>
  <si>
    <t>最高規格</t>
  </si>
  <si>
    <t>exudes</t>
  </si>
  <si>
    <t>便捷公寓</t>
  </si>
  <si>
    <t>便利地段，2房美居</t>
  </si>
  <si>
    <t>双砖Villa，上佳位置</t>
  </si>
  <si>
    <t>sized</t>
  </si>
  <si>
    <t>宽敞1房公寓，位置十分卓越</t>
  </si>
  <si>
    <t>DWELLINGS</t>
  </si>
  <si>
    <t>1315M2*</t>
  </si>
  <si>
    <t>ALLOTMENT</t>
  </si>
  <si>
    <t>已獲批文可建造9套住宅，轉角地塊，面積約1315平方米*</t>
  </si>
  <si>
    <t>DONCASTER</t>
  </si>
  <si>
    <t>ENDORSED</t>
  </si>
  <si>
    <t>PLANS</t>
  </si>
  <si>
    <t>GO</t>
  </si>
  <si>
    <t>已獲批文的絕佳DONCASTER地塊</t>
  </si>
  <si>
    <t>complete</t>
  </si>
  <si>
    <t>優雅加利福尼亞式家居</t>
  </si>
  <si>
    <t>Sure</t>
  </si>
  <si>
    <t>Impress</t>
  </si>
  <si>
    <t>静中带旺，上佳位置</t>
  </si>
  <si>
    <t>时尚风格，4房双屋</t>
  </si>
  <si>
    <t>典雅的家庭住房</t>
  </si>
  <si>
    <t>(approx)</t>
  </si>
  <si>
    <t>last</t>
  </si>
  <si>
    <t>lifetime</t>
  </si>
  <si>
    <t>約21英畝迷人景色</t>
  </si>
  <si>
    <t>魅力迷人，潛力巨大</t>
  </si>
  <si>
    <t>現代式樣&amp;便利位置</t>
  </si>
  <si>
    <t>beloved</t>
  </si>
  <si>
    <t>make</t>
  </si>
  <si>
    <t>own</t>
  </si>
  <si>
    <t>備受呵護的住房</t>
  </si>
  <si>
    <t>潛力巨大的位置</t>
  </si>
  <si>
    <t>全新奢华宽敞3睡房+书房</t>
  </si>
  <si>
    <t>As</t>
  </si>
  <si>
    <t>Views-</t>
  </si>
  <si>
    <t>近新2睡房高档公寓</t>
  </si>
  <si>
    <t>可览市区美景</t>
  </si>
  <si>
    <t>Deposit</t>
  </si>
  <si>
    <t>Taken/Under</t>
  </si>
  <si>
    <t>George</t>
  </si>
  <si>
    <t>Arrage</t>
  </si>
  <si>
    <t>120平米顶层家居</t>
  </si>
  <si>
    <t>可览壮丽美景&amp;优越位置</t>
  </si>
  <si>
    <t>219m2</t>
  </si>
  <si>
    <t>美景长相伴随</t>
  </si>
  <si>
    <t>豪华大型公寓</t>
  </si>
  <si>
    <t>所有首置買家和投資者看過來</t>
  </si>
  <si>
    <t>翻新者最愛，Carlingford</t>
  </si>
  <si>
    <t>West讀書區，700平米</t>
  </si>
  <si>
    <t>Townhouse!</t>
  </si>
  <si>
    <t>安静后部位置，精致2房镇屋</t>
  </si>
  <si>
    <t>絕佳位置的夢幻單層住房！</t>
  </si>
  <si>
    <t>PRESTIGE</t>
  </si>
  <si>
    <t>GLADESVILLE</t>
  </si>
  <si>
    <t>BORDER</t>
  </si>
  <si>
    <t>回旋静街，上佳位置</t>
  </si>
  <si>
    <t>高爽地势，美的美居</t>
  </si>
  <si>
    <t>价格参考</t>
  </si>
  <si>
    <t>宁静生活，位置便利</t>
  </si>
  <si>
    <t>临水位置，如画美居</t>
  </si>
  <si>
    <t>blank</t>
  </si>
  <si>
    <t>limitless</t>
  </si>
  <si>
    <t>possibilities</t>
  </si>
  <si>
    <t>巨大潛力的空白畫布</t>
  </si>
  <si>
    <t>'Good</t>
  </si>
  <si>
    <t>Time'</t>
  </si>
  <si>
    <t>給您帶來美好時光的家庭住房</t>
  </si>
  <si>
    <t>Fortune</t>
  </si>
  <si>
    <t>坐擁財富之上</t>
  </si>
  <si>
    <t>here</t>
  </si>
  <si>
    <t>展望未來</t>
  </si>
  <si>
    <t>Buyers-</t>
  </si>
  <si>
    <t>Save</t>
  </si>
  <si>
    <t>$$$$</t>
  </si>
  <si>
    <t>明丽高爽，精美公寓</t>
  </si>
  <si>
    <t>敬请报价——绝佳置业</t>
  </si>
  <si>
    <t>全新開始</t>
  </si>
  <si>
    <t>溫馨舒適的輕鬆生活享受</t>
  </si>
  <si>
    <t>Public</t>
  </si>
  <si>
    <t>独立产权优质房，位于Carlingfor</t>
  </si>
  <si>
    <t>Public学区</t>
  </si>
  <si>
    <t>宽庭大地，</t>
  </si>
  <si>
    <t>优厚潜质</t>
  </si>
  <si>
    <t>宴客良宅，极具潜力</t>
  </si>
  <si>
    <t>/</t>
  </si>
  <si>
    <t>設計精美，坐擁美景</t>
  </si>
  <si>
    <t>Motivated</t>
  </si>
  <si>
    <t>owners</t>
  </si>
  <si>
    <t>offer</t>
  </si>
  <si>
    <t>诚心卖家，敬请报价</t>
  </si>
  <si>
    <t>Windsor</t>
  </si>
  <si>
    <t>ave(</t>
  </si>
  <si>
    <t>RGZ1)-</t>
  </si>
  <si>
    <t>Springvale</t>
  </si>
  <si>
    <t>無限潛力的Windsor</t>
  </si>
  <si>
    <t>Ave（RGZ1）-Springvale中心位置！</t>
  </si>
  <si>
    <t>Balwyn中學學區的舒適住房</t>
  </si>
  <si>
    <t>accommodation</t>
  </si>
  <si>
    <t>絕佳位置的寬敞住房</t>
  </si>
  <si>
    <t>Retro</t>
  </si>
  <si>
    <t>60s</t>
  </si>
  <si>
    <t>60年代的溫馨舒適住房</t>
  </si>
  <si>
    <t>$1.13m</t>
  </si>
  <si>
    <t>帶泳池的現代化公園邊住房</t>
  </si>
  <si>
    <t>sold.</t>
  </si>
  <si>
    <t>上佳位置，精选投资</t>
  </si>
  <si>
    <t>Young</t>
  </si>
  <si>
    <t>Situated</t>
  </si>
  <si>
    <t>Success</t>
  </si>
  <si>
    <t>高回報的投資</t>
  </si>
  <si>
    <t>精选位置，精美豪宅</t>
  </si>
  <si>
    <t>价格参考：$1</t>
  </si>
  <si>
    <t>步行可至各類周邊設施-私人天堂</t>
  </si>
  <si>
    <t>Townhouses</t>
  </si>
  <si>
    <t>全新落成，豪华镇屋</t>
  </si>
  <si>
    <t>首置佳選</t>
  </si>
  <si>
    <t>經典重現</t>
  </si>
  <si>
    <t>宽庭公寓</t>
  </si>
  <si>
    <t>Developer</t>
  </si>
  <si>
    <t>Builder's</t>
  </si>
  <si>
    <t>開發商和建築商的夢想!!!</t>
  </si>
  <si>
    <t>Picture-perfect</t>
  </si>
  <si>
    <t>sea</t>
  </si>
  <si>
    <t>完美景觀</t>
  </si>
  <si>
    <t>海邊豪宅</t>
  </si>
  <si>
    <t>dreaming</t>
  </si>
  <si>
    <t>idyllic</t>
  </si>
  <si>
    <t>Onsite</t>
  </si>
  <si>
    <t>5th</t>
  </si>
  <si>
    <t>Complete</t>
  </si>
  <si>
    <t>舒适生活</t>
  </si>
  <si>
    <t>位置极佳</t>
  </si>
  <si>
    <t>风景优美</t>
  </si>
  <si>
    <t>Eddy</t>
  </si>
  <si>
    <t>Chatswood区2号Eddy街16单元</t>
  </si>
  <si>
    <t>Memories</t>
  </si>
  <si>
    <t>Here</t>
  </si>
  <si>
    <t>下一個夢想在此起步</t>
  </si>
  <si>
    <t>靠近各類設施</t>
  </si>
  <si>
    <t>溫馨家庭生活</t>
  </si>
  <si>
    <t>絕佳生活等待著您</t>
  </si>
  <si>
    <t>Locate</t>
  </si>
  <si>
    <t>精巧，時尚，完美</t>
  </si>
  <si>
    <t>Town</t>
  </si>
  <si>
    <t>精美連排別墅</t>
  </si>
  <si>
    <t>Oakleigh</t>
  </si>
  <si>
    <t>South’s</t>
  </si>
  <si>
    <t>South完美奢華住房</t>
  </si>
  <si>
    <t>Upgrade</t>
  </si>
  <si>
    <t>Zone!</t>
  </si>
  <si>
    <t>South小學學區的完美翻新住房</t>
  </si>
  <si>
    <t>WANTS</t>
  </si>
  <si>
    <t>IT</t>
  </si>
  <si>
    <t>SOLD!</t>
  </si>
  <si>
    <t>屋主急售！</t>
  </si>
  <si>
    <t>公園邊坐擁美景的住房</t>
  </si>
  <si>
    <t>絕佳開發機遇</t>
  </si>
  <si>
    <t>Lavieville</t>
  </si>
  <si>
    <t>past</t>
  </si>
  <si>
    <t>present</t>
  </si>
  <si>
    <t>$1.2M</t>
  </si>
  <si>
    <t>過去，現在和未來</t>
  </si>
  <si>
    <t>First-rate</t>
  </si>
  <si>
    <t>stamp</t>
  </si>
  <si>
    <t>duty</t>
  </si>
  <si>
    <t>savings</t>
  </si>
  <si>
    <t>一流便利位置，具備節省大量印花稅的潛力</t>
  </si>
  <si>
    <t>時尚住房，位置便利</t>
  </si>
  <si>
    <t>宽敞家居</t>
  </si>
  <si>
    <t>60平米私密屋顶露台</t>
  </si>
  <si>
    <t>Upscale</t>
  </si>
  <si>
    <t>downtown</t>
  </si>
  <si>
    <t>高档家居</t>
  </si>
  <si>
    <t>市区充满活力位置</t>
  </si>
  <si>
    <t>Freshly</t>
  </si>
  <si>
    <t>schemed</t>
  </si>
  <si>
    <t>north-facing</t>
  </si>
  <si>
    <t>北向优质公寓</t>
  </si>
  <si>
    <t>抢手位置</t>
  </si>
  <si>
    <t>加利福尼亚式迷人家居</t>
  </si>
  <si>
    <t>现代&amp;便利生活</t>
  </si>
  <si>
    <t>Georges</t>
  </si>
  <si>
    <t>单层别墅</t>
  </si>
  <si>
    <t>正对Georges</t>
  </si>
  <si>
    <t>River和公园</t>
  </si>
  <si>
    <t>Pre-Auction</t>
  </si>
  <si>
    <t>蓝筹位置</t>
  </si>
  <si>
    <t>market!</t>
  </si>
  <si>
    <t>(if</t>
  </si>
  <si>
    <t>not</t>
  </si>
  <si>
    <t>首次出售!</t>
  </si>
  <si>
    <t>George!</t>
  </si>
  <si>
    <t>145SQM</t>
  </si>
  <si>
    <t>APART</t>
  </si>
  <si>
    <t>SEC</t>
  </si>
  <si>
    <t>PKG</t>
  </si>
  <si>
    <t>Right</t>
  </si>
  <si>
    <t>Place</t>
  </si>
  <si>
    <t>对的时间-对的地点</t>
  </si>
  <si>
    <t>超便利一室带车库公寓</t>
  </si>
  <si>
    <t>享有壮丽景色</t>
  </si>
  <si>
    <t>salt</t>
  </si>
  <si>
    <t>Flawlessly</t>
  </si>
  <si>
    <t>环绕式园林花园</t>
  </si>
  <si>
    <t>无瑕疵的家庭住宅</t>
  </si>
  <si>
    <t>CONTRACT!</t>
  </si>
  <si>
    <t>Chatswood’s</t>
  </si>
  <si>
    <t>Chatswood中央商务区</t>
  </si>
  <si>
    <t>智慧的选择</t>
  </si>
  <si>
    <t>已出售！</t>
  </si>
  <si>
    <t>已售</t>
  </si>
  <si>
    <t>OPULENT</t>
  </si>
  <si>
    <t>OFFERS</t>
  </si>
  <si>
    <t>814sqm</t>
  </si>
  <si>
    <t>HARBOURVIEW</t>
  </si>
  <si>
    <t>$6M</t>
  </si>
  <si>
    <t>已售！-奢华顶层家居</t>
  </si>
  <si>
    <t>814平米室内/室外生活空间</t>
  </si>
  <si>
    <t>Wow</t>
  </si>
  <si>
    <t>Factor</t>
  </si>
  <si>
    <t>Abode</t>
  </si>
  <si>
    <t>(除非之前有售出)</t>
  </si>
  <si>
    <t>$3m</t>
  </si>
  <si>
    <t>已售！</t>
  </si>
  <si>
    <t>已售！超</t>
  </si>
  <si>
    <t>位于Chatswood</t>
  </si>
  <si>
    <t>CBD中心的时尚公寓</t>
  </si>
  <si>
    <t>SEE</t>
  </si>
  <si>
    <t>YOURSELF</t>
  </si>
  <si>
    <t>AWAITS</t>
  </si>
  <si>
    <t>优质公寓</t>
  </si>
  <si>
    <t>已售-园畔名望家居-现代易打理生活</t>
  </si>
  <si>
    <t>CANCELLED!</t>
  </si>
  <si>
    <t>公园美景</t>
  </si>
  <si>
    <t>12PM</t>
  </si>
  <si>
    <t>位于便利位置的珍贵公寓</t>
  </si>
  <si>
    <t>child-friendly</t>
  </si>
  <si>
    <t>宽敞的半独立式现代公寓</t>
  </si>
  <si>
    <t>设有儿童花园</t>
  </si>
  <si>
    <t>renovate</t>
  </si>
  <si>
    <t>Raise</t>
  </si>
  <si>
    <t>Developments</t>
  </si>
  <si>
    <t>琳德菲尔德最着名的生活方式之一</t>
  </si>
  <si>
    <t>位于Lane</t>
  </si>
  <si>
    <t>风景如画的私人入口公寓</t>
  </si>
  <si>
    <t>skyline</t>
  </si>
  <si>
    <t>every</t>
  </si>
  <si>
    <t>每个房间都可以观赏到壮观的城市天际线美景</t>
  </si>
  <si>
    <t>享受绿植环绕</t>
  </si>
  <si>
    <t>私人家庭度假式别墅</t>
  </si>
  <si>
    <t>超级便利的时尚公寓</t>
  </si>
  <si>
    <t>Streamlined</t>
  </si>
  <si>
    <t>Effortless</t>
  </si>
  <si>
    <t>易打理娱乐家居</t>
  </si>
  <si>
    <t>VILLA-INSPIRED</t>
  </si>
  <si>
    <t>AMPLE</t>
  </si>
  <si>
    <t>GROWTH</t>
  </si>
  <si>
    <t>家庭住宅别墅</t>
  </si>
  <si>
    <t>充足的增长空间</t>
  </si>
  <si>
    <t>CHELTENHAM'</t>
  </si>
  <si>
    <t>一个奢华和高端的家庭住宅</t>
  </si>
  <si>
    <t>affordable</t>
  </si>
  <si>
    <t>安静，方便，实惠</t>
  </si>
  <si>
    <t>benchmark</t>
  </si>
  <si>
    <t>prestigious</t>
  </si>
  <si>
    <t>Drummoyne</t>
  </si>
  <si>
    <t>奢华新基准</t>
  </si>
  <si>
    <t>Drummoyne名望位置</t>
  </si>
  <si>
    <t>Maintenance!</t>
  </si>
  <si>
    <t>000-$750</t>
  </si>
  <si>
    <t>便利时尚易打理生活！</t>
  </si>
  <si>
    <t>Enduring</t>
  </si>
  <si>
    <t>充满魅力的经典家庭住宅</t>
  </si>
  <si>
    <t>warmth</t>
  </si>
  <si>
    <t>充满温暖和魅力的家庭住宅</t>
  </si>
  <si>
    <t>ultra-contemporary</t>
  </si>
  <si>
    <t>壮观的超现代家庭住宅</t>
  </si>
  <si>
    <t>精致式样</t>
  </si>
  <si>
    <t>精美家庭住宅</t>
  </si>
  <si>
    <t>Garage-</t>
  </si>
  <si>
    <t>12-12.30pm</t>
  </si>
  <si>
    <t>全翻新宽敞2睡房Unit+上锁车库</t>
  </si>
  <si>
    <t>Running</t>
  </si>
  <si>
    <t>kids!</t>
  </si>
  <si>
    <t>优雅|庭院花园|运动间！</t>
  </si>
  <si>
    <t>split</t>
  </si>
  <si>
    <t>multiple</t>
  </si>
  <si>
    <t>areas</t>
  </si>
  <si>
    <t>时尚分层unit</t>
  </si>
  <si>
    <t>带多个室外区域</t>
  </si>
  <si>
    <t>Lakeside</t>
  </si>
  <si>
    <t>Supersized</t>
  </si>
  <si>
    <t>设有庭院</t>
  </si>
  <si>
    <t>宁静</t>
  </si>
  <si>
    <t>超大空间</t>
  </si>
  <si>
    <t>安全</t>
  </si>
  <si>
    <t>shining</t>
  </si>
  <si>
    <t>heads</t>
  </si>
  <si>
    <t>令人惊叹的装修</t>
  </si>
  <si>
    <t>波光粼粼的港口</t>
  </si>
  <si>
    <t>广阔壮观的美景</t>
  </si>
  <si>
    <t>全部设施-</t>
  </si>
  <si>
    <t>便利生活方式</t>
  </si>
  <si>
    <t>Architecturally</t>
  </si>
  <si>
    <t>enhanced</t>
  </si>
  <si>
    <t>$2500000-$2700000</t>
  </si>
  <si>
    <t>强化建筑风格和质量的家庭住宅</t>
  </si>
  <si>
    <t>Bargain</t>
  </si>
  <si>
    <t>Hunter</t>
  </si>
  <si>
    <t>twelve</t>
  </si>
  <si>
    <t>$400000-$440000</t>
  </si>
  <si>
    <t>位于完美街段的新工作室</t>
  </si>
  <si>
    <t>PARK</t>
  </si>
  <si>
    <t>LOADED</t>
  </si>
  <si>
    <t>CHATSWOOD</t>
  </si>
  <si>
    <t>000-$440</t>
  </si>
  <si>
    <t>最近翻新的精美工作室</t>
  </si>
  <si>
    <t>整栋楼共十二户</t>
  </si>
  <si>
    <t>vendor’s</t>
  </si>
  <si>
    <t>expectation.</t>
  </si>
  <si>
    <t>worth</t>
  </si>
  <si>
    <t>more</t>
  </si>
  <si>
    <t>Metro.</t>
  </si>
  <si>
    <t>Please</t>
  </si>
  <si>
    <t>contact</t>
  </si>
  <si>
    <t>team</t>
  </si>
  <si>
    <t>if</t>
  </si>
  <si>
    <t>considering</t>
  </si>
  <si>
    <t>selling</t>
  </si>
  <si>
    <t>harbourside</t>
  </si>
  <si>
    <t>独家海港位置</t>
  </si>
  <si>
    <t>艺术装饰公寓</t>
  </si>
  <si>
    <t>Harbourside</t>
  </si>
  <si>
    <t>10.30AM</t>
  </si>
  <si>
    <t>11AM</t>
  </si>
  <si>
    <t>海港区</t>
  </si>
  <si>
    <t>​​开放时间周三上午10时30分至11时</t>
  </si>
  <si>
    <t>floorplan</t>
  </si>
  <si>
    <t>2PM</t>
  </si>
  <si>
    <t>2.30PM</t>
  </si>
  <si>
    <t>顶级公寓</t>
  </si>
  <si>
    <t>超大平面图</t>
  </si>
  <si>
    <t>开放时间：周三</t>
  </si>
  <si>
    <t>Cosmopolitan</t>
  </si>
  <si>
    <t>Stamp</t>
  </si>
  <si>
    <t>Duty</t>
  </si>
  <si>
    <t>Discount</t>
  </si>
  <si>
    <t>城市夜景</t>
  </si>
  <si>
    <t>便利街道</t>
  </si>
  <si>
    <t>首次置业者印花税折扣</t>
  </si>
  <si>
    <t>Clifford</t>
  </si>
  <si>
    <t>12:15PM</t>
  </si>
  <si>
    <t>12:45PM</t>
  </si>
  <si>
    <t>开放时间周三12:15</t>
  </si>
  <si>
    <t>PM</t>
  </si>
  <si>
    <t>时尚联排别墅</t>
  </si>
  <si>
    <t>享有莫斯曼村美景的当代公寓</t>
  </si>
  <si>
    <t>奢华家庭住宅</t>
  </si>
  <si>
    <t>为你营造一个度假风格的绿洲氛围</t>
  </si>
  <si>
    <t>近新奢华公寓</t>
  </si>
  <si>
    <t>可览水景</t>
  </si>
  <si>
    <t>YOU'VE</t>
  </si>
  <si>
    <t>BEEN</t>
  </si>
  <si>
    <t>WAITING</t>
  </si>
  <si>
    <t>FOR…!</t>
  </si>
  <si>
    <t>千载难逢！</t>
  </si>
  <si>
    <t>时尚新公寓</t>
  </si>
  <si>
    <t>house-like</t>
  </si>
  <si>
    <t>layout</t>
  </si>
  <si>
    <t>Honestly</t>
  </si>
  <si>
    <t>温馨家居</t>
  </si>
  <si>
    <t>理想位置</t>
  </si>
  <si>
    <t>新家或开发选择</t>
  </si>
  <si>
    <t>stairless</t>
  </si>
  <si>
    <t>utterly</t>
  </si>
  <si>
    <t>splendid</t>
  </si>
  <si>
    <t>完美的经典装饰艺术</t>
  </si>
  <si>
    <t>私密采光家居</t>
  </si>
  <si>
    <t>顶层公寓</t>
  </si>
  <si>
    <t>市区壮丽美景</t>
  </si>
  <si>
    <t>beds</t>
  </si>
  <si>
    <t>Unit!</t>
  </si>
  <si>
    <t>neg</t>
  </si>
  <si>
    <t>单层3房美居</t>
  </si>
  <si>
    <t>可议价</t>
  </si>
  <si>
    <t>2.30pm</t>
  </si>
  <si>
    <t>奢华家居天堂</t>
  </si>
  <si>
    <t>卓越家居</t>
  </si>
  <si>
    <t>开发商请注意!2分割地块（STCA）</t>
  </si>
  <si>
    <t>northerly</t>
  </si>
  <si>
    <t>朝北精品装饰艺术公寓</t>
  </si>
  <si>
    <t>Free</t>
  </si>
  <si>
    <t>Flowing</t>
  </si>
  <si>
    <t>流畅式样</t>
  </si>
  <si>
    <t>Trendy</t>
  </si>
  <si>
    <t>时尚优质家居</t>
  </si>
  <si>
    <t>finished</t>
  </si>
  <si>
    <t>坐落在安静位置的美丽住宅</t>
  </si>
  <si>
    <t>占地优势</t>
  </si>
  <si>
    <t>崇高景观</t>
  </si>
  <si>
    <t>品质建筑</t>
  </si>
  <si>
    <t>精品设计</t>
  </si>
  <si>
    <t>超大宽敞布局</t>
  </si>
  <si>
    <t>休闲娱乐为一体</t>
  </si>
  <si>
    <t>稀有机遇，购置如此优质的住宅。</t>
  </si>
  <si>
    <t>income</t>
  </si>
  <si>
    <t>......SELF</t>
  </si>
  <si>
    <t>CONTAINED</t>
  </si>
  <si>
    <t>......</t>
  </si>
  <si>
    <t>盈利的绝佳机遇....优质住宅，带独立祖母房....</t>
  </si>
  <si>
    <t>PACKAGE</t>
  </si>
  <si>
    <t>BUILDERS</t>
  </si>
  <si>
    <t>稀有土地组合，首次置业者或建筑商的完美之选</t>
  </si>
  <si>
    <t>Neat</t>
  </si>
  <si>
    <t>tidy</t>
  </si>
  <si>
    <t>acreage</t>
  </si>
  <si>
    <t>整洁家居</t>
  </si>
  <si>
    <t>迷人美景</t>
  </si>
  <si>
    <t>Glamorous</t>
  </si>
  <si>
    <t>优质生活方式</t>
  </si>
  <si>
    <t>FAMILIES</t>
  </si>
  <si>
    <t>RETIREES</t>
  </si>
  <si>
    <t>DELIGHT!</t>
  </si>
  <si>
    <t>年轻家庭、退休人士或投资者的绝佳之选！报价$539</t>
  </si>
  <si>
    <t>报价$539</t>
  </si>
  <si>
    <t>ABSOLUTELY</t>
  </si>
  <si>
    <t>STUNNING - MASSIVE EUROPEAN MANSION</t>
  </si>
  <si>
    <t>“THE</t>
  </si>
  <si>
    <t>AVENUE”!</t>
  </si>
  <si>
    <t>AVENUE”精致欧式宅邸</t>
  </si>
  <si>
    <t>impress!</t>
  </si>
  <si>
    <t>$339k</t>
  </si>
  <si>
    <t>令人惊叹！</t>
  </si>
  <si>
    <t>$339k可议价</t>
  </si>
  <si>
    <t>Substance</t>
  </si>
  <si>
    <t>优雅精致的奢华住宅</t>
  </si>
  <si>
    <t>When location in important</t>
  </si>
  <si>
    <t>地段至上</t>
  </si>
  <si>
    <t>Suit</t>
  </si>
  <si>
    <t>Occupier</t>
  </si>
  <si>
    <t>绝佳投资，理想自住</t>
  </si>
  <si>
    <t>12.30pm</t>
  </si>
  <si>
    <t>奢华家庭生活</t>
  </si>
  <si>
    <t>优雅精致家居</t>
  </si>
  <si>
    <t>INCREDIBLE</t>
  </si>
  <si>
    <t>FIRST-HOME</t>
  </si>
  <si>
    <t>PRICED</t>
  </si>
  <si>
    <t>完美首次置业，标价出售</t>
  </si>
  <si>
    <t>In-Rooms</t>
  </si>
  <si>
    <t>奢华采光顶层家居</t>
  </si>
  <si>
    <t>靓丽美景-步行即至铁路</t>
  </si>
  <si>
    <t>2睡房独特公寓</t>
  </si>
  <si>
    <t>Green</t>
  </si>
  <si>
    <t>12.45pm</t>
  </si>
  <si>
    <t>绿荫美景</t>
  </si>
  <si>
    <t>现场拍卖</t>
  </si>
  <si>
    <t>Can't</t>
  </si>
  <si>
    <t>take</t>
  </si>
  <si>
    <t>my</t>
  </si>
  <si>
    <t>eyes</t>
  </si>
  <si>
    <t>Three</t>
  </si>
  <si>
    <t>bathrooms</t>
  </si>
  <si>
    <t>shed</t>
  </si>
  <si>
    <t>引人注目</t>
  </si>
  <si>
    <t>必售物业</t>
  </si>
  <si>
    <t>'</t>
  </si>
  <si>
    <t>2nd</t>
  </si>
  <si>
    <t>September</t>
  </si>
  <si>
    <t>10:45am</t>
  </si>
  <si>
    <t>CORP</t>
  </si>
  <si>
    <t>FEE</t>
  </si>
  <si>
    <t>令人驚嘆的全新聯排別墅，低管理費</t>
  </si>
  <si>
    <t>Brisbane!</t>
  </si>
  <si>
    <t>Brisbane中心3房精品公寓</t>
  </si>
  <si>
    <t>INSPECTED!</t>
  </si>
  <si>
    <t>绝佳顶层公寓，务必前来参观！</t>
  </si>
  <si>
    <t>Ever</t>
  </si>
  <si>
    <t>Market!</t>
  </si>
  <si>
    <t>首次市面出售！</t>
  </si>
  <si>
    <t>lowset!</t>
  </si>
  <si>
    <t>完美无瑕的单层住宅！</t>
  </si>
  <si>
    <t>LAST</t>
  </si>
  <si>
    <t>REMAINING</t>
  </si>
  <si>
    <t>APARTMENT!</t>
  </si>
  <si>
    <t>黄金机遇——仅余精致公寓！</t>
  </si>
  <si>
    <t>可直接享受生活</t>
  </si>
  <si>
    <t>EVERYTHING</t>
  </si>
  <si>
    <t>优质双砖屋，位置超便利</t>
  </si>
  <si>
    <t>2023m2</t>
  </si>
  <si>
    <t>approval</t>
  </si>
  <si>
    <t>go!</t>
  </si>
  <si>
    <t>2023平方米大地，已通过DA批准，即刻启建！</t>
  </si>
  <si>
    <t>LEVELS</t>
  </si>
  <si>
    <t>TOUCH</t>
  </si>
  <si>
    <t>BOTANIC</t>
  </si>
  <si>
    <t>2.00PM</t>
  </si>
  <si>
    <t>2层奢华家居</t>
  </si>
  <si>
    <t>带植物园</t>
  </si>
  <si>
    <t>POLISH</t>
  </si>
  <si>
    <t>DEMOLISH-</t>
  </si>
  <si>
    <t>SOLD!!</t>
  </si>
  <si>
    <t>3.00PM</t>
  </si>
  <si>
    <t>可装饰或拆除-必售！！</t>
  </si>
  <si>
    <t>名望位置</t>
  </si>
  <si>
    <t>ASTUTE</t>
  </si>
  <si>
    <t>BUYING</t>
  </si>
  <si>
    <t>明智置业机会</t>
  </si>
  <si>
    <t>全新奢华双层家居</t>
  </si>
  <si>
    <t>全新奢华别墅</t>
  </si>
  <si>
    <t>sweeping</t>
  </si>
  <si>
    <t>宽敞CBD家居</t>
  </si>
  <si>
    <t>市区开阔美景</t>
  </si>
  <si>
    <t>優質翻新</t>
  </si>
  <si>
    <t>location.</t>
  </si>
  <si>
    <t>Lakewood优质房产</t>
  </si>
  <si>
    <t>庄严式样</t>
  </si>
  <si>
    <t>东北向宽敞公寓</t>
  </si>
  <si>
    <t>LAKEWOOD</t>
  </si>
  <si>
    <t>LAKEWOOD优质家居</t>
  </si>
  <si>
    <t>STOP</t>
  </si>
  <si>
    <t>RENTING.</t>
  </si>
  <si>
    <t>OWNING.</t>
  </si>
  <si>
    <t>停止租房</t>
  </si>
  <si>
    <t>开始拥有</t>
  </si>
  <si>
    <t>ALLURE</t>
  </si>
  <si>
    <t>LUXURY.</t>
  </si>
  <si>
    <t>LOVE</t>
  </si>
  <si>
    <t>LIGHT.</t>
  </si>
  <si>
    <t>12.30PM</t>
  </si>
  <si>
    <t>THIS!</t>
  </si>
  <si>
    <t>看过来！</t>
  </si>
  <si>
    <t>首置或投资优质之选</t>
  </si>
  <si>
    <t>待售</t>
  </si>
  <si>
    <t>RGZ1</t>
  </si>
  <si>
    <t>RGZ1优质开发潜力</t>
  </si>
  <si>
    <t>DOWNSIZER</t>
  </si>
  <si>
    <t>换小屋完美之选</t>
  </si>
  <si>
    <t>1100m2*</t>
  </si>
  <si>
    <t>DWELLING</t>
  </si>
  <si>
    <t>COVENANT</t>
  </si>
  <si>
    <t>1100平方米*寬敞地塊–無單一住宅，屬於BOX</t>
  </si>
  <si>
    <t>HILL高中學區（BHHZ）</t>
  </si>
  <si>
    <t>Beachfront!</t>
  </si>
  <si>
    <t>絕佳海景房！</t>
  </si>
  <si>
    <t>LUCK</t>
  </si>
  <si>
    <t>WOULD</t>
  </si>
  <si>
    <t>IT.</t>
  </si>
  <si>
    <t>幸运之选</t>
  </si>
  <si>
    <t>HARBOUR</t>
  </si>
  <si>
    <t>东北向家居天堂</t>
  </si>
  <si>
    <t>可览海港美景</t>
  </si>
  <si>
    <t>Awaiting</t>
  </si>
  <si>
    <t>Transformation</t>
  </si>
  <si>
    <t>全面改造</t>
  </si>
  <si>
    <t>...</t>
  </si>
  <si>
    <t>'Yoorala'</t>
  </si>
  <si>
    <t>顶级家居'Yoorala'</t>
  </si>
  <si>
    <t>Interiors.</t>
  </si>
  <si>
    <t>精緻內部空間</t>
  </si>
  <si>
    <t>奢華度假式港灣</t>
  </si>
  <si>
    <t>時代優雅特色</t>
  </si>
  <si>
    <t>灘畔現代家居</t>
  </si>
  <si>
    <t>You’ve</t>
  </si>
  <si>
    <t>Been</t>
  </si>
  <si>
    <t>Waiting</t>
  </si>
  <si>
    <t>您期待已久的时尚生活</t>
  </si>
  <si>
    <t>hen's</t>
  </si>
  <si>
    <t>teeth</t>
  </si>
  <si>
    <t>853sqm</t>
  </si>
  <si>
    <t>26m</t>
  </si>
  <si>
    <t>極度稀缺|優越位置|853平米</t>
  </si>
  <si>
    <t>有26米臨街面</t>
  </si>
  <si>
    <t>959sqm</t>
  </si>
  <si>
    <t>優越位置|優質家居|959平米</t>
  </si>
  <si>
    <t>20米街道臨街面</t>
  </si>
  <si>
    <t>HOMES!</t>
  </si>
  <si>
    <t>TITLE!</t>
  </si>
  <si>
    <t>POSSIBLE</t>
  </si>
  <si>
    <t>2套住宅——1个产权——迷人水景！</t>
  </si>
  <si>
    <t>415平方米水岸物业</t>
  </si>
  <si>
    <t>15m</t>
  </si>
  <si>
    <t>(Approx.)</t>
  </si>
  <si>
    <t>Spaciousness</t>
  </si>
  <si>
    <t>约15米超宽临街面，宽敞胜过双屋</t>
  </si>
  <si>
    <t>COTTAGE</t>
  </si>
  <si>
    <t>維多利亞式小屋-步行即至車站</t>
  </si>
  <si>
    <t>WE</t>
  </si>
  <si>
    <t>大家庭-等您來</t>
  </si>
  <si>
    <t>588SQM</t>
  </si>
  <si>
    <t>翻新家居+2睡房小屋</t>
  </si>
  <si>
    <t>588平米</t>
  </si>
  <si>
    <t>Mediterranean</t>
  </si>
  <si>
    <t>地中海式家庭住宅</t>
  </si>
  <si>
    <t>INSTRUCTION</t>
  </si>
  <si>
    <t>EXECUTORS</t>
  </si>
  <si>
    <t>遺囑執行人指示出售</t>
  </si>
  <si>
    <t>2地塊，可建造雙層家居，步行即至車站</t>
  </si>
  <si>
    <t>SATURDAY!</t>
  </si>
  <si>
    <t>无瑕双砖双屋——坐拥约420平方米大地</t>
  </si>
  <si>
    <t>GROUND</t>
  </si>
  <si>
    <t>500m</t>
  </si>
  <si>
    <t>ETC</t>
  </si>
  <si>
    <t>底層UNIT-500米即至車站，商店等</t>
  </si>
  <si>
    <t>STUNNER</t>
  </si>
  <si>
    <t>現代靚麗家居</t>
  </si>
  <si>
    <t>易打理生活</t>
  </si>
  <si>
    <t>Throughout</t>
  </si>
  <si>
    <t>全面时尚翻新——无瑕3房砖屋</t>
  </si>
  <si>
    <t>卓越位置</t>
  </si>
  <si>
    <t>Overlooking</t>
  </si>
  <si>
    <t>National</t>
  </si>
  <si>
    <t>2寬敞採光睡房</t>
  </si>
  <si>
    <t>可分割成2地塊（STCA）</t>
  </si>
  <si>
    <t>Location.</t>
  </si>
  <si>
    <t>Develop</t>
  </si>
  <si>
    <t>投资或开发稀缺机会（STCA）</t>
  </si>
  <si>
    <t>1890's</t>
  </si>
  <si>
    <t>McKinnon</t>
  </si>
  <si>
    <t>College/GRZ1</t>
  </si>
  <si>
    <t>典雅的1890年代住房，位於McKinnon中學/GRZ1區</t>
  </si>
  <si>
    <t>YOU!</t>
  </si>
  <si>
    <t>重新裝修的美麗家居正等待著你!</t>
  </si>
  <si>
    <t>BOOMING</t>
  </si>
  <si>
    <t>HILL發展區（RGZ3）開發地塊</t>
  </si>
  <si>
    <t>中心地段，單層unit</t>
  </si>
  <si>
    <t>便利生活&amp;優越位置</t>
  </si>
  <si>
    <t>beach</t>
  </si>
  <si>
    <t>現代港灣</t>
  </si>
  <si>
    <t>盡覽沙灘和海港全景</t>
  </si>
  <si>
    <t>overlooks</t>
  </si>
  <si>
    <t>Parramatta</t>
  </si>
  <si>
    <t>寬敞公寓</t>
  </si>
  <si>
    <t>市區天際線美景</t>
  </si>
  <si>
    <t>雙層家居</t>
  </si>
  <si>
    <t>FREE</t>
  </si>
  <si>
    <t>STANDING</t>
  </si>
  <si>
    <t>獨立別墅</t>
  </si>
  <si>
    <t>無管理費</t>
  </si>
  <si>
    <t>堅固磚屋</t>
  </si>
  <si>
    <t>温馨如家</t>
  </si>
  <si>
    <t>Dress</t>
  </si>
  <si>
    <t>Circle</t>
  </si>
  <si>
    <t>顶级位置</t>
  </si>
  <si>
    <t>Whisper</t>
  </si>
  <si>
    <t>宁静位置</t>
  </si>
  <si>
    <t>1ST</t>
  </si>
  <si>
    <t>SPECIAL</t>
  </si>
  <si>
    <t>首置优质之选</t>
  </si>
  <si>
    <t>卓越机会！宽敞家居</t>
  </si>
  <si>
    <t>优越位置！</t>
  </si>
  <si>
    <t>Dual-Occupancies</t>
  </si>
  <si>
    <t>双居潜力（STCA）</t>
  </si>
  <si>
    <t>SHOPS/STATION</t>
  </si>
  <si>
    <t>通勤者&amp;購物者最愛-步行5分鐘即至商店&amp;車站</t>
  </si>
  <si>
    <t>in/outdoor</t>
  </si>
  <si>
    <t>宽敞私密，尽享室内外休闲生活</t>
  </si>
  <si>
    <t>全新5居室双砖屋</t>
  </si>
  <si>
    <t>CHEAP</t>
  </si>
  <si>
    <t>上佳地段，实惠UNIT</t>
  </si>
  <si>
    <t>Hudson</t>
  </si>
  <si>
    <t>热门Hudson</t>
  </si>
  <si>
    <t>3房雅居</t>
  </si>
  <si>
    <t>Eltham</t>
  </si>
  <si>
    <t>Woods</t>
  </si>
  <si>
    <t>Eltham絕佳機遇</t>
  </si>
  <si>
    <t>824sqm</t>
  </si>
  <si>
    <t>優越位置，824平米，Carlingford</t>
  </si>
  <si>
    <t>High讀書區，適合大家庭</t>
  </si>
  <si>
    <t>POTENTIAL!POTENTIAL!POTENTIAL!</t>
  </si>
  <si>
    <t>999-$949</t>
  </si>
  <si>
    <t>巨大潛力!</t>
  </si>
  <si>
    <t>Metre</t>
  </si>
  <si>
    <t>836平方米大地，18米宽临街面</t>
  </si>
  <si>
    <t>meet</t>
  </si>
  <si>
    <t>serious</t>
  </si>
  <si>
    <t>宽敞优质，位置绝佳，极具潜力</t>
  </si>
  <si>
    <t>顶楼unit，顶级地段</t>
  </si>
  <si>
    <t>WHISPER</t>
  </si>
  <si>
    <t>优质家庭住宅，静谧回旋静街</t>
  </si>
  <si>
    <t>请出价</t>
  </si>
  <si>
    <t>8号幸运良居，位置十分完美</t>
  </si>
  <si>
    <t>Sites</t>
  </si>
  <si>
    <t>佳位大地，良机难再</t>
  </si>
  <si>
    <t>Doodson</t>
  </si>
  <si>
    <t>avenue</t>
  </si>
  <si>
    <t>精选位置，2房公寓</t>
  </si>
  <si>
    <t>permit</t>
  </si>
  <si>
    <t>townhouses</t>
  </si>
  <si>
    <t>家庭住宅，已獲批文可建造三套聯排別墅</t>
  </si>
  <si>
    <t>美麗寬敞，位置絕佳</t>
  </si>
  <si>
    <t>Celebrate</t>
  </si>
  <si>
    <t>盡享現代化的生活</t>
  </si>
  <si>
    <t>Bespoke</t>
  </si>
  <si>
    <t>现代新宅</t>
  </si>
  <si>
    <t>Do</t>
  </si>
  <si>
    <t>盡善盡美</t>
  </si>
  <si>
    <t>Refinement</t>
  </si>
  <si>
    <t>Desired</t>
  </si>
  <si>
    <t>理想地段</t>
  </si>
  <si>
    <t>家庭至享</t>
  </si>
  <si>
    <t>sense</t>
  </si>
  <si>
    <t>优质之选</t>
  </si>
  <si>
    <t>Zone内</t>
  </si>
  <si>
    <t>Balinese</t>
  </si>
  <si>
    <t>brilliance.</t>
  </si>
  <si>
    <t>巴厘岛式优质家居</t>
  </si>
  <si>
    <t>迷人家居&amp;未来潜力</t>
  </si>
  <si>
    <t>Charlene</t>
  </si>
  <si>
    <t>Lukunic</t>
  </si>
  <si>
    <t>Brad</t>
  </si>
  <si>
    <t>Fair</t>
  </si>
  <si>
    <t>978sqm</t>
  </si>
  <si>
    <t>What</t>
  </si>
  <si>
    <t>choose</t>
  </si>
  <si>
    <t>do</t>
  </si>
  <si>
    <t>here?</t>
  </si>
  <si>
    <t>遂您選擇</t>
  </si>
  <si>
    <t>完美2臥室雙車庫住房</t>
  </si>
  <si>
    <t>Off</t>
  </si>
  <si>
    <t>楼花公寓</t>
  </si>
  <si>
    <t>楼花项目出售</t>
  </si>
  <si>
    <t>經典迷人的住房</t>
  </si>
  <si>
    <t>時尚，寬敞，生活品質</t>
  </si>
  <si>
    <t>Perfecting</t>
  </si>
  <si>
    <t>家庭生活</t>
  </si>
  <si>
    <t>完美呈現</t>
  </si>
  <si>
    <t>Hurstville</t>
  </si>
  <si>
    <t>Hurstville现代公寓</t>
  </si>
  <si>
    <t>單層連排別墅</t>
  </si>
  <si>
    <t>Karkarook</t>
  </si>
  <si>
    <t>鄰近Karkarook</t>
  </si>
  <si>
    <t>Park的娛樂住房</t>
  </si>
  <si>
    <t>便利地段</t>
  </si>
  <si>
    <t>elegance!</t>
  </si>
  <si>
    <t>時尚，經典，典雅</t>
  </si>
  <si>
    <t>Hur</t>
  </si>
  <si>
    <t>品味设计</t>
  </si>
  <si>
    <t>特大美居</t>
  </si>
  <si>
    <t>stunning</t>
  </si>
  <si>
    <t>家庭娛樂住房</t>
  </si>
  <si>
    <t>光照充足，空間寬敞，位置便利</t>
  </si>
  <si>
    <t>完美位置的精美住房</t>
  </si>
  <si>
    <t>act</t>
  </si>
  <si>
    <t>sun</t>
  </si>
  <si>
    <t>splashed</t>
  </si>
  <si>
    <t>光照充足的經典住房</t>
  </si>
  <si>
    <t>近水地带好位置</t>
  </si>
  <si>
    <t>怡人公寓2睡房</t>
  </si>
  <si>
    <t>静中带旺</t>
  </si>
  <si>
    <t>精选位置</t>
  </si>
  <si>
    <t>Workers</t>
  </si>
  <si>
    <t>全砖结构，典雅家具</t>
  </si>
  <si>
    <t>时尚风格，精美华宅</t>
  </si>
  <si>
    <t>精选便利位置，时尚3房砖屋，500米至火车站</t>
  </si>
  <si>
    <t>Giant</t>
  </si>
  <si>
    <t>宏偉娛樂家庭住房</t>
  </si>
  <si>
    <t>完美機遇</t>
  </si>
  <si>
    <t>開發商，建築商和購房者請注意</t>
  </si>
  <si>
    <t>静中带旺，4房双屋</t>
  </si>
  <si>
    <t>上佳位置，宽大地盘</t>
  </si>
  <si>
    <t>怡人大屋，2层4房</t>
  </si>
  <si>
    <t>Unleash</t>
  </si>
  <si>
    <t>Potential-</t>
  </si>
  <si>
    <t>上佳位置，美地美居</t>
  </si>
  <si>
    <t>高中校區房</t>
  </si>
  <si>
    <t>極盡現代的住房</t>
  </si>
  <si>
    <t>北向精美公寓</t>
  </si>
  <si>
    <t>臨近Westfield寬敞家庭住房</t>
  </si>
  <si>
    <t>現代化的娛樂與生活空間</t>
  </si>
  <si>
    <t>schools'</t>
  </si>
  <si>
    <t>zoning</t>
  </si>
  <si>
    <t>位於雙學區的住房</t>
  </si>
  <si>
    <t>双砖豪宅</t>
  </si>
  <si>
    <t>Exclusivity</t>
  </si>
  <si>
    <t>Grounds</t>
  </si>
  <si>
    <t>度假風格的家庭住房</t>
  </si>
  <si>
    <t>Buy</t>
  </si>
  <si>
    <t>全新高档家居</t>
  </si>
  <si>
    <t>000-$874</t>
  </si>
  <si>
    <t>简约精致！！</t>
  </si>
  <si>
    <t>独特2房公寓</t>
  </si>
  <si>
    <t>極盡奢華，一見鐘情</t>
  </si>
  <si>
    <t>給您帶來好運</t>
  </si>
  <si>
    <t>OFFICE</t>
  </si>
  <si>
    <t>WAREHOUE/FACTORY</t>
  </si>
  <si>
    <t>辦公室倉庫/帶住房的工廠</t>
  </si>
  <si>
    <t>北向带院子公寓</t>
  </si>
  <si>
    <t>潛力無限</t>
  </si>
  <si>
    <t>Finesse</t>
  </si>
  <si>
    <t>sunny</t>
  </si>
  <si>
    <t>絕佳的陽光家庭生活</t>
  </si>
  <si>
    <t>便捷地段</t>
  </si>
  <si>
    <t>高品質生活</t>
  </si>
  <si>
    <t>專注未來的舒適迷人住房</t>
  </si>
  <si>
    <t>美丽优雅联邦式住宅</t>
  </si>
  <si>
    <t>Screened</t>
  </si>
  <si>
    <t>寬敞私密</t>
  </si>
  <si>
    <t>優越地段</t>
  </si>
  <si>
    <t>完美家庭房生活</t>
  </si>
  <si>
    <t>Springvale!!</t>
  </si>
  <si>
    <t>Springvale中心住房！</t>
  </si>
  <si>
    <t>寬敞，潛力巨大，Burwood</t>
  </si>
  <si>
    <t>East完美地腳</t>
  </si>
  <si>
    <t>generous</t>
  </si>
  <si>
    <t>翻新的寬敞娛樂家居</t>
  </si>
  <si>
    <t>Stretch</t>
  </si>
  <si>
    <t>tall</t>
  </si>
  <si>
    <t>lead</t>
  </si>
  <si>
    <t>way!</t>
  </si>
  <si>
    <t>擴建，加建，引領潮流！</t>
  </si>
  <si>
    <t>Families</t>
  </si>
  <si>
    <t>超大住宅，家庭或开发良选</t>
  </si>
  <si>
    <t>minutes</t>
  </si>
  <si>
    <t>静中带旺，3房豪宅</t>
  </si>
  <si>
    <t>REGISTERED</t>
  </si>
  <si>
    <t>住宅&amp;地块大礼包？注册地块</t>
  </si>
  <si>
    <t>VILLA-STYLE</t>
  </si>
  <si>
    <t>Villa风格雅居</t>
  </si>
  <si>
    <t>Surprise</t>
  </si>
  <si>
    <t>新上市</t>
  </si>
  <si>
    <t>650sqm</t>
  </si>
  <si>
    <t>采光檐板屋</t>
  </si>
  <si>
    <t>约650平米地块</t>
  </si>
  <si>
    <t>000-$825</t>
  </si>
  <si>
    <t>明亮&amp;宁静家居</t>
  </si>
  <si>
    <t>独有住宅</t>
  </si>
  <si>
    <t>首次出售</t>
  </si>
  <si>
    <t>growing</t>
  </si>
  <si>
    <t>family.</t>
  </si>
  <si>
    <t>优质设计</t>
  </si>
  <si>
    <t>专为成长型家庭而设</t>
  </si>
  <si>
    <t>670.3sqm</t>
  </si>
  <si>
    <t>精选位置，怡人环境</t>
  </si>
  <si>
    <t>宽庭大地，上佳潜质</t>
  </si>
  <si>
    <t>Fuss</t>
  </si>
  <si>
    <t>fabulous.</t>
  </si>
  <si>
    <t>便利地带好环境</t>
  </si>
  <si>
    <t>精美大屋4睡房</t>
  </si>
  <si>
    <t>Sub-Penthouse</t>
  </si>
  <si>
    <t>顶层家居</t>
  </si>
  <si>
    <t>市区靓丽美景</t>
  </si>
  <si>
    <t>机会来敲门</t>
  </si>
  <si>
    <t>舒适家居</t>
  </si>
  <si>
    <t>优质DDO8区</t>
  </si>
  <si>
    <t>000-$715</t>
  </si>
  <si>
    <t>Real</t>
  </si>
  <si>
    <t>卓越房产</t>
  </si>
  <si>
    <t>Reduced!</t>
  </si>
  <si>
    <t>Taken</t>
  </si>
  <si>
    <t>降价！</t>
  </si>
  <si>
    <t>可节省存款</t>
  </si>
  <si>
    <t>000-$935</t>
  </si>
  <si>
    <t>宽敞全砖双层家居</t>
  </si>
  <si>
    <t>site</t>
  </si>
  <si>
    <t>unless</t>
  </si>
  <si>
    <t>prior</t>
  </si>
  <si>
    <t>Owners</t>
  </si>
  <si>
    <t>say</t>
  </si>
  <si>
    <t>SELL!</t>
  </si>
  <si>
    <t>优质小墅，占地5英亩——业主诚心出售！</t>
  </si>
  <si>
    <t>精致砖屋</t>
  </si>
  <si>
    <t>极具开发潜力，规划为Residential</t>
  </si>
  <si>
    <t>B!</t>
  </si>
  <si>
    <t>SPORTING</t>
  </si>
  <si>
    <t>FACILITY</t>
  </si>
  <si>
    <t>RESIDENCE!</t>
  </si>
  <si>
    <t>独特置业机遇，运动设施+住宅！</t>
  </si>
  <si>
    <t>7m</t>
  </si>
  <si>
    <t>DETACHED</t>
  </si>
  <si>
    <t>RUMPUS</t>
  </si>
  <si>
    <t>12m</t>
  </si>
  <si>
    <t>6m</t>
  </si>
  <si>
    <t>SHED</t>
  </si>
  <si>
    <t>宽敞的7x7米娱乐室+12x6米库房</t>
  </si>
  <si>
    <t>Tidy</t>
  </si>
  <si>
    <t>Office</t>
  </si>
  <si>
    <t>整洁3居室+办公室砖屋+池子</t>
  </si>
  <si>
    <t>Block.</t>
  </si>
  <si>
    <t>卓越住宅，坐拥市区超大地块</t>
  </si>
  <si>
    <t>CHEAPEST</t>
  </si>
  <si>
    <t>BUNDY</t>
  </si>
  <si>
    <t>BUNDY最实惠单元房</t>
  </si>
  <si>
    <t>Starter</t>
  </si>
  <si>
    <t>卓越海岸开端物业</t>
  </si>
  <si>
    <t>instruction</t>
  </si>
  <si>
    <t>sell!!..........All</t>
  </si>
  <si>
    <t>considered..</t>
  </si>
  <si>
    <t>ONO</t>
  </si>
  <si>
    <t>业主明确出售！！！恭候一切报价</t>
  </si>
  <si>
    <t>开启您的海岸生活</t>
  </si>
  <si>
    <t>OPPORTUNITIES</t>
  </si>
  <si>
    <t>PARADISE</t>
  </si>
  <si>
    <t>天堂圣殿般的物业</t>
  </si>
  <si>
    <t>Mount</t>
  </si>
  <si>
    <t>Perry</t>
  </si>
  <si>
    <t>Perry实惠物业</t>
  </si>
  <si>
    <t>空间十足</t>
  </si>
  <si>
    <t>NEGOTIABLE</t>
  </si>
  <si>
    <t>富饶红壤</t>
  </si>
  <si>
    <t>Spot</t>
  </si>
  <si>
    <t>完美开发地</t>
  </si>
  <si>
    <t>绝佳牧场</t>
  </si>
  <si>
    <t>FATTENING</t>
  </si>
  <si>
    <t>牧牛的天堂</t>
  </si>
  <si>
    <t>RIVER</t>
  </si>
  <si>
    <t>河岸牧牛天堂</t>
  </si>
  <si>
    <t>SALT</t>
  </si>
  <si>
    <t>咸水河畔14英亩卓越物业</t>
  </si>
  <si>
    <t>宽阔生活区，数分钟至城镇</t>
  </si>
  <si>
    <t>CORAL</t>
  </si>
  <si>
    <t>AIRFIELD</t>
  </si>
  <si>
    <t>珊瑚海岸私人飞机场</t>
  </si>
  <si>
    <t>GINS</t>
  </si>
  <si>
    <t>NORTHERN</t>
  </si>
  <si>
    <t>OUTSKIRTS</t>
  </si>
  <si>
    <t>GIN北郊绝佳物业</t>
  </si>
  <si>
    <t>ORDINARY</t>
  </si>
  <si>
    <t>HOUSEâ?¦</t>
  </si>
  <si>
    <t>非凡住宅！</t>
  </si>
  <si>
    <t>BUNDABERG</t>
  </si>
  <si>
    <t>335英亩地，10分钟可至Bundaberg</t>
  </si>
  <si>
    <t>在此建造您的梦想家园</t>
  </si>
  <si>
    <t>BUT</t>
  </si>
  <si>
    <t>NOT</t>
  </si>
  <si>
    <t>NASTY</t>
  </si>
  <si>
    <t>十分实惠的优质物业</t>
  </si>
  <si>
    <t>FEW</t>
  </si>
  <si>
    <t>FAR</t>
  </si>
  <si>
    <t>珍稀物业</t>
  </si>
  <si>
    <t>BREEDING</t>
  </si>
  <si>
    <t>FARM!</t>
  </si>
  <si>
    <t>310英亩牧牛场/育肥农场</t>
  </si>
  <si>
    <t>ELEVATED</t>
  </si>
  <si>
    <t>BUILDING</t>
  </si>
  <si>
    <t>建筑高地</t>
  </si>
  <si>
    <t>Queenslanderâ?¦</t>
  </si>
  <si>
    <t>经典无瑕的Queensland物业</t>
  </si>
  <si>
    <t>Income</t>
  </si>
  <si>
    <t>绝佳时尚生活，赚取可观收益</t>
  </si>
  <si>
    <t>â??A</t>
  </si>
  <si>
    <t>CREATIVEâ??</t>
  </si>
  <si>
    <t>10.04Ha</t>
  </si>
  <si>
    <t>(25</t>
  </si>
  <si>
    <t>创新世界新大门，10.04公顷大地（约25英亩）</t>
  </si>
  <si>
    <t>WEEKEND</t>
  </si>
  <si>
    <t>RECREATION</t>
  </si>
  <si>
    <t>PLAYGROUND</t>
  </si>
  <si>
    <t>REDUCTION</t>
  </si>
  <si>
    <t>周末休闲娱乐场</t>
  </si>
  <si>
    <t>FABULOUS</t>
  </si>
  <si>
    <t>300M</t>
  </si>
  <si>
    <t>KOLAN</t>
  </si>
  <si>
    <t>河岸卓越位置，300米可至KOLAN</t>
  </si>
  <si>
    <t>顶级家庭生活</t>
  </si>
  <si>
    <t>便利生活</t>
  </si>
  <si>
    <t>寬大翻新單層家庭美宅</t>
  </si>
  <si>
    <t>WHEELCHAIR</t>
  </si>
  <si>
    <t>便于轮椅通行的物业</t>
  </si>
  <si>
    <t>QUEENSLANDER</t>
  </si>
  <si>
    <t>精美翻新住宅</t>
  </si>
  <si>
    <t>COSY</t>
  </si>
  <si>
    <t>1619sqm</t>
  </si>
  <si>
    <t>时尚3居室小墅，占地1619平方米</t>
  </si>
  <si>
    <t>131.17Ha</t>
  </si>
  <si>
    <t>(232</t>
  </si>
  <si>
    <t>131.17公顷的时尚生活（约232英亩）</t>
  </si>
  <si>
    <t>Earn</t>
  </si>
  <si>
    <t>Rental</t>
  </si>
  <si>
    <t>赚取7.97%租金收益</t>
  </si>
  <si>
    <t>ECO</t>
  </si>
  <si>
    <t>4228sqm</t>
  </si>
  <si>
    <t>宽阔的生态环保物业</t>
  </si>
  <si>
    <t>占地4228平方米</t>
  </si>
  <si>
    <t>FRONT</t>
  </si>
  <si>
    <t>15.049ha[37.191acs]</t>
  </si>
  <si>
    <t>10mins</t>
  </si>
  <si>
    <t>盐水河畔15.049公顷（约37.191英亩）地块，10分钟至Bundaberg</t>
  </si>
  <si>
    <t>FRESH</t>
  </si>
  <si>
    <t>CREEK</t>
  </si>
  <si>
    <t>24.10ha</t>
  </si>
  <si>
    <t>[59.55acs]</t>
  </si>
  <si>
    <t>清澈溪水</t>
  </si>
  <si>
    <t>24.01公顷（59.55英亩）</t>
  </si>
  <si>
    <t>10分钟至Bundaberg</t>
  </si>
  <si>
    <t>HAY</t>
  </si>
  <si>
    <t>FRUIT</t>
  </si>
  <si>
    <t>ha</t>
  </si>
  <si>
    <t>(305</t>
  </si>
  <si>
    <t>牧牛，种植牧草和果树，占地125.46公顷（约305英亩）</t>
  </si>
  <si>
    <t>RURAL</t>
  </si>
  <si>
    <t>acres.</t>
  </si>
  <si>
    <t>25英亩田园农场</t>
  </si>
  <si>
    <t>Wishing</t>
  </si>
  <si>
    <t>Retire</t>
  </si>
  <si>
    <t>but</t>
  </si>
  <si>
    <t>keep</t>
  </si>
  <si>
    <t>active</t>
  </si>
  <si>
    <t>27.17ha</t>
  </si>
  <si>
    <t>(66acres</t>
  </si>
  <si>
    <t>Bundaberg</t>
  </si>
  <si>
    <t>rd</t>
  </si>
  <si>
    <t>在退休后享受27.17公顷（约66英亩）的积极生活，3896</t>
  </si>
  <si>
    <t>KIDS</t>
  </si>
  <si>
    <t>TOYS</t>
  </si>
  <si>
    <t>空间宽阔，车位充足</t>
  </si>
  <si>
    <t>EXCELLENT</t>
  </si>
  <si>
    <t>卓越投资机遇，理想住宅</t>
  </si>
  <si>
    <t>810000-850000</t>
  </si>
  <si>
    <t>耸人听闻</t>
  </si>
  <si>
    <t>北方方面</t>
  </si>
  <si>
    <t>Acre</t>
  </si>
  <si>
    <t>宁静的英亩地生活</t>
  </si>
  <si>
    <t>Home-</t>
  </si>
  <si>
    <t>Masterclass</t>
  </si>
  <si>
    <t>精美華宅4睡房</t>
  </si>
  <si>
    <t>精美家庭住宅，绝佳池畔娱乐区</t>
  </si>
  <si>
    <t>全新Townhouse美宅</t>
  </si>
  <si>
    <t>美麗家庭美宅</t>
  </si>
  <si>
    <t>204m²</t>
  </si>
  <si>
    <t>3房頂層204平方米頂層公寓美居</t>
  </si>
  <si>
    <t>舒適美宅</t>
  </si>
  <si>
    <t>全新優質雅柏文</t>
  </si>
  <si>
    <t>POSITION...</t>
  </si>
  <si>
    <t>15.24m</t>
  </si>
  <si>
    <t>FRONTAGE..</t>
  </si>
  <si>
    <t>上佳位置，寬庭大地</t>
  </si>
  <si>
    <t>全新Villa美宅</t>
  </si>
  <si>
    <t>LIKE</t>
  </si>
  <si>
    <t>優質Villa美宅</t>
  </si>
  <si>
    <t>Newly</t>
  </si>
  <si>
    <t>上佳地段，翻新公寓美居</t>
  </si>
  <si>
    <t>翻新全磚3房家庭美宅</t>
  </si>
  <si>
    <t>18.28m</t>
  </si>
  <si>
    <t>677m2</t>
  </si>
  <si>
    <t>摩登全磚美宅，潛質優厚，寬大地盤約677平方米，18.28米寬前庭</t>
  </si>
  <si>
    <t>INCOME!</t>
  </si>
  <si>
    <t>3房美宅，潛質優厚</t>
  </si>
  <si>
    <t>時尚升級，無限選擇</t>
  </si>
  <si>
    <t>European</t>
  </si>
  <si>
    <t>時尚的歐式生活</t>
  </si>
  <si>
    <t>boundless</t>
  </si>
  <si>
    <t>無盡美麗</t>
  </si>
  <si>
    <t>絕佳家庭生活享受</t>
  </si>
  <si>
    <t>‘HALCYON’-</t>
  </si>
  <si>
    <t>(Seeing</t>
  </si>
  <si>
    <t>believing!)</t>
  </si>
  <si>
    <t>“HALCYON”-極致美景</t>
  </si>
  <si>
    <t>waterside</t>
  </si>
  <si>
    <t>suburb</t>
  </si>
  <si>
    <t>美麗雙磚美宅</t>
  </si>
  <si>
    <t>Tightly-held</t>
  </si>
  <si>
    <t>位置中心，潜力无限</t>
  </si>
  <si>
    <t>DA批准5房美宅帶姻親房</t>
  </si>
  <si>
    <t>Extra</t>
  </si>
  <si>
    <t>全磚duplex美宅</t>
  </si>
  <si>
    <t>enjoying</t>
  </si>
  <si>
    <t>光猛開放雅柏文</t>
  </si>
  <si>
    <t>AVAILABLE FOR THE FIRST TIME IN 68 YEARS - 4/5 BEDROOM, FEDERATION HOME 676sqm</t>
  </si>
  <si>
    <t>68年來首次出售，4/5房聯邦式美宅，地盤約676平方米</t>
  </si>
  <si>
    <t>Bedder</t>
  </si>
  <si>
    <t>上市一周，成功售出，還剩一間，預購從速</t>
  </si>
  <si>
    <t>Elevating</t>
  </si>
  <si>
    <t>Scenic</t>
  </si>
  <si>
    <t>Suburban</t>
  </si>
  <si>
    <t>居高臨下，傲視同群！</t>
  </si>
  <si>
    <t>奢華家庭美宅，便利佳位</t>
  </si>
  <si>
    <t>WON'T</t>
  </si>
  <si>
    <t>LONG!</t>
  </si>
  <si>
    <t>便利位置，4房大屋</t>
  </si>
  <si>
    <t>WILL</t>
  </si>
  <si>
    <t>DO!</t>
  </si>
  <si>
    <t>水景常伴，4房磚屋</t>
  </si>
  <si>
    <t>上佳位置，怡人家居，寬庭大地，潛質優厚</t>
  </si>
  <si>
    <t>DOORSTEP</t>
  </si>
  <si>
    <t>精選便利地帶，2層4房大屋</t>
  </si>
  <si>
    <t>PLUS....</t>
  </si>
  <si>
    <t>BLOCK..</t>
  </si>
  <si>
    <t>位置無可挑剔，怡人5房大屋</t>
  </si>
  <si>
    <t>**AUCTION</t>
  </si>
  <si>
    <t>SATURDAY**..MUST</t>
  </si>
  <si>
    <t>SOLD!!!!</t>
  </si>
  <si>
    <t>$650K</t>
  </si>
  <si>
    <t>$715K</t>
  </si>
  <si>
    <t>價廉物美，必售物業</t>
  </si>
  <si>
    <t>優質全磚美宅，完美適合大家庭</t>
  </si>
  <si>
    <t>R.V.</t>
  </si>
  <si>
    <t>Base</t>
  </si>
  <si>
    <t>o/a$149</t>
  </si>
  <si>
    <t>R.V.家园</t>
  </si>
  <si>
    <t>Renovated.</t>
  </si>
  <si>
    <t>全面翻新的3居室住宅</t>
  </si>
  <si>
    <t>Love</t>
  </si>
  <si>
    <t>精工翻新，3房大屋</t>
  </si>
  <si>
    <t>搶手位置，令人讚歎的住房</t>
  </si>
  <si>
    <t>令人驚歎的雙住房</t>
  </si>
  <si>
    <t>***UNDER</t>
  </si>
  <si>
    <t>CONTRACT***</t>
  </si>
  <si>
    <t>宏伟住宅，极具设计感</t>
  </si>
  <si>
    <t>方便地帶，精緻公寓</t>
  </si>
  <si>
    <t>you've</t>
  </si>
  <si>
    <t>been</t>
  </si>
  <si>
    <t>looking</t>
  </si>
  <si>
    <t>Bankstown</t>
  </si>
  <si>
    <t>絕佳投資良機</t>
  </si>
  <si>
    <t>SIMPLY IRRESISTIBLE, FABULOUS 2 BEDROOM FEDERATION SEMI!</t>
  </si>
  <si>
    <t>lock</t>
  </si>
  <si>
    <t>up</t>
  </si>
  <si>
    <t>garage.</t>
  </si>
  <si>
    <t>熱門地段</t>
  </si>
  <si>
    <t>翻新美景雅柏文</t>
  </si>
  <si>
    <t>上鎖車庫</t>
  </si>
  <si>
    <t>BEXLEY</t>
  </si>
  <si>
    <t>完美佳位，潛質優厚，公園對面</t>
  </si>
  <si>
    <t>完美首置投資良機</t>
  </si>
  <si>
    <t>Think</t>
  </si>
  <si>
    <t>完美位置的絕佳家庭住房</t>
  </si>
  <si>
    <t>Royal</t>
  </si>
  <si>
    <t>神圣的机遇</t>
  </si>
  <si>
    <t>block-</t>
  </si>
  <si>
    <t>迷人平整地塊-優質機會！</t>
  </si>
  <si>
    <t>翻新家居</t>
  </si>
  <si>
    <t>good</t>
  </si>
  <si>
    <t>首選佳位，摩登2房美景雅柏文</t>
  </si>
  <si>
    <t>Pet-friendly</t>
  </si>
  <si>
    <t>Complex.</t>
  </si>
  <si>
    <t>寬敞聯排別墅</t>
  </si>
  <si>
    <t>小型住宅區</t>
  </si>
  <si>
    <t>適合養寵物</t>
  </si>
  <si>
    <t>底層挑高寬敞unit</t>
  </si>
  <si>
    <t>BACK</t>
  </si>
  <si>
    <t>NATURE</t>
  </si>
  <si>
    <t>回归自然</t>
  </si>
  <si>
    <t>北向優質家居</t>
  </si>
  <si>
    <t>radiating</t>
  </si>
  <si>
    <t>罕见豪宅</t>
  </si>
  <si>
    <t>Renovated 4 Bedroom Family Home</t>
  </si>
  <si>
    <t>翻新4房家庭美宅</t>
  </si>
  <si>
    <t>blissful</t>
  </si>
  <si>
    <t>tranquillity</t>
  </si>
  <si>
    <t>现代优质住宅</t>
  </si>
  <si>
    <t>picturesque</t>
  </si>
  <si>
    <t>全面翻新聯排別墅</t>
  </si>
  <si>
    <t>经典双砖住宅</t>
  </si>
  <si>
    <t>艺术设计精品住宅</t>
  </si>
  <si>
    <t>翻新公寓</t>
  </si>
  <si>
    <t>WALKING</t>
  </si>
  <si>
    <t>DISTANCE</t>
  </si>
  <si>
    <t>優越位置-步行即至車站</t>
  </si>
  <si>
    <t>极具潜力，位置卓越</t>
  </si>
  <si>
    <t>北向採光Unit</t>
  </si>
  <si>
    <t>灣畔迷人家居-奢華家居天堂</t>
  </si>
  <si>
    <t>tree</t>
  </si>
  <si>
    <t>lined</t>
  </si>
  <si>
    <t>宁静绿荫街道</t>
  </si>
  <si>
    <t>bayside</t>
  </si>
  <si>
    <t>灣畔靚麗家居</t>
  </si>
  <si>
    <t>enviably</t>
  </si>
  <si>
    <t>enough</t>
  </si>
  <si>
    <t>spaces</t>
  </si>
  <si>
    <t>搶手家居</t>
  </si>
  <si>
    <t>trophy</t>
  </si>
  <si>
    <t>superior</t>
  </si>
  <si>
    <t>水畔風景區位置</t>
  </si>
  <si>
    <t>3睡房現代奢華公寓</t>
  </si>
  <si>
    <t>BOUTIQUE</t>
  </si>
  <si>
    <t>4睡房稀缺聯排別墅</t>
  </si>
  <si>
    <t>高檔房產內</t>
  </si>
  <si>
    <t>EXPRESSION</t>
  </si>
  <si>
    <t>INTEREST</t>
  </si>
  <si>
    <t>850米即至車站</t>
  </si>
  <si>
    <t>17m</t>
  </si>
  <si>
    <t>17米臨街面-轉角地塊</t>
  </si>
  <si>
    <t>Vibrant</t>
  </si>
  <si>
    <t>光猛朝东公寓</t>
  </si>
  <si>
    <t>000-$555</t>
  </si>
  <si>
    <t>宽敞公寓</t>
  </si>
  <si>
    <t>Supersize</t>
  </si>
  <si>
    <t>Entries</t>
  </si>
  <si>
    <t>東北向超大全磚翻新UNIT-2入口-步行即至鐵路</t>
  </si>
  <si>
    <t>奢华双层家庭住宅</t>
  </si>
  <si>
    <t>000-$480</t>
  </si>
  <si>
    <t>便利舒適家居</t>
  </si>
  <si>
    <t>Metres</t>
  </si>
  <si>
    <t>首置優質之選</t>
  </si>
  <si>
    <t>近新完美雙層家居</t>
  </si>
  <si>
    <t>FORTHCOMING</t>
  </si>
  <si>
    <t>NOW!</t>
  </si>
  <si>
    <t>精致双砖联排别墅</t>
  </si>
  <si>
    <t>即将拍卖，立刻报价！</t>
  </si>
  <si>
    <t>優質寬敞家居</t>
  </si>
  <si>
    <t>大家庭優質之選</t>
  </si>
  <si>
    <t>平静舒适生活</t>
  </si>
  <si>
    <t>MWSCZ</t>
  </si>
  <si>
    <t>優越的拐角土地</t>
  </si>
  <si>
    <t>SMART</t>
  </si>
  <si>
    <t>精巧家居，寬敞土地</t>
  </si>
  <si>
    <t>超大住房，超大土地，外加額外小屋</t>
  </si>
  <si>
    <t>look</t>
  </si>
  <si>
    <t>now!!!</t>
  </si>
  <si>
    <t>雙層-裝修精美</t>
  </si>
  <si>
    <t>Landmark</t>
  </si>
  <si>
    <t>地標性現代化住房</t>
  </si>
  <si>
    <t>Six</t>
  </si>
  <si>
    <t>帶可建六聯排別墅的批文許可</t>
  </si>
  <si>
    <t>千載難逢的機會</t>
  </si>
  <si>
    <t>舒適便利的位置</t>
  </si>
  <si>
    <t>全新精品開發項目</t>
  </si>
  <si>
    <t>精美便利的住房</t>
  </si>
  <si>
    <t>幾近全新，所在位置僅2棟</t>
  </si>
  <si>
    <t>MIAN</t>
  </si>
  <si>
    <t>ROAD</t>
  </si>
  <si>
    <t>EXPOSURE</t>
  </si>
  <si>
    <t>VALUE</t>
  </si>
  <si>
    <t>位置卓越，主干道高曝光率，极具价值的物业</t>
  </si>
  <si>
    <t>出价高于$635</t>
  </si>
  <si>
    <t>寬敞時尚，位置卓越</t>
  </si>
  <si>
    <t>家庭宴客良宅</t>
  </si>
  <si>
    <t>Rural</t>
  </si>
  <si>
    <t>Weekender</t>
  </si>
  <si>
    <t>世外田园，周末休闲佳地</t>
  </si>
  <si>
    <t>Superior</t>
  </si>
  <si>
    <t>高檔別墅生活</t>
  </si>
  <si>
    <t>Guaranteed</t>
  </si>
  <si>
    <t>Rent</t>
  </si>
  <si>
    <t>Per</t>
  </si>
  <si>
    <t>Week.</t>
  </si>
  <si>
    <t>Settle</t>
  </si>
  <si>
    <t>诚心急售！租金保障$600/周。业主他处定居！</t>
  </si>
  <si>
    <t>CASH</t>
  </si>
  <si>
    <t>POSITIVE</t>
  </si>
  <si>
    <t>Return!!</t>
  </si>
  <si>
    <t>正向资金5%+净收益！</t>
  </si>
  <si>
    <t>出价高于$299</t>
  </si>
  <si>
    <t>Looking</t>
  </si>
  <si>
    <t>ASAP</t>
  </si>
  <si>
    <t>Offer!</t>
  </si>
  <si>
    <t>海外业主即将搬离——敬请报价！</t>
  </si>
  <si>
    <t>EXQUISITE</t>
  </si>
  <si>
    <t>精美家居天堂</t>
  </si>
  <si>
    <t>高檔靚麗</t>
  </si>
  <si>
    <t>Freehold</t>
  </si>
  <si>
    <t>Tenant</t>
  </si>
  <si>
    <t>Fut</t>
  </si>
  <si>
    <t>絕佳投資回報以及優秀的未來潛力</t>
  </si>
  <si>
    <t>WELL-APPOINTED</t>
  </si>
  <si>
    <t>裝修精美典雅的家庭珍寶</t>
  </si>
  <si>
    <t>單層至享</t>
  </si>
  <si>
    <t>Winner</t>
  </si>
  <si>
    <t>QUOTING</t>
  </si>
  <si>
    <t>$780K-$850K</t>
  </si>
  <si>
    <t>室內外現代化的娛樂住房</t>
  </si>
  <si>
    <t>Pounce</t>
  </si>
  <si>
    <t>Care</t>
  </si>
  <si>
    <t>位於MWSZ區的時尚易打理綠洲</t>
  </si>
  <si>
    <t>精致雅居</t>
  </si>
  <si>
    <t>牢固砖屋，靠近海滩！！！</t>
  </si>
  <si>
    <t>Choice</t>
  </si>
  <si>
    <t>良機在等待</t>
  </si>
  <si>
    <t>Ray</t>
  </si>
  <si>
    <t>陽光靚房</t>
  </si>
  <si>
    <t>現代化生活享受</t>
  </si>
  <si>
    <t>Balanese</t>
  </si>
  <si>
    <t>estate</t>
  </si>
  <si>
    <t>river.</t>
  </si>
  <si>
    <t>Million</t>
  </si>
  <si>
    <t>3英亩巴厘风地产——步行可至学校及和胖</t>
  </si>
  <si>
    <t>HOME?</t>
  </si>
  <si>
    <t>DOWNSIZE?</t>
  </si>
  <si>
    <t>INVEST?</t>
  </si>
  <si>
    <t>CHOICE!</t>
  </si>
  <si>
    <t>首置？尋求小戶型？投資？隨您選擇！</t>
  </si>
  <si>
    <t>730SQM</t>
  </si>
  <si>
    <t>APPROX!</t>
  </si>
  <si>
    <t>佔地約730SQM的完美家庭住房</t>
  </si>
  <si>
    <t>輕鬆生活</t>
  </si>
  <si>
    <t>永不过时的家庭住宅，十分经典</t>
  </si>
  <si>
    <t>Nest</t>
  </si>
  <si>
    <t>自住或投资</t>
  </si>
  <si>
    <t>报价超过$350</t>
  </si>
  <si>
    <t>Inspired</t>
  </si>
  <si>
    <t>專為家庭設計</t>
  </si>
  <si>
    <t>Sunsets</t>
  </si>
  <si>
    <t>Serenity!</t>
  </si>
  <si>
    <t>坐擁日落美景的寬敞安靜住房</t>
  </si>
  <si>
    <t>SUBDIVIDABLE</t>
  </si>
  <si>
    <t>810SQM</t>
  </si>
  <si>
    <t>LEGAL</t>
  </si>
  <si>
    <t>HEIGHT!</t>
  </si>
  <si>
    <t>可分割的810平方米大地+双层砖屋+达到法定高度！</t>
  </si>
  <si>
    <t>Parkinson</t>
  </si>
  <si>
    <t>必售物业！位于Parkinson完美地段</t>
  </si>
  <si>
    <t>Occupy</t>
  </si>
  <si>
    <t>just</t>
  </si>
  <si>
    <t>don’t</t>
  </si>
  <si>
    <t>out!</t>
  </si>
  <si>
    <t>自住或投資</t>
  </si>
  <si>
    <t>良機勿失</t>
  </si>
  <si>
    <t>Standards</t>
  </si>
  <si>
    <t>現代化氣派洋房</t>
  </si>
  <si>
    <t>絕佳單層住房</t>
  </si>
  <si>
    <t>1970’s</t>
  </si>
  <si>
    <t>Veneer</t>
  </si>
  <si>
    <t>Court</t>
  </si>
  <si>
    <t>優質佳區</t>
  </si>
  <si>
    <t>經典磚房</t>
  </si>
  <si>
    <t>Solution</t>
  </si>
  <si>
    <t>家庭娛樂至享</t>
  </si>
  <si>
    <t>SIGNIFICANT</t>
  </si>
  <si>
    <t>1226SQM</t>
  </si>
  <si>
    <t>(STSA)</t>
  </si>
  <si>
    <t>約1226平方米優質大地</t>
  </si>
  <si>
    <t>位於MWSC學區(STSA)</t>
  </si>
  <si>
    <t>market</t>
  </si>
  <si>
    <t>happy</t>
  </si>
  <si>
    <t>years!</t>
  </si>
  <si>
    <t>37年来首次出售！业主他处置业，诚心急售！</t>
  </si>
  <si>
    <t>完美地段！</t>
  </si>
  <si>
    <t>带规划和许可的超大地块</t>
  </si>
  <si>
    <t>Aboslute</t>
  </si>
  <si>
    <t>Salt</t>
  </si>
  <si>
    <t>100%盐水河景！</t>
  </si>
  <si>
    <t>homes:</t>
  </si>
  <si>
    <t>title!</t>
  </si>
  <si>
    <t>兩間住房：一個地契！</t>
  </si>
  <si>
    <t>建於60年代，臨近Forest</t>
  </si>
  <si>
    <t>Undeniable</t>
  </si>
  <si>
    <t>安靜位置的迷人家庭住房</t>
  </si>
  <si>
    <t>令人讚歎的迷人住房，室內裝修精美</t>
  </si>
  <si>
    <t>MAINTENANCE</t>
  </si>
  <si>
    <t>独具魅力的便利住宅，十分容易维护</t>
  </si>
  <si>
    <t>Touch</t>
  </si>
  <si>
    <t>want</t>
  </si>
  <si>
    <t>降价至$85</t>
  </si>
  <si>
    <t>000——可触及的天堂</t>
  </si>
  <si>
    <t>TRENDY</t>
  </si>
  <si>
    <t>超时尚的设计</t>
  </si>
  <si>
    <t>LIVEABLE</t>
  </si>
  <si>
    <t>时尚生活，经营绝佳生意</t>
  </si>
  <si>
    <t>position!</t>
  </si>
  <si>
    <t>现代家庭住宅，位置十分卓越！</t>
  </si>
  <si>
    <t>世外桃源——双重生活机遇</t>
  </si>
  <si>
    <t>出价超过$599</t>
  </si>
  <si>
    <t>DUAL</t>
  </si>
  <si>
    <t>817SQM!</t>
  </si>
  <si>
    <t>多功能双重生活住宅，占地817平方米！</t>
  </si>
  <si>
    <t>PET</t>
  </si>
  <si>
    <t>FEE!</t>
  </si>
  <si>
    <t>时尚度假生活，可饲养宠物，物业费低！</t>
  </si>
  <si>
    <t>077M2</t>
  </si>
  <si>
    <t>十分宽敞的1</t>
  </si>
  <si>
    <t>077平方米物业，可搭建祖母房</t>
  </si>
  <si>
    <t>LIFE</t>
  </si>
  <si>
    <t>OWN</t>
  </si>
  <si>
    <t>私人度假区的完美生活</t>
  </si>
  <si>
    <t>THERE'S</t>
  </si>
  <si>
    <t>NOTHING</t>
  </si>
  <si>
    <t>NEW!</t>
  </si>
  <si>
    <t>全新佳宅！</t>
  </si>
  <si>
    <t>GIGANTIC</t>
  </si>
  <si>
    <t>尊貴住宅，獨家地產</t>
  </si>
  <si>
    <t>为您的宏伟计划做准备</t>
  </si>
  <si>
    <t>Cute</t>
  </si>
  <si>
    <t>迷人海岸小墅</t>
  </si>
  <si>
    <t>SOLAR</t>
  </si>
  <si>
    <t>POWERED</t>
  </si>
  <si>
    <t>WHEEL</t>
  </si>
  <si>
    <t>DRIVE</t>
  </si>
  <si>
    <t>ACCESS</t>
  </si>
  <si>
    <t>太阳能住宅</t>
  </si>
  <si>
    <t>SHEDS</t>
  </si>
  <si>
    <t>PHASE</t>
  </si>
  <si>
    <t>POWER</t>
  </si>
  <si>
    <t>精美住宅，带超大库房，通有三相电力，占地2英亩</t>
  </si>
  <si>
    <t>CAN</t>
  </si>
  <si>
    <t>YOURS</t>
  </si>
  <si>
    <t>属于您的度假佳宅</t>
  </si>
  <si>
    <t>Timber</t>
  </si>
  <si>
    <t>投资者的梦想，木质小墅，占地3.8英亩</t>
  </si>
  <si>
    <t>PACKED</t>
  </si>
  <si>
    <t>S’BANK</t>
  </si>
  <si>
    <t>S.S.</t>
  </si>
  <si>
    <t>超值组合+位于Sunnybank</t>
  </si>
  <si>
    <t>State</t>
  </si>
  <si>
    <t> SURPRISINGLY</t>
  </si>
  <si>
    <t>POOL! </t>
  </si>
  <si>
    <t>超大住宅，带有泳池！</t>
  </si>
  <si>
    <t>ITS</t>
  </si>
  <si>
    <t>最佳时尚生活</t>
  </si>
  <si>
    <t>BESPOKE</t>
  </si>
  <si>
    <t>CRONIN</t>
  </si>
  <si>
    <t>ISLA</t>
  </si>
  <si>
    <t>稀有机遇，享受Cronin</t>
  </si>
  <si>
    <t>Island水岸时尚生活</t>
  </si>
  <si>
    <t>重建或开发机遇（STCA）</t>
  </si>
  <si>
    <t>RENOVATORS</t>
  </si>
  <si>
    <t>DELIGHT!!!</t>
  </si>
  <si>
    <t>翻新者的绝佳之选！！</t>
  </si>
  <si>
    <t>Ride</t>
  </si>
  <si>
    <t>horses</t>
  </si>
  <si>
    <t>along</t>
  </si>
  <si>
    <t>策马于Moore</t>
  </si>
  <si>
    <t>TILE</t>
  </si>
  <si>
    <t>4居室砖瓦房</t>
  </si>
  <si>
    <t>Versatility</t>
  </si>
  <si>
    <t>Vast</t>
  </si>
  <si>
    <t>风景迷人，功能性佳&amp;极具潜力</t>
  </si>
  <si>
    <t>宽敞明亮单层住宅</t>
  </si>
  <si>
    <t>WHOPPING</t>
  </si>
  <si>
    <t>193SQM</t>
  </si>
  <si>
    <t>UNIT!</t>
  </si>
  <si>
    <t>1PM</t>
  </si>
  <si>
    <t>193平米宽敞Unit</t>
  </si>
  <si>
    <t>glimpses</t>
  </si>
  <si>
    <t>高级生活方式</t>
  </si>
  <si>
    <t>港湾近在咫尺</t>
  </si>
  <si>
    <t>PERFECTLY LOCATED - IMMACULATE THROUGHOUT</t>
  </si>
  <si>
    <t>五室别墅</t>
  </si>
  <si>
    <t>壮丽水景</t>
  </si>
  <si>
    <t>DAVID</t>
  </si>
  <si>
    <t>MIDDLETON</t>
  </si>
  <si>
    <t>803sqm</t>
  </si>
  <si>
    <t>803平方米的面积，绿树成荫</t>
  </si>
  <si>
    <t>charming</t>
  </si>
  <si>
    <t>profile.</t>
  </si>
  <si>
    <t>NEAT</t>
  </si>
  <si>
    <t>SWEET</t>
  </si>
  <si>
    <t>COMPLETE!</t>
  </si>
  <si>
    <t>整洁温馨，设施齐备！</t>
  </si>
  <si>
    <t>Anyone</t>
  </si>
  <si>
    <t>Cricket?</t>
  </si>
  <si>
    <t>您是否是板球爱好者？</t>
  </si>
  <si>
    <t>顶楼</t>
  </si>
  <si>
    <t>林德菲尔德村</t>
  </si>
  <si>
    <t>8楼俯瞰美丽全景</t>
  </si>
  <si>
    <t>安静便利带泳池的家庭洋房</t>
  </si>
  <si>
    <t>Resort-Style</t>
  </si>
  <si>
    <t>全新度假式奢华家居</t>
  </si>
  <si>
    <t>Osborne</t>
  </si>
  <si>
    <t>位于布什兰德保护区</t>
  </si>
  <si>
    <t>奥斯本公园家庭住宅</t>
  </si>
  <si>
    <t>Lush</t>
  </si>
  <si>
    <t>185sqm</t>
  </si>
  <si>
    <t>豪华的布什兰德生活满足城市便利生活</t>
  </si>
  <si>
    <t>185平方米</t>
  </si>
  <si>
    <t>Treetops</t>
  </si>
  <si>
    <t>顶层豪华公寓</t>
  </si>
  <si>
    <t>More</t>
  </si>
  <si>
    <t>Ask</t>
  </si>
  <si>
    <t>For!</t>
  </si>
  <si>
    <t>绝佳位置，十分便利，双重生活</t>
  </si>
  <si>
    <t>——</t>
  </si>
  <si>
    <t>夫复何求！</t>
  </si>
  <si>
    <t>BUSES</t>
  </si>
  <si>
    <t>PARKS</t>
  </si>
  <si>
    <t>花园住宅，宁静私密，步行可至巴士站和公园</t>
  </si>
  <si>
    <t>TENANTS</t>
  </si>
  <si>
    <t>PLACE</t>
  </si>
  <si>
    <t>超值物业，已有租户</t>
  </si>
  <si>
    <t>现代宽敞的家庭住宅</t>
  </si>
  <si>
    <t>bush</t>
  </si>
  <si>
    <t>Plenty</t>
  </si>
  <si>
    <t>Brand-new</t>
  </si>
  <si>
    <t>easy-care</t>
  </si>
  <si>
    <t>全新豪华公寓</t>
  </si>
  <si>
    <t>令人放松生活</t>
  </si>
  <si>
    <t>奢华型别墅</t>
  </si>
  <si>
    <t>享受舒适的生活</t>
  </si>
  <si>
    <t>田园式生活方式</t>
  </si>
  <si>
    <t>适合成长型家庭</t>
  </si>
  <si>
    <t>WARM</t>
  </si>
  <si>
    <t>FEELING</t>
  </si>
  <si>
    <t>852M2</t>
  </si>
  <si>
    <t>852平方米地塊上的溫馨住宅</t>
  </si>
  <si>
    <t>DON'T</t>
  </si>
  <si>
    <t>MISS</t>
  </si>
  <si>
    <t>BEAUTY!</t>
  </si>
  <si>
    <t>勿失良机！</t>
  </si>
  <si>
    <t>HIGHVIEW</t>
  </si>
  <si>
    <t>高處住宅</t>
  </si>
  <si>
    <t>家庭住宅，坐拥无与伦比森林美景</t>
  </si>
  <si>
    <t>Q1's</t>
  </si>
  <si>
    <t>Larger</t>
  </si>
  <si>
    <t>Apartments!</t>
  </si>
  <si>
    <t>Q1東北朝向超大公寓！</t>
  </si>
  <si>
    <t>DENSITY</t>
  </si>
  <si>
    <t>(HDR)</t>
  </si>
  <si>
    <t>184m2</t>
  </si>
  <si>
    <t>高密度（HDR）1</t>
  </si>
  <si>
    <t>184平方米開發地，擁有2套獨立住宅+臨街面寬32米</t>
  </si>
  <si>
    <t>Welcome</t>
  </si>
  <si>
    <t>Spring</t>
  </si>
  <si>
    <t>Beauty!!!</t>
  </si>
  <si>
    <t>Sping</t>
  </si>
  <si>
    <t>Estate精美住宅恭候著您！</t>
  </si>
  <si>
    <t>Extended</t>
  </si>
  <si>
    <t>現代精緻生活</t>
  </si>
  <si>
    <t>Hilton</t>
  </si>
  <si>
    <t>Apartment!</t>
  </si>
  <si>
    <t>精美寬敞的Hilton公寓！</t>
  </si>
  <si>
    <t>Cleverly</t>
  </si>
  <si>
    <t>Space.</t>
  </si>
  <si>
    <t>寬敞&amp;舒適家居</t>
  </si>
  <si>
    <t>優質設計</t>
  </si>
  <si>
    <t>History!</t>
  </si>
  <si>
    <t>史詩般的投資！</t>
  </si>
  <si>
    <t>Deep</t>
  </si>
  <si>
    <t>Bridge</t>
  </si>
  <si>
    <t>Skyline</t>
  </si>
  <si>
    <t>寬敞水畔家居</t>
  </si>
  <si>
    <t>可覽</t>
  </si>
  <si>
    <t>和市區天際線美景</t>
  </si>
  <si>
    <t>Convenient!</t>
  </si>
  <si>
    <t>您可在此盡享舒適生活</t>
  </si>
  <si>
    <t>Acreage</t>
  </si>
  <si>
    <t>優質地塊</t>
  </si>
  <si>
    <t>Licensed</t>
  </si>
  <si>
    <t>Boarding</t>
  </si>
  <si>
    <t>該獲批公寓實數明智投資者稀缺優質機會</t>
  </si>
  <si>
    <t>D.A.</t>
  </si>
  <si>
    <t>方便地帶大地盤</t>
  </si>
  <si>
    <t>已批可建9套公寓</t>
  </si>
  <si>
    <t>上佳位置，大地雅居</t>
  </si>
  <si>
    <t>emanating</t>
  </si>
  <si>
    <t>全新靚麗雙層家居</t>
  </si>
  <si>
    <t>現代魅力</t>
  </si>
  <si>
    <t>NSW</t>
  </si>
  <si>
    <t>TRUSTEE</t>
  </si>
  <si>
    <t>GUARDIAN!</t>
  </si>
  <si>
    <t>接到NSW</t>
  </si>
  <si>
    <t>GUARDIAN指示！</t>
  </si>
  <si>
    <t>There</t>
  </si>
  <si>
    <t>simply</t>
  </si>
  <si>
    <t>isn't</t>
  </si>
  <si>
    <t>better</t>
  </si>
  <si>
    <t>secure</t>
  </si>
  <si>
    <t>high</t>
  </si>
  <si>
    <t>該稀缺璀璨明珠位於黃金位置，實數優質投資之選</t>
  </si>
  <si>
    <t>centrally</t>
  </si>
  <si>
    <t>中心挑高寧靜位置</t>
  </si>
  <si>
    <t>Setting!</t>
  </si>
  <si>
    <t>3大睡房帶入牆櫃</t>
  </si>
  <si>
    <t>State-of-the-Art</t>
  </si>
  <si>
    <t>Architectural</t>
  </si>
  <si>
    <t>港灣莊嚴美景</t>
  </si>
  <si>
    <t>Impressed</t>
  </si>
  <si>
    <t>!!</t>
  </si>
  <si>
    <t>inspection</t>
  </si>
  <si>
    <t>該2/3睡房現代unit位於理想位置</t>
  </si>
  <si>
    <t>上佳地段，潛質優厚</t>
  </si>
  <si>
    <t>Bidding</t>
  </si>
  <si>
    <t>000~$830</t>
  </si>
  <si>
    <t>寬大家庭美宅</t>
  </si>
  <si>
    <t>迷人寬大2房2衛雅柏文</t>
  </si>
  <si>
    <t>SATURDAY.</t>
  </si>
  <si>
    <t>罕見良機可再作開發STCA</t>
  </si>
  <si>
    <t>Believe</t>
  </si>
  <si>
    <t>Miracles?</t>
  </si>
  <si>
    <t>全新精緻家居</t>
  </si>
  <si>
    <t>上佳地段，家庭美宅</t>
  </si>
  <si>
    <t>後街佳位，現代美宅</t>
  </si>
  <si>
    <t>175sqm</t>
  </si>
  <si>
    <t>宽敞联排别墅，占地175平方米</t>
  </si>
  <si>
    <t>奢華雅柏文</t>
  </si>
  <si>
    <t>寧靜位置！</t>
  </si>
  <si>
    <t>(1</t>
  </si>
  <si>
    <t>012sqm</t>
  </si>
  <si>
    <t>block)!!!</t>
  </si>
  <si>
    <t>投资者和开发商请注意！！！（1012平方米地块）！！！</t>
  </si>
  <si>
    <t>Ripe</t>
  </si>
  <si>
    <t>extension</t>
  </si>
  <si>
    <t>simple</t>
  </si>
  <si>
    <t>等待著您來擴建、翻新或轉賣</t>
  </si>
  <si>
    <t>堪称瑰宝的公寓</t>
  </si>
  <si>
    <t>頂層安全明亮2睡房unit</t>
  </si>
  <si>
    <t>全新優質住宅</t>
  </si>
  <si>
    <t>garage</t>
  </si>
  <si>
    <t>3臥室，2浴室，雙車庫</t>
  </si>
  <si>
    <t>extended</t>
  </si>
  <si>
    <t>翻新和擴建的美麗住房</t>
  </si>
  <si>
    <t>奢華寬敞，景色美麗</t>
  </si>
  <si>
    <t>EXPRESSIONS</t>
  </si>
  <si>
    <t>CLOSING</t>
  </si>
  <si>
    <t>SEPTEMBER</t>
  </si>
  <si>
    <t>6.00PM.</t>
  </si>
  <si>
    <t>購買一棟或兩棟，隨您選擇</t>
  </si>
  <si>
    <t>奢華家庭生活享受</t>
  </si>
  <si>
    <t>安靜迷人，設計精美</t>
  </si>
  <si>
    <t>完美位置，寬敞家居</t>
  </si>
  <si>
    <t>000-$649</t>
  </si>
  <si>
    <t>2睡房迷人近新Unit</t>
  </si>
  <si>
    <t>可覽綠蔭美景</t>
  </si>
  <si>
    <t>ENJOY</t>
  </si>
  <si>
    <t>PENNY</t>
  </si>
  <si>
    <t>SPEND</t>
  </si>
  <si>
    <t>直接入住，不用多花一分錢</t>
  </si>
  <si>
    <t>930m2</t>
  </si>
  <si>
    <t>佔地約930m2超大土地，帶可建4聯排別墅批文許可</t>
  </si>
  <si>
    <t>FIRST-CLASS</t>
  </si>
  <si>
    <t>FAIRY</t>
  </si>
  <si>
    <t>HILLS一流家庭住房</t>
  </si>
  <si>
    <t>PROSPECTS</t>
  </si>
  <si>
    <t>ELITE</t>
  </si>
  <si>
    <t>絕佳地址，完美住房</t>
  </si>
  <si>
    <t>轉角店鋪&amp;住宅</t>
  </si>
  <si>
    <t>Defines</t>
  </si>
  <si>
    <t>高端舒適的生活享受</t>
  </si>
  <si>
    <t>極受歡迎的優質地段</t>
  </si>
  <si>
    <t>寬敞住宅</t>
  </si>
  <si>
    <t>returns</t>
  </si>
  <si>
    <t>現代化洋房</t>
  </si>
  <si>
    <t>年租金最高可達$70</t>
  </si>
  <si>
    <t>外加批文可在後方加建雙層大別墅!</t>
  </si>
  <si>
    <t>Sunnybank中心的絕佳置業！</t>
  </si>
  <si>
    <t>000-$840</t>
  </si>
  <si>
    <t>優質投資機會</t>
  </si>
  <si>
    <t>Historic</t>
  </si>
  <si>
    <t>Stately</t>
  </si>
  <si>
    <t>歷史性莊嚴家居</t>
  </si>
  <si>
    <t>便利家居</t>
  </si>
  <si>
    <t>Takes</t>
  </si>
  <si>
    <t>Breath</t>
  </si>
  <si>
    <t>Away!</t>
  </si>
  <si>
    <t>震撼人心！</t>
  </si>
  <si>
    <t>MILLION</t>
  </si>
  <si>
    <t>DOLLAR</t>
  </si>
  <si>
    <t>MULTIPLE</t>
  </si>
  <si>
    <t>OPTIONS</t>
  </si>
  <si>
    <t>欣賞以百萬估量的景色，擁有多處生活區，這套住宅堪稱藝術品——無需花費精力，可直接搬入</t>
  </si>
  <si>
    <t>sight...</t>
  </si>
  <si>
    <t>beautiful!</t>
  </si>
  <si>
    <t>讓您一見鍾情的精美住宅！</t>
  </si>
  <si>
    <t>Highset</t>
  </si>
  <si>
    <t>recently</t>
  </si>
  <si>
    <t>renovated.</t>
  </si>
  <si>
    <t>近期翻新的高層住宅。</t>
  </si>
  <si>
    <t>Gymnasium</t>
  </si>
  <si>
    <t>BBQ</t>
  </si>
  <si>
    <t>現代單元房——泳池、健身房、燒烤區為您提供便利生活</t>
  </si>
  <si>
    <t>Entire</t>
  </si>
  <si>
    <t>‘Macrossan</t>
  </si>
  <si>
    <t>Residences’</t>
  </si>
  <si>
    <t>“Macrpssam</t>
  </si>
  <si>
    <t>Residences”一戶一層公寓</t>
  </si>
  <si>
    <t>售價$575</t>
  </si>
  <si>
    <t>DELIGHTFUL</t>
  </si>
  <si>
    <t>SUBDIVIDE</t>
  </si>
  <si>
    <t>全翻新房產，擁有巨大開發潛力</t>
  </si>
  <si>
    <t>one-year-old</t>
  </si>
  <si>
    <t>靜中帶旺，精緻公寓</t>
  </si>
  <si>
    <t>迴旋靜街，溫馨氛圍</t>
  </si>
  <si>
    <t>精美大屋，2層4房</t>
  </si>
  <si>
    <t>近水地帶，怡人環境，現代美宅</t>
  </si>
  <si>
    <t>bargain</t>
  </si>
  <si>
    <t>price!</t>
  </si>
  <si>
    <t>北區精品超寬全新TownHouse</t>
  </si>
  <si>
    <t>全新朝北向Town</t>
  </si>
  <si>
    <t>現代TOWNHOUSE</t>
  </si>
  <si>
    <t>·</t>
  </si>
  <si>
    <t>2睡房unit</t>
  </si>
  <si>
    <t>BERALA</t>
  </si>
  <si>
    <t>正對BERALA車站</t>
  </si>
  <si>
    <t>頂層UNIT</t>
  </si>
  <si>
    <t>寬敞UNIT</t>
  </si>
  <si>
    <t>13-217</t>
  </si>
  <si>
    <t>William</t>
  </si>
  <si>
    <t>Granville</t>
  </si>
  <si>
    <t>南北向2睡房寬敞奢華unit</t>
  </si>
  <si>
    <t>便利地帶，3房大屋</t>
  </si>
  <si>
    <t>寬大地盤，上佳潛質</t>
  </si>
  <si>
    <t>Brick-</t>
  </si>
  <si>
    <t>4大睡房帶入牆櫃，2迷人浴室</t>
  </si>
  <si>
    <t>Biggest</t>
  </si>
  <si>
    <t>大地美宅，近火車站</t>
  </si>
  <si>
    <t>時尚風格</t>
  </si>
  <si>
    <t>2層4房</t>
  </si>
  <si>
    <t>Heaven</t>
  </si>
  <si>
    <t>僅3年房齡，4大睡房帶入牆櫃</t>
  </si>
  <si>
    <t>完美雙磚家庭美宅</t>
  </si>
  <si>
    <t>000~$750</t>
  </si>
  <si>
    <t>藍籌地段，優質美宅</t>
  </si>
  <si>
    <t>scaled</t>
  </si>
  <si>
    <t>靜街佳位，完美適合成長家庭</t>
  </si>
  <si>
    <t>璀璨明珠</t>
  </si>
  <si>
    <t>頂級學校讀書區</t>
  </si>
  <si>
    <t>Commanding</t>
  </si>
  <si>
    <t>Mesmerising</t>
  </si>
  <si>
    <t>該優質住宅位於獨有藍籌位置約763平米地塊上</t>
  </si>
  <si>
    <t>handy</t>
  </si>
  <si>
    <t>摩登3睡房單位，地理位置優越</t>
  </si>
  <si>
    <t>上佳地段，平坦地盤</t>
  </si>
  <si>
    <t>上佳地段，優質美宅</t>
  </si>
  <si>
    <t>全磚3睡房Townhouse</t>
  </si>
  <si>
    <t>完美翻新家居</t>
  </si>
  <si>
    <t>MACGREGOR</t>
  </si>
  <si>
    <t>REBUILD!</t>
  </si>
  <si>
    <t>Macgregor角落地塊——潛力重建！</t>
  </si>
  <si>
    <t>HIGHSET</t>
  </si>
  <si>
    <t>HEAVEN</t>
  </si>
  <si>
    <t>高處的天堂寓所，擁有潛力打造祖母房！</t>
  </si>
  <si>
    <t>挑高美景</t>
  </si>
  <si>
    <t>未來巨大潛力</t>
  </si>
  <si>
    <t>809M2</t>
  </si>
  <si>
    <t>SPLITTER</t>
  </si>
  <si>
    <t>SUNNYBANK</t>
  </si>
  <si>
    <t>Sunnybank絕佳地段上的809平方米地塊</t>
  </si>
  <si>
    <t>TIDY</t>
  </si>
  <si>
    <t>TIME</t>
  </si>
  <si>
    <t>BUY!</t>
  </si>
  <si>
    <t>理想的投資或首次置業！</t>
  </si>
  <si>
    <t>時尚生活</t>
  </si>
  <si>
    <t>so</t>
  </si>
  <si>
    <t>all!</t>
  </si>
  <si>
    <t>家庭生活至享</t>
  </si>
  <si>
    <t>car</t>
  </si>
  <si>
    <t>surprise</t>
  </si>
  <si>
    <t>令人讚歎的3臥室，2浴室，雙車庫住房</t>
  </si>
  <si>
    <t>Downsizers</t>
  </si>
  <si>
    <t>Take</t>
  </si>
  <si>
    <t>Note</t>
  </si>
  <si>
    <t>投資者和尋求小戶型人士的完美選擇</t>
  </si>
  <si>
    <t>Completion</t>
  </si>
  <si>
    <t>Due</t>
  </si>
  <si>
    <t>October</t>
  </si>
  <si>
    <t>預計2016年10月完工</t>
  </si>
  <si>
    <t>within</t>
  </si>
  <si>
    <t>頂級家庭生活</t>
  </si>
  <si>
    <t>地屬Mt</t>
  </si>
  <si>
    <t>奢華家庭住房，完美位置</t>
  </si>
  <si>
    <t>簡潔迷人</t>
  </si>
  <si>
    <t>Elite</t>
  </si>
  <si>
    <t>精英級別的豪華享受</t>
  </si>
  <si>
    <t>RENOVATION</t>
  </si>
  <si>
    <t>KNOCK</t>
  </si>
  <si>
    <t>DOWN</t>
  </si>
  <si>
    <t>REBUILD</t>
  </si>
  <si>
    <t>優質建築地塊</t>
  </si>
  <si>
    <t>可翻新或推倒重建</t>
  </si>
  <si>
    <t>頂級裝潢</t>
  </si>
  <si>
    <t>豪華生活</t>
  </si>
  <si>
    <t>St!</t>
  </si>
  <si>
    <t>氣派單元房</t>
  </si>
  <si>
    <t>靠近Main</t>
  </si>
  <si>
    <t>讓您的生活更加完美</t>
  </si>
  <si>
    <t>Inescapable</t>
  </si>
  <si>
    <t>wonder</t>
  </si>
  <si>
    <t>$850K+</t>
  </si>
  <si>
    <t>完美公園位置，絕佳現代生活</t>
  </si>
  <si>
    <t>Well-Presented</t>
  </si>
  <si>
    <t>精美單層住房</t>
  </si>
  <si>
    <t>House-size</t>
  </si>
  <si>
    <t>super</t>
  </si>
  <si>
    <t>$700K-$750K</t>
  </si>
  <si>
    <t>寬敞時尚</t>
  </si>
  <si>
    <t>land;</t>
  </si>
  <si>
    <t>location;</t>
  </si>
  <si>
    <t>$890K-$970K</t>
  </si>
  <si>
    <t>超大土地，完美位置，夢幻住房</t>
  </si>
  <si>
    <t>寧靜私密位置</t>
  </si>
  <si>
    <t>Carindale</t>
  </si>
  <si>
    <t>Carindale卓越生活</t>
  </si>
  <si>
    <t>builders</t>
  </si>
  <si>
    <t>developers</t>
  </si>
  <si>
    <t>建造者和開發商看過來</t>
  </si>
  <si>
    <t>高檔聯排別墅</t>
  </si>
  <si>
    <t>私密生活</t>
  </si>
  <si>
    <t>Wide</t>
  </si>
  <si>
    <t>Frontage!</t>
  </si>
  <si>
    <t>寬敞臨街面！</t>
  </si>
  <si>
    <t>Maintain</t>
  </si>
  <si>
    <t>000-$580</t>
  </si>
  <si>
    <t>明亮&amp;易打理Unit</t>
  </si>
  <si>
    <t>–投資者完美之選！</t>
  </si>
  <si>
    <t>Residence!</t>
  </si>
  <si>
    <t>園畔住宅</t>
  </si>
  <si>
    <t>無敵魅力！</t>
  </si>
  <si>
    <t>Courtyards</t>
  </si>
  <si>
    <t>奢華度假式Unit</t>
  </si>
  <si>
    <t>帶2庭院</t>
  </si>
  <si>
    <t>Rear-to-North</t>
  </si>
  <si>
    <t>Overflowing</t>
  </si>
  <si>
    <t>北向家居&amp;潛力巨大</t>
  </si>
  <si>
    <t>NE</t>
  </si>
  <si>
    <t>Bedrm</t>
  </si>
  <si>
    <t>東北向現代2睡房Mirvac雅柏文</t>
  </si>
  <si>
    <t>CRAFTSMAN</t>
  </si>
  <si>
    <t>家居傑作</t>
  </si>
  <si>
    <t>上等工藝</t>
  </si>
  <si>
    <t>本週六拍賣！</t>
  </si>
  <si>
    <t>Want</t>
  </si>
  <si>
    <t>Urgent</t>
  </si>
  <si>
    <t>降价急售！</t>
  </si>
  <si>
    <t>SURPLUS</t>
  </si>
  <si>
    <t>DEVELOPERS</t>
  </si>
  <si>
    <t>REQUIREMENTS</t>
  </si>
  <si>
    <t>開發商盈餘開發地</t>
  </si>
  <si>
    <t>时尚迷人住宅</t>
  </si>
  <si>
    <t>寬敞unit</t>
  </si>
  <si>
    <t>Incomes!!</t>
  </si>
  <si>
    <t>稀有机遇，全社區僅含3套聯排別墅，三重收入！！卓越投資!!</t>
  </si>
  <si>
    <t>EMPHASIS</t>
  </si>
  <si>
    <t>LIGHT</t>
  </si>
  <si>
    <t>寬敞採光</t>
  </si>
  <si>
    <t>可覽迷人水景</t>
  </si>
  <si>
    <t>HAS</t>
  </si>
  <si>
    <t>一切所需</t>
  </si>
  <si>
    <t>應有盡有</t>
  </si>
  <si>
    <t>'Raby</t>
  </si>
  <si>
    <t>Bay'</t>
  </si>
  <si>
    <t>property.</t>
  </si>
  <si>
    <t>profit</t>
  </si>
  <si>
    <t>“Raby</t>
  </si>
  <si>
    <t>Bay”翻新超值物業！請諮詢售價</t>
  </si>
  <si>
    <t>AWARD</t>
  </si>
  <si>
    <t>WINNING</t>
  </si>
  <si>
    <t>BUILDER'S</t>
  </si>
  <si>
    <t>MASTER</t>
  </si>
  <si>
    <t>PIECE</t>
  </si>
  <si>
    <t>ARISE</t>
  </si>
  <si>
    <t>獲獎建築傑作，位於Arise</t>
  </si>
  <si>
    <t>GREENVIEWS</t>
  </si>
  <si>
    <t>綠蔭美景</t>
  </si>
  <si>
    <t>頂樓公寓，盡覽城市河流美景</t>
  </si>
  <si>
    <t>PARKLIKE</t>
  </si>
  <si>
    <t>OASIS</t>
  </si>
  <si>
    <t>ABUNDANT</t>
  </si>
  <si>
    <t>園畔綠洲</t>
  </si>
  <si>
    <t>無限可能</t>
  </si>
  <si>
    <t>KNOCKS</t>
  </si>
  <si>
    <t>GRACIOUS</t>
  </si>
  <si>
    <t>雅緻特色家居</t>
  </si>
  <si>
    <t>優質機會</t>
  </si>
  <si>
    <t>独具特色的生活，位置卓越</t>
  </si>
  <si>
    <t>雙重生活潛力——完美投資物業</t>
  </si>
  <si>
    <t>理想的首次置業或投資</t>
  </si>
  <si>
    <t>682sqm</t>
  </si>
  <si>
    <t>682平米的面积，无限的潜力</t>
  </si>
  <si>
    <t>1900m2</t>
  </si>
  <si>
    <t>完美开发机遇，1900平方米大地</t>
  </si>
  <si>
    <t>黄金投资机遇</t>
  </si>
  <si>
    <t>pull</t>
  </si>
  <si>
    <t>Heartstrings</t>
  </si>
  <si>
    <t>触人心弦</t>
  </si>
  <si>
    <t>BRING</t>
  </si>
  <si>
    <t>CHEQUE</t>
  </si>
  <si>
    <t>BOOK!</t>
  </si>
  <si>
    <t>带上您的支票！</t>
  </si>
  <si>
    <t>完美的公寓，地理位置优越，</t>
  </si>
  <si>
    <t>令人愉悦的家庭住宅</t>
  </si>
  <si>
    <t>便利家庭住宅！！</t>
  </si>
  <si>
    <t>000-$748</t>
  </si>
  <si>
    <t>绝佳地段物业！</t>
  </si>
  <si>
    <t>‘Lumière’</t>
  </si>
  <si>
    <t>facilities</t>
  </si>
  <si>
    <t>'Lumière'独特的CBD投资，精湛的景观和设施</t>
  </si>
  <si>
    <t>精美奢华公寓，尽享便利时尚生活！！</t>
  </si>
  <si>
    <t>“ULTRA</t>
  </si>
  <si>
    <t>FLAT”</t>
  </si>
  <si>
    <t>超现代住宅，附加祖母砖屋</t>
  </si>
  <si>
    <t>Amazing House - Perfect location</t>
  </si>
  <si>
    <t>绝佳住宅——完美位置</t>
  </si>
  <si>
    <t>000-$760</t>
  </si>
  <si>
    <t>优质砖屋——绝佳首次置业&amp;理想投资</t>
  </si>
  <si>
    <t>“Ultra</t>
  </si>
  <si>
    <t>超现代家庭住宅</t>
  </si>
  <si>
    <t>Confidence</t>
  </si>
  <si>
    <t>值得信赖的起步房，小户型或投资物业</t>
  </si>
  <si>
    <t>奢华水畔别墅</t>
  </si>
  <si>
    <t>“Convenient</t>
  </si>
  <si>
    <t>Location”</t>
  </si>
  <si>
    <t>位置十分便利</t>
  </si>
  <si>
    <t>Match</t>
  </si>
  <si>
    <t>顶层公寓+景色迷人+宽敞舒适</t>
  </si>
  <si>
    <t>翻新2层家居</t>
  </si>
  <si>
    <t>转角地块上</t>
  </si>
  <si>
    <t>价格合理</t>
  </si>
  <si>
    <t>Common</t>
  </si>
  <si>
    <t>Walls</t>
  </si>
  <si>
    <t>顶层特色家居</t>
  </si>
  <si>
    <t>无公用墙</t>
  </si>
  <si>
    <t>可览市区靓丽美景</t>
  </si>
  <si>
    <t>尊贵家庭住宅</t>
  </si>
  <si>
    <t>魅力住宅，位置卓越</t>
  </si>
  <si>
    <t>Townhome</t>
  </si>
  <si>
    <t>206sqm</t>
  </si>
  <si>
    <t>titl</t>
  </si>
  <si>
    <t>完美的别墅，安静优美的环境，地理位置优越</t>
  </si>
  <si>
    <t>well-loved</t>
  </si>
  <si>
    <t>favourite!</t>
  </si>
  <si>
    <t>備受呵護的家居</t>
  </si>
  <si>
    <t>unbeatable</t>
  </si>
  <si>
    <t>经典魅力，现代风格与无与伦比的位置的完美结合</t>
  </si>
  <si>
    <t>TOWNHOUSES</t>
  </si>
  <si>
    <t>超大地块，DA批准建造16套联排别墅</t>
  </si>
  <si>
    <t>Concord’s</t>
  </si>
  <si>
    <t>佳位大地，如画美居</t>
  </si>
  <si>
    <t>VIBE</t>
  </si>
  <si>
    <t>时尚公寓，现代化的生活方式</t>
  </si>
  <si>
    <t>Exercising</t>
  </si>
  <si>
    <t>Power</t>
  </si>
  <si>
    <t>债权人出售</t>
  </si>
  <si>
    <t>位于中心地带的精致公寓</t>
  </si>
  <si>
    <t>首次购房者和投资者的首选</t>
  </si>
  <si>
    <t>ultra</t>
  </si>
  <si>
    <t>极便利的现代生活方式公寓</t>
  </si>
  <si>
    <t>savvy</t>
  </si>
  <si>
    <t>investor.</t>
  </si>
  <si>
    <t>Secured</t>
  </si>
  <si>
    <t>tenant</t>
  </si>
  <si>
    <t>绝佳公寓，理想投资，已有租户</t>
  </si>
  <si>
    <t>Beaconsfield</t>
  </si>
  <si>
    <t>soil</t>
  </si>
  <si>
    <t>佔地約720sqm的絕佳Beaconsfield生活</t>
  </si>
  <si>
    <t>Semi</t>
  </si>
  <si>
    <t>3睡房翻新半独立式住宅</t>
  </si>
  <si>
    <t>宽敞空间</t>
  </si>
  <si>
    <t>优质式样</t>
  </si>
  <si>
    <t>slice</t>
  </si>
  <si>
    <t>executive</t>
  </si>
  <si>
    <t>intimate</t>
  </si>
  <si>
    <t>Hyde</t>
  </si>
  <si>
    <t>时尚奢华型公寓，观赏海德公园的美景</t>
  </si>
  <si>
    <t>NATURE'S</t>
  </si>
  <si>
    <t>BACKYARD</t>
  </si>
  <si>
    <t>大自然的後院</t>
  </si>
  <si>
    <t>現代寧靜港灣</t>
  </si>
  <si>
    <t>It!</t>
  </si>
  <si>
    <t>Law</t>
  </si>
  <si>
    <t>Accommodation</t>
  </si>
  <si>
    <t>適合姻親住宿</t>
  </si>
  <si>
    <t>轉角地塊+公寓=雙收入！</t>
  </si>
  <si>
    <t>全磚結構4</t>
  </si>
  <si>
    <t>臥室Torrens</t>
  </si>
  <si>
    <t>屋頂duplex</t>
  </si>
  <si>
    <t>CARE</t>
  </si>
  <si>
    <t>$885K</t>
  </si>
  <si>
    <t>區罕有全磚三房單層別墅</t>
  </si>
  <si>
    <t>collection</t>
  </si>
  <si>
    <t>名牌設計及優質裝置</t>
  </si>
  <si>
    <t>Merrylands</t>
  </si>
  <si>
    <t>位於merrylands全新1房加書房和2房雅柏文</t>
  </si>
  <si>
    <t>STAFFORD</t>
  </si>
  <si>
    <t>DUNCAN</t>
  </si>
  <si>
    <t>956!!!</t>
  </si>
  <si>
    <t>超大127㎡2房豪華unit，主人套房。</t>
  </si>
  <si>
    <t>一樓studio，投資良機</t>
  </si>
  <si>
    <t>近新大屋</t>
  </si>
  <si>
    <t>完美維護3房2衛雙磚美宅</t>
  </si>
  <si>
    <t>Lift</t>
  </si>
  <si>
    <t>保安樓宇六樓優質雅柏文</t>
  </si>
  <si>
    <t>優質美居</t>
  </si>
  <si>
    <t>光猛全新雙磚Duplex美宅</t>
  </si>
  <si>
    <t>舒適堅固雙磚3房家庭美宅</t>
  </si>
  <si>
    <t>完美家庭美宅</t>
  </si>
  <si>
    <t>靜街佳位，花園Townhouse</t>
  </si>
  <si>
    <t>556sqm</t>
  </si>
  <si>
    <t>地塊為1</t>
  </si>
  <si>
    <t>556平米-步行即至車站</t>
  </si>
  <si>
    <t>1km</t>
  </si>
  <si>
    <t>步行1千米即至車站和學校</t>
  </si>
  <si>
    <t>BELOVED</t>
  </si>
  <si>
    <t>SCOPE</t>
  </si>
  <si>
    <t>迷人娛樂家居</t>
  </si>
  <si>
    <t>兼具潛力</t>
  </si>
  <si>
    <t>DESIRABLE</t>
  </si>
  <si>
    <t>理想天堂</t>
  </si>
  <si>
    <t>Year</t>
  </si>
  <si>
    <t>Botony</t>
  </si>
  <si>
    <t>建成僅4年</t>
  </si>
  <si>
    <t>第10層上</t>
  </si>
  <si>
    <t>可覽市區和Botony</t>
  </si>
  <si>
    <t>Bay美景</t>
  </si>
  <si>
    <t>awed</t>
  </si>
  <si>
    <t>美麗的現代化家居</t>
  </si>
  <si>
    <t>公園邊住房</t>
  </si>
  <si>
    <t>絕佳生活，完美位置</t>
  </si>
  <si>
    <t>supreme</t>
  </si>
  <si>
    <t>維多利亞風格寬敞住房</t>
  </si>
  <si>
    <t>abodes</t>
  </si>
  <si>
    <t>elite</t>
  </si>
  <si>
    <t>environs</t>
  </si>
  <si>
    <t>$1.625m</t>
  </si>
  <si>
    <t>全新精品住房</t>
  </si>
  <si>
    <t>Grollo</t>
  </si>
  <si>
    <t>Grollo原裝設計，位置完美</t>
  </si>
  <si>
    <t>在此起步</t>
  </si>
  <si>
    <t>Waverley中學學區房</t>
  </si>
  <si>
    <t>便捷舒適</t>
  </si>
  <si>
    <t>翻整一新</t>
  </si>
  <si>
    <t>隨時入住</t>
  </si>
  <si>
    <t>Let's</t>
  </si>
  <si>
    <t>See</t>
  </si>
  <si>
    <t>Develops</t>
  </si>
  <si>
    <t>開發良機</t>
  </si>
  <si>
    <t>Proportions</t>
  </si>
  <si>
    <t>寬敞空間</t>
  </si>
  <si>
    <t>無限潛力</t>
  </si>
  <si>
    <t>Elegance!</t>
  </si>
  <si>
    <t>高貴典雅</t>
  </si>
  <si>
    <t>SKYLINE</t>
  </si>
  <si>
    <t>現代水濱住宅，盡覽天際線美景</t>
  </si>
  <si>
    <t>APPEALING</t>
  </si>
  <si>
    <t>精美住宅，位置卓越！</t>
  </si>
  <si>
    <t>Revamp</t>
  </si>
  <si>
    <t>翻新或重建</t>
  </si>
  <si>
    <t>476sq</t>
  </si>
  <si>
    <t>DA认证2476平方米开发地，可建造5层公寓楼，64套公寓</t>
  </si>
  <si>
    <t>buyers!</t>
  </si>
  <si>
    <t>投資者和首次置業者請注意！</t>
  </si>
  <si>
    <t>呼籲Sunnybank</t>
  </si>
  <si>
    <t>Hills的買家們</t>
  </si>
  <si>
    <t>名師設計的如新住宅——空間充足可建泳池</t>
  </si>
  <si>
    <t>終極開發潛力</t>
  </si>
  <si>
    <t>family….</t>
  </si>
  <si>
    <t>大家庭或拓展家庭的宏伟豪宅</t>
  </si>
  <si>
    <t>OFFERING</t>
  </si>
  <si>
    <t>翻新家庭樂園，擁有雙重生活潛力</t>
  </si>
  <si>
    <t>Gatsby</t>
  </si>
  <si>
    <t>Glenview</t>
  </si>
  <si>
    <t>Glenview的Gatsby</t>
  </si>
  <si>
    <t>BUILT</t>
  </si>
  <si>
    <t>OUT-LIFESTYLE</t>
  </si>
  <si>
    <t>OWN.</t>
  </si>
  <si>
    <t>一覽無餘的無價風景，獨樹一幟的時尚生活。您現在即可擁有</t>
  </si>
  <si>
    <t>Shopping</t>
  </si>
  <si>
    <t>Plaza!</t>
  </si>
  <si>
    <t>Exposure!</t>
  </si>
  <si>
    <t>信步至Runcorn</t>
  </si>
  <si>
    <t>Plaza！位置卓越，臨街面寬！</t>
  </si>
  <si>
    <t>天堂之作</t>
  </si>
  <si>
    <t>Commenced</t>
  </si>
  <si>
    <t>開始建造—僅剩8套！</t>
  </si>
  <si>
    <t>LIGHT-FILLED</t>
  </si>
  <si>
    <t>迷人採光家居</t>
  </si>
  <si>
    <t>elegant</t>
  </si>
  <si>
    <t>October!</t>
  </si>
  <si>
    <t>全新1房加書房樓花出售</t>
  </si>
  <si>
    <t>GM</t>
  </si>
  <si>
    <t>tower</t>
  </si>
  <si>
    <t>全新豪華公寓</t>
  </si>
  <si>
    <t>Parkview</t>
  </si>
  <si>
    <t>selling!</t>
  </si>
  <si>
    <t>2016!</t>
  </si>
  <si>
    <t>園景湖畔準現房精品小樓盤熱售中</t>
  </si>
  <si>
    <t>PICTURE</t>
  </si>
  <si>
    <t>寬大地盤，如畫美居</t>
  </si>
  <si>
    <t>精工翻新，4房大屋</t>
  </si>
  <si>
    <t>FINAL</t>
  </si>
  <si>
    <t>CALL!</t>
  </si>
  <si>
    <t>12:00PM!</t>
  </si>
  <si>
    <t>優質翻新機會</t>
  </si>
  <si>
    <t>精美公寓</t>
  </si>
  <si>
    <t>便利好位置</t>
  </si>
  <si>
    <t>寬大雅柏文</t>
  </si>
  <si>
    <t>Yar</t>
  </si>
  <si>
    <t>4房美宅，便利交通</t>
  </si>
  <si>
    <t>POSTPONED</t>
  </si>
  <si>
    <t>NOTICE</t>
  </si>
  <si>
    <t>空間寬敞，光照充足，位置便利</t>
  </si>
  <si>
    <t>Getaway</t>
  </si>
  <si>
    <t>Everyday</t>
  </si>
  <si>
    <t>坐擁海邊迷人景色的住房</t>
  </si>
  <si>
    <t>Splendid</t>
  </si>
  <si>
    <t>Downsizer's</t>
  </si>
  <si>
    <t>Delight!</t>
  </si>
  <si>
    <t>北向寬敞住房，首置或尋求小戶型人士的完美選擇</t>
  </si>
  <si>
    <t>Pretty</t>
  </si>
  <si>
    <t>精美的現代化住房</t>
  </si>
  <si>
    <t>Footsteps</t>
  </si>
  <si>
    <t>佔地約1英畝土地，臨近The</t>
  </si>
  <si>
    <t>完美位置，DD08超大潛力</t>
  </si>
  <si>
    <t>高檔的迷人娛樂住房</t>
  </si>
  <si>
    <t>Everywhere!</t>
  </si>
  <si>
    <t>坐擁市區美景，步行可達周邊設施</t>
  </si>
  <si>
    <t>奢华式样</t>
  </si>
  <si>
    <t>sophisticated</t>
  </si>
  <si>
    <t>舒適愜意的生活享受</t>
  </si>
  <si>
    <t>高檔生活</t>
  </si>
  <si>
    <t>BANKSTOWN</t>
  </si>
  <si>
    <t>高檔開發地塊BANKSTOWN</t>
  </si>
  <si>
    <t>夢想佳位</t>
  </si>
  <si>
    <t>氣派生活</t>
  </si>
  <si>
    <t>頂級靚宅</t>
  </si>
  <si>
    <t>易打理的完美生活</t>
  </si>
  <si>
    <t>Five-Star</t>
  </si>
  <si>
    <t>五星級地段靚房</t>
  </si>
  <si>
    <t>Redesign</t>
  </si>
  <si>
    <t>可重新設計</t>
  </si>
  <si>
    <t>Interior</t>
  </si>
  <si>
    <t>Delights</t>
  </si>
  <si>
    <t>Maintained.</t>
  </si>
  <si>
    <t>可進行現代翻新</t>
  </si>
  <si>
    <t>受歡迎位置</t>
  </si>
  <si>
    <t>寬敞地塊</t>
  </si>
  <si>
    <t>As-new</t>
  </si>
  <si>
    <t>近新高檔聯排別墅</t>
  </si>
  <si>
    <t>時尚寧靜生活</t>
  </si>
  <si>
    <t>Extraordinary</t>
  </si>
  <si>
    <t>497sqm</t>
  </si>
  <si>
    <t>優質空間</t>
  </si>
  <si>
    <t>經典優雅家居</t>
  </si>
  <si>
    <t>497平米地塊</t>
  </si>
  <si>
    <t>奢華家庭住房</t>
  </si>
  <si>
    <t>FAVOURITE</t>
  </si>
  <si>
    <t>Estate奢華住房</t>
  </si>
  <si>
    <t>Nothing</t>
  </si>
  <si>
    <t>宏偉完美</t>
  </si>
  <si>
    <t>Forever</t>
  </si>
  <si>
    <t>Shed</t>
  </si>
  <si>
    <t>永恆的完美住房</t>
  </si>
  <si>
    <t>Genuine</t>
  </si>
  <si>
    <t>Irresistible</t>
  </si>
  <si>
    <t>典雅迷人</t>
  </si>
  <si>
    <t>亮麗兩房單位，步行到火車站及商店</t>
  </si>
  <si>
    <t>AMENITIES</t>
  </si>
  <si>
    <t>靠近各種設施並位於Glen</t>
  </si>
  <si>
    <t>的一流位置</t>
  </si>
  <si>
    <t>000-$659</t>
  </si>
  <si>
    <t>屬於您的全新家居</t>
  </si>
  <si>
    <t>CHIP</t>
  </si>
  <si>
    <t>3549m2</t>
  </si>
  <si>
    <t>3549平方米的藍籌發展地段</t>
  </si>
  <si>
    <t>正對THE</t>
  </si>
  <si>
    <t>Exellent</t>
  </si>
  <si>
    <t>可出租</t>
  </si>
  <si>
    <t>EXCEPTIONALLY</t>
  </si>
  <si>
    <t>絕佳地段</t>
  </si>
  <si>
    <t>優質別墅</t>
  </si>
  <si>
    <t>毗鄰BOX</t>
  </si>
  <si>
    <t>Immeasurable</t>
  </si>
  <si>
    <t>高尚佳位</t>
  </si>
  <si>
    <t>豪華享受</t>
  </si>
  <si>
    <t>典雅靚麗</t>
  </si>
  <si>
    <t>Matters</t>
  </si>
  <si>
    <t>Relax</t>
  </si>
  <si>
    <t>You're</t>
  </si>
  <si>
    <t>溫馨的家</t>
  </si>
  <si>
    <t>地段就是一切</t>
  </si>
  <si>
    <t>如沐春風</t>
  </si>
  <si>
    <t>完美位置的舒適家庭生活</t>
  </si>
  <si>
    <t>blend</t>
  </si>
  <si>
    <t>新舊融合的美麗住房</t>
  </si>
  <si>
    <t>Create</t>
  </si>
  <si>
    <t>Sanctuary-</t>
  </si>
  <si>
    <t>投資，開發或打造您的奢華家居的完美機遇</t>
  </si>
  <si>
    <t>Enjoyable</t>
  </si>
  <si>
    <t>Park-Like</t>
  </si>
  <si>
    <t>Neighbourhood</t>
  </si>
  <si>
    <t>完美家庭住房</t>
  </si>
  <si>
    <t>露台式家居</t>
  </si>
  <si>
    <t>可覽市區美景</t>
  </si>
  <si>
    <t>AURA</t>
  </si>
  <si>
    <t>AURA雅柏文</t>
  </si>
  <si>
    <t>遼闊大地</t>
  </si>
  <si>
    <t>黃金良機</t>
  </si>
  <si>
    <t>Embrace</t>
  </si>
  <si>
    <t>Mark</t>
  </si>
  <si>
    <t>Down-Size!!</t>
  </si>
  <si>
    <t>首置者，投資者和尋求小戶型人士的完美選擇</t>
  </si>
  <si>
    <t>Ah</t>
  </si>
  <si>
    <t>静谧安宁！</t>
  </si>
  <si>
    <t>絕佳位置，無限可能</t>
  </si>
  <si>
    <t>Cosy</t>
  </si>
  <si>
    <t>理想生活，舒適便利</t>
  </si>
  <si>
    <t>DISPLAY</t>
  </si>
  <si>
    <t>PRESENTATION</t>
  </si>
  <si>
    <t>展房般精美</t>
  </si>
  <si>
    <t>Bathrooms</t>
  </si>
  <si>
    <t>Unsurpassed</t>
  </si>
  <si>
    <t>坐擁美景的奢華家庭住房</t>
  </si>
  <si>
    <t>Astounding</t>
  </si>
  <si>
    <t>靜街佳位</t>
  </si>
  <si>
    <t>便利交通</t>
  </si>
  <si>
    <t>潛質優厚（STCA）</t>
  </si>
  <si>
    <t>公寓式的便利性令人印象深刻</t>
  </si>
  <si>
    <t>CALIFORNIAN</t>
  </si>
  <si>
    <t>BUNGALOW</t>
  </si>
  <si>
    <t>在加利福尼亞州藍天隆重舉行</t>
  </si>
  <si>
    <t>ANOTHER</t>
  </si>
  <si>
    <t>STEPHEN</t>
  </si>
  <si>
    <t>WULF!</t>
  </si>
  <si>
    <t>時尚的藝人在和平的葉狀設置</t>
  </si>
  <si>
    <t>理想家居，观赏海港全景</t>
  </si>
  <si>
    <t>000-$745</t>
  </si>
  <si>
    <t>可建祖母屋</t>
  </si>
  <si>
    <t>CHARMER</t>
  </si>
  <si>
    <t>原裝迷人家居</t>
  </si>
  <si>
    <t>藍籌位置</t>
  </si>
  <si>
    <t>優質便利生活</t>
  </si>
  <si>
    <t>優越位置！！奢華</t>
  </si>
  <si>
    <t>IMPRESSIVE</t>
  </si>
  <si>
    <t>近新優質舒適家居</t>
  </si>
  <si>
    <t>permits</t>
  </si>
  <si>
    <t>working</t>
  </si>
  <si>
    <t>drawings</t>
  </si>
  <si>
    <t>配備可建3聯排別墅的批文許可</t>
  </si>
  <si>
    <t>街角位置，完美機遇</t>
  </si>
  <si>
    <t>超大土地，配備可建2聯排別墅的批文許可</t>
  </si>
  <si>
    <t>Rest</t>
  </si>
  <si>
    <t>經典住房</t>
  </si>
  <si>
    <t>别致的公寓，位于Cremorne的中心地段</t>
  </si>
  <si>
    <t>入门级优质物业</t>
  </si>
  <si>
    <t>Monaco</t>
  </si>
  <si>
    <t>Street入门级水岸物业</t>
  </si>
  <si>
    <t>urban</t>
  </si>
  <si>
    <t>时尚家居，饱览悉尼美景</t>
  </si>
  <si>
    <t>现代公寓，提供隐私和便利性</t>
  </si>
  <si>
    <t>showcasing</t>
  </si>
  <si>
    <t>无瑕住宅，现代优雅</t>
  </si>
  <si>
    <t>Radiance</t>
  </si>
  <si>
    <t>Darling</t>
  </si>
  <si>
    <t>glimpse</t>
  </si>
  <si>
    <t>Inspect</t>
  </si>
  <si>
    <t>设计师设计，风格独特，观赏情人港美景</t>
  </si>
  <si>
    <t>House-like</t>
  </si>
  <si>
    <t>独屋式别墅，现代翻新</t>
  </si>
  <si>
    <t>promise</t>
  </si>
  <si>
    <t>具有潜力的住宅</t>
  </si>
  <si>
    <t>上佳位置，潜质大地</t>
  </si>
  <si>
    <t>in-law</t>
  </si>
  <si>
    <t>现代住宅，带姻亲房</t>
  </si>
  <si>
    <t>Attached</t>
  </si>
  <si>
    <t>Torrens产权独立家居</t>
  </si>
  <si>
    <t>寧靜家居天堂</t>
  </si>
  <si>
    <t>THE SIZE WILL SURPRISE</t>
  </si>
  <si>
    <t>靜中帶旺，上佳位置。時尚風格，精緻鎮屋</t>
  </si>
  <si>
    <t>美家居</t>
  </si>
  <si>
    <t>搶手位置！</t>
  </si>
  <si>
    <t>TWO HOUSES FOR THE PRICE OF ONE!</t>
  </si>
  <si>
    <t>優質兩美宅一同出售</t>
  </si>
  <si>
    <t xml:space="preserve"> MODERN, STYLISH, QUIET NORTH FACING, 2 BEDROOM TOWNHOUSE</t>
  </si>
  <si>
    <t>靜街佳位，摩登2房Townhouse</t>
  </si>
  <si>
    <t>絕佳地塊！</t>
  </si>
  <si>
    <t>方便位置</t>
  </si>
  <si>
    <t>大地大屋</t>
  </si>
  <si>
    <t>即可入住稍後開發</t>
  </si>
  <si>
    <t>OPPORTUNITY...</t>
  </si>
  <si>
    <t>投資者良機</t>
  </si>
  <si>
    <t>近新頂層</t>
  </si>
  <si>
    <t>迷人現代美宅</t>
  </si>
  <si>
    <t>Retreat!</t>
  </si>
  <si>
    <t>THREE</t>
  </si>
  <si>
    <t>上佳地段，3房美居</t>
  </si>
  <si>
    <t>獨一無二的良機</t>
  </si>
  <si>
    <t>City-Edge</t>
  </si>
  <si>
    <t>超大空間，市區尖端生活！</t>
  </si>
  <si>
    <t>BETTER</t>
  </si>
  <si>
    <t>THAN</t>
  </si>
  <si>
    <t>NEW..</t>
  </si>
  <si>
    <t>近新兩睡房公寓</t>
  </si>
  <si>
    <t>COOKS</t>
  </si>
  <si>
    <t>河景美宅</t>
  </si>
  <si>
    <t>features</t>
  </si>
  <si>
    <t>inclusions</t>
  </si>
  <si>
    <t>3房家庭美宅</t>
  </si>
  <si>
    <t>一流位置</t>
  </si>
  <si>
    <t>Blackburn頂級生活享受</t>
  </si>
  <si>
    <t>奢華生活</t>
  </si>
  <si>
    <t>friendly</t>
  </si>
  <si>
    <t>[Urgent</t>
  </si>
  <si>
    <t>Now!!]</t>
  </si>
  <si>
    <t>家庭良居，坐拥875平方米超大角落地块</t>
  </si>
  <si>
    <t>急售！</t>
  </si>
  <si>
    <t>现代型公寓，环境优美</t>
  </si>
  <si>
    <t>高品质住宅，地理位置优越</t>
  </si>
  <si>
    <t>奢華住房，便利位置</t>
  </si>
  <si>
    <t>迷人寬敞的翻新住房</t>
  </si>
  <si>
    <t>美麗住房，巨大潛力</t>
  </si>
  <si>
    <t>Tatra</t>
  </si>
  <si>
    <t>典雅宏偉的花園住房</t>
  </si>
  <si>
    <t>Opulent</t>
  </si>
  <si>
    <t>Kings</t>
  </si>
  <si>
    <t>Domain</t>
  </si>
  <si>
    <t>奢華王者享受</t>
  </si>
  <si>
    <t>選擇眾多</t>
  </si>
  <si>
    <t>大家庭的選擇</t>
  </si>
  <si>
    <t>中心位置，時尚家居</t>
  </si>
  <si>
    <t>大胆设计，卓越位置</t>
  </si>
  <si>
    <t>That</t>
  </si>
  <si>
    <t>House?</t>
  </si>
  <si>
    <t>opportunity!</t>
  </si>
  <si>
    <t>000-$610</t>
  </si>
  <si>
    <t>如新2居室公寓</t>
  </si>
  <si>
    <t>TASTEFULLY</t>
  </si>
  <si>
    <t>UPGRADED</t>
  </si>
  <si>
    <t>HANDYMAN</t>
  </si>
  <si>
    <t>手巧人士的独特之选</t>
  </si>
  <si>
    <t>HILL中心地段單層住宅</t>
  </si>
  <si>
    <t>McKinnon區位置完美的美麗住房</t>
  </si>
  <si>
    <t>698M2*</t>
  </si>
  <si>
    <t>RESIDENTIAL</t>
  </si>
  <si>
    <t>(RGZ1)</t>
  </si>
  <si>
    <t>SCHO</t>
  </si>
  <si>
    <t>698平方米*轉角地塊–居民增長區，屬於MOUNT</t>
  </si>
  <si>
    <t>WAVERLEY學區（MWSZ）</t>
  </si>
  <si>
    <t>LYNN</t>
  </si>
  <si>
    <t>CHEN!</t>
  </si>
  <si>
    <t>Revesby</t>
  </si>
  <si>
    <t>Revesby中心物业</t>
  </si>
  <si>
    <t>Artful</t>
  </si>
  <si>
    <t>絕佳古典住宅</t>
  </si>
  <si>
    <t>Street-Front</t>
  </si>
  <si>
    <t>正面臨街</t>
  </si>
  <si>
    <t>單層便捷</t>
  </si>
  <si>
    <t>Jennings</t>
  </si>
  <si>
    <t>高品質Jennings建造</t>
  </si>
  <si>
    <t>Ticks</t>
  </si>
  <si>
    <t>Boxes!</t>
  </si>
  <si>
    <t>滿足您所有需求的現代化住房</t>
  </si>
  <si>
    <t>ASTONISHING</t>
  </si>
  <si>
    <t>(APPROX.)!</t>
  </si>
  <si>
    <t>佔地約1997sqm超大娛樂家居</t>
  </si>
  <si>
    <t>Walking</t>
  </si>
  <si>
    <t>Distance</t>
  </si>
  <si>
    <t>Chase購物中心</t>
  </si>
  <si>
    <t>'LINCOLN</t>
  </si>
  <si>
    <t>COURT'</t>
  </si>
  <si>
    <t>Malvern</t>
  </si>
  <si>
    <t>位於富人區Malvern的藍籌股</t>
  </si>
  <si>
    <t>Yarra優質住宅</t>
  </si>
  <si>
    <t>Natural</t>
  </si>
  <si>
    <t>crisp</t>
  </si>
  <si>
    <t>decor</t>
  </si>
  <si>
    <t>flexible</t>
  </si>
  <si>
    <t>光照充沛</t>
  </si>
  <si>
    <t>高檔裝潢</t>
  </si>
  <si>
    <t>寬敞房型</t>
  </si>
  <si>
    <t>Indoor-Outdoor</t>
  </si>
  <si>
    <t>時尚的室內外生活享受</t>
  </si>
  <si>
    <t>THRIVING</t>
  </si>
  <si>
    <t>COUNTRY</t>
  </si>
  <si>
    <t>繁华城镇，实惠住宅</t>
  </si>
  <si>
    <t>You've</t>
  </si>
  <si>
    <t>Remarkably</t>
  </si>
  <si>
    <t>美妙的家庭娛樂在一個非常寧靜的環境</t>
  </si>
  <si>
    <t>commands</t>
  </si>
  <si>
    <t>全新頂層公寓命令地區的景色</t>
  </si>
  <si>
    <t>RESTORED</t>
  </si>
  <si>
    <t>QLDER...</t>
  </si>
  <si>
    <t>POWER...</t>
  </si>
  <si>
    <t>POOL</t>
  </si>
  <si>
    <t>精美翻新Queenslander，设有太阳能系统和入地泳池，位置完美</t>
  </si>
  <si>
    <t>SANCTUARY</t>
  </si>
  <si>
    <t>都市圣殿，便利，宽敞，时尚</t>
  </si>
  <si>
    <t>topfloor</t>
  </si>
  <si>
    <t>超大型Topfloor單位與Chatswood天際線景觀</t>
  </si>
  <si>
    <t>(S.T.C.A)</t>
  </si>
  <si>
    <t>具有双重潜力的家庭住宅（STCA）</t>
  </si>
  <si>
    <t>令人驚嘆的光和空間</t>
  </si>
  <si>
    <t>寬敞的公寓+學習</t>
  </si>
  <si>
    <t>安靜方便</t>
  </si>
  <si>
    <t>STREETS</t>
  </si>
  <si>
    <t>2個街道訪問</t>
  </si>
  <si>
    <t>完整的磚家庭與GRANNY平坦的潛力</t>
  </si>
  <si>
    <t>attraction</t>
  </si>
  <si>
    <t>Serpell</t>
  </si>
  <si>
    <t>完美家庭住房，步行可達Serpell小學</t>
  </si>
  <si>
    <t>無限魅力</t>
  </si>
  <si>
    <t>迴旋靜街位置</t>
  </si>
  <si>
    <t>traditional</t>
  </si>
  <si>
    <t>enhancements</t>
  </si>
  <si>
    <t>傳統磚屋</t>
  </si>
  <si>
    <t>經典魅力</t>
  </si>
  <si>
    <t>Overlay</t>
  </si>
  <si>
    <t>DD08大地</t>
  </si>
  <si>
    <t>Here’s</t>
  </si>
  <si>
    <t>您的機會來了</t>
  </si>
  <si>
    <t>现代公寓，位置绝佳</t>
  </si>
  <si>
    <t>Family-Sized</t>
  </si>
  <si>
    <t>Stunner</t>
  </si>
  <si>
    <t>Schooling</t>
  </si>
  <si>
    <t>精致家庭住宅，位于学区</t>
  </si>
  <si>
    <t>DONT</t>
  </si>
  <si>
    <t>HESITATE</t>
  </si>
  <si>
    <t>优质物业，请勿犹豫！</t>
  </si>
  <si>
    <t>坐擁海邊美景的完美生活</t>
  </si>
  <si>
    <t>Bursting</t>
  </si>
  <si>
    <t>(GRZ2)</t>
  </si>
  <si>
    <t>美麗的海邊住房，潛力巨大（GRZ2）</t>
  </si>
  <si>
    <t>WEEKEND!</t>
  </si>
  <si>
    <t>絕佳位置，物超所值</t>
  </si>
  <si>
    <t>現代傑作</t>
  </si>
  <si>
    <t>award</t>
  </si>
  <si>
    <t>winning</t>
  </si>
  <si>
    <t>capturing</t>
  </si>
  <si>
    <t>創意性設計住宅</t>
  </si>
  <si>
    <t>Wildwood</t>
  </si>
  <si>
    <t>林間小屋</t>
  </si>
  <si>
    <t>在Mount</t>
  </si>
  <si>
    <t>Waverley中學學區的美麗3臥室單元</t>
  </si>
  <si>
    <t>魅力十足的家庭洋房</t>
  </si>
  <si>
    <t>完美位置，完美生活</t>
  </si>
  <si>
    <t>abundant</t>
  </si>
  <si>
    <t>特色家居</t>
  </si>
  <si>
    <t>Jaques</t>
  </si>
  <si>
    <t>Jaques頂層住房</t>
  </si>
  <si>
    <t>Wonga</t>
  </si>
  <si>
    <t>Park梦想宜居之宅</t>
  </si>
  <si>
    <t>2居室实惠单元房</t>
  </si>
  <si>
    <t>Robina</t>
  </si>
  <si>
    <t>绝佳物业，步行可至Robina镇中心</t>
  </si>
  <si>
    <t>位于中心湾无与伦比安静的联排别墅</t>
  </si>
  <si>
    <t>206平方米</t>
  </si>
  <si>
    <t>经典魅力，现代风格和无与伦比的位置</t>
  </si>
  <si>
    <t>完美良機</t>
  </si>
  <si>
    <t>Manors</t>
  </si>
  <si>
    <t>莫斯曼庄园完美宽敞的公寓</t>
  </si>
  <si>
    <t>combine</t>
  </si>
  <si>
    <t>Mirvac建筑品质</t>
  </si>
  <si>
    <t>breezy</t>
  </si>
  <si>
    <t>striking</t>
  </si>
  <si>
    <t>光线明亮</t>
  </si>
  <si>
    <t>环境清幽</t>
  </si>
  <si>
    <t>欣赏悉尼海港景观</t>
  </si>
  <si>
    <t>超大空間豪華獨門Townhouse</t>
  </si>
  <si>
    <t>Uninterrupted</t>
  </si>
  <si>
    <t>私密的美麗住房</t>
  </si>
  <si>
    <t>精英地段</t>
  </si>
  <si>
    <t>Start/Investment</t>
  </si>
  <si>
    <t>自住或投資！</t>
  </si>
  <si>
    <t>尊贵地段物业，尽享休闲时尚生活</t>
  </si>
  <si>
    <t>HOME-</t>
  </si>
  <si>
    <t>完美住房-Springvale中心位置</t>
  </si>
  <si>
    <t>Eight</t>
  </si>
  <si>
    <t>8居室住宅，提供休闲家庭生活</t>
  </si>
  <si>
    <t>High-Potential</t>
  </si>
  <si>
    <t>Orchards</t>
  </si>
  <si>
    <t>优质家庭住宅，具有分割潜力</t>
  </si>
  <si>
    <t>地理位置优越，高品质生活</t>
  </si>
  <si>
    <t>全新3居室公寓</t>
  </si>
  <si>
    <t>DEPOSIT</t>
  </si>
  <si>
    <t>TAKEN!</t>
  </si>
  <si>
    <t>近新2睡房公寓-参观：12-12.30pm或预约</t>
  </si>
  <si>
    <t>Spaces</t>
  </si>
  <si>
    <t>107平米底层办公室+2车位</t>
  </si>
  <si>
    <t>典雅豪華</t>
  </si>
  <si>
    <t>Beverly</t>
  </si>
  <si>
    <t>中心佳位，3房公寓</t>
  </si>
  <si>
    <t>11-11.30am</t>
  </si>
  <si>
    <t>现代3睡房联排别墅-开放参观时间：周六11-11.30am</t>
  </si>
  <si>
    <t>精选位置，美地雅居</t>
  </si>
  <si>
    <t>巨大地塊價值！</t>
  </si>
  <si>
    <t>精致顶级公寓！</t>
  </si>
  <si>
    <t>优质住宅，绝佳位置</t>
  </si>
  <si>
    <t>绝佳位置，靠近各项设施和CBD</t>
  </si>
  <si>
    <t>完美生活，极易维护</t>
  </si>
  <si>
    <t>THERE?S</t>
  </si>
  <si>
    <t>无与伦比的新房！</t>
  </si>
  <si>
    <t>OUTSTANDING</t>
  </si>
  <si>
    <t>$2.4M</t>
  </si>
  <si>
    <t>絕佳的投資良機</t>
  </si>
  <si>
    <t>$2.4M起</t>
  </si>
  <si>
    <t>黃金三角地段</t>
  </si>
  <si>
    <t>美麗的家居洋房</t>
  </si>
  <si>
    <t>放鬆身心</t>
  </si>
  <si>
    <t>盡情享受</t>
  </si>
  <si>
    <t>POCKET</t>
  </si>
  <si>
    <t>完美位置的典雅生活</t>
  </si>
  <si>
    <t>精致家庭住宅</t>
  </si>
  <si>
    <t>Centro</t>
  </si>
  <si>
    <t>Roselands</t>
  </si>
  <si>
    <t>3房帶書房美宅</t>
  </si>
  <si>
    <t>594sqm</t>
  </si>
  <si>
    <t>KNOCKDOWN</t>
  </si>
  <si>
    <t>HOUSE"</t>
  </si>
  <si>
    <t>寬大地盤594平方米</t>
  </si>
  <si>
    <t>Same</t>
  </si>
  <si>
    <t>獨立家庭美宅</t>
  </si>
  <si>
    <t>無與倫比的豪華享受</t>
  </si>
  <si>
    <t>完美佳位，優質美宅</t>
  </si>
  <si>
    <t>Peakhurst</t>
  </si>
  <si>
    <t>Keen</t>
  </si>
  <si>
    <t>Renovators!</t>
  </si>
  <si>
    <t>潛質美居</t>
  </si>
  <si>
    <t>美景常相伴，精緻雅柏文</t>
  </si>
  <si>
    <t>“Ready</t>
  </si>
  <si>
    <t>immediate</t>
  </si>
  <si>
    <t>living”</t>
  </si>
  <si>
    <t>怡人大屋</t>
  </si>
  <si>
    <t>時尚生活，完美位置</t>
  </si>
  <si>
    <t>Multiply</t>
  </si>
  <si>
    <t>翻新，重建或打造多棟住房的機遇（STCA）</t>
  </si>
  <si>
    <t>Treed</t>
  </si>
  <si>
    <t>Panorama</t>
  </si>
  <si>
    <t>都鐸魅力，私人綠洲美景</t>
  </si>
  <si>
    <t>LIVING!</t>
  </si>
  <si>
    <t>便利現代的生活享受</t>
  </si>
  <si>
    <t>EXCELLENCE</t>
  </si>
  <si>
    <t>道路盡頭安靜位置的翻新家居</t>
  </si>
  <si>
    <t>EXCITING</t>
  </si>
  <si>
    <t>中央位置的寬敞住房</t>
  </si>
  <si>
    <t>舒適的現代化生活享受</t>
  </si>
  <si>
    <t>—</t>
  </si>
  <si>
    <t>全新靚房</t>
  </si>
  <si>
    <t>頂級品質</t>
  </si>
  <si>
    <t>New!</t>
  </si>
  <si>
    <t>全新享受</t>
  </si>
  <si>
    <t>square豪宅</t>
  </si>
  <si>
    <t>佔地超過一英畝</t>
  </si>
  <si>
    <t>Amenity</t>
  </si>
  <si>
    <t>鄉村寧靜</t>
  </si>
  <si>
    <t>城市享受</t>
  </si>
  <si>
    <t>Industrial</t>
  </si>
  <si>
    <t>Rustic</t>
  </si>
  <si>
    <t>精工細作</t>
  </si>
  <si>
    <t>capitalise</t>
  </si>
  <si>
    <t>絕佳投資機會</t>
  </si>
  <si>
    <t>Brilliantly</t>
  </si>
  <si>
    <t>奢華家居</t>
  </si>
  <si>
    <t>rebuilt</t>
  </si>
  <si>
    <t>cul</t>
  </si>
  <si>
    <t>de</t>
  </si>
  <si>
    <t>sac</t>
  </si>
  <si>
    <t>完美設備</t>
  </si>
  <si>
    <t>重建家居</t>
  </si>
  <si>
    <t>現代生活</t>
  </si>
  <si>
    <t>地標性開發機會</t>
  </si>
  <si>
    <t>Magical</t>
  </si>
  <si>
    <t>時尚現代家居</t>
  </si>
  <si>
    <t>可覽壯麗美景</t>
  </si>
  <si>
    <t>Ultra-Convenient</t>
  </si>
  <si>
    <t>超級便利聯排別墅</t>
  </si>
  <si>
    <t>豪華家庭住宅</t>
  </si>
  <si>
    <t>Past</t>
  </si>
  <si>
    <t>Sparkling</t>
  </si>
  <si>
    <t>回味經典</t>
  </si>
  <si>
    <t>OCCUPIER</t>
  </si>
  <si>
    <t>绝佳投资或自住物业</t>
  </si>
  <si>
    <t>魅力十足的絕佳良機</t>
  </si>
  <si>
    <t>優質單層單元房</t>
  </si>
  <si>
    <t>AMBIENCE</t>
  </si>
  <si>
    <t>市區寬敞家居</t>
  </si>
  <si>
    <t>時尚田園式氛圍</t>
  </si>
  <si>
    <t>Two-Level</t>
  </si>
  <si>
    <t>Security</t>
  </si>
  <si>
    <t>2層安全雅柏文-更像聯排別墅！</t>
  </si>
  <si>
    <t>…</t>
  </si>
  <si>
    <t>安全私密</t>
  </si>
  <si>
    <t>優質娛樂之選！</t>
  </si>
  <si>
    <t>Completely</t>
  </si>
  <si>
    <t>original</t>
  </si>
  <si>
    <t>renovator</t>
  </si>
  <si>
    <t>完全原裝</t>
  </si>
  <si>
    <t>翻新者夢想</t>
  </si>
  <si>
    <t>Character-filled</t>
  </si>
  <si>
    <t>stroll</t>
  </si>
  <si>
    <t>雙層特色家居</t>
  </si>
  <si>
    <t>步行數分鐘即至Chatswood</t>
  </si>
  <si>
    <t>Attraction</t>
  </si>
  <si>
    <t>Dreams</t>
  </si>
  <si>
    <t>Can</t>
  </si>
  <si>
    <t>Become</t>
  </si>
  <si>
    <t>Reality</t>
  </si>
  <si>
    <t>美梦成真</t>
  </si>
  <si>
    <t>寬大明麗3房公寓</t>
  </si>
  <si>
    <t>便利位置，4房公寓</t>
  </si>
  <si>
    <t>幸運號碼，美地美居</t>
  </si>
  <si>
    <t>寬大地盤，優質美宅帶姻親房</t>
  </si>
  <si>
    <t>====</t>
  </si>
  <si>
    <t>简适生活</t>
  </si>
  <si>
    <t>全新全磚4房duplex美宅，首選佳位</t>
  </si>
  <si>
    <t>security</t>
  </si>
  <si>
    <t>location...</t>
  </si>
  <si>
    <t>時尚，安全，坐擁市區美景，位置便利</t>
  </si>
  <si>
    <t>底層公寓</t>
  </si>
  <si>
    <t xml:space="preserve"> BEAUTIFULLY RENOVATED 2 BEDROOM ART DECO APARTMENT GREAT LOCATION</t>
  </si>
  <si>
    <t>上佳地段，翻新2房藝術雅柏文</t>
  </si>
  <si>
    <t>Kingsdene</t>
  </si>
  <si>
    <t>Estate內寬敞家居</t>
  </si>
  <si>
    <t>如畫美居，豪華大屋</t>
  </si>
  <si>
    <t>architect</t>
  </si>
  <si>
    <t>backs</t>
  </si>
  <si>
    <t>onto</t>
  </si>
  <si>
    <t>Chowder</t>
  </si>
  <si>
    <t>近新家居</t>
  </si>
  <si>
    <t>背對Chowder</t>
  </si>
  <si>
    <t>方便位置，3房公寓</t>
  </si>
  <si>
    <t>000-$380</t>
  </si>
  <si>
    <t>價廉物美，樓上公寓</t>
  </si>
  <si>
    <t>NEXT</t>
  </si>
  <si>
    <t>全新家居-靠近車站</t>
  </si>
  <si>
    <t>靈活佈局</t>
  </si>
  <si>
    <t>3地塊-新家-必售</t>
  </si>
  <si>
    <t>時尚美宅，便利佳位</t>
  </si>
  <si>
    <t>Positon</t>
  </si>
  <si>
    <t>Landsize</t>
  </si>
  <si>
    <t>(18.29</t>
  </si>
  <si>
    <t>34.44m</t>
  </si>
  <si>
    <t>626sqm</t>
  </si>
  <si>
    <t>上佳地段，寬大地盤</t>
  </si>
  <si>
    <t>line</t>
  </si>
  <si>
    <t>Separately</t>
  </si>
  <si>
    <t>一併出售</t>
  </si>
  <si>
    <t>也可獨立出售</t>
  </si>
  <si>
    <t>835sqm</t>
  </si>
  <si>
    <t>雙磚美宅</t>
  </si>
  <si>
    <t>904sqm</t>
  </si>
  <si>
    <t>中層雅柏文，近一切設施</t>
  </si>
  <si>
    <t>便利Duplex美宅</t>
  </si>
  <si>
    <t>家庭美宅，潛質優厚</t>
  </si>
  <si>
    <t>舒適迷人美景</t>
  </si>
  <si>
    <t>時尚&amp;私密聯排別墅</t>
  </si>
  <si>
    <t> </t>
  </si>
  <si>
    <t>VERSITILE</t>
  </si>
  <si>
    <t>理想位置-功能性佈局</t>
  </si>
  <si>
    <t>現代雅柏文</t>
  </si>
  <si>
    <t>時尚高檔家居</t>
  </si>
  <si>
    <t>Chatswood中心位置</t>
  </si>
  <si>
    <t>then</t>
  </si>
  <si>
    <t>another</t>
  </si>
  <si>
    <t>購買一棟美麗住房，再重新建造另外一棟</t>
  </si>
  <si>
    <t>890m2*</t>
  </si>
  <si>
    <t>TICKS</t>
  </si>
  <si>
    <t>MONT</t>
  </si>
  <si>
    <t>ALBERT</t>
  </si>
  <si>
    <t>NORTH/MONT</t>
  </si>
  <si>
    <t>BORDE</t>
  </si>
  <si>
    <t>超大佔地約890平方米</t>
  </si>
  <si>
    <t>Authenticity</t>
  </si>
  <si>
    <t>3BR</t>
  </si>
  <si>
    <t>經典三臥室磚房</t>
  </si>
  <si>
    <t>NORTH兼具設計感和時尚的經典住宅</t>
  </si>
  <si>
    <t>Mile</t>
  </si>
  <si>
    <t>Mulgrave!</t>
  </si>
  <si>
    <t>Wanda</t>
  </si>
  <si>
    <t>Street!</t>
  </si>
  <si>
    <t>Malgrave黃金地段！Wanda</t>
  </si>
  <si>
    <t>Street！</t>
  </si>
  <si>
    <t>優質家庭生活</t>
  </si>
  <si>
    <t>Hop</t>
  </si>
  <si>
    <t>Skip</t>
  </si>
  <si>
    <t>Jump</t>
  </si>
  <si>
    <t>一步到位</t>
  </si>
  <si>
    <t>寧靜街區</t>
  </si>
  <si>
    <t>3臥室連排別墅</t>
  </si>
  <si>
    <t>隱藏的珍寶!</t>
  </si>
  <si>
    <t>機不可失！完美位置的奢華住房</t>
  </si>
  <si>
    <t>迷人，經典，便利</t>
  </si>
  <si>
    <t>unmissable</t>
  </si>
  <si>
    <t>不可錯過的良機</t>
  </si>
  <si>
    <t>choice</t>
  </si>
  <si>
    <t>$590K-$640K</t>
  </si>
  <si>
    <t>別墅生活-完美選擇</t>
  </si>
  <si>
    <t>Viva</t>
  </si>
  <si>
    <t>la</t>
  </si>
  <si>
    <t>時尚生活別墅</t>
  </si>
  <si>
    <t>perfect:</t>
  </si>
  <si>
    <t>位置完美，生活至享</t>
  </si>
  <si>
    <t>beauty</t>
  </si>
  <si>
    <t>makeover</t>
  </si>
  <si>
    <t>現代美麗</t>
  </si>
  <si>
    <t>美麗住房，完美位置</t>
  </si>
  <si>
    <t>摩登生活</t>
  </si>
  <si>
    <t>近新2房+書房雅柏文</t>
  </si>
  <si>
    <t>Riviera</t>
  </si>
  <si>
    <t>奢華河景雅柏文</t>
  </si>
  <si>
    <t>摩登家庭美宅</t>
  </si>
  <si>
    <t>apartments–</t>
  </si>
  <si>
    <t>Aspect!</t>
  </si>
  <si>
    <t>全新北向2房雅柏文</t>
  </si>
  <si>
    <t>Budget</t>
  </si>
  <si>
    <t>雙居美宅</t>
  </si>
  <si>
    <t>優越位置&amp;巨大潛力！</t>
  </si>
  <si>
    <t>242sqm</t>
  </si>
  <si>
    <t>242平方米寬大雅柏文</t>
  </si>
  <si>
    <t>Ivy</t>
  </si>
  <si>
    <t>Completing</t>
  </si>
  <si>
    <t>精品公寓</t>
  </si>
  <si>
    <t>Cracker</t>
  </si>
  <si>
    <t>迴旋靜街</t>
  </si>
  <si>
    <t>Detached</t>
  </si>
  <si>
    <t>duplex美宅</t>
  </si>
  <si>
    <t>polished</t>
  </si>
  <si>
    <t>floorboard</t>
  </si>
  <si>
    <t>throughout</t>
  </si>
  <si>
    <t>2房拋光地板，時尚公寓</t>
  </si>
  <si>
    <t>MOVE IN AND ENJOY</t>
  </si>
  <si>
    <t>“Dress</t>
  </si>
  <si>
    <t>Location”-</t>
  </si>
  <si>
    <t>518.5m2</t>
  </si>
  <si>
    <t>全磚美宅</t>
  </si>
  <si>
    <t>IMPRESSED</t>
  </si>
  <si>
    <t>REGISTER</t>
  </si>
  <si>
    <t>NOW</t>
  </si>
  <si>
    <t>園畔美居</t>
  </si>
  <si>
    <t>寬敞度假式娛樂家居</t>
  </si>
  <si>
    <t>16.40m</t>
  </si>
  <si>
    <t>寬大地盤602平方米，16.4米寬前庭</t>
  </si>
  <si>
    <t>OFF</t>
  </si>
  <si>
    <t>NOW...</t>
  </si>
  <si>
    <t>樓花出售</t>
  </si>
  <si>
    <t>FACTOR</t>
  </si>
  <si>
    <t>可覽美景</t>
  </si>
  <si>
    <t>LANDPARCEL</t>
  </si>
  <si>
    <t>FILLED</t>
  </si>
  <si>
    <t>CHOICE</t>
  </si>
  <si>
    <t>CLASS</t>
  </si>
  <si>
    <t>全新奢華townhouse</t>
  </si>
  <si>
    <t>罕見的良機</t>
  </si>
  <si>
    <t>理想的開發圖地(STCA)</t>
  </si>
  <si>
    <t>Brentwood</t>
  </si>
  <si>
    <t>迷人連排別墅-位於Brentwood中學學區</t>
  </si>
  <si>
    <t>solid</t>
  </si>
  <si>
    <t>history</t>
  </si>
  <si>
    <t>歷史悠久，未來前景無限</t>
  </si>
  <si>
    <t>Standing</t>
  </si>
  <si>
    <t>Pines</t>
  </si>
  <si>
    <t>Pines精致独幢住宅</t>
  </si>
  <si>
    <t>完美佳位，家庭美宅</t>
  </si>
  <si>
    <t>美景常伴</t>
  </si>
  <si>
    <t>Comforts.</t>
  </si>
  <si>
    <t>頂層雅柏文</t>
  </si>
  <si>
    <t>lifestyle.</t>
  </si>
  <si>
    <t>2層公寓</t>
  </si>
  <si>
    <t>Faint–hearted!</t>
  </si>
  <si>
    <t>巨大潛力！</t>
  </si>
  <si>
    <t>Stati</t>
  </si>
  <si>
    <t>翻新特色家居-東端頂級位置</t>
  </si>
  <si>
    <t>步行數分鐘即至鐵路</t>
  </si>
  <si>
    <t>2街道入口-全磚家居</t>
  </si>
  <si>
    <t>000-$700</t>
  </si>
  <si>
    <t>School讀書區</t>
  </si>
  <si>
    <t>724m2</t>
  </si>
  <si>
    <t>SCHOOLS!</t>
  </si>
  <si>
    <t>位於中心地段的724平方米地塊</t>
  </si>
  <si>
    <t>步行到The</t>
  </si>
  <si>
    <t>Glen、火車站和學校</t>
  </si>
  <si>
    <t>LOADS</t>
  </si>
  <si>
    <t>潛力無限的住宅</t>
  </si>
  <si>
    <t>DELIGHT</t>
  </si>
  <si>
    <t>翻新者優質之選</t>
  </si>
  <si>
    <t>Eastwood</t>
  </si>
  <si>
    <t>Eastwood中心位置</t>
  </si>
  <si>
    <t>兼具投資潛力</t>
  </si>
  <si>
    <t>fabulous</t>
  </si>
  <si>
    <t>first-timer</t>
  </si>
  <si>
    <t>downsizer</t>
  </si>
  <si>
    <t>首置者，尋求小戶型人士和投資者的完美選擇</t>
  </si>
  <si>
    <t>desired</t>
  </si>
  <si>
    <t>完美中心位置</t>
  </si>
  <si>
    <t>現代便利住房</t>
  </si>
  <si>
    <t>現代化家庭娛樂生活</t>
  </si>
  <si>
    <t>Vermont中學學區房</t>
  </si>
  <si>
    <t>無與倫比的地段</t>
  </si>
  <si>
    <t>Beginning</t>
  </si>
  <si>
    <t>完美新起點</t>
  </si>
  <si>
    <t>真正的家庭天堂</t>
  </si>
  <si>
    <t>高檔氣派</t>
  </si>
  <si>
    <t>寬敞舒適</t>
  </si>
  <si>
    <t>優質單層魅力洋房</t>
  </si>
  <si>
    <t>Compelling</t>
  </si>
  <si>
    <t>風景如畫的美好生活</t>
  </si>
  <si>
    <t>高尚地段</t>
  </si>
  <si>
    <t>開發良機(STCA)</t>
  </si>
  <si>
    <t>Unbelievable</t>
  </si>
  <si>
    <t>Design!</t>
  </si>
  <si>
    <t>現代化的設計!</t>
  </si>
  <si>
    <t>Secret</t>
  </si>
  <si>
    <t>家居珍寶，秘密花園</t>
  </si>
  <si>
    <t>panache</t>
  </si>
  <si>
    <t>安靜位置，時尚住房</t>
  </si>
  <si>
    <t>便利，寬敞，極易打理</t>
  </si>
  <si>
    <t>頂級之選</t>
  </si>
  <si>
    <t>GRZ6</t>
  </si>
  <si>
    <t>GRZ6現代化家庭洋房</t>
  </si>
  <si>
    <t>位置极佳的精品公寓</t>
  </si>
  <si>
    <t>中心都市公寓，理想投资</t>
  </si>
  <si>
    <t>超大土地，無限可能</t>
  </si>
  <si>
    <t>626M2</t>
  </si>
  <si>
    <t>WALk</t>
  </si>
  <si>
    <t>優質家居-626平米-步行即至車站</t>
  </si>
  <si>
    <t>Price!</t>
  </si>
  <si>
    <t>HUGE&amp;</t>
  </si>
  <si>
    <t>000-$699</t>
  </si>
  <si>
    <t>寬敞&amp;奢華聯排別墅</t>
  </si>
  <si>
    <t>寬敞經典住宅</t>
  </si>
  <si>
    <t>Superlative</t>
  </si>
  <si>
    <t>最優質現代寬敞水畔家居</t>
  </si>
  <si>
    <t>situation</t>
  </si>
  <si>
    <t>changed.</t>
  </si>
  <si>
    <t>911m2</t>
  </si>
  <si>
    <t>卖家情况发生了变化。必须出售。宽敞911m2房屋</t>
  </si>
  <si>
    <t>北向露台，秀丽如画的宽阔水景</t>
  </si>
  <si>
    <t>TOO</t>
  </si>
  <si>
    <t>GOOD</t>
  </si>
  <si>
    <t>TRUE!</t>
  </si>
  <si>
    <t>完美无缺、宽敞的现代居所</t>
  </si>
  <si>
    <t>Browns</t>
  </si>
  <si>
    <t>Plains!</t>
  </si>
  <si>
    <t>最好的房屋！</t>
  </si>
  <si>
    <t>SAYS</t>
  </si>
  <si>
    <t>MUM</t>
  </si>
  <si>
    <t>SELL!!</t>
  </si>
  <si>
    <t>此屋必售！！</t>
  </si>
  <si>
    <t>現代迷人，空間寬敞</t>
  </si>
  <si>
    <t>treasure</t>
  </si>
  <si>
    <t>家居珍寶</t>
  </si>
  <si>
    <t>entertainer's</t>
  </si>
  <si>
    <t>dream;</t>
  </si>
  <si>
    <t>family's</t>
  </si>
  <si>
    <t>夢幻娛樂家庭住房</t>
  </si>
  <si>
    <t>優雅港灣地帶，怡人環境，轉角美地美居，可遇難求</t>
  </si>
  <si>
    <t>無限千里的街角住房，佔地約700m2</t>
  </si>
  <si>
    <t>夢想中的美景</t>
  </si>
  <si>
    <t>物业出售</t>
  </si>
  <si>
    <t>many</t>
  </si>
  <si>
    <t>features!</t>
  </si>
  <si>
    <t>一幢多功能的美丽房子！</t>
  </si>
  <si>
    <t>Classy</t>
  </si>
  <si>
    <t>优雅完美的生活</t>
  </si>
  <si>
    <t>交通方便，适合开展家庭商务</t>
  </si>
  <si>
    <t>至$595</t>
  </si>
  <si>
    <t>5KM</t>
  </si>
  <si>
    <t>CBD-YOU</t>
  </si>
  <si>
    <t>GET</t>
  </si>
  <si>
    <t>MUCH</t>
  </si>
  <si>
    <t>CLOSER</t>
  </si>
  <si>
    <t>距离市中心只有5KM，千载难逢</t>
  </si>
  <si>
    <t>Miss!</t>
  </si>
  <si>
    <t>negotiable</t>
  </si>
  <si>
    <t>绝佳机会！</t>
  </si>
  <si>
    <t>Matters:</t>
  </si>
  <si>
    <t>优质房屋待售</t>
  </si>
  <si>
    <t>时尚家庭住宅</t>
  </si>
  <si>
    <t>最佳位置！</t>
  </si>
  <si>
    <t>黃金機會!</t>
  </si>
  <si>
    <t>GRACE</t>
  </si>
  <si>
    <t>GRANDEUR</t>
  </si>
  <si>
    <t>莊嚴雅緻家居</t>
  </si>
  <si>
    <t>SUPERTB</t>
  </si>
  <si>
    <t>MAINTAINED</t>
  </si>
  <si>
    <t>绝佳位置，维护良好，宽敞舒适的家</t>
  </si>
  <si>
    <t>讀書區&amp;巨大潛力</t>
  </si>
  <si>
    <t>AMONGST</t>
  </si>
  <si>
    <t>TREES</t>
  </si>
  <si>
    <t>優質聯排別墅</t>
  </si>
  <si>
    <t>UNBEATABLE</t>
  </si>
  <si>
    <t>RESORT-STYLE</t>
  </si>
  <si>
    <t>採光家居</t>
  </si>
  <si>
    <t>無敵位置-度假式生活</t>
  </si>
  <si>
    <t>OPPORTUNITY KNOCKS!</t>
  </si>
  <si>
    <t>機會來敲門！</t>
  </si>
  <si>
    <t>'Slade'</t>
  </si>
  <si>
    <t>“Slade”</t>
  </si>
  <si>
    <t>Units</t>
  </si>
  <si>
    <t>One!</t>
  </si>
  <si>
    <t>美景常伴，3房公寓</t>
  </si>
  <si>
    <t>SC</t>
  </si>
  <si>
    <t>卓越角落地块，位于</t>
  </si>
  <si>
    <t>106.51ha</t>
  </si>
  <si>
    <t>(262</t>
  </si>
  <si>
    <t>河岸106.51公顷高地（约262英亩）</t>
  </si>
  <si>
    <t>13th</t>
  </si>
  <si>
    <t>May</t>
  </si>
  <si>
    <t>2pm</t>
  </si>
  <si>
    <t>Acution</t>
  </si>
  <si>
    <t>拍卖5月13日下午2点（除非已售）</t>
  </si>
  <si>
    <t>联邦经典的极致方便</t>
  </si>
  <si>
    <t>北向寧靜雅柏文</t>
  </si>
  <si>
    <t>共約101平米！</t>
  </si>
  <si>
    <t>現代2層挑高家居</t>
  </si>
  <si>
    <t>可覽區域美景！</t>
  </si>
  <si>
    <t>UNRIVALLED</t>
  </si>
  <si>
    <t>无与伦比的质量，处于绝佳位置</t>
  </si>
  <si>
    <t>Combines</t>
  </si>
  <si>
    <t>挑高位置</t>
  </si>
  <si>
    <t>特色&amp;舒適家居！</t>
  </si>
  <si>
    <t>寬大Townhouse</t>
  </si>
  <si>
    <t>3房雅柏文</t>
  </si>
  <si>
    <t>(R4-Zoning)</t>
  </si>
  <si>
    <t>寬大家庭美宅，潛質優厚（R4區）</t>
  </si>
  <si>
    <t>Straigth</t>
  </si>
  <si>
    <t>000-$520</t>
  </si>
  <si>
    <t>黃金機會</t>
  </si>
  <si>
    <t>WALL</t>
  </si>
  <si>
    <t>近水地帶，靜中帶旺，美居如畫，精緻孖屋</t>
  </si>
  <si>
    <t>5分鐘漫步至，火車站及商店</t>
  </si>
  <si>
    <t>獨立家居</t>
  </si>
  <si>
    <t>優質花園天堂</t>
  </si>
  <si>
    <t>翻新寬大公寓</t>
  </si>
  <si>
    <t>理想家居</t>
  </si>
  <si>
    <t>S.T.C.A</t>
  </si>
  <si>
    <t>寬大地盤，便利地段，潛質優厚</t>
  </si>
  <si>
    <t>Award-Winning</t>
  </si>
  <si>
    <t>便利佳位，時尚美居</t>
  </si>
  <si>
    <t>UNSURPASSED</t>
  </si>
  <si>
    <t>magical</t>
  </si>
  <si>
    <t>水畔天堂</t>
  </si>
  <si>
    <t>罕見購買良機</t>
  </si>
  <si>
    <t>特色翻新家居</t>
  </si>
  <si>
    <t>Hole-in-One</t>
  </si>
  <si>
    <t>Huntingdale</t>
  </si>
  <si>
    <t>Nearby!</t>
  </si>
  <si>
    <t>愉悅的家庭住宅-</t>
  </si>
  <si>
    <t>步行可到學校</t>
  </si>
  <si>
    <t>THREE-BEDROOM</t>
  </si>
  <si>
    <t>3房家庭住宅—不容錯過的裝修項目</t>
  </si>
  <si>
    <t>時尚易打理的單層住宅</t>
  </si>
  <si>
    <t>596sqm</t>
  </si>
  <si>
    <t>16.8m</t>
  </si>
  <si>
    <t>北向獨有灘畔機會</t>
  </si>
  <si>
    <t>596平米（約）</t>
  </si>
  <si>
    <t>16.8米面寬</t>
  </si>
  <si>
    <t>BRISBANE’S</t>
  </si>
  <si>
    <t>MILTON</t>
  </si>
  <si>
    <t>位于Brisbane受欢迎的Milton中心位置</t>
  </si>
  <si>
    <t>ENCHANTING</t>
  </si>
  <si>
    <t>CALL</t>
  </si>
  <si>
    <t>迷人的住宅</t>
  </si>
  <si>
    <t>VAST</t>
  </si>
  <si>
    <t>APPEAL</t>
  </si>
  <si>
    <t>迷人魅力</t>
  </si>
  <si>
    <t>可獲收入</t>
  </si>
  <si>
    <t>1040m2</t>
  </si>
  <si>
    <t>Vacant</t>
  </si>
  <si>
    <t>1040平方米空置大地!</t>
  </si>
  <si>
    <t>尖端時尚，坐擁美景</t>
  </si>
  <si>
    <t>佔地約一英畝的獨家生活享受</t>
  </si>
  <si>
    <t>805m2</t>
  </si>
  <si>
    <t>DD08區佔地約805m2的絕佳機遇</t>
  </si>
  <si>
    <t>Langi</t>
  </si>
  <si>
    <t>Willi</t>
  </si>
  <si>
    <t>建築者優質機會-可再分割（STCA）</t>
  </si>
  <si>
    <t>佔地約805m2的Springvale</t>
  </si>
  <si>
    <t>South雙層住房</t>
  </si>
  <si>
    <t>FAMILY-SIZED</t>
  </si>
  <si>
    <t>PREMIUM</t>
  </si>
  <si>
    <t>校區現代別墅</t>
  </si>
  <si>
    <t>FOCUS</t>
  </si>
  <si>
    <t>絕佳家庭生活，地處高中學區道路盡頭安靜位置</t>
  </si>
  <si>
    <t>Innovative</t>
  </si>
  <si>
    <t>現代感受</t>
  </si>
  <si>
    <t>創新體驗</t>
  </si>
  <si>
    <t>Supreme</t>
  </si>
  <si>
    <t>最頂級的舒適便捷享受</t>
  </si>
  <si>
    <t>SOLD!(705SQM</t>
  </si>
  <si>
    <t>Approx)</t>
  </si>
  <si>
    <t>誠意必售!</t>
  </si>
  <si>
    <t>佔地約705平方米!</t>
  </si>
  <si>
    <t>地段優越</t>
  </si>
  <si>
    <t>SELLING!</t>
  </si>
  <si>
    <t>ALLOTMENTS</t>
  </si>
  <si>
    <t>熱火出售!</t>
  </si>
  <si>
    <t>欲購從速!</t>
  </si>
  <si>
    <t>10塊罕見的高檔地塊，準備好可動工!</t>
  </si>
  <si>
    <t>800m2</t>
  </si>
  <si>
    <t>佔地約800m2迷人湖邊住房</t>
  </si>
  <si>
    <t>define</t>
  </si>
  <si>
    <t>寬敞明亮的全新住房</t>
  </si>
  <si>
    <t>AMENITIES!</t>
  </si>
  <si>
    <t>独具魅力的翻新住宅，靠近各项便利设施！</t>
  </si>
  <si>
    <t>Stones</t>
  </si>
  <si>
    <t>全新超大的1到2间卧室公寓现正出售，位于Stones</t>
  </si>
  <si>
    <t>N/E</t>
  </si>
  <si>
    <t>POINT</t>
  </si>
  <si>
    <t>辉煌的设计——可观天际线美景</t>
  </si>
  <si>
    <t>5.3ha*</t>
  </si>
  <si>
    <t>adjacent</t>
  </si>
  <si>
    <t>Tender</t>
  </si>
  <si>
    <t>5.3*公顷开发地，毗邻火车站</t>
  </si>
  <si>
    <t>投标出售</t>
  </si>
  <si>
    <t>FIXED</t>
  </si>
  <si>
    <t>住宅和土地组合——以固定价出售</t>
  </si>
  <si>
    <t>OVER</t>
  </si>
  <si>
    <t>此屋必在本周末出售</t>
  </si>
  <si>
    <t>最宜居住宅</t>
  </si>
  <si>
    <t>精湛设计，适合家庭居住</t>
  </si>
  <si>
    <t>舒适的家庭住宅</t>
  </si>
  <si>
    <t>before:</t>
  </si>
  <si>
    <t>SBH</t>
  </si>
  <si>
    <t>$POA</t>
  </si>
  <si>
    <t>如未预先售出，将进行拍卖：步行可至SBH</t>
  </si>
  <si>
    <t>$请咨询售价</t>
  </si>
  <si>
    <t>EXECUTIVE</t>
  </si>
  <si>
    <t>精美住宅，位于STRETTON中心</t>
  </si>
  <si>
    <t>距离市中心只有5KM，位置优越</t>
  </si>
  <si>
    <t>JINDALEE'S</t>
  </si>
  <si>
    <t>JINDALEE最合算的房屋</t>
  </si>
  <si>
    <t>优质住宅，位于安静街道</t>
  </si>
  <si>
    <t>Cul-de-Sac!</t>
  </si>
  <si>
    <t>入口層莊嚴寬敞家居</t>
  </si>
  <si>
    <t>迴旋靜街位置！</t>
  </si>
  <si>
    <t>Arncliffe</t>
  </si>
  <si>
    <t>Arncliffe精美顶楼复式公寓出售</t>
  </si>
  <si>
    <t>请与中介联系</t>
  </si>
  <si>
    <t>218M2</t>
  </si>
  <si>
    <t>toWnhouSe</t>
  </si>
  <si>
    <t>218平米現代寬敞別墅</t>
  </si>
  <si>
    <t>VIEW</t>
  </si>
  <si>
    <t>SUMMER!</t>
  </si>
  <si>
    <t>豪华优质住宅，景色怡人——夏天即将到来，立即行动！</t>
  </si>
  <si>
    <t>Purchased</t>
  </si>
  <si>
    <t>业主他处置业——此屋必售</t>
  </si>
  <si>
    <t>LMR</t>
  </si>
  <si>
    <t>LATER!</t>
  </si>
  <si>
    <t>LMR——立即投资，即刻开发！</t>
  </si>
  <si>
    <t>Strong</t>
  </si>
  <si>
    <t>rental</t>
  </si>
  <si>
    <t>return</t>
  </si>
  <si>
    <t>豐厚租金回報</t>
  </si>
  <si>
    <t>IMMERSED</t>
  </si>
  <si>
    <t>靚麗家居</t>
  </si>
  <si>
    <t>Ideally</t>
  </si>
  <si>
    <t>Suited</t>
  </si>
  <si>
    <t>維護良好-適合雙居</t>
  </si>
  <si>
    <t>全磚寬敞家居</t>
  </si>
  <si>
    <t>步行即至鐵路</t>
  </si>
  <si>
    <t>Turramurra迷人家居</t>
  </si>
  <si>
    <t>Grandstand</t>
  </si>
  <si>
    <t>建築傑作</t>
  </si>
  <si>
    <t>可覽雪梨港美景</t>
  </si>
  <si>
    <t>三房保安公寓</t>
  </si>
  <si>
    <t>藍籌佳位，2房公寓</t>
  </si>
  <si>
    <t>DA批准6套unit開發</t>
  </si>
  <si>
    <t>頂層寬大2房雅柏文</t>
  </si>
  <si>
    <t>162m2</t>
  </si>
  <si>
    <t>Lavish</t>
  </si>
  <si>
    <t>標誌性宏偉房產</t>
  </si>
  <si>
    <t>Villas</t>
  </si>
  <si>
    <t>000-$969</t>
  </si>
  <si>
    <t>3&amp;4房Villa</t>
  </si>
  <si>
    <t>全磚特色家居</t>
  </si>
  <si>
    <t>翻新店鋪&amp;住宅</t>
  </si>
  <si>
    <t>同一地塊，兩大美宅，潛質優厚</t>
  </si>
  <si>
    <t>摩登雙層美宅，後街佳位</t>
  </si>
  <si>
    <t>後街佳位，優質美宅，迴旋靜街</t>
  </si>
  <si>
    <t>OFFERING-JUST</t>
  </si>
  <si>
    <t>MARKET</t>
  </si>
  <si>
    <t>近火車站</t>
  </si>
  <si>
    <t>Garages</t>
  </si>
  <si>
    <t>罕見3房美居帶雙車庫</t>
  </si>
  <si>
    <t>24m</t>
  </si>
  <si>
    <t>開發地塊，24米寬前庭</t>
  </si>
  <si>
    <t>全新奢華家庭美宅</t>
  </si>
  <si>
    <t>摩登2房雅柏文</t>
  </si>
  <si>
    <t>000-$879</t>
  </si>
  <si>
    <t>舒適生活-獨立別墅</t>
  </si>
  <si>
    <t>僅2套</t>
  </si>
  <si>
    <t>Well-Maintained</t>
  </si>
  <si>
    <t>受歡迎街道</t>
  </si>
  <si>
    <t>精美住宅，优点不胜枚举！</t>
  </si>
  <si>
    <t>1101sqm</t>
  </si>
  <si>
    <t>寬敞家居天堂</t>
  </si>
  <si>
    <t>1101平米地塊</t>
  </si>
  <si>
    <t>極易打理</t>
  </si>
  <si>
    <t>Rejuvenation</t>
  </si>
  <si>
    <t>Prospects!</t>
  </si>
  <si>
    <t>經典迷人的翻新住房</t>
  </si>
  <si>
    <t>East絕佳位置的美麗住房</t>
  </si>
  <si>
    <t>絕佳家庭住房</t>
  </si>
  <si>
    <t>完美翻新、位置絕佳的五臥室家庭住房</t>
  </si>
  <si>
    <t>Estate的完美迷人住房</t>
  </si>
  <si>
    <t>完美位置，易打理的舒適生活</t>
  </si>
  <si>
    <t>地理位置優越</t>
  </si>
  <si>
    <t>不容錯過的投資良機</t>
  </si>
  <si>
    <t>EMBRACE</t>
  </si>
  <si>
    <t>BLACKBURN</t>
  </si>
  <si>
    <t>BLACKBURN典雅磚房擁抱迷人生活</t>
  </si>
  <si>
    <t>COULD</t>
  </si>
  <si>
    <t>ASK</t>
  </si>
  <si>
    <t>BALWYN</t>
  </si>
  <si>
    <t>每個人都夢想的Balwyn</t>
  </si>
  <si>
    <t>North住宅</t>
  </si>
  <si>
    <t>双层砖屋</t>
  </si>
  <si>
    <t>Clayton!!</t>
  </si>
  <si>
    <t>Return</t>
  </si>
  <si>
    <t>Clayton中心位置！4.5%回報潛力！</t>
  </si>
  <si>
    <t>ALGESTER'S</t>
  </si>
  <si>
    <t>Algester最佳住宅！</t>
  </si>
  <si>
    <t>現代化單層生活</t>
  </si>
  <si>
    <t>Melbourne's</t>
  </si>
  <si>
    <t>墨爾本絕佳位置的稀有機遇</t>
  </si>
  <si>
    <t>SAVE!</t>
  </si>
  <si>
    <t>全新住房，現在購買節省印花稅</t>
  </si>
  <si>
    <t>2層獨特Unit</t>
  </si>
  <si>
    <t>可覽水景</t>
  </si>
  <si>
    <t>Deepdene</t>
  </si>
  <si>
    <t>Deepdene獨家靚宅</t>
  </si>
  <si>
    <t>寬敞的現代化生活</t>
  </si>
  <si>
    <t>Understated</t>
  </si>
  <si>
    <t>Pocket</t>
  </si>
  <si>
    <t>豪華至享</t>
  </si>
  <si>
    <t>現代豪華至享</t>
  </si>
  <si>
    <t>Array</t>
  </si>
  <si>
    <t>激動人心的良機</t>
  </si>
  <si>
    <t>機會來敲門</t>
  </si>
  <si>
    <t>優質設備</t>
  </si>
  <si>
    <t>最佳的起點</t>
  </si>
  <si>
    <t>Creative</t>
  </si>
  <si>
    <t>絕佳路段，獨特設計</t>
  </si>
  <si>
    <t>Better-Than-New</t>
  </si>
  <si>
    <t>幾近全新的海邊住房</t>
  </si>
  <si>
    <t>功能全面的單層靚宅</t>
  </si>
  <si>
    <t>secondary</t>
  </si>
  <si>
    <t>850sqm</t>
  </si>
  <si>
    <t>建造在850平方米地块上的双住宅，靠近John</t>
  </si>
  <si>
    <t>No.8!</t>
  </si>
  <si>
    <t>罕見良機</t>
  </si>
  <si>
    <t>幸運8號!</t>
  </si>
  <si>
    <t>Monarch</t>
  </si>
  <si>
    <t>Residences</t>
  </si>
  <si>
    <t>Brunswick's</t>
  </si>
  <si>
    <t>Newest</t>
  </si>
  <si>
    <t>Residences-</t>
  </si>
  <si>
    <t>Brunswick</t>
  </si>
  <si>
    <t>的新星</t>
  </si>
  <si>
    <t>可選1</t>
  </si>
  <si>
    <t>房</t>
  </si>
  <si>
    <t>潛力家居</t>
  </si>
  <si>
    <t>instant!</t>
  </si>
  <si>
    <t>過目難忘!</t>
  </si>
  <si>
    <t>matching</t>
  </si>
  <si>
    <t>完美現代</t>
  </si>
  <si>
    <t>“Wow</t>
  </si>
  <si>
    <t>Factor”</t>
  </si>
  <si>
    <t>令人讚歎的住房</t>
  </si>
  <si>
    <t>位置完美的翻新私密住房</t>
  </si>
  <si>
    <t>Location....</t>
  </si>
  <si>
    <t>Location...</t>
  </si>
  <si>
    <t>步行即至Parramatta</t>
  </si>
  <si>
    <t>MEETS</t>
  </si>
  <si>
    <t>BONUS</t>
  </si>
  <si>
    <t>现代小墅，拥有双重生活机遇！</t>
  </si>
  <si>
    <t>Chermside</t>
  </si>
  <si>
    <t>物业出售，位于Chermside</t>
  </si>
  <si>
    <t>PREMIERE</t>
  </si>
  <si>
    <t>REFURBISHED</t>
  </si>
  <si>
    <t>APARTME</t>
  </si>
  <si>
    <t>无与伦比的地理位置——近期翻新的公寓，纵览秀丽河景</t>
  </si>
  <si>
    <t>AWE-INSPIRING</t>
  </si>
  <si>
    <t>无尽现代的家庭住宅</t>
  </si>
  <si>
    <t>超大地块上的优质生活</t>
  </si>
  <si>
    <t>MONEY</t>
  </si>
  <si>
    <t>CALAMVALE!!!!</t>
  </si>
  <si>
    <t>CALAMVALE超值4居室住宅！！！</t>
  </si>
  <si>
    <t>年轻家庭、投资者或首置者的首选，价格$245</t>
  </si>
  <si>
    <t>000（可议价）</t>
  </si>
  <si>
    <t>可商议</t>
  </si>
  <si>
    <t>HIT</t>
  </si>
  <si>
    <t>JACKPOT</t>
  </si>
  <si>
    <t>5-BED</t>
  </si>
  <si>
    <t>5居室家庭豪宅</t>
  </si>
  <si>
    <t>Cleveland</t>
  </si>
  <si>
    <t>物业出售，位于Cleveland</t>
  </si>
  <si>
    <t>SPARKLING</t>
  </si>
  <si>
    <t>PLEASANT VIEWS</t>
  </si>
  <si>
    <t>TOP LOCATION!</t>
  </si>
  <si>
    <t>优雅住宅，景色宜人，位置卓越！</t>
  </si>
  <si>
    <t>Comes</t>
  </si>
  <si>
    <t>卓越位置，景色怡人！</t>
  </si>
  <si>
    <t>Statement</t>
  </si>
  <si>
    <t>精美家居</t>
  </si>
  <si>
    <t>Breakfast</t>
  </si>
  <si>
    <t>Yet</t>
  </si>
  <si>
    <t>近水地帶，精選位置，高尚品味，豪華大屋</t>
  </si>
  <si>
    <t>Dock</t>
  </si>
  <si>
    <t>優雅環境，精選便利位置，時尚風格，精美2房公寓</t>
  </si>
  <si>
    <t>000-$770</t>
  </si>
  <si>
    <t>精選位置，寬大公寓</t>
  </si>
  <si>
    <t>COSMOPOLIATAN</t>
  </si>
  <si>
    <t>美景常伴，精品公寓</t>
  </si>
  <si>
    <t>houses.</t>
  </si>
  <si>
    <t>DA獲批地塊</t>
  </si>
  <si>
    <t>可建2獨立住宅</t>
  </si>
  <si>
    <t>fantastic</t>
  </si>
  <si>
    <t>現代佈局</t>
  </si>
  <si>
    <t>優質室內/室外生活空間</t>
  </si>
  <si>
    <t>上佳地段，頂層公寓</t>
  </si>
  <si>
    <t>無限潛質</t>
  </si>
  <si>
    <t>Simplt</t>
  </si>
  <si>
    <t>Minute</t>
  </si>
  <si>
    <t>甜蜜美宅，5分鐘漫步至火車站及商店</t>
  </si>
  <si>
    <t>interior</t>
  </si>
  <si>
    <t>現代翻新內部空間</t>
  </si>
  <si>
    <t>2房2衛雅柏文</t>
  </si>
  <si>
    <t>SETTING-ONE</t>
  </si>
  <si>
    <t>MINUTE</t>
  </si>
  <si>
    <t>STROLL</t>
  </si>
  <si>
    <t>寧靜&amp;私密</t>
  </si>
  <si>
    <t>翻新美居，便利佳位</t>
  </si>
  <si>
    <t>學區房，價格合理</t>
  </si>
  <si>
    <t>straight</t>
  </si>
  <si>
    <t>000-$500</t>
  </si>
  <si>
    <t>現代寬敞娛樂家居</t>
  </si>
  <si>
    <t>全新裝修，頂層佳位</t>
  </si>
  <si>
    <t>獲DA批文地塊，可建造2獨立家居</t>
  </si>
  <si>
    <t>TUSCANY</t>
  </si>
  <si>
    <t>suit</t>
  </si>
  <si>
    <t>66年來首次出售|北向特色家居</t>
  </si>
  <si>
    <t>適合翻新、擴建或推倒重建</t>
  </si>
  <si>
    <t>迷人地段，優質美宅</t>
  </si>
  <si>
    <t>American</t>
  </si>
  <si>
    <t>shingle</t>
  </si>
  <si>
    <t>mansion</t>
  </si>
  <si>
    <t>160sqm</t>
  </si>
  <si>
    <t>精緻大宅</t>
  </si>
  <si>
    <t>160平米地塊</t>
  </si>
  <si>
    <t>REGAL</t>
  </si>
  <si>
    <t>帝王般的住宅，优雅时尚</t>
  </si>
  <si>
    <t>雙層3房家庭美宅</t>
  </si>
  <si>
    <t>美麗翻新，完美位置</t>
  </si>
  <si>
    <t>超大家庭住房，位置完美</t>
  </si>
  <si>
    <t>家庭生活方式在大規模</t>
  </si>
  <si>
    <t>便利佳位，藍籌地段</t>
  </si>
  <si>
    <t>宽敞1居室+书房公寓，位置卓越！</t>
  </si>
  <si>
    <t>佔地約10英畝超大土地</t>
  </si>
  <si>
    <t>STATEMENT</t>
  </si>
  <si>
    <t>安靜位置的時尚住房</t>
  </si>
  <si>
    <t>University!</t>
  </si>
  <si>
    <t>Via</t>
  </si>
  <si>
    <t>Cambro</t>
  </si>
  <si>
    <t>面朝街道，步行可達Monash大學，入口經過Cambro</t>
  </si>
  <si>
    <t>Acquisition</t>
  </si>
  <si>
    <t>Precinct!</t>
  </si>
  <si>
    <t>臨近高爾夫球場的完美住房</t>
  </si>
  <si>
    <t>步行到學校的寧靜家庭住宅</t>
  </si>
  <si>
    <t>Providing</t>
  </si>
  <si>
    <t>完美的起點</t>
  </si>
  <si>
    <t>現代寧靜房產</t>
  </si>
  <si>
    <t>帶網球場</t>
  </si>
  <si>
    <t>位於便利地段的經典住宅</t>
  </si>
  <si>
    <t>090M2*</t>
  </si>
  <si>
    <t>TITLES</t>
  </si>
  <si>
    <t>090平方米*住宅用地</t>
  </si>
  <si>
    <t>3個獨立產權</t>
  </si>
  <si>
    <t>奢華寬敞的住房</t>
  </si>
  <si>
    <t>Rewards</t>
  </si>
  <si>
    <t>安靜位置，舒適生活</t>
  </si>
  <si>
    <t>奢華娛樂天堂</t>
  </si>
  <si>
    <t>Demand</t>
  </si>
  <si>
    <t>寬敞住房</t>
  </si>
  <si>
    <t>stellar</t>
  </si>
  <si>
    <t>現代寬敞，位置完美</t>
  </si>
  <si>
    <t>amenities</t>
  </si>
  <si>
    <t>近所有便利設施！</t>
  </si>
  <si>
    <t>典雅家庭生活享受</t>
  </si>
  <si>
    <t>Leading</t>
  </si>
  <si>
    <t>Levels!</t>
  </si>
  <si>
    <t>2層時尚&amp;精緻採光家居！</t>
  </si>
  <si>
    <t>氣派魅力的優質住房</t>
  </si>
  <si>
    <t>“Wembley”</t>
  </si>
  <si>
    <t>Wembley</t>
  </si>
  <si>
    <t>頂級品質的洋房</t>
  </si>
  <si>
    <t>Bullen</t>
  </si>
  <si>
    <t>Bullen珍寶級物業</t>
  </si>
  <si>
    <t>自住、翻新、重新開發</t>
  </si>
  <si>
    <t>皆宜</t>
  </si>
  <si>
    <t>1038sqm</t>
  </si>
  <si>
    <t>Mitcham</t>
  </si>
  <si>
    <t>Mitcham中心位置</t>
  </si>
  <si>
    <t>佔地約1038sqm</t>
  </si>
  <si>
    <t>精品公寓樓花火熱出售中</t>
  </si>
  <si>
    <t>Corner!</t>
  </si>
  <si>
    <t>轉角大地</t>
  </si>
  <si>
    <t>僅有一名東主!</t>
  </si>
  <si>
    <t>allotment</t>
  </si>
  <si>
    <t>超大土地，隱藏的珍寶</t>
  </si>
  <si>
    <t>$590K-$650K</t>
  </si>
  <si>
    <t>時尚安靜的別墅</t>
  </si>
  <si>
    <t>Invaluable</t>
  </si>
  <si>
    <t>GRZ3</t>
  </si>
  <si>
    <t>GRZ3土地，物超所值的家庭住房</t>
  </si>
  <si>
    <t>investment?</t>
  </si>
  <si>
    <t>could</t>
  </si>
  <si>
    <t>yours??.</t>
  </si>
  <si>
    <t>您的梦想家园或理想投资</t>
  </si>
  <si>
    <t>Orchards宏伟生活</t>
  </si>
  <si>
    <t>雙層開發地塊</t>
  </si>
  <si>
    <t>SUMPTUOUS</t>
  </si>
  <si>
    <t>東端豪華家居</t>
  </si>
  <si>
    <t>帶球場&amp;泳池</t>
  </si>
  <si>
    <t>可翻新或重建</t>
  </si>
  <si>
    <t>東端奢華娛樂家居</t>
  </si>
  <si>
    <t>PERIOD</t>
  </si>
  <si>
    <t>便利家庭位置</t>
  </si>
  <si>
    <t>時期特色</t>
  </si>
  <si>
    <t>位置優越</t>
  </si>
  <si>
    <t>機會難得</t>
  </si>
  <si>
    <t>綠蔭天堂</t>
  </si>
  <si>
    <t>都市位置</t>
  </si>
  <si>
    <t>Cul-de-sac!</t>
  </si>
  <si>
    <t>莊嚴家居</t>
  </si>
  <si>
    <t>迴旋靜街！</t>
  </si>
  <si>
    <t>000-$709</t>
  </si>
  <si>
    <t>全新摩登townhouse</t>
  </si>
  <si>
    <t>可劃分為兩個獨立地塊</t>
  </si>
  <si>
    <t>靜街佳位，優質公寓</t>
  </si>
  <si>
    <t>摩登全磚3房Villa</t>
  </si>
  <si>
    <t>熱門地段，2房unit</t>
  </si>
  <si>
    <t>–Ultra</t>
  </si>
  <si>
    <t>便利佳位，迷人公寓</t>
  </si>
  <si>
    <t>AVAILABLE</t>
  </si>
  <si>
    <t>YEARS!</t>
  </si>
  <si>
    <t>寬大美宅，60年來首次出售</t>
  </si>
  <si>
    <t>condition</t>
  </si>
  <si>
    <t>頂層式樣</t>
  </si>
  <si>
    <t>市區壯麗美景</t>
  </si>
  <si>
    <t>全磚Semi美宅，近火車站及商店</t>
  </si>
  <si>
    <t>KEEN</t>
  </si>
  <si>
    <t>000-$560</t>
  </si>
  <si>
    <t>業主真誠出售</t>
  </si>
  <si>
    <t>Bed/2</t>
  </si>
  <si>
    <t>Bath/1</t>
  </si>
  <si>
    <t>Car+Storage</t>
  </si>
  <si>
    <t>Washington</t>
  </si>
  <si>
    <t>近新時尚2房保安公寓</t>
  </si>
  <si>
    <t>tram</t>
  </si>
  <si>
    <t>步行可達電車站和Balwyn</t>
  </si>
  <si>
    <t>North小學</t>
  </si>
  <si>
    <t>loads</t>
  </si>
  <si>
    <t>完美位置，巨大潛力</t>
  </si>
  <si>
    <t>'The</t>
  </si>
  <si>
    <t>Wattleseed</t>
  </si>
  <si>
    <t>Estate'</t>
  </si>
  <si>
    <t>“宏偉的Wattleseed</t>
  </si>
  <si>
    <t>Estate”</t>
  </si>
  <si>
    <t>veneer</t>
  </si>
  <si>
    <t>allotment!</t>
  </si>
  <si>
    <t>3臥室磚房，土地超大！</t>
  </si>
  <si>
    <t>Imbued</t>
  </si>
  <si>
    <t>Estate位置宏偉壯觀的住房</t>
  </si>
  <si>
    <t>佔地約1</t>
  </si>
  <si>
    <t>475sqm的精品生活享受</t>
  </si>
  <si>
    <t>如同時尚雜誌封面般精美住房</t>
  </si>
  <si>
    <t>Tues</t>
  </si>
  <si>
    <t>22nd</t>
  </si>
  <si>
    <t>Nov</t>
  </si>
  <si>
    <t>6pm</t>
  </si>
  <si>
    <t>出售截止至11月22日6pm（除非提前售出）</t>
  </si>
  <si>
    <t>Suite</t>
  </si>
  <si>
    <t>公園邊舒適生活</t>
  </si>
  <si>
    <t>Grand-scale</t>
  </si>
  <si>
    <t>Catchments</t>
  </si>
  <si>
    <t>Primary學區宏偉典雅住房</t>
  </si>
  <si>
    <t>黄金地段，理想家居</t>
  </si>
  <si>
    <t>4-BEDROOM</t>
  </si>
  <si>
    <t>美好的4</t>
  </si>
  <si>
    <t>房家居!</t>
  </si>
  <si>
    <t>128sqm</t>
  </si>
  <si>
    <t>舒適便利128平米佈局</t>
  </si>
  <si>
    <t>舒适魅力住宅</t>
  </si>
  <si>
    <t>Find</t>
  </si>
  <si>
    <t>Gold!</t>
  </si>
  <si>
    <t>西部淘金！</t>
  </si>
  <si>
    <t>宁静桃源</t>
  </si>
  <si>
    <t>絕對海濱生活！</t>
  </si>
  <si>
    <t>Sized</t>
  </si>
  <si>
    <t>靜中帶旺優雅環境，美麗寬敞2房鎮屋</t>
  </si>
  <si>
    <t>Extensive</t>
  </si>
  <si>
    <t>Milgate</t>
  </si>
  <si>
    <t>Milgate位置的寬敞住房</t>
  </si>
  <si>
    <t>TENERIFFE</t>
  </si>
  <si>
    <t>EXTREMELY</t>
  </si>
  <si>
    <t>SELLER!</t>
  </si>
  <si>
    <t>宽敞舒适公寓，位于Teneriffe中心地带——卖家诚心出售！</t>
  </si>
  <si>
    <t>典雅住房，完美位置</t>
  </si>
  <si>
    <t>Adjoining</t>
  </si>
  <si>
    <t>Parkland</t>
  </si>
  <si>
    <t>公園邊時尚住房</t>
  </si>
  <si>
    <t>Clayton</t>
  </si>
  <si>
    <t>Central!!</t>
  </si>
  <si>
    <t>8星級位置，人口增長區（RGZ3），Clayton中心位置！</t>
  </si>
  <si>
    <t>位置，位置，還是位置</t>
  </si>
  <si>
    <t>Plans/Permits</t>
  </si>
  <si>
    <t>配備可打造6聯排別墅的批文許可</t>
  </si>
  <si>
    <t>超一英畝寬敞娛樂住房</t>
  </si>
  <si>
    <t>Multi</t>
  </si>
  <si>
    <t>開發多棟住房的絕佳機遇</t>
  </si>
  <si>
    <t>舒適時尚的家庭娛樂生活</t>
  </si>
  <si>
    <t>Entertainment</t>
  </si>
  <si>
    <t>黃金位置的娛樂綠洲</t>
  </si>
  <si>
    <t>Benchmark</t>
  </si>
  <si>
    <t>Utter</t>
  </si>
  <si>
    <t>完美無瑕</t>
  </si>
  <si>
    <t>'LONG</t>
  </si>
  <si>
    <t>CROFT'</t>
  </si>
  <si>
    <t>c</t>
  </si>
  <si>
    <t>1888年代精美住房</t>
  </si>
  <si>
    <t>步入室內，開始現代化的生活</t>
  </si>
  <si>
    <t>令人印象深刻的寬敞空間，Blackburn舒適生活享受</t>
  </si>
  <si>
    <t>Location!!</t>
  </si>
  <si>
    <t>最优惠的2居室公寓——极具价值，位置卓越！！</t>
  </si>
  <si>
    <t>寬敞空間，Blackburn便利位置</t>
  </si>
  <si>
    <t>奢華時尚的全新聯排別墅</t>
  </si>
  <si>
    <t>Waverley中學學區的絕佳機遇</t>
  </si>
  <si>
    <t>翻新家居，便利位置</t>
  </si>
  <si>
    <t>bones</t>
  </si>
  <si>
    <t>寬敞堅固住房</t>
  </si>
  <si>
    <t>Unexpectedly</t>
  </si>
  <si>
    <t>精巧時尚的住房</t>
  </si>
  <si>
    <t>WITHOUT</t>
  </si>
  <si>
    <t>PRICETAG!</t>
  </si>
  <si>
    <t>无价之河畔生活！</t>
  </si>
  <si>
    <t>Oasis!</t>
  </si>
  <si>
    <t>河畔绿洲2居室公寓</t>
  </si>
  <si>
    <t>Superbly</t>
  </si>
  <si>
    <t>OFFFERS</t>
  </si>
  <si>
    <t>绝佳翻新公寓，尽览迷人景色！</t>
  </si>
  <si>
    <t>PRIVACY</t>
  </si>
  <si>
    <t>宁静私密</t>
  </si>
  <si>
    <t>Permit</t>
  </si>
  <si>
    <t>Profit!</t>
  </si>
  <si>
    <t>賺取利潤的保障！</t>
  </si>
  <si>
    <t>無盡優雅</t>
  </si>
  <si>
    <t>閣樓</t>
  </si>
  <si>
    <t>度假村生活</t>
  </si>
  <si>
    <t>水景</t>
  </si>
  <si>
    <t>Grow</t>
  </si>
  <si>
    <t>Me</t>
  </si>
  <si>
    <t>$1.35M</t>
  </si>
  <si>
    <t>$1.4M</t>
  </si>
  <si>
    <t>美好家园，依偎到老</t>
  </si>
  <si>
    <t>chance</t>
  </si>
  <si>
    <t>Longueville's</t>
  </si>
  <si>
    <t>finest</t>
  </si>
  <si>
    <t>很少有機會擁有Longueville最好的一個</t>
  </si>
  <si>
    <t>永恆之家家庭總理Lane</t>
  </si>
  <si>
    <t>Cove地址</t>
  </si>
  <si>
    <t>Downsizer</t>
  </si>
  <si>
    <t>總理地區的縮編/年輕家庭機會</t>
  </si>
  <si>
    <t>牢固家庭住宅，位置卓越</t>
  </si>
  <si>
    <t>绝佳位置，极具潜力的联排别墅开发地</t>
  </si>
  <si>
    <t>田園詩般的家庭安居寧靜</t>
  </si>
  <si>
    <t>$1.15M</t>
  </si>
  <si>
    <t>空間寬敞，全新奢華</t>
  </si>
  <si>
    <t>Surrey</t>
  </si>
  <si>
    <t>$1.3M</t>
  </si>
  <si>
    <t>迷人Surrey</t>
  </si>
  <si>
    <t>Hills家庭住房</t>
  </si>
  <si>
    <t>精致全新联排别墅</t>
  </si>
  <si>
    <t>HOMES</t>
  </si>
  <si>
    <t>RESIDENTIALLY</t>
  </si>
  <si>
    <t>ZONED</t>
  </si>
  <si>
    <t>(R1)</t>
  </si>
  <si>
    <t>雙奢華住房</t>
  </si>
  <si>
    <t>5.36英亩大地</t>
  </si>
  <si>
    <t>perfect.</t>
  </si>
  <si>
    <t>完美住房</t>
  </si>
  <si>
    <t>時尚現代的聯排別墅</t>
  </si>
  <si>
    <t>易打理的美麗生活</t>
  </si>
  <si>
    <t>MEGALITRES</t>
  </si>
  <si>
    <t>DISPOSAL</t>
  </si>
  <si>
    <t>100兆升水资源供您支配</t>
  </si>
  <si>
    <t>SUBDIVISION</t>
  </si>
  <si>
    <t>时尚可分割地块，已通过批准</t>
  </si>
  <si>
    <t>Work</t>
  </si>
  <si>
    <t>Play</t>
  </si>
  <si>
    <t>2013m2</t>
  </si>
  <si>
    <t>Property!</t>
  </si>
  <si>
    <t>工作、休闲娱乐尽在于这处2013平方米的卓越物业！</t>
  </si>
  <si>
    <t>豪華假期，超級位置</t>
  </si>
  <si>
    <t>豪華巷道公寓居住與視圖</t>
  </si>
  <si>
    <t>超值家庭住宅，极具潜力！</t>
  </si>
  <si>
    <t>Once</t>
  </si>
  <si>
    <t>kilometres</t>
  </si>
  <si>
    <t>曾經在家庭佈置面積一輩子，距離CBD</t>
  </si>
  <si>
    <t>13公里</t>
  </si>
  <si>
    <t>極致魅力</t>
  </si>
  <si>
    <t>最佳的生活享受</t>
  </si>
  <si>
    <t>Prevails</t>
  </si>
  <si>
    <t>典雅魅力</t>
  </si>
  <si>
    <t>Guess</t>
  </si>
  <si>
    <t>無需再尋覓</t>
  </si>
  <si>
    <t>David</t>
  </si>
  <si>
    <t>美麗的David大街</t>
  </si>
  <si>
    <t>Combarton</t>
  </si>
  <si>
    <t>迷人的加州風情</t>
  </si>
  <si>
    <t>Unlock</t>
  </si>
  <si>
    <t>釋放無限潛能</t>
  </si>
  <si>
    <t>無可限量的可能性</t>
  </si>
  <si>
    <t>Prospect</t>
  </si>
  <si>
    <t>美好的前景</t>
  </si>
  <si>
    <t>無盡的可能</t>
  </si>
  <si>
    <t>現代化典雅住房</t>
  </si>
  <si>
    <t>輕鬆生活至享</t>
  </si>
  <si>
    <t>超現代化生活</t>
  </si>
  <si>
    <t>加以經典觸感</t>
  </si>
  <si>
    <t>頂級連排別墅洋房</t>
  </si>
  <si>
    <t>33sqs</t>
  </si>
  <si>
    <t>Style!</t>
  </si>
  <si>
    <t>33sqm精美住房</t>
  </si>
  <si>
    <t>精美寬敞的家庭格局</t>
  </si>
  <si>
    <t>Handsome</t>
  </si>
  <si>
    <t>迷人聯排別墅</t>
  </si>
  <si>
    <t>高檔住宅區</t>
  </si>
  <si>
    <t>north-east</t>
  </si>
  <si>
    <t>rare</t>
  </si>
  <si>
    <t>main</t>
  </si>
  <si>
    <t>river</t>
  </si>
  <si>
    <t>精致东北朝向河滨宅邸</t>
  </si>
  <si>
    <t>Years</t>
  </si>
  <si>
    <t>30年来首次出售——呼吁重装者和投资者！</t>
  </si>
  <si>
    <t>完美的購房機會！</t>
  </si>
  <si>
    <t>時尚&amp;現代家居</t>
  </si>
  <si>
    <t>時尚裝飾</t>
  </si>
  <si>
    <t>景色怡人，私密宁静的住宅</t>
  </si>
  <si>
    <t>Broadbeach</t>
  </si>
  <si>
    <t>freehold</t>
  </si>
  <si>
    <t>稀有Broadbeach海滩永久产权物业</t>
  </si>
  <si>
    <t>ENTERTAINER!</t>
  </si>
  <si>
    <t>精致建筑——完美宴客宅邸！</t>
  </si>
  <si>
    <t>Suitable</t>
  </si>
  <si>
    <t>適合年輕家庭，首置買家&amp;投資者</t>
  </si>
  <si>
    <t>雅緻別墅</t>
  </si>
  <si>
    <t>IMACULATE</t>
  </si>
  <si>
    <t>完美的单层住宅，位置无与伦比</t>
  </si>
  <si>
    <t>spaces!</t>
  </si>
  <si>
    <t>超大雅柏文</t>
  </si>
  <si>
    <t>稀缺車庫&amp;2車位！</t>
  </si>
  <si>
    <t>lovely</t>
  </si>
  <si>
    <t>low-maintenance</t>
  </si>
  <si>
    <t>寬敞迷人易打理室內/室外生活</t>
  </si>
  <si>
    <t>全磚家居</t>
  </si>
  <si>
    <t>169m2</t>
  </si>
  <si>
    <t>優質公寓美居</t>
  </si>
  <si>
    <t>Benowa</t>
  </si>
  <si>
    <t>Hills超大私人住宅，尽览天际线美景！</t>
  </si>
  <si>
    <t>寬大空間，現代美宅</t>
  </si>
  <si>
    <t>MASTERBUILT</t>
  </si>
  <si>
    <t>黃金機會！-卓越住宅</t>
  </si>
  <si>
    <t>3房家庭美宅，藍籌佳位，便利交通</t>
  </si>
  <si>
    <t>abode</t>
  </si>
  <si>
    <t>現代完美家居</t>
  </si>
  <si>
    <t>後街佳位，2房公寓</t>
  </si>
  <si>
    <t>COMPLETED</t>
  </si>
  <si>
    <t>unit!</t>
  </si>
  <si>
    <t>寬大面東公寓</t>
  </si>
  <si>
    <t>寬大美宅，首選佳位</t>
  </si>
  <si>
    <t>翻新雅柏文</t>
  </si>
  <si>
    <t>Burwood中心位置</t>
  </si>
  <si>
    <t>RELAX</t>
  </si>
  <si>
    <t>美景美宅</t>
  </si>
  <si>
    <t>全新美宅，潛質優厚</t>
  </si>
  <si>
    <t>光猛翻新公寓</t>
  </si>
  <si>
    <t>迷人家庭美宅，寬大地盤</t>
  </si>
  <si>
    <t>灣畔奢華家居</t>
  </si>
  <si>
    <t>優質機會，可推倒重建您的夢想家居</t>
  </si>
  <si>
    <t>FEATURES!</t>
  </si>
  <si>
    <t>物超所值，设施齐全！</t>
  </si>
  <si>
    <t>絕佳家庭住房，佔地約1000平方米</t>
  </si>
  <si>
    <t>寬敞美麗的6室家庭住房</t>
  </si>
  <si>
    <t>令人讚歎的時尚住房</t>
  </si>
  <si>
    <t>徒步10分鐘可到Westfield</t>
  </si>
  <si>
    <t>Andrews學院</t>
  </si>
  <si>
    <t>傑出位置，無限潛力</t>
  </si>
  <si>
    <t>Estate精品美麗住房</t>
  </si>
  <si>
    <t>超额降价，业主急售</t>
  </si>
  <si>
    <t>Sunnyside</t>
  </si>
  <si>
    <t>Boulevard</t>
  </si>
  <si>
    <t>美麗大道上的舒適生活</t>
  </si>
  <si>
    <t>黃金位置</t>
  </si>
  <si>
    <t>Wheelers</t>
  </si>
  <si>
    <t>經典的Wheelers</t>
  </si>
  <si>
    <t>Hill區家庭住房</t>
  </si>
  <si>
    <t>完美生活，絕佳位置，奢華享受</t>
  </si>
  <si>
    <t>irresistible</t>
  </si>
  <si>
    <t>無法抗拒</t>
  </si>
  <si>
    <t>Tranquillity!</t>
  </si>
  <si>
    <t>時尚&amp;寧靜港灣！</t>
  </si>
  <si>
    <t>完美校區房</t>
  </si>
  <si>
    <t>迷人市區美景</t>
  </si>
  <si>
    <t>Matter!</t>
  </si>
  <si>
    <t>時尚住房，完美位置</t>
  </si>
  <si>
    <t>excellence</t>
  </si>
  <si>
    <t>臨近學校的完美住房</t>
  </si>
  <si>
    <t>絕佳位置的美麗住房</t>
  </si>
  <si>
    <t>藍籌位置！朝北向！</t>
  </si>
  <si>
    <t>Springvale經典House</t>
  </si>
  <si>
    <t>EXTENSIVE</t>
  </si>
  <si>
    <t>INDOOR-OUTDOOR</t>
  </si>
  <si>
    <t>寬敞優質的室內外完美生活</t>
  </si>
  <si>
    <t>Downsize</t>
  </si>
  <si>
    <t>首置、退休自住或投資</t>
  </si>
  <si>
    <t>完美連排別墅</t>
  </si>
  <si>
    <t>優秀佳位</t>
  </si>
  <si>
    <t>完美起點</t>
  </si>
  <si>
    <t>獨一無二的家庭至享</t>
  </si>
  <si>
    <t>开发商的梦想物业</t>
  </si>
  <si>
    <t>Stress</t>
  </si>
  <si>
    <t>Cottage!</t>
  </si>
  <si>
    <t>放鬆生活</t>
  </si>
  <si>
    <t>獨有聯邦式家居！</t>
  </si>
  <si>
    <t>neighbourhood</t>
  </si>
  <si>
    <t>金三角位置</t>
  </si>
  <si>
    <t>設計精美，娛樂舒適</t>
  </si>
  <si>
    <t>高收益投資機會</t>
  </si>
  <si>
    <t>外觀精美，位置優越，私密性強</t>
  </si>
  <si>
    <t>新生活的完美開始</t>
  </si>
  <si>
    <t>也可作為投資房</t>
  </si>
  <si>
    <t>$550K+</t>
  </si>
  <si>
    <t>位於Burwood</t>
  </si>
  <si>
    <t>East的優質雙校區房</t>
  </si>
  <si>
    <t>佔地約一英畝的奢華住房</t>
  </si>
  <si>
    <t>Largest</t>
  </si>
  <si>
    <t>surviving</t>
  </si>
  <si>
    <t>early</t>
  </si>
  <si>
    <t>遠近聞名，備受尊崇，前景廣闊</t>
  </si>
  <si>
    <t>EASYCARE</t>
  </si>
  <si>
    <t>ENT</t>
  </si>
  <si>
    <t>現代奢華家居</t>
  </si>
  <si>
    <t>優越位置-優質家庭生活方式</t>
  </si>
  <si>
    <t>易打理娛樂生活</t>
  </si>
  <si>
    <t>獨立住宅</t>
  </si>
  <si>
    <t>設施齊全！</t>
  </si>
  <si>
    <t>絕佳置業機會</t>
  </si>
  <si>
    <t>Retaining</t>
  </si>
  <si>
    <t>modernised</t>
  </si>
  <si>
    <t>保留特色</t>
  </si>
  <si>
    <t>現代開放式佈局</t>
  </si>
  <si>
    <t>标准现代宏伟住宅</t>
  </si>
  <si>
    <t>报价超过$785</t>
  </si>
  <si>
    <t>TWO-STOREY</t>
  </si>
  <si>
    <t>HOUSE!</t>
  </si>
  <si>
    <t>全新双层住宅！</t>
  </si>
  <si>
    <t>RENOVATED!</t>
  </si>
  <si>
    <t>迷人之家！全面翻新！</t>
  </si>
  <si>
    <t>CLOSER!</t>
  </si>
  <si>
    <t>距CBD仅5公里！近在眼前的便利！</t>
  </si>
  <si>
    <t>报价超过$399</t>
  </si>
  <si>
    <t>英亩地生活，30分钟可至CBD</t>
  </si>
  <si>
    <t>CHAMBERS</t>
  </si>
  <si>
    <t>Bed5</t>
  </si>
  <si>
    <t>Bath3</t>
  </si>
  <si>
    <t>Car5</t>
  </si>
  <si>
    <t>Pool1</t>
  </si>
  <si>
    <t>尽享园畔度假式生活</t>
  </si>
  <si>
    <t>超大2睡房Unit</t>
  </si>
  <si>
    <t>全新現代雅柏文</t>
  </si>
  <si>
    <t>RE-DEVELOP</t>
  </si>
  <si>
    <t>翻新或重開發</t>
  </si>
  <si>
    <t>REAL</t>
  </si>
  <si>
    <t>真實生活空間</t>
  </si>
  <si>
    <t>905m2</t>
  </si>
  <si>
    <t>905平方米卓越地产</t>
  </si>
  <si>
    <t>PROUDLY</t>
  </si>
  <si>
    <t>POSITIONED</t>
  </si>
  <si>
    <t>ROBINA</t>
  </si>
  <si>
    <t>GALLERY…</t>
  </si>
  <si>
    <t>坐落于Robina风景如画的山川之中...</t>
  </si>
  <si>
    <t>超大翻新家庭住宅</t>
  </si>
  <si>
    <t>1018sqm</t>
  </si>
  <si>
    <t>奢華生活方式</t>
  </si>
  <si>
    <t>1018平米</t>
  </si>
  <si>
    <t>轉角位置-翻新家居</t>
  </si>
  <si>
    <t>670sqm</t>
  </si>
  <si>
    <t>670平米地塊-優質地塊</t>
  </si>
  <si>
    <t>yard</t>
  </si>
  <si>
    <t>現代優質聯排別墅</t>
  </si>
  <si>
    <t>寬敞後院</t>
  </si>
  <si>
    <t>Canal</t>
  </si>
  <si>
    <t>AQUATIC</t>
  </si>
  <si>
    <t>毗邻Main</t>
  </si>
  <si>
    <t>Canal，面朝东方的QUATIC</t>
  </si>
  <si>
    <t>PARADESE湾畔住宅</t>
  </si>
  <si>
    <t>帶客用工作室</t>
  </si>
  <si>
    <t>CAN'T</t>
  </si>
  <si>
    <t>無與倫比</t>
  </si>
  <si>
    <t>獨有3睡房別墅</t>
  </si>
  <si>
    <t>轉角優越位置</t>
  </si>
  <si>
    <t>必售-超900平米</t>
  </si>
  <si>
    <t>開發潛力</t>
  </si>
  <si>
    <t>Sunlit</t>
  </si>
  <si>
    <t>光猛雅柏文，頂層佳位</t>
  </si>
  <si>
    <t>完美便利佳位</t>
  </si>
  <si>
    <t>New-</t>
  </si>
  <si>
    <t>全新-步行即至車站</t>
  </si>
  <si>
    <t>綠樹林蔭，便利好位置，4套公寓，優質住宅樓</t>
  </si>
  <si>
    <t>tightly-held</t>
  </si>
  <si>
    <t>treasured</t>
  </si>
  <si>
    <t>area's</t>
  </si>
  <si>
    <t>streets</t>
  </si>
  <si>
    <t>靜中帶旺，精選位置，大地大屋，上佳潛質</t>
  </si>
  <si>
    <t>Affordable!</t>
  </si>
  <si>
    <t>私密寧靜佳位</t>
  </si>
  <si>
    <t>4睡房Torrens</t>
  </si>
  <si>
    <t>Title家居</t>
  </si>
  <si>
    <t>獲DA批文</t>
  </si>
  <si>
    <t>便利靜街位置，潛質大地雅居</t>
  </si>
  <si>
    <t>精緻雅柏文</t>
  </si>
  <si>
    <t>大地大屋，上佳潛質</t>
  </si>
  <si>
    <t>精選位置，精緻大屋</t>
  </si>
  <si>
    <t>全新2房雅柏文</t>
  </si>
  <si>
    <t>底層單位</t>
  </si>
  <si>
    <t>黃金地段</t>
  </si>
  <si>
    <t>迴旋靜街，精美孖屋</t>
  </si>
  <si>
    <t>翻新頂層美居，便利佳位</t>
  </si>
  <si>
    <t>摩登雙磚Duplex，靜街佳位</t>
  </si>
  <si>
    <t>藍籌地段</t>
  </si>
  <si>
    <t>Rockdale</t>
  </si>
  <si>
    <t>翻新北向2房unit</t>
  </si>
  <si>
    <t>翻新2房公寓</t>
  </si>
  <si>
    <t>Pruvate</t>
  </si>
  <si>
    <t>靜街佳位，投資佳選</t>
  </si>
  <si>
    <t>雙磚寬大Duplex美宅</t>
  </si>
  <si>
    <t>2睡房現代家居</t>
  </si>
  <si>
    <t>可覽水面&amp;市區美景</t>
  </si>
  <si>
    <t>Docklands</t>
  </si>
  <si>
    <t>Docklands美景頂樓公寓</t>
  </si>
  <si>
    <t>高檔地段</t>
  </si>
  <si>
    <t>頂級享受</t>
  </si>
  <si>
    <t>全新精緻家居！</t>
  </si>
  <si>
    <t>Park最佳生活</t>
  </si>
  <si>
    <t>than</t>
  </si>
  <si>
    <t>else</t>
  </si>
  <si>
    <t>croydon?</t>
  </si>
  <si>
    <t>Croydon帶土地的單元房</t>
  </si>
  <si>
    <t>面積超過170平方米</t>
  </si>
  <si>
    <t>FOUR</t>
  </si>
  <si>
    <t>000-$990</t>
  </si>
  <si>
    <t>4睡房全磚雙層家居</t>
  </si>
  <si>
    <t>超過1100</t>
  </si>
  <si>
    <t>m2超大土地，潛力無限</t>
  </si>
  <si>
    <t>超大土地，完美位置，無限潛力</t>
  </si>
  <si>
    <t>超1000m2迷人典雅住房</t>
  </si>
  <si>
    <t>Better</t>
  </si>
  <si>
    <t>比全新住房更優質，近Wantirna</t>
  </si>
  <si>
    <t>Retain</t>
  </si>
  <si>
    <t>已通過批文許可</t>
  </si>
  <si>
    <t>優質寓所</t>
  </si>
  <si>
    <t>外表精美，位置完美</t>
  </si>
  <si>
    <t>黃金地段+幸運數字+無限潛力</t>
  </si>
  <si>
    <t>BREATHTAKING</t>
  </si>
  <si>
    <t>坐擁黃金地段</t>
  </si>
  <si>
    <t>獨享宜人景色</t>
  </si>
  <si>
    <t>WONDERFUL</t>
  </si>
  <si>
    <t>Term</t>
  </si>
  <si>
    <t>Investment!!</t>
  </si>
  <si>
    <t>超大潛力，自住家居或投資完美選擇！</t>
  </si>
  <si>
    <t>投資，翻新或打造您的夢幻豪宅！</t>
  </si>
  <si>
    <t>French-Provincial</t>
  </si>
  <si>
    <t>令人讚歎的法式完美住房</t>
  </si>
  <si>
    <t>split-level</t>
  </si>
  <si>
    <t>style;</t>
  </si>
  <si>
    <t>total</t>
  </si>
  <si>
    <t>獨特分層設計，便利舒適</t>
  </si>
  <si>
    <t>BV</t>
  </si>
  <si>
    <t>surprising</t>
  </si>
  <si>
    <t>5/6臥室的美麗BV住房</t>
  </si>
  <si>
    <t>X</t>
  </si>
  <si>
    <t>帶2</t>
  </si>
  <si>
    <t>4臥室+學習間的批文許可</t>
  </si>
  <si>
    <t>country</t>
  </si>
  <si>
    <t>suburban</t>
  </si>
  <si>
    <t>鄰近郊區的鄉村生活</t>
  </si>
  <si>
    <t>奢華住房</t>
  </si>
  <si>
    <t>Exception</t>
  </si>
  <si>
    <t>Rule</t>
  </si>
  <si>
    <t>超乎想象</t>
  </si>
  <si>
    <t>WINDERMERE</t>
  </si>
  <si>
    <t>優質家庭天堂</t>
  </si>
  <si>
    <t>中心位置的精美住房</t>
  </si>
  <si>
    <t>green</t>
  </si>
  <si>
    <t>奢華家庭綠洲</t>
  </si>
  <si>
    <t>首選地段的自由選擇</t>
  </si>
  <si>
    <t>優質家庭住房</t>
  </si>
  <si>
    <t>舒適便捷</t>
  </si>
  <si>
    <t>裝修一新的寬敞公寓</t>
  </si>
  <si>
    <t>寬敞舒適的雙層豪華洋房</t>
  </si>
  <si>
    <t>Built!</t>
  </si>
  <si>
    <t>已有批文可建三棟連排別墅</t>
  </si>
  <si>
    <t>隨時可以開始動工!</t>
  </si>
  <si>
    <t>Scotchman’s</t>
  </si>
  <si>
    <t>Creek</t>
  </si>
  <si>
    <t>Trail</t>
  </si>
  <si>
    <t>Playground</t>
  </si>
  <si>
    <t>單層磚式別墅</t>
  </si>
  <si>
    <t>Proud</t>
  </si>
  <si>
    <t>heritage:</t>
  </si>
  <si>
    <t>fortunate</t>
  </si>
  <si>
    <t>完美住房，未來前景廣闊</t>
  </si>
  <si>
    <t>舒適迷人的便利住房</t>
  </si>
  <si>
    <t>ordered!</t>
  </si>
  <si>
    <t>這就是您想要的住房！</t>
  </si>
  <si>
    <t>投資佳選，R4高密度區</t>
  </si>
  <si>
    <t>迷人全新5房Duplex</t>
  </si>
  <si>
    <t>全磚鎮屋</t>
  </si>
  <si>
    <t>ACREAGE</t>
  </si>
  <si>
    <t>卓越英亩地生活</t>
  </si>
  <si>
    <t>STRAIGHT</t>
  </si>
  <si>
    <t>RECENTLY</t>
  </si>
  <si>
    <t>4BR</t>
  </si>
  <si>
    <t>7KMS</t>
  </si>
  <si>
    <t>拎包入住——近期翻新4居室住宅，距市区仅7公里</t>
  </si>
  <si>
    <t>Older</t>
  </si>
  <si>
    <t>Stacked</t>
  </si>
  <si>
    <t>Advantages</t>
  </si>
  <si>
    <t>風格復古華麗，為您提供完美生活享受</t>
  </si>
  <si>
    <t>Are</t>
  </si>
  <si>
    <t>hassle</t>
  </si>
  <si>
    <t>home?</t>
  </si>
  <si>
    <t>远离喧嚣，易维护新宅</t>
  </si>
  <si>
    <t>静谧山川的美好生活</t>
  </si>
  <si>
    <t>western</t>
  </si>
  <si>
    <t>坐落于西区，位置卓越</t>
  </si>
  <si>
    <t>卓越家庭住宅或投资机遇</t>
  </si>
  <si>
    <t>报价超过$400</t>
  </si>
  <si>
    <t>该房产位于Robina</t>
  </si>
  <si>
    <t>Gallery高地势富人区：现业主迁居海外，诚意出售！</t>
  </si>
  <si>
    <t>post</t>
  </si>
  <si>
    <t>code</t>
  </si>
  <si>
    <t>欢迎您来到Brisbane</t>
  </si>
  <si>
    <t>City，享受都市现代生活，无限便利</t>
  </si>
  <si>
    <t>Hideaway</t>
  </si>
  <si>
    <t>SPOTLESS</t>
  </si>
  <si>
    <t>完美UNIT!</t>
  </si>
  <si>
    <t>–必售！</t>
  </si>
  <si>
    <t>可建造雙層家居(STCA)</t>
  </si>
  <si>
    <t>可翻新-重開發</t>
  </si>
  <si>
    <t>也可直接入住</t>
  </si>
  <si>
    <t>宁静避风港，尽览城市风光</t>
  </si>
  <si>
    <t>優質佈局</t>
  </si>
  <si>
    <t>現代聯排別墅</t>
  </si>
  <si>
    <t>时尚，宽敞，便利！</t>
  </si>
  <si>
    <t>2-Minute</t>
  </si>
  <si>
    <t>Circle”</t>
  </si>
  <si>
    <t>2分鐘生活圈</t>
  </si>
  <si>
    <t>優質家居天堂</t>
  </si>
  <si>
    <t>可覽非凡美景</t>
  </si>
  <si>
    <t>寬敞寧靜舒適家居</t>
  </si>
  <si>
    <t>freestanding</t>
  </si>
  <si>
    <t>堅固獨立家居</t>
  </si>
  <si>
    <t>Oceanfront</t>
  </si>
  <si>
    <t>Rarity</t>
  </si>
  <si>
    <t>灣畔壯麗家居</t>
  </si>
  <si>
    <t>十足稀缺</t>
  </si>
  <si>
    <t>STYLE PLUS INCOME</t>
  </si>
  <si>
    <t>優質式樣</t>
  </si>
  <si>
    <t>豐厚收入</t>
  </si>
  <si>
    <t>全磚臨街家居</t>
  </si>
  <si>
    <t>Treasured</t>
  </si>
  <si>
    <t>具潜力家居</t>
  </si>
  <si>
    <t>building</t>
  </si>
  <si>
    <t>投资或生意良机</t>
  </si>
  <si>
    <t>具重開發潛力</t>
  </si>
  <si>
    <t>impeccable</t>
  </si>
  <si>
    <t>地標性宏偉住宅</t>
  </si>
  <si>
    <t>便利位置，完美生活，難得機遇</t>
  </si>
  <si>
    <t>Brighton</t>
  </si>
  <si>
    <t>豪華住房，位於Brighton區，僅剩3套</t>
  </si>
  <si>
    <t>Search</t>
  </si>
  <si>
    <t>further!</t>
  </si>
  <si>
    <t>have</t>
  </si>
  <si>
    <t>for:</t>
  </si>
  <si>
    <t>停下寻找的脚步！这套家庭住宅将是您的归宿：</t>
  </si>
  <si>
    <t>明亮舒適便捷</t>
  </si>
  <si>
    <t>靠近GLEN的愉悅家居</t>
  </si>
  <si>
    <t>Loughnan</t>
  </si>
  <si>
    <t>Hill的舒適生活</t>
  </si>
  <si>
    <t>(No</t>
  </si>
  <si>
    <t>Body</t>
  </si>
  <si>
    <t>Corp)</t>
  </si>
  <si>
    <t>Parkinson卓越位置上的良宅</t>
  </si>
  <si>
    <t>(无物业费)</t>
  </si>
  <si>
    <t>15th</t>
  </si>
  <si>
    <t>December</t>
  </si>
  <si>
    <t>Choose</t>
  </si>
  <si>
    <t>四種選項</t>
  </si>
  <si>
    <t>favourable</t>
  </si>
  <si>
    <t>極受歡迎的地段</t>
  </si>
  <si>
    <t>現代化的生活享受</t>
  </si>
  <si>
    <t>Ashburton</t>
  </si>
  <si>
    <t>Ashburton中心奢華聯排別墅樓花出售</t>
  </si>
  <si>
    <t>繁華生活，地處Blackburn中心位置</t>
  </si>
  <si>
    <t>無限潛力，絕佳位置</t>
  </si>
  <si>
    <t>approach</t>
  </si>
  <si>
    <t>奢華聯排別墅</t>
  </si>
  <si>
    <t>Treat</t>
  </si>
  <si>
    <t>yourself</t>
  </si>
  <si>
    <t>全新設計的精美住房</t>
  </si>
  <si>
    <t>Recreation</t>
  </si>
  <si>
    <t>695m2</t>
  </si>
  <si>
    <t>佔地約695m2，翻新或重新打造的絕佳機遇</t>
  </si>
  <si>
    <t>稀有位置</t>
  </si>
  <si>
    <t>主要位置</t>
  </si>
  <si>
    <t>成功項目</t>
  </si>
  <si>
    <t>完美全新住房</t>
  </si>
  <si>
    <t>Light-Filled</t>
  </si>
  <si>
    <t>寬敞美麗的家庭住房，採光充足</t>
  </si>
  <si>
    <t>美麗寬敞，地屬校區房</t>
  </si>
  <si>
    <t>寧靜便捷，土地面積約為1700平方米</t>
  </si>
  <si>
    <t>設計傑出</t>
  </si>
  <si>
    <t>生活便利</t>
  </si>
  <si>
    <t>unmistakable</t>
  </si>
  <si>
    <t>elegance.</t>
  </si>
  <si>
    <t>顶级家庭豪宅，极尽优雅</t>
  </si>
  <si>
    <t>简单精致的生活</t>
  </si>
  <si>
    <t>經典迷人，位置優越</t>
  </si>
  <si>
    <t>万众瞩目</t>
  </si>
  <si>
    <t>Exclusively</t>
  </si>
  <si>
    <t>转角地块</t>
  </si>
  <si>
    <t>独有设备</t>
  </si>
  <si>
    <t>weatherboard</t>
  </si>
  <si>
    <t>風景如畫的完美板房</t>
  </si>
  <si>
    <t>Bindy</t>
  </si>
  <si>
    <t>夢想住房，</t>
  </si>
  <si>
    <t>地處Bindy</t>
  </si>
  <si>
    <t>宽敞现代家庭住宅</t>
  </si>
  <si>
    <t>1036m2</t>
  </si>
  <si>
    <t>祖母房&amp;宴客良宅——双家庭的理想选择——1036平方米</t>
  </si>
  <si>
    <t>现代湾景宅邸，设计独特</t>
  </si>
  <si>
    <t>新建全磚雙居，高端精緻</t>
  </si>
  <si>
    <t>amid</t>
  </si>
  <si>
    <t>established</t>
  </si>
  <si>
    <t>如画家居</t>
  </si>
  <si>
    <t>In-law</t>
  </si>
  <si>
    <t>現代寬敞家居</t>
  </si>
  <si>
    <t>可建姻親居住區</t>
  </si>
  <si>
    <t>摩登2房美居，首選佳位</t>
  </si>
  <si>
    <t>“AS</t>
  </si>
  <si>
    <t>NEW”</t>
  </si>
  <si>
    <t>“WOW”</t>
  </si>
  <si>
    <t>Magnificence</t>
  </si>
  <si>
    <t>Millionaire</t>
  </si>
  <si>
    <t>翻修“如新”优质住宅，位于Upper</t>
  </si>
  <si>
    <t>Gravatt“震撼”富豪山川+怡人之景</t>
  </si>
  <si>
    <t>Wow!</t>
  </si>
  <si>
    <t>-----</t>
  </si>
  <si>
    <t>Plains</t>
  </si>
  <si>
    <t>哇！带双车位车库的联排别墅！——</t>
  </si>
  <si>
    <t>STAR</t>
  </si>
  <si>
    <t>FINISHES!</t>
  </si>
  <si>
    <t>精致五星级住宅！</t>
  </si>
  <si>
    <t>寧靜位置上的優越生活</t>
  </si>
  <si>
    <t>DUAL-LIVING</t>
  </si>
  <si>
    <t>现代双重生活住宅，理想投资</t>
  </si>
  <si>
    <t>Investment!</t>
  </si>
  <si>
    <t>278m2</t>
  </si>
  <si>
    <t>完美投资！8</t>
  </si>
  <si>
    <t>278平方米DA批准开发地</t>
  </si>
  <si>
    <t>優質美宅帶姻親房</t>
  </si>
  <si>
    <t>LUXURIOUSLY</t>
  </si>
  <si>
    <t>Sunnybank绝佳地段上的奢华生活</t>
  </si>
  <si>
    <t>Start!</t>
  </si>
  <si>
    <t>典雅加利福尼亞式美宅</t>
  </si>
  <si>
    <t>摩登5房duplex</t>
  </si>
  <si>
    <t>NVESTORS-</t>
  </si>
  <si>
    <t>INCOMES</t>
  </si>
  <si>
    <t>投資佳選</t>
  </si>
  <si>
    <t>Addressed</t>
  </si>
  <si>
    <t>成功的卓越物業</t>
  </si>
  <si>
    <t>STEP</t>
  </si>
  <si>
    <t>DIRECTION!</t>
  </si>
  <si>
    <t>000plus</t>
  </si>
  <si>
    <t>Homes!</t>
  </si>
  <si>
    <t>三層豪華舒適家居</t>
  </si>
  <si>
    <t>上好地段，超大北向花園</t>
  </si>
  <si>
    <t>超5英畝挑高家居</t>
  </si>
  <si>
    <t>兼具潛力！</t>
  </si>
  <si>
    <t>Leppington</t>
  </si>
  <si>
    <t>Leppington璀璨明珠</t>
  </si>
  <si>
    <t>ARE</t>
  </si>
  <si>
    <t>CHALLENGE?</t>
  </si>
  <si>
    <t>加利福尼亞式特色寬敞家居</t>
  </si>
  <si>
    <t>舒適迷人，徒步可到周邊</t>
  </si>
  <si>
    <t>一切設施</t>
  </si>
  <si>
    <t>Renovated!</t>
  </si>
  <si>
    <t>全新裝修</t>
  </si>
  <si>
    <t>1000m2</t>
  </si>
  <si>
    <t>完美位置，土地超過1000平方米</t>
  </si>
  <si>
    <t>Ferntree</t>
  </si>
  <si>
    <t>Gully</t>
  </si>
  <si>
    <t>宜居生活，地處Ferntree</t>
  </si>
  <si>
    <t>Gully中心位置</t>
  </si>
  <si>
    <t>超過800平方米寬闊土地，位置優越，潛力無限</t>
  </si>
  <si>
    <t>1100m2</t>
  </si>
  <si>
    <t>超過1100平方米的超大土地，潛力無限</t>
  </si>
  <si>
    <t>超一英畝，設有美麗花園和泳池的住房</t>
  </si>
  <si>
    <t>奢華樓花出售-數分鐘路程可達Westfield</t>
  </si>
  <si>
    <t>Integrated</t>
  </si>
  <si>
    <t>現代寬敞的舒適生活</t>
  </si>
  <si>
    <t>Benefits</t>
  </si>
  <si>
    <t>Floorplan</t>
  </si>
  <si>
    <t>舒適生活，完美格局</t>
  </si>
  <si>
    <t>861m2</t>
  </si>
  <si>
    <t>配備批文許可-DD08用地</t>
  </si>
  <si>
    <t>Restored</t>
  </si>
  <si>
    <t>高尚社區</t>
  </si>
  <si>
    <t>靚麗住房</t>
  </si>
  <si>
    <t>5-Star</t>
  </si>
  <si>
    <t>五星級頂級設計</t>
  </si>
  <si>
    <t>便捷私密</t>
  </si>
  <si>
    <t>Vista</t>
  </si>
  <si>
    <t>寧靜綠洲</t>
  </si>
  <si>
    <t>帶高爾夫球場景觀</t>
  </si>
  <si>
    <t>Come</t>
  </si>
  <si>
    <t>Along</t>
  </si>
  <si>
    <t>Every</t>
  </si>
  <si>
    <t>千載難的購買良機</t>
  </si>
  <si>
    <t>In-Zone</t>
  </si>
  <si>
    <t>Cul-de-Sac</t>
  </si>
  <si>
    <t>Value!</t>
  </si>
  <si>
    <t>位置優越，潛力無限</t>
  </si>
  <si>
    <t>Professional</t>
  </si>
  <si>
    <t>Edge-of-it-all</t>
  </si>
  <si>
    <t>風格獨特，近周邊所有設施</t>
  </si>
  <si>
    <t>超大家庭住宅，拥有双层生活潜力</t>
  </si>
  <si>
    <t>$720PW</t>
  </si>
  <si>
    <t>絕妙投資物業，雙重生活潛力，賺取租金$720/周</t>
  </si>
  <si>
    <t>Irresistable...Perfect</t>
  </si>
  <si>
    <t>X'mas</t>
  </si>
  <si>
    <t>Present!</t>
  </si>
  <si>
    <t>無與倫比的物業，完美的聖誕禮物！</t>
  </si>
  <si>
    <t>首次出售——華麗住宅，精美外觀</t>
  </si>
  <si>
    <t>現代光猛開陽3大睡房頂層單位</t>
  </si>
  <si>
    <t>Under Instructions From The NSW Trustee &amp; Guardian</t>
  </si>
  <si>
    <t>ncredibly</t>
  </si>
  <si>
    <t>yet</t>
  </si>
  <si>
    <t>Apartment-Total:</t>
  </si>
  <si>
    <t>寬大雅柏文，約215平方米</t>
  </si>
  <si>
    <t>罕見美宅</t>
  </si>
  <si>
    <t>ight</t>
  </si>
  <si>
    <t>投資良機</t>
  </si>
  <si>
    <t>2房雅柏文樓花</t>
  </si>
  <si>
    <t>摩登3房雅柏文</t>
  </si>
  <si>
    <t>現代新宅</t>
  </si>
  <si>
    <t>730M2</t>
  </si>
  <si>
    <t>Comfort-</t>
  </si>
  <si>
    <t>盡享現代舒適生活-Torrens產權雙層家居</t>
  </si>
  <si>
    <t>Fine</t>
  </si>
  <si>
    <t>優質首選</t>
  </si>
  <si>
    <t>釋放潛力！迷人Kingsdene</t>
  </si>
  <si>
    <t>迷人舒適的家庭生活</t>
  </si>
  <si>
    <t>Kind</t>
  </si>
  <si>
    <t>Tropical</t>
  </si>
  <si>
    <t>超2200m2獨一無二的熱帶花園</t>
  </si>
  <si>
    <t>坐擁美景的超大土地</t>
  </si>
  <si>
    <t>French</t>
  </si>
  <si>
    <t>Provincial</t>
  </si>
  <si>
    <t>Styled</t>
  </si>
  <si>
    <t>美麗的法式住房</t>
  </si>
  <si>
    <t>Cul-der-Sac</t>
  </si>
  <si>
    <t>佳區靜街</t>
  </si>
  <si>
    <t>優質家庭洋房</t>
  </si>
  <si>
    <t>Custom</t>
  </si>
  <si>
    <t>Christian</t>
  </si>
  <si>
    <t>精美三層家庭住房</t>
  </si>
  <si>
    <t>Distinctive</t>
  </si>
  <si>
    <t>sqms</t>
  </si>
  <si>
    <t>佔地約930sqm的完美設計住房</t>
  </si>
  <si>
    <t>Capitalise!</t>
  </si>
  <si>
    <t>投資的黃金機遇！</t>
  </si>
  <si>
    <t>请议价</t>
  </si>
  <si>
    <t>Really</t>
  </si>
  <si>
    <t>寬敞住宅，滿足您對空間的追求</t>
  </si>
  <si>
    <t>趕快行動！</t>
  </si>
  <si>
    <t>Hornsby中心位置</t>
  </si>
  <si>
    <t>Capital</t>
  </si>
  <si>
    <t>Tomorrow</t>
  </si>
  <si>
    <t>英畝地時尚生活，即日獲得資金增長</t>
  </si>
  <si>
    <t>calling</t>
  </si>
  <si>
    <t>devel</t>
  </si>
  <si>
    <t>藍籌佳位，無限潛力，完美適合挑剔買家及開發商</t>
  </si>
  <si>
    <t>3房公寓，主人套房帶衣帽間</t>
  </si>
  <si>
    <t>怡人環境，2房公寓</t>
  </si>
  <si>
    <t>寬大時尚雅柏文，中心佳位</t>
  </si>
  <si>
    <t>2房雅柏文</t>
  </si>
  <si>
    <t>如新住宅，位於高爾夫地產中心——卓越投資</t>
  </si>
  <si>
    <t>便利位置的生活享受</t>
  </si>
  <si>
    <t>living!</t>
  </si>
  <si>
    <t>超大實心磚屋，提供雙重生活！</t>
  </si>
  <si>
    <t>ENTRY-LEVEL</t>
  </si>
  <si>
    <t>GIVEAWAY</t>
  </si>
  <si>
    <t>絕佳入門級投資，位置卓越</t>
  </si>
  <si>
    <t>755m2</t>
  </si>
  <si>
    <t>終極家庭住宅，占地755平方米</t>
  </si>
  <si>
    <t>apartments</t>
  </si>
  <si>
    <t>Pace</t>
  </si>
  <si>
    <t>$515K</t>
  </si>
  <si>
    <t>墨尔本顶级学区内的奢华寓所</t>
  </si>
  <si>
    <t>2房</t>
  </si>
  <si>
    <t>Absolutely</t>
  </si>
  <si>
    <t>寧靜家居-您的獨立私密寓所</t>
  </si>
  <si>
    <t>園畔藍籌住宅！</t>
  </si>
  <si>
    <t>yours!</t>
  </si>
  <si>
    <t>朝北海灣別墅——您的理想之選！</t>
  </si>
  <si>
    <t>perfectly</t>
  </si>
  <si>
    <t>apartment!</t>
  </si>
  <si>
    <t>$1.2m+</t>
  </si>
  <si>
    <t>占地700平方米，擁有諸多特徵的住宅</t>
  </si>
  <si>
    <t>Juliet</t>
  </si>
  <si>
    <t>Balcony</t>
  </si>
  <si>
    <t>全新法式豪宅，帶朱麗葉陽臺</t>
  </si>
  <si>
    <t>Clemton</t>
  </si>
  <si>
    <t>Orchards經濟物業</t>
  </si>
  <si>
    <t>Let</t>
  </si>
  <si>
    <t>讓我來招待您</t>
  </si>
  <si>
    <t>Taste</t>
  </si>
  <si>
    <t>品味高雅的住宅</t>
  </si>
  <si>
    <t>Entertainer!</t>
  </si>
  <si>
    <t>Sorrento</t>
  </si>
  <si>
    <t>無暇水岸住宅！——Riviera</t>
  </si>
  <si>
    <t>Unit:</t>
  </si>
  <si>
    <t>翻新頂層公寓</t>
  </si>
  <si>
    <t>Thornlands</t>
  </si>
  <si>
    <t>687m2</t>
  </si>
  <si>
    <t>Thornlands卓越地段，占地687平方米</t>
  </si>
  <si>
    <t>Luxury?</t>
  </si>
  <si>
    <t>王者風範，豪華大屋</t>
  </si>
  <si>
    <t>近新全磚美宅</t>
  </si>
  <si>
    <t>理想地盤</t>
  </si>
  <si>
    <t>價廉物美</t>
  </si>
  <si>
    <t>房美居</t>
  </si>
  <si>
    <t>全新Villa</t>
  </si>
  <si>
    <t>摩登Duplex，靜街佳位</t>
  </si>
  <si>
    <t>Commercial</t>
  </si>
  <si>
    <t>商鋪住宅</t>
  </si>
  <si>
    <t>絕佳水景</t>
  </si>
  <si>
    <t>DAISY</t>
  </si>
  <si>
    <t>藍籌佳位，奢華雙磚美宅</t>
  </si>
  <si>
    <t>翻新公寓，首選佳位</t>
  </si>
  <si>
    <t>光猛美宅</t>
  </si>
  <si>
    <t>RIPE FOR RENOVATION</t>
  </si>
  <si>
    <t>轉角佳位，潛質優厚（STCA）</t>
  </si>
  <si>
    <t>873sqm</t>
  </si>
  <si>
    <t>寬大地盤873平方米</t>
  </si>
  <si>
    <t>全新4房Townhouse</t>
  </si>
  <si>
    <t>翻新家庭美宅</t>
  </si>
  <si>
    <t>IT’S</t>
  </si>
  <si>
    <t>BRICK!</t>
  </si>
  <si>
    <t>全磚Duplex</t>
  </si>
  <si>
    <t>SUNNY</t>
  </si>
  <si>
    <t>光猛公寓</t>
  </si>
  <si>
    <t>雙磚美宅，首選佳位</t>
  </si>
  <si>
    <t>便利佳位</t>
  </si>
  <si>
    <t>東北朝向</t>
  </si>
  <si>
    <t>功能性家居</t>
  </si>
  <si>
    <t>Planning</t>
  </si>
  <si>
    <t>超大土地</t>
  </si>
  <si>
    <t>帶批文</t>
  </si>
  <si>
    <t>可建3棟聯體別墅</t>
  </si>
  <si>
    <t>無與倫比的美好生活</t>
  </si>
  <si>
    <t>almost</t>
  </si>
  <si>
    <t>frontage!</t>
  </si>
  <si>
    <t>典雅近新</t>
  </si>
  <si>
    <t>坐擁山脈美景的美麗住房</t>
  </si>
  <si>
    <t>Waterside</t>
  </si>
  <si>
    <t>奢華水景雅柏文</t>
  </si>
  <si>
    <t>would</t>
  </si>
  <si>
    <t>this!</t>
  </si>
  <si>
    <t>理想的首次置业或投资！</t>
  </si>
  <si>
    <t>翻新魅力双层联排别墅</t>
  </si>
  <si>
    <t>业主将拍卖出售此物业！！</t>
  </si>
  <si>
    <t>卓越投资/首次置业，拍卖出售！</t>
  </si>
  <si>
    <t>Timbarra</t>
  </si>
  <si>
    <t>整潔，舒適，迷人</t>
  </si>
  <si>
    <t>Hope</t>
  </si>
  <si>
    <t>完美住房，滿足您的所有需求</t>
  </si>
  <si>
    <t>發展商，投資者以及所有買家請注意！</t>
  </si>
  <si>
    <t>美麗的家庭住房，帶有分割潛力(STCA)</t>
  </si>
  <si>
    <t>絕佳發展良機，佔地約1100平方米(STCA)</t>
  </si>
  <si>
    <t>精致，时尚，宁静</t>
  </si>
  <si>
    <t>時尚翻新迷人家居</t>
  </si>
  <si>
    <t>Onsite!</t>
  </si>
  <si>
    <t>卖家诚心出售——下周日现场拍卖！</t>
  </si>
  <si>
    <t>608m2</t>
  </si>
  <si>
    <t>Sunnybank中心超大608平方米地块</t>
  </si>
  <si>
    <t>出价超过$699</t>
  </si>
  <si>
    <t>000-$829</t>
  </si>
  <si>
    <t>雙套居所</t>
  </si>
  <si>
    <t>雙份收入</t>
  </si>
  <si>
    <t>非凡家居</t>
  </si>
  <si>
    <t>000-$549</t>
  </si>
  <si>
    <t>2睡房分層家居</t>
  </si>
  <si>
    <t>朝東向</t>
  </si>
  <si>
    <t>典雅時尚，花園大屋</t>
  </si>
  <si>
    <t>Pin!</t>
  </si>
  <si>
    <t>Cul</t>
  </si>
  <si>
    <t>De</t>
  </si>
  <si>
    <t>Sac</t>
  </si>
  <si>
    <t>美麗的家庭住房，位於黃金地段</t>
  </si>
  <si>
    <t>罕見發展良機</t>
  </si>
  <si>
    <t>完美位置的超大住房</t>
  </si>
  <si>
    <t>絕佳位置的超大美麗住房</t>
  </si>
  <si>
    <t>Comforting</t>
  </si>
  <si>
    <t>Calming</t>
  </si>
  <si>
    <t>精美舒適</t>
  </si>
  <si>
    <t>光照充足的現代化住房</t>
  </si>
  <si>
    <t>開發或建造您的夢想家居!</t>
  </si>
  <si>
    <t>近新裝修</t>
  </si>
  <si>
    <t>Countless</t>
  </si>
  <si>
    <t>無盡的可能!</t>
  </si>
  <si>
    <t>Highland</t>
  </si>
  <si>
    <t>寬敞家庭洋房</t>
  </si>
  <si>
    <t>位於迷人的Highland</t>
  </si>
  <si>
    <t>5-Bedroom</t>
  </si>
  <si>
    <t>Tranquility</t>
  </si>
  <si>
    <t>GWSC和Mt</t>
  </si>
  <si>
    <t>View小學學區</t>
  </si>
  <si>
    <t>5臥室靚房!</t>
  </si>
  <si>
    <t>迷人典雅，潛力無限（STCA）</t>
  </si>
  <si>
    <t>街角開發潛力</t>
  </si>
  <si>
    <t>grounds</t>
  </si>
  <si>
    <t>golden</t>
  </si>
  <si>
    <t>oldie</t>
  </si>
  <si>
    <t>ripe</t>
  </si>
  <si>
    <t>翻新的黃金機遇</t>
  </si>
  <si>
    <t>完美翻新的家庭住房</t>
  </si>
  <si>
    <t>superbly</t>
  </si>
  <si>
    <t>situated</t>
  </si>
  <si>
    <t>時尚寬敞，位置便利</t>
  </si>
  <si>
    <t>$1.52M</t>
  </si>
  <si>
    <t>絕佳位置的完美住房</t>
  </si>
  <si>
    <t>時尚翻新3層家居</t>
  </si>
  <si>
    <t>60年來首次出售</t>
  </si>
  <si>
    <t>綠蔭度假港灣</t>
  </si>
  <si>
    <t>in/Renovate</t>
  </si>
  <si>
    <t>taste!</t>
  </si>
  <si>
    <t>優質家居！可入住/翻新！</t>
  </si>
  <si>
    <t>Paradise!</t>
  </si>
  <si>
    <t>寬敞私密天堂</t>
  </si>
  <si>
    <t>奢华，舒适和豪华！</t>
  </si>
  <si>
    <t>绝妙家庭住宅</t>
  </si>
  <si>
    <t>Classical</t>
  </si>
  <si>
    <t>经典宏伟，无限优雅</t>
  </si>
  <si>
    <t>Yallanbee</t>
  </si>
  <si>
    <t>Estate卓越寓所</t>
  </si>
  <si>
    <t>MAIN</t>
  </si>
  <si>
    <t>杰作般的主河畔住宅</t>
  </si>
  <si>
    <t>BUDGET</t>
  </si>
  <si>
    <t>CONSCIOUS</t>
  </si>
  <si>
    <t>超值完美住宅</t>
  </si>
  <si>
    <t>位置卓越，经营家庭生意的绝佳机遇</t>
  </si>
  <si>
    <t>顶级联排别墅，顶级地理位置</t>
  </si>
  <si>
    <t>904M2</t>
  </si>
  <si>
    <t>如新现代住宅，占地904平方米的奢华天堂</t>
  </si>
  <si>
    <t>功能性家庭住房，正對綠地</t>
  </si>
  <si>
    <t>GWSC區街角位置！</t>
  </si>
  <si>
    <t>Brentwood中學學區的舒適家庭住宅</t>
  </si>
  <si>
    <t>CAPTIVATING</t>
  </si>
  <si>
    <t>STREETSCAPE</t>
  </si>
  <si>
    <t>MWSZ</t>
  </si>
  <si>
    <t>擁有迷人街景的堅固住宅</t>
  </si>
  <si>
    <t>位於Mt</t>
  </si>
  <si>
    <t>SOUTH</t>
  </si>
  <si>
    <t>可直接入住的三臥住宅</t>
  </si>
  <si>
    <t>surrounded</t>
  </si>
  <si>
    <t>寬敞&amp;寧靜家居</t>
  </si>
  <si>
    <t>周圍自然迷人風景</t>
  </si>
  <si>
    <t>BEST!</t>
  </si>
  <si>
    <t>度假式優質家居！</t>
  </si>
  <si>
    <t>Sapphire</t>
  </si>
  <si>
    <t>【尊铂地产】Sapphire</t>
  </si>
  <si>
    <t>－香格里拉入驻墨尔本CBD!!</t>
  </si>
  <si>
    <t>壮观的全景海景，令人心情舒畅</t>
  </si>
  <si>
    <t>SUN-FILLED</t>
  </si>
  <si>
    <t>BRIMMING</t>
  </si>
  <si>
    <t>宽敞明亮极具魅力的两卧室公寓</t>
  </si>
  <si>
    <t>Strikes</t>
  </si>
  <si>
    <t>000-$765</t>
  </si>
  <si>
    <t>??????Sapphire</t>
  </si>
  <si>
    <t>-?????????CBD!!</t>
  </si>
  <si>
    <t>豪华双卧室设计师地下公寓</t>
  </si>
  <si>
    <t>Change</t>
  </si>
  <si>
    <t>Tree</t>
  </si>
  <si>
    <t>Change.</t>
  </si>
  <si>
    <t>:</t>
  </si>
  <si>
    <t>reducion</t>
  </si>
  <si>
    <t>退休村的终极之选。请注意：降价$5</t>
  </si>
  <si>
    <t>000出售</t>
  </si>
  <si>
    <t>完美开端</t>
  </si>
  <si>
    <t>令人愉悦的家庭住宅！</t>
  </si>
  <si>
    <t>three</t>
  </si>
  <si>
    <t>DA批准开发3套联排别墅</t>
  </si>
  <si>
    <t>以上</t>
  </si>
  <si>
    <t>容易露天居住在海滨公寓</t>
  </si>
  <si>
    <t>WINFIELD-COASTAL</t>
  </si>
  <si>
    <t>GET-A-WAY</t>
  </si>
  <si>
    <t>Investors/Developers</t>
  </si>
  <si>
    <t>绝佳投资/开发项目！</t>
  </si>
  <si>
    <t>品牌新卧室加学习'Chatswood'公寓在Chatswood</t>
  </si>
  <si>
    <t>locations</t>
  </si>
  <si>
    <t>privacy!</t>
  </si>
  <si>
    <t>Plains最佳地段物业，便利私密！</t>
  </si>
  <si>
    <t>西北面向公寓出色的位置</t>
  </si>
  <si>
    <t>Mansfield</t>
  </si>
  <si>
    <t>Catchement</t>
  </si>
  <si>
    <t>Potentials</t>
  </si>
  <si>
    <t>School学区房&amp;无限投资潜力</t>
  </si>
  <si>
    <t>expansive</t>
  </si>
  <si>
    <t>841sqm</t>
  </si>
  <si>
    <t>联邦家庭扩大841平方米的脚步到Chatswood</t>
  </si>
  <si>
    <t>FINE</t>
  </si>
  <si>
    <t>PEDIGREE</t>
  </si>
  <si>
    <t>精细建筑设计</t>
  </si>
  <si>
    <t>FACILITIES</t>
  </si>
  <si>
    <t>卓越置业机遇，拥有度假风设施</t>
  </si>
  <si>
    <t>Possibly</t>
  </si>
  <si>
    <t>Island最佳单层住宅！</t>
  </si>
  <si>
    <t>WARRIGAL</t>
  </si>
  <si>
    <t>STATE</t>
  </si>
  <si>
    <t>School优质学区房</t>
  </si>
  <si>
    <t>Potential-Filled</t>
  </si>
  <si>
    <t>Backing</t>
  </si>
  <si>
    <t>潜在填充的宝石支持布什兰德保护区</t>
  </si>
  <si>
    <t>宽敞的天堂，通过惊人的装修改造</t>
  </si>
  <si>
    <t>美丽的庭院式公寓</t>
  </si>
  <si>
    <t>Br</t>
  </si>
  <si>
    <t>宽敞的3</t>
  </si>
  <si>
    <t>surrounds</t>
  </si>
  <si>
    <t>极大地绿化面积，宁静的环境</t>
  </si>
  <si>
    <t>2睡房超大Unit</t>
  </si>
  <si>
    <t>Queensland</t>
  </si>
  <si>
    <t>sandstone</t>
  </si>
  <si>
    <t>獨一無二，天然切割岩石精工打造</t>
  </si>
  <si>
    <t>Fairways</t>
  </si>
  <si>
    <t>Fairways幸运8号</t>
  </si>
  <si>
    <t>精美现代的翻新家庭住宅</t>
  </si>
  <si>
    <t>新建3層建築</t>
  </si>
  <si>
    <t>奢華精緻裝飾</t>
  </si>
  <si>
    <t>经</t>
  </si>
  <si>
    <t>典</t>
  </si>
  <si>
    <t>现</t>
  </si>
  <si>
    <t>代</t>
  </si>
  <si>
    <t>豪</t>
  </si>
  <si>
    <t>宅</t>
  </si>
  <si>
    <t>CC</t>
  </si>
  <si>
    <t>CC獲批</t>
  </si>
  <si>
    <t>可建4睡房家居+書房</t>
  </si>
  <si>
    <t>奢華壯麗住宅</t>
  </si>
  <si>
    <t>可覽高爾夫球場美景</t>
  </si>
  <si>
    <t>Major</t>
  </si>
  <si>
    <t>Centres!</t>
  </si>
  <si>
    <t>全新联排别墅，靠近购物中心！</t>
  </si>
  <si>
    <t>魅力住宅，具有翻新潜力</t>
  </si>
  <si>
    <t>出价超过$459</t>
  </si>
  <si>
    <t>UNBRIDLED</t>
  </si>
  <si>
    <t>可重建和投資</t>
  </si>
  <si>
    <t>卓越的首次置业或投资</t>
  </si>
  <si>
    <t>無可媲美的家庭至享</t>
  </si>
  <si>
    <t>無敵美景</t>
  </si>
  <si>
    <t>靜街靚宅</t>
  </si>
  <si>
    <t>Mitcham中心佳位</t>
  </si>
  <si>
    <t>投資或自住</t>
  </si>
  <si>
    <t>美麗景色</t>
  </si>
  <si>
    <t>盡收眼底</t>
  </si>
  <si>
    <t>Both</t>
  </si>
  <si>
    <t>Worlds</t>
  </si>
  <si>
    <t>最佳的選擇</t>
  </si>
  <si>
    <t>步行即至車站！步行即至學校！！</t>
  </si>
  <si>
    <t>華麗聯排別墅-投資者絕佳之選！</t>
  </si>
  <si>
    <t>時尚水畔獨有雅柏文</t>
  </si>
  <si>
    <t>000-$620</t>
  </si>
  <si>
    <t>優質翻新Unit</t>
  </si>
  <si>
    <t>寧靜&amp;便利位置</t>
  </si>
  <si>
    <t>070sqm</t>
  </si>
  <si>
    <t>000-2</t>
  </si>
  <si>
    <t>070平米地塊</t>
  </si>
  <si>
    <t>Back</t>
  </si>
  <si>
    <t>地塊後部</t>
  </si>
  <si>
    <t>迷人家居！</t>
  </si>
  <si>
    <t>Multi-Functional</t>
  </si>
  <si>
    <t>5房美居，多功能使用，潛質优厚</t>
  </si>
  <si>
    <t>000可議</t>
  </si>
  <si>
    <t>Woronora</t>
  </si>
  <si>
    <t>寧靜水景美宅</t>
  </si>
  <si>
    <t>高層2房雅柏文</t>
  </si>
  <si>
    <t>時尚美宅</t>
  </si>
  <si>
    <t>Squares</t>
  </si>
  <si>
    <t>清靜大屋好地段</t>
  </si>
  <si>
    <t>市中心邊豪華生活</t>
  </si>
  <si>
    <t>Two!</t>
  </si>
  <si>
    <t>一箭雙雕！</t>
  </si>
  <si>
    <t>美麗家庭娛樂住房</t>
  </si>
  <si>
    <t>現代住房，完美位置</t>
  </si>
  <si>
    <t>美麗迷人的現代化住房</t>
  </si>
  <si>
    <t>Aplenty!</t>
  </si>
  <si>
    <t>Estate位置全新奢華住房</t>
  </si>
  <si>
    <t>´Unreal</t>
  </si>
  <si>
    <t>Estate´</t>
  </si>
  <si>
    <t>City´s</t>
  </si>
  <si>
    <t>LGA</t>
  </si>
  <si>
    <t>“待开发房地产”——Brisbane</t>
  </si>
  <si>
    <t>City’s</t>
  </si>
  <si>
    <t>131英亩开发地</t>
  </si>
  <si>
    <t>完美位置的完美住房</t>
  </si>
  <si>
    <t>全面翻新的超大家庭住宅，位置卓越</t>
  </si>
  <si>
    <t>底層安全雅柏文</t>
  </si>
  <si>
    <t>knocks</t>
  </si>
  <si>
    <t>judge</t>
  </si>
  <si>
    <t>book</t>
  </si>
  <si>
    <t>cover</t>
  </si>
  <si>
    <t>质朴的外观，华丽的内在</t>
  </si>
  <si>
    <t>水畔寬敞奢華家居</t>
  </si>
  <si>
    <t>700平方米现代家庭生活！</t>
  </si>
  <si>
    <t>现代明亮住宅，待您入住</t>
  </si>
  <si>
    <t>綠樹林立位置的全面翻新住房</t>
  </si>
  <si>
    <t>Precinct位置無限潛力的珍寶</t>
  </si>
  <si>
    <t>Enhance</t>
  </si>
  <si>
    <t>具備翻新潛力的完美家庭住房</t>
  </si>
  <si>
    <t>設計精美的全新住房</t>
  </si>
  <si>
    <t>精美的現代家庭生活</t>
  </si>
  <si>
    <t>Ringwood中心位置</t>
  </si>
  <si>
    <t>Destination</t>
  </si>
  <si>
    <t>幸福•家</t>
  </si>
  <si>
    <t>難以置信的生活選擇</t>
  </si>
  <si>
    <t>LOW-MAINTENANCE</t>
  </si>
  <si>
    <t>舒適易打理家居</t>
  </si>
  <si>
    <t>Cleared</t>
  </si>
  <si>
    <t>清潔地塊</t>
  </si>
  <si>
    <t>寬敞五臥房</t>
  </si>
  <si>
    <t>9房雙層家庭住宅</t>
  </si>
  <si>
    <t>Cobbitty</t>
  </si>
  <si>
    <t>Avenue</t>
  </si>
  <si>
    <t>Croydon</t>
  </si>
  <si>
    <t>YEAR!!!</t>
  </si>
  <si>
    <t>年度拍卖！</t>
  </si>
  <si>
    <t>968m2</t>
  </si>
  <si>
    <t>CUL-DE-SAC!</t>
  </si>
  <si>
    <t>968平方米超大地块，位于回旋静街！</t>
  </si>
  <si>
    <t>Townhouses!</t>
  </si>
  <si>
    <t>现代社区，仅含4套联排别墅！</t>
  </si>
  <si>
    <t>寬敞雅柏文</t>
  </si>
  <si>
    <t>comfortable</t>
  </si>
  <si>
    <t>whole</t>
  </si>
  <si>
    <t>enjoy</t>
  </si>
  <si>
    <t>現代&amp;舒適家居</t>
  </si>
  <si>
    <t>可供整個家庭居住</t>
  </si>
  <si>
    <t>Improve!</t>
  </si>
  <si>
    <t>便利位置，物超所值，具備升級翻新潛力！</t>
  </si>
  <si>
    <t>精美格局的家庭住房</t>
  </si>
  <si>
    <t>Larpent</t>
  </si>
  <si>
    <t>位於安靜位置的聯排別墅，坐擁Larpent</t>
  </si>
  <si>
    <t>Reserve美景</t>
  </si>
  <si>
    <t>GWSC區地標位置</t>
  </si>
  <si>
    <t>完美轉角佳位</t>
  </si>
  <si>
    <t>帶政府批文</t>
  </si>
  <si>
    <t>Council</t>
  </si>
  <si>
    <t>稀有開發機遇-已通過政府審批</t>
  </si>
  <si>
    <t>奢華家庭美宅近沙灘</t>
  </si>
  <si>
    <t>5-star</t>
  </si>
  <si>
    <t>五星級位置的現代化生活</t>
  </si>
  <si>
    <t>Refuse</t>
  </si>
  <si>
    <t>難以拒絕的生活享受</t>
  </si>
  <si>
    <t>完美傑作</t>
  </si>
  <si>
    <t>地屬Balwyn高中校區房</t>
  </si>
  <si>
    <t>School學區豪宅</t>
  </si>
  <si>
    <t>3室朝北優質住房，潛力無限</t>
  </si>
  <si>
    <t>經典獨立藝術迷人家居</t>
  </si>
  <si>
    <t>潛力巨大！</t>
  </si>
  <si>
    <t>Graceful</t>
  </si>
  <si>
    <t>典雅現代</t>
  </si>
  <si>
    <t>永恆的愛德華式美麗住房</t>
  </si>
  <si>
    <t>安靜便利的位置</t>
  </si>
  <si>
    <t>Thornbury's</t>
  </si>
  <si>
    <t>kept</t>
  </si>
  <si>
    <t>secret</t>
  </si>
  <si>
    <t>Thornbury最佳私密住房</t>
  </si>
  <si>
    <t>000-$880</t>
  </si>
  <si>
    <t>全新雙層住房</t>
  </si>
  <si>
    <t>value</t>
  </si>
  <si>
    <t>城市中的世外桃源</t>
  </si>
  <si>
    <t>不可多得的傳世佳作</t>
  </si>
  <si>
    <t>frontages</t>
  </si>
  <si>
    <t>面朝兩條街道</t>
  </si>
  <si>
    <t>CITY-VIEW</t>
  </si>
  <si>
    <t>坐擁市區美景的家庭娛樂住房</t>
  </si>
  <si>
    <t>Mirvac現代雅柏文</t>
  </si>
  <si>
    <t>'On</t>
  </si>
  <si>
    <t>World'</t>
  </si>
  <si>
    <t>世界級的空地機遇</t>
  </si>
  <si>
    <t>坐擁美景的寬敞家庭生活</t>
  </si>
  <si>
    <t>glorious</t>
  </si>
  <si>
    <t>奢華精美的便利生活享受</t>
  </si>
  <si>
    <t>Sense</t>
  </si>
  <si>
    <t>現代便利的家庭住房</t>
  </si>
  <si>
    <t>完美位置的宏偉住房</t>
  </si>
  <si>
    <t>indoor-outdoor</t>
  </si>
  <si>
    <t>絕佳頂層住房，靚麗室內外裝修</t>
  </si>
  <si>
    <t>$1.45m</t>
  </si>
  <si>
    <t>$1.55m</t>
  </si>
  <si>
    <t>帶泳池的單層舒適住房</t>
  </si>
  <si>
    <t>High-Profile</t>
  </si>
  <si>
    <t>投資者絕佳之選！頂級位置！</t>
  </si>
  <si>
    <t>頂級氣派</t>
  </si>
  <si>
    <t>1406SQM</t>
  </si>
  <si>
    <t>經典住房，佔地約1406sqm的巨大開發潛力</t>
  </si>
  <si>
    <t>Hawthorn</t>
  </si>
  <si>
    <t>Hawthorn中心便捷地段</t>
  </si>
  <si>
    <t>invited</t>
  </si>
  <si>
    <t>度假风别墅</t>
  </si>
  <si>
    <t>舒適，寬敞，時尚</t>
  </si>
  <si>
    <t>DEFINED</t>
  </si>
  <si>
    <t>BHHS</t>
  </si>
  <si>
    <t>Vision</t>
  </si>
  <si>
    <t>現代化豪華生活</t>
  </si>
  <si>
    <t>魅力無窮</t>
  </si>
  <si>
    <t>專為家庭而生</t>
  </si>
  <si>
    <t>魅力無限</t>
  </si>
  <si>
    <t>公園旁娛樂至享</t>
  </si>
  <si>
    <t>完美公園畔家庭生活</t>
  </si>
  <si>
    <t>Homestead</t>
  </si>
  <si>
    <t>迷人住房，巨大開發潛力</t>
  </si>
  <si>
    <t>時尚舒適，位置便利</t>
  </si>
  <si>
    <t>Multiple</t>
  </si>
  <si>
    <t>絕佳位置，多種選擇（STCA）</t>
  </si>
  <si>
    <t>寬敞舒適，易打理住房</t>
  </si>
  <si>
    <t>Glorious</t>
  </si>
  <si>
    <t>坐擁公園美景的現代化天堂</t>
  </si>
  <si>
    <t>wonderfully</t>
  </si>
  <si>
    <t>溫馨的完美家庭生活</t>
  </si>
  <si>
    <t>翻新佳宅，理想首次置业或投资</t>
  </si>
  <si>
    <t>建築商自用住房</t>
  </si>
  <si>
    <t>;</t>
  </si>
  <si>
    <t>HORSE</t>
  </si>
  <si>
    <t>LOVERS</t>
  </si>
  <si>
    <t>Amongst</t>
  </si>
  <si>
    <t>Gum</t>
  </si>
  <si>
    <t>Trees</t>
  </si>
  <si>
    <t>超大湖畔家庭住宅！</t>
  </si>
  <si>
    <t>便利舒适的优质生活！</t>
  </si>
  <si>
    <t>寬闊空間，舒適休閒</t>
  </si>
  <si>
    <t>时尚宽敞的家庭住宅</t>
  </si>
  <si>
    <t>HIGHWAY</t>
  </si>
  <si>
    <t>即可入住，稍後重建</t>
  </si>
  <si>
    <t>'LOCATION</t>
  </si>
  <si>
    <t>POTENTIAL'</t>
  </si>
  <si>
    <t>優越位置&amp;巨大潛力</t>
  </si>
  <si>
    <t>Renovator's</t>
  </si>
  <si>
    <t>靜中帶旺，全磚大屋</t>
  </si>
  <si>
    <t>JEWEL</t>
  </si>
  <si>
    <t>家庭的世外桃源</t>
  </si>
  <si>
    <t>GUARDIAN</t>
  </si>
  <si>
    <t>HOME..</t>
  </si>
  <si>
    <t>FLAT..</t>
  </si>
  <si>
    <t>精選位置</t>
  </si>
  <si>
    <t>完美家居/投資機會</t>
  </si>
  <si>
    <t>idyllically</t>
  </si>
  <si>
    <t>secluded</t>
  </si>
  <si>
    <t>田園式隱蔽位置</t>
  </si>
  <si>
    <t>精選位置，4房大屋，寬大地盤，上佳潛質</t>
  </si>
  <si>
    <t>巨大開發潛力</t>
  </si>
  <si>
    <t>寬大美宅，林蔭美景</t>
  </si>
  <si>
    <t>完美北向林蔭美景</t>
  </si>
  <si>
    <t>IMMEDIATE</t>
  </si>
  <si>
    <t>可分割地块</t>
  </si>
  <si>
    <t>MAGNIFICENT!</t>
  </si>
  <si>
    <t>WHERE</t>
  </si>
  <si>
    <t>ROOMS</t>
  </si>
  <si>
    <t>SUCH</t>
  </si>
  <si>
    <t>PROPORTION</t>
  </si>
  <si>
    <t>OTHER</t>
  </si>
  <si>
    <t>不可思议！如此宏伟的住宅，绝无仅有！</t>
  </si>
  <si>
    <t>UNITS</t>
  </si>
  <si>
    <t>PRECINCT</t>
  </si>
  <si>
    <t>绝佳位置——单元开发区——角落地块</t>
  </si>
  <si>
    <t>SPLIT-LEVEL</t>
  </si>
  <si>
    <t>Offers-Over</t>
  </si>
  <si>
    <t>堪称杰作的错层住宅</t>
  </si>
  <si>
    <t>出价超过1</t>
  </si>
  <si>
    <t>LOCATION </t>
  </si>
  <si>
    <t> 超优质住宅，位置无与伦比</t>
  </si>
  <si>
    <t>MARBLE-FILLED</t>
  </si>
  <si>
    <t>宏偉超高挑空大理石宅邸</t>
  </si>
  <si>
    <t>壯麗度假式家居天堂</t>
  </si>
  <si>
    <t>田園式位置</t>
  </si>
  <si>
    <t>EASTWOOD靚麗娛樂家居</t>
  </si>
  <si>
    <t>Concord</t>
  </si>
  <si>
    <t>典雅大屋大地盤，潛質優厚機會來</t>
  </si>
  <si>
    <t>Hollywood</t>
  </si>
  <si>
    <t>Glamour</t>
  </si>
  <si>
    <t>高尚大氣，精品豪宅</t>
  </si>
  <si>
    <t>业主他处置业——主河畔英亩地住宅——此屋必售！</t>
  </si>
  <si>
    <t>卓越投资，英亩地上的完美家庭生活</t>
  </si>
  <si>
    <t>Springfield</t>
  </si>
  <si>
    <t>Lakes</t>
  </si>
  <si>
    <t>全新住宅和土地组合，位于Springfield</t>
  </si>
  <si>
    <t>Lakes抢手地段，理想的SMSF投资和负扣税投资</t>
  </si>
  <si>
    <t>Orana</t>
  </si>
  <si>
    <t>Orana惬意度假生活</t>
  </si>
  <si>
    <t>家庭住宅，优雅舒适</t>
  </si>
  <si>
    <t>时尚生活，卓越位置，奢华装潢</t>
  </si>
  <si>
    <t>超大花园，眺望山川，潜力无限</t>
  </si>
  <si>
    <t>梦想双重生活住宅</t>
  </si>
  <si>
    <t>TROPICAL</t>
  </si>
  <si>
    <t>AWAITS!</t>
  </si>
  <si>
    <t>热带家庭乐园等待着您！</t>
  </si>
  <si>
    <t>OWN!</t>
  </si>
  <si>
    <t>SUBMIT</t>
  </si>
  <si>
    <t>属于您的家庭住宅！</t>
  </si>
  <si>
    <t>Times</t>
  </si>
  <si>
    <t>地王近新2房</t>
  </si>
  <si>
    <t>LOCALE!</t>
  </si>
  <si>
    <t>宽敞别致住宅，全面翻新，位置绝佳！</t>
  </si>
  <si>
    <t>位置卓越的家庭住宅</t>
  </si>
  <si>
    <t>堅固6房美宅</t>
  </si>
  <si>
    <t>单层家庭圣殿</t>
  </si>
  <si>
    <t>can't</t>
  </si>
  <si>
    <t>go</t>
  </si>
  <si>
    <t>investment!</t>
  </si>
  <si>
    <t>明智投資之選！</t>
  </si>
  <si>
    <t>inclusions.</t>
  </si>
  <si>
    <t>奢華設備</t>
  </si>
  <si>
    <t>York</t>
  </si>
  <si>
    <t>loft</t>
  </si>
  <si>
    <t>000-$550</t>
  </si>
  <si>
    <t>式現代獨有雅柏文</t>
  </si>
  <si>
    <t>翻新舒適家居</t>
  </si>
  <si>
    <t>近理想學校</t>
  </si>
  <si>
    <t>良機在敲門</t>
  </si>
  <si>
    <t>新近翻修联排别墅，拥有顶级位置</t>
  </si>
  <si>
    <t>STRETTON精致物业，极具潜力</t>
  </si>
  <si>
    <t>极具特色的单层住宅</t>
  </si>
  <si>
    <t>ALONE</t>
  </si>
  <si>
    <t>独幢单层住宅，位于精品社区，绝佳SUNNYBANK</t>
  </si>
  <si>
    <t>SCHOOL学区房</t>
  </si>
  <si>
    <t>私密宽敞，宁静住宅！</t>
  </si>
  <si>
    <t>宽敞便利的安保投资</t>
  </si>
  <si>
    <t>Expression</t>
  </si>
  <si>
    <t>绝佳砖屋，位置理想</t>
  </si>
  <si>
    <t>BALMORAL</t>
  </si>
  <si>
    <t>BEACH</t>
  </si>
  <si>
    <t>MOSMAN</t>
  </si>
  <si>
    <t>走向海滩，享受真正的马斯兰生活</t>
  </si>
  <si>
    <t>Three-Bedroom</t>
  </si>
  <si>
    <t>(AUCTION</t>
  </si>
  <si>
    <t>SAT)</t>
  </si>
  <si>
    <t>3居室双拼别墅，位置理想</t>
  </si>
  <si>
    <t>宽敞时尚的底层公寓</t>
  </si>
  <si>
    <t>North-facing</t>
  </si>
  <si>
    <t>最佳位置的朝北公寓</t>
  </si>
  <si>
    <t>HOMEBUYER</t>
  </si>
  <si>
    <t>投资者/首次置业的理想机遇</t>
  </si>
  <si>
    <t>完美的畫卷</t>
  </si>
  <si>
    <t>盡情享受美好生活</t>
  </si>
  <si>
    <t>1365sqm</t>
  </si>
  <si>
    <t>約1365平方米轉角大地</t>
  </si>
  <si>
    <t>triangle!</t>
  </si>
  <si>
    <t>Cheltenham的Golden</t>
  </si>
  <si>
    <t>Triangle珍寶級物業!</t>
  </si>
  <si>
    <t>cool</t>
  </si>
  <si>
    <t>chic</t>
  </si>
  <si>
    <t>現代觸感</t>
  </si>
  <si>
    <t>南北通透，位置通風好</t>
  </si>
  <si>
    <t>internal</t>
  </si>
  <si>
    <t>即將完工，現代公寓</t>
  </si>
  <si>
    <t>上佳地段，全新美宅</t>
  </si>
  <si>
    <t>北向美居</t>
  </si>
  <si>
    <t>寬大美宅</t>
  </si>
  <si>
    <t>迴旋靜街，怡人大屋</t>
  </si>
  <si>
    <t>寬大摩登</t>
  </si>
  <si>
    <t>全新摩登Duplex</t>
  </si>
  <si>
    <t>頂層保安美景雅柏文</t>
  </si>
  <si>
    <t>近新，便利，寬敞</t>
  </si>
  <si>
    <t>Ultra-modern</t>
  </si>
  <si>
    <t>超現代家居</t>
  </si>
  <si>
    <t>近village和鐵路</t>
  </si>
  <si>
    <t>時尚4房連體屋</t>
  </si>
  <si>
    <t>北向townhouse美宅</t>
  </si>
  <si>
    <t>598sqm</t>
  </si>
  <si>
    <t>急售，上佳地段</t>
  </si>
  <si>
    <t>寬敞翻新內部空間</t>
  </si>
  <si>
    <t>現代Townhouse</t>
  </si>
  <si>
    <t>卓越風格，最高品質</t>
  </si>
  <si>
    <t>homes</t>
  </si>
  <si>
    <t>兩家居一併出售</t>
  </si>
  <si>
    <t>beautifully</t>
  </si>
  <si>
    <t>單層5臥室+書房家庭靚宅</t>
  </si>
  <si>
    <t>完美家庭娛樂住房</t>
  </si>
  <si>
    <t>公園邊奢華娛樂住房</t>
  </si>
  <si>
    <t>Style-savvy</t>
  </si>
  <si>
    <t>氣派豪華的家庭生活</t>
  </si>
  <si>
    <t>Thrilling</t>
  </si>
  <si>
    <t>opulence</t>
  </si>
  <si>
    <t>740sqm</t>
  </si>
  <si>
    <t>幸運8號</t>
  </si>
  <si>
    <t>約740平方米大地</t>
  </si>
  <si>
    <t>風景如畫的林蔭佳位</t>
  </si>
  <si>
    <t>picture</t>
  </si>
  <si>
    <t>優越轉角位置</t>
  </si>
  <si>
    <t>首置或投資優質之選</t>
  </si>
  <si>
    <t>超大奢華雙層家居</t>
  </si>
  <si>
    <t>新建獨立家居</t>
  </si>
  <si>
    <t>迷人全新Duplex</t>
  </si>
  <si>
    <t>時尚Duplex</t>
  </si>
  <si>
    <t>COMMON</t>
  </si>
  <si>
    <t>WALLS</t>
  </si>
  <si>
    <t>無公共墻</t>
  </si>
  <si>
    <t>大地良機</t>
  </si>
  <si>
    <t>全磚雙層Duplex</t>
  </si>
  <si>
    <t>YEAR</t>
  </si>
  <si>
    <t>毗鄰所有便利設施</t>
  </si>
  <si>
    <t>精選位置好環境，精美鎮屋3睡房</t>
  </si>
  <si>
    <t>Verona</t>
  </si>
  <si>
    <t>頂層公寓</t>
  </si>
  <si>
    <t>Townhouse風格雅柏文</t>
  </si>
  <si>
    <t>Almost</t>
  </si>
  <si>
    <t>寬大1房帶書房摩登雅柏文</t>
  </si>
  <si>
    <t>Proximity</t>
  </si>
  <si>
    <t>令人驚歎的完美住房</t>
  </si>
  <si>
    <t>697sqm</t>
  </si>
  <si>
    <t>Mackie</t>
  </si>
  <si>
    <t>Door!</t>
  </si>
  <si>
    <t>佔地約697sqm的北向住房，臨近Mackie</t>
  </si>
  <si>
    <t>Reserve！</t>
  </si>
  <si>
    <t>业主他处置业，此屋必售！</t>
  </si>
  <si>
    <t>街角住房，超大土地</t>
  </si>
  <si>
    <t>UPDATED</t>
  </si>
  <si>
    <t>ATTAINABLE</t>
  </si>
  <si>
    <t>Undeniably</t>
  </si>
  <si>
    <t>Example</t>
  </si>
  <si>
    <t>'Post-War'</t>
  </si>
  <si>
    <t>迷人現代的“戰前”住房</t>
  </si>
  <si>
    <t>卓越位置上的美好家庭住宅</t>
  </si>
  <si>
    <t>Enchanting</t>
  </si>
  <si>
    <t>完美之家</t>
  </si>
  <si>
    <t>Greenway</t>
  </si>
  <si>
    <t>Green完美娛樂家庭住房</t>
  </si>
  <si>
    <t>Gilmour</t>
  </si>
  <si>
    <t>000-$6</t>
  </si>
  <si>
    <t>Gilmour迷人家居</t>
  </si>
  <si>
    <t>160M2*</t>
  </si>
  <si>
    <t>GROWT</t>
  </si>
  <si>
    <t>160平方米*住宅用地</t>
  </si>
  <si>
    <t>屬於RGZ開發區和RSCZ</t>
  </si>
  <si>
    <t>TRANSFORMED</t>
  </si>
  <si>
    <t>So-Well</t>
  </si>
  <si>
    <t>Situated!</t>
  </si>
  <si>
    <t>寬敞時尚，位置完美</t>
  </si>
  <si>
    <t>奢華寧靜的家庭綠洲</t>
  </si>
  <si>
    <t>Richly</t>
  </si>
  <si>
    <t>rewarding</t>
  </si>
  <si>
    <t>Spanish</t>
  </si>
  <si>
    <t>美麗的西班牙式住房</t>
  </si>
  <si>
    <t>(enter</t>
  </si>
  <si>
    <t>Landridge</t>
  </si>
  <si>
    <t>Street)</t>
  </si>
  <si>
    <t>絕佳單層聯排別墅</t>
  </si>
  <si>
    <t>現代優質式樣</t>
  </si>
  <si>
    <t>1000sqm</t>
  </si>
  <si>
    <t>1000平米地塊</t>
  </si>
  <si>
    <t>Centrally</t>
  </si>
  <si>
    <t>中心佳位，潛質優厚</t>
  </si>
  <si>
    <t>換小屋者-值得一看！</t>
  </si>
  <si>
    <t>迷人翻新semi美宅，首置投資佳選</t>
  </si>
  <si>
    <t>精美迷人，未來前景廣闊</t>
  </si>
  <si>
    <t>完美位置，時尚生活，精美裝修</t>
  </si>
  <si>
    <t>Gleaming</t>
  </si>
  <si>
    <t>精美迷人，絕佳位置</t>
  </si>
  <si>
    <t>Regal</t>
  </si>
  <si>
    <t>727sqm</t>
  </si>
  <si>
    <t>轉角莊嚴聯邦式住宅</t>
  </si>
  <si>
    <t>約727平米</t>
  </si>
  <si>
    <t>Harleston</t>
  </si>
  <si>
    <t>Firs</t>
  </si>
  <si>
    <t>建於1905年的Harleston</t>
  </si>
  <si>
    <t>Toorak's</t>
  </si>
  <si>
    <t>Toorak完美街區的家庭生活</t>
  </si>
  <si>
    <t>PLENTY</t>
  </si>
  <si>
    <t>LIGHT!</t>
  </si>
  <si>
    <t>絕佳便利位置的明亮住房</t>
  </si>
  <si>
    <t>live</t>
  </si>
  <si>
    <t>Blackburn中心位置完美機遇</t>
  </si>
  <si>
    <t>REFINED</t>
  </si>
  <si>
    <t>FLEXIBLE</t>
  </si>
  <si>
    <t>舒適的Fairy</t>
  </si>
  <si>
    <t>Hills完美住房</t>
  </si>
  <si>
    <t>頂級家庭住房</t>
  </si>
  <si>
    <t>迷人佳位</t>
  </si>
  <si>
    <t xml:space="preserve">Brilliant First Home or Investment </t>
  </si>
  <si>
    <t>2房寬大雅柏文</t>
  </si>
  <si>
    <t>迷人摩登雅柏文</t>
  </si>
  <si>
    <t>精美迷人</t>
  </si>
  <si>
    <t>您的新家</t>
  </si>
  <si>
    <t>理想家庭住宅，位置卓越</t>
  </si>
  <si>
    <t>超1100m2巨大潛力</t>
  </si>
  <si>
    <t>入門級機會！完美家居</t>
  </si>
  <si>
    <t>精致昆士兰住宅，尽览城市风光</t>
  </si>
  <si>
    <t>boat</t>
  </si>
  <si>
    <t>mooring</t>
  </si>
  <si>
    <t>水景前公寓</t>
  </si>
  <si>
    <t>FREE-FLOWING</t>
  </si>
  <si>
    <t>EQUIPPED</t>
  </si>
  <si>
    <t>设备齐全的宴客佳宅</t>
  </si>
  <si>
    <t>Marsfield</t>
  </si>
  <si>
    <t>現代設計家居</t>
  </si>
  <si>
    <t>Marsfield中心位置</t>
  </si>
  <si>
    <t>HILL TOP</t>
  </si>
  <si>
    <t>在Carindale“山顶”建造您的梦想家园</t>
  </si>
  <si>
    <t>敬请出价！</t>
  </si>
  <si>
    <t>優質社區</t>
  </si>
  <si>
    <t>家庭之選</t>
  </si>
  <si>
    <t>Heritage</t>
  </si>
  <si>
    <t>Individuality</t>
  </si>
  <si>
    <t>內外兼修的典雅靚房</t>
  </si>
  <si>
    <t>Extravagant</t>
  </si>
  <si>
    <t>exceeds</t>
  </si>
  <si>
    <t>最舒適的生活</t>
  </si>
  <si>
    <t>超乎您的想象</t>
  </si>
  <si>
    <t>迷人經典的街角住房</t>
  </si>
  <si>
    <t>RELEASE</t>
  </si>
  <si>
    <t>R1</t>
  </si>
  <si>
    <t>GENERAL</t>
  </si>
  <si>
    <t>R1發展區域，上佳潛質</t>
  </si>
  <si>
    <t>“Brand</t>
  </si>
  <si>
    <t>Townhouse”</t>
  </si>
  <si>
    <t>全新townhouse</t>
  </si>
  <si>
    <t>APPROVAL</t>
  </si>
  <si>
    <t>溫馨美宅</t>
  </si>
  <si>
    <t>獨特Unit</t>
  </si>
  <si>
    <t>UNDER INSTRUCTIONS FROM NSW TRUSTEE &amp; GUARDIAN</t>
  </si>
  <si>
    <t>近新寬大美居</t>
  </si>
  <si>
    <t>SATURDAY!!!</t>
  </si>
  <si>
    <t>寬大4房美宅</t>
  </si>
  <si>
    <t>帶上鎖車庫</t>
  </si>
  <si>
    <t>11-11:30</t>
  </si>
  <si>
    <t>am</t>
  </si>
  <si>
    <t>翻新美居</t>
  </si>
  <si>
    <t>寬大地盤，潛質優厚（STCA）</t>
  </si>
  <si>
    <t>家庭美宅，藍籌佳位</t>
  </si>
  <si>
    <t>4房美宅</t>
  </si>
  <si>
    <t>166m2</t>
  </si>
  <si>
    <t>WRAP</t>
  </si>
  <si>
    <t>AROUND</t>
  </si>
  <si>
    <t>BALCONY</t>
  </si>
  <si>
    <t>glamour</t>
  </si>
  <si>
    <t>靚麗豪華的生活享受</t>
  </si>
  <si>
    <t>1086sq</t>
  </si>
  <si>
    <t>約1086平方米大地</t>
  </si>
  <si>
    <t>Country-Style</t>
  </si>
  <si>
    <t>乡村风格住宅，现代便利</t>
  </si>
  <si>
    <t>豪華靚房</t>
  </si>
  <si>
    <t>休閒生活</t>
  </si>
  <si>
    <t>except</t>
  </si>
  <si>
    <t>relax</t>
  </si>
  <si>
    <t>放輕鬆</t>
  </si>
  <si>
    <t>享受您的生活</t>
  </si>
  <si>
    <t>寬敞&amp;採光</t>
  </si>
  <si>
    <t>可擴建&amp;翻新</t>
  </si>
  <si>
    <t>完美佳位，幸運門牌8號</t>
  </si>
  <si>
    <t>方便地帶，2房公寓</t>
  </si>
  <si>
    <t>投資者或首置買家完美之選</t>
  </si>
  <si>
    <t>Alex</t>
  </si>
  <si>
    <t>Tehfe</t>
  </si>
  <si>
    <t>罕見4房美景Penthouse</t>
  </si>
  <si>
    <t>可入住，翻新或者建造您的夢想家居</t>
  </si>
  <si>
    <t>全磚家居-步行即至Hurstville車站&amp;商店</t>
  </si>
  <si>
    <t>翻新家居-近Hurstville</t>
  </si>
  <si>
    <t>超現代北向雅柏文</t>
  </si>
  <si>
    <t>摩登雅柏文</t>
  </si>
  <si>
    <t>全新裝修，正對公園</t>
  </si>
  <si>
    <t>完美首置佳選</t>
  </si>
  <si>
    <t>美景盡入眼簾</t>
  </si>
  <si>
    <t>風格雅柏文</t>
  </si>
  <si>
    <t>inner</t>
  </si>
  <si>
    <t>名師匠心設計</t>
  </si>
  <si>
    <t>內城最好生活</t>
  </si>
  <si>
    <t>Happy</t>
  </si>
  <si>
    <t>卓越位置上的快乐之家！</t>
  </si>
  <si>
    <t>IT'S</t>
  </si>
  <si>
    <t>最佳回旋静街生活！</t>
  </si>
  <si>
    <t>牢固住宅，位置绝佳</t>
  </si>
  <si>
    <t>完美住宅&amp;位置卓越</t>
  </si>
  <si>
    <t>出价超过$559</t>
  </si>
  <si>
    <t>Mile!</t>
  </si>
  <si>
    <t>Mile靚房</t>
  </si>
  <si>
    <t>首次上市!</t>
  </si>
  <si>
    <t>Cal</t>
  </si>
  <si>
    <t>Bung</t>
  </si>
  <si>
    <t>802sqm</t>
  </si>
  <si>
    <t>corner!</t>
  </si>
  <si>
    <t>802平方米轉角佳位</t>
  </si>
  <si>
    <t>優質磚房</t>
  </si>
  <si>
    <t>全新氣派洋房</t>
  </si>
  <si>
    <t>Save!</t>
  </si>
  <si>
    <t>實惠良機!</t>
  </si>
  <si>
    <t>070平方米潛力大地</t>
  </si>
  <si>
    <t>屬MWSC學區</t>
  </si>
  <si>
    <t>Me!</t>
  </si>
  <si>
    <t>Knight</t>
  </si>
  <si>
    <t>奢華的生活享受</t>
  </si>
  <si>
    <t>'Wirrabara</t>
  </si>
  <si>
    <t>Close''</t>
  </si>
  <si>
    <t>530m2</t>
  </si>
  <si>
    <t>$680K-$750K</t>
  </si>
  <si>
    <t>“Wirrabara</t>
  </si>
  <si>
    <t>Close”佔地約530m2別墅式單元房</t>
  </si>
  <si>
    <t>湖邊舒適生活</t>
  </si>
  <si>
    <t>English</t>
  </si>
  <si>
    <t>Counties</t>
  </si>
  <si>
    <t>Precinct完美機遇</t>
  </si>
  <si>
    <t>crowd:</t>
  </si>
  <si>
    <t>beyond</t>
  </si>
  <si>
    <t>comparison</t>
  </si>
  <si>
    <t>特立獨行</t>
  </si>
  <si>
    <t>pinnacle</t>
  </si>
  <si>
    <t>現代化精美設計</t>
  </si>
  <si>
    <t>$950K-$1.05M</t>
  </si>
  <si>
    <t>超大土地，完美位置，精美住房，絕佳機遇</t>
  </si>
  <si>
    <t>臨近周邊的精美住房</t>
  </si>
  <si>
    <t>Closer</t>
  </si>
  <si>
    <t>Financial</t>
  </si>
  <si>
    <t>Freedom</t>
  </si>
  <si>
    <t>距離財務自由更進一步</t>
  </si>
  <si>
    <t>夢幻機遇</t>
  </si>
  <si>
    <t>美好家园</t>
  </si>
  <si>
    <t>Pizzaz</t>
  </si>
  <si>
    <t>奢華公寓</t>
  </si>
  <si>
    <t>街角潛力住房</t>
  </si>
  <si>
    <t>sought-after</t>
  </si>
  <si>
    <t>溫馨家居</t>
  </si>
  <si>
    <t>全新雙層家居</t>
  </si>
  <si>
    <t>舒適現代生活</t>
  </si>
  <si>
    <t>Colonial</t>
  </si>
  <si>
    <t>殖民時期聯邦家居</t>
  </si>
  <si>
    <t>Kept</t>
  </si>
  <si>
    <t>Court!</t>
  </si>
  <si>
    <t>私密住房</t>
  </si>
  <si>
    <t>ONCE</t>
  </si>
  <si>
    <t>LIFETIME</t>
  </si>
  <si>
    <t>千载难逢置业机遇！</t>
  </si>
  <si>
    <t>RED</t>
  </si>
  <si>
    <t>HOT</t>
  </si>
  <si>
    <t>PRICE-</t>
  </si>
  <si>
    <t>炙手可热！</t>
  </si>
  <si>
    <t>庄严家庭住宅</t>
  </si>
  <si>
    <t>最佳家庭住宅</t>
  </si>
  <si>
    <t>ULTRA-CHIC</t>
  </si>
  <si>
    <t>3-LEVEL</t>
  </si>
  <si>
    <t>TOWNHOME</t>
  </si>
  <si>
    <t>MIN</t>
  </si>
  <si>
    <t>WESTFIELD</t>
  </si>
  <si>
    <t>CARINDALE</t>
  </si>
  <si>
    <t>别致三层联排别墅——信步至Westfield</t>
  </si>
  <si>
    <t>Worth</t>
  </si>
  <si>
    <t>Savouring</t>
  </si>
  <si>
    <t>$690K</t>
  </si>
  <si>
    <t>$759K</t>
  </si>
  <si>
    <t>室內外完美生活享受</t>
  </si>
  <si>
    <t>一流的家庭娛樂住房</t>
  </si>
  <si>
    <t>bold</t>
  </si>
  <si>
    <t>way</t>
  </si>
  <si>
    <t>超大的美麗住房</t>
  </si>
  <si>
    <t>帶有計劃的全新住房</t>
  </si>
  <si>
    <t>rebuild</t>
  </si>
  <si>
    <t>Hawthorn區翻新，擴建或重新開發的完美機遇</t>
  </si>
  <si>
    <t>超大開發潛力</t>
  </si>
  <si>
    <t>便利位置的2年房齡住房</t>
  </si>
  <si>
    <t>SEEKING</t>
  </si>
  <si>
    <t>投资者&amp;首次置业者的佳选！</t>
  </si>
  <si>
    <t>2-STOREY</t>
  </si>
  <si>
    <t>tender</t>
  </si>
  <si>
    <t>closing</t>
  </si>
  <si>
    <t>5:00pm</t>
  </si>
  <si>
    <t>安全时尚双层家庭住宅，带祖母房</t>
  </si>
  <si>
    <t>竞价截止至10月25日下午5:00</t>
  </si>
  <si>
    <t>便利又温馨的家庭住宅</t>
  </si>
  <si>
    <t>千载难逢的土地！</t>
  </si>
  <si>
    <t>GREAT-VALUE</t>
  </si>
  <si>
    <t>PRIME-POSITION</t>
  </si>
  <si>
    <t>翻新住宅，物超所值，位置卓越</t>
  </si>
  <si>
    <t>Harmony</t>
  </si>
  <si>
    <t>奢華，時尚，和諧</t>
  </si>
  <si>
    <t>serenity</t>
  </si>
  <si>
    <t>spaciousness</t>
  </si>
  <si>
    <t>$700K-$770K</t>
  </si>
  <si>
    <t>美麗寬敞</t>
  </si>
  <si>
    <t>私密的翻新娛樂住房</t>
  </si>
  <si>
    <t>captivating</t>
  </si>
  <si>
    <t>現代美麗的住房</t>
  </si>
  <si>
    <t>美麗家庭住房，絕佳未來前景</t>
  </si>
  <si>
    <t>Developers!</t>
  </si>
  <si>
    <t>所有開發商請注意！</t>
  </si>
  <si>
    <t>Narre</t>
  </si>
  <si>
    <t>Warren</t>
  </si>
  <si>
    <t>Warren中心絕佳投資和自住機遇</t>
  </si>
  <si>
    <t>176sqm</t>
  </si>
  <si>
    <t>寧靜迴旋靜街家居</t>
  </si>
  <si>
    <t>176平米地塊！</t>
  </si>
  <si>
    <t>请您参观这套卓越住宅！</t>
  </si>
  <si>
    <t>Reovated</t>
  </si>
  <si>
    <t>全磚翻新現代聯排別墅&amp;步行僅8分鐘即至車站</t>
  </si>
  <si>
    <t>近新-投資者夢想</t>
  </si>
  <si>
    <t>Carlingford_Tanderra_Residences</t>
  </si>
  <si>
    <t>楼花出售</t>
  </si>
  <si>
    <t>OPEN-PLAN</t>
  </si>
  <si>
    <t>IMPERIAL</t>
  </si>
  <si>
    <t>独特单层住宅，奢华开放式设计</t>
  </si>
  <si>
    <t>basks</t>
  </si>
  <si>
    <t>北面的頂層公寓面積最高</t>
  </si>
  <si>
    <t>(APPROX</t>
  </si>
  <si>
    <t>INTERNAL)</t>
  </si>
  <si>
    <t>尽览宏伟天际线美景（总面积约97平方米，室内83平方米）</t>
  </si>
  <si>
    <t>investing</t>
  </si>
  <si>
    <t>投资悉尼西南区别墅的良机！</t>
  </si>
  <si>
    <t>请联系获得具体价格</t>
  </si>
  <si>
    <t>FIRB</t>
  </si>
  <si>
    <t>Foreign</t>
  </si>
  <si>
    <t>五星级优雅住宅——FIRB认证海外投资</t>
  </si>
  <si>
    <t>报价超过$415</t>
  </si>
  <si>
    <t>Hilltop</t>
  </si>
  <si>
    <t>Position.</t>
  </si>
  <si>
    <t>Showpiece</t>
  </si>
  <si>
    <t>Sophistication.</t>
  </si>
  <si>
    <t>山顶精致杰作之宅</t>
  </si>
  <si>
    <t>Address!</t>
  </si>
  <si>
    <t>精致复式住宅，位于West</t>
  </si>
  <si>
    <t>End绝佳地段！</t>
  </si>
  <si>
    <t>寧靜聯排別墅</t>
  </si>
  <si>
    <t>位置卓越的家庭住宅！</t>
  </si>
  <si>
    <t>Deserve</t>
  </si>
  <si>
    <t>把握您想要的生活</t>
  </si>
  <si>
    <t>舒適的家庭生活享受</t>
  </si>
  <si>
    <t>氣派的現代化生活</t>
  </si>
  <si>
    <t>優質佳位</t>
  </si>
  <si>
    <t>Self</t>
  </si>
  <si>
    <t>Contained</t>
  </si>
  <si>
    <t>无与伦比的时尚、位置和灵活性</t>
  </si>
  <si>
    <t>CALAMVALE’S</t>
  </si>
  <si>
    <t>Calamvale终极奢华家庭住宅</t>
  </si>
  <si>
    <t>寬敞翻新家居</t>
  </si>
  <si>
    <t>UNLOCK</t>
  </si>
  <si>
    <t>WOW....AFFORDABLE</t>
  </si>
  <si>
    <t>優質首置或投資之選</t>
  </si>
  <si>
    <t>價格合理！</t>
  </si>
  <si>
    <t>宽敞私密，位置卓越</t>
  </si>
  <si>
    <t>安保社区</t>
  </si>
  <si>
    <t>十分私密的豪宅！</t>
  </si>
  <si>
    <t>超值4居室住宅！</t>
  </si>
  <si>
    <t>宽敞住宅，完美的首次置业和投资！</t>
  </si>
  <si>
    <t>LIFE!</t>
  </si>
  <si>
    <t>简适生活！</t>
  </si>
  <si>
    <t>頂層佳位</t>
  </si>
  <si>
    <t>寬大地盤，奢華美宅</t>
  </si>
  <si>
    <t>2房雅柏文，潛質翻新</t>
  </si>
  <si>
    <t>231SQM</t>
  </si>
  <si>
    <t>罕見頂層超大美居，231平方米</t>
  </si>
  <si>
    <t>上佳地段，優質寬大雅柏文</t>
  </si>
  <si>
    <t>頂層2房公寓</t>
  </si>
  <si>
    <t>LOCATION.</t>
  </si>
  <si>
    <t>優越地理位置</t>
  </si>
  <si>
    <t>BENHIAM</t>
  </si>
  <si>
    <t>BENHIAM最家置业！</t>
  </si>
  <si>
    <t>THIS!!</t>
  </si>
  <si>
    <t>投资者或首次置业者的绝佳之选！！</t>
  </si>
  <si>
    <t>提供您的最佳报价</t>
  </si>
  <si>
    <t>NEWLY</t>
  </si>
  <si>
    <t>Bed4</t>
  </si>
  <si>
    <t>Bath2</t>
  </si>
  <si>
    <t>Car2</t>
  </si>
  <si>
    <t>英亩地上的翻新梦想家园</t>
  </si>
  <si>
    <t>UNLIMITIED</t>
  </si>
  <si>
    <t>潜力十足的超大住宅，风景秀丽！</t>
  </si>
  <si>
    <t>PRISTINE</t>
  </si>
  <si>
    <t>宽敞生活区&amp;古雅外观</t>
  </si>
  <si>
    <t>RETIRING</t>
  </si>
  <si>
    <t>业主退休&amp;此屋必售！</t>
  </si>
  <si>
    <t>Carindale丰富多彩的生活</t>
  </si>
  <si>
    <t>LIKE-NEW</t>
  </si>
  <si>
    <t>经典单层住宅，位置卓越，室内如新</t>
  </si>
  <si>
    <t>便利位置學區房出售</t>
  </si>
  <si>
    <t>Neutral</t>
  </si>
  <si>
    <t>Bay.</t>
  </si>
  <si>
    <t>SYNC.</t>
  </si>
  <si>
    <t>享受Neutral</t>
  </si>
  <si>
    <t>Bay，享受下北岸精致生活</t>
  </si>
  <si>
    <t>準備開始！</t>
  </si>
  <si>
    <t>616sqm</t>
  </si>
  <si>
    <t>Aprx!</t>
  </si>
  <si>
    <t>完美位置，佔地約616sqm，翻新，出租或重新開發機遇</t>
  </si>
  <si>
    <t>beauty!</t>
  </si>
  <si>
    <t>近新三睡房家居</t>
  </si>
  <si>
    <t>School学区精致家庭住宅</t>
  </si>
  <si>
    <t>James</t>
  </si>
  <si>
    <t>Terrace-完美私密的公園邊住房</t>
  </si>
  <si>
    <t>LOCATION.....</t>
  </si>
  <si>
    <t>地理位置便利的住宅</t>
  </si>
  <si>
    <t>時尚且易打理的家居</t>
  </si>
  <si>
    <t>FRESLHY</t>
  </si>
  <si>
    <t>PAINTED</t>
  </si>
  <si>
    <t>全新粉饰，社区可饲养宠物，带侧院和后院</t>
  </si>
  <si>
    <t>漂亮的5房住宅</t>
  </si>
  <si>
    <t>已獲得建築審批</t>
  </si>
  <si>
    <t>可建3套4房聯排別墅-位於Glen</t>
  </si>
  <si>
    <t>东北朝向的多功能家庭住宅</t>
  </si>
  <si>
    <t>Agent:</t>
  </si>
  <si>
    <t>Jason</t>
  </si>
  <si>
    <t>Song</t>
  </si>
  <si>
    <t>联系人：Jason</t>
  </si>
  <si>
    <t>Lakewood美妙生活</t>
  </si>
  <si>
    <t>安宁家庭住宅</t>
  </si>
  <si>
    <t>完美自然生活，精美湖邊住房</t>
  </si>
  <si>
    <t>LAVISH</t>
  </si>
  <si>
    <t>GALORE</t>
  </si>
  <si>
    <t>空间广阔的豪华单层住宅</t>
  </si>
  <si>
    <t>精美外觀</t>
  </si>
  <si>
    <t>LOVIG</t>
  </si>
  <si>
    <t>設計精美的美麗住房，坐擁迷人景色</t>
  </si>
  <si>
    <t>Donvale!</t>
  </si>
  <si>
    <t>Donvale最佳位置！</t>
  </si>
  <si>
    <t>Charmed</t>
  </si>
  <si>
    <t>寬敞便利</t>
  </si>
  <si>
    <t>Englehart</t>
  </si>
  <si>
    <t>-$1.3m</t>
  </si>
  <si>
    <t>令人羨慕的奢華住房</t>
  </si>
  <si>
    <t>HI-END</t>
  </si>
  <si>
    <t>高端豪宅，尽览壮丽美景</t>
  </si>
  <si>
    <t>$1.175m</t>
  </si>
  <si>
    <t>完美生活，現代迷人</t>
  </si>
  <si>
    <t>Degree</t>
  </si>
  <si>
    <t>Native</t>
  </si>
  <si>
    <t>坐擁180度完美自然景色</t>
  </si>
  <si>
    <t>Hamptons</t>
  </si>
  <si>
    <t>新装修住宅，度假般感受，临近主要河流</t>
  </si>
  <si>
    <t>Noosa</t>
  </si>
  <si>
    <t>Heads</t>
  </si>
  <si>
    <t>QLD</t>
  </si>
  <si>
    <t>Retail</t>
  </si>
  <si>
    <t>shop</t>
  </si>
  <si>
    <t>location:</t>
  </si>
  <si>
    <t>Hastings</t>
  </si>
  <si>
    <t>位于Hastings</t>
  </si>
  <si>
    <t>Street，Noosa</t>
  </si>
  <si>
    <t>QLD最好位置的商铺出售</t>
  </si>
  <si>
    <t>Upper</t>
  </si>
  <si>
    <t>Gravatt</t>
  </si>
  <si>
    <t>物业地块出售</t>
  </si>
  <si>
    <t>Moorooka</t>
  </si>
  <si>
    <t>物业出售-$1</t>
  </si>
  <si>
    <t>PROFIT</t>
  </si>
  <si>
    <t>翻新超值住宅</t>
  </si>
  <si>
    <t>BLISS</t>
  </si>
  <si>
    <t>街角住房</t>
  </si>
  <si>
    <t>寬敞家庭住房，絕佳位置，超大土地</t>
  </si>
  <si>
    <t>770m2</t>
  </si>
  <si>
    <t>位於MWSC區佔地約770m2完美住房</t>
  </si>
  <si>
    <t>Function</t>
  </si>
  <si>
    <t>絕佳位置的住房</t>
  </si>
  <si>
    <t>名區名校Balwyn</t>
  </si>
  <si>
    <t>北海中央景觀，空間和光線</t>
  </si>
  <si>
    <t>永遠聯合家庭家庭</t>
  </si>
  <si>
    <t>shops.</t>
  </si>
  <si>
    <t>信步至商店</t>
  </si>
  <si>
    <t>HUGH</t>
  </si>
  <si>
    <t>REDUCTION!!!!</t>
  </si>
  <si>
    <t>Reduction</t>
  </si>
  <si>
    <t>位置十分卓越！！</t>
  </si>
  <si>
    <t>BLOCKS</t>
  </si>
  <si>
    <t>PLAZA</t>
  </si>
  <si>
    <t>PLAZA对面的三处地块</t>
  </si>
  <si>
    <t>FAMILY?....</t>
  </si>
  <si>
    <t>!!!</t>
  </si>
  <si>
    <t>超大家庭的完美住宅！！</t>
  </si>
  <si>
    <t>Beside</t>
  </si>
  <si>
    <t>Gowan</t>
  </si>
  <si>
    <t>可爱的联排别墅</t>
  </si>
  <si>
    <t>位于Gowan</t>
  </si>
  <si>
    <t>旁边</t>
  </si>
  <si>
    <t>！售价仅</t>
  </si>
  <si>
    <t>屋主想出售房屋</t>
  </si>
  <si>
    <t>ORACLE</t>
  </si>
  <si>
    <t>WELCOME!</t>
  </si>
  <si>
    <t>恭候买家们或投资者们！</t>
  </si>
  <si>
    <t>Killara</t>
  </si>
  <si>
    <t>Killara中心位置</t>
  </si>
  <si>
    <t>SMALL</t>
  </si>
  <si>
    <t>小型安全社区</t>
  </si>
  <si>
    <t>奢華321</t>
  </si>
  <si>
    <t>高层2居室公寓，带露天区</t>
  </si>
  <si>
    <t>全新住宅</t>
  </si>
  <si>
    <t>現代時尚式樣</t>
  </si>
  <si>
    <t>精緻家居</t>
  </si>
  <si>
    <t>東端獨有位置</t>
  </si>
  <si>
    <t>接近這一切！</t>
  </si>
  <si>
    <t>高收入投资，位置卓越</t>
  </si>
  <si>
    <t>Infinite</t>
  </si>
  <si>
    <t>頂級氣派的家庭生活</t>
  </si>
  <si>
    <t>Flexibility</t>
  </si>
  <si>
    <t>氣派靚麗的優質物業</t>
  </si>
  <si>
    <t>Sunnybank超大单层住宅，步行可至各项便利设施</t>
  </si>
  <si>
    <t>绝佳投资物业，已有租户入住</t>
  </si>
  <si>
    <t>Boronia</t>
  </si>
  <si>
    <t>Heights</t>
  </si>
  <si>
    <t>Heights搶手位置的家庭住房</t>
  </si>
  <si>
    <t>令人讚歎的易打理生活享受</t>
  </si>
  <si>
    <t>首置者的完美選擇</t>
  </si>
  <si>
    <t>Drummoyne's</t>
  </si>
  <si>
    <t>精選位置，怡人環境，高尚品味，精美大屋</t>
  </si>
  <si>
    <t>height</t>
  </si>
  <si>
    <t>resort-like</t>
  </si>
  <si>
    <t>臨水地帶，溫馨氛圍，美景常伴，豪華公寓</t>
  </si>
  <si>
    <t>近水地帶，怡人環境，大地美居，上佳潛質</t>
  </si>
  <si>
    <t>Showcase</t>
  </si>
  <si>
    <t>精美大屋</t>
  </si>
  <si>
    <t>躍層雅柏文</t>
  </si>
  <si>
    <t>BEAUTIFUL 3 BEDROOM FEDERATION FAMILY HOME, GREAT LOCATION</t>
  </si>
  <si>
    <t>3房聯邦式家庭美宅，上佳地段</t>
  </si>
  <si>
    <t>港灣地帶，溫馨氛圍，大地雅居，上佳潛質</t>
  </si>
  <si>
    <t>home!</t>
  </si>
  <si>
    <t>超大陽光現房</t>
  </si>
  <si>
    <t>Kindly</t>
  </si>
  <si>
    <t>entry</t>
  </si>
  <si>
    <t>3房Townhouse</t>
  </si>
  <si>
    <t>別墅加土地</t>
  </si>
  <si>
    <t>家庭夢想美宅</t>
  </si>
  <si>
    <t>寬庭大地，幸運家居</t>
  </si>
  <si>
    <t>便利位置，3房公寓</t>
  </si>
  <si>
    <t>上佳位置，大地大屋</t>
  </si>
  <si>
    <t>精美2房公寓</t>
  </si>
  <si>
    <t>完美家居天堂</t>
  </si>
  <si>
    <t>2家居一併出售</t>
  </si>
  <si>
    <t>TRI-LEVEL</t>
  </si>
  <si>
    <t>三层宴客佳宅，极具私密性</t>
  </si>
  <si>
    <t>HOUSE-SIZED</t>
  </si>
  <si>
    <t>ENORMOUS</t>
  </si>
  <si>
    <t>可覽市區天際線美景</t>
  </si>
  <si>
    <t>APERTMENT</t>
  </si>
  <si>
    <t>82m2</t>
  </si>
  <si>
    <t>1房公寓美居帶書房</t>
  </si>
  <si>
    <t>EXTRA</t>
  </si>
  <si>
    <t>全磚三大睡房Duplex</t>
  </si>
  <si>
    <t>Specious</t>
  </si>
  <si>
    <t>180度美景雅柏文</t>
  </si>
  <si>
    <t>光猛庭院雅柏文</t>
  </si>
  <si>
    <t>CATERS</t>
  </si>
  <si>
    <t>優質現代式樣</t>
  </si>
  <si>
    <t>DOES</t>
  </si>
  <si>
    <t>MATTER!</t>
  </si>
  <si>
    <t>(BRAND</t>
  </si>
  <si>
    <t>NEW)</t>
  </si>
  <si>
    <t>全新三睡房雅柏文</t>
  </si>
  <si>
    <t>PERFECTLY</t>
  </si>
  <si>
    <t>POSITIONED!</t>
  </si>
  <si>
    <t>000-$650</t>
  </si>
  <si>
    <t>大睡房近新現代雅柏文</t>
  </si>
  <si>
    <t>遺產待售</t>
  </si>
  <si>
    <t>Don’t</t>
  </si>
  <si>
    <t>優質家居！</t>
  </si>
  <si>
    <t>迷人家庭美宅</t>
  </si>
  <si>
    <t>優質四臥室磚房</t>
  </si>
  <si>
    <t>3BR/2-Bath</t>
  </si>
  <si>
    <t>海灘邊近新靚房</t>
  </si>
  <si>
    <t>VACANT!</t>
  </si>
  <si>
    <t>顶级联排别墅——目前空置！</t>
  </si>
  <si>
    <t>Black</t>
  </si>
  <si>
    <t>Rock</t>
  </si>
  <si>
    <t>海灘邊雅緻家居</t>
  </si>
  <si>
    <t>Eastland</t>
  </si>
  <si>
    <t>精品頂層住房，臨近Eastland</t>
  </si>
  <si>
    <t>TOWNHOME!</t>
  </si>
  <si>
    <t>$375000+</t>
  </si>
  <si>
    <t>超大精美单层联排别墅！</t>
  </si>
  <si>
    <t>絕佳街角位置的完美住房</t>
  </si>
  <si>
    <t>(stca)</t>
  </si>
  <si>
    <t>全磚娛樂家居</t>
  </si>
  <si>
    <t>上佳首置，精選投資</t>
  </si>
  <si>
    <t>bought</t>
  </si>
  <si>
    <t>elsewhere</t>
  </si>
  <si>
    <t>must</t>
  </si>
  <si>
    <t>sold!!!</t>
  </si>
  <si>
    <t>北向時尚公寓，位於黃金地段</t>
  </si>
  <si>
    <t>高端全磚家居</t>
  </si>
  <si>
    <t>000-$780</t>
  </si>
  <si>
    <t>超值物業</t>
  </si>
  <si>
    <t>發展良機</t>
  </si>
  <si>
    <t>舒適unit</t>
  </si>
  <si>
    <t>水前5房美宅</t>
  </si>
  <si>
    <t>迷人美景雅柏文</t>
  </si>
  <si>
    <t>近新2房寬大雅柏文</t>
  </si>
  <si>
    <t>迷人奢華美景雅柏文</t>
  </si>
  <si>
    <t>舒適便利</t>
  </si>
  <si>
    <t>完美佳位，潛質優厚</t>
  </si>
  <si>
    <t>Colin</t>
  </si>
  <si>
    <t>Lore</t>
  </si>
  <si>
    <t>Polished</t>
  </si>
  <si>
    <t>$1.069M</t>
  </si>
  <si>
    <t>房齡小的住房，步行可達周邊設施！</t>
  </si>
  <si>
    <t>Enviably</t>
  </si>
  <si>
    <t>時尚寬敞的家庭住房</t>
  </si>
  <si>
    <t>超大空間的奢華住房</t>
  </si>
  <si>
    <t>Pedigree</t>
  </si>
  <si>
    <t>精美的安靜綠洲</t>
  </si>
  <si>
    <t>SUN</t>
  </si>
  <si>
    <t>TOWNHOUSE-</t>
  </si>
  <si>
    <t>靚麗採光聯排別墅-步行即至車站</t>
  </si>
  <si>
    <t>舒適便捷的生活享受</t>
  </si>
  <si>
    <t>優越的環境</t>
  </si>
  <si>
    <t>美好的生活</t>
  </si>
  <si>
    <t>leading</t>
  </si>
  <si>
    <t>最頂級的生活享受</t>
  </si>
  <si>
    <t>Presenting</t>
  </si>
  <si>
    <t>娛樂享受</t>
  </si>
  <si>
    <t>位於頂級地段的現代寬敞住房</t>
  </si>
  <si>
    <t>氣派典雅</t>
  </si>
  <si>
    <t>高檔住房</t>
  </si>
  <si>
    <t>重建潛力</t>
  </si>
  <si>
    <t>單層寬敞家居</t>
  </si>
  <si>
    <t>佳區高位</t>
  </si>
  <si>
    <t>盡享美景</t>
  </si>
  <si>
    <t>Sitting</t>
  </si>
  <si>
    <t>令人自豪的高檔物業</t>
  </si>
  <si>
    <t>四中有一</t>
  </si>
  <si>
    <t>頂級靚房</t>
  </si>
  <si>
    <t>優越位置-絕佳翻新之選</t>
  </si>
  <si>
    <t>精緻美式家居</t>
  </si>
  <si>
    <t>ENTRANCE!</t>
  </si>
  <si>
    <t>寬敞北向兩睡房雅柏文</t>
  </si>
  <si>
    <t>Murray</t>
  </si>
  <si>
    <t>Farm</t>
  </si>
  <si>
    <t>Primary’s</t>
  </si>
  <si>
    <t>catchment</t>
  </si>
  <si>
    <t>Primary讀書區</t>
  </si>
  <si>
    <t>雙居潛力</t>
  </si>
  <si>
    <t>000-$690</t>
  </si>
  <si>
    <t>時尚明亮的美麗學區房</t>
  </si>
  <si>
    <t>PARCEL</t>
  </si>
  <si>
    <t>絕佳地塊</t>
  </si>
  <si>
    <t>巨大</t>
  </si>
  <si>
    <t>潛力</t>
  </si>
  <si>
    <t>Capture</t>
  </si>
  <si>
    <t>past:</t>
  </si>
  <si>
    <t>create</t>
  </si>
  <si>
    <t>回首過去，展望未來</t>
  </si>
  <si>
    <t>Blending</t>
  </si>
  <si>
    <t>harmoniously</t>
  </si>
  <si>
    <t>新老融合的完美住房</t>
  </si>
  <si>
    <t>delightful</t>
  </si>
  <si>
    <t>新老結合的美麗住房</t>
  </si>
  <si>
    <t>Single-storey</t>
  </si>
  <si>
    <t>單層時尚住房，位置便利</t>
  </si>
  <si>
    <t>Upsize</t>
  </si>
  <si>
    <t>Re-develop</t>
  </si>
  <si>
    <t>STCA</t>
  </si>
  <si>
    <t>未來潛力</t>
  </si>
  <si>
    <t>可擴建或重開發STCA</t>
  </si>
  <si>
    <t>/地塊面積為935.8平米</t>
  </si>
  <si>
    <t>帶北向私密庭院</t>
  </si>
  <si>
    <t>全新靚麗家居</t>
  </si>
  <si>
    <t>BLOCK!!</t>
  </si>
  <si>
    <t>2住宅</t>
  </si>
  <si>
    <t>2收入</t>
  </si>
  <si>
    <t>同一地塊！！</t>
  </si>
  <si>
    <t>中心&amp;寧靜位置</t>
  </si>
  <si>
    <t>現場拍賣</t>
  </si>
  <si>
    <t>950-$869</t>
  </si>
  <si>
    <t>雙層堅固磚屋</t>
  </si>
  <si>
    <t>超大娱乐家梦想的天堂</t>
  </si>
  <si>
    <t>000起，愿者购买</t>
  </si>
  <si>
    <t>TICKLE</t>
  </si>
  <si>
    <t>FANCY!</t>
  </si>
  <si>
    <t>直击内心的优雅物业！</t>
  </si>
  <si>
    <t>**FINAL</t>
  </si>
  <si>
    <t>CALL***....R3</t>
  </si>
  <si>
    <t>ZONED....</t>
  </si>
  <si>
    <t>DETONATE</t>
  </si>
  <si>
    <t>大地盤</t>
  </si>
  <si>
    <t>時尚住宅&amp;可獲收入</t>
  </si>
  <si>
    <t>雙居生活</t>
  </si>
  <si>
    <t>SALE.</t>
  </si>
  <si>
    <t>Business</t>
  </si>
  <si>
    <t>Warehouse</t>
  </si>
  <si>
    <t>Premises.</t>
  </si>
  <si>
    <t>獨立屋+生意倉儲設施</t>
  </si>
  <si>
    <t>精選位置，上佳投資</t>
  </si>
  <si>
    <t>寬大翻新公寓，上佳地段</t>
  </si>
  <si>
    <t>後街佳位，便利交通</t>
  </si>
  <si>
    <t>Seclusion</t>
  </si>
  <si>
    <t>水畔式樣</t>
  </si>
  <si>
    <t>隱蔽位置&amp;獨具一格</t>
  </si>
  <si>
    <t>寬敞優質家居&amp;優越位置！</t>
  </si>
  <si>
    <t>雅緻藝術雅柏文</t>
  </si>
  <si>
    <t>OVERSEAS</t>
  </si>
  <si>
    <t>LIQUIDATING</t>
  </si>
  <si>
    <t>海外投资的理想对象，超大6间卧室，几乎全新住宅，位于SUNNYBANK中心</t>
  </si>
  <si>
    <t>位置中心——小型地块——绝佳投资</t>
  </si>
  <si>
    <t>空置土地出售</t>
  </si>
  <si>
    <t>翻新家庭住宅，空间充足</t>
  </si>
  <si>
    <t>卓越位置——已翻新，即刻搬入！</t>
  </si>
  <si>
    <t>LUXE</t>
  </si>
  <si>
    <t>豪华住宅</t>
  </si>
  <si>
    <t>湖畔生活</t>
  </si>
  <si>
    <t>Plans!</t>
  </si>
  <si>
    <t>機會來敲門-獲DA批文計劃！</t>
  </si>
  <si>
    <t>157sqm</t>
  </si>
  <si>
    <t>2睡房現代雅柏文</t>
  </si>
  <si>
    <t>157米寬敞面積</t>
  </si>
  <si>
    <t>翻新內部空間</t>
  </si>
  <si>
    <t>Readymade</t>
  </si>
  <si>
    <t>State-Of-The-Art</t>
  </si>
  <si>
    <t>Huntingdale中心地段</t>
  </si>
  <si>
    <t>Alexandria</t>
  </si>
  <si>
    <t>Essendon</t>
  </si>
  <si>
    <t>位於Essendon</t>
  </si>
  <si>
    <t>高品質生活區域</t>
  </si>
  <si>
    <t>開發、自住或投資!</t>
  </si>
  <si>
    <t>Virtually</t>
  </si>
  <si>
    <t>高檔品質</t>
  </si>
  <si>
    <t>全新靚房!</t>
  </si>
  <si>
    <t>迷人現代</t>
  </si>
  <si>
    <t>$780K+</t>
  </si>
  <si>
    <t>幾近全新的獲獎精美住房</t>
  </si>
  <si>
    <t>優雅環境好位置，精緻大屋4睡房</t>
  </si>
  <si>
    <t>靜中帶旺，公園美景常伴，大地大屋，潛質品味可遇難求</t>
  </si>
  <si>
    <t>港灣地帶，優雅環境，大地大屋，潛質優厚</t>
  </si>
  <si>
    <t>East/North</t>
  </si>
  <si>
    <t>朝東/北向</t>
  </si>
  <si>
    <t>特色&amp;迷人家居</t>
  </si>
  <si>
    <t>奢華家庭生活！</t>
  </si>
  <si>
    <t>ABOUT</t>
  </si>
  <si>
    <t>POSITION!!!</t>
  </si>
  <si>
    <t>无与伦比的位置！！</t>
  </si>
  <si>
    <t>宁静，时尚，超值的住宅</t>
  </si>
  <si>
    <t>LANDLORD</t>
  </si>
  <si>
    <t>屋主想出去走走，所以出售房屋</t>
  </si>
  <si>
    <t>精湛设计——东北绝佳视角，尽览天际线美景</t>
  </si>
  <si>
    <t>unique</t>
  </si>
  <si>
    <t>4.273ha</t>
  </si>
  <si>
    <t>become</t>
  </si>
  <si>
    <t>available</t>
  </si>
  <si>
    <t>Ridge!!!</t>
  </si>
  <si>
    <t>独特的4.273ha物业出售，位于Park</t>
  </si>
  <si>
    <t>Ridge</t>
  </si>
  <si>
    <t>私密迷人美宅</t>
  </si>
  <si>
    <t>迷人全新美宅</t>
  </si>
  <si>
    <t>隱居生活</t>
  </si>
  <si>
    <t>327sqm</t>
  </si>
  <si>
    <t>雙磚美宅，寬大地盤</t>
  </si>
  <si>
    <t>serene</t>
  </si>
  <si>
    <t>addre</t>
  </si>
  <si>
    <t>迷人家庭寓所</t>
  </si>
  <si>
    <t>寧靜便利位置</t>
  </si>
  <si>
    <t>Donvale</t>
  </si>
  <si>
    <t>全新Duplex美宅</t>
  </si>
  <si>
    <t>MIRVAC</t>
  </si>
  <si>
    <t>CUSTOM</t>
  </si>
  <si>
    <t>現代奢華家居-</t>
  </si>
  <si>
    <t>MIRVAC定制</t>
  </si>
  <si>
    <t>建造者優質機會-可再分（STCA）</t>
  </si>
  <si>
    <t>流畅内部空间</t>
  </si>
  <si>
    <t>mid</t>
  </si>
  <si>
    <t>中層位置</t>
  </si>
  <si>
    <t>可覽區域美景</t>
  </si>
  <si>
    <t>BORONIA</t>
  </si>
  <si>
    <t>HEIGHTS</t>
  </si>
  <si>
    <t>4pm</t>
  </si>
  <si>
    <t>Thur</t>
  </si>
  <si>
    <t>17/11/16.</t>
  </si>
  <si>
    <t>卓越开发机遇</t>
  </si>
  <si>
    <t>报价截止至11月17日周四下午4:00</t>
  </si>
  <si>
    <t>Coast</t>
  </si>
  <si>
    <t>Opport</t>
  </si>
  <si>
    <t>River标志住宅——朝北双地块——千载难逢机遇！</t>
  </si>
  <si>
    <t>Total:</t>
  </si>
  <si>
    <t>全新特大1房加1書房</t>
  </si>
  <si>
    <t>精彩呈現美景獨立大宅</t>
  </si>
  <si>
    <t>奢華水景美宅</t>
  </si>
  <si>
    <t>Potential-Packed!</t>
  </si>
  <si>
    <t>家庭美宅，寬大地盤</t>
  </si>
  <si>
    <t>中心位置，校區物業</t>
  </si>
  <si>
    <t>95sqm</t>
  </si>
  <si>
    <t>NORTH-FACING</t>
  </si>
  <si>
    <t>95平方米，北向庭院</t>
  </si>
  <si>
    <t>聯排別墅式雅柏文</t>
  </si>
  <si>
    <t>平坦大地，毗鄰公園</t>
  </si>
  <si>
    <t>近新全磚Townhouse</t>
  </si>
  <si>
    <t>首置投資佳選</t>
  </si>
  <si>
    <t>IMPRESS</t>
  </si>
  <si>
    <t>現代莊嚴家居</t>
  </si>
  <si>
    <t>二合一寬敞學區房</t>
  </si>
  <si>
    <t>SUBLIME</t>
  </si>
  <si>
    <t>迴旋靜街優越位置</t>
  </si>
  <si>
    <t>Stellar</t>
  </si>
  <si>
    <t>全新一流位置</t>
  </si>
  <si>
    <t>北向轉角</t>
  </si>
  <si>
    <t>令人讚歎的都鐸住房</t>
  </si>
  <si>
    <t>DON’T</t>
  </si>
  <si>
    <t>THESE</t>
  </si>
  <si>
    <t>APARTMENTS!</t>
  </si>
  <si>
    <t>不要錯過這令人讚歎的公寓樓花</t>
  </si>
  <si>
    <t>pin</t>
  </si>
  <si>
    <t>everything!</t>
  </si>
  <si>
    <t>步行可達周邊設施的整潔住房</t>
  </si>
  <si>
    <t>Hallam!</t>
  </si>
  <si>
    <t>Hallam完美住房</t>
  </si>
  <si>
    <t>*A</t>
  </si>
  <si>
    <t>Investors*</t>
  </si>
  <si>
    <t>投資者完美機會</t>
  </si>
  <si>
    <t>MOUNTAIN</t>
  </si>
  <si>
    <t>景色怡人的舒適家庭住宅</t>
  </si>
  <si>
    <t>HIGH-DENSITY</t>
  </si>
  <si>
    <t>建造高密度住宅的機會</t>
  </si>
  <si>
    <t>MILK</t>
  </si>
  <si>
    <t>BAR</t>
  </si>
  <si>
    <t>住宅+奶吧</t>
  </si>
  <si>
    <t>APPROVED/2</t>
  </si>
  <si>
    <t>DA批文/2優質地塊</t>
  </si>
  <si>
    <t>優越地段+潛力巨大的住宅</t>
  </si>
  <si>
    <t>時尚雅柏文帶寬大平台</t>
  </si>
  <si>
    <t>大地雙磚，自住投資，加蓋重建，悉隨尊便</t>
  </si>
  <si>
    <t>000-$790</t>
  </si>
  <si>
    <t>花園雅柏文</t>
  </si>
  <si>
    <t>寬敞經典家居</t>
  </si>
  <si>
    <t>溫馨的室內，迷人的露台</t>
  </si>
  <si>
    <t>Zones</t>
  </si>
  <si>
    <t>位置完美的4生活區住房</t>
  </si>
  <si>
    <t>現代化生活</t>
  </si>
  <si>
    <t>街角住房，完美公園景色</t>
  </si>
  <si>
    <t>Astonishing</t>
  </si>
  <si>
    <t>佔地約80英畝，坐擁360度全方位美景</t>
  </si>
  <si>
    <t>sunshine</t>
  </si>
  <si>
    <t>光照充足的私密住房，坐擁Yarra</t>
  </si>
  <si>
    <t>River美景</t>
  </si>
  <si>
    <t>Range!</t>
  </si>
  <si>
    <t>入門級價格！</t>
  </si>
  <si>
    <t>寬敞奢華家居</t>
  </si>
  <si>
    <t>(R3</t>
  </si>
  <si>
    <t>ZONING)</t>
  </si>
  <si>
    <t>優質生活（R3區）</t>
  </si>
  <si>
    <t>Olde-world</t>
  </si>
  <si>
    <t>絕佳機會！新-舊世界魅力</t>
  </si>
  <si>
    <t>40年來首次出售！</t>
  </si>
  <si>
    <t>卓越機會</t>
  </si>
  <si>
    <t>約1</t>
  </si>
  <si>
    <t>163平米地塊</t>
  </si>
  <si>
    <t>820SQM</t>
  </si>
  <si>
    <t>COUNCIL</t>
  </si>
  <si>
    <t>820平米-市政獲批</t>
  </si>
  <si>
    <t>15.54m</t>
  </si>
  <si>
    <t>40.23m</t>
  </si>
  <si>
    <t>625.2sqm</t>
  </si>
  <si>
    <t>孖屋地盤</t>
  </si>
  <si>
    <t>POSITIONED....</t>
  </si>
  <si>
    <t>613m2</t>
  </si>
  <si>
    <t>APARTMENT...</t>
  </si>
  <si>
    <t>LOCATION..</t>
  </si>
  <si>
    <t>Lots!</t>
  </si>
  <si>
    <t>全磚住宅</t>
  </si>
  <si>
    <t>R3區</t>
  </si>
  <si>
    <t>2地塊！</t>
  </si>
  <si>
    <t>MAKER/</t>
  </si>
  <si>
    <t>頂層2房美景公寓</t>
  </si>
  <si>
    <t>最佳的家庭生活享受</t>
  </si>
  <si>
    <t>完美的地段</t>
  </si>
  <si>
    <t>最佳的生活選擇</t>
  </si>
  <si>
    <t>Excess</t>
  </si>
  <si>
    <t>豪華舒適</t>
  </si>
  <si>
    <t>Life!</t>
  </si>
  <si>
    <t>更好的生活!</t>
  </si>
  <si>
    <t>Position…Pounce</t>
  </si>
  <si>
    <t>附帶批文</t>
  </si>
  <si>
    <t>寬敞&amp;翻新家居</t>
  </si>
  <si>
    <t>僅10套中的1套</t>
  </si>
  <si>
    <t>正對BERALA</t>
  </si>
  <si>
    <t>961sqm</t>
  </si>
  <si>
    <t>私密綠洲，便利佳位，地盤約961平方米</t>
  </si>
  <si>
    <t>迷人3房美宅，藍籌佳位，便利交通</t>
  </si>
  <si>
    <t>Rent!!!</t>
  </si>
  <si>
    <t>中心佳位，全新雅柏文</t>
  </si>
  <si>
    <t>Mark!</t>
  </si>
  <si>
    <t>您的開發機遇</t>
  </si>
  <si>
    <t>DO!!</t>
  </si>
  <si>
    <t>全新豪華美宅</t>
  </si>
  <si>
    <t>Bliss</t>
  </si>
  <si>
    <t>Vermont中心完美家居</t>
  </si>
  <si>
    <t>輕鬆易打理的生活享受</t>
  </si>
  <si>
    <t>两所住宅出售，优质机会</t>
  </si>
  <si>
    <t>完美宜人</t>
  </si>
  <si>
    <t>熱門地段，便利佳位</t>
  </si>
  <si>
    <t>寬大光猛2房公寓</t>
  </si>
  <si>
    <t>家庭美宅帶姻親房</t>
  </si>
  <si>
    <t>超摩登北向雅柏文</t>
  </si>
  <si>
    <t>海灣美景</t>
  </si>
  <si>
    <t>完美維護全磚光猛中層2房公寓</t>
  </si>
  <si>
    <t>完美房產</t>
  </si>
  <si>
    <t>單層翻新家居</t>
  </si>
  <si>
    <t>Family-sized</t>
  </si>
  <si>
    <t>resort-inspired</t>
  </si>
  <si>
    <t>度假式位置</t>
  </si>
  <si>
    <t>RAIL</t>
  </si>
  <si>
    <t>W</t>
  </si>
  <si>
    <t>東端優質投資機會</t>
  </si>
  <si>
    <t>步行即至鐵路&amp;1226平米平整地塊</t>
  </si>
  <si>
    <t>帶24.38米面寬</t>
  </si>
  <si>
    <t>寬敞迷人家居</t>
  </si>
  <si>
    <t>Broad</t>
  </si>
  <si>
    <t>1222m2</t>
  </si>
  <si>
    <t>佔地約1222m2，未來開發潛力巨大</t>
  </si>
  <si>
    <t>完美位置，物超所值</t>
  </si>
  <si>
    <t>超大聯排別墅-易打理的舒適生活</t>
  </si>
  <si>
    <t>Clever</t>
  </si>
  <si>
    <t>Meet</t>
  </si>
  <si>
    <t>奢華精美</t>
  </si>
  <si>
    <t>整潔甜美的家</t>
  </si>
  <si>
    <t>時尚聯排別墅</t>
  </si>
  <si>
    <t>中心位置的經典住房</t>
  </si>
  <si>
    <t>Harcrest</t>
  </si>
  <si>
    <t>時尚的Harcrest避風港</t>
  </si>
  <si>
    <t>夢幻位置的五臥室住房</t>
  </si>
  <si>
    <t>寬敞的室內外生活</t>
  </si>
  <si>
    <t>entry-level</t>
  </si>
  <si>
    <t>buy!</t>
  </si>
  <si>
    <t>绝佳首次置业，设施优质</t>
  </si>
  <si>
    <t>“Lucky</t>
  </si>
  <si>
    <t>188”</t>
  </si>
  <si>
    <t>(Entrance</t>
  </si>
  <si>
    <t>Bonar</t>
  </si>
  <si>
    <t>Wolli</t>
  </si>
  <si>
    <t>Creek)</t>
  </si>
  <si>
    <t>幸運門牌188</t>
  </si>
  <si>
    <t>distinction</t>
  </si>
  <si>
    <t>pavilion</t>
  </si>
  <si>
    <t>帶游泳池的優質豪宅</t>
  </si>
  <si>
    <t>sparkling</t>
  </si>
  <si>
    <t>美麗住房，藍籌位置</t>
  </si>
  <si>
    <t>現代化易打理的舒適生活</t>
  </si>
  <si>
    <t>GWSC區的單層聯排別墅</t>
  </si>
  <si>
    <t>Boat</t>
  </si>
  <si>
    <t>Ramp</t>
  </si>
  <si>
    <t>可遇難求，臨水寬庭大地，如畫美居，2層5房華宅</t>
  </si>
  <si>
    <t>底層奢華雅柏文</t>
  </si>
  <si>
    <t>寬敞佈局</t>
  </si>
  <si>
    <t>Enjoy.</t>
  </si>
  <si>
    <t>throughout.</t>
  </si>
  <si>
    <t>3睡房迷人家居</t>
  </si>
  <si>
    <t>Light.</t>
  </si>
  <si>
    <t>採光充足</t>
  </si>
  <si>
    <t>ONTRANQUIL</t>
  </si>
  <si>
    <t>豪华住宅，北向宁静的滨水区</t>
  </si>
  <si>
    <t>Indulge</t>
  </si>
  <si>
    <t>尽享黄金海岸生活！</t>
  </si>
  <si>
    <t>ALGESTER</t>
  </si>
  <si>
    <t>ALGESTER优质位置房屋出售</t>
  </si>
  <si>
    <t>全新高层公寓，地理位置优越，现正出售</t>
  </si>
  <si>
    <t>000至</t>
  </si>
  <si>
    <t>INDOOR</t>
  </si>
  <si>
    <t>SWIMMING</t>
  </si>
  <si>
    <t>POOL!!!</t>
  </si>
  <si>
    <t>豪华家居与华美的室内游泳池！！！</t>
  </si>
  <si>
    <t>Happiness</t>
  </si>
  <si>
    <t>lives</t>
  </si>
  <si>
    <t>優質duplex美宅</t>
  </si>
  <si>
    <t>special</t>
  </si>
  <si>
    <t>精選位置，3房美居</t>
  </si>
  <si>
    <t>大地美居，全磚大屋</t>
  </si>
  <si>
    <t>靜中帶旺，寬大鎮屋</t>
  </si>
  <si>
    <t>350sqm-Near</t>
  </si>
  <si>
    <t>寬大家居4睡房</t>
  </si>
  <si>
    <t>Perfect!!</t>
  </si>
  <si>
    <t>3房美宅</t>
  </si>
  <si>
    <t>starter</t>
  </si>
  <si>
    <t>舒適的家庭洋房</t>
  </si>
  <si>
    <t>便捷舒適的生活享受</t>
  </si>
  <si>
    <t>Seamless</t>
  </si>
  <si>
    <t>Fusion</t>
  </si>
  <si>
    <t>內外兼修</t>
  </si>
  <si>
    <t>現代靚房</t>
  </si>
  <si>
    <t>bright</t>
  </si>
  <si>
    <t>翻新的明亮寬敞家居</t>
  </si>
  <si>
    <t>LUCKY</t>
  </si>
  <si>
    <t>NO.8</t>
  </si>
  <si>
    <t>幸運門牌8號</t>
  </si>
  <si>
    <t>頂層美景雅柏文</t>
  </si>
  <si>
    <t>靜街美宅</t>
  </si>
  <si>
    <t>精英校網，搶手地段</t>
  </si>
  <si>
    <t>investment!!!</t>
  </si>
  <si>
    <t>950-$439</t>
  </si>
  <si>
    <t>頂層家居</t>
  </si>
  <si>
    <t>頂級機會！！！</t>
  </si>
  <si>
    <t>residence!!!</t>
  </si>
  <si>
    <t>950-$989</t>
  </si>
  <si>
    <t>奢華&amp;優雅-高檔式樣壯麗住宅！！！</t>
  </si>
  <si>
    <t>易打理的舒適生活</t>
  </si>
  <si>
    <t>安靜的中心位置</t>
  </si>
  <si>
    <t>Dare</t>
  </si>
  <si>
    <t>different-</t>
  </si>
  <si>
    <t>enchanting</t>
  </si>
  <si>
    <t>與眾不同-迷人住房</t>
  </si>
  <si>
    <t>輕鬆舒適的生活</t>
  </si>
  <si>
    <t>完美天堂</t>
  </si>
  <si>
    <t>Mission</t>
  </si>
  <si>
    <t>Strip!</t>
  </si>
  <si>
    <t>令人讚歎的西班牙式住房！</t>
  </si>
  <si>
    <t>912M2</t>
  </si>
  <si>
    <t>912平方米的至尊臻品位於Glen</t>
  </si>
  <si>
    <t>Waverley中學校區</t>
  </si>
  <si>
    <t>MULTI</t>
  </si>
  <si>
    <t>UNIT/APARTMENT</t>
  </si>
  <si>
    <t>RGZ開發區——多個公寓或聯排別墅開發地產</t>
  </si>
  <si>
    <t>train</t>
  </si>
  <si>
    <t>位置卓越，投資自主佳選</t>
  </si>
  <si>
    <t>BLISSFUL</t>
  </si>
  <si>
    <t>EMBRACES</t>
  </si>
  <si>
    <t>擁抱自然</t>
  </si>
  <si>
    <t>PYMBLE</t>
  </si>
  <si>
    <t>PYMBLE優越位置</t>
  </si>
  <si>
    <t>Peerless</t>
  </si>
  <si>
    <t>無與倫比北區觀景房</t>
  </si>
  <si>
    <t>遠眺市中心</t>
  </si>
  <si>
    <t>經典家庭洋房</t>
  </si>
  <si>
    <t>寧靜街區地段</t>
  </si>
  <si>
    <t>坐擁山脈美景的現代化家庭綠洲</t>
  </si>
  <si>
    <t>娛樂庭院</t>
  </si>
  <si>
    <t>極受歡迎的輕鬆生活</t>
  </si>
  <si>
    <t>擁有您夢寐以求的生活</t>
  </si>
  <si>
    <t>溫馨靚麗</t>
  </si>
  <si>
    <t>娛樂至享</t>
  </si>
  <si>
    <t>湖畔佳位</t>
  </si>
  <si>
    <t>夢想生活</t>
  </si>
  <si>
    <t>完美空間</t>
  </si>
  <si>
    <t>greatness</t>
  </si>
  <si>
    <t>Albert完美生活，絕佳位置</t>
  </si>
  <si>
    <t>MINS</t>
  </si>
  <si>
    <t>完美位置，步行2分鐘可達火車站，商店，學校和公園！</t>
  </si>
  <si>
    <t>加州式美麗私密住房</t>
  </si>
  <si>
    <t>您自己的私人天堂</t>
  </si>
  <si>
    <t>waiting</t>
  </si>
  <si>
    <t>proud</t>
  </si>
  <si>
    <t>possession</t>
  </si>
  <si>
    <t>refined</t>
  </si>
  <si>
    <t>Sustainability</t>
  </si>
  <si>
    <t>寬敞氣派</t>
  </si>
  <si>
    <t>溫馨生活</t>
  </si>
  <si>
    <t>Investment/Development</t>
  </si>
  <si>
    <t>您期待已久的投资/开发机遇</t>
  </si>
  <si>
    <t>舒适、经济又便利的生活住宅</t>
  </si>
  <si>
    <t>Enjoyment</t>
  </si>
  <si>
    <t>家庭娛樂生活</t>
  </si>
  <si>
    <t>Dynamic</t>
  </si>
  <si>
    <t>充滿活力的舒適家庭生活</t>
  </si>
  <si>
    <t>Adored</t>
  </si>
  <si>
    <t>reserve</t>
  </si>
  <si>
    <t>backdrop</t>
  </si>
  <si>
    <t>迷人家居天堂</t>
  </si>
  <si>
    <t>背對灌木叢</t>
  </si>
  <si>
    <t>更像聯排別墅！</t>
  </si>
  <si>
    <t>ALLURING</t>
  </si>
  <si>
    <t>PARKSIDE</t>
  </si>
  <si>
    <t>綠化公園旁的誘人舒適美居</t>
  </si>
  <si>
    <t>2睡房現代底層Unit</t>
  </si>
  <si>
    <t>ESTATE!</t>
  </si>
  <si>
    <t>地塊待售-遺產！</t>
  </si>
  <si>
    <t>私密位置</t>
  </si>
  <si>
    <t>ZO</t>
  </si>
  <si>
    <t>潛力無限的Mount</t>
  </si>
  <si>
    <t>Waverley中學學區房(STSA)</t>
  </si>
  <si>
    <t>現代化學區磚房</t>
  </si>
  <si>
    <t>distinct</t>
  </si>
  <si>
    <t>$750K+</t>
  </si>
  <si>
    <t>Hill稀有單層住房</t>
  </si>
  <si>
    <t>Which</t>
  </si>
  <si>
    <t>Oozes</t>
  </si>
  <si>
    <t>(Box</t>
  </si>
  <si>
    <t>Zone)</t>
  </si>
  <si>
    <t>$680K+</t>
  </si>
  <si>
    <t>街角住房，超大潛力（STCA）</t>
  </si>
  <si>
    <t>Award</t>
  </si>
  <si>
    <t>Reid</t>
  </si>
  <si>
    <t>Estate獲獎住房</t>
  </si>
  <si>
    <t>3個地契的超大房產</t>
  </si>
  <si>
    <t>Fertile</t>
  </si>
  <si>
    <t>48英畝地塊</t>
  </si>
  <si>
    <t>私密&amp;肥沃</t>
  </si>
  <si>
    <t>風景如畫</t>
  </si>
  <si>
    <t>帶2家居</t>
  </si>
  <si>
    <t>¼</t>
  </si>
  <si>
    <t>Jetty</t>
  </si>
  <si>
    <t>Slipway</t>
  </si>
  <si>
    <t>¼英畝寬敞優質水畔住所</t>
  </si>
  <si>
    <t>帶死人碼頭&amp;滑道</t>
  </si>
  <si>
    <t>LOCTION</t>
  </si>
  <si>
    <t>SAT</t>
  </si>
  <si>
    <t>超黄金位置加巨大升值潜力！不可多得的家庭美居</t>
  </si>
  <si>
    <t>现场拍卖10月8日11:30am</t>
  </si>
  <si>
    <t>490sqm</t>
  </si>
  <si>
    <t>優越位置-490平米地塊-可建造祖母屋</t>
  </si>
  <si>
    <t>位置完美，潛力巨大</t>
  </si>
  <si>
    <t>Eight!</t>
  </si>
  <si>
    <t>幸運數字8</t>
  </si>
  <si>
    <t>東北向奢華雅柏文</t>
  </si>
  <si>
    <t>佔地約1000m2的絕佳開發機遇</t>
  </si>
  <si>
    <t>簡單舒適，位置完美</t>
  </si>
  <si>
    <t>Swimming</t>
  </si>
  <si>
    <t>Pool!</t>
  </si>
  <si>
    <t>安靜家居天堂，設有泳池！</t>
  </si>
  <si>
    <t>北向娛樂綠洲</t>
  </si>
  <si>
    <t>华丽精致的住宅</t>
  </si>
  <si>
    <t>Bigger</t>
  </si>
  <si>
    <t>think</t>
  </si>
  <si>
    <t>比想象中的更宽阔</t>
  </si>
  <si>
    <t>全新完美住宅，位于Sunnybank中心位置</t>
  </si>
  <si>
    <t>Part</t>
  </si>
  <si>
    <t>成为它的家人吧！</t>
  </si>
  <si>
    <t>Renovator’s</t>
  </si>
  <si>
    <t>适合翻新，享有充分私密</t>
  </si>
  <si>
    <t>UNPRECEDENTED</t>
  </si>
  <si>
    <t>MULTICULTURAL</t>
  </si>
  <si>
    <t>MITCHAM</t>
  </si>
  <si>
    <t>MITCHAM區絕佳機遇</t>
  </si>
  <si>
    <t>BHSSZ</t>
  </si>
  <si>
    <t>優雅四臥室磚房住宅</t>
  </si>
  <si>
    <t>位於BHS學區</t>
  </si>
  <si>
    <t>近新2睡房迷人Unit</t>
  </si>
  <si>
    <t>(RGZ3*)</t>
  </si>
  <si>
    <t>完美主幹道機遇！（RGZ3*）（隔壁兩塊連地出售中）</t>
  </si>
  <si>
    <t>right</t>
  </si>
  <si>
    <t>redevelop</t>
  </si>
  <si>
    <t>(subject</t>
  </si>
  <si>
    <t>council</t>
  </si>
  <si>
    <t>approval)</t>
  </si>
  <si>
    <t>自住、翻新或重新開發(需政府批准)</t>
  </si>
  <si>
    <t>$1.298m</t>
  </si>
  <si>
    <t>完美位置，DD08</t>
  </si>
  <si>
    <t>超大潛力</t>
  </si>
  <si>
    <t>完美位置的稀有机遇</t>
  </si>
  <si>
    <t>舒適現代的生活</t>
  </si>
  <si>
    <t>Transport</t>
  </si>
  <si>
    <t>奢華校區房，臨近公園和公共交通</t>
  </si>
  <si>
    <t>801m2</t>
  </si>
  <si>
    <t>佔地約801m2，臨近名校</t>
  </si>
  <si>
    <t>2睡房寬敞採光Unit</t>
  </si>
  <si>
    <t>R3!</t>
  </si>
  <si>
    <t>R3區！迷人家居</t>
  </si>
  <si>
    <t>獨立小屋</t>
  </si>
  <si>
    <t>城市便利生活</t>
  </si>
  <si>
    <t>3睡房寬敞別墅</t>
  </si>
  <si>
    <t>600sqm</t>
  </si>
  <si>
    <t>園畔轉角位置</t>
  </si>
  <si>
    <t>約600平米地塊</t>
  </si>
  <si>
    <t>名望山頂位置！</t>
  </si>
  <si>
    <t>investors!</t>
  </si>
  <si>
    <t>投資者的完美選擇</t>
  </si>
  <si>
    <t>精美的家居珍寶</t>
  </si>
  <si>
    <t>超大土地，精美裝修</t>
  </si>
  <si>
    <t>高尚佳區</t>
  </si>
  <si>
    <t>魅力靚房</t>
  </si>
  <si>
    <t>Chapter</t>
  </si>
  <si>
    <t>開始嶄新的生活篇章</t>
  </si>
  <si>
    <t>Residence.</t>
  </si>
  <si>
    <t>全新現代化家庭洋房</t>
  </si>
  <si>
    <t>易打理的奢華生活，位置完美</t>
  </si>
  <si>
    <t>Ringwood中學學區的雙土地潛力</t>
  </si>
  <si>
    <t>uninterrupted</t>
  </si>
  <si>
    <t>Hill中心佳位</t>
  </si>
  <si>
    <t>盡享無敵景觀</t>
  </si>
  <si>
    <t>經典雅緻</t>
  </si>
  <si>
    <t>寧靜佳位</t>
  </si>
  <si>
    <t>經典風尚</t>
  </si>
  <si>
    <t>超大家庭住宅，位置絕佳！</t>
  </si>
  <si>
    <t>ACRES.</t>
  </si>
  <si>
    <t>WHAT</t>
  </si>
  <si>
    <t>$3M</t>
  </si>
  <si>
    <t>12英畝絕佳地塊</t>
  </si>
  <si>
    <t>家庭宜居之处</t>
  </si>
  <si>
    <t>000可議價</t>
  </si>
  <si>
    <t>price?</t>
  </si>
  <si>
    <t>may</t>
  </si>
  <si>
    <t>it!</t>
  </si>
  <si>
    <t>實惠優質住宅！</t>
  </si>
  <si>
    <t>絕佳住宅，絕佳位置</t>
  </si>
  <si>
    <t>可分割成22個地塊-STCA</t>
  </si>
  <si>
    <t>Clean</t>
  </si>
  <si>
    <t>2房美居</t>
  </si>
  <si>
    <t>翻新美宅，潛質優厚（STCA）</t>
  </si>
  <si>
    <t>5英畝空置地塊</t>
  </si>
  <si>
    <t>摩登全磚Duplex</t>
  </si>
  <si>
    <t>ENTERTAIN</t>
  </si>
  <si>
    <t>優雅精緻的宴客宅邸</t>
  </si>
  <si>
    <t>開發商們請注意！</t>
  </si>
  <si>
    <t>Interconnected</t>
  </si>
  <si>
    <t>兩套連通河畔公寓——總面積345平方米</t>
  </si>
  <si>
    <t>位置卓越，接壤主幹道</t>
  </si>
  <si>
    <t>807sqm</t>
  </si>
  <si>
    <t>Residence+</t>
  </si>
  <si>
    <t>超大807平方米土地+近期翻新住宅+步行可至Runcorn</t>
  </si>
  <si>
    <t>Plaza=絕佳置業！！</t>
  </si>
  <si>
    <t>Cafe</t>
  </si>
  <si>
    <t>office</t>
  </si>
  <si>
    <t>辦公樓商鋪出售</t>
  </si>
  <si>
    <t>Features!</t>
  </si>
  <si>
    <t>採光奢華家居</t>
  </si>
  <si>
    <t>靚麗設備！</t>
  </si>
  <si>
    <t>寬敞採光家居</t>
  </si>
  <si>
    <t>超級理想位置</t>
  </si>
  <si>
    <t>寬敞採光&amp;優質生活享受</t>
  </si>
  <si>
    <t>時尚家居</t>
  </si>
  <si>
    <t>翻修一新&amp;採光充足</t>
  </si>
  <si>
    <t>Renovation!</t>
  </si>
  <si>
    <t>鄉村特色家居</t>
  </si>
  <si>
    <t>可翻新！</t>
  </si>
  <si>
    <t>Approx!</t>
  </si>
  <si>
    <t>稀缺優質街道</t>
  </si>
  <si>
    <t>約607平米地塊！</t>
  </si>
  <si>
    <t>Display</t>
  </si>
  <si>
    <t>優雅&amp;奢華家居</t>
  </si>
  <si>
    <t>卓越生活！</t>
  </si>
  <si>
    <t>Pyrmont City and Harbour Bridge View Luxury Apt. 3 Bed 2 Car</t>
  </si>
  <si>
    <t>市区海景住宅Pyrmont</t>
  </si>
  <si>
    <t>三房公寓双车位</t>
  </si>
  <si>
    <t>全天際360度美景。业主退休离澳放售，澳币390万</t>
  </si>
  <si>
    <t>390万</t>
  </si>
  <si>
    <t>Park最低價住宅！</t>
  </si>
  <si>
    <t>000-$570</t>
  </si>
  <si>
    <t>私密UNIT</t>
  </si>
  <si>
    <t>2222sqm</t>
  </si>
  <si>
    <t>pa</t>
  </si>
  <si>
    <t>生活投資開發皆宜-</t>
  </si>
  <si>
    <t>2222平米&amp;每年租金為$115</t>
  </si>
  <si>
    <t>5-acre</t>
  </si>
  <si>
    <t>masterwork</t>
  </si>
  <si>
    <t>全新5英畝家居傑作</t>
  </si>
  <si>
    <t>上乘質量</t>
  </si>
  <si>
    <t>Possible</t>
  </si>
  <si>
    <t>733sqm</t>
  </si>
  <si>
    <t>娛樂家居|可覽市區美景|733平米寬敞地塊16m+寬敞臨街面</t>
  </si>
  <si>
    <t>HEARD</t>
  </si>
  <si>
    <t>HANDYMAN’S</t>
  </si>
  <si>
    <t>SPECIAL?</t>
  </si>
  <si>
    <t>何曾耳聞手巧之人絕技？</t>
  </si>
  <si>
    <t>OUT!</t>
  </si>
  <si>
    <t>隱世傑作</t>
  </si>
  <si>
    <t>宜居性高</t>
  </si>
  <si>
    <t>經典現代家居-盡享優質生活</t>
  </si>
  <si>
    <t>magic</t>
  </si>
  <si>
    <t>extraordinary</t>
  </si>
  <si>
    <t>地中海式非凡空間</t>
  </si>
  <si>
    <t>優質全新住宅</t>
  </si>
  <si>
    <t>essence</t>
  </si>
  <si>
    <t>歐式精粹</t>
  </si>
  <si>
    <t>Heavenly</t>
  </si>
  <si>
    <t>Rocks中心位置</t>
  </si>
  <si>
    <t>鄉村家居</t>
  </si>
  <si>
    <t>'Metro'</t>
  </si>
  <si>
    <t>Chatswood's</t>
  </si>
  <si>
    <t>latest</t>
  </si>
  <si>
    <t>precinct</t>
  </si>
  <si>
    <t>000-$860</t>
  </si>
  <si>
    <t>靚麗'Metro'雅柏文</t>
  </si>
  <si>
    <t>Chatswood優質生活區</t>
  </si>
  <si>
    <t>寧靜灌木叢</t>
  </si>
  <si>
    <t>refinement</t>
  </si>
  <si>
    <t>靚麗隱蔽港灣</t>
  </si>
  <si>
    <t>現代改造</t>
  </si>
  <si>
    <t>“ABSOLUTE</t>
  </si>
  <si>
    <t>CONVENIENCE”</t>
  </si>
  <si>
    <t>1044m2</t>
  </si>
  <si>
    <t>占地1044平方米——現代生活，卓越位置！</t>
  </si>
  <si>
    <t>獨特住宅/卓越位置</t>
  </si>
  <si>
    <t>MIX</t>
  </si>
  <si>
    <t>HERITAGE</t>
  </si>
  <si>
    <t>現代建築與遺跡的完美融合</t>
  </si>
  <si>
    <t>呼籲所有Sunnybak</t>
  </si>
  <si>
    <t>Hills的買家</t>
  </si>
  <si>
    <t>完美精致</t>
  </si>
  <si>
    <t>Spare</t>
  </si>
  <si>
    <t>Share</t>
  </si>
  <si>
    <t>宽阔空间，尽享美好生活</t>
  </si>
  <si>
    <t>超宽联排别墅</t>
  </si>
  <si>
    <t>$$$$320</t>
  </si>
  <si>
    <t>如画物业，仅售</t>
  </si>
  <si>
    <t>Southern</t>
  </si>
  <si>
    <t>南部卓越大地</t>
  </si>
  <si>
    <t>让我来招待您！</t>
  </si>
  <si>
    <t>AC</t>
  </si>
  <si>
    <t>8.59英亩超大翻新住宅</t>
  </si>
  <si>
    <t>5英亩绝佳寓所</t>
  </si>
  <si>
    <t>家庭豪宅</t>
  </si>
  <si>
    <t>Title.</t>
  </si>
  <si>
    <t>令人驚嘆的水景和大規模200平方米標題</t>
  </si>
  <si>
    <t>位置卓越，极具开发潜力</t>
  </si>
  <si>
    <t>终极都市生活</t>
  </si>
  <si>
    <t>ESPECIALLY</t>
  </si>
  <si>
    <t>GARAGE!</t>
  </si>
  <si>
    <t>帶車庫</t>
  </si>
  <si>
    <t>優質之選！</t>
  </si>
  <si>
    <t>TRULY</t>
  </si>
  <si>
    <t>KIND</t>
  </si>
  <si>
    <t>獨一無二</t>
  </si>
  <si>
    <t>實屬罕見</t>
  </si>
  <si>
    <t>高檔學區房</t>
  </si>
  <si>
    <t>適合翻新或重建</t>
  </si>
  <si>
    <t>Wealth</t>
  </si>
  <si>
    <t>無盡的良機</t>
  </si>
  <si>
    <t>便捷氣派</t>
  </si>
  <si>
    <t>回味過去</t>
  </si>
  <si>
    <t>高檔物業</t>
  </si>
  <si>
    <t>寬敞舒適的生活享受</t>
  </si>
  <si>
    <t>機會在等待...</t>
  </si>
  <si>
    <t>Postcode</t>
  </si>
  <si>
    <t>完美家庭生活享受</t>
  </si>
  <si>
    <t>最佳生活享受</t>
  </si>
  <si>
    <t>Today</t>
  </si>
  <si>
    <t>現在購買，明天打造您的夢幻住宅</t>
  </si>
  <si>
    <t>無盡可能(STCA)</t>
  </si>
  <si>
    <t>翻新單層家居</t>
  </si>
  <si>
    <t>Waverley中學學區的黃金機遇</t>
  </si>
  <si>
    <t>Caulfield</t>
  </si>
  <si>
    <t>Grammar</t>
  </si>
  <si>
    <t>(STSA)!</t>
  </si>
  <si>
    <t>靠近Caulfield</t>
  </si>
  <si>
    <t>鬧中取靜</t>
  </si>
  <si>
    <t>Waverley優質住宅</t>
  </si>
  <si>
    <t>精美翻新家庭住宅，极具未来发展潜力，坐拥绝佳角落地块</t>
  </si>
  <si>
    <t>$1.25M-$1.3M</t>
  </si>
  <si>
    <t>奢華，品位，便利...</t>
  </si>
  <si>
    <t>$1.25M-$1.375M</t>
  </si>
  <si>
    <t>舒適便利的家庭住房</t>
  </si>
  <si>
    <t>溫馨迷人的生活享受</t>
  </si>
  <si>
    <t>Fulfil</t>
  </si>
  <si>
    <t>在Blackburn</t>
  </si>
  <si>
    <t>South的Box</t>
  </si>
  <si>
    <t>Hill中學學區內讓您的夢想成真</t>
  </si>
  <si>
    <t>Heathmont</t>
  </si>
  <si>
    <t>精美街角住房，面朝Heathmont</t>
  </si>
  <si>
    <t>Focussing</t>
  </si>
  <si>
    <t>$1.1M-$1.2M</t>
  </si>
  <si>
    <t>精英生活享受</t>
  </si>
  <si>
    <t>Sumptuous</t>
  </si>
  <si>
    <t>翻新住宅</t>
  </si>
  <si>
    <t>'BRADY</t>
  </si>
  <si>
    <t>BUNCH'</t>
  </si>
  <si>
    <t>宽大住宅</t>
  </si>
  <si>
    <t>IMMENSE</t>
  </si>
  <si>
    <t>高端位置住宅</t>
  </si>
  <si>
    <t>水景家居</t>
  </si>
  <si>
    <t>艺术设计住宅</t>
  </si>
  <si>
    <t>明亮单层家居</t>
  </si>
  <si>
    <t>details</t>
  </si>
  <si>
    <t>enrichmennts</t>
  </si>
  <si>
    <t>优雅现代住宅</t>
  </si>
  <si>
    <t>宽敞转角地块</t>
  </si>
  <si>
    <t>excels</t>
  </si>
  <si>
    <t>opportunities</t>
  </si>
  <si>
    <t>豐厚回報</t>
  </si>
  <si>
    <t>Popov</t>
  </si>
  <si>
    <t>Popov傾力打造</t>
  </si>
  <si>
    <t>优质住宅</t>
  </si>
  <si>
    <t>双砖建筑</t>
  </si>
  <si>
    <t>Executive Entertainer</t>
  </si>
  <si>
    <t>完美“高檔娛樂家居”</t>
  </si>
  <si>
    <t>採光開放式私密寓所</t>
  </si>
  <si>
    <t>迷人私密寓所</t>
  </si>
  <si>
    <t>價格合理-靈活佈局-東端位置-可增值</t>
  </si>
  <si>
    <t>timeless</t>
  </si>
  <si>
    <t>魅力住宅</t>
  </si>
  <si>
    <t>'Onslow</t>
  </si>
  <si>
    <t>Court'</t>
  </si>
  <si>
    <t>豪華“Onslow</t>
  </si>
  <si>
    <t>Court”裝修公寓</t>
  </si>
  <si>
    <t>时尚优雅&amp;现代住宅</t>
  </si>
  <si>
    <t>absolute</t>
  </si>
  <si>
    <t>时尚现代住宅</t>
  </si>
  <si>
    <t>全新豪華公寓被頂尖學校所環繞</t>
  </si>
  <si>
    <t>Much-loved</t>
  </si>
  <si>
    <t>很受歡迎的家庭第一次提供</t>
  </si>
  <si>
    <t>感覺發展展望|協和東</t>
  </si>
  <si>
    <t>翻新頂層單元</t>
  </si>
  <si>
    <t>Savings</t>
  </si>
  <si>
    <t>阳光充沛的角落公寓——建成仅6个月</t>
  </si>
  <si>
    <t>精致联排别墅，主卧位于楼下</t>
  </si>
  <si>
    <t>SALE-</t>
  </si>
  <si>
    <t>transform</t>
  </si>
  <si>
    <t>748sqm.</t>
  </si>
  <si>
    <t>卓越748平方米大地，极具吸引力</t>
  </si>
  <si>
    <t>POTENTIAL...19.76</t>
  </si>
  <si>
    <t>METRE</t>
  </si>
  <si>
    <t>潛力房產</t>
  </si>
  <si>
    <t>19.76米臨街面</t>
  </si>
  <si>
    <t>典雅現代，空間寬敞的街角住房</t>
  </si>
  <si>
    <t>$850pw</t>
  </si>
  <si>
    <t>Uni/Clayton</t>
  </si>
  <si>
    <t>每周$850租金回報，Monash大學/Clayton中心位置！</t>
  </si>
  <si>
    <t>Ultramodern</t>
  </si>
  <si>
    <t>時尚，現代，鄰近公園</t>
  </si>
  <si>
    <t>SOMETHING</t>
  </si>
  <si>
    <t>靚麗獨特</t>
  </si>
  <si>
    <t>Trucks</t>
  </si>
  <si>
    <t>guide</t>
  </si>
  <si>
    <t>$1.6M</t>
  </si>
  <si>
    <t>$1.7M</t>
  </si>
  <si>
    <t>靠近城镇的乡村生活</t>
  </si>
  <si>
    <t>無與倫比的家庭住宅</t>
  </si>
  <si>
    <t>Begins</t>
  </si>
  <si>
    <t>Here!</t>
  </si>
  <si>
    <t>美麗生活從這開始！</t>
  </si>
  <si>
    <t>Estate家庭生活</t>
  </si>
  <si>
    <t>時尚，美麗，空間寬敞</t>
  </si>
  <si>
    <t>Anyone!</t>
  </si>
  <si>
    <t>适合各类买家的绝佳物业！！</t>
  </si>
  <si>
    <t>Deceased</t>
  </si>
  <si>
    <t>Estate:</t>
  </si>
  <si>
    <t>已故遗产：级别障碍的机会非凡</t>
  </si>
  <si>
    <t>海港景色优越的中立湾位置</t>
  </si>
  <si>
    <t>时尚花园公寓提供Leafy隐私</t>
  </si>
  <si>
    <t>度假风时尚住宅，数分钟可至各项设施</t>
  </si>
  <si>
    <t>必售物业！</t>
  </si>
  <si>
    <t>Buy!</t>
  </si>
  <si>
    <t>理想投资，绝佳首次置业！</t>
  </si>
  <si>
    <t>“WALK</t>
  </si>
  <si>
    <t>EVERYTHING”</t>
  </si>
  <si>
    <t>“步行可至各项便利设施”</t>
  </si>
  <si>
    <t>现代公寓，尽览山川美景</t>
  </si>
  <si>
    <t>莫斯曼莊園的寧靜花園別墅</t>
  </si>
  <si>
    <t>Fringe</t>
  </si>
  <si>
    <t>都市边缘的时尚生活</t>
  </si>
  <si>
    <t>INTO</t>
  </si>
  <si>
    <t>SALE:</t>
  </si>
  <si>
    <t>1居室奢华公寓</t>
  </si>
  <si>
    <t>!!!!!!!</t>
  </si>
  <si>
    <t>完美优质，绝佳置业，仅售$450</t>
  </si>
  <si>
    <t>000，即刻动工！</t>
  </si>
  <si>
    <t>CHANCE!</t>
  </si>
  <si>
    <t>2个绝佳地块，1个理想机遇！</t>
  </si>
  <si>
    <t>“CENTRAL</t>
  </si>
  <si>
    <t>“位置十分中心，稀有置业机遇，三层绝佳住宅”</t>
  </si>
  <si>
    <t>OPPORTUNITY:</t>
  </si>
  <si>
    <t>BANK</t>
  </si>
  <si>
    <t>TILL</t>
  </si>
  <si>
    <t>LATER</t>
  </si>
  <si>
    <t>closes</t>
  </si>
  <si>
    <t>绝佳置业机遇：即刻开发或土地储值</t>
  </si>
  <si>
    <t>竞价将截止至6月28日下午5:00</t>
  </si>
  <si>
    <t>M2</t>
  </si>
  <si>
    <t>Closes</t>
  </si>
  <si>
    <t>/06</t>
  </si>
  <si>
    <t>989平方米超大地块——绝佳投资，位置理想</t>
  </si>
  <si>
    <t>竞价将截止至6月20日下午5:00</t>
  </si>
  <si>
    <t>无瑕的超大单层住宅！</t>
  </si>
  <si>
    <t>drenched</t>
  </si>
  <si>
    <t>focus</t>
  </si>
  <si>
    <t>太陽濕透，時尚聯合家庭聚焦</t>
  </si>
  <si>
    <t>OASIS...only</t>
  </si>
  <si>
    <t>short</t>
  </si>
  <si>
    <t>您的私人绿洲...信步可湖泊！</t>
  </si>
  <si>
    <t>完美住宅，完美地段</t>
  </si>
  <si>
    <t>10.06.2017</t>
  </si>
  <si>
    <t>侧边通道+宽敞住宅+便利位置=完美家庭住宅！！</t>
  </si>
  <si>
    <t>敬请报价，截止至2017年6月10日下午5:00</t>
  </si>
  <si>
    <t>Redevelop!</t>
  </si>
  <si>
    <t>翻新或重建！</t>
  </si>
  <si>
    <t>Why</t>
  </si>
  <si>
    <t>....when</t>
  </si>
  <si>
    <t>can</t>
  </si>
  <si>
    <t>TODAY</t>
  </si>
  <si>
    <t>绝佳住宅，可直接入住，何须建造新屋！！</t>
  </si>
  <si>
    <t>Seller</t>
  </si>
  <si>
    <t>Else</t>
  </si>
  <si>
    <t>Waters超大家庭住宅，位置中心，卖家他处置业！</t>
  </si>
  <si>
    <t>翻新佳選</t>
  </si>
  <si>
    <t>寬敞5房孖屋</t>
  </si>
  <si>
    <t>WEST</t>
  </si>
  <si>
    <t>澳洲首个Ritz-Carlton，世界级超豪华摩天公寓West</t>
  </si>
  <si>
    <t>Release二期震撼来袭！</t>
  </si>
  <si>
    <t>位置无比卓越</t>
  </si>
  <si>
    <t>Find!</t>
  </si>
  <si>
    <t>Backyard!</t>
  </si>
  <si>
    <t>[URGENT</t>
  </si>
  <si>
    <t>SALE!!!]</t>
  </si>
  <si>
    <t>稀有发现！超大后院！Sunnybank精心维护的3居室联排别墅</t>
  </si>
  <si>
    <t>急售！！！</t>
  </si>
  <si>
    <t>Adjacent</t>
  </si>
  <si>
    <t>3层家庭住宅——毗邻University</t>
  </si>
  <si>
    <t>ticket</t>
  </si>
  <si>
    <t>137m2</t>
  </si>
  <si>
    <t>includ</t>
  </si>
  <si>
    <t>優雅雙臥公寓–總面積137平方米，包括庭院</t>
  </si>
  <si>
    <t>skip</t>
  </si>
  <si>
    <t>jump</t>
  </si>
  <si>
    <t>歡呼雀躍</t>
  </si>
  <si>
    <t>HAMMER!</t>
  </si>
  <si>
    <t>Stoneleigh</t>
  </si>
  <si>
    <t>Oatleys</t>
  </si>
  <si>
    <t>佳選美宅</t>
  </si>
  <si>
    <t>宴客佳宅，设有泳池</t>
  </si>
  <si>
    <t>迷人佳位，全磚鎮屋</t>
  </si>
  <si>
    <t>寬大佈局</t>
  </si>
  <si>
    <t>1018SQM</t>
  </si>
  <si>
    <t>寬大地盤1018平方米</t>
  </si>
  <si>
    <t>Teenagers</t>
  </si>
  <si>
    <t>翻新美宅+青年房</t>
  </si>
  <si>
    <t>Practically</t>
  </si>
  <si>
    <t>Way</t>
  </si>
  <si>
    <t>Galleria</t>
  </si>
  <si>
    <t>generations</t>
  </si>
  <si>
    <t>卓越住宅，十分便利，可供多代家人居住</t>
  </si>
  <si>
    <t>WOW – AMAZING DUPLEX</t>
  </si>
  <si>
    <t>精緻3房連體屋</t>
  </si>
  <si>
    <t>23.16m</t>
  </si>
  <si>
    <t>FRONTAGE-796.70SQM</t>
  </si>
  <si>
    <t>&lt;&gt;BIG</t>
  </si>
  <si>
    <t>寬庭大地，上佳潛質</t>
  </si>
  <si>
    <t>大地美居，上佳潛質</t>
  </si>
  <si>
    <t>美地雅居</t>
  </si>
  <si>
    <t>indulgence.</t>
  </si>
  <si>
    <t>世界级家庭圣殿</t>
  </si>
  <si>
    <t>2居室奢华公寓</t>
  </si>
  <si>
    <t>3居室奢华公寓</t>
  </si>
  <si>
    <t>近水地帶</t>
  </si>
  <si>
    <t>優雅環境</t>
  </si>
  <si>
    <t>大地美居</t>
  </si>
  <si>
    <t>港灣地帶，優雅環境，美地美居，上佳潛質</t>
  </si>
  <si>
    <t>highly</t>
  </si>
  <si>
    <t>现代住宅，外观迷人</t>
  </si>
  <si>
    <t>奢華家庭美宅</t>
  </si>
  <si>
    <t>寬大家庭美宅，潛質優厚</t>
  </si>
  <si>
    <t>Forâ?¦.!</t>
  </si>
  <si>
    <t>您期待已久的绝佳住宅！！</t>
  </si>
  <si>
    <t>迴旋靜街，時尚孖屋</t>
  </si>
  <si>
    <t>BENCHMARK</t>
  </si>
  <si>
    <t>BENOWA</t>
  </si>
  <si>
    <t>WATERS</t>
  </si>
  <si>
    <t>WATERS奢华新风向</t>
  </si>
  <si>
    <t>49年來首次出售</t>
  </si>
  <si>
    <t>Revive</t>
  </si>
  <si>
    <t>可翻新重建</t>
  </si>
  <si>
    <t>面街雅柏文</t>
  </si>
  <si>
    <t>166sqm</t>
  </si>
  <si>
    <t>Burwood!</t>
  </si>
  <si>
    <t>3房美居</t>
  </si>
  <si>
    <t>如畫美居</t>
  </si>
  <si>
    <t>6房大屋</t>
  </si>
  <si>
    <t>寬大家居</t>
  </si>
  <si>
    <t>高尚品味，4房大屋</t>
  </si>
  <si>
    <t>美地大屋</t>
  </si>
  <si>
    <t>怡人家居</t>
  </si>
  <si>
    <t>SPLIT</t>
  </si>
  <si>
    <t>躍層式雅柏文</t>
  </si>
  <si>
    <t>(607m2)</t>
  </si>
  <si>
    <t>優質美宅（607平方米）</t>
  </si>
  <si>
    <t>全新2房公寓</t>
  </si>
  <si>
    <t>近一切設施</t>
  </si>
  <si>
    <t>budget</t>
  </si>
  <si>
    <t>舒適時尚雅柏文</t>
  </si>
  <si>
    <t>上佳地段，迷人雅柏文</t>
  </si>
  <si>
    <t>Site!!</t>
  </si>
  <si>
    <t>建商開發商注意-DA批准地盤</t>
  </si>
  <si>
    <t>卓越翻新家庭住宅</t>
  </si>
  <si>
    <t>ONE!</t>
  </si>
  <si>
    <t>精致公寓急售！位于QUAY</t>
  </si>
  <si>
    <t>TERRACES，尽览无垠河景</t>
  </si>
  <si>
    <t>万勿错过！</t>
  </si>
  <si>
    <t>私密家庭住宅——即刻入住，享受生活！</t>
  </si>
  <si>
    <t>GARAGE/WORKSHOP</t>
  </si>
  <si>
    <t>精致时尚联排别墅，景色迷人</t>
  </si>
  <si>
    <t>Quick</t>
  </si>
  <si>
    <t>Wentworth</t>
  </si>
  <si>
    <t>Point的精品公寓</t>
  </si>
  <si>
    <t>125SQM</t>
  </si>
  <si>
    <t>Hampton</t>
  </si>
  <si>
    <t>整潔迷人的Hampton</t>
  </si>
  <si>
    <t>Park住房</t>
  </si>
  <si>
    <t>全新別墅洋房!</t>
  </si>
  <si>
    <t>配備2住房批文許可的夢幻未來正等待著你</t>
  </si>
  <si>
    <t>exceptional</t>
  </si>
  <si>
    <t>breath</t>
  </si>
  <si>
    <t>taking</t>
  </si>
  <si>
    <t>panorama!</t>
  </si>
  <si>
    <t>坐擁美景的全新住房！</t>
  </si>
  <si>
    <t>12.15PM</t>
  </si>
  <si>
    <t>STUDIO</t>
  </si>
  <si>
    <t>REDUCED!</t>
  </si>
  <si>
    <t>寧靜的家庭住宅</t>
  </si>
  <si>
    <t>FRONTAGES</t>
  </si>
  <si>
    <t>High-End</t>
  </si>
  <si>
    <t>Koonung</t>
  </si>
  <si>
    <t>全新高端生活-Koonung中學學區</t>
  </si>
  <si>
    <t>Beddoe</t>
  </si>
  <si>
    <t>Ave</t>
  </si>
  <si>
    <t>780m2</t>
  </si>
  <si>
    <t>ZONE*</t>
  </si>
  <si>
    <t>780m2街角土地，人口增長區！</t>
  </si>
  <si>
    <t>Monash大學位置，面朝街道，自住或出租的完美選擇！</t>
  </si>
  <si>
    <t>LANE</t>
  </si>
  <si>
    <t>COVE'S</t>
  </si>
  <si>
    <t>LATEST</t>
  </si>
  <si>
    <t>COVE最后的都市圣殿</t>
  </si>
  <si>
    <t>中央位置</t>
  </si>
  <si>
    <t>超大5居室家庭住宅，位于Boronia</t>
  </si>
  <si>
    <t>Heights热门地段</t>
  </si>
  <si>
    <t>凤毛麟角</t>
  </si>
  <si>
    <t>LOOKOUT</t>
  </si>
  <si>
    <t>完美的開始</t>
  </si>
  <si>
    <t>北向后花园</t>
  </si>
  <si>
    <t>peninsula</t>
  </si>
  <si>
    <t>打造梦想住宅</t>
  </si>
  <si>
    <t>娛樂天堂</t>
  </si>
  <si>
    <t>私密寬敞家居&amp;寧靜位置！</t>
  </si>
  <si>
    <t>分層家居</t>
  </si>
  <si>
    <t>經典獨立家居</t>
  </si>
  <si>
    <t>家庭優質首選</t>
  </si>
  <si>
    <t>upside</t>
  </si>
  <si>
    <t>藝術特色公寓</t>
  </si>
  <si>
    <t>difference!</t>
  </si>
  <si>
    <t>加利福尼亞式小屋！</t>
  </si>
  <si>
    <t>REDUCED!!</t>
  </si>
  <si>
    <t>精致3居室砖屋</t>
  </si>
  <si>
    <t>理想物业，位于Lakewood绝佳地段</t>
  </si>
  <si>
    <t>質量，舒適和方便</t>
  </si>
  <si>
    <t>Boys</t>
  </si>
  <si>
    <t>慷慨的家庭聯排別墅步行到Epping</t>
  </si>
  <si>
    <t>lush</t>
  </si>
  <si>
    <t>便利的聯排別墅在私人和郁鬱蔥蔥的環境中</t>
  </si>
  <si>
    <t>“BRAND</t>
  </si>
  <si>
    <t>COMPLETED”</t>
  </si>
  <si>
    <t>160SQM</t>
  </si>
  <si>
    <t>160平米“全新剛完工家居”</t>
  </si>
  <si>
    <t>北後花園雙重在寧靜的環境</t>
  </si>
  <si>
    <t>Sub-Division</t>
  </si>
  <si>
    <t>1492sqm</t>
  </si>
  <si>
    <t>(Approx)</t>
  </si>
  <si>
    <t>潛在土地小組（STCA）1492平方米（約）</t>
  </si>
  <si>
    <t>翻新寶石精品座落Ryde</t>
  </si>
  <si>
    <t>IN THE SAME FAMILY SINCE 1925</t>
  </si>
  <si>
    <t>“自1925年以後的同一個家庭”</t>
  </si>
  <si>
    <t>中央位置，單身生活</t>
  </si>
  <si>
    <t>OPPORTUNITY-</t>
  </si>
  <si>
    <t>藍色RIBBON高邊</t>
  </si>
  <si>
    <t>進入點水平</t>
  </si>
  <si>
    <t>藝術傑作</t>
  </si>
  <si>
    <t>可覽全景</t>
  </si>
  <si>
    <t>全新頂層公寓</t>
  </si>
  <si>
    <t>Collins</t>
  </si>
  <si>
    <t>Victoria</t>
  </si>
  <si>
    <t>【尊铂地产】墨尔本市中心高端公寓555</t>
  </si>
  <si>
    <t>collins</t>
  </si>
  <si>
    <t>st</t>
  </si>
  <si>
    <t>私人安心</t>
  </si>
  <si>
    <t>家庭經典在和平的死胡同地址</t>
  </si>
  <si>
    <t>主要DA批准的複式站點在巨大的1031平方米的塊與裝修的家</t>
  </si>
  <si>
    <t>centre</t>
  </si>
  <si>
    <t>露颱風格Mirvac公寓步行到火車站和購物中心</t>
  </si>
  <si>
    <t>卓越住宅</t>
  </si>
  <si>
    <t>赏心悦目</t>
  </si>
  <si>
    <t>入場級或投資機會803平方米</t>
  </si>
  <si>
    <t>家庭與時期細節和現代豐富的家庭</t>
  </si>
  <si>
    <t>Apartment.</t>
  </si>
  <si>
    <t>美麗的全磚公寓。很複雜以後。</t>
  </si>
  <si>
    <t>HIGHLY-SOUGHT</t>
  </si>
  <si>
    <t>BELLEVUE PARK</t>
  </si>
  <si>
    <t>无瑕住宅</t>
  </si>
  <si>
    <t>660K</t>
  </si>
  <si>
    <t>无瑕家庭住宅</t>
  </si>
  <si>
    <t>immense</t>
  </si>
  <si>
    <t>growth</t>
  </si>
  <si>
    <t>prospects</t>
  </si>
  <si>
    <t>家庭成長前景廣闊</t>
  </si>
  <si>
    <t>建築亮點在Premiere地區</t>
  </si>
  <si>
    <t>无洪水3居室砖屋+办公室</t>
  </si>
  <si>
    <t>HOME </t>
  </si>
  <si>
    <t>PRIMARY</t>
  </si>
  <si>
    <t>宽敞住宅——风景怡人——位于Sunnybank</t>
  </si>
  <si>
    <t>Primary学区！</t>
  </si>
  <si>
    <t>sell</t>
  </si>
  <si>
    <t>标价出售</t>
  </si>
  <si>
    <t>最近裝修的家庭和全新的奶奶平</t>
  </si>
  <si>
    <t>步行可至各项设施</t>
  </si>
  <si>
    <t>LOT!</t>
  </si>
  <si>
    <t>Williamsons</t>
  </si>
  <si>
    <t>現代時尚的全新Williamsons</t>
  </si>
  <si>
    <t>開發商請注意</t>
  </si>
  <si>
    <t>830sqm</t>
  </si>
  <si>
    <t>佔地830平方米迷人家居</t>
  </si>
  <si>
    <t>後方朝北</t>
  </si>
  <si>
    <t>絕佳位置，完美生活</t>
  </si>
  <si>
    <t>SWEEPING</t>
  </si>
  <si>
    <t>令人印象深刻的建築設計</t>
  </si>
  <si>
    <t>美景盡入眼廉</t>
  </si>
  <si>
    <t>GO!</t>
  </si>
  <si>
    <t>完美的住所並已獲批准重建!</t>
  </si>
  <si>
    <t>aplenty</t>
  </si>
  <si>
    <t>家庭住房，超大土地</t>
  </si>
  <si>
    <t>Sundrenched</t>
  </si>
  <si>
    <t>寬敞美麗</t>
  </si>
  <si>
    <t>優質全新獨立家居-必售！</t>
  </si>
  <si>
    <t>even</t>
  </si>
  <si>
    <t>BIGGER</t>
  </si>
  <si>
    <t>value!</t>
  </si>
  <si>
    <t>超大5/6臥室住房，物超所值！</t>
  </si>
  <si>
    <t>000-$530</t>
  </si>
  <si>
    <t>絕佳位置的完美生活享受</t>
  </si>
  <si>
    <t>全新公寓-直接入住</t>
  </si>
  <si>
    <t>絕佳位置，絕佳機遇</t>
  </si>
  <si>
    <t>NOBLE</t>
  </si>
  <si>
    <t>絕佳位置，Noble</t>
  </si>
  <si>
    <t>Park中心，步行可達周邊設施</t>
  </si>
  <si>
    <t>地處RGZ1區</t>
  </si>
  <si>
    <t>Mil</t>
  </si>
  <si>
    <t>安靜的家庭住房</t>
  </si>
  <si>
    <t>終極娛樂享受</t>
  </si>
  <si>
    <t>夢想中的寧靜生活</t>
  </si>
  <si>
    <t>魅力無限的家庭洋房</t>
  </si>
  <si>
    <t>RIPE</t>
  </si>
  <si>
    <t>收穫全新的未來</t>
  </si>
  <si>
    <t>Suburb</t>
  </si>
  <si>
    <t>位於臨近The</t>
  </si>
  <si>
    <t>Yarra的綠樹環繞的美麗街區</t>
  </si>
  <si>
    <t>享受這美好的自然生活</t>
  </si>
  <si>
    <t>寬闊大地</t>
  </si>
  <si>
    <t>充足潛力</t>
  </si>
  <si>
    <t>Masses</t>
  </si>
  <si>
    <t>高檔轉角佳位</t>
  </si>
  <si>
    <t>巨大未來潛力</t>
  </si>
  <si>
    <t>直接入住！</t>
  </si>
  <si>
    <t>DREAM…</t>
  </si>
  <si>
    <t>夢幻生活</t>
  </si>
  <si>
    <t>臨近學校和公園的寬敞住房</t>
  </si>
  <si>
    <t>現代住房，位於Vermont中學學區</t>
  </si>
  <si>
    <t>Chadstone</t>
  </si>
  <si>
    <t>Centre!</t>
  </si>
  <si>
    <t>鄰近Chadstone購物中心的時尚翻新住房</t>
  </si>
  <si>
    <t>beauty;</t>
  </si>
  <si>
    <t>appeal;</t>
  </si>
  <si>
    <t>現代美麗，精美時尚，夢幻未來</t>
  </si>
  <si>
    <t>如畫般美麗</t>
  </si>
  <si>
    <t>Courtside</t>
  </si>
  <si>
    <t>寧靜舒適</t>
  </si>
  <si>
    <t>現代，寬敞，時尚</t>
  </si>
  <si>
    <t>令人印象深刻的奢華住房</t>
  </si>
  <si>
    <t>完美朝向和位置</t>
  </si>
  <si>
    <t>超大生活區，超大土地！</t>
  </si>
  <si>
    <t>全新奢華聯排別墅樓花</t>
  </si>
  <si>
    <t>group</t>
  </si>
  <si>
    <t>villas</t>
  </si>
  <si>
    <t>易打理的精品別墅</t>
  </si>
  <si>
    <t>Untouched</t>
  </si>
  <si>
    <t>Links</t>
  </si>
  <si>
    <t>迷人的Golf</t>
  </si>
  <si>
    <t>Estate住房</t>
  </si>
  <si>
    <t>COTTAGE-STYLE</t>
  </si>
  <si>
    <t>迷人家居，周圍有花園</t>
  </si>
  <si>
    <t>BREAKFAST!</t>
  </si>
  <si>
    <t>度假风住宅！</t>
  </si>
  <si>
    <t>Hornsby</t>
  </si>
  <si>
    <t>容易護理單身生活在霍恩斯比北部流域</t>
  </si>
  <si>
    <t>光明明亮，綠意盎然</t>
  </si>
  <si>
    <t>Compact</t>
  </si>
  <si>
    <t>超凡脱俗之宅，靠近购物区</t>
  </si>
  <si>
    <t>度假村生活方式大型一室公寓</t>
  </si>
  <si>
    <t>'Courtyard</t>
  </si>
  <si>
    <t>000-$730</t>
  </si>
  <si>
    <t>精湛的兩臥室地下庭院單元</t>
  </si>
  <si>
    <t>河畔完美與東北到後方</t>
  </si>
  <si>
    <t>极为优雅的住宅</t>
  </si>
  <si>
    <t>城市景觀|理想的家庭住宅|帶3個街道的拐角處</t>
  </si>
  <si>
    <t>Satisfaction</t>
  </si>
  <si>
    <t>TERAZZA</t>
  </si>
  <si>
    <t>no.</t>
  </si>
  <si>
    <t>全新的雙面磚展示高級夾雜物</t>
  </si>
  <si>
    <t>全新的迷人頂視圖與大型研究</t>
  </si>
  <si>
    <t>turn</t>
  </si>
  <si>
    <t>圖片完美的家，方便每一個回合</t>
  </si>
  <si>
    <t>光猛北向美居</t>
  </si>
  <si>
    <t>FINEST!</t>
  </si>
  <si>
    <t>最具魅力住宅！</t>
  </si>
  <si>
    <t>999平米平整地塊</t>
  </si>
  <si>
    <t>MARKER</t>
  </si>
  <si>
    <t>Woodridge!</t>
  </si>
  <si>
    <t>赚钱机器</t>
  </si>
  <si>
    <t>超现代公寓，给予您时尚生活！</t>
  </si>
  <si>
    <t>consultation</t>
  </si>
  <si>
    <t>Feng</t>
  </si>
  <si>
    <t>Shui</t>
  </si>
  <si>
    <t>Master</t>
  </si>
  <si>
    <t>绝佳物业，设计经风水大师指点</t>
  </si>
  <si>
    <t>1219平方米黄金地块</t>
  </si>
  <si>
    <t>Buyers!</t>
  </si>
  <si>
    <t>臨水位置</t>
  </si>
  <si>
    <t>機會可遇難求</t>
  </si>
  <si>
    <t>寬庭大地</t>
  </si>
  <si>
    <t>潛質極為優厚</t>
  </si>
  <si>
    <t>優質物業</t>
  </si>
  <si>
    <t>長久等待</t>
  </si>
  <si>
    <t>機會終於來臨</t>
  </si>
  <si>
    <t>易维护住宅，位于热门地段</t>
  </si>
  <si>
    <t>parking</t>
  </si>
  <si>
    <t>靜中帶旺好位置</t>
  </si>
  <si>
    <t>寬大公寓2睡房</t>
  </si>
  <si>
    <t>稀有单层现代别墅，位置十分完美</t>
  </si>
  <si>
    <t>新近翻修的时尚住宅，位于Sunnybank</t>
  </si>
  <si>
    <t>Hills中心，景色无与伦比！</t>
  </si>
  <si>
    <t>Charles</t>
  </si>
  <si>
    <t>Penthouse|</t>
  </si>
  <si>
    <t>上佳地段，迷人設計</t>
  </si>
  <si>
    <t>In!</t>
  </si>
  <si>
    <t>Chiswick</t>
  </si>
  <si>
    <t>LUG</t>
  </si>
  <si>
    <t>迷人2房公寓帶上鎖車庫</t>
  </si>
  <si>
    <t>北向寬大帶庭院雅柏文</t>
  </si>
  <si>
    <t>完美2房雅柏文</t>
  </si>
  <si>
    <t>Needing</t>
  </si>
  <si>
    <t>Some</t>
  </si>
  <si>
    <t>Loving</t>
  </si>
  <si>
    <t>经典Queenslander，仅需一些维护</t>
  </si>
  <si>
    <t>宁静住宅，备受欢迎</t>
  </si>
  <si>
    <t>excellent</t>
  </si>
  <si>
    <t>buyer</t>
  </si>
  <si>
    <t>首次置业者或投资者的绝佳置业机遇</t>
  </si>
  <si>
    <t>北向美景雅柏文</t>
  </si>
  <si>
    <t>绝佳物业，毗邻Garden</t>
  </si>
  <si>
    <t>City！黄金机遇！</t>
  </si>
  <si>
    <t>光猛北向雅柏文</t>
  </si>
  <si>
    <t>寬大全新家庭美宅</t>
  </si>
  <si>
    <t>立即搬入，享受美好生活！</t>
  </si>
  <si>
    <t>Duplex!!!</t>
  </si>
  <si>
    <t>SALE-$230</t>
  </si>
  <si>
    <t>绝佳公寓，理想投资</t>
  </si>
  <si>
    <t>带祖母房的理想住宅</t>
  </si>
  <si>
    <t>RETAIL</t>
  </si>
  <si>
    <t>SHOP/OFFICE</t>
  </si>
  <si>
    <t>绝佳零售店/办公室</t>
  </si>
  <si>
    <t>Blackburn現代化經典住房</t>
  </si>
  <si>
    <t>Grow!</t>
  </si>
  <si>
    <t>增長潛力！</t>
  </si>
  <si>
    <t>concrete</t>
  </si>
  <si>
    <t>construction</t>
  </si>
  <si>
    <t>全磚靚麗雙層家居</t>
  </si>
  <si>
    <t>時尚別墅式底層公寓</t>
  </si>
  <si>
    <t>优质宽敞家居</t>
  </si>
  <si>
    <t>distant</t>
  </si>
  <si>
    <t>views.</t>
  </si>
  <si>
    <t>2層精緻奢華頂層公寓</t>
  </si>
  <si>
    <t>balances</t>
  </si>
  <si>
    <t>全新的奢華聯排別墅</t>
  </si>
  <si>
    <t>separate</t>
  </si>
  <si>
    <t>dwellings</t>
  </si>
  <si>
    <t>可作2獨立住宅（STCA）</t>
  </si>
  <si>
    <t>海畔獨有位置</t>
  </si>
  <si>
    <t>完美奢華家居</t>
  </si>
  <si>
    <t>173sqm</t>
  </si>
  <si>
    <t>173平米地塊上</t>
  </si>
  <si>
    <t>單層近新家居</t>
  </si>
  <si>
    <t>000-Present</t>
  </si>
  <si>
    <t>Offer!!!</t>
  </si>
  <si>
    <t>海岸梦幻投资</t>
  </si>
  <si>
    <t>OFFLINE</t>
  </si>
  <si>
    <t>线下售出</t>
  </si>
  <si>
    <t>完美小户型物业或首次置业</t>
  </si>
  <si>
    <t>both</t>
  </si>
  <si>
    <t>inside</t>
  </si>
  <si>
    <t>寬大設計</t>
  </si>
  <si>
    <t>無敵生活方式</t>
  </si>
  <si>
    <t>机会，机会</t>
  </si>
  <si>
    <t>位置中心，机遇无限</t>
  </si>
  <si>
    <t>超15英畝水畔優質房產-第一選擇</t>
  </si>
  <si>
    <t>眾多優勢</t>
  </si>
  <si>
    <t>1537sqm</t>
  </si>
  <si>
    <t>高檔住宅</t>
  </si>
  <si>
    <t>超1538平米地塊</t>
  </si>
  <si>
    <t>Beach实惠优雅住宅</t>
  </si>
  <si>
    <t>精美的聯盟住宅的宏偉尺寸</t>
  </si>
  <si>
    <t>海濱家園不間斷的全景</t>
  </si>
  <si>
    <t>realise</t>
  </si>
  <si>
    <t>Ives</t>
  </si>
  <si>
    <t>dream!!!</t>
  </si>
  <si>
    <t>魅力家居</t>
  </si>
  <si>
    <t>實現您的St</t>
  </si>
  <si>
    <t>Ives夢想</t>
  </si>
  <si>
    <t>CHARACTER-FILLED</t>
  </si>
  <si>
    <t>极具特色的家庭住宅</t>
  </si>
  <si>
    <t>超现代朝北公寓</t>
  </si>
  <si>
    <t>1052m2</t>
  </si>
  <si>
    <t>卓越地段的1052平方米大地！</t>
  </si>
  <si>
    <t>ABODE…</t>
  </si>
  <si>
    <t>新近翻修的家庭圣殿</t>
  </si>
  <si>
    <t>现代住宅，位置卓越</t>
  </si>
  <si>
    <t>first-class</t>
  </si>
  <si>
    <t>水畔寧靜頂級便利設施</t>
  </si>
  <si>
    <t>带祖母房的宽敞住宅</t>
  </si>
  <si>
    <t>Estate奢华现代的水岸生活</t>
  </si>
  <si>
    <t>945SQM</t>
  </si>
  <si>
    <t>RETURNS</t>
  </si>
  <si>
    <t>945平米地塊</t>
  </si>
  <si>
    <t>可獲豐厚回報</t>
  </si>
  <si>
    <t>可覽市區天際線壯麗美景</t>
  </si>
  <si>
    <t>可覽區域&amp;高爾夫球場美景</t>
  </si>
  <si>
    <t>奢華頂層家居</t>
  </si>
  <si>
    <t>可覽悉尼開闊美景</t>
  </si>
  <si>
    <t>1315sqm</t>
  </si>
  <si>
    <t>约1315平米</t>
  </si>
  <si>
    <t>NOTE</t>
  </si>
  <si>
    <t>雙重收入</t>
  </si>
  <si>
    <t>確保您的未來</t>
  </si>
  <si>
    <t>location...Brick</t>
  </si>
  <si>
    <t>優越位置-優質磚屋</t>
  </si>
  <si>
    <t>733平米</t>
  </si>
  <si>
    <t>時尚超摩登美宅</t>
  </si>
  <si>
    <t>寬大保安雅柏文</t>
  </si>
  <si>
    <t>Ends</t>
  </si>
  <si>
    <t>優質美宅帶花園式flat</t>
  </si>
  <si>
    <t>翻新或建設夢居</t>
  </si>
  <si>
    <t>HOME:</t>
  </si>
  <si>
    <t>HARD</t>
  </si>
  <si>
    <t>DONE</t>
  </si>
  <si>
    <t>全新现代住宅：一切硬装已完成！</t>
  </si>
  <si>
    <t>奢華公寓美居</t>
  </si>
  <si>
    <t>PEAKHURST</t>
  </si>
  <si>
    <t>迷人雅柏文</t>
  </si>
  <si>
    <t>完美投資良機</t>
  </si>
  <si>
    <t>现代家庭住宅，绝佳投资物业</t>
  </si>
  <si>
    <t>(to</t>
  </si>
  <si>
    <t>together)</t>
  </si>
  <si>
    <t>精選位置，怡人環境，大地大屋，上佳潛質</t>
  </si>
  <si>
    <t>Tri-Level</t>
  </si>
  <si>
    <t>寧靜寬敞美居，步行到火車站</t>
  </si>
  <si>
    <t>SALE!</t>
  </si>
  <si>
    <t>优质物业，标价急售！</t>
  </si>
  <si>
    <t>end</t>
  </si>
  <si>
    <t>藝術建築設計美宅</t>
  </si>
  <si>
    <t>INNER</t>
  </si>
  <si>
    <t>ACREAGE!</t>
  </si>
  <si>
    <t>卖家换置小户型！出售这处英亩大地！</t>
  </si>
  <si>
    <t>Indoors</t>
  </si>
  <si>
    <t>Outdoors</t>
  </si>
  <si>
    <t>名师设计的室内外生活区</t>
  </si>
  <si>
    <t>DESTINED</t>
  </si>
  <si>
    <t>CHANGE!</t>
  </si>
  <si>
    <t>超大地块，待您改变！</t>
  </si>
  <si>
    <t>Magic!</t>
  </si>
  <si>
    <t>不可思议的地中海风住宅！</t>
  </si>
  <si>
    <t>home.</t>
  </si>
  <si>
    <t>Unless</t>
  </si>
  <si>
    <t>宁静无瑕的如新住宅</t>
  </si>
  <si>
    <t>Cash</t>
  </si>
  <si>
    <t>Positive!</t>
  </si>
  <si>
    <t>Week!</t>
  </si>
  <si>
    <t>$590.00/周的可观租金收益保障！</t>
  </si>
  <si>
    <t>hour</t>
  </si>
  <si>
    <t>gated</t>
  </si>
  <si>
    <t>坐南朝北单层住宅，位于24小时封闭式安保地产</t>
  </si>
  <si>
    <t>完美联排别墅，令人沉醉</t>
  </si>
  <si>
    <t>寬大舒適</t>
  </si>
  <si>
    <t>Laid-Back</t>
  </si>
  <si>
    <t>奢华公寓，享受悠闲生活</t>
  </si>
  <si>
    <t>時尚雅柏文</t>
  </si>
  <si>
    <t>1286m2</t>
  </si>
  <si>
    <t>4房美居</t>
  </si>
  <si>
    <t>可遇難求</t>
  </si>
  <si>
    <t>阳光明媚，空间开阔，靠近学校</t>
  </si>
  <si>
    <t>incomes</t>
  </si>
  <si>
    <t>Bordering</t>
  </si>
  <si>
    <t>兼具開發潛力</t>
  </si>
  <si>
    <t>Lovers!</t>
  </si>
  <si>
    <t>底層優質家居！</t>
  </si>
  <si>
    <t>properties</t>
  </si>
  <si>
    <t>920sqm</t>
  </si>
  <si>
    <t>920平米，一並出售</t>
  </si>
  <si>
    <t>独立砖屋</t>
  </si>
  <si>
    <t>770.5sqm</t>
  </si>
  <si>
    <t>千金難買相連地</t>
  </si>
  <si>
    <t>潛質優厚機會來</t>
  </si>
  <si>
    <t>697SQM...POTENTIAL</t>
  </si>
  <si>
    <t>697平米轉角地塊-可建造雙層家居</t>
  </si>
  <si>
    <t>5寬敞睡房</t>
  </si>
  <si>
    <t>独立地契duplex</t>
  </si>
  <si>
    <t>北向聯排別墅-步行即至車站</t>
  </si>
  <si>
    <t>FLAT...602SQM</t>
  </si>
  <si>
    <t>全磚家居+平地</t>
  </si>
  <si>
    <t>602平米</t>
  </si>
  <si>
    <t>901SQM</t>
  </si>
  <si>
    <t>20M</t>
  </si>
  <si>
    <t>稀缺全磚家居</t>
  </si>
  <si>
    <t>901平米地塊上-20米臨街面</t>
  </si>
  <si>
    <t>BEDDA</t>
  </si>
  <si>
    <t>TOTALLING</t>
  </si>
  <si>
    <t>110SQM</t>
  </si>
  <si>
    <t>2睡房頂層家居</t>
  </si>
  <si>
    <t>共110平米</t>
  </si>
  <si>
    <t>PARRAMATTA</t>
  </si>
  <si>
    <t>現代公寓</t>
  </si>
  <si>
    <t>CBD中心位置</t>
  </si>
  <si>
    <t>EFFORTLESS</t>
  </si>
  <si>
    <t>LAIDBACK</t>
  </si>
  <si>
    <t>盡享舒適生活</t>
  </si>
  <si>
    <t>灣畔靚麗奢華高檔家居</t>
  </si>
  <si>
    <t>Waterviews</t>
  </si>
  <si>
    <t>水畔庭院式住宅</t>
  </si>
  <si>
    <t>全磚優雅家居</t>
  </si>
  <si>
    <t>聯邦式家居</t>
  </si>
  <si>
    <t>水畔家居</t>
  </si>
  <si>
    <t>如此便捷！步行5分鐘即至Village</t>
  </si>
  <si>
    <t>Green-可覽北向私密綠蔭美景</t>
  </si>
  <si>
    <t>368sqm</t>
  </si>
  <si>
    <t>368平米地塊</t>
  </si>
  <si>
    <t>全砖公寓</t>
  </si>
  <si>
    <t>1510sqm</t>
  </si>
  <si>
    <t>朝北，东边，面街</t>
  </si>
  <si>
    <t>yard..</t>
  </si>
  <si>
    <t>私密寬敞庭院</t>
  </si>
  <si>
    <t>絕佳機會</t>
  </si>
  <si>
    <t>Lachlan</t>
  </si>
  <si>
    <t>Offloading</t>
  </si>
  <si>
    <t>Assets!</t>
  </si>
  <si>
    <t>海外卖家清算资产！</t>
  </si>
  <si>
    <t>SPRAWLING</t>
  </si>
  <si>
    <t>MAKE</t>
  </si>
  <si>
    <t>YOURS!</t>
  </si>
  <si>
    <t>宽阔绵延物业，纳入您的囊中！</t>
  </si>
  <si>
    <t>convenient.</t>
  </si>
  <si>
    <t>accommodation.</t>
  </si>
  <si>
    <t>雙生活區-額外自住小屋</t>
  </si>
  <si>
    <t>Refurbished</t>
  </si>
  <si>
    <t>Bedroom!</t>
  </si>
  <si>
    <t>Building!</t>
  </si>
  <si>
    <t>000!</t>
  </si>
  <si>
    <t>最具价值2居室翻新公寓！</t>
  </si>
  <si>
    <t>LOCATION-LAKESIDE</t>
  </si>
  <si>
    <t>FOREST</t>
  </si>
  <si>
    <t>LAKE</t>
  </si>
  <si>
    <t>3Bed</t>
  </si>
  <si>
    <t>2Bath</t>
  </si>
  <si>
    <t>1Garage</t>
  </si>
  <si>
    <t>House!</t>
  </si>
  <si>
    <t>N</t>
  </si>
  <si>
    <t>LAKE最佳湖畔生活！</t>
  </si>
  <si>
    <t>卓越住宅，占地约992平方米</t>
  </si>
  <si>
    <t>Accommodating</t>
  </si>
  <si>
    <t>精美舒適的奢華住房</t>
  </si>
  <si>
    <t>完美英式住房</t>
  </si>
  <si>
    <t>奢華家庭娛樂住房</t>
  </si>
  <si>
    <t>安靜私密的位置</t>
  </si>
  <si>
    <t>完美連排別墅-絕佳位置</t>
  </si>
  <si>
    <t>Knocks!</t>
  </si>
  <si>
    <t>000-$704</t>
  </si>
  <si>
    <t>機遇在敲門！</t>
  </si>
  <si>
    <t>現可入住</t>
  </si>
  <si>
    <t>Berwick</t>
  </si>
  <si>
    <t>頂級Berwick住宅</t>
  </si>
  <si>
    <t>經典豪華</t>
  </si>
  <si>
    <t>富麗堂皇</t>
  </si>
  <si>
    <t>Signature</t>
  </si>
  <si>
    <t>精英位置的精品風格住房</t>
  </si>
  <si>
    <t>永恒的美景！</t>
  </si>
  <si>
    <t>甘蔗或小型作物种植园</t>
  </si>
  <si>
    <t>佔地約902sqm絕佳開發機遇</t>
  </si>
  <si>
    <t>令人讚歎的翻新住房</t>
  </si>
  <si>
    <t>Residen</t>
  </si>
  <si>
    <t>約1360sqm街角雙土地，開發潛力巨大</t>
  </si>
  <si>
    <t>Entertainer’s</t>
  </si>
  <si>
    <t>絕佳街區</t>
  </si>
  <si>
    <t>翻新或重新開發，地處Mt</t>
  </si>
  <si>
    <t>Waverley區</t>
  </si>
  <si>
    <t>evident</t>
  </si>
  <si>
    <t>奢華寬敞</t>
  </si>
  <si>
    <t>設計精美的家庭住房</t>
  </si>
  <si>
    <t>masters</t>
  </si>
  <si>
    <t>road</t>
  </si>
  <si>
    <t>雙主臥室，面朝主幹道</t>
  </si>
  <si>
    <t>conveniences</t>
  </si>
  <si>
    <t>位置便利的超大土地</t>
  </si>
  <si>
    <t>時尚現代的生活</t>
  </si>
  <si>
    <t>寬敞的經典單層住房</t>
  </si>
  <si>
    <t>度假風格美麗住房</t>
  </si>
  <si>
    <t>絕佳位置的完美生活</t>
  </si>
  <si>
    <t>時尚靚麗的單層住房</t>
  </si>
  <si>
    <t>超大住房</t>
  </si>
  <si>
    <t>时尚私密户外生活，水景迷人</t>
  </si>
  <si>
    <t>1594m2</t>
  </si>
  <si>
    <t>兩個地契，DD08佔地約1594m2土地</t>
  </si>
  <si>
    <t>完美位置的宏偉家庭住房</t>
  </si>
  <si>
    <t>FIND!</t>
  </si>
  <si>
    <t>稀有發現！</t>
  </si>
  <si>
    <t>現代化生活！</t>
  </si>
  <si>
    <t>FAMIL</t>
  </si>
  <si>
    <t>寬敞美麗的家庭住房</t>
  </si>
  <si>
    <t>UNITS(</t>
  </si>
  <si>
    <t>STCA)or</t>
  </si>
  <si>
    <t>建造2住房（STCA）或打造您的夢幻住房</t>
  </si>
  <si>
    <t>位置優越生活便利</t>
  </si>
  <si>
    <t>Re-Develop!</t>
  </si>
  <si>
    <t>翻新或重新開發</t>
  </si>
  <si>
    <t>shops!</t>
  </si>
  <si>
    <t>臨近海邊，火車站和商店！</t>
  </si>
  <si>
    <t>Crescent</t>
  </si>
  <si>
    <t>$1.485M</t>
  </si>
  <si>
    <t>典雅奢華的絕佳住房</t>
  </si>
  <si>
    <t>水岸时尚公寓</t>
  </si>
  <si>
    <t>物业费低</t>
  </si>
  <si>
    <t>精明买家的卓越机遇</t>
  </si>
  <si>
    <t>卓越水岸公寓，欣赏迷人湾景</t>
  </si>
  <si>
    <t>000-$330</t>
  </si>
  <si>
    <t>高品質</t>
  </si>
  <si>
    <t>易打理</t>
  </si>
  <si>
    <t>外表靚麗</t>
  </si>
  <si>
    <t>Timer</t>
  </si>
  <si>
    <t>理想的退休自住或首置房</t>
  </si>
  <si>
    <t>位於黃金三角區</t>
  </si>
  <si>
    <t>精致6居室住宅，位于绝佳地段</t>
  </si>
  <si>
    <t>maintained</t>
  </si>
  <si>
    <t>stylishly</t>
  </si>
  <si>
    <t>明亮通透</t>
  </si>
  <si>
    <t>靚麗住宅</t>
  </si>
  <si>
    <t>山腳雙住房</t>
  </si>
  <si>
    <t>residential</t>
  </si>
  <si>
    <t>便利位置，人口增長區</t>
  </si>
  <si>
    <t>imminent</t>
  </si>
  <si>
    <t>超大土地，絕佳機遇，帶批文許可</t>
  </si>
  <si>
    <t>SERVICE</t>
  </si>
  <si>
    <t>街角土地，帶17公寓批文許可</t>
  </si>
  <si>
    <t>View小學學區(STSA)優質洋房</t>
  </si>
  <si>
    <t>绝佳开端，优质小户型</t>
  </si>
  <si>
    <t>独立住宅，位置便利</t>
  </si>
  <si>
    <t>建造梦想家园的绝佳机遇</t>
  </si>
  <si>
    <t>奢華海灣住宅</t>
  </si>
  <si>
    <t>業主搬遷</t>
  </si>
  <si>
    <t>超大家庭住宅，位於寧靜街道</t>
  </si>
  <si>
    <t>AMAZED!</t>
  </si>
  <si>
    <t>驚喜等待著您！</t>
  </si>
  <si>
    <t>Fabulous!</t>
  </si>
  <si>
    <t>永恆的完美家庭生活</t>
  </si>
  <si>
    <t>Reap</t>
  </si>
  <si>
    <t>收穫回報</t>
  </si>
  <si>
    <t>instant</t>
  </si>
  <si>
    <t>優質住房</t>
  </si>
  <si>
    <t>地處炙手可熱區域，多種選擇性</t>
  </si>
  <si>
    <t>繁華宜居生活</t>
  </si>
  <si>
    <t>宏偉家庭娛樂住房</t>
  </si>
  <si>
    <t>STUNNER!</t>
  </si>
  <si>
    <t>奢華寬敞的家庭住房！</t>
  </si>
  <si>
    <t>Waverley中學學區的漂亮3房住宅</t>
  </si>
  <si>
    <t>Templestowe</t>
  </si>
  <si>
    <t>美麗的Templestowe</t>
  </si>
  <si>
    <t>您夢想中的家庭住宅</t>
  </si>
  <si>
    <t>Beaucoup</t>
  </si>
  <si>
    <t>Booming</t>
  </si>
  <si>
    <t>蓬勃發展的Blackburn佳區</t>
  </si>
  <si>
    <t>頂級生活</t>
  </si>
  <si>
    <t>Sensations</t>
  </si>
  <si>
    <t>絕佳位置的現代化聯排別墅</t>
  </si>
  <si>
    <t>優質地段</t>
  </si>
  <si>
    <t>高檔土地</t>
  </si>
  <si>
    <t>Have</t>
  </si>
  <si>
    <t>treasure!</t>
  </si>
  <si>
    <t>stunningly</t>
  </si>
  <si>
    <t>fully</t>
  </si>
  <si>
    <t>精緻住宅，全面翻新，位置卓越！</t>
  </si>
  <si>
    <t>Madison</t>
  </si>
  <si>
    <t>Lease!</t>
  </si>
  <si>
    <t>現代化奢華享受</t>
  </si>
  <si>
    <t>雙學區(STSA)物業</t>
  </si>
  <si>
    <t>前景極佳</t>
  </si>
  <si>
    <t>無瑕聯排別墅，物業費低</t>
  </si>
  <si>
    <t>黃金機遇！雙層生活潛力，位置卓越！</t>
  </si>
  <si>
    <t>業主急售</t>
  </si>
  <si>
    <t>PAINT</t>
  </si>
  <si>
    <t>CARPETS</t>
  </si>
  <si>
    <t>VACANT</t>
  </si>
  <si>
    <t>BRIGHT</t>
  </si>
  <si>
    <t>新漆，新地毯，空置，寬敞，明亮的住宅標價出售！</t>
  </si>
  <si>
    <t>Sub</t>
  </si>
  <si>
    <t>超凡脱俗的顶层公寓</t>
  </si>
  <si>
    <t>精緻寬敞住宅，位置絕佳</t>
  </si>
  <si>
    <t>現代公寓，頂級位置</t>
  </si>
  <si>
    <t>Calamvale豪華家庭住宅</t>
  </si>
  <si>
    <t>TERRIFIC</t>
  </si>
  <si>
    <t>投資或開發，位置卓越的物業</t>
  </si>
  <si>
    <t>售價$760</t>
  </si>
  <si>
    <t>全新奢華聯排別墅</t>
  </si>
  <si>
    <t>‘AQUA’</t>
  </si>
  <si>
    <t>Skyhome</t>
  </si>
  <si>
    <t>奢華“AQUA”頂樓公寓，一覽震撼海景</t>
  </si>
  <si>
    <t>LIFETYLE</t>
  </si>
  <si>
    <t>空間寬敞，位置絕佳，生活時尚！出價$390</t>
  </si>
  <si>
    <t>出價$390</t>
  </si>
  <si>
    <t>震撼主河畔住宅——1300*平方米絕佳地塊——業主他處置業！</t>
  </si>
  <si>
    <t>Moving</t>
  </si>
  <si>
    <t>業主搬遷至Sydney——超大5居室水畔住宅——此物業必售！</t>
  </si>
  <si>
    <t>必售，必售，必售！</t>
  </si>
  <si>
    <t>RD5</t>
  </si>
  <si>
    <t>Corridor</t>
  </si>
  <si>
    <t>508平方米Rd5土地——必將出售！</t>
  </si>
  <si>
    <t>Lockup</t>
  </si>
  <si>
    <t>壯闊美景，東北朝向，3居室，2車位+碼頭泊位——無與倫比的海景房！</t>
  </si>
  <si>
    <t>必售豪宅，盡覽壯闊海景</t>
  </si>
  <si>
    <t>SHOWCASE</t>
  </si>
  <si>
    <t>展示品般卓越的住宅</t>
  </si>
  <si>
    <t>DOWNSIZES</t>
  </si>
  <si>
    <t>業主置換小戶型，出售居住26年的住宅！</t>
  </si>
  <si>
    <t>COMMANDING</t>
  </si>
  <si>
    <t>WTH</t>
  </si>
  <si>
    <t>ROBERTSON</t>
  </si>
  <si>
    <t>絕佳位置物業，盡覽Robertson美景</t>
  </si>
  <si>
    <t>位置卓越</t>
  </si>
  <si>
    <t>现代家庭住宅，双重生活</t>
  </si>
  <si>
    <t>STYLEMASTER</t>
  </si>
  <si>
    <t>時尚生活引領者</t>
  </si>
  <si>
    <t>現代傑作，盡覽Gold</t>
  </si>
  <si>
    <t>Coast由Moreton</t>
  </si>
  <si>
    <t>Bay至Byron</t>
  </si>
  <si>
    <t>Bay的無垠美景</t>
  </si>
  <si>
    <t>REDEVELOPMENT</t>
  </si>
  <si>
    <t>翻新或再开发</t>
  </si>
  <si>
    <t>acs</t>
  </si>
  <si>
    <t>aprox</t>
  </si>
  <si>
    <t>7acs</t>
  </si>
  <si>
    <t>lease.</t>
  </si>
  <si>
    <t>ML</t>
  </si>
  <si>
    <t>water.</t>
  </si>
  <si>
    <t>178+英亩甘蔗农场，7英亩道路，210ML供水</t>
  </si>
  <si>
    <t>独特英亩物业，靠近CBD</t>
  </si>
  <si>
    <t>Furnished</t>
  </si>
  <si>
    <t>Beachside.</t>
  </si>
  <si>
    <t>海岸豪华小墅，家具齐全</t>
  </si>
  <si>
    <t>400m2</t>
  </si>
  <si>
    <t>Surrounds.</t>
  </si>
  <si>
    <t>400平方米良宅，周边景致佳</t>
  </si>
  <si>
    <t>?Queenslander</t>
  </si>
  <si>
    <t>Seaside?</t>
  </si>
  <si>
    <t>梦想中的海岸生活</t>
  </si>
  <si>
    <t>WANT</t>
  </si>
  <si>
    <t>诚心出售独特英亩地！</t>
  </si>
  <si>
    <t>宁静圣殿，景色迷人</t>
  </si>
  <si>
    <t>HIGH-CLASS</t>
  </si>
  <si>
    <t>(481m2</t>
  </si>
  <si>
    <t>Land)</t>
  </si>
  <si>
    <t>優質美宅（481平方米）</t>
  </si>
  <si>
    <t>OPORTUNITY</t>
  </si>
  <si>
    <t>卓越角落地块+双重生活机遇</t>
  </si>
  <si>
    <t>出价高于$900</t>
  </si>
  <si>
    <t>LOCATION-</t>
  </si>
  <si>
    <t>完美位置，绝佳物业</t>
  </si>
  <si>
    <t>出价高于</t>
  </si>
  <si>
    <t>寬大地盤，3房大屋</t>
  </si>
  <si>
    <t>漫步于公园之中</t>
  </si>
  <si>
    <t>高于$550</t>
  </si>
  <si>
    <t>首次面市——必将出售</t>
  </si>
  <si>
    <t>670.3m2</t>
  </si>
  <si>
    <t>Ho</t>
  </si>
  <si>
    <t>首選duplex佳位（STCA），寬大地盤670.3平方米，15.24米寬前庭</t>
  </si>
  <si>
    <t>稀有的首次置业！</t>
  </si>
  <si>
    <t>完美佳位，摩登家庭美宅</t>
  </si>
  <si>
    <t>已到翻新时机，坐拥超大地块，靠近购物中心</t>
  </si>
  <si>
    <t>夢幻未來在等待著您</t>
  </si>
  <si>
    <t>全面翻新——十分超值！</t>
  </si>
  <si>
    <t>Need</t>
  </si>
  <si>
    <t>NEGOTIATION</t>
  </si>
  <si>
    <t>优质物业，请您务必前来参观！</t>
  </si>
  <si>
    <t>精彩英亩地生活——7分钟可至ROCHEDALE</t>
  </si>
  <si>
    <t>CREATIVE</t>
  </si>
  <si>
    <t>独具慧眼，五星级地段物业！</t>
  </si>
  <si>
    <t>精致单层家庭住宅</t>
  </si>
  <si>
    <t>寬大地盤約930平方米</t>
  </si>
  <si>
    <t>seen!</t>
  </si>
  <si>
    <t>整洁优质单元房！万勿错过1</t>
  </si>
  <si>
    <t>奢華美宅帶姻親房</t>
  </si>
  <si>
    <t>寬大Villa式公寓美居</t>
  </si>
  <si>
    <t>迴旋靜街，怡人環境，美地美居，2層4房</t>
  </si>
  <si>
    <t>绝佳投资！货真价实的双重生活家庭住宅，景色迷人</t>
  </si>
  <si>
    <t>優雅時尚家居</t>
  </si>
  <si>
    <t>Citiview</t>
  </si>
  <si>
    <t>Presents</t>
  </si>
  <si>
    <t>无瑕住宅，完美如新，正对John</t>
  </si>
  <si>
    <t>首置及投資者佳音</t>
  </si>
  <si>
    <t>如新时尚住宅，空间宽阔，十分便利</t>
  </si>
  <si>
    <t>精品雅柏文</t>
  </si>
  <si>
    <t>“180</t>
  </si>
  <si>
    <t>DEGREE</t>
  </si>
  <si>
    <t>UNBELIEVABLE</t>
  </si>
  <si>
    <t>“180°无垠美景，无与伦比的便利位置”</t>
  </si>
  <si>
    <t>出价高于$485</t>
  </si>
  <si>
    <t>最实惠的带车位1居室公寓~</t>
  </si>
  <si>
    <t>NRAS</t>
  </si>
  <si>
    <t>NRAS公寓</t>
  </si>
  <si>
    <t>2房全磚Townhouse美宅</t>
  </si>
  <si>
    <t>Flip</t>
  </si>
  <si>
    <t>Knock</t>
  </si>
  <si>
    <t>Down!</t>
  </si>
  <si>
    <t>方便位置好環境，大地大屋潛質厚</t>
  </si>
  <si>
    <t>位置十分便利，经营家庭生意的绝佳机遇</t>
  </si>
  <si>
    <t>Potenial</t>
  </si>
  <si>
    <t>(Stca)</t>
  </si>
  <si>
    <t>精選位置，3房雅居，轉角大地，潛質優厚</t>
  </si>
  <si>
    <t>完美顶层公寓</t>
  </si>
  <si>
    <t>超大住宅，宽阔地块，绝佳位置</t>
  </si>
  <si>
    <t>舒适生活，绝佳位置</t>
  </si>
  <si>
    <t>後街佳位，寬大Townhouse</t>
  </si>
  <si>
    <t>estates!</t>
  </si>
  <si>
    <t>Rochedale地产现代杰作！</t>
  </si>
  <si>
    <t>TODAY’S</t>
  </si>
  <si>
    <t>大地大屋，怡人家居</t>
  </si>
  <si>
    <t>便利位置，幸運家居</t>
  </si>
  <si>
    <t>values</t>
  </si>
  <si>
    <t>emphasis</t>
  </si>
  <si>
    <t>space.</t>
  </si>
  <si>
    <t>超值现代家庭住宅</t>
  </si>
  <si>
    <t>Priceless</t>
  </si>
  <si>
    <t>三層penthouse美居，盡享城市美景</t>
  </si>
  <si>
    <t>meter</t>
  </si>
  <si>
    <t>R4區，26.21米寬前庭</t>
  </si>
  <si>
    <t>nvestors</t>
  </si>
  <si>
    <t>762m2</t>
  </si>
  <si>
    <t>優質美宅，寬大地盤</t>
  </si>
  <si>
    <t>Left!</t>
  </si>
  <si>
    <t>时尚现代新宅——仅余最后一套！</t>
  </si>
  <si>
    <t>Maintenance.</t>
  </si>
  <si>
    <t>便利生活，近新精緻公寓</t>
  </si>
  <si>
    <t>Home.</t>
  </si>
  <si>
    <t>only</t>
  </si>
  <si>
    <t>CBD.</t>
  </si>
  <si>
    <t>世外桃源，仅15分钟可至CBD</t>
  </si>
  <si>
    <t>NORTHERLY</t>
  </si>
  <si>
    <t>中心位置，东向明亮</t>
  </si>
  <si>
    <t>Generously</t>
  </si>
  <si>
    <t>Utra-convenient</t>
  </si>
  <si>
    <t>超級寬敞便利家居</t>
  </si>
  <si>
    <t>000-$535</t>
  </si>
  <si>
    <t>Aspect.</t>
  </si>
  <si>
    <t>Studio/Flat</t>
  </si>
  <si>
    <t>朝北向</t>
  </si>
  <si>
    <t>舒适优雅</t>
  </si>
  <si>
    <t>000-$820</t>
  </si>
  <si>
    <t>光猛，宽大，安全</t>
  </si>
  <si>
    <t>宽敞公寓，中心地带</t>
  </si>
  <si>
    <t>步行可達周邊設施</t>
  </si>
  <si>
    <t>街角位置的絕佳開發機遇（STCA）</t>
  </si>
  <si>
    <t>佔地超800m2的夢幻開發機遇</t>
  </si>
  <si>
    <t>Credentials</t>
  </si>
  <si>
    <t>GWSCZ!</t>
  </si>
  <si>
    <t>私密寧靜位置</t>
  </si>
  <si>
    <t>一棟已售</t>
  </si>
  <si>
    <t>僅剩兩棟!</t>
  </si>
  <si>
    <t>rock</t>
  </si>
  <si>
    <t>堅如磐石</t>
  </si>
  <si>
    <t>CAULFIELD</t>
  </si>
  <si>
    <t>GRAMMAR</t>
  </si>
  <si>
    <t>漂亮的住宅步行可到Caulfield</t>
  </si>
  <si>
    <t>Grammar學校</t>
  </si>
  <si>
    <t>Corporate</t>
  </si>
  <si>
    <t>無物業費用，物超所值，房齡小，位置便利</t>
  </si>
  <si>
    <t>OBriens</t>
  </si>
  <si>
    <t>O'Brien's</t>
  </si>
  <si>
    <t>數步即至Hurstville</t>
  </si>
  <si>
    <t>為您的宏偉計畫做準備</t>
  </si>
  <si>
    <t>包羅萬象的時尚生活</t>
  </si>
  <si>
    <t>絕佳位置的迷人住房</t>
  </si>
  <si>
    <t>安靜迷人，臨近Burwood</t>
  </si>
  <si>
    <t>One和周邊設施</t>
  </si>
  <si>
    <t>truly</t>
  </si>
  <si>
    <t>盡覽水畔迷人美景</t>
  </si>
  <si>
    <t>安静，现代明亮住宅</t>
  </si>
  <si>
    <t>绿荫街道，灵活布局住宅</t>
  </si>
  <si>
    <t>艺术设计全新精品住宅</t>
  </si>
  <si>
    <t>现代优质家居</t>
  </si>
  <si>
    <t>罕有高端住宅</t>
  </si>
  <si>
    <t>DA已批双层住宅</t>
  </si>
  <si>
    <t>现代宽敞</t>
  </si>
  <si>
    <t>Goodwood</t>
  </si>
  <si>
    <t>Goodwood完美物业，仅售$629</t>
  </si>
  <si>
    <t>Yourself</t>
  </si>
  <si>
    <t>位置中心的绝佳公寓</t>
  </si>
  <si>
    <t>高于$380</t>
  </si>
  <si>
    <t>INVEST!</t>
  </si>
  <si>
    <t>000-$645</t>
  </si>
  <si>
    <t>自住或投资！</t>
  </si>
  <si>
    <t>Neg.</t>
  </si>
  <si>
    <t>500+英亩牧场，靠近GIN</t>
  </si>
  <si>
    <t>Epping隱蔽房產</t>
  </si>
  <si>
    <t>Spend!</t>
  </si>
  <si>
    <t>無需任何花費！</t>
  </si>
  <si>
    <t>point</t>
  </si>
  <si>
    <t>Tascott</t>
  </si>
  <si>
    <t>Tascott頂部優越位置</t>
  </si>
  <si>
    <t>度假式生活</t>
  </si>
  <si>
    <t>Dee</t>
  </si>
  <si>
    <t>Whys</t>
  </si>
  <si>
    <t>Whys海景家居</t>
  </si>
  <si>
    <t>822sqm</t>
  </si>
  <si>
    <t>優越位置，Murray</t>
  </si>
  <si>
    <t>Farm讀書區，822平米</t>
  </si>
  <si>
    <t>仅限投资——精品公寓</t>
  </si>
  <si>
    <t>高于$220</t>
  </si>
  <si>
    <t>令人讚歎的住房，位置便利</t>
  </si>
  <si>
    <t>magnificence</t>
  </si>
  <si>
    <t>單層壯麗家居</t>
  </si>
  <si>
    <t>BR</t>
  </si>
  <si>
    <t>VIEWS!</t>
  </si>
  <si>
    <t>2睡房寬敞現代UNIT</t>
  </si>
  <si>
    <t>/便利搶手位置/迷人美景</t>
  </si>
  <si>
    <t>原裝寬敞2睡房UNIT</t>
  </si>
  <si>
    <t>CURRENT</t>
  </si>
  <si>
    <t>RENT</t>
  </si>
  <si>
    <t>PW</t>
  </si>
  <si>
    <t>/2</t>
  </si>
  <si>
    <t>現已出租</t>
  </si>
  <si>
    <t>每週租金為$430/2睡房+書房/優質翻新</t>
  </si>
  <si>
    <t>THROUGHOUT!</t>
  </si>
  <si>
    <t>全面優質翻新！</t>
  </si>
  <si>
    <t>現代寧靜寓所</t>
  </si>
  <si>
    <t>Separate</t>
  </si>
  <si>
    <t>Teenage</t>
  </si>
  <si>
    <t>獨立TENNAGE寓所</t>
  </si>
  <si>
    <t>現代典雅</t>
  </si>
  <si>
    <t>公園畔佳位</t>
  </si>
  <si>
    <t>舒适的家庭在重要位置</t>
  </si>
  <si>
    <t>空間寬敞，舒適時尚</t>
  </si>
  <si>
    <t>moments</t>
  </si>
  <si>
    <t>$1.68m</t>
  </si>
  <si>
    <t>$1.75m</t>
  </si>
  <si>
    <t>家居天堂，數分鐘可達Yarra</t>
  </si>
  <si>
    <t>就是她了</t>
  </si>
  <si>
    <t>Soul</t>
  </si>
  <si>
    <t>專為家庭訂製的娛樂天堂</t>
  </si>
  <si>
    <t>近新豪華別墅</t>
  </si>
  <si>
    <t>685m2</t>
  </si>
  <si>
    <t>經典迷人，潛力無限，佔地約685m2</t>
  </si>
  <si>
    <t>Utterly</t>
  </si>
  <si>
    <t>Enchanted</t>
  </si>
  <si>
    <t>1920s</t>
  </si>
  <si>
    <t>建於1920年代的精美Box</t>
  </si>
  <si>
    <t>Hill平房</t>
  </si>
  <si>
    <t>Autumn</t>
  </si>
  <si>
    <t>今年秋天就來入住這棟精美住房吧</t>
  </si>
  <si>
    <t>$1.07m</t>
  </si>
  <si>
    <t>完美機遇，絕佳位置</t>
  </si>
  <si>
    <t>All-class</t>
  </si>
  <si>
    <t>迷人便利</t>
  </si>
  <si>
    <t>完美街角機遇</t>
  </si>
  <si>
    <t>未來開發或投資的潛力</t>
  </si>
  <si>
    <t>freeway</t>
  </si>
  <si>
    <t>私密舒適生活，臨近高速公路</t>
  </si>
  <si>
    <t>connections</t>
  </si>
  <si>
    <t>便利的家庭生活</t>
  </si>
  <si>
    <t>公寓樓花出售</t>
  </si>
  <si>
    <t>臨近CBD的現代化生活</t>
  </si>
  <si>
    <t>THAT</t>
  </si>
  <si>
    <t>KEEPS</t>
  </si>
  <si>
    <t>GIVING</t>
  </si>
  <si>
    <t>滿足您一切需求的住房</t>
  </si>
  <si>
    <t>808m2</t>
  </si>
  <si>
    <t>combined</t>
  </si>
  <si>
    <t>典雅現代舒適</t>
  </si>
  <si>
    <t>Eaglemont</t>
  </si>
  <si>
    <t>Eaglemont的完美住房，土地寬敞</t>
  </si>
  <si>
    <t>867sqm</t>
  </si>
  <si>
    <t>867平方米頂級大地</t>
  </si>
  <si>
    <t>完美位置，絕佳現代化生活</t>
  </si>
  <si>
    <t>独特双重家庭住宅</t>
  </si>
  <si>
    <t>魅力內飾</t>
  </si>
  <si>
    <t>寧靜生活</t>
  </si>
  <si>
    <t>臨近Blackburn</t>
  </si>
  <si>
    <t>Lake的奢華生活</t>
  </si>
  <si>
    <t>1110m²</t>
  </si>
  <si>
    <t>Density/Growth</t>
  </si>
  <si>
    <t>人口密集/增長區的1100m2土地</t>
  </si>
  <si>
    <t>帶地契的住房</t>
  </si>
  <si>
    <t>時尚，明亮，極易打理</t>
  </si>
  <si>
    <t>$1.05M</t>
  </si>
  <si>
    <t>時尚現代</t>
  </si>
  <si>
    <t>Captivated</t>
  </si>
  <si>
    <t>令人讚歎的迷人光照充足住房</t>
  </si>
  <si>
    <t>迷人的Surrey</t>
  </si>
  <si>
    <t>Walls!</t>
  </si>
  <si>
    <t>阳光明媚的两卧室公寓，没有共同的墙壁！</t>
  </si>
  <si>
    <t>range</t>
  </si>
  <si>
    <t>homebuyers/investors.</t>
  </si>
  <si>
    <t>首置買家和投資者首选</t>
  </si>
  <si>
    <t>Frontages</t>
  </si>
  <si>
    <t>多功能家庭住宅，接邻2条街道</t>
  </si>
  <si>
    <t>高貴優雅</t>
  </si>
  <si>
    <t>sweet</t>
  </si>
  <si>
    <t>優質生活方式&amp;現代舒適生活</t>
  </si>
  <si>
    <t>投資或第一買家</t>
  </si>
  <si>
    <t>令人印象深刻的家居</t>
  </si>
  <si>
    <t>北邻广水的家庭住宅</t>
  </si>
  <si>
    <t>Cape</t>
  </si>
  <si>
    <t>Cod迷人住宅，占地约729平方米</t>
  </si>
  <si>
    <t>LOOKING</t>
  </si>
  <si>
    <t>PROJECT-</t>
  </si>
  <si>
    <t>翻新愛好者和尋求新項目投資者的完美選擇</t>
  </si>
  <si>
    <t>Blackburn最佳生活</t>
  </si>
  <si>
    <t>SIMPLY</t>
  </si>
  <si>
    <t>703m2</t>
  </si>
  <si>
    <t>极具价值物业，占地703平方米</t>
  </si>
  <si>
    <t>VALUE-149</t>
  </si>
  <si>
    <t>Acre-</t>
  </si>
  <si>
    <t>WEEKENDER</t>
  </si>
  <si>
    <t>极具价值——149英亩大地——周末度假地</t>
  </si>
  <si>
    <t>独立住宅</t>
  </si>
  <si>
    <t>完美位置！！！！</t>
  </si>
  <si>
    <t>機會來敲門！！</t>
  </si>
  <si>
    <t>update.</t>
  </si>
  <si>
    <t>潜力大家居</t>
  </si>
  <si>
    <t>宽敞住宅</t>
  </si>
  <si>
    <t>505sqm</t>
  </si>
  <si>
    <t>505平米地塊，灵活布局</t>
  </si>
  <si>
    <t>投資或首置理想之選-</t>
  </si>
  <si>
    <t>Little</t>
  </si>
  <si>
    <t>花園式靚麗公寓</t>
  </si>
  <si>
    <t>'Killeen'</t>
  </si>
  <si>
    <t>´Killeen´優雅住宅</t>
  </si>
  <si>
    <t>convert</t>
  </si>
  <si>
    <t>unit?</t>
  </si>
  <si>
    <t>你可以將它從2轉換成3居室單位嗎？</t>
  </si>
  <si>
    <t>精致住宅</t>
  </si>
  <si>
    <t>Gated</t>
  </si>
  <si>
    <t>“Isles</t>
  </si>
  <si>
    <t>Istana”</t>
  </si>
  <si>
    <t>Internal</t>
  </si>
  <si>
    <t>“ISLES</t>
  </si>
  <si>
    <t>ISTANA”精致生活，设有内部电梯</t>
  </si>
  <si>
    <t>宁静生活，便利位置</t>
  </si>
  <si>
    <t>Sorrento尊贵水岸生活</t>
  </si>
  <si>
    <t>精湛的家庭在步行到各处的地方</t>
  </si>
  <si>
    <t>MORTGAGEE</t>
  </si>
  <si>
    <t>POSSESSION</t>
  </si>
  <si>
    <t>CONSIDERED</t>
  </si>
  <si>
    <t>恭候拍卖前提供报价</t>
  </si>
  <si>
    <t>ISLE</t>
  </si>
  <si>
    <t>CAPRI</t>
  </si>
  <si>
    <t>您的私人绿洲，尽享ISLE</t>
  </si>
  <si>
    <t>CAPRI的精致生活</t>
  </si>
  <si>
    <t>Possibilit</t>
  </si>
  <si>
    <t>精致水岸生活，尽览天际线美景——具有双重生活潜力</t>
  </si>
  <si>
    <t>无瑕单层住宅</t>
  </si>
  <si>
    <t>已通过总规划的未来城市开发地</t>
  </si>
  <si>
    <t>竞标出售</t>
  </si>
  <si>
    <t>家庭的理想之选</t>
  </si>
  <si>
    <t>HERE’S</t>
  </si>
  <si>
    <t>CONTINUE</t>
  </si>
  <si>
    <t>DELIVER</t>
  </si>
  <si>
    <t>理想投资物业，持续带来福利</t>
  </si>
  <si>
    <t>完美景色的安靜住房</t>
  </si>
  <si>
    <t>精美呈现住宅，位置十分中心！</t>
  </si>
  <si>
    <t>出价高于$659</t>
  </si>
  <si>
    <t>街角位置的絕佳開發機遇</t>
  </si>
  <si>
    <t>Cod</t>
  </si>
  <si>
    <t>街角位置，佔地約729m2的大師級住房</t>
  </si>
  <si>
    <t>华丽住宅，位置绝佳</t>
  </si>
  <si>
    <t>最頂級的輕鬆生活享受</t>
  </si>
  <si>
    <t>LET</t>
  </si>
  <si>
    <t>AWAY!!!</t>
  </si>
  <si>
    <t>万勿错过此物业！！！</t>
  </si>
  <si>
    <t>Convert</t>
  </si>
  <si>
    <t>將您的夢想變為現實</t>
  </si>
  <si>
    <t>卓越的育马物业</t>
  </si>
  <si>
    <t>超大家庭住房</t>
  </si>
  <si>
    <t>PRIMESITE</t>
  </si>
  <si>
    <t>明亮崭新的单层住宅</t>
  </si>
  <si>
    <t>時尚的工作室，帶有波光粼粼的海灣景觀</t>
  </si>
  <si>
    <t>私密溫馨的家居天堂</t>
  </si>
  <si>
    <t>CAR</t>
  </si>
  <si>
    <t>GARAGE</t>
  </si>
  <si>
    <t>超现代联排别墅，带2车位车库</t>
  </si>
  <si>
    <t>稀有4居室小墅，位于安保地产！</t>
  </si>
  <si>
    <t>YOUNG!</t>
  </si>
  <si>
    <t>五年新佳宅！</t>
  </si>
  <si>
    <t>AMAZING</t>
  </si>
  <si>
    <t>AVENUE</t>
  </si>
  <si>
    <t>极具价值——位置理想——位于SUNNYBANK</t>
  </si>
  <si>
    <t>PRIMARY学区！</t>
  </si>
  <si>
    <t>SLEEK</t>
  </si>
  <si>
    <t>時尚優美別墅</t>
  </si>
  <si>
    <t>Value!!</t>
  </si>
  <si>
    <t>長期投資，兩到三倍利潤！</t>
  </si>
  <si>
    <t>1400m2</t>
  </si>
  <si>
    <t>1400m2，近Monash大學/醫院，超大開發潛力！</t>
  </si>
  <si>
    <t>1463m2</t>
  </si>
  <si>
    <t>1463m2，可開發5-6棟住房（STCA），步行可達Monash大學！</t>
  </si>
  <si>
    <t>powerful</t>
  </si>
  <si>
    <t>絕佳潛力</t>
  </si>
  <si>
    <t>Powerful</t>
  </si>
  <si>
    <t>巨大的潛力</t>
  </si>
  <si>
    <t>绝佳位置上的优质生活！</t>
  </si>
  <si>
    <t>卓越的首次置业机遇！</t>
  </si>
  <si>
    <t>package</t>
  </si>
  <si>
    <t>for..</t>
  </si>
  <si>
    <t>您期待已久的物业</t>
  </si>
  <si>
    <t>舒適娛樂住房</t>
  </si>
  <si>
    <t>Exquisitely-appointed</t>
  </si>
  <si>
    <t>裝修奢華</t>
  </si>
  <si>
    <t>設有雙戶外娛樂露台的私密住房</t>
  </si>
  <si>
    <t>Opportunity...</t>
  </si>
  <si>
    <t>Cafes!</t>
  </si>
  <si>
    <t>经济实惠的Main</t>
  </si>
  <si>
    <t>River中心置业机遇...步行可至海滩&amp;咖啡厅！海外买家可购买！</t>
  </si>
  <si>
    <t>Plains超大热门住宅！</t>
  </si>
  <si>
    <t>迷人家庭住宅，临街面宽阔</t>
  </si>
  <si>
    <t>32G</t>
  </si>
  <si>
    <t xml:space="preserve"> SW</t>
  </si>
  <si>
    <t xml:space="preserve"> Darling Square</t>
  </si>
  <si>
    <t>Drive</t>
  </si>
  <si>
    <t>悉尼達令港達令道32G“SW”，“達令廣場”</t>
  </si>
  <si>
    <t>魅力無限的黃金三角地段板式洋房</t>
  </si>
  <si>
    <t>空間寬敞</t>
  </si>
  <si>
    <t>Blackburn中心佳位</t>
  </si>
  <si>
    <t>家庭靚房</t>
  </si>
  <si>
    <t>享受生活</t>
  </si>
  <si>
    <t>單層氣派住宅</t>
  </si>
  <si>
    <t>魅力十足的磚式洋房</t>
  </si>
  <si>
    <t>完美位置的獨特三層住房</t>
  </si>
  <si>
    <t>(GRZ1)</t>
  </si>
  <si>
    <t>占地约700平方米的特色住宅（GRZ1）</t>
  </si>
  <si>
    <t>絕佳的優秀住宅</t>
  </si>
  <si>
    <t>氣派靚麗</t>
  </si>
  <si>
    <t>Catered</t>
  </si>
  <si>
    <t>20th</t>
  </si>
  <si>
    <t>April</t>
  </si>
  <si>
    <t>between</t>
  </si>
  <si>
    <t>6.30-8.00pm!</t>
  </si>
  <si>
    <t>高質量的建築商自住房</t>
  </si>
  <si>
    <t>在Blackburn的全新開始</t>
  </si>
  <si>
    <t>易打理，寬敞，地處MWSC學區</t>
  </si>
  <si>
    <t>经典家庭住宅，坐拥花园地块</t>
  </si>
  <si>
    <t>完美家庭生活，风景如画</t>
  </si>
  <si>
    <t>Masterbuilt</t>
  </si>
  <si>
    <t>Masterbuilt全磚卓越</t>
  </si>
  <si>
    <t>Nearby</t>
  </si>
  <si>
    <t>阳光明媚，空间宽阔，靠近学校</t>
  </si>
  <si>
    <t>$890000起</t>
  </si>
  <si>
    <t>Castlefield</t>
  </si>
  <si>
    <t>Sun-Kissed</t>
  </si>
  <si>
    <t>阳光明媚，位置卓越</t>
  </si>
  <si>
    <t>Hollywood’s</t>
  </si>
  <si>
    <t>Hollywood最佳住宅</t>
  </si>
  <si>
    <t>Outlooks</t>
  </si>
  <si>
    <t>绝佳家庭住宅，宁静公园外观</t>
  </si>
  <si>
    <t>Warranwood</t>
  </si>
  <si>
    <t>Warranwood理想家庭寓所</t>
  </si>
  <si>
    <t>Colossal</t>
  </si>
  <si>
    <t>超大家庭住宅，15分钟至CBD</t>
  </si>
  <si>
    <t>设计时尚的公寓，舒适便捷的生活方式</t>
  </si>
  <si>
    <t>宁静天堂，位置卓越</t>
  </si>
  <si>
    <t>乡村经济生活</t>
  </si>
  <si>
    <t>批准开发4套大住宅</t>
  </si>
  <si>
    <t>Ryde心中的家庭寶石</t>
  </si>
  <si>
    <t>入主豪宅领地</t>
  </si>
  <si>
    <t>开启豪门荣耀</t>
  </si>
  <si>
    <t>radiant</t>
  </si>
  <si>
    <t>style.</t>
  </si>
  <si>
    <t>宽敞翻新家庭住宅</t>
  </si>
  <si>
    <t>联邦式佳宅</t>
  </si>
  <si>
    <t>ATTENTION!</t>
  </si>
  <si>
    <t>关注焦点！！</t>
  </si>
  <si>
    <t>(1045M2)</t>
  </si>
  <si>
    <t>OPPORTUNITY.</t>
  </si>
  <si>
    <t>超大角落地块（1045平方米）</t>
  </si>
  <si>
    <t>In-Law</t>
  </si>
  <si>
    <t>風格與便利與法定潛力！</t>
  </si>
  <si>
    <t>Trisha</t>
  </si>
  <si>
    <t>聯繫Trisha</t>
  </si>
  <si>
    <t>时尚生活，Westfield近在咫尺</t>
  </si>
  <si>
    <t>865000-930000</t>
  </si>
  <si>
    <t>寧靜，方便，貼近一切！</t>
  </si>
  <si>
    <t>546m2</t>
  </si>
  <si>
    <t>超大家庭住宅，地块广阔！</t>
  </si>
  <si>
    <t>Then</t>
  </si>
  <si>
    <t>及时把握机遇，极具未来开发潜力大地</t>
  </si>
  <si>
    <t>获奖住宅，前展示房</t>
  </si>
  <si>
    <t>Member.</t>
  </si>
  <si>
    <t>享受宁静家庭生活</t>
  </si>
  <si>
    <t>理想位置的家庭住宅</t>
  </si>
  <si>
    <t>appeal.</t>
  </si>
  <si>
    <t>无瑕翻新现代家庭住宅</t>
  </si>
  <si>
    <t>892m2</t>
  </si>
  <si>
    <t>舒适家庭住宅，位于绝佳地段</t>
  </si>
  <si>
    <t>值得期待的投资物业</t>
  </si>
  <si>
    <t>现代经典，蓝筹地段</t>
  </si>
  <si>
    <t>Mango</t>
  </si>
  <si>
    <t>Lavishly</t>
  </si>
  <si>
    <t>Ducted</t>
  </si>
  <si>
    <t>Air</t>
  </si>
  <si>
    <t>Conditioning.</t>
  </si>
  <si>
    <t>翻新2房公寓帶管道空調</t>
  </si>
  <si>
    <t>It’s</t>
  </si>
  <si>
    <t>投资者的梦想——绝佳位置！</t>
  </si>
  <si>
    <t>全新全磚duplex美宅</t>
  </si>
  <si>
    <t>1360sqm</t>
  </si>
  <si>
    <t>AGENT</t>
  </si>
  <si>
    <t>魔幻般家庭生活，坐拥1360（约计）平方米大地</t>
  </si>
  <si>
    <t>QUICK!!!</t>
  </si>
  <si>
    <t>极具价值，位置卓越。立即行动！</t>
  </si>
  <si>
    <t>Terravalley</t>
  </si>
  <si>
    <t>600m2</t>
  </si>
  <si>
    <t>舒適奢華的家庭住房</t>
  </si>
  <si>
    <t>主要花园公寓，总理位置</t>
  </si>
  <si>
    <t>320平方米的标题</t>
  </si>
  <si>
    <t>超值时尚公寓，位置无与伦比！</t>
  </si>
  <si>
    <t>piece</t>
  </si>
  <si>
    <t>real</t>
  </si>
  <si>
    <t>gold</t>
  </si>
  <si>
    <t>masterpiece.</t>
  </si>
  <si>
    <t>成為這棟僅有一戶業主的完美住房的主人吧</t>
  </si>
  <si>
    <t>Require</t>
  </si>
  <si>
    <t>Outcome!</t>
  </si>
  <si>
    <t>业主诚心急售！</t>
  </si>
  <si>
    <t>(approved</t>
  </si>
  <si>
    <t>p/permit)!</t>
  </si>
  <si>
    <t>打造您的夢幻住房或2棟聯排別墅（帶批文許可）！</t>
  </si>
  <si>
    <t>顶级生活</t>
  </si>
  <si>
    <t>Waverley中學校區內的完美居所</t>
  </si>
  <si>
    <t>经典家庭住宅，拟建规划图+通过批准</t>
  </si>
  <si>
    <t>Unmistakable</t>
  </si>
  <si>
    <t>South轉角經典三臥住宅</t>
  </si>
  <si>
    <t>Before</t>
  </si>
  <si>
    <t>too</t>
  </si>
  <si>
    <t>Late!</t>
  </si>
  <si>
    <t>現在購買節省大量印花稅，不要錯過！</t>
  </si>
  <si>
    <t>現代化便捷生活享受</t>
  </si>
  <si>
    <t>定制豪華，北面眩暈</t>
  </si>
  <si>
    <t>home/investment</t>
  </si>
  <si>
    <t>第一回家/投資機會</t>
  </si>
  <si>
    <t>梦想家园，景色怡人</t>
  </si>
  <si>
    <t>IMMACULATE3-BEDROOM</t>
  </si>
  <si>
    <t>中學學區的美麗3臥室單元</t>
  </si>
  <si>
    <t>Best!!!</t>
  </si>
  <si>
    <t>Clayton中心的完美生活！！！</t>
  </si>
  <si>
    <t>一切均近在咫尺！</t>
  </si>
  <si>
    <t>安逸宁静的简适生活</t>
  </si>
  <si>
    <t>House-sized</t>
  </si>
  <si>
    <t>寬大3房Villa美宅</t>
  </si>
  <si>
    <t>commanding</t>
  </si>
  <si>
    <t>build!</t>
  </si>
  <si>
    <t>大型北面公寓在非常理想的街道</t>
  </si>
  <si>
    <t>unquestionable</t>
  </si>
  <si>
    <t>Townhouse美宅</t>
  </si>
  <si>
    <t>全磚Townhouse美宅</t>
  </si>
  <si>
    <t>neighborhood.</t>
  </si>
  <si>
    <t>any</t>
  </si>
  <si>
    <t>简适宁静的家庭住宅</t>
  </si>
  <si>
    <t>首次置业者或投资者的理想之选</t>
  </si>
  <si>
    <t>時尚翻新優質現代美宅</t>
  </si>
  <si>
    <t>house!</t>
  </si>
  <si>
    <t>现代，单层家庭生活在一个超大块</t>
  </si>
  <si>
    <t>Semi-Style</t>
  </si>
  <si>
    <t>華麗的半式精品公寓</t>
  </si>
  <si>
    <t>Steps</t>
  </si>
  <si>
    <t>意见和潜力</t>
  </si>
  <si>
    <t>从Chatswood的心脏的步骤</t>
  </si>
  <si>
    <t>绝佳物业，位于理想的回旋静街</t>
  </si>
  <si>
    <t>Wants</t>
  </si>
  <si>
    <t>Acres!</t>
  </si>
  <si>
    <t>业主诚心出售——牢固砖屋，占地24英亩！</t>
  </si>
  <si>
    <t>134SQM</t>
  </si>
  <si>
    <t>STOREROOM</t>
  </si>
  <si>
    <t>寬大134平方米雅柏文帶上鎖車庫&amp;儲物室，共176平方米</t>
  </si>
  <si>
    <t>Complex!</t>
  </si>
  <si>
    <t>近新1房水景美居</t>
  </si>
  <si>
    <t>2年新公寓，步行可至火车站</t>
  </si>
  <si>
    <t>面街奢華雅柏文</t>
  </si>
  <si>
    <t>Showcasing</t>
  </si>
  <si>
    <t>Renovations</t>
  </si>
  <si>
    <t>宽敞的联排别墅展示当代装修</t>
  </si>
  <si>
    <t>(R4</t>
  </si>
  <si>
    <t>Zoning)</t>
  </si>
  <si>
    <t>翻新美宅（R4區）</t>
  </si>
  <si>
    <t>Village-heart</t>
  </si>
  <si>
    <t>'Abode'</t>
  </si>
  <si>
    <t>村心豪华，获奖“居留”</t>
  </si>
  <si>
    <t>業主出售，歡迎出價！</t>
  </si>
  <si>
    <t>明亮採光家居</t>
  </si>
  <si>
    <t>佔地約1033sqm稀有開發土地（STCA）</t>
  </si>
  <si>
    <t>房齡小的時尚住房，臨近周邊設施</t>
  </si>
  <si>
    <t>現代化的單層住房</t>
  </si>
  <si>
    <t>boasting</t>
  </si>
  <si>
    <t>当代公寓设有一个超大的露台</t>
  </si>
  <si>
    <t>宏伟的翻新家庭住宅</t>
  </si>
  <si>
    <t>manor</t>
  </si>
  <si>
    <t>village-side</t>
  </si>
  <si>
    <t>精美的维多利亚风格的庄园，首屈一指的乡村风情</t>
  </si>
  <si>
    <t>Badham</t>
  </si>
  <si>
    <t>Avenue)</t>
  </si>
  <si>
    <t>宽敞阳光，首要的莫斯曼湾设置（通过巴达姆大街进入）</t>
  </si>
  <si>
    <t>备受欢迎地段！精美家庭住宅，尽览迷人风景！</t>
  </si>
  <si>
    <t>9months</t>
  </si>
  <si>
    <t>old.</t>
  </si>
  <si>
    <t>9月新宅，绝胜新房</t>
  </si>
  <si>
    <t>住宅进一步开发批准</t>
  </si>
  <si>
    <t>售价$825</t>
  </si>
  <si>
    <t>绝佳开发机遇</t>
  </si>
  <si>
    <t>非凡的景观，定位于完美</t>
  </si>
  <si>
    <t>Semi-Detached</t>
  </si>
  <si>
    <t>时尚的半独立式家居Cremorne与独立的工作室</t>
  </si>
  <si>
    <t>residences</t>
  </si>
  <si>
    <t>individually</t>
  </si>
  <si>
    <t>独特的产品</t>
  </si>
  <si>
    <t>两个住宅单独或一行出售</t>
  </si>
  <si>
    <t>'Akarana'</t>
  </si>
  <si>
    <t>精選好位置，精品雅柏文</t>
  </si>
  <si>
    <t>頂層兩睡房單元</t>
  </si>
  <si>
    <t>NORTH-EAST</t>
  </si>
  <si>
    <t>近新頂層兩睡房公寓</t>
  </si>
  <si>
    <t>Ah....The</t>
  </si>
  <si>
    <t>啊....安静的生活！</t>
  </si>
  <si>
    <t>indulgent</t>
  </si>
  <si>
    <t>affair</t>
  </si>
  <si>
    <t>glamorous</t>
  </si>
  <si>
    <t>Estate尊贵家庭住宅</t>
  </si>
  <si>
    <t>上佳地段，即可入住</t>
  </si>
  <si>
    <t>Dispensary</t>
  </si>
  <si>
    <t>優質地標性美宅</t>
  </si>
  <si>
    <t>翻新studio</t>
  </si>
  <si>
    <t xml:space="preserve"> STYLISH, ULTRA- MODERN APARTMENT, 2 BED, 2 BATH, 2 PARKING</t>
  </si>
  <si>
    <t>時尚超摩登雅柏文</t>
  </si>
  <si>
    <t>前部3房雅柏文美居</t>
  </si>
  <si>
    <t>O'Briens</t>
  </si>
  <si>
    <t>全磚4房美宅</t>
  </si>
  <si>
    <t>beachfront</t>
  </si>
  <si>
    <t>華麗沙灘前佳位，迷人水景美宅</t>
  </si>
  <si>
    <t>廣闊水景日夜相伴，美地美居潛質優厚</t>
  </si>
  <si>
    <t>Villa!</t>
  </si>
  <si>
    <t>精美Villa3睡房</t>
  </si>
  <si>
    <t>摩登2房公寓</t>
  </si>
  <si>
    <t>宁静的乡村环境</t>
  </si>
  <si>
    <t>INVESTMENT”</t>
  </si>
  <si>
    <t>BRIDGE</t>
  </si>
  <si>
    <t>OUTDOOR</t>
  </si>
  <si>
    <t>LOCK</t>
  </si>
  <si>
    <t>带有桥梁视野的停车位返回，超级户外娱乐和双重锁定车</t>
  </si>
  <si>
    <t>摩登奢華美宅</t>
  </si>
  <si>
    <t>Undercover</t>
  </si>
  <si>
    <t>Investo</t>
  </si>
  <si>
    <t>整洁的公寓与卧底停车场，投资者或第一购房者的绝佳机会</t>
  </si>
  <si>
    <t>Sunbathed</t>
  </si>
  <si>
    <t>带阳光浴的公寓位于优先位置</t>
  </si>
  <si>
    <t>PERMANENT</t>
  </si>
  <si>
    <t>SITE-</t>
  </si>
  <si>
    <t>CLEAN</t>
  </si>
  <si>
    <t>&amp;TIDY-</t>
  </si>
  <si>
    <t>?no</t>
  </si>
  <si>
    <t>kids</t>
  </si>
  <si>
    <t>animals</t>
  </si>
  <si>
    <t>永久开发地——十分整洁，靠近公园</t>
  </si>
  <si>
    <t>首選水前佳位，獲獎知名雙美宅</t>
  </si>
  <si>
    <t>Deceptively</t>
  </si>
  <si>
    <t>Spacious!</t>
  </si>
  <si>
    <t>時尚寬大美宅</t>
  </si>
  <si>
    <t>紐約式loft雅柏文</t>
  </si>
  <si>
    <t>河景常伴，明麗公寓</t>
  </si>
  <si>
    <t>c1910</t>
  </si>
  <si>
    <t>精致c1910联盟首页</t>
  </si>
  <si>
    <t>优雅便</t>
  </si>
  <si>
    <t>KILLARA</t>
  </si>
  <si>
    <t>219SQM</t>
  </si>
  <si>
    <t>GROUNDS</t>
  </si>
  <si>
    <t>東端優越位置</t>
  </si>
  <si>
    <t>219平米地塊上</t>
  </si>
  <si>
    <t>双重生活住宅</t>
  </si>
  <si>
    <t>REWARD</t>
  </si>
  <si>
    <t>CURIOSITY</t>
  </si>
  <si>
    <t>满足您好奇的绝佳物业</t>
  </si>
  <si>
    <t>Cent</t>
  </si>
  <si>
    <t>優質翻新美宅</t>
  </si>
  <si>
    <t>LAND!</t>
  </si>
  <si>
    <t>PANORAMIC</t>
  </si>
  <si>
    <t>黃金良機，必售物業</t>
  </si>
  <si>
    <t>EASTER</t>
  </si>
  <si>
    <t>11:30AM</t>
  </si>
  <si>
    <t>NEUTRAL</t>
  </si>
  <si>
    <t>開放時間星期一11:00</t>
  </si>
  <si>
    <t>中性酒吧心中的溫馨工作室！</t>
  </si>
  <si>
    <t>近新-</t>
  </si>
  <si>
    <t>寧靜&amp;私密家居</t>
  </si>
  <si>
    <t>帶平整後院</t>
  </si>
  <si>
    <t>(NEAR</t>
  </si>
  <si>
    <t>ANDREW</t>
  </si>
  <si>
    <t>AVE)</t>
  </si>
  <si>
    <t>全磚寬敞家居（近ANDREW</t>
  </si>
  <si>
    <t>AVE）-寬敞臨街面</t>
  </si>
  <si>
    <t>有環形車道-步行即至巴士&amp;學校</t>
  </si>
  <si>
    <t>祖母屋-自住投資皆宜</t>
  </si>
  <si>
    <t>寬大1房美景雅柏文</t>
  </si>
  <si>
    <t>寬大家庭美宅，近HurstvilleCBD</t>
  </si>
  <si>
    <t>VILLA-DOUBLE</t>
  </si>
  <si>
    <t>3房Villa美宅</t>
  </si>
  <si>
    <t>880000-920000</t>
  </si>
  <si>
    <t>美景和大都會生活</t>
  </si>
  <si>
    <t>卓越地块，带规划图+开发许可</t>
  </si>
  <si>
    <t>怡人環境，大地大屋</t>
  </si>
  <si>
    <t>Two-bed</t>
  </si>
  <si>
    <t>優質雅柏文近一切設施</t>
  </si>
  <si>
    <t>406sqm</t>
  </si>
  <si>
    <t>優質全新雙磚美宅，地盤約406平方米</t>
  </si>
  <si>
    <t>424sqm</t>
  </si>
  <si>
    <t>三層摩登Townhouse美宅，地盤約424平方米</t>
  </si>
  <si>
    <t>(727m2)</t>
  </si>
  <si>
    <t>優質美宅（727平方米）</t>
  </si>
  <si>
    <t>Quality-Appointed</t>
  </si>
  <si>
    <t>轉角位置</t>
  </si>
  <si>
    <t>綠樹成蔭，靜中帶旺，全新豪宅，王者風範</t>
  </si>
  <si>
    <t>保安雅柏文</t>
  </si>
  <si>
    <t>時尚寬大雅柏文</t>
  </si>
  <si>
    <t>REDUCED</t>
  </si>
  <si>
    <t>000...MOTIVATED</t>
  </si>
  <si>
    <t>VENDOR</t>
  </si>
  <si>
    <t>罕有豪宅</t>
  </si>
  <si>
    <t>超便利优雅住宅</t>
  </si>
  <si>
    <t>高端位置，朝北大公寓</t>
  </si>
  <si>
    <t>ultra-modern</t>
  </si>
  <si>
    <t>全新奢華寓所</t>
  </si>
  <si>
    <t>超現代設計</t>
  </si>
  <si>
    <t>1170sqm</t>
  </si>
  <si>
    <t>開闊美景</t>
  </si>
  <si>
    <t>1170平米</t>
  </si>
  <si>
    <t>宽敞便捷</t>
  </si>
  <si>
    <t>宽敞舒适，黄金位置</t>
  </si>
  <si>
    <t>超便利，易打理生活</t>
  </si>
  <si>
    <t>Entertainer.</t>
  </si>
  <si>
    <t>时尚底层公寓</t>
  </si>
  <si>
    <t>5睡房單層家居</t>
  </si>
  <si>
    <t>restored</t>
  </si>
  <si>
    <t>聯邦式住宅</t>
  </si>
  <si>
    <t>Something</t>
  </si>
  <si>
    <t>ARCHITECT</t>
  </si>
  <si>
    <t>840平米巨大開發潛力</t>
  </si>
  <si>
    <t>現代翻新</t>
  </si>
  <si>
    <t>Half</t>
  </si>
  <si>
    <t>市內生活</t>
  </si>
  <si>
    <t>僅半價-步行即至車站</t>
  </si>
  <si>
    <t>東端寬敞住宅</t>
  </si>
  <si>
    <t>帶庭院&amp;泳池</t>
  </si>
  <si>
    <t>經典特色家居</t>
  </si>
  <si>
    <t>十足便利</t>
  </si>
  <si>
    <t>投資或重建優質機會</t>
  </si>
  <si>
    <t>超便利位置</t>
  </si>
  <si>
    <t>轉角地塊-步行即至車站</t>
  </si>
  <si>
    <t>MOVING</t>
  </si>
  <si>
    <t>INTERSTATE</t>
  </si>
  <si>
    <t>屋主移居它州-2臨街面</t>
  </si>
  <si>
    <t>首置/投資理想之選</t>
  </si>
  <si>
    <t>556SQM</t>
  </si>
  <si>
    <t>新近翻新家居</t>
  </si>
  <si>
    <t>556平米地塊-可建祖母屋（S.T.C.A）</t>
  </si>
  <si>
    <t>全翻新&amp;寬敞住宅</t>
  </si>
  <si>
    <t>3睡房完美雙層家居</t>
  </si>
  <si>
    <t>现代DUPLEX</t>
  </si>
  <si>
    <t>便捷明亮PENTHOUSE</t>
  </si>
  <si>
    <t>奢华宽敞度假式社区</t>
  </si>
  <si>
    <t>私密，宽敞，便捷</t>
  </si>
  <si>
    <t>Parramatta超級搶手位置</t>
  </si>
  <si>
    <t>SUNLIT</t>
  </si>
  <si>
    <t>带祖母屋</t>
  </si>
  <si>
    <t>885sqm</t>
  </si>
  <si>
    <t>School讀書區內</t>
  </si>
  <si>
    <t>885平米</t>
  </si>
  <si>
    <t>140sqm</t>
  </si>
  <si>
    <t>近新全磚家居</t>
  </si>
  <si>
    <t>後部寧靜位置</t>
  </si>
  <si>
    <t>145平米</t>
  </si>
  <si>
    <t>714sqm</t>
  </si>
  <si>
    <t>714平米</t>
  </si>
  <si>
    <t>four</t>
  </si>
  <si>
    <t>4優質聯排別墅</t>
  </si>
  <si>
    <t>完美首選-自住/投資皆宜</t>
  </si>
  <si>
    <t>TRAINS</t>
  </si>
  <si>
    <t>便利生活&amp;近火車</t>
  </si>
  <si>
    <t>多層聯排別墅</t>
  </si>
  <si>
    <t>Marsfield's</t>
  </si>
  <si>
    <t>Marsfield最優質雙層開發地塊（STCA）</t>
  </si>
  <si>
    <t>翻新聯排別墅</t>
  </si>
  <si>
    <t>超级大地</t>
  </si>
  <si>
    <t>近新，安静</t>
  </si>
  <si>
    <t>投資者或換小屋者理想之選</t>
  </si>
  <si>
    <t>EXTENDED</t>
  </si>
  <si>
    <t>888-$858</t>
  </si>
  <si>
    <t>超大住宅</t>
  </si>
  <si>
    <t>move.</t>
  </si>
  <si>
    <t>空置，即刻搬入</t>
  </si>
  <si>
    <t>~~</t>
  </si>
  <si>
    <t>必售物业~~</t>
  </si>
  <si>
    <t>水岸圣殿，尽览广阔美景</t>
  </si>
  <si>
    <t>卓越家庭住宅，位置宁静绝佳！</t>
  </si>
  <si>
    <t>Brisbane绝佳置业！</t>
  </si>
  <si>
    <t>时尚精致住宅</t>
  </si>
  <si>
    <t>South整潔，舒適的迷人住房</t>
  </si>
  <si>
    <t>Ranges</t>
  </si>
  <si>
    <t>坐擁山脈美景的街角位置</t>
  </si>
  <si>
    <t>Needs</t>
  </si>
  <si>
    <t>Result!</t>
  </si>
  <si>
    <t>业主急售！</t>
  </si>
  <si>
    <t>市面少有的超大2居室公寓！</t>
  </si>
  <si>
    <t>都市天堂，如您一般特别！</t>
  </si>
  <si>
    <t>Ex-Display</t>
  </si>
  <si>
    <t>美麗的獲獎展示房</t>
  </si>
  <si>
    <t>Ambience</t>
  </si>
  <si>
    <t>令人驚歎的住房</t>
  </si>
  <si>
    <t>Bayswater</t>
  </si>
  <si>
    <t>樓花出售-即將完工(5戶已售出3戶)</t>
  </si>
  <si>
    <t>精美與現代的結合</t>
  </si>
  <si>
    <t>RSCZ!</t>
  </si>
  <si>
    <t>高處絕景！</t>
  </si>
  <si>
    <t>Hills中心地段</t>
  </si>
  <si>
    <t>生活至享</t>
  </si>
  <si>
    <t>奢華，時尚，便利</t>
  </si>
  <si>
    <t>無與倫比的完美位置。</t>
  </si>
  <si>
    <t>極易打理的舒適住房</t>
  </si>
  <si>
    <t>夢幻家庭生活</t>
  </si>
  <si>
    <t>Waverley中學學區的寧靜住房</t>
  </si>
  <si>
    <t>Launch</t>
  </si>
  <si>
    <t>開始全新生活之地</t>
  </si>
  <si>
    <t>Bonanza</t>
  </si>
  <si>
    <t>Scintillating</t>
  </si>
  <si>
    <t>都市精致公寓，景色迷人</t>
  </si>
  <si>
    <t>Templestowe絕佳位置的舒適生活</t>
  </si>
  <si>
    <t>家庭小屋与花园工作室</t>
  </si>
  <si>
    <t>北面临新公寓</t>
  </si>
  <si>
    <t>翻新的家庭住宅</t>
  </si>
  <si>
    <t>当代公寓超便利的设置</t>
  </si>
  <si>
    <t>絕佳位置的舒適生活</t>
  </si>
  <si>
    <t>interiors</t>
  </si>
  <si>
    <t>時尚的室內裝修，私密的位置</t>
  </si>
  <si>
    <t>完美位置，絕佳生活享受</t>
  </si>
  <si>
    <t>完美生活享受</t>
  </si>
  <si>
    <t>宏偉住房</t>
  </si>
  <si>
    <t>寬敞美麗，位置便利</t>
  </si>
  <si>
    <t>美麗的Windermere!</t>
  </si>
  <si>
    <t>安靜街區！</t>
  </si>
  <si>
    <t>點亮夢想</t>
  </si>
  <si>
    <t>VENEER</t>
  </si>
  <si>
    <t>絕佳位置，美麗的4臥室磚房</t>
  </si>
  <si>
    <t>公園邊，道路盡頭安靜位置的奢華家居</t>
  </si>
  <si>
    <t>000-$850</t>
  </si>
  <si>
    <t>寬敞寧靜，臨近公園</t>
  </si>
  <si>
    <t>蓝筹地段的绝佳物业</t>
  </si>
  <si>
    <t>首置、退休自住、投資佳選</t>
  </si>
  <si>
    <t>Blackburn藍籌佳位</t>
  </si>
  <si>
    <t>But</t>
  </si>
  <si>
    <t>只求最好</t>
  </si>
  <si>
    <t>裝潢一新</t>
  </si>
  <si>
    <t>超級便利</t>
  </si>
  <si>
    <t>豐富多彩的生活享受</t>
  </si>
  <si>
    <t>溫馨的家庭生活</t>
  </si>
  <si>
    <t>經典呈現</t>
  </si>
  <si>
    <t>Form</t>
  </si>
  <si>
    <t>外形和功能性的完美結合</t>
  </si>
  <si>
    <t>Imagine...</t>
  </si>
  <si>
    <t>無限遐想</t>
  </si>
  <si>
    <t>MWSC學區房!</t>
  </si>
  <si>
    <t>時尚，舒適，安全</t>
  </si>
  <si>
    <t>全新的寬敞奢華住房</t>
  </si>
  <si>
    <t>Found</t>
  </si>
  <si>
    <t>放寬心</t>
  </si>
  <si>
    <t>您找到我了</t>
  </si>
  <si>
    <t>现代生活，一切均尽在咫尺</t>
  </si>
  <si>
    <t>永不过时的住宅，无与伦比的位置</t>
  </si>
  <si>
    <t>rescue</t>
  </si>
  <si>
    <t>632m2</t>
  </si>
  <si>
    <t>翻新或打造您的夢幻住房632m2</t>
  </si>
  <si>
    <t>5英亩大地上的时尚生活</t>
  </si>
  <si>
    <t>5149M2</t>
  </si>
  <si>
    <t>LARGEST</t>
  </si>
  <si>
    <t>5149平方米超大海岸RES</t>
  </si>
  <si>
    <t>B地块</t>
  </si>
  <si>
    <t>完美首次置业或精明投资物业</t>
  </si>
  <si>
    <t>“LINLEY</t>
  </si>
  <si>
    <t>TOWERS”</t>
  </si>
  <si>
    <t>绝佳家庭住宅，位置卓越</t>
  </si>
  <si>
    <t>Titles.</t>
  </si>
  <si>
    <t>27th</t>
  </si>
  <si>
    <t>MAY</t>
  </si>
  <si>
    <t>1.00P.M.</t>
  </si>
  <si>
    <t>带3个产权的优质农场</t>
  </si>
  <si>
    <t>高处物业，位置便利！</t>
  </si>
  <si>
    <t>000-$779</t>
  </si>
  <si>
    <t>极致优雅</t>
  </si>
  <si>
    <t>BACKDROP</t>
  </si>
  <si>
    <t>豪華的行政公寓，配有輕鬆的背景</t>
  </si>
  <si>
    <t>时尚的公寓享有高高的布置景色</t>
  </si>
  <si>
    <t>TODAY!</t>
  </si>
  <si>
    <t>全面翻新住宅，即刻搬入享受生活！</t>
  </si>
  <si>
    <t>宽敞的梦想家园，位于黄金地段</t>
  </si>
  <si>
    <t>115sqm</t>
  </si>
  <si>
    <t>傑出的第一個家園機會</t>
  </si>
  <si>
    <t>115平方米的標題</t>
  </si>
  <si>
    <t>十分便利的联排别墅</t>
  </si>
  <si>
    <t>(Entry</t>
  </si>
  <si>
    <t>Mowbray</t>
  </si>
  <si>
    <t>Road)</t>
  </si>
  <si>
    <t>大型现代公寓（通过532</t>
  </si>
  <si>
    <t>Mowbray路进入）</t>
  </si>
  <si>
    <t>STAMP</t>
  </si>
  <si>
    <t>DUTY</t>
  </si>
  <si>
    <t>EXEMPTION</t>
  </si>
  <si>
    <t>標價出售-</t>
  </si>
  <si>
    <t>Parramatta邊界-首置買家免除印花稅</t>
  </si>
  <si>
    <t>超大精致家庭住宅</t>
  </si>
  <si>
    <t>精致宅邸，占地约2英亩</t>
  </si>
  <si>
    <t>Truly</t>
  </si>
  <si>
    <t>极具魅力的家庭住宅</t>
  </si>
  <si>
    <t>光线充足，超大和超便捷</t>
  </si>
  <si>
    <t>巨大的潜力在独家位置！</t>
  </si>
  <si>
    <t>Vallley</t>
  </si>
  <si>
    <t>高尔夫地产奢华生活</t>
  </si>
  <si>
    <t>极具魅力的特色住宅</t>
  </si>
  <si>
    <t>占地近1000平方米的优质家庭住宅</t>
  </si>
  <si>
    <t>精美翻新住宅，位置无与伦比</t>
  </si>
  <si>
    <t>2:15pm</t>
  </si>
  <si>
    <t>现代生活公寓</t>
  </si>
  <si>
    <t>拍卖会5月20日下午2:15（除非已售）</t>
  </si>
  <si>
    <t>都市英亩地生活</t>
  </si>
  <si>
    <t>在蓝色芯片位置（STCA）建立您的梦想家园</t>
  </si>
  <si>
    <t>base</t>
  </si>
  <si>
    <t>安静，时尚，方便，完美的基地</t>
  </si>
  <si>
    <t>other</t>
  </si>
  <si>
    <t>一个豪华的公寓，没有别的</t>
  </si>
  <si>
    <t>家庭价值，还有潜力</t>
  </si>
  <si>
    <t>$1.6M-$1.75M</t>
  </si>
  <si>
    <t>卓越角落地块开发机遇，占地约1080平方米</t>
  </si>
  <si>
    <t>壮观270度全景</t>
  </si>
  <si>
    <t>3层顶楼</t>
  </si>
  <si>
    <t>402平方米</t>
  </si>
  <si>
    <t>As-New</t>
  </si>
  <si>
    <t>Immersed</t>
  </si>
  <si>
    <t>时尚的新式公寓浸满了叶茂盛的景观</t>
  </si>
  <si>
    <t>Bonus</t>
  </si>
  <si>
    <t>时尚角色家庭与奖金奶奶平</t>
  </si>
  <si>
    <t>923sqm</t>
  </si>
  <si>
    <t>20世纪20年代美丽的家园，拥有923平方米的包裹</t>
  </si>
  <si>
    <t>that's</t>
  </si>
  <si>
    <t>bespoke</t>
  </si>
  <si>
    <t>design.</t>
  </si>
  <si>
    <t>精美家庭住宅，定制设计</t>
  </si>
  <si>
    <t>INSPECTION</t>
  </si>
  <si>
    <t>第一次检查后出售</t>
  </si>
  <si>
    <t>具有超级便利的经典</t>
  </si>
  <si>
    <t>Put</t>
  </si>
  <si>
    <t>Feet</t>
  </si>
  <si>
    <t>立即搬入享受生活</t>
  </si>
  <si>
    <t>城镇最佳地块</t>
  </si>
  <si>
    <t>Wantirna's</t>
  </si>
  <si>
    <t>Triangle!</t>
  </si>
  <si>
    <t>绝佳家庭住宅，潜力无限</t>
  </si>
  <si>
    <t>QUEENSLANDER!</t>
  </si>
  <si>
    <t>精美QUEENSLANDER！</t>
  </si>
  <si>
    <t>卓越大地，机遇无限（STCA），规划为GRZ1</t>
  </si>
  <si>
    <t>美麗，安靜和500米到頂級Ryde購物中心</t>
  </si>
  <si>
    <t>尽享宽敞奢华的生活</t>
  </si>
  <si>
    <t>无与伦比的设置，太好了，不能持续</t>
  </si>
  <si>
    <t>豪华家庭住宅</t>
  </si>
  <si>
    <t>Boxes</t>
  </si>
  <si>
    <t>满足各项需求的理想物业</t>
  </si>
  <si>
    <t>精明首次置业或投资，位置卓越</t>
  </si>
  <si>
    <t>adjoining</t>
  </si>
  <si>
    <t>reserve.</t>
  </si>
  <si>
    <t>温馨家庭住宅，毗邻自然森林</t>
  </si>
  <si>
    <t>英亩大地上的整洁住宅</t>
  </si>
  <si>
    <t>ambience.</t>
  </si>
  <si>
    <t>时尚家庭舒适住宅，阳光充沛，坐南朝北</t>
  </si>
  <si>
    <t>单层单元房，接邻街道</t>
  </si>
  <si>
    <t>中层阳光单元房</t>
  </si>
  <si>
    <t>在完美地段享受易维护生活！</t>
  </si>
  <si>
    <t>unprecedented</t>
  </si>
  <si>
    <t>zoned</t>
  </si>
  <si>
    <t>獨一無二的家庭住房</t>
  </si>
  <si>
    <t>優質生活方式</t>
  </si>
  <si>
    <t>安全高檔位置</t>
  </si>
  <si>
    <t>近新全磚別墅</t>
  </si>
  <si>
    <t>靚麗別墅</t>
  </si>
  <si>
    <t>公園美景&amp;私密生活</t>
  </si>
  <si>
    <t>2睡房採光Unit</t>
  </si>
  <si>
    <t>轉角位置-單層迷人家居</t>
  </si>
  <si>
    <t>現代璀璨明珠</t>
  </si>
  <si>
    <t>絕佳家居</t>
  </si>
  <si>
    <t>North-Facing</t>
  </si>
  <si>
    <t>北向奢華度假式雅柏文</t>
  </si>
  <si>
    <t>Wonderfully</t>
  </si>
  <si>
    <t>Extremely</t>
  </si>
  <si>
    <t>超寬敞別墅&amp;優越位置</t>
  </si>
  <si>
    <t>盡覽美景！</t>
  </si>
  <si>
    <t>Left</t>
  </si>
  <si>
    <t>Marquis!</t>
  </si>
  <si>
    <t>000-$870</t>
  </si>
  <si>
    <t>奢華Marquis最後一套雅柏文！</t>
  </si>
  <si>
    <t>SHINE!</t>
  </si>
  <si>
    <t>STRETTON的閃耀珍寶</t>
  </si>
  <si>
    <t>S.S</t>
  </si>
  <si>
    <t>全面翻新家庭住宅，位於Sunnybank</t>
  </si>
  <si>
    <t>School學區！</t>
  </si>
  <si>
    <t>000-$680</t>
  </si>
  <si>
    <t>首置買家完美之選！</t>
  </si>
  <si>
    <t>Stretton</t>
  </si>
  <si>
    <t>College學區房——立即行動！</t>
  </si>
  <si>
    <t>070平米寬敞地塊</t>
  </si>
  <si>
    <t>$2.35M-$2.5M</t>
  </si>
  <si>
    <t>優質設備！</t>
  </si>
  <si>
    <t>享受奢華生活，擁有一切您所期待的特徵</t>
  </si>
  <si>
    <t>經典家庭住宅</t>
  </si>
  <si>
    <t>優質機會等著您！</t>
  </si>
  <si>
    <t>five</t>
  </si>
  <si>
    <t>全面翻新的單層5居室住宅，位置卓越</t>
  </si>
  <si>
    <t>Excellant</t>
  </si>
  <si>
    <t>753sqm</t>
  </si>
  <si>
    <t>建造您的夢想家居或者翻新</t>
  </si>
  <si>
    <t>762平米</t>
  </si>
  <si>
    <t>園畔寬敞家居</t>
  </si>
  <si>
    <t>迷人庭院式雅柏文</t>
  </si>
  <si>
    <t>豪華娛樂家居</t>
  </si>
  <si>
    <t>經過全新豪華翻新</t>
  </si>
  <si>
    <t>HAVE!</t>
  </si>
  <si>
    <t>應有盡有！</t>
  </si>
  <si>
    <t>HIGHSIDE</t>
  </si>
  <si>
    <t>HANDY</t>
  </si>
  <si>
    <t>高端迷人家居</t>
  </si>
  <si>
    <t>可覽美景-寧靜便利</t>
  </si>
  <si>
    <t>現代別墅，空間充足，十分便利</t>
  </si>
  <si>
    <t>不可思議的全新住宅！</t>
  </si>
  <si>
    <t>優質住宅</t>
  </si>
  <si>
    <t>便捷至所有便利設施</t>
  </si>
  <si>
    <t>ACROSS</t>
  </si>
  <si>
    <t>東北向水岸住宅，風景如畫</t>
  </si>
  <si>
    <t>全新頂級宴客住宅</t>
  </si>
  <si>
    <t>昆士蘭經典住宅，位置絕佳</t>
  </si>
  <si>
    <t>理想園畔生活，步行可至一切便利設施！</t>
  </si>
  <si>
    <t>超值2居室時尚公寓！</t>
  </si>
  <si>
    <t>精美住宅，理想位置，完美投資</t>
  </si>
  <si>
    <t>RIVERFRONT</t>
  </si>
  <si>
    <t>靜謐水岸綠洲，坐落於PARADISE</t>
  </si>
  <si>
    <t>WATERS絕佳地段</t>
  </si>
  <si>
    <t>2居室公寓，可立即入住</t>
  </si>
  <si>
    <t>INVITED!</t>
  </si>
  <si>
    <t>絕佳投資機遇——敬請報價！</t>
  </si>
  <si>
    <t>绝佳联排别墅，直接搬入享受生活</t>
  </si>
  <si>
    <t>Week</t>
  </si>
  <si>
    <t>业主他处定居！急售！租金保障$600/周。</t>
  </si>
  <si>
    <t>易维护单元房，位置卓越</t>
  </si>
  <si>
    <t>1.30PM</t>
  </si>
  <si>
    <t>設計師生活和絕對便利</t>
  </si>
  <si>
    <t>城市景觀的藝人露台</t>
  </si>
  <si>
    <t>複雜的豪華庭院保護區</t>
  </si>
  <si>
    <t>341SQM</t>
  </si>
  <si>
    <t>舒適特色家居</t>
  </si>
  <si>
    <t>盡享優質生活方式</t>
  </si>
  <si>
    <t>尺寸寬大&amp;寧靜風景區環境</t>
  </si>
  <si>
    <t>好居好位</t>
  </si>
  <si>
    <t>宁静隐居的隐居</t>
  </si>
  <si>
    <t>测试用</t>
  </si>
  <si>
    <t>Lindfield中心奢華家居</t>
  </si>
  <si>
    <t>優質高檔地塊</t>
  </si>
  <si>
    <t>僅18套</t>
  </si>
  <si>
    <t>FOOTSTEPS</t>
  </si>
  <si>
    <t>精致现代水岸公寓</t>
  </si>
  <si>
    <t>INTERIORS</t>
  </si>
  <si>
    <t>REAR</t>
  </si>
  <si>
    <t>翻新明亮公寓，位于精品地块后方</t>
  </si>
  <si>
    <t>STUDY/</t>
  </si>
  <si>
    <t>APPOINTMENT</t>
  </si>
  <si>
    <t>現每週租金為$430</t>
  </si>
  <si>
    <t>2睡房+書房</t>
  </si>
  <si>
    <t>設計住宅</t>
  </si>
  <si>
    <t>优雅住宅</t>
  </si>
  <si>
    <t>港湾美景</t>
  </si>
  <si>
    <t>奢华型公寓，观赏独特的风景</t>
  </si>
  <si>
    <t>安静优美的环境，交通便利</t>
  </si>
  <si>
    <t>位于Chatswood中心地段，享受方便舒适的生活，</t>
  </si>
  <si>
    <t>Size!</t>
  </si>
  <si>
    <t>现代化生活方式，理想家居</t>
  </si>
  <si>
    <t>现代建筑的完美杰作</t>
  </si>
  <si>
    <t>现代化公寓，黄金地段</t>
  </si>
  <si>
    <t>DELIGHT.</t>
  </si>
  <si>
    <t>翻新佳选，步行可至各项设施</t>
  </si>
  <si>
    <t>绝佳公寓，位置卓越！</t>
  </si>
  <si>
    <t>理想英亩地生活</t>
  </si>
  <si>
    <t>珍贵便利的家庭别墅</t>
  </si>
  <si>
    <t>beach-side</t>
  </si>
  <si>
    <t>Deco海岸宏伟住宅，尽览广阔美景</t>
  </si>
  <si>
    <t>Grange</t>
  </si>
  <si>
    <t>Grandeur-</t>
  </si>
  <si>
    <t>Opportunity.</t>
  </si>
  <si>
    <t>精美住房，美麗花園，絕佳機遇</t>
  </si>
  <si>
    <t>Yard</t>
  </si>
  <si>
    <t>184平米采光公寓</t>
  </si>
  <si>
    <t>迷人单层住宅，位于回旋静街</t>
  </si>
  <si>
    <t>标志性建筑，全新两房公寓</t>
  </si>
  <si>
    <t>1230m2</t>
  </si>
  <si>
    <t>宏伟家庭宅邸，坐拥1230平方米大地</t>
  </si>
  <si>
    <t>000或相近报价</t>
  </si>
  <si>
    <t>PORTICO</t>
  </si>
  <si>
    <t>完美居室</t>
  </si>
  <si>
    <t>宽敞东北向公寓，尽览迷人景色</t>
  </si>
  <si>
    <t>Runcorn顶级位置物业</t>
  </si>
  <si>
    <t>宽敞的公寓，交通便利</t>
  </si>
  <si>
    <t>park-side</t>
  </si>
  <si>
    <t>宁静园畔家庭圣殿</t>
  </si>
  <si>
    <t>w/</t>
  </si>
  <si>
    <t>独特并且极具现代风格的别墅</t>
  </si>
  <si>
    <t>our</t>
  </si>
  <si>
    <t>具有发展潜力的地产</t>
  </si>
  <si>
    <t>“Putney</t>
  </si>
  <si>
    <t>Hill”</t>
  </si>
  <si>
    <t>理想的家居，环境优美</t>
  </si>
  <si>
    <t>Date</t>
  </si>
  <si>
    <t>最佳位置，便利公寓</t>
  </si>
  <si>
    <t>精装修，伶包入住</t>
  </si>
  <si>
    <t>BACKING</t>
  </si>
  <si>
    <t>背靠公园，5房大屋</t>
  </si>
  <si>
    <t>北方精美装修家园</t>
  </si>
  <si>
    <t>MONTHS</t>
  </si>
  <si>
    <t>免除12个月物业费</t>
  </si>
  <si>
    <t>装饰一新的住宅，风格独特</t>
  </si>
  <si>
    <t>negotiation</t>
  </si>
  <si>
    <t>无瑕3居室公寓，位置十分卓越</t>
  </si>
  <si>
    <t>实惠家庭住宅，极具潜力</t>
  </si>
  <si>
    <t>翻新或重建夢居</t>
  </si>
  <si>
    <t>宽敞现代单元房</t>
  </si>
  <si>
    <t>North绝佳置业机遇</t>
  </si>
  <si>
    <t>Location-Location</t>
  </si>
  <si>
    <t>17th</t>
  </si>
  <si>
    <t>June</t>
  </si>
  <si>
    <t>10:30am</t>
  </si>
  <si>
    <t>6月17日10:30am拍卖，如未预先售出</t>
  </si>
  <si>
    <t>CONVENIENCE!</t>
  </si>
  <si>
    <t>物超所值的便利单层住宅！</t>
  </si>
  <si>
    <t>3居室魅力住宅</t>
  </si>
  <si>
    <t>獨立Villa美宅</t>
  </si>
  <si>
    <t>A1</t>
  </si>
  <si>
    <t>摩登公寓</t>
  </si>
  <si>
    <t>OCCUPY</t>
  </si>
  <si>
    <t>FUTURE!!!</t>
  </si>
  <si>
    <t>$1.4million</t>
  </si>
  <si>
    <t>自住投資開發良機</t>
  </si>
  <si>
    <t>絕佳美宅帶姻親房</t>
  </si>
  <si>
    <t>经济实惠的首次置业，一切均近在咫尺！</t>
  </si>
  <si>
    <t>URGENT</t>
  </si>
  <si>
    <t>RETIREMENT</t>
  </si>
  <si>
    <t>急售——适合退休人士的理想物业</t>
  </si>
  <si>
    <t>FRINGE</t>
  </si>
  <si>
    <t>城郊超大地块</t>
  </si>
  <si>
    <t>精選方便位置，精美2房鎮屋</t>
  </si>
  <si>
    <t>Community</t>
  </si>
  <si>
    <t>Discover</t>
  </si>
  <si>
    <t>精美住宅，极具建筑设计感，位于内陆封闭式社区——</t>
  </si>
  <si>
    <t>Coast最佳桃源！</t>
  </si>
  <si>
    <t>理想位置的联排别墅</t>
  </si>
  <si>
    <t>Orientation</t>
  </si>
  <si>
    <t>创新无瑕的当代设计</t>
  </si>
  <si>
    <t>田园诗般的北方向</t>
  </si>
  <si>
    <t>河岸绝佳住宅</t>
  </si>
  <si>
    <t>Aquavista</t>
  </si>
  <si>
    <t>绝对海滨位置</t>
  </si>
  <si>
    <t>全新公寓</t>
  </si>
  <si>
    <t>714SQM</t>
  </si>
  <si>
    <t>19M</t>
  </si>
  <si>
    <t>19米臨街面-遺囑執行人指示出售</t>
  </si>
  <si>
    <t>位置和潛力18.28m的正面</t>
  </si>
  <si>
    <t>‘Penryn’</t>
  </si>
  <si>
    <t>歡迎來到“Penryn”</t>
  </si>
  <si>
    <t>精致家庭住宅——全面翻新，拥有4间卧室，2间</t>
  </si>
  <si>
    <t>浴室</t>
  </si>
  <si>
    <t>宁静绿洲般的住宅，卓越开发地</t>
  </si>
  <si>
    <t>寬敞的3臥室公寓待售</t>
  </si>
  <si>
    <t>現代化的聯排別墅面向北面</t>
  </si>
  <si>
    <t>家庭大小的設計師聯排別墅在一個夢幻般的村莊設置</t>
  </si>
  <si>
    <t>000-$600</t>
  </si>
  <si>
    <t>和平海邊生活禮服圈位置</t>
  </si>
  <si>
    <t>AUCTION!</t>
  </si>
  <si>
    <t>$3.6M!!</t>
  </si>
  <si>
    <t>独特河岸住宅</t>
  </si>
  <si>
    <t>DOWNSIZE!!</t>
  </si>
  <si>
    <t>绝佳投资，理想首次置业，完美小户型住宅！！</t>
  </si>
  <si>
    <t>SUPREME</t>
  </si>
  <si>
    <t>新優質住宅</t>
  </si>
  <si>
    <t>Orchards中心置业机遇</t>
  </si>
  <si>
    <t>Entrance</t>
  </si>
  <si>
    <t>Ascot</t>
  </si>
  <si>
    <t>精致Ascot住宅，拥有隐藏式入口</t>
  </si>
  <si>
    <t>DOG</t>
  </si>
  <si>
    <t>LICENSE</t>
  </si>
  <si>
    <t>11.5英亩继承地，持有育狗执照</t>
  </si>
  <si>
    <t>荣膺奖项的绝佳建筑</t>
  </si>
  <si>
    <t>152M2</t>
  </si>
  <si>
    <t>WALODEN!</t>
  </si>
  <si>
    <t>152平方米家庭圣殿，位于Waloden高处！</t>
  </si>
  <si>
    <t>便利時尚</t>
  </si>
  <si>
    <t>3睡房翻新家居</t>
  </si>
  <si>
    <t>步行即至車站&amp;商店</t>
  </si>
  <si>
    <t>理想家居，环境优美</t>
  </si>
  <si>
    <t>可建2獨立家居</t>
  </si>
  <si>
    <t>雙層舒適住宅-無管理費</t>
  </si>
  <si>
    <t>Double-Brick</t>
  </si>
  <si>
    <t>Potential!!</t>
  </si>
  <si>
    <t>具有翻新潜力的优质双砖屋！！</t>
  </si>
  <si>
    <t>Marshalino</t>
  </si>
  <si>
    <t>Michail</t>
  </si>
  <si>
    <t>3.30-4pm</t>
  </si>
  <si>
    <t>2层3睡房家居</t>
  </si>
  <si>
    <t>1-1.30pm</t>
  </si>
  <si>
    <t>2睡房全磚Unit</t>
  </si>
  <si>
    <t>奢華寬敞家居</t>
  </si>
  <si>
    <t>豪华联排别墅，位置绝佳</t>
  </si>
  <si>
    <t>2-Storey</t>
  </si>
  <si>
    <t>500米即可到达John</t>
  </si>
  <si>
    <t>College！全新双层豪宅！</t>
  </si>
  <si>
    <t>Apartment-Style</t>
  </si>
  <si>
    <t>无瑕公寓，时尚生活</t>
  </si>
  <si>
    <t>家庭避风港，位置理想</t>
  </si>
  <si>
    <t>BINGERA</t>
  </si>
  <si>
    <t>Bingera静谧生活</t>
  </si>
  <si>
    <t>简单而美好</t>
  </si>
  <si>
    <t>Oaklands</t>
  </si>
  <si>
    <t>c.1951</t>
  </si>
  <si>
    <t>SHS</t>
  </si>
  <si>
    <t>Estates</t>
  </si>
  <si>
    <t>School绝佳学区房</t>
  </si>
  <si>
    <t>ECHOES</t>
  </si>
  <si>
    <t>可听见回音的超大住宅</t>
  </si>
  <si>
    <t>landmark</t>
  </si>
  <si>
    <t>天空家居豪华，地标建筑</t>
  </si>
  <si>
    <t>93平方米+停车场</t>
  </si>
  <si>
    <t>EXDISPLAY</t>
  </si>
  <si>
    <t>令人震撼的前展示房，位于高处地段</t>
  </si>
  <si>
    <t>頂層美居，無公共墻</t>
  </si>
  <si>
    <t>LOWER</t>
  </si>
  <si>
    <t>RANGE</t>
  </si>
  <si>
    <t>低價格範圍</t>
  </si>
  <si>
    <t>onsite</t>
  </si>
  <si>
    <t>12:30pm</t>
  </si>
  <si>
    <t>prio</t>
  </si>
  <si>
    <t>卓越联排别墅</t>
  </si>
  <si>
    <t>6月17日12:30pm现场拍卖（如未预先售出）</t>
  </si>
  <si>
    <t>8th</t>
  </si>
  <si>
    <t>4:30pm</t>
  </si>
  <si>
    <t>Prior!</t>
  </si>
  <si>
    <t>时尚超现代全新公寓</t>
  </si>
  <si>
    <t>7月8日4:30pm现场拍卖（如未预先售出）</t>
  </si>
  <si>
    <t>翻新住宅，超大地块</t>
  </si>
  <si>
    <t>premiere</t>
  </si>
  <si>
    <t>东北临水，绝佳住宅</t>
  </si>
  <si>
    <t>Expanse</t>
  </si>
  <si>
    <t>宽敞现代豪宅，尽览壮丽天际线美景</t>
  </si>
  <si>
    <t>paradise</t>
  </si>
  <si>
    <t>surroundings</t>
  </si>
  <si>
    <t>花園天堂與田園詩般的海港環境</t>
  </si>
  <si>
    <t>captures</t>
  </si>
  <si>
    <t>Forsyth</t>
  </si>
  <si>
    <t>複雜的家庭捕獲Forsyth</t>
  </si>
  <si>
    <t>Park展望</t>
  </si>
  <si>
    <t>SPACIOUS...!</t>
  </si>
  <si>
    <t>园畔家庭绿洲</t>
  </si>
  <si>
    <t>metres</t>
  </si>
  <si>
    <t>东北临水，尽览天际线美景，临水面宽60米</t>
  </si>
  <si>
    <t>000sqm</t>
  </si>
  <si>
    <t>blocks</t>
  </si>
  <si>
    <t>30年来首次出售，</t>
  </si>
  <si>
    <t>2个1000平方米卓越水岸地块，具有潜力再分割</t>
  </si>
  <si>
    <t>golf</t>
  </si>
  <si>
    <t>course</t>
  </si>
  <si>
    <t>全新精致住宅，单层结构，俯瞰高尔夫球场美景</t>
  </si>
  <si>
    <t>--</t>
  </si>
  <si>
    <t>Holland</t>
  </si>
  <si>
    <t>开发商&amp;投资者们请注意——Holland</t>
  </si>
  <si>
    <t>368平方米卓越物业</t>
  </si>
  <si>
    <t>METROPOLITAN</t>
  </si>
  <si>
    <t>NRAS时尚公寓，尽享都市生活</t>
  </si>
  <si>
    <t>精美住宅，理想位置</t>
  </si>
  <si>
    <t>1年新现代联排别墅</t>
  </si>
  <si>
    <t>either</t>
  </si>
  <si>
    <t>极具潜力的家庭住宅或开发地</t>
  </si>
  <si>
    <t>(New)</t>
  </si>
  <si>
    <t>绝佳首次置业，位置十分理想</t>
  </si>
  <si>
    <t>Imposing</t>
  </si>
  <si>
    <t>精工精料，高尚品味</t>
  </si>
  <si>
    <t>精緻孖屋</t>
  </si>
  <si>
    <t>DREAMS</t>
  </si>
  <si>
    <t>让您的美梦成真：极具设计感的全新豪宅</t>
  </si>
  <si>
    <t>精緻方便位置，寬大3房公寓</t>
  </si>
  <si>
    <t>One-of-a-kind</t>
  </si>
  <si>
    <t>靜中帶旺位置，寬大4房公寓</t>
  </si>
  <si>
    <t>舒適的家庭生活在一個主要角落</t>
  </si>
  <si>
    <t>(2990sqm</t>
  </si>
  <si>
    <t>让您的美梦成真（约2990平方米大地）</t>
  </si>
  <si>
    <t>Over!</t>
  </si>
  <si>
    <t>精致全新单元房</t>
  </si>
  <si>
    <t>超大宏伟住宅</t>
  </si>
  <si>
    <t>时尚便利</t>
  </si>
  <si>
    <t>一臥室+巨大的研究</t>
  </si>
  <si>
    <t>Sizeable</t>
  </si>
  <si>
    <t>ground</t>
  </si>
  <si>
    <t>底層挑高公寓</t>
  </si>
  <si>
    <t>poolside</t>
  </si>
  <si>
    <t>350sqm</t>
  </si>
  <si>
    <t>近新家庭美宅</t>
  </si>
  <si>
    <t>理想家庭圣殿</t>
  </si>
  <si>
    <t>Totally</t>
  </si>
  <si>
    <t>绝佳园畔生活，潜力无限！</t>
  </si>
  <si>
    <t>品質卓越品位</t>
  </si>
  <si>
    <t>Calamvale</t>
  </si>
  <si>
    <t>尽享Calamvale卓越生活</t>
  </si>
  <si>
    <t>绝佳预售联排别墅，家庭的理想之选</t>
  </si>
  <si>
    <t>27TH</t>
  </si>
  <si>
    <t>MAY!</t>
  </si>
  <si>
    <t>Proudly</t>
  </si>
  <si>
    <t>introducing</t>
  </si>
  <si>
    <t>address!</t>
  </si>
  <si>
    <t>第一次打開27日的可能！自豪地介紹一個優質的Mirvac地址！</t>
  </si>
  <si>
    <t>欧式都铎风，环境宜人，位置巨优！</t>
  </si>
  <si>
    <t>counts…</t>
  </si>
  <si>
    <t>位置計數時</t>
  </si>
  <si>
    <t>CONTRACT.</t>
  </si>
  <si>
    <t>合同里。打開家庭已取消</t>
  </si>
  <si>
    <t>Aucion</t>
  </si>
  <si>
    <t>陽光明媚的花園住宅在寧靜的地區</t>
  </si>
  <si>
    <t>易维护双重生活住宅，位于SBH绝佳地段</t>
  </si>
  <si>
    <t>位置卓越，光鲜亮丽的住宅</t>
  </si>
  <si>
    <t>隐世瑰宝，位置无与伦比</t>
  </si>
  <si>
    <t>優質建築設計</t>
  </si>
  <si>
    <t>Eastern</t>
  </si>
  <si>
    <t>Suburbs</t>
  </si>
  <si>
    <t>东区房产</t>
  </si>
  <si>
    <t>梦想开发地——超大可分割地块</t>
  </si>
  <si>
    <t>Luminosity</t>
  </si>
  <si>
    <t>skyhome</t>
  </si>
  <si>
    <t>舒适的环境与优雅的生活方式</t>
  </si>
  <si>
    <t>METRICON</t>
  </si>
  <si>
    <t>METRICON尊贵住宅</t>
  </si>
  <si>
    <t>Family-Wise</t>
  </si>
  <si>
    <t>‘Forum’</t>
  </si>
  <si>
    <t>奢华型公寓，卧室加书房</t>
  </si>
  <si>
    <t>LOCATION AND CHARM</t>
  </si>
  <si>
    <t>CRAIG</t>
  </si>
  <si>
    <t>TAYLOR</t>
  </si>
  <si>
    <t>FULL BRICK IN IDEAL LOCATION</t>
  </si>
  <si>
    <t>全新精緻公寓</t>
  </si>
  <si>
    <t>超值住宅，Park</t>
  </si>
  <si>
    <t>Orchards中心地段</t>
  </si>
  <si>
    <t>IMMACULATE FULL BRICK</t>
  </si>
  <si>
    <t>卓越的投資機會</t>
  </si>
  <si>
    <t>怡人大屋3睡房，寬庭大地潛質厚</t>
  </si>
  <si>
    <t>卓越开发机遇（STCA），绝佳角落地块</t>
  </si>
  <si>
    <t>美妙的家庭與獨立的工作室</t>
  </si>
  <si>
    <t>Future!</t>
  </si>
  <si>
    <t>迴旋靜街，美地大屋</t>
  </si>
  <si>
    <t>全磚結構</t>
  </si>
  <si>
    <t>696m2</t>
  </si>
  <si>
    <t>優質摩登保安雅柏文</t>
  </si>
  <si>
    <t>百年一遇的投资机遇</t>
  </si>
  <si>
    <t>精緻大屋，2層5房，寬大地盤，上佳潛質</t>
  </si>
  <si>
    <t>精美家居，5房大屋</t>
  </si>
  <si>
    <t>便利位置，3房雅居</t>
  </si>
  <si>
    <t>超大乡村，靠近城镇，仅售$1</t>
  </si>
  <si>
    <t>奢華躍層式雅柏文，首選佳位，面東朝向</t>
  </si>
  <si>
    <t>完美投资开始</t>
  </si>
  <si>
    <t>奢華特色家居</t>
  </si>
  <si>
    <t>東端搶手位置</t>
  </si>
  <si>
    <t>PENTOUSE</t>
  </si>
  <si>
    <t>CANOPY</t>
  </si>
  <si>
    <t>宽敞明亮3卧室的全新公寓</t>
  </si>
  <si>
    <t>精致翻新单元房</t>
  </si>
  <si>
    <t>奢华全新双拼住宅</t>
  </si>
  <si>
    <t>精致双拼住宅</t>
  </si>
  <si>
    <t>11间卧室，2套住宅，8英亩大地</t>
  </si>
  <si>
    <t>主河畔卓越住宅</t>
  </si>
  <si>
    <t>园畔家庭住宅</t>
  </si>
  <si>
    <t>永恆的魅力在一個田園詩般的公園設置</t>
  </si>
  <si>
    <t>there</t>
  </si>
  <si>
    <t>宁静私密，景色宜人</t>
  </si>
  <si>
    <t>Sub-division</t>
  </si>
  <si>
    <t>獨有再分機會</t>
  </si>
  <si>
    <t>900M</t>
  </si>
  <si>
    <t>坐拥1624平方米超大地块，距CBD仅900米</t>
  </si>
  <si>
    <t>單層寬敞別墅</t>
  </si>
  <si>
    <t>宽敞家庭住宅，尽览无垠海岸美景</t>
  </si>
  <si>
    <t>World!</t>
  </si>
  <si>
    <t>view!</t>
  </si>
  <si>
    <t>哇哦！景色如画物业！</t>
  </si>
  <si>
    <t>安全宽敞，时尚精致</t>
  </si>
  <si>
    <t>SB</t>
  </si>
  <si>
    <t>SS</t>
  </si>
  <si>
    <t>绝佳物业，位置便利，位于Sunnybank</t>
  </si>
  <si>
    <t>School学区！</t>
  </si>
  <si>
    <t>超值家庭住宅</t>
  </si>
  <si>
    <t>售价实惠</t>
  </si>
  <si>
    <t>精湛的生活方式公寓，寧靜祥和的環境</t>
  </si>
  <si>
    <t>查看，空間和位置</t>
  </si>
  <si>
    <t>不可思议的魅力物业</t>
  </si>
  <si>
    <t>Duplex’s</t>
  </si>
  <si>
    <t>Later!</t>
  </si>
  <si>
    <t>豪華複式的主要位置</t>
  </si>
  <si>
    <t>立即購買移動在後！</t>
  </si>
  <si>
    <t>精致住宅，占地10英亩</t>
  </si>
  <si>
    <t>家庭圣殿，拥有绝佳室内外生活娱乐区</t>
  </si>
  <si>
    <t>茅屋风格</t>
  </si>
  <si>
    <t>Hard</t>
  </si>
  <si>
    <t>Already</t>
  </si>
  <si>
    <t>Done</t>
  </si>
  <si>
    <t>所有硬装已完成</t>
  </si>
  <si>
    <t>10th</t>
  </si>
  <si>
    <t>2:30PM</t>
  </si>
  <si>
    <t>如新公寓，数分钟可至CHATSWOOD</t>
  </si>
  <si>
    <t>6月10日2:30pm现场拍卖，如未预先售出</t>
  </si>
  <si>
    <t>AUCTION:</t>
  </si>
  <si>
    <t>朝北住宅，享受阳光沐浴</t>
  </si>
  <si>
    <t>2017年6月17日周六拍卖</t>
  </si>
  <si>
    <t>静中带旺，最佳位置，精工翻新，3房公寓</t>
  </si>
  <si>
    <t>超大家庭住宅，位置十分理想</t>
  </si>
  <si>
    <t>Belle</t>
  </si>
  <si>
    <t>Beau</t>
  </si>
  <si>
    <t>[520m2]</t>
  </si>
  <si>
    <t>优质美宅</t>
  </si>
  <si>
    <t>MAJESTIC</t>
  </si>
  <si>
    <t>BOASTS</t>
  </si>
  <si>
    <t>奇幻Queenslander，极具潜力</t>
  </si>
  <si>
    <t>HECTARE</t>
  </si>
  <si>
    <t>HORSES!</t>
  </si>
  <si>
    <t>2.75公顷理想养马场！</t>
  </si>
  <si>
    <t>Luxuriously</t>
  </si>
  <si>
    <t>蓝筹东边地段</t>
  </si>
  <si>
    <t>明亮而清幽的海港景观</t>
  </si>
  <si>
    <t>精品联排别墅，位置中心</t>
  </si>
  <si>
    <t>Unrestrained</t>
  </si>
  <si>
    <t>Hampton’s</t>
  </si>
  <si>
    <t>无限奢华生活，尽在Sorrento</t>
  </si>
  <si>
    <t>的Hampton豪宅</t>
  </si>
  <si>
    <t>ENVIABLE</t>
  </si>
  <si>
    <t>CAREFREE</t>
  </si>
  <si>
    <t>享受令人艳羡的无忧生活</t>
  </si>
  <si>
    <t>現代寬敞住宅</t>
  </si>
  <si>
    <t>私密罕有现代villa</t>
  </si>
  <si>
    <t>優質生活！</t>
  </si>
  <si>
    <t>黄金机遇！</t>
  </si>
  <si>
    <t>for.</t>
  </si>
  <si>
    <t>您期待已久的置业良机。</t>
  </si>
  <si>
    <t>Hole</t>
  </si>
  <si>
    <t>盡覽周邊無敵美景</t>
  </si>
  <si>
    <t>卓越家庭住宅，具有分割潜力</t>
  </si>
  <si>
    <t>50M</t>
  </si>
  <si>
    <t>可建8套unit-50米即至火車站&amp;商店（約）</t>
  </si>
  <si>
    <t>高端优雅</t>
  </si>
  <si>
    <t>抢手社区</t>
  </si>
  <si>
    <t>黃金機會！</t>
  </si>
  <si>
    <t>經典天堂</t>
  </si>
  <si>
    <t>現代奢華生活</t>
  </si>
  <si>
    <t>步行至一切生活设施</t>
  </si>
  <si>
    <t>全磚壯麗大宅-可覽壯麗全景</t>
  </si>
  <si>
    <t>Easycare</t>
  </si>
  <si>
    <t>東端位置</t>
  </si>
  <si>
    <t>步行數分鐘即至鐵路-易打理-北向-優越位置</t>
  </si>
  <si>
    <t>可投資</t>
  </si>
  <si>
    <t>便利住宅</t>
  </si>
  <si>
    <t>易打理现代villa</t>
  </si>
  <si>
    <t>步行即至車站-寬敞地塊！</t>
  </si>
  <si>
    <t>Convenience.</t>
  </si>
  <si>
    <t>奢华，时尚，便捷</t>
  </si>
  <si>
    <t>Value.</t>
  </si>
  <si>
    <t>Style.</t>
  </si>
  <si>
    <t>特色家居，现代生活</t>
  </si>
  <si>
    <t>無可挑剔的家庭避風港的空間和質量</t>
  </si>
  <si>
    <t>entire</t>
  </si>
  <si>
    <t>整栋公寓出售</t>
  </si>
  <si>
    <t>Show</t>
  </si>
  <si>
    <t>Stopping</t>
  </si>
  <si>
    <t>Architecture</t>
  </si>
  <si>
    <t>Sylvania </t>
  </si>
  <si>
    <t>$1.32M</t>
  </si>
  <si>
    <t>共689平米</t>
  </si>
  <si>
    <t>获DA批文</t>
  </si>
  <si>
    <t>可建双层家居</t>
  </si>
  <si>
    <t>Sylvania</t>
  </si>
  <si>
    <t>安靜和私人的藝人</t>
  </si>
  <si>
    <t>寬敞的生活，超便利</t>
  </si>
  <si>
    <t>Months</t>
  </si>
  <si>
    <t>Apartment-</t>
  </si>
  <si>
    <t>000-$668</t>
  </si>
  <si>
    <t>2睡房公寓</t>
  </si>
  <si>
    <t>建成6个月-开放参观：周六12-12.30pm</t>
  </si>
  <si>
    <t>近新2睡房底层公寓</t>
  </si>
  <si>
    <t>奢华型三卧室公寓</t>
  </si>
  <si>
    <t>Duplex-</t>
  </si>
  <si>
    <t>超现代精致住宅</t>
  </si>
  <si>
    <t>时尚公寓</t>
  </si>
  <si>
    <t>DA已批</t>
  </si>
  <si>
    <t>Living.</t>
  </si>
  <si>
    <t>私隐生活</t>
  </si>
  <si>
    <t>Designed.</t>
  </si>
  <si>
    <t>“RARE</t>
  </si>
  <si>
    <t>VALUE”</t>
  </si>
  <si>
    <t>稀有機遇，超值物業</t>
  </si>
  <si>
    <t>mesmerising</t>
  </si>
  <si>
    <t>panoramas</t>
  </si>
  <si>
    <t>水畔奢華生活</t>
  </si>
  <si>
    <t>近新時尚寓所</t>
  </si>
  <si>
    <t>精緻3房美宅</t>
  </si>
  <si>
    <t>readymade</t>
  </si>
  <si>
    <t>790sqm</t>
  </si>
  <si>
    <t>在790平方米的北部包裹上經過精心裝修的家</t>
  </si>
  <si>
    <t>work</t>
  </si>
  <si>
    <t>位置便利+在家工作</t>
  </si>
  <si>
    <t>self-contained</t>
  </si>
  <si>
    <t>Got</t>
  </si>
  <si>
    <t>摩登時尚</t>
  </si>
  <si>
    <t>卓越角落地块，提供多项福利</t>
  </si>
  <si>
    <t>現代生活！</t>
  </si>
  <si>
    <t>明亮家居</t>
  </si>
  <si>
    <t>hearty</t>
  </si>
  <si>
    <t>整洁翻新Queenslander，位于活力社区</t>
  </si>
  <si>
    <t>Selling-</t>
  </si>
  <si>
    <t>000-$565</t>
  </si>
  <si>
    <t>楼花出售-1</t>
  </si>
  <si>
    <t>3睡房奢华公寓</t>
  </si>
  <si>
    <t>优质单元房，极具潜力</t>
  </si>
  <si>
    <t>COVETED</t>
  </si>
  <si>
    <t>超大宽敞公寓</t>
  </si>
  <si>
    <t>自己的家</t>
  </si>
  <si>
    <t>在超7500sqm的土地打造您的夢幻生活</t>
  </si>
  <si>
    <t>versatility</t>
  </si>
  <si>
    <t>完美建築風格的多功能住房</t>
  </si>
  <si>
    <t>现代双排住宅，位置十分卓越</t>
  </si>
  <si>
    <t>Aspect-</t>
  </si>
  <si>
    <t>朝北向-全新2睡房公寓</t>
  </si>
  <si>
    <t>2睡房優質Unit-步行即至火車站&amp;商店</t>
  </si>
  <si>
    <t>市區生活</t>
  </si>
  <si>
    <t>度假式住宅區內</t>
  </si>
  <si>
    <t>顶层2睡房Unit+上锁车库</t>
  </si>
  <si>
    <t>开放参观时间为：周六3-3.30pm</t>
  </si>
  <si>
    <t>14.4m</t>
  </si>
  <si>
    <t>14.4米臨街面</t>
  </si>
  <si>
    <t>寬敞地塊上</t>
  </si>
  <si>
    <t>绿荫位置</t>
  </si>
  <si>
    <t>全砖结构，3房美居</t>
  </si>
  <si>
    <t>无限机遇</t>
  </si>
  <si>
    <t>可經營家庭生意</t>
  </si>
  <si>
    <t>全新法式家居</t>
  </si>
  <si>
    <t>4睡房</t>
  </si>
  <si>
    <t>Saturday!</t>
  </si>
  <si>
    <t>Bidders</t>
  </si>
  <si>
    <t>完美2睡房底层公寓</t>
  </si>
  <si>
    <t>Foundations</t>
  </si>
  <si>
    <t>為未來進行投資</t>
  </si>
  <si>
    <t>CARLINGFORD</t>
  </si>
  <si>
    <t>TORRENS</t>
  </si>
  <si>
    <t>TITLE</t>
  </si>
  <si>
    <t>torrens產權靚麗雙層家居</t>
  </si>
  <si>
    <t>carlingford</t>
  </si>
  <si>
    <t>west讀書區</t>
  </si>
  <si>
    <t>333平米</t>
  </si>
  <si>
    <t>優雅現代住宅</t>
  </si>
  <si>
    <t>Storybook</t>
  </si>
  <si>
    <t>宽敞精致物业</t>
  </si>
  <si>
    <t>peninsular</t>
  </si>
  <si>
    <t>独特的半岛地区的水景联排别墅</t>
  </si>
  <si>
    <t>稀有双重开发机遇（STCA）</t>
  </si>
  <si>
    <t>DOUGHT</t>
  </si>
  <si>
    <t>FTER</t>
  </si>
  <si>
    <t>理想家庭住宅，位于CARINDALE</t>
  </si>
  <si>
    <t>FTER绝佳一隅</t>
  </si>
  <si>
    <t>lovely!</t>
  </si>
  <si>
    <t>如新迷人住宅！</t>
  </si>
  <si>
    <t>Seldom</t>
  </si>
  <si>
    <t>鮮為人知的搶手位置</t>
  </si>
  <si>
    <t>ROCHEDALE现代杰作</t>
  </si>
  <si>
    <t>MINUTES’</t>
  </si>
  <si>
    <t>翻新住宅，数分钟步行可至MARKET</t>
  </si>
  <si>
    <t>Exposure.</t>
  </si>
  <si>
    <t>超大家庭住宅，高商业曝光率</t>
  </si>
  <si>
    <t>986平方米绝佳投资/开发地，位置卓越</t>
  </si>
  <si>
    <t>现代2睡房公寓-开放参观时间为：周六2-2.30pm</t>
  </si>
  <si>
    <t>完美佳位，奢華美宅</t>
  </si>
  <si>
    <t>典雅4房townhouse</t>
  </si>
  <si>
    <t>Reat</t>
  </si>
  <si>
    <t>undercover</t>
  </si>
  <si>
    <t>迷人地段</t>
  </si>
  <si>
    <t>000pa</t>
  </si>
  <si>
    <t>Flow</t>
  </si>
  <si>
    <t>卓越機遇，稀有報價——每年可獲得現金流$80</t>
  </si>
  <si>
    <t>degree</t>
  </si>
  <si>
    <t>公寓美居</t>
  </si>
  <si>
    <t>便利地带好位置</t>
  </si>
  <si>
    <t>时尚公寓2睡房</t>
  </si>
  <si>
    <t>頂層美居帶上鎖車庫</t>
  </si>
  <si>
    <t>主河畔度假風宅邸</t>
  </si>
  <si>
    <t>blue-ribbon</t>
  </si>
  <si>
    <t>east-side</t>
  </si>
  <si>
    <t>commercial</t>
  </si>
  <si>
    <t>meters</t>
  </si>
  <si>
    <t>'point</t>
  </si>
  <si>
    <t>position'</t>
  </si>
  <si>
    <t>1298m2</t>
  </si>
  <si>
    <t>此物業位於理想水畔，臨水面寬25米，占地1298平方米</t>
  </si>
  <si>
    <t>現代家居傑作</t>
  </si>
  <si>
    <t>时尚精致的全新联排别墅</t>
  </si>
  <si>
    <t>THE ONE FOR YOU!</t>
  </si>
  <si>
    <t>專屬定制！</t>
  </si>
  <si>
    <t>私家北至後家庭住宅</t>
  </si>
  <si>
    <t>MANY</t>
  </si>
  <si>
    <t>EXTRAS!</t>
  </si>
  <si>
    <t>精致3居室别墅，拥有多项设施！</t>
  </si>
  <si>
    <t>CLEAR</t>
  </si>
  <si>
    <t>ISLAND</t>
  </si>
  <si>
    <t>WATERS现代迷人杰作</t>
  </si>
  <si>
    <t>949sqm</t>
  </si>
  <si>
    <t>藍籌便利位置</t>
  </si>
  <si>
    <t>949平米地塊</t>
  </si>
  <si>
    <t>spot</t>
  </si>
  <si>
    <t>seconds</t>
  </si>
  <si>
    <t>安靜，寬敞，鄰近Blackburn</t>
  </si>
  <si>
    <t>超大單層住宅！街道寧靜——位置絕佳！</t>
  </si>
  <si>
    <t>Cool</t>
  </si>
  <si>
    <t>寬敞，涼爽又經典的家庭住宅</t>
  </si>
  <si>
    <t>超值單層住宅，占地758平方米</t>
  </si>
  <si>
    <t>廣闊土地</t>
  </si>
  <si>
    <t>Approval</t>
  </si>
  <si>
    <t>独立联排别墅——可直接搬入</t>
  </si>
  <si>
    <t>近新3房雅柏文</t>
  </si>
  <si>
    <t>update</t>
  </si>
  <si>
    <t>經典和現代精緻完美</t>
  </si>
  <si>
    <t>EIGHT</t>
  </si>
  <si>
    <t>PLAINS</t>
  </si>
  <si>
    <t>SOLD!!!</t>
  </si>
  <si>
    <t>Plains卓越物業，必將出售！</t>
  </si>
  <si>
    <t>藍山啟發家庭之家</t>
  </si>
  <si>
    <t>ESSENCE</t>
  </si>
  <si>
    <t>主河畔精緻生活</t>
  </si>
  <si>
    <t>Widest</t>
  </si>
  <si>
    <t>basement</t>
  </si>
  <si>
    <t>宽阔水域，牢固砖屋，带地下停车位</t>
  </si>
  <si>
    <t>945平方米大地，收益可观</t>
  </si>
  <si>
    <t>Producing</t>
  </si>
  <si>
    <t>STRIKING</t>
  </si>
  <si>
    <t>超现代住宅</t>
  </si>
  <si>
    <t>寬大全磚3房美宅</t>
  </si>
  <si>
    <t>2大睡房帶入墻櫃</t>
  </si>
  <si>
    <t>宽敞的空间，绝佳的位置</t>
  </si>
  <si>
    <t>怡人家居4房</t>
  </si>
  <si>
    <t>中心物业，备受瞩目！</t>
  </si>
  <si>
    <t>綠樹林立的完美家居</t>
  </si>
  <si>
    <t>Coming</t>
  </si>
  <si>
    <t>A peaceful family home</t>
  </si>
  <si>
    <t>超大家庭住宅，尽览树林美景</t>
  </si>
  <si>
    <t>Wirrandrah</t>
  </si>
  <si>
    <t>'SOLD</t>
  </si>
  <si>
    <t>SOLD'</t>
  </si>
  <si>
    <t>Wirrandrah——独具魅力之宅</t>
  </si>
  <si>
    <t>卓越大地，极具潜力</t>
  </si>
  <si>
    <t>住宅&amp;祖母房</t>
  </si>
  <si>
    <t>Proportioned</t>
  </si>
  <si>
    <t>園畔位置</t>
  </si>
  <si>
    <t>翻新unit</t>
  </si>
  <si>
    <t>030sqm</t>
  </si>
  <si>
    <t>迴旋靜街名望位置|</t>
  </si>
  <si>
    <t>030平米地塊</t>
  </si>
  <si>
    <t>Hills珍贵的大地大宅</t>
  </si>
  <si>
    <t>全新现代住宅244m2</t>
  </si>
  <si>
    <t>寬大公寓美居</t>
  </si>
  <si>
    <t>Logan</t>
  </si>
  <si>
    <t>Logan2.45英亩大地住宅</t>
  </si>
  <si>
    <t>近新1房雅柏文，靜街佳位</t>
  </si>
  <si>
    <t>2睡房靚麗翻新Unit</t>
  </si>
  <si>
    <t>BUYERS!</t>
  </si>
  <si>
    <t>引人注目的物業</t>
  </si>
  <si>
    <t>獨立美宅</t>
  </si>
  <si>
    <t>316sqm</t>
  </si>
  <si>
    <t>寬大雙磚semi美宅</t>
  </si>
  <si>
    <t>Apartments–</t>
  </si>
  <si>
    <t>Green!</t>
  </si>
  <si>
    <t>GOLFSIDE</t>
  </si>
  <si>
    <t>019M2</t>
  </si>
  <si>
    <t>精緻住宅，坐擁高爾夫球場旁1019平方米地塊</t>
  </si>
  <si>
    <t>平方米大地，主河道水景房</t>
  </si>
  <si>
    <t>完美物业</t>
  </si>
  <si>
    <t>Unpolished</t>
  </si>
  <si>
    <t>“Southern</t>
  </si>
  <si>
    <t>Belle"</t>
  </si>
  <si>
    <t>Belle”經典宏偉宅邸</t>
  </si>
  <si>
    <t>議價出售</t>
  </si>
  <si>
    <t>壯麗水景</t>
  </si>
  <si>
    <t>完美結構</t>
  </si>
  <si>
    <t>優質家庭寓所</t>
  </si>
  <si>
    <t>可覽壯麗水景</t>
  </si>
  <si>
    <t>雙重生活潛力！經營家庭生意絕佳機遇！勿失良機！</t>
  </si>
  <si>
    <t>marvellous</t>
  </si>
  <si>
    <t>北向優質雅柏文</t>
  </si>
  <si>
    <t>000-$578</t>
  </si>
  <si>
    <t>近新雅柏文</t>
  </si>
  <si>
    <t>Find...</t>
  </si>
  <si>
    <t>30sqm</t>
  </si>
  <si>
    <t>Feature!</t>
  </si>
  <si>
    <t>寬大庭院</t>
  </si>
  <si>
    <t>時尚鎮屋</t>
  </si>
  <si>
    <t>方便地帶</t>
  </si>
  <si>
    <t>近新公寓</t>
  </si>
  <si>
    <t>豪华时尚，位置卓越</t>
  </si>
  <si>
    <t>優質美宅，潛質優厚</t>
  </si>
  <si>
    <t>Bones:</t>
  </si>
  <si>
    <t>Quick-</t>
  </si>
  <si>
    <t>Round</t>
  </si>
  <si>
    <t>Garaging!</t>
  </si>
  <si>
    <t>頂級內部空間</t>
  </si>
  <si>
    <t>帶稀缺雙車位車庫！</t>
  </si>
  <si>
    <t>Refined</t>
  </si>
  <si>
    <t>Access!</t>
  </si>
  <si>
    <t>精緻&amp;特色</t>
  </si>
  <si>
    <t>有後部街道入口！</t>
  </si>
  <si>
    <t>超寬敞家居</t>
  </si>
  <si>
    <t>園畔寧靜位置！</t>
  </si>
  <si>
    <t>IMPECCABLE</t>
  </si>
  <si>
    <t>園畔無瑕住宅</t>
  </si>
  <si>
    <t>689sqm</t>
  </si>
  <si>
    <t>宏偉住宅！</t>
  </si>
  <si>
    <t>絕佳投資機遇</t>
  </si>
  <si>
    <t>INVESTING</t>
  </si>
  <si>
    <t>THINKERS!</t>
  </si>
  <si>
    <t>創新者的精明投資！極具特色，潛力無限</t>
  </si>
  <si>
    <t>LAKEFRONT</t>
  </si>
  <si>
    <t>精緻湖畔住宅</t>
  </si>
  <si>
    <t>報價超過$999</t>
  </si>
  <si>
    <t>絕佳再開發機遇</t>
  </si>
  <si>
    <t>報價超過$850</t>
  </si>
  <si>
    <t>4大睡房</t>
  </si>
  <si>
    <t>聯邦式迷人家居！</t>
  </si>
  <si>
    <t>hiqh</t>
  </si>
  <si>
    <t>000's</t>
  </si>
  <si>
    <t>完美呈現的家庭住宅</t>
  </si>
  <si>
    <t>000高端價位</t>
  </si>
  <si>
    <t>space!</t>
  </si>
  <si>
    <t>北向頂層雅柏文</t>
  </si>
  <si>
    <t>帶車庫+車位！</t>
  </si>
  <si>
    <t>約695平米寬敞地塊</t>
  </si>
  <si>
    <t>STRETTON中心的精緻生活</t>
  </si>
  <si>
    <t>超大雙重生活住宅，步行可至Market</t>
  </si>
  <si>
    <t>CONVENIENCE!!!!</t>
  </si>
  <si>
    <t>便利生活！！！</t>
  </si>
  <si>
    <t>WATERFONT</t>
  </si>
  <si>
    <t>獨特水岸住宅</t>
  </si>
  <si>
    <t>完美呈現的住宅，可直接搬入</t>
  </si>
  <si>
    <t>STREET!</t>
  </si>
  <si>
    <t>完美呈現，坐落於迴旋靜街！</t>
  </si>
  <si>
    <t>EPITOME</t>
  </si>
  <si>
    <t>LOCAL</t>
  </si>
  <si>
    <t>優雅時尚住宅，位於靜謐地段</t>
  </si>
  <si>
    <t>寧靜街道的家庭住宅</t>
  </si>
  <si>
    <t>Reside</t>
  </si>
  <si>
    <t>Improve</t>
  </si>
  <si>
    <t>Sub-Divide</t>
  </si>
  <si>
    <t>自住，翻新或分割</t>
  </si>
  <si>
    <t>絕佳投資或理想住宅！</t>
  </si>
  <si>
    <t>Prepare</t>
  </si>
  <si>
    <t>令人著迷的物業</t>
  </si>
  <si>
    <t>Constructed</t>
  </si>
  <si>
    <t>新建超大住宅</t>
  </si>
  <si>
    <t>Sunnybank.</t>
  </si>
  <si>
    <t>精緻家庭住宅，位於備受歡迎的Sunnybank</t>
  </si>
  <si>
    <t>家庭住宅，位置卓越</t>
  </si>
  <si>
    <t>寬闊後院</t>
  </si>
  <si>
    <t>都市英畝地生活，潛力賺取可觀收益！</t>
  </si>
  <si>
    <t>Hallmark</t>
  </si>
  <si>
    <t>Lakewood绝佳生活住宅</t>
  </si>
  <si>
    <t>獨立北向semi美宅</t>
  </si>
  <si>
    <t>PLUS!</t>
  </si>
  <si>
    <t>RENOVATE/EXTEND</t>
  </si>
  <si>
    <t>上佳地段，可建夢居（STCA）</t>
  </si>
  <si>
    <t>1024M2</t>
  </si>
  <si>
    <t>37M</t>
  </si>
  <si>
    <t>超大1024平方米住宅，臨街面寬37米</t>
  </si>
  <si>
    <t>diamond</t>
  </si>
  <si>
    <t>Rough</t>
  </si>
  <si>
    <t>奢華5星級duplex</t>
  </si>
  <si>
    <t>全新奢華美宅</t>
  </si>
  <si>
    <t>PRIVACY+</t>
  </si>
  <si>
    <t>絕佳位置+十分私密+完美開發機遇</t>
  </si>
  <si>
    <t>全新雙磚duplex美宅</t>
  </si>
  <si>
    <t>15M</t>
  </si>
  <si>
    <t>NICE</t>
  </si>
  <si>
    <t>迴旋靜街，15米寬前庭</t>
  </si>
  <si>
    <t>APPEARS</t>
  </si>
  <si>
    <t>寬闊住宅——比外觀還要寬敞</t>
  </si>
  <si>
    <t>全新雅柏文</t>
  </si>
  <si>
    <t>現代時尚美宅</t>
  </si>
  <si>
    <t>war</t>
  </si>
  <si>
    <t>meticulously</t>
  </si>
  <si>
    <t>years.</t>
  </si>
  <si>
    <t>這套戰後住宅多年來受到精心維護。</t>
  </si>
  <si>
    <t>寬敞、便利、卓越的生活</t>
  </si>
  <si>
    <t>Waters搶手地段的寧靜水岸住宅</t>
  </si>
  <si>
    <t>多代同堂的理想家庭住宅</t>
  </si>
  <si>
    <t>galore</t>
  </si>
  <si>
    <t>sub-divide</t>
  </si>
  <si>
    <t>medical</t>
  </si>
  <si>
    <t>最好的家庭生活享受</t>
  </si>
  <si>
    <t>study.</t>
  </si>
  <si>
    <t>位于世界塔楼的公寓，豪华双卧室+超大书房</t>
  </si>
  <si>
    <t>高质量的别墅与便捷的生活</t>
  </si>
  <si>
    <t>時尚單層家居</t>
  </si>
  <si>
    <t>佔地約725sqm位於DD08區潛力巨大的住房</t>
  </si>
  <si>
    <t>臨近CBD的現代便利住房</t>
  </si>
  <si>
    <t>安靜迷人的現代化生活</t>
  </si>
  <si>
    <t>Views.</t>
  </si>
  <si>
    <t>黃金位置，坐擁美景</t>
  </si>
  <si>
    <t>高密度人口區</t>
  </si>
  <si>
    <t>Amidst</t>
  </si>
  <si>
    <t>River優雅位置，位於學區內</t>
  </si>
  <si>
    <t>完美的首次置业或投资</t>
  </si>
  <si>
    <t>無與倫比的家庭奢華享受</t>
  </si>
  <si>
    <t>高端裝潢</t>
  </si>
  <si>
    <t>物超所值</t>
  </si>
  <si>
    <t>罕有開發機遇，位置中心</t>
  </si>
  <si>
    <t>Packages</t>
  </si>
  <si>
    <t>三層現代townhouse美宅</t>
  </si>
  <si>
    <t>waterways!</t>
  </si>
  <si>
    <t>寬大美居</t>
  </si>
  <si>
    <t>Botanica</t>
  </si>
  <si>
    <t>獨特雙層美宅</t>
  </si>
  <si>
    <t>奢華摩登4房雙磚美宅</t>
  </si>
  <si>
    <t>迷人3房超摩登公寓帶上鎖車庫</t>
  </si>
  <si>
    <t>Living...</t>
  </si>
  <si>
    <t>寬大近新2房公寓</t>
  </si>
  <si>
    <t>$860k-$900k</t>
  </si>
  <si>
    <t>迴旋靜街，翻新美宅</t>
  </si>
  <si>
    <t>上佳地段，摩登雅柏文</t>
  </si>
  <si>
    <t>Entrance-</t>
  </si>
  <si>
    <t>近新摩登雅柏文</t>
  </si>
  <si>
    <t>近新兩睡房單元</t>
  </si>
  <si>
    <t>廣闊美景常伴，寬大3房公寓</t>
  </si>
  <si>
    <t>精選位置，4房大屋</t>
  </si>
  <si>
    <t>優質搶手位置</t>
  </si>
  <si>
    <t>完美位置，精緻翻新住宅</t>
  </si>
  <si>
    <t>BOASTING</t>
  </si>
  <si>
    <t>宏偉地產，坐擁主河畔稀有雙地塊</t>
  </si>
  <si>
    <t>美地大屋3睡房</t>
  </si>
  <si>
    <t>175m2</t>
  </si>
  <si>
    <t>寬敞175平方米聯排別墅</t>
  </si>
  <si>
    <t>GLORIOUS</t>
  </si>
  <si>
    <t>高雅品位，大地大屋</t>
  </si>
  <si>
    <t>寬敞&amp;靚麗2睡房超現代UNIT</t>
  </si>
  <si>
    <t>DOOR!</t>
  </si>
  <si>
    <t>門口即是所有便利設施！</t>
  </si>
  <si>
    <t>R4高密度區</t>
  </si>
  <si>
    <t>4地塊&amp;</t>
  </si>
  <si>
    <t>R3中等密度區</t>
  </si>
  <si>
    <t>Slowing</t>
  </si>
  <si>
    <t>開始還是慢下來？</t>
  </si>
  <si>
    <t>Epping's</t>
  </si>
  <si>
    <t>(STCA)!</t>
  </si>
  <si>
    <t>Epping最優惠雙層開發地塊（STCA）！-約645平米</t>
  </si>
  <si>
    <t>1214sqm</t>
  </si>
  <si>
    <t>優越位置+巨大潛力</t>
  </si>
  <si>
    <t>1214平米地塊</t>
  </si>
  <si>
    <t>特色潛力家居</t>
  </si>
  <si>
    <t>優質生活</t>
  </si>
  <si>
    <t>平整地塊</t>
  </si>
  <si>
    <t>Guildford</t>
  </si>
  <si>
    <t>2睡房unit，步行即至車站&amp;</t>
  </si>
  <si>
    <t>優質HOLROYD</t>
  </si>
  <si>
    <t>現代生活方式</t>
  </si>
  <si>
    <t>Matters!</t>
  </si>
  <si>
    <t>尺寸寬大&amp;位置優越！</t>
  </si>
  <si>
    <t>Endless!</t>
  </si>
  <si>
    <t>無限可能！</t>
  </si>
  <si>
    <t>KIARA</t>
  </si>
  <si>
    <t>RESIDENCES:</t>
  </si>
  <si>
    <t>AUSTRALIA’S</t>
  </si>
  <si>
    <t>FASHION</t>
  </si>
  <si>
    <t>CAPITAL</t>
  </si>
  <si>
    <t>Kiara</t>
  </si>
  <si>
    <t>Residences:現代生活，臨近澳洲時尚之都</t>
  </si>
  <si>
    <t>物超所值的家庭住房</t>
  </si>
  <si>
    <t>完美位置的迷人住房</t>
  </si>
  <si>
    <t>夢幻住房，完美位置</t>
  </si>
  <si>
    <t>夢幻住房，絕佳位置</t>
  </si>
  <si>
    <t>Golding!</t>
  </si>
  <si>
    <t>完美位置的絕佳機遇</t>
  </si>
  <si>
    <t>Spoilt</t>
  </si>
  <si>
    <t>完美選擇的全新聯排別墅</t>
  </si>
  <si>
    <t>經典現代的家庭住房</t>
  </si>
  <si>
    <t>Esteemed</t>
  </si>
  <si>
    <t>Bromley</t>
  </si>
  <si>
    <t>位于Bromley</t>
  </si>
  <si>
    <t>Close迷人維多利亞式住房</t>
  </si>
  <si>
    <t>室內外寬敞舒適的住房</t>
  </si>
  <si>
    <t>黃金位置的家庭娛樂住房</t>
  </si>
  <si>
    <t>三層完美住房</t>
  </si>
  <si>
    <t>新裝修3房單元別墅</t>
  </si>
  <si>
    <t>FAMILY-FRIENDLY</t>
  </si>
  <si>
    <t>適合自住或投資</t>
  </si>
  <si>
    <t>位於優越地段</t>
  </si>
  <si>
    <t>ENTERTAINER'S</t>
  </si>
  <si>
    <t>獨享美景的娛樂豪宅</t>
  </si>
  <si>
    <t>Briar</t>
  </si>
  <si>
    <t>豪華住房，位於美麗的Briar</t>
  </si>
  <si>
    <t>Hill區</t>
  </si>
  <si>
    <t>Hill中心位置，嶄新豪華</t>
  </si>
  <si>
    <t>Revival</t>
  </si>
  <si>
    <t>60年代經典住房，地屬Balwyn高中校區房</t>
  </si>
  <si>
    <t>planning</t>
  </si>
  <si>
    <t>約948平方米土地，有許可可建造3棟豪華住房</t>
  </si>
  <si>
    <t>絕佳公園邊住房</t>
  </si>
  <si>
    <t>絕佳搶手位置</t>
  </si>
  <si>
    <t>Sit</t>
  </si>
  <si>
    <t>back</t>
  </si>
  <si>
    <t>坐擁迷人美景！</t>
  </si>
  <si>
    <t>步行可達Brentwood中學</t>
  </si>
  <si>
    <t>無限可能性</t>
  </si>
  <si>
    <t>$1.04m</t>
  </si>
  <si>
    <t>完美翻新或全新打造</t>
  </si>
  <si>
    <t>溫馨生活，完美位置</t>
  </si>
  <si>
    <t>公園邊迷人住房</t>
  </si>
  <si>
    <t>便利位置，舒適生活</t>
  </si>
  <si>
    <t>Schools'</t>
  </si>
  <si>
    <t>位於名校學區的舒適住房</t>
  </si>
  <si>
    <t>美麗的全新住房</t>
  </si>
  <si>
    <t>佔地約986sqm的土地機遇</t>
  </si>
  <si>
    <t>令人羨慕的完美家庭生活美宅</t>
  </si>
  <si>
    <t>單層家庭住房</t>
  </si>
  <si>
    <t>頂級住房</t>
  </si>
  <si>
    <t>豪華便捷</t>
  </si>
  <si>
    <t>全新經典完美生活</t>
  </si>
  <si>
    <t>時尚傑作</t>
  </si>
  <si>
    <t>令人讚歎的寬敞家庭住房</t>
  </si>
  <si>
    <t>頂級轉角佳位</t>
  </si>
  <si>
    <t>溫馨豪華住房</t>
  </si>
  <si>
    <t>位於頂級位置</t>
  </si>
  <si>
    <t>宜居美麗住房</t>
  </si>
  <si>
    <t>時尚豪華住房</t>
  </si>
  <si>
    <t>HEARTLAND</t>
  </si>
  <si>
    <t>靚麗娛樂家居</t>
  </si>
  <si>
    <t>家庭中心位置</t>
  </si>
  <si>
    <t>集易維護和便利為一體的完美生活</t>
  </si>
  <si>
    <t>Paramount</t>
  </si>
  <si>
    <t>APPOINTED</t>
  </si>
  <si>
    <t>FEDERATION</t>
  </si>
  <si>
    <t>聯邦式莊嚴家居</t>
  </si>
  <si>
    <t>獨一無二的寧靜舒適生活</t>
  </si>
  <si>
    <t>絕佳購買良機</t>
  </si>
  <si>
    <t>珍惜過去</t>
  </si>
  <si>
    <t>優質公寓生活，地處主要位置</t>
  </si>
  <si>
    <t>建成僅6月</t>
  </si>
  <si>
    <t>Independence</t>
  </si>
  <si>
    <t>獨立住房</t>
  </si>
  <si>
    <t>Woolworth頂層</t>
  </si>
  <si>
    <t>帶商店</t>
  </si>
  <si>
    <t>terrifically</t>
  </si>
  <si>
    <t>transformed!</t>
  </si>
  <si>
    <t>煥然一新與眾不容！</t>
  </si>
  <si>
    <t>epic</t>
  </si>
  <si>
    <t>scale!</t>
  </si>
  <si>
    <t>家庭美居之選！</t>
  </si>
  <si>
    <t>visit!</t>
  </si>
  <si>
    <t>000-$619</t>
  </si>
  <si>
    <t>近新建築</t>
  </si>
  <si>
    <t>建成1</t>
  </si>
  <si>
    <t>½年</t>
  </si>
  <si>
    <t>經典住房，巨大潛力</t>
  </si>
  <si>
    <t>家居天堂，無限潛力</t>
  </si>
  <si>
    <t>Ringwood中心的現代化生活</t>
  </si>
  <si>
    <t>MATTERS</t>
  </si>
  <si>
    <t>HALF</t>
  </si>
  <si>
    <t>ACRE</t>
  </si>
  <si>
    <t>½英畝地塊</t>
  </si>
  <si>
    <t>寬敞家庭住房</t>
  </si>
  <si>
    <t>KNOX!</t>
  </si>
  <si>
    <t>完美家庭生活，片刻可到WESTFIELD</t>
  </si>
  <si>
    <t>KNOX</t>
  </si>
  <si>
    <t>舒適宜居生活</t>
  </si>
  <si>
    <t>Finished</t>
  </si>
  <si>
    <t>3套全新寬敞舒適家居</t>
  </si>
  <si>
    <t>完美家庭住房，內部採光充足</t>
  </si>
  <si>
    <t>設計精美，空間寬敞</t>
  </si>
  <si>
    <t>Lake邊絕佳機遇</t>
  </si>
  <si>
    <t>Hill高中學區的迷人美麗住房</t>
  </si>
  <si>
    <t>Abundance</t>
  </si>
  <si>
    <t>$880K+</t>
  </si>
  <si>
    <t>East區潛力巨大的住房</t>
  </si>
  <si>
    <t>Pride-Filled</t>
  </si>
  <si>
    <t>現代化家庭綠洲</t>
  </si>
  <si>
    <t>$480K+</t>
  </si>
  <si>
    <t>吸引大量買家的安靜美麗單元房</t>
  </si>
  <si>
    <t>Woodford</t>
  </si>
  <si>
    <t>“Woodford”-迷人家庭住房</t>
  </si>
  <si>
    <t>現在入住，未來開發</t>
  </si>
  <si>
    <t>裝修精美，現代舒適</t>
  </si>
  <si>
    <t>oh</t>
  </si>
  <si>
    <t>現代奢華，空間寬敞</t>
  </si>
  <si>
    <t>經典水岸物業</t>
  </si>
  <si>
    <t>寧靜精緻住宅</t>
  </si>
  <si>
    <t>25th</t>
  </si>
  <si>
    <t>2:00pm</t>
  </si>
  <si>
    <t>現代經典維多利亞風物業</t>
  </si>
  <si>
    <t>3月25日2:00pm拍卖</t>
  </si>
  <si>
    <t>最新的頂級公寓與壯觀的全景海港與城市景觀</t>
  </si>
  <si>
    <t>Kurraba</t>
  </si>
  <si>
    <t>Kurraba點停車</t>
  </si>
  <si>
    <t>光猛美居</t>
  </si>
  <si>
    <t>ACCESS!</t>
  </si>
  <si>
    <t>通往公园的优质住宅！</t>
  </si>
  <si>
    <t>精致联排别墅，位置理想</t>
  </si>
  <si>
    <t>MINT</t>
  </si>
  <si>
    <t>CONDITION</t>
  </si>
  <si>
    <t>完美演绎</t>
  </si>
  <si>
    <t>优点汇聚</t>
  </si>
  <si>
    <t>超大豪宅</t>
  </si>
  <si>
    <t>Park Avenue</t>
  </si>
  <si>
    <t>Bank</t>
  </si>
  <si>
    <t>Bank顶楼公寓</t>
  </si>
  <si>
    <t>2棟住房，多種選擇</t>
  </si>
  <si>
    <t>絕佳機遇</t>
  </si>
  <si>
    <t>7.30pm</t>
  </si>
  <si>
    <t>歡迎出價，7月20日周四7.30pm截止</t>
  </si>
  <si>
    <t>3房大屋</t>
  </si>
  <si>
    <t>上佳潛質</t>
  </si>
  <si>
    <t>精選位置，美地美居</t>
  </si>
  <si>
    <t>湖邊安靜家居天堂</t>
  </si>
  <si>
    <t>Tri</t>
  </si>
  <si>
    <t>三層奢華連排別墅</t>
  </si>
  <si>
    <t>expression</t>
  </si>
  <si>
    <t>奢華舒適住房</t>
  </si>
  <si>
    <t>Expect</t>
  </si>
  <si>
    <t>things</t>
  </si>
  <si>
    <t>寬敞時尚的完美住房</t>
  </si>
  <si>
    <t>寬敞住房，臨近Box</t>
  </si>
  <si>
    <t>Hill中心</t>
  </si>
  <si>
    <t>中心物业，应有尽有</t>
  </si>
  <si>
    <t>EMP’S</t>
  </si>
  <si>
    <t>摩登設計，位於Levington最佳地段</t>
  </si>
  <si>
    <t>000-$799</t>
  </si>
  <si>
    <t>宽敞家庭住宅，位于回旋静街</t>
  </si>
  <si>
    <t>(On</t>
  </si>
  <si>
    <t>Hold)</t>
  </si>
  <si>
    <t>家庭圣殿，尽享无忧生活</t>
  </si>
  <si>
    <t>COMMITTED</t>
  </si>
  <si>
    <t>Middleton</t>
  </si>
  <si>
    <t>042w</t>
  </si>
  <si>
    <t>翻新家庭住宅</t>
  </si>
  <si>
    <t>完美住宅，欣赏无垠美景</t>
  </si>
  <si>
    <t>魅力无瑕的家庭圣殿</t>
  </si>
  <si>
    <t>宽敞自建屋</t>
  </si>
  <si>
    <t>位置卓越，R3规划，极具开发潜力</t>
  </si>
  <si>
    <t>reconfigure</t>
  </si>
  <si>
    <t>pocket.</t>
  </si>
  <si>
    <t>翻新，重建，或出租的绝佳物业，位置理想</t>
  </si>
  <si>
    <t>??????????????????-380</t>
  </si>
  <si>
    <t>风景如画的宜居物业</t>
  </si>
  <si>
    <t>可容纳2个家庭的超大住宅</t>
  </si>
  <si>
    <t>Architect-Designed</t>
  </si>
  <si>
    <t>极具建筑设计感住宅，灌木林环绕</t>
  </si>
  <si>
    <t>Arch</t>
  </si>
  <si>
    <t>LIVES</t>
  </si>
  <si>
    <t>FOREVER</t>
  </si>
  <si>
    <t>墨尔本地标型公寓Collins</t>
  </si>
  <si>
    <t>Entertaine</t>
  </si>
  <si>
    <t>????????????????Collins</t>
  </si>
  <si>
    <t>【尊铂地产独家】墨尔本地标型公寓Collins</t>
  </si>
  <si>
    <t>splendor.</t>
  </si>
  <si>
    <t>Estate超大住宅</t>
  </si>
  <si>
    <t>優質美宅，必售物業</t>
  </si>
  <si>
    <t>(approx..)</t>
  </si>
  <si>
    <t>极具开发潜力，Boronia</t>
  </si>
  <si>
    <t>中心1000平方米大地</t>
  </si>
  <si>
    <t>627sqm</t>
  </si>
  <si>
    <t>promises</t>
  </si>
  <si>
    <t>unmatched</t>
  </si>
  <si>
    <t>絕佳投資良機R3區</t>
  </si>
  <si>
    <t>一個全景的現代化城市休閒</t>
  </si>
  <si>
    <t>全景海景的聳人聽聞的家庭</t>
  </si>
  <si>
    <t>如画般的家庭理想住宅</t>
  </si>
  <si>
    <t>优质低维护的生活</t>
  </si>
  <si>
    <t>一室公寓</t>
  </si>
  <si>
    <t>理想的投資機會</t>
  </si>
  <si>
    <t>Harcrest!</t>
  </si>
  <si>
    <t>北面朝向最佳位置</t>
  </si>
  <si>
    <t>Amid</t>
  </si>
  <si>
    <t>太陽浸濕的家在綠葉環繞。</t>
  </si>
  <si>
    <t>Estate华丽家庭住宅</t>
  </si>
  <si>
    <t>Wraparound</t>
  </si>
  <si>
    <t>195sqm</t>
  </si>
  <si>
    <t>北面的精品公寓，包圍在195平方米的花園</t>
  </si>
  <si>
    <t>家庭家園在綠葉奧斯本公園地區</t>
  </si>
  <si>
    <t>完整组合物业</t>
  </si>
  <si>
    <t>639sqm</t>
  </si>
  <si>
    <t>完美首次置业或投资</t>
  </si>
  <si>
    <t>Winnie</t>
  </si>
  <si>
    <t>CREMORNE</t>
  </si>
  <si>
    <t>19th</t>
  </si>
  <si>
    <t>时尚家居-湾畔便利生活</t>
  </si>
  <si>
    <t>townhome</t>
  </si>
  <si>
    <t>sunlit</t>
  </si>
  <si>
    <t>新装修的联排别墅</t>
  </si>
  <si>
    <t>充满阳光的开放式生活空间</t>
  </si>
  <si>
    <t>741.5sqmâ?¦.!</t>
  </si>
  <si>
    <t>741.5平方米优质地块，即刻启建</t>
  </si>
  <si>
    <t>优质机会</t>
  </si>
  <si>
    <t>超级抢手位置！</t>
  </si>
  <si>
    <t>墨爾本鑽石級佳位罕見大三房奢華公寓</t>
  </si>
  <si>
    <t>DARLING</t>
  </si>
  <si>
    <t>w</t>
  </si>
  <si>
    <t>CARSPACE</t>
  </si>
  <si>
    <t>STORAGE</t>
  </si>
  <si>
    <t>令人驚嘆的港灣景色</t>
  </si>
  <si>
    <t>豪華2臥室公寓w卡和儲物</t>
  </si>
  <si>
    <t>城市生活最好</t>
  </si>
  <si>
    <t>Sunlight</t>
  </si>
  <si>
    <t>Taronga</t>
  </si>
  <si>
    <t>Zoo</t>
  </si>
  <si>
    <t>位于独特的Taronga动物园区域的阳光独立屋</t>
  </si>
  <si>
    <t>TTENTION</t>
  </si>
  <si>
    <t>INVESTORS!!!</t>
  </si>
  <si>
    <t>STRONG</t>
  </si>
  <si>
    <t>YIELD</t>
  </si>
  <si>
    <t>$600PW</t>
  </si>
  <si>
    <t>投资者们注意了！</t>
  </si>
  <si>
    <t>高租金回报顶级公寓</t>
  </si>
  <si>
    <t>周租600澳币</t>
  </si>
  <si>
    <t>现代山川平房</t>
  </si>
  <si>
    <t>可漫步至Cremorne</t>
  </si>
  <si>
    <t>Village的现代联排别墅</t>
  </si>
  <si>
    <t>Ages</t>
  </si>
  <si>
    <t>经典老宅</t>
  </si>
  <si>
    <t>Slice</t>
  </si>
  <si>
    <t>把握Park</t>
  </si>
  <si>
    <t>Orchards时尚生活的机遇</t>
  </si>
  <si>
    <t>Young!</t>
  </si>
  <si>
    <t>年轻家庭住宅</t>
  </si>
  <si>
    <t>理想地段，受家庭喜爱的住宅</t>
  </si>
  <si>
    <t>cancelled</t>
  </si>
  <si>
    <t>宴客好宅</t>
  </si>
  <si>
    <t>宽敞明亮</t>
  </si>
  <si>
    <t>超级便利的公寓</t>
  </si>
  <si>
    <t>grow</t>
  </si>
  <si>
    <t>完美的家庭住宅</t>
  </si>
  <si>
    <t>高品质住宅，现代化设计</t>
  </si>
  <si>
    <t>Hills卓越宅邸</t>
  </si>
  <si>
    <t>空间宽敞，视野宽广并且交通便利</t>
  </si>
  <si>
    <t>LONG-TERM</t>
  </si>
  <si>
    <t>绝佳投资，拥有超期租户</t>
  </si>
  <si>
    <t>阳光充沛的特色平房</t>
  </si>
  <si>
    <t>易维护的优质生活</t>
  </si>
  <si>
    <t>Pl</t>
  </si>
  <si>
    <t>School绝佳学区房！坐拥Eight</t>
  </si>
  <si>
    <t>729平方米大地！</t>
  </si>
  <si>
    <t>low-set</t>
  </si>
  <si>
    <t>southside</t>
  </si>
  <si>
    <t>卓越位置，優質裝潢</t>
  </si>
  <si>
    <t>家庭住宅，難得一見</t>
  </si>
  <si>
    <t>歡迎出價</t>
  </si>
  <si>
    <t>理想水岸公寓</t>
  </si>
  <si>
    <t>PAUL</t>
  </si>
  <si>
    <t>NEES</t>
  </si>
  <si>
    <t>如新奢华公寓，拥有宏伟户外娱乐区</t>
  </si>
  <si>
    <t>Defined</t>
  </si>
  <si>
    <t>舒适宽敞的家庭住宅</t>
  </si>
  <si>
    <t>震撼2居室错层公寓</t>
  </si>
  <si>
    <t>超逸脫俗時尚雙層別墅</t>
  </si>
  <si>
    <t>提供安逸的高爾夫度假村式生活</t>
  </si>
  <si>
    <t>SCRUB</t>
  </si>
  <si>
    <t>SOIL</t>
  </si>
  <si>
    <t>经典家庭单层住宅，位置无与伦比</t>
  </si>
  <si>
    <t>迷人单层家庭住宅</t>
  </si>
  <si>
    <t>超大公寓，位置卓越</t>
  </si>
  <si>
    <t>独特设计的公寓，享受健康生活方式的社区</t>
  </si>
  <si>
    <t>无瑕翻修住宅，位于绝佳绿荫街道</t>
  </si>
  <si>
    <t>宽敞家庭住宅，位于宁静回旋静街</t>
  </si>
  <si>
    <t>别致现代公寓，位置备受欢迎</t>
  </si>
  <si>
    <t>宽敞的两卧室公寓，优越的地理位置，拥有独特的风景</t>
  </si>
  <si>
    <t>FAMILIES!</t>
  </si>
  <si>
    <t>双层超大家庭住宅，尽览山川美景！</t>
  </si>
  <si>
    <t>Dazzling</t>
  </si>
  <si>
    <t>Debut</t>
  </si>
  <si>
    <t>绝佳住宅或投资物业</t>
  </si>
  <si>
    <t>STYLISH MODERN HOME</t>
  </si>
  <si>
    <t>CONVENIENT LOCATION!</t>
  </si>
  <si>
    <t>时尚现代住宅——位置十分便利！</t>
  </si>
  <si>
    <t>Metricon现代宅邸，位于Mansfield学区</t>
  </si>
  <si>
    <t>优雅家庭住宅</t>
  </si>
  <si>
    <t>pool...Only</t>
  </si>
  <si>
    <t>4间卧室+泳池物业，仅售</t>
  </si>
  <si>
    <t>！</t>
  </si>
  <si>
    <t>Opportunity knocking</t>
  </si>
  <si>
    <t>neighbourhood.</t>
  </si>
  <si>
    <t>4房大屋</t>
  </si>
  <si>
    <t>中心私密物业，双重生活潜力</t>
  </si>
  <si>
    <t>Carparks!</t>
  </si>
  <si>
    <t>End精致河畔住宅，黄金置业机遇</t>
  </si>
  <si>
    <t>精致3居室公寓，欣赏迷人河景&amp;拥有无数优质设施！</t>
  </si>
  <si>
    <t>WAIT</t>
  </si>
  <si>
    <t>停止等待，立即搬入！</t>
  </si>
  <si>
    <t>LONG.</t>
  </si>
  <si>
    <t>呼吁所有开发商和投资者！瑰宝物业，稍纵即逝</t>
  </si>
  <si>
    <t>完美維護</t>
  </si>
  <si>
    <t>They</t>
  </si>
  <si>
    <t>don't</t>
  </si>
  <si>
    <t>them</t>
  </si>
  <si>
    <t>anymore</t>
  </si>
  <si>
    <t>绝无仅有物业！</t>
  </si>
  <si>
    <t>家庭Duplex美宅</t>
  </si>
  <si>
    <t>View.</t>
  </si>
  <si>
    <t>i</t>
  </si>
  <si>
    <t>现代化设计并拥有城市风景的阳光房</t>
  </si>
  <si>
    <t>ticks</t>
  </si>
  <si>
    <t>boxes</t>
  </si>
  <si>
    <t>宁静环境+牢固住宅+顶级位置=满足一切需求的良宅！</t>
  </si>
  <si>
    <t>前部美居帶上鎖車庫</t>
  </si>
  <si>
    <t>令人震撼的翻新住宅</t>
  </si>
  <si>
    <t>fingertips</t>
  </si>
  <si>
    <t>两层别墅，优越的地理位置</t>
  </si>
  <si>
    <t>家庭迷人宴客良宅</t>
  </si>
  <si>
    <t>完美的家庭住宅，俯瞰莱德公园</t>
  </si>
  <si>
    <t>Bed-Sized</t>
  </si>
  <si>
    <t>98sqm</t>
  </si>
  <si>
    <t>一卧一卫外加一书房宽敞的公寓，98平方米</t>
  </si>
  <si>
    <t>IS.</t>
  </si>
  <si>
    <t>HURSTVILLE</t>
  </si>
  <si>
    <t>DA批的16间房屋的别墅</t>
  </si>
  <si>
    <t>Space!!!</t>
  </si>
  <si>
    <t>3房磚屋</t>
  </si>
  <si>
    <t>中心便利位置，精緻3房公寓</t>
  </si>
  <si>
    <t>nearing</t>
  </si>
  <si>
    <t>completion</t>
  </si>
  <si>
    <t>2房unit，後街佳位</t>
  </si>
  <si>
    <t>中心佳位，3房美居</t>
  </si>
  <si>
    <t>超大现代住宅，欣赏树林美景</t>
  </si>
  <si>
    <t>黄金地段，饱览景色</t>
  </si>
  <si>
    <t>完美的住宅，理想家居</t>
  </si>
  <si>
    <t>优质住宅，位置绝佳</t>
  </si>
  <si>
    <t>000-$830</t>
  </si>
  <si>
    <t>2地塊&amp;R3中等密度區</t>
  </si>
  <si>
    <t>R4高等密度區</t>
  </si>
  <si>
    <t>Quality!</t>
  </si>
  <si>
    <t>时尚宽敞优质</t>
  </si>
  <si>
    <t>首置买家优选</t>
  </si>
  <si>
    <t>MODERNISED</t>
  </si>
  <si>
    <t>I/G</t>
  </si>
  <si>
    <t>現代經典優雅家居</t>
  </si>
  <si>
    <t>独特生活</t>
  </si>
  <si>
    <t>SIZZLING</t>
  </si>
  <si>
    <t>STYLE!</t>
  </si>
  <si>
    <t>000-$629</t>
  </si>
  <si>
    <t>翻新住宅，即可入住</t>
  </si>
  <si>
    <t>令人惊叹的建筑师设计的优雅家居</t>
  </si>
  <si>
    <t>自住出租皆宜</t>
  </si>
  <si>
    <t>優質學校</t>
  </si>
  <si>
    <t>'ROMETH'</t>
  </si>
  <si>
    <t>updates.</t>
  </si>
  <si>
    <t>ROMETH聯邦式特色住宅</t>
  </si>
  <si>
    <t>Standard.</t>
  </si>
  <si>
    <t>072m2</t>
  </si>
  <si>
    <t>稀有物业，1115平方米大地</t>
  </si>
  <si>
    <t>Burbank</t>
  </si>
  <si>
    <t>Burbank精美物业</t>
  </si>
  <si>
    <t>明亮&amp;宽敞3睡房公寓-开放参观时间周六11-11.30am</t>
  </si>
  <si>
    <t>11am-11:30am</t>
  </si>
  <si>
    <t>宽敞现代3睡房公寓-参观时间周六11-11:30am</t>
  </si>
  <si>
    <t>Exposure</t>
  </si>
  <si>
    <t>COMMERCIAL</t>
  </si>
  <si>
    <t>SHOP</t>
  </si>
  <si>
    <t>高曝光率-全新零售店铺</t>
  </si>
  <si>
    <t>共164平米</t>
  </si>
  <si>
    <t>转角优越位置</t>
  </si>
  <si>
    <t>Lifestyle.</t>
  </si>
  <si>
    <t>精妙设计</t>
  </si>
  <si>
    <t>AWESOME</t>
  </si>
  <si>
    <t>VERSATILITY</t>
  </si>
  <si>
    <t>功能性強</t>
  </si>
  <si>
    <t>resting</t>
  </si>
  <si>
    <t>amongst</t>
  </si>
  <si>
    <t>little</t>
  </si>
  <si>
    <t>heaven</t>
  </si>
  <si>
    <t>現代優雅家居</t>
  </si>
  <si>
    <t>可放鬆盡享生活</t>
  </si>
  <si>
    <t>of!</t>
  </si>
  <si>
    <t>市區內的鄉村生活！位於Mount</t>
  </si>
  <si>
    <t>Driveway</t>
  </si>
  <si>
    <t>$1.65M-$1.75M</t>
  </si>
  <si>
    <t>獨立車道</t>
  </si>
  <si>
    <t>Fee</t>
  </si>
  <si>
    <t>$390/Qta;</t>
  </si>
  <si>
    <t>精美3居室单元房</t>
  </si>
  <si>
    <t>全新的双层住宅，优越的位置</t>
  </si>
  <si>
    <t>Ornate</t>
  </si>
  <si>
    <t>'Iona'</t>
  </si>
  <si>
    <t>Poised</t>
  </si>
  <si>
    <t>精美的“Iona”</t>
  </si>
  <si>
    <t>未來前景廣闊</t>
  </si>
  <si>
    <t>1783m2</t>
  </si>
  <si>
    <t>絕佳位置，佔地約1783m2</t>
  </si>
  <si>
    <t>頂級家庭住宅</t>
  </si>
  <si>
    <t>全景視覺分體式頂樓</t>
  </si>
  <si>
    <t>northeast</t>
  </si>
  <si>
    <t>現代公寓位於東北方向</t>
  </si>
  <si>
    <t>6間臥室複式</t>
  </si>
  <si>
    <t>珍貴的加利福尼亞平房</t>
  </si>
  <si>
    <t>陽光照明室內設計，定制裝飾和田園景觀</t>
  </si>
  <si>
    <t>Ultra-luxury</t>
  </si>
  <si>
    <t>超奢华家居</t>
  </si>
  <si>
    <t>市区中心位置</t>
  </si>
  <si>
    <t>hotspot</t>
  </si>
  <si>
    <t>一個安靜的綠葉退縮在一個生活方式的熱點</t>
  </si>
  <si>
    <t>Lawn</t>
  </si>
  <si>
    <t>Mower!</t>
  </si>
  <si>
    <t>把割草機賣了吧！</t>
  </si>
  <si>
    <t>entertainer.</t>
  </si>
  <si>
    <t>尺寸宽大</t>
  </si>
  <si>
    <t>娱乐家居</t>
  </si>
  <si>
    <t>Basking</t>
  </si>
  <si>
    <t>令人惊叹的北阳优质公寓</t>
  </si>
  <si>
    <t>Made</t>
  </si>
  <si>
    <t>Simple</t>
  </si>
  <si>
    <t>简单生活</t>
  </si>
  <si>
    <t>ample</t>
  </si>
  <si>
    <t>大家庭有充足的停車位</t>
  </si>
  <si>
    <t>中間灣</t>
  </si>
  <si>
    <t>複雜的家庭生活捕捉清澈的水景</t>
  </si>
  <si>
    <t>頂樓現代設計公寓</t>
  </si>
  <si>
    <t>DL</t>
  </si>
  <si>
    <t>Card</t>
  </si>
  <si>
    <t>Signboard</t>
  </si>
  <si>
    <t>DL卡，招牌當代北面公寓！</t>
  </si>
  <si>
    <t>城郊生活遇上都市便利</t>
  </si>
  <si>
    <t>静谧优质住宅</t>
  </si>
  <si>
    <t>时尚，舒适，便利</t>
  </si>
  <si>
    <t>50英亩大地</t>
  </si>
  <si>
    <t>享受简适生活</t>
  </si>
  <si>
    <t>OCCUPANCY</t>
  </si>
  <si>
    <t>DO</t>
  </si>
  <si>
    <t>沒有任何工作的雙重職業機會</t>
  </si>
  <si>
    <t>'DARLING</t>
  </si>
  <si>
    <t>ONE'</t>
  </si>
  <si>
    <t>PROJECT</t>
  </si>
  <si>
    <t>COMPLETION</t>
  </si>
  <si>
    <t>2018-2019</t>
  </si>
  <si>
    <t>“DARLING</t>
  </si>
  <si>
    <t>ONE”全新公寓</t>
  </si>
  <si>
    <t>豪華生活，項目完成2018-2019</t>
  </si>
  <si>
    <t>Surprised</t>
  </si>
  <si>
    <t>为您准备的惊喜</t>
  </si>
  <si>
    <t>compatibility</t>
  </si>
  <si>
    <t>字符填充家庭與雙工兼容性（STCA）</t>
  </si>
  <si>
    <t>在一個非常方便的位置難得的機會</t>
  </si>
  <si>
    <t>pad</t>
  </si>
  <si>
    <t>oppor</t>
  </si>
  <si>
    <t>豪華生活方式的城市墊</t>
  </si>
  <si>
    <t>理想的生活和特殊的投資機會</t>
  </si>
  <si>
    <t>當代傑作提供壯觀的景觀</t>
  </si>
  <si>
    <t>Icon</t>
  </si>
  <si>
    <t>海港景觀的設計師圖標</t>
  </si>
  <si>
    <t>‘Archbold</t>
  </si>
  <si>
    <t>位于伯爵公园的一卧室现代公寓</t>
  </si>
  <si>
    <t>sydney's</t>
  </si>
  <si>
    <t>蘇黎世CBD的豪華公寓</t>
  </si>
  <si>
    <t>Life!!</t>
  </si>
  <si>
    <t>-471051258;</t>
  </si>
  <si>
    <t>享受高人生！</t>
  </si>
  <si>
    <t>you'll</t>
  </si>
  <si>
    <t>FALL</t>
  </si>
  <si>
    <t>WITH....</t>
  </si>
  <si>
    <t>令人喜爱的住宅</t>
  </si>
  <si>
    <t>Penshurst</t>
  </si>
  <si>
    <t>潛質優厚，發展地盤</t>
  </si>
  <si>
    <t>Cheaper</t>
  </si>
  <si>
    <t>比建屋还更实惠的物业！！</t>
  </si>
  <si>
    <t>Undisclosed</t>
  </si>
  <si>
    <t>宽敞豪宅</t>
  </si>
  <si>
    <t>豪華城市寶石在主要位置</t>
  </si>
  <si>
    <t>寬大光猛4房Villa美宅</t>
  </si>
  <si>
    <t>前部3房雅柏文</t>
  </si>
  <si>
    <t>RISING</t>
  </si>
  <si>
    <t>REGION!</t>
  </si>
  <si>
    <t>整洁高层住宅，位于飞速增长区！</t>
  </si>
  <si>
    <t>$1.045m</t>
  </si>
  <si>
    <t>翻新或重新建造坐擁市區美景的住房</t>
  </si>
  <si>
    <t>寬敞舒適的家居天堂</t>
  </si>
  <si>
    <t>Hello</t>
  </si>
  <si>
    <t>for!</t>
  </si>
  <si>
    <t>您所追寻的家庭住宅</t>
  </si>
  <si>
    <t>905sqm</t>
  </si>
  <si>
    <t>3套Unit-1产权-约905平米</t>
  </si>
  <si>
    <t>bathroom</t>
  </si>
  <si>
    <t>storage</t>
  </si>
  <si>
    <t>美麗的1間臥室+</t>
  </si>
  <si>
    <t>1間浴室+</t>
  </si>
  <si>
    <t>1個存儲在悉尼的心臟</t>
  </si>
  <si>
    <t>家庭宴客住宅，景色迷人</t>
  </si>
  <si>
    <t>LUMIERE</t>
  </si>
  <si>
    <t>RESIDENCES</t>
  </si>
  <si>
    <t>SYDNEY</t>
  </si>
  <si>
    <t>魯尼維爾悉尼的高科技雙關鍵</t>
  </si>
  <si>
    <t>大规模家庭住宅！</t>
  </si>
  <si>
    <t>所有買家和投資者請注意！</t>
  </si>
  <si>
    <t>Lumiere</t>
  </si>
  <si>
    <t>Pad</t>
  </si>
  <si>
    <t>Lumiere大廈</t>
  </si>
  <si>
    <t>罕見的2層城市墊</t>
  </si>
  <si>
    <t>Surrounds</t>
  </si>
  <si>
    <t>绿荫中的特色住宅</t>
  </si>
  <si>
    <t>城市生活充滿了壯觀的景色</t>
  </si>
  <si>
    <t>山顶卓越住宅</t>
  </si>
  <si>
    <t>备受艳羡的生活等待着您！</t>
  </si>
  <si>
    <t>一個當代的城市天堂</t>
  </si>
  <si>
    <t>完美首次置业或投资！</t>
  </si>
  <si>
    <t>首選佳位，2房公寓</t>
  </si>
  <si>
    <t>One-bed</t>
  </si>
  <si>
    <t>1房雅柏文，便利生活</t>
  </si>
  <si>
    <t>Sturdy</t>
  </si>
  <si>
    <t>architect-designed</t>
  </si>
  <si>
    <t>four-bed</t>
  </si>
  <si>
    <t>稳固4居室住宅，极具建筑设计感，位置便利</t>
  </si>
  <si>
    <t>寬大頂層雅柏文，公園美景</t>
  </si>
  <si>
    <t>顶级位置+迷人外观+侧边通道=完美家庭住宅！！</t>
  </si>
  <si>
    <t>2房Townhouse美宅</t>
  </si>
  <si>
    <t>doesn't</t>
  </si>
  <si>
    <t>无与伦比的绝佳物业！！！</t>
  </si>
  <si>
    <t>Port</t>
  </si>
  <si>
    <t>Hacking</t>
  </si>
  <si>
    <t>迷人海灣美宅</t>
  </si>
  <si>
    <t>Plains!!</t>
  </si>
  <si>
    <t>Plains经济实惠的优质生活！！</t>
  </si>
  <si>
    <t>TOWNHOUSE.....YOUR</t>
  </si>
  <si>
    <t>優質Townhouse</t>
  </si>
  <si>
    <t>设有泳池的超大3层家庭住宅</t>
  </si>
  <si>
    <t>园畔绿洲</t>
  </si>
  <si>
    <t>優質內飾，單層美宅</t>
  </si>
  <si>
    <t>Warrandyte</t>
  </si>
  <si>
    <t>安宁私密的Warrandyte魅力住宅</t>
  </si>
  <si>
    <t>Southbank</t>
  </si>
  <si>
    <t>apartment-</t>
  </si>
  <si>
    <t>《尊铂地产》melbourne</t>
  </si>
  <si>
    <t>49万澳元</t>
  </si>
  <si>
    <t>Imagine</t>
  </si>
  <si>
    <t>尽享Valley中心地段的现代时尚生活</t>
  </si>
  <si>
    <t>墨尔本地标型公寓</t>
  </si>
  <si>
    <t>arch</t>
  </si>
  <si>
    <t>40万澳元</t>
  </si>
  <si>
    <t>Square-</t>
  </si>
  <si>
    <t>步行可至Market</t>
  </si>
  <si>
    <t>Square——4年新理想物业</t>
  </si>
  <si>
    <t>Melbourne-Exclusive</t>
  </si>
  <si>
    <t>【尊铂地产】墨尔本市中心耀眼雅致公寓-380</t>
  </si>
  <si>
    <t>46万澳元</t>
  </si>
  <si>
    <t>精美住宅，坐拥10英亩大地</t>
  </si>
  <si>
    <t>愉快</t>
  </si>
  <si>
    <t>低維護生活</t>
  </si>
  <si>
    <t>Paragon</t>
  </si>
  <si>
    <t>尊铂地产【独家首发】墨尔本CBD公寓PARAGON</t>
  </si>
  <si>
    <t>50万澳元</t>
  </si>
  <si>
    <t>迷人美居，近火車站</t>
  </si>
  <si>
    <t>中心佳位，優質美居</t>
  </si>
  <si>
    <t>4层宏伟宅邸——奢华生活新风尚</t>
  </si>
  <si>
    <t>CARINA</t>
  </si>
  <si>
    <t>LOCALE卓越开发大地</t>
  </si>
  <si>
    <t>翻新3房美宅</t>
  </si>
  <si>
    <t>Profit</t>
  </si>
  <si>
    <t>優雅迴旋靜街，大地美居，另有祖母小屋，錦上添花</t>
  </si>
  <si>
    <t>属于您的最佳家庭住宅！</t>
  </si>
  <si>
    <t>家庭良宅，机遇无限</t>
  </si>
  <si>
    <t>1房雅柏文</t>
  </si>
  <si>
    <t>story</t>
  </si>
  <si>
    <t>834m2</t>
  </si>
  <si>
    <t>超大双层住宅，坐拥834平方米地块——必将出售！！</t>
  </si>
  <si>
    <t>RUNCORN!</t>
  </si>
  <si>
    <t>RUNCORN完美的独立联排别墅！</t>
  </si>
  <si>
    <t>738M2</t>
  </si>
  <si>
    <t>精致家庭住宅，绝佳投资物业，坐拥738平方米大地</t>
  </si>
  <si>
    <t>WISHARTS</t>
  </si>
  <si>
    <t>WISHART高处令人震撼的单层住宅</t>
  </si>
  <si>
    <t>In-ground</t>
  </si>
  <si>
    <t>tick</t>
  </si>
  <si>
    <t>4间卧室+书房+入地泳池=满足一切需求的绝佳住宅！！！</t>
  </si>
  <si>
    <t>3!</t>
  </si>
  <si>
    <t>寬大Villa3睡房</t>
  </si>
  <si>
    <t>精致美宅</t>
  </si>
  <si>
    <t>悠然舒心</t>
  </si>
  <si>
    <t>精緻大屋</t>
  </si>
  <si>
    <t>獨立現代美宅</t>
  </si>
  <si>
    <t>BIG HOUSE, GREAT LOCATION, WALK TO CROYDON/BURWOOD STATIONS</t>
  </si>
  <si>
    <t>4居室单层家庭住宅，位于绝佳地段</t>
  </si>
  <si>
    <t>优质住宅，年轻家庭的绝佳之选</t>
  </si>
  <si>
    <t>912平方米的至尊臻品</t>
  </si>
  <si>
    <t>Hawthorn中心地段</t>
  </si>
  <si>
    <t>經典愛德華式洋房</t>
  </si>
  <si>
    <t>WOW....BRAND</t>
  </si>
  <si>
    <t>FREEHOLD</t>
  </si>
  <si>
    <t>CORPORATE</t>
  </si>
  <si>
    <t>GRAVATT</t>
  </si>
  <si>
    <t>哇哦...MT</t>
  </si>
  <si>
    <t>GRAVATT全新联排别墅，带独立产权，无物业费？</t>
  </si>
  <si>
    <t>独具魅力的联邦式住宅</t>
  </si>
  <si>
    <t>Ha</t>
  </si>
  <si>
    <t>绝佳住宅，占地超过11.44公顷</t>
  </si>
  <si>
    <t>Bathroom</t>
  </si>
  <si>
    <t>如新3居室2浴室1车位联排别墅</t>
  </si>
  <si>
    <t>SOUND</t>
  </si>
  <si>
    <t>INCENTIVES!</t>
  </si>
  <si>
    <t>完善投资，拥有现金奖励！</t>
  </si>
  <si>
    <t>优质单层家庭住宅，位于风景如画的LAKEWOOD</t>
  </si>
  <si>
    <t>7-BED</t>
  </si>
  <si>
    <t>全新7居室豪宅，位于超便利地段</t>
  </si>
  <si>
    <t>藍籌地帶好位置，精美大屋3睡房</t>
  </si>
  <si>
    <t>Potential/Suitable</t>
  </si>
  <si>
    <t>subdivision</t>
  </si>
  <si>
    <t>无瑕住宅，具有潜力分割/建祖母房，商人或汽车爱好者的理想之选！</t>
  </si>
  <si>
    <t>Festival</t>
  </si>
  <si>
    <t>Towers</t>
  </si>
  <si>
    <t>Towers备受欢迎的02号公寓，必售！</t>
  </si>
  <si>
    <t>$1.325M</t>
  </si>
  <si>
    <t>$1.425M</t>
  </si>
  <si>
    <t>只有最好</t>
  </si>
  <si>
    <t>在霍恩斯比的心臟</t>
  </si>
  <si>
    <t>理想的第一次投資者</t>
  </si>
  <si>
    <t>絕佳Mitcham住房</t>
  </si>
  <si>
    <t>轉角佳位，寬大地盤，潛質優厚</t>
  </si>
  <si>
    <t>DIRECTLY</t>
  </si>
  <si>
    <t>LIDCOMBE</t>
  </si>
  <si>
    <t>Rydes</t>
  </si>
  <si>
    <t>藍籌地帶好位置，精美大屋</t>
  </si>
  <si>
    <t>WOW-</t>
  </si>
  <si>
    <t>Corporate!</t>
  </si>
  <si>
    <t>时尚住宅</t>
  </si>
  <si>
    <t>投资与自住者的理想选择</t>
  </si>
  <si>
    <t>领略豪华优质生活的真谛</t>
  </si>
  <si>
    <t>尽享受</t>
  </si>
  <si>
    <t>梦寐以求世外桃源式的璀璨人生</t>
  </si>
  <si>
    <t>翻新、重建或開發</t>
  </si>
  <si>
    <t>卓越家庭住宅，具有分割潜力（占地约787平方米），STCA</t>
  </si>
  <si>
    <t>現代化大師級作品</t>
  </si>
  <si>
    <t>STYLISH </t>
  </si>
  <si>
    <t>TRI-LEVEL </t>
  </si>
  <si>
    <t>STUNNER </t>
  </si>
  <si>
    <t>时尚三层住宅——费用低——位置绝佳！</t>
  </si>
  <si>
    <t>精美翻新住宅，靠近各项便利设施！</t>
  </si>
  <si>
    <t>卓越家庭别墅，理想投资，位于Eight</t>
  </si>
  <si>
    <t>Plains备受欢迎地段</t>
  </si>
  <si>
    <t>BEGINNING</t>
  </si>
  <si>
    <t>開展一個令人興奮的新開始！</t>
  </si>
  <si>
    <t>Low-Maintenance</t>
  </si>
  <si>
    <t>Loughan</t>
  </si>
  <si>
    <t>Hill的易打理奢華住房</t>
  </si>
  <si>
    <t>889m2*</t>
  </si>
  <si>
    <t>潛力巨大的開發機遇（STCA），889平方米轉角地塊</t>
  </si>
  <si>
    <t>RELOCATING</t>
  </si>
  <si>
    <t>SELL!!!</t>
  </si>
  <si>
    <t>业主他处置业，此物业必将出售！！</t>
  </si>
  <si>
    <t>970m2</t>
  </si>
  <si>
    <t>Grade</t>
  </si>
  <si>
    <t>Settlement</t>
  </si>
  <si>
    <t>970m2街角土地，絕佳開發機遇</t>
  </si>
  <si>
    <t>单层避风港——步行可至各项设施</t>
  </si>
  <si>
    <t>寬敞舒適，前景無限</t>
  </si>
  <si>
    <t>絕佳開發用地</t>
  </si>
  <si>
    <t>舒適精美的家庭住房</t>
  </si>
  <si>
    <t>sited</t>
  </si>
  <si>
    <t>Manningham</t>
  </si>
  <si>
    <t>Manningham區坐擁美景的超大土地</t>
  </si>
  <si>
    <t>note!</t>
  </si>
  <si>
    <t>開發商及土地購買者請注意!</t>
  </si>
  <si>
    <t>三臥室迷人住房</t>
  </si>
  <si>
    <t>cnr</t>
  </si>
  <si>
    <t>精美3臥室街角住房</t>
  </si>
  <si>
    <t>完美家庭生活，便利聯排別墅</t>
  </si>
  <si>
    <t>941m2</t>
  </si>
  <si>
    <t>坐擁市區美景，佔地約941m2，潛力巨大</t>
  </si>
  <si>
    <t>注重細節的寬敞娛樂住房</t>
  </si>
  <si>
    <t>光照充足的3臥室住房</t>
  </si>
  <si>
    <t>寬敞，精美，奢華</t>
  </si>
  <si>
    <t>INVITING</t>
  </si>
  <si>
    <t>溫馨迷人</t>
  </si>
  <si>
    <t>Sand</t>
  </si>
  <si>
    <t>Breeze</t>
  </si>
  <si>
    <t>Barry!</t>
  </si>
  <si>
    <t>沙滩，海水和海风，Barry完美生活！</t>
  </si>
  <si>
    <t>Scotch</t>
  </si>
  <si>
    <t>Horizons</t>
  </si>
  <si>
    <t>頂級Scotch</t>
  </si>
  <si>
    <t>Hill公寓</t>
  </si>
  <si>
    <t>近市區巴士和鐵路</t>
  </si>
  <si>
    <t>可覽灌木美景</t>
  </si>
  <si>
    <t>便利單層住房</t>
  </si>
  <si>
    <t>全磚雅緻家居</t>
  </si>
  <si>
    <t>ADAPTABLE</t>
  </si>
  <si>
    <t>可調整佈局</t>
  </si>
  <si>
    <t>4睡房原裝家居</t>
  </si>
  <si>
    <t>finish!</t>
  </si>
  <si>
    <t>全新奢華！</t>
  </si>
  <si>
    <t>甜蜜的家</t>
  </si>
  <si>
    <t>Magificent</t>
  </si>
  <si>
    <t>絕佳位置，現代生活</t>
  </si>
  <si>
    <t>8!</t>
  </si>
  <si>
    <t>DD08區投資機遇，幸運數字8！</t>
  </si>
  <si>
    <t>稀有超大土地</t>
  </si>
  <si>
    <t>時尚，寬敞，便利</t>
  </si>
  <si>
    <t>绝佳海岸住宅</t>
  </si>
  <si>
    <t>MONASH</t>
  </si>
  <si>
    <t>現代化聯排別墅，臨近Monash設施</t>
  </si>
  <si>
    <t>provide</t>
  </si>
  <si>
    <t>现代舒适便捷</t>
  </si>
  <si>
    <t>直接入住</t>
  </si>
  <si>
    <t>開始生活</t>
  </si>
  <si>
    <t>Wrong</t>
  </si>
  <si>
    <t>萬無一失</t>
  </si>
  <si>
    <t>SAY</t>
  </si>
  <si>
    <t>SELL-</t>
  </si>
  <si>
    <t>戶主出售-佔地約745m2</t>
  </si>
  <si>
    <t>豪華的生活享受</t>
  </si>
  <si>
    <t>GLEBE</t>
  </si>
  <si>
    <t>創意設計</t>
  </si>
  <si>
    <t>Belle-</t>
  </si>
  <si>
    <t>Belle-全新家居&amp;上乘質量</t>
  </si>
  <si>
    <t>有扩建潜力</t>
  </si>
  <si>
    <t>Expense</t>
  </si>
  <si>
    <t>Spared</t>
  </si>
  <si>
    <t>盡心盡力打造而成</t>
  </si>
  <si>
    <t>possibility.</t>
  </si>
  <si>
    <t>大地块，潜力无限</t>
  </si>
  <si>
    <t>Yarra的極致生活</t>
  </si>
  <si>
    <t>Widespread</t>
  </si>
  <si>
    <t>不容錯過的好物業</t>
  </si>
  <si>
    <t>宽敞现代住宅</t>
  </si>
  <si>
    <t>CELEBRATION</t>
  </si>
  <si>
    <t>享受頂級生活</t>
  </si>
  <si>
    <t>158sqm</t>
  </si>
  <si>
    <t>时尚底层公寓，总面积158平米</t>
  </si>
  <si>
    <t>最重要的就是地段</t>
  </si>
  <si>
    <t>便捷的現代化生活</t>
  </si>
  <si>
    <t>安静绿荫位置</t>
  </si>
  <si>
    <t>Uncompromising</t>
  </si>
  <si>
    <t>Unbelievable!</t>
  </si>
  <si>
    <t>難以置信</t>
  </si>
  <si>
    <t>公園畔完美生活</t>
  </si>
  <si>
    <t>Wonderland</t>
  </si>
  <si>
    <t>現代水畔家居</t>
  </si>
  <si>
    <t>有潛力盡覽市中心景觀</t>
  </si>
  <si>
    <t>SECONDS</t>
  </si>
  <si>
    <t>SHOPPING</t>
  </si>
  <si>
    <t>臨近Westfield</t>
  </si>
  <si>
    <t>Knox購物中心的家庭住房</t>
  </si>
  <si>
    <t>特色獨立家居</t>
  </si>
  <si>
    <t>絕佳位置的完美娛樂住房</t>
  </si>
  <si>
    <t>十足奢華&amp;時尚</t>
  </si>
  <si>
    <t>RENO</t>
  </si>
  <si>
    <t>STABLES</t>
  </si>
  <si>
    <t>25acres</t>
  </si>
  <si>
    <t>绝佳翻新住宅，超大库房，6个马厩，占地25英亩</t>
  </si>
  <si>
    <t>绝佳位置，稳定投资</t>
  </si>
  <si>
    <t>寬敞靚麗的湖邊住房</t>
  </si>
  <si>
    <t>$1.5M-$1.6M</t>
  </si>
  <si>
    <t>$550K-$600K</t>
  </si>
  <si>
    <t>舒適聯排別墅生活</t>
  </si>
  <si>
    <t>CHARMED</t>
  </si>
  <si>
    <t>LOVED</t>
  </si>
  <si>
    <t>ALL!</t>
  </si>
  <si>
    <t>讓您一見鐘情的迷人住房！</t>
  </si>
  <si>
    <t>RETRO</t>
  </si>
  <si>
    <t>復古風格</t>
  </si>
  <si>
    <t>精緻之選</t>
  </si>
  <si>
    <t>靚麗的現代化生活</t>
  </si>
  <si>
    <t>超豪華度假式家庭住宅</t>
  </si>
  <si>
    <t>smoke!</t>
  </si>
  <si>
    <t>6英畝綠樹林立的鄉村生活！</t>
  </si>
  <si>
    <t>寧靜精緻家居</t>
  </si>
  <si>
    <t>可盡情放鬆享受生活</t>
  </si>
  <si>
    <t>HURRY</t>
  </si>
  <si>
    <t>NEARLY</t>
  </si>
  <si>
    <t>全新Unit樓花-高檔地塊，22套-近30%緊急出售-5%保證金</t>
  </si>
  <si>
    <t>具備創造空間的家居</t>
  </si>
  <si>
    <t>位於MWSC學區的街角住房</t>
  </si>
  <si>
    <t>寬敞&amp;時尚家居</t>
  </si>
  <si>
    <t>$820k</t>
  </si>
  <si>
    <t>$900k</t>
  </si>
  <si>
    <t>1384sqm</t>
  </si>
  <si>
    <t>*數一數二</t>
  </si>
  <si>
    <t>1384平米地塊*</t>
  </si>
  <si>
    <t>“Maison</t>
  </si>
  <si>
    <t>Chance”</t>
  </si>
  <si>
    <t>Chance”-全新法式精美住房</t>
  </si>
  <si>
    <t>*優越位置！優質機會！*</t>
  </si>
  <si>
    <t>Potential-packed</t>
  </si>
  <si>
    <t>Heffron</t>
  </si>
  <si>
    <t>Park上潛力家居</t>
  </si>
  <si>
    <t>$1.2M-$1.3M</t>
  </si>
  <si>
    <t>家庭生活的完美地段</t>
  </si>
  <si>
    <t>2睡房寬敞UNIT</t>
  </si>
  <si>
    <t>門口有所有便利設施！</t>
  </si>
  <si>
    <t>850m</t>
  </si>
  <si>
    <t>转角</t>
  </si>
  <si>
    <t>Duplex，850米至车站</t>
  </si>
  <si>
    <t>800m</t>
  </si>
  <si>
    <t>優越位置-800米即至車站</t>
  </si>
  <si>
    <t>POTENTIAL-CORNER</t>
  </si>
  <si>
    <t>BLOCK-1KM</t>
  </si>
  <si>
    <t>開發潛力-轉角地塊-1KM即至車站</t>
  </si>
  <si>
    <t>令人開心的家</t>
  </si>
  <si>
    <t>水景住宅</t>
  </si>
  <si>
    <t>经典细节，现代生活</t>
  </si>
  <si>
    <t>建造梦想家居</t>
  </si>
  <si>
    <t>優質投資機會！</t>
  </si>
  <si>
    <t>位於Vermont中學學區的迷人家居</t>
  </si>
  <si>
    <t>罕见私密villa</t>
  </si>
  <si>
    <t>简适便利生活</t>
  </si>
  <si>
    <t>罕見的機會/整個樓頂閣樓</t>
  </si>
  <si>
    <t>TOGETHER</t>
  </si>
  <si>
    <t>SEPARATELY</t>
  </si>
  <si>
    <t>可一併或獨立購買-遺產待售</t>
  </si>
  <si>
    <t>GIVEN</t>
  </si>
  <si>
    <t>STRICT</t>
  </si>
  <si>
    <t>屋主指示出售</t>
  </si>
  <si>
    <t>打造夢想家居</t>
  </si>
  <si>
    <t>巨大投資潛力</t>
  </si>
  <si>
    <t>999-$549</t>
  </si>
  <si>
    <t>148sqm</t>
  </si>
  <si>
    <t>SHOPS!</t>
  </si>
  <si>
    <t>148平米寬敞家居&amp;標價出售-步行即至車站&amp;商店！</t>
  </si>
  <si>
    <t>Fees</t>
  </si>
  <si>
    <t>240sqm</t>
  </si>
  <si>
    <t>建成2年聯排別墅-無管理費-總面積為240平米</t>
  </si>
  <si>
    <t>1277sqm</t>
  </si>
  <si>
    <t>1277平米寬敞地塊</t>
  </si>
  <si>
    <t>帶20米臨街面</t>
  </si>
  <si>
    <t>3睡房北向公寓；優越中心位置</t>
  </si>
  <si>
    <t>9 Iron</t>
  </si>
  <si>
    <t>Oatlands</t>
  </si>
  <si>
    <t>Course!</t>
  </si>
  <si>
    <t>近Famous</t>
  </si>
  <si>
    <t>Tara</t>
  </si>
  <si>
    <t>Frogs</t>
  </si>
  <si>
    <t>Hollow</t>
  </si>
  <si>
    <t>Feels</t>
  </si>
  <si>
    <t>顶级娱乐住宅</t>
  </si>
  <si>
    <t>Hawkesbury</t>
  </si>
  <si>
    <t>即刻搬入！Hawkesbury</t>
  </si>
  <si>
    <t>终极家庭住宅！</t>
  </si>
  <si>
    <t>750m2</t>
  </si>
  <si>
    <t>750平方米绝佳地块，家庭的理想之选</t>
  </si>
  <si>
    <t>TREE</t>
  </si>
  <si>
    <t>CHANGE?</t>
  </si>
  <si>
    <t>WEEKENDER?</t>
  </si>
  <si>
    <t>INVESTMENT?</t>
  </si>
  <si>
    <t>RETREAT?</t>
  </si>
  <si>
    <t>迷人树木——度假小墅——绝佳投资——休闲佳宅</t>
  </si>
  <si>
    <t>Denn's Park-</t>
  </si>
  <si>
    <t>foothill</t>
  </si>
  <si>
    <t>mountains.</t>
  </si>
  <si>
    <t>42英亩山麓物业</t>
  </si>
  <si>
    <t>FIVE</t>
  </si>
  <si>
    <t>Agent!</t>
  </si>
  <si>
    <t>5居室绝佳置业机遇，占地5英亩</t>
  </si>
  <si>
    <t>?OLD</t>
  </si>
  <si>
    <t>SCHOOL?</t>
  </si>
  <si>
    <t>BREATH</t>
  </si>
  <si>
    <t>TAKING</t>
  </si>
  <si>
    <t>旧学校的魅力，无与伦比的迷人景致！</t>
  </si>
  <si>
    <t>rooms</t>
  </si>
  <si>
    <t>私密宁静住宅，景色迷人</t>
  </si>
  <si>
    <t>P.O.A.</t>
  </si>
  <si>
    <t>世界顶级物业——时尚生活，绝佳农场，土地储值——拥有4个独立产权</t>
  </si>
  <si>
    <t>現在或現在生活，建立以後！</t>
  </si>
  <si>
    <t>hens</t>
  </si>
  <si>
    <t>teeth!</t>
  </si>
  <si>
    <t>凤毛麟角般的物业！</t>
  </si>
  <si>
    <t>Windsor中心英亩地</t>
  </si>
  <si>
    <t>saturday!</t>
  </si>
  <si>
    <t>本周六拍卖！</t>
  </si>
  <si>
    <t>海岸休闲寓所</t>
  </si>
  <si>
    <t>$1.85M</t>
  </si>
  <si>
    <t>$1.95M</t>
  </si>
  <si>
    <t>2套特色住宅，占地10英亩，尽览无垠美景——潜力无限</t>
  </si>
  <si>
    <t>机遇无限</t>
  </si>
  <si>
    <t>Sort</t>
  </si>
  <si>
    <t>Range:</t>
  </si>
  <si>
    <t>$1.65m</t>
  </si>
  <si>
    <t>安宁静谧物业</t>
  </si>
  <si>
    <t>卓越的2289平方米平整地块，具有分割潜力（STCA）</t>
  </si>
  <si>
    <t>享受时尚生活，绝佳未来投资，机遇无限</t>
  </si>
  <si>
    <t>$1.8M</t>
  </si>
  <si>
    <t>理想田园住宅，双重生活和收入潜力</t>
  </si>
  <si>
    <t>$1.19M</t>
  </si>
  <si>
    <t>便利的乡村生活</t>
  </si>
  <si>
    <t>2-bedroom</t>
  </si>
  <si>
    <t>Metro</t>
  </si>
  <si>
    <t>Grand两间卧室+学习令人惊叹的公寓</t>
  </si>
  <si>
    <t>全新住宅——搬入享受生活或绝佳未来投资</t>
  </si>
  <si>
    <t>家的港湾</t>
  </si>
  <si>
    <t>4单元房社区，尽览迷人海景</t>
  </si>
  <si>
    <t>6 BEDROOM DUAL OCCUPANCY RESIDENCE WITH INVESTMENT UPSIDE</t>
  </si>
  <si>
    <t>“6臥室雙重職業住房與投資”</t>
  </si>
  <si>
    <t>HOLIDAY</t>
  </si>
  <si>
    <t>2居室度假屋——享受每日度假生活</t>
  </si>
  <si>
    <t>bloom</t>
  </si>
  <si>
    <t>現在出售</t>
  </si>
  <si>
    <t>全新的Parkside地址盛開</t>
  </si>
  <si>
    <t>裝飾藝術公寓有空置</t>
  </si>
  <si>
    <t>新建的家庭住宅位於朝北的一個街區</t>
  </si>
  <si>
    <t>安靜，時尚，方便，完美的基地</t>
  </si>
  <si>
    <t>Footscray中心位置稀有機遇</t>
  </si>
  <si>
    <t>在藍色芯片位置（STCA）建立您的夢想家園</t>
  </si>
  <si>
    <t>MEDICAL</t>
  </si>
  <si>
    <t>独具魅力佳宅，位于医疗区</t>
  </si>
  <si>
    <t>可靠的家庭和良好的位置</t>
  </si>
  <si>
    <t>全新的公寓準備搬進現在！</t>
  </si>
  <si>
    <t>单层精致住宅</t>
  </si>
  <si>
    <t>Belmore</t>
  </si>
  <si>
    <t>2b</t>
  </si>
  <si>
    <t>1b</t>
  </si>
  <si>
    <t>1c</t>
  </si>
  <si>
    <t>Mary</t>
  </si>
  <si>
    <t>St.</t>
  </si>
  <si>
    <t>Rebuild!!</t>
  </si>
  <si>
    <t>入門級機會！裝修或敲擊和重建！</t>
  </si>
  <si>
    <t>花園級公寓設有私人庭院</t>
  </si>
  <si>
    <t>quite</t>
  </si>
  <si>
    <t>寬敞的家庭在相當死胡同的位置</t>
  </si>
  <si>
    <t>維護良好的公寓在角落位置</t>
  </si>
  <si>
    <t>更新公寓的空間，質量和便利</t>
  </si>
  <si>
    <t>Charisma</t>
  </si>
  <si>
    <t>Max</t>
  </si>
  <si>
    <t>Strathfield's</t>
  </si>
  <si>
    <t>裝飾藝術魅力到達斯特拉斯菲爾德的黃金英里</t>
  </si>
  <si>
    <t>Traditionally</t>
  </si>
  <si>
    <t>傳統上寬敞平安的展望</t>
  </si>
  <si>
    <t>15全新的精品豪華公寓，短暫步行到斯特拉斯菲爾德中央商務區</t>
  </si>
  <si>
    <t>Dual-Living</t>
  </si>
  <si>
    <t>Sunnybank地王上市</t>
  </si>
  <si>
    <t>！！</t>
  </si>
  <si>
    <t>經過翻新的經典和後院藝人</t>
  </si>
  <si>
    <t>易维护豪宅</t>
  </si>
  <si>
    <t>空間，當代風格和一個Golden</t>
  </si>
  <si>
    <t>Mile的位置。</t>
  </si>
  <si>
    <t>現代生活在一個大規模</t>
  </si>
  <si>
    <t>全新的，品質優良的家庭藝人</t>
  </si>
  <si>
    <t>balcony</t>
  </si>
  <si>
    <t>3間臥室的公寓設有大陽台</t>
  </si>
  <si>
    <t>BOTH</t>
  </si>
  <si>
    <t>WORLDS</t>
  </si>
  <si>
    <t>享受海岸&amp;内陆双重世界的美好生活</t>
  </si>
  <si>
    <t>独具魅力的特色住宅，占地约1100平方米</t>
  </si>
  <si>
    <t>Breezy</t>
  </si>
  <si>
    <t>Accessed</t>
  </si>
  <si>
    <t>8a</t>
  </si>
  <si>
    <t>Beazley</t>
  </si>
  <si>
    <t>明亮而溫馨的公寓，擁有私人綠葉展望</t>
  </si>
  <si>
    <t>通過8a</t>
  </si>
  <si>
    <t>Street街道</t>
  </si>
  <si>
    <t>Atmosphere</t>
  </si>
  <si>
    <t>独具魅力&amp;物超所值</t>
  </si>
  <si>
    <t>mins</t>
  </si>
  <si>
    <t>drive</t>
  </si>
  <si>
    <t>Macquarie</t>
  </si>
  <si>
    <t>大家庭家庭6分鐘車程到麥考瑞大學</t>
  </si>
  <si>
    <t>duel-Aspect</t>
  </si>
  <si>
    <t>北面，寬敞豪華公寓</t>
  </si>
  <si>
    <t>角落位置，罕見對決方面</t>
  </si>
  <si>
    <t>在商店安靜和隱私</t>
  </si>
  <si>
    <t>當代海濱生活與寬敞的家庭生活</t>
  </si>
  <si>
    <t>'EMERANT</t>
  </si>
  <si>
    <t>LANE'</t>
  </si>
  <si>
    <t>豪華北面的公寓在“緊急局面”</t>
  </si>
  <si>
    <t>LEADING</t>
  </si>
  <si>
    <t>領先的邊緣設計和超級便利</t>
  </si>
  <si>
    <t>SCHEMED</t>
  </si>
  <si>
    <t>82sqm</t>
  </si>
  <si>
    <t>新西蘭方案82平方米</t>
  </si>
  <si>
    <t>寧靜北面的公寓在緊密的房地產</t>
  </si>
  <si>
    <t>PARK-SIDE</t>
  </si>
  <si>
    <t>光線充足的公寓和便利的公寓在便利的公園區域</t>
  </si>
  <si>
    <t>位置绝佳的单层住宅</t>
  </si>
  <si>
    <t>ABUNDANCE!!</t>
  </si>
  <si>
    <t>极具潜力的物业！！</t>
  </si>
  <si>
    <t>尽享奢华生活，尽览迷人风景</t>
  </si>
  <si>
    <t>精湛的家庭避難所的規模和舒適度都很好</t>
  </si>
  <si>
    <t>全新精致联排别墅</t>
  </si>
  <si>
    <t>一個田園詩般的現代青年家園</t>
  </si>
  <si>
    <t>CONTRACT</t>
  </si>
  <si>
    <t>HORNSBY</t>
  </si>
  <si>
    <t>合同|豪華生活在霍恩的心中</t>
  </si>
  <si>
    <t>经典防风住宅，未来机遇无限</t>
  </si>
  <si>
    <t>绝佳物业，位置无与伦比</t>
  </si>
  <si>
    <t>Intelligent</t>
  </si>
  <si>
    <t>approx.1524sq</t>
  </si>
  <si>
    <t>精湛的智能當代家居娛樂物業約1524平方米</t>
  </si>
  <si>
    <t>Estate翻新时尚住宅</t>
  </si>
  <si>
    <t>伊甸园</t>
  </si>
  <si>
    <t>Stair</t>
  </si>
  <si>
    <t>寬敞的2間臥室</t>
  </si>
  <si>
    <t>無樓梯通道</t>
  </si>
  <si>
    <t>College完美学区房</t>
  </si>
  <si>
    <t>绝妙家庭住宅，拥有理想地理位置</t>
  </si>
  <si>
    <t>quick</t>
  </si>
  <si>
    <t>Lakewood!</t>
  </si>
  <si>
    <t>立即行动，绝佳住宅，首次于Lakewood市面出售！</t>
  </si>
  <si>
    <t>理想Warrigal</t>
  </si>
  <si>
    <t>School学区房</t>
  </si>
  <si>
    <t>WELLCOME</t>
  </si>
  <si>
    <t>LOCATION!!</t>
  </si>
  <si>
    <t>歡迎投資者&amp;買家購置此物業，位置十分便利！</t>
  </si>
  <si>
    <t>Ultra-convenient</t>
  </si>
  <si>
    <t>城市寓所</t>
  </si>
  <si>
    <t>年輕家庭、投資者和換小屋者理想之選</t>
  </si>
  <si>
    <t>當機遇來敲門</t>
  </si>
  <si>
    <t>數一數二！</t>
  </si>
  <si>
    <t>Conveniences</t>
  </si>
  <si>
    <t>卓越的防洪英亩地</t>
  </si>
  <si>
    <t>实惠朝北住宅，超级便利</t>
  </si>
  <si>
    <t>options?</t>
  </si>
  <si>
    <t>尋找雙重生活機遇？</t>
  </si>
  <si>
    <t>奢華舒適生活</t>
  </si>
  <si>
    <t>迷人水岸住宅，位於河岸尊貴地產</t>
  </si>
  <si>
    <t>2睡房北向寬敞家居</t>
  </si>
  <si>
    <t>永不過時的住宅，超大地塊</t>
  </si>
  <si>
    <t>boasts</t>
  </si>
  <si>
    <t>近新迷人雙層家居</t>
  </si>
  <si>
    <t>私密寧靜</t>
  </si>
  <si>
    <t>(15.5</t>
  </si>
  <si>
    <t>metre</t>
  </si>
  <si>
    <t>frontage)</t>
  </si>
  <si>
    <t>719平米地塊（約）</t>
  </si>
  <si>
    <t>fields</t>
  </si>
  <si>
    <t>school.</t>
  </si>
  <si>
    <t>步行可達學校，臨近Berwick學校完美家居</t>
  </si>
  <si>
    <t>寬敞家庭住宅，位置十分理想</t>
  </si>
  <si>
    <t>Fairytale</t>
  </si>
  <si>
    <t>安靜的都鐸住房</t>
  </si>
  <si>
    <t>令人讚歎</t>
  </si>
  <si>
    <t>Blackburn中心絕佳1</t>
  </si>
  <si>
    <t>2臥室公寓</t>
  </si>
  <si>
    <t>Modern!</t>
  </si>
  <si>
    <t>安靜，私密，迷人，現代！</t>
  </si>
  <si>
    <t>超大單層住宅，您的私人綠洲</t>
  </si>
  <si>
    <t>LIFSTYLE</t>
  </si>
  <si>
    <t>翻修一新，設備齊全</t>
  </si>
  <si>
    <t>'Mid-Century</t>
  </si>
  <si>
    <t>Modernism'</t>
  </si>
  <si>
    <t>獨一無二的“中世紀現代化住房”</t>
  </si>
  <si>
    <t>Harmonious</t>
  </si>
  <si>
    <t>Existence</t>
  </si>
  <si>
    <t>和諧家居</t>
  </si>
  <si>
    <t>Ringwood中心</t>
  </si>
  <si>
    <t>WORLD</t>
  </si>
  <si>
    <t>私密家居</t>
  </si>
  <si>
    <t>靈活家庭生活方式</t>
  </si>
  <si>
    <t>盡覽水景</t>
  </si>
  <si>
    <t>水畔風景區迴旋靜街優越位置</t>
  </si>
  <si>
    <t>絕佳位置，夢幻開發潛力！</t>
  </si>
  <si>
    <t>藍籌潛力</t>
  </si>
  <si>
    <t>MILES</t>
  </si>
  <si>
    <t>超時尚公寓，遠眺數英里水景</t>
  </si>
  <si>
    <t>抓緊時間行動</t>
  </si>
  <si>
    <t>位於極好位置的美麗時尚家居</t>
  </si>
  <si>
    <t>美麗的珍寶</t>
  </si>
  <si>
    <t>轉角地塊家居在Brentwood校區內</t>
  </si>
  <si>
    <t>LOOK.</t>
  </si>
  <si>
    <t>LINGER.</t>
  </si>
  <si>
    <t>LOVE.</t>
  </si>
  <si>
    <t>LOCATE</t>
  </si>
  <si>
    <t>ENTERTAINER/</t>
  </si>
  <si>
    <t>廣闊水岸旁的完美宴客豪宅</t>
  </si>
  <si>
    <t>時尚明亮傑作</t>
  </si>
  <si>
    <t>cutting</t>
  </si>
  <si>
    <t>水畔風景區</t>
  </si>
  <si>
    <t>寬敞明亮的夢想家庭住房</t>
  </si>
  <si>
    <t>舒適易維護生活</t>
  </si>
  <si>
    <t>Heart-warming</t>
  </si>
  <si>
    <t>溫暖舒適住房，地處優越位置</t>
  </si>
  <si>
    <t>簡單舒適的便利住房</t>
  </si>
  <si>
    <t>room!</t>
  </si>
  <si>
    <t>4間臥室和一間家庭室！</t>
  </si>
  <si>
    <t>standout</t>
  </si>
  <si>
    <t>絕佳位置，設計精美</t>
  </si>
  <si>
    <t>ROOMY</t>
  </si>
  <si>
    <t>Rochedale宽敞宅邸，精美现代</t>
  </si>
  <si>
    <t>gateway</t>
  </si>
  <si>
    <t>現代娛樂和生活享受</t>
  </si>
  <si>
    <t>East's</t>
  </si>
  <si>
    <t>East最佳住房</t>
  </si>
  <si>
    <t>FAMILLY</t>
  </si>
  <si>
    <t>超大家庭住宅——宴客天堂！</t>
  </si>
  <si>
    <t>美麗5臥室MOUNT</t>
  </si>
  <si>
    <t>校區房</t>
  </si>
  <si>
    <t>全磚完美別墅</t>
  </si>
  <si>
    <t>Waverley中心的都市生活</t>
  </si>
  <si>
    <t>地理位置優越的4房家庭住宅</t>
  </si>
  <si>
    <t>Now!</t>
  </si>
  <si>
    <t>絕佳住房，高端時尚，完美位置，抓緊時間行動吧！</t>
  </si>
  <si>
    <t>北面臨水的安保物業</t>
  </si>
  <si>
    <t>Self-Contained</t>
  </si>
  <si>
    <t>寬敞家居外加自住小屋</t>
  </si>
  <si>
    <t>坐擁Western</t>
  </si>
  <si>
    <t>Bay美景的奢華住房</t>
  </si>
  <si>
    <t>迷人別墅</t>
  </si>
  <si>
    <t>resort-style</t>
  </si>
  <si>
    <t>度假式翻新家居</t>
  </si>
  <si>
    <t>BUYING!</t>
  </si>
  <si>
    <t>卓越家庭住宅——即將拍賣——絕佳置業！</t>
  </si>
  <si>
    <t>1200m2</t>
  </si>
  <si>
    <t>Options!</t>
  </si>
  <si>
    <t>1200m2超大土地，無與倫比的位置，多種選擇！</t>
  </si>
  <si>
    <t>GRZ6*</t>
  </si>
  <si>
    <t>Med!</t>
  </si>
  <si>
    <t>GRZ6*，Clayton中心位置，步行可達火車站，商店和Monash醫療中心！</t>
  </si>
  <si>
    <t>PARK!</t>
  </si>
  <si>
    <t>SHORT</t>
  </si>
  <si>
    <t>STATION!</t>
  </si>
  <si>
    <t>背對公園/風景區！漫步即至車站！</t>
  </si>
  <si>
    <t>完美位置，絕佳投資機遇</t>
  </si>
  <si>
    <t>1100sqm/25m</t>
  </si>
  <si>
    <t>別墅開發地塊（STCA）!約1100平米/25米臨街面</t>
  </si>
  <si>
    <t>Cozy</t>
  </si>
  <si>
    <t>全面翻新的時尚住宅！絕佳投資機遇！</t>
  </si>
  <si>
    <t>報價超過$525</t>
  </si>
  <si>
    <t>絕佳MALVERN</t>
  </si>
  <si>
    <t>EAST機遇!</t>
  </si>
  <si>
    <t>character!</t>
  </si>
  <si>
    <t>令人讚歎的迷人住房！</t>
  </si>
  <si>
    <t>Appearances</t>
  </si>
  <si>
    <t>deceive</t>
  </si>
  <si>
    <t>10-11am</t>
  </si>
  <si>
    <t>夢想之家——週六上午10:00-11:00開放參觀</t>
  </si>
  <si>
    <t>完美城鎮住宅</t>
  </si>
  <si>
    <t>别致三层联排别墅——5分钟至Westfield</t>
  </si>
  <si>
    <t>單層現代優質家居</t>
  </si>
  <si>
    <t>設計現代的寬敞迷人住房</t>
  </si>
  <si>
    <t>堅固住宅，極具潛力</t>
  </si>
  <si>
    <t>迷人的現代生活</t>
  </si>
  <si>
    <t>設計精美，位置絕佳</t>
  </si>
  <si>
    <t>單層水岸綠洲住宅，位於寧靜街道</t>
  </si>
  <si>
    <t>安靜，典雅，寬敞</t>
  </si>
  <si>
    <t>道路盡頭安靜位置</t>
  </si>
  <si>
    <t>坐擁美景的夢幻住房</t>
  </si>
  <si>
    <t>$1.32m</t>
  </si>
  <si>
    <t>景色迷人的寬敞住房</t>
  </si>
  <si>
    <t>Course;</t>
  </si>
  <si>
    <t>Hole in One</t>
  </si>
  <si>
    <t>靠近Muirfield</t>
  </si>
  <si>
    <t>Course;完美家居！</t>
  </si>
  <si>
    <t>夢幻家庭住房</t>
  </si>
  <si>
    <t>$1.48m</t>
  </si>
  <si>
    <t>完美位置的絕佳住房</t>
  </si>
  <si>
    <t>Creating</t>
  </si>
  <si>
    <t>全新經典豪華住房</t>
  </si>
  <si>
    <t>Condition</t>
  </si>
  <si>
    <t>家庭購房者的最愛</t>
  </si>
  <si>
    <t>稀缺置業之選</t>
  </si>
  <si>
    <t>光照充足，空間寬敞</t>
  </si>
  <si>
    <t>寬敞舒適的藍籌位置</t>
  </si>
  <si>
    <t>near-new</t>
  </si>
  <si>
    <t>配備庭院，幾近全新的奢華公寓</t>
  </si>
  <si>
    <t>Updates</t>
  </si>
  <si>
    <t>Needed</t>
  </si>
  <si>
    <t>原裝特色和優質現代翻新完美結合</t>
  </si>
  <si>
    <t>坐擁市區美景的奢華度假風格住房</t>
  </si>
  <si>
    <t>Fairy</t>
  </si>
  <si>
    <t>Hills完美家庭住房</t>
  </si>
  <si>
    <t>時尚家庭生活</t>
  </si>
  <si>
    <t>休閒家庭住所</t>
  </si>
  <si>
    <t>4臥室住房</t>
  </si>
  <si>
    <t>Colleges</t>
  </si>
  <si>
    <t>catchment!</t>
  </si>
  <si>
    <t>精緻，迷人景觀美宅</t>
  </si>
  <si>
    <t>位於Stretton</t>
  </si>
  <si>
    <t>學區內！</t>
  </si>
  <si>
    <t>時尚便捷的完美生活</t>
  </si>
  <si>
    <t>主要路段</t>
  </si>
  <si>
    <t>理想生活</t>
  </si>
  <si>
    <t>仿佛置身于家庭花園之中</t>
  </si>
  <si>
    <t>Scoresby</t>
  </si>
  <si>
    <t>完美家庭住房，地處Scoresby中心位置</t>
  </si>
  <si>
    <t>簡單生活</t>
  </si>
  <si>
    <t>多種選擇，巨大潛力</t>
  </si>
  <si>
    <t>全新生活</t>
  </si>
  <si>
    <t>$890K-$950K</t>
  </si>
  <si>
    <t>803平米</t>
  </si>
  <si>
    <t>全新雅柏文！</t>
  </si>
  <si>
    <t>主路上難得的購房良機</t>
  </si>
  <si>
    <t>空間</t>
  </si>
  <si>
    <t>風格</t>
  </si>
  <si>
    <t>壯觀</t>
  </si>
  <si>
    <t>無可挑剔</t>
  </si>
  <si>
    <t>寬敞單層住房，隸屬兩棟中一棟</t>
  </si>
  <si>
    <t>Inspection.</t>
  </si>
  <si>
    <t>頂級豪華住房</t>
  </si>
  <si>
    <t>優越位置，已有批文</t>
  </si>
  <si>
    <t>崭新家庭住宅！</t>
  </si>
  <si>
    <t>Localed</t>
  </si>
  <si>
    <t>Cloese</t>
  </si>
  <si>
    <t>頂級地點</t>
  </si>
  <si>
    <t>733平方米大地平房</t>
  </si>
  <si>
    <t>緊鄰大型商場</t>
  </si>
  <si>
    <t>底層公寓，位於寧靜街道，售價極為優惠</t>
  </si>
  <si>
    <t>经济实惠的梦想家园</t>
  </si>
  <si>
    <t>請注意！</t>
  </si>
  <si>
    <t>Clinker!</t>
  </si>
  <si>
    <t>新裝修磚房，地處轉角佳位</t>
  </si>
  <si>
    <t>便利經典的家庭住房</t>
  </si>
  <si>
    <t>寧靜現代化的住房</t>
  </si>
  <si>
    <t>Expectations</t>
  </si>
  <si>
    <t>Ringwood完美住房</t>
  </si>
  <si>
    <t>翻新的公園邊住房</t>
  </si>
  <si>
    <t>Tuscan</t>
  </si>
  <si>
    <t>令人讚歎的Tuscan住房</t>
  </si>
  <si>
    <t>appointed;</t>
  </si>
  <si>
    <t>marvellously</t>
  </si>
  <si>
    <t>$680K-$740K</t>
  </si>
  <si>
    <t>美麗裝修風格，寬敞住房</t>
  </si>
  <si>
    <t>action</t>
  </si>
  <si>
    <t>$360K-$390K</t>
  </si>
  <si>
    <t>臨近周邊設施的安靜住房</t>
  </si>
  <si>
    <t>現代迷人，完美位置</t>
  </si>
  <si>
    <t>臨近公園的街角完美位置！</t>
  </si>
  <si>
    <t>位置卓越+景色迷人！</t>
  </si>
  <si>
    <t>萬事俱備，只待您來</t>
  </si>
  <si>
    <t>獨特物業，盡享便利生活</t>
  </si>
  <si>
    <t>绝佳水景豪宅</t>
  </si>
  <si>
    <t>近Oatlands</t>
  </si>
  <si>
    <t>全新的2卧室加书房公寓</t>
  </si>
  <si>
    <t>最佳選擇</t>
  </si>
  <si>
    <t>現代翻新聯排別墅</t>
  </si>
  <si>
    <t>Violet</t>
  </si>
  <si>
    <t>Epping中心位置經典雅柏文</t>
  </si>
  <si>
    <t>优雅现代的杰出物业</t>
  </si>
  <si>
    <t>度假式奢華生活</t>
  </si>
  <si>
    <t>unlimited</t>
  </si>
  <si>
    <t>Fronted</t>
  </si>
  <si>
    <t>E</t>
  </si>
  <si>
    <t>靜街佳位，舒適美宅</t>
  </si>
  <si>
    <t>Aforda</t>
  </si>
  <si>
    <t>轉角佳位，寬大地盤，可建夢居STCA</t>
  </si>
  <si>
    <t>innovation</t>
  </si>
  <si>
    <t>完美演繹現代生活</t>
  </si>
  <si>
    <t>Story</t>
  </si>
  <si>
    <t>House.</t>
  </si>
  <si>
    <t>卓越單層住宅，空間充足，可建造雙層住宅，勿失良機！</t>
  </si>
  <si>
    <t>Waterview</t>
  </si>
  <si>
    <t>水景美宅</t>
  </si>
  <si>
    <t>107M2</t>
  </si>
  <si>
    <t>寬大107平方米公寓帶上鎖車庫</t>
  </si>
  <si>
    <t>935sqm</t>
  </si>
  <si>
    <t>935平米豪宅</t>
  </si>
  <si>
    <t>combines</t>
  </si>
  <si>
    <t>Design.</t>
  </si>
  <si>
    <t>聯邦式靚麗家居</t>
  </si>
  <si>
    <t>finishes.</t>
  </si>
  <si>
    <t>寬敞設計，現代裝修</t>
  </si>
  <si>
    <t>plan.</t>
  </si>
  <si>
    <t>採光雅柏文</t>
  </si>
  <si>
    <t>Added</t>
  </si>
  <si>
    <t>优美风格，空间开阔</t>
  </si>
  <si>
    <t>SURPRISINGLY</t>
  </si>
  <si>
    <t>超寬敞底層UNIT</t>
  </si>
  <si>
    <t>Additions</t>
  </si>
  <si>
    <t>盡享優質生活</t>
  </si>
  <si>
    <t>翻新的時機已到，卓越開發地</t>
  </si>
  <si>
    <t>三層townhouse美宅</t>
  </si>
  <si>
    <t>超便利住宅，潛力無限</t>
  </si>
  <si>
    <t>迷人全磚美宅</t>
  </si>
  <si>
    <t>夢想美宅</t>
  </si>
  <si>
    <t>近新雅柏文，帶北向庭院</t>
  </si>
  <si>
    <t>JOB</t>
  </si>
  <si>
    <t>TRANSFER</t>
  </si>
  <si>
    <t>工作调职，急售</t>
  </si>
  <si>
    <t>絕佳位置的完美機遇</t>
  </si>
  <si>
    <t>38.5sq(approx.)Brand</t>
  </si>
  <si>
    <t>佔地約38.5sqm的典雅全新住房</t>
  </si>
  <si>
    <t>double-story</t>
  </si>
  <si>
    <t>設計精美的雙層全新住房</t>
  </si>
  <si>
    <t>靜街佳位，光猛townhouse</t>
  </si>
  <si>
    <t>1325M2</t>
  </si>
  <si>
    <t>水景佳位</t>
  </si>
  <si>
    <t>堅固雙磚景觀住宅</t>
  </si>
  <si>
    <t xml:space="preserve"> BEAUTIFULLY PRESENTED 2 BEDROOM APARTMENT, WALK TO STATION</t>
  </si>
  <si>
    <t>优质美居</t>
  </si>
  <si>
    <t>(340m2</t>
  </si>
  <si>
    <t>storey)</t>
  </si>
  <si>
    <t>商鋪出售（340平方米，雙層）</t>
  </si>
  <si>
    <t>607SQM!</t>
  </si>
  <si>
    <t>寬大地盤607平方米</t>
  </si>
  <si>
    <t>優質雙宅</t>
  </si>
  <si>
    <t>15.24M</t>
  </si>
  <si>
    <t>APPRO</t>
  </si>
  <si>
    <t>同一地塊，摩登雙美宅，15.24米寬前庭</t>
  </si>
  <si>
    <t>Title…House</t>
  </si>
  <si>
    <t>2套住宅，1个产权……住房&amp;收入</t>
  </si>
  <si>
    <t>556平方米大地</t>
  </si>
  <si>
    <t>輕鬆生活享受</t>
  </si>
  <si>
    <t>優雅環境，2房公寓</t>
  </si>
  <si>
    <t>安靜地段，大地大屋</t>
  </si>
  <si>
    <t>CAMPSIE</t>
  </si>
  <si>
    <t>中心佳位，近新雅柏文</t>
  </si>
  <si>
    <t>全新2房雅柏文帶車位</t>
  </si>
  <si>
    <t>別緻雅居</t>
  </si>
  <si>
    <t>18KMS</t>
  </si>
  <si>
    <t>UNSPOILT</t>
  </si>
  <si>
    <t>BEACHES</t>
  </si>
  <si>
    <t>步行可至18公里天然黄金海滩</t>
  </si>
  <si>
    <t>經典美宅，位置卓越</t>
  </si>
  <si>
    <t>NBN</t>
  </si>
  <si>
    <t>卓越物業，已接通NBN！</t>
  </si>
  <si>
    <t>現代化舒適生活</t>
  </si>
  <si>
    <t>51SQ</t>
  </si>
  <si>
    <t>五年新的現代迷人渡假別墅+陽光游泳池！</t>
  </si>
  <si>
    <t>Master-built</t>
  </si>
  <si>
    <t>四房美宅</t>
  </si>
  <si>
    <t>VALLEY</t>
  </si>
  <si>
    <t>東端名望家居</t>
  </si>
  <si>
    <t>可覽山谷美景</t>
  </si>
  <si>
    <t>數步即至KILLARA</t>
  </si>
  <si>
    <t>&amp;巴士</t>
  </si>
  <si>
    <t>私密寧靜&amp;便捷</t>
  </si>
  <si>
    <t>Redevelopment</t>
  </si>
  <si>
    <t>絕佳商業，翻新或投資機遇（STCA）</t>
  </si>
  <si>
    <t>私人家庭天堂距离Lane</t>
  </si>
  <si>
    <t>Village仅几步之遥</t>
  </si>
  <si>
    <t>三层美宅</t>
  </si>
  <si>
    <t>绝佳良机</t>
  </si>
  <si>
    <t xml:space="preserve"> 2 BEDROOM, 2 PARKING STYLISH ART DECO SEMI</t>
  </si>
  <si>
    <t>时尚美宅</t>
  </si>
  <si>
    <t>Resort-Inspired</t>
  </si>
  <si>
    <t>寬敞度假式家居天堂</t>
  </si>
  <si>
    <t>寧靜功能性娛樂家居</t>
  </si>
  <si>
    <t>Maramba</t>
  </si>
  <si>
    <t>Maramba整潔迷人的住房</t>
  </si>
  <si>
    <t>Remodelled</t>
  </si>
  <si>
    <t>Sal</t>
  </si>
  <si>
    <t>全面改建的主河畔5居室住宅——業主急售！</t>
  </si>
  <si>
    <t>Glow</t>
  </si>
  <si>
    <t>時尚舒適的生活</t>
  </si>
  <si>
    <t>優質名望位置</t>
  </si>
  <si>
    <t>RENOVATED-695sqm</t>
  </si>
  <si>
    <t>BLOCK-15.24m</t>
  </si>
  <si>
    <t>WIDTH.</t>
  </si>
  <si>
    <t>優質翻新-695平米地塊-15.24米面寬</t>
  </si>
  <si>
    <t>SEMI</t>
  </si>
  <si>
    <t>750m</t>
  </si>
  <si>
    <t>復原磚屋-750米即至車站-轉角地塊</t>
  </si>
  <si>
    <t> 15.24米臨街面-720平米地塊-近車站</t>
  </si>
  <si>
    <t>靚麗現代住宅</t>
  </si>
  <si>
    <t>全新家居</t>
  </si>
  <si>
    <t>帶祖母屋</t>
  </si>
  <si>
    <t>6-BEDROOM</t>
  </si>
  <si>
    <t>全新6房DUPLEX</t>
  </si>
  <si>
    <t>PART</t>
  </si>
  <si>
    <t>EXCITEMENT</t>
  </si>
  <si>
    <t>良机难寻</t>
  </si>
  <si>
    <t>奢華私密房產</t>
  </si>
  <si>
    <t>可覽公園蔥鬱美景</t>
  </si>
  <si>
    <t>受歡迎“Eastlynn”雅柏文</t>
  </si>
  <si>
    <t>華麗家居</t>
  </si>
  <si>
    <t>Artarmon</t>
  </si>
  <si>
    <t>Artarmon中心優越位置</t>
  </si>
  <si>
    <t>寧靜寓所</t>
  </si>
  <si>
    <t>現代寧靜家居</t>
  </si>
  <si>
    <t>頂層高檔雅柏文</t>
  </si>
  <si>
    <t>Pymble</t>
  </si>
  <si>
    <t>Pymble理想位置</t>
  </si>
  <si>
    <t>2層堅固磚結構雅柏文</t>
  </si>
  <si>
    <t>Warrawee</t>
  </si>
  <si>
    <t>壯麗Warrawee</t>
  </si>
  <si>
    <t>Stunner:</t>
  </si>
  <si>
    <t>Zenith</t>
  </si>
  <si>
    <t>精緻絕倫：17</t>
  </si>
  <si>
    <t>完美聯排別墅</t>
  </si>
  <si>
    <t>機會來了！發展出售或自住加投資</t>
  </si>
  <si>
    <t> 聯邦式寬敞迷人家居</t>
  </si>
  <si>
    <t>臨近Wantirna</t>
  </si>
  <si>
    <t>South令人讚歎的住房</t>
  </si>
  <si>
    <t>CANAL</t>
  </si>
  <si>
    <t>SOVEREIGN</t>
  </si>
  <si>
    <t>Island最佳街道的豪宅，廣闊運河美景一覽無餘</t>
  </si>
  <si>
    <t>完美家居，絕佳位置</t>
  </si>
  <si>
    <t>Rarely</t>
  </si>
  <si>
    <t>Purchasing</t>
  </si>
  <si>
    <t>稀有宴客宅邸——業主他處置業——位於Main</t>
  </si>
  <si>
    <t>Beach中心！</t>
  </si>
  <si>
    <t>完美住房，潛力巨大</t>
  </si>
  <si>
    <t>6652m2</t>
  </si>
  <si>
    <t>6652平方米大地，接鄰2條街道，卓越投資機遇！</t>
  </si>
  <si>
    <t>佔地約5英畝超大房產</t>
  </si>
  <si>
    <t>令人讚歎的家居，絕佳街角位置</t>
  </si>
  <si>
    <t>Australia’s</t>
  </si>
  <si>
    <t>Residence?</t>
  </si>
  <si>
    <t>這是澳大利亞最佳的高爾夫球住宅嗎？</t>
  </si>
  <si>
    <t>面朝兩條街道的絕佳位置</t>
  </si>
  <si>
    <t>光明的未來</t>
  </si>
  <si>
    <t>NEED!</t>
  </si>
  <si>
    <t>單層迷人住房！</t>
  </si>
  <si>
    <t>Designs-The</t>
  </si>
  <si>
    <t>always</t>
  </si>
  <si>
    <t>高尚設計</t>
  </si>
  <si>
    <t>Yarra-side</t>
  </si>
  <si>
    <t>Yarra河畔靜街</t>
  </si>
  <si>
    <t>約915平方米的夢想豪宅</t>
  </si>
  <si>
    <t>brilliance</t>
  </si>
  <si>
    <t>全新設計</t>
  </si>
  <si>
    <t>靚麗呈現</t>
  </si>
  <si>
    <t>Ringwoods</t>
  </si>
  <si>
    <t>Ringwood寬敞住房</t>
  </si>
  <si>
    <t>無需煩惱</t>
  </si>
  <si>
    <t>典雅生活至享</t>
  </si>
  <si>
    <t>Lan...Golden</t>
  </si>
  <si>
    <t>825m2</t>
  </si>
  <si>
    <t>佔地825平方米</t>
  </si>
  <si>
    <t>坐擁美景的家庭娛樂住房</t>
  </si>
  <si>
    <t>$520K-$580K</t>
  </si>
  <si>
    <t>安靜易打理的Blackburn完美生活</t>
  </si>
  <si>
    <t>潛力巨大的寬敞土地</t>
  </si>
  <si>
    <t>Screams</t>
  </si>
  <si>
    <t>临水华宅5睡房</t>
  </si>
  <si>
    <t>摩登街區</t>
  </si>
  <si>
    <t>光猛鎮屋</t>
  </si>
  <si>
    <t>MIGHTY”....</t>
  </si>
  <si>
    <t>873M2</t>
  </si>
  <si>
    <t>FROMTAGE.</t>
  </si>
  <si>
    <t>高地大屋……873平方米大地，临街面宽15.24米</t>
  </si>
  <si>
    <t>雙住房，1地契，寬敞舒適</t>
  </si>
  <si>
    <t>設計精美的單層公寓</t>
  </si>
  <si>
    <t>Sub-Divisional</t>
  </si>
  <si>
    <t>絕佳分地開發潛力（STCA）</t>
  </si>
  <si>
    <t>奢华河畔住宅</t>
  </si>
  <si>
    <t>Living-</t>
  </si>
  <si>
    <t>Appointment</t>
  </si>
  <si>
    <t>寬敞家庭生活</t>
  </si>
  <si>
    <t>Sunnybank中心物業</t>
  </si>
  <si>
    <t>Waverley中學學區的經典家庭住宅（STSA）</t>
  </si>
  <si>
    <t>時尚奢華的寬敞住宅</t>
  </si>
  <si>
    <t>Mile地區</t>
  </si>
  <si>
    <t>VERMONT</t>
  </si>
  <si>
    <t>位於Vermont中學學區的怡人家居（STSA）</t>
  </si>
  <si>
    <t>時尚4房別墅</t>
  </si>
  <si>
    <t>壯麗家居</t>
  </si>
  <si>
    <t>School學區</t>
  </si>
  <si>
    <t>典雅家居</t>
  </si>
  <si>
    <t>現代豪宅，位置絕佳！</t>
  </si>
  <si>
    <t>GWSC校區精美住房</t>
  </si>
  <si>
    <t>步行可達學校，商店，公園等設施！</t>
  </si>
  <si>
    <t>1000Sqm</t>
  </si>
  <si>
    <t>寬敞家庭住宅，占地1000平方米，位於Sorrento之端的Riviera——數米至Main</t>
  </si>
  <si>
    <t>投資，首置的絕佳機遇！</t>
  </si>
  <si>
    <t>INSPIRED BY JAMES</t>
  </si>
  <si>
    <t>Mead</t>
  </si>
  <si>
    <t>超大的东北豪華公寓</t>
  </si>
  <si>
    <t>时尚的现代行政公寓</t>
  </si>
  <si>
    <t>QUITS</t>
  </si>
  <si>
    <t>全設圍欄——安全性高，Carindale備受歡迎的住宅</t>
  </si>
  <si>
    <t>超大2層家庭</t>
  </si>
  <si>
    <t>986平方米</t>
  </si>
  <si>
    <t>設計精美的Box</t>
  </si>
  <si>
    <t>School學區房</t>
  </si>
  <si>
    <t>proximity</t>
  </si>
  <si>
    <t>臨近公園的典雅住房</t>
  </si>
  <si>
    <t>relaxed</t>
  </si>
  <si>
    <t>優越位置，轻松的乡村生活方式</t>
  </si>
  <si>
    <t>完美无暇，高度方便</t>
  </si>
  <si>
    <t>3房2</t>
  </si>
  <si>
    <t>卫</t>
  </si>
  <si>
    <t>车库，1年新，大</t>
  </si>
  <si>
    <t>优越的家庭住宅在蓝丝带位置</t>
  </si>
  <si>
    <t>令人讚歎的寬敞住房</t>
  </si>
  <si>
    <t>完美寬敞的家庭住房</t>
  </si>
  <si>
    <t>迷人寬敞的住房</t>
  </si>
  <si>
    <t>10年房齡迷人住房</t>
  </si>
  <si>
    <t>$1.088m</t>
  </si>
  <si>
    <t>全新現代化生活</t>
  </si>
  <si>
    <t>spectacularly</t>
  </si>
  <si>
    <t>裝修精美，位置便利</t>
  </si>
  <si>
    <t>無與倫比的潛力</t>
  </si>
  <si>
    <t>palatial</t>
  </si>
  <si>
    <t>proportions.</t>
  </si>
  <si>
    <t>寬敞舒適的家庭洋房</t>
  </si>
  <si>
    <t>優質娛樂家居</t>
  </si>
  <si>
    <t>鄉村式優質生活方式</t>
  </si>
  <si>
    <t>地屬MWSC學區</t>
  </si>
  <si>
    <t>時尚便利</t>
  </si>
  <si>
    <t>完美位置，精美住房</t>
  </si>
  <si>
    <t>perspective</t>
  </si>
  <si>
    <t>時尚公園邊住房</t>
  </si>
  <si>
    <t>現代生活，完美享受</t>
  </si>
  <si>
    <t>Simplicity</t>
  </si>
  <si>
    <t>獨一無二的地段</t>
  </si>
  <si>
    <t>Camberwell三臥經典住宅</t>
  </si>
  <si>
    <t>Creature</t>
  </si>
  <si>
    <t>Comforts</t>
  </si>
  <si>
    <t>Reservoir</t>
  </si>
  <si>
    <t>Reservoir舒適便利聯排別墅</t>
  </si>
  <si>
    <t>Single-level</t>
  </si>
  <si>
    <t>sun-soaked</t>
  </si>
  <si>
    <t>super-sized</t>
  </si>
  <si>
    <t>stylish!</t>
  </si>
  <si>
    <t>單層住房，光照充足，時尚美麗</t>
  </si>
  <si>
    <t>宽敞的阳光充足的公寓加書房</t>
  </si>
  <si>
    <t>潜在双链体机会（STCA）</t>
  </si>
  <si>
    <t>中央，宽敞，充满了潜力</t>
  </si>
  <si>
    <t>Southport</t>
  </si>
  <si>
    <t>中心高租金收入高層海景公寓</t>
  </si>
  <si>
    <t>非凡和豪华的现代家庭住宅</t>
  </si>
  <si>
    <t>潛力無限的GWSC學區房</t>
  </si>
  <si>
    <t>Waverley學區</t>
  </si>
  <si>
    <t>轉角靚房</t>
  </si>
  <si>
    <t>GWSC學區(STSA)</t>
  </si>
  <si>
    <t>黃金良機!</t>
  </si>
  <si>
    <t>2600m2</t>
  </si>
  <si>
    <t>repeated</t>
  </si>
  <si>
    <t>Estate出售-佔地超2600m2的絕佳開發機遇</t>
  </si>
  <si>
    <t>寬敞的完美住房</t>
  </si>
  <si>
    <t>$720K-$800K</t>
  </si>
  <si>
    <t>迷人住房，絕佳位置</t>
  </si>
  <si>
    <t>年新</t>
  </si>
  <si>
    <t>层砖瓦精美大宅</t>
  </si>
  <si>
    <t>当代创新的独特表现</t>
  </si>
  <si>
    <t>INCLUSIONS</t>
  </si>
  <si>
    <t>空间便利和包含奖励</t>
  </si>
  <si>
    <t>联邦大学和家庭福利</t>
  </si>
  <si>
    <t>丰富的家庭多元化和便利</t>
  </si>
  <si>
    <t>cant</t>
  </si>
  <si>
    <t>beat</t>
  </si>
  <si>
    <t>Mini</t>
  </si>
  <si>
    <t>微海景</t>
  </si>
  <si>
    <t>卫现代公寓</t>
  </si>
  <si>
    <t>PANORAMAS</t>
  </si>
  <si>
    <t>惊人的桥梁和城市全景</t>
  </si>
  <si>
    <t>当代的眩晕，容易的家庭生活</t>
  </si>
  <si>
    <t>超大和面对大都会的方便</t>
  </si>
  <si>
    <t>宽敞的住宅，享有田园诗般的水景</t>
  </si>
  <si>
    <t>non-conservation</t>
  </si>
  <si>
    <t>在非保护区重建的机会</t>
  </si>
  <si>
    <t>enticing</t>
  </si>
  <si>
    <t>option</t>
  </si>
  <si>
    <t>高地勢佳位</t>
  </si>
  <si>
    <t>Street-to-waterfront</t>
  </si>
  <si>
    <t>jetty</t>
  </si>
  <si>
    <t>獨一無二的機遇</t>
  </si>
  <si>
    <t>靜街佳位，光猛Townhouse</t>
  </si>
  <si>
    <t>寬大地盤1325平方米</t>
  </si>
  <si>
    <t>中心佳位，2房美居</t>
  </si>
  <si>
    <t>15.16m</t>
  </si>
  <si>
    <t>46.74m</t>
  </si>
  <si>
    <t>708m2</t>
  </si>
  <si>
    <t>優質摩登duplex美宅</t>
  </si>
  <si>
    <t>寬大摩登保安2房雅柏文，2陽台</t>
  </si>
  <si>
    <t>優質家庭美宅，近一切設施</t>
  </si>
  <si>
    <t>REDUCTION!</t>
  </si>
  <si>
    <t>翻新公寓，北向佳位</t>
  </si>
  <si>
    <t>中心佳位，寬大公寓</t>
  </si>
  <si>
    <t>絕佳美宅</t>
  </si>
  <si>
    <t>精品公寓在一个经典的装饰艺术块</t>
  </si>
  <si>
    <t>优雅和实惠</t>
  </si>
  <si>
    <t>Kirribilli's</t>
  </si>
  <si>
    <t>most</t>
  </si>
  <si>
    <t>Kirribilli最精致的维多利亚式住宅之一</t>
  </si>
  <si>
    <t>近新1房帶書房雅柏文</t>
  </si>
  <si>
    <t>light-filled</t>
  </si>
  <si>
    <t>时尚和光线充足的花园休闲</t>
  </si>
  <si>
    <t>便利佳位，翻新美居</t>
  </si>
  <si>
    <t>DEMANDING</t>
  </si>
  <si>
    <t>BUYER!</t>
  </si>
  <si>
    <t>田园般的朝北的联排别墅在一个受欢迎的城市环境</t>
  </si>
  <si>
    <t>步行到绝对一切！</t>
  </si>
  <si>
    <t>615m2</t>
  </si>
  <si>
    <t>迷人3房雙磚美宅，地盤約615平方米</t>
  </si>
  <si>
    <t>30米寬前廳</t>
  </si>
  <si>
    <t>无忧无虑的阳光照射的绿洲在无与伦比的生活方式设置</t>
  </si>
  <si>
    <t>Island卓越水岸住宅，享受令人豔羨的生活</t>
  </si>
  <si>
    <t>设计公寓，装修精美</t>
  </si>
  <si>
    <t>五英畝房產</t>
  </si>
  <si>
    <t>Elegantly</t>
  </si>
  <si>
    <t>寬敞華麗家居</t>
  </si>
  <si>
    <t>La</t>
  </si>
  <si>
    <t>Sabbia</t>
  </si>
  <si>
    <t>Sabbia——夢想中的頂層公寓</t>
  </si>
  <si>
    <t>bliss</t>
  </si>
  <si>
    <t>户外幸福，诱人的底层公寓</t>
  </si>
  <si>
    <t>170M2</t>
  </si>
  <si>
    <t>213sqm</t>
  </si>
  <si>
    <t>悉尼天际线全景</t>
  </si>
  <si>
    <t>213平方米的绝对方便的顶楼</t>
  </si>
  <si>
    <t>完美佳選</t>
  </si>
  <si>
    <t>壮观联盟家与难以置信的特点</t>
  </si>
  <si>
    <t>SENSATION</t>
  </si>
  <si>
    <t>SUNNYBANK宏偉物業——安居或投資</t>
  </si>
  <si>
    <t>116m2</t>
  </si>
  <si>
    <t>奢華雅柏文，116平方米</t>
  </si>
  <si>
    <t>頂層前部公寓帶上鎖車庫</t>
  </si>
  <si>
    <t>頂層雅柏文帶上鎖車庫</t>
  </si>
  <si>
    <t>Giselle</t>
  </si>
  <si>
    <t>Schofields</t>
  </si>
  <si>
    <t>嶄新別墅，5月底落成</t>
  </si>
  <si>
    <t>高爽大地大屋，潛質極為優厚</t>
  </si>
  <si>
    <t>聯邦式莊嚴便利家居</t>
  </si>
  <si>
    <t>特色便利家居</t>
  </si>
  <si>
    <t>TRANQUILITY</t>
  </si>
  <si>
    <t>藍籌優質&amp;寧靜家居</t>
  </si>
  <si>
    <t>寬大2房雅柏文</t>
  </si>
  <si>
    <t>grabs</t>
  </si>
  <si>
    <t>Hills100%</t>
  </si>
  <si>
    <t>Hills絕佳投資......100%於拍賣或之前出售！</t>
  </si>
  <si>
    <t>2.02ha</t>
  </si>
  <si>
    <t>Greenbank</t>
  </si>
  <si>
    <t>Greenbank稀有2.02公顷物业</t>
  </si>
  <si>
    <t>呼籲所有投資者、建築者和開發商——競價出售</t>
  </si>
  <si>
    <t>935平米華麗住宅</t>
  </si>
  <si>
    <t>120m2</t>
  </si>
  <si>
    <t>11am</t>
  </si>
  <si>
    <t>壮丽美景&amp;优越位置-开放参观时间：周六11-11.30am</t>
  </si>
  <si>
    <t>易打理地塊，優質大家居</t>
  </si>
  <si>
    <t>首屈一指的绝佳物业，超过15英亩水岸大地</t>
  </si>
  <si>
    <t>理想首次置業或投資</t>
  </si>
  <si>
    <t>精選位置，大地大屋</t>
  </si>
  <si>
    <t>“VIVA</t>
  </si>
  <si>
    <t>CALAMVALE”</t>
  </si>
  <si>
    <t>CALAMVALE”——極具建築設計感的聯排別墅</t>
  </si>
  <si>
    <t>新建面街雅柏文</t>
  </si>
  <si>
    <t>revitalised</t>
  </si>
  <si>
    <t>apartment.</t>
  </si>
  <si>
    <t>近新頂層雅柏文</t>
  </si>
  <si>
    <t>光猛Villa</t>
  </si>
  <si>
    <t>獨立聯排別墅</t>
  </si>
  <si>
    <t>1房公寓</t>
  </si>
  <si>
    <t>441sqm</t>
  </si>
  <si>
    <t>441平方米紐約風格頂層公寓</t>
  </si>
  <si>
    <t>保養良好複式2房雅柏文</t>
  </si>
  <si>
    <t>精選安靜位置，全磚3房鎮屋</t>
  </si>
  <si>
    <t>Make-Over.</t>
  </si>
  <si>
    <t>改装良机</t>
  </si>
  <si>
    <t>add</t>
  </si>
  <si>
    <t>touches!</t>
  </si>
  <si>
    <t>POSITION.</t>
  </si>
  <si>
    <t>位置，位置，位置</t>
  </si>
  <si>
    <t>Approximate</t>
  </si>
  <si>
    <t>PCM</t>
  </si>
  <si>
    <t>law</t>
  </si>
  <si>
    <t>TCA</t>
  </si>
  <si>
    <t>周入約$2700，可租給親戚或做生意</t>
  </si>
  <si>
    <t>搶手位置的完美家庭住房</t>
  </si>
  <si>
    <t>勿失良機，必售物業</t>
  </si>
  <si>
    <t>精緻寬敞家庭住宅</t>
  </si>
  <si>
    <t>784sqm</t>
  </si>
  <si>
    <t>精選位置，3房大屋，寬大地盤，潛質優厚</t>
  </si>
  <si>
    <t>靜中帶旺位置，明麗寬大公寓</t>
  </si>
  <si>
    <t>2層2房公寓</t>
  </si>
  <si>
    <t>精選便利地帶，寬大頂層公寓</t>
  </si>
  <si>
    <t>經營家庭生意的絕佳機遇，便利家庭住宅</t>
  </si>
  <si>
    <t>便利中心位置，頂層精美公寓</t>
  </si>
  <si>
    <t>私密便利</t>
  </si>
  <si>
    <t>sale!!</t>
  </si>
  <si>
    <t>近新2房衛1車位雅柏文</t>
  </si>
  <si>
    <t>Estate时尚现代单层</t>
  </si>
  <si>
    <t>ARCHITECTURALLY</t>
  </si>
  <si>
    <t>全新5房美宅</t>
  </si>
  <si>
    <t>047M2</t>
  </si>
  <si>
    <t>047平方米上的度假生活</t>
  </si>
  <si>
    <t>Unprecedented</t>
  </si>
  <si>
    <t>完美奢華家居！</t>
  </si>
  <si>
    <t>2429sqms</t>
  </si>
  <si>
    <t>如夢如幻-DD08區佔地約2429sqm土地</t>
  </si>
  <si>
    <t>便利地帶，典雅大屋</t>
  </si>
  <si>
    <t>享有世界一流景色的高级公寓</t>
  </si>
  <si>
    <t>背靠公園，精緻大屋</t>
  </si>
  <si>
    <t>Born</t>
  </si>
  <si>
    <t>Yesterday</t>
  </si>
  <si>
    <t>全新精美大屋</t>
  </si>
  <si>
    <t>Ensuite</t>
  </si>
  <si>
    <t>湖畔聯排別墅，擁有3間衛浴套房</t>
  </si>
  <si>
    <t>一宅双居</t>
  </si>
  <si>
    <t>DA已批可建雙層家居</t>
  </si>
  <si>
    <t>精選臨水位置，精美時尚鎮屋</t>
  </si>
  <si>
    <t>Awesome</t>
  </si>
  <si>
    <t>Mortdale</t>
  </si>
  <si>
    <t>優質Unit</t>
  </si>
  <si>
    <t>Mortdale中心位置</t>
  </si>
  <si>
    <t>833sqm</t>
  </si>
  <si>
    <t>Ringwood中心佔地約833sqm機遇</t>
  </si>
  <si>
    <t>無需開車</t>
  </si>
  <si>
    <t>位於GRZ1，佔地約1</t>
  </si>
  <si>
    <t>538sqm絕佳機遇</t>
  </si>
  <si>
    <t>1270sqm</t>
  </si>
  <si>
    <t>佔地約1270sqm的絕佳開發機遇</t>
  </si>
  <si>
    <t>靜中帶旺，潛質大屋</t>
  </si>
  <si>
    <t>時尚風格，花園公寓</t>
  </si>
  <si>
    <t>藍籌佳位，精美大屋</t>
  </si>
  <si>
    <t>hot</t>
  </si>
  <si>
    <t>spot!</t>
  </si>
  <si>
    <t>東北向雅柏文</t>
  </si>
  <si>
    <t>全新園畔美宅</t>
  </si>
  <si>
    <t>TSS</t>
  </si>
  <si>
    <t>Sandy</t>
  </si>
  <si>
    <t>稀有主河畔雙地塊——步行可至TSS——盡覽天際線和沙灘美景</t>
  </si>
  <si>
    <t>競價截止至3月23日週四下午5:00</t>
  </si>
  <si>
    <t>Birchgrove's</t>
  </si>
  <si>
    <t>水畔高檔聯排別墅</t>
  </si>
  <si>
    <t>Birchgrove最優質街道</t>
  </si>
  <si>
    <t>Sun-drenched</t>
  </si>
  <si>
    <t>採光家居天堂</t>
  </si>
  <si>
    <t>優質花園</t>
  </si>
  <si>
    <t>DAINTREE</t>
  </si>
  <si>
    <t>DREAMING</t>
  </si>
  <si>
    <t>BREAKFAST</t>
  </si>
  <si>
    <t>BIRDS</t>
  </si>
  <si>
    <t>夢想家居-鳥語花香</t>
  </si>
  <si>
    <t>寧靜家居</t>
  </si>
  <si>
    <t>奢華私密家居</t>
  </si>
  <si>
    <t>北向迷人全磚家居</t>
  </si>
  <si>
    <t>Turramurra现代住宅</t>
  </si>
  <si>
    <t>Enhance.</t>
  </si>
  <si>
    <t>bed+</t>
  </si>
  <si>
    <t>Apart.w/car</t>
  </si>
  <si>
    <t>悉尼市中心中央公园豪华二手公寓</t>
  </si>
  <si>
    <t>一户双匙</t>
  </si>
  <si>
    <t>三房二卫一车位</t>
  </si>
  <si>
    <t>128平米</t>
  </si>
  <si>
    <t>139万</t>
  </si>
  <si>
    <t>89sqm</t>
  </si>
  <si>
    <t>悉尼高尚住宅区Putney</t>
  </si>
  <si>
    <t>罕见豪宅出售</t>
  </si>
  <si>
    <t>RAIL/SHOPS</t>
  </si>
  <si>
    <t>全磚翻新明亮UNIT</t>
  </si>
  <si>
    <t>–東端位置</t>
  </si>
  <si>
    <t>私密寧靜家居</t>
  </si>
  <si>
    <t>近市區火車</t>
  </si>
  <si>
    <t>Devon</t>
  </si>
  <si>
    <t>Meadows</t>
  </si>
  <si>
    <t>acers</t>
  </si>
  <si>
    <t>物超所值的兩棟住房！位於Devon</t>
  </si>
  <si>
    <t>Meadows，佔地約6.6英畝！</t>
  </si>
  <si>
    <t>約916平米地塊</t>
  </si>
  <si>
    <t>Moondarra</t>
  </si>
  <si>
    <t>絕佳位置，舒適住房</t>
  </si>
  <si>
    <t>931sqm</t>
  </si>
  <si>
    <t>舒適住房，無限潛力，佔地約931sqm</t>
  </si>
  <si>
    <t>DIY</t>
  </si>
  <si>
    <t>project</t>
  </si>
  <si>
    <t>DIY或投資用房？</t>
  </si>
  <si>
    <t>完美生活，美麗景色</t>
  </si>
  <si>
    <t>現代化生活，物超所值</t>
  </si>
  <si>
    <t>藍籌轉角住宅！</t>
  </si>
  <si>
    <t>Warren的整潔迷人住房</t>
  </si>
  <si>
    <t>絕佳位置的夢幻住房</t>
  </si>
  <si>
    <t>臨近周邊設施的美麗住房</t>
  </si>
  <si>
    <t>完美現代家庭生活</t>
  </si>
  <si>
    <t>隱蔽港灣</t>
  </si>
  <si>
    <t>寬敞&amp;寧靜！</t>
  </si>
  <si>
    <t>寬敞住宅！</t>
  </si>
  <si>
    <t>SPLASHED</t>
  </si>
  <si>
    <t>整潔奢華家居</t>
  </si>
  <si>
    <t>Skye</t>
  </si>
  <si>
    <t>2睡房全新靚麗雅柏文</t>
  </si>
  <si>
    <t>名望Skye建築內</t>
  </si>
  <si>
    <t>水畔迷人全景</t>
  </si>
  <si>
    <t>宽敞内部空间</t>
  </si>
  <si>
    <t>北向轉角位置，2睡房+書房，169平米</t>
  </si>
  <si>
    <t>全磚莊嚴家居</t>
  </si>
  <si>
    <t>LOCALE!!</t>
  </si>
  <si>
    <t>全磚迷人奢華住宅</t>
  </si>
  <si>
    <t>獨有位置！！</t>
  </si>
  <si>
    <t>现代</t>
  </si>
  <si>
    <t>Townhouse，步行5分钟至车站</t>
  </si>
  <si>
    <t>寧靜環境</t>
  </si>
  <si>
    <t>約5英畝絕佳房產</t>
  </si>
  <si>
    <t>Sparkles</t>
  </si>
  <si>
    <t>位於THE</t>
  </si>
  <si>
    <t>TEMPLETON</t>
  </si>
  <si>
    <t>SCHOOL學區的住房</t>
  </si>
  <si>
    <t>易打理的高質量生活</t>
  </si>
  <si>
    <t>超大家居，完美位置</t>
  </si>
  <si>
    <t>感觉半，阳光花园绿洲</t>
  </si>
  <si>
    <t>绝佳地段的理想英亩地</t>
  </si>
  <si>
    <t>Interest:</t>
  </si>
  <si>
    <t>Rooming</t>
  </si>
  <si>
    <t>歡迎出價：巨大潛力的出租屋</t>
  </si>
  <si>
    <t>Realise</t>
  </si>
  <si>
    <t>Dream!</t>
  </si>
  <si>
    <t>實現您的夢想</t>
  </si>
  <si>
    <t>CLINIC</t>
  </si>
  <si>
    <t>發展區（RGZ3）開發地塊</t>
  </si>
  <si>
    <t>現在是BOX</t>
  </si>
  <si>
    <t>HILL診所</t>
  </si>
  <si>
    <t>Positive</t>
  </si>
  <si>
    <t>Cashflow</t>
  </si>
  <si>
    <t>Returning</t>
  </si>
  <si>
    <t>6%!!!</t>
  </si>
  <si>
    <t>絕佳投資回報項目，6%回報率！</t>
  </si>
  <si>
    <t>Dollar</t>
  </si>
  <si>
    <t>Suburb!!!</t>
  </si>
  <si>
    <t>翻新愛好者的選擇，百萬元住房社區！</t>
  </si>
  <si>
    <t>方便位于北方到后方包裹的家</t>
  </si>
  <si>
    <t>迷人寬敞的3房家庭住宅</t>
  </si>
  <si>
    <t>DAZZLING</t>
  </si>
  <si>
    <t>室內美觀視野壯麗</t>
  </si>
  <si>
    <t>ASHMORE</t>
  </si>
  <si>
    <t>ASHMORE絕佳住宅，帶祖母房，一覽無垠天際線美景</t>
  </si>
  <si>
    <t>發展區</t>
  </si>
  <si>
    <t>多套unit/公寓開發地塊</t>
  </si>
  <si>
    <t>全新現代家庭生活</t>
  </si>
  <si>
    <t>gem!</t>
  </si>
  <si>
    <t>讓這Golden</t>
  </si>
  <si>
    <t>Triangle珍寶級物業煥然一新!</t>
  </si>
  <si>
    <t>done</t>
  </si>
  <si>
    <t>Taking!</t>
  </si>
  <si>
    <t>準備就緒，等您購買！</t>
  </si>
  <si>
    <t>絕佳住房，便利位置</t>
  </si>
  <si>
    <t>Trimmings!</t>
  </si>
  <si>
    <t>Appointments</t>
  </si>
  <si>
    <t>絕佳家庭生活</t>
  </si>
  <si>
    <t>安保高爾夫地產</t>
  </si>
  <si>
    <t>絕佳機遇，完美位置</t>
  </si>
  <si>
    <t>絕佳位置，完美景色</t>
  </si>
  <si>
    <t>$2.9m</t>
  </si>
  <si>
    <t>帶批文許可的雙公園邊土地</t>
  </si>
  <si>
    <t>家庭生活方式的装修经典</t>
  </si>
  <si>
    <t>機會在敲門</t>
  </si>
  <si>
    <t>poised</t>
  </si>
  <si>
    <t>联邦家庭住宅拥有广阔的视野</t>
  </si>
  <si>
    <t>Sizable</t>
  </si>
  <si>
    <t>遠近聞名的大師級作品</t>
  </si>
  <si>
    <t>Toorak</t>
  </si>
  <si>
    <t>稀有Toorak典雅家庭住房</t>
  </si>
  <si>
    <t>全新裝修兩房別墅</t>
  </si>
  <si>
    <t>步行5分鐘至Box</t>
  </si>
  <si>
    <t>舒適精巧的家庭住房，未來前景無限</t>
  </si>
  <si>
    <t>POLISHED</t>
  </si>
  <si>
    <t>家具生活用品的抛光完美新型翻新的风格和空间</t>
  </si>
  <si>
    <t>高端的生活風尚</t>
  </si>
  <si>
    <t>优雅和风格在公园小路</t>
  </si>
  <si>
    <t>盡享完美生活</t>
  </si>
  <si>
    <t>放鬆心情</t>
  </si>
  <si>
    <t>Abundant</t>
  </si>
  <si>
    <t>海滨天堂</t>
  </si>
  <si>
    <t>頂級優質的生活</t>
  </si>
  <si>
    <t>理想的地段</t>
  </si>
  <si>
    <t>單層維多利亞式洋房</t>
  </si>
  <si>
    <t>Pack</t>
  </si>
  <si>
    <t>直接打包入住</t>
  </si>
  <si>
    <t>经典雅柏文</t>
  </si>
  <si>
    <t>Finishes.</t>
  </si>
  <si>
    <t>Like-New</t>
  </si>
  <si>
    <t>104sqm</t>
  </si>
  <si>
    <t>近新宽敞雅柏文</t>
  </si>
  <si>
    <t>Valued</t>
  </si>
  <si>
    <t>市面上最超值的聯排別墅！</t>
  </si>
  <si>
    <t>Yours</t>
  </si>
  <si>
    <t>隨您選擇</t>
  </si>
  <si>
    <t>989sqm</t>
  </si>
  <si>
    <t>佔地約989sqm，潛力巨大</t>
  </si>
  <si>
    <t>GENUINE</t>
  </si>
  <si>
    <t>WARMTH</t>
  </si>
  <si>
    <t>寬敞溫馨的住房</t>
  </si>
  <si>
    <t>暢想無限潛力</t>
  </si>
  <si>
    <t>地标Lane</t>
  </si>
  <si>
    <t>Cove住宅</t>
  </si>
  <si>
    <t>頂級開發土地</t>
  </si>
  <si>
    <t>學區洋房</t>
  </si>
  <si>
    <t>整潔靚麗的舒適住宅</t>
  </si>
  <si>
    <t>direct</t>
  </si>
  <si>
    <t>海港的景色，潜力和直接的水进入</t>
  </si>
  <si>
    <t>步行可達商店和火車站</t>
  </si>
  <si>
    <t>Indoor</t>
  </si>
  <si>
    <t>舒適的室內外自由生活</t>
  </si>
  <si>
    <t>精緻迷人，傑出建築，俯瞰自然林區</t>
  </si>
  <si>
    <t>您的開發夢想</t>
  </si>
  <si>
    <t>在此成真</t>
  </si>
  <si>
    <t>精緻物業，即刻搬入！</t>
  </si>
  <si>
    <t>Courtyard!</t>
  </si>
  <si>
    <t>底樓公寓</t>
  </si>
  <si>
    <t>帶朝北後院!</t>
  </si>
  <si>
    <t>高端大氣易打理</t>
  </si>
  <si>
    <t>20世纪20年代字符首页</t>
  </si>
  <si>
    <t>第一次在市场上。</t>
  </si>
  <si>
    <t>沙灘，河流，完美生活</t>
  </si>
  <si>
    <t>COMMITED</t>
  </si>
  <si>
    <t>業主他處置業，此物業必將出售！</t>
  </si>
  <si>
    <t>別致物業——位置卓越，東臨廣水</t>
  </si>
  <si>
    <t>現代精美，公園邊完美住房</t>
  </si>
  <si>
    <t>奖励位置的杰出家庭娱乐者</t>
  </si>
  <si>
    <t>卓越的家在极好的设置</t>
  </si>
  <si>
    <t>Home:</t>
  </si>
  <si>
    <t>acution</t>
  </si>
  <si>
    <t>故事书家庭：空间，宁静和景观</t>
  </si>
  <si>
    <t>值得期待的住宅，位置十分便利</t>
  </si>
  <si>
    <t>talk</t>
  </si>
  <si>
    <t>貨真價實</t>
  </si>
  <si>
    <t>翻新或投資的絕佳機遇</t>
  </si>
  <si>
    <t>翻新的典雅娛樂住房</t>
  </si>
  <si>
    <t>690m2</t>
  </si>
  <si>
    <t>佔地約690m2，潛力巨大</t>
  </si>
  <si>
    <t>3-BED</t>
  </si>
  <si>
    <t>超值3居室聯排別墅</t>
  </si>
  <si>
    <t>高租金回報投資或絕佳首次置業，$265</t>
  </si>
  <si>
    <t>搶手區域</t>
  </si>
  <si>
    <t>可推倒或翻新</t>
  </si>
  <si>
    <t>MORE</t>
  </si>
  <si>
    <t>EYE</t>
  </si>
  <si>
    <t>AREAS</t>
  </si>
  <si>
    <t>超越視覺的震撼——4處獨立生活區，坐擁794平方米地塊！</t>
  </si>
  <si>
    <t>Moments</t>
  </si>
  <si>
    <t>臨近Box</t>
  </si>
  <si>
    <t>Hill中心的舒適現代化住房</t>
  </si>
  <si>
    <t>1930s</t>
  </si>
  <si>
    <t>1930年代的美麗現代住房</t>
  </si>
  <si>
    <t>Ringwood備受期待的房產</t>
  </si>
  <si>
    <t>PARADISE!</t>
  </si>
  <si>
    <t>超1英畝的天堂住宅！</t>
  </si>
  <si>
    <t>APPROX.</t>
  </si>
  <si>
    <t>原裝全磚住宅</t>
  </si>
  <si>
    <t>約822平米平整地塊</t>
  </si>
  <si>
    <t>Everything;</t>
  </si>
  <si>
    <t>Fron</t>
  </si>
  <si>
    <t>現代獨特式樣</t>
  </si>
  <si>
    <t>等待翻新</t>
  </si>
  <si>
    <t>Northwest</t>
  </si>
  <si>
    <t>绝佳位置！朝北</t>
  </si>
  <si>
    <t>Final</t>
  </si>
  <si>
    <t>北面临避风港</t>
  </si>
  <si>
    <t>'Glenwood</t>
  </si>
  <si>
    <t>House'</t>
  </si>
  <si>
    <t>Federation/Arts</t>
  </si>
  <si>
    <t>Crafts</t>
  </si>
  <si>
    <t>exclus</t>
  </si>
  <si>
    <t>歷史特色聯邦家居，現代翻新，名望位置</t>
  </si>
  <si>
    <t>CROWN</t>
  </si>
  <si>
    <t>如珍似宝</t>
  </si>
  <si>
    <t>000-$595</t>
  </si>
  <si>
    <t>先到先得</t>
  </si>
  <si>
    <t>本週六拍賣</t>
  </si>
  <si>
    <t>宽敞的家庭娱乐的和平和隐私</t>
  </si>
  <si>
    <t>PRIME位置，位置，位置</t>
  </si>
  <si>
    <t>Oppor</t>
  </si>
  <si>
    <t>价格指南</t>
  </si>
  <si>
    <t>000主要头寸定义非凡的机会</t>
  </si>
  <si>
    <t>mid-city</t>
  </si>
  <si>
    <t>宽敞的一卧室公寓，中心地段，交通便利</t>
  </si>
  <si>
    <t>3层时尚宽敞住宅</t>
  </si>
  <si>
    <t>Modernised</t>
  </si>
  <si>
    <t>现代，宽敞，採光</t>
  </si>
  <si>
    <t>LOOKS</t>
  </si>
  <si>
    <t>完美灌木叢位置</t>
  </si>
  <si>
    <t>北向採光雅柏文</t>
  </si>
  <si>
    <t>寬敞迷人&amp;便利家居</t>
  </si>
  <si>
    <t>時尚寬敞家居</t>
  </si>
  <si>
    <t>可翻新，擴建或重建（STCA）</t>
  </si>
  <si>
    <t>保養良好的兩睡房單元</t>
  </si>
  <si>
    <t>精湛的裝飾藝術家在著名的地區</t>
  </si>
  <si>
    <t>227SQM</t>
  </si>
  <si>
    <t>大型土地</t>
  </si>
  <si>
    <t>大約PARCEL。具有潛在潛力的1</t>
  </si>
  <si>
    <t>227SQM（STCA）</t>
  </si>
  <si>
    <t>時尚&amp;寬敞家居</t>
  </si>
  <si>
    <t>Slopes</t>
  </si>
  <si>
    <t>Postcard</t>
  </si>
  <si>
    <t>Vibe</t>
  </si>
  <si>
    <t>Beac</t>
  </si>
  <si>
    <t>明信片景观，村庄氛围和步行到海滩</t>
  </si>
  <si>
    <t>fast</t>
  </si>
  <si>
    <t>760平方米大地，屋况良好</t>
  </si>
  <si>
    <t>European-Style</t>
  </si>
  <si>
    <t>典雅歐式水景美宅</t>
  </si>
  <si>
    <t>優質水景美宅</t>
  </si>
  <si>
    <t>PUTTING</t>
  </si>
  <si>
    <t>‘STYLE’</t>
  </si>
  <si>
    <t>將時尚融入生活</t>
  </si>
  <si>
    <t>bang</t>
  </si>
  <si>
    <t>buck</t>
  </si>
  <si>
    <t>超值物業！</t>
  </si>
  <si>
    <t>無與倫比英畝地，十分鄰近城鎮</t>
  </si>
  <si>
    <t>当代双层联排别墅</t>
  </si>
  <si>
    <t>一个田园诗海滨设置的一个私有天堂</t>
  </si>
  <si>
    <t>家的聖殿</t>
  </si>
  <si>
    <t>壮丽的巴尔莫勒海滨公寓</t>
  </si>
  <si>
    <t>OVERSIZE</t>
  </si>
  <si>
    <t>北方超大全砖单位</t>
  </si>
  <si>
    <t>5分钟步行站</t>
  </si>
  <si>
    <t>“888”</t>
  </si>
  <si>
    <t>钻星豪宅</t>
  </si>
  <si>
    <t>光芒万丈</t>
  </si>
  <si>
    <t>遺世物業</t>
  </si>
  <si>
    <t>光猛摩登現代佈局</t>
  </si>
  <si>
    <t>絕佳物業，景色宜人</t>
  </si>
  <si>
    <t>Brisbane's</t>
  </si>
  <si>
    <t>Brisbane最佳置业</t>
  </si>
  <si>
    <t>光猛2房公寓，光猛北向</t>
  </si>
  <si>
    <t>北向一樓公寓</t>
  </si>
  <si>
    <t>屬於您的現代之家</t>
  </si>
  <si>
    <t>Focused</t>
  </si>
  <si>
    <t>Lawns</t>
  </si>
  <si>
    <t>家庭聚焦装修与设计师Flair</t>
  </si>
  <si>
    <t>平面草坪与游泳池</t>
  </si>
  <si>
    <t>LIQUIDATES</t>
  </si>
  <si>
    <t>供應商清算資產</t>
  </si>
  <si>
    <t>GLITTERING</t>
  </si>
  <si>
    <t>GOLD-STANDARD</t>
  </si>
  <si>
    <t>極致奢華，豪宅風範，八里坪奢壕地段</t>
  </si>
  <si>
    <t>極具潛力的物業</t>
  </si>
  <si>
    <t>Lady</t>
  </si>
  <si>
    <t>Robinson</t>
  </si>
  <si>
    <t>迷人寬大美宅</t>
  </si>
  <si>
    <t>翻新潛質</t>
  </si>
  <si>
    <t>STANDALONE</t>
  </si>
  <si>
    <t>稀有獨立聯排別墅——戶外空間寬闊</t>
  </si>
  <si>
    <t>摩登寬大2房公寓</t>
  </si>
  <si>
    <t>光猛摩登家庭美宅</t>
  </si>
  <si>
    <t>859m2</t>
  </si>
  <si>
    <t>Sunnybank中心住宅，占地859平方米</t>
  </si>
  <si>
    <t>enjoys</t>
  </si>
  <si>
    <t>莊嚴宏偉的現代宅邸</t>
  </si>
  <si>
    <t>簡單精緻</t>
  </si>
  <si>
    <t>報價超過$799</t>
  </si>
  <si>
    <t>寬敞現代住宅！</t>
  </si>
  <si>
    <t>報價超過$699</t>
  </si>
  <si>
    <t>卓越家庭住宅，絕佳投資機遇</t>
  </si>
  <si>
    <t>寬庭大地，可遇難求</t>
  </si>
  <si>
    <t>Couples</t>
  </si>
  <si>
    <t>Duplexes</t>
  </si>
  <si>
    <t>Masterpiece!!!</t>
  </si>
  <si>
    <t>現代優質住宅！</t>
  </si>
  <si>
    <t>奢華美居</t>
  </si>
  <si>
    <t>“Luxurious</t>
  </si>
  <si>
    <t>New”</t>
  </si>
  <si>
    <t>000-$800</t>
  </si>
  <si>
    <t>便利佳位，時尚雅柏文</t>
  </si>
  <si>
    <t>WOW!</t>
  </si>
  <si>
    <t>絕佳住宅——理想位置，售價$330</t>
  </si>
  <si>
    <t>精品奢華雅柏文</t>
  </si>
  <si>
    <t>Hurstville又一令人炫目的豪宅隆重上市！</t>
  </si>
  <si>
    <t>POSSIBILITIES!</t>
  </si>
  <si>
    <t>TITLES!</t>
  </si>
  <si>
    <t>機遇無限！經營家庭生意，雙重生活潛力，2個產權！</t>
  </si>
  <si>
    <t>BOUNDED</t>
  </si>
  <si>
    <t>PARKLANDS</t>
  </si>
  <si>
    <t>臨水大地，精品豪宅</t>
  </si>
  <si>
    <t>Position!!</t>
  </si>
  <si>
    <t>寬大公寓</t>
  </si>
  <si>
    <t>精選便利位置</t>
  </si>
  <si>
    <t>全磚5房豪宅</t>
  </si>
  <si>
    <t>Road小學校網內</t>
  </si>
  <si>
    <t>自住或家庭生意首選！</t>
  </si>
  <si>
    <t>3km</t>
  </si>
  <si>
    <t>Griffith</t>
  </si>
  <si>
    <t>到</t>
  </si>
  <si>
    <t>大学</t>
  </si>
  <si>
    <t>AVENUES</t>
  </si>
  <si>
    <t>靜中帶旺，美地美居</t>
  </si>
  <si>
    <t>靜中帶旺，精選位置，精美公寓，2層2房</t>
  </si>
  <si>
    <t>Chambers</t>
  </si>
  <si>
    <t>HA</t>
  </si>
  <si>
    <t>Flat10.4公顷</t>
  </si>
  <si>
    <t>优质大地火热出售</t>
  </si>
  <si>
    <t>投资和开发的好机会，精明的你不会错过！</t>
  </si>
  <si>
    <t>整潔靚麗</t>
  </si>
  <si>
    <t>時尚公寓，上佳投資</t>
  </si>
  <si>
    <t>全磚Villa</t>
  </si>
  <si>
    <t>WOW! WOW! WOW!</t>
  </si>
  <si>
    <t>躍層美宅</t>
  </si>
  <si>
    <t>寬大地盤，家庭美宅</t>
  </si>
  <si>
    <t>Stop</t>
  </si>
  <si>
    <t>Looking!!!</t>
  </si>
  <si>
    <t>(OPEN</t>
  </si>
  <si>
    <t>pm)</t>
  </si>
  <si>
    <t>全新河濱度假風住宅</t>
  </si>
  <si>
    <t>藍籌地帶，精緻孖屋</t>
  </si>
  <si>
    <t>中心地帶，時尚鎮屋</t>
  </si>
  <si>
    <t>方便地帶，精選位置，寬庭大屋，上佳潛質</t>
  </si>
  <si>
    <t>future!</t>
  </si>
  <si>
    <t>rise</t>
  </si>
  <si>
    <t>R4高密度住宅區</t>
  </si>
  <si>
    <t>私密天堂</t>
  </si>
  <si>
    <t>雙層磚結構別墅</t>
  </si>
  <si>
    <t>夢幻位置的夢幻家庭生活</t>
  </si>
  <si>
    <t>精選方便位置，精美5房大屋</t>
  </si>
  <si>
    <t>450M</t>
  </si>
  <si>
    <t>Panania</t>
  </si>
  <si>
    <t>Station.</t>
  </si>
  <si>
    <t>450米直到Panania车站</t>
  </si>
  <si>
    <t>649.5m2</t>
  </si>
  <si>
    <t>精選位置，3房磚屋</t>
  </si>
  <si>
    <t>方便地帶，整潔家居</t>
  </si>
  <si>
    <t>精選方便位置，寬大3房公寓</t>
  </si>
  <si>
    <t>BRANDED</t>
  </si>
  <si>
    <t>BANYAN</t>
  </si>
  <si>
    <t>$830000+</t>
  </si>
  <si>
    <t>布里斯班首座奢华品牌寓所</t>
  </si>
  <si>
    <t>最佳位置2睡房雅柏文</t>
  </si>
  <si>
    <t>帶書房</t>
  </si>
  <si>
    <t>Border</t>
  </si>
  <si>
    <t>Oatlands邊界現代家居</t>
  </si>
  <si>
    <t>最大價值！超級便利</t>
  </si>
  <si>
    <t>High讀書區</t>
  </si>
  <si>
    <t>2睡房靚麗頂層家居-優越位置</t>
  </si>
  <si>
    <t>屋主它處購房-必售</t>
  </si>
  <si>
    <t>Epitome</t>
  </si>
  <si>
    <t>顶级豪宅</t>
  </si>
  <si>
    <t>明亮&amp;寬敞聯排別墅</t>
  </si>
  <si>
    <t>藍籌位置，佔地約1000m2</t>
  </si>
  <si>
    <t>採光迷人</t>
  </si>
  <si>
    <t>Café</t>
  </si>
  <si>
    <t>品味咖啡的时尚生活，尽览城市风光</t>
  </si>
  <si>
    <t>步行即至一切</t>
  </si>
  <si>
    <t>現代便利家居</t>
  </si>
  <si>
    <t>Nestled</t>
  </si>
  <si>
    <t>位於Hawthorn</t>
  </si>
  <si>
    <t>East中心的美麗住房</t>
  </si>
  <si>
    <t>独有家庭住宅俯瞰中港</t>
  </si>
  <si>
    <t>絕佳位置的安靜住房</t>
  </si>
  <si>
    <t>雙磚家庭美宅</t>
  </si>
  <si>
    <t>迷人家庭美宅帶姻親房</t>
  </si>
  <si>
    <t>絕佳位置-配備可建5聯排別墅的批文許可</t>
  </si>
  <si>
    <t>BARGAIN</t>
  </si>
  <si>
    <t>超值物业</t>
  </si>
  <si>
    <t>Coffee</t>
  </si>
  <si>
    <t>Bakery</t>
  </si>
  <si>
    <t>咖啡面包店</t>
  </si>
  <si>
    <t>美麗住房，絕佳位置</t>
  </si>
  <si>
    <t>典雅舒適</t>
  </si>
  <si>
    <t>絕佳生活</t>
  </si>
  <si>
    <t>Fireplace....</t>
  </si>
  <si>
    <t>景观花园，舒适壁炉</t>
  </si>
  <si>
    <t>精美迷人的生活</t>
  </si>
  <si>
    <t>秘密花園</t>
  </si>
  <si>
    <t>位於Brentwood中學學區的家庭住宅</t>
  </si>
  <si>
    <t>921M2</t>
  </si>
  <si>
    <t>漂亮舒適的家庭住宅</t>
  </si>
  <si>
    <t>Heart!</t>
  </si>
  <si>
    <t>High學區</t>
  </si>
  <si>
    <t>完美住宅</t>
  </si>
  <si>
    <t>Ready.</t>
  </si>
  <si>
    <t>Set.</t>
  </si>
  <si>
    <t>蓄勢待發</t>
  </si>
  <si>
    <t>完美呈現住宅，景色宜人</t>
  </si>
  <si>
    <t>inhabit</t>
  </si>
  <si>
    <t>投資或居住在這完美位置</t>
  </si>
  <si>
    <t>嶄新起點</t>
  </si>
  <si>
    <t>Envious</t>
  </si>
  <si>
    <t>完美地塊</t>
  </si>
  <si>
    <t>House般寬敞的Villa</t>
  </si>
  <si>
    <t>正對公園!</t>
  </si>
  <si>
    <t>愛德華式家庭洋房</t>
  </si>
  <si>
    <t>娛樂生活頂級享受</t>
  </si>
  <si>
    <t>Develop!</t>
  </si>
  <si>
    <t>直接入住、翻新或重建開發!</t>
  </si>
  <si>
    <t>Botanical</t>
  </si>
  <si>
    <t>安靜街區美麗住房</t>
  </si>
  <si>
    <t>Wetlands</t>
  </si>
  <si>
    <t>鄰近濕地的宏偉住房</t>
  </si>
  <si>
    <t>next</t>
  </si>
  <si>
    <t>Reserve!</t>
  </si>
  <si>
    <t>開發商和翻新愛好者的絕佳選擇，臨近自然保護區！</t>
  </si>
  <si>
    <t>全新奢華家庭住房</t>
  </si>
  <si>
    <t>Site*</t>
  </si>
  <si>
    <t>525m2</t>
  </si>
  <si>
    <t>Location!!!</t>
  </si>
  <si>
    <t>2住房*，525m2街角土地，位置絕佳！</t>
  </si>
  <si>
    <t>享受寧靜的綠蔭園畔生活</t>
  </si>
  <si>
    <t>style-savvy</t>
  </si>
  <si>
    <t>application</t>
  </si>
  <si>
    <t>氣派豪華</t>
  </si>
  <si>
    <t>Refinements</t>
  </si>
  <si>
    <t>精美現代的住房</t>
  </si>
  <si>
    <t>現代化靚宅</t>
  </si>
  <si>
    <t>Evocative</t>
  </si>
  <si>
    <t>pure</t>
  </si>
  <si>
    <t>經典維多利亞式洋房</t>
  </si>
  <si>
    <t>無限的潛力</t>
  </si>
  <si>
    <t>Award-winning</t>
  </si>
  <si>
    <t>人生贏家</t>
  </si>
  <si>
    <t>Brentwood中學學區</t>
  </si>
  <si>
    <t>獨特街角房產，面朝街道！</t>
  </si>
  <si>
    <t>Sizes!</t>
  </si>
  <si>
    <t>寬敞住房，適合各種家庭入住！</t>
  </si>
  <si>
    <t>迷人綠色生活</t>
  </si>
  <si>
    <t>$1.17m</t>
  </si>
  <si>
    <t>自住，翻新或重新開發</t>
  </si>
  <si>
    <t>光照充足的現代化生活</t>
  </si>
  <si>
    <t>寬敞家庭住房，無限可能</t>
  </si>
  <si>
    <t>稀有機遇（STCA），鄰近Knox</t>
  </si>
  <si>
    <t>OCCUPIED</t>
  </si>
  <si>
    <t>自住佳宅，等待新家庭入住</t>
  </si>
  <si>
    <t>Firm</t>
  </si>
  <si>
    <t>坐擁公園美景，步行可達周邊設施</t>
  </si>
  <si>
    <t>ACZ</t>
  </si>
  <si>
    <t>ACZ區無限潛力</t>
  </si>
  <si>
    <t>精美時尚，完美位置</t>
  </si>
  <si>
    <t>Hen’s</t>
  </si>
  <si>
    <t>Teeth!</t>
  </si>
  <si>
    <t>DD08區</t>
  </si>
  <si>
    <t>罕見良機!</t>
  </si>
  <si>
    <t>在這絕佳位置進行投資</t>
  </si>
  <si>
    <t>Renew</t>
  </si>
  <si>
    <t>中心地段</t>
  </si>
  <si>
    <t>出租或翻新</t>
  </si>
  <si>
    <t>最重要的還是地段</t>
  </si>
  <si>
    <t>勇於夢想</t>
  </si>
  <si>
    <t>Blackburn高尚生活</t>
  </si>
  <si>
    <t>Pride</t>
  </si>
  <si>
    <t>Parkway</t>
  </si>
  <si>
    <t>Parkway的驕傲</t>
  </si>
  <si>
    <t>優越的家庭生活享受</t>
  </si>
  <si>
    <t>Bellbird</t>
  </si>
  <si>
    <t>盡覽The</t>
  </si>
  <si>
    <t>Bellbird美景</t>
  </si>
  <si>
    <t>超值家庭至選</t>
  </si>
  <si>
    <t>高尚生活</t>
  </si>
  <si>
    <t>完美的家庭選擇</t>
  </si>
  <si>
    <t>景色宜人</t>
  </si>
  <si>
    <t>Inspiration</t>
  </si>
  <si>
    <t>優雅美麗</t>
  </si>
  <si>
    <t>歐洲風情</t>
  </si>
  <si>
    <t>地段便捷</t>
  </si>
  <si>
    <t>機遇在敲門</t>
  </si>
  <si>
    <t>完美家庭住房或投資項目</t>
  </si>
  <si>
    <t>令人讚歎的室內外風格</t>
  </si>
  <si>
    <t>Too</t>
  </si>
  <si>
    <t>單層家庭生活</t>
  </si>
  <si>
    <t>超值物業，盡覽廣闊水域美景</t>
  </si>
  <si>
    <t>1214m2</t>
  </si>
  <si>
    <t>精美家庭住宅，占地1214平方米</t>
  </si>
  <si>
    <t>首次置业者或投资者的绝佳之选</t>
  </si>
  <si>
    <t>报价超过$499</t>
  </si>
  <si>
    <t>崭新2层别墅洋楼</t>
  </si>
  <si>
    <t>公園邊美麗住房</t>
  </si>
  <si>
    <t>1023m2</t>
  </si>
  <si>
    <t>Downsizing!!</t>
  </si>
  <si>
    <t>超大单层住宅，占地1023平方米——业主换置小户型！</t>
  </si>
  <si>
    <t>Relocation</t>
  </si>
  <si>
    <t>forces</t>
  </si>
  <si>
    <t>业主他处置业，此物业急售</t>
  </si>
  <si>
    <t>安靜公園邊聯排別墅</t>
  </si>
  <si>
    <t>絕佳地段，寬大美宅</t>
  </si>
  <si>
    <t>welcoming</t>
  </si>
  <si>
    <t>family-size</t>
  </si>
  <si>
    <t>溫馨，迷人的寬敞住房</t>
  </si>
  <si>
    <t>生活，空間和娛樂的完美結合</t>
  </si>
  <si>
    <t>Between</t>
  </si>
  <si>
    <t>$950K+</t>
  </si>
  <si>
    <t>One和Forest</t>
  </si>
  <si>
    <t>Chase中間的現代化住房</t>
  </si>
  <si>
    <t>絕佳位置，無限潛力</t>
  </si>
  <si>
    <t>無盡迷人景色，搶手位置</t>
  </si>
  <si>
    <t>私密，迷人，獨一無二的家庭住房</t>
  </si>
  <si>
    <t>$625K+</t>
  </si>
  <si>
    <t>時尚安靜的住房</t>
  </si>
  <si>
    <t>宁静物业——绝佳家庭住宅</t>
  </si>
  <si>
    <t>現代經典的維多利亞住房</t>
  </si>
  <si>
    <t>可遇不可求的市郊125英亩育马养牛庄园</t>
  </si>
  <si>
    <t>SOUTHPORT</t>
  </si>
  <si>
    <t>MISSED!!</t>
  </si>
  <si>
    <t>Southport罕有黄金机遇，万勿错过！</t>
  </si>
  <si>
    <t>CONVENIENCES</t>
  </si>
  <si>
    <t>当市区的便利遇上乡村式生活</t>
  </si>
  <si>
    <t>SURROUNDINGS</t>
  </si>
  <si>
    <t>OFFICE!</t>
  </si>
  <si>
    <t>超大住宅，空间充足，可打造双重生活&amp;家庭办公室！</t>
  </si>
  <si>
    <t>稀有豪华大平层独栋别墅，南北朝向，满足您的所有需求</t>
  </si>
  <si>
    <t>年輕家庭，投資者或首置者的首選，價格</t>
  </si>
  <si>
    <t>價格</t>
  </si>
  <si>
    <t>开启卓越位置的大门</t>
  </si>
  <si>
    <t>AVALON</t>
  </si>
  <si>
    <t>Versace</t>
  </si>
  <si>
    <t>Versace风五星度假圣殿</t>
  </si>
  <si>
    <t>DEVELOPER’S</t>
  </si>
  <si>
    <t>开放商的梦想——位置卓越的超大地块</t>
  </si>
  <si>
    <t>位置絕佳</t>
  </si>
  <si>
    <t>生活時尚!</t>
  </si>
  <si>
    <t>出價$389</t>
  </si>
  <si>
    <t>Increditable</t>
  </si>
  <si>
    <t>High校網，</t>
  </si>
  <si>
    <t>兩房</t>
  </si>
  <si>
    <t>。1車位，請出價！</t>
  </si>
  <si>
    <t>夢想之家</t>
  </si>
  <si>
    <t>与全景城市景观的PRIME位置。</t>
  </si>
  <si>
    <t>825sqm</t>
  </si>
  <si>
    <t>Marina</t>
  </si>
  <si>
    <t>Berth</t>
  </si>
  <si>
    <t>Hamptons風格825平方米三層頂層公寓——27米碼頭泊位</t>
  </si>
  <si>
    <t>AHEAD</t>
  </si>
  <si>
    <t>绝佳开发机遇，即刻行动</t>
  </si>
  <si>
    <t>GRANT</t>
  </si>
  <si>
    <t>AVAILABLE!</t>
  </si>
  <si>
    <t>首次置业者将获得$20</t>
  </si>
  <si>
    <t>000补助，海外人士可购买</t>
  </si>
  <si>
    <t>现代生活，完美位置</t>
  </si>
  <si>
    <t>两个毗邻的属性，一个独特的豪宅在Chatswood的最好的位置</t>
  </si>
  <si>
    <t>occupancy</t>
  </si>
  <si>
    <t>大型双人占地986平方米的角落包裹</t>
  </si>
  <si>
    <t>令人惊叹，宽敞和轻填充</t>
  </si>
  <si>
    <t>百万美景，近在眼前</t>
  </si>
  <si>
    <t>Bran</t>
  </si>
  <si>
    <t>全新怡景花園</t>
  </si>
  <si>
    <t>剛落成</t>
  </si>
  <si>
    <t>Arguably</t>
  </si>
  <si>
    <t>可以说是最好的公寓之一在完美的位置</t>
  </si>
  <si>
    <t>只是走路到Chatswood的中心</t>
  </si>
  <si>
    <t>卓越生活空间</t>
  </si>
  <si>
    <t>家庭充满着鼓舞人心的潜力</t>
  </si>
  <si>
    <t>250M</t>
  </si>
  <si>
    <t>CITY!</t>
  </si>
  <si>
    <t>无尽空间，250米至WESTFIELD</t>
  </si>
  <si>
    <t>CITY！</t>
  </si>
  <si>
    <t>7年新佳宅，位置理想，靠近各便利设施</t>
  </si>
  <si>
    <t>Calamvale便捷魅力住宅</t>
  </si>
  <si>
    <t>1-BED</t>
  </si>
  <si>
    <t>全新1居室公寓——必售！</t>
  </si>
  <si>
    <t>ARCHITECTURALLY-DESIGNED</t>
  </si>
  <si>
    <t>独特别致的错层住宅</t>
  </si>
  <si>
    <t>Railway</t>
  </si>
  <si>
    <t>station!</t>
  </si>
  <si>
    <t>超大家庭联排别墅，距火车站近400米！</t>
  </si>
  <si>
    <t>1049.66sqm</t>
  </si>
  <si>
    <t>寬大地盤1049.66平方米，15.24米寬前庭</t>
  </si>
  <si>
    <t>Lifestyles</t>
  </si>
  <si>
    <t>Famous</t>
  </si>
  <si>
    <t>Await...</t>
  </si>
  <si>
    <t>山顶实心砖屋</t>
  </si>
  <si>
    <t>中心地帶，興旺位置，4房公寓，一併出售</t>
  </si>
  <si>
    <t>前部Villa美宅，無公共墻</t>
  </si>
  <si>
    <t>CRESTWOOD</t>
  </si>
  <si>
    <t>迴旋靜街，便利位置，大地大屋，上佳潛質</t>
  </si>
  <si>
    <t>安宁静谧的住宅，极具建筑设计感</t>
  </si>
  <si>
    <t>2房底層雅柏</t>
  </si>
  <si>
    <t>全新美居</t>
  </si>
  <si>
    <t>TOWNHOUSE!</t>
  </si>
  <si>
    <t>翻新联排别墅！</t>
  </si>
  <si>
    <t>藍籌地段，精英校網</t>
  </si>
  <si>
    <t>Double-Level</t>
  </si>
  <si>
    <t>Townhouse-Style</t>
  </si>
  <si>
    <t>上佳位置，6房大屋，寬庭大地，上佳潛質</t>
  </si>
  <si>
    <t>便利地帶，花園公寓</t>
  </si>
  <si>
    <t>高爽地勢，寬大地盤，潛質優厚，可遇難求</t>
  </si>
  <si>
    <t>新摩登設計</t>
  </si>
  <si>
    <t>步行到商場</t>
  </si>
  <si>
    <t>splash</t>
  </si>
  <si>
    <t>在The</t>
  </si>
  <si>
    <t>Chase入住</t>
  </si>
  <si>
    <t>彰显尊贵奢华</t>
  </si>
  <si>
    <t>272m2</t>
  </si>
  <si>
    <t>精致家庭住宅，坐拥广阔私密的1272平方米地块</t>
  </si>
  <si>
    <t>首選佳位，摩登Townhouse</t>
  </si>
  <si>
    <t>上佳位置，花園大屋</t>
  </si>
  <si>
    <t>現代2房雅柏文，2車位</t>
  </si>
  <si>
    <t>居高臨下，寬大地盤，高尚品味，王者氣派</t>
  </si>
  <si>
    <t>Possibilities”</t>
  </si>
  <si>
    <t>轉角佳位，怡人家居，寬大地盤，上佳潛質</t>
  </si>
  <si>
    <t>私密&amp;便利佳位</t>
  </si>
  <si>
    <t>bedder</t>
  </si>
  <si>
    <t>super-convenient</t>
  </si>
  <si>
    <t>罕見1房美居，便利佳位</t>
  </si>
  <si>
    <t>摩登美宅，公園美景</t>
  </si>
  <si>
    <t>大地美宅</t>
  </si>
  <si>
    <t>灣畔稀缺機會-可覽水&amp;市區迷人全景</t>
  </si>
  <si>
    <t>翻新優雅家居</t>
  </si>
  <si>
    <t>無敵魅力</t>
  </si>
  <si>
    <t>and/or</t>
  </si>
  <si>
    <t>long</t>
  </si>
  <si>
    <t>term</t>
  </si>
  <si>
    <t>investment.</t>
  </si>
  <si>
    <t>首置買家或明智投資者搶手之選</t>
  </si>
  <si>
    <t>1915平米</t>
  </si>
  <si>
    <t>117sqm!</t>
  </si>
  <si>
    <t>寬敞公寓-共117平米！</t>
  </si>
  <si>
    <t>TECH</t>
  </si>
  <si>
    <t>VILLA!</t>
  </si>
  <si>
    <t>優雅迷人家居</t>
  </si>
  <si>
    <t>優質磚屋</t>
  </si>
  <si>
    <t>萬勿錯過</t>
  </si>
  <si>
    <t>令人愉悦的联排别墅，位置卓越</t>
  </si>
  <si>
    <t>享受奢华生活</t>
  </si>
  <si>
    <t>METRES</t>
  </si>
  <si>
    <t>WOODGATE</t>
  </si>
  <si>
    <t>800米即可到达WOODGATE</t>
  </si>
  <si>
    <t>BEACH！！</t>
  </si>
  <si>
    <t>极具潜力物业，位于Ringwood</t>
  </si>
  <si>
    <t>Secondary学区</t>
  </si>
  <si>
    <t>双砖屋——仅有一名屋主</t>
  </si>
  <si>
    <t>Endearing</t>
  </si>
  <si>
    <t>Seaside</t>
  </si>
  <si>
    <t>000!!!</t>
  </si>
  <si>
    <t>宁静奢华的海岸豪宅</t>
  </si>
  <si>
    <t>海景房</t>
  </si>
  <si>
    <t>COVE最新的城市服務</t>
  </si>
  <si>
    <t>without</t>
  </si>
  <si>
    <t>compromise</t>
  </si>
  <si>
    <t>縮小尺寸而不妥協</t>
  </si>
  <si>
    <t>家庭住在一個優質的地址</t>
  </si>
  <si>
    <t>Hill入门级公寓</t>
  </si>
  <si>
    <t>輕鬆的生活方式和便利</t>
  </si>
  <si>
    <t>超大地块，呼吁所有首次置业家庭！（约887平方米）</t>
  </si>
  <si>
    <t>Unforgettable</t>
  </si>
  <si>
    <t>尊貴的家庭保護區，無與倫比，難忘</t>
  </si>
  <si>
    <t>完美，寬敞，北面</t>
  </si>
  <si>
    <t>encompassing</t>
  </si>
  <si>
    <t>静谧的家庭圣殿，尽览CBD无垠美景</t>
  </si>
  <si>
    <t>易维护的美好生活</t>
  </si>
  <si>
    <t>Burnett</t>
  </si>
  <si>
    <t>Brigalow</t>
  </si>
  <si>
    <t>無與倫比的裝修公寓在綠葉環繞</t>
  </si>
  <si>
    <t>ALMOST</t>
  </si>
  <si>
    <t>FAB.</t>
  </si>
  <si>
    <t>9.96ha</t>
  </si>
  <si>
    <t>超大马场，占地9.96公顷</t>
  </si>
  <si>
    <t>全新豪宅，位于Richmond中心地段</t>
  </si>
  <si>
    <t>在Chatswood的著名的心臟附近的新服務公寓</t>
  </si>
  <si>
    <t>奢华生活，位置绝佳</t>
  </si>
  <si>
    <t>乡村休闲区——一切硬装已完成</t>
  </si>
  <si>
    <t>家庭藝人私人設置</t>
  </si>
  <si>
    <t>家庭住宅在幽靜的布什蘭口袋</t>
  </si>
  <si>
    <t>Resort-Like</t>
  </si>
  <si>
    <t>大型度假村式花園</t>
  </si>
  <si>
    <t>up-close</t>
  </si>
  <si>
    <t>原始家庭沉浸在壯觀的近視水景中</t>
  </si>
  <si>
    <t>应有尽有的绝佳住宅</t>
  </si>
  <si>
    <t>主要地區的大量家庭住宅</t>
  </si>
  <si>
    <t>(with</t>
  </si>
  <si>
    <t>Garage)</t>
  </si>
  <si>
    <t>Bentleigh</t>
  </si>
  <si>
    <t>陽光明媚的東面，一臥室單位（鎖住車庫）在Bentleigh</t>
  </si>
  <si>
    <t>現在打電話安排檢查</t>
  </si>
  <si>
    <t>裝修寬敞的Mirvac公寓享有區域景緻</t>
  </si>
  <si>
    <t>yield</t>
  </si>
  <si>
    <t>極好的投資機會，租金收益高</t>
  </si>
  <si>
    <t>您所期待的最佳单元房！</t>
  </si>
  <si>
    <t>全新的兩面臥室豪華公寓位於一個寧靜的位置，每個房間都擁有完美的陽光北極</t>
  </si>
  <si>
    <t>最終的豪華和便利！</t>
  </si>
  <si>
    <t>Corp</t>
  </si>
  <si>
    <t>梦想中的小户型住宅，无物业费</t>
  </si>
  <si>
    <t>以一敌百的绝佳物业</t>
  </si>
  <si>
    <t>Deal</t>
  </si>
  <si>
    <t>令人愉悦的双套住宅</t>
  </si>
  <si>
    <t>ultra-desirable</t>
  </si>
  <si>
    <t>令人印象深刻的c1910家庭在超好的位置</t>
  </si>
  <si>
    <t>堅實的家庭有很多選擇</t>
  </si>
  <si>
    <t>3間臥室的公寓</t>
  </si>
  <si>
    <t>终极宴客佳宅</t>
  </si>
  <si>
    <t>北面的公寓提供方便的生活方式</t>
  </si>
  <si>
    <t>优质家庭住宅</t>
  </si>
  <si>
    <t>CALAMVALE</t>
  </si>
  <si>
    <t>绝佳物业，位于Calamvale便利之处</t>
  </si>
  <si>
    <t>时尚改造</t>
  </si>
  <si>
    <t>quick!</t>
  </si>
  <si>
    <t>投资者请即刻行动！</t>
  </si>
  <si>
    <t>COURSE!</t>
  </si>
  <si>
    <t>河畔佳宅，占地200英亩，拥有私人高尔夫球场！</t>
  </si>
  <si>
    <t>稳固的双层联排别墅</t>
  </si>
  <si>
    <t>绝佳家庭住宅，售价实惠——理想置业！</t>
  </si>
  <si>
    <t>OUTSIDE</t>
  </si>
  <si>
    <t>NEIGHBOUR!</t>
  </si>
  <si>
    <t>社区最佳位置联排别墅，仅与一户相邻！</t>
  </si>
  <si>
    <t>Welliongton</t>
  </si>
  <si>
    <t>Village近在咫尺</t>
  </si>
  <si>
    <t>绝佳首次置业或理想投资</t>
  </si>
  <si>
    <t>经营家庭生意或首次置业的完美之选</t>
  </si>
  <si>
    <t>便利的现代生活</t>
  </si>
  <si>
    <t>1-bedroom</t>
  </si>
  <si>
    <t>The Chatswood</t>
  </si>
  <si>
    <t>豪華一臥室+學習公寓在“The</t>
  </si>
  <si>
    <t>Chatswood”</t>
  </si>
  <si>
    <t>GROW</t>
  </si>
  <si>
    <t>靠近海滩，具有成长空间</t>
  </si>
  <si>
    <t>REFINEMENT</t>
  </si>
  <si>
    <t>聯邦美容現代化改造</t>
  </si>
  <si>
    <t>Traditions</t>
  </si>
  <si>
    <t>保留传统或打造未来！</t>
  </si>
  <si>
    <t>漫步至一切設施</t>
  </si>
  <si>
    <t>中心私密易维护的水岸生活，位于您的私人地产</t>
  </si>
  <si>
    <t>角落开发地，已通过批准，带规划图</t>
  </si>
  <si>
    <t>RELAXED</t>
  </si>
  <si>
    <t>现代休闲，园畔静谧生活</t>
  </si>
  <si>
    <t>eye</t>
  </si>
  <si>
    <t>超越视觉？直接入住</t>
  </si>
  <si>
    <t>RHODE</t>
  </si>
  <si>
    <t>STAGE</t>
  </si>
  <si>
    <t>ISLAND度假区第一期优质别墅</t>
  </si>
  <si>
    <t>Detonate</t>
  </si>
  <si>
    <t>潛質優厚可翻新</t>
  </si>
  <si>
    <t>since</t>
  </si>
  <si>
    <t>1949!</t>
  </si>
  <si>
    <t>1949年來首次出售</t>
  </si>
  <si>
    <t>十分便利的物业</t>
  </si>
  <si>
    <t>一切工作已完成！</t>
  </si>
  <si>
    <t>CARPORT</t>
  </si>
  <si>
    <t>首選佳位，雙車棚</t>
  </si>
  <si>
    <t>totally</t>
  </si>
  <si>
    <t>寧靜美宅，私密便利</t>
  </si>
  <si>
    <t>Sunnybank-</t>
  </si>
  <si>
    <t>Sunnybank最佳联排别墅——步行可至火车站</t>
  </si>
  <si>
    <t>宽敞明亮的家庭住宅</t>
  </si>
  <si>
    <t>3房Villa</t>
  </si>
  <si>
    <t>優質semi美宅</t>
  </si>
  <si>
    <t>Scarborough</t>
  </si>
  <si>
    <t>水邊佳位</t>
  </si>
  <si>
    <t xml:space="preserve"> LANDBANKING </t>
  </si>
  <si>
    <t>Ad</t>
  </si>
  <si>
    <t>绝佳“土地储值”物业，等待您搬入Holland</t>
  </si>
  <si>
    <t>Park备受欢迎之处！</t>
  </si>
  <si>
    <t>DELUXE</t>
  </si>
  <si>
    <t>新装修的公寓，交通便利</t>
  </si>
  <si>
    <t>6套公寓</t>
  </si>
  <si>
    <t>湾畔优雅时尚生活</t>
  </si>
  <si>
    <t>Sherbrook中心公寓——40%已售</t>
  </si>
  <si>
    <t>迷人，便捷的生活</t>
  </si>
  <si>
    <t>首置良機</t>
  </si>
  <si>
    <t>寬大東北向公寓</t>
  </si>
  <si>
    <t>底層雅柏文</t>
  </si>
  <si>
    <t>全新超大211平方米顶层住宅！</t>
  </si>
  <si>
    <t>CRAFTED</t>
  </si>
  <si>
    <t>LIVING....</t>
  </si>
  <si>
    <t>完美工艺，尊贵生活</t>
  </si>
  <si>
    <t>整潔2睡房單元</t>
  </si>
  <si>
    <t>高爽位置</t>
  </si>
  <si>
    <t>大地豪宅</t>
  </si>
  <si>
    <t>美不勝收</t>
  </si>
  <si>
    <t>Reluctant</t>
  </si>
  <si>
    <t>Considered!!</t>
  </si>
  <si>
    <t>忍痛出售绝佳公寓，恭候一切报价！</t>
  </si>
  <si>
    <t>稀有一居室+书房公寓，欣赏迷人河景！</t>
  </si>
  <si>
    <t>Mantra</t>
  </si>
  <si>
    <t>Mary!</t>
  </si>
  <si>
    <t>On!</t>
  </si>
  <si>
    <t>Mantra最佳布局公寓！海外买家请前来参观！</t>
  </si>
  <si>
    <t>超现代2居室公寓，设有书房，尽览无垠美景</t>
  </si>
  <si>
    <t>價廉物美，上佳首置</t>
  </si>
  <si>
    <t>Homely</t>
  </si>
  <si>
    <t>溫馨美麗，位置絕佳！</t>
  </si>
  <si>
    <t>Balwyn高中學區潛力住房</t>
  </si>
  <si>
    <t>美麗住房</t>
  </si>
  <si>
    <t>M-City</t>
  </si>
  <si>
    <t>architecture</t>
  </si>
  <si>
    <t>echoes</t>
  </si>
  <si>
    <t>rhythm</t>
  </si>
  <si>
    <t>《尊铂地产》最强学区精品公寓M-city距离Monash大学仅500米火热开售</t>
  </si>
  <si>
    <t>$32.98万起</t>
  </si>
  <si>
    <t>EPIC</t>
  </si>
  <si>
    <t>199.8sqm</t>
  </si>
  <si>
    <t>20.88m</t>
  </si>
  <si>
    <t>超大地块——占地约1</t>
  </si>
  <si>
    <t>199.8平方米，临街面宽约20.88米</t>
  </si>
  <si>
    <t>30英亩河畔大地，尽览迷人风景！</t>
  </si>
  <si>
    <t>121m2</t>
  </si>
  <si>
    <t>便利美居</t>
  </si>
  <si>
    <t>self</t>
  </si>
  <si>
    <t>contained</t>
  </si>
  <si>
    <t>一年的房龄，自置式平房，步行到地铁站</t>
  </si>
  <si>
    <t>水边地区有特色并有潜力的住房</t>
  </si>
  <si>
    <t>«????»????????M-city??Monash???500?????</t>
  </si>
  <si>
    <t>聯邦式迷人家居</t>
  </si>
  <si>
    <t>Hammer</t>
  </si>
  <si>
    <t>帶上您的錘子</t>
  </si>
  <si>
    <t>FAB</t>
  </si>
  <si>
    <t>时尚3居室住宅，位置绝佳！</t>
  </si>
  <si>
    <t>BUS</t>
  </si>
  <si>
    <t>H</t>
  </si>
  <si>
    <t>可覽山谷美景！數步即至巴士，KILLARA</t>
  </si>
  <si>
    <t>HIGH!</t>
  </si>
  <si>
    <t>寧靜&amp;便利</t>
  </si>
  <si>
    <t>现代安静townhouse</t>
  </si>
  <si>
    <t>Rebuilt</t>
  </si>
  <si>
    <t>820sqm</t>
  </si>
  <si>
    <t>parcel.</t>
  </si>
  <si>
    <t>820平米採光地塊</t>
  </si>
  <si>
    <t>Possibilities!</t>
  </si>
  <si>
    <t>Minded</t>
  </si>
  <si>
    <t>Investors.</t>
  </si>
  <si>
    <t>投資者或首置買家理想之選</t>
  </si>
  <si>
    <t>尊铂地产</t>
  </si>
  <si>
    <t>澳洲首个Ritz-Carlton</t>
  </si>
  <si>
    <t>“West</t>
  </si>
  <si>
    <t>Release”二期震撼来袭</t>
  </si>
  <si>
    <t>私密便捷新翻新住宅</t>
  </si>
  <si>
    <t>優質度假式家居-優越位置</t>
  </si>
  <si>
    <t>Rail!</t>
  </si>
  <si>
    <t>58年來首次出售</t>
  </si>
  <si>
    <t>159平米地塊</t>
  </si>
  <si>
    <t>單層易打理住宅-受歡迎位置</t>
  </si>
  <si>
    <t>可自住，開店或放鬆之用</t>
  </si>
  <si>
    <t>Distinctly</t>
  </si>
  <si>
    <t>現代特色住宅</t>
  </si>
  <si>
    <t>有寬敞娛樂空間</t>
  </si>
  <si>
    <t>優質特色</t>
  </si>
  <si>
    <t>时尚宽敞精致的园畔生活</t>
  </si>
  <si>
    <t>便利和现代化的完美结合</t>
  </si>
  <si>
    <t>開發潛力（需經市政審批）</t>
  </si>
  <si>
    <t>近新高檔Unit</t>
  </si>
  <si>
    <t>迷人聯邦家居</t>
  </si>
  <si>
    <t>特色經典家居</t>
  </si>
  <si>
    <t>魅力duplex</t>
  </si>
  <si>
    <t>寬敞現代家居天堂</t>
  </si>
  <si>
    <t>1258平米地塊</t>
  </si>
  <si>
    <t>精緻生活方式</t>
  </si>
  <si>
    <t>採光佈局</t>
  </si>
  <si>
    <t>装修已完成，近乎完美</t>
  </si>
  <si>
    <t>完美别墅，级别步行到Putney村</t>
  </si>
  <si>
    <t>风景如画的住宅</t>
  </si>
  <si>
    <t>延展空间充足</t>
  </si>
  <si>
    <t>SOMERTON</t>
  </si>
  <si>
    <t>Occupying</t>
  </si>
  <si>
    <t>“SOMERTON”</t>
  </si>
  <si>
    <t>|全磚特色家居|835+平米北向地塊</t>
  </si>
  <si>
    <t>翻新/重建皆宜！</t>
  </si>
  <si>
    <t>舒适公寓，位置卓越</t>
  </si>
  <si>
    <t>Strategic</t>
  </si>
  <si>
    <t>具有两座住宅的战略投资机会</t>
  </si>
  <si>
    <t>獨立磚屋</t>
  </si>
  <si>
    <t>完美展现的单元，拥有大庭院Boronia花园</t>
  </si>
  <si>
    <t>Park's</t>
  </si>
  <si>
    <t>Park的隱藏珍寶</t>
  </si>
  <si>
    <t>面朝Ruffey</t>
  </si>
  <si>
    <t>Park，潛力巨大</t>
  </si>
  <si>
    <t>自然寬敞的家庭空間</t>
  </si>
  <si>
    <t>Promise</t>
  </si>
  <si>
    <t>Range</t>
  </si>
  <si>
    <t>絕佳位置，潛力巨大，多種選擇</t>
  </si>
  <si>
    <t>位屬Glen</t>
  </si>
  <si>
    <t>Waverley中學學區的3房住宅</t>
  </si>
  <si>
    <t>美麗潛力家庭住所</t>
  </si>
  <si>
    <t>GRZ2</t>
  </si>
  <si>
    <t>精美外觀，巨大潛力-位於GRZ2</t>
  </si>
  <si>
    <t>完美公園邊生活</t>
  </si>
  <si>
    <t>翻新的家居經典</t>
  </si>
  <si>
    <t>超大家居</t>
  </si>
  <si>
    <t>極盡奢華</t>
  </si>
  <si>
    <t>Platinum</t>
  </si>
  <si>
    <t>key</t>
  </si>
  <si>
    <t>zones</t>
  </si>
  <si>
    <t>校區內絕佳生活享受</t>
  </si>
  <si>
    <t>超大住宅的精致生活</t>
  </si>
  <si>
    <t>蓝筹超值地段</t>
  </si>
  <si>
    <t>Scenario</t>
  </si>
  <si>
    <t>风格与空间，情景之后</t>
  </si>
  <si>
    <t>肩並肩的開發機遇（STCA）</t>
  </si>
  <si>
    <t>Significant</t>
  </si>
  <si>
    <t>$1.54m</t>
  </si>
  <si>
    <t>絕佳重新開發機遇（STCA）</t>
  </si>
  <si>
    <t>现代住宅，位于Templeton</t>
  </si>
  <si>
    <t>Primary学区</t>
  </si>
  <si>
    <t>私密，安靜，奢華，位置絕佳！</t>
  </si>
  <si>
    <t>Family-Friendly</t>
  </si>
  <si>
    <t>鄰近Blackburn高中的美麗住房</t>
  </si>
  <si>
    <t>現代典雅的住房</t>
  </si>
  <si>
    <t>特別的承諾</t>
  </si>
  <si>
    <t>Somers</t>
  </si>
  <si>
    <t>寧靜以致遠</t>
  </si>
  <si>
    <t>頂級工藝</t>
  </si>
  <si>
    <t>您的未來在等待</t>
  </si>
  <si>
    <t>Established</t>
  </si>
  <si>
    <t>優質家庭靚房</t>
  </si>
  <si>
    <t>雙住房位於5英畝大地</t>
  </si>
  <si>
    <t>29英畝的廣闊生活</t>
  </si>
  <si>
    <t>現代，時尚，寬敞</t>
  </si>
  <si>
    <t>完美位置精美住房</t>
  </si>
  <si>
    <t>000-$781</t>
  </si>
  <si>
    <t>令人印象深刻的設計和生活品味</t>
  </si>
  <si>
    <t>Spotless</t>
  </si>
  <si>
    <t>寬敞的聯排別墅</t>
  </si>
  <si>
    <t>Excites</t>
  </si>
  <si>
    <t>Senses</t>
  </si>
  <si>
    <t>美麗家居</t>
  </si>
  <si>
    <t>Shines</t>
  </si>
  <si>
    <t>閃亮如新</t>
  </si>
  <si>
    <t>Grenfell</t>
  </si>
  <si>
    <t>Heartwarming</t>
  </si>
  <si>
    <t>Grenfell：室內外溫馨的家居</t>
  </si>
  <si>
    <t>569sqm</t>
  </si>
  <si>
    <t>CON</t>
  </si>
  <si>
    <t>位置极佳，大约569平方米</t>
  </si>
  <si>
    <t>something</t>
  </si>
  <si>
    <t>PROUD</t>
  </si>
  <si>
    <t>607SQM</t>
  </si>
  <si>
    <t>极佳的家庭式房产，临主街，约607平方米</t>
  </si>
  <si>
    <t>23m</t>
  </si>
  <si>
    <t>舒适的家庭住宅在23m临街在热门地点</t>
  </si>
  <si>
    <t>SHEDS!</t>
  </si>
  <si>
    <t>绝佳海岸家庭住宅+库房！</t>
  </si>
  <si>
    <t>田园住宅，靠近Tim</t>
  </si>
  <si>
    <t>Neville</t>
  </si>
  <si>
    <t>Arboretum</t>
  </si>
  <si>
    <t>迷人砖屋</t>
  </si>
  <si>
    <t>海港大桥和蓝山景色</t>
  </si>
  <si>
    <t>Sunfilled</t>
  </si>
  <si>
    <t>Detail</t>
  </si>
  <si>
    <t>私人阳光充足的北面和东面公寓，具有醒目的细节</t>
  </si>
  <si>
    <t>已装修完的公寓，宽敞明亮，位置极佳</t>
  </si>
  <si>
    <t>家庭式住宅特色美妙的Alfresco</t>
  </si>
  <si>
    <t>优雅，迷人，独家</t>
  </si>
  <si>
    <t>豪大豪华</t>
  </si>
  <si>
    <t>DISPLAY!</t>
  </si>
  <si>
    <t>5.2ACRE</t>
  </si>
  <si>
    <t>令人震撼的展示品！5.2英亩家庭家庭房产</t>
  </si>
  <si>
    <t>全磚家庭美宅，後街出入</t>
  </si>
  <si>
    <t>END!</t>
  </si>
  <si>
    <t>從始至終</t>
  </si>
  <si>
    <t>宏偉經典</t>
  </si>
  <si>
    <t>新上市优质别墅，位置卓越</t>
  </si>
  <si>
    <t>首置或投資絕佳之選</t>
  </si>
  <si>
    <t>Pegasus?</t>
  </si>
  <si>
    <t>nestled</t>
  </si>
  <si>
    <t>Pegasus</t>
  </si>
  <si>
    <t>——重建佳宅，尽览壮观乡村美景，靠近海滩</t>
  </si>
  <si>
    <t>位置卓越——595平方米地块，临街面宽15.24米</t>
  </si>
  <si>
    <t>(UNDER</t>
  </si>
  <si>
    <t>CONSTRUCTION)</t>
  </si>
  <si>
    <t>3居室单元房，位置卓越（在建中）</t>
  </si>
  <si>
    <t>“Audrey"</t>
  </si>
  <si>
    <t>eight</t>
  </si>
  <si>
    <t>Hill联排别墅Audrey</t>
  </si>
  <si>
    <t>2房2卫$7xx，xxx起</t>
  </si>
  <si>
    <t>MOORE</t>
  </si>
  <si>
    <t>BEACH!</t>
  </si>
  <si>
    <t>1公顷大地，靠近</t>
  </si>
  <si>
    <t>无限选择</t>
  </si>
  <si>
    <t>Algester!</t>
  </si>
  <si>
    <t>Algester完美住宅区！</t>
  </si>
  <si>
    <t>EX</t>
  </si>
  <si>
    <t>时尚的前展示房</t>
  </si>
  <si>
    <t>??????????????????-West</t>
  </si>
  <si>
    <t>Melbourne?</t>
  </si>
  <si>
    <t>【尊铂地产】墨尔本新概念巨匠华景公寓-West</t>
  </si>
  <si>
    <t>Melbourne区</t>
  </si>
  <si>
    <t>VILLAGE</t>
  </si>
  <si>
    <t>CHEAPIE</t>
  </si>
  <si>
    <t>3居室海岸实惠住宅</t>
  </si>
  <si>
    <t>一个很好的机会</t>
  </si>
  <si>
    <t>易维护的奢华生活</t>
  </si>
  <si>
    <t>位置卓越，易维护的优质生活！</t>
  </si>
  <si>
    <t>经典优雅，位置卓越</t>
  </si>
  <si>
    <t>精心维护的家庭住宅，极具潜力</t>
  </si>
  <si>
    <t>宏伟住宅</t>
  </si>
  <si>
    <t>高端现代的家庭住宅！</t>
  </si>
  <si>
    <t>Bball</t>
  </si>
  <si>
    <t>Accomodation</t>
  </si>
  <si>
    <t>4居室住宅，附加独立祖母房</t>
  </si>
  <si>
    <t>尊贵回旋静街，理想住宅</t>
  </si>
  <si>
    <t>绝佳住宅——理想位置——实惠售价！</t>
  </si>
  <si>
    <t>市郊绝佳物业，拥有泳池，网球场和大量库房</t>
  </si>
  <si>
    <t>Esplanade</t>
  </si>
  <si>
    <t>滨海大道理想住宅，尽览迷人海景</t>
  </si>
  <si>
    <t>极具潜力的开发大地，面积超过1000平方米</t>
  </si>
  <si>
    <t>宽敞明亮的房间和便利的位置</t>
  </si>
  <si>
    <t>卓越位置的优质家庭住宅！</t>
  </si>
  <si>
    <t>时尚简适生活</t>
  </si>
  <si>
    <t>宽敞的现代生活在渡轮公园旁边</t>
  </si>
  <si>
    <t>定制设计师豪华和全景</t>
  </si>
  <si>
    <t>Panoramas</t>
  </si>
  <si>
    <t>令人惊叹的全景从山到海洋</t>
  </si>
  <si>
    <t>fringe</t>
  </si>
  <si>
    <t>风格和村庄边缘的空间</t>
  </si>
  <si>
    <t>特色，生活方式和潜在家庭友好的娱乐场</t>
  </si>
  <si>
    <t>低维修一楼公寓</t>
  </si>
  <si>
    <t>高架的全砖家居保证舒适的私人空间</t>
  </si>
  <si>
    <t>独具魅力，位置卓越</t>
  </si>
  <si>
    <t>Nathan</t>
  </si>
  <si>
    <t>在弥敦道的建筑物后方进出</t>
  </si>
  <si>
    <t>Significantly</t>
  </si>
  <si>
    <t>极大的利用机会</t>
  </si>
  <si>
    <t>时尚超大的北面角落公寓</t>
  </si>
  <si>
    <t>极具潜力单元房，位于备受期待的Blackburn</t>
  </si>
  <si>
    <t>Roseville Court</t>
  </si>
  <si>
    <t>Aspects</t>
  </si>
  <si>
    <t>“罗斯维尔法院”绿化优势和装修魅力</t>
  </si>
  <si>
    <t>靜街佳位，迷人美宅</t>
  </si>
  <si>
    <t>CAVITY</t>
  </si>
  <si>
    <t>MACGREGOR无可挑剔的宏伟宅邸，景色迷人——步行可至GARCEN</t>
  </si>
  <si>
    <t>時尚現代翻新雅柏文</t>
  </si>
  <si>
    <t>TREASURE!</t>
  </si>
  <si>
    <t>SHOWPIECE</t>
  </si>
  <si>
    <t>隱世瑰寶！現代奢華生活的經典之作！</t>
  </si>
  <si>
    <t>715sqm</t>
  </si>
  <si>
    <t>715平方米大地</t>
  </si>
  <si>
    <t>多功能住宅，卓越首次置业，潜力无限</t>
  </si>
  <si>
    <t>单层宽敞的三卧室别墅</t>
  </si>
  <si>
    <t>LEFT</t>
  </si>
  <si>
    <t>QUICK </t>
  </si>
  <si>
    <t>全新联排别墅——仅余2套，立即行动</t>
  </si>
  <si>
    <t>MAINTENCE</t>
  </si>
  <si>
    <t>全磚Villa美宅</t>
  </si>
  <si>
    <t>位置优越，十分便利</t>
  </si>
  <si>
    <t>寬大地盤，雙磚美宅，比那裡佳位</t>
  </si>
  <si>
    <t>个性化住宅，拥有Mosman独特风景</t>
  </si>
  <si>
    <t>ENSUITES!</t>
  </si>
  <si>
    <t>迷人遠景，超出想像的大房子，位置便利，還擁有2間主衛浴！</t>
  </si>
  <si>
    <t>escape</t>
  </si>
  <si>
    <t>everyone.</t>
  </si>
  <si>
    <t>多功能时尚圣殿</t>
  </si>
  <si>
    <t>理想开发地——宽阔分割地块</t>
  </si>
  <si>
    <t>具有特殊潜力的联邦宝藏</t>
  </si>
  <si>
    <t>flooded</t>
  </si>
  <si>
    <t>宽敞明亮的大房间</t>
  </si>
  <si>
    <t>$2.35-$2.55</t>
  </si>
  <si>
    <t>奢华英亩圣殿</t>
  </si>
  <si>
    <t>exposure</t>
  </si>
  <si>
    <t>私人联排别墅，阳光充足</t>
  </si>
  <si>
    <t>deco</t>
  </si>
  <si>
    <t>装饰具有艺术性的公寓，享有迷人的港口和城市景观</t>
  </si>
  <si>
    <t>ENTICING</t>
  </si>
  <si>
    <t>872SQM</t>
  </si>
  <si>
    <t>家庭圣殿，占地872平方米</t>
  </si>
  <si>
    <t>优质联排别墅——精品社区——顶级地段！</t>
  </si>
  <si>
    <t>接邻主干道，极具潜力</t>
  </si>
  <si>
    <t>329sqm</t>
  </si>
  <si>
    <t>豪华新Torrens房产，329平方米</t>
  </si>
  <si>
    <t>獨立美宅，私密便利</t>
  </si>
  <si>
    <t>SEFTON</t>
  </si>
  <si>
    <t>ZONE"</t>
  </si>
  <si>
    <t>美地美居</t>
  </si>
  <si>
    <t>Sefton</t>
  </si>
  <si>
    <t>detonate!!</t>
  </si>
  <si>
    <t>(Possible</t>
  </si>
  <si>
    <t>STCA)</t>
  </si>
  <si>
    <t>靜街好位置</t>
  </si>
  <si>
    <t>潛質美地雅居</t>
  </si>
  <si>
    <t>Invest!!</t>
  </si>
  <si>
    <t>旺位商鋪</t>
  </si>
  <si>
    <t>上佳投資</t>
  </si>
  <si>
    <t>$2.8m</t>
  </si>
  <si>
    <t>独特的土地储值机遇</t>
  </si>
  <si>
    <t>溫馨氛圍</t>
  </si>
  <si>
    <t>高雅環境</t>
  </si>
  <si>
    <t>精美華宅</t>
  </si>
  <si>
    <t>美輪美奐</t>
  </si>
  <si>
    <t>全新豪宅</t>
  </si>
  <si>
    <t>两卧室公寓</t>
  </si>
  <si>
    <t>优越的地理位置</t>
  </si>
  <si>
    <t>Across</t>
  </si>
  <si>
    <t>五層住宅，盡享時尚海灘生活</t>
  </si>
  <si>
    <t>雙磚美居</t>
  </si>
  <si>
    <t>近在咫尺的便利</t>
  </si>
  <si>
    <t>二套住宅，仅以一套的价格出售！</t>
  </si>
  <si>
    <t>完美位置的私密天堂</t>
  </si>
  <si>
    <t>寬敞的單層住房</t>
  </si>
  <si>
    <t>Macgregor!</t>
  </si>
  <si>
    <t>Macgregor雙重生活住宅，位置絕佳！</t>
  </si>
  <si>
    <t>SELLER</t>
  </si>
  <si>
    <t>水畔單元房——業主誠心出售</t>
  </si>
  <si>
    <t>2層現代雅柏文</t>
  </si>
  <si>
    <t>家庭需儘早搬入！</t>
  </si>
  <si>
    <t>Precint!</t>
  </si>
  <si>
    <t>$830k+</t>
  </si>
  <si>
    <t>Precinct中心物業！</t>
  </si>
  <si>
    <t>758m2</t>
  </si>
  <si>
    <t>758平米寬敞轉角地塊</t>
  </si>
  <si>
    <t>絕佳Templestowe住宅</t>
  </si>
  <si>
    <t>簡約生活</t>
  </si>
  <si>
    <t>單層獨立美宅</t>
  </si>
  <si>
    <t>私密家居-可覽Middle</t>
  </si>
  <si>
    <t>Harbour壯麗美景</t>
  </si>
  <si>
    <t>全磚美宅，便利交通</t>
  </si>
  <si>
    <t>Ultra-Central</t>
  </si>
  <si>
    <t>優質雅柏文生活-中心位置</t>
  </si>
  <si>
    <t>位置卓越，近一切便利设施</t>
  </si>
  <si>
    <t>中心绝无仅有靓房</t>
  </si>
  <si>
    <t>现正向市面公开发售</t>
  </si>
  <si>
    <t>安全，私密&amp;便利</t>
  </si>
  <si>
    <t>一切就緒，即刻搬入！</t>
  </si>
  <si>
    <t>讓您夢想成真的物業</t>
  </si>
  <si>
    <t>宏偉住宅，東北臨水</t>
  </si>
  <si>
    <t>Developers/</t>
  </si>
  <si>
    <t>超大地塊，位置中心！呼籲開發商/投資者！</t>
  </si>
  <si>
    <t>Palms</t>
  </si>
  <si>
    <t>000-3</t>
  </si>
  <si>
    <t>坐南朝北，位於Palms私人高爾夫球場的第十五洞！</t>
  </si>
  <si>
    <t>約1000平米地塊及住宅</t>
  </si>
  <si>
    <t>780sqm</t>
  </si>
  <si>
    <t>摩登美宅，寬大地盤</t>
  </si>
  <si>
    <t>全新名望住宅</t>
  </si>
  <si>
    <t>4BEDROOM</t>
  </si>
  <si>
    <t>現代全磚4房duplex美宅，首選佳位</t>
  </si>
  <si>
    <t>terrific</t>
  </si>
  <si>
    <t>realistic</t>
  </si>
  <si>
    <t>range.</t>
  </si>
  <si>
    <t>合理價格和優質生活方式</t>
  </si>
  <si>
    <t>潛質優厚，便利交通</t>
  </si>
  <si>
    <t>建築傑作，莫斯曼村心臟</t>
  </si>
  <si>
    <t>最高級的生活方式內外</t>
  </si>
  <si>
    <t>獨立的西班牙使命風格的住所</t>
  </si>
  <si>
    <t>裝飾藝術奢華，壯觀的外觀開放時間12PM</t>
  </si>
  <si>
    <t>簡單驚艷OPEN</t>
  </si>
  <si>
    <t>時尚都市生活，盡覽公園與河流美景</t>
  </si>
  <si>
    <t>精美時尚住宅，盡覽城市秀麗風光</t>
  </si>
  <si>
    <t>全新复式双层朝北超大公寓</t>
  </si>
  <si>
    <t>獨特良機，完美適合開發商，投資者，或商務自用</t>
  </si>
  <si>
    <t>Completed</t>
  </si>
  <si>
    <t>3個月內完工，接鄰Westfield，可供參觀</t>
  </si>
  <si>
    <t>investor's</t>
  </si>
  <si>
    <t>首次置業者或投資者的絕佳之選</t>
  </si>
  <si>
    <t>North/</t>
  </si>
  <si>
    <t>due</t>
  </si>
  <si>
    <t>North東北角2居室公寓——到期完工</t>
  </si>
  <si>
    <t>朝東搶手奢華公寓——數分鐘可至火車站</t>
  </si>
  <si>
    <t>Another</t>
  </si>
  <si>
    <t>獨特住房-3臥室和全套衛浴</t>
  </si>
  <si>
    <t>佔地約1100m2美麗翻新住房</t>
  </si>
  <si>
    <t>INDIVIDUALLY</t>
  </si>
  <si>
    <t>Coleridge</t>
  </si>
  <si>
    <t>(333sqm)</t>
  </si>
  <si>
    <t>面朝水景，三生活區奢華家庭住房</t>
  </si>
  <si>
    <t>88sqm</t>
  </si>
  <si>
    <t>L7</t>
  </si>
  <si>
    <t>北向2房公寓</t>
  </si>
  <si>
    <t>INTHE</t>
  </si>
  <si>
    <t>黃金地段的度假式生活</t>
  </si>
  <si>
    <t>海濱夢幻生活</t>
  </si>
  <si>
    <t>歡迎議價</t>
  </si>
  <si>
    <t>705M2</t>
  </si>
  <si>
    <t>超大潛力的完美家居，佔地約705m2</t>
  </si>
  <si>
    <t>時尚&amp;經典</t>
  </si>
  <si>
    <t>優質生活方式！</t>
  </si>
  <si>
    <t>約872平米寬敞地塊！</t>
  </si>
  <si>
    <t>雙層磚結構聯排別墅</t>
  </si>
  <si>
    <t>設備齊全！</t>
  </si>
  <si>
    <t>Bungalow!</t>
  </si>
  <si>
    <t>採光迷人加利福尼亞式小屋！</t>
  </si>
  <si>
    <t>Easy-care</t>
  </si>
  <si>
    <t>便捷交通</t>
  </si>
  <si>
    <t>'Bibben</t>
  </si>
  <si>
    <t>Luke'</t>
  </si>
  <si>
    <t>where</t>
  </si>
  <si>
    <t>dreams</t>
  </si>
  <si>
    <t>蓝筹地段</t>
  </si>
  <si>
    <t>卓越投资机遇</t>
  </si>
  <si>
    <t>“UNBELIEVABLE</t>
  </si>
  <si>
    <t>CONVINIENCE</t>
  </si>
  <si>
    <t>LIVING”</t>
  </si>
  <si>
    <t>“無比便利寧靜的生活”</t>
  </si>
  <si>
    <t>SEE!</t>
  </si>
  <si>
    <t>投資者&amp;首次置業者請務必前來參觀！</t>
  </si>
  <si>
    <t>貨真價實的宴客家庭住宅！</t>
  </si>
  <si>
    <t>Complete!</t>
  </si>
  <si>
    <t>整潔美好住宅！</t>
  </si>
  <si>
    <t>Lets</t>
  </si>
  <si>
    <t>Units!</t>
  </si>
  <si>
    <t>業主出售2套單元！</t>
  </si>
  <si>
    <t>無暇水岸住宅，位置卓越！</t>
  </si>
  <si>
    <t>位置絕佳，生活時尚！</t>
  </si>
  <si>
    <t>ENTERTAINER’S</t>
  </si>
  <si>
    <t>宴客佳宅，潛力無限</t>
  </si>
  <si>
    <t>業主清算資產</t>
  </si>
  <si>
    <t>奢華公園式雅柏文</t>
  </si>
  <si>
    <t>絕佳位置，完美投資機遇</t>
  </si>
  <si>
    <t>GWSC區稀有機遇</t>
  </si>
  <si>
    <t>頂級家庭至享</t>
  </si>
  <si>
    <t>極致的美麗</t>
  </si>
  <si>
    <t>ENOUGH</t>
  </si>
  <si>
    <t>超大住宅，可供2个家庭居住！必将出售！</t>
  </si>
  <si>
    <t>Home;</t>
  </si>
  <si>
    <t>宽幅家庭住宅;壮观的景观</t>
  </si>
  <si>
    <t>options.</t>
  </si>
  <si>
    <t>多功能家庭住宅，可在家工作</t>
  </si>
  <si>
    <t>RELOCATABLE</t>
  </si>
  <si>
    <t>非常獨特</t>
  </si>
  <si>
    <t>全新的住宅和商業機會</t>
  </si>
  <si>
    <t>獨特的現代化生活</t>
  </si>
  <si>
    <t>Stand</t>
  </si>
  <si>
    <t>獨一無二，光照充足</t>
  </si>
  <si>
    <t>絕佳Toorak機遇</t>
  </si>
  <si>
    <t>Conner</t>
  </si>
  <si>
    <t>轉角佳位住房，潛力無限</t>
  </si>
  <si>
    <t>A renewed hub in Kew...with the East on it's side</t>
  </si>
  <si>
    <t>氣派家庭生活至享</t>
  </si>
  <si>
    <t>WOW..</t>
  </si>
  <si>
    <t>Development!</t>
  </si>
  <si>
    <t>m2土地，位於Narre</t>
  </si>
  <si>
    <t>Warren中心位置，適合投資發展</t>
  </si>
  <si>
    <t>高要求買家的完美首選</t>
  </si>
  <si>
    <t>4棟住房，一次千載難逢的購買良機</t>
  </si>
  <si>
    <t>style!</t>
  </si>
  <si>
    <t>新年新氣象!</t>
  </si>
  <si>
    <t>“Granton”</t>
  </si>
  <si>
    <t>頂級地段寬敞靚宅</t>
  </si>
  <si>
    <t>地屬Mount</t>
  </si>
  <si>
    <t>Waverley校區的完美住房</t>
  </si>
  <si>
    <t>土地，土地，土地：配備可建2住房批文許可</t>
  </si>
  <si>
    <t>全新感覺</t>
  </si>
  <si>
    <t>Tuscany</t>
  </si>
  <si>
    <t>Bella Vista</t>
  </si>
  <si>
    <t>“Bella</t>
  </si>
  <si>
    <t>Vista”宏偉住房</t>
  </si>
  <si>
    <t>$500K</t>
  </si>
  <si>
    <t>$550K</t>
  </si>
  <si>
    <t>美麗生活</t>
  </si>
  <si>
    <t>全新裝修的時尚3室別墅</t>
  </si>
  <si>
    <t>令人過目難忘的時尚住房</t>
  </si>
  <si>
    <t>绝佳潜力</t>
  </si>
  <si>
    <t>2睡房+書房&amp;娛樂庭院</t>
  </si>
  <si>
    <t>3睡房底層寬敞Unit</t>
  </si>
  <si>
    <t>寬敞車庫/工作間</t>
  </si>
  <si>
    <t>Backdrop</t>
  </si>
  <si>
    <t>-1074m2</t>
  </si>
  <si>
    <t>屋齡不到2年——背靠灌木林——1074平方米</t>
  </si>
  <si>
    <t>超乎所望的物業</t>
  </si>
  <si>
    <t>Doors</t>
  </si>
  <si>
    <t>精致全新住宅！</t>
  </si>
  <si>
    <t>理想地段的頂級投資——一切均近在咫尺</t>
  </si>
  <si>
    <t>理想的生活結合完美的投資</t>
  </si>
  <si>
    <t>SUMMER</t>
  </si>
  <si>
    <t>簡適夏日生活</t>
  </si>
  <si>
    <t>Lakewood年度置業，僅售$279</t>
  </si>
  <si>
    <t>quintessential</t>
  </si>
  <si>
    <t>spirit</t>
  </si>
  <si>
    <t>現代聯排別墅，位置理想</t>
  </si>
  <si>
    <t>現代家庭美宅</t>
  </si>
  <si>
    <t>Riverwood</t>
  </si>
  <si>
    <t>Station!</t>
  </si>
  <si>
    <t>全新雅柏文，漫步至火車站</t>
  </si>
  <si>
    <t>近新2睡房雅柏文</t>
  </si>
  <si>
    <t>全新奢華雅柏文</t>
  </si>
  <si>
    <t>263sqm</t>
  </si>
  <si>
    <t>特色聯排別墅！共263平米</t>
  </si>
  <si>
    <t>我能買得起嗎？</t>
  </si>
  <si>
    <t>000-$740</t>
  </si>
  <si>
    <t>Strathfield's Most Convenient Location</t>
  </si>
  <si>
    <t>Strathfield的最便利位置</t>
  </si>
  <si>
    <t>BOUNTIFUL</t>
  </si>
  <si>
    <t>寬敞單層住宅，坐落於Stretton秀麗之處</t>
  </si>
  <si>
    <t>寬大摩登3房雅柏文-約166平方米</t>
  </si>
  <si>
    <t>5间卧室+办公室——绝佳机遇</t>
  </si>
  <si>
    <t>精美現代聯排別墅，帶雙車位車庫</t>
  </si>
  <si>
    <t>DUPLEXES</t>
  </si>
  <si>
    <t>入門級Paradise</t>
  </si>
  <si>
    <t>Waters住宅——增值潛力！</t>
  </si>
  <si>
    <t>CONVENIENTLY</t>
  </si>
  <si>
    <t>易打理雙層美宅，熱門地段</t>
  </si>
  <si>
    <t>PATIO</t>
  </si>
  <si>
    <t>超大住宅，帶露臺和泳池</t>
  </si>
  <si>
    <t>迷人全新雅柏文</t>
  </si>
  <si>
    <t>WESTON</t>
  </si>
  <si>
    <t>ROAD!</t>
  </si>
  <si>
    <t>寬大地盤，全磚美宅</t>
  </si>
  <si>
    <t>GLAMOUR</t>
  </si>
  <si>
    <t>潛力巨大的精美家居</t>
  </si>
  <si>
    <t>安靜舒適的生活享受</t>
  </si>
  <si>
    <t>令人興奮的機遇</t>
  </si>
  <si>
    <t>QUALITY!</t>
  </si>
  <si>
    <t>Off_The_Plan</t>
  </si>
  <si>
    <t>寬敞現代1房雅柏文精品樓花</t>
  </si>
  <si>
    <t>hom</t>
  </si>
  <si>
    <t>黃金地段，可遇難求</t>
  </si>
  <si>
    <t>绝佳开发机遇！DA批准地块！</t>
  </si>
  <si>
    <t>OFFERED</t>
  </si>
  <si>
    <t>24年來首次出售</t>
  </si>
  <si>
    <t>光猛奢華</t>
  </si>
  <si>
    <t>理想双重生活住宅</t>
  </si>
  <si>
    <t>寬敞便利，綠蔭避風港</t>
  </si>
  <si>
    <t>205M2</t>
  </si>
  <si>
    <t>205平方米卓越生活</t>
  </si>
  <si>
    <t>Christmas!</t>
  </si>
  <si>
    <t>卓越位置，翻新完毕，圣诞前可搬入！</t>
  </si>
  <si>
    <t>稀有投资机遇，位置卓越</t>
  </si>
  <si>
    <t>Soaked</t>
  </si>
  <si>
    <t>Blue-Ribbon</t>
  </si>
  <si>
    <t>寬大家庭美宅，公園美景</t>
  </si>
  <si>
    <t>Christmas</t>
  </si>
  <si>
    <t>Summer</t>
  </si>
  <si>
    <t>單層Villa美宅，僅6戶保安街區內</t>
  </si>
  <si>
    <t>寬大Villa美宅</t>
  </si>
  <si>
    <t>渴望已久的家庭住宅</t>
  </si>
  <si>
    <t>無敵海景，豪華別墅</t>
  </si>
  <si>
    <t>拍賣！拍賣！（如未預先售出）位置便利——完美開端！</t>
  </si>
  <si>
    <t>翻新面街公寓帶車庫</t>
  </si>
  <si>
    <t>摩登鎮屋，2房帶書房</t>
  </si>
  <si>
    <t>完美家庭住宅——尽览运河绝伦之景</t>
  </si>
  <si>
    <t>絕佳良機，投資首置佳選</t>
  </si>
  <si>
    <t>DA批准开发地，蓝筹位置</t>
  </si>
  <si>
    <t>大地美宅，必售物業</t>
  </si>
  <si>
    <t>DEV</t>
  </si>
  <si>
    <t>LINE!</t>
  </si>
  <si>
    <t>WANTED!</t>
  </si>
  <si>
    <t>2絕佳美宅一同出售</t>
  </si>
  <si>
    <t>filtered</t>
  </si>
  <si>
    <t>全新2房北向雅柏文</t>
  </si>
  <si>
    <t>HILLS卓越投資</t>
  </si>
  <si>
    <t>罕見單層Villa美宅</t>
  </si>
  <si>
    <t>HUNGRY</t>
  </si>
  <si>
    <t>VALUE?</t>
  </si>
  <si>
    <t>990起</t>
  </si>
  <si>
    <t>上佳地段，優質townhouse</t>
  </si>
  <si>
    <t>踏入您的夢話設計住房</t>
  </si>
  <si>
    <t>奢華生活，完美位置</t>
  </si>
  <si>
    <t>YOUNG&amp;</t>
  </si>
  <si>
    <t>房齡小的現代化住房-Springvale中心位置</t>
  </si>
  <si>
    <t>獨特的大師級作品</t>
  </si>
  <si>
    <t>令人印象深刻的底層雅柏文</t>
  </si>
  <si>
    <t>location…</t>
  </si>
  <si>
    <t>優質首選，優惠價格，優越位置</t>
  </si>
  <si>
    <t>bankstown</t>
  </si>
  <si>
    <t>cbd</t>
  </si>
  <si>
    <t>cbd中心位置</t>
  </si>
  <si>
    <t>全新奢華家居傑作</t>
  </si>
  <si>
    <t>高端位置</t>
  </si>
  <si>
    <t>山谷靚麗美景-1300平米私密寧靜寬敞家居</t>
  </si>
  <si>
    <t>家居港灣</t>
  </si>
  <si>
    <t>採光雅柏文-近交通</t>
  </si>
  <si>
    <t>2睡房現代採光雅柏文</t>
  </si>
  <si>
    <t>平整大地House</t>
  </si>
  <si>
    <t>舒適大屋</t>
  </si>
  <si>
    <t>寬敞家居和相鄰住宅</t>
  </si>
  <si>
    <t>超級便捷，步行即至一切，全新高檔地塊</t>
  </si>
  <si>
    <t>已翻新住宅，等待您入住！</t>
  </si>
  <si>
    <t>稀有房產——GARDEN</t>
  </si>
  <si>
    <t>CITY極具潛力的物業</t>
  </si>
  <si>
    <t>全新裝修的家庭住房</t>
  </si>
  <si>
    <t>Beginning...</t>
  </si>
  <si>
    <t>美麗生活，今天開始</t>
  </si>
  <si>
    <t>明亮如新，蓄勢待發</t>
  </si>
  <si>
    <t>地段便利的時尚優雅住宅</t>
  </si>
  <si>
    <t>風格時尚，優越便捷</t>
  </si>
  <si>
    <t>land!</t>
  </si>
  <si>
    <t>完美機遇，兩塊超大土地</t>
  </si>
  <si>
    <t>654m2</t>
  </si>
  <si>
    <t>654m2無限潛力，隨您選擇</t>
  </si>
  <si>
    <t>中心位置，2房美居</t>
  </si>
  <si>
    <t>Spanning</t>
  </si>
  <si>
    <t>Belfield!</t>
  </si>
  <si>
    <t>中心位置，摩登美宅</t>
  </si>
  <si>
    <t>Tile</t>
  </si>
  <si>
    <t>There's</t>
  </si>
  <si>
    <t>nothing</t>
  </si>
  <si>
    <t>全新開始，尋求小戶型人士和投資者的選擇</t>
  </si>
  <si>
    <t>CENTRAL!</t>
  </si>
  <si>
    <t>SPRINGVALE中心位置隱秘的瑰寶</t>
  </si>
  <si>
    <t>Maidstone</t>
  </si>
  <si>
    <t>炙手可熱Maidstone區絕佳位置</t>
  </si>
  <si>
    <t>privately</t>
  </si>
  <si>
    <t>易打理的私密美麗生活</t>
  </si>
  <si>
    <t>Claim</t>
  </si>
  <si>
    <t>罕見轉角佳位</t>
  </si>
  <si>
    <t>Galore</t>
  </si>
  <si>
    <t>完美選擇</t>
  </si>
  <si>
    <t>隱秘的瑰寶</t>
  </si>
  <si>
    <t>都市風格</t>
  </si>
  <si>
    <t>您寧靜的家庭港灣</t>
  </si>
  <si>
    <t>優越位置，無限潛力</t>
  </si>
  <si>
    <t>flair!</t>
  </si>
  <si>
    <t>Adaptable</t>
  </si>
  <si>
    <t>Highett</t>
  </si>
  <si>
    <t>Highett完美生活享受</t>
  </si>
  <si>
    <t>1910年代的翻新現代化住房</t>
  </si>
  <si>
    <t>Uni</t>
  </si>
  <si>
    <t>步行可達Monash大學和火車站</t>
  </si>
  <si>
    <t>舒適溫暖的4房家庭住宅</t>
  </si>
  <si>
    <t>Green一樓位置</t>
  </si>
  <si>
    <t>2臥室公寓房</t>
  </si>
  <si>
    <t>頂級佳位</t>
  </si>
  <si>
    <t>宮廷設計的縮影</t>
  </si>
  <si>
    <t>頂級住宅</t>
  </si>
  <si>
    <t>壯麗美景</t>
  </si>
  <si>
    <t>多棟連排別墅開發良機</t>
  </si>
  <si>
    <t>令人羨慕的家庭生活</t>
  </si>
  <si>
    <t>HILLS.</t>
  </si>
  <si>
    <t>位置卓越，位于SUNNYBANK</t>
  </si>
  <si>
    <t>HILLS宁静街道</t>
  </si>
  <si>
    <t>Fees!</t>
  </si>
  <si>
    <t>無物業費的輕鬆生活享受</t>
  </si>
  <si>
    <t>頂級住宅區生活享受!</t>
  </si>
  <si>
    <t>頂級家庭生活享受</t>
  </si>
  <si>
    <t>優雅</t>
  </si>
  <si>
    <t>舒適</t>
  </si>
  <si>
    <t>如畫住宅</t>
  </si>
  <si>
    <t>广阔水域旁的宏伟现代住宅</t>
  </si>
  <si>
    <t>温馨宽敞的翻新住宅——位置卓越！</t>
  </si>
  <si>
    <t>理想生活，卓越位置</t>
  </si>
  <si>
    <t>安寧靜謐，步行可至火車站</t>
  </si>
  <si>
    <t>SPLASH</t>
  </si>
  <si>
    <t>享受迷人夏日</t>
  </si>
  <si>
    <t>富麗堂皇的“Bella</t>
  </si>
  <si>
    <t>Vista”</t>
  </si>
  <si>
    <t>同一個地契下的雙住房，投資機遇</t>
  </si>
  <si>
    <t>HISTORY</t>
  </si>
  <si>
    <t>SOLDIERS</t>
  </si>
  <si>
    <t>HILL歷史悠久的美麗住房</t>
  </si>
  <si>
    <t>完美开端！</t>
  </si>
  <si>
    <t>理想投资物业，位置卓越</t>
  </si>
  <si>
    <t>最便宜水邊房！</t>
  </si>
  <si>
    <t>1间卧室+停车位——拎包入住！</t>
  </si>
  <si>
    <t>SUNNYBANK!</t>
  </si>
  <si>
    <t>SUNNYBANK绝无仅有的单层住宅</t>
  </si>
  <si>
    <t>Home-Must</t>
  </si>
  <si>
    <t>优质住宅，精美宽敞——必将出售！</t>
  </si>
  <si>
    <t>1014M2</t>
  </si>
  <si>
    <t>1014平方米分割地块</t>
  </si>
  <si>
    <t>investor!</t>
  </si>
  <si>
    <t>who</t>
  </si>
  <si>
    <t>it?</t>
  </si>
  <si>
    <t>此物业位置无与伦比，万勿错过。</t>
  </si>
  <si>
    <t>超大地块，位置中心！呼吁开发商/投资者！</t>
  </si>
  <si>
    <t>deep</t>
  </si>
  <si>
    <t>pontoon</t>
  </si>
  <si>
    <t>完美河畔住宅，设有深水浮桥，占地1673平方米</t>
  </si>
  <si>
    <t>兼具未來開發潛力（STCA）</t>
  </si>
  <si>
    <t>現代townhouse美宅</t>
  </si>
  <si>
    <t>Nearly</t>
  </si>
  <si>
    <t>近新雅柏文，便利佳位</t>
  </si>
  <si>
    <t>ULTRA-MODERN</t>
  </si>
  <si>
    <t>超现代家庭住宅，位置十分卓越！</t>
  </si>
  <si>
    <t>ALGESTER!</t>
  </si>
  <si>
    <t>Algester完美开端！</t>
  </si>
  <si>
    <t>Sold!!</t>
  </si>
  <si>
    <t>徒步可到</t>
  </si>
  <si>
    <t>Monash大學，緊急出售！</t>
  </si>
  <si>
    <t>delight!</t>
  </si>
  <si>
    <t>高尚典雅!</t>
  </si>
  <si>
    <t>dream!</t>
  </si>
  <si>
    <t>開發商的夢想黃金良機!</t>
  </si>
  <si>
    <t>Holding</t>
  </si>
  <si>
    <t>888m2</t>
  </si>
  <si>
    <t>888平方米超大土地</t>
  </si>
  <si>
    <t>寧靜&amp;優質家居</t>
  </si>
  <si>
    <t>舒適生活方式</t>
  </si>
  <si>
    <t>適合大家庭</t>
  </si>
  <si>
    <t>黃金機會！-必售！</t>
  </si>
  <si>
    <t>山頂超級搶手位置</t>
  </si>
  <si>
    <t>Versatile.</t>
  </si>
  <si>
    <t>最搶手街道</t>
  </si>
  <si>
    <t>750M2</t>
  </si>
  <si>
    <t>终极理想置业，占地750平方米</t>
  </si>
  <si>
    <t>YOU!!!</t>
  </si>
  <si>
    <t>属于您的独特住宅！！！</t>
  </si>
  <si>
    <t>业主他处置业</t>
  </si>
  <si>
    <t>度假天堂</t>
  </si>
  <si>
    <t>Deck</t>
  </si>
  <si>
    <t>双重生活潜力住宅，带宽敞露台和泳池</t>
  </si>
  <si>
    <t>住宅+獨立祖母屋</t>
  </si>
  <si>
    <t>超級寬敞家居</t>
  </si>
  <si>
    <t>約613平米地塊！</t>
  </si>
  <si>
    <t>雙層時尚磚屋！</t>
  </si>
  <si>
    <t>現代設計</t>
  </si>
  <si>
    <t>雙面臨街磚屋</t>
  </si>
  <si>
    <t>Possibilities.</t>
  </si>
  <si>
    <t>Affordable.</t>
  </si>
  <si>
    <t>時尚私密家居天堂</t>
  </si>
  <si>
    <t>遺產待售，1019平米，全磚結構，璀璨明珠！</t>
  </si>
  <si>
    <t>“Carleton</t>
  </si>
  <si>
    <t>現代“Carleton</t>
  </si>
  <si>
    <t>Estate”生活！</t>
  </si>
  <si>
    <t>明亮&amp;寬敞Unit</t>
  </si>
  <si>
    <t>便捷位置！</t>
  </si>
  <si>
    <t>優越位置，Carlingford</t>
  </si>
  <si>
    <t xml:space="preserve"> Final Release - Pet Friendly Complex (subject to strata approval)</t>
  </si>
  <si>
    <t>最后机会</t>
  </si>
  <si>
    <t>Zones.</t>
  </si>
  <si>
    <t>寬敞住宅，好學區！</t>
  </si>
  <si>
    <t>Stunning!</t>
  </si>
  <si>
    <t>寬敞舒適，令人過目難忘</t>
  </si>
  <si>
    <t>Devonia</t>
  </si>
  <si>
    <t>Park湖邊完美生活</t>
  </si>
  <si>
    <t>令人讚歎的單層住房</t>
  </si>
  <si>
    <t>1070m2</t>
  </si>
  <si>
    <t>絕佳發展良機，土地面積約1070平方米</t>
  </si>
  <si>
    <t>步行可到一切設施</t>
  </si>
  <si>
    <t>Streets</t>
  </si>
  <si>
    <t>Kuraby!</t>
  </si>
  <si>
    <t>坐落于Kuraby最佳街道上的豪华家庭住宅！</t>
  </si>
  <si>
    <t>现代市内瑰宝——易维护，超现代</t>
  </si>
  <si>
    <t>卓越首次置业或投资物业</t>
  </si>
  <si>
    <t>无瑕单层，位置便利！</t>
  </si>
  <si>
    <t>报价超过$560</t>
  </si>
  <si>
    <t>TENANT</t>
  </si>
  <si>
    <t>PURCHASE</t>
  </si>
  <si>
    <t>租户已在此居住11年，等待投资者购置这处瑰宝</t>
  </si>
  <si>
    <t>高處佳位的寬敞住房</t>
  </si>
  <si>
    <t>坐擁山脈美景的現代化家庭生活</t>
  </si>
  <si>
    <t>精緻，時尚，寧靜</t>
  </si>
  <si>
    <t>無法拒絕的生活享受</t>
  </si>
  <si>
    <t>寬敞的娛樂住房</t>
  </si>
  <si>
    <t>Indulgence</t>
  </si>
  <si>
    <t>舒適生活每一天</t>
  </si>
  <si>
    <t>絕佳位置，完美機遇</t>
  </si>
  <si>
    <t>GRZ</t>
  </si>
  <si>
    <t>$1.7m</t>
  </si>
  <si>
    <t>佔地約1.3英畝，GRZ3區安靜家居</t>
  </si>
  <si>
    <t>Unites</t>
  </si>
  <si>
    <t>自然典雅的家庭生活</t>
  </si>
  <si>
    <t>道路盡頭安靜位置的寬敞住房</t>
  </si>
  <si>
    <t>Poise</t>
  </si>
  <si>
    <t>公園邊的現代化生活</t>
  </si>
  <si>
    <t>信託&amp;監護指示</t>
  </si>
  <si>
    <t>View!</t>
  </si>
  <si>
    <t>雙居潛力家居</t>
  </si>
  <si>
    <t>全磚堅固家居</t>
  </si>
  <si>
    <t>可供2家庭居住</t>
  </si>
  <si>
    <t>VILLA?</t>
  </si>
  <si>
    <t>尋找3睡房別墅？</t>
  </si>
  <si>
    <t>ABOVE!</t>
  </si>
  <si>
    <t>標誌性裝飾藝術天堂，對面即是綠地</t>
  </si>
  <si>
    <t>回歸美麗</t>
  </si>
  <si>
    <t>實現家庭夢想</t>
  </si>
  <si>
    <t>寬敞舒適的家庭生活</t>
  </si>
  <si>
    <t>永恆經典住房</t>
  </si>
  <si>
    <t>讓您盡享完美生活</t>
  </si>
  <si>
    <t>766sqm</t>
  </si>
  <si>
    <t>766平方米寬闊土地</t>
  </si>
  <si>
    <t>發展潛力無限</t>
  </si>
  <si>
    <t>Hill罕見購買良機</t>
  </si>
  <si>
    <t>令人讚歎的完美家庭生活</t>
  </si>
  <si>
    <t>gem</t>
  </si>
  <si>
    <t>595sqm</t>
  </si>
  <si>
    <t>土地面積達595平方米</t>
  </si>
  <si>
    <t>城鄉生活的完美結合</t>
  </si>
  <si>
    <t>EXTREME</t>
  </si>
  <si>
    <t>BEFORE</t>
  </si>
  <si>
    <t>GONE!</t>
  </si>
  <si>
    <t>十分超值！立即行动，万勿错过！</t>
  </si>
  <si>
    <t>售价：$287</t>
  </si>
  <si>
    <t>Tintern</t>
  </si>
  <si>
    <t>Precinct完美家庭住房</t>
  </si>
  <si>
    <t>完美位置的夢幻住房</t>
  </si>
  <si>
    <t>732平方米寬闊土地，位於傑出位置</t>
  </si>
  <si>
    <t>風景如畫的美麗住房</t>
  </si>
  <si>
    <t>M</t>
  </si>
  <si>
    <t>South絕佳地段</t>
  </si>
  <si>
    <t>超大1000平方米土地</t>
  </si>
  <si>
    <t>Developing!</t>
  </si>
  <si>
    <t>也可重新開發</t>
  </si>
  <si>
    <t>heart!</t>
  </si>
  <si>
    <t>心之所屬</t>
  </si>
  <si>
    <t>全新住房</t>
  </si>
  <si>
    <t>為您節省印花稅</t>
  </si>
  <si>
    <t>易打理的寬敞住房</t>
  </si>
  <si>
    <t>MCKINNON</t>
  </si>
  <si>
    <t>氣派的Mckinnon中學學區房</t>
  </si>
  <si>
    <t>Calamvale超大现代家庭住宅</t>
  </si>
  <si>
    <t>报价超过$800</t>
  </si>
  <si>
    <t>‘HAWKESBURY</t>
  </si>
  <si>
    <t>HOUSE’</t>
  </si>
  <si>
    <t>絕佳設計</t>
  </si>
  <si>
    <t>GWSC學區(STSA)黃金良機</t>
  </si>
  <si>
    <t>約771平方米大地</t>
  </si>
  <si>
    <t>維多利亞式雅緻翻新家居</t>
  </si>
  <si>
    <t>双重生活6居室住宅，高租金回报</t>
  </si>
  <si>
    <t>报价超过$600</t>
  </si>
  <si>
    <t>MWSC學區(STSA)寬敞家庭洋房</t>
  </si>
  <si>
    <t>已獲批文</t>
  </si>
  <si>
    <t>Retains</t>
  </si>
  <si>
    <t>$1.8M+</t>
  </si>
  <si>
    <t>典雅精美的家庭住房</t>
  </si>
  <si>
    <t>Pennant</t>
  </si>
  <si>
    <t>Lane.</t>
  </si>
  <si>
    <t>奢華寬敞的安靜住房</t>
  </si>
  <si>
    <t>1208m2</t>
  </si>
  <si>
    <t>Robertson</t>
  </si>
  <si>
    <t>Robertson中心的奢华宫殿，占地1208平方米</t>
  </si>
  <si>
    <t>000-$4</t>
  </si>
  <si>
    <t>理想695平方米地块</t>
  </si>
  <si>
    <t>warm</t>
  </si>
  <si>
    <t>温馨家庭住宅！</t>
  </si>
  <si>
    <t>自住或開發，取決於您</t>
  </si>
  <si>
    <t>寬敞家庭住房，位於炙手可熱位置，帶有小丘景觀</t>
  </si>
  <si>
    <t>Studfield</t>
  </si>
  <si>
    <t>令人讚歎的優質住房，地處黃金位置</t>
  </si>
  <si>
    <t>完美選擇，適合尋求小面積住房人士和投資者，步行可到火車站</t>
  </si>
  <si>
    <t>High-Gabled</t>
  </si>
  <si>
    <t>令人讚歎的精美住房，帶有波光粼粼的游泳池</t>
  </si>
  <si>
    <t>2房雅柏文，中心佳位</t>
  </si>
  <si>
    <t>全新4房Duplex</t>
  </si>
  <si>
    <t>靜中帶旺好環境，全磚大屋3睡房</t>
  </si>
  <si>
    <t>分開或一同購買</t>
  </si>
  <si>
    <t>全新底層130平方米2房雅柏文</t>
  </si>
  <si>
    <t>68.89SQ</t>
  </si>
  <si>
    <t>68.89超大住宅，位置无与伦比</t>
  </si>
  <si>
    <t>716.7M2</t>
  </si>
  <si>
    <t>692M2</t>
  </si>
  <si>
    <t>轉角大地，可遇難求</t>
  </si>
  <si>
    <t>寬庭大地，潛質優厚</t>
  </si>
  <si>
    <t>摩登躍層雅柏文</t>
  </si>
  <si>
    <t>現代Townhouse美宅</t>
  </si>
  <si>
    <t>時尚家居港灣</t>
  </si>
  <si>
    <t>靚麗翻新娛樂家居</t>
  </si>
  <si>
    <t>時尚寬敞</t>
  </si>
  <si>
    <t>STUNNINGLY</t>
  </si>
  <si>
    <t>30.8SQ</t>
  </si>
  <si>
    <t>LOWSET????</t>
  </si>
  <si>
    <t>百年一遇的30.8SQ现代单层宅邸</t>
  </si>
  <si>
    <t>建造您的梦想家园</t>
  </si>
  <si>
    <t>638sqm</t>
  </si>
  <si>
    <t>寬大地盤637平方米</t>
  </si>
  <si>
    <t>2獨立美宅</t>
  </si>
  <si>
    <t>上佳地段，雙車庫</t>
  </si>
  <si>
    <t>單層Villa美宅</t>
  </si>
  <si>
    <t>精選位置，優雅環境，大地雅居，上佳潛質</t>
  </si>
  <si>
    <t>Location-</t>
  </si>
  <si>
    <t>上佳位置，精選孖屋</t>
  </si>
  <si>
    <t>Enormous-</t>
  </si>
  <si>
    <t>380sqm</t>
  </si>
  <si>
    <t>寬大4房連體屋</t>
  </si>
  <si>
    <t>'Park</t>
  </si>
  <si>
    <t>Side'</t>
  </si>
  <si>
    <t>公園邊完美生活</t>
  </si>
  <si>
    <t>寬敞創新住房</t>
  </si>
  <si>
    <t>現代化娛樂生活享受</t>
  </si>
  <si>
    <t>10英畝超大Wonga</t>
  </si>
  <si>
    <t>Park土地</t>
  </si>
  <si>
    <t>時尚美居</t>
  </si>
  <si>
    <t>頂層寧靜私密</t>
  </si>
  <si>
    <t>寬敞3睡房別墅</t>
  </si>
  <si>
    <t>迷人水景美宅</t>
  </si>
  <si>
    <t>3層現代家居</t>
  </si>
  <si>
    <t>Albion</t>
  </si>
  <si>
    <t>急售布里斯班ALBION区高档公寓，距布里斯班CBD5公里</t>
  </si>
  <si>
    <t>黄金地段，寸土难求</t>
  </si>
  <si>
    <t>精緻優雅的住宅</t>
  </si>
  <si>
    <t>精致丰富的时尚生活</t>
  </si>
  <si>
    <t>精致水滨住宅</t>
  </si>
  <si>
    <t>宏偉&amp;莊嚴家居</t>
  </si>
  <si>
    <t>Beginners</t>
  </si>
  <si>
    <t>Site.</t>
  </si>
  <si>
    <t>完美開始，投資重建佳選</t>
  </si>
  <si>
    <t>半独立现代住宅，占地约1000平方米</t>
  </si>
  <si>
    <t>精致田园生活</t>
  </si>
  <si>
    <t>报价超过$1</t>
  </si>
  <si>
    <t>Townhomes</t>
  </si>
  <si>
    <t>Camp</t>
  </si>
  <si>
    <t>completed</t>
  </si>
  <si>
    <t>Ashton</t>
  </si>
  <si>
    <t>Mind</t>
  </si>
  <si>
    <t>十分便利，安全宁静</t>
  </si>
  <si>
    <t>欧式奢华</t>
  </si>
  <si>
    <t>气派万千.</t>
  </si>
  <si>
    <t>CALAMVALE!!!</t>
  </si>
  <si>
    <t>现代风尚</t>
  </si>
  <si>
    <t>物美价廉</t>
  </si>
  <si>
    <t>高贵典雅</t>
  </si>
  <si>
    <t>尊享生活</t>
  </si>
  <si>
    <t>Waverley中學學區的完美家居</t>
  </si>
  <si>
    <t>112m2*</t>
  </si>
  <si>
    <t>112平方米地塊</t>
  </si>
  <si>
    <t>1BR</t>
  </si>
  <si>
    <t>優雅一臥公寓</t>
  </si>
  <si>
    <t>三层家庭宫殿</t>
  </si>
  <si>
    <t>End精美3居室公寓</t>
  </si>
  <si>
    <t>Raby</t>
  </si>
  <si>
    <t>Bay钻石物业</t>
  </si>
  <si>
    <t>Surfers</t>
  </si>
  <si>
    <t>奢华住宅，尽览Surfers天际线美景</t>
  </si>
  <si>
    <t>位置卓越，时尚便利</t>
  </si>
  <si>
    <t>立即出售或进行拍卖</t>
  </si>
  <si>
    <t>奢华住宅，宽敞优雅</t>
  </si>
  <si>
    <t>Sunroom/study</t>
  </si>
  <si>
    <t>首次置業，印花稅全免</t>
  </si>
  <si>
    <t xml:space="preserve"> Sweeping Corner Block of 525 Sqr Mts, 4 Bedroom Family Home </t>
  </si>
  <si>
    <t>4居室家庭住宅，坐拥525平方米角落大地</t>
  </si>
  <si>
    <t>PROTENTIAL</t>
  </si>
  <si>
    <t>宽庭美地，双街通达</t>
  </si>
  <si>
    <t>便利位置，宽大地盘</t>
  </si>
  <si>
    <t>如花美居，6房大屋</t>
  </si>
  <si>
    <t>(Tower</t>
  </si>
  <si>
    <t>2)</t>
  </si>
  <si>
    <t>便利地段&amp;迷人景观（2号楼）</t>
  </si>
  <si>
    <t>Entertaining.</t>
  </si>
  <si>
    <t>CELEBRATING</t>
  </si>
  <si>
    <t>靚麗美景</t>
  </si>
  <si>
    <t>名望区域</t>
  </si>
  <si>
    <t>全新雙層奢華磚屋</t>
  </si>
  <si>
    <t>首置或投資理想機會</t>
  </si>
  <si>
    <t>999-$519</t>
  </si>
  <si>
    <t>SECURITY</t>
  </si>
  <si>
    <t>優質安全家居</t>
  </si>
  <si>
    <t>寬敞特色天堂</t>
  </si>
  <si>
    <t>現代功能性家居</t>
  </si>
  <si>
    <t>花園式港灣</t>
  </si>
  <si>
    <t>現代功能性港灣</t>
  </si>
  <si>
    <t>Tennis</t>
  </si>
  <si>
    <t>宏偉私人房產</t>
  </si>
  <si>
    <t>帶網球場和泳池</t>
  </si>
  <si>
    <t>Soon!</t>
  </si>
  <si>
    <t>北向全新1睡房公寓-即将完工！</t>
  </si>
  <si>
    <t>宽敞的家庭住宅，投资潜力巨大</t>
  </si>
  <si>
    <t>HIGHGATE</t>
  </si>
  <si>
    <t>享受高品质生活</t>
  </si>
  <si>
    <t>豪华大屋</t>
  </si>
  <si>
    <t>2层4房</t>
  </si>
  <si>
    <t>精选位置好环境，豪华大屋4睡房</t>
  </si>
  <si>
    <t>静中带旺，精选位置</t>
  </si>
  <si>
    <t>大地美居，上佳潜质</t>
  </si>
  <si>
    <t>Bass</t>
  </si>
  <si>
    <t>由获奖建筑师Popov</t>
  </si>
  <si>
    <t>Bass设计的阁楼</t>
  </si>
  <si>
    <t>独具魅力的全砖屋</t>
  </si>
  <si>
    <t>绝佳自住宅，双拼招租开发地（STCA）</t>
  </si>
  <si>
    <t>696m2!</t>
  </si>
  <si>
    <t>宽大地盘，全砖大屋</t>
  </si>
  <si>
    <t>临水大地，可遇难求</t>
  </si>
  <si>
    <t>宽大独屋Villa</t>
  </si>
  <si>
    <t>便利位置，3房美居</t>
  </si>
  <si>
    <t>位置绝佳，舒适时尚</t>
  </si>
  <si>
    <t>OPERA</t>
  </si>
  <si>
    <t>两卧室型公寓，观赏悉尼海港大桥及悉尼歌剧院景色</t>
  </si>
  <si>
    <t>大地大屋，潜质优厚</t>
  </si>
  <si>
    <t>現代精美，位置絕佳</t>
  </si>
  <si>
    <t>精致宁静的2居室公寓</t>
  </si>
  <si>
    <t>寬敞的家庭住房</t>
  </si>
  <si>
    <t>RULES</t>
  </si>
  <si>
    <t>完美土地</t>
  </si>
  <si>
    <t>716sqm</t>
  </si>
  <si>
    <t>approximately</t>
  </si>
  <si>
    <t>佔地約716sqm磚房</t>
  </si>
  <si>
    <t>位置理想，精美呈现</t>
  </si>
  <si>
    <t>景色宜人的奢華住房</t>
  </si>
  <si>
    <t>时尚卓越公寓，尽览广阔美景</t>
  </si>
  <si>
    <t>SERENE</t>
  </si>
  <si>
    <t>寧靜的住宅天堂</t>
  </si>
  <si>
    <t>Waverley中學學區的黃金發展機會</t>
  </si>
  <si>
    <t>Waverley中學學區的3套住宅開發機會</t>
  </si>
  <si>
    <t>modernist</t>
  </si>
  <si>
    <t>influence</t>
  </si>
  <si>
    <t>佔地約868sqm的現代化住房</t>
  </si>
  <si>
    <t>寬敞娛樂住房，鄰近周邊名校</t>
  </si>
  <si>
    <t>田園生活住房的投資機遇</t>
  </si>
  <si>
    <t>BRENTWOODSECONDARY</t>
  </si>
  <si>
    <t>位於BRENTWOOD</t>
  </si>
  <si>
    <t>中學校區的安穩家庭住宅</t>
  </si>
  <si>
    <t>寬敞便利的美麗翻新住房</t>
  </si>
  <si>
    <t>奢華便利的易打理住房</t>
  </si>
  <si>
    <t>土地潛力巨大</t>
  </si>
  <si>
    <t>1677m2</t>
  </si>
  <si>
    <t>DD09</t>
  </si>
  <si>
    <t>2地契總面積1677m2-GRZ1</t>
  </si>
  <si>
    <t>傲居高位飽覽壯麗美景</t>
  </si>
  <si>
    <t>MVPS</t>
  </si>
  <si>
    <t>位於MVPS校區的夢想</t>
  </si>
  <si>
    <t>寧靜的4</t>
  </si>
  <si>
    <t>Hill中學學區的機遇</t>
  </si>
  <si>
    <t>幸運數字8，地處Box</t>
  </si>
  <si>
    <t>Hill中學學區</t>
  </si>
  <si>
    <t>$1.42m</t>
  </si>
  <si>
    <t>單層住房，超大土地，絕佳位置</t>
  </si>
  <si>
    <t>便利生活享受</t>
  </si>
  <si>
    <t>Defining</t>
  </si>
  <si>
    <t>Ivanhoe's</t>
  </si>
  <si>
    <t>Ivanhoe中心的經典住房</t>
  </si>
  <si>
    <t>優質公寓生活</t>
  </si>
  <si>
    <t>盡享無敵美景</t>
  </si>
  <si>
    <t>輕鬆的生活</t>
  </si>
  <si>
    <t>Hassle-free</t>
  </si>
  <si>
    <t>無憂無慮的生活</t>
  </si>
  <si>
    <t>寧靜舒適的住宅區</t>
  </si>
  <si>
    <t>Charming&amp;</t>
  </si>
  <si>
    <t>Springvale中心獨特迷人住房</t>
  </si>
  <si>
    <t>無盡潛力</t>
  </si>
  <si>
    <t>優越的地段</t>
  </si>
  <si>
    <t>絕佳的選擇</t>
  </si>
  <si>
    <t>黃金三角區的綠洲</t>
  </si>
  <si>
    <t>Bryn</t>
  </si>
  <si>
    <t>Mawr</t>
  </si>
  <si>
    <t>Mawr完美佳位</t>
  </si>
  <si>
    <t>一英畝土地</t>
  </si>
  <si>
    <t>現代化penthouse</t>
  </si>
  <si>
    <t>生活</t>
  </si>
  <si>
    <t>CSC</t>
  </si>
  <si>
    <t>CSC區的迷人住房</t>
  </si>
  <si>
    <t>精美現代</t>
  </si>
  <si>
    <t>1023sqm</t>
  </si>
  <si>
    <t>絕佳位置，佔地約1023sqm土地</t>
  </si>
  <si>
    <t>絕佳安靜位置</t>
  </si>
  <si>
    <t>位置決定一切！</t>
  </si>
  <si>
    <t>Lake住房</t>
  </si>
  <si>
    <t>EVERYONE</t>
  </si>
  <si>
    <t>LOVES</t>
  </si>
  <si>
    <t>WINNER</t>
  </si>
  <si>
    <t>人人都想成為贏家</t>
  </si>
  <si>
    <t>精美住房，中心位置</t>
  </si>
  <si>
    <t>自住或投資的完美選擇</t>
  </si>
  <si>
    <t>頂層奢華家居</t>
  </si>
  <si>
    <t>可覽市區靚麗美景！</t>
  </si>
  <si>
    <t>極度稀缺&amp;優質機會！</t>
  </si>
  <si>
    <t>可覽山谷美景！</t>
  </si>
  <si>
    <t>建造您的夢想住宅！</t>
  </si>
  <si>
    <t>1房寬大美宅89㎡</t>
  </si>
  <si>
    <t>Eagle</t>
  </si>
  <si>
    <t>Racecourse</t>
  </si>
  <si>
    <t>2个地块占地789平方米！潜力无限！The</t>
  </si>
  <si>
    <t>Racecourse时尚生活！</t>
  </si>
  <si>
    <t>奢华，时尚&amp;精致</t>
  </si>
  <si>
    <t>理想位置的联排别墅，享受完美宁静生活</t>
  </si>
  <si>
    <t>完美位置的娛樂住房</t>
  </si>
  <si>
    <t>STANDS</t>
  </si>
  <si>
    <t>獨一無二的經典住房</t>
  </si>
  <si>
    <t>全新完美生活</t>
  </si>
  <si>
    <t>'Carrama'</t>
  </si>
  <si>
    <t>“Carrama”</t>
  </si>
  <si>
    <t>令人讚歎的家</t>
  </si>
  <si>
    <t>最後3睡房</t>
  </si>
  <si>
    <t>美麗住房，位於Carrington</t>
  </si>
  <si>
    <t>Park對面，讓您盡享休閒生活</t>
  </si>
  <si>
    <t>坐擁市區美景的奢華住房</t>
  </si>
  <si>
    <t>頂級公寓房，位於主路位置</t>
  </si>
  <si>
    <t>(1000m2</t>
  </si>
  <si>
    <t>approx)</t>
  </si>
  <si>
    <t>1000m2超大土地，位於主要路段</t>
  </si>
  <si>
    <t>完美娛樂生活享受</t>
  </si>
  <si>
    <t>舒適便利的生活享受</t>
  </si>
  <si>
    <t>High學區一流家庭住房</t>
  </si>
  <si>
    <t>655sqm</t>
  </si>
  <si>
    <t>佔地約655sqm絕佳位置</t>
  </si>
  <si>
    <t>7930m2</t>
  </si>
  <si>
    <t>3區道路盡頭絕佳機遇</t>
  </si>
  <si>
    <t>美轮美奂的山顶景致！</t>
  </si>
  <si>
    <t>handsome</t>
  </si>
  <si>
    <t>multi-generational</t>
  </si>
  <si>
    <t>households</t>
  </si>
  <si>
    <t>passive</t>
  </si>
  <si>
    <t>inco</t>
  </si>
  <si>
    <t>實數多代生活或獲得收入理想之選</t>
  </si>
  <si>
    <t>MARSDEN</t>
  </si>
  <si>
    <t>BENEFITS!!</t>
  </si>
  <si>
    <t>MARSDEN超值福利！！</t>
  </si>
  <si>
    <t>实惠小墅，可饲养宠物，物业费低，位置卓越</t>
  </si>
  <si>
    <t>476m2</t>
  </si>
  <si>
    <t>豪华家庭住宅，占地476平方米</t>
  </si>
  <si>
    <t>SQUARES</t>
  </si>
  <si>
    <t>极具建筑设计感，生活面积超过51</t>
  </si>
  <si>
    <t>SQ</t>
  </si>
  <si>
    <t>Circumstances</t>
  </si>
  <si>
    <t>Dictate</t>
  </si>
  <si>
    <t>河畔经典住宅——明确出售——必将售出！</t>
  </si>
  <si>
    <t>理想投资物业，位置十分便利</t>
  </si>
  <si>
    <t>3742M2!</t>
  </si>
  <si>
    <t>DEVELOP!</t>
  </si>
  <si>
    <t>前所未有的绝佳地产，占地3742平方米！自住，投资或开发的理想之选！</t>
  </si>
  <si>
    <t>高地宴客佳宅，尽览公园美景</t>
  </si>
  <si>
    <t>底層unit-280米即至車站</t>
  </si>
  <si>
    <t>MARITIME</t>
  </si>
  <si>
    <t>SERVICES</t>
  </si>
  <si>
    <t>接到道路和海事服務指示</t>
  </si>
  <si>
    <t>Blocks</t>
  </si>
  <si>
    <t>3地塊可供選擇</t>
  </si>
  <si>
    <t>可獨立出售</t>
  </si>
  <si>
    <t>現代新居</t>
  </si>
  <si>
    <t>獨具一格</t>
  </si>
  <si>
    <t>安全雅柏文</t>
  </si>
  <si>
    <t>Estaste</t>
  </si>
  <si>
    <t>1084平米</t>
  </si>
  <si>
    <t>雙入口</t>
  </si>
  <si>
    <t>2街道臨街面</t>
  </si>
  <si>
    <t>Say</t>
  </si>
  <si>
    <t>現代3睡房寬敞Unit</t>
  </si>
  <si>
    <t>帶2安全車位</t>
  </si>
  <si>
    <t>必售</t>
  </si>
  <si>
    <t>地標性家居住宅</t>
  </si>
  <si>
    <t>質量完美</t>
  </si>
  <si>
    <t>hideaway</t>
  </si>
  <si>
    <t>度假式靚麗隱蔽寓所</t>
  </si>
  <si>
    <t>DELIGHTFULLY</t>
  </si>
  <si>
    <t>精心翻新家庭住宅</t>
  </si>
  <si>
    <t>Eden Brae</t>
  </si>
  <si>
    <t>families</t>
  </si>
  <si>
    <t>“Eden</t>
  </si>
  <si>
    <t>Brae”稀缺機會-實數換小屋者&amp;年輕家庭完美之選</t>
  </si>
  <si>
    <t>整潔時尚寬敞的家居</t>
  </si>
  <si>
    <t>ZONES</t>
  </si>
  <si>
    <t>坐擁雙校區</t>
  </si>
  <si>
    <t>981m2*</t>
  </si>
  <si>
    <t>20.12m*</t>
  </si>
  <si>
    <t>土地面積981平方米-有20.12米*臨街面</t>
  </si>
  <si>
    <t>GRZ1絕佳開發地塊</t>
  </si>
  <si>
    <t>宏偉住宅</t>
  </si>
  <si>
    <t>727m2</t>
  </si>
  <si>
    <t>Uni/Station/Clayton</t>
  </si>
  <si>
    <t>727m2，街角土地，步行可達Monash大學/火車站/Clayton！</t>
  </si>
  <si>
    <t>屋主移居海外-必售</t>
  </si>
  <si>
    <t>Californian;</t>
  </si>
  <si>
    <t>加利福尼亞式現代家居</t>
  </si>
  <si>
    <t>稀缺別墅！Putney最優越位置</t>
  </si>
  <si>
    <t>(c)</t>
  </si>
  <si>
    <t>Mission（C）1936全磚住宅</t>
  </si>
  <si>
    <t>Cavanstone</t>
  </si>
  <si>
    <t>高檔獨立住宅</t>
  </si>
  <si>
    <t>優質Cavan</t>
  </si>
  <si>
    <t>Stone</t>
  </si>
  <si>
    <t>$1.78M</t>
  </si>
  <si>
    <t>奢華生活，完美景色</t>
  </si>
  <si>
    <t>1645m2</t>
  </si>
  <si>
    <t>$2m</t>
  </si>
  <si>
    <t>$2.2m</t>
  </si>
  <si>
    <t>佔地約1645m2（STCA）街角機遇，景色美麗！</t>
  </si>
  <si>
    <t>奢華住房，完美位置</t>
  </si>
  <si>
    <t>Cafes</t>
  </si>
  <si>
    <t>舒適環境-步行可達咖啡館</t>
  </si>
  <si>
    <t>園畔優越位置！</t>
  </si>
  <si>
    <t>downsizers'</t>
  </si>
  <si>
    <t>單層住房</t>
  </si>
  <si>
    <t>尋找小面積住房人士的完美首選</t>
  </si>
  <si>
    <t>豪華設計，時尚生活</t>
  </si>
  <si>
    <t>Parklodge</t>
  </si>
  <si>
    <t>stately</t>
  </si>
  <si>
    <t>Kew</t>
  </si>
  <si>
    <t>Kew區的“公園酒店”</t>
  </si>
  <si>
    <t>position.</t>
  </si>
  <si>
    <t>913m2</t>
  </si>
  <si>
    <t>卓越住宅，占地913平方米，位于Sunnybank</t>
  </si>
  <si>
    <t>Hills热门地段</t>
  </si>
  <si>
    <t>售价请咨询中介</t>
  </si>
  <si>
    <t>位於雙校區的翻新住房</t>
  </si>
  <si>
    <t>opportunity.</t>
  </si>
  <si>
    <t>街角黃金機遇</t>
  </si>
  <si>
    <t>臨近街角超市，絕佳開發機遇</t>
  </si>
  <si>
    <t>unparalleled</t>
  </si>
  <si>
    <t>奢華住房，完美景色</t>
  </si>
  <si>
    <t>separately</t>
  </si>
  <si>
    <t>絕佳土地機遇-分地出售</t>
  </si>
  <si>
    <t>每塊$800</t>
  </si>
  <si>
    <t>中央位置的舒適生活</t>
  </si>
  <si>
    <t>超5英畝</t>
  </si>
  <si>
    <t>採光&amp;明亮單層家居</t>
  </si>
  <si>
    <t>Cityscape</t>
  </si>
  <si>
    <t>近水地帶，溫馨氛圍，精美大屋，2層6房</t>
  </si>
  <si>
    <t>最佳现代住宅</t>
  </si>
  <si>
    <t>Mullum</t>
  </si>
  <si>
    <t>Precinct的寧靜住房</t>
  </si>
  <si>
    <t>Artfully</t>
  </si>
  <si>
    <t>Crafted</t>
  </si>
  <si>
    <t>坐擁360度美景的頂層住房</t>
  </si>
  <si>
    <t>Firs，建於1905年</t>
  </si>
  <si>
    <t>WHY</t>
  </si>
  <si>
    <t>OWN?</t>
  </si>
  <si>
    <t>能買房為何要租房？</t>
  </si>
  <si>
    <t>不容錯過!</t>
  </si>
  <si>
    <t>重新開始或投資的完美選擇</t>
  </si>
  <si>
    <t>優質住房，潛力無限，佔地約705m2</t>
  </si>
  <si>
    <t>sqm’s</t>
  </si>
  <si>
    <t>約1132平米</t>
  </si>
  <si>
    <t>璀璨未來！</t>
  </si>
  <si>
    <t>超大住房，完美生活</t>
  </si>
  <si>
    <t>鄰近私校的完美位置</t>
  </si>
  <si>
    <t>Clarevale!</t>
  </si>
  <si>
    <t>完美的家，Clarevale精明之選！</t>
  </si>
  <si>
    <t>佔地約一英畝的法式住房</t>
  </si>
  <si>
    <t>寬敞美麗的現代生活</t>
  </si>
  <si>
    <t>Park邊的家庭娛樂住房</t>
  </si>
  <si>
    <t>優越佳位</t>
  </si>
  <si>
    <t>輕鬆愜意的生活</t>
  </si>
  <si>
    <t>隱藏的綠洲</t>
  </si>
  <si>
    <t>頂級單層住宅</t>
  </si>
  <si>
    <t>Designer's</t>
  </si>
  <si>
    <t>豪華設計的自主洋房</t>
  </si>
  <si>
    <t>寬敞的835平方米土地</t>
  </si>
  <si>
    <t>海濱位置的優質單層住房</t>
  </si>
  <si>
    <t>炙手可熱的佳位優質住房</t>
  </si>
  <si>
    <t>return!</t>
  </si>
  <si>
    <t>5睡房靚麗雙層家居</t>
  </si>
  <si>
    <t>10英畝-住宅區</t>
  </si>
  <si>
    <t>000-$559</t>
  </si>
  <si>
    <t>全新2睡房雅柏文</t>
  </si>
  <si>
    <t>舒適位置</t>
  </si>
  <si>
    <t>2Bedroom</t>
  </si>
  <si>
    <t>Sydney’s</t>
  </si>
  <si>
    <t>–雪梨No.</t>
  </si>
  <si>
    <t>1再分區</t>
  </si>
  <si>
    <t>662M2*</t>
  </si>
  <si>
    <t>三面臨街的662平方米地塊</t>
  </si>
  <si>
    <t>ALBERT優雅別墅</t>
  </si>
  <si>
    <t>54.5m2</t>
  </si>
  <si>
    <t>booming</t>
  </si>
  <si>
    <t>搶手Box</t>
  </si>
  <si>
    <t>Hill的54.5平方米住宅</t>
  </si>
  <si>
    <t>townhouses!</t>
  </si>
  <si>
    <t>已有計劃和許可，可建造6棟聯體別墅</t>
  </si>
  <si>
    <t>Medical/Uni/Shops/Station</t>
  </si>
  <si>
    <t>超4%回報率，步行可達Monash大學/醫療中心/商店/火車站！</t>
  </si>
  <si>
    <t>分地開發，Clayton中心藍籌位置！</t>
  </si>
  <si>
    <t>頂層2房公寓+上鎖車庫</t>
  </si>
  <si>
    <t>理想的首次置业或投资</t>
  </si>
  <si>
    <t>上佳地段，摩登生活</t>
  </si>
  <si>
    <t>shadforth</t>
  </si>
  <si>
    <t>wiley</t>
  </si>
  <si>
    <t>2房1衛1登記車位</t>
  </si>
  <si>
    <t>便利佳位，光猛公寓</t>
  </si>
  <si>
    <t>2房+書房Unit</t>
  </si>
  <si>
    <t>優越生活</t>
  </si>
  <si>
    <t>Hills极具发展潜力的物业</t>
  </si>
  <si>
    <t>全新住房，寬敞豪華，風格獨特</t>
  </si>
  <si>
    <t>Chateau-inspired</t>
  </si>
  <si>
    <t>法式豪華靚宅</t>
  </si>
  <si>
    <t>現代化設計</t>
  </si>
  <si>
    <t>便捷的生活</t>
  </si>
  <si>
    <t>(S.T.C.A.)</t>
  </si>
  <si>
    <t>Masterpiece!!</t>
  </si>
  <si>
    <t>優質設計．明亮美宅</t>
  </si>
  <si>
    <t>寬庭大地．上佳潛質</t>
  </si>
  <si>
    <t>住宅&amp;祖母屋-理想投資之選</t>
  </si>
  <si>
    <t>3房公寓</t>
  </si>
  <si>
    <t>精工翻新</t>
  </si>
  <si>
    <t>4房孖屋</t>
  </si>
  <si>
    <t>上佳地段，特大地盤</t>
  </si>
  <si>
    <t>翻新2房鎮屋</t>
  </si>
  <si>
    <t>Welcome!</t>
  </si>
  <si>
    <t>Relocating</t>
  </si>
  <si>
    <t>Sell.</t>
  </si>
  <si>
    <t>888+</t>
  </si>
  <si>
    <t>敬請報價！業主他處置業，誠心出售此公寓。毗鄰斥資$3</t>
  </si>
  <si>
    <t>000建造的Queens</t>
  </si>
  <si>
    <t>Wharf</t>
  </si>
  <si>
    <t>Development！</t>
  </si>
  <si>
    <t>現代Duplex美宅，靈活佈局</t>
  </si>
  <si>
    <t>Tennis?</t>
  </si>
  <si>
    <t>網球愛好者的福音</t>
  </si>
  <si>
    <t>時尚生活&amp;卓越位置</t>
  </si>
  <si>
    <t>換小屋或首置理想之選</t>
  </si>
  <si>
    <t>加利福尼亞式翻新家居</t>
  </si>
  <si>
    <t>寬敞市區生活</t>
  </si>
  <si>
    <t>時尚氛圍</t>
  </si>
  <si>
    <t>215sqm</t>
  </si>
  <si>
    <t>B4</t>
  </si>
  <si>
    <t>(mixed</t>
  </si>
  <si>
    <t>Ryde中心位置</t>
  </si>
  <si>
    <t>潛力巨大-</t>
  </si>
  <si>
    <t>B4區（混合用）215平米地塊</t>
  </si>
  <si>
    <t>充足選擇</t>
  </si>
  <si>
    <t>100sqm</t>
  </si>
  <si>
    <t>100平米地塊</t>
  </si>
  <si>
    <t>理想家居天堂</t>
  </si>
  <si>
    <t>市區美景</t>
  </si>
  <si>
    <t>2睡房現代&amp;寬敞安全雅柏文！</t>
  </si>
  <si>
    <t>全新1房+書房北向優質公寓</t>
  </si>
  <si>
    <t>便利佳位近一切設施，2房中層雅柏文</t>
  </si>
  <si>
    <t>摩登奢華躍層Townhouse式寬大雅柏文</t>
  </si>
  <si>
    <t>大地豪宅，如畫美居</t>
  </si>
  <si>
    <t>該特色家居位於街道高端位置</t>
  </si>
  <si>
    <t>雙層寬敞家居</t>
  </si>
  <si>
    <t>絕佳首次置業或投資</t>
  </si>
  <si>
    <t>Ashfield</t>
  </si>
  <si>
    <t>便利交通，翻新美宅</t>
  </si>
  <si>
    <t>城市時尚生活，位置便利！</t>
  </si>
  <si>
    <t>前住後租</t>
  </si>
  <si>
    <t>小型保安樓宇內</t>
  </si>
  <si>
    <t>Belmore後街佳位</t>
  </si>
  <si>
    <t>家庭美宅，舒適開放式佈局</t>
  </si>
  <si>
    <t>便利佳位，漫步至當地餐飲區</t>
  </si>
  <si>
    <t>上佳地段，雙磚美宅</t>
  </si>
  <si>
    <t>826m2</t>
  </si>
  <si>
    <t>寬大地盤，翻新美宅</t>
  </si>
  <si>
    <t>上佳地段，頂層3房雅柏文</t>
  </si>
  <si>
    <t>北向摩登2房中層單位</t>
  </si>
  <si>
    <t>QUARTERS</t>
  </si>
  <si>
    <t>優質家庭美宅，摩登內飾</t>
  </si>
  <si>
    <t>3房美宅，主人套房帶衣帽間</t>
  </si>
  <si>
    <t>原裝5房美宅，可翻新或重建</t>
  </si>
  <si>
    <t>後街佳位，迷人雅柏文</t>
  </si>
  <si>
    <t>絕佳海灘美景，完美投資佳選</t>
  </si>
  <si>
    <t>寬大地盤約7.6英畝，2大美宅</t>
  </si>
  <si>
    <t>timber</t>
  </si>
  <si>
    <t>12:30-1:00PM</t>
  </si>
  <si>
    <t>靜街佳位，雙磚4房美宅</t>
  </si>
  <si>
    <t>Residence-Must</t>
  </si>
  <si>
    <t>精美家庭住宅——必將出售！</t>
  </si>
  <si>
    <t>迴旋靜街，優質雙層美宅</t>
  </si>
  <si>
    <t>5睡房</t>
  </si>
  <si>
    <t>3浴室</t>
  </si>
  <si>
    <t>2車庫</t>
  </si>
  <si>
    <t>雙層美宅，靜街佳位</t>
  </si>
  <si>
    <t>SPRING</t>
  </si>
  <si>
    <t>3房物業加姻親房</t>
  </si>
  <si>
    <t>DIFFERENCE</t>
  </si>
  <si>
    <t>全新5房別墅+2個主人套間</t>
  </si>
  <si>
    <t>現代舒適雅柏文</t>
  </si>
  <si>
    <t>寬大美宅，雙街入口</t>
  </si>
  <si>
    <t>家庭美宅，即可入住</t>
  </si>
  <si>
    <t>2大睡房，寬大摩登可進餐廚房</t>
  </si>
  <si>
    <t>奢華全新2房雅柏文</t>
  </si>
  <si>
    <t>AMONG</t>
  </si>
  <si>
    <t>樹木林立</t>
  </si>
  <si>
    <t>單獨立式迷人家居</t>
  </si>
  <si>
    <t>理想投資！完美雙層聯排別墅，擁有絕佳租戶</t>
  </si>
  <si>
    <t>3++</t>
  </si>
  <si>
    <t>DOWNSTAIRS</t>
  </si>
  <si>
    <t>3++臥室，樓下設有超大遊戲室</t>
  </si>
  <si>
    <t>家庭生活優質之選</t>
  </si>
  <si>
    <t>Sold...</t>
  </si>
  <si>
    <t>屋齡十年住宅，業主誠心出售</t>
  </si>
  <si>
    <t>絕佳位置的超大土地</t>
  </si>
  <si>
    <t>怡人實用3房Villa</t>
  </si>
  <si>
    <t>Persona</t>
  </si>
  <si>
    <t>愛德華式典雅現代的娛樂住房</t>
  </si>
  <si>
    <t>Impact</t>
  </si>
  <si>
    <t>Garage!</t>
  </si>
  <si>
    <t>令人印象深刻的時尚翻新住房</t>
  </si>
  <si>
    <t>Low-maintenance</t>
  </si>
  <si>
    <t>Advantage</t>
  </si>
  <si>
    <t>溫馨舒適的易打理住房</t>
  </si>
  <si>
    <t>前景無限的完美家庭生活</t>
  </si>
  <si>
    <t>高處美景</t>
  </si>
  <si>
    <t>雙磚美宅，便利佳位</t>
  </si>
  <si>
    <t>優越位置&amp;巨大潛力&amp;卓越價值</t>
  </si>
  <si>
    <t>4睡房磚屋+獨立店鋪經過翻新</t>
  </si>
  <si>
    <t>合理價格+優越位置=巨大價值</t>
  </si>
  <si>
    <t>首置或投資完美之選</t>
  </si>
  <si>
    <t>優質家居，價格合理</t>
  </si>
  <si>
    <t>地盤約740平方米，帶車道約870平方米</t>
  </si>
  <si>
    <t>PADSTOW</t>
  </si>
  <si>
    <t>4大睡房帶入牆櫃</t>
  </si>
  <si>
    <t>Italian</t>
  </si>
  <si>
    <t>Renaissance</t>
  </si>
  <si>
    <t>only!</t>
  </si>
  <si>
    <t>意大利文藝復興式住房-絕無僅有!</t>
  </si>
  <si>
    <t>Hills最佳空地</t>
  </si>
  <si>
    <t>舒適家庭生活</t>
  </si>
  <si>
    <t>PRIZE</t>
  </si>
  <si>
    <t>FRONTAGE!</t>
  </si>
  <si>
    <t>面朝街道的易打理住房</t>
  </si>
  <si>
    <t>優質家居之選</t>
  </si>
  <si>
    <t>BRAND-NEW</t>
  </si>
  <si>
    <t>雙磚semi</t>
  </si>
  <si>
    <t>Duplex式美宅</t>
  </si>
  <si>
    <t>BATHROOM</t>
  </si>
  <si>
    <t>Carspace.</t>
  </si>
  <si>
    <t>全新雅柏文，僅8公里至雪梨CBD</t>
  </si>
  <si>
    <t>毗鄰公園，奢華現代全新藝術美宅</t>
  </si>
  <si>
    <t>OLD</t>
  </si>
  <si>
    <t>摩登3房寬大底層公寓</t>
  </si>
  <si>
    <t>全磚雅柏文樓花</t>
  </si>
  <si>
    <t>全新Townhouse</t>
  </si>
  <si>
    <t>conveniently</t>
  </si>
  <si>
    <t>Villa式寬大townhouse</t>
  </si>
  <si>
    <t>PUBLIC</t>
  </si>
  <si>
    <t>完美2房2衛</t>
  </si>
  <si>
    <t>雙層完美磚屋-搶手&amp;寧靜迴旋靜街位置</t>
  </si>
  <si>
    <t>完美維護2房公寓</t>
  </si>
  <si>
    <t>近新1房雅柏文，東北朝向</t>
  </si>
  <si>
    <t>2大睡房帶入牆櫃</t>
  </si>
  <si>
    <t>完美4房美宅，靜街佳位</t>
  </si>
  <si>
    <t>3大睡房，主人套房帶衣帽間</t>
  </si>
  <si>
    <t>獨一無二的綠洲生活</t>
  </si>
  <si>
    <t>位置，位置，還是位置！</t>
  </si>
  <si>
    <t>夢幻開發機遇</t>
  </si>
  <si>
    <t>精巧家庭住房，完美位置</t>
  </si>
  <si>
    <t>經典式樣家居</t>
  </si>
  <si>
    <t>兼具再開發潛力</t>
  </si>
  <si>
    <t>精品魅力家居</t>
  </si>
  <si>
    <t>絕佳位置的單層住房</t>
  </si>
  <si>
    <t>夢幻家庭未來</t>
  </si>
  <si>
    <t>精美住房，私人綠洲</t>
  </si>
  <si>
    <t>面朝Yarra</t>
  </si>
  <si>
    <t>奢華單層住房</t>
  </si>
  <si>
    <t>$1.3m-$1.4m</t>
  </si>
  <si>
    <t>便利迷人，寬敞舒適</t>
  </si>
  <si>
    <t>優質雙層雅柏文</t>
  </si>
  <si>
    <t>絕佳自然生活享受</t>
  </si>
  <si>
    <t>私密寬敞，位置完美</t>
  </si>
  <si>
    <t>Gateway</t>
  </si>
  <si>
    <t>self-living</t>
  </si>
  <si>
    <t>市中心位置</t>
  </si>
  <si>
    <t>實數投資或自住完美之選！</t>
  </si>
  <si>
    <t>000-$569</t>
  </si>
  <si>
    <t>分層Unit</t>
  </si>
  <si>
    <t>帶私密庭院</t>
  </si>
  <si>
    <t>Cars</t>
  </si>
  <si>
    <t>Away</t>
  </si>
  <si>
    <t>位置便利，無需用車</t>
  </si>
  <si>
    <t>Waverley中學學區的投資佳盤</t>
  </si>
  <si>
    <t>易於打理的時尚住宅位於Mt</t>
  </si>
  <si>
    <t>AWAY</t>
  </si>
  <si>
    <t>地處BOX</t>
  </si>
  <si>
    <t>HILL中心的三臥室聯排別墅</t>
  </si>
  <si>
    <t>Relaxation</t>
  </si>
  <si>
    <t>舒适家庭生活</t>
  </si>
  <si>
    <t>可在户外放松</t>
  </si>
  <si>
    <t>DRENCHED</t>
  </si>
  <si>
    <t>坐落街区宁静后方</t>
  </si>
  <si>
    <t>享有阳光明媚的北面</t>
  </si>
  <si>
    <t>S.T.C.A.</t>
  </si>
  <si>
    <t>极具潜力开发地STCA</t>
  </si>
  <si>
    <t>理想家居，地理位置优越</t>
  </si>
  <si>
    <t>輕鬆便捷</t>
  </si>
  <si>
    <t>靚麗非凡</t>
  </si>
  <si>
    <t>展望美好的未來</t>
  </si>
  <si>
    <t>舒適的家庭天堂</t>
  </si>
  <si>
    <t>Doesn't</t>
  </si>
  <si>
    <t>無與倫比的至尊享受</t>
  </si>
  <si>
    <t>高檔奢華的享受</t>
  </si>
  <si>
    <t>Latch</t>
  </si>
  <si>
    <t>Onto</t>
  </si>
  <si>
    <t>Leach</t>
  </si>
  <si>
    <t>Leach街上的靚麗住宅</t>
  </si>
  <si>
    <t>潜力开发地块（S.T.C.A）</t>
  </si>
  <si>
    <t>1755sqm</t>
  </si>
  <si>
    <t>可翻新或重開發</t>
  </si>
  <si>
    <t>約1755平米寬敞地塊</t>
  </si>
  <si>
    <t>品质&amp;便利</t>
  </si>
  <si>
    <t>漫步到莫斯曼中心地带</t>
  </si>
  <si>
    <t>opportunity???</t>
  </si>
  <si>
    <t>986平方米大地——绝佳开发机遇</t>
  </si>
  <si>
    <t>Station/Shops</t>
  </si>
  <si>
    <t>後部北向聯排別墅-東端位置</t>
  </si>
  <si>
    <t>步行4分鐘即至車站/商店</t>
  </si>
  <si>
    <t>everyday</t>
  </si>
  <si>
    <t>潛力物業</t>
  </si>
  <si>
    <t>Masterwork</t>
  </si>
  <si>
    <t>毗鄰自然風景區</t>
  </si>
  <si>
    <t>Ormond</t>
  </si>
  <si>
    <t>舒適享受</t>
  </si>
  <si>
    <t>Plus!</t>
  </si>
  <si>
    <t>位于lane</t>
  </si>
  <si>
    <t>cove核心地带</t>
  </si>
  <si>
    <t>宽敞便利的豪华公寓</t>
  </si>
  <si>
    <t>SIGNATURE</t>
  </si>
  <si>
    <t>标致风格</t>
  </si>
  <si>
    <t>高端生活享受</t>
  </si>
  <si>
    <t>輕鬆極易打理</t>
  </si>
  <si>
    <t>Family!</t>
  </si>
  <si>
    <t>成長型家庭的完美選擇</t>
  </si>
  <si>
    <t>Spend</t>
  </si>
  <si>
    <t>滿足您的所有需求，無需多花一分錢</t>
  </si>
  <si>
    <t>Parks中心地段</t>
  </si>
  <si>
    <t>盡享美好生活</t>
  </si>
  <si>
    <t>步行可至Mt</t>
  </si>
  <si>
    <t>920m2</t>
  </si>
  <si>
    <t>經典住房，全新生活，佔地約920m2</t>
  </si>
  <si>
    <t>无与伦比的便利</t>
  </si>
  <si>
    <t>现代风格公寓</t>
  </si>
  <si>
    <t>$550000-$600000</t>
  </si>
  <si>
    <t>豪华度假风格环境</t>
  </si>
  <si>
    <t>超大型Chatswood</t>
  </si>
  <si>
    <t>CBD工作室</t>
  </si>
  <si>
    <t>Belle-全新优质家居</t>
  </si>
  <si>
    <t>–仅剩1套全新优质别墅</t>
  </si>
  <si>
    <t>巨大潛力Carlingford</t>
  </si>
  <si>
    <t>舒適家庭生活，完美位置</t>
  </si>
  <si>
    <t>簡單完美</t>
  </si>
  <si>
    <t>絕佳位置的完美開始</t>
  </si>
  <si>
    <t>千載難逢的絕佳機遇</t>
  </si>
  <si>
    <t>Youthful</t>
  </si>
  <si>
    <t>完美装饰艺术</t>
  </si>
  <si>
    <t>精湛生活方式</t>
  </si>
  <si>
    <t>正北朝向</t>
  </si>
  <si>
    <t>Start-out</t>
  </si>
  <si>
    <t>MWSC學區房</t>
  </si>
  <si>
    <t>優雅公寓</t>
  </si>
  <si>
    <t>獨有開發機會</t>
  </si>
  <si>
    <t>可進一步投資</t>
  </si>
  <si>
    <t>Racecourses</t>
  </si>
  <si>
    <t>CBD!!</t>
  </si>
  <si>
    <t>罕見建築傑作，靠近跑馬場和CBD！</t>
  </si>
  <si>
    <t>PRIVILEGED</t>
  </si>
  <si>
    <t>風景如畫，怡人家居</t>
  </si>
  <si>
    <t>FAMILYHOME</t>
  </si>
  <si>
    <t>美好家園</t>
  </si>
  <si>
    <t>極具潛力，位置卓越，理想機遇</t>
  </si>
  <si>
    <t>精美家庭住宅，舒適便利</t>
  </si>
  <si>
    <t>舒適便利的雙重生活家庭住宅</t>
  </si>
  <si>
    <t>寬敞家庭住宅，毗鄰公園！</t>
  </si>
  <si>
    <t>壯觀特色家居</t>
  </si>
  <si>
    <t>可進行重開發</t>
  </si>
  <si>
    <t>Inspiring</t>
  </si>
  <si>
    <t>across</t>
  </si>
  <si>
    <t>024sqm</t>
  </si>
  <si>
    <t>024平米精緻地塊</t>
  </si>
  <si>
    <t>近新東向雅柏文</t>
  </si>
  <si>
    <t>2睡房+書房|奢華生活</t>
  </si>
  <si>
    <t>宽敞的一室公寓</t>
  </si>
  <si>
    <t>FLOOD</t>
  </si>
  <si>
    <t>FREE!</t>
  </si>
  <si>
    <t>享受奢华生活和印花税减免</t>
  </si>
  <si>
    <t>设计师精心设计的家庭式住宅，拥有宁静的环境</t>
  </si>
  <si>
    <t>945平米地块</t>
  </si>
  <si>
    <t>丰厚回报</t>
  </si>
  <si>
    <t>Free-Standing</t>
  </si>
  <si>
    <t>独幢住宅，位于卓越的角落地块</t>
  </si>
  <si>
    <t>翻新靚麗家居&amp;十足便利生活</t>
  </si>
  <si>
    <t>奢華生活，迷人景色。這套屋齡13年的河畔公寓等待著新業主！物超所值</t>
  </si>
  <si>
    <t>South全面翻新住宅</t>
  </si>
  <si>
    <t>超級便利！</t>
  </si>
  <si>
    <t>如畫美居，精緻大屋</t>
  </si>
  <si>
    <t>卓越地塊！便利又極具開發潛力！</t>
  </si>
  <si>
    <t>最具價值的河畔公寓！</t>
  </si>
  <si>
    <t>河流與城市無垠美景！</t>
  </si>
  <si>
    <t>現代舒適家居</t>
  </si>
  <si>
    <t>440sqm</t>
  </si>
  <si>
    <t>‘The</t>
  </si>
  <si>
    <t>Hudson’</t>
  </si>
  <si>
    <t>Hudson”440平方米震撼複式公寓</t>
  </si>
  <si>
    <t>Vendors</t>
  </si>
  <si>
    <t>---</t>
  </si>
  <si>
    <t>優質雙層美宅，高地勢佳位</t>
  </si>
  <si>
    <t>全新兩房兩位</t>
  </si>
  <si>
    <t>INVESTMENTS</t>
  </si>
  <si>
    <t>LIVERPOOL!</t>
  </si>
  <si>
    <t>位置絕佳，絕對的高投資回報率</t>
  </si>
  <si>
    <t>單價雅柏文，位於第一層上</t>
  </si>
  <si>
    <t>特色莊嚴家居</t>
  </si>
  <si>
    <t>現代娛樂家居</t>
  </si>
  <si>
    <t>該原裝迷人磚屋位於迴旋靜街位置</t>
  </si>
  <si>
    <t>尽享现代宏伟生活</t>
  </si>
  <si>
    <t>理想机遇</t>
  </si>
  <si>
    <t>2睡房優質公寓</t>
  </si>
  <si>
    <t>建筑师打造的别墅</t>
  </si>
  <si>
    <t>CALAMVALE雅致良居</t>
  </si>
  <si>
    <t>BORDER–</t>
  </si>
  <si>
    <t>T</t>
  </si>
  <si>
    <t>朝北住宅，完美家居</t>
  </si>
  <si>
    <t>最簡單的完美之選</t>
  </si>
  <si>
    <t>Gardiners</t>
  </si>
  <si>
    <t>時尚單層住房</t>
  </si>
  <si>
    <t>sun-drenched</t>
  </si>
  <si>
    <t>宽敞阳光充足的精装修公寓</t>
  </si>
  <si>
    <t>Cove的边缘地带</t>
  </si>
  <si>
    <t>dimensions.</t>
  </si>
  <si>
    <t>AUGUST</t>
  </si>
  <si>
    <t>PROPORTIONS!</t>
  </si>
  <si>
    <t>首次开放时间</t>
  </si>
  <si>
    <t>周六八月五号</t>
  </si>
  <si>
    <t>一个壮观的豪华规模公寓</t>
  </si>
  <si>
    <t>便利地段，完美住宅</t>
  </si>
  <si>
    <t>独特风格与优雅的完美结合</t>
  </si>
  <si>
    <t>完美地段，多功能生活区，精致户外娱乐区</t>
  </si>
  <si>
    <t>CONVIENENCE</t>
  </si>
  <si>
    <t>市區便利生活-度假式家居</t>
  </si>
  <si>
    <t>top-level</t>
  </si>
  <si>
    <t>令人惊叹的顶级阁楼</t>
  </si>
  <si>
    <t>3:45pm</t>
  </si>
  <si>
    <t>超大2居室公寓</t>
  </si>
  <si>
    <t>956sqm</t>
  </si>
  <si>
    <t>956平米的面积，从高处眺望一览绝佳的风景</t>
  </si>
  <si>
    <t>“Inspired</t>
  </si>
  <si>
    <t>充满灵感的设计，超级便利的位置</t>
  </si>
  <si>
    <t>“Village</t>
  </si>
  <si>
    <t>Style”</t>
  </si>
  <si>
    <t>乡村温馨融合都市时尚</t>
  </si>
  <si>
    <t>RENOVATOR'S</t>
  </si>
  <si>
    <t>翻新者的愉悦之选</t>
  </si>
  <si>
    <t>Rawson</t>
  </si>
  <si>
    <t>预约看房请到50号Rawson</t>
  </si>
  <si>
    <t>Rare!</t>
  </si>
  <si>
    <t>2423m2</t>
  </si>
  <si>
    <t>十分稀有！2423平方米双地块——超大翻新6居室家庭住宅</t>
  </si>
  <si>
    <t>全新北向全磚雅柏文</t>
  </si>
  <si>
    <t>exiting</t>
  </si>
  <si>
    <t>發展商/投資者佳音</t>
  </si>
  <si>
    <t>3房家庭美宅，藍籌佳位</t>
  </si>
  <si>
    <t>奢華4房家庭美宅</t>
  </si>
  <si>
    <t>中學校區適合自住或投資</t>
  </si>
  <si>
    <t>頂級位置-全磚-步行即至車站</t>
  </si>
  <si>
    <t>Lakewood美麗家庭住房</t>
  </si>
  <si>
    <t>favourite</t>
  </si>
  <si>
    <t>家庭最佳選擇</t>
  </si>
  <si>
    <t>約2.5英畝大地</t>
  </si>
  <si>
    <t> 全新時尚家居！</t>
  </si>
  <si>
    <t>UNMATCHED</t>
  </si>
  <si>
    <t>統一隱私</t>
  </si>
  <si>
    <t>602/42</t>
  </si>
  <si>
    <t>Shoreline</t>
  </si>
  <si>
    <t>Rhodes</t>
  </si>
  <si>
    <t>无瑕空中公寓，尽览迷人景色！</t>
  </si>
  <si>
    <t>198m2</t>
  </si>
  <si>
    <t>198平米公寓</t>
  </si>
  <si>
    <t>Inclusions.</t>
  </si>
  <si>
    <t>雙層全磚家居</t>
  </si>
  <si>
    <t>Pay</t>
  </si>
  <si>
    <t>Rent?</t>
  </si>
  <si>
    <t>兼具重開發潛力</t>
  </si>
  <si>
    <t>獨立現代家居</t>
  </si>
  <si>
    <t>您的搜索到此為止！</t>
  </si>
  <si>
    <t>翻新別墅</t>
  </si>
  <si>
    <t>公園邊的時尚住房</t>
  </si>
  <si>
    <t>宽敞的家庭住宅，具有投资潜力</t>
  </si>
  <si>
    <t>Wallaville</t>
  </si>
  <si>
    <t>Aggregation</t>
  </si>
  <si>
    <t>Drinan</t>
  </si>
  <si>
    <t>独特时尚，现代生活</t>
  </si>
  <si>
    <t>Pet</t>
  </si>
  <si>
    <t>Building*</t>
  </si>
  <si>
    <t>联排别墅型公寓，拥有和谐的社区环境</t>
  </si>
  <si>
    <t>Against</t>
  </si>
  <si>
    <t>在绚丽的莫斯曼湾背景下的迷人品质公寓</t>
  </si>
  <si>
    <t>Richmond</t>
  </si>
  <si>
    <t>全新精品开发露台风格联排别墅</t>
  </si>
  <si>
    <t>精美設計，坐擁公園美景</t>
  </si>
  <si>
    <t>DD08完美位置，可能性無限</t>
  </si>
  <si>
    <t>Glendale</t>
  </si>
  <si>
    <t>TIGHTLY-HELD</t>
  </si>
  <si>
    <t>Landcox</t>
  </si>
  <si>
    <t>January</t>
  </si>
  <si>
    <t>Park住房-2017年1月完工</t>
  </si>
  <si>
    <t>现代水岸宅邸，步行可至海滩</t>
  </si>
  <si>
    <t>明亮寬敞頂層Unit</t>
  </si>
  <si>
    <t>COULDN'T</t>
  </si>
  <si>
    <t>ANY</t>
  </si>
  <si>
    <t>MACQUARIE!</t>
  </si>
  <si>
    <t>無敵位置</t>
  </si>
  <si>
    <t>OPPORTUNITY!!</t>
  </si>
  <si>
    <t>完美起步房，优质投资机遇！</t>
  </si>
  <si>
    <t>独具一格</t>
  </si>
  <si>
    <t>水畔豪宅</t>
  </si>
  <si>
    <t>LONG</t>
  </si>
  <si>
    <t>TERM</t>
  </si>
  <si>
    <t>絕佳租戶！</t>
  </si>
  <si>
    <t>owner-occupiers</t>
  </si>
  <si>
    <t>大家庭請注意</t>
  </si>
  <si>
    <t>為您的生活增添經典魅力</t>
  </si>
  <si>
    <t>準備建造</t>
  </si>
  <si>
    <t>*HIDDEN</t>
  </si>
  <si>
    <t>GEMS*</t>
  </si>
  <si>
    <t>761m2</t>
  </si>
  <si>
    <t>隱藏的珍寶，約761m2超大土地</t>
  </si>
  <si>
    <t>高檔現代化生活</t>
  </si>
  <si>
    <t>Inspections</t>
  </si>
  <si>
    <t>Dehaviland</t>
  </si>
  <si>
    <t>VIC</t>
  </si>
  <si>
    <t>Renovate;</t>
  </si>
  <si>
    <t>翻新;</t>
  </si>
  <si>
    <t>重建或重新開發</t>
  </si>
  <si>
    <t>位于达令港的全新两卧室公寓</t>
  </si>
  <si>
    <t>SUBDIVIDED</t>
  </si>
  <si>
    <t>准备完善，已可分割</t>
  </si>
  <si>
    <t>55’s</t>
  </si>
  <si>
    <t>享受绝佳退休生活，售价实惠</t>
  </si>
  <si>
    <t>647m2</t>
  </si>
  <si>
    <t>3臥室加學習間住房，設有寬敞的前後院！</t>
  </si>
  <si>
    <t>房齡小的奢華住房，位置私密便利</t>
  </si>
  <si>
    <t>WULF</t>
  </si>
  <si>
    <t>WEEK!!</t>
  </si>
  <si>
    <t>坐擁城市天際線美景的便利生活享受</t>
  </si>
  <si>
    <t>prize</t>
  </si>
  <si>
    <t>精致都市生活，位置备受瞩目</t>
  </si>
  <si>
    <t>701sqm</t>
  </si>
  <si>
    <t>701平方米卓越大地</t>
  </si>
  <si>
    <t>Pre</t>
  </si>
  <si>
    <t>极具建筑设计感的现代住宅</t>
  </si>
  <si>
    <t>1.30pm</t>
  </si>
  <si>
    <t>宏伟私人地产，建有玩球场和泳池</t>
  </si>
  <si>
    <t>花园公寓，位置卓越</t>
  </si>
  <si>
    <t>三房公寓</t>
  </si>
  <si>
    <t>尽享卓越位置的优质生活</t>
  </si>
  <si>
    <t>3睡房寬敞公寓</t>
  </si>
  <si>
    <t>近新144平米北向2睡房花园式公寓-开放参观时间：周六1-1.30pm</t>
  </si>
  <si>
    <t>5英畝寧靜房產</t>
  </si>
  <si>
    <t>Selling–</t>
  </si>
  <si>
    <t>Soon-</t>
  </si>
  <si>
    <t>全新楼花出售-即将完工-2睡房宽敞公寓</t>
  </si>
  <si>
    <t>Apartmen</t>
  </si>
  <si>
    <t>近新2睡房庭院式公寓</t>
  </si>
  <si>
    <t>10-10:30am</t>
  </si>
  <si>
    <t>顶层2睡房unit+上锁车库</t>
  </si>
  <si>
    <t>参观：周五4.30-5pm</t>
  </si>
  <si>
    <t>私密和便利的现代公寓</t>
  </si>
  <si>
    <t>俯瞰悉尼美景的行政顶层公寓</t>
  </si>
  <si>
    <t>漫步到巷湾村</t>
  </si>
  <si>
    <t>享受安静与和平</t>
  </si>
  <si>
    <t>位于Chatswood中心地带</t>
  </si>
  <si>
    <t>享受超级便利的生活</t>
  </si>
  <si>
    <t>便利住房，潛力巨大</t>
  </si>
  <si>
    <t>$1280000-$1350000</t>
  </si>
  <si>
    <t>超棒的现代风格公寓</t>
  </si>
  <si>
    <t>拥有令人印象深刻时尚美景的现代大型公寓</t>
  </si>
  <si>
    <t>新颖设计，居住圣殿</t>
  </si>
  <si>
    <t>WATER’S</t>
  </si>
  <si>
    <t>水边的宽敞公寓</t>
  </si>
  <si>
    <t>精品住宅，如家氛围</t>
  </si>
  <si>
    <t>Drewvale</t>
  </si>
  <si>
    <t>Won't</t>
  </si>
  <si>
    <t>Drewvale不可错过的家庭住宅</t>
  </si>
  <si>
    <t>如画现代住宅，位于秀丽的BENOWA</t>
  </si>
  <si>
    <t>绝佳2居室公寓</t>
  </si>
  <si>
    <t>BOAT/CARAVAN</t>
  </si>
  <si>
    <t>半英畝的天堂，家庭住房和可停放小船/房車的空間</t>
  </si>
  <si>
    <t>‘FAMILY</t>
  </si>
  <si>
    <t>NEST’</t>
  </si>
  <si>
    <t>MILE!</t>
  </si>
  <si>
    <t>黃金地段的完美家居</t>
  </si>
  <si>
    <t>现代家庭住宅，宽敞私密</t>
  </si>
  <si>
    <t>无限潜力的高尚精品住宅</t>
  </si>
  <si>
    <t>惊艳华丽的装饰艺术住宅</t>
  </si>
  <si>
    <t>Dont</t>
  </si>
  <si>
    <t>超值公寓，景色迷人！</t>
  </si>
  <si>
    <t>Outrageously</t>
  </si>
  <si>
    <t>令人印象深刻的水景美麗的公寓</t>
  </si>
  <si>
    <t>具有时代性的优雅住宅</t>
  </si>
  <si>
    <t>拥有当代舒适性的家庭生活</t>
  </si>
  <si>
    <t>space-a-plenty</t>
  </si>
  <si>
    <t>宽敞宁静的双层家庭住宅</t>
  </si>
  <si>
    <t>Rowville!</t>
  </si>
  <si>
    <t>双层家居</t>
  </si>
  <si>
    <t>Rowville中心位置！</t>
  </si>
  <si>
    <t>属于您的天堂圣殿</t>
  </si>
  <si>
    <t>3睡房现代公寓</t>
  </si>
  <si>
    <t>令人惊叹的完美海滨家庭住宅</t>
  </si>
  <si>
    <t>急售物业——Sunnybank</t>
  </si>
  <si>
    <t>Hills最佳置业！</t>
  </si>
  <si>
    <t>交通便利</t>
  </si>
  <si>
    <t>精致的住宅</t>
  </si>
  <si>
    <t>近乎完美</t>
  </si>
  <si>
    <t>约860平方米</t>
  </si>
  <si>
    <t>SCHOOL学区房，翻新绝佳机遇</t>
  </si>
  <si>
    <t>“Boronia花园”</t>
  </si>
  <si>
    <t>独特的三卧室型公寓</t>
  </si>
  <si>
    <t>Act</t>
  </si>
  <si>
    <t>quickly!</t>
  </si>
  <si>
    <t>独特机遇！立即行动！</t>
  </si>
  <si>
    <t>Family-size</t>
  </si>
  <si>
    <t>易打理的寬敞家庭別墅</t>
  </si>
  <si>
    <t>Extra-accommodating</t>
  </si>
  <si>
    <t>course!</t>
  </si>
  <si>
    <t>未來潛力無限</t>
  </si>
  <si>
    <t>寧靜園畔住宅，標價急售！</t>
  </si>
  <si>
    <t>RENOVATOR’S</t>
  </si>
  <si>
    <t>翻新者的佳選——超大穩固住宅</t>
  </si>
  <si>
    <t>全新住宅，位於便利中心</t>
  </si>
  <si>
    <t>該超大經典加利福尼亞式家居經過擴建</t>
  </si>
  <si>
    <t>898sqm</t>
  </si>
  <si>
    <t>非凡空間</t>
  </si>
  <si>
    <t>經典優雅</t>
  </si>
  <si>
    <t>898平米地塊</t>
  </si>
  <si>
    <t>BORDERING</t>
  </si>
  <si>
    <t>ROSELANDS</t>
  </si>
  <si>
    <t>該優質家居適合成長型家庭</t>
  </si>
  <si>
    <t>極具潛力的寧靜生活！</t>
  </si>
  <si>
    <t>MONTRUSE!</t>
  </si>
  <si>
    <t>715M2</t>
  </si>
  <si>
    <t>Montruse最後一處超大地塊——占地715平方米</t>
  </si>
  <si>
    <t>溫馨之家，就在咫尺</t>
  </si>
  <si>
    <t>最佳家庭生活</t>
  </si>
  <si>
    <t>獲批公寓</t>
  </si>
  <si>
    <t>Winter</t>
  </si>
  <si>
    <t>全新2房2衛保安水邊公寓</t>
  </si>
  <si>
    <t>三房家居</t>
  </si>
  <si>
    <t>靜街高位</t>
  </si>
  <si>
    <t>該東北向UNIT位於優越位置頂層上</t>
  </si>
  <si>
    <t>精緻休閒的花園住宅</t>
  </si>
  <si>
    <t>奢華家庭住宅，位置卓越</t>
  </si>
  <si>
    <t>聯邦式美宅，3大睡房</t>
  </si>
  <si>
    <t>便利地帶好環境</t>
  </si>
  <si>
    <t>精美家居3睡房</t>
  </si>
  <si>
    <t>時尚家居，2層5房</t>
  </si>
  <si>
    <t>位於寧靜街道上，步行即至Salt</t>
  </si>
  <si>
    <t>Pan</t>
  </si>
  <si>
    <t>投資首置良機</t>
  </si>
  <si>
    <t>Bexley</t>
  </si>
  <si>
    <t>North地區傳統典雅獨立全磚美宅</t>
  </si>
  <si>
    <t>CLAIM</t>
  </si>
  <si>
    <t>THRONE!!!</t>
  </si>
  <si>
    <t>頂樓雙層樓閣</t>
  </si>
  <si>
    <t>360度無敵美景</t>
  </si>
  <si>
    <t>完美良機，近新家庭美宅</t>
  </si>
  <si>
    <t>猶如時尚雜誌的光澤頁面般美麗</t>
  </si>
  <si>
    <t>Estate完美位置，田園風格美麗住房</t>
  </si>
  <si>
    <t>完美傳統住宅</t>
  </si>
  <si>
    <t>Active</t>
  </si>
  <si>
    <t>Corp!</t>
  </si>
  <si>
    <t>便利位置的全新生活</t>
  </si>
  <si>
    <t>絕佳機遇，未來潛力無限</t>
  </si>
  <si>
    <t>全新設計，完美外觀</t>
  </si>
  <si>
    <t>Off-the-plan</t>
  </si>
  <si>
    <t>EXPRESS</t>
  </si>
  <si>
    <t>樓花銷售！</t>
  </si>
  <si>
    <t>完美景致</t>
  </si>
  <si>
    <t>便利生活&amp;優質投資之選</t>
  </si>
  <si>
    <t>Gloriously</t>
  </si>
  <si>
    <t>靚麗家庭住房</t>
  </si>
  <si>
    <t>超大家庭娛樂住房</t>
  </si>
  <si>
    <t>Mitcham市區內完美生活</t>
  </si>
  <si>
    <t>TIDEMARK</t>
  </si>
  <si>
    <t>BEACHFRONT</t>
  </si>
  <si>
    <t>Tidemark-澳大利亞最佳海濱住房</t>
  </si>
  <si>
    <t>Chester</t>
  </si>
  <si>
    <t>3睡房寬敞家居</t>
  </si>
  <si>
    <t>Hill中心位置</t>
  </si>
  <si>
    <t>HEDGES</t>
  </si>
  <si>
    <t>精品Elite</t>
  </si>
  <si>
    <t>Hedges</t>
  </si>
  <si>
    <t>Avenue的奢華頂樓住房</t>
  </si>
  <si>
    <t>街角潛力巨大，佔地約842sqm</t>
  </si>
  <si>
    <t>極易打理的奢華住房</t>
  </si>
  <si>
    <t>完美位置，迷人住房</t>
  </si>
  <si>
    <t>brilliantly</t>
  </si>
  <si>
    <t>絕佳完美位置的家庭住房</t>
  </si>
  <si>
    <t>您期待已久的家庭寓所！！</t>
  </si>
  <si>
    <t>卓越開發地或夢想之家！</t>
  </si>
  <si>
    <t>607sqm</t>
  </si>
  <si>
    <t>fenced</t>
  </si>
  <si>
    <t>占地607平方米，設有圍欄，此住宅潛力無限。</t>
  </si>
  <si>
    <t>Greenbank英畝開發地—10英畝</t>
  </si>
  <si>
    <t>Nice</t>
  </si>
  <si>
    <t>迴旋靜街上的精美家庭住宅</t>
  </si>
  <si>
    <t>Ashbury/Croydon</t>
  </si>
  <si>
    <t>LINE</t>
  </si>
  <si>
    <t>6個兩臥室unit一併出售</t>
  </si>
  <si>
    <t>該近新雅柏文位於便利位置，朝北向</t>
  </si>
  <si>
    <t>該2睡房翻新雅柏文位於寬敞寧靜街道上完美位置</t>
  </si>
  <si>
    <t>Tenanted</t>
  </si>
  <si>
    <t>month</t>
  </si>
  <si>
    <t>佔據社區最佳位置，租戶剩餘12個月租期</t>
  </si>
  <si>
    <t>尊貴Lakewood地產的超大豪宅</t>
  </si>
  <si>
    <t> 位置極佳，適合家庭居住！</t>
  </si>
  <si>
    <t>Warrandyte稀有的田園之家</t>
  </si>
  <si>
    <t>令人喜愛之處</t>
  </si>
  <si>
    <t>如新豪華住宅！</t>
  </si>
  <si>
    <t>該3睡房寬敞雅柏文位於搶手Sydney</t>
  </si>
  <si>
    <t>Village住宅區內</t>
  </si>
  <si>
    <t>無敵水景豪宅</t>
  </si>
  <si>
    <t>MIGHTY</t>
  </si>
  <si>
    <t>40年來首次出售</t>
  </si>
  <si>
    <t>全磚獨立家庭美宅</t>
  </si>
  <si>
    <t>完美佳位，優質翻新</t>
  </si>
  <si>
    <t>MALVERN</t>
  </si>
  <si>
    <t>上的迷人舒適家居</t>
  </si>
  <si>
    <t>NIRVANA</t>
  </si>
  <si>
    <t>開放式特色家居天堂</t>
  </si>
  <si>
    <t>機遇無限的開發地</t>
  </si>
  <si>
    <t>協商出售</t>
  </si>
  <si>
    <t>LOCATIONS</t>
  </si>
  <si>
    <t>寬敞住宅，超大地塊，絕佳位置——卓越價值！</t>
  </si>
  <si>
    <t>空間充足，供全家居住！報價超過$679</t>
  </si>
  <si>
    <t>美好家園！</t>
  </si>
  <si>
    <t>South絕佳位置的完美家居</t>
  </si>
  <si>
    <t>典雅美麗</t>
  </si>
  <si>
    <t>265平米2睡房雅柏文</t>
  </si>
  <si>
    <t>寬敞舒適的5臥室住房</t>
  </si>
  <si>
    <t>約1000m2超大開發潛力</t>
  </si>
  <si>
    <t>格局寬敞的完美家居</t>
  </si>
  <si>
    <t>All!</t>
  </si>
  <si>
    <t>投資或首置的完美選擇，臨近周邊設施！</t>
  </si>
  <si>
    <t>Waverley中學學區的寧靜家庭住宅</t>
  </si>
  <si>
    <t>獨享全景景觀擁有雙家區的漂亮住宅</t>
  </si>
  <si>
    <t>Grandview</t>
  </si>
  <si>
    <t>“Grandview”-建於1895</t>
  </si>
  <si>
    <t>485sqm</t>
  </si>
  <si>
    <t>485sqm的完美家居</t>
  </si>
  <si>
    <t>SMILE</t>
  </si>
  <si>
    <t>令您面露微笑的現代化住房</t>
  </si>
  <si>
    <t>Finish</t>
  </si>
  <si>
    <t>裝修典雅精美的單層住房</t>
  </si>
  <si>
    <t>EAGLE</t>
  </si>
  <si>
    <t>MOUNT娛樂住房</t>
  </si>
  <si>
    <t>現代舒適</t>
  </si>
  <si>
    <t>優秀良機</t>
  </si>
  <si>
    <t>現代化寬敞生活享受</t>
  </si>
  <si>
    <t>原裝特色壯麗家居</t>
  </si>
  <si>
    <t>約999平米優質地塊</t>
  </si>
  <si>
    <t>正對Carlingford</t>
  </si>
  <si>
    <t>Court購物中心</t>
  </si>
  <si>
    <t>北向奢華雅柏文&amp;步行僅7分鐘即至</t>
  </si>
  <si>
    <t>WILLAWONG</t>
  </si>
  <si>
    <t>WILLAWONG中心的度假生活</t>
  </si>
  <si>
    <t>STEP….</t>
  </si>
  <si>
    <t>入門級住宅</t>
  </si>
  <si>
    <t>let</t>
  </si>
  <si>
    <t>絕佳自住或出租聯排別墅</t>
  </si>
  <si>
    <t>DIRT</t>
  </si>
  <si>
    <t>CHEAP!!!!</t>
  </si>
  <si>
    <t>十分實惠！！！</t>
  </si>
  <si>
    <t>blending</t>
  </si>
  <si>
    <t>updates</t>
  </si>
  <si>
    <t>巨大魅力</t>
  </si>
  <si>
    <t>勿失良機，Park</t>
  </si>
  <si>
    <t>Ridge帶祖母房住宅</t>
  </si>
  <si>
    <t>可覽Parramatta美景</t>
  </si>
  <si>
    <t>Rocks</t>
  </si>
  <si>
    <t>humble</t>
  </si>
  <si>
    <t>en</t>
  </si>
  <si>
    <t>OVERLOOKING</t>
  </si>
  <si>
    <t>可覽公園美景</t>
  </si>
  <si>
    <t>藍籌位置-步行即至車站</t>
  </si>
  <si>
    <t>可一併或單獨出售</t>
  </si>
  <si>
    <t>2睡房全新頂層家居-近車站</t>
  </si>
  <si>
    <t>該2層地中海式住宅位於挑高位置</t>
  </si>
  <si>
    <t>迴旋靜街上的美好生活</t>
  </si>
  <si>
    <t>寧靜、舒適又便利的家庭生活</t>
  </si>
  <si>
    <t>requires</t>
  </si>
  <si>
    <t>result</t>
  </si>
  <si>
    <t>ASAP!</t>
  </si>
  <si>
    <t>空置物業——業主急售！Brisbane</t>
  </si>
  <si>
    <t>CBD最佳置業</t>
  </si>
  <si>
    <t>便利佳位，2大睡房</t>
  </si>
  <si>
    <t>Privacy!</t>
  </si>
  <si>
    <t>精選近水位置</t>
  </si>
  <si>
    <t>精美頂層公寓</t>
  </si>
  <si>
    <t>溫馨海灣地帶</t>
  </si>
  <si>
    <t>如畫豪華大屋</t>
  </si>
  <si>
    <t>超大雅柏文位於帶門安全‘Greentrees’開發區內綠蔭便利位置</t>
  </si>
  <si>
    <t>該設備齊全的雅柏文位於受歡迎寧靜街道上優越位置</t>
  </si>
  <si>
    <t>全裝1房雅柏文</t>
  </si>
  <si>
    <t>寬大3房雅柏文</t>
  </si>
  <si>
    <t>摩登頂層2房雅柏文</t>
  </si>
  <si>
    <t>獨立面街townhouse美宅</t>
  </si>
  <si>
    <t>waters</t>
  </si>
  <si>
    <t>水邊大地</t>
  </si>
  <si>
    <t>forever</t>
  </si>
  <si>
    <t>10.00am</t>
  </si>
  <si>
    <t>雙街前庭，開發潛質優厚</t>
  </si>
  <si>
    <t>Century</t>
  </si>
  <si>
    <t>Realty</t>
  </si>
  <si>
    <t>listed</t>
  </si>
  <si>
    <t>wi</t>
  </si>
  <si>
    <t>寬大3房townhouse</t>
  </si>
  <si>
    <t>2房unit，靜街佳位</t>
  </si>
  <si>
    <t>近新2睡房+書房雅柏文</t>
  </si>
  <si>
    <t>完美家庭美宅，便利佳位</t>
  </si>
  <si>
    <t>絕佳良機，完美Townhouse</t>
  </si>
  <si>
    <t>首次出售，後街佳位</t>
  </si>
  <si>
    <t>後街佳位，潛質優厚</t>
  </si>
  <si>
    <t>Hiden</t>
  </si>
  <si>
    <t>三面單邊，5分鐘步行到火車站</t>
  </si>
  <si>
    <t>令人愉悅的完美住房</t>
  </si>
  <si>
    <t>877sqm</t>
  </si>
  <si>
    <t>令人艷羨的完美位置，佔地約887sqm巨大潛力！</t>
  </si>
  <si>
    <t>Brunswick美麗住房</t>
  </si>
  <si>
    <t>完美時尚</t>
  </si>
  <si>
    <t>寬敞的家庭娛樂住房</t>
  </si>
  <si>
    <t>Parkmore</t>
  </si>
  <si>
    <t>臨近Parkmore購物中心</t>
  </si>
  <si>
    <t>完美生活之選</t>
  </si>
  <si>
    <t>Jells</t>
  </si>
  <si>
    <t>新裝修的家庭洋房</t>
  </si>
  <si>
    <t>靠近Caufield</t>
  </si>
  <si>
    <t>Grammar和Jells</t>
  </si>
  <si>
    <t>GWSC學區房</t>
  </si>
  <si>
    <t>盡享輕鬆生活</t>
  </si>
  <si>
    <t>盡享Mt</t>
  </si>
  <si>
    <t>Waverley美好生活</t>
  </si>
  <si>
    <t>BONANZA</t>
  </si>
  <si>
    <t>907SQM</t>
  </si>
  <si>
    <t>Waverley優質良機</t>
  </si>
  <si>
    <t>現代經典住房</t>
  </si>
  <si>
    <t>Double-</t>
  </si>
  <si>
    <t>Western</t>
  </si>
  <si>
    <t>外型獨特，英式設計，難得物業，萬勿錯過</t>
  </si>
  <si>
    <t>Kuraby</t>
  </si>
  <si>
    <t>百年一遇，Kuraby超大地塊！</t>
  </si>
  <si>
    <t>位置無與倫比，近期翻新公寓，盡覽無垠美景</t>
  </si>
  <si>
    <t>Charlotte</t>
  </si>
  <si>
    <t>Towers.</t>
  </si>
  <si>
    <t>Market.</t>
  </si>
  <si>
    <t>Towers整幢樓僅此一套！首次出售，精緻裝潢+書房+安全停車位！</t>
  </si>
  <si>
    <t>建造您的夢想家居優質機會！</t>
  </si>
  <si>
    <t>Marquis</t>
  </si>
  <si>
    <t>Epping奢華Marquis</t>
  </si>
  <si>
    <t>僅剩一套雅柏文</t>
  </si>
  <si>
    <t>Aura</t>
  </si>
  <si>
    <t>Aura雅柏文-全新樓花項目</t>
  </si>
  <si>
    <t>幸福溫馨</t>
  </si>
  <si>
    <t>尊貴享受</t>
  </si>
  <si>
    <t>Plains-convenience</t>
  </si>
  <si>
    <t>Plains最佳地段——便利又私密！</t>
  </si>
  <si>
    <t>傳統式樣</t>
  </si>
  <si>
    <t>現代家居魅力</t>
  </si>
  <si>
    <t>cashflow</t>
  </si>
  <si>
    <t>高檔經濟型住宿</t>
  </si>
  <si>
    <t>巨大現金流量</t>
  </si>
  <si>
    <t>寬敞舒適迷人家居</t>
  </si>
  <si>
    <t>功能齊全</t>
  </si>
  <si>
    <t>藝術裝潢美麗雅柏文</t>
  </si>
  <si>
    <t>時尚理想家居</t>
  </si>
  <si>
    <t>摩登雅柏文，位於Parramatta中心位置</t>
  </si>
  <si>
    <t>Rockdale中心佳位</t>
  </si>
  <si>
    <t>Campsie</t>
  </si>
  <si>
    <t>Campsie中心地王位置</t>
  </si>
  <si>
    <t>25套精選雅柏文</t>
  </si>
  <si>
    <t>靜街佳位，全磚2房Villa</t>
  </si>
  <si>
    <t>靜街佳位，近當地一切設施</t>
  </si>
  <si>
    <t>年輕家庭的理想家園：步行可至一切便利設施！</t>
  </si>
  <si>
    <t>Extensions</t>
  </si>
  <si>
    <t>罕見良機，上佳地段</t>
  </si>
  <si>
    <t>美麗Townhouse式寬大雅柏文</t>
  </si>
  <si>
    <t>BULDING</t>
  </si>
  <si>
    <t>全新面東2房精品雅柏文</t>
  </si>
  <si>
    <t>完美維護3房美宅</t>
  </si>
  <si>
    <t>$780000-$830000</t>
  </si>
  <si>
    <t>保養良好三房保安單位</t>
  </si>
  <si>
    <t>完美位置的奢華住房</t>
  </si>
  <si>
    <t>Spread</t>
  </si>
  <si>
    <t>Wings</t>
  </si>
  <si>
    <t>地處Mont</t>
  </si>
  <si>
    <t>Albert的三層奢華現代化聯排別墅</t>
  </si>
  <si>
    <t>幾近全新，面朝街道，完美位置</t>
  </si>
  <si>
    <t>寬敞連排別墅</t>
  </si>
  <si>
    <t>一流位置，無限潛力</t>
  </si>
  <si>
    <t>打造您的夢想豪宅</t>
  </si>
  <si>
    <t>Sun-filled</t>
  </si>
  <si>
    <t>Mill</t>
  </si>
  <si>
    <t>Springvale中心的現代化家庭生活</t>
  </si>
  <si>
    <t>寬敞的空間</t>
  </si>
  <si>
    <t>最高標準</t>
  </si>
  <si>
    <t>近新靚房</t>
  </si>
  <si>
    <t>典雅設計</t>
  </si>
  <si>
    <t>Forward</t>
  </si>
  <si>
    <t>回首過去</t>
  </si>
  <si>
    <t>possibility</t>
  </si>
  <si>
    <t>傳統獨立家居</t>
  </si>
  <si>
    <t>舒適採光</t>
  </si>
  <si>
    <t>EPPING!</t>
  </si>
  <si>
    <t>EPPING最佳房產！</t>
  </si>
  <si>
    <t>000-$510</t>
  </si>
  <si>
    <t>EPPING最優質房產！</t>
  </si>
  <si>
    <t>1Bedroom</t>
  </si>
  <si>
    <t>1睡房+書房現代雅柏文</t>
  </si>
  <si>
    <t>時尚內部空間</t>
  </si>
  <si>
    <t>Grandeur!</t>
  </si>
  <si>
    <t>聯邦式莊嚴精緻家居</t>
  </si>
  <si>
    <t>北向翻新靚麗聯排別墅！</t>
  </si>
  <si>
    <t>山頂位置</t>
  </si>
  <si>
    <t>無限潛力！！</t>
  </si>
  <si>
    <t>EXECUTOR</t>
  </si>
  <si>
    <t>遺囑執行人指定出售</t>
  </si>
  <si>
    <t>全磚翻新家居-緊急出售</t>
  </si>
  <si>
    <t>3地塊-新家居-必售</t>
  </si>
  <si>
    <t>時尚家居天堂</t>
  </si>
  <si>
    <t>綠蔭位置</t>
  </si>
  <si>
    <t>優質學校讀書區</t>
  </si>
  <si>
    <t>單層魅力家居</t>
  </si>
  <si>
    <t>理想投資機會</t>
  </si>
  <si>
    <t>搶眼位置，完美機遇</t>
  </si>
  <si>
    <t>巨大的家庭住宅</t>
  </si>
  <si>
    <t>065sqm</t>
  </si>
  <si>
    <t>065sqm完美開發機遇</t>
  </si>
  <si>
    <t>TOWN!</t>
  </si>
  <si>
    <t>5.5英畝地塊</t>
  </si>
  <si>
    <t>超級稀缺置業機會！</t>
  </si>
  <si>
    <t>Auburn</t>
  </si>
  <si>
    <t>Auburn最優質家居</t>
  </si>
  <si>
    <t>寬敞，光照充足的私人綠洲</t>
  </si>
  <si>
    <t>私人娛樂住房，完美自然景色</t>
  </si>
  <si>
    <t>Personified</t>
  </si>
  <si>
    <t>量身定做</t>
  </si>
  <si>
    <t>享受輕鬆生活</t>
  </si>
  <si>
    <t>美好的未來從這裡起步</t>
  </si>
  <si>
    <t>Driveway!</t>
  </si>
  <si>
    <t>Pinewood</t>
  </si>
  <si>
    <t>MWSZ(STSA)</t>
  </si>
  <si>
    <t>位於Pinewood的MWSZ(STSA)學區房</t>
  </si>
  <si>
    <t>000-550</t>
  </si>
  <si>
    <t>頂級位置！</t>
  </si>
  <si>
    <t>000-720</t>
  </si>
  <si>
    <t>幸運八號</t>
  </si>
  <si>
    <t>5min</t>
  </si>
  <si>
    <t>便利位置-步行5分鐘即至商店和車站</t>
  </si>
  <si>
    <t>可覽風景區美景</t>
  </si>
  <si>
    <t>Carolyn</t>
  </si>
  <si>
    <t>靠近Carolyn</t>
  </si>
  <si>
    <t>Farm讀書區</t>
  </si>
  <si>
    <t>923平米</t>
  </si>
  <si>
    <t>背對風景區</t>
  </si>
  <si>
    <t>藍籌地段，精緻大屋。寬大地盤，上佳潛質</t>
  </si>
  <si>
    <t>refurbished</t>
  </si>
  <si>
    <t>中心佳位，翻新醫療中心。寬大地盤，機會可遇難求</t>
  </si>
  <si>
    <t>Mighty!</t>
  </si>
  <si>
    <t>頂層寬敞雅柏文</t>
  </si>
  <si>
    <t>水畔優越位置</t>
  </si>
  <si>
    <t>完美適合年輕家庭</t>
  </si>
  <si>
    <t>優雅華麗風格</t>
  </si>
  <si>
    <t>天際美宅</t>
  </si>
  <si>
    <t>中心佳位，便利交通</t>
  </si>
  <si>
    <t>上佳地段，3房新裝公寓</t>
  </si>
  <si>
    <t>generate</t>
  </si>
  <si>
    <t>income!!!</t>
  </si>
  <si>
    <t>在家工作</t>
  </si>
  <si>
    <t>獲得收入！！！</t>
  </si>
  <si>
    <t>presentation!!!</t>
  </si>
  <si>
    <t>aspect!!!</t>
  </si>
  <si>
    <t>950-$1</t>
  </si>
  <si>
    <t>優質設備！！！面面俱到！！！</t>
  </si>
  <si>
    <t>sleep</t>
  </si>
  <si>
    <t>play!</t>
  </si>
  <si>
    <t>combination!</t>
  </si>
  <si>
    <t>950-$579</t>
  </si>
  <si>
    <t>工作，休息&amp;玩耍！最佳組合！全新生活</t>
  </si>
  <si>
    <t>前所未有</t>
  </si>
  <si>
    <t>CHANGE!!!</t>
  </si>
  <si>
    <t>CHANCE!!!</t>
  </si>
  <si>
    <t>950-$549</t>
  </si>
  <si>
    <t>價格變動！！！最後機會！！！</t>
  </si>
  <si>
    <t>interest</t>
  </si>
  <si>
    <t>競標出售</t>
  </si>
  <si>
    <t>extras</t>
  </si>
  <si>
    <t>Hill-</t>
  </si>
  <si>
    <t>理想的位置時尚現代的生活</t>
  </si>
  <si>
    <t>位於黃金地段寬敞的2房公寓</t>
  </si>
  <si>
    <t>900sqm</t>
  </si>
  <si>
    <t>安靜位置的900sqm土地</t>
  </si>
  <si>
    <t>安靜位置的完美生活</t>
  </si>
  <si>
    <t>Hill高中學區的完美空白畫布</t>
  </si>
  <si>
    <t>Finely</t>
  </si>
  <si>
    <t>Hill高中學區位置的精品獨棟單元別墅</t>
  </si>
  <si>
    <t>Hill絕佳雙層臨街獨棟單元別墅</t>
  </si>
  <si>
    <t>785m2</t>
  </si>
  <si>
    <t>佔地約785m2</t>
  </si>
  <si>
    <t>街角位置，配備批文許可</t>
  </si>
  <si>
    <t>Welcomes</t>
  </si>
  <si>
    <t>花園洋房</t>
  </si>
  <si>
    <t>溫馨居所</t>
  </si>
  <si>
    <t>家庭生活的最佳選擇</t>
  </si>
  <si>
    <t>RGZ2</t>
  </si>
  <si>
    <t>RGZ2區獨特良機</t>
  </si>
  <si>
    <t>開發商和投資者請注意</t>
  </si>
  <si>
    <t>林蔭靜街</t>
  </si>
  <si>
    <t>黃金未來</t>
  </si>
  <si>
    <t>舒適時尚，令人印象深刻</t>
  </si>
  <si>
    <t>明亮時尚，位置便利</t>
  </si>
  <si>
    <t>grace</t>
  </si>
  <si>
    <t>迷人典雅，現代寬敞</t>
  </si>
  <si>
    <t>上佳地段，光猛美宅</t>
  </si>
  <si>
    <t>Rewarded</t>
  </si>
  <si>
    <t>1088sqm</t>
  </si>
  <si>
    <t>RE-DEVELOPMENT</t>
  </si>
  <si>
    <t>寬大地盤1088平方米，潛質優厚（STCA)</t>
  </si>
  <si>
    <t>街鋪+住宅</t>
  </si>
  <si>
    <t>採光別墅</t>
  </si>
  <si>
    <t>2層現代&amp;獨有家居！</t>
  </si>
  <si>
    <t>稀缺機會！</t>
  </si>
  <si>
    <t>Cream</t>
  </si>
  <si>
    <t>Crop</t>
  </si>
  <si>
    <t>北向頂級聯排別墅！</t>
  </si>
  <si>
    <t>Enhancements!</t>
  </si>
  <si>
    <t>歷史魅力</t>
  </si>
  <si>
    <t>優雅提升！</t>
  </si>
  <si>
    <t>超級寬敞</t>
  </si>
  <si>
    <t>風景如畫！</t>
  </si>
  <si>
    <t>BUNGALOW-</t>
  </si>
  <si>
    <t>@11-11.30am</t>
  </si>
  <si>
    <t>$1.29M</t>
  </si>
  <si>
    <t>罕見良機，後街佳位</t>
  </si>
  <si>
    <t>BROADWAY!</t>
  </si>
  <si>
    <t>BEDS</t>
  </si>
  <si>
    <t>2房+書房，145平方米巨大面積</t>
  </si>
  <si>
    <t>豪華大屋5睡房</t>
  </si>
  <si>
    <t>頂層佳位，帶上鎖車庫</t>
  </si>
  <si>
    <t>罕見良機，Riverwood中心佳位</t>
  </si>
  <si>
    <t>5房美居，多功能使用，潛質優厚</t>
  </si>
  <si>
    <t>靚麗摩登雅柏文</t>
  </si>
  <si>
    <t>私家碼頭</t>
  </si>
  <si>
    <t>夢寐以求</t>
  </si>
  <si>
    <t>獨特雅博文</t>
  </si>
  <si>
    <t>北向超級寬敞雅柏文</t>
  </si>
  <si>
    <t>遠離繁忙，放鬆身心</t>
  </si>
  <si>
    <t>街角完美住房</t>
  </si>
  <si>
    <t>Precinct的分地開發機遇！</t>
  </si>
  <si>
    <t>Downsizer!</t>
  </si>
  <si>
    <t>全新開始，小戶型便利住房</t>
  </si>
  <si>
    <t>完美家庭天堂</t>
  </si>
  <si>
    <t>完美位置，無限潛力</t>
  </si>
  <si>
    <t>現代奢華</t>
  </si>
  <si>
    <t>Doncaster校區雙磚房</t>
  </si>
  <si>
    <t>湖邊迷人娛樂家居</t>
  </si>
  <si>
    <t>EAGLE迷人花園住房</t>
  </si>
  <si>
    <t>典雅風情</t>
  </si>
  <si>
    <t>美麗明亮</t>
  </si>
  <si>
    <t>Huntingdale經典靚房</t>
  </si>
  <si>
    <t>理想佳位</t>
  </si>
  <si>
    <t>家庭洋房</t>
  </si>
  <si>
    <t>萬事俱備</t>
  </si>
  <si>
    <t>只欠動工</t>
  </si>
  <si>
    <t>加州魅力</t>
  </si>
  <si>
    <t>Sustainable</t>
  </si>
  <si>
    <t>Ozone</t>
  </si>
  <si>
    <t>Ozone優質生活享受</t>
  </si>
  <si>
    <t>英亩地住宅，带网球场和泳池</t>
  </si>
  <si>
    <t>***根據合同***</t>
  </si>
  <si>
    <t>完整组合</t>
  </si>
  <si>
    <t>特色時代魅力</t>
  </si>
  <si>
    <t>現代舒適生活</t>
  </si>
  <si>
    <t>優質便利生活方式！</t>
  </si>
  <si>
    <t>'IDEALLY</t>
  </si>
  <si>
    <t>LOCATED'</t>
  </si>
  <si>
    <t>世界頂級位置！</t>
  </si>
  <si>
    <t>completed!</t>
  </si>
  <si>
    <t>全新現房</t>
  </si>
  <si>
    <t>purchase</t>
  </si>
  <si>
    <t>特色半獨立式家居</t>
  </si>
  <si>
    <t>優質首質之選</t>
  </si>
  <si>
    <t>Yours...</t>
  </si>
  <si>
    <t>便利位置，5房大屋</t>
  </si>
  <si>
    <t>帶門房產</t>
  </si>
  <si>
    <t>奢華優雅</t>
  </si>
  <si>
    <t>私密性高</t>
  </si>
  <si>
    <t>全磚舒適家居</t>
  </si>
  <si>
    <t>“East</t>
  </si>
  <si>
    <t>Quarter”</t>
  </si>
  <si>
    <t>Quarter”頂層3房躍層雅柏文</t>
  </si>
  <si>
    <t>ENTERTAINERS</t>
  </si>
  <si>
    <t>全磚娛樂靚宅</t>
  </si>
  <si>
    <t>1600m2</t>
  </si>
  <si>
    <t>佔地超1600m2，設計精美的住房</t>
  </si>
  <si>
    <t>QUALIFIES</t>
  </si>
  <si>
    <t>000補助&amp;$0印花稅-首置買家</t>
  </si>
  <si>
    <t>Time!</t>
  </si>
  <si>
    <t>古典迷人</t>
  </si>
  <si>
    <t>CHASE</t>
  </si>
  <si>
    <t>黃金地段+巨大潛力</t>
  </si>
  <si>
    <t>步行即到Forest</t>
  </si>
  <si>
    <t>Bevan</t>
  </si>
  <si>
    <t>Bevan天堂，現在購買可節省大量印花稅！</t>
  </si>
  <si>
    <t>經典寬敞家居</t>
  </si>
  <si>
    <t>ROI</t>
  </si>
  <si>
    <t>5%租金增長潛力，絕佳中心位置！</t>
  </si>
  <si>
    <t>典雅迷人的學區房</t>
  </si>
  <si>
    <t>時尚，易打理的便利住房</t>
  </si>
  <si>
    <t>家庭生活和娛樂的結合</t>
  </si>
  <si>
    <t>ocean</t>
  </si>
  <si>
    <t>Victoria!</t>
  </si>
  <si>
    <t>可能是維州最好的海景別墅!</t>
  </si>
  <si>
    <t>經典迷人家居</t>
  </si>
  <si>
    <t>墨爾本稀有住房</t>
  </si>
  <si>
    <t>Hat-Trick</t>
  </si>
  <si>
    <t>時尚設計的帽子戲法</t>
  </si>
  <si>
    <t>Pieces</t>
  </si>
  <si>
    <t>Puzzle</t>
  </si>
  <si>
    <t>典雅魅力靚房</t>
  </si>
  <si>
    <t>完美家庭之選</t>
  </si>
  <si>
    <t>典雅聯排別墅，完美學區位置</t>
  </si>
  <si>
    <t>現代寬敞，格局精美</t>
  </si>
  <si>
    <t>令人讚歎的超大空間，物超所值</t>
  </si>
  <si>
    <t>35.67m</t>
  </si>
  <si>
    <t>1003sqm</t>
  </si>
  <si>
    <t>約35.67米超寬敞臨街面</t>
  </si>
  <si>
    <t>1003平米地塊</t>
  </si>
  <si>
    <t>探索绝佳机会</t>
  </si>
  <si>
    <t>全新两层房子！</t>
  </si>
  <si>
    <t>当代辉煌精美住宅</t>
  </si>
  <si>
    <t>现代四排屋联排别墅！</t>
  </si>
  <si>
    <t>优美山顶景观！</t>
  </si>
  <si>
    <t>加利福尼亞式迷人家居</t>
  </si>
  <si>
    <t>Epping中心位置</t>
  </si>
  <si>
    <t>明亮壯麗家居</t>
  </si>
  <si>
    <t>北向翻新全磚聯排別墅！</t>
  </si>
  <si>
    <t>Pearl</t>
  </si>
  <si>
    <t>可覽Pearl</t>
  </si>
  <si>
    <t>Beach全景</t>
  </si>
  <si>
    <t>lift</t>
  </si>
  <si>
    <t>12间单元，电梯+商铺</t>
  </si>
  <si>
    <t>APPROACH</t>
  </si>
  <si>
    <t>生活方式、地点和耳目一新的现代生活</t>
  </si>
  <si>
    <t>河畔水景畫境，近一切條件三房公寓</t>
  </si>
  <si>
    <t>Operator</t>
  </si>
  <si>
    <t>獲利投資或居住機會</t>
  </si>
  <si>
    <t>Canvas</t>
  </si>
  <si>
    <t>Locations</t>
  </si>
  <si>
    <t>Chatswood最名望位置</t>
  </si>
  <si>
    <t>稀缺地塊</t>
  </si>
  <si>
    <t>地理位置优越，是建立您梦想家园的优质机会</t>
  </si>
  <si>
    <t>寬敞獨立家居</t>
  </si>
  <si>
    <t>便利位置！</t>
  </si>
  <si>
    <t>靚麗位置</t>
  </si>
  <si>
    <t>田園式家居</t>
  </si>
  <si>
    <t>613平米地塊</t>
  </si>
  <si>
    <t>Charmer!</t>
  </si>
  <si>
    <t>聯邦式經典迷人家居！</t>
  </si>
  <si>
    <t>118m2</t>
  </si>
  <si>
    <t>BRAND NEW</t>
  </si>
  <si>
    <t>Brighton全新豪华公寓</t>
  </si>
  <si>
    <t>上佳位置，3房美居，寬大地盤，上佳潛質</t>
  </si>
  <si>
    <t>迴旋靜街好位置，美地雅居3睡房</t>
  </si>
  <si>
    <t>便利地帶，3房鎮屋</t>
  </si>
  <si>
    <t>Locality!</t>
  </si>
  <si>
    <t>優雅&amp;魅力家居</t>
  </si>
  <si>
    <t>藍籌位置！</t>
  </si>
  <si>
    <t>Searching</t>
  </si>
  <si>
    <t>全磚壯麗聯排別墅！</t>
  </si>
  <si>
    <t>EXPECT</t>
  </si>
  <si>
    <t>臨水地帶，藍籌位置</t>
  </si>
  <si>
    <t>時尚2層大屋，美輪美奐，另有2房套間，錦上添花</t>
  </si>
  <si>
    <t>OPPORTUNITY KNOCKS</t>
  </si>
  <si>
    <t>Awe-inspiring</t>
  </si>
  <si>
    <t>which</t>
  </si>
  <si>
    <t>$1M+</t>
  </si>
  <si>
    <t>現代奢華的完美家庭生活</t>
  </si>
  <si>
    <t>綠葉環繞的美麗愛德華式安靜住房</t>
  </si>
  <si>
    <t>$750K-$850K</t>
  </si>
  <si>
    <t>Vermont中學學區的翻新美麗住房</t>
  </si>
  <si>
    <t>need</t>
  </si>
  <si>
    <t>Blackburn奢華住房</t>
  </si>
  <si>
    <t>完美景色，地處DD08區</t>
  </si>
  <si>
    <t>'Flinders</t>
  </si>
  <si>
    <t>Wharf'</t>
  </si>
  <si>
    <t>(108</t>
  </si>
  <si>
    <t>Flinders Wharf河邊寬敞生活（約108m2）</t>
  </si>
  <si>
    <t>上佳地段，首選良機</t>
  </si>
  <si>
    <t>摩登翻新UNIT便利位置</t>
  </si>
  <si>
    <t>上佳地段，寬大美宅</t>
  </si>
  <si>
    <t>機會來敲門-獲DA批文計劃</t>
  </si>
  <si>
    <t>VIBRANT</t>
  </si>
  <si>
    <t>完美迷人家居</t>
  </si>
  <si>
    <t>000-$540</t>
  </si>
  <si>
    <t>寧靜家居港灣</t>
  </si>
  <si>
    <t>優質灌木</t>
  </si>
  <si>
    <t>時尚翻新&amp;擴建</t>
  </si>
  <si>
    <t>寧靜私密寓所</t>
  </si>
  <si>
    <t>寬敞&amp;便利！</t>
  </si>
  <si>
    <t>world-class</t>
  </si>
  <si>
    <t>壯麗美景，動人心弦，精品公寓，就在畫中</t>
  </si>
  <si>
    <t>優雅怡人環境，寬大2房公寓</t>
  </si>
  <si>
    <t>轉角美宅</t>
  </si>
  <si>
    <t>2獨立UNIT</t>
  </si>
  <si>
    <t>1產權</t>
  </si>
  <si>
    <t>RENTED</t>
  </si>
  <si>
    <t>$1000pw</t>
  </si>
  <si>
    <t>每週租金為$1000</t>
  </si>
  <si>
    <t>翻新4睡房+平房-步行即至車站</t>
  </si>
  <si>
    <t>720SQM</t>
  </si>
  <si>
    <t>迷人&amp;寬敞</t>
  </si>
  <si>
    <t>Great location new penthouse for sell</t>
  </si>
  <si>
    <t>頂層豪華公寓</t>
  </si>
  <si>
    <t>黃金里內，轉角佳位，如畫美居，2層大屋</t>
  </si>
  <si>
    <t>Zon</t>
  </si>
  <si>
    <t>Opportunities!</t>
  </si>
  <si>
    <t>More!!!!!!</t>
  </si>
  <si>
    <t>無限機遇！物超所值！</t>
  </si>
  <si>
    <t>Even</t>
  </si>
  <si>
    <t>完美位置，首置和投資的絕佳機遇</t>
  </si>
  <si>
    <t>Upstairs</t>
  </si>
  <si>
    <t>downstairs</t>
  </si>
  <si>
    <t>clever</t>
  </si>
  <si>
    <t>現代化設計的樓上樓下精美格局</t>
  </si>
  <si>
    <t>高檔家居</t>
  </si>
  <si>
    <t>Trifecta</t>
  </si>
  <si>
    <t>位置便利，室內外裝修精美</t>
  </si>
  <si>
    <t>Irresistable</t>
  </si>
  <si>
    <t>便利地帶，精美大屋</t>
  </si>
  <si>
    <t>765.1sqm</t>
  </si>
  <si>
    <t>時尚翻新特色天堂</t>
  </si>
  <si>
    <t>奢華精美的住房</t>
  </si>
  <si>
    <t>寧靜私密娛樂家居</t>
  </si>
  <si>
    <t>坐擁山脈美景，步行可達Serpell</t>
  </si>
  <si>
    <t>小學</t>
  </si>
  <si>
    <t>生活和娛樂的完美選擇</t>
  </si>
  <si>
    <t>Vintage</t>
  </si>
  <si>
    <t>復古式的寬敞住房</t>
  </si>
  <si>
    <t>完美道路盡頭安靜位置的學區房</t>
  </si>
  <si>
    <t>位置完美，投資或自住的絕佳選擇</t>
  </si>
  <si>
    <t>公園邊娛樂住房</t>
  </si>
  <si>
    <t>2房奢華雅柏文</t>
  </si>
  <si>
    <t>Rise</t>
  </si>
  <si>
    <t>Rise宏伟家园</t>
  </si>
  <si>
    <t>Leap</t>
  </si>
  <si>
    <t>My</t>
  </si>
  <si>
    <t>Eyes</t>
  </si>
  <si>
    <t>NO.</t>
  </si>
  <si>
    <t>搶手地段</t>
  </si>
  <si>
    <t>鄰近公園，校網</t>
  </si>
  <si>
    <t>罕見的珍寶</t>
  </si>
  <si>
    <t>未經打磨的稀有珍寶</t>
  </si>
  <si>
    <t>完美位置的迷人家居</t>
  </si>
  <si>
    <t>983sqm</t>
  </si>
  <si>
    <t>佔地約983sqm，無限機遇</t>
  </si>
  <si>
    <t>寧靜佳區</t>
  </si>
  <si>
    <t>優質高檔公寓</t>
  </si>
  <si>
    <t>現代化奢華住房，完美位置</t>
  </si>
  <si>
    <t>雙居潛力（需經市政審批）</t>
  </si>
  <si>
    <t>林蔭佳位</t>
  </si>
  <si>
    <t>969SQM</t>
  </si>
  <si>
    <t>SUB-DIVISION</t>
  </si>
  <si>
    <t>三臥室家居</t>
  </si>
  <si>
    <t>土地面積約969平方米</t>
  </si>
  <si>
    <t>未來有分地開發潛力(STCA)</t>
  </si>
  <si>
    <t>寬敞全磚聯排別墅</t>
  </si>
  <si>
    <t>獨有娛樂家居</t>
  </si>
  <si>
    <t>可覽海洋180度美景</t>
  </si>
  <si>
    <t>近新-超級便利-可覽美景</t>
  </si>
  <si>
    <t>Warming</t>
  </si>
  <si>
    <t>Enhancements</t>
  </si>
  <si>
    <t>溫馨特色家居</t>
  </si>
  <si>
    <t>精心设计的家庭住宅</t>
  </si>
  <si>
    <t>Apparent</t>
  </si>
  <si>
    <t>迷人外觀，絕佳位置</t>
  </si>
  <si>
    <t>精美的家</t>
  </si>
  <si>
    <t>雙生活區</t>
  </si>
  <si>
    <t>單層磚房</t>
  </si>
  <si>
    <t>奢華家庭生活</t>
  </si>
  <si>
    <t>inner-city</t>
  </si>
  <si>
    <t>尺寸寬大！</t>
  </si>
  <si>
    <t>底層現代雅柏文</t>
  </si>
  <si>
    <t>私密港灣</t>
  </si>
  <si>
    <t>pen</t>
  </si>
  <si>
    <t>頂層水畔家居</t>
  </si>
  <si>
    <t>帶私密船坡</t>
  </si>
  <si>
    <t>理想生活方式</t>
  </si>
  <si>
    <t>SPENDOUR</t>
  </si>
  <si>
    <t>宏偉，精美，寬敞的家庭住房</t>
  </si>
  <si>
    <t>奢華精美的完美住房</t>
  </si>
  <si>
    <t>GEORGIAN</t>
  </si>
  <si>
    <t>C1930S</t>
  </si>
  <si>
    <t>喬治時代經典住宅</t>
  </si>
  <si>
    <t>C1930S’</t>
  </si>
  <si>
    <t>北向雅柏文</t>
  </si>
  <si>
    <t>搶手度假式住宅區！</t>
  </si>
  <si>
    <t>令人羨慕的現代化生活享受</t>
  </si>
  <si>
    <t>**</t>
  </si>
  <si>
    <t>Bundamba</t>
  </si>
  <si>
    <t>000**</t>
  </si>
  <si>
    <t>*巨大发展潜力，出售价为$850</t>
  </si>
  <si>
    <t>000**，位于Bundamba</t>
  </si>
  <si>
    <t>....</t>
  </si>
  <si>
    <t>直接入住，開始美好生活</t>
  </si>
  <si>
    <t>820M2</t>
  </si>
  <si>
    <t>佔地約820m2的Springvale中心住房</t>
  </si>
  <si>
    <t>首置買家優質之選</t>
  </si>
  <si>
    <t>Fabulously</t>
  </si>
  <si>
    <t>氣派呈現</t>
  </si>
  <si>
    <t>完美的家</t>
  </si>
  <si>
    <t>首置投資良機</t>
  </si>
  <si>
    <t>精明投資者首選</t>
  </si>
  <si>
    <t>寬敞明亮的住房</t>
  </si>
  <si>
    <t>執行人指示出售</t>
  </si>
  <si>
    <t>delight;</t>
  </si>
  <si>
    <t>safe</t>
  </si>
  <si>
    <t>MWS</t>
  </si>
  <si>
    <t>新裝修家庭洋房</t>
  </si>
  <si>
    <t>寧靜寬敞</t>
  </si>
  <si>
    <t>屬MWSZ學區(STSA)</t>
  </si>
  <si>
    <t>巨大的未來潛力</t>
  </si>
  <si>
    <t>約720平方米大地!</t>
  </si>
  <si>
    <t>Eye</t>
  </si>
  <si>
    <t>$760K+</t>
  </si>
  <si>
    <t>充滿內涵的寬敞單元房</t>
  </si>
  <si>
    <t>富麗堂皇的家庭住房，家庭辦公的完美選擇！</t>
  </si>
  <si>
    <t>yours</t>
  </si>
  <si>
    <t>未來發展任君選擇</t>
  </si>
  <si>
    <t>this.</t>
  </si>
  <si>
    <t>stations!</t>
  </si>
  <si>
    <t>3/4間臥室，步行可達商店，學校和兩個火車站！</t>
  </si>
  <si>
    <t>超出您想象的單元房</t>
  </si>
  <si>
    <t>如同別墅的單元房</t>
  </si>
  <si>
    <t>BIRDSONG-</t>
  </si>
  <si>
    <t>REAR-</t>
  </si>
  <si>
    <t>–ADJOINING</t>
  </si>
  <si>
    <t>雨林夢想&amp;靜聽鳥叫聲-朝北向-1180平米寓所-毗鄰風景區</t>
  </si>
  <si>
    <t>近新-步行即至鐵路-全磚特色家居</t>
  </si>
  <si>
    <t>可覽美景-私密寧靜&amp;便捷</t>
  </si>
  <si>
    <t>If</t>
  </si>
  <si>
    <t>優越位置！！</t>
  </si>
  <si>
    <t>Equipped</t>
  </si>
  <si>
    <t>數分鐘即至CBD</t>
  </si>
  <si>
    <t>上佳地段，靜街佳位</t>
  </si>
  <si>
    <t>休闲家庭生活</t>
  </si>
  <si>
    <t>年輕現代公寓</t>
  </si>
  <si>
    <t>YOUR OWN PRIVATE SANCTUARY</t>
  </si>
  <si>
    <t>雙磚屋在好街轉角位置</t>
  </si>
  <si>
    <t>摩登寬敞</t>
  </si>
  <si>
    <t>consummate</t>
  </si>
  <si>
    <t>matters</t>
  </si>
  <si>
    <t>3寬敞睡房鋪設有木質地板</t>
  </si>
  <si>
    <t>半獨立式住宅&amp;步行僅5分鐘即至車站</t>
  </si>
  <si>
    <t>97sqm</t>
  </si>
  <si>
    <t>全新摩登1房雅柏文</t>
  </si>
  <si>
    <t>190平米寬行奢華Unit</t>
  </si>
  <si>
    <t>&amp;南北朝向&amp;步行僅5分鐘即至車站</t>
  </si>
  <si>
    <t>近新豪華公寓珍藏兩房出售</t>
  </si>
  <si>
    <t>藍籌古典舒適美居</t>
  </si>
  <si>
    <t>4882m2</t>
  </si>
  <si>
    <t>奢華-式樣-優質家庭生活&amp;娛樂之選</t>
  </si>
  <si>
    <t>4882平米地塊</t>
  </si>
  <si>
    <t>迷人生活方式</t>
  </si>
  <si>
    <t>首置者，換小屋者，投資者優質機會！</t>
  </si>
  <si>
    <t>UTMOST</t>
  </si>
  <si>
    <t>最便利生活</t>
  </si>
  <si>
    <t>$539k</t>
  </si>
  <si>
    <t>bricks</t>
  </si>
  <si>
    <t>雙磚摩登美景雅柏文</t>
  </si>
  <si>
    <t>該迷人磚瓦屋位於理想位置</t>
  </si>
  <si>
    <t>BUYERS/INVESTORS</t>
  </si>
  <si>
    <t>首置買家/投資者優質之選</t>
  </si>
  <si>
    <t>LOTUS</t>
  </si>
  <si>
    <t>EXTRAORDINARY</t>
  </si>
  <si>
    <t>近水地帶，如畫美居</t>
  </si>
  <si>
    <t>精選地帶好位置</t>
  </si>
  <si>
    <t>精美四房連體屋</t>
  </si>
  <si>
    <t>upon</t>
  </si>
  <si>
    <t>300sqm</t>
  </si>
  <si>
    <t>300平米地塊</t>
  </si>
  <si>
    <t>南北向頂層2睡房寬敞Unit</t>
  </si>
  <si>
    <t>南北向3睡房寬敞奢華雅柏文</t>
  </si>
  <si>
    <t>000?</t>
  </si>
  <si>
    <t>CBD黃金地段全新兩房公寓</t>
  </si>
  <si>
    <t>寬大Villa，私密入口</t>
  </si>
  <si>
    <t>hidden</t>
  </si>
  <si>
    <t>Kew!</t>
  </si>
  <si>
    <t>完美位置，奢華住房，Kew區稀有珍寶</t>
  </si>
  <si>
    <t>典雅住房，便利位置</t>
  </si>
  <si>
    <t>極易打理的美麗住房</t>
  </si>
  <si>
    <t>完美位置，絕佳住房</t>
  </si>
  <si>
    <t>Majestic!</t>
  </si>
  <si>
    <t>宏偉壯麗！</t>
  </si>
  <si>
    <t>家庭娛樂天堂</t>
  </si>
  <si>
    <t>奢華精巧的家庭生活</t>
  </si>
  <si>
    <t>南港开发地块</t>
  </si>
  <si>
    <t>1133m2</t>
  </si>
  <si>
    <t>Indooroopilly</t>
  </si>
  <si>
    <t>位于Indooroopilly，占地1133m2，有5间卧室的房子出售</t>
  </si>
  <si>
    <t>533sqm</t>
  </si>
  <si>
    <t>Brassall</t>
  </si>
  <si>
    <t>占地17533sqm，位于Brassall中部，高层3间卧室的住宅出售</t>
  </si>
  <si>
    <t>Bruce</t>
  </si>
  <si>
    <t>Highway</t>
  </si>
  <si>
    <t>Highway正面的40</t>
  </si>
  <si>
    <t>Acres永久产权土地</t>
  </si>
  <si>
    <t>GrandeurInFull</t>
  </si>
  <si>
    <t>View….</t>
  </si>
  <si>
    <t>全景高架住宅，优美视野</t>
  </si>
  <si>
    <t>Elevate</t>
  </si>
  <si>
    <t>提升你的生活质量</t>
  </si>
  <si>
    <t>Waverley的鄉村生活</t>
  </si>
  <si>
    <t>全新精美住房</t>
  </si>
  <si>
    <t>獨立全磚Duplex美宅</t>
  </si>
  <si>
    <t>迴旋靜街，迷人美宅</t>
  </si>
  <si>
    <t>CITY VIEWS</t>
  </si>
  <si>
    <t>美景Duplex</t>
  </si>
  <si>
    <t>雙家庭居住</t>
  </si>
  <si>
    <t>COMPLETING</t>
  </si>
  <si>
    <t>SOON!</t>
  </si>
  <si>
    <t>園畔佳位</t>
  </si>
  <si>
    <t>Shining</t>
  </si>
  <si>
    <t>黃金住宅區</t>
  </si>
  <si>
    <t>完美街道</t>
  </si>
  <si>
    <t>中心位置，配備可建8聯排別墅批文許可（STCA）</t>
  </si>
  <si>
    <t>Narima</t>
  </si>
  <si>
    <t>Narima-鄉村風格的完美生活</t>
  </si>
  <si>
    <t>完美位置的家庭經典住房</t>
  </si>
  <si>
    <t>完美位置，自住或投資的選擇</t>
  </si>
  <si>
    <t>Tintern區完美家庭娛樂生活</t>
  </si>
  <si>
    <t>極致頂級的生活</t>
  </si>
  <si>
    <t>In-Demand</t>
  </si>
  <si>
    <t>Coatesville</t>
  </si>
  <si>
    <t>位於Coatesville區絕佳位置的現代住房</t>
  </si>
  <si>
    <t>美麗舒適，位置完美，絕佳開發機遇</t>
  </si>
  <si>
    <t>000-$940</t>
  </si>
  <si>
    <t>絕佳機遇！</t>
  </si>
  <si>
    <t>湖對面巨大潛力</t>
  </si>
  <si>
    <t>842sqm</t>
  </si>
  <si>
    <t>佔地約842sqm的絕佳機遇</t>
  </si>
  <si>
    <t>隸屬Glen</t>
  </si>
  <si>
    <t>Waverley中學學區的完美家庭住宅</t>
  </si>
  <si>
    <t>舒適住房，高檔生活</t>
  </si>
  <si>
    <t>迷人特色魅力</t>
  </si>
  <si>
    <t>精心擴建</t>
  </si>
  <si>
    <t>untouched</t>
  </si>
  <si>
    <t>fronted</t>
  </si>
  <si>
    <t>靚麗聯邦式璀璨明珠</t>
  </si>
  <si>
    <t>雙面臨街</t>
  </si>
  <si>
    <t>舒適性高</t>
  </si>
  <si>
    <t>優質投資之選！</t>
  </si>
  <si>
    <t>便利易打理優質投資之選</t>
  </si>
  <si>
    <t>Belong</t>
  </si>
  <si>
    <t>CBD內夢想生活方式</t>
  </si>
  <si>
    <t>完美佳位，3大睡房</t>
  </si>
  <si>
    <t>BERALA?</t>
  </si>
  <si>
    <t>靜中帶旺，價廉物美</t>
  </si>
  <si>
    <t>Location..</t>
  </si>
  <si>
    <t>絕佳良機，3房美宅</t>
  </si>
  <si>
    <t>便利地帶，2房公寓</t>
  </si>
  <si>
    <t>便利位置，美地雅居</t>
  </si>
  <si>
    <t>優越位置，正對Lidcombe火車站</t>
  </si>
  <si>
    <t>翻新3房雅柏文</t>
  </si>
  <si>
    <t>Combining</t>
  </si>
  <si>
    <t>genuinely</t>
  </si>
  <si>
    <t>5房Duplex美宅</t>
  </si>
  <si>
    <t>靜街佳位大地盤約700平方米</t>
  </si>
  <si>
    <t>便利地帶，近新華宅</t>
  </si>
  <si>
    <t>溫馨氛圍，如畫美居</t>
  </si>
  <si>
    <t>熱門地段，大地美宅</t>
  </si>
  <si>
    <t>時尚風格，精美家居</t>
  </si>
  <si>
    <t>搶手位置!!</t>
  </si>
  <si>
    <t>現在上市！！！$2</t>
  </si>
  <si>
    <t>開發地塊</t>
  </si>
  <si>
    <t>帶可建3奢華連排別墅的批文許可</t>
  </si>
  <si>
    <t>坐擁公園美景的奢華住房</t>
  </si>
  <si>
    <t>Either</t>
  </si>
  <si>
    <t>Win</t>
  </si>
  <si>
    <t>保養極好的樹蔭靜街保安單位</t>
  </si>
  <si>
    <t>000-$515</t>
  </si>
  <si>
    <t>投資者佳音</t>
  </si>
  <si>
    <t>翻修一新！</t>
  </si>
  <si>
    <t>find</t>
  </si>
  <si>
    <t>2家居</t>
  </si>
  <si>
    <t>END</t>
  </si>
  <si>
    <t>RACE</t>
  </si>
  <si>
    <t>時尚花園式雅柏文</t>
  </si>
  <si>
    <t>寧靜便利</t>
  </si>
  <si>
    <t>首置買家或投資者理想之選</t>
  </si>
  <si>
    <t>beginning</t>
  </si>
  <si>
    <t>聯排別墅</t>
  </si>
  <si>
    <t>BALWYN經典生活</t>
  </si>
  <si>
    <t>國王般至尊享受，完美位置，無限潛力！</t>
  </si>
  <si>
    <t>位置，位置，位置，還是位置！</t>
  </si>
  <si>
    <t>Monash大學學區，780m2土地GRZ6*</t>
  </si>
  <si>
    <t>made</t>
  </si>
  <si>
    <t>盡享娛樂生活</t>
  </si>
  <si>
    <t>Privilege</t>
  </si>
  <si>
    <t>潛力巨大的Toorak住房</t>
  </si>
  <si>
    <t>“PERFECT</t>
  </si>
  <si>
    <t>HOME"</t>
  </si>
  <si>
    <t>650m2</t>
  </si>
  <si>
    <t>“完美家居”超大土地約650m2!</t>
  </si>
  <si>
    <t>街角住房，潛力無限</t>
  </si>
  <si>
    <t>寬敞家庭住房，坐擁市區美景，位置完美</t>
  </si>
  <si>
    <t>內外兼修的連排別墅</t>
  </si>
  <si>
    <t>Killara優質街道</t>
  </si>
  <si>
    <t>RANGES</t>
  </si>
  <si>
    <t>坐擁山脈美景的宏偉家庭娛樂住房</t>
  </si>
  <si>
    <t>便利的一流家庭住房</t>
  </si>
  <si>
    <t>舒適和便捷的完美結合</t>
  </si>
  <si>
    <t>豪華生活至享</t>
  </si>
  <si>
    <t>$830K+</t>
  </si>
  <si>
    <t>完美舒適住房</t>
  </si>
  <si>
    <t>寬敞美麗的Surrey</t>
  </si>
  <si>
    <t>Hills住房</t>
  </si>
  <si>
    <t>leisurely</t>
  </si>
  <si>
    <t>藍籌位置，舒適生活</t>
  </si>
  <si>
    <t>地處GWSZ和Mount</t>
  </si>
  <si>
    <t>View小學學區奢華家居</t>
  </si>
  <si>
    <t>Yaer</t>
  </si>
  <si>
    <t>南北向近新奢華雅柏文位於第10層上</t>
  </si>
  <si>
    <t>最舒適的現代化生活</t>
  </si>
  <si>
    <t>加州典雅靚房</t>
  </si>
  <si>
    <t>迷人生活</t>
  </si>
  <si>
    <t>Discovery</t>
  </si>
  <si>
    <t>無價之寶</t>
  </si>
  <si>
    <t>Values</t>
  </si>
  <si>
    <t>定義家庭價值</t>
  </si>
  <si>
    <t>Multitude</t>
  </si>
  <si>
    <t>'MILLEWA</t>
  </si>
  <si>
    <t>GARDEN'</t>
  </si>
  <si>
    <t>‘Millewa</t>
  </si>
  <si>
    <t>Garden’時尚家居</t>
  </si>
  <si>
    <t>Coomgarie</t>
  </si>
  <si>
    <t>優質天堂</t>
  </si>
  <si>
    <t>位置良好</t>
  </si>
  <si>
    <t>全面年翻新奢華雅柏文&amp;步行僅3分鐘即至車站&amp;高租金</t>
  </si>
  <si>
    <t>Note!</t>
  </si>
  <si>
    <t>首置者和投資者的完美選擇</t>
  </si>
  <si>
    <t>air</t>
  </si>
  <si>
    <t>Cap</t>
  </si>
  <si>
    <t>Cod風格完美住房</t>
  </si>
  <si>
    <t>$770K</t>
  </si>
  <si>
    <t>$850K</t>
  </si>
  <si>
    <t>時尚寧靜住房</t>
  </si>
  <si>
    <t>美麗綠化的娛樂家居</t>
  </si>
  <si>
    <t>溫馨舒適的娛樂住房</t>
  </si>
  <si>
    <t>翻新住宅，設有多功能生活區</t>
  </si>
  <si>
    <t>Runcorn之瑰寶</t>
  </si>
  <si>
    <t>000NEG</t>
  </si>
  <si>
    <t>頂層單元房，位置寧靜私密，景色宜人</t>
  </si>
  <si>
    <t>captured</t>
  </si>
  <si>
    <t>priced</t>
  </si>
  <si>
    <t>寬敞公寓標價處出售，盡覽壯闊城市美景</t>
  </si>
  <si>
    <t>極具潛力的絕妙物業</t>
  </si>
  <si>
    <t>Qualifies</t>
  </si>
  <si>
    <t>Grant</t>
  </si>
  <si>
    <t>可獲$10</t>
  </si>
  <si>
    <t>000補助&amp;$1印花稅</t>
  </si>
  <si>
    <t>指示出售</t>
  </si>
  <si>
    <t>可建造祖母屋</t>
  </si>
  <si>
    <t>幸運8號-單層家居</t>
  </si>
  <si>
    <t>WA</t>
  </si>
  <si>
    <t>聯邦式翻新特色家居</t>
  </si>
  <si>
    <t>平整地塊-東端優越位置-步行即至鐵路</t>
  </si>
  <si>
    <t>投資者和首次置業者的完美選擇</t>
  </si>
  <si>
    <t>寬敞舒適兼具設計格調</t>
  </si>
  <si>
    <t>CLEVERLY</t>
  </si>
  <si>
    <t>EVERYWHERE</t>
  </si>
  <si>
    <t>迷人舒適</t>
  </si>
  <si>
    <t>獨具格調</t>
  </si>
  <si>
    <t>經典Box</t>
  </si>
  <si>
    <t>Hill生活區</t>
  </si>
  <si>
    <t>850m2</t>
  </si>
  <si>
    <t>Medical/University</t>
  </si>
  <si>
    <t>GRZ6*，Monash醫院/大學中間位置（帶3套別墅批文）</t>
  </si>
  <si>
    <t>880m2</t>
  </si>
  <si>
    <t>880平方米令人豔羨的家庭生活</t>
  </si>
  <si>
    <t>頂級室內空間/室外優質娛樂區</t>
  </si>
  <si>
    <t>lifetime!</t>
  </si>
  <si>
    <t>千載難逢！</t>
  </si>
  <si>
    <t>現代式樣</t>
  </si>
  <si>
    <t>專為現代易打理生活而設</t>
  </si>
  <si>
    <t>call</t>
  </si>
  <si>
    <t>黄金位置</t>
  </si>
  <si>
    <t>獨特精緻的家庭住宅</t>
  </si>
  <si>
    <t>最佳家庭生活住宅</t>
  </si>
  <si>
    <t>北向家居</t>
  </si>
  <si>
    <t>整洁小屋</t>
  </si>
  <si>
    <t>優越位置-完美區域</t>
  </si>
  <si>
    <t>PRIORITY</t>
  </si>
  <si>
    <t>優先發展區域</t>
  </si>
  <si>
    <t>Ex</t>
  </si>
  <si>
    <t>Poultry</t>
  </si>
  <si>
    <t>Imminent</t>
  </si>
  <si>
    <t>Rezoning</t>
  </si>
  <si>
    <t>前家禽劇場</t>
  </si>
  <si>
    <t>即將再分區</t>
  </si>
  <si>
    <t>1479sqm</t>
  </si>
  <si>
    <t>Seperate</t>
  </si>
  <si>
    <t>1479平米寬敞地塊</t>
  </si>
  <si>
    <t>Australian</t>
  </si>
  <si>
    <t>加利福尼亞式經典家居</t>
  </si>
  <si>
    <t>背對Royal</t>
  </si>
  <si>
    <t>約663米</t>
  </si>
  <si>
    <t> 現代聯排別墅</t>
  </si>
  <si>
    <t>該北向寬敞家居位於Cleone</t>
  </si>
  <si>
    <t>Street高端位置835平米地塊上</t>
  </si>
  <si>
    <t>該3睡房寬敞聯排別墅位於寧靜街道便利位置</t>
  </si>
  <si>
    <t>999+</t>
  </si>
  <si>
    <t>時尚生活，卓越位置</t>
  </si>
  <si>
    <t>days</t>
  </si>
  <si>
    <t>000-$$690</t>
  </si>
  <si>
    <t>在2天內出售&amp;簽訂合同</t>
  </si>
  <si>
    <t>精美住宅，位置卓越</t>
  </si>
  <si>
    <t>絕佳位置！</t>
  </si>
  <si>
    <t>主河道水濱住宅</t>
  </si>
  <si>
    <t>購置寬敞地塊稀缺機會</t>
  </si>
  <si>
    <t>全新2睡房頂層雅柏文</t>
  </si>
  <si>
    <t>高檔雅柏文地塊</t>
  </si>
  <si>
    <t>快來參觀該設備齊全的3睡房檐板屋吧</t>
  </si>
  <si>
    <t>titles</t>
  </si>
  <si>
    <t>Read</t>
  </si>
  <si>
    <t>有超20米臨街面，實數購置寬敞地塊稀缺機會</t>
  </si>
  <si>
    <t>該近新雅柏文位於超級便利位置</t>
  </si>
  <si>
    <t>該雅柏文深受首置買家，投資者和換小屋者喜愛</t>
  </si>
  <si>
    <t>該全新住宅區採用優質設計</t>
  </si>
  <si>
    <t>Quay</t>
  </si>
  <si>
    <t>視野通透開闊，俯瞰市區景觀</t>
  </si>
  <si>
    <t>寬敞明麗公寓，美景長相伴隨</t>
  </si>
  <si>
    <t>$808K-$858K</t>
  </si>
  <si>
    <t>時尚風格4大睡房</t>
  </si>
  <si>
    <t>$930K-$970K</t>
  </si>
  <si>
    <t>時尚風格，4房大屋</t>
  </si>
  <si>
    <t>CHARACTERFUL</t>
  </si>
  <si>
    <t>獨具一格的熱帶桃源</t>
  </si>
  <si>
    <t>Parramatta全新小型投資Unit</t>
  </si>
  <si>
    <t>Parramatta區開發地塊</t>
  </si>
  <si>
    <t>現代家庭住宅，盡覽壯麗之景</t>
  </si>
  <si>
    <t>港畔寬敞優雅家居</t>
  </si>
  <si>
    <t>家庭圣殿</t>
  </si>
  <si>
    <t>現代傑出住宅，位置極佳</t>
  </si>
  <si>
    <t>靚麗雅柏文</t>
  </si>
  <si>
    <t>sight</t>
  </si>
  <si>
    <t>一見鐘情</t>
  </si>
  <si>
    <t>在BRENTWOOD</t>
  </si>
  <si>
    <t>中學校區的愉快家居</t>
  </si>
  <si>
    <t>雙層靚麗雅柏文</t>
  </si>
  <si>
    <t>於BRENTWOOD中學校區內</t>
  </si>
  <si>
    <t>無可比美的空間，設計和豪華住宅</t>
  </si>
  <si>
    <t>CENTRALLY</t>
  </si>
  <si>
    <t>CHADSTONE</t>
  </si>
  <si>
    <t>CENT</t>
  </si>
  <si>
    <t>位於中央地帶的公寓–步行到公共交通和CHADSTONE購物中心</t>
  </si>
  <si>
    <t>非常適合投資的兩房愉悅單位</t>
  </si>
  <si>
    <t>2房雅柏文帶書房</t>
  </si>
  <si>
    <t>2房公寓，便利佳位</t>
  </si>
  <si>
    <t>Trustee</t>
  </si>
  <si>
    <t>Guardian</t>
  </si>
  <si>
    <t>絕佳良機，寬大3房雅柏文</t>
  </si>
  <si>
    <t>寬大現代美宅</t>
  </si>
  <si>
    <t>完美適合投資或自住</t>
  </si>
  <si>
    <t>CONVIENIANCE</t>
  </si>
  <si>
    <t>迷人2房雅柏文，保安樓宇內</t>
  </si>
  <si>
    <t>首次面市，位置卓越，占地615平方米</t>
  </si>
  <si>
    <t>絕佳住宅，極具潛力，卓越位置</t>
  </si>
  <si>
    <t>fall</t>
  </si>
  <si>
    <t>love!</t>
  </si>
  <si>
    <t>令人喜愛的住宅！</t>
  </si>
  <si>
    <t>朝北運河畔的時尚生活</t>
  </si>
  <si>
    <t>MARKET-</t>
  </si>
  <si>
    <t>首次面市——完好呈現的住宅</t>
  </si>
  <si>
    <t>迷人Semi美宅，完美適合成長家庭</t>
  </si>
  <si>
    <t>30年來首次出售</t>
  </si>
  <si>
    <t>靜中帶旺位置</t>
  </si>
  <si>
    <t>明麗典雅公寓</t>
  </si>
  <si>
    <t>該設備齊全的擴建家居有迷人外觀</t>
  </si>
  <si>
    <t>該優質家居採用寬敞佈局</t>
  </si>
  <si>
    <t>Lifetime!</t>
  </si>
  <si>
    <t>Income.</t>
  </si>
  <si>
    <t>該東端半獨立式住宅經過優質翻新</t>
  </si>
  <si>
    <t>835M2</t>
  </si>
  <si>
    <t>無限機遇！占地835平方米！</t>
  </si>
  <si>
    <t>Waters?</t>
  </si>
  <si>
    <t>judge!</t>
  </si>
  <si>
    <t>這裏是Paradise</t>
  </si>
  <si>
    <t>Waters最佳位置嗎？交給您來判斷！</t>
  </si>
  <si>
    <t>Byron</t>
  </si>
  <si>
    <t>Hiterland休養寓所，機遇無限，數分鐘可至Byron</t>
  </si>
  <si>
    <t>COLES</t>
  </si>
  <si>
    <t>超大公寓，Coles近在咫尺</t>
  </si>
  <si>
    <t>迷人住宅——寬敞4居室，附有書房</t>
  </si>
  <si>
    <t>PARKLIFE</t>
  </si>
  <si>
    <t>園畔家居</t>
  </si>
  <si>
    <t>功能性邊界</t>
  </si>
  <si>
    <t>SURPRISES!</t>
  </si>
  <si>
    <t>完美宴客住宅——充滿驚喜！</t>
  </si>
  <si>
    <t>近新雙磚Villa</t>
  </si>
  <si>
    <t>近新華麗家居</t>
  </si>
  <si>
    <t>翻新優質之選</t>
  </si>
  <si>
    <t>該新近翻新住宅位於搶手位置523平米寬敞搶手地塊上</t>
  </si>
  <si>
    <t>該全磚家居經過翻修一新</t>
  </si>
  <si>
    <t>最優質綠蔭街道上山頂超級搶手位置</t>
  </si>
  <si>
    <t>約835平米/15.24米面寬-</t>
  </si>
  <si>
    <t>可一併或獨立出售</t>
  </si>
  <si>
    <t>空間寬闊、時尚便利的住宅</t>
  </si>
  <si>
    <t>2套奢華卓越家居</t>
  </si>
  <si>
    <t>收入囊中</t>
  </si>
  <si>
    <t>Ticket</t>
  </si>
  <si>
    <t>Roseville</t>
  </si>
  <si>
    <t>Roseville絕佳置業機會</t>
  </si>
  <si>
    <t>帶北向平整後花園</t>
  </si>
  <si>
    <t>成長型家庭絕佳之選</t>
  </si>
  <si>
    <t>雙地塊</t>
  </si>
  <si>
    <t>稀缺機會</t>
  </si>
  <si>
    <t>THE PERFECT TWO FAMILY, 3 BEDROOM TOWNHOUSE</t>
  </si>
  <si>
    <t>完美兩家庭3房Townhouse</t>
  </si>
  <si>
    <t>全新高檔家居</t>
  </si>
  <si>
    <t>全磚公寓地理位置優越</t>
  </si>
  <si>
    <t>Jacinta</t>
  </si>
  <si>
    <t>Place可為您提供精緻便利生活方式</t>
  </si>
  <si>
    <t>近新豪華公寓珍藏兩房</t>
  </si>
  <si>
    <t>RYDE!</t>
  </si>
  <si>
    <t>此豪華雅柏文，位置優越</t>
  </si>
  <si>
    <t>全磚豪華裝修Duplex</t>
  </si>
  <si>
    <t>全磚結構，高檔住宅區</t>
  </si>
  <si>
    <t>highest</t>
  </si>
  <si>
    <t>該全新奢華雙層家居有最優質設備</t>
  </si>
  <si>
    <t>3睡房磚屋位於555平米地塊上</t>
  </si>
  <si>
    <t>Yours!</t>
  </si>
  <si>
    <t>60年來首次出售，寬大原裝美宅</t>
  </si>
  <si>
    <t>雙層超摩登家庭美宅</t>
  </si>
  <si>
    <t>獨立美宅，便利佳位</t>
  </si>
  <si>
    <t>令人讚歎的現代化住房</t>
  </si>
  <si>
    <t>1533sqm!</t>
  </si>
  <si>
    <t>佔地約1533sqm奢華寬敞住房</t>
  </si>
  <si>
    <t>佔地超三分之一英畝，滿足您家庭的所有需求</t>
  </si>
  <si>
    <t>6km</t>
  </si>
  <si>
    <t>高密度住宅开发地，距CBD仅6公里</t>
  </si>
  <si>
    <t>Ermington全新樓盤San</t>
  </si>
  <si>
    <t>Marco</t>
  </si>
  <si>
    <t>967sqm</t>
  </si>
  <si>
    <t>鄰近公園，購物中心</t>
  </si>
  <si>
    <t>罕見現代保安時尚</t>
  </si>
  <si>
    <t>Villa風格公寓</t>
  </si>
  <si>
    <t>Commitment</t>
  </si>
  <si>
    <t>精益求精</t>
  </si>
  <si>
    <t>私密寧靜的生活享受</t>
  </si>
  <si>
    <t>頂級舒適</t>
  </si>
  <si>
    <t>便捷享受</t>
  </si>
  <si>
    <t>environment</t>
  </si>
  <si>
    <t>raise</t>
  </si>
  <si>
    <t>宽敞时尚家居</t>
  </si>
  <si>
    <t>超大充满自然光的全新公寓</t>
  </si>
  <si>
    <t>discovered</t>
  </si>
  <si>
    <t>GUIDE</t>
  </si>
  <si>
    <t>$850000-$900000</t>
  </si>
  <si>
    <t>一个待你发掘潜力无穷的宝地</t>
  </si>
  <si>
    <t>1:15PM</t>
  </si>
  <si>
    <t>1:45PM</t>
  </si>
  <si>
    <t>罕见的顶层公寓</t>
  </si>
  <si>
    <t>参观周三</t>
  </si>
  <si>
    <t>奢华新公寓</t>
  </si>
  <si>
    <t>迷人舒適，臨近周邊設施</t>
  </si>
  <si>
    <t>WHOLE</t>
  </si>
  <si>
    <t>FAMILY!</t>
  </si>
  <si>
    <t>寬敞舒適的家庭住宅</t>
  </si>
  <si>
    <t>位於熱門地段的全新時尚聯排別墅</t>
  </si>
  <si>
    <t>朝北現代化絕佳公寓</t>
  </si>
  <si>
    <t>928sqm</t>
  </si>
  <si>
    <t>約928平方米大地</t>
  </si>
  <si>
    <t>绝佳机会</t>
  </si>
  <si>
    <t>热带天堂，欣赏公园美景</t>
  </si>
  <si>
    <t>北向家居|</t>
  </si>
  <si>
    <t>可览Harbour</t>
  </si>
  <si>
    <t>&amp;海湾美景</t>
  </si>
  <si>
    <t>便利地带，2房公寓</t>
  </si>
  <si>
    <t>2居室单元房，位置卓越</t>
  </si>
  <si>
    <t>絕佳市區美景，可能性無限</t>
  </si>
  <si>
    <t>值得一看！！！</t>
  </si>
  <si>
    <t>BLISS.</t>
  </si>
  <si>
    <t>MISS!</t>
  </si>
  <si>
    <t>幸福美滿，現在開始</t>
  </si>
  <si>
    <t>地处优势</t>
  </si>
  <si>
    <t>DOREEN</t>
  </si>
  <si>
    <t>Katandra</t>
  </si>
  <si>
    <t>自然环境中的现代生活</t>
  </si>
  <si>
    <t>746sqm</t>
  </si>
  <si>
    <t>746平米，優質家居，Epping搶手區域</t>
  </si>
  <si>
    <t>機會難得的MOUNT</t>
  </si>
  <si>
    <t>ZONE地塊</t>
  </si>
  <si>
    <t>步行即到火車站和商鋪的現代化生活</t>
  </si>
  <si>
    <t>SITTING</t>
  </si>
  <si>
    <t>PRETTY</t>
  </si>
  <si>
    <t>KEW</t>
  </si>
  <si>
    <t>地處KEW</t>
  </si>
  <si>
    <t>EAST的美麗住宅</t>
  </si>
  <si>
    <t>可覽水景&amp;無限潛力</t>
  </si>
  <si>
    <t>稀有機遇-寬敞土地，無限前景</t>
  </si>
  <si>
    <t>直接入住，享受生活</t>
  </si>
  <si>
    <t>步行可到火車站和Mount</t>
  </si>
  <si>
    <t>中學</t>
  </si>
  <si>
    <t>vintage</t>
  </si>
  <si>
    <t>Balwyn中學學區的美麗住房</t>
  </si>
  <si>
    <t>设计独特的奢华型别墅</t>
  </si>
  <si>
    <t>CALM</t>
  </si>
  <si>
    <t>独具魅力，安宁静谧，十分便利！</t>
  </si>
  <si>
    <t>1000sqms!</t>
  </si>
  <si>
    <t>占地面积约为1000平米</t>
  </si>
  <si>
    <t>享受舒适生活</t>
  </si>
  <si>
    <t>Convenience?</t>
  </si>
  <si>
    <t>私密安宁的便利物业</t>
  </si>
  <si>
    <t>奢华3居室公寓</t>
  </si>
  <si>
    <t>hosts</t>
  </si>
  <si>
    <t>immaculate</t>
  </si>
  <si>
    <t>超值公寓！</t>
  </si>
  <si>
    <t>Quality Real Estate</t>
  </si>
  <si>
    <t>优质房产</t>
  </si>
  <si>
    <t>精致现代的联排别墅</t>
  </si>
  <si>
    <t>在独特半岛地区的水景联排别墅</t>
  </si>
  <si>
    <t>首置买家和投资者看过来！</t>
  </si>
  <si>
    <t>北邻广水，奢华住宅</t>
  </si>
  <si>
    <t>拥有山谷花园的全新豪华住宅</t>
  </si>
  <si>
    <t>000??</t>
  </si>
  <si>
    <t>超大空间设计</t>
  </si>
  <si>
    <t>1320m2</t>
  </si>
  <si>
    <t>完美地段！1320平方米中密度住宅开发地</t>
  </si>
  <si>
    <t>每个地块$625</t>
  </si>
  <si>
    <t>reveals</t>
  </si>
  <si>
    <t>upgrades</t>
  </si>
  <si>
    <t>高档家庭住宅</t>
  </si>
  <si>
    <t>精美升级</t>
  </si>
  <si>
    <t>全新美居，建筑杰作</t>
  </si>
  <si>
    <t>潜力无限，出租、翻新或重建</t>
  </si>
  <si>
    <t>LUSH</t>
  </si>
  <si>
    <t>UNDULATING</t>
  </si>
  <si>
    <t>zone.</t>
  </si>
  <si>
    <t>舒适经典，优质小学学区房</t>
  </si>
  <si>
    <t>带网球场和泳池的私人住宅</t>
  </si>
  <si>
    <t>$775000-$835000</t>
  </si>
  <si>
    <t>露天圣所</t>
  </si>
  <si>
    <t>奢华型公寓，悉尼市中心，黄金地段</t>
  </si>
  <si>
    <t>卓越的家庭企业经营机遇，理想投资</t>
  </si>
  <si>
    <t>Treehaus</t>
  </si>
  <si>
    <t>OCEANFRONT</t>
  </si>
  <si>
    <t>OPULENCE</t>
  </si>
  <si>
    <t>奢華海濱住房</t>
  </si>
  <si>
    <t>頂級學校校區</t>
  </si>
  <si>
    <t>廣闊的前景</t>
  </si>
  <si>
    <t>頂級Mont</t>
  </si>
  <si>
    <t>Albert中心地段</t>
  </si>
  <si>
    <t>ETON</t>
  </si>
  <si>
    <t>Eton完美住房</t>
  </si>
  <si>
    <t>幾近全新的聯排別墅</t>
  </si>
  <si>
    <t>villa:</t>
  </si>
  <si>
    <t>完美位置的別墅</t>
  </si>
  <si>
    <t>夢幻街角機遇</t>
  </si>
  <si>
    <t>宁静绿荫休闲区</t>
  </si>
  <si>
    <t>excite.</t>
  </si>
  <si>
    <t>时尚迷人，极具潜力</t>
  </si>
  <si>
    <t>坐下休闲，欣赏美景</t>
  </si>
  <si>
    <t>Astute</t>
  </si>
  <si>
    <t>complex!</t>
  </si>
  <si>
    <t>精益求精的投資海濱複雜！</t>
  </si>
  <si>
    <t>151m2</t>
  </si>
  <si>
    <t>主要海濱位置的151平方米的北面公寓</t>
  </si>
  <si>
    <t>迷人的公寓位於羅得島的心臟，享有水景</t>
  </si>
  <si>
    <t>WATERVIEWS.</t>
  </si>
  <si>
    <t>位置位置，雙層磚加水。</t>
  </si>
  <si>
    <t>位於轉角佳位的怡人家居!</t>
  </si>
  <si>
    <t>The Orchid-</t>
  </si>
  <si>
    <t>“兰花”</t>
  </si>
  <si>
    <t>北面2层顶楼公寓</t>
  </si>
  <si>
    <t>副阁楼与令人惊叹的海港全景</t>
  </si>
  <si>
    <t>GROWING</t>
  </si>
  <si>
    <t>寬敞房產</t>
  </si>
  <si>
    <t>投資者和首置買家看過來</t>
  </si>
  <si>
    <t>nest</t>
  </si>
  <si>
    <t>invest!</t>
  </si>
  <si>
    <t>稀缺4睡房家居！</t>
  </si>
  <si>
    <t>度假式生活方式</t>
  </si>
  <si>
    <t>剛剛翻新</t>
  </si>
  <si>
    <t>漫步即至火車</t>
  </si>
  <si>
    <t>堅固寬敞家居&amp;優越位置！</t>
  </si>
  <si>
    <t>寬敞奢華傑作</t>
  </si>
  <si>
    <t>無需任何花費——絕佳投資之選！</t>
  </si>
  <si>
    <t>雙層獨立磚屋</t>
  </si>
  <si>
    <t>Yeronga</t>
  </si>
  <si>
    <t>Yerongga河濱迷人住宅</t>
  </si>
  <si>
    <t>精致奢华，独领时尚</t>
  </si>
  <si>
    <t>serenity!</t>
  </si>
  <si>
    <t>安宁静谧！</t>
  </si>
  <si>
    <t>时尚，优雅</t>
  </si>
  <si>
    <t>sight!</t>
  </si>
  <si>
    <t>'Kubix'</t>
  </si>
  <si>
    <t>'Kubix'完美生活方式</t>
  </si>
  <si>
    <t>翻新的美麗住房</t>
  </si>
  <si>
    <t>完美的公寓，享受港湾美景</t>
  </si>
  <si>
    <t>Glen!</t>
  </si>
  <si>
    <t>理想的投資</t>
  </si>
  <si>
    <t>靠近The</t>
  </si>
  <si>
    <t>功能性佈局</t>
  </si>
  <si>
    <t>获奖住宅，位于绝佳地段</t>
  </si>
  <si>
    <t>现代精致的时尚住宅</t>
  </si>
  <si>
    <t>完美现代住宅</t>
  </si>
  <si>
    <t>Renewed</t>
  </si>
  <si>
    <t>全面翻新，位置卓越，极具价值！</t>
  </si>
  <si>
    <t>Exterior</t>
  </si>
  <si>
    <t>卓越住宅，拥有理想的室内外生活区</t>
  </si>
  <si>
    <t>请放松，欢迎回家！</t>
  </si>
  <si>
    <t>家庭圣殿，完美户外生活区</t>
  </si>
  <si>
    <t>Boronia最佳街道1100平方米（约计）大地</t>
  </si>
  <si>
    <t>寬敞的2間臥室+研究Ryde的心臟</t>
  </si>
  <si>
    <t>2套全新联排别墅，位置便利</t>
  </si>
  <si>
    <t>SATURDAY!!</t>
  </si>
  <si>
    <t>停下搜寻的脚步</t>
  </si>
  <si>
    <t>精致砖屋，花园平房，位置卓越</t>
  </si>
  <si>
    <t>special.</t>
  </si>
  <si>
    <t>独特的开端物业</t>
  </si>
  <si>
    <t>3房摩登雅柏文</t>
  </si>
  <si>
    <t>Canterbury</t>
  </si>
  <si>
    <t>Canterbury市中心全新雅柏文</t>
  </si>
  <si>
    <t>別墅式迷人雅柏文</t>
  </si>
  <si>
    <t>完美家居，鄉村風格生活</t>
  </si>
  <si>
    <t>精美舒適的生活享受</t>
  </si>
  <si>
    <t>迷人單層住宅，位置卓越</t>
  </si>
  <si>
    <t>BRENTWOOD校內</t>
  </si>
  <si>
    <t>優越地理位置及潛力</t>
  </si>
  <si>
    <t>超大分割地塊！</t>
  </si>
  <si>
    <t>Liquidating</t>
  </si>
  <si>
    <t>Asset</t>
  </si>
  <si>
    <t>精緻Main</t>
  </si>
  <si>
    <t>River住宅——海外業主清算資產——此屋必售！</t>
  </si>
  <si>
    <t>HOMELIFE</t>
  </si>
  <si>
    <t>絕佳住宅</t>
  </si>
  <si>
    <t>C</t>
  </si>
  <si>
    <t>盡覽優雅海灣全景和海島美景——Cleverland最大公寓之一</t>
  </si>
  <si>
    <t>35m</t>
  </si>
  <si>
    <t>Water-Frontage</t>
  </si>
  <si>
    <t>東北向水岸住宅，臨水面寬35米，數分鐘至主河道</t>
  </si>
  <si>
    <t>迷人佳宅，坐南朝北，盡覽壯麗水景！</t>
  </si>
  <si>
    <t>station!!!</t>
  </si>
  <si>
    <t>Meadowbank</t>
  </si>
  <si>
    <t>全新奢华1房公寓出售</t>
  </si>
  <si>
    <t>65万</t>
  </si>
  <si>
    <t>近新townhouse，上佳地段</t>
  </si>
  <si>
    <t>172m2</t>
  </si>
  <si>
    <t>104m2</t>
  </si>
  <si>
    <t>Harbour社區的首層公寓。</t>
  </si>
  <si>
    <t>Bathed</t>
  </si>
  <si>
    <t>完美位置，帶超大車庫的完美住房</t>
  </si>
  <si>
    <t>McKinnon區潛力巨大的夢幻住房</t>
  </si>
  <si>
    <t>現代住宅，綠蔭環繞</t>
  </si>
  <si>
    <t>便捷輕鬆的生活享受</t>
  </si>
  <si>
    <t>Get!</t>
  </si>
  <si>
    <t>黃金地段！</t>
  </si>
  <si>
    <t>Forthcoming</t>
  </si>
  <si>
    <t>鄉村魅力</t>
  </si>
  <si>
    <t>Once!</t>
  </si>
  <si>
    <t>明麗公寓2睡房</t>
  </si>
  <si>
    <t>上佳位置，精緻公寓</t>
  </si>
  <si>
    <t>完美單層住房</t>
  </si>
  <si>
    <t>balance</t>
  </si>
  <si>
    <t>優質建築地塊-優越位置</t>
  </si>
  <si>
    <t>2層現代&amp;獨特家居</t>
  </si>
  <si>
    <t>OATLEY</t>
  </si>
  <si>
    <t>OATLEY奢華家居</t>
  </si>
  <si>
    <t>distance</t>
  </si>
  <si>
    <t>Toowong Village</t>
  </si>
  <si>
    <t>Ferry</t>
  </si>
  <si>
    <t>Bus</t>
  </si>
  <si>
    <t>stop!</t>
  </si>
  <si>
    <t>步行至“Toowong</t>
  </si>
  <si>
    <t>Village”&amp;碼頭&amp;巴士站！</t>
  </si>
  <si>
    <t>專為大家庭而設</t>
  </si>
  <si>
    <t>潛力開發機會</t>
  </si>
  <si>
    <t>全面翻新的5居室住宅！</t>
  </si>
  <si>
    <t>寬敞舒適家居</t>
  </si>
  <si>
    <t>五英亩大地</t>
  </si>
  <si>
    <t>Jacksons</t>
  </si>
  <si>
    <t>Landing</t>
  </si>
  <si>
    <t>雪梨最搶手位置</t>
  </si>
  <si>
    <t>全面翻新住宅</t>
  </si>
  <si>
    <t>restrictions</t>
  </si>
  <si>
    <t>海外買家無限制購買</t>
  </si>
  <si>
    <t>超大家庭住宅，新近翻修</t>
  </si>
  <si>
    <t>便利單層別墅，位於度假社區</t>
  </si>
  <si>
    <t>私密位置的夢幻家庭住房</t>
  </si>
  <si>
    <t>完美位置，舒適生活享受</t>
  </si>
  <si>
    <t>美麗迷人</t>
  </si>
  <si>
    <t>完美位置的易打理住房</t>
  </si>
  <si>
    <t>Hill精美住房</t>
  </si>
  <si>
    <t>Revealed</t>
  </si>
  <si>
    <t>一切驚喜，均將呈現</t>
  </si>
  <si>
    <t>Relaxing</t>
  </si>
  <si>
    <t>超值物業，盡享休閒生活</t>
  </si>
  <si>
    <t>令人讚歎的家庭住房，完美生活享受</t>
  </si>
  <si>
    <t>hard</t>
  </si>
  <si>
    <t>done!</t>
  </si>
  <si>
    <t>1450m2(Approx.)!</t>
  </si>
  <si>
    <t>準備工作就緒！佔地約1450m2！多住房開發機遇（STCA）！</t>
  </si>
  <si>
    <t>1784sqm*</t>
  </si>
  <si>
    <t>位於RGZ1區佔地約1784sqm超大街角土地</t>
  </si>
  <si>
    <t>surprise!</t>
  </si>
  <si>
    <t>滿滿驚喜！</t>
  </si>
  <si>
    <t>潛力無限的4臥室住房</t>
  </si>
  <si>
    <t>超大土地上的4臥室住房</t>
  </si>
  <si>
    <t>810sqm</t>
  </si>
  <si>
    <t>佔地約810sqm，絕佳位置</t>
  </si>
  <si>
    <t>即將完工</t>
  </si>
  <si>
    <t>頂級位置，優越生活</t>
  </si>
  <si>
    <t>全新豪華生活</t>
  </si>
  <si>
    <t>壯觀時尚</t>
  </si>
  <si>
    <t>Lasting</t>
  </si>
  <si>
    <t>Impression</t>
  </si>
  <si>
    <t>壯觀便捷</t>
  </si>
  <si>
    <t>創新家庭生活</t>
  </si>
  <si>
    <t>全新生活的開始</t>
  </si>
  <si>
    <t>風格獨特</t>
  </si>
  <si>
    <t>位置便利</t>
  </si>
  <si>
    <t>完美娛樂住房</t>
  </si>
  <si>
    <t>PATTERSON</t>
  </si>
  <si>
    <t>LAKES</t>
  </si>
  <si>
    <t>MAGIC</t>
  </si>
  <si>
    <t>Patterson</t>
  </si>
  <si>
    <t>Lakes夢幻住房</t>
  </si>
  <si>
    <t>近新完美生活享受</t>
  </si>
  <si>
    <t>美麗的玫瑰花園，迷人的住房</t>
  </si>
  <si>
    <t>寧靜精美的住房</t>
  </si>
  <si>
    <t>comfort;</t>
  </si>
  <si>
    <t>寬敞舒適，位置完美</t>
  </si>
  <si>
    <t>happening</t>
  </si>
  <si>
    <t>完美風格，寬敞格局</t>
  </si>
  <si>
    <t>Isla</t>
  </si>
  <si>
    <t>Isla-迷人現代</t>
  </si>
  <si>
    <t>TUDOR</t>
  </si>
  <si>
    <t>精美都鐸風聯排別墅，位置理想</t>
  </si>
  <si>
    <t>1820SQM</t>
  </si>
  <si>
    <t>優越位置-1820平米寬敞地塊</t>
  </si>
  <si>
    <t>優質投資機會-2鋪磚車位！</t>
  </si>
  <si>
    <t>迷人家居港灣</t>
  </si>
  <si>
    <t>盡情放鬆</t>
  </si>
  <si>
    <t>OLDER</t>
  </si>
  <si>
    <t>STREETS!</t>
  </si>
  <si>
    <t>舊式原裝家居</t>
  </si>
  <si>
    <t>街道最佳位置！</t>
  </si>
  <si>
    <t>首次置业者的独特之选</t>
  </si>
  <si>
    <t>投资者请注意！！</t>
  </si>
  <si>
    <t>Bayswater中心的双重生活住宅！</t>
  </si>
  <si>
    <t>Jade.</t>
  </si>
  <si>
    <t>Jade钻石美墅</t>
  </si>
  <si>
    <t>休闲家庭住宅，位于中心地带</t>
  </si>
  <si>
    <t>卓越的1000平方米（约计）大地开发机遇</t>
  </si>
  <si>
    <t>超大豪华公寓</t>
  </si>
  <si>
    <t>全磚家庭住宅</t>
  </si>
  <si>
    <t>BOARDING</t>
  </si>
  <si>
    <t>CC獲批12睡房寄宿處！</t>
  </si>
  <si>
    <t>GOOD BONES' TO FLIP OR BUILD DREAM HOME,$1,000,000 - $1,100,000,翻新或重開發完美之選,$1,000,000 - $1,100,000</t>
  </si>
  <si>
    <t>EARNER!</t>
  </si>
  <si>
    <t>底層寬敞unit</t>
  </si>
  <si>
    <t>EPPING中心位置</t>
  </si>
  <si>
    <t>全新時尚雙層住宅</t>
  </si>
  <si>
    <t>極具魅力的幸運8號住宅，步行可至學校和巴士站</t>
  </si>
  <si>
    <t>581sqm</t>
  </si>
  <si>
    <t>靜中帶旺，怡人環境，轉角佳位，4房大屋</t>
  </si>
  <si>
    <t>整潔公寓，上佳投資</t>
  </si>
  <si>
    <t>便利地帶，藍籌位置，美景常伴，時尚家居</t>
  </si>
  <si>
    <t>(APPROX.)</t>
  </si>
  <si>
    <t>開發者的夢幻機遇，佔地約1700SQM</t>
  </si>
  <si>
    <t>Splashed</t>
  </si>
  <si>
    <t>魅力四射</t>
  </si>
  <si>
    <t>精緻空間</t>
  </si>
  <si>
    <t>絕美加州住房</t>
  </si>
  <si>
    <t>所有買家請注意！</t>
  </si>
  <si>
    <t>正對主街道</t>
  </si>
  <si>
    <t>經典迷人</t>
  </si>
  <si>
    <t>煥然一新的優質家居</t>
  </si>
  <si>
    <t>盡覽迷人風景</t>
  </si>
  <si>
    <t>TQWO</t>
  </si>
  <si>
    <t>(</t>
  </si>
  <si>
    <t>2睡房完美雅柏文</t>
  </si>
  <si>
    <t>迴旋靜街，全磚美居</t>
  </si>
  <si>
    <t>殖民時期宏偉家居傑作</t>
  </si>
  <si>
    <t>設備齊全-高檔住宅區</t>
  </si>
  <si>
    <t>Environment</t>
  </si>
  <si>
    <t>高檔環境</t>
  </si>
  <si>
    <t>專為家庭生活而設計</t>
  </si>
  <si>
    <t>典雅高貴</t>
  </si>
  <si>
    <t>盡在此處！</t>
  </si>
  <si>
    <t>capture</t>
  </si>
  <si>
    <t>街角位置，絕佳機遇</t>
  </si>
  <si>
    <t>安靜舒適的便利住房</t>
  </si>
  <si>
    <t>798m2</t>
  </si>
  <si>
    <t>佔地約798m2坐擁The</t>
  </si>
  <si>
    <t>Ranges美景的住房</t>
  </si>
  <si>
    <t>exclusivity</t>
  </si>
  <si>
    <t>奢華便利的完美生活</t>
  </si>
  <si>
    <t>Templestowe區聯體別墅，經典便捷</t>
  </si>
  <si>
    <t>DDO-8</t>
  </si>
  <si>
    <t>帶批文可建4棟住宅</t>
  </si>
  <si>
    <t>ERMINGTON'S</t>
  </si>
  <si>
    <t>ERMINGTON最優質房產</t>
  </si>
  <si>
    <t>896SQM</t>
  </si>
  <si>
    <t>896平方米大地，潜力无限</t>
  </si>
  <si>
    <t>HOSPITAL</t>
  </si>
  <si>
    <t>卓越位置物业，位于医疗区</t>
  </si>
  <si>
    <t>为家庭定制设计</t>
  </si>
  <si>
    <t>現代家庭的最具代表性</t>
  </si>
  <si>
    <t>Bailey</t>
  </si>
  <si>
    <t>Touch!</t>
  </si>
  <si>
    <t>Hill高中學區的奢華住房</t>
  </si>
  <si>
    <t>BEAT</t>
  </si>
  <si>
    <t>DEADLINE</t>
  </si>
  <si>
    <t>經典便利的住房</t>
  </si>
  <si>
    <t>時尚風格，2房美居</t>
  </si>
  <si>
    <t>FAMILY/BRICK</t>
  </si>
  <si>
    <t>翻新美宅，漫步至火車站</t>
  </si>
  <si>
    <t>寬大便利美居</t>
  </si>
  <si>
    <t>簡潔溫馨</t>
  </si>
  <si>
    <t>轉角佳位，潛質優厚</t>
  </si>
  <si>
    <t>1720sqm</t>
  </si>
  <si>
    <t>RAW</t>
  </si>
  <si>
    <t>絕佳良機購買3個毗鄰物業</t>
  </si>
  <si>
    <t>舒適寬敞</t>
  </si>
  <si>
    <t>名望私密家居</t>
  </si>
  <si>
    <t>完美首置投資開始</t>
  </si>
  <si>
    <t>bursting</t>
  </si>
  <si>
    <t>packed</t>
  </si>
  <si>
    <t> 經典時代家居</t>
  </si>
  <si>
    <t> ’Bibben</t>
  </si>
  <si>
    <t>Luke’</t>
  </si>
  <si>
    <t>D.A地塊</t>
  </si>
  <si>
    <t>可建雙層</t>
  </si>
  <si>
    <t>“PRIME</t>
  </si>
  <si>
    <t>793M2</t>
  </si>
  <si>
    <t>BLOCK”</t>
  </si>
  <si>
    <t>“完美山頂住宅，占地793平方米”</t>
  </si>
  <si>
    <t>卓越位置上的簡適生活</t>
  </si>
  <si>
    <t>寬敞轉角地塊-巨大潛力</t>
  </si>
  <si>
    <t>頂級雅柏文！</t>
  </si>
  <si>
    <t>116sqm</t>
  </si>
  <si>
    <t>116平米，1睡房寬敞家居-步行即至車站</t>
  </si>
  <si>
    <t>2睡房聯排別墅</t>
  </si>
  <si>
    <t>步行即至Merrylands</t>
  </si>
  <si>
    <t>?????????????CBD??PARAGON</t>
  </si>
  <si>
    <t>Mosman核心位置</t>
  </si>
  <si>
    <t>宁静的花园度假公寓</t>
  </si>
  <si>
    <t>overflowing</t>
  </si>
  <si>
    <t>潜力无穷的宽敞联排别墅</t>
  </si>
  <si>
    <t>至尊CBD公寓全新上市</t>
  </si>
  <si>
    <t>完美開始或精明投資！</t>
  </si>
  <si>
    <t>私密街道，時尚生活，卓越位置</t>
  </si>
  <si>
    <t>BUY-</t>
  </si>
  <si>
    <t>明智置業機會-可覽市區美景</t>
  </si>
  <si>
    <t>1.5年新現代住房+獨立祖母房</t>
  </si>
  <si>
    <t>無瑕家庭住宅——2017年的良好開端</t>
  </si>
  <si>
    <t>2237m2</t>
  </si>
  <si>
    <t>block.</t>
  </si>
  <si>
    <t>Comfort.</t>
  </si>
  <si>
    <t>2237平方米廣闊大地。時尚舒適，黃金機遇。</t>
  </si>
  <si>
    <t>1214平方米絕佳地塊+住宅</t>
  </si>
  <si>
    <t>卓越開發地/多重機遇</t>
  </si>
  <si>
    <t>IF</t>
  </si>
  <si>
    <t>CAUSE</t>
  </si>
  <si>
    <t>ENVY...</t>
  </si>
  <si>
    <t>令人豔羨的理想物業</t>
  </si>
  <si>
    <t>最好的地址</t>
  </si>
  <si>
    <t>完美时尚休闲生活</t>
  </si>
  <si>
    <t>低維護公寓，時尚的內飾</t>
  </si>
  <si>
    <t>BEDRM</t>
  </si>
  <si>
    <t>幻想位置</t>
  </si>
  <si>
    <t>BOUTIQUE複雜</t>
  </si>
  <si>
    <t>时尚精致，位置卓越</t>
  </si>
  <si>
    <t>时尚设计，地段热门</t>
  </si>
  <si>
    <t>5-STAR</t>
  </si>
  <si>
    <t>理想的投资物业，位于五星级黄金地段！</t>
  </si>
  <si>
    <t>‘Bellagio’</t>
  </si>
  <si>
    <t>580sqm</t>
  </si>
  <si>
    <t>‘Bellagio’顶层公寓——CBD</t>
  </si>
  <si>
    <t>580平方米奢华生活</t>
  </si>
  <si>
    <t>摩登雙層家庭美宅</t>
  </si>
  <si>
    <t>絕佳投資</t>
  </si>
  <si>
    <t>small</t>
  </si>
  <si>
    <t>完美采光公寓</t>
  </si>
  <si>
    <t>小型高档地块</t>
  </si>
  <si>
    <t>KURABY</t>
  </si>
  <si>
    <t>华丽家庭住宅，位于精致KURABY</t>
  </si>
  <si>
    <t>精致单层住宅</t>
  </si>
  <si>
    <t>m2with</t>
  </si>
  <si>
    <t>寬大1房公寓92平方米</t>
  </si>
  <si>
    <t>Potenital!</t>
  </si>
  <si>
    <t>Potenital!!</t>
  </si>
  <si>
    <t>Tunstall</t>
  </si>
  <si>
    <t>简适生活，靠近Tunstall</t>
  </si>
  <si>
    <t>Presented!</t>
  </si>
  <si>
    <t>寬大Townhouse美宅</t>
  </si>
  <si>
    <t>优质住宅，位置卓越</t>
  </si>
  <si>
    <t>精致住宅+泳池，位于备受欢迎地段</t>
  </si>
  <si>
    <t>完美的東西之心</t>
  </si>
  <si>
    <t>Carlingford!</t>
  </si>
  <si>
    <t>私人家庭住在Carlingford最好的街道之一！</t>
  </si>
  <si>
    <t>舒適的家庭在Prime位置</t>
  </si>
  <si>
    <t>寬敞的1臥室和學習公寓在完美的位置！</t>
  </si>
  <si>
    <t>FAST-GROWING</t>
  </si>
  <si>
    <t>RICHLANDS</t>
  </si>
  <si>
    <t>6th</t>
  </si>
  <si>
    <t>卓越开发地，位于飞速增长的RICHLANDS</t>
  </si>
  <si>
    <t>竞价截止至6月6日下午5：00</t>
  </si>
  <si>
    <t>新家庭和後院藝人</t>
  </si>
  <si>
    <t>寬敞的一間臥室+大型庭院公寓</t>
  </si>
  <si>
    <t>Brisbane卓越翻新公寓，拥有2个车位&amp;欣赏无垠河景——位置无与伦比</t>
  </si>
  <si>
    <t>ROBERTSON!</t>
  </si>
  <si>
    <t>Robertson理想家庭住宅！</t>
  </si>
  <si>
    <t>迷人家庭住宅，位于绝佳地段</t>
  </si>
  <si>
    <t>理想家庭住宅，坐拥超大地块</t>
  </si>
  <si>
    <t>Refreshing</t>
  </si>
  <si>
    <t>清新的現代公寓捕獲河景</t>
  </si>
  <si>
    <t>PRESTIGE公寓，PRIME位置</t>
  </si>
  <si>
    <t>美麗的加利福尼亞平房在Epping西區</t>
  </si>
  <si>
    <t>WELL-CONNECTED</t>
  </si>
  <si>
    <t>位置便利的现代杰作</t>
  </si>
  <si>
    <t>PERFECT!</t>
  </si>
  <si>
    <t>PARKLAND</t>
  </si>
  <si>
    <t>完美！超大家庭住宅，尽览公园美景！</t>
  </si>
  <si>
    <t>宁静单层住宅，位置无与伦比</t>
  </si>
  <si>
    <t>全新，準備進入</t>
  </si>
  <si>
    <t>現代主義傑作</t>
  </si>
  <si>
    <t>SURROUNDED</t>
  </si>
  <si>
    <t>时尚精致住宅，毗邻公园，亲近大自然</t>
  </si>
  <si>
    <t>私人，寬敞和耳語安靜的位置！</t>
  </si>
  <si>
    <t>School集水區內的大型聯排別墅</t>
  </si>
  <si>
    <t>精緻的現代生活在一個理想的位置</t>
  </si>
  <si>
    <t>位置卓越！极具潜力</t>
  </si>
  <si>
    <t>前所未有的CBD奢华顶层公寓</t>
  </si>
  <si>
    <t>中心高尔夫地产的无瑕宅邸——卓越的投资物业</t>
  </si>
  <si>
    <t>Flooring</t>
  </si>
  <si>
    <t>----</t>
  </si>
  <si>
    <t>粉饰新漆+铺设新地板——Eight</t>
  </si>
  <si>
    <t>Plains宁静地段绝佳联排别墅！</t>
  </si>
  <si>
    <t>NUMBER</t>
  </si>
  <si>
    <t>奢華美宅，幸運門牌8號</t>
  </si>
  <si>
    <t>美麗2房公寓</t>
  </si>
  <si>
    <t>WEMBLEY</t>
  </si>
  <si>
    <t>ROAD街角地标性开发地，恭候所有投资者</t>
  </si>
  <si>
    <t>657sqm</t>
  </si>
  <si>
    <t>DUE</t>
  </si>
  <si>
    <t>APRIL</t>
  </si>
  <si>
    <t>預計2017年4月接近完工</t>
  </si>
  <si>
    <t>Balcony!</t>
  </si>
  <si>
    <t>宽敞1居室公寓，阳台尤为宽阔！</t>
  </si>
  <si>
    <t>最具价值入门级公寓</t>
  </si>
  <si>
    <t>Dazzled</t>
  </si>
  <si>
    <t>臨水華宅</t>
  </si>
  <si>
    <t>靚麗全磚Villa</t>
  </si>
  <si>
    <t>美麗Villa</t>
  </si>
  <si>
    <t>家庭圣殿，地段私密</t>
  </si>
  <si>
    <t>7月1日前購買可節省大量印花稅！</t>
  </si>
  <si>
    <t>生活享受，完美位置</t>
  </si>
  <si>
    <t>Environs</t>
  </si>
  <si>
    <t>環境舒適的精美娛樂住房</t>
  </si>
  <si>
    <t>Entertainer’s Dream</t>
  </si>
  <si>
    <t>豪華家居4睡房</t>
  </si>
  <si>
    <t>BRAND NEW TOWNHOUSE”,$819,000,全磚鎮屋5睡房,$819,000</t>
  </si>
  <si>
    <t>1068m2</t>
  </si>
  <si>
    <t>完美投資及開發佳選</t>
  </si>
  <si>
    <t>***</t>
  </si>
  <si>
    <t>温馨之家</t>
  </si>
  <si>
    <t>绝妙住宅，绝佳地段</t>
  </si>
  <si>
    <t>000-$839</t>
  </si>
  <si>
    <t>3房鎮屋，價廉物美</t>
  </si>
  <si>
    <t>首選佳位，摩登雅柏文</t>
  </si>
  <si>
    <t>完美设计，无瑕外观</t>
  </si>
  <si>
    <t>2套住宅，2个产权，1个黄金机遇</t>
  </si>
  <si>
    <t>extend/update.</t>
  </si>
  <si>
    <t>舒适，具升值潜力</t>
  </si>
  <si>
    <t>翻新公寓，布局宽敞</t>
  </si>
  <si>
    <t>哇哦！看那迷人的景色！</t>
  </si>
  <si>
    <t>East-To-Wide</t>
  </si>
  <si>
    <t>尽览东北向无垠水景——Sorrento内陆都市风光</t>
  </si>
  <si>
    <t>Subject</t>
  </si>
  <si>
    <t>DUPLEX待批</t>
  </si>
  <si>
    <t>(North</t>
  </si>
  <si>
    <t>Berwick)</t>
  </si>
  <si>
    <t>整潔舒適的迷人住房，地處Timbarra（North</t>
  </si>
  <si>
    <t>Berwick）</t>
  </si>
  <si>
    <t>Berwicks</t>
  </si>
  <si>
    <t>整潔舒適的迷人住房，地處Berwick，佔地約626sqm</t>
  </si>
  <si>
    <t>889sqm</t>
  </si>
  <si>
    <t>889sqm可用空地</t>
  </si>
  <si>
    <t>潛力巨大，安靜位置的美麗住房</t>
  </si>
  <si>
    <t>impressed</t>
  </si>
  <si>
    <t>超大現代化家庭住宅</t>
  </si>
  <si>
    <t>REINVENTION</t>
  </si>
  <si>
    <t>奢華建築結構</t>
  </si>
  <si>
    <t>'Ballindrum'</t>
  </si>
  <si>
    <t>gracious</t>
  </si>
  <si>
    <t>relaxi</t>
  </si>
  <si>
    <t>完美娱乐住宅</t>
  </si>
  <si>
    <t>绿荫佳位</t>
  </si>
  <si>
    <t>sub-division</t>
  </si>
  <si>
    <t>再分割机会</t>
  </si>
  <si>
    <t>ACCESSIBLE</t>
  </si>
  <si>
    <t>優質翻新特色家居</t>
  </si>
  <si>
    <t>翻新便利特色家居</t>
  </si>
  <si>
    <t>feel</t>
  </si>
  <si>
    <t>現代雙層優質家居</t>
  </si>
  <si>
    <t>卓越物业，位于主干道</t>
  </si>
  <si>
    <t>constructed!</t>
  </si>
  <si>
    <t>高处精美新屋！</t>
  </si>
  <si>
    <t>135SQ</t>
  </si>
  <si>
    <t>CONCRETE</t>
  </si>
  <si>
    <t>[MODENA]</t>
  </si>
  <si>
    <t>1501M2</t>
  </si>
  <si>
    <t>3层135SQ牢固宅邸[MODENA]——史无前例的1501平方米双地块</t>
  </si>
  <si>
    <t>please</t>
  </si>
  <si>
    <t>Olde</t>
  </si>
  <si>
    <t>Berwick絕佳房產-步行可達Berwick</t>
  </si>
  <si>
    <t>精美住宅，让人无法移开目光</t>
  </si>
  <si>
    <t>await.</t>
  </si>
  <si>
    <t>機會難得，潛力巨大</t>
  </si>
  <si>
    <t>隱藏的瑰寶–明媚的轉角公寓帶單上鎖車庫</t>
  </si>
  <si>
    <t>716m2</t>
  </si>
  <si>
    <t>716m2分地開發潛力，地處Monash大學位置！</t>
  </si>
  <si>
    <t>完美位置的巨大機遇</t>
  </si>
  <si>
    <t>abound</t>
  </si>
  <si>
    <t>bigger</t>
  </si>
  <si>
    <t>超大4臥室家庭住房</t>
  </si>
  <si>
    <t>位於Brentwood中學學區迷人的住宅</t>
  </si>
  <si>
    <t>CHERISH</t>
  </si>
  <si>
    <t>一個渴望的家</t>
  </si>
  <si>
    <t>AXIS</t>
  </si>
  <si>
    <t>優雅別緻的AXIS公寓</t>
  </si>
  <si>
    <t>迷人街角住房</t>
  </si>
  <si>
    <t>完美設計，絕佳位置</t>
  </si>
  <si>
    <t>寬敞美麗的生活享受</t>
  </si>
  <si>
    <t>絕佳機遇，配備批文</t>
  </si>
  <si>
    <t>platinum</t>
  </si>
  <si>
    <t>黃金位置的都鐸住房</t>
  </si>
  <si>
    <t>CIRCA</t>
  </si>
  <si>
    <t>1930's</t>
  </si>
  <si>
    <t>YARD</t>
  </si>
  <si>
    <t>family-sized</t>
  </si>
  <si>
    <t>Downsizing</t>
  </si>
  <si>
    <t>LAID</t>
  </si>
  <si>
    <t>reinvented</t>
  </si>
  <si>
    <t>Opportunity-</t>
  </si>
  <si>
    <t>RECORD</t>
  </si>
  <si>
    <t>796SQM</t>
  </si>
  <si>
    <t>EXQUISITELY</t>
  </si>
  <si>
    <t>neighbouring</t>
  </si>
  <si>
    <t>现代时尚的公寓</t>
  </si>
  <si>
    <t>UNTAPPED</t>
  </si>
  <si>
    <t>Preserved</t>
  </si>
  <si>
    <t>rear-of-block</t>
  </si>
  <si>
    <t>quarter</t>
  </si>
  <si>
    <t>舒适现代的家庭生活</t>
  </si>
  <si>
    <t>HENRY-</t>
  </si>
  <si>
    <t>IMPRESSIVELY</t>
  </si>
  <si>
    <t>Soinev</t>
  </si>
  <si>
    <t>整洁3居室砖屋</t>
  </si>
  <si>
    <t>位置卓越——步行可至车站</t>
  </si>
  <si>
    <t>Zen</t>
  </si>
  <si>
    <t>Zen美好家园——欣赏CBD美景</t>
  </si>
  <si>
    <t>呼吁所有开发商和投资者！</t>
  </si>
  <si>
    <t>Schemed</t>
  </si>
  <si>
    <t>HECTARES</t>
  </si>
  <si>
    <t>10公顷空置土地</t>
  </si>
  <si>
    <t>Drewvale终极家庭住宅</t>
  </si>
  <si>
    <t>超现代花园公寓于2016年完成</t>
  </si>
  <si>
    <t>水岸现代都市绿洲</t>
  </si>
  <si>
    <t>优雅的生活方式以及最佳的位置</t>
  </si>
  <si>
    <t>卓越建筑设计，坐拥英亩地</t>
  </si>
  <si>
    <t>fashion</t>
  </si>
  <si>
    <t>aficionada.</t>
  </si>
  <si>
    <t>卓越生活，时尚爱好者的理想之选</t>
  </si>
  <si>
    <t>超现代新宅</t>
  </si>
  <si>
    <t>全新超现代住宅</t>
  </si>
  <si>
    <t>卓越置业良机</t>
  </si>
  <si>
    <t>lady</t>
  </si>
  <si>
    <t>古老建筑的魅力</t>
  </si>
  <si>
    <t>UNIQUELY</t>
  </si>
  <si>
    <t>1472m2</t>
  </si>
  <si>
    <t>佔地約1472m2的絕佳機遇</t>
  </si>
  <si>
    <t>投资者请注意！顶级位置公寓！</t>
  </si>
  <si>
    <t>奢华时尚</t>
  </si>
  <si>
    <t>INTREST</t>
  </si>
  <si>
    <t>$15M-$20M</t>
  </si>
  <si>
    <t>价格参考$15</t>
  </si>
  <si>
    <t>$1.55M</t>
  </si>
  <si>
    <t>绝无仅有的终极圣殿</t>
  </si>
  <si>
    <t>buyer!</t>
  </si>
  <si>
    <t>投资者或首次置业者的理想之选！</t>
  </si>
  <si>
    <t>PARKING</t>
  </si>
  <si>
    <t>独具特色的1卧室与停车场</t>
  </si>
  <si>
    <t>极佳的住宅</t>
  </si>
  <si>
    <t>您的英亩地梦想从此开启！</t>
  </si>
  <si>
    <t>呼吁所有首次置业者，翻新者或投资者！</t>
  </si>
  <si>
    <t>墨尔本南岸项目</t>
  </si>
  <si>
    <t>???????</t>
  </si>
  <si>
    <t>LIVING!!!</t>
  </si>
  <si>
    <t>$1.4mil</t>
  </si>
  <si>
    <t>英亩大地上的宁静生活</t>
  </si>
  <si>
    <t>Grove</t>
  </si>
  <si>
    <t>place!</t>
  </si>
  <si>
    <t>黃金住房-完美生活，絕佳位置</t>
  </si>
  <si>
    <t>享受宁静与私密</t>
  </si>
  <si>
    <t>可漫步至Mosman村</t>
  </si>
  <si>
    <t>精致现代宅邸，极具建筑设计感</t>
  </si>
  <si>
    <t>位于绝佳位置并拥有巨大发展潜力的房产</t>
  </si>
  <si>
    <t>379SQM</t>
  </si>
  <si>
    <t>位于中心地段并拥有巨大的投资潜力的房产</t>
  </si>
  <si>
    <t>Tree-Lined</t>
  </si>
  <si>
    <t>宽敞的居室，拥有宁静的生活环境</t>
  </si>
  <si>
    <t>位于黄金地段的绝佳的投资机会</t>
  </si>
  <si>
    <t>奢华的家居生活并享有绝佳的地理位置</t>
  </si>
  <si>
    <t>宽敞的两卧室公寓，黄金地段，观赏绝佳的风景</t>
  </si>
  <si>
    <t>宽敞的空间，舒适的生活</t>
  </si>
  <si>
    <t>尽享简适生活</t>
  </si>
  <si>
    <t>别致的大都会公寓！首次置业者的最佳之选</t>
  </si>
  <si>
    <t>優越位置-開發商，家庭生意主，自住者看過來</t>
  </si>
  <si>
    <t>Koolewong</t>
  </si>
  <si>
    <t>Koolewong優質家居</t>
  </si>
  <si>
    <t>999-$589</t>
  </si>
  <si>
    <t>841平米地塊上優質家居</t>
  </si>
  <si>
    <t>makes</t>
  </si>
  <si>
    <t>堅固磚屋，優質置業機會</t>
  </si>
  <si>
    <t>FULL-BRICK</t>
  </si>
  <si>
    <t>奢華寬敞舒適家居</t>
  </si>
  <si>
    <t>全磚，2睡房Unit，步行即至車站和商店</t>
  </si>
  <si>
    <t>現代雙層磚結構公寓-必售</t>
  </si>
  <si>
    <t>家庭生意優質之選</t>
  </si>
  <si>
    <t>靈活家居</t>
  </si>
  <si>
    <t>寧靜綠蔭街道上</t>
  </si>
  <si>
    <t>明亮宽敞</t>
  </si>
  <si>
    <t>精緻娛樂家居</t>
  </si>
  <si>
    <t>家庭生活&amp;娛樂優質之選</t>
  </si>
  <si>
    <t>全砖坚固住宅</t>
  </si>
  <si>
    <t>In.</t>
  </si>
  <si>
    <t>十足私密便利</t>
  </si>
  <si>
    <t>951SQM</t>
  </si>
  <si>
    <t>24M</t>
  </si>
  <si>
    <t>950平米地塊</t>
  </si>
  <si>
    <t>24米臨街面-雙重收入</t>
  </si>
  <si>
    <t>Palace</t>
  </si>
  <si>
    <t>Frontage.</t>
  </si>
  <si>
    <t>purposes</t>
  </si>
  <si>
    <t>Hom</t>
  </si>
  <si>
    <t>宫殿生活，双面临街。一个标题两个目的</t>
  </si>
  <si>
    <t>家庭和投资家园</t>
  </si>
  <si>
    <t>超現代新居</t>
  </si>
  <si>
    <t>Appointments.</t>
  </si>
  <si>
    <t>现代式样</t>
  </si>
  <si>
    <t>000-$925</t>
  </si>
  <si>
    <t>获得DA批文</t>
  </si>
  <si>
    <t>Extension</t>
  </si>
  <si>
    <t>Upgrades.</t>
  </si>
  <si>
    <t>上等工藝翻新</t>
  </si>
  <si>
    <t>舒适多功能性家庭别墅</t>
  </si>
  <si>
    <t>948sqm土地</t>
  </si>
  <si>
    <t>新型宽敞家庭住宅</t>
  </si>
  <si>
    <t>独特的大型复式别墅</t>
  </si>
  <si>
    <t>灌木叢位置</t>
  </si>
  <si>
    <t>十足私密</t>
  </si>
  <si>
    <t>近商業園</t>
  </si>
  <si>
    <t>光猛寬大2房雅柏文</t>
  </si>
  <si>
    <t>3房duplex美宅，首選佳位</t>
  </si>
  <si>
    <t>well-maintained</t>
  </si>
  <si>
    <t>超便利精品公寓</t>
  </si>
  <si>
    <t>STUNNING!</t>
  </si>
  <si>
    <t>大型庭院便利公寓</t>
  </si>
  <si>
    <t>宽敞的单层公寓</t>
  </si>
  <si>
    <t>Ryde奢华两居室公寓</t>
  </si>
  <si>
    <t>现代化两居室</t>
  </si>
  <si>
    <t>northern</t>
  </si>
  <si>
    <t>理想的舒适生活</t>
  </si>
  <si>
    <t>F</t>
  </si>
  <si>
    <t>地处Top</t>
  </si>
  <si>
    <t>機會難得：頂尖的家庭所在地</t>
  </si>
  <si>
    <t>Waverley中學學區（STSA）的時尚流行生活</t>
  </si>
  <si>
    <t>BLUE-CHIP</t>
  </si>
  <si>
    <t>位於Brentwood中學學區的藍籌開發機會</t>
  </si>
  <si>
    <t>000-1</t>
  </si>
  <si>
    <t>Discreetly</t>
  </si>
  <si>
    <t>$2.3m</t>
  </si>
  <si>
    <t>651m2</t>
  </si>
  <si>
    <t>自住，投資或開發的完美選擇（STCA），651m2</t>
  </si>
  <si>
    <t>do!</t>
  </si>
  <si>
    <t>完美住房，配備可停放小船和房車的空間</t>
  </si>
  <si>
    <t>高端生活享受！</t>
  </si>
  <si>
    <t>翻新迷人美宅</t>
  </si>
  <si>
    <t>Sunnybank迷人3居室联排别墅，靠近Market</t>
  </si>
  <si>
    <t>无瑕家庭住宅，位置卓越</t>
  </si>
  <si>
    <t>BROADWATER</t>
  </si>
  <si>
    <t>精致公寓，尽览Broadwater无垠水景</t>
  </si>
  <si>
    <t>SAID</t>
  </si>
  <si>
    <t>HURRY!</t>
  </si>
  <si>
    <t>GIVE</t>
  </si>
  <si>
    <t>ME</t>
  </si>
  <si>
    <t>业主明确出售！</t>
  </si>
  <si>
    <t>IT!</t>
  </si>
  <si>
    <t>VIEW!</t>
  </si>
  <si>
    <t>自住或投资！请务必前来参观！</t>
  </si>
  <si>
    <t>Algester</t>
  </si>
  <si>
    <t>Algester最佳生活</t>
  </si>
  <si>
    <t>West!</t>
  </si>
  <si>
    <t>West精致翻新的Queenslander！</t>
  </si>
  <si>
    <t>您期待已久的绝佳物业！！</t>
  </si>
  <si>
    <t>住宅零售区，极具开发潜力（STCA）</t>
  </si>
  <si>
    <t>梦想物业，占地约981平方米！</t>
  </si>
  <si>
    <t>极具潜力的角落地块！！</t>
  </si>
  <si>
    <t>Gables'的时尚家庭生活</t>
  </si>
  <si>
    <t>精致现代的宏伟住宅</t>
  </si>
  <si>
    <t>奢华家庭住宅，欣赏壮丽美景</t>
  </si>
  <si>
    <t>won't</t>
  </si>
  <si>
    <t>finger!</t>
  </si>
  <si>
    <t>触手可及！</t>
  </si>
  <si>
    <t>首置或投资绝佳之选</t>
  </si>
  <si>
    <t>高曝光率&amp;蓝筹位置</t>
  </si>
  <si>
    <t>Bulleen!</t>
  </si>
  <si>
    <t>Bulleen中心的完美生活</t>
  </si>
  <si>
    <t>Reduced</t>
  </si>
  <si>
    <t>娱乐天堂-降价出售</t>
  </si>
  <si>
    <t>FORESHORE</t>
  </si>
  <si>
    <t>由NATHAN</t>
  </si>
  <si>
    <t>WESTERBRINK</t>
  </si>
  <si>
    <t>776售出</t>
  </si>
  <si>
    <t>卓越住宅，可容纳大型家庭居住</t>
  </si>
  <si>
    <t>宽敞的别墅</t>
  </si>
  <si>
    <t>half</t>
  </si>
  <si>
    <t>2.5英亩</t>
  </si>
  <si>
    <t>宽敞库房</t>
  </si>
  <si>
    <t>单层奢华家居</t>
  </si>
  <si>
    <t>宁静便利理想生活方式</t>
  </si>
  <si>
    <t>标志性建筑，面积约为1</t>
  </si>
  <si>
    <t>012平方米</t>
  </si>
  <si>
    <t>COVE全新两房公寓</t>
  </si>
  <si>
    <t>无瑕住宅，饱含时代魅力</t>
  </si>
  <si>
    <t>Aspirational</t>
  </si>
  <si>
    <t>著名建筑师的设计杰作</t>
  </si>
  <si>
    <t>优质复式公寓</t>
  </si>
  <si>
    <t>拥有儿童友好花园</t>
  </si>
  <si>
    <t>宽敞联排别墅</t>
  </si>
  <si>
    <t>温暖的避风港</t>
  </si>
  <si>
    <t>自住投资皆宜</t>
  </si>
  <si>
    <t>Distrct</t>
  </si>
  <si>
    <t>充满绿化的时尚现代公寓</t>
  </si>
  <si>
    <t>现代舒适生活</t>
  </si>
  <si>
    <t>neat</t>
  </si>
  <si>
    <t>设备齐全与舒适便利的公寓</t>
  </si>
  <si>
    <t>进入市场绝佳机会</t>
  </si>
  <si>
    <t>机会难得！</t>
  </si>
  <si>
    <t>YOU'LL</t>
  </si>
  <si>
    <t>理想住宅，令人倾心</t>
  </si>
  <si>
    <t>Stretton精致宽敞学区房</t>
  </si>
  <si>
    <t>Guardian.</t>
  </si>
  <si>
    <t>NSW受托人和监护人指示出售。</t>
  </si>
  <si>
    <t>回旋静街的静谧家庭生活</t>
  </si>
  <si>
    <t>绝佳物业，位置便利</t>
  </si>
  <si>
    <t>宽敞的高层公寓</t>
  </si>
  <si>
    <t>观赏独特的风景</t>
  </si>
  <si>
    <t>Company</t>
  </si>
  <si>
    <t>卓越水岸住宅，极具潜力</t>
  </si>
  <si>
    <t>Can’t</t>
  </si>
  <si>
    <t>Sunnybank优质投资，您的不二之选！</t>
  </si>
  <si>
    <t>极具特色良宅，坐拥约815平方米大地</t>
  </si>
  <si>
    <t>双屋潜力，双街入口</t>
  </si>
  <si>
    <t>超大美居</t>
  </si>
  <si>
    <t>家之所在，心之所至</t>
  </si>
  <si>
    <t>PEACE</t>
  </si>
  <si>
    <t>宁静私密&amp;便利生活</t>
  </si>
  <si>
    <t>Revealing</t>
  </si>
  <si>
    <t>Upgrades</t>
  </si>
  <si>
    <t>经过全面升级</t>
  </si>
  <si>
    <t>价廉物美，上佳首置</t>
  </si>
  <si>
    <t>理想投资机遇</t>
  </si>
  <si>
    <t>便利位置，3房VILLA</t>
  </si>
  <si>
    <t>分层设计</t>
  </si>
  <si>
    <t>宽敞2居室砖屋，带书房和青少年休闲区，位置卓越</t>
  </si>
  <si>
    <t>时尚风格，宽大公寓</t>
  </si>
  <si>
    <t>最佳都市生活</t>
  </si>
  <si>
    <t>现代2居室公寓，带入墙柜</t>
  </si>
  <si>
    <t>FLOOR-</t>
  </si>
  <si>
    <t>000-$528</t>
  </si>
  <si>
    <t>BRAND NEW DUPLEX</t>
  </si>
  <si>
    <t>全新双屋4睡房</t>
  </si>
  <si>
    <t>全砖宽敞4睡房双层家居</t>
  </si>
  <si>
    <t>Moden</t>
  </si>
  <si>
    <t>宽敞的Moden公寓享有宁静的花园景致！</t>
  </si>
  <si>
    <t>大地雅居，潜质优厚</t>
  </si>
  <si>
    <t>SUPER-SIZED</t>
  </si>
  <si>
    <t>超大双层家居</t>
  </si>
  <si>
    <t>无管理费</t>
  </si>
  <si>
    <t>精选位置，怡人公寓</t>
  </si>
  <si>
    <t>2居室宽敞公寓</t>
  </si>
  <si>
    <t>Terrace/Townhouse</t>
  </si>
  <si>
    <t>Resale</t>
  </si>
  <si>
    <t>全新3层奢华家居/联排别墅楼花重售</t>
  </si>
  <si>
    <t>近新奢华2睡房+书房公寓</t>
  </si>
  <si>
    <t>Beds</t>
  </si>
  <si>
    <t>2睡房&amp;2浴室</t>
  </si>
  <si>
    <t>带车位&amp;储物空间</t>
  </si>
  <si>
    <t>奢华单间公寓</t>
  </si>
  <si>
    <t>Parramatta中心位置</t>
  </si>
  <si>
    <t>可览迷人美景</t>
  </si>
  <si>
    <t>公园美景常伴，全新4房双屋</t>
  </si>
  <si>
    <t>TELOPEA!</t>
  </si>
  <si>
    <t>便利地带</t>
  </si>
  <si>
    <t>转角大地</t>
  </si>
  <si>
    <t>潜质优厚</t>
  </si>
  <si>
    <t>可遇难求</t>
  </si>
  <si>
    <t>蓝筹地段，宽敞家居</t>
  </si>
  <si>
    <t>1.1km</t>
  </si>
  <si>
    <t>宽敞住宅，交通便利</t>
  </si>
  <si>
    <t>迷人的住宅，极具吸引力</t>
  </si>
  <si>
    <t>Whooping</t>
  </si>
  <si>
    <t>193平米寬敞Unit</t>
  </si>
  <si>
    <t>giant</t>
  </si>
  <si>
    <t>寬敞，安全，時尚的家庭住房</t>
  </si>
  <si>
    <t>everyone</t>
  </si>
  <si>
    <t>為所有人準備的家庭生活</t>
  </si>
  <si>
    <t>personality</t>
  </si>
  <si>
    <t>signature</t>
  </si>
  <si>
    <t>finesse</t>
  </si>
  <si>
    <t>奢華美麗</t>
  </si>
  <si>
    <t>現代住宅  流暢佈局 現代流暢佈局</t>
  </si>
  <si>
    <t>私密家居天堂  優越位置 私密名望位置</t>
  </si>
  <si>
    <t>舒適家居  優越位置</t>
  </si>
  <si>
    <t>‘Home Impact’傾力打造</t>
  </si>
  <si>
    <t>000 - $550</t>
  </si>
  <si>
    <t>000 - $890</t>
  </si>
  <si>
    <t xml:space="preserve"> Walk To Station And Shops</t>
  </si>
  <si>
    <t>經典家居 完美至享</t>
  </si>
  <si>
    <t>000 to $638</t>
  </si>
  <si>
    <t>灘畔壯麗藝術房產  可覽靚麗美景</t>
  </si>
  <si>
    <t>尺寸寬大  優質特征-看起來全新</t>
  </si>
  <si>
    <t>上佳位置 大地雅居</t>
  </si>
  <si>
    <t>靜中帶旺 怡人環境 全磚大屋 2層3房</t>
  </si>
  <si>
    <t>便利地帶 2房公寓</t>
  </si>
  <si>
    <t>Mont Albert North完美住宅</t>
  </si>
  <si>
    <t>屬於大眾居住區和BOX HILL高中學區的絕佳開發地塊，面積約803平方米</t>
  </si>
  <si>
    <t>Box Hill雙臥住宅</t>
  </si>
  <si>
    <t>優質便利生活方式    藍籌機會</t>
  </si>
  <si>
    <t>Balmoral Beach</t>
  </si>
  <si>
    <t>單層住宅    維護良好</t>
  </si>
  <si>
    <t>家庭娛樂優質之選   優越位置</t>
  </si>
  <si>
    <t>000 - $740</t>
  </si>
  <si>
    <t>Carlingford West讀書區  R4區 （高密度住宅區）</t>
  </si>
  <si>
    <t>精緻公寓   帶庭院  HOLROYD GARDENS房產內</t>
  </si>
  <si>
    <t>Moore Park优质农场</t>
  </si>
  <si>
    <t>用一棟的價格 購買兩棟住房</t>
  </si>
  <si>
    <t>000 Negotiable</t>
  </si>
  <si>
    <t>000 - $730</t>
  </si>
  <si>
    <t>000 - $1</t>
  </si>
  <si>
    <t>Sold - Mitch Soineva 0404 804 103</t>
  </si>
  <si>
    <t>優雅家居   1100平米地塊</t>
  </si>
  <si>
    <t>Contact Agent</t>
  </si>
  <si>
    <t>000 - $720</t>
  </si>
  <si>
    <t>莊嚴住宅   寬敞&amp;舒適！</t>
  </si>
  <si>
    <t>藍籌街道  優質置業機會</t>
  </si>
  <si>
    <t>超級便利位置   價格合理   優質入門之選！</t>
  </si>
  <si>
    <t>000 - $950</t>
  </si>
  <si>
    <t xml:space="preserve"> 终极方便符合无可挑剔的艺人风格</t>
  </si>
  <si>
    <t>市场进入 - 向下尺寸 - 理想的投资</t>
  </si>
  <si>
    <t>现代生活， 经典外观</t>
  </si>
  <si>
    <t>稀缺庭院式雅柏文  共約226平米！</t>
  </si>
  <si>
    <t>Britannia Rise的中心生活</t>
  </si>
  <si>
    <t>現代化家庭洋房 位於絕佳地段</t>
  </si>
  <si>
    <t>Sackville Ward藍籌住宅</t>
  </si>
  <si>
    <t>位於Golden Mile地區的經典奢華住宅</t>
  </si>
  <si>
    <t>開發的黃金機會 位於Glen Waverley便利地段</t>
  </si>
  <si>
    <t>000 to $495</t>
  </si>
  <si>
    <t>完美位置   寬敞內部空間！</t>
  </si>
  <si>
    <t>精緻生活   優越位置！</t>
  </si>
  <si>
    <t>入住和投資的良機 位於Mount Waverley中學學區</t>
  </si>
  <si>
    <t>超現代化 令人過目難忘的頂級豪宅!</t>
  </si>
  <si>
    <t>000 Plus Buyers</t>
  </si>
  <si>
    <t>000 - $990</t>
  </si>
  <si>
    <t>000 - $710</t>
  </si>
  <si>
    <t>頂級設計 舒適生活</t>
  </si>
  <si>
    <t>氣派寬敞 過目難忘</t>
  </si>
  <si>
    <t>寬廣大地 美好生活</t>
  </si>
  <si>
    <t xml:space="preserve">宮殿式家居  東端黃金三角位置   2地塊 </t>
  </si>
  <si>
    <t>完美地段 氣派享受</t>
  </si>
  <si>
    <t>距 Balmoral Beach不到300米</t>
  </si>
  <si>
    <t>靠近Monash大學優質大地 面積約730平方米 頂級開發良機 (STCA)</t>
  </si>
  <si>
    <t>絕佳的地段 舒適的家庭生活</t>
  </si>
  <si>
    <t>轉角佳位 魅力紅磚洋房</t>
  </si>
  <si>
    <t>約2045平方米大地 開發潛力巨大 Proposed Residential Growth Zone (RGZ3)</t>
  </si>
  <si>
    <t>優越位置    巨大潛力  絕佳投資之選</t>
  </si>
  <si>
    <t>Just Listed</t>
  </si>
  <si>
    <t>位於Glen Waverley中心配備露台的公寓</t>
  </si>
  <si>
    <t>優越位置-步行即至大學    超級搶手位置</t>
  </si>
  <si>
    <t>Mt Waverley高檔地段優秀住房</t>
  </si>
  <si>
    <t>奢華住宅   搶手位置</t>
  </si>
  <si>
    <t>Amelia時代聯邦家居   優越位置</t>
  </si>
  <si>
    <t>North Baulkham Hills優質家居  翻新一新！</t>
  </si>
  <si>
    <t>潛力開發地塊（STCA）約948sqm x 29m</t>
  </si>
  <si>
    <t>近新的Putney Hill公寓在一个理想的位置</t>
  </si>
  <si>
    <t>Sherbrook Central - 40%已售</t>
  </si>
  <si>
    <t>寬大地盤 潛質優厚</t>
  </si>
  <si>
    <t xml:space="preserve"> Location</t>
  </si>
  <si>
    <t xml:space="preserve">全新优越生活的开始 </t>
  </si>
  <si>
    <t>投资首选 – 912平米大地</t>
  </si>
  <si>
    <t>便利生活，從今開始 - 步行到火車站</t>
  </si>
  <si>
    <t>全新的豪華公寓- 坐落在Balwyn名校區內</t>
  </si>
  <si>
    <t>000 - $840</t>
  </si>
  <si>
    <t>000 - $780</t>
  </si>
  <si>
    <t>Cronin Island宏伟河畔绿洲</t>
  </si>
  <si>
    <t>奖励自己：Clear Island Waters令人艳羡的度假生活</t>
  </si>
  <si>
    <t>迷人家居  優越位置</t>
  </si>
  <si>
    <t>優雅住宅   東端理想位置</t>
  </si>
  <si>
    <t>壯麗舒適家居    優質家庭生活方式</t>
  </si>
  <si>
    <t>寬敞娛樂家居  無敵精緻</t>
  </si>
  <si>
    <t>黄金地段 优质生活</t>
  </si>
  <si>
    <t>迷人房產   2453平米地塊上</t>
  </si>
  <si>
    <t>$1.1m - $1.2m</t>
  </si>
  <si>
    <t>氣派的現代家居 絕佳的優越地段</t>
  </si>
  <si>
    <t>獨立臨街正面 現代化高檔洋房</t>
  </si>
  <si>
    <t>No.11 ‘美麗風景’</t>
  </si>
  <si>
    <t>'Essiedene' - 优雅的字符魅力结合惊人的当代设计</t>
  </si>
  <si>
    <t xml:space="preserve"> 被翻新的公寓捕獲崇高的海港景色</t>
  </si>
  <si>
    <t>中層UNIT    搶手位置</t>
  </si>
  <si>
    <t>歷久彌新的Inge Bros品質</t>
  </si>
  <si>
    <t>北向全磚別墅   住宅區後部位置</t>
  </si>
  <si>
    <t>內城地段 居家天堂</t>
  </si>
  <si>
    <t>頂級地段 品質生活</t>
  </si>
  <si>
    <t>單層家居   名望園畔位置</t>
  </si>
  <si>
    <t>家庭綠洲 室外享受</t>
  </si>
  <si>
    <t>奢華住宅  萬勿錯過！</t>
  </si>
  <si>
    <t>壯麗的藝術作品 可欣賞高爾夫球場美景</t>
  </si>
  <si>
    <t>000 - $600</t>
  </si>
  <si>
    <t xml:space="preserve"> Opportunity!</t>
  </si>
  <si>
    <t>000 - $530</t>
  </si>
  <si>
    <t>优质家居  无限机会</t>
  </si>
  <si>
    <t>000 - $495</t>
  </si>
  <si>
    <t xml:space="preserve"> Luxury and Brand New</t>
  </si>
  <si>
    <t>奢华宽敞，位于Box Hill High School学区</t>
  </si>
  <si>
    <t>超凡的家庭开放週三上午10:00 - 10:30</t>
  </si>
  <si>
    <t>原始联邦宝石 - 无与伦比的便利和潜力</t>
  </si>
  <si>
    <t xml:space="preserve"> 一个私有绿洲在Mosman村庄的心脏</t>
  </si>
  <si>
    <t xml:space="preserve"> 交易首次或投資機會</t>
  </si>
  <si>
    <t>‘Abian’ – 独一无二的CBD生活</t>
  </si>
  <si>
    <t>000 - $750</t>
  </si>
  <si>
    <t>為您的未來投資 - 佔地約942sqm的超大土地！</t>
  </si>
  <si>
    <t>家庭豪華 至尊享受</t>
  </si>
  <si>
    <t>000 - $880</t>
  </si>
  <si>
    <t xml:space="preserve"> 生活公寓wih明信片城市和港口的意見</t>
  </si>
  <si>
    <t>呼吁所有经商者 超大家庭住宅，多重用途</t>
  </si>
  <si>
    <t>Sunnubank Hills终极家庭住宅</t>
  </si>
  <si>
    <t>000 - $930</t>
  </si>
  <si>
    <t xml:space="preserve"> 安靜和私密與超寬敞的生活</t>
  </si>
  <si>
    <t xml:space="preserve"> 進入河景</t>
  </si>
  <si>
    <t xml:space="preserve"> 建築師設計豪華公寓與Lane Cove生活方式入門級價格！</t>
  </si>
  <si>
    <t xml:space="preserve"> 大家庭的家庭/室內/室外的生活</t>
  </si>
  <si>
    <t xml:space="preserve"> 寬敞的公寓住在與您的個人感覺的房間</t>
  </si>
  <si>
    <t xml:space="preserve"> 迷人的雙層小屋與房間延伸</t>
  </si>
  <si>
    <t>位於Glen Waverley中學學區的投資住宅</t>
  </si>
  <si>
    <t>完美空白大地 建造您的夢想豪宅</t>
  </si>
  <si>
    <t>000 - $980</t>
  </si>
  <si>
    <t>享受Forest Gardens Estate的生活</t>
  </si>
  <si>
    <t>位於Box Hill高中學區的完美易打理住房</t>
  </si>
  <si>
    <t>000 - $800</t>
  </si>
  <si>
    <t>名望绿荫区域  数步即至学校和交通</t>
  </si>
  <si>
    <t>優質家居  經典設計</t>
  </si>
  <si>
    <t>高层现代公寓 尽享壮观的海港全景</t>
  </si>
  <si>
    <t>超大顶层公寓 俯瞰全景 品质生活</t>
  </si>
  <si>
    <t>1楼公寓 - 轻松步行到林德菲尔德车站。</t>
  </si>
  <si>
    <t>完美一房+书房公寓 -  91平方米</t>
  </si>
  <si>
    <t>000 Neg</t>
  </si>
  <si>
    <t xml:space="preserve">伴有丰富娱乐设施的全新豪华公寓 </t>
  </si>
  <si>
    <t>Glen Waverley區內的單層住房</t>
  </si>
  <si>
    <t>步行可達Ruffey Lake Park</t>
  </si>
  <si>
    <t>舒適生活 極致享受</t>
  </si>
  <si>
    <t>精致翻新宅邸，位于Stretton School学区</t>
  </si>
  <si>
    <t>優雅外觀  優質空間！</t>
  </si>
  <si>
    <t>寧靜位置   靚麗內部空間！</t>
  </si>
  <si>
    <t>Offers Over $1</t>
  </si>
  <si>
    <t>ROCHEDALE独特物业，位于MANSFIELD SCHOOL学区</t>
  </si>
  <si>
    <t>Balwyn High学区优质住宅</t>
  </si>
  <si>
    <t>寧靜天堂  可覽灌木美景！可翻新！</t>
  </si>
  <si>
    <t>港畔奢華家居 帶沙灘入口</t>
  </si>
  <si>
    <t>2睡房現代公寓   市區超級便利位置</t>
  </si>
  <si>
    <t>完美家居    約1005平米地塊</t>
  </si>
  <si>
    <t>000 - $470</t>
  </si>
  <si>
    <t>優質改造    奢華&amp;時尚家居</t>
  </si>
  <si>
    <t>000 - $407</t>
  </si>
  <si>
    <t>000 to $950</t>
  </si>
  <si>
    <t>STRETTON COLLEGE优质学区房，良好的家庭起步房</t>
  </si>
  <si>
    <t xml:space="preserve"> 建筑师设计的独特的城市景观</t>
  </si>
  <si>
    <t>双砖结构 2面单边 中层单位</t>
  </si>
  <si>
    <t>000 - $610</t>
  </si>
  <si>
    <t xml:space="preserve"> Chatswood接连的代际家庭</t>
  </si>
  <si>
    <t xml:space="preserve"> 双街交通 - 通过欧文街停车</t>
  </si>
  <si>
    <t>Auction Guide $850k - $875k</t>
  </si>
  <si>
    <t>未来极具潜力 超大占地面积 装饰艺术住宅</t>
  </si>
  <si>
    <t xml:space="preserve"> 无瑕疵的现代风格符合旧世界优雅</t>
  </si>
  <si>
    <t xml:space="preserve"> Quiet and Spacious | Penthouse meets everything you expect</t>
  </si>
  <si>
    <t>拍卖 拍卖 拍卖！！！！！！！</t>
  </si>
  <si>
    <t>000 Considered!</t>
  </si>
  <si>
    <t>O/A $230</t>
  </si>
  <si>
    <t>000 to $484</t>
  </si>
  <si>
    <t>GIN GIN 舒适时尚住宅</t>
  </si>
  <si>
    <t>000 or $145</t>
  </si>
  <si>
    <t>000 NEG</t>
  </si>
  <si>
    <t>000 BE QUICK!</t>
  </si>
  <si>
    <t xml:space="preserve"> PRIVATE</t>
  </si>
  <si>
    <t>明亮时尚的精品住宅 步行可至车站</t>
  </si>
  <si>
    <t xml:space="preserve"> 位于Metro Spire 享有壮丽景观的豪华三卧室公寓</t>
  </si>
  <si>
    <t>极具吸引力的家庭住宅 位于绿色自然保护区</t>
  </si>
  <si>
    <t xml:space="preserve"> 全新奢华2睡房公寓</t>
  </si>
  <si>
    <t xml:space="preserve"> 花园环绕的独特风格公寓</t>
  </si>
  <si>
    <t xml:space="preserve"> Views</t>
  </si>
  <si>
    <t xml:space="preserve">极其便利的优质现代公寓 </t>
  </si>
  <si>
    <t>靠近学校 未来潜力巨大的舒适住宅</t>
  </si>
  <si>
    <t xml:space="preserve"> Inviting</t>
  </si>
  <si>
    <t>完美地理位置 &amp; 惊叹的景观</t>
  </si>
  <si>
    <t>Varsity College学区房，经典单层美居</t>
  </si>
  <si>
    <t xml:space="preserve"> 悉尼港绝对的海滨公寓 - 世界一流的景观</t>
  </si>
  <si>
    <t>1651平方米滨水保护区 朝北崇高的景观</t>
  </si>
  <si>
    <t>多功能 精美装修 半独立式公寓</t>
  </si>
  <si>
    <t>坐落在著名地区 迷人宽敞的华丽公寓</t>
  </si>
  <si>
    <t>Auction On Site Sat 19 Aug at 5pm</t>
  </si>
  <si>
    <t>Auction On Site Sat 9 Sept at 11.30am</t>
  </si>
  <si>
    <t>度假风格的花园公寓 独立私人入口</t>
  </si>
  <si>
    <t xml:space="preserve"> 具有轻松娱乐环境的优雅家庭住宅</t>
  </si>
  <si>
    <t>全砖娱乐家居  漫步即至North Turramurra Village</t>
  </si>
  <si>
    <t>000 - $418</t>
  </si>
  <si>
    <t>明亮宽敞的精美公寓 难以置信的便利</t>
  </si>
  <si>
    <t xml:space="preserve"> 拥有海港景观的时尚公寓</t>
  </si>
  <si>
    <t>完美家居  Knox Gardens Estate内</t>
  </si>
  <si>
    <t>000 - $975</t>
  </si>
  <si>
    <t>000 - $599</t>
  </si>
  <si>
    <t>302平方米超大型顶层公寓 壮丽景观 最佳位置 靠近Chatswood区</t>
  </si>
  <si>
    <t>宽敞家庭住宅 便利设施</t>
  </si>
  <si>
    <t>明亮时尚高档家居  步行即至铁路</t>
  </si>
  <si>
    <t>现代娱乐家居  宽敞姻亲居住空间</t>
  </si>
  <si>
    <t>核心位置 阳光充足 无限潜力</t>
  </si>
  <si>
    <t>令人叹为观止的新装修住宅 极佳位置</t>
  </si>
  <si>
    <t>精致娱乐家居  抢手蓝筹位置</t>
  </si>
  <si>
    <t>宽敞私密地块  宁静绿荫位置</t>
  </si>
  <si>
    <t>SOLD AT AUCTION</t>
  </si>
  <si>
    <t>宽敞家庭住宅，步行可至Mansfield High</t>
  </si>
  <si>
    <t>000 - $660</t>
  </si>
  <si>
    <t>000 to $1</t>
  </si>
  <si>
    <t>000 Plus</t>
  </si>
  <si>
    <t>便利位置好环境 美地大屋4睡房</t>
  </si>
  <si>
    <t>步行即可到达Warrigal Square &amp; Runcorn Plaza</t>
  </si>
  <si>
    <t xml:space="preserve"> Lifestyle</t>
  </si>
  <si>
    <t>超大公寓  60平米屋頂私密露台</t>
  </si>
  <si>
    <t>精选位置，4房大屋 平整大地，优厚潜质</t>
  </si>
  <si>
    <t>000 to $720</t>
  </si>
  <si>
    <t>‘CHELTENHAM’奢華定義   優質改造</t>
  </si>
  <si>
    <t xml:space="preserve"> PICTURESQUE</t>
  </si>
  <si>
    <t>名望住宅  優雅時代魅力</t>
  </si>
  <si>
    <t>奢華度假式家居港灣   最高規格</t>
  </si>
  <si>
    <t>000 - $795</t>
  </si>
  <si>
    <t>寬敞家居    巨大潛力</t>
  </si>
  <si>
    <t>120平米顶层家居  可览壮丽美景&amp;优越位置</t>
  </si>
  <si>
    <t>独立产权优质房，位于Carlingfor West Public学区</t>
  </si>
  <si>
    <t>宽庭大地， 优厚潜质</t>
  </si>
  <si>
    <t>000 - $935</t>
  </si>
  <si>
    <t>000 - $650</t>
  </si>
  <si>
    <t>位置极佳 风景优美 朝北公寓</t>
  </si>
  <si>
    <t>Oakleigh South完美奢華住房</t>
  </si>
  <si>
    <t>Oakleigh South小學學區的完美翻新住房</t>
  </si>
  <si>
    <t>$1.1M - $1.2M</t>
  </si>
  <si>
    <t>超大公寓  60平米私密屋顶露台</t>
  </si>
  <si>
    <t>高档家居  市区充满活力位置</t>
  </si>
  <si>
    <t>北向优质公寓  抢手位置</t>
  </si>
  <si>
    <t>000 - $790</t>
  </si>
  <si>
    <t xml:space="preserve"> 超便利一室带车库公寓  享有壮丽景色</t>
  </si>
  <si>
    <t xml:space="preserve">环绕式园林花园 无瑕疵的家庭住宅 </t>
  </si>
  <si>
    <t xml:space="preserve">Chatswood中央商务区 智慧的选择 </t>
  </si>
  <si>
    <t xml:space="preserve">优质家居  </t>
  </si>
  <si>
    <t>位于Chatswood CBD中心的时尚公寓</t>
  </si>
  <si>
    <t>宽敞的半独立式现代公寓 设有儿童花园</t>
  </si>
  <si>
    <t xml:space="preserve"> 位于Lane Cove 风景如画的私人入口公寓 </t>
  </si>
  <si>
    <t xml:space="preserve"> 享受绿植环绕 私人家庭度假式别墅</t>
  </si>
  <si>
    <t>家庭住宅别墅 充足的增长空间</t>
  </si>
  <si>
    <t xml:space="preserve">充满魅力的经典家庭住宅 </t>
  </si>
  <si>
    <t xml:space="preserve"> 精美家庭住宅</t>
  </si>
  <si>
    <t>时尚分层unit  带多个室外区域</t>
  </si>
  <si>
    <t xml:space="preserve">位于完美街段的新工作室 </t>
  </si>
  <si>
    <t xml:space="preserve">独家海港位置 艺术装饰公寓 </t>
  </si>
  <si>
    <t>城市夜景  便利街道 首次置业者印花税折扣</t>
  </si>
  <si>
    <t>Clifford Gardens 开放时间周三12:15 PM  -  12:45 PM</t>
  </si>
  <si>
    <t>奢华家庭住宅  为你营造一个度假风格的绿洲氛围</t>
  </si>
  <si>
    <t>近新奢华公寓   可览水景</t>
  </si>
  <si>
    <t xml:space="preserve"> 千载难逢！</t>
  </si>
  <si>
    <t>FOR SALE</t>
  </si>
  <si>
    <t>顶层公寓  市区壮丽美景</t>
  </si>
  <si>
    <t>000 - $870</t>
  </si>
  <si>
    <t>000 - $580</t>
  </si>
  <si>
    <t>占地优势  崇高景观 品质建筑 精品设计</t>
  </si>
  <si>
    <t>阳光充足 超大宽敞布局 休闲娱乐为一体</t>
  </si>
  <si>
    <t>整洁家居  迷人美景</t>
  </si>
  <si>
    <t>“THE AVENUE”精致欧式宅邸</t>
  </si>
  <si>
    <t>优越位置  绿荫美景</t>
  </si>
  <si>
    <t>迷人家居  理想位置</t>
  </si>
  <si>
    <t>2层奢华家居  带植物园</t>
  </si>
  <si>
    <t>优质家居  名望位置</t>
  </si>
  <si>
    <t>000 - $960</t>
  </si>
  <si>
    <t>停止租房  开始拥有</t>
  </si>
  <si>
    <t>000 - $700</t>
  </si>
  <si>
    <t>东北向家居天堂  可览海港美景</t>
  </si>
  <si>
    <t>奢華度假式港灣   最高規格</t>
  </si>
  <si>
    <t>名望住宅  時代優雅特色</t>
  </si>
  <si>
    <t>極度稀缺|優越位置|853平米  有26米臨街面</t>
  </si>
  <si>
    <t>優越位置|優質家居|959平米 20米街道臨街面</t>
  </si>
  <si>
    <t>現代靚麗家居    易打理生活</t>
  </si>
  <si>
    <t>優質翻新家居   卓越位置</t>
  </si>
  <si>
    <t>BOX HILL發展區（RGZ3）開發地塊</t>
  </si>
  <si>
    <t>優越位置  巨大潛力</t>
  </si>
  <si>
    <t>現代港灣  盡覽沙灘和海港全景</t>
  </si>
  <si>
    <t>堅固磚屋  巨大潛力</t>
  </si>
  <si>
    <t>卓越机会！宽敞家居  优越位置！</t>
  </si>
  <si>
    <t>宽敞家居  双居潜力（STCA）</t>
  </si>
  <si>
    <t>热门Hudson St 3房雅居</t>
  </si>
  <si>
    <t>Offers Invited</t>
  </si>
  <si>
    <t>理想地段 家庭至享</t>
  </si>
  <si>
    <t>000 - $693</t>
  </si>
  <si>
    <t>家庭生活 完美呈現</t>
  </si>
  <si>
    <t>000 - $670</t>
  </si>
  <si>
    <t>鄰近Karkarook Park的娛樂住房</t>
  </si>
  <si>
    <t>品味设计  特大美居</t>
  </si>
  <si>
    <t>000 - $620</t>
  </si>
  <si>
    <t>静中带旺 精选位置</t>
  </si>
  <si>
    <t>上佳位置，宽大地盘 怡人大屋，2层4房</t>
  </si>
  <si>
    <t>000 - $830</t>
  </si>
  <si>
    <t>北向带院子公寓 请出价</t>
  </si>
  <si>
    <t>完美地段 潛力無限</t>
  </si>
  <si>
    <t>便捷地段 高品質生活</t>
  </si>
  <si>
    <t>寬敞私密 優越地段</t>
  </si>
  <si>
    <t>000 to $825</t>
  </si>
  <si>
    <t>明亮&amp;宁静家居  便利位置</t>
  </si>
  <si>
    <t>便利地带好环境 精美大屋4睡房</t>
  </si>
  <si>
    <t>顶层家居  市区靓丽美景</t>
  </si>
  <si>
    <t>000 to $715</t>
  </si>
  <si>
    <t>000 NEGOTIABLE</t>
  </si>
  <si>
    <t>000 neg</t>
  </si>
  <si>
    <t>耸人听闻 - 北方方面</t>
  </si>
  <si>
    <t>000 - $770</t>
  </si>
  <si>
    <t>熱門地段 翻新美景雅柏文  上鎖車庫</t>
  </si>
  <si>
    <t>寬敞聯排別墅  小型住宅區  適合養寵物</t>
  </si>
  <si>
    <t>優質家居  優越位置</t>
  </si>
  <si>
    <t>優越位置  850米即至車站</t>
  </si>
  <si>
    <t>優質寬敞家居  大家庭優質之選</t>
  </si>
  <si>
    <t>優越的拐角土地 位於Mount Waverley中學學區</t>
  </si>
  <si>
    <t>千載難逢的機會 位於Glen Waverley中學學區</t>
  </si>
  <si>
    <t>頂級地段 輕鬆生活</t>
  </si>
  <si>
    <t>優質佳區 經典磚房</t>
  </si>
  <si>
    <t>約1226平方米優質大地 位於MWSC學區(STSA)</t>
  </si>
  <si>
    <t>建於60年代，臨近Forest Hill Chase</t>
  </si>
  <si>
    <t>稀有机遇，享受Cronin Island水岸时尚生活</t>
  </si>
  <si>
    <t>五室别墅 壮丽水景</t>
  </si>
  <si>
    <t>顶楼 - 林德菲尔德村 - 8楼俯瞰美丽全景</t>
  </si>
  <si>
    <t>位于布什兰德保护区 奥斯本公园家庭住宅</t>
  </si>
  <si>
    <t xml:space="preserve"> 豪华的布什兰德生活满足城市便利生活 -  185平方米</t>
  </si>
  <si>
    <t>Expressions of Interest</t>
  </si>
  <si>
    <t>寬敞&amp;舒適家居  優質設計</t>
  </si>
  <si>
    <t>寬敞水畔家居 可覽 Harbour Bridge 和市區天際線美景</t>
  </si>
  <si>
    <t>優質地塊 寬敞水畔家居</t>
  </si>
  <si>
    <t>方便地帶大地盤 已批可建9套公寓</t>
  </si>
  <si>
    <t>全新靚麗雙層家居  現代魅力</t>
  </si>
  <si>
    <t>接到NSW TRUSTEE &amp; GUARDIAN指示！</t>
  </si>
  <si>
    <t>優質家居  中心挑高寧靜位置</t>
  </si>
  <si>
    <t>現代家居  港灣莊嚴美景</t>
  </si>
  <si>
    <t>奢華雅柏文 寧靜位置！</t>
  </si>
  <si>
    <t>全新優質住宅  優越位置</t>
  </si>
  <si>
    <t>極受歡迎的優質地段 家庭至享</t>
  </si>
  <si>
    <t>完美地段 寬敞住宅</t>
  </si>
  <si>
    <t>000 per year plus approved plans and</t>
  </si>
  <si>
    <t>頂級地段 寬敞家居</t>
  </si>
  <si>
    <t>“Macrpssam Residences”一戶一層公寓</t>
  </si>
  <si>
    <t>迴旋靜街，溫馨氛圍 精美大屋，2層4房</t>
  </si>
  <si>
    <t>璀璨明珠   頂級學校讀書區</t>
  </si>
  <si>
    <t>經典家居  挑高美景  未來巨大潛力</t>
  </si>
  <si>
    <t>優質家居 時尚生活</t>
  </si>
  <si>
    <t xml:space="preserve"> 2 car garage and a surprise . . .</t>
  </si>
  <si>
    <t>頂級家庭生活 地屬Mt Waverley中學學區</t>
  </si>
  <si>
    <t>優質建築地塊  可翻新或推倒重建</t>
  </si>
  <si>
    <t>頂級裝潢 豪華生活</t>
  </si>
  <si>
    <t>氣派單元房 靠近Main St</t>
  </si>
  <si>
    <t>完美家居  寧靜私密位置</t>
  </si>
  <si>
    <t>高檔聯排別墅   私密生活</t>
  </si>
  <si>
    <t>翻新家居  寬敞臨街面！</t>
  </si>
  <si>
    <t>園畔住宅  無敵魅力！</t>
  </si>
  <si>
    <t>奢華度假式Unit  帶2庭院</t>
  </si>
  <si>
    <t>家居傑作  上等工藝</t>
  </si>
  <si>
    <t>“Raby Bay”翻新超值物業！請諮詢售價</t>
  </si>
  <si>
    <t>獲獎建築傑作，位於Arise Estate Rochedale</t>
  </si>
  <si>
    <t>園畔綠洲  無限可能</t>
  </si>
  <si>
    <t>雅緻特色家居  優質機會</t>
  </si>
  <si>
    <t>优质家居  巨大潜力  价格合理</t>
  </si>
  <si>
    <t>000 - $485</t>
  </si>
  <si>
    <t xml:space="preserve">位于中心地带的精致公寓 首次购房者和投资者的首选 </t>
  </si>
  <si>
    <t>3睡房翻新半独立式住宅   理想位置</t>
  </si>
  <si>
    <t>宽敞空间  优质式样</t>
  </si>
  <si>
    <t>現代家居  大自然的後院 現代寧靜港灣</t>
  </si>
  <si>
    <t xml:space="preserve"> In Law Accommodation</t>
  </si>
  <si>
    <t>Parramatta 區罕有全磚三房單層別墅</t>
  </si>
  <si>
    <t>便利位置 近新大屋</t>
  </si>
  <si>
    <t xml:space="preserve">靜街佳位，花園Townhouse </t>
  </si>
  <si>
    <t>迷人娛樂家居 兼具潛力</t>
  </si>
  <si>
    <t>理想天堂  優越位置</t>
  </si>
  <si>
    <t xml:space="preserve"> 優質家居  搶手位置</t>
  </si>
  <si>
    <t>完美生活 在此起步</t>
  </si>
  <si>
    <t>Mt Waverley中學學區房 便捷舒適</t>
  </si>
  <si>
    <t>翻整一新 隨時入住</t>
  </si>
  <si>
    <t xml:space="preserve"> Possibilities</t>
  </si>
  <si>
    <t xml:space="preserve"> Offers over $2</t>
  </si>
  <si>
    <t>呼籲Sunnybank Hills的買家們</t>
  </si>
  <si>
    <t>000 PLUS</t>
  </si>
  <si>
    <t xml:space="preserve"> GREAT LOCATION</t>
  </si>
  <si>
    <t xml:space="preserve"> Great Location</t>
  </si>
  <si>
    <t>000 - $520</t>
  </si>
  <si>
    <t>宽敞家居 奢华式样</t>
  </si>
  <si>
    <t>便捷地段 高檔生活</t>
  </si>
  <si>
    <t>夢想佳位 氣派生活</t>
  </si>
  <si>
    <t>頂級靚宅 完美生活</t>
  </si>
  <si>
    <t>維護良好  可進行現代翻新</t>
  </si>
  <si>
    <t>完美家居   受歡迎位置</t>
  </si>
  <si>
    <t>優質家居 寬敞地塊 優越位置</t>
  </si>
  <si>
    <t>近新高檔聯排別墅  時尚寧靜生活</t>
  </si>
  <si>
    <t>The Chase Estate奢華住房</t>
  </si>
  <si>
    <t>靠近各種設施並位於Glen Waverley 的一流位置</t>
  </si>
  <si>
    <t>3549平方米的藍籌發展地段 正對THE GLEN</t>
  </si>
  <si>
    <t>絕佳地段 優質別墅 毗鄰BOX HILL CENTRAL</t>
  </si>
  <si>
    <t>高尚佳位 豪華享受</t>
  </si>
  <si>
    <t>露台式家居  可覽市區美景</t>
  </si>
  <si>
    <t>遼闊大地 黃金良機</t>
  </si>
  <si>
    <t xml:space="preserve"> Comfortable and Convenient!</t>
  </si>
  <si>
    <t>靜街佳位 便利交通 潛質優厚（STCA）</t>
  </si>
  <si>
    <t xml:space="preserve"> 公寓式的便利性令人印象深刻</t>
  </si>
  <si>
    <t xml:space="preserve"> 在加利福尼亞州藍天隆重舉行</t>
  </si>
  <si>
    <t>優越位置   巨大潛力</t>
  </si>
  <si>
    <t>原裝迷人家居  藍籌位置</t>
  </si>
  <si>
    <t>近新優質舒適家居  令人印象深刻</t>
  </si>
  <si>
    <t>$1.05m - $1.15m</t>
  </si>
  <si>
    <t>000 to $374</t>
  </si>
  <si>
    <t>Monaco Street入门级水岸物业</t>
  </si>
  <si>
    <t>000 - $900</t>
  </si>
  <si>
    <t xml:space="preserve"> 寧靜家居天堂    優越位置</t>
  </si>
  <si>
    <t>美家居  搶手位置！</t>
  </si>
  <si>
    <t>優質家居  設備齊全 絕佳地塊！</t>
  </si>
  <si>
    <t>$1.3m - $1.35m</t>
  </si>
  <si>
    <t>BOX HILL中心地段單層住宅</t>
  </si>
  <si>
    <t>698平方米*轉角地塊–居民增長區，屬於MOUNT WAVERLEY學區（MWSZ）</t>
  </si>
  <si>
    <t>000 - $865</t>
  </si>
  <si>
    <t>步行可達Forest Hill Chase購物中心</t>
  </si>
  <si>
    <t>South Yarra優質住宅</t>
  </si>
  <si>
    <t>000 - $715</t>
  </si>
  <si>
    <t xml:space="preserve"> 美妙的家庭娛樂在一個非常寧靜的環境</t>
  </si>
  <si>
    <t xml:space="preserve"> 全新頂層公寓命令地區的景色</t>
  </si>
  <si>
    <t xml:space="preserve"> 超大型Topfloor單位與Chatswood天際線景觀</t>
  </si>
  <si>
    <t xml:space="preserve"> 令人驚嘆的光和空間</t>
  </si>
  <si>
    <t>寬敞的公寓+學習 - 安靜方便</t>
  </si>
  <si>
    <t xml:space="preserve"> EAST SIDE  -  2個街道訪問 - 完整的磚家庭與GRANNY平坦的潛力</t>
  </si>
  <si>
    <t>特色家居  巨大潛力</t>
  </si>
  <si>
    <t>位置极佳 优质生活 Mirvac建筑品质</t>
  </si>
  <si>
    <t>光线明亮 环境清幽 欣赏悉尼海港景观</t>
  </si>
  <si>
    <t>黃金三角地段 美麗的家居洋房</t>
  </si>
  <si>
    <t>000 to $779</t>
  </si>
  <si>
    <t>靜中帶旺 潛質美居</t>
  </si>
  <si>
    <t>便利地帶 怡人大屋</t>
  </si>
  <si>
    <t>000 - $340</t>
  </si>
  <si>
    <t>全新靚房 頂級品質</t>
  </si>
  <si>
    <t>高端大氣 全新享受</t>
  </si>
  <si>
    <t>70 square豪宅 佔地超過一英畝</t>
  </si>
  <si>
    <t>優越位置  絕佳投資機會</t>
  </si>
  <si>
    <t>奢華家居  優質設計</t>
  </si>
  <si>
    <t>現代生活  優質之選</t>
  </si>
  <si>
    <t>時尚現代家居 可覽壯麗美景</t>
  </si>
  <si>
    <t>回味經典 展望未來</t>
  </si>
  <si>
    <t>市區寬敞家居  時尚田園式氛圍</t>
  </si>
  <si>
    <t>璀璨明珠   理想位置</t>
  </si>
  <si>
    <t xml:space="preserve"> renovator dream</t>
  </si>
  <si>
    <t>雙層特色家居  步行數分鐘即至Chatswood CBD</t>
  </si>
  <si>
    <t xml:space="preserve"> City views</t>
  </si>
  <si>
    <t xml:space="preserve">Kingsdene Estate內寬敞家居  </t>
  </si>
  <si>
    <t>近新家居  背對Chowder Bay</t>
  </si>
  <si>
    <t>一併出售  也可獨立出售</t>
  </si>
  <si>
    <t xml:space="preserve"> Close to Everything!</t>
  </si>
  <si>
    <t>時尚高檔家居  Chatswood中心位置</t>
  </si>
  <si>
    <t>$1m - $1.1m</t>
  </si>
  <si>
    <t>超大佔地約890平方米 優越地段</t>
  </si>
  <si>
    <t>BOX HILL NORTH兼具設計感和時尚的經典住宅</t>
  </si>
  <si>
    <t>Malgrave黃金地段！Wanda Street！</t>
  </si>
  <si>
    <t>寧靜街區 3臥室連排別墅</t>
  </si>
  <si>
    <t xml:space="preserve"> Convenience</t>
  </si>
  <si>
    <t>娛樂家居  可覽美景</t>
  </si>
  <si>
    <t>優質地塊   巨大潛力</t>
  </si>
  <si>
    <t>罕見的良機 理想的開發圖地(STCA)</t>
  </si>
  <si>
    <t>美景常伴 怡人環境 靜中帶旺 精緻公寓</t>
  </si>
  <si>
    <t>優質機會  巨大潛力！</t>
  </si>
  <si>
    <t>翻新特色家居-東端頂級位置  步行數分鐘即至鐵路</t>
  </si>
  <si>
    <t>2街道入口-全磚家居  可建祖母屋</t>
  </si>
  <si>
    <t>Eastwood中心位置  兼具投資潛力</t>
  </si>
  <si>
    <t>高尚地段 開發良機(STCA)</t>
  </si>
  <si>
    <t>無與倫比的地段 現代化的設計!</t>
  </si>
  <si>
    <t xml:space="preserve"> low maintenance</t>
  </si>
  <si>
    <t>黃金良機 頂級之選</t>
  </si>
  <si>
    <t>000 - Tim Holgate 0400802888</t>
  </si>
  <si>
    <t>000 -$849</t>
  </si>
  <si>
    <t xml:space="preserve"> MODERN HOME</t>
  </si>
  <si>
    <t xml:space="preserve"> The Perfect Lifestyle</t>
  </si>
  <si>
    <t>000 - $595</t>
  </si>
  <si>
    <t>000 negotiable</t>
  </si>
  <si>
    <t xml:space="preserve"> SPACIOUS FAMILY HOME</t>
  </si>
  <si>
    <t>採光家居 無敵位置-度假式生活</t>
  </si>
  <si>
    <t xml:space="preserve"> 機會來敲門！</t>
  </si>
  <si>
    <t>卓越角落地块，位于 Ringwood SC School学区</t>
  </si>
  <si>
    <t xml:space="preserve"> 拍卖5月13日下午2点（除非已售）</t>
  </si>
  <si>
    <t>北向寧靜雅柏文  共約101平米！</t>
  </si>
  <si>
    <t>現代2層挑高家居  可覽區域美景！</t>
  </si>
  <si>
    <t>挑高位置  特色&amp;舒適家居！</t>
  </si>
  <si>
    <t>獨立家居  優質花園天堂</t>
  </si>
  <si>
    <t>家庭美宅 上佳地段 潛質優厚</t>
  </si>
  <si>
    <t>水畔天堂  可覽壯麗美景</t>
  </si>
  <si>
    <t>特色翻新家居   理想位置</t>
  </si>
  <si>
    <t>愉悅的家庭住宅- 步行可到學校</t>
  </si>
  <si>
    <t xml:space="preserve"> Wide 16.8m Frontage</t>
  </si>
  <si>
    <t>寬敞地塊  迷人魅力  可獲收入</t>
  </si>
  <si>
    <t>Langi Willi</t>
  </si>
  <si>
    <t>佔地約805m2的Springvale South雙層住房</t>
  </si>
  <si>
    <t>Box Hill High 校區現代別墅</t>
  </si>
  <si>
    <t>現代感受 創新體驗</t>
  </si>
  <si>
    <t>誠意必售! 佔地約705平方米!</t>
  </si>
  <si>
    <t>如未预先售出，将进行拍卖：步行可至SBH State School</t>
  </si>
  <si>
    <t>入口層莊嚴寬敞家居  迴旋靜街位置！</t>
  </si>
  <si>
    <t xml:space="preserve">靚麗家居  </t>
  </si>
  <si>
    <t>優質家居 維護良好-適合雙居</t>
  </si>
  <si>
    <t xml:space="preserve"> Walk to Rail</t>
  </si>
  <si>
    <t>Turramurra迷人家居   首置優質之選</t>
  </si>
  <si>
    <t>建築傑作  可覽雪梨港美景</t>
  </si>
  <si>
    <t>優質家居  寧靜位置  維護良好</t>
  </si>
  <si>
    <t>優質家居    受歡迎街道  令人印象深刻！</t>
  </si>
  <si>
    <t>寬敞家居天堂  1101平米地塊</t>
  </si>
  <si>
    <t>氣派寬敞 極易打理</t>
  </si>
  <si>
    <t>Ringwood East絕佳位置的美麗住房</t>
  </si>
  <si>
    <t>Knox College Estate的完美迷人住房</t>
  </si>
  <si>
    <t>全新聯排別墅 地理位置優越</t>
  </si>
  <si>
    <t>每個人都夢想的Balwyn North住宅</t>
  </si>
  <si>
    <t>000 +</t>
  </si>
  <si>
    <t>2層獨特Unit   可覽水景   令人印象深刻！</t>
  </si>
  <si>
    <t>頂級地段 豪華至享</t>
  </si>
  <si>
    <t>寬敞家居  便利生活</t>
  </si>
  <si>
    <t xml:space="preserve"> Potential</t>
  </si>
  <si>
    <t>罕見良機 幸運8號!</t>
  </si>
  <si>
    <t xml:space="preserve"> 2 and 3 Bed Options</t>
  </si>
  <si>
    <t>時尚風格 精美家居</t>
  </si>
  <si>
    <t>現代佈局  優質室內/室外生活空間</t>
  </si>
  <si>
    <t>寬敞家居  現代翻新內部空間</t>
  </si>
  <si>
    <t>Hurstville 學區房，價格合理</t>
  </si>
  <si>
    <t>現代寬敞娛樂家居 藍籌位置</t>
  </si>
  <si>
    <t xml:space="preserve"> 家庭生活方式在大規模</t>
  </si>
  <si>
    <t>面朝街道，步行可達Monash大學，入口經過Cambro Road</t>
  </si>
  <si>
    <t>現代寧靜房產  帶網球場  可覽美景</t>
  </si>
  <si>
    <t>奢華娛樂天堂  Chatswood中心位置</t>
  </si>
  <si>
    <t>000 - $400</t>
  </si>
  <si>
    <t>000 - $630</t>
  </si>
  <si>
    <t>優越位置  近所有便利設施！</t>
  </si>
  <si>
    <t>高尚地段 經典魅力</t>
  </si>
  <si>
    <t>頂級地段 激動人心的良機</t>
  </si>
  <si>
    <t>Wembley 頂級品質的洋房</t>
  </si>
  <si>
    <t xml:space="preserve"> or Redevelop This Much Loved Bullen Treasure</t>
  </si>
  <si>
    <t>Mitcham中心位置 佔地約1038sqm</t>
  </si>
  <si>
    <t>轉角大地 僅有一名東主!</t>
  </si>
  <si>
    <t>Quoting $590K-$650K</t>
  </si>
  <si>
    <t>東端豪華家居  帶球場&amp;泳池</t>
  </si>
  <si>
    <t>便利家庭位置   時期特色</t>
  </si>
  <si>
    <t xml:space="preserve"> 尺寸寬大 位置優越  巨大潛力</t>
  </si>
  <si>
    <t>綠蔭天堂 都市位置</t>
  </si>
  <si>
    <t>寬敞聯排別墅  便利位置</t>
  </si>
  <si>
    <t>頂層式樣  市區壯麗美景</t>
  </si>
  <si>
    <t>步行可達電車站和Balwyn North小學</t>
  </si>
  <si>
    <t>Knox College Estate位置宏偉壯觀的住房</t>
  </si>
  <si>
    <t>The GWSC &amp; Mt View Primary學區宏偉典雅住房</t>
  </si>
  <si>
    <t xml:space="preserve"> Low Strata &amp; Spacious 128sqm Floor Plan</t>
  </si>
  <si>
    <t xml:space="preserve"> CHARM</t>
  </si>
  <si>
    <t xml:space="preserve"> 絕對海濱生活！</t>
  </si>
  <si>
    <t xml:space="preserve"> Clayton Central!!</t>
  </si>
  <si>
    <t xml:space="preserve"> LOCATION!</t>
  </si>
  <si>
    <t>Offers Over $460</t>
  </si>
  <si>
    <t>位於Mount Waverley中學學區的絕佳機遇</t>
  </si>
  <si>
    <t xml:space="preserve"> Convenient.</t>
  </si>
  <si>
    <t xml:space="preserve"> 閣樓 - 度假村生活 - 水景</t>
  </si>
  <si>
    <t xml:space="preserve"> 很少有機會擁有Longueville最好的一個</t>
  </si>
  <si>
    <t xml:space="preserve"> 永恆之家家庭總理Lane Cove地址</t>
  </si>
  <si>
    <t xml:space="preserve"> 田園詩般的家庭安居寧靜</t>
  </si>
  <si>
    <t>迷人Surrey Hills家庭住房</t>
  </si>
  <si>
    <t>000 - $682</t>
  </si>
  <si>
    <t>000 to $980</t>
  </si>
  <si>
    <t xml:space="preserve"> 曾經在家庭佈置面積一輩子，距離CBD 13公里</t>
  </si>
  <si>
    <t>無與倫比的地段 最佳的生活享受</t>
  </si>
  <si>
    <t>美好的前景 無盡的可能</t>
  </si>
  <si>
    <t>現代化典雅住房 輕鬆生活至享</t>
  </si>
  <si>
    <t>超現代化生活 加以經典觸感</t>
  </si>
  <si>
    <t>迷人聯排別墅 高檔住宅區</t>
  </si>
  <si>
    <t>時尚&amp;現代家居 時尚裝飾</t>
  </si>
  <si>
    <t>雅緻別墅   優質家庭生活</t>
  </si>
  <si>
    <t>全磚家居   搶手位置</t>
  </si>
  <si>
    <t>Benowa Hills超大私人住宅，尽览天际线美景！</t>
  </si>
  <si>
    <t>現代完美家居  優越位置</t>
  </si>
  <si>
    <t>翻新雅柏文  Burwood中心位置</t>
  </si>
  <si>
    <t>灣畔奢華家居  優越位置</t>
  </si>
  <si>
    <t>Knox College Estate精品美麗住房</t>
  </si>
  <si>
    <t>經典的Wheelers Hill區家庭住房</t>
  </si>
  <si>
    <t xml:space="preserve"> Luxury</t>
  </si>
  <si>
    <t>00 - $946</t>
  </si>
  <si>
    <t>優秀佳位 完美起點</t>
  </si>
  <si>
    <t>放鬆生活  獨有聯邦式家居！</t>
  </si>
  <si>
    <t>金三角位置 頂級生活享受</t>
  </si>
  <si>
    <t>新生活的完美開始 也可作為投資房</t>
  </si>
  <si>
    <t>位於Burwood East的優質雙校區房</t>
  </si>
  <si>
    <t>獨立住宅  設施齊全！</t>
  </si>
  <si>
    <t>保留特色 現代開放式佈局</t>
  </si>
  <si>
    <t>翻新或重開發 (STCA)</t>
  </si>
  <si>
    <t>真實生活空間  便利家居</t>
  </si>
  <si>
    <t>奢華生活方式  1018平米</t>
  </si>
  <si>
    <t>670平米地塊-優質地塊  可建祖母屋</t>
  </si>
  <si>
    <t>現代優質聯排別墅  寬敞後院</t>
  </si>
  <si>
    <t>毗邻Main Canal，面朝东方的QUATIC PARADESE湾畔住宅</t>
  </si>
  <si>
    <t>經典家居  帶客用工作室</t>
  </si>
  <si>
    <t>000 to $660</t>
  </si>
  <si>
    <t>2 x 4睡房Torrens Title家居  獲DA批文</t>
  </si>
  <si>
    <t xml:space="preserve"> LOCATION</t>
  </si>
  <si>
    <t>高檔地段 頂級享受</t>
  </si>
  <si>
    <t>Waverley Park最佳生活</t>
  </si>
  <si>
    <t>超過1100 m2超大土地，潛力無限</t>
  </si>
  <si>
    <t>比全新住房更優質，近Wantirna South</t>
  </si>
  <si>
    <t>000 to $465</t>
  </si>
  <si>
    <t>坐擁黃金地段 獨享宜人景色</t>
  </si>
  <si>
    <t>完美家庭住宅 位於Glen Waverley中學學區</t>
  </si>
  <si>
    <t>Buyers Over $490</t>
  </si>
  <si>
    <t>帶2 X 4臥室+學習間的批文許可</t>
  </si>
  <si>
    <t>已有批文可建三棟連排別墅 隨時可以開始動工!</t>
  </si>
  <si>
    <t>單層磚式別墅 位置優越</t>
  </si>
  <si>
    <t>Quoting $600K-$660K</t>
  </si>
  <si>
    <t>優質雅柏文  一切所需 應有盡有</t>
  </si>
  <si>
    <t>可建造雙層家居(STCA) –必售！</t>
  </si>
  <si>
    <t>可翻新-重開發 也可直接入住</t>
  </si>
  <si>
    <t>優質家居天堂  可覽非凡美景</t>
  </si>
  <si>
    <t>堅固獨立家居 潛力巨大</t>
  </si>
  <si>
    <t>灣畔壯麗家居 十足稀缺</t>
  </si>
  <si>
    <t>優質式樣  豐厚收入</t>
  </si>
  <si>
    <t>000+ (No Body Corp)</t>
  </si>
  <si>
    <t>極受歡迎的地段 現代化的生活享受</t>
  </si>
  <si>
    <t>000 - $560</t>
  </si>
  <si>
    <t>主要位置 成功項目</t>
  </si>
  <si>
    <t>設計傑出 生活便利</t>
  </si>
  <si>
    <t xml:space="preserve"> 转角地块  独有设备</t>
  </si>
  <si>
    <t>夢想住房， 地處Bindy Street</t>
  </si>
  <si>
    <t>現代寬敞家居  可建姻親居住區</t>
  </si>
  <si>
    <t>翻修“如新”优质住宅，位于Upper Mount Gravatt“震撼”富豪山川+怡人之景</t>
  </si>
  <si>
    <t>超5英畝挑高家居   兼具潛力！</t>
  </si>
  <si>
    <t>宜居生活，地處Ferntree Gully中心位置</t>
  </si>
  <si>
    <t>寧靜綠洲 帶高爾夫球場景觀</t>
  </si>
  <si>
    <t xml:space="preserve"> Right Time</t>
  </si>
  <si>
    <t>迷人家居 便利位置</t>
  </si>
  <si>
    <t>000 - $728</t>
  </si>
  <si>
    <t>釋放潛力！迷人Kingsdene Estate</t>
  </si>
  <si>
    <t>佳區靜街 優質家庭洋房</t>
  </si>
  <si>
    <t>無暇水岸住宅！——Riviera Estate Sorrento</t>
  </si>
  <si>
    <t>功能性家居 理想位置</t>
  </si>
  <si>
    <t>超大土地 帶批文 可建3棟聯體別墅</t>
  </si>
  <si>
    <t>000 plus</t>
  </si>
  <si>
    <t>獨立住宅 近新裝修</t>
  </si>
  <si>
    <t>寬敞家庭洋房 位於迷人的Highland Park Estate</t>
  </si>
  <si>
    <t>GWSC和Mt View小學學區 5臥室靚房!</t>
  </si>
  <si>
    <t>時尚翻新3層家居  可覽市區美景</t>
  </si>
  <si>
    <t>超級搶手位置   優質機會</t>
  </si>
  <si>
    <t>全磚家居  寬敞私密天堂</t>
  </si>
  <si>
    <t>Yallanbee Estate卓越寓所</t>
  </si>
  <si>
    <t>擁有迷人街景的堅固住宅 位於Mt Waverley中學學區</t>
  </si>
  <si>
    <t>【尊铂地产】Sapphire by the Gardens －香格里拉入驻墨尔本CBD!!</t>
  </si>
  <si>
    <t>Mansfield State High School学区房&amp;无限投资潜力</t>
  </si>
  <si>
    <t xml:space="preserve"> 联邦家庭扩大841平方米的脚步到Chatswood</t>
  </si>
  <si>
    <t xml:space="preserve"> 精细建筑设计</t>
  </si>
  <si>
    <t xml:space="preserve"> 潜在填充的宝石支持布什兰德保护区</t>
  </si>
  <si>
    <t xml:space="preserve"> 美丽的庭院式公寓</t>
  </si>
  <si>
    <t>宽敞的3 Br +停车</t>
  </si>
  <si>
    <t xml:space="preserve"> 灣畔奢華家居  優越位置</t>
  </si>
  <si>
    <t>The Fairways幸运8号</t>
  </si>
  <si>
    <t>新建3層建築   奢華精緻裝飾</t>
  </si>
  <si>
    <t>经 典 现 代 豪 宅</t>
  </si>
  <si>
    <t>轉角地塊 搶手位置</t>
  </si>
  <si>
    <t>DA &amp; CC獲批  可建4睡房家居+書房</t>
  </si>
  <si>
    <t>奢華壯麗住宅   優質設計   可覽高爾夫球場美景</t>
  </si>
  <si>
    <t>可重建和投資   無限潛力</t>
  </si>
  <si>
    <t>無敵美景 靜街靚宅</t>
  </si>
  <si>
    <t>美麗景色 盡收眼底</t>
  </si>
  <si>
    <t>全磚家居  步行即至車站！步行即至學校！！</t>
  </si>
  <si>
    <t>雙層磚屋  優越位置</t>
  </si>
  <si>
    <t>地塊後部 迷人家居！</t>
  </si>
  <si>
    <t>Knox College Estate位置全新奢華住房</t>
  </si>
  <si>
    <t>“待开发房地产”——Brisbane City’s LGA 131英亩开发地</t>
  </si>
  <si>
    <t xml:space="preserve"> and Ready For All Buyers</t>
  </si>
  <si>
    <t>The Golf Course Precinct位置無限潛力的珍寶</t>
  </si>
  <si>
    <t>6 Cobbitty Avenue Croydon Park</t>
  </si>
  <si>
    <t>寬敞雅柏文  寧靜位置</t>
  </si>
  <si>
    <t>現代&amp;舒適家居 可供整個家庭居住</t>
  </si>
  <si>
    <t>位於安靜位置的聯排別墅，坐擁Larpent Reserve美景</t>
  </si>
  <si>
    <t>完美轉角佳位 帶政府批文</t>
  </si>
  <si>
    <t>完美傑作 地屬Balwyn高中校區房</t>
  </si>
  <si>
    <t>Balwyn High School學區豪宅</t>
  </si>
  <si>
    <t>經典獨立藝術迷人家居  潛力巨大！</t>
  </si>
  <si>
    <t>城市中的世外桃源 不可多得的傳世佳作</t>
  </si>
  <si>
    <t>Mirvac現代雅柏文  便利位置</t>
  </si>
  <si>
    <t>轉角大地 魅力無限</t>
  </si>
  <si>
    <t>000 - $528</t>
  </si>
  <si>
    <t xml:space="preserve"> Comfort</t>
  </si>
  <si>
    <t>經典家居 田園式隱蔽位置</t>
  </si>
  <si>
    <t>經典家居  巨大開發潛力</t>
  </si>
  <si>
    <t>優質家居  無限潛力</t>
  </si>
  <si>
    <t>全新住宅和土地组合，位于Springfield Lakes抢手地段，理想的SMSF投资和负扣税投资</t>
  </si>
  <si>
    <t>000 to $759</t>
  </si>
  <si>
    <t>寬敞家居 奢華設備</t>
  </si>
  <si>
    <t>優質式樣  翻修一新</t>
  </si>
  <si>
    <t>翻新舒適家居 近理想學校</t>
  </si>
  <si>
    <t>約1365平方米轉角大地 無盡的潛力</t>
  </si>
  <si>
    <t>Cheltenham的Golden Triangle珍寶級物業!</t>
  </si>
  <si>
    <t>經典魅力 現代觸感</t>
  </si>
  <si>
    <t>超現代家居 近village和鐵路</t>
  </si>
  <si>
    <t>幸運8號 約740平方米大地</t>
  </si>
  <si>
    <t>優越轉角位置  巨大潛力</t>
  </si>
  <si>
    <t>超大奢華雙層家居  搶手位置</t>
  </si>
  <si>
    <t xml:space="preserve"> Park Next Door!</t>
  </si>
  <si>
    <t>翻新舒適家居  價格合理</t>
  </si>
  <si>
    <t>The Green完美娛樂家庭住房</t>
  </si>
  <si>
    <t>特色家居   優越位置  翻修一新</t>
  </si>
  <si>
    <t>現代優質式樣   迴旋靜街位置</t>
  </si>
  <si>
    <t>寬敞家居  1000平米地塊</t>
  </si>
  <si>
    <t>轉角莊嚴聯邦式住宅   約727平米</t>
  </si>
  <si>
    <t>舒適的Fairy Hills完美住房</t>
  </si>
  <si>
    <t>頂級設計 豪華至享</t>
  </si>
  <si>
    <t>迷人佳位 罕見良機</t>
  </si>
  <si>
    <t>幸運8號 您的新家</t>
  </si>
  <si>
    <t>入門級機會！完美家居  優越位置</t>
  </si>
  <si>
    <t>現代設計家居   Marsfield中心位置</t>
  </si>
  <si>
    <t>優質社區 家庭之選</t>
  </si>
  <si>
    <t>最舒適的生活 超乎您的想象</t>
  </si>
  <si>
    <t>獨特Unit  可覽水景 令人印象深刻！</t>
  </si>
  <si>
    <t>000 - $920</t>
  </si>
  <si>
    <t>完美佳位 帶上鎖車庫</t>
  </si>
  <si>
    <t>完美佳位 豪華靚房</t>
  </si>
  <si>
    <t>便捷地段 休閒生活</t>
  </si>
  <si>
    <t>放輕鬆 享受您的生活</t>
  </si>
  <si>
    <t>寬敞&amp;採光  可擴建&amp;翻新</t>
  </si>
  <si>
    <t>翻新家居-近Hurstville CBD</t>
  </si>
  <si>
    <t>Villa 風格雅柏文</t>
  </si>
  <si>
    <t>Golden Mile靚房 首次上市!</t>
  </si>
  <si>
    <t>802平方米轉角佳位 優質磚房</t>
  </si>
  <si>
    <t>樓花出售 實惠良機!</t>
  </si>
  <si>
    <t>“Wirrabara Close”佔地約530m2別墅式單元房</t>
  </si>
  <si>
    <t>English Counties Precinct完美機遇</t>
  </si>
  <si>
    <t xml:space="preserve"> location &amp; opportunity</t>
  </si>
  <si>
    <t>全新雙層家居  舒適現代生活</t>
  </si>
  <si>
    <t>現代完美家居 優越位置</t>
  </si>
  <si>
    <t>完美家居  尺寸寬大</t>
  </si>
  <si>
    <t>現代家居 迴旋靜街位置</t>
  </si>
  <si>
    <t>殖民時期聯邦家居  優越位置</t>
  </si>
  <si>
    <t>别致三层联排别墅——信步至Westfield Carindale</t>
  </si>
  <si>
    <t xml:space="preserve"> style</t>
  </si>
  <si>
    <t xml:space="preserve"> entertainer's delight</t>
  </si>
  <si>
    <t>Narre Warren中心絕佳投資和自住機遇</t>
  </si>
  <si>
    <t xml:space="preserve"> 北面的頂層公寓面積最高</t>
  </si>
  <si>
    <t>Offers Over $780</t>
  </si>
  <si>
    <t>寧靜聯排別墅   優越位置  令人印象深刻！</t>
  </si>
  <si>
    <t>經典磚房 優質佳位</t>
  </si>
  <si>
    <t>寬敞翻新家居  令人印象深刻</t>
  </si>
  <si>
    <t>無限潛力  優質家庭生活方式</t>
  </si>
  <si>
    <t>享受Neutral Bay，享受下北岸精致生活</t>
  </si>
  <si>
    <t xml:space="preserve"> or Rebuild in a Lifestyle Location On 616sqm Aprx!</t>
  </si>
  <si>
    <t>Sunnybank Hills School学区精致家庭住宅</t>
  </si>
  <si>
    <t>St James Terrace-完美私密的公園邊住房</t>
  </si>
  <si>
    <t>已獲得建築審批 可建3套4房聯排別墅-位於Glen Waverley中學學區</t>
  </si>
  <si>
    <t>联系人：Jason Song</t>
  </si>
  <si>
    <t>現代家居  Marsfield中心位置</t>
  </si>
  <si>
    <t xml:space="preserve"> BIG LAND</t>
  </si>
  <si>
    <t>名區名校Balwyn High School</t>
  </si>
  <si>
    <t xml:space="preserve"> 永遠聯合家庭家庭</t>
  </si>
  <si>
    <t>SUNNYBANK PLAZA对面的三处地块</t>
  </si>
  <si>
    <t xml:space="preserve">000 + </t>
  </si>
  <si>
    <t>奢華321 High St</t>
  </si>
  <si>
    <t>全新住宅   現代時尚式樣</t>
  </si>
  <si>
    <t>精緻家居   東端獨有位置</t>
  </si>
  <si>
    <t xml:space="preserve"> 接近這一切！</t>
  </si>
  <si>
    <t>罕見良機 巨大潛力</t>
  </si>
  <si>
    <t>000 - $745</t>
  </si>
  <si>
    <t>寬敞舒適 家庭至享</t>
  </si>
  <si>
    <t>Boronia Heights搶手位置的家庭住房</t>
  </si>
  <si>
    <t>精美大屋 2層4房</t>
  </si>
  <si>
    <t>完美家居天堂  搶手位置</t>
  </si>
  <si>
    <t>寬敞聯排別墅 可覽市區天際線美景</t>
  </si>
  <si>
    <t>特色家居   優越位置</t>
  </si>
  <si>
    <t>優質現代式樣   迴旋靜街位置</t>
  </si>
  <si>
    <t>藍籌佳位 舒適便利</t>
  </si>
  <si>
    <t>優越的環境 美好的生活</t>
  </si>
  <si>
    <t>000 to $430</t>
  </si>
  <si>
    <t>優越位置  重建潛力</t>
  </si>
  <si>
    <t>佳區高位 盡享美景</t>
  </si>
  <si>
    <t xml:space="preserve"> 1 Of Only 4</t>
  </si>
  <si>
    <t>000 - $615</t>
  </si>
  <si>
    <t xml:space="preserve"> and a Sensational School Zone Delight</t>
  </si>
  <si>
    <t>絕佳地塊   巨大 潛力</t>
  </si>
  <si>
    <t>Quoting $700K-$770K</t>
  </si>
  <si>
    <t>未來潛力  可擴建或重開發STCA /地塊面積為935.8平米</t>
  </si>
  <si>
    <t xml:space="preserve"> ON ONE BLOCK!!</t>
  </si>
  <si>
    <t>中心&amp;寧靜位置  現場拍賣</t>
  </si>
  <si>
    <t>Offer over $600</t>
  </si>
  <si>
    <t xml:space="preserve"> CBD location!</t>
  </si>
  <si>
    <t xml:space="preserve"> 機會來敲門-獲DA批文計劃！</t>
  </si>
  <si>
    <t>完美家居 翻新內部空間</t>
  </si>
  <si>
    <t>Huntingdale中心地段 頂級生活享受</t>
  </si>
  <si>
    <t>高檔品質 全新靚房!</t>
  </si>
  <si>
    <t>特色&amp;迷人家居   奢華家庭生活！</t>
  </si>
  <si>
    <t>迷人家庭寓所  尺寸寬大 寧靜便利位置</t>
  </si>
  <si>
    <t>現代奢華家居- MIRVAC定制</t>
  </si>
  <si>
    <t>宽敞布局  流畅内部空间</t>
  </si>
  <si>
    <t>Gold Coast Main River标志住宅——朝北双地块——千载难逢机遇！</t>
  </si>
  <si>
    <t>現代莊嚴家居   令人印象深刻</t>
  </si>
  <si>
    <t>靚麗家居  迴旋靜街優越位置</t>
  </si>
  <si>
    <t>絕佳投資良機 - 住宅+奶吧</t>
  </si>
  <si>
    <t>優越地段+潛力巨大的住宅 位於Mount Waverley中學學區</t>
  </si>
  <si>
    <t>寬敞經典家居  寧靜位置</t>
  </si>
  <si>
    <t>完美家居天堂  寧靜位置</t>
  </si>
  <si>
    <t>翻修一新  入門級價格！</t>
  </si>
  <si>
    <t>寬敞奢華家居  現代生活</t>
  </si>
  <si>
    <t>絕佳機會！新-舊世界魅力  40年來首次出售！</t>
  </si>
  <si>
    <t xml:space="preserve"> 超級搶手位置    卓越機會</t>
  </si>
  <si>
    <t>820平米-市政獲批 可建祖母屋</t>
  </si>
  <si>
    <t>完美的地段 無盡的可能</t>
  </si>
  <si>
    <t xml:space="preserve"> Position…Pounce on this!</t>
  </si>
  <si>
    <t>寬敞&amp;翻新家居   僅10套中的1套</t>
  </si>
  <si>
    <t>優質雅柏文  度假式位置</t>
  </si>
  <si>
    <t>東端優質投資機會  步行即至鐵路&amp;1226平米平整地塊  帶24.38米面寬</t>
  </si>
  <si>
    <t>藍籌佳位 輕鬆生活</t>
  </si>
  <si>
    <t xml:space="preserve"> Highly Sought After Setting</t>
  </si>
  <si>
    <t>000 to $830</t>
  </si>
  <si>
    <t xml:space="preserve"> Location!</t>
  </si>
  <si>
    <t>頂級地段 舒適的家庭洋房</t>
  </si>
  <si>
    <t>頂級地段 現代靚房</t>
  </si>
  <si>
    <t>912平方米的至尊臻品位於Glen Waverley中學校區</t>
  </si>
  <si>
    <t>優質家居天堂  擁抱自然</t>
  </si>
  <si>
    <t>PYMBLE優越位置  可直接入住</t>
  </si>
  <si>
    <t>無與倫比北區觀景房 遠眺市中心</t>
  </si>
  <si>
    <t>經典家庭洋房 寧靜街區地段</t>
  </si>
  <si>
    <t>經典魅力 溫馨靚麗</t>
  </si>
  <si>
    <t>湖畔佳位 夢想生活</t>
  </si>
  <si>
    <t>完美空間 頂級地段</t>
  </si>
  <si>
    <t xml:space="preserve"> SHOPS</t>
  </si>
  <si>
    <t xml:space="preserve">Kingsdene Estate內寬敞家居 </t>
  </si>
  <si>
    <t>迷人家居天堂  背對灌木叢</t>
  </si>
  <si>
    <t>潛力無限的Mount Waverley中學學區房(STSA)</t>
  </si>
  <si>
    <t>Box Hill稀有單層住房</t>
  </si>
  <si>
    <t>Reid Estate獲獎住房</t>
  </si>
  <si>
    <t>¼英畝寬敞優質水畔住所  帶死人碼頭&amp;滑道</t>
  </si>
  <si>
    <t>優雅四臥室磚房住宅 地段絕佳 位於BHS學區</t>
  </si>
  <si>
    <t>完美位置，DD08 超大潛力</t>
  </si>
  <si>
    <t>R3區！迷人家居  優越位置</t>
  </si>
  <si>
    <t>獨立小屋 城市便利生活</t>
  </si>
  <si>
    <t>3睡房寬敞別墅 寧靜位置！</t>
  </si>
  <si>
    <t>園畔轉角位置  約600平米地塊</t>
  </si>
  <si>
    <t>高尚佳區 魅力靚房</t>
  </si>
  <si>
    <t>經典雅緻 寧靜佳位</t>
  </si>
  <si>
    <t>現代生活 經典風尚</t>
  </si>
  <si>
    <t>超大807平方米土地+近期翻新住宅+步行可至Runcorn Shopping Plaza=絕佳置業！！</t>
  </si>
  <si>
    <t>時尚家居 尺寸寬大</t>
  </si>
  <si>
    <t xml:space="preserve"> 鄉村特色家居 可翻新！</t>
  </si>
  <si>
    <t>稀缺優質街道  約607平米地塊！</t>
  </si>
  <si>
    <t>優雅&amp;奢華家居  卓越生活！</t>
  </si>
  <si>
    <t xml:space="preserve"> DEVELOP - 2222sqm &amp; $115</t>
  </si>
  <si>
    <t xml:space="preserve"> premier locale</t>
  </si>
  <si>
    <t>優質全新住宅  優越位置</t>
  </si>
  <si>
    <t>現代完美家居  歐式精粹</t>
  </si>
  <si>
    <t>家居天堂  North Rocks中心位置</t>
  </si>
  <si>
    <t>完美家居天堂  寧靜灌木叢</t>
  </si>
  <si>
    <t>靚麗隱蔽港灣  現代改造</t>
  </si>
  <si>
    <t>呼籲所有Sunnybak Hills的買家</t>
  </si>
  <si>
    <t xml:space="preserve"> 令人驚嘆的水景和大規模200平方米標題</t>
  </si>
  <si>
    <t>高檔學區房 適合翻新或重建</t>
  </si>
  <si>
    <t>藍籌佳位 完美家庭生活享受</t>
  </si>
  <si>
    <t>轉角佳位 無盡可能(STCA)</t>
  </si>
  <si>
    <t>位於Glen Waverley中學學區的黃金機遇</t>
  </si>
  <si>
    <t>寬敞家庭洋房 靠近Caulfield Grammar (STSA)</t>
  </si>
  <si>
    <t>鬧中取靜 Mt Waverley優質住宅</t>
  </si>
  <si>
    <t xml:space="preserve"> location...</t>
  </si>
  <si>
    <t>在Blackburn South的Box Hill中學學區內讓您的夢想成真</t>
  </si>
  <si>
    <t>精美街角住房，面朝Heathmont Reserve</t>
  </si>
  <si>
    <t>全磚家居   巨大潛力 優越位置</t>
  </si>
  <si>
    <t>豐厚回報   優質機會</t>
  </si>
  <si>
    <t>Alex Popov傾力打造</t>
  </si>
  <si>
    <t>現代家居   優質之選</t>
  </si>
  <si>
    <t>採光開放式私密寓所 迷人私密寓所</t>
  </si>
  <si>
    <t>寬敞家居   價格合理-靈活佈局-東端位置-可增值</t>
  </si>
  <si>
    <t>豪華“Onslow Court”裝修公寓</t>
  </si>
  <si>
    <t xml:space="preserve"> 感覺發展展望|協和東</t>
  </si>
  <si>
    <t xml:space="preserve"> 翻新頂層單元</t>
  </si>
  <si>
    <t>潛力房產   19.76米臨街面</t>
  </si>
  <si>
    <t>Box Hill North完美住宅</t>
  </si>
  <si>
    <t xml:space="preserve"> Right on the Park</t>
  </si>
  <si>
    <t>Highland Park Estate家庭生活</t>
  </si>
  <si>
    <t xml:space="preserve"> spacious villa</t>
  </si>
  <si>
    <t xml:space="preserve"> TRI-LEVEL HOME”</t>
  </si>
  <si>
    <t xml:space="preserve"> 28/6/17</t>
  </si>
  <si>
    <t xml:space="preserve"> Seller Committed Else</t>
  </si>
  <si>
    <t>便利位置  寬敞5房孖屋</t>
  </si>
  <si>
    <t>時尚美宅 寬大佈局</t>
  </si>
  <si>
    <t>寬大地盤1018平方米 迷人美宅</t>
  </si>
  <si>
    <t>000 - $820</t>
  </si>
  <si>
    <t>近水地帶 優雅環境 大地美居 潛質優厚</t>
  </si>
  <si>
    <t>家庭美宅 潛質優厚</t>
  </si>
  <si>
    <t>家庭美宅  49年來首次出售</t>
  </si>
  <si>
    <t>美地大屋 怡人家居</t>
  </si>
  <si>
    <t>全新2房公寓  便利佳位</t>
  </si>
  <si>
    <t>舒適時尚雅柏文 上佳地段，迷人雅柏文</t>
  </si>
  <si>
    <t>DON'T MISS THIS ONE!</t>
  </si>
  <si>
    <t xml:space="preserve"> Live in &amp; Rent Out</t>
  </si>
  <si>
    <t>LANE COVE最后的都市圣殿</t>
  </si>
  <si>
    <t>超大5居室家庭住宅，位于Boronia Heights热门地段</t>
  </si>
  <si>
    <t xml:space="preserve"> 完美的開始</t>
  </si>
  <si>
    <t xml:space="preserve">經典獨立家居    家庭優質首選 </t>
  </si>
  <si>
    <t xml:space="preserve"> 慷慨的家庭聯排別墅步行到Epping Boys</t>
  </si>
  <si>
    <t xml:space="preserve"> 便利的聯排別墅在私人和郁鬱蔥蔥的環境中</t>
  </si>
  <si>
    <t xml:space="preserve"> 翻新寶石精品座落Ryde Locale</t>
  </si>
  <si>
    <t xml:space="preserve"> “自1925年以後的同一個家庭”</t>
  </si>
  <si>
    <t xml:space="preserve"> 黃金機會 - 藍色RIBBON高邊 - 進入點水平</t>
  </si>
  <si>
    <t>藝術傑作  巨大潛力  可覽全景</t>
  </si>
  <si>
    <t>全磚家居  藍籌位置  設備齊全</t>
  </si>
  <si>
    <t xml:space="preserve"> Victoria</t>
  </si>
  <si>
    <t xml:space="preserve"> 私人安心</t>
  </si>
  <si>
    <t xml:space="preserve"> 家庭經典在和平的死胡同地址</t>
  </si>
  <si>
    <t xml:space="preserve"> 主要DA批准的複式站點在巨大的1031平方米的塊與裝修的家</t>
  </si>
  <si>
    <t xml:space="preserve"> 美麗的全磚公寓。很複雜以後。</t>
  </si>
  <si>
    <t xml:space="preserve"> "BELLEVUE PARK" 无瑕住宅</t>
  </si>
  <si>
    <t xml:space="preserve"> 建築亮點在Premiere地區</t>
  </si>
  <si>
    <t>宽敞住宅——风景怡人——位于Sunnybank Hills Primary学区！</t>
  </si>
  <si>
    <t xml:space="preserve"> 最近裝修的家庭和全新的奶奶平</t>
  </si>
  <si>
    <t>000 to $520</t>
  </si>
  <si>
    <t>令人印象深刻的建築設計 美景盡入眼廉</t>
  </si>
  <si>
    <t>000 -$ 1</t>
  </si>
  <si>
    <t>絕佳位置，Noble Park中心，步行可達周邊設施 地處RGZ1區</t>
  </si>
  <si>
    <t>$1.3 Mil - 1.398 Mil</t>
  </si>
  <si>
    <t>000 to $820</t>
  </si>
  <si>
    <t>迷人的Golf Links Estate住房</t>
  </si>
  <si>
    <t>單層家居    設備齊全</t>
  </si>
  <si>
    <t xml:space="preserve"> 光明明亮，綠意盎然</t>
  </si>
  <si>
    <t>000 to $605</t>
  </si>
  <si>
    <t xml:space="preserve"> 城市景觀|理想的家庭住宅|帶3個街道的拐角處</t>
  </si>
  <si>
    <t>MUST BE SOLD</t>
  </si>
  <si>
    <t>TERAZZA Townhouse no. 9</t>
  </si>
  <si>
    <t xml:space="preserve"> 全新的雙面磚展示高級夾雜物</t>
  </si>
  <si>
    <t xml:space="preserve"> 全新的迷人頂視圖與大型研究</t>
  </si>
  <si>
    <t xml:space="preserve"> 圖片完美的家，方便每一個回合</t>
  </si>
  <si>
    <t>經典優雅家居  優越位置  999平米平整地塊</t>
  </si>
  <si>
    <t>臨水位置 機會可遇難求 寬庭大地 潛質極為優厚</t>
  </si>
  <si>
    <t>黃金地段 優質物業 長久等待 機會終於來臨</t>
  </si>
  <si>
    <t>绝佳物业，毗邻Garden City！黄金机遇！</t>
  </si>
  <si>
    <t>單層近新家居     設備齊全</t>
  </si>
  <si>
    <t>潛力家居 優越位置</t>
  </si>
  <si>
    <t>000-Present Your Offer!!!</t>
  </si>
  <si>
    <t>000 to $900</t>
  </si>
  <si>
    <t>高檔住宅   超1538平米地塊</t>
  </si>
  <si>
    <t>945平米地塊  可獲豐厚回報</t>
  </si>
  <si>
    <t>奢華頂層家居  可覽悉尼開闊美景</t>
  </si>
  <si>
    <t xml:space="preserve"> Prime Location</t>
  </si>
  <si>
    <t xml:space="preserve"> Outdoors</t>
  </si>
  <si>
    <t>000 -$509</t>
  </si>
  <si>
    <t xml:space="preserve"> 24 hour security gated estate</t>
  </si>
  <si>
    <t xml:space="preserve"> POSITION</t>
  </si>
  <si>
    <t>000 - $825</t>
  </si>
  <si>
    <t xml:space="preserve"> STYLE</t>
  </si>
  <si>
    <t>藍籌位置 4房美居 寬庭大地 可遇難求</t>
  </si>
  <si>
    <t>便利地帶 大地美居</t>
  </si>
  <si>
    <t>優質家居  雙份收入</t>
  </si>
  <si>
    <t>優質家居   兼具開發潛力</t>
  </si>
  <si>
    <t>黃金機會  無限潛力</t>
  </si>
  <si>
    <t>000 - $719</t>
  </si>
  <si>
    <t>全磚家居+平地  602平米</t>
  </si>
  <si>
    <t>稀缺全磚家居   901平米地塊上-20米臨街面</t>
  </si>
  <si>
    <t>如此便捷！步行5分鐘即至Village Green-可覽北向私密綠蔭美景</t>
  </si>
  <si>
    <t xml:space="preserve"> Street Frontage</t>
  </si>
  <si>
    <t>迷人家居   優越位置</t>
  </si>
  <si>
    <t>優質地塊   絕佳機會</t>
  </si>
  <si>
    <t>000 - $389</t>
  </si>
  <si>
    <t>000 - $759</t>
  </si>
  <si>
    <t>FOREST LAKE最佳湖畔生活！</t>
  </si>
  <si>
    <t>經典豪華 富麗堂皇</t>
  </si>
  <si>
    <t>翻新或重新開發，地處Mt Waverley區</t>
  </si>
  <si>
    <t>000 - $1M</t>
  </si>
  <si>
    <t>000 - $605</t>
  </si>
  <si>
    <t>000 - $374</t>
  </si>
  <si>
    <t>000 - $380</t>
  </si>
  <si>
    <t>外表靚麗 地段絕佳</t>
  </si>
  <si>
    <t>Mt View小學學區(STSA)優質洋房</t>
  </si>
  <si>
    <t>舒適生活 優質住房</t>
  </si>
  <si>
    <t>美麗的Templestowe 您夢想中的家庭住宅</t>
  </si>
  <si>
    <t>蓬勃發展的Blackburn佳區 完美良機</t>
  </si>
  <si>
    <t>高尚地段 頂級生活</t>
  </si>
  <si>
    <t>頂級地段 舒適生活</t>
  </si>
  <si>
    <t>優質地段 高檔土地 (STCA)</t>
  </si>
  <si>
    <t>The Madison 現代化奢華享受</t>
  </si>
  <si>
    <t>雙學區(STSA)物業 前景極佳</t>
  </si>
  <si>
    <t xml:space="preserve"> VACANT</t>
  </si>
  <si>
    <t>Offer from $389</t>
  </si>
  <si>
    <t xml:space="preserve"> Must Sell!</t>
  </si>
  <si>
    <t>Corridor 508平方米Rd5土地——必將出售！</t>
  </si>
  <si>
    <t xml:space="preserve"> 3 Bedrooms</t>
  </si>
  <si>
    <t>現代傑作，盡覽Gold Coast由Moreton Bay至Byron Bay的無垠美景</t>
  </si>
  <si>
    <t>By Negotiation</t>
  </si>
  <si>
    <t>優雅時尚家居   優越轉角位置</t>
  </si>
  <si>
    <t xml:space="preserve"> Opposite John Paul College</t>
  </si>
  <si>
    <t>000 - $330</t>
  </si>
  <si>
    <t xml:space="preserve"> Or Knock It Down!</t>
  </si>
  <si>
    <t>000 - $680</t>
  </si>
  <si>
    <t xml:space="preserve"> SERENITY</t>
  </si>
  <si>
    <t>黃金地段 位於Glen Waverley中學學區</t>
  </si>
  <si>
    <t>寬敞家居   私密寧靜位置</t>
  </si>
  <si>
    <t>一棟已售 僅剩兩棟!</t>
  </si>
  <si>
    <t>漂亮的住宅步行可到Caulfield Grammar學校</t>
  </si>
  <si>
    <t xml:space="preserve"> Young and Convenient</t>
  </si>
  <si>
    <t>O'Brien's Estate內寬敞家居  數步即至Hurstville CBD</t>
  </si>
  <si>
    <t>安靜迷人，臨近Burwood One和周邊設施</t>
  </si>
  <si>
    <t>000 Neg.</t>
  </si>
  <si>
    <t>West Epping隱蔽房產</t>
  </si>
  <si>
    <t>Dee Whys海景家居</t>
  </si>
  <si>
    <t xml:space="preserve"> 822sqm</t>
  </si>
  <si>
    <t xml:space="preserve"> 舒适的家庭在重要位置</t>
  </si>
  <si>
    <t>$1.68m - $1.75m</t>
  </si>
  <si>
    <t>頂級地段 近新豪華別墅</t>
  </si>
  <si>
    <t>建於1920年代的精美Box Hill平房</t>
  </si>
  <si>
    <t>$1.07m - $1.15m</t>
  </si>
  <si>
    <t>867平方米頂級大地 潛力無限</t>
  </si>
  <si>
    <t>魅力內飾 寧靜生活</t>
  </si>
  <si>
    <t>臨近Blackburn Lake的奢華生活</t>
  </si>
  <si>
    <t>迷人的Surrey Hills家庭住房</t>
  </si>
  <si>
    <t>Cape Cod迷人住宅，占地约729平方米</t>
  </si>
  <si>
    <t>精英地段 輕鬆生活</t>
  </si>
  <si>
    <t>投資或首置理想之選- R3區</t>
  </si>
  <si>
    <t xml:space="preserve"> 你可以將它從2轉換成3居室單位嗎？</t>
  </si>
  <si>
    <t>“ISLES OF ISTANA”精致生活，设有内部电梯</t>
  </si>
  <si>
    <t xml:space="preserve"> 精湛的家庭在步行到各处的地方</t>
  </si>
  <si>
    <t xml:space="preserve"> 時尚的工作室，帶有波光粼粼的海灣景觀</t>
  </si>
  <si>
    <t xml:space="preserve"> Huge Development Potential!</t>
  </si>
  <si>
    <t>高檔地段 絕佳潛力</t>
  </si>
  <si>
    <t>经济实惠的Main River中心置业机遇...步行可至海滩&amp;咖啡厅！海外买家可购买！</t>
  </si>
  <si>
    <t>Eight Mile Plains超大热门住宅！</t>
  </si>
  <si>
    <t xml:space="preserve"> Darling Drive</t>
  </si>
  <si>
    <t>Buyers Over $1.7M</t>
  </si>
  <si>
    <t>Blackburn中心佳位 家庭靚房</t>
  </si>
  <si>
    <t>頂級地段 享受生活</t>
  </si>
  <si>
    <t>氣派靚麗 完美地段</t>
  </si>
  <si>
    <t xml:space="preserve"> and in the Coveted MWSC Catchment</t>
  </si>
  <si>
    <t>Above $890000</t>
  </si>
  <si>
    <t xml:space="preserve"> Ryde心中的家庭寶石</t>
  </si>
  <si>
    <t xml:space="preserve"> HIGH CLASS LIVING</t>
  </si>
  <si>
    <t xml:space="preserve"> 風格與便利與法定潛力！</t>
  </si>
  <si>
    <t xml:space="preserve"> 聯繫Trisha 0411 767 767</t>
  </si>
  <si>
    <t>O/A $300</t>
  </si>
  <si>
    <t>在Mount Waverley中學校區內的完美居所</t>
  </si>
  <si>
    <t>Blackburn South轉角經典三臥住宅</t>
  </si>
  <si>
    <t xml:space="preserve"> 第一回家/投資機會</t>
  </si>
  <si>
    <t>在Mount Waverley 中學學區的美麗3臥室單元</t>
  </si>
  <si>
    <t xml:space="preserve"> dress-circle setting</t>
  </si>
  <si>
    <t xml:space="preserve"> 華麗的半式精品公寓</t>
  </si>
  <si>
    <t>意见和潜力 - 从Chatswood的心脏的步骤</t>
  </si>
  <si>
    <t xml:space="preserve"> 宽敞的联排别墅展示当代装修</t>
  </si>
  <si>
    <t>Price by Negotiation over $480</t>
  </si>
  <si>
    <t>000 - $910</t>
  </si>
  <si>
    <t xml:space="preserve"> 时尚的半独立式家居Cremorne与独立的工作室</t>
  </si>
  <si>
    <t xml:space="preserve"> 独特的产品 - 两个住宅单独或一行出售</t>
  </si>
  <si>
    <t>000 -$750</t>
  </si>
  <si>
    <t xml:space="preserve"> 啊....安静的生活！</t>
  </si>
  <si>
    <t>上佳地段 潛質優厚</t>
  </si>
  <si>
    <t>摩登2房公寓 帶上鎖車庫</t>
  </si>
  <si>
    <t xml:space="preserve"> 宁静的乡村环境</t>
  </si>
  <si>
    <t xml:space="preserve"> 精致c1910联盟首页 - 优雅便</t>
  </si>
  <si>
    <t xml:space="preserve"> 開放時間星期一11:00  -  11:30 AM  - 中性酒吧心中的溫馨工作室！</t>
  </si>
  <si>
    <t>近新- 寧靜&amp;私密家居  帶平整後院</t>
  </si>
  <si>
    <t>全磚寬敞家居（近ANDREW AVE）-寬敞臨街面  有環形車道-步行即至巴士&amp;學校 祖母屋-自住投資皆宜  價格合理</t>
  </si>
  <si>
    <t xml:space="preserve"> 美景和大都會生活</t>
  </si>
  <si>
    <t xml:space="preserve"> 406sqm</t>
  </si>
  <si>
    <t>全新奢華寓所  超現代設計</t>
  </si>
  <si>
    <t>現代翻新  超級便利位置</t>
  </si>
  <si>
    <t>市內生活  僅半價-步行即至車站</t>
  </si>
  <si>
    <t>東端寬敞住宅  帶庭院&amp;泳池</t>
  </si>
  <si>
    <t>經典特色家居  十足便利 迷人家居</t>
  </si>
  <si>
    <t>950 - $419</t>
  </si>
  <si>
    <t>新近翻新家居 556平米地塊-可建祖母屋（S.T.C.A）</t>
  </si>
  <si>
    <t>全翻新&amp;寬敞住宅  可建祖母屋</t>
  </si>
  <si>
    <t xml:space="preserve"> PENTHOUSE LEVEL</t>
  </si>
  <si>
    <t xml:space="preserve"> CONVENIENT - INSPECT NOW!</t>
  </si>
  <si>
    <t>East Parramatta超級搶手位置</t>
  </si>
  <si>
    <t xml:space="preserve"> Quiet Rear Position</t>
  </si>
  <si>
    <t xml:space="preserve"> 714sqm</t>
  </si>
  <si>
    <t>4優質聯排別墅  一併出售</t>
  </si>
  <si>
    <t>翻新聯排別墅   優越位置</t>
  </si>
  <si>
    <t>888 - $378</t>
  </si>
  <si>
    <t>Offers Over $509</t>
  </si>
  <si>
    <t>Surrey Hills中心地段 生活至享</t>
  </si>
  <si>
    <t>000 - $506</t>
  </si>
  <si>
    <t>Mount Waverley中學學區的寧靜住房</t>
  </si>
  <si>
    <t xml:space="preserve"> 北面临新公寓</t>
  </si>
  <si>
    <t xml:space="preserve"> 翻新的家庭住宅</t>
  </si>
  <si>
    <t>頂級地段 家庭靚房</t>
  </si>
  <si>
    <t>經典呈現 家庭之選</t>
  </si>
  <si>
    <t>轉角佳位 MWSC學區房!</t>
  </si>
  <si>
    <t xml:space="preserve"> security</t>
  </si>
  <si>
    <t xml:space="preserve"> “LINLEY TOWERS”</t>
  </si>
  <si>
    <t xml:space="preserve"> 豪華的行政公寓，配有輕鬆的背景</t>
  </si>
  <si>
    <t xml:space="preserve"> 时尚的公寓享有高高的布置景色</t>
  </si>
  <si>
    <t>O/A $215</t>
  </si>
  <si>
    <t xml:space="preserve"> 傑出的第一個家園機會 -  115平方米的標題</t>
  </si>
  <si>
    <t xml:space="preserve"> 大型现代公寓（通过532 Mowbray路进入）</t>
  </si>
  <si>
    <t xml:space="preserve"> 巨大的潜力在独家位置！</t>
  </si>
  <si>
    <t xml:space="preserve"> 现代生活公寓 拍卖会5月20日下午2:15（除非已售）</t>
  </si>
  <si>
    <t xml:space="preserve"> 在蓝色芯片位置（STCA）建立您的梦想家园</t>
  </si>
  <si>
    <t xml:space="preserve"> a perfect base</t>
  </si>
  <si>
    <t xml:space="preserve"> 一个豪华的公寓，没有别的</t>
  </si>
  <si>
    <t xml:space="preserve"> 壮观270度全景 -  3层顶楼 -  402平方米</t>
  </si>
  <si>
    <t xml:space="preserve"> 时尚的新式公寓浸满了叶茂盛的景观</t>
  </si>
  <si>
    <t xml:space="preserve"> 20世纪20年代美丽的家园，拥有923平方米的包裹</t>
  </si>
  <si>
    <t xml:space="preserve"> 第一次检查后出售</t>
  </si>
  <si>
    <t xml:space="preserve"> 具有超级便利的经典</t>
  </si>
  <si>
    <t>000 - $654</t>
  </si>
  <si>
    <t>靚麗別墅    超級便利位置</t>
  </si>
  <si>
    <t>2睡房採光Unit   朝北向</t>
  </si>
  <si>
    <t>全面翻新家庭住宅，位於Sunnybank Hills State School學區！</t>
  </si>
  <si>
    <t>豪華娛樂家居   經過全新豪華翻新</t>
  </si>
  <si>
    <t>高端迷人家居  可覽美景-寧靜便利</t>
  </si>
  <si>
    <t>優質住宅   便捷至所有便利設施</t>
  </si>
  <si>
    <t xml:space="preserve"> EASY ENTERTAINING</t>
  </si>
  <si>
    <t xml:space="preserve"> FANTASTIC INVESTMENT</t>
  </si>
  <si>
    <t>靜謐水岸綠洲，坐落於PARADISE WATERS絕佳地段</t>
  </si>
  <si>
    <t>000 to $670</t>
  </si>
  <si>
    <t>000 to $480</t>
  </si>
  <si>
    <t xml:space="preserve"> 設計師生活和絕對便利 - 城市景觀的藝人露台</t>
  </si>
  <si>
    <t xml:space="preserve"> 複雜的豪華庭院保護區</t>
  </si>
  <si>
    <t xml:space="preserve"> 宁静隐居的隐居</t>
  </si>
  <si>
    <t>Lindfield中心奢華家居 優質高檔地塊  僅18套</t>
  </si>
  <si>
    <t>Art Deco海岸宏伟住宅，尽览广阔美景</t>
  </si>
  <si>
    <t xml:space="preserve"> A Surprising Opportunity.</t>
  </si>
  <si>
    <t>精美住宅，极具建筑设计感，位于内陆封闭式社区—— Gold Coast最佳桃源！</t>
  </si>
  <si>
    <t xml:space="preserve"> 创新无瑕的当代设计 - 田园诗般的北方向</t>
  </si>
  <si>
    <t xml:space="preserve"> 位置和潛力18.28m的正面</t>
  </si>
  <si>
    <t xml:space="preserve"> 寬敞的3臥室公寓待售</t>
  </si>
  <si>
    <t xml:space="preserve"> 現代化的聯排別墅面向北面</t>
  </si>
  <si>
    <t xml:space="preserve"> 家庭大小的設計師聯排別墅在一個夢幻般的村莊設置</t>
  </si>
  <si>
    <t xml:space="preserve"> 和平海邊生活禮服圈位置</t>
  </si>
  <si>
    <t>獲DA批文   可建2獨立家居</t>
  </si>
  <si>
    <t>优越位置  巨大潜力</t>
  </si>
  <si>
    <t xml:space="preserve"> 2 Bedroom Unit</t>
  </si>
  <si>
    <t>000- $430</t>
  </si>
  <si>
    <t>Auction 8th July 4:30pm onsite (Unless Sold Prior!</t>
  </si>
  <si>
    <t xml:space="preserve"> 花園天堂與田園詩般的海港環境</t>
  </si>
  <si>
    <t>複雜的家庭捕獲Forsyth Park展望</t>
  </si>
  <si>
    <t>offers over $1</t>
  </si>
  <si>
    <t>精緻孖屋 2層4房</t>
  </si>
  <si>
    <t xml:space="preserve"> 舒適的家庭生活在一個主要角落</t>
  </si>
  <si>
    <t xml:space="preserve"> 第一次打開27日的可能！自豪地介紹一個優質的Mirvac地址！</t>
  </si>
  <si>
    <t xml:space="preserve"> 陽光明媚的花園住宅在寧靜的地區</t>
  </si>
  <si>
    <t>000 - $ 528</t>
  </si>
  <si>
    <t>現代住宅    優質建築設計</t>
  </si>
  <si>
    <t>卓越开发机遇（STCA），绝佳角落地块  已有买主开价</t>
  </si>
  <si>
    <t>奢華特色家居 東端搶手位置</t>
  </si>
  <si>
    <t xml:space="preserve"> 8 acres and only 10 minutes to the Coast</t>
  </si>
  <si>
    <t>000 to $850</t>
  </si>
  <si>
    <t xml:space="preserve"> 永恆的魅力在一個田園詩般的公園設置</t>
  </si>
  <si>
    <t>Brand new architecturally designed luxury residence</t>
  </si>
  <si>
    <t>000- 710</t>
  </si>
  <si>
    <t>绝佳物业，位置便利，位于Sunnybank Hills State School学区！</t>
  </si>
  <si>
    <t>000 to $650</t>
  </si>
  <si>
    <t xml:space="preserve"> Beautiful [520m2]</t>
  </si>
  <si>
    <t>无限奢华生活，尽在Sorrento 的Hampton豪宅</t>
  </si>
  <si>
    <t>頂層家居  優質生活！</t>
  </si>
  <si>
    <t>Expressions Of Interest</t>
  </si>
  <si>
    <t>頂級生活享受 盡覽周邊無敵美景</t>
  </si>
  <si>
    <t>獲DA批文  可建8套unit-50米即至火車站&amp;商店（約）</t>
  </si>
  <si>
    <t>經典天堂  現代奢華生活</t>
  </si>
  <si>
    <t>東端位置  步行數分鐘即至鐵路-易打理-北向-優越位置   可投資</t>
  </si>
  <si>
    <t xml:space="preserve"> Convenience.</t>
  </si>
  <si>
    <t xml:space="preserve"> 無可挑剔的家庭避風港的空間和質量</t>
  </si>
  <si>
    <t>共689平米 获DA批文 可建双层家居  Sylvania 中心位置</t>
  </si>
  <si>
    <t xml:space="preserve"> 安靜和私人的藝人</t>
  </si>
  <si>
    <t xml:space="preserve"> Beautifully Designed.</t>
  </si>
  <si>
    <t>迷人家居  現代生活！</t>
  </si>
  <si>
    <t>From $515</t>
  </si>
  <si>
    <t>000 to $575</t>
  </si>
  <si>
    <t>優質地段 美好生活</t>
  </si>
  <si>
    <t>顶层2睡房Unit+上锁车库  开放参观时间为：周六3-3.30pm</t>
  </si>
  <si>
    <t>全磚家居   14.4米臨街面</t>
  </si>
  <si>
    <t>寬敞家居  寬敞地塊上</t>
  </si>
  <si>
    <t>靚麗家居 可經營家庭生意</t>
  </si>
  <si>
    <t>From $615</t>
  </si>
  <si>
    <t>理想家庭住宅，位于CARINDALE DOUGHT FTER绝佳一隅</t>
  </si>
  <si>
    <t>翻新住宅，数分钟步行可至MARKET SQUARE</t>
  </si>
  <si>
    <t>便利地带好位置 时尚公寓2睡房</t>
  </si>
  <si>
    <t xml:space="preserve"> 私家北至後家庭住宅</t>
  </si>
  <si>
    <t>藍籌便利位置   949平米地塊   令人印象深刻</t>
  </si>
  <si>
    <t xml:space="preserve"> and a spot seconds to Blackburn Lake</t>
  </si>
  <si>
    <t xml:space="preserve"> Family Home</t>
  </si>
  <si>
    <t>迷人家居  获DA批文  可建祖母屋</t>
  </si>
  <si>
    <t>Eight Mile Plains卓越物業，必將出售！</t>
  </si>
  <si>
    <t xml:space="preserve"> basement parking</t>
  </si>
  <si>
    <t>寬敞娛樂家居   園畔位置</t>
  </si>
  <si>
    <t>Sunnybank Hills珍贵的大地大宅</t>
  </si>
  <si>
    <t xml:space="preserve">寬大公寓美居 </t>
  </si>
  <si>
    <t>BY NEGOTIATION</t>
  </si>
  <si>
    <t>卓越位置  完美物业</t>
  </si>
  <si>
    <t>“Southern Belle”經典宏偉宅邸</t>
  </si>
  <si>
    <t>精緻家居  壯麗水景</t>
  </si>
  <si>
    <t>完美結構  頂級位置</t>
  </si>
  <si>
    <t>優質家庭寓所  可覽壯麗水景</t>
  </si>
  <si>
    <t>北向優質雅柏文  優越位置！</t>
  </si>
  <si>
    <t>000- $608</t>
  </si>
  <si>
    <t>頂級內部空間  帶稀缺雙車位車庫！</t>
  </si>
  <si>
    <t>精緻&amp;特色 有後部街道入口！</t>
  </si>
  <si>
    <t>超寬敞家居  園畔寧靜位置！</t>
  </si>
  <si>
    <t>北向頂層雅柏文  帶車庫+車位！</t>
  </si>
  <si>
    <t>優質住宅  約695平米寬敞地塊  令人印象深刻！</t>
  </si>
  <si>
    <t>超大雙重生活住宅，步行可至Market Square</t>
  </si>
  <si>
    <t>Clear Island Waters搶手地段的寧靜水岸住宅</t>
  </si>
  <si>
    <t xml:space="preserve"> family home</t>
  </si>
  <si>
    <t xml:space="preserve"> 位于世界塔楼的公寓，豪华双卧室+超大书房</t>
  </si>
  <si>
    <t>000 to $800</t>
  </si>
  <si>
    <t>現代寬敞家居   優質搶手位置</t>
  </si>
  <si>
    <t>便利生活    門口即是所有便利設施！</t>
  </si>
  <si>
    <t>4地塊&amp; R3中等密度區</t>
  </si>
  <si>
    <t>優越位置+巨大潛力  1214平米地塊</t>
  </si>
  <si>
    <t>迷人家居  平整地塊  優質機會</t>
  </si>
  <si>
    <t>000 - $540</t>
  </si>
  <si>
    <t>Kiara Residences:現代生活，臨近澳洲時尚之都</t>
  </si>
  <si>
    <t>位于Bromley Close迷人維多利亞式住房</t>
  </si>
  <si>
    <t>適合自住或投資 位於優越地段</t>
  </si>
  <si>
    <t>豪華住房，位於美麗的Briar Hill區</t>
  </si>
  <si>
    <t>Box Hill中心位置，嶄新豪華</t>
  </si>
  <si>
    <t>頂級住房 豪華便捷</t>
  </si>
  <si>
    <t>溫馨豪華住房 位於頂級位置</t>
  </si>
  <si>
    <t>靚麗娛樂家居  家庭中心位置</t>
  </si>
  <si>
    <t>聯邦式莊嚴家居  設備齊全</t>
  </si>
  <si>
    <t>單層寬敞家居   ½英畝地塊</t>
  </si>
  <si>
    <t>完美家庭生活，片刻可到WESTFIELD KNOX</t>
  </si>
  <si>
    <t>時尚生活 完美位置</t>
  </si>
  <si>
    <t>Blackburn Lake邊絕佳機遇</t>
  </si>
  <si>
    <t>Box Hill高中學區的迷人美麗住房</t>
  </si>
  <si>
    <t>Burwood East區潛力巨大的住房</t>
  </si>
  <si>
    <t xml:space="preserve"> 最新的頂級公寓與壯觀的全景海港與城市景觀</t>
  </si>
  <si>
    <t xml:space="preserve"> Kurraba點停車</t>
  </si>
  <si>
    <t xml:space="preserve">完美演绎  </t>
  </si>
  <si>
    <t>Park Avenue South Bank顶楼公寓</t>
  </si>
  <si>
    <t xml:space="preserve"> and seconds to Box Hill Central</t>
  </si>
  <si>
    <t>000 to $450</t>
  </si>
  <si>
    <t>000 to $550</t>
  </si>
  <si>
    <t>极具开发潜力，Boronia 中心1000平方米大地</t>
  </si>
  <si>
    <t xml:space="preserve"> 頂層美居 </t>
  </si>
  <si>
    <t>美地雅居 潛質優厚</t>
  </si>
  <si>
    <t xml:space="preserve"> 全景海景的聳人聽聞的家庭</t>
  </si>
  <si>
    <t xml:space="preserve"> 一室公寓 - 理想的投資機會</t>
  </si>
  <si>
    <t xml:space="preserve"> 家庭家園在綠葉奧斯本公園地區</t>
  </si>
  <si>
    <t>000 $625</t>
  </si>
  <si>
    <t xml:space="preserve"> CREMORNE    </t>
  </si>
  <si>
    <t xml:space="preserve"> 时尚家居-湾畔便利生活</t>
  </si>
  <si>
    <t xml:space="preserve">新装修的联排别墅  充满阳光的开放式生活空间 </t>
  </si>
  <si>
    <t xml:space="preserve"> GO on 741.5sqmâ?¦.!</t>
  </si>
  <si>
    <t>优质机会  超级抢手位置！</t>
  </si>
  <si>
    <t>可漫步至Cremorne Village的现代联排别墅</t>
  </si>
  <si>
    <t>宽敞明亮 &amp; 超级便利的公寓</t>
  </si>
  <si>
    <t>Sunnybank Hills卓越宅邸</t>
  </si>
  <si>
    <t>Warrigal Primary School绝佳学区房！坐拥Eight Mile Plains 729平方米大地！</t>
  </si>
  <si>
    <t>卓越位置，優質裝潢 家庭住宅，難得一見</t>
  </si>
  <si>
    <t>上佳地段 首置投資佳選</t>
  </si>
  <si>
    <t>000 - $352</t>
  </si>
  <si>
    <t>轉角位置 4房大屋</t>
  </si>
  <si>
    <t>Make An Offer</t>
  </si>
  <si>
    <t>000 Plus Offers</t>
  </si>
  <si>
    <t>首選佳位 3房美宅</t>
  </si>
  <si>
    <t>中心位置 3房磚屋 寬庭大地 潛質優厚</t>
  </si>
  <si>
    <t xml:space="preserve"> Location!!</t>
  </si>
  <si>
    <t>000 - $490</t>
  </si>
  <si>
    <t>現代經典優雅家居   優越位置</t>
  </si>
  <si>
    <t>000 - $510</t>
  </si>
  <si>
    <t>獲DA批文  可建2獨立家居</t>
  </si>
  <si>
    <t>寬敞住宅   優質學校 奢華家居</t>
  </si>
  <si>
    <t>高曝光率-全新零售店铺  共164平米  转角优越位置</t>
  </si>
  <si>
    <t xml:space="preserve">經典家居 </t>
  </si>
  <si>
    <t>現代優雅家居  優越位置 可放鬆盡享生活</t>
  </si>
  <si>
    <t>市區內的鄉村生活！位於Mount Waverley中學學區</t>
  </si>
  <si>
    <t>寬敞空間 獨立車道</t>
  </si>
  <si>
    <t xml:space="preserve"> 6間臥室複式</t>
  </si>
  <si>
    <t>超奢华家居  市区中心位置</t>
  </si>
  <si>
    <t xml:space="preserve"> 一個安靜的綠葉退縮在一個生活方式的熱點</t>
  </si>
  <si>
    <t>尺寸宽大  娱乐家居</t>
  </si>
  <si>
    <t>大家庭有充足的停車位 - 中間灣</t>
  </si>
  <si>
    <t xml:space="preserve"> Convenient</t>
  </si>
  <si>
    <t xml:space="preserve"> 沒有任何工作的雙重職業機會</t>
  </si>
  <si>
    <t xml:space="preserve"> 當代傑作提供壯觀的景觀</t>
  </si>
  <si>
    <t xml:space="preserve"> 海港景觀的設計師圖標</t>
  </si>
  <si>
    <t xml:space="preserve"> 蘇黎世CBD的豪華公寓</t>
  </si>
  <si>
    <t>中心佳位 優質美宅</t>
  </si>
  <si>
    <t xml:space="preserve"> 豪華城市寶石在主要位置</t>
  </si>
  <si>
    <t>000 - $1.045m</t>
  </si>
  <si>
    <t xml:space="preserve"> 美麗的1間臥室+ 1間浴室+ 1個存儲在悉尼的心臟</t>
  </si>
  <si>
    <t>000 to $621</t>
  </si>
  <si>
    <t>000 - $968</t>
  </si>
  <si>
    <t>便利位置 大地雅居</t>
  </si>
  <si>
    <t>CRONIN ISLAND 4层宏伟宅邸——奢华生活新风尚</t>
  </si>
  <si>
    <t>CARINA LOCALE卓越开发大地</t>
  </si>
  <si>
    <t>000 - $785</t>
  </si>
  <si>
    <t xml:space="preserve">精致美宅  </t>
  </si>
  <si>
    <t>寬大地盤 精緻大屋</t>
  </si>
  <si>
    <t>Hawthorn中心地段 經典愛德華式洋房</t>
  </si>
  <si>
    <t>时尚住宅 投资与自住者的理想选择</t>
  </si>
  <si>
    <t>000 to $880</t>
  </si>
  <si>
    <t xml:space="preserve"> Flexible Settlement</t>
  </si>
  <si>
    <t>O/A $369</t>
  </si>
  <si>
    <t>頂級Scotch Hill公寓</t>
  </si>
  <si>
    <t>現代家居  近市區巴士和鐵路  可覽灌木美景</t>
  </si>
  <si>
    <t>全磚雅緻家居   可覽美景 特色潛力家居</t>
  </si>
  <si>
    <t>優越位置  可調整佈局</t>
  </si>
  <si>
    <t>000 - $748</t>
  </si>
  <si>
    <t xml:space="preserve"> convenient</t>
  </si>
  <si>
    <t>000 - $965</t>
  </si>
  <si>
    <t>優質聯排別墅  名望位置</t>
  </si>
  <si>
    <t>South Yarra的極致生活</t>
  </si>
  <si>
    <t xml:space="preserve"> Unbelievable!</t>
  </si>
  <si>
    <t>現代水畔家居  最佳位置</t>
  </si>
  <si>
    <t>臨近Westfield Knox購物中心的家庭住房</t>
  </si>
  <si>
    <t xml:space="preserve"> 6 STABLES</t>
  </si>
  <si>
    <t>現代家居  復古風格 精緻之選</t>
  </si>
  <si>
    <t>寧靜精緻家居  可盡情放鬆享受生活</t>
  </si>
  <si>
    <t>寧靜街區 完美家庭住房</t>
  </si>
  <si>
    <t>*數一數二  優質之選  1384平米地塊*</t>
  </si>
  <si>
    <t>Heffron Park上潛力家居</t>
  </si>
  <si>
    <t>转角 Duplex，850米至车站</t>
  </si>
  <si>
    <t>000 to $385</t>
  </si>
  <si>
    <t>打造夢想家居  優質機會</t>
  </si>
  <si>
    <t>1277平米寬敞地塊  帶20米臨街面</t>
  </si>
  <si>
    <t>近Famous Tara &amp; Kings Schools +高爾夫球場</t>
  </si>
  <si>
    <t xml:space="preserve"> GO! ? Hawkesbury Riverside Retreat</t>
  </si>
  <si>
    <t>Denn's Park- 42英亩山麓物业</t>
  </si>
  <si>
    <t>Price Guide $730</t>
  </si>
  <si>
    <t xml:space="preserve"> Land Bank - 4 Separate Titles</t>
  </si>
  <si>
    <t xml:space="preserve"> breathtaking views - The possibilities are endless</t>
  </si>
  <si>
    <t>Metro Grand两间卧室+学习令人惊叹的公寓</t>
  </si>
  <si>
    <t xml:space="preserve"> “6臥室雙重職業住房與投資”</t>
  </si>
  <si>
    <t xml:space="preserve"> 現在出售 - 全新的Parkside地址盛開</t>
  </si>
  <si>
    <t xml:space="preserve"> 裝飾藝術公寓有空置</t>
  </si>
  <si>
    <t xml:space="preserve"> 新建的家庭住宅位於朝北的一個街區</t>
  </si>
  <si>
    <t xml:space="preserve"> 在藍色芯片位置（STCA）建立您的夢想家園</t>
  </si>
  <si>
    <t xml:space="preserve"> 可靠的家庭和良好的位置</t>
  </si>
  <si>
    <t xml:space="preserve"> 2 Mary St. Burwood</t>
  </si>
  <si>
    <t xml:space="preserve"> 入門級機會！裝修或敲擊和重建！</t>
  </si>
  <si>
    <t xml:space="preserve"> 花園級公寓設有私人庭院</t>
  </si>
  <si>
    <t xml:space="preserve"> 寬敞的家庭在相當死胡同的位置</t>
  </si>
  <si>
    <t xml:space="preserve"> 維護良好的公寓在角落位置</t>
  </si>
  <si>
    <t xml:space="preserve"> 裝飾藝術魅力到達斯特拉斯菲爾德的黃金英里</t>
  </si>
  <si>
    <t>Sunnybank地王上市 ！！</t>
  </si>
  <si>
    <t xml:space="preserve"> 經過翻新的經典和後院藝人</t>
  </si>
  <si>
    <t>000 - $640</t>
  </si>
  <si>
    <t xml:space="preserve"> 大家庭家庭6分鐘車程到麥考瑞大學</t>
  </si>
  <si>
    <t xml:space="preserve"> Rare duel-Aspect</t>
  </si>
  <si>
    <t xml:space="preserve"> 在商店安靜和隱私</t>
  </si>
  <si>
    <t xml:space="preserve"> 豪華北面的公寓在“緊急局面”</t>
  </si>
  <si>
    <t xml:space="preserve"> 領先的邊緣設計和超級便利</t>
  </si>
  <si>
    <t xml:space="preserve"> 新西蘭方案82平方米</t>
  </si>
  <si>
    <t xml:space="preserve"> 光線充足的公寓和便利的公寓在便利的公園區域</t>
  </si>
  <si>
    <t xml:space="preserve"> 精湛的家庭避難所的規模和舒適度都很好</t>
  </si>
  <si>
    <t>000 to $960</t>
  </si>
  <si>
    <t xml:space="preserve"> 一個田園詩般的現代青年家園</t>
  </si>
  <si>
    <t>000 - $579</t>
  </si>
  <si>
    <t xml:space="preserve"> 精湛的智能當代家居娛樂物業約1524平方米</t>
  </si>
  <si>
    <t>000 - $735</t>
  </si>
  <si>
    <t xml:space="preserve"> Stretton College完美学区房</t>
  </si>
  <si>
    <t>理想Warrigal School学区房</t>
  </si>
  <si>
    <t>私密寧靜  近一切</t>
  </si>
  <si>
    <t>優質家居  719平米地塊（約）</t>
  </si>
  <si>
    <t>優質家居    寧靜位置</t>
  </si>
  <si>
    <t>Blackburn中心絕佳1 &amp; 2臥室公寓</t>
  </si>
  <si>
    <t xml:space="preserve"> Charming And Modern!</t>
  </si>
  <si>
    <t>私密家居  靈活家庭生活方式  盡覽水景  水畔風景區迴旋靜街優越位置</t>
  </si>
  <si>
    <t>美麗5臥室MOUNT VIEW 校區房</t>
  </si>
  <si>
    <t>Glen Waverley中心的都市生活</t>
  </si>
  <si>
    <t xml:space="preserve"> Best Location</t>
  </si>
  <si>
    <t>坐擁Western Port Bay美景的奢華住房</t>
  </si>
  <si>
    <t xml:space="preserve"> Walk to Station</t>
  </si>
  <si>
    <t>D.A獲批雙層地塊  Marsfield中心位置</t>
  </si>
  <si>
    <t>别致三层联排别墅——5分钟至Westfield Carindale</t>
  </si>
  <si>
    <t>雙層磚屋  優質地塊</t>
  </si>
  <si>
    <t>靠近Muirfield Golf Course;完美家居！</t>
  </si>
  <si>
    <t>精緻，迷人景觀美宅 – 位於Stretton Colleges 學區內！</t>
  </si>
  <si>
    <t>主要路段 完美良機</t>
  </si>
  <si>
    <t xml:space="preserve">仿佛置身于家庭花園之中 </t>
  </si>
  <si>
    <t>全新住宅 全新生活</t>
  </si>
  <si>
    <t>北向優質家居  803平米  Carlingford West讀書區</t>
  </si>
  <si>
    <t>頂級地點    733平方米大地平房   緊鄰大型商場</t>
  </si>
  <si>
    <t xml:space="preserve"> Location + Views!</t>
  </si>
  <si>
    <t>寧靜街道   近Oatlands Golf Course</t>
  </si>
  <si>
    <t>15 Violet Street Chatswood</t>
  </si>
  <si>
    <t>靈活佈局 寬大美宅</t>
  </si>
  <si>
    <t>寬大地盤 水景佳位</t>
  </si>
  <si>
    <t>寬大地盤607平方米 優質雙宅</t>
  </si>
  <si>
    <t>2套住宅，1个产权……住房&amp;收入 —— 556平方米大地</t>
  </si>
  <si>
    <t>東端名望家居  可覽山谷美景  數步即至KILLARA HIGH &amp;巴士 私密寧靜&amp;便捷</t>
  </si>
  <si>
    <t>私人家庭天堂距离Lane Cove Village仅几步之遥</t>
  </si>
  <si>
    <t>000 - $570</t>
  </si>
  <si>
    <t>寧靜功能性娛樂家居 功能性家居</t>
  </si>
  <si>
    <t>優質名望位置   令人印象深刻</t>
  </si>
  <si>
    <t>000 - $590</t>
  </si>
  <si>
    <t>奢華私密房產   可覽公園蔥鬱美景</t>
  </si>
  <si>
    <t xml:space="preserve"> Middle Floor</t>
  </si>
  <si>
    <t>華麗家居  優越位置</t>
  </si>
  <si>
    <t>現代寧靜家居   搶手位置</t>
  </si>
  <si>
    <t>000 - $525</t>
  </si>
  <si>
    <t>壯麗Warrawee Heritage Estate</t>
  </si>
  <si>
    <t>精緻絕倫：17 (1) Zenith Street</t>
  </si>
  <si>
    <t>臨近Wantirna South令人讚歎的住房</t>
  </si>
  <si>
    <t>稀有宴客宅邸——業主他處置業——位於Main Beach中心！</t>
  </si>
  <si>
    <t>高尚設計 豪華至享</t>
  </si>
  <si>
    <t>Yarra河畔靜街 約915平方米的夢想豪宅</t>
  </si>
  <si>
    <t>全新設計 靚麗呈現</t>
  </si>
  <si>
    <t>無需煩惱 盡情享受</t>
  </si>
  <si>
    <t>黃金良機 佔地825平方米</t>
  </si>
  <si>
    <t>Quoting $520K-$580K</t>
  </si>
  <si>
    <t>摩登街區 光猛鎮屋</t>
  </si>
  <si>
    <t xml:space="preserve"> Prime Locale</t>
  </si>
  <si>
    <t>位於Mount Waverley中學學區的經典家庭住宅（STSA）</t>
  </si>
  <si>
    <t>Balwyn High School學區 典雅家居</t>
  </si>
  <si>
    <t xml:space="preserve"> Parks and More!</t>
  </si>
  <si>
    <t>寬敞家庭住宅，占地1000平方米，位於Sorrento之端的Riviera——數米至Main River</t>
  </si>
  <si>
    <t xml:space="preserve"> Entry Level Price!</t>
  </si>
  <si>
    <t>West Mead 优质公寓</t>
  </si>
  <si>
    <t>設計精美的Box Hill High School學區房</t>
  </si>
  <si>
    <t>000 - $1.05m</t>
  </si>
  <si>
    <t>優質娛樂家居   卓越位置</t>
  </si>
  <si>
    <t xml:space="preserve"> super-sized &amp; so stylish!</t>
  </si>
  <si>
    <t xml:space="preserve"> 潜在双链体机会（STCA）</t>
  </si>
  <si>
    <t xml:space="preserve"> 非凡和豪华的现代家庭住宅</t>
  </si>
  <si>
    <t>Mt Waverley學區 轉角靚房</t>
  </si>
  <si>
    <t>GWSC學區(STSA) 黃金良機!</t>
  </si>
  <si>
    <t>微海景 3 房 2 卫现代公寓</t>
  </si>
  <si>
    <t>田园般的朝北的联排别墅在一个受欢迎的城市环境 - 步行到绝对一切！</t>
  </si>
  <si>
    <t>悉尼天际线全景 -  213平方米的绝对方便的顶楼</t>
  </si>
  <si>
    <t>聯邦式莊嚴便利家居 特色便利家居</t>
  </si>
  <si>
    <t>Sunnybank Hills絕佳投資......100%於拍賣或之前出售！</t>
  </si>
  <si>
    <t xml:space="preserve"> DEVELOPERS – EXPRESSION OF INTEREST</t>
  </si>
  <si>
    <t>000 Inspection Saturday 11am</t>
  </si>
  <si>
    <t>現代雅柏文  優越位置</t>
  </si>
  <si>
    <t xml:space="preserve"> POSITION.</t>
  </si>
  <si>
    <t xml:space="preserve"> Business From Home as TCA</t>
  </si>
  <si>
    <t>Lakewood Estate时尚现代单层</t>
  </si>
  <si>
    <t>優質Unit  Mortdale中心位置</t>
  </si>
  <si>
    <t>寬敞娛樂家居  藍籌位置</t>
  </si>
  <si>
    <t>水畔高檔聯排別墅   Birchgrove最優質街道</t>
  </si>
  <si>
    <t>採光家居天堂   優質花園</t>
  </si>
  <si>
    <t>奢華私密家居  可覽公園蔥鬱美景</t>
  </si>
  <si>
    <t>寬敞家居  巨大潛力</t>
  </si>
  <si>
    <t xml:space="preserve">悉尼市中心中央公园豪华二手公寓 一户双匙 三房二卫一车位  128平米  139万       </t>
  </si>
  <si>
    <t>悉尼高尚住宅区Putney 罕见豪宅出售</t>
  </si>
  <si>
    <t>全磚翻新明亮UNIT –東端位置  步行即至鐵路</t>
  </si>
  <si>
    <t>物超所值的兩棟住房！位於Devon Meadows，佔地約6.6英畝！</t>
  </si>
  <si>
    <t>寬敞住宅    約916平米地塊</t>
  </si>
  <si>
    <t>隱蔽港灣  寬敞&amp;寧靜！</t>
  </si>
  <si>
    <t>藍籌位置  寬敞住宅！</t>
  </si>
  <si>
    <t>整潔奢華家居 奢華家居   優質佈局</t>
  </si>
  <si>
    <t>搶手位置  水畔迷人全景</t>
  </si>
  <si>
    <t>全磚迷人奢華住宅  獨有位置！！</t>
  </si>
  <si>
    <t>家居天堂  寧靜環境</t>
  </si>
  <si>
    <t>位於THE TEMPLETON SCHOOL學區的住房</t>
  </si>
  <si>
    <t>發展區（RGZ3）開發地塊 - 現在是BOX HILL診所</t>
  </si>
  <si>
    <t>發展區 - 多套unit/公寓開發地塊</t>
  </si>
  <si>
    <t>讓這Golden Triangle珍寶級物業煥然一新!</t>
  </si>
  <si>
    <t>完美地段 寬敞空間</t>
  </si>
  <si>
    <t>全新裝修兩房別墅 步行5分鐘至Box Hill中心</t>
  </si>
  <si>
    <t>寬敞空間 現代生活</t>
  </si>
  <si>
    <t>無與倫比的地段 頂級優質的生活</t>
  </si>
  <si>
    <t>理想的地段 單層維多利亞式洋房</t>
  </si>
  <si>
    <t>地标Lane Cove住宅</t>
  </si>
  <si>
    <t>頂級地段 學區洋房</t>
  </si>
  <si>
    <t>您的開發夢想 在此成真</t>
  </si>
  <si>
    <t>底樓公寓 帶朝北後院!</t>
  </si>
  <si>
    <t>20世纪20年代字符首页 - 第一次在市场上。</t>
  </si>
  <si>
    <t>優越位置 搶手區域  可推倒或翻新</t>
  </si>
  <si>
    <t>臨近Box Hill中心的舒適現代化住房</t>
  </si>
  <si>
    <t>原裝全磚住宅  約822平米平整地塊</t>
  </si>
  <si>
    <t>優質家居  設備齊全  近一切</t>
  </si>
  <si>
    <t>宏偉家居  優越位置</t>
  </si>
  <si>
    <t>先到先得  本週六拍賣</t>
  </si>
  <si>
    <t>翻修一新  時尚&amp;寬敞家居  完美之選</t>
  </si>
  <si>
    <t>000 - $643</t>
  </si>
  <si>
    <t>北方超大全砖单位 -  5分钟步行站</t>
  </si>
  <si>
    <t>家庭聚焦装修与设计师Flair  - 平面草坪与游泳池</t>
  </si>
  <si>
    <t>精選便利位置 全磚5房豪宅</t>
  </si>
  <si>
    <t>寬敞住宅 – Warrigal Road小學校網內 – 自住或家庭生意首選！</t>
  </si>
  <si>
    <t>000 - $940</t>
  </si>
  <si>
    <t>Chambers Flat10.4公顷 优质大地火热出售</t>
  </si>
  <si>
    <t>000 - $588</t>
  </si>
  <si>
    <t>私密天堂  可覽灌木美景</t>
  </si>
  <si>
    <t>雙層磚結構別墅   優越位置</t>
  </si>
  <si>
    <t>Narre Warren的整潔迷人住房</t>
  </si>
  <si>
    <t>最佳位置2睡房雅柏文  帶書房</t>
  </si>
  <si>
    <t>步行即至Parramatta CBD</t>
  </si>
  <si>
    <t>明亮&amp;寬敞聯排別墅  優越位置</t>
  </si>
  <si>
    <t>優質翻新家居  優越位置 採光迷人</t>
  </si>
  <si>
    <t>000 - $500</t>
  </si>
  <si>
    <t>優質寓所  步行即至一切 現代便利家居</t>
  </si>
  <si>
    <t>位於Hawthorn East中心的美麗住房</t>
  </si>
  <si>
    <t>GIN GIN 咖啡面包店</t>
  </si>
  <si>
    <t>Box Hill High學區 完美住宅</t>
  </si>
  <si>
    <t>直接入住 享受生活</t>
  </si>
  <si>
    <t>經典魅力 嶄新起點</t>
  </si>
  <si>
    <t>黃金位置 完美地塊</t>
  </si>
  <si>
    <t>House般寬敞的Villa Unit 正對公園!</t>
  </si>
  <si>
    <t>愛德華式家庭洋房 娛樂生活頂級享受</t>
  </si>
  <si>
    <t>Price on application</t>
  </si>
  <si>
    <t xml:space="preserve"> rebuild</t>
  </si>
  <si>
    <t>000 - $1.04m</t>
  </si>
  <si>
    <t>稀有機遇（STCA），鄰近Knox City</t>
  </si>
  <si>
    <t>DD08區 罕見良機!</t>
  </si>
  <si>
    <t>中心地段 出租或翻新</t>
  </si>
  <si>
    <t>盡覽The Bellbird美景</t>
  </si>
  <si>
    <t>高尚生活 完美地段</t>
  </si>
  <si>
    <t>地段優越 景色宜人</t>
  </si>
  <si>
    <t>Strathfield 絕佳地段，寬大美宅</t>
  </si>
  <si>
    <t xml:space="preserve"> and Entertaining</t>
  </si>
  <si>
    <t>位於Burwood One和Forest Hill Chase中間的現代化住房</t>
  </si>
  <si>
    <t xml:space="preserve"> and Incredibly Unique Family Offering</t>
  </si>
  <si>
    <t>Offers over $229</t>
  </si>
  <si>
    <t xml:space="preserve"> OVERSEAS BUYERS AVAILABLE!</t>
  </si>
  <si>
    <t>无尽空间，250米至WESTFIELD GARDEN CITY！</t>
  </si>
  <si>
    <t xml:space="preserve"> 中心佳位，寬大公寓</t>
  </si>
  <si>
    <t>在The Chase入住</t>
  </si>
  <si>
    <t>翻新優雅家居  無敵魅力 無敵魅力</t>
  </si>
  <si>
    <t>遺產待售  1915平米</t>
  </si>
  <si>
    <t>精緻家居   優越位置 精緻之選</t>
  </si>
  <si>
    <t>優雅迷人家居   巨大潛力   優質磚屋  萬勿錯過</t>
  </si>
  <si>
    <t>000 - $902</t>
  </si>
  <si>
    <t>LANE COVE最新的城市服務</t>
  </si>
  <si>
    <t xml:space="preserve"> 縮小尺寸而不妥協</t>
  </si>
  <si>
    <t xml:space="preserve"> 家庭住在一個優質的地址</t>
  </si>
  <si>
    <t xml:space="preserve"> 輕鬆的生活方式和便利</t>
  </si>
  <si>
    <t xml:space="preserve"> 無與倫比的裝修公寓在綠葉環繞</t>
  </si>
  <si>
    <t>000 to $462</t>
  </si>
  <si>
    <t xml:space="preserve"> 家庭藝人私人設置</t>
  </si>
  <si>
    <t xml:space="preserve"> 家庭住宅在幽靜的布什蘭口袋</t>
  </si>
  <si>
    <t xml:space="preserve"> 大型度假村式花園</t>
  </si>
  <si>
    <t xml:space="preserve"> 原始家庭沉浸在壯觀的近視水景中</t>
  </si>
  <si>
    <t xml:space="preserve"> 全新的兩面臥室豪華公寓位於一個寧靜的位置，每個房間都擁有完美的陽光北極 - 最終的豪華和便利！</t>
  </si>
  <si>
    <t xml:space="preserve"> 令人印象深刻的c1910家庭在超好的位置</t>
  </si>
  <si>
    <t xml:space="preserve"> 堅實的家庭有很多選擇</t>
  </si>
  <si>
    <t xml:space="preserve"> 北面的公寓提供方便的生活方式</t>
  </si>
  <si>
    <t>Welliongton Village近在咫尺</t>
  </si>
  <si>
    <t>豪華一臥室+學習公寓在“The Chatswood”</t>
  </si>
  <si>
    <t xml:space="preserve"> 聯邦美容現代化改造</t>
  </si>
  <si>
    <t xml:space="preserve"> low maintenance waterfront living in your own private estate</t>
  </si>
  <si>
    <t>000 - $690</t>
  </si>
  <si>
    <t>绝佳“土地储值”物业，等待您搬入Holland Park备受欢迎之处！</t>
  </si>
  <si>
    <t>優質美居  6套公寓</t>
  </si>
  <si>
    <t>000 to $470</t>
  </si>
  <si>
    <t xml:space="preserve"> Views and 211 sqm!</t>
  </si>
  <si>
    <t>高爽位置 美景常伴 大地豪宅 美不勝收</t>
  </si>
  <si>
    <t>Offers Over $499</t>
  </si>
  <si>
    <t>000 to $329</t>
  </si>
  <si>
    <t>上佳位置 3房大屋 寬大地盤 潛質優厚</t>
  </si>
  <si>
    <t xml:space="preserve"> Beautiful and a Great Location!</t>
  </si>
  <si>
    <t>Sold $550</t>
  </si>
  <si>
    <t>000 BY ALI PERICAK 048113</t>
  </si>
  <si>
    <t>上佳地段 完美開始</t>
  </si>
  <si>
    <t>聯邦式迷人家居    Burwood中心位置</t>
  </si>
  <si>
    <t>945平米地塊  豐厚回報</t>
  </si>
  <si>
    <t>159 sqm Prime Land</t>
  </si>
  <si>
    <t>現代特色住宅  有寬敞娛樂空間</t>
  </si>
  <si>
    <t>尺寸寬大   優質特色</t>
  </si>
  <si>
    <t>迷人聯邦家居   現代精緻生活 特色經典家居</t>
  </si>
  <si>
    <t>寬敞現代家居天堂    1258平米地塊</t>
  </si>
  <si>
    <t>精緻生活方式   迷人美景</t>
  </si>
  <si>
    <t>巨大潛力   優越位置</t>
  </si>
  <si>
    <t>採光佈局   便利位置 搶手位置</t>
  </si>
  <si>
    <t>“SOMERTON” |全磚特色家居|835+平米北向地塊</t>
  </si>
  <si>
    <t>寬敞家居   超級搶手位置</t>
  </si>
  <si>
    <t>Wonga Park的隱藏珍寶</t>
  </si>
  <si>
    <t>面朝Ruffey Lake Park，潛力巨大</t>
  </si>
  <si>
    <t>位屬Glen Waverley中學學區的3房住宅</t>
  </si>
  <si>
    <t>000 - $814</t>
  </si>
  <si>
    <t>大地美宅 潛質優厚</t>
  </si>
  <si>
    <t>现代住宅，位于Templeton Primary学区</t>
  </si>
  <si>
    <t xml:space="preserve"> Quality and Location!</t>
  </si>
  <si>
    <t>頂級地段 現代生活</t>
  </si>
  <si>
    <t>頂級工藝 完美呈現</t>
  </si>
  <si>
    <t xml:space="preserve"> approx. 569sqm OPEN TO INSPECT ANYTIME - CON</t>
  </si>
  <si>
    <t xml:space="preserve"> APPROX 607SQM !</t>
  </si>
  <si>
    <t>000 - $858</t>
  </si>
  <si>
    <t>田园住宅，靠近Tim Neville Arboretum</t>
  </si>
  <si>
    <t xml:space="preserve"> 海港大桥和蓝山景色</t>
  </si>
  <si>
    <t xml:space="preserve"> 家庭式住宅特色美妙的Alfresco Haven</t>
  </si>
  <si>
    <t xml:space="preserve"> Exclusive</t>
  </si>
  <si>
    <t>從始至終 宏偉經典</t>
  </si>
  <si>
    <t>【尊铂地产】墨尔本新概念巨匠华景公寓-West End --West Melbourne区</t>
  </si>
  <si>
    <t>000 - $616</t>
  </si>
  <si>
    <t>For Sale</t>
  </si>
  <si>
    <t>Offers Above $550</t>
  </si>
  <si>
    <t xml:space="preserve"> 极大的利用机会</t>
  </si>
  <si>
    <t>MACGREGOR无可挑剔的宏伟宅邸，景色迷人——步行可至GARCEN CITY！</t>
  </si>
  <si>
    <t xml:space="preserve"> SUPER CONVENIENT</t>
  </si>
  <si>
    <t xml:space="preserve"> 具有特殊潜力的联邦宝藏</t>
  </si>
  <si>
    <t>靜街好位置 潛質美地雅居</t>
  </si>
  <si>
    <t>旺位商鋪 上佳投資</t>
  </si>
  <si>
    <t>溫馨氛圍 高雅環境 精美華宅 美輪美奐</t>
  </si>
  <si>
    <t>靜中帶旺 精選位置 美輪美奐 全新豪宅</t>
  </si>
  <si>
    <t>两卧室公寓 - 优越的地理位置</t>
  </si>
  <si>
    <t>000- $965</t>
  </si>
  <si>
    <t>James Street Precinct中心物業！</t>
  </si>
  <si>
    <t>758平米寬敞轉角地塊  潛力巨大</t>
  </si>
  <si>
    <t>絕佳Templestowe住宅 簡約生活</t>
  </si>
  <si>
    <t>私密家居-可覽Middle Harbour壯麗美景</t>
  </si>
  <si>
    <t xml:space="preserve"> 最高級的生活方式內外</t>
  </si>
  <si>
    <t xml:space="preserve"> 獨立的西班牙使命風格的住所</t>
  </si>
  <si>
    <t>簡單驚艷OPEN WED 10:15 AM  -  10:45 AM</t>
  </si>
  <si>
    <t xml:space="preserve"> or business owners</t>
  </si>
  <si>
    <t xml:space="preserve"> Inspection Available</t>
  </si>
  <si>
    <t>Darling One Tower North東北角2居室公寓——到期完工</t>
  </si>
  <si>
    <t>地段優越 適合自住或投資</t>
  </si>
  <si>
    <t>時尚&amp;經典   優質生活方式！</t>
  </si>
  <si>
    <t>潛力家居   約872平米寬敞地塊！</t>
  </si>
  <si>
    <t>雙層磚結構聯排別墅   設備齊全！</t>
  </si>
  <si>
    <t xml:space="preserve"> 非常獨特 - 全新的住宅和商業機會</t>
  </si>
  <si>
    <t>完美地段 氣派家庭生活至享</t>
  </si>
  <si>
    <t>870 m2土地，位於Narre Warren中心位置，適合投資發展</t>
  </si>
  <si>
    <t>地屬Mount Waverley校區的完美住房</t>
  </si>
  <si>
    <t>“Bella Vista”宏偉住房</t>
  </si>
  <si>
    <t>寬敞車庫/工作間 轉角地塊</t>
  </si>
  <si>
    <t>990 plus</t>
  </si>
  <si>
    <t>優越地段 潛力無限</t>
  </si>
  <si>
    <t>000 Asking</t>
  </si>
  <si>
    <t xml:space="preserve"> great location…</t>
  </si>
  <si>
    <t>全新奢華家居傑作  高端位置  山谷靚麗美景-1300平米私密寧靜寬敞家居</t>
  </si>
  <si>
    <t>寬敞家居  巨大開發潛力</t>
  </si>
  <si>
    <t>採光雅柏文-近交通  令人印象深刻</t>
  </si>
  <si>
    <t>稀有房產——GARDEN CITY極具潛力的物業</t>
  </si>
  <si>
    <t>000 - $860</t>
  </si>
  <si>
    <t>罕見轉角佳位 良機勿失</t>
  </si>
  <si>
    <t>中心地段 生活至享</t>
  </si>
  <si>
    <t>000 plus buyers</t>
  </si>
  <si>
    <t>頂級住宅 壯麗美景</t>
  </si>
  <si>
    <t xml:space="preserve"> SUNNYBANK HILLS.</t>
  </si>
  <si>
    <t xml:space="preserve"> Out</t>
  </si>
  <si>
    <t xml:space="preserve"> RENOVATED HOME – EXCELLENT LOCATION!</t>
  </si>
  <si>
    <t>富麗堂皇的“Bella Vista”</t>
  </si>
  <si>
    <t>000 - $379</t>
  </si>
  <si>
    <t>SUNNYBANK 1014平方米分割地块</t>
  </si>
  <si>
    <t xml:space="preserve">000 Negotiable </t>
  </si>
  <si>
    <t>Buyers Over $650</t>
  </si>
  <si>
    <t>舒適生活方式  適合大家庭</t>
  </si>
  <si>
    <t>超級寬敞家居  約613平米地塊！</t>
  </si>
  <si>
    <t>名望位置 雙層時尚磚屋！</t>
  </si>
  <si>
    <t xml:space="preserve"> Quality Design.</t>
  </si>
  <si>
    <t xml:space="preserve"> Full Brick and Simply a Gem!</t>
  </si>
  <si>
    <t>現代“Carleton Estate”生活！</t>
  </si>
  <si>
    <t>私密家居  巨大潛力</t>
  </si>
  <si>
    <t>Above $890</t>
  </si>
  <si>
    <t>Devonia Park湖邊完美生活</t>
  </si>
  <si>
    <t>優質雅柏文 盡覽美景！</t>
  </si>
  <si>
    <t>全磚堅固家居  可供2家庭居住</t>
  </si>
  <si>
    <t>高尚佳位 豪華至享</t>
  </si>
  <si>
    <t>永恆經典住房 讓您盡享完美生活</t>
  </si>
  <si>
    <t>766平方米寬闊土地 發展潛力無限</t>
  </si>
  <si>
    <t>Prospect Hill罕見購買良機</t>
  </si>
  <si>
    <t>金三角位置 土地面積達595平方米</t>
  </si>
  <si>
    <t>Tintern Precinct完美家庭住房</t>
  </si>
  <si>
    <t>Clayton South絕佳地段 超大1000平方米土地</t>
  </si>
  <si>
    <t>可直接入住 也可重新開發</t>
  </si>
  <si>
    <t>全新住房 為您節省印花稅</t>
  </si>
  <si>
    <t>氣派的Mckinnon中學學區房 (STSA)</t>
  </si>
  <si>
    <t>便利生活  絕佳設計  ‘HAWKESBURY HOUSE’</t>
  </si>
  <si>
    <t>GWSC學區(STSA)黃金良機 約771平方米大地</t>
  </si>
  <si>
    <t xml:space="preserve">000+ </t>
  </si>
  <si>
    <t>10英畝超大Wonga Park土地</t>
  </si>
  <si>
    <t>寬敞3睡房別墅  令人印象深刻</t>
  </si>
  <si>
    <t xml:space="preserve"> Albion</t>
  </si>
  <si>
    <t>to be completed</t>
  </si>
  <si>
    <t>位於Mount Waverley中學學區的完美家居</t>
  </si>
  <si>
    <t xml:space="preserve"> Raby Bay钻石物业</t>
  </si>
  <si>
    <t>For Sale Now Or Will Auction</t>
  </si>
  <si>
    <t>便利位置，宽大地盘 如花美居，6房大屋</t>
  </si>
  <si>
    <t>奢華家居   靚麗美景</t>
  </si>
  <si>
    <t>寬敞空間   優質安全家居 寬敞特色天堂</t>
  </si>
  <si>
    <t>現代功能性家居    花園式港灣 現代功能性港灣</t>
  </si>
  <si>
    <t>宏偉私人房產   帶網球場和泳池  盡享優質生活</t>
  </si>
  <si>
    <t>静中带旺，精选位置 大地美居，上佳潜质</t>
  </si>
  <si>
    <t>由获奖建筑师Popov Bass设计的阁楼</t>
  </si>
  <si>
    <t xml:space="preserve"> Polished Style &amp; Perfectly Located</t>
  </si>
  <si>
    <t>000 to $595</t>
  </si>
  <si>
    <t>位於Mount Waverley中學學區的黃金發展機會</t>
  </si>
  <si>
    <t>2地契總面積1677m2-GRZ1 DD09</t>
  </si>
  <si>
    <t>幸運數字8，地處Box Hill中學學區</t>
  </si>
  <si>
    <t xml:space="preserve"> prime position</t>
  </si>
  <si>
    <t>優質公寓生活 盡享無敵美景</t>
  </si>
  <si>
    <t>000 to $780</t>
  </si>
  <si>
    <t>頂級地段 無盡潛力</t>
  </si>
  <si>
    <t>優越的地段 絕佳的選擇</t>
  </si>
  <si>
    <t>Bryn Mawr完美佳位</t>
  </si>
  <si>
    <t>Blackburn Lake住房</t>
  </si>
  <si>
    <t>頂層奢華家居  可覽市區靚麗美景！</t>
  </si>
  <si>
    <t>寧靜聯排別墅  可覽山谷美景！</t>
  </si>
  <si>
    <t>2个地块占地789平方米！潜力无限！The Eagle Farm Racecourse时尚生活！</t>
  </si>
  <si>
    <t>“Carrama” - 令人讚歎的家</t>
  </si>
  <si>
    <t>Balwyn High學區一流家庭住房</t>
  </si>
  <si>
    <t>7930m2 GRZ 3區道路盡頭絕佳機遇</t>
  </si>
  <si>
    <t xml:space="preserve"> 3層現代家居</t>
  </si>
  <si>
    <t>极具建筑设计感，生活面积超过51 SQ</t>
  </si>
  <si>
    <t>000 - $385</t>
  </si>
  <si>
    <t>現代新居  獨具一格</t>
  </si>
  <si>
    <t>000- $460</t>
  </si>
  <si>
    <t xml:space="preserve"> Northerly Aspect</t>
  </si>
  <si>
    <t>地標性家居住宅  質量完美</t>
  </si>
  <si>
    <t>“Eden Brae”稀缺機會-實數換小屋者&amp;年輕家庭完美之選</t>
  </si>
  <si>
    <t>坐擁雙校區 潛力無限的住宅</t>
  </si>
  <si>
    <t>土地面積981平方米-有20.12米*臨街面 GRZ1絕佳開發地塊</t>
  </si>
  <si>
    <t xml:space="preserve"> Walk to Monash Uni/Station/Clayton</t>
  </si>
  <si>
    <t>寬敞地塊   優越位置</t>
  </si>
  <si>
    <t>加利福尼亞式現代家居  藍籌位置</t>
  </si>
  <si>
    <t>Spanish Mission（C）1936全磚住宅</t>
  </si>
  <si>
    <t>高檔獨立住宅  優質Cavan Stone Estate</t>
  </si>
  <si>
    <t>寬敞雅柏文  優越位置</t>
  </si>
  <si>
    <t>單層住房 尋找小面積住房人士的完美首選</t>
  </si>
  <si>
    <t>卓越住宅，占地913平方米，位于Sunnybank Hills热门地段</t>
  </si>
  <si>
    <t>超5英畝  兼具潛力！</t>
  </si>
  <si>
    <t>Mullum Mullum Precinct的寧靜住房</t>
  </si>
  <si>
    <t>優越位置  約1132平米  璀璨未來！</t>
  </si>
  <si>
    <t>Ruffey Lake Park邊的家庭娛樂住房</t>
  </si>
  <si>
    <t>優越佳位 罕見良機</t>
  </si>
  <si>
    <t>無與倫比的地段 輕鬆愜意的生活</t>
  </si>
  <si>
    <t>翻新或重建 寬敞的835平方米土地</t>
  </si>
  <si>
    <t>2睡房Unit  可覽綠蔭美景</t>
  </si>
  <si>
    <t>Leppington –雪梨No. 1再分區</t>
  </si>
  <si>
    <t xml:space="preserve"> Blue Chip Location</t>
  </si>
  <si>
    <t>Sunnybank Hills极具发展潜力的物业</t>
  </si>
  <si>
    <t>選擇眾多 頂級佳位</t>
  </si>
  <si>
    <t xml:space="preserve"> 住宅&amp;祖母屋-理想投資之選</t>
  </si>
  <si>
    <t>加利福尼亞式翻新家居  步行即至一切</t>
  </si>
  <si>
    <t>寬敞市區生活   時尚氛圍</t>
  </si>
  <si>
    <t xml:space="preserve">West Ryde中心位置  潛力巨大- B4區（混合用）215平米地塊  </t>
  </si>
  <si>
    <t xml:space="preserve"> Incredible Potential</t>
  </si>
  <si>
    <t>寬大美宅 前住後租</t>
  </si>
  <si>
    <t>寧靜家居  樹木林立</t>
  </si>
  <si>
    <t>單獨立式迷人家居    巨大潛力</t>
  </si>
  <si>
    <t>家庭生活優質之選   未來潛力</t>
  </si>
  <si>
    <t xml:space="preserve"> Offering Every Low-maintenance Advantage</t>
  </si>
  <si>
    <t>000 - $499</t>
  </si>
  <si>
    <t>Surrey Hills最佳空地</t>
  </si>
  <si>
    <t>雙磚semi Duplex式美宅</t>
  </si>
  <si>
    <t xml:space="preserve"> 2 Carspace.</t>
  </si>
  <si>
    <t>000 - $575</t>
  </si>
  <si>
    <t>經典式樣家居  兼具再開發潛力</t>
  </si>
  <si>
    <t>面朝Yarra River</t>
  </si>
  <si>
    <t>優質雙層雅柏文  可覽美景</t>
  </si>
  <si>
    <t>位於Glen Waverley中學學區的投資佳盤</t>
  </si>
  <si>
    <t>易於打理的時尚住宅位於Mt Waverley中學學區</t>
  </si>
  <si>
    <t>地處BOX HILL中心的三臥室聯排別墅</t>
  </si>
  <si>
    <t>坐落街区宁静后方 享有阳光明媚的北面</t>
  </si>
  <si>
    <t>完美生活 輕鬆便捷</t>
  </si>
  <si>
    <t>可翻新或重開發 約1755平米寬敞地塊</t>
  </si>
  <si>
    <t>品质&amp;便利 漫步到莫斯曼中心地带</t>
  </si>
  <si>
    <t>後部北向聯排別墅-東端位置  步行4分鐘即至車站/商店</t>
  </si>
  <si>
    <t>頂級設計 享受生活</t>
  </si>
  <si>
    <t>潛力物業 完美地段</t>
  </si>
  <si>
    <t>家居傑作 毗鄰自然風景區</t>
  </si>
  <si>
    <t>私密寧靜 舒適享受</t>
  </si>
  <si>
    <t>優越地段 完美生活</t>
  </si>
  <si>
    <t>經典住房 潛力無限</t>
  </si>
  <si>
    <t>高端生活享受 輕鬆極易打理</t>
  </si>
  <si>
    <t>Waverley Parks中心地段 盡享美好生活</t>
  </si>
  <si>
    <t>步行可至Mt Waverley Village</t>
  </si>
  <si>
    <t>无与伦比的便利 现代风格公寓</t>
  </si>
  <si>
    <t>豪华度假风格环境  超大型Chatswood CBD工作室</t>
  </si>
  <si>
    <t xml:space="preserve"> Carlingford West Catchment</t>
  </si>
  <si>
    <t xml:space="preserve"> 豪华住宅 正北朝向</t>
  </si>
  <si>
    <t xml:space="preserve"> Opportunity</t>
  </si>
  <si>
    <t>壯觀特色家居  家庭娛樂優質之選</t>
  </si>
  <si>
    <t>經典式樣家居  可進行重開發</t>
  </si>
  <si>
    <t>靚麗娛樂家居  迴旋靜街位置</t>
  </si>
  <si>
    <t>現代舒適家居  超便利位置</t>
  </si>
  <si>
    <t>“The Hudson”440平方米震撼複式公寓</t>
  </si>
  <si>
    <t>特色莊嚴家居  家庭娛樂優質之選</t>
  </si>
  <si>
    <t>現代娛樂家居   寧靜位置</t>
  </si>
  <si>
    <t>优质式样  尺寸宽大</t>
  </si>
  <si>
    <t>首次开放时间 周六八月五号  一个壮观的豪华规模公寓</t>
  </si>
  <si>
    <t>SOLD PRIOR TO AUCTION</t>
  </si>
  <si>
    <t>奢華4房家庭美宅 後街佳位</t>
  </si>
  <si>
    <t xml:space="preserve"> 統一隱私</t>
  </si>
  <si>
    <t>602/42 Shoreline Drive Rhodes NSW</t>
  </si>
  <si>
    <t xml:space="preserve">在绚丽的莫斯曼湾背景下的迷人品质公寓 </t>
  </si>
  <si>
    <t>From $1</t>
  </si>
  <si>
    <t>经典家居  独具一格</t>
  </si>
  <si>
    <t>漫步到巷湾村 享受安静与和平</t>
  </si>
  <si>
    <t>位于Chatswood中心地带 享受超级便利的生活</t>
  </si>
  <si>
    <t>如画现代住宅，位于秀丽的BENOWA WATERS</t>
  </si>
  <si>
    <t xml:space="preserve"> 令人印象深刻的水景美麗的公寓</t>
  </si>
  <si>
    <t>具有时代性的优雅住宅 拥有当代舒适性的家庭生活</t>
  </si>
  <si>
    <t>双层家居 Rowville中心位置！</t>
  </si>
  <si>
    <t>急售物业——Sunnybank Hills最佳置业！</t>
  </si>
  <si>
    <t>SUNNYBANK HILLS STATE SCHOOL学区房，翻新绝佳机遇</t>
  </si>
  <si>
    <t xml:space="preserve"> “Boronia花园” - 独特的三卧室型公寓</t>
  </si>
  <si>
    <t>非凡空間 經典優雅  898平米地塊</t>
  </si>
  <si>
    <t>近新家居  理想位置</t>
  </si>
  <si>
    <t>三房家居 靜街高位</t>
  </si>
  <si>
    <t>便利地帶好環境 精美家居3睡房</t>
  </si>
  <si>
    <t>優質地塊  雙層磚屋</t>
  </si>
  <si>
    <t>Bexley North地區傳統典雅獨立全磚美宅</t>
  </si>
  <si>
    <t>完美傳統住宅  優越位置</t>
  </si>
  <si>
    <t>3睡房寬敞家居 Chester Hill中心位置</t>
  </si>
  <si>
    <t xml:space="preserve"> this home offers excellent potential.</t>
  </si>
  <si>
    <t>鄉村特色家居 可翻新！</t>
  </si>
  <si>
    <t>稀缺優質街道 約607平米地塊！</t>
  </si>
  <si>
    <t>該3睡房寬敞雅柏文位於搶手Sydney Park Village住宅區內</t>
  </si>
  <si>
    <t>Malvern Hill 上的迷人舒適家居</t>
  </si>
  <si>
    <t xml:space="preserve">開放式特色家居天堂  </t>
  </si>
  <si>
    <t xml:space="preserve"> LUXURY LOCATIONS – GREAT VALUE!</t>
  </si>
  <si>
    <t>Wantirna South絕佳位置的完美家居</t>
  </si>
  <si>
    <t>位於Glen Waverley中學學區的寧靜家庭住宅</t>
  </si>
  <si>
    <t>現代舒適 豪華享受</t>
  </si>
  <si>
    <t>完美地段 豪華生活</t>
  </si>
  <si>
    <t>頂級地段 優質物業</t>
  </si>
  <si>
    <t>現代化寬敞生活享受 MWSC學區房</t>
  </si>
  <si>
    <t>原裝特色壯麗家居   約999平米優質地塊</t>
  </si>
  <si>
    <t>000 -$690</t>
  </si>
  <si>
    <t>獨立家居   價格合理</t>
  </si>
  <si>
    <t>正對Carlingford Court購物中心</t>
  </si>
  <si>
    <t>巨大魅力 現代翻新</t>
  </si>
  <si>
    <t>寬敞家居   可覽公園美景</t>
  </si>
  <si>
    <t>溫馨海灣地帶 如畫豪華大屋</t>
  </si>
  <si>
    <t>000 - $519</t>
  </si>
  <si>
    <t>寬敞家庭住房 完美生活之選</t>
  </si>
  <si>
    <t>GWSC學區房 盡享輕鬆生活</t>
  </si>
  <si>
    <t>盡享Mt Waverley美好生活</t>
  </si>
  <si>
    <t>Mount Waverley優質良機</t>
  </si>
  <si>
    <t>Charlotte Towers整幢樓僅此一套！首次出售，精緻裝潢+書房+安全停車位！</t>
  </si>
  <si>
    <t>Eight Mile Plains最佳地段——便利又私密！</t>
  </si>
  <si>
    <t>傳統式樣 現代家居魅力</t>
  </si>
  <si>
    <t>高檔經濟型住宿  巨大現金流量</t>
  </si>
  <si>
    <t>地處Mont Albert的三層奢華現代化聯排別墅</t>
  </si>
  <si>
    <t>寬敞連排別墅 靠近各類設施</t>
  </si>
  <si>
    <t>近新靚房 典雅設計</t>
  </si>
  <si>
    <t>NORTH EPPING最佳房產！</t>
  </si>
  <si>
    <t>000 -$760</t>
  </si>
  <si>
    <t>時尚內部空間  優越位置！</t>
  </si>
  <si>
    <t xml:space="preserve">聯邦式莊嚴精緻家居 </t>
  </si>
  <si>
    <t>山頂位置  無限潛力！！</t>
  </si>
  <si>
    <t>時尚家居天堂  綠蔭位置</t>
  </si>
  <si>
    <t>現代聯排別墅  優質學校讀書區</t>
  </si>
  <si>
    <t>單層魅力家居  Carlingford West讀書區</t>
  </si>
  <si>
    <t>000 to $540</t>
  </si>
  <si>
    <t>5.5英畝地塊  超級稀缺置業機會！</t>
  </si>
  <si>
    <t>頂級地段 量身定做</t>
  </si>
  <si>
    <t>轉角佳位 頂級地段</t>
  </si>
  <si>
    <t>直接入住 享受輕鬆生活</t>
  </si>
  <si>
    <t>娛樂至享 完美選擇</t>
  </si>
  <si>
    <t>位於Pinewood的MWSZ(STSA)學區房 氣派的現代化生活</t>
  </si>
  <si>
    <t>隱世傑作  幸運八號</t>
  </si>
  <si>
    <t xml:space="preserve">現代水畔家居  </t>
  </si>
  <si>
    <t>寬敞家居  可覽風景區美景</t>
  </si>
  <si>
    <t>Eastwood中心位置 兼具投資潛力</t>
  </si>
  <si>
    <t>迷人家居天堂  背對風景區</t>
  </si>
  <si>
    <t xml:space="preserve"> 頂層寬敞雅柏文  水畔優越位置</t>
  </si>
  <si>
    <t>Box Hill高中學區的完美空白畫布</t>
  </si>
  <si>
    <t>Box Hill高中學區位置的精品獨棟單元別墅</t>
  </si>
  <si>
    <t>Forest Hill絕佳雙層臨街獨棟單元別墅</t>
  </si>
  <si>
    <t>佔地約785m2 街角位置，配備批文許可</t>
  </si>
  <si>
    <t>花園洋房 溫馨居所</t>
  </si>
  <si>
    <t>林蔭靜街 黃金未來</t>
  </si>
  <si>
    <t>Quoting $550K-$600K</t>
  </si>
  <si>
    <t>採光別墅 設備齊全！</t>
  </si>
  <si>
    <t>歷史魅力 優雅提升！</t>
  </si>
  <si>
    <t>優越位置 超級寬敞  風景如畫！</t>
  </si>
  <si>
    <t>水景豪宅 私家碼頭  藍籌佳位 夢寐以求</t>
  </si>
  <si>
    <t xml:space="preserve"> 北向超級寬敞雅柏文</t>
  </si>
  <si>
    <t>單層家居  優越位置</t>
  </si>
  <si>
    <t>Tintern Precinct的分地開發機遇！</t>
  </si>
  <si>
    <t>East Doncaster校區雙磚房</t>
  </si>
  <si>
    <t>MOUNT EAGLE迷人花園住房</t>
  </si>
  <si>
    <t>全新靚房 舒適生活</t>
  </si>
  <si>
    <t>理想佳位 家庭洋房</t>
  </si>
  <si>
    <t>萬事俱備 只欠動工</t>
  </si>
  <si>
    <t>潛力無限 加州魅力</t>
  </si>
  <si>
    <t>搶手位置  巨大潛力</t>
  </si>
  <si>
    <t>特色時代魅力  現代舒適生活</t>
  </si>
  <si>
    <t>後部寧靜位置  朝北向  採光充足</t>
  </si>
  <si>
    <t>帶門房產  奢華優雅 私密性高</t>
  </si>
  <si>
    <t>“East Quarter”頂層3房躍層雅柏文</t>
  </si>
  <si>
    <t>雅緻別墅   優質家庭生活方式</t>
  </si>
  <si>
    <t>經典寬敞家居  寧靜位置</t>
  </si>
  <si>
    <t>經典迷人家居  便利位置</t>
  </si>
  <si>
    <t>寬敞空間 頂級地段</t>
  </si>
  <si>
    <t>典雅魅力靚房 完美家庭之選</t>
  </si>
  <si>
    <t>約35.67米超寬敞臨街面  1003平米地塊</t>
  </si>
  <si>
    <t xml:space="preserve"> Convenient!</t>
  </si>
  <si>
    <t>加利福尼亞式迷人家居   Epping中心位置</t>
  </si>
  <si>
    <t>070sqm Land!</t>
  </si>
  <si>
    <t>全新精緻家居  價格合理！</t>
  </si>
  <si>
    <t>迷人家居  可覽Pearl Beach全景  帶祖母屋</t>
  </si>
  <si>
    <t>From $459</t>
  </si>
  <si>
    <t>Chatswood最名望位置  稀缺地塊</t>
  </si>
  <si>
    <t>寬敞獨立家居  便利位置！</t>
  </si>
  <si>
    <t>靚麗位置  田園式家居 613平米地塊</t>
  </si>
  <si>
    <t>迴旋靜街位置  巨大潛力！</t>
  </si>
  <si>
    <t>優雅&amp;魅力家居  藍籌位置！</t>
  </si>
  <si>
    <t>靚麗家居  轉角位置</t>
  </si>
  <si>
    <t>寧靜家居港灣   優質灌木</t>
  </si>
  <si>
    <t>寧靜私密寓所  寬敞&amp;便利！</t>
  </si>
  <si>
    <t>2獨立UNIT 1產權</t>
  </si>
  <si>
    <t xml:space="preserve"> RENTED $1000pw</t>
  </si>
  <si>
    <t>翻新家居  步行即至車站  720平米地塊</t>
  </si>
  <si>
    <t>迷人&amp;寬敞  巨大潛力</t>
  </si>
  <si>
    <t>高檔家居 頂級地段</t>
  </si>
  <si>
    <t xml:space="preserve"> Location Trifecta</t>
  </si>
  <si>
    <t>坐擁山脈美景，步行可達Serpell 小學</t>
  </si>
  <si>
    <t>寧靜佳區 無盡潛力</t>
  </si>
  <si>
    <t>典雅魅力 潛力無限</t>
  </si>
  <si>
    <t>林蔭佳位 優質住宅</t>
  </si>
  <si>
    <t>三臥室家居 土地面積約969平方米 未來有分地開發潛力(STCA)</t>
  </si>
  <si>
    <t>寬敞全磚聯排別墅   Lindfield中心位置</t>
  </si>
  <si>
    <t>獨有娛樂家居  可覽海洋180度美景</t>
  </si>
  <si>
    <t xml:space="preserve">近新-超級便利-可覽美景  </t>
  </si>
  <si>
    <t xml:space="preserve">溫馨特色家居  </t>
  </si>
  <si>
    <t>田園式位置 尺寸寬大！</t>
  </si>
  <si>
    <t>頂層水畔家居 帶私密船坡</t>
  </si>
  <si>
    <t>迷人家居天堂  理想生活方式</t>
  </si>
  <si>
    <t>近新優質舒適家居    令人印象深刻</t>
  </si>
  <si>
    <t>喬治時代經典住宅    C1930S’</t>
  </si>
  <si>
    <t>北向雅柏文  搶手度假式住宅區！</t>
  </si>
  <si>
    <t>offer from $850</t>
  </si>
  <si>
    <t xml:space="preserve"> Bright Living</t>
  </si>
  <si>
    <t>巨大的未來潛力 - 約720平方米大地!</t>
  </si>
  <si>
    <t>Balwyn High School學區 未來發展任君選擇</t>
  </si>
  <si>
    <t xml:space="preserve"> schools and two train stations!</t>
  </si>
  <si>
    <t>奢華-式樣-優質家庭生活&amp;娛樂之選 4882平米地塊</t>
  </si>
  <si>
    <t xml:space="preserve"> INVESTOR OPPORTUNITY!</t>
  </si>
  <si>
    <t>3睡房寬敞別墅  最便利生活</t>
  </si>
  <si>
    <t>娛樂天堂  優越位置</t>
  </si>
  <si>
    <t xml:space="preserve"> Middle of Brassall</t>
  </si>
  <si>
    <t>Bruce Highway正面的40 Acres永久产权土地</t>
  </si>
  <si>
    <t>Glen Waverley的鄉村生活</t>
  </si>
  <si>
    <t xml:space="preserve"> Shining Potential</t>
  </si>
  <si>
    <t xml:space="preserve"> Coatesville Zoned</t>
  </si>
  <si>
    <t xml:space="preserve"> Development Opportunity</t>
  </si>
  <si>
    <t>隸屬Glen Waverley中學學區的完美家庭住宅</t>
  </si>
  <si>
    <t>迷人特色魅力  精心擴建</t>
  </si>
  <si>
    <t>靚麗聯邦式璀璨明珠  雙面臨街</t>
  </si>
  <si>
    <t xml:space="preserve"> Excellent Investment</t>
  </si>
  <si>
    <t>Parramatta CBD內夢想生活方式</t>
  </si>
  <si>
    <t>迷人家居   搶手位置!!</t>
  </si>
  <si>
    <t>000 - $2</t>
  </si>
  <si>
    <t>娛樂家居  優越位置  令人印象深刻</t>
  </si>
  <si>
    <t>東端位置  靚麗美景</t>
  </si>
  <si>
    <t>頂級位置  翻修一新！</t>
  </si>
  <si>
    <t>2家居 1產權 稀缺機會！</t>
  </si>
  <si>
    <t>翻新家居 巨大潛力 便利位置</t>
  </si>
  <si>
    <t>家庭綠洲 盡享娛樂生活</t>
  </si>
  <si>
    <t xml:space="preserve"> PREMIER POSITION</t>
  </si>
  <si>
    <t>搶手家居  Killara優質街道</t>
  </si>
  <si>
    <t>000 - $725</t>
  </si>
  <si>
    <t>佳區靜街 品質生活</t>
  </si>
  <si>
    <t>寬敞美麗的Surrey Hills住房</t>
  </si>
  <si>
    <t>地處GWSZ和Mount View小學學區奢華家居</t>
  </si>
  <si>
    <t>‘Millewa Garden’時尚家居</t>
  </si>
  <si>
    <t>Cap Cod風格完美住房</t>
  </si>
  <si>
    <t>2地塊 優越位置</t>
  </si>
  <si>
    <t>幸運8號-單層家居  藍籌位置</t>
  </si>
  <si>
    <t>聯邦式翻新特色家居  平整地塊-東端優越位置-步行即至鐵路</t>
  </si>
  <si>
    <t>寬敞舒適兼具設計格調 Box Hill區</t>
  </si>
  <si>
    <t>地段優越 生活便利</t>
  </si>
  <si>
    <t>優質投資之選  千載難逢！</t>
  </si>
  <si>
    <t>優質翻新 現代式樣</t>
  </si>
  <si>
    <t>超大雅柏文 便利位置</t>
  </si>
  <si>
    <t>翻修一新 專為現代易打理生活而設</t>
  </si>
  <si>
    <t xml:space="preserve"> 首置買家/投資者優質之選</t>
  </si>
  <si>
    <t>北向家居  優越位置</t>
  </si>
  <si>
    <t xml:space="preserve"> 優越位置-完美區域</t>
  </si>
  <si>
    <t>前家禽劇場 即將再分區</t>
  </si>
  <si>
    <t>1479平米寬敞地塊  2獨立產權</t>
  </si>
  <si>
    <t>加利福尼亞式經典家居  背對Royal Australian Golf Course - 約663米</t>
  </si>
  <si>
    <t>該北向寬敞家居位於Cleone Street高端位置835平米地塊上</t>
  </si>
  <si>
    <t>全新2睡房頂層雅柏文  高檔雅柏文地塊</t>
  </si>
  <si>
    <t>在BRENTWOOD 中學校區的愉快家居</t>
  </si>
  <si>
    <t>雙層靚麗雅柏文  可覽美景</t>
  </si>
  <si>
    <t>採光雅柏文 優越位置</t>
  </si>
  <si>
    <t>靜中帶旺位置 明麗典雅公寓</t>
  </si>
  <si>
    <t>這裏是Paradise Waters最佳位置嗎？交給您來判斷！</t>
  </si>
  <si>
    <t>Hiterland休養寓所，機遇無限，數分鐘可至Byron Bay</t>
  </si>
  <si>
    <t>園畔家居   功能性邊界</t>
  </si>
  <si>
    <t>近新華麗家居 名望位置</t>
  </si>
  <si>
    <t>約835平米/15.24米面寬- 開發潛力</t>
  </si>
  <si>
    <t>Roseville絕佳置業機會   帶北向平整後花園</t>
  </si>
  <si>
    <t>優質家居  成長型家庭絕佳之選</t>
  </si>
  <si>
    <t>雙地塊  稀缺機會</t>
  </si>
  <si>
    <t>Ermington全新樓盤San Marco</t>
  </si>
  <si>
    <t>完美家居 Epping中心位置</t>
  </si>
  <si>
    <t xml:space="preserve">宽敞时尚家居 </t>
  </si>
  <si>
    <t xml:space="preserve"> as new apartment</t>
  </si>
  <si>
    <t>約928平方米大地 優質家庭住房</t>
  </si>
  <si>
    <t>北向家居| 可览Harbour Bridge &amp;海湾美景</t>
  </si>
  <si>
    <t>卓越住宅 地处优势</t>
  </si>
  <si>
    <t>機會難得的MOUNT VIEW SCHOOL ZONE地塊</t>
  </si>
  <si>
    <t>地處KEW EAST的美麗住宅</t>
  </si>
  <si>
    <t>寬敞家居  可覽水景&amp;無限潛力</t>
  </si>
  <si>
    <t>000 each</t>
  </si>
  <si>
    <t>高档家庭住宅 精美升级</t>
  </si>
  <si>
    <t>露天圣所 步行至车站</t>
  </si>
  <si>
    <t>廣闊的前景 無盡的可能</t>
  </si>
  <si>
    <t>頂級Mont Albert中心地段</t>
  </si>
  <si>
    <t xml:space="preserve"> 精益求精的投資海濱複雜！</t>
  </si>
  <si>
    <t xml:space="preserve"> 主要海濱位置的151平方米的北面公寓</t>
  </si>
  <si>
    <t xml:space="preserve"> 迷人的公寓位於羅得島的心臟，享有水景</t>
  </si>
  <si>
    <t xml:space="preserve"> “兰花” - 北面2层顶楼公寓</t>
  </si>
  <si>
    <t>000 - $850</t>
  </si>
  <si>
    <t>度假式生活方式 可覽灌木美景</t>
  </si>
  <si>
    <t>000 - $429</t>
  </si>
  <si>
    <t>步行可達Forest Hill Chase</t>
  </si>
  <si>
    <t>理想的投資 靠近The Glen!</t>
  </si>
  <si>
    <t xml:space="preserve"> Exceptional Value!</t>
  </si>
  <si>
    <t xml:space="preserve"> 寬敞的2間臥室+研究Ryde的心臟</t>
  </si>
  <si>
    <t>BRENTWOOD校內 優越地理位置及潛力</t>
  </si>
  <si>
    <t>精緻Main River住宅——海外業主清算資產——此屋必售！</t>
  </si>
  <si>
    <t>Meadowbank 全新奢华1房公寓出售</t>
  </si>
  <si>
    <t xml:space="preserve">可直接入住  </t>
  </si>
  <si>
    <t>000 - $675</t>
  </si>
  <si>
    <t>全面翻新  寧靜位置！</t>
  </si>
  <si>
    <t>步行至“Toowong Village”&amp;碼頭&amp;巴士站！</t>
  </si>
  <si>
    <t>溫馨家居  無限潛力</t>
  </si>
  <si>
    <t>000 - $488</t>
  </si>
  <si>
    <t>黃金位置 完美生活</t>
  </si>
  <si>
    <t>壯觀便捷 令人讚歎</t>
  </si>
  <si>
    <t>風格獨特 位置便利</t>
  </si>
  <si>
    <t>Patterson Lakes夢幻住房</t>
  </si>
  <si>
    <t>Glen Isla-迷人現代</t>
  </si>
  <si>
    <t>經典優雅家居  優越位置-1820平米寬敞地塊  帶網球場</t>
  </si>
  <si>
    <t>迷人家居港灣  盡情放鬆  享受生活</t>
  </si>
  <si>
    <t>舊式原裝家居  巨大潛力  街道最佳位置！</t>
  </si>
  <si>
    <t>DA &amp; CC獲批12睡房寄宿處！</t>
  </si>
  <si>
    <t>000 - $695</t>
  </si>
  <si>
    <t xml:space="preserve"> WALK TO SCHOOL AND BUS</t>
  </si>
  <si>
    <t>精緻空間  時尚生活</t>
  </si>
  <si>
    <t>殖民時期宏偉家居傑作    優越位置</t>
  </si>
  <si>
    <t>高檔環境 專為家庭生活而設計</t>
  </si>
  <si>
    <t>優質生活  盡在此處！</t>
  </si>
  <si>
    <t>佔地約798m2坐擁The Ranges美景的住房</t>
  </si>
  <si>
    <t>DDO-8 帶批文可建4棟住宅</t>
  </si>
  <si>
    <t>Box Hill高中學區的奢華住房</t>
  </si>
  <si>
    <t>名望私密家居  迴旋靜街位置</t>
  </si>
  <si>
    <t> ’Bibben Luke’</t>
  </si>
  <si>
    <t>D.A地塊   可建雙層</t>
  </si>
  <si>
    <t>Mosman核心位置 宁静的花园度假公寓</t>
  </si>
  <si>
    <t xml:space="preserve"> 潜力无穷的宽敞联排别墅</t>
  </si>
  <si>
    <t xml:space="preserve">380 Melbourne 至尊CBD公寓全新上市 </t>
  </si>
  <si>
    <t>‘Bellagio’顶层公寓——CBD 580平方米奢华生活</t>
  </si>
  <si>
    <t>完美采光公寓  小型高档地块</t>
  </si>
  <si>
    <t>000 to $600</t>
  </si>
  <si>
    <t xml:space="preserve"> 寬敞的1臥室和學習公寓在完美的位置！</t>
  </si>
  <si>
    <t xml:space="preserve"> 寬敞的一間臥室+大型庭院公寓</t>
  </si>
  <si>
    <t xml:space="preserve"> 現代主義傑作</t>
  </si>
  <si>
    <t xml:space="preserve"> Carlingford West School集水區內的大型聯排別墅</t>
  </si>
  <si>
    <t xml:space="preserve"> 精緻的現代生活在一個理想的位置</t>
  </si>
  <si>
    <t>WEMBLEY  ROAD街角地标性开发地，恭候所有投资者</t>
  </si>
  <si>
    <t>臨水華宅 精美大屋</t>
  </si>
  <si>
    <t>000 to $946</t>
  </si>
  <si>
    <t xml:space="preserve"> location!</t>
  </si>
  <si>
    <t>大地雅居 上佳潛質</t>
  </si>
  <si>
    <t>後街佳位 3房美居</t>
  </si>
  <si>
    <t>全磚家居  名望位置</t>
  </si>
  <si>
    <t>奢華建築結構  優越位置</t>
  </si>
  <si>
    <t>'Ballindrum' 完美娱乐住宅</t>
  </si>
  <si>
    <t>優質翻新特色家居  便利位置 翻新便利特色家居</t>
  </si>
  <si>
    <t xml:space="preserve">現代雙層優質家居 </t>
  </si>
  <si>
    <t>Olde Berwick絕佳房產-步行可達Berwick Village</t>
  </si>
  <si>
    <t>SOLD @ Auction Ali Pericak 0481138283</t>
  </si>
  <si>
    <t>Sold @ Auction by Mitch Soineva 0404804103</t>
  </si>
  <si>
    <t>000 - Mitch Soineva 0404 804 103</t>
  </si>
  <si>
    <t>Offers Over $550</t>
  </si>
  <si>
    <t>000 - Scott Henry 0418 114 682</t>
  </si>
  <si>
    <t>000 - 1 BEDROOM BLOCK RECORD</t>
  </si>
  <si>
    <t>Sold $700</t>
  </si>
  <si>
    <t>Under Contract</t>
  </si>
  <si>
    <t>Sold $640</t>
  </si>
  <si>
    <t>SOLD by Ali Pericak 0481138283</t>
  </si>
  <si>
    <t>Sold At Auction $817</t>
  </si>
  <si>
    <t>SOLD $865</t>
  </si>
  <si>
    <t>Sold $586</t>
  </si>
  <si>
    <t>SOLD by Mitch Soineva 0404804103</t>
  </si>
  <si>
    <t>500 By Mitch Soinev</t>
  </si>
  <si>
    <t>Sold $636</t>
  </si>
  <si>
    <t>墨尔本南岸项目 Southbank Place</t>
  </si>
  <si>
    <t>享受宁静与私密 可漫步至Mosman村</t>
  </si>
  <si>
    <t>000 to $418</t>
  </si>
  <si>
    <t xml:space="preserve"> POSITION - DEVELOPERS</t>
  </si>
  <si>
    <t>娛樂家居  優越位置</t>
  </si>
  <si>
    <t>Carlingford  West讀書區 R4區 （高密度住宅區）</t>
  </si>
  <si>
    <t>靈活家居   寧靜綠蔭街道上</t>
  </si>
  <si>
    <t xml:space="preserve"> Footsteps from the Village</t>
  </si>
  <si>
    <t>精緻娛樂家居  可覽美景</t>
  </si>
  <si>
    <t>950平米地塊  24米臨街面-雙重收入</t>
  </si>
  <si>
    <t xml:space="preserve"> Stylish &amp; Affordable.</t>
  </si>
  <si>
    <t xml:space="preserve">宽敞的单层公寓 </t>
  </si>
  <si>
    <t xml:space="preserve">Top Ryde奢华两居室公寓 </t>
  </si>
  <si>
    <t>现代化两居室 黄金地段</t>
  </si>
  <si>
    <t>地处Top Ryde 顶级公寓</t>
  </si>
  <si>
    <t>Sunnybank迷人3居室联排别墅，靠近Market Square</t>
  </si>
  <si>
    <t>Holland Park West精致翻新的Queenslander！</t>
  </si>
  <si>
    <t>Price guide - $760</t>
  </si>
  <si>
    <t>000 to $930</t>
  </si>
  <si>
    <t>000 to $790</t>
  </si>
  <si>
    <t xml:space="preserve"> 'The Gables'的时尚家庭生活</t>
  </si>
  <si>
    <t>000 - $737</t>
  </si>
  <si>
    <t>000 to $699</t>
  </si>
  <si>
    <t>500 - $875</t>
  </si>
  <si>
    <t>由NATHAN WESTERBRINK 0408 777 776售出</t>
  </si>
  <si>
    <t xml:space="preserve"> huge shed</t>
  </si>
  <si>
    <t>LANE COVE全新两房公寓</t>
  </si>
  <si>
    <t xml:space="preserve">著名建筑师的设计杰作 </t>
  </si>
  <si>
    <t>宽敞联排别墅 温暖的避风港</t>
  </si>
  <si>
    <t>000 to $360</t>
  </si>
  <si>
    <t xml:space="preserve">充满绿化的时尚现代公寓 </t>
  </si>
  <si>
    <t xml:space="preserve"> 优质家居  经过全面升级</t>
  </si>
  <si>
    <t xml:space="preserve"> 宽敞的Moden公寓享有宁静的花园景致！</t>
  </si>
  <si>
    <t>2睡房&amp;2浴室 带车位&amp;储物空间</t>
  </si>
  <si>
    <t>奢华单间公寓  Parramatta中心位置  可览迷人美景</t>
  </si>
  <si>
    <t>便利地带 转角大地 潜质优厚 可遇难求</t>
  </si>
  <si>
    <t>$800K - $880K</t>
  </si>
  <si>
    <t>$1.3m - $1.4m</t>
  </si>
  <si>
    <t>000 by Scott &amp; Tina Hen</t>
  </si>
  <si>
    <t>000 by Scott Henry</t>
  </si>
  <si>
    <t>不容錯過的住宅！位於Glen Waverley中學學區</t>
  </si>
  <si>
    <t>$1.05m - $1.1m</t>
  </si>
  <si>
    <t>$1M - $1.1M</t>
  </si>
  <si>
    <t>$1.15m - $1.2m</t>
  </si>
  <si>
    <t>理想的生活 明智的投資</t>
  </si>
  <si>
    <t>單層優質家居  721平米  令人印象深刻</t>
  </si>
  <si>
    <t>稀缺轉角位置   潛力地塊  可建雙層家居（STCA）</t>
  </si>
  <si>
    <t xml:space="preserve">独一无二的法式豪宅位于在Box Hill中心！ </t>
  </si>
  <si>
    <t>潛力巨大，增長區（RDZ1）- 1004平米</t>
  </si>
  <si>
    <t>土地 地區 無盡的潛力</t>
  </si>
  <si>
    <t>寬闊的空間 氣派的設計</t>
  </si>
  <si>
    <t>UNDER OFFER</t>
  </si>
  <si>
    <t>絕佳良機 投資或開發</t>
  </si>
  <si>
    <t>美麗綠洲 裝修一新</t>
  </si>
  <si>
    <t>寬敞明亮 舒適生活</t>
  </si>
  <si>
    <t>000 - $3</t>
  </si>
  <si>
    <t>完美寬敞家居  步行即至車站</t>
  </si>
  <si>
    <t>視野開闊 可覽山脈美景</t>
  </si>
  <si>
    <t>享受北部水景 步行至莫斯曼村的精致独立屋</t>
  </si>
  <si>
    <t>AUCTION - ON SITE!</t>
  </si>
  <si>
    <t>AUCTION ON SITE Saturday 26 August at 12.00 pm</t>
  </si>
  <si>
    <t>全砖构造 便利位置 无限潜力</t>
  </si>
  <si>
    <t>Warrigal Road Primary School优质学区房！迷人家庭住宅！</t>
  </si>
  <si>
    <t>精致宏伟住宅，靠近Dennis Lake</t>
  </si>
  <si>
    <t>中心地带，上佳位置 美地雅居，可遇难求</t>
  </si>
  <si>
    <t>奢華時尚家居  令人印象深刻</t>
  </si>
  <si>
    <t>經典娛樂家居   頂級位置</t>
  </si>
  <si>
    <t>静中带旺，上佳位置 时尚风格，4房双屋</t>
  </si>
  <si>
    <t>近新2睡房高档公寓  可览市区美景</t>
  </si>
  <si>
    <t>明丽高爽，精美公寓 敬请报价——绝佳置业</t>
  </si>
  <si>
    <t>絕佳位置 高回報的投資</t>
  </si>
  <si>
    <t>Lavieville - 過去，現在和未來</t>
  </si>
  <si>
    <t>单层别墅 正对Georges River和公园</t>
  </si>
  <si>
    <t>奢华新基准  East Drummoyne名望位置</t>
  </si>
  <si>
    <t>设有庭院 - 宁静 超大空间 安全</t>
  </si>
  <si>
    <t xml:space="preserve">令人惊叹的装修 波光粼粼的港口 广阔壮观的美景 </t>
  </si>
  <si>
    <t>全部设施- 阳光充足 便利生活方式</t>
  </si>
  <si>
    <t>时尚联排别墅  极佳位置 开放时间：周三 10.30AM  -  11AM</t>
  </si>
  <si>
    <t>阳光充足 完美的经典装饰艺术</t>
  </si>
  <si>
    <t>优越位置  私密采光家居</t>
  </si>
  <si>
    <t>奢华采光顶层家居  靓丽美景-步行即至铁路</t>
  </si>
  <si>
    <t xml:space="preserve"> South Brisbane中心3房精品公寓</t>
  </si>
  <si>
    <t>翻新家居+2睡房小屋 588平米</t>
  </si>
  <si>
    <t>獨立別墅 無管理費</t>
  </si>
  <si>
    <t>000 - 1</t>
  </si>
  <si>
    <t>Mount Perry实惠物业</t>
  </si>
  <si>
    <t>GIN GIN北郊绝佳物业</t>
  </si>
  <si>
    <t>335英亩地，10分钟可至Bundaberg CBD</t>
  </si>
  <si>
    <t>宽阔的生态环保物业 占地4228平方米</t>
  </si>
  <si>
    <t>清澈溪水 24.01公顷（59.55英亩） 10分钟至Bundaberg</t>
  </si>
  <si>
    <t>在退休后享受27.17公顷（约66英亩）的积极生活，3896 Bundaberg Gin Gin Road</t>
  </si>
  <si>
    <t>大地雅居 潛質優厚</t>
  </si>
  <si>
    <t>自住或投資 良機勿失</t>
  </si>
  <si>
    <t>超值组合+位于Sunnybank Hills State School学区</t>
  </si>
  <si>
    <t>策马于Moore Park Beach</t>
  </si>
  <si>
    <t>AUCTION 19/08/2017 @ 1PM</t>
  </si>
  <si>
    <t>高级生活方式 港湾近在咫尺</t>
  </si>
  <si>
    <t>全新度假式奢华家居  完美位置</t>
  </si>
  <si>
    <t>绝佳位置，十分便利，双重生活 —— 夫复何求！</t>
  </si>
  <si>
    <t>Sping Mountain Estate精美住宅恭候著您！</t>
  </si>
  <si>
    <t>全新朝北向Town house 近一切设施</t>
  </si>
  <si>
    <t>· 2睡房unit</t>
  </si>
  <si>
    <t>便利地帶，3房大屋 寬大地盤，上佳潛質</t>
  </si>
  <si>
    <t>時尚風格 2層4房</t>
  </si>
  <si>
    <t>家庭生活至享 靠近各類設施</t>
  </si>
  <si>
    <t>設備齊全  一切所需 應有盡有</t>
  </si>
  <si>
    <t xml:space="preserve"> 'Lumière'独特的CBD投资，精湛的景观和设施</t>
  </si>
  <si>
    <t>000 to $510</t>
  </si>
  <si>
    <t xml:space="preserve">Welcoming Offers </t>
  </si>
  <si>
    <t xml:space="preserve"> 经典魅力，现代风格与无与伦比的位置的完美结合</t>
  </si>
  <si>
    <t>全磚結構4 臥室Torrens 屋頂duplex</t>
  </si>
  <si>
    <t>建成僅4年  第10層上 奢華雅柏文 可覽市區和Botony Bay美景</t>
  </si>
  <si>
    <t>信步至Runcorn Shopping Plaza！位置卓越，臨街面寬！</t>
  </si>
  <si>
    <t>便利地帶 精美公寓</t>
  </si>
  <si>
    <t>便利好位置 寬大雅柏文</t>
  </si>
  <si>
    <t>佔地約1英畝土地，臨近The 100 Acres Reserve</t>
  </si>
  <si>
    <t>優越位置  巨大潛力  可重新設計</t>
  </si>
  <si>
    <t>優質空間  經典優雅家居 1</t>
  </si>
  <si>
    <t>優質家居  可出租</t>
  </si>
  <si>
    <t xml:space="preserve"> 便利生活</t>
  </si>
  <si>
    <t>優越位置！！奢華 UNIT!</t>
  </si>
  <si>
    <t xml:space="preserve"> 别致的公寓，位于Cremorne的中心地段</t>
  </si>
  <si>
    <t>正面臨街 單層便捷</t>
  </si>
  <si>
    <t>在Mount Waverley中學學區的美麗3臥室單元</t>
  </si>
  <si>
    <t>位于中心湾无与伦比安静的联排别墅 206平方米</t>
  </si>
  <si>
    <t xml:space="preserve"> 经典魅力，现代风格和无与伦比的位置</t>
  </si>
  <si>
    <t>DEPOSIT TAKEN!</t>
  </si>
  <si>
    <t>上佳地段 寬大地盤594平方米</t>
  </si>
  <si>
    <t>鄉村寧靜 城市享受</t>
  </si>
  <si>
    <t>完美設備  重建家居 迴旋靜街位置</t>
  </si>
  <si>
    <t>安全私密  優質娛樂之選！</t>
  </si>
  <si>
    <t>現代雅柏文  便利位置</t>
  </si>
  <si>
    <t>Above $510</t>
  </si>
  <si>
    <t>Royal Pines精致独幢住宅</t>
  </si>
  <si>
    <t>位於中心地段的724平方米地塊 步行到The Glen、火車站和學校</t>
  </si>
  <si>
    <t>高檔氣派 寬敞舒適</t>
  </si>
  <si>
    <t>Offers over $788</t>
  </si>
  <si>
    <t>優質家居 讀書區&amp;巨大潛力</t>
  </si>
  <si>
    <t>名望住宅  寬敞地塊</t>
  </si>
  <si>
    <t>$1.2 - $1.3m</t>
  </si>
  <si>
    <t>氣派寬敞 地段優越</t>
  </si>
  <si>
    <t>熱火出售! 欲購從速! 10塊罕見的高檔地塊，準備好可動工!</t>
  </si>
  <si>
    <t>全新超大的1到2间卧室公寓现正出售，位于Stones Corner</t>
  </si>
  <si>
    <t>優質投資機會  豐厚租金回報</t>
  </si>
  <si>
    <t>功能全面的單層靚宅 完美佳位</t>
  </si>
  <si>
    <t>建造在850平方米地块上的双住宅，靠近John Paul College</t>
  </si>
  <si>
    <t>Monarch Residences- Brunswick 的新星</t>
  </si>
  <si>
    <t>新近翻新  寧靜&amp;私密</t>
  </si>
  <si>
    <t>66年來首次出售|北向特色家居  適合翻新、擴建或推倒重建</t>
  </si>
  <si>
    <t>精緻大宅  4</t>
  </si>
  <si>
    <t>翻修一新  莊嚴家居  迴旋靜街！</t>
  </si>
  <si>
    <t>$1.35m - $1.5m</t>
  </si>
  <si>
    <t>Price Guide $1.35M - $1.4M</t>
  </si>
  <si>
    <t>$1.15M - $1.2M</t>
  </si>
  <si>
    <t>$1.3M - $1.4M</t>
  </si>
  <si>
    <t>超大雅柏文  稀缺車庫&amp;2車位！</t>
  </si>
  <si>
    <t>徒步10分鐘可到Westfield Knox</t>
  </si>
  <si>
    <t>現代奢華家居  優越位置-優質家庭生活方式  易打理娛樂生活</t>
  </si>
  <si>
    <t>全新現代雅柏文 便利位置 價格合理</t>
  </si>
  <si>
    <t>2睡房現代家居  可覽水面&amp;市區美景</t>
  </si>
  <si>
    <t>Croydon帶土地的單元房 面積超過170平方米</t>
  </si>
  <si>
    <t>该房产位于Robina Gallery高地势富人区：现业主迁居海外，诚意出售！</t>
  </si>
  <si>
    <t>欢迎您来到Brisbane City，享受都市现代生活，无限便利</t>
  </si>
  <si>
    <t>完美UNIT! –必售！</t>
  </si>
  <si>
    <t>哇！带双车位车库的联排别墅！—— Eight Mile Plains</t>
  </si>
  <si>
    <t>舒適迷人，徒步可到周邊 一切設施</t>
  </si>
  <si>
    <t>高尚社區 靚麗住房</t>
  </si>
  <si>
    <t>地段優越 便捷私密</t>
  </si>
  <si>
    <t xml:space="preserve"> Great Return</t>
  </si>
  <si>
    <t>2房 $515</t>
  </si>
  <si>
    <t>Park Orchards經濟物業</t>
  </si>
  <si>
    <t>典雅近新 正面臨街</t>
  </si>
  <si>
    <t>非凡家居  優質投資機會</t>
  </si>
  <si>
    <t>2睡房分層家居  朝東向</t>
  </si>
  <si>
    <t>超級搶手位置   60年來首次出售</t>
  </si>
  <si>
    <t>寬敞&amp;寧靜家居  周圍自然迷人風景</t>
  </si>
  <si>
    <t>Eight Mile Plains最佳地段物业，便利私密！</t>
  </si>
  <si>
    <t>Warrigal Road State School优质学区房</t>
  </si>
  <si>
    <t>000 to $2</t>
  </si>
  <si>
    <t xml:space="preserve"> 现代家居</t>
  </si>
  <si>
    <t>$1.45m - $1.55m</t>
  </si>
  <si>
    <t>魅力無窮 完美地段</t>
  </si>
  <si>
    <t>完美家居/投資機會 便利位置</t>
  </si>
  <si>
    <t>独幢单层住宅，位于精品社区，绝佳SUNNYBANK HILLS STATE SCHOOL学区房</t>
  </si>
  <si>
    <t>Expression of Interest</t>
  </si>
  <si>
    <t>完美家居 寬敞翻新內部空間</t>
  </si>
  <si>
    <t>建於1905年的Harleston Firs</t>
  </si>
  <si>
    <t>Quoting $950K-$1.05M</t>
  </si>
  <si>
    <t>溫馨家居  搶手位置</t>
  </si>
  <si>
    <t>$690K - $759K</t>
  </si>
  <si>
    <t>寧靜迴旋靜街家居  1</t>
  </si>
  <si>
    <t>優質首置或投資之選  價格合理！</t>
  </si>
  <si>
    <t>$1.2m -$1.3m</t>
  </si>
  <si>
    <t>$1.1m - $1.175m</t>
  </si>
  <si>
    <t>位于Hastings Street，Noosa Heads QLD最好位置的商铺出售</t>
  </si>
  <si>
    <t xml:space="preserve"> 北海中央景觀，空間和光線</t>
  </si>
  <si>
    <t>ORACLE -国际化的公寓生活</t>
  </si>
  <si>
    <t>舒適unit  優越位置</t>
  </si>
  <si>
    <t>氣派典雅 高檔住房</t>
  </si>
  <si>
    <t>精緻美式家居   4</t>
  </si>
  <si>
    <t>便利位置  帶北向私密庭院</t>
  </si>
  <si>
    <t>時尚住宅&amp;可獲收入  雙居生活</t>
  </si>
  <si>
    <t>水畔式樣 隱蔽位置&amp;獨具一格</t>
  </si>
  <si>
    <t xml:space="preserve">位於Essendon 高品質生活區域 </t>
  </si>
  <si>
    <t>頂層UNIT  朝東/北向</t>
  </si>
  <si>
    <t>隱居生活  便利位置</t>
  </si>
  <si>
    <t>全新一流位置    北向轉角</t>
  </si>
  <si>
    <t>光照充足的私密住房，坐擁Yarra River美景</t>
  </si>
  <si>
    <t xml:space="preserve"> 巨大潛力   約1</t>
  </si>
  <si>
    <t>全磚住宅  R3區 2地塊！</t>
  </si>
  <si>
    <t>設計精美 豪華舒適</t>
  </si>
  <si>
    <t>正對BERALA STATION</t>
  </si>
  <si>
    <t>000 - $755</t>
  </si>
  <si>
    <t>單層翻新家居  潛力巨大 方便位置</t>
  </si>
  <si>
    <t>寬敞迷人家居 優越位置</t>
  </si>
  <si>
    <t xml:space="preserve"> 底層奢華雅柏文  優越位置</t>
  </si>
  <si>
    <t>Mont Albert完美生活，絕佳位置</t>
  </si>
  <si>
    <t xml:space="preserve"> SCHOOL &amp; PARK !</t>
  </si>
  <si>
    <t>寬敞氣派 溫馨生活</t>
  </si>
  <si>
    <t xml:space="preserve"> 48英畝地塊  私密&amp;肥沃  風景如畫  帶2家居</t>
  </si>
  <si>
    <t>採光奢華家居  靚麗設備！</t>
  </si>
  <si>
    <t>巨大潛力 超級理想位置</t>
  </si>
  <si>
    <t>市区海景住宅Pyrmont 三房公寓双车位 全天際360度美景。业主退休离澳放售，澳币390万</t>
  </si>
  <si>
    <t>000 rental pa</t>
  </si>
  <si>
    <t>000 - $6</t>
  </si>
  <si>
    <t>獨立家居 價格合理 寧靜位置  宜居性高</t>
  </si>
  <si>
    <t>帶車庫    價格合理 優質之選！</t>
  </si>
  <si>
    <t>獨一無二 實屬罕見</t>
  </si>
  <si>
    <t>便捷氣派 完美地段</t>
  </si>
  <si>
    <t>回味過去 展望未來</t>
  </si>
  <si>
    <t>完美地段 高檔物業</t>
  </si>
  <si>
    <t>Quoting $1.25M-$1.3M</t>
  </si>
  <si>
    <t>Price guide $1.6M - $1.7M</t>
  </si>
  <si>
    <t>完美地段 經典雅緻</t>
  </si>
  <si>
    <t>FOR SALE: 1 BEDROOM APARTMENTS</t>
  </si>
  <si>
    <t xml:space="preserve"> 太陽濕透，時尚聯合家庭聚焦</t>
  </si>
  <si>
    <t>Offers Over $900</t>
  </si>
  <si>
    <t>澳洲首个Ritz-Carlton，世界级超豪华摩天公寓West Side Place Gold Release二期震撼来袭！</t>
  </si>
  <si>
    <t>Price Guide $880</t>
  </si>
  <si>
    <t>3层家庭住宅——毗邻University of Queensland</t>
  </si>
  <si>
    <t>方便位置 美地雅居</t>
  </si>
  <si>
    <t>FOR SALE 2 BEDROOM APARTMENTS</t>
  </si>
  <si>
    <t>FOR SALE 3 BEDROOM APARTMENTS</t>
  </si>
  <si>
    <t>潛質優厚 可翻新重建</t>
  </si>
  <si>
    <t>中心位置 3房美居</t>
  </si>
  <si>
    <t>靜中帶旺 寬大家居</t>
  </si>
  <si>
    <t>精致公寓急售！位于QUAY TERRACES，尽览无垠河景</t>
  </si>
  <si>
    <t>000- $1</t>
  </si>
  <si>
    <t xml:space="preserve"> Wentworth Point的精品公寓</t>
  </si>
  <si>
    <t>整潔迷人的Hampton Park住房</t>
  </si>
  <si>
    <t>Auction 21/9/13 at 12.15PM</t>
  </si>
  <si>
    <t>完美生活 頂級地段</t>
  </si>
  <si>
    <t xml:space="preserve"> 中央位置，單身生活</t>
  </si>
  <si>
    <t>卓越住宅 赏心悦目</t>
  </si>
  <si>
    <t>AUCTION 12/12/15 @ 12.30PM</t>
  </si>
  <si>
    <t>000- $2</t>
  </si>
  <si>
    <t>優質家居  完美朝向和位置  令人印象深刻</t>
  </si>
  <si>
    <t>North Woodridge!</t>
  </si>
  <si>
    <t>新近翻修的时尚住宅，位于Sunnybank Hills中心，景色无与伦比！</t>
  </si>
  <si>
    <t>海畔獨有位置  完美奢華家居</t>
  </si>
  <si>
    <t>寬敞家居  約1</t>
  </si>
  <si>
    <t xml:space="preserve">寬大設計 無敵生活方式 </t>
  </si>
  <si>
    <t>Moore Park Beach实惠优雅住宅</t>
  </si>
  <si>
    <t>魅力家居  實現您的St Ives夢想</t>
  </si>
  <si>
    <t>Waterfront Estate奢华现代的水岸生活</t>
  </si>
  <si>
    <t>靜中帶旺 上佳位置 大地雅居 潛質優厚</t>
  </si>
  <si>
    <t>千金難買相連地 潛質優厚機會來</t>
  </si>
  <si>
    <t xml:space="preserve"> 1510sqm approx</t>
  </si>
  <si>
    <t>完美位置  私密寬敞庭院</t>
  </si>
  <si>
    <t>$1.35M - $1.485M</t>
  </si>
  <si>
    <t>水岸时尚公寓 物业费低</t>
  </si>
  <si>
    <t>高品質 易打理</t>
  </si>
  <si>
    <t>000 to $970</t>
  </si>
  <si>
    <t>位於Mount Waverley中學學區的漂亮3房住宅</t>
  </si>
  <si>
    <t xml:space="preserve"> SPACIOUS</t>
  </si>
  <si>
    <t xml:space="preserve"> 2 Car Lockup Garage</t>
  </si>
  <si>
    <t xml:space="preserve">世外桃源，仅15分钟可至CBD </t>
  </si>
  <si>
    <t>500+英亩牧场，靠近GIN GIN</t>
  </si>
  <si>
    <t>首置優質之選  可直接入住  無需任何花費！</t>
  </si>
  <si>
    <t>2睡房寬敞現代UNIT /便利搶手位置/迷人美景</t>
  </si>
  <si>
    <t>原裝寬敞2睡房UNIT    優越位置</t>
  </si>
  <si>
    <t>現已出租 每週租金為$430/2睡房+書房/優質翻新</t>
  </si>
  <si>
    <t>$1.05M - $1.15M</t>
  </si>
  <si>
    <t>優越位置   優質生活方式&amp;現代舒適生活</t>
  </si>
  <si>
    <t>璀璨明珠 優越位置</t>
  </si>
  <si>
    <t>极具价值——位置理想——位于SUNNYBANK HILLS PRIMARY学区！</t>
  </si>
  <si>
    <t xml:space="preserve"> Darling Harbour</t>
  </si>
  <si>
    <t>空間寬敞 高檔生活</t>
  </si>
  <si>
    <t xml:space="preserve"> 寧靜，方便，貼近一切！</t>
  </si>
  <si>
    <t xml:space="preserve"> 主要花园公寓，总理位置 -  320平方米的标题</t>
  </si>
  <si>
    <t xml:space="preserve"> 定制豪華，北面眩暈</t>
  </si>
  <si>
    <t>000 - $898000</t>
  </si>
  <si>
    <t>简适宁静的家庭住宅  首次置业者或投资者的理想之选</t>
  </si>
  <si>
    <t xml:space="preserve"> 现代，单层家庭生活在一个超大块</t>
  </si>
  <si>
    <t xml:space="preserve"> 村心豪华，获奖“居留”</t>
  </si>
  <si>
    <t xml:space="preserve"> 精美的维多利亚风格的庄园，首屈一指的乡村风情</t>
  </si>
  <si>
    <t xml:space="preserve"> 宽敞阳光，首要的莫斯曼湾设置（通过巴达姆大街进入）</t>
  </si>
  <si>
    <t xml:space="preserve">  住宅进一步开发批准  售价$825</t>
  </si>
  <si>
    <t>Harcrest Estate尊贵家庭住宅</t>
  </si>
  <si>
    <t xml:space="preserve"> 带有桥梁视野的停车位返回，超级户外娱乐和双重锁定车</t>
  </si>
  <si>
    <t>上佳地段 奢華公寓</t>
  </si>
  <si>
    <t>KILLARA ESTATE 東端優越位置  2</t>
  </si>
  <si>
    <t xml:space="preserve"> 140sqm</t>
  </si>
  <si>
    <t>East Brisbane绝佳置业！</t>
  </si>
  <si>
    <t>Narre Warren South整潔，舒適的迷人住房</t>
  </si>
  <si>
    <t xml:space="preserve"> 当代公寓超便利的设置</t>
  </si>
  <si>
    <t>裝潢一新 超級便利</t>
  </si>
  <si>
    <t>放寬心 您找到我了</t>
  </si>
  <si>
    <t>5149平方米超大海岸RES B地块</t>
  </si>
  <si>
    <t>標價出售- Parramatta邊界-首置買家免除印花稅</t>
  </si>
  <si>
    <t xml:space="preserve"> 光线充足，超大和超便捷</t>
  </si>
  <si>
    <t xml:space="preserve"> 无与伦比的设置，太好了，不能持续</t>
  </si>
  <si>
    <t>現代聯排別墅 安全高檔位置</t>
  </si>
  <si>
    <t>Stretton College學區房——立即行動！</t>
  </si>
  <si>
    <t>宏偉家居  1</t>
  </si>
  <si>
    <t>採光奢華家居  優質設備！</t>
  </si>
  <si>
    <t>建造您的夢想家居或者翻新  762平米</t>
  </si>
  <si>
    <t>AUCTION 8/4/17 @ 1.30PM</t>
  </si>
  <si>
    <t>舒適特色家居   巨大潛力</t>
  </si>
  <si>
    <t>現每週租金為$430   2睡房+書房</t>
  </si>
  <si>
    <t>Call agent 184m2 Court Yard Apartment</t>
  </si>
  <si>
    <t>000 or Near Offer</t>
  </si>
  <si>
    <t>Ringwood North绝佳置业机遇</t>
  </si>
  <si>
    <t>摩登公寓 上佳地段</t>
  </si>
  <si>
    <t>714平米   19米臨街面-遺囑執行人指示出售</t>
  </si>
  <si>
    <t>精致家庭住宅——全面翻新，拥有4间卧室，2间 浴室</t>
  </si>
  <si>
    <t>Taken Marshalino Michail</t>
  </si>
  <si>
    <t>奢華寬敞家居    舒適生活</t>
  </si>
  <si>
    <t>500米即可到达John Paul College！全新双层豪宅！</t>
  </si>
  <si>
    <t>South Bingera静谧生活</t>
  </si>
  <si>
    <t xml:space="preserve"> Mansfield State High School绝佳学区房</t>
  </si>
  <si>
    <t xml:space="preserve"> 天空家居豪华，地标建筑 -  93平方米+停车场</t>
  </si>
  <si>
    <t>30年来首次出售， 2个1000平方米卓越水岸地块，具有潜力再分割</t>
  </si>
  <si>
    <t>开发商&amp;投资者们请注意——Holland Park West 14</t>
  </si>
  <si>
    <t xml:space="preserve"> 欧式都铎风，环境宜人，位置巨优！</t>
  </si>
  <si>
    <t xml:space="preserve"> 合同里。打開家庭已取消</t>
  </si>
  <si>
    <t xml:space="preserve"> 卓越的投資機會</t>
  </si>
  <si>
    <t>中心位置  單層家居</t>
  </si>
  <si>
    <t>超值家庭住宅 售价实惠</t>
  </si>
  <si>
    <t xml:space="preserve"> 精湛的生活方式公寓，寧靜祥和的環境</t>
  </si>
  <si>
    <t xml:space="preserve"> 查看，空間和位置</t>
  </si>
  <si>
    <t>優質家居  近一切</t>
  </si>
  <si>
    <t>市區生活   度假式住宅區內</t>
  </si>
  <si>
    <t>000 - $4</t>
  </si>
  <si>
    <t>torrens產權靚麗雙層家居   carlingford west讀書區  333平米</t>
  </si>
  <si>
    <t xml:space="preserve">迷人地段 投資良機 </t>
  </si>
  <si>
    <t>單層家居  迴旋靜街名望位置| 1</t>
  </si>
  <si>
    <t>2睡房靚麗翻新Unit    優越位置</t>
  </si>
  <si>
    <t>840 平方米大地，主河道水景房</t>
  </si>
  <si>
    <t>便利位置 時尚鎮屋</t>
  </si>
  <si>
    <t>方便地帶 近新公寓</t>
  </si>
  <si>
    <t>高尚地段 高端裝潢</t>
  </si>
  <si>
    <t>寬敞&amp;靚麗2睡房超現代UNIT   盡覽美景！</t>
  </si>
  <si>
    <t>新裝修3房單元別墅 位於Mount Waverley中學學區</t>
  </si>
  <si>
    <t>$1.04m - $1.1m</t>
  </si>
  <si>
    <t>珍惜過去 展望未來</t>
  </si>
  <si>
    <t>全磚家居  建成僅6月</t>
  </si>
  <si>
    <t>靜中帶旺 3房大屋 轉角大地 上佳潛質</t>
  </si>
  <si>
    <t>(On Hold)</t>
  </si>
  <si>
    <t>墨尔本地标型公寓Collins Arch</t>
  </si>
  <si>
    <t>【尊铂地产独家】墨尔本地标型公寓Collins Arch</t>
  </si>
  <si>
    <t>Lakewood Estate超大住宅</t>
  </si>
  <si>
    <t>迴旋靜街 精美家居</t>
  </si>
  <si>
    <t xml:space="preserve"> 一個全景的現代化城市休閒</t>
  </si>
  <si>
    <t>Lakewood Estate华丽家庭住宅</t>
  </si>
  <si>
    <t>Auction Onsite Saturday 19th August at 10.30 am</t>
  </si>
  <si>
    <t>投资者们注意了！ 高租金回报顶级公寓 周租600澳币</t>
  </si>
  <si>
    <t>Property Premiere</t>
  </si>
  <si>
    <t>Open home cancelled</t>
  </si>
  <si>
    <t>超逸脫俗時尚雙層別墅 提供安逸的高爾夫度假村式生活</t>
  </si>
  <si>
    <t xml:space="preserve">COMMERCIAL SHOP FOR SALE </t>
  </si>
  <si>
    <t xml:space="preserve"> 陽光照明室內設計，定制裝飾和田園景觀</t>
  </si>
  <si>
    <t>000 to $4</t>
  </si>
  <si>
    <t xml:space="preserve"> 頂樓現代設計公寓</t>
  </si>
  <si>
    <t xml:space="preserve"> “DARLING ONE”全新公寓 - 豪華生活，項目完成2018-2019</t>
  </si>
  <si>
    <t>豪華生活方式的城市墊 - 理想的生活和特殊的投資機會</t>
  </si>
  <si>
    <t>Eight Mile Plains经济实惠的优质生活！！</t>
  </si>
  <si>
    <t>絕佳良機 優質Townhouse</t>
  </si>
  <si>
    <t>《尊铂地产》melbourne square</t>
  </si>
  <si>
    <t>墨尔本地标型公寓 collins arch</t>
  </si>
  <si>
    <t>步行可至Market Square——4年新理想物业</t>
  </si>
  <si>
    <t>【尊铂地产】墨尔本市中心耀眼雅致公寓-380 Melbourne</t>
  </si>
  <si>
    <t>愉快 低維護生活</t>
  </si>
  <si>
    <t>哇哦...MT GRAVATT全新联排别墅，带独立产权，无物业费？</t>
  </si>
  <si>
    <t>优质单层家庭住宅，位于风景如画的LAKEWOOD ESTATE</t>
  </si>
  <si>
    <t>Festival Towers备受欢迎的02号公寓，必售！</t>
  </si>
  <si>
    <t>$1.325M - $1.425M</t>
  </si>
  <si>
    <t>卓越家庭别墅，理想投资，位于Eight Mile Plains备受欢迎地段</t>
  </si>
  <si>
    <t>$600 000 - $660 000</t>
  </si>
  <si>
    <t>創意設計 寬敞空間</t>
  </si>
  <si>
    <t xml:space="preserve"> 25acres</t>
  </si>
  <si>
    <t>$820k - $900k</t>
  </si>
  <si>
    <t>2睡房寬敞UNIT   門口有所有便利設施！</t>
  </si>
  <si>
    <t>優質生活方式  優越位置  巨大潛力</t>
  </si>
  <si>
    <t>理想家居  巨大投資潛力</t>
  </si>
  <si>
    <t>Frogs Hollow</t>
  </si>
  <si>
    <t xml:space="preserve"> 現在或現在生活，建立以後！</t>
  </si>
  <si>
    <t>Auction this Sat</t>
  </si>
  <si>
    <t>$1.85M to $1.95M</t>
  </si>
  <si>
    <t>Price Range: $1.6m - $1.65m</t>
  </si>
  <si>
    <t>Price Guide $1.8M - $1.85M</t>
  </si>
  <si>
    <t>Price guide $1.1M - $1.19M</t>
  </si>
  <si>
    <t>11/44 Belmore St Burwood - 2b 1b 1c</t>
  </si>
  <si>
    <t xml:space="preserve"> 空間，當代風格和一個Golden Mile的位置。</t>
  </si>
  <si>
    <t xml:space="preserve"> 全新的，品質優良的家庭藝人</t>
  </si>
  <si>
    <t>Knox Gardens Estate翻新时尚住宅</t>
  </si>
  <si>
    <t>城市寓所  價格合理  年輕家庭、投資者和換小屋者理想之選</t>
  </si>
  <si>
    <t>$1.85 - $1.975 mil</t>
  </si>
  <si>
    <t xml:space="preserve"> Better Buy Now!</t>
  </si>
  <si>
    <t xml:space="preserve"> Shops &amp; Monash Med!</t>
  </si>
  <si>
    <t>$1m - $1.045m</t>
  </si>
  <si>
    <t>$1.25m - $1.32m</t>
  </si>
  <si>
    <t>$1.48m - $1.55m</t>
  </si>
  <si>
    <t>000 - $925</t>
  </si>
  <si>
    <t>$1.18m - $1.25m</t>
  </si>
  <si>
    <t xml:space="preserve">理想生活 完美空間 </t>
  </si>
  <si>
    <t>空間 風格 壯觀</t>
  </si>
  <si>
    <t>Under Offer - Open home Cancelled</t>
  </si>
  <si>
    <t>寬大近新2房公寓 度假式奢華生活</t>
  </si>
  <si>
    <t>超便利位置   無限潛力</t>
  </si>
  <si>
    <t>Burwood CBD中心位置</t>
  </si>
  <si>
    <t>理想位置   絕佳機會</t>
  </si>
  <si>
    <t>美地雅居 上佳潛質</t>
  </si>
  <si>
    <t>靚麗現代住宅 優越位置</t>
  </si>
  <si>
    <t xml:space="preserve"> Popular Apartment</t>
  </si>
  <si>
    <t>Artarmon中心優越位置  寬敞私密</t>
  </si>
  <si>
    <t>Sovereign Island最佳街道的豪宅，廣闊運河美景一覽無餘</t>
  </si>
  <si>
    <t>000 -$1</t>
  </si>
  <si>
    <t>時尚奢華的寬敞住宅 位於Golden Mile地區</t>
  </si>
  <si>
    <t>壯麗家居 豪華享受</t>
  </si>
  <si>
    <t>地段優越 罕見良機</t>
  </si>
  <si>
    <t xml:space="preserve"> 完美无暇，高度方便</t>
  </si>
  <si>
    <t>3房2 卫 2 车库，1年新，大 Townhouse</t>
  </si>
  <si>
    <t>寬敞舒適 地屬MWSC學區</t>
  </si>
  <si>
    <t>Southport CBD 中心高租金收入高層海景公寓</t>
  </si>
  <si>
    <t>Quoting $890K-$950K</t>
  </si>
  <si>
    <t>Quoting $720K-$800K</t>
  </si>
  <si>
    <t>7 年新 2 层砖瓦精美大宅</t>
  </si>
  <si>
    <t>120平米顶层家居  壮丽美景&amp;优越位置-开放参观时间：周六11-11.30am</t>
  </si>
  <si>
    <t>“VIVA CALAMVALE”——極具建築設計感的聯排別墅</t>
  </si>
  <si>
    <t>私密寧靜家居  近市區火車</t>
  </si>
  <si>
    <t>现代 Townhouse，步行5分钟至车站</t>
  </si>
  <si>
    <t>$2.7m - $2.9m</t>
  </si>
  <si>
    <t>罕見良機 超大潛力</t>
  </si>
  <si>
    <t>放鬆心情 享受生活</t>
  </si>
  <si>
    <t>近新雅柏文  寧靜位置！</t>
  </si>
  <si>
    <t xml:space="preserve"> 大型土地 - 大約PARCEL。具有潛在潛力的1</t>
  </si>
  <si>
    <t>Balmoral Slopes Designer Penthouse  - 明信片景观，村庄氛围和步行到海滩</t>
  </si>
  <si>
    <t>Runcorn 760平方米大地，屋况良好</t>
  </si>
  <si>
    <t xml:space="preserve"> 光芒万丈</t>
  </si>
  <si>
    <t>3km 到 Griffith 大学</t>
  </si>
  <si>
    <t>整潔靚麗 豪華舒適</t>
  </si>
  <si>
    <t>最大價值！超級便利  Carlingford High讀書區</t>
  </si>
  <si>
    <t xml:space="preserve"> Location!!!</t>
  </si>
  <si>
    <t>氣派豪華 家庭至享</t>
  </si>
  <si>
    <t>完美地段 現代化靚宅</t>
  </si>
  <si>
    <t>經典維多利亞式洋房 無限的潛力</t>
  </si>
  <si>
    <t>$1.17m - $1.25m</t>
  </si>
  <si>
    <t>優雅美麗 歐洲風情</t>
  </si>
  <si>
    <t>地段便捷 私密寧靜</t>
  </si>
  <si>
    <t>AVALON Versace风五星度假圣殿</t>
  </si>
  <si>
    <t>Brisbane State High校網， 兩房 。1車位，請出價！</t>
  </si>
  <si>
    <t>黃金地段             全新怡景花園       剛落成</t>
  </si>
  <si>
    <t>800米即可到达WOODGATE BEACH！！</t>
  </si>
  <si>
    <t xml:space="preserve"> 尊貴的家庭保護區，無與倫比，難忘</t>
  </si>
  <si>
    <t xml:space="preserve"> 完美，寬敞，北面</t>
  </si>
  <si>
    <t>RHODE ISLAND度假区第一期优质别墅</t>
  </si>
  <si>
    <t>東端名望家居 可覽山谷美景！數步即至巴士，KILLARA HIGH! 寧靜&amp;便利</t>
  </si>
  <si>
    <t>尊铂地产 澳洲首个Ritz-Carlton “West Side Place Gold Release”二期震撼来袭</t>
  </si>
  <si>
    <t xml:space="preserve"> Walk to Rail!</t>
  </si>
  <si>
    <t>$1.4m - $1.54m</t>
  </si>
  <si>
    <t>Box Hill联排别墅Audrey townhouses 2房2卫$7xx，xxx起</t>
  </si>
  <si>
    <t>1公顷大地，靠近 MOORE PARK BEACH!</t>
  </si>
  <si>
    <t xml:space="preserve"> AND TWO ENSUITES!</t>
  </si>
  <si>
    <t>价格参考 $2</t>
  </si>
  <si>
    <t>精選位置 美地美居</t>
  </si>
  <si>
    <t>Price Guide $2.8m</t>
  </si>
  <si>
    <t>靜中帶旺 精選位置 大地大屋 潛質優厚</t>
  </si>
  <si>
    <t>Calamvale 中心绝无仅有靓房 现正向市面公开发售</t>
  </si>
  <si>
    <t xml:space="preserve"> 裝飾藝術奢華，壯觀的外觀開放時間12PM  -  12.30PM</t>
  </si>
  <si>
    <t>000 - $739</t>
  </si>
  <si>
    <t>“Granton” 頂級地段寬敞靚宅</t>
  </si>
  <si>
    <t>$500K - $550K</t>
  </si>
  <si>
    <t>SUNNYBANK HILLS卓越投資</t>
  </si>
  <si>
    <t>bankstown cbd中心位置</t>
  </si>
  <si>
    <t>000 to $410</t>
  </si>
  <si>
    <t>優越地段 黃金良機</t>
  </si>
  <si>
    <t>都市風格 頂級位置</t>
  </si>
  <si>
    <t>頂級佳位 宮廷設計的縮影</t>
  </si>
  <si>
    <t>優雅 壯觀 舒適</t>
  </si>
  <si>
    <t>$1.55m - $1.7m</t>
  </si>
  <si>
    <t>$1.15m - $1.3m</t>
  </si>
  <si>
    <t>$1.25m - $1.35m</t>
  </si>
  <si>
    <t>回歸美麗 優越位置</t>
  </si>
  <si>
    <t>頂級設計 氣派靚麗</t>
  </si>
  <si>
    <t>已獲批文 隨時可以開始動工!</t>
  </si>
  <si>
    <t>靚麗翻新娛樂家居   時尚寬敞   十足寧靜</t>
  </si>
  <si>
    <t>高贵典雅  尊享生活</t>
  </si>
  <si>
    <t>MONT ALBERT NORTH 1</t>
  </si>
  <si>
    <t>West End精美3居室公寓</t>
  </si>
  <si>
    <t>名望区域  无限机会</t>
  </si>
  <si>
    <t>$1.35m - $1.42m</t>
  </si>
  <si>
    <t>$1.4m - $1.5m</t>
  </si>
  <si>
    <t>現代化penthouse 生活</t>
  </si>
  <si>
    <t>美麗住房，位於Carrington Park對面，讓您盡享休閒生活</t>
  </si>
  <si>
    <t>迷人家居天堂  實數多代生活或獲得收入理想之選</t>
  </si>
  <si>
    <t>3地塊可供選擇  可獨立出售</t>
  </si>
  <si>
    <t xml:space="preserve"> Dual Access</t>
  </si>
  <si>
    <t>現代3睡房寬敞Unit  帶2安全車位  必售</t>
  </si>
  <si>
    <t>$2m - $2.2m</t>
  </si>
  <si>
    <t>Harleston Firs，建於1905年</t>
  </si>
  <si>
    <t>MONT ALBERT優雅別墅</t>
  </si>
  <si>
    <t>搶手Box Hill的54.5平方米住宅</t>
  </si>
  <si>
    <t>Buyers over $890</t>
  </si>
  <si>
    <t>現代化設計 便捷的生活</t>
  </si>
  <si>
    <t>時尚風格 3房公寓</t>
  </si>
  <si>
    <t>精工翻新 3房大屋</t>
  </si>
  <si>
    <t>時尚風格 4房孖屋</t>
  </si>
  <si>
    <t>易打理家居  換小屋或首置理想之選</t>
  </si>
  <si>
    <t>理想家居天堂 優越位置  市區美景</t>
  </si>
  <si>
    <t>時尚公寓 黃金地段</t>
  </si>
  <si>
    <t>市中心位置  實數投資或自住完美之選！</t>
  </si>
  <si>
    <t>位于lane cove核心地带 宽敞便利的豪华公寓</t>
  </si>
  <si>
    <t>标致风格 现代生活</t>
  </si>
  <si>
    <t>Belle –仅剩1套全新优质别墅</t>
  </si>
  <si>
    <t>完美装饰艺术 精湛生活方式</t>
  </si>
  <si>
    <t>首置、退休自住或投資 MWSC學區房</t>
  </si>
  <si>
    <t>優越位置 步行即至鐵路  可進一步投資 絕佳機會</t>
  </si>
  <si>
    <t>水畔天堂   1</t>
  </si>
  <si>
    <t>Rochedale South全面翻新住宅</t>
  </si>
  <si>
    <t>迴旋靜街，溫馨氛圍 如畫美居，精緻大屋</t>
  </si>
  <si>
    <t xml:space="preserve">宽敞阳光充足的精装修公寓 位于Lane Cove的边缘地带 </t>
  </si>
  <si>
    <t>Auction On Site Sat 19 Aug at 3:45pm</t>
  </si>
  <si>
    <t>预约看房请到50号Rawson Street</t>
  </si>
  <si>
    <t>The Glendale</t>
  </si>
  <si>
    <t xml:space="preserve">Taken Marshalino Michail </t>
  </si>
  <si>
    <t>完美地段 家庭至享</t>
  </si>
  <si>
    <t>Pre Auction</t>
  </si>
  <si>
    <t>Auction On Site Sat 19 Aug 1.30pm</t>
  </si>
  <si>
    <t>顶层2睡房unit+上锁车库  参观：周五4.30-5pm</t>
  </si>
  <si>
    <t>$1.2M - $1.3M</t>
  </si>
  <si>
    <t>3睡房现代公寓  最佳位置</t>
  </si>
  <si>
    <t xml:space="preserve">位於寧靜街道上，步行即至Salt Pan </t>
  </si>
  <si>
    <t>Knox College Estate完美位置，田園風格美麗住房</t>
  </si>
  <si>
    <t>完美地段 優秀良機</t>
  </si>
  <si>
    <t>北向奢華雅柏文&amp;步行僅7分鐘即至 Merrylands Station</t>
  </si>
  <si>
    <t>勿失良機，Park Ridge帶祖母房住宅</t>
  </si>
  <si>
    <t>空置物業——業主急售！Brisbane CBD最佳置業</t>
  </si>
  <si>
    <t>精選近水位置 精美頂層公寓</t>
  </si>
  <si>
    <t>寬敞舒適迷人家居  功能齊全</t>
  </si>
  <si>
    <t>中心地段 最高標準</t>
  </si>
  <si>
    <t>回首過去 展望未來</t>
  </si>
  <si>
    <t xml:space="preserve"> 傳統獨立家居 舒適採光  功能齊全</t>
  </si>
  <si>
    <t xml:space="preserve"> 巨大的家庭住宅</t>
  </si>
  <si>
    <t>靠近Carolyn Ave    Carlingford High &amp; Murray Farm讀書區   923平米</t>
  </si>
  <si>
    <t>特色半獨立式家居   優質首質之選</t>
  </si>
  <si>
    <t>寬敞UNIT  設備齊全  優越位置</t>
  </si>
  <si>
    <t>時尚翻新&amp;擴建  超級便利</t>
  </si>
  <si>
    <t>完美地段 氣派呈現</t>
  </si>
  <si>
    <t>新裝修家庭洋房 寧靜寬敞 屬MWSZ學區(STSA)</t>
  </si>
  <si>
    <t>近新-步行即至鐵路-全磚特色家居 可覽美景-私密寧靜&amp;便捷</t>
  </si>
  <si>
    <t>帶庭院  數分鐘即至CBD</t>
  </si>
  <si>
    <t>$1.2 Million - $1.28 Million</t>
  </si>
  <si>
    <t>易打理家居  步行即至鐵路</t>
  </si>
  <si>
    <t>3寬敞睡房鋪設有木質地板 半獨立式住宅&amp;步行僅5分鐘即至車站</t>
  </si>
  <si>
    <t>190平米寬行奢華Unit &amp;南北朝向&amp;步行僅5分鐘即至車站</t>
  </si>
  <si>
    <t>精選地帶好位置 精美四房連體屋</t>
  </si>
  <si>
    <t xml:space="preserve"> 優雅家居  1</t>
  </si>
  <si>
    <t xml:space="preserve"> Highset 3 Bedroom Home</t>
  </si>
  <si>
    <t>極受歡迎的地段 極致頂級的生活</t>
  </si>
  <si>
    <t>翻修一新  設備齊全</t>
  </si>
  <si>
    <t>舒適性高 優質投資之選！</t>
  </si>
  <si>
    <t>時尚花園式雅柏文  寧靜便利</t>
  </si>
  <si>
    <t>迷人生活 完美地段</t>
  </si>
  <si>
    <t>優質天堂  位置良好</t>
  </si>
  <si>
    <t>$770K - $850K</t>
  </si>
  <si>
    <t>800 - $531</t>
  </si>
  <si>
    <t>迷人舒適 獨具格調 經典Box Hill生活區</t>
  </si>
  <si>
    <t>850m2 GRZ6*，Monash醫院/大學中間位置（帶3套別墅批文）</t>
  </si>
  <si>
    <t xml:space="preserve">正對BERALA </t>
  </si>
  <si>
    <t xml:space="preserve">Parramatta全新小型投資Unit  </t>
  </si>
  <si>
    <t>全新家居 可直接入住</t>
  </si>
  <si>
    <t>靚麗雅柏文   完美位置</t>
  </si>
  <si>
    <t>於BRENTWOOD中學校區內 無可比美的空間，設計和豪華住宅</t>
  </si>
  <si>
    <t>2套奢華卓越家居  收入囊中</t>
  </si>
  <si>
    <t>Jacinta Place可為您提供精緻便利生活方式</t>
  </si>
  <si>
    <t>罕見現代保安時尚 Villa風格公寓</t>
  </si>
  <si>
    <t>AUCTION THIS SATURDAY 11:00am</t>
  </si>
  <si>
    <t>罕见的顶层公寓 最佳位置 参观周三 1:15 PM  -  1:45 PM</t>
  </si>
  <si>
    <t>奢华新公寓  Balwyn High Catchment内</t>
  </si>
  <si>
    <t>DOREEN - Katandra Rise Estate</t>
  </si>
  <si>
    <t>步行可到火車站和Mount Waverley 中學</t>
  </si>
  <si>
    <t xml:space="preserve"> 位置位置，雙層磚加水。</t>
  </si>
  <si>
    <t>剛剛翻新  漫步即至火車</t>
  </si>
  <si>
    <t xml:space="preserve">雙層獨立磚屋  優越位置 </t>
  </si>
  <si>
    <t>Offers over $379</t>
  </si>
  <si>
    <t>Raby Bay Harbour社區的首層公寓。</t>
  </si>
  <si>
    <t>無敵位置  優質投資機會-2鋪磚車位！</t>
  </si>
  <si>
    <t>绝佳位置 超大豪华公寓</t>
  </si>
  <si>
    <t>000 - $649</t>
  </si>
  <si>
    <t>寬敞舒適  魅力四射</t>
  </si>
  <si>
    <t>煥然一新的優質家居 盡覽迷人風景</t>
  </si>
  <si>
    <t>典雅高貴 寬敞舒適</t>
  </si>
  <si>
    <t>Sunnybank 1214平方米絕佳地塊+住宅</t>
  </si>
  <si>
    <t>000 to $726</t>
  </si>
  <si>
    <t>华丽家庭住宅，位于精致KURABY ESTATE</t>
  </si>
  <si>
    <t>完美佳位 潛質優厚</t>
  </si>
  <si>
    <t>简适生活，靠近Tunstall Square</t>
  </si>
  <si>
    <t xml:space="preserve">【尊铂地产】墨尔本市中心高端公寓555 collins st </t>
  </si>
  <si>
    <t xml:space="preserve"> 全新，準備進入</t>
  </si>
  <si>
    <t>上佳地段 優質美居</t>
  </si>
  <si>
    <t>粉饰新漆+铺设新地板——Eight Mile Plains宁静地段绝佳联排别墅！</t>
  </si>
  <si>
    <t>整潔舒適的迷人住房，地處Timbarra（North Side Berwick）</t>
  </si>
  <si>
    <t>Open Home Cancelled</t>
  </si>
  <si>
    <t>000 by Scott &amp; Tina Henry</t>
  </si>
  <si>
    <t>000 - BLOCK RECORD By Ali Pericak</t>
  </si>
  <si>
    <t>000 - Record Price For Block</t>
  </si>
  <si>
    <t xml:space="preserve">000 by Scott &amp; Tina Henry </t>
  </si>
  <si>
    <t>Price guide $1.55M - $1.7M</t>
  </si>
  <si>
    <t>Price Guide $1.3 to $1.4mil</t>
  </si>
  <si>
    <t xml:space="preserve"> HOME BUSINESS</t>
  </si>
  <si>
    <t>迷人家居  寬敞地塊</t>
  </si>
  <si>
    <t>優越位置   十足私密便利   可直接入住</t>
  </si>
  <si>
    <t>宫殿生活，双面临街。一个标题两个目的 - 家庭和投资家园</t>
  </si>
  <si>
    <t>灌木叢位置  十足私密 近商業園</t>
  </si>
  <si>
    <t xml:space="preserve">$2.2m - $2.3m </t>
  </si>
  <si>
    <t>中心佳位 頂層美居</t>
  </si>
  <si>
    <t xml:space="preserve"> 便利位置</t>
  </si>
  <si>
    <t>West Side Place</t>
  </si>
  <si>
    <t xml:space="preserve"> 由NATHAN WESTERBRINK 0408 777 776售出</t>
  </si>
  <si>
    <t>Price Reduction</t>
  </si>
  <si>
    <t>400000 - $1500</t>
  </si>
  <si>
    <t>0寬大3房公寓 上佳地段</t>
  </si>
  <si>
    <t>280000 - $1350</t>
  </si>
  <si>
    <t>独幢住宅急售恭候报价</t>
  </si>
  <si>
    <t>罕见的居住圣殿私人出售</t>
  </si>
  <si>
    <t>250000 - $1350</t>
  </si>
  <si>
    <t>400000 - $1540</t>
  </si>
  <si>
    <t>步行可達Ruffey Lake Park$1m -$ 1.1m</t>
  </si>
  <si>
    <t>000 Plus Buyers奢華！550</t>
  </si>
  <si>
    <t>打磨一下便能煥發往日光彩$600K-$660K</t>
  </si>
  <si>
    <t>00全新磚屋</t>
  </si>
  <si>
    <t>950000 - $2100</t>
  </si>
  <si>
    <t>0时尚宽敞555</t>
  </si>
  <si>
    <t>0业主恭候报价——最佳奢华生活！480</t>
  </si>
  <si>
    <t>0完美小户型429</t>
  </si>
  <si>
    <t>750奢华内陆天堂，占地超过2英亩</t>
  </si>
  <si>
    <t>3600000 to $3</t>
  </si>
  <si>
    <t>000+顶层公寓，带私人屋顶露台680</t>
  </si>
  <si>
    <t>01290</t>
  </si>
  <si>
    <t>0敬请报价！出价超过$520</t>
  </si>
  <si>
    <t>Offers Over $1399000 Considered</t>
  </si>
  <si>
    <t>479990宏伟家庭住宅</t>
  </si>
  <si>
    <t>0時尚公寓590</t>
  </si>
  <si>
    <t>900000 - $290</t>
  </si>
  <si>
    <t>180000 - $1298</t>
  </si>
  <si>
    <t>6900全新聯排別墅</t>
  </si>
  <si>
    <t>0優質投資之選525</t>
  </si>
  <si>
    <t>000 - $60002睡房Unit   中心位置</t>
  </si>
  <si>
    <t>665508</t>
  </si>
  <si>
    <t>000 - $4700为您提供的奢华生活</t>
  </si>
  <si>
    <t>0精美砖屋，位置卓越500</t>
  </si>
  <si>
    <t>350000 - $1450</t>
  </si>
  <si>
    <t>000 - $7500便捷舒适</t>
  </si>
  <si>
    <t>600000 - $1700</t>
  </si>
  <si>
    <t>2500000-$2</t>
  </si>
  <si>
    <t>000 - $4070六楼时尚圣殿</t>
  </si>
  <si>
    <t>0翻新家庭住宅，休闲时尚866</t>
  </si>
  <si>
    <t>0O/A $300</t>
  </si>
  <si>
    <t>0O/A $390</t>
  </si>
  <si>
    <t>000 to $9500黄金机会</t>
  </si>
  <si>
    <t xml:space="preserve">2800精致物业 </t>
  </si>
  <si>
    <t>私密绿洲，位置卓越敬请报价</t>
  </si>
  <si>
    <t>绝佳地段的豪宅UNDER OFFER</t>
  </si>
  <si>
    <t>450000 - $1595</t>
  </si>
  <si>
    <t>0现代公寓，绝佳投资，位置卓越499</t>
  </si>
  <si>
    <t>如您一般特别的都市圣殿！欢迎出价</t>
  </si>
  <si>
    <t>0理想起步房或绝佳投资820</t>
  </si>
  <si>
    <t>2个物业，1个产权，占地800平方米，具有开发潜力UNDER OFFER</t>
  </si>
  <si>
    <t>0现代家庭住宅955</t>
  </si>
  <si>
    <t>000 - $7200哇哦！难以置信的绝佳物业！！</t>
  </si>
  <si>
    <t>000 - $6100安全安静</t>
  </si>
  <si>
    <t>9930</t>
  </si>
  <si>
    <t>0城市景观服务公寓在Sebel Chatswood750</t>
  </si>
  <si>
    <t>0现代公寓有望无与伦比的方便590</t>
  </si>
  <si>
    <t>0超宽敞与完美的方面720</t>
  </si>
  <si>
    <t>絕佳位置的家庭住房$1.18m - $1.26m</t>
  </si>
  <si>
    <t>安静和私密与超宽敞的生活640000</t>
  </si>
  <si>
    <t>装修舒适的公寓在令人羡慕的村庄位置700000</t>
  </si>
  <si>
    <t>6000大家庭的家庭/室内/室外的生活</t>
  </si>
  <si>
    <t>0现代奇迹，时尚庭院644</t>
  </si>
  <si>
    <t>3750和平的公寓在青翠的复杂</t>
  </si>
  <si>
    <t>0家庭住宅与私人度假园375</t>
  </si>
  <si>
    <t>4000迷人的双层小屋与房间延伸</t>
  </si>
  <si>
    <t>6120最好的</t>
  </si>
  <si>
    <t>0幻想两卧室692</t>
  </si>
  <si>
    <t>Auction Guide $850k - $875k位置，空间和功能打包$850k - $875k</t>
  </si>
  <si>
    <t>0无尽时尚的奢华公寓564</t>
  </si>
  <si>
    <t>0精致公寓&amp;位置卓越549</t>
  </si>
  <si>
    <t>000 - $6000私密寓所</t>
  </si>
  <si>
    <t>0Doncaster中心的精致生活564</t>
  </si>
  <si>
    <t>未来极具潜力 超大占地面积 装饰艺术住宅1200000</t>
  </si>
  <si>
    <t>0舒畅空间950</t>
  </si>
  <si>
    <t>8890步入震撼</t>
  </si>
  <si>
    <t>0吸人眼球的中心物业，占地927平方米！106</t>
  </si>
  <si>
    <t>950获得可观收益的绝佳机遇934</t>
  </si>
  <si>
    <t>000 - $7100時尚新鮮的生活氛圍</t>
  </si>
  <si>
    <t>03层现代住宅645</t>
  </si>
  <si>
    <t>680000 - $7400</t>
  </si>
  <si>
    <t>000 Considered!Offers Above $6000</t>
  </si>
  <si>
    <t>0包罗万象的时尚生活847</t>
  </si>
  <si>
    <t>0安宁静谧，位置卓越749</t>
  </si>
  <si>
    <t>0步行可至各项便利设施238</t>
  </si>
  <si>
    <t>0睡美人般精致的物业234</t>
  </si>
  <si>
    <t>O/A $2300海岸公寓，必将出售！</t>
  </si>
  <si>
    <t>0一起来冲浪吧！260</t>
  </si>
  <si>
    <t>100精美防风住宅635</t>
  </si>
  <si>
    <t>6750静谧的室内外生活</t>
  </si>
  <si>
    <t>0小型作物农场，种植花生和甘蔗700</t>
  </si>
  <si>
    <t>045英亩灌木地，拥有3个产权199</t>
  </si>
  <si>
    <t>0Baffle最具价值住宅389</t>
  </si>
  <si>
    <t>0难以置信的迷人物业649</t>
  </si>
  <si>
    <t>2700如新家庭住宅</t>
  </si>
  <si>
    <t>12400</t>
  </si>
  <si>
    <t>0Yarra公園邊的全新開始399</t>
  </si>
  <si>
    <t>000 to $4840 舒适遇上便利</t>
  </si>
  <si>
    <t>GIN GIN 舒适时尚住宅Price Upon Application</t>
  </si>
  <si>
    <t>000 or $145000 each unit业主出售此社区，收益十分可观</t>
  </si>
  <si>
    <t>000 NEG经典住宅，具有历史魅力215</t>
  </si>
  <si>
    <t>0超大规模的生活空间O/A $850</t>
  </si>
  <si>
    <t>0呼吁所有植物爱好者和钓鱼爱好者O/A $399</t>
  </si>
  <si>
    <t>0MOUNT PERRY金矿投资双排住宅O/A $199</t>
  </si>
  <si>
    <t>000 Negotiable对抵押有极大帮助的物业，或供2个家庭居住。绝佳机遇！239</t>
  </si>
  <si>
    <t>0超值砖屋！！Offers Over $269</t>
  </si>
  <si>
    <t>017.88公顷（约43英亩）大地97</t>
  </si>
  <si>
    <t>000 BE QUICK!40英亩大地O/A $449</t>
  </si>
  <si>
    <t>0卓越生活/理想置业295</t>
  </si>
  <si>
    <t>041公顷（100英亩）卓越河畔住宅575</t>
  </si>
  <si>
    <t>200092公顷牧牛场，种植有甘蔗和坚果</t>
  </si>
  <si>
    <t>适合种植甘薯。Price Upon Application</t>
  </si>
  <si>
    <t>110***低于合同价出售***</t>
  </si>
  <si>
    <t>Auction 罗斯维尔受欢迎的东区宽敞，充满阳光的家庭住宅</t>
  </si>
  <si>
    <t>480000 - $5280</t>
  </si>
  <si>
    <t>0昆士兰现代住宅，占地3221平方米240</t>
  </si>
  <si>
    <t xml:space="preserve"> PRIVATE BUSH B ACKDROP330</t>
  </si>
  <si>
    <t>0远离闹市的海岸生活275</t>
  </si>
  <si>
    <t>0令人震撼的海岸物业，坐拥5英亩绿地  YANDARAN339</t>
  </si>
  <si>
    <t>0可观租金收益，收获338英亩牧草&amp;木材448</t>
  </si>
  <si>
    <t>0步行至海滩！O/A $350</t>
  </si>
  <si>
    <t>0绝佳位置的理想家庭生活O/A $350</t>
  </si>
  <si>
    <t>9970360英亩，约145.2公顷，售价$997</t>
  </si>
  <si>
    <t>极具吸引力的家庭住宅 位于绿色自然保护区1400000</t>
  </si>
  <si>
    <t>100000 to $1200</t>
  </si>
  <si>
    <t>0共91平米设备齐全的2睡房Unit-开放参观时间：周六2：15-2：45pm558</t>
  </si>
  <si>
    <t xml:space="preserve"> 全新奢华2睡房公寓请联系代理</t>
  </si>
  <si>
    <t>Auction邻近学校，商店和公园</t>
  </si>
  <si>
    <t xml:space="preserve"> ViewsPrice Guide $690000 - $730</t>
  </si>
  <si>
    <t>$890000-$940000朝向绝佳 明亮宽敞的顶层公寓$890000-$940000</t>
  </si>
  <si>
    <t xml:space="preserve"> Inviting807500</t>
  </si>
  <si>
    <t xml:space="preserve">Auction拥有壮丽景观的时尚复式住宅 </t>
  </si>
  <si>
    <t>Auction On Site Sat 19 Aug at 5pm东端位置   916平米地块  步行2.1千米即至铁路Auction On Site Sat 19 Aug at 5pm</t>
  </si>
  <si>
    <t>Auction On Site Sat 9 Sept at 11.30am家居天堂    1290宽敞地块</t>
  </si>
  <si>
    <t>设有屋顶露台的精美顶层公寓3000000</t>
  </si>
  <si>
    <t>000 - $4180单睡房港湾</t>
  </si>
  <si>
    <t>明亮宽敞的精美公寓 难以置信的便利$1100000-$1200000</t>
  </si>
  <si>
    <t>Auction东北朝向 完美位置 潜力无穷</t>
  </si>
  <si>
    <t>Auction幸运8号  正对湖泊！Auction</t>
  </si>
  <si>
    <t>000 - $9900 近一切</t>
  </si>
  <si>
    <t>000 - $9750田园式家居生活</t>
  </si>
  <si>
    <t>000 - $1300</t>
  </si>
  <si>
    <t>000 - $5990Torrens产权双层家居</t>
  </si>
  <si>
    <t>0良好3居室住宅！328</t>
  </si>
  <si>
    <t>750000 - $8000</t>
  </si>
  <si>
    <t>宽敞家庭住宅 便利设施2800000</t>
  </si>
  <si>
    <t>0！！！业主他迁！！！450</t>
  </si>
  <si>
    <t>6010</t>
  </si>
  <si>
    <t>8860</t>
  </si>
  <si>
    <t>7000</t>
  </si>
  <si>
    <t>0欢迎来到湾畔伊甸园！250</t>
  </si>
  <si>
    <t>850000 - $9350</t>
  </si>
  <si>
    <t>0835平方米超大物业，潜力无限600</t>
  </si>
  <si>
    <t>Auction华丽家庭住宅 高端设施</t>
  </si>
  <si>
    <t>7250最优质房产 1384平米地块上</t>
  </si>
  <si>
    <t>0投资者完美机会580</t>
  </si>
  <si>
    <t xml:space="preserve">Auction罕见北向950平方米别墅  完美空间与生活方式 阳光充足 </t>
  </si>
  <si>
    <t>优质机会！Auction This Saturday</t>
  </si>
  <si>
    <t>受欢迎便利位置JUST LISTED</t>
  </si>
  <si>
    <t>经典优雅极具潜力</t>
  </si>
  <si>
    <t xml:space="preserve"> Quiet and Spacious | Penthouse meets everything you expect 明亮，清新，安静和宽敞|阁楼满足您期望的一切</t>
  </si>
  <si>
    <t>獨特 便捷</t>
  </si>
  <si>
    <t xml:space="preserve">在家工作的悠闲生活$ </t>
  </si>
  <si>
    <t>即将</t>
  </si>
  <si>
    <t>Auction超大翻新住宅，宴客佳选  4卧室2浴室2车位</t>
  </si>
  <si>
    <t xml:space="preserve">  ！！！！！！！AUCTION - ON SITE!</t>
  </si>
  <si>
    <t>明亮时尚高档家居  步行即至铁路8月19日周六</t>
  </si>
  <si>
    <t>精致娱乐家居  抢手蓝筹位置8月19日周六</t>
  </si>
  <si>
    <t>宽敞私密地块  宁静绿荫位置8月20日周日</t>
  </si>
  <si>
    <t>（如未预先售出）</t>
  </si>
  <si>
    <t>现场10月8日11:30am</t>
  </si>
  <si>
    <t xml:space="preserve">6月17日10:30am，如未预先售出 </t>
  </si>
  <si>
    <t>6月17日12:30pm现场（如未预先售出）</t>
  </si>
  <si>
    <t>6月10日2:30pm现场，如未预先售出</t>
  </si>
  <si>
    <t>3月25日2:00pm</t>
  </si>
  <si>
    <t>現場</t>
  </si>
  <si>
    <t xml:space="preserve"> At Auction - Mitch Soineva 0404 804 103</t>
  </si>
  <si>
    <t xml:space="preserve"> @ Auction by Scott Henry 0418114682</t>
  </si>
  <si>
    <t xml:space="preserve"> Prior To Auction</t>
  </si>
  <si>
    <t xml:space="preserve"> Prior To Auction - Mitch Soineva 0404 804 103</t>
  </si>
  <si>
    <t xml:space="preserve"> at Auction - Scott Henry 0418 114 682</t>
  </si>
  <si>
    <t>全砖娱乐家居  漫步即至North Turramurra Village PRIOR TO AUCTION</t>
  </si>
  <si>
    <t xml:space="preserve"> AT AUCTION单层宽敞&amp;采光家居 AT AUCTION</t>
  </si>
  <si>
    <t xml:space="preserve"> PRIOR TO AUCTION</t>
  </si>
  <si>
    <t xml:space="preserve"> @ AUCTION</t>
  </si>
  <si>
    <t xml:space="preserve"> UNDER THE HAMMER!</t>
  </si>
  <si>
    <t xml:space="preserve"> AT AUCTION</t>
  </si>
  <si>
    <t>Auction Or Unless  Prior</t>
  </si>
  <si>
    <t>Closing Date Sale (unless  prior)</t>
  </si>
  <si>
    <t xml:space="preserve"> PRIOR TO AUCTION! OVER $3.6M!!</t>
  </si>
  <si>
    <t xml:space="preserve"> by David Middleton 042w 729 058</t>
  </si>
  <si>
    <t>MUST BE  SATURDAY!</t>
  </si>
  <si>
    <t xml:space="preserve"> AT AUCTION - SCOTT HENRY 0418114682</t>
  </si>
  <si>
    <t xml:space="preserve"> PRIOR TO AUCTION - Mitch Soineva 0404804103</t>
  </si>
  <si>
    <t xml:space="preserve"> by Mitch Soineva 0404804103</t>
  </si>
  <si>
    <t>Closing Date Sale (Unless  Prior)</t>
  </si>
  <si>
    <t xml:space="preserve"> by Ali Pericak</t>
  </si>
  <si>
    <t xml:space="preserve"> at Auction by Holgate Real Estate</t>
  </si>
  <si>
    <t xml:space="preserve"> Prior to Auction by Scott Henry 0418114682</t>
  </si>
  <si>
    <t xml:space="preserve"> by Scott Henry - 0418 114 682</t>
  </si>
  <si>
    <t xml:space="preserve"> Prior to Auction</t>
  </si>
  <si>
    <t xml:space="preserve"> by Mitch Soineva - 0404 804 103</t>
  </si>
  <si>
    <t xml:space="preserve"> At Auction $1</t>
  </si>
  <si>
    <t xml:space="preserve"> at Auction by Tim Holgate 0404 804 103</t>
  </si>
  <si>
    <t xml:space="preserve"> PRIOR TO AUCTION by MITCH SOINEVA 0404804103</t>
  </si>
  <si>
    <t xml:space="preserve"> prior to Auction</t>
  </si>
  <si>
    <t xml:space="preserve"> by Ali Pericak 0481 138 283</t>
  </si>
  <si>
    <t xml:space="preserve"> by Ali Pericak 0481138283</t>
  </si>
  <si>
    <t xml:space="preserve"> - MITCH SOINEVA 0404 804 103</t>
  </si>
  <si>
    <t xml:space="preserve"> - Scott Henry 0418 114 682</t>
  </si>
  <si>
    <t xml:space="preserve"> Prior To Auction $1</t>
  </si>
  <si>
    <t xml:space="preserve"> @ Auction Scott Henry 0418114682</t>
  </si>
  <si>
    <t xml:space="preserve"> at Auction by Mitch Soineva 0404804103</t>
  </si>
  <si>
    <t xml:space="preserve"> Prior to Auction by Scott Henry 0418114682 </t>
  </si>
  <si>
    <t xml:space="preserve"> @ AUCTION - SCOTT HENRY 0418114682</t>
  </si>
  <si>
    <t xml:space="preserve"> - Mitch Soineva 0404 804 103</t>
  </si>
  <si>
    <t xml:space="preserve"> at Auction by Scott Henry 0418114682</t>
  </si>
  <si>
    <t xml:space="preserve"> by Scott &amp; Tina Henry 0418114682</t>
  </si>
  <si>
    <t xml:space="preserve"> At Auction - Scott Henry 0418 114 682</t>
  </si>
  <si>
    <t xml:space="preserve"> at Auction by Ali Pericak 0481 138 283</t>
  </si>
  <si>
    <t xml:space="preserve"> BY SCOTT HENRY 0418114682</t>
  </si>
  <si>
    <t xml:space="preserve"> By Mitch Soineva  0404 804 103</t>
  </si>
  <si>
    <t xml:space="preserve"> by Scott Henry 0418114682</t>
  </si>
  <si>
    <t xml:space="preserve"> At Auction</t>
  </si>
  <si>
    <t xml:space="preserve"> at Auction By Tim Holgate</t>
  </si>
  <si>
    <t xml:space="preserve"> BY SCOTT HENRY- 0418 114 682</t>
  </si>
  <si>
    <t xml:space="preserve"> at Auction by Tim Holgate 0404804103</t>
  </si>
  <si>
    <t xml:space="preserve"> @ AUCTION - BLOCK RECORD Mitch Soineva 040480</t>
  </si>
  <si>
    <t xml:space="preserve"> Prior to Auction - Scott Henry 0418 114 682</t>
  </si>
  <si>
    <t>Get  Call Marshalino Michail 0405435208</t>
  </si>
  <si>
    <t>s</t>
  </si>
  <si>
    <t xml:space="preserve"> </t>
  </si>
  <si>
    <t>现代娱乐家居  宽敞姻亲居住空间s</t>
  </si>
  <si>
    <t>宁静宽敞3睡房  可自住联系中介</t>
  </si>
  <si>
    <t>时尚生活等待着您</t>
  </si>
  <si>
    <t>全新设计的家在一个极佳的位置 - 任何时间欢迎参观 - 联系代理</t>
  </si>
  <si>
    <t>您的全新生活</t>
  </si>
  <si>
    <t>夢幻機遇，超大土地</t>
  </si>
  <si>
    <t>完美、理想、卓越的地理位置</t>
  </si>
  <si>
    <t>舒適生活   優越位置 步行即至學校，幼托，交通</t>
  </si>
  <si>
    <t>全新雅柏文183平方米895</t>
  </si>
  <si>
    <t>頂層美居 中心佳位</t>
  </si>
  <si>
    <t xml:space="preserve"> 迴旋靜街，典雅大屋，寬大地盤，潛質優厚</t>
  </si>
  <si>
    <t>中心最具价值公寓！标价出售！</t>
  </si>
  <si>
    <t>Box Hill理想地段的迷人住宅Above $335</t>
  </si>
  <si>
    <t>入市場優質機會529</t>
  </si>
  <si>
    <t>北向優質翻新公寓  令人印象深刻</t>
  </si>
  <si>
    <t>優質家居  設備齊全</t>
  </si>
  <si>
    <t>北向公寓</t>
  </si>
  <si>
    <t>降价！可节省存款</t>
  </si>
  <si>
    <t>-650米即至車站</t>
  </si>
  <si>
    <t>河畔迴旋靜街！</t>
  </si>
  <si>
    <t>便利生活&amp;</t>
  </si>
  <si>
    <t>！！奢華</t>
  </si>
  <si>
    <t>-步行即至大學</t>
  </si>
  <si>
    <t>Headings</t>
  </si>
  <si>
    <t>Count</t>
  </si>
  <si>
    <t>Row Labels</t>
  </si>
  <si>
    <t>TRUE</t>
  </si>
  <si>
    <t>Grand Total</t>
  </si>
  <si>
    <t>Sum of Count</t>
  </si>
  <si>
    <t>潛力優厚</t>
  </si>
  <si>
    <t>現代</t>
  </si>
  <si>
    <t>Brand New</t>
  </si>
  <si>
    <t>Near New</t>
  </si>
  <si>
    <t>寬敞</t>
  </si>
  <si>
    <t>奢華</t>
  </si>
  <si>
    <t>豪华</t>
  </si>
  <si>
    <t>砖</t>
  </si>
  <si>
    <t>重新装修</t>
  </si>
  <si>
    <t>方便</t>
  </si>
  <si>
    <t>令人惊叹</t>
  </si>
  <si>
    <t>高超</t>
  </si>
  <si>
    <t>时尚</t>
  </si>
  <si>
    <t>质量</t>
  </si>
  <si>
    <t>第一</t>
  </si>
  <si>
    <t>经典</t>
  </si>
  <si>
    <t>一</t>
  </si>
  <si>
    <t>安静</t>
  </si>
  <si>
    <t>双</t>
  </si>
  <si>
    <t>北</t>
  </si>
  <si>
    <t>心</t>
  </si>
  <si>
    <t>充分</t>
  </si>
  <si>
    <t>关</t>
  </si>
  <si>
    <t>娱乐</t>
  </si>
  <si>
    <t>卓越</t>
  </si>
  <si>
    <t>卓越地段</t>
  </si>
  <si>
    <t>prime location</t>
  </si>
  <si>
    <t>prime space</t>
  </si>
  <si>
    <t>prime position</t>
  </si>
  <si>
    <t>典雅時尚</t>
  </si>
  <si>
    <t>現代時尚</t>
  </si>
  <si>
    <t>現代精美</t>
  </si>
  <si>
    <t>位于完美</t>
  </si>
  <si>
    <t>完美首選</t>
  </si>
  <si>
    <t>装修之选</t>
  </si>
  <si>
    <t>优质翻新</t>
  </si>
  <si>
    <t>經典翻新</t>
  </si>
  <si>
    <t>精美</t>
  </si>
  <si>
    <t>精美翻新</t>
  </si>
  <si>
    <t>絕佳</t>
  </si>
  <si>
    <t>优越</t>
  </si>
  <si>
    <t>安静私密</t>
  </si>
  <si>
    <t>私密安静</t>
  </si>
  <si>
    <t>private sale</t>
  </si>
  <si>
    <t>私人</t>
  </si>
  <si>
    <t>便捷位置</t>
  </si>
  <si>
    <t>非常便捷</t>
  </si>
  <si>
    <t>位置便捷</t>
  </si>
  <si>
    <t>时尚精致</t>
  </si>
  <si>
    <t>精巧時尚</t>
  </si>
  <si>
    <t>優質</t>
  </si>
  <si>
    <t>崭新</t>
  </si>
  <si>
    <t>first time offer</t>
  </si>
  <si>
    <t>首次</t>
  </si>
  <si>
    <t>first home</t>
  </si>
  <si>
    <t>first buyer</t>
  </si>
  <si>
    <t>首次置业</t>
  </si>
  <si>
    <t>首置買家</t>
  </si>
  <si>
    <t>奢華定義</t>
  </si>
  <si>
    <t>大型</t>
  </si>
  <si>
    <t>單層</t>
  </si>
  <si>
    <t>Single Level</t>
  </si>
  <si>
    <t>经典融合</t>
  </si>
  <si>
    <t>天堂</t>
  </si>
  <si>
    <t>魅力迷人</t>
  </si>
  <si>
    <t>顶层</t>
  </si>
  <si>
    <t>Top floor</t>
  </si>
  <si>
    <t>Top-floor</t>
  </si>
  <si>
    <t>Top quality</t>
  </si>
  <si>
    <t>街角</t>
  </si>
  <si>
    <t>轉角</t>
  </si>
  <si>
    <t>中心地带</t>
  </si>
  <si>
    <t>全砖</t>
  </si>
  <si>
    <t>full brick</t>
  </si>
  <si>
    <t>full-brick</t>
  </si>
  <si>
    <t>经典特色</t>
  </si>
  <si>
    <t>Essiedene' - 优雅的字符魅力结合惊人的当代设计</t>
  </si>
  <si>
    <t>特色魅力</t>
  </si>
  <si>
    <t>独具魅力</t>
  </si>
  <si>
    <t>绝佳宴客</t>
  </si>
  <si>
    <t>宴客娛樂</t>
  </si>
  <si>
    <t>安静怡人</t>
  </si>
  <si>
    <t>宁静怡人</t>
  </si>
  <si>
    <t>安宁静谧</t>
  </si>
  <si>
    <t>理想之选</t>
  </si>
  <si>
    <t>頂級</t>
  </si>
  <si>
    <t>面向</t>
  </si>
  <si>
    <t>绝佳</t>
  </si>
  <si>
    <t>宏伟</t>
  </si>
  <si>
    <t>绿荫区域</t>
  </si>
  <si>
    <t>名望</t>
  </si>
  <si>
    <t>高端典雅</t>
  </si>
  <si>
    <t>精美典雅</t>
  </si>
  <si>
    <t>顶级絕佳</t>
  </si>
  <si>
    <t>顶级完美</t>
  </si>
  <si>
    <t>絕佳卓越</t>
  </si>
  <si>
    <t>傳世佳作</t>
  </si>
  <si>
    <t>终极奢华</t>
  </si>
  <si>
    <t>终极首选</t>
  </si>
  <si>
    <t>终极享受</t>
  </si>
  <si>
    <t>稀有機遇</t>
  </si>
  <si>
    <t>稀有魅力</t>
  </si>
  <si>
    <t>稀缺機遇</t>
  </si>
  <si>
    <t>稀缺魅力</t>
  </si>
  <si>
    <t>罕见機遇</t>
  </si>
  <si>
    <t>机遇难逢</t>
  </si>
  <si>
    <t>稀缺难逢</t>
  </si>
  <si>
    <t>精致典雅</t>
  </si>
  <si>
    <t>精致高端</t>
  </si>
  <si>
    <t>壮观</t>
  </si>
  <si>
    <t>绝对精品</t>
  </si>
  <si>
    <t>備受尊崇</t>
  </si>
  <si>
    <t>名望尊崇</t>
  </si>
  <si>
    <t>名望佳作</t>
  </si>
  <si>
    <t>premier location</t>
  </si>
  <si>
    <t>premier position</t>
  </si>
  <si>
    <t>独家</t>
  </si>
  <si>
    <t>经济实惠</t>
  </si>
  <si>
    <t>超值实惠</t>
  </si>
  <si>
    <t>歷久彌新</t>
  </si>
  <si>
    <t>时代经典</t>
  </si>
  <si>
    <t>時代魅力</t>
  </si>
  <si>
    <t xml:space="preserve"> 時代優雅</t>
  </si>
  <si>
    <t>热门之选</t>
  </si>
  <si>
    <t>极受欢迎</t>
  </si>
  <si>
    <t>原裝魅力</t>
  </si>
  <si>
    <t>原裝特色</t>
  </si>
  <si>
    <t>壮丽宏伟</t>
  </si>
  <si>
    <t>One Bedroom</t>
  </si>
  <si>
    <t>1 Bedroom</t>
  </si>
  <si>
    <t>2 Bedroom</t>
  </si>
  <si>
    <t>1 Bed</t>
  </si>
  <si>
    <t>two bedroom</t>
  </si>
  <si>
    <t>2 Bed</t>
  </si>
  <si>
    <t>three Bedroom</t>
  </si>
  <si>
    <t>3 Bedroom</t>
  </si>
  <si>
    <t>3 Bed</t>
  </si>
  <si>
    <t>Four Bedroom</t>
  </si>
  <si>
    <t>4 Bedroom</t>
  </si>
  <si>
    <t>4 Bed</t>
  </si>
  <si>
    <t>一房</t>
  </si>
  <si>
    <t>两房</t>
  </si>
  <si>
    <t>三房</t>
  </si>
  <si>
    <t>四房</t>
  </si>
  <si>
    <t>公寓</t>
  </si>
  <si>
    <t>工作室</t>
  </si>
  <si>
    <t>镇屋</t>
  </si>
  <si>
    <t>一楼</t>
  </si>
  <si>
    <t>Ground floor</t>
  </si>
  <si>
    <t>top floor</t>
  </si>
  <si>
    <t>Handy Location</t>
  </si>
  <si>
    <t>Handy Position</t>
  </si>
  <si>
    <t>convenient location</t>
  </si>
  <si>
    <t>convenient position</t>
  </si>
  <si>
    <t>美居</t>
  </si>
  <si>
    <t>light filled</t>
  </si>
  <si>
    <t>采光</t>
  </si>
  <si>
    <t>perfect location</t>
  </si>
  <si>
    <t>家庭娱乐室</t>
  </si>
  <si>
    <t>family entertainer</t>
  </si>
  <si>
    <t>executive living</t>
  </si>
  <si>
    <t>executive home</t>
  </si>
  <si>
    <t>近车站</t>
  </si>
  <si>
    <t>close to station</t>
  </si>
  <si>
    <t>proximity to station</t>
  </si>
  <si>
    <t>walkable to station</t>
  </si>
  <si>
    <t>walk to station</t>
  </si>
  <si>
    <t>家具齐全</t>
  </si>
  <si>
    <t>fully furnished</t>
  </si>
  <si>
    <t>fuly-furnished</t>
  </si>
  <si>
    <t>family home</t>
  </si>
  <si>
    <t>家庭美居</t>
  </si>
  <si>
    <t>Studios</t>
  </si>
  <si>
    <t>多工作室</t>
  </si>
  <si>
    <t>多镇屋</t>
  </si>
  <si>
    <t>granny flat</t>
  </si>
  <si>
    <t>祖母房</t>
  </si>
  <si>
    <t>别墅</t>
  </si>
  <si>
    <t>套间</t>
  </si>
  <si>
    <t>suite</t>
  </si>
  <si>
    <t>deposit taken</t>
  </si>
  <si>
    <t>mid floor</t>
  </si>
  <si>
    <t>中层</t>
  </si>
  <si>
    <t>brand new</t>
  </si>
  <si>
    <t>second floor</t>
  </si>
  <si>
    <t>second-floor</t>
  </si>
  <si>
    <t>third floor</t>
  </si>
  <si>
    <t>third-floor</t>
  </si>
  <si>
    <t>fourth floor</t>
  </si>
  <si>
    <t>fourth-floor</t>
  </si>
  <si>
    <t>fifth floor</t>
  </si>
  <si>
    <t>fifth-floor</t>
  </si>
  <si>
    <t>二楼</t>
  </si>
  <si>
    <t>三楼</t>
  </si>
  <si>
    <t>四楼</t>
  </si>
  <si>
    <t>五楼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</si>
</sst>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&quot;$&quot;#,##0;[Red]\-&quot;$&quot;#,##0"/>
    <numFmt numFmtId="177" formatCode="&quot;$&quot;#,##0.00;[Red]\-&quot;$&quot;#,##0.00"/>
  </numFmts>
  <fonts count="20"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b/>
      <sz val="18"/>
      <color theme="3"/>
      <name val="宋体"/>
      <family val="2"/>
      <scheme val="major"/>
    </font>
    <font>
      <b/>
      <sz val="15"/>
      <color theme="3"/>
      <name val="宋体"/>
      <family val="2"/>
      <scheme val="minor"/>
    </font>
    <font>
      <b/>
      <sz val="13"/>
      <color theme="3"/>
      <name val="宋体"/>
      <family val="2"/>
      <scheme val="minor"/>
    </font>
    <font>
      <b/>
      <sz val="11"/>
      <color theme="3"/>
      <name val="宋体"/>
      <family val="2"/>
      <scheme val="minor"/>
    </font>
    <font>
      <sz val="11"/>
      <color rgb="FF006100"/>
      <name val="宋体"/>
      <family val="2"/>
      <scheme val="minor"/>
    </font>
    <font>
      <sz val="11"/>
      <color rgb="FF9C0006"/>
      <name val="宋体"/>
      <family val="2"/>
      <scheme val="minor"/>
    </font>
    <font>
      <sz val="11"/>
      <color rgb="FF9C6500"/>
      <name val="宋体"/>
      <family val="2"/>
      <scheme val="minor"/>
    </font>
    <font>
      <sz val="11"/>
      <color rgb="FF3F3F76"/>
      <name val="宋体"/>
      <family val="2"/>
      <scheme val="minor"/>
    </font>
    <font>
      <b/>
      <sz val="11"/>
      <color rgb="FF3F3F3F"/>
      <name val="宋体"/>
      <family val="2"/>
      <scheme val="minor"/>
    </font>
    <font>
      <b/>
      <sz val="11"/>
      <color rgb="FFFA7D00"/>
      <name val="宋体"/>
      <family val="2"/>
      <scheme val="minor"/>
    </font>
    <font>
      <sz val="11"/>
      <color rgb="FFFA7D00"/>
      <name val="宋体"/>
      <family val="2"/>
      <scheme val="minor"/>
    </font>
    <font>
      <b/>
      <sz val="11"/>
      <color theme="0"/>
      <name val="宋体"/>
      <family val="2"/>
      <scheme val="minor"/>
    </font>
    <font>
      <sz val="11"/>
      <color rgb="FFFF0000"/>
      <name val="宋体"/>
      <family val="2"/>
      <scheme val="minor"/>
    </font>
    <font>
      <i/>
      <sz val="11"/>
      <color rgb="FF7F7F7F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11"/>
      <color theme="0"/>
      <name val="宋体"/>
      <family val="2"/>
      <scheme val="minor"/>
    </font>
    <font>
      <sz val="12"/>
      <color rgb="FF212121"/>
      <name val="Inherit"/>
      <family val="1"/>
    </font>
    <font>
      <sz val="9"/>
      <name val="宋体"/>
      <family val="3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3">
    <xf numFmtId="0" fontId="0" fillId="0" borderId="0" xfId="0"/>
    <xf numFmtId="176" fontId="0" fillId="0" borderId="0" xfId="0" applyNumberFormat="1"/>
    <xf numFmtId="9" fontId="0" fillId="0" borderId="0" xfId="0" applyNumberFormat="1"/>
    <xf numFmtId="14" fontId="0" fillId="0" borderId="0" xfId="0" applyNumberFormat="1"/>
    <xf numFmtId="20" fontId="0" fillId="0" borderId="0" xfId="0" applyNumberFormat="1"/>
    <xf numFmtId="177" fontId="0" fillId="0" borderId="0" xfId="0" applyNumberFormat="1"/>
    <xf numFmtId="16" fontId="0" fillId="0" borderId="0" xfId="0" applyNumberFormat="1"/>
    <xf numFmtId="10" fontId="0" fillId="0" borderId="0" xfId="0" applyNumberFormat="1"/>
    <xf numFmtId="17" fontId="0" fillId="0" borderId="0" xfId="0" applyNumberFormat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pivotButton="1"/>
    <xf numFmtId="0" fontId="0" fillId="0" borderId="0" xfId="0"/>
    <xf numFmtId="176" fontId="0" fillId="0" borderId="0" xfId="0" applyNumberFormat="1"/>
    <xf numFmtId="0" fontId="0" fillId="0" borderId="0" xfId="0"/>
    <xf numFmtId="176" fontId="0" fillId="0" borderId="0" xfId="0" applyNumberFormat="1"/>
    <xf numFmtId="0" fontId="0" fillId="0" borderId="0" xfId="0"/>
    <xf numFmtId="176" fontId="0" fillId="0" borderId="0" xfId="0" applyNumberFormat="1"/>
    <xf numFmtId="177" fontId="0" fillId="0" borderId="0" xfId="0" applyNumberFormat="1"/>
    <xf numFmtId="14" fontId="0" fillId="0" borderId="0" xfId="0" applyNumberFormat="1"/>
    <xf numFmtId="0" fontId="18" fillId="0" borderId="0" xfId="0" applyFont="1" applyAlignment="1">
      <alignment horizontal="left"/>
    </xf>
    <xf numFmtId="0" fontId="18" fillId="33" borderId="0" xfId="0" applyFont="1" applyFill="1" applyAlignment="1">
      <alignment horizontal="left"/>
    </xf>
    <xf numFmtId="0" fontId="0" fillId="0" borderId="0" xfId="0" quotePrefix="1"/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" refreshedDate="42962.96025729167" createdVersion="3" refreshedVersion="3" minRefreshableVersion="3" recordCount="11182" xr:uid="{00000000-000A-0000-FFFF-FFFF02000000}">
  <cacheSource type="worksheet">
    <worksheetSource ref="A1:B11183" sheet="Sheet3"/>
  </cacheSource>
  <cacheFields count="2">
    <cacheField name="Headings" numFmtId="0">
      <sharedItems count="2007">
        <s v="East"/>
        <s v="Impact'"/>
        <s v="setting"/>
        <s v="sensation"/>
        <s v="MUST"/>
        <s v="Apartment"/>
        <s v="like"/>
        <s v="comfort"/>
        <s v="North's"/>
        <s v="Hill"/>
        <s v="Buyers"/>
        <s v="Beach"/>
        <s v="residential)"/>
        <s v="STATION"/>
        <s v="GARDENS"/>
        <s v="SOLD"/>
        <s v="block"/>
        <s v="O/A"/>
        <s v="Auction"/>
        <s v="Aspect"/>
        <s v="or"/>
        <s v="Agent"/>
        <s v="home"/>
        <s v="x"/>
        <s v="Sun"/>
        <s v="and"/>
        <s v="Asking"/>
        <s v="the"/>
        <s v="Contact"/>
        <s v="Location"/>
        <s v="Investment"/>
        <s v="Sat"/>
        <s v="of"/>
        <s v="Above"/>
        <s v="approx!"/>
        <s v="FANTASTIC"/>
        <s v="March"/>
        <s v="MILE"/>
        <s v="EXCLUSIVE"/>
        <s v="success"/>
        <s v="COLLEGE"/>
        <s v="LOCATION!"/>
        <s v="SEPARATE"/>
        <s v="parcel"/>
        <s v="Triangle"/>
        <s v="On"/>
        <s v="Residential"/>
        <s v="Listed"/>
        <s v="TO"/>
        <s v="Hub"/>
        <s v="Waverley"/>
        <s v="After"/>
        <s v="Rail"/>
        <s v="North"/>
        <s v="Flat"/>
        <s v="Later"/>
        <s v="Convenience"/>
        <s v="Approximately"/>
        <s v="Construction"/>
        <s v="REDUCTION."/>
        <s v="family"/>
        <s v="DUPLEX"/>
        <s v="future....The"/>
        <s v="Reserve."/>
        <s v="views"/>
        <s v="Ribbon"/>
        <s v="Position"/>
        <s v="Expressions"/>
        <s v="in"/>
        <s v="Sunnybank"/>
        <s v="Priced"/>
        <s v="flat."/>
        <s v="Prestigious"/>
        <s v="ENTERTAINER"/>
        <s v="ADDRESS"/>
        <s v="First"/>
        <s v="Stunning"/>
        <s v="Water"/>
        <s v="Leafy"/>
        <s v="Living"/>
        <s v="with"/>
        <s v="Private"/>
        <s v="FACING"/>
        <s v="OFFER"/>
        <s v="High"/>
        <s v="plus"/>
        <s v="Potential"/>
        <s v="Mosman"/>
        <s v="Quality"/>
        <s v="Other"/>
        <s v="Bedroom"/>
        <s v="parkland"/>
        <s v="holding!"/>
        <s v="community"/>
        <s v="perfection"/>
        <s v="SEEN!"/>
        <s v="business"/>
        <s v="Train"/>
        <s v="Hills"/>
        <s v="Homes"/>
        <s v="Access"/>
        <s v="Lifestyle"/>
        <s v="personal"/>
        <s v="extend"/>
        <s v="BATHROOMS"/>
        <s v="Unbeatable"/>
        <s v="approx"/>
        <s v="Elsewhere!"/>
        <s v="appeal"/>
        <s v="Box"/>
        <s v="zone"/>
        <s v="transport"/>
        <s v="Lindfield"/>
        <s v="Interest"/>
        <s v="ENTERTAINING"/>
        <s v="Catchment"/>
        <s v="CENTRAL"/>
        <s v="Quoting"/>
        <s v="BODY"/>
        <s v="Wonder"/>
        <s v="Space!"/>
        <s v="at"/>
        <s v="Acres"/>
        <s v="A"/>
        <s v="design"/>
        <s v="Hospital"/>
        <s v="Layout"/>
        <s v="Macgregor"/>
        <s v="as"/>
        <s v="Desirable"/>
        <s v="Chatswood"/>
        <s v="via"/>
        <s v="further"/>
        <s v="meets"/>
        <s v="SITE!"/>
        <s v="vibe"/>
        <s v="Absolute"/>
        <s v="surf"/>
        <s v="Upon"/>
        <s v="NEG"/>
        <s v="Flats"/>
        <s v="HARVESTING"/>
        <s v="walk-to-rail"/>
        <s v="panoramic"/>
        <s v="cul-de-sac."/>
        <s v="Unit"/>
        <s v="parks"/>
        <s v="Guide"/>
        <s v="World"/>
        <s v="Estate."/>
        <s v="Baths"/>
        <s v="side"/>
        <s v="Offers"/>
        <s v="locale"/>
        <s v="JUST"/>
        <s v="(STCA)"/>
        <s v="GREAT"/>
        <s v="Lovely"/>
        <s v="Daisy"/>
        <s v="River"/>
        <s v="OPPORTUNITY!"/>
        <s v="terrace"/>
        <s v="out!!"/>
        <s v="Sale"/>
        <s v="For"/>
        <s v="prime"/>
        <s v="CORNER"/>
        <s v="PERMIT"/>
        <s v="last"/>
        <s v="Study"/>
        <s v="City"/>
        <s v="Public"/>
        <s v="Best"/>
        <s v="Primary"/>
        <s v="Park"/>
        <s v="not"/>
        <s v="prior)"/>
        <s v="CBD"/>
        <s v="AWAITS"/>
        <s v="Low"/>
        <s v="Lane"/>
        <s v="charm"/>
        <s v="Up"/>
        <s v="room"/>
        <s v="areas"/>
        <s v="twelve"/>
        <s v="(unless"/>
        <s v="classic"/>
        <s v="(if"/>
        <s v="Build"/>
        <s v="......"/>
        <s v="Sept"/>
        <s v="Walk"/>
        <s v="Bedrooms"/>
        <s v="SATURDAY"/>
        <s v="ultra-convenient"/>
        <s v="LIGHT."/>
        <s v="|"/>
        <s v="RESIDENCE"/>
        <s v="EXECUTORS"/>
        <s v="SQM"/>
        <s v="Brick"/>
        <s v="harbour"/>
        <s v="MINUTES"/>
        <s v="St"/>
        <s v="Invited"/>
        <s v="all"/>
        <s v="prior"/>
        <s v="SELL!"/>
        <s v="Pool"/>
        <s v="GIN"/>
        <s v="FARM!"/>
        <s v="BUNDABERG"/>
        <s v="TOYS"/>
        <s v="Families"/>
        <s v="This"/>
        <s v="Bankstown"/>
        <s v="street"/>
        <s v="spaces"/>
        <s v="Renovated"/>
        <s v="Per"/>
        <s v="Over"/>
        <s v="Chip"/>
        <s v="Winner"/>
        <s v="Oasis"/>
        <s v="HEIGHT!"/>
        <s v="Chase"/>
        <s v="LIVEABLE"/>
        <s v="DRIVE"/>
        <s v="S.S."/>
        <s v="More"/>
        <s v="Skyline"/>
        <s v="Deep"/>
        <s v="secure"/>
        <s v="Setting!"/>
        <s v="make"/>
        <s v="garage"/>
        <s v="Green"/>
        <s v="PENNY"/>
        <s v="town"/>
        <s v="ready"/>
        <s v="Hurstville"/>
        <s v="exciting"/>
        <s v="all!"/>
        <s v="Secondary"/>
        <s v="REBUILD"/>
        <s v="Perfect"/>
        <s v="Triple"/>
        <s v="BEAUTIFUL"/>
        <s v="Price"/>
        <s v="ESTATE"/>
        <s v="facilities"/>
        <s v="Confidence"/>
        <s v="Match"/>
        <s v="Welcoming"/>
        <s v="tenant"/>
        <s v="Semi"/>
        <s v="Heaven"/>
        <s v="extended"/>
        <s v="OPPORTUNITY"/>
        <s v="OUT-LIFESTYLE"/>
        <s v="GM"/>
        <s v="move"/>
        <s v="Everyday"/>
        <s v="Delight!"/>
        <s v="Everywhere!"/>
        <s v="SUPERB"/>
        <s v="GLEN"/>
        <s v="Your"/>
        <s v="Contract"/>
        <s v="UNIT!"/>
        <s v="townhouses"/>
        <s v="McKinnon"/>
        <s v="CHEN!"/>
        <s v="Centre"/>
        <s v="floor"/>
        <s v="convenient"/>
        <s v="FULL"/>
        <s v="capturing"/>
        <s v="Seconds"/>
        <s v="New"/>
        <s v="de"/>
        <s v="Parking"/>
        <s v="'Home"/>
        <s v="quiet"/>
        <s v="Mid-Floor"/>
        <s v="Looks"/>
        <s v="Albert"/>
        <s v="WITHIN"/>
        <s v="Balmoral"/>
        <s v="density"/>
        <s v="HOLROYD"/>
        <s v="BE"/>
        <s v="STARTER/INVESTMENT"/>
        <s v="Moore"/>
        <s v="one!"/>
        <s v="BEACH!!!"/>
        <s v="Sunny"/>
        <s v="Pericak"/>
        <s v="dream"/>
        <s v="Plan"/>
        <s v="Day"/>
        <s v="Space"/>
        <s v="Fixed"/>
        <s v="Comfort!"/>
        <s v="Point!"/>
        <s v="Focus"/>
        <s v="Ideal"/>
        <s v="RYDE"/>
        <s v="(approx.)!"/>
        <s v="Plan."/>
        <s v="Level"/>
        <s v="Allotment"/>
        <s v="Britannia"/>
        <s v="GOLDEN"/>
        <s v="MOST"/>
        <s v="ensures"/>
        <s v="Frontage"/>
        <s v="HILLTOP"/>
        <s v="SECOND"/>
        <s v="maintenance"/>
        <s v="Package"/>
        <s v="Enclave"/>
        <s v="Built"/>
        <s v="developer!!!"/>
        <s v="studio"/>
        <s v="University"/>
        <s v="Proposed"/>
        <s v="Mt"/>
        <s v="Sought"/>
        <s v="Granny"/>
        <s v="Modern"/>
        <s v="Spacious"/>
        <s v="Local"/>
        <s v="Blue"/>
        <s v="Sqm."/>
        <s v="Island"/>
        <s v="IN!"/>
        <s v="Albion!"/>
        <s v="Everything"/>
        <s v="plan!"/>
        <s v="INDOOR/OUTDOOR"/>
        <s v="off"/>
        <s v="MASTERPIECE"/>
        <s v="approx."/>
        <s v="acre"/>
        <s v="Outdoor"/>
        <s v="missed!"/>
        <s v="block!"/>
        <s v="UNDER"/>
        <s v="More!"/>
        <s v="huge"/>
        <s v="AM"/>
        <s v="HEART"/>
        <s v="Lindfield."/>
        <s v="outlook"/>
        <s v="No"/>
        <s v="EDGE"/>
        <s v="Epping"/>
        <s v="land"/>
        <s v="Close"/>
        <s v="EVER"/>
        <s v="DIRECTIONS"/>
        <s v="Quite"/>
        <s v="house"/>
        <s v="Permits"/>
        <s v="Cove"/>
        <s v="an"/>
        <s v="m"/>
        <s v="developer!"/>
        <s v="Bought"/>
        <s v="style"/>
        <s v="privacy"/>
        <s v="mil"/>
        <s v="panorama"/>
        <s v="ALFRESCO"/>
        <s v="parkside"/>
        <s v="APP-"/>
        <s v="townhouse"/>
        <s v="again"/>
        <s v="Sprawling"/>
        <s v="Get"/>
        <s v="intuitive"/>
        <s v="CATCHMENT!"/>
        <s v="premier"/>
        <s v="tranquility"/>
        <s v="Cremorne"/>
        <s v="outlooks"/>
        <s v="sunlight"/>
        <s v="steps"/>
        <s v="+"/>
        <s v="Is"/>
        <s v="enhance"/>
        <s v="Sebel"/>
        <s v="Entry"/>
        <s v="围栏后面有什么？"/>
        <s v="Doncaster"/>
        <s v="elegance"/>
        <s v="Penthouse"/>
        <s v="Chasers!!"/>
        <s v="Application"/>
        <s v="宁静灌木林绿洲"/>
        <s v="popular"/>
        <s v="TIMBER"/>
        <s v="breathtaking"/>
        <s v="around"/>
        <s v="from"/>
        <s v="two"/>
        <s v="SUPERIOR"/>
        <s v="Dean"/>
        <s v="Davies"/>
        <s v="Occupation"/>
        <s v="character"/>
        <s v="One"/>
        <s v="Development"/>
        <s v="MANSFIELD"/>
        <s v="School!"/>
        <s v="Lake"/>
        <s v="Main"/>
        <s v="宽敞雅居，静谧花园"/>
        <s v="REPEATED"/>
        <s v="Plaza"/>
        <s v="rooftop"/>
        <s v="miss"/>
        <s v="INVESTORS!"/>
        <s v="IMMACULATE"/>
        <s v="Calibre"/>
        <s v="will"/>
        <s v="own"/>
        <s v="West"/>
        <s v="优厚潜质"/>
        <s v="Investors"/>
        <s v="South’s"/>
        <s v="South"/>
        <s v="savings"/>
        <s v="~"/>
        <s v="Developments"/>
        <s v="Into"/>
        <s v="GROWTH"/>
        <s v="Lock"/>
        <s v="Running"/>
        <s v="Front"/>
        <s v="Village"/>
        <s v="Deco"/>
        <s v="阳光充足"/>
        <s v="“THE"/>
        <s v="Three"/>
        <s v="INSPECTED!"/>
        <s v="Market!"/>
        <s v="TOUCH"/>
        <s v="Spaciousness"/>
        <s v="BOOMING"/>
        <s v="FEE"/>
        <s v="首置优质之选"/>
        <s v="Hudson"/>
        <s v="优质之选"/>
        <s v="Apartments"/>
        <s v="Excellence"/>
        <s v="Westfield"/>
        <s v="Developers"/>
        <s v="say"/>
        <s v="RESIDENCE!"/>
        <s v="considered.."/>
        <s v="富饶红壤"/>
        <s v="FATTENING"/>
        <s v="approx.)"/>
        <s v="suburb"/>
        <s v="Opposite"/>
        <s v="View"/>
        <s v="Large"/>
        <s v="Love"/>
        <s v="Complex."/>
        <s v="luxurious"/>
        <s v="lined"/>
        <s v="氣派的設計"/>
        <s v="Care"/>
        <s v="LEGAL"/>
        <s v="out!"/>
        <s v="(STSA)"/>
        <s v="market"/>
        <s v="position!"/>
        <s v="FRIENDLY"/>
        <s v="RESORT"/>
        <s v="WHEEL"/>
        <s v="What"/>
        <s v="勿失良机！"/>
        <s v="Beauty!!!"/>
        <s v="GUARDIAN!"/>
        <s v="simple"/>
        <s v="double"/>
        <s v="SEPTEMBER"/>
        <s v="PLACE"/>
        <s v="OPTIONS"/>
        <s v="Area"/>
        <s v="“Macrpssam"/>
        <s v="price!"/>
        <s v="時尚風格"/>
        <s v="handy"/>
        <s v="BUY!"/>
        <s v="it"/>
        <s v="court"/>
        <s v="頂級裝潢"/>
        <s v="St!"/>
        <s v="Courtyards"/>
        <s v="Sale!"/>
        <s v="ARISE"/>
        <s v="園畔綠洲"/>
        <s v="Property"/>
        <s v="FLAT”"/>
        <s v="INVESTOR"/>
        <s v="Secured"/>
        <s v="宽敞空间"/>
        <s v="INCOME!"/>
        <s v="Parramatta"/>
        <s v="Garden"/>
        <s v="Schools"/>
        <s v="Luxury"/>
        <s v="School"/>
        <s v="Site"/>
        <s v="呼籲Sunnybank"/>
        <s v="Downsizer's"/>
        <s v="Polish"/>
        <s v="奢华式样"/>
        <s v="Update"/>
        <s v="可出租"/>
        <s v="Create"/>
        <s v="sky"/>
        <s v="Mark"/>
        <s v="Down-Size!!"/>
        <s v="Convenient!"/>
        <s v="Unsurpassed"/>
        <s v="Monaco"/>
        <s v="promise"/>
        <s v="LYNN"/>
        <s v="Boxes!"/>
        <s v="Shopping"/>
        <s v="flexible"/>
        <s v="Tranquil"/>
        <s v="GROUND"/>
        <s v="vistas"/>
        <s v="TAKEN!"/>
        <s v="Inspection:"/>
        <s v="Urban"/>
        <s v="Same"/>
        <s v="Multiply"/>
        <s v="Brand"/>
        <s v="精工細作"/>
        <s v="cul"/>
        <s v="Builders"/>
        <s v="whisper"/>
        <s v="FEES"/>
        <s v="Mont"/>
        <s v="now!"/>
        <s v="Camberwell實惠物業"/>
        <s v="Winning"/>
        <s v="Updates."/>
        <s v="Rebuild."/>
        <s v="(high"/>
        <s v="Everything!"/>
        <s v="dreams!"/>
        <s v="coveted"/>
        <s v="Land!"/>
        <s v="renovation"/>
        <s v="wide"/>
        <s v="OCEAN"/>
        <s v="tri-level"/>
        <s v="Ali"/>
        <s v="backyard"/>
        <s v="Years!"/>
        <s v="into."/>
        <s v="Project"/>
        <s v="cul-de-sac"/>
        <s v="Next"/>
        <s v="bungalow"/>
        <s v="Sanctuary"/>
        <s v="Premium"/>
        <s v="entertaining."/>
        <s v="pleasure"/>
        <s v="Highest"/>
        <s v="Thursday"/>
        <s v="WAVERLEY'S"/>
        <s v="that"/>
        <s v="MWSC"/>
        <s v="its"/>
        <s v="開發佳選"/>
        <s v="detail"/>
        <s v="MIND"/>
        <s v="Class"/>
        <s v="guest"/>
        <s v="Monash"/>
        <s v="Highly"/>
        <s v="reality"/>
        <s v="contemporary"/>
        <s v="North!"/>
        <s v="隐世瑰宝"/>
        <s v="Titles"/>
        <s v="MAJOR"/>
        <s v="overlooking"/>
        <s v="Twist"/>
        <s v="Complex"/>
        <s v="Super"/>
        <s v="inspiring"/>
        <s v="Cronin"/>
        <s v="Piece"/>
        <s v="RIGHT"/>
        <s v="Proportions."/>
        <s v="Interiors"/>
        <s v="QUIET!"/>
        <s v="Temptation"/>
        <s v="Combined"/>
        <s v="EASTWOOD"/>
        <s v="Villa"/>
        <s v="Club"/>
        <s v="奢華樓花"/>
        <s v="big"/>
        <s v="Splendor"/>
        <s v="无限机会"/>
        <s v="Splendour"/>
        <s v="Bay"/>
        <s v="JAN"/>
        <s v="Renovate"/>
        <s v="merge"/>
        <s v="WATER'S"/>
        <s v="vibrant"/>
        <s v="exquisite"/>
        <s v="HAVE"/>
        <s v="bedms"/>
        <s v="即将"/>
        <s v="sq"/>
        <s v="(approx.)"/>
        <s v="GWSCZ"/>
        <s v="flair"/>
        <s v="has"/>
        <s v="gate"/>
        <s v="RESERVE"/>
        <s v="SPECTACULAR"/>
        <s v="storey"/>
        <s v="Rear"/>
        <s v="奢華！"/>
        <s v="shine"/>
        <s v="dimensions"/>
        <s v="Exceptional"/>
        <s v="TOP"/>
        <s v="DISTRICT"/>
        <s v="Balwyn"/>
        <s v="bushland"/>
        <s v="DA"/>
        <s v="light"/>
        <s v="living."/>
        <s v="Split"/>
        <s v="natural"/>
        <s v="Negotiation"/>
        <s v="ULTRA"/>
        <s v="Paradise"/>
        <s v="Untapped"/>
        <s v="EDSC"/>
        <s v="舒畅空间"/>
        <s v="获得可观收益的绝佳机遇"/>
        <s v="獨特"/>
        <s v="bring"/>
        <s v="Baffle"/>
        <s v="DUPLEX."/>
        <s v="Grazing"/>
        <s v="NUTS"/>
        <s v="Roseville's"/>
        <s v="ACKDROP"/>
        <s v="YANDARAN"/>
        <s v="shops"/>
        <s v="VARSITY"/>
        <s v="punch"/>
        <s v="prestige"/>
        <s v="Incredibly"/>
        <s v="Lake!"/>
        <s v="Knox"/>
        <s v="Geoff"/>
        <s v="Lisa"/>
        <s v="BAY!"/>
        <s v="Rare"/>
        <s v="Future"/>
        <s v="Dennis"/>
        <s v="STELLAR"/>
        <s v="Runcorn"/>
        <s v="possibilities-Don't"/>
        <s v="TRANSFORMATION"/>
        <s v="Alluring"/>
        <s v="HOME”"/>
        <s v="PLANS"/>
        <s v="Carlingford"/>
        <s v="首置佳選"/>
        <s v="開發商和建築商的夢想!!!"/>
        <s v="Oakleigh"/>
        <s v="duty"/>
        <s v="downtown"/>
        <s v="Pre-Auction"/>
        <s v="@"/>
        <s v="every"/>
        <s v="warmth"/>
        <s v="Unit+"/>
        <s v="multiple"/>
        <s v="heads"/>
        <s v="harbourside"/>
        <s v="WED"/>
        <s v="FOR…!"/>
        <s v="Art"/>
        <s v="northerly"/>
        <s v="acreage"/>
        <s v="Occupier"/>
        <s v="SELL"/>
        <s v="you"/>
        <s v="APARTMENT!"/>
        <s v="approval"/>
        <s v="SOLD!!"/>
        <s v="Prized"/>
        <s v="Best!"/>
        <s v="全面改造"/>
        <s v="精緻內部空間"/>
        <s v="BY"/>
        <s v="National"/>
        <s v="YOU!"/>
        <s v="STRATA"/>
        <s v="in/outdoor"/>
        <s v="Eltham絕佳機遇"/>
        <s v="serious"/>
        <s v="Do"/>
        <s v="Circa"/>
        <s v="near"/>
        <s v="zoning"/>
        <s v="Grounds"/>
        <s v="Federation"/>
        <s v="可节省存款"/>
        <s v="unless"/>
        <s v="Owners"/>
        <s v="RUMPUS"/>
        <s v="Block."/>
        <s v="Mount"/>
        <s v="空间十足"/>
        <s v="NEGOTIABLE"/>
        <s v="绝佳牧场"/>
        <s v="NASTY"/>
        <s v="/"/>
        <s v="acres."/>
        <s v="active"/>
        <s v="waterside"/>
        <s v="Suburban"/>
        <s v="DO!"/>
        <s v="looking"/>
        <s v="神圣的机遇"/>
        <s v="Pet-friendly"/>
        <s v="picturesque"/>
        <s v="tree"/>
        <s v="bayside"/>
        <s v="enough"/>
        <s v="Easy"/>
        <s v="Return!!"/>
        <s v="ELEGANT"/>
        <s v="CHOICE!"/>
        <s v="Locale!"/>
        <s v="Forest"/>
        <s v="PET"/>
        <s v="POWER"/>
        <s v="YOURS"/>
        <s v="Cottage"/>
        <s v="S’BANK"/>
        <s v="WATERFRONT"/>
        <s v="glimpses"/>
        <s v="壮丽水景"/>
        <s v="Space."/>
        <s v="allure"/>
        <s v="ELITE"/>
        <s v="returns"/>
        <s v="proportions"/>
        <s v="beautiful!"/>
        <s v="BBQ"/>
        <s v="bargain"/>
        <s v="scaled"/>
        <s v="POTENTIAL!"/>
        <s v="TIME"/>
        <s v="car"/>
        <s v="DOWN"/>
        <s v="Frontage!"/>
        <s v="Bedrm"/>
        <s v="Urgent"/>
        <s v="profit"/>
        <s v="boundless"/>
        <s v="Heartstrings"/>
        <s v="带上您的支票！"/>
        <s v="Invest"/>
        <s v="Size"/>
        <s v="Walls"/>
        <s v="investor."/>
        <s v="slice"/>
        <s v="Hyde"/>
        <s v="萬勿錯過！"/>
        <s v="Peaceful"/>
        <s v="environs"/>
        <s v="在此起步"/>
        <s v="開發良機"/>
        <s v="buyers!"/>
        <s v="DUAL"/>
        <s v="Plaza!"/>
        <s v="LEFT!"/>
        <s v="Bed"/>
        <s v="NOTICE"/>
        <s v="Call"/>
        <s v="Redesign"/>
        <s v="Shed"/>
        <s v="如沐春風"/>
        <s v="黃金良機"/>
        <s v="静谧安宁！"/>
        <s v="Possibilities"/>
        <s v="WULF!"/>
        <s v="amazing"/>
        <s v="accommodation"/>
        <s v="inclusions"/>
        <s v="Remarkably"/>
        <s v="(S.T.C.A)"/>
        <s v="enhancements"/>
        <s v="Manors"/>
        <s v="Mirvac"/>
        <s v="DEPOSIT"/>
        <s v="Office"/>
        <s v="Open"/>
        <s v="Ultimate"/>
        <s v="POCKET"/>
        <s v="HOUSE&quot;"/>
        <s v="living”"/>
        <s v="Treed"/>
        <s v="SCOPE"/>
        <s v="鄉村寧靜"/>
        <s v="AMBIENCE"/>
        <s v="Entertainers"/>
        <s v="FLOWING"/>
        <s v="Enjoy!"/>
        <s v="Potential."/>
        <s v="RETREAT"/>
        <s v="Features"/>
        <s v="超值"/>
        <s v="inspect"/>
        <s v="outstanding"/>
        <s v="Proportioned."/>
        <s v="Excellent"/>
        <s v="Recognition"/>
        <s v="Extra-Large"/>
        <s v="easycare"/>
        <s v="Convenient."/>
        <s v="Affordable"/>
        <s v="Off-The-Plan"/>
        <s v="Entertainers'"/>
        <s v="LANDMARK"/>
        <s v="Californian"/>
        <s v="当机遇来敲门"/>
        <s v="Whole"/>
        <s v="Totalling"/>
        <s v="Subdivision"/>
        <s v="Closing"/>
        <s v="Enviable"/>
        <s v="Interiors!"/>
        <s v="deserve"/>
        <s v="pursue"/>
        <s v="here!"/>
        <s v="Meters"/>
        <s v="超現代化"/>
        <s v="Era"/>
        <s v="頂級設計"/>
        <s v="matters!"/>
        <s v="不在尋覓"/>
        <s v="becomes"/>
        <s v="flawless"/>
        <s v="Now"/>
        <s v="Prospects"/>
        <s v="COURSE"/>
        <s v="Attention."/>
        <s v="lifestyle!"/>
        <s v="Small"/>
        <s v="Offering"/>
        <s v="Immense"/>
        <s v="Terrific"/>
        <s v="世外桃源"/>
        <s v="Versatile"/>
        <s v="Grand"/>
        <s v="DESIRED"/>
        <s v="SO"/>
        <s v="Available"/>
        <s v="SOPHISTICATION"/>
        <s v="seclusion"/>
        <s v="heights"/>
        <s v="SOUGHT-AFTER"/>
        <s v="開發商的夢想"/>
        <s v="Golf"/>
        <s v="Serene"/>
        <s v="Burwood"/>
        <s v="Poolside"/>
        <s v="Storage"/>
        <s v="Elevated"/>
        <s v="Unrivalled"/>
        <s v="UNTIL"/>
        <s v="triumphantly"/>
        <s v="End"/>
        <s v="Beckons"/>
        <s v="Yuille的摯愛"/>
        <s v="空间十足！！！"/>
        <s v="master"/>
        <s v="Kairawa"/>
        <s v="INVESTMENT!"/>
        <s v="裝修或重建的絕佳項目"/>
        <s v="Owner"/>
        <s v="Vermont"/>
        <s v="BEAUTY"/>
        <s v="peace"/>
        <s v="PRIZED."/>
        <s v="GUIDE:"/>
        <s v="Title"/>
        <s v="EXPANSIVE"/>
        <s v="Approved"/>
        <s v="Oyster"/>
        <s v="SENSATIONAL"/>
        <s v="torqueing!"/>
        <s v="東南區的絕佳開發良機"/>
        <s v="隱藏的珍寶"/>
        <s v="Positioning"/>
        <s v="STRETTON"/>
        <s v="FINISHES"/>
        <s v="impressive"/>
        <s v="Period"/>
        <s v="ROOF"/>
        <s v="redevelopment"/>
        <s v="it's"/>
        <s v="STRETTION"/>
        <s v="Delight"/>
        <s v="Courtyard"/>
        <s v="Packed"/>
        <s v="old"/>
        <s v="scale"/>
        <s v="Life"/>
        <s v="Sold!"/>
        <s v="Cane"/>
        <s v="Out"/>
        <s v="start"/>
        <s v="parklands"/>
        <s v="FISHERPERSONS"/>
        <s v="MORTGAGE"/>
        <s v="Lot"/>
        <s v=")"/>
        <s v="B"/>
        <s v="ACERS"/>
        <s v="Metro Spire"/>
        <s v="placed"/>
        <s v="presented"/>
        <s v="wraparound"/>
        <s v="Sydney"/>
        <s v="sublime"/>
        <s v="some"/>
        <s v="effortless"/>
        <s v="Middle"/>
        <s v="Short"/>
        <s v="HOME!"/>
        <s v="plenty"/>
        <s v="held"/>
        <s v="oozing"/>
        <s v="Road"/>
        <s v="COMBINE"/>
        <s v="Endless"/>
        <s v="SOPHISTICATED"/>
        <s v="Designed"/>
        <s v="credentials"/>
        <s v="GWSC"/>
        <s v="Upside"/>
        <s v="Convenience!"/>
        <s v="DWELLINGS"/>
        <s v="ENDORSED"/>
        <s v="Loads"/>
        <s v="Impress"/>
        <s v="Boutique"/>
        <s v="Fortune"/>
        <s v="Save"/>
        <s v="Gem"/>
        <s v="Locate"/>
        <s v="絕佳開發機遇"/>
        <s v="stamp"/>
        <s v="Georges"/>
        <s v="Chatswood’s"/>
        <s v="child-friendly"/>
        <s v="Supersized"/>
        <s v="WAITING"/>
        <s v="splendid"/>
        <s v="CONTAINED"/>
        <s v="AVENUE”!"/>
        <s v="REMAINING"/>
        <s v="LOADED"/>
        <s v="'Yoorala'"/>
        <s v="POSSIBLE"/>
        <s v="Dual-Occupancies"/>
        <s v="meet"/>
        <s v="Karkarook"/>
        <s v="schools'"/>
        <s v="station."/>
        <s v="机会来敲门"/>
        <s v="FACILITY"/>
        <s v="DETACHED"/>
        <s v="sell!!..........All"/>
        <s v="AIRFIELD"/>
        <s v="OUTSKIRTS"/>
        <s v="here"/>
        <s v="BREEDING"/>
        <s v="CREATIVEâ??"/>
        <s v="KOLAN"/>
        <s v="keep"/>
        <s v="Scenic"/>
        <s v="SOLD!!!!"/>
        <s v="been"/>
        <s v="BEXLEY"/>
        <s v="DISTANCE"/>
        <s v="FORTHCOMING"/>
        <s v="MWSCZ"/>
        <s v="GENEROUS"/>
        <s v="Six"/>
        <s v="Weekender"/>
        <s v="Rent"/>
        <s v="Net"/>
        <s v="精致雅居"/>
        <s v="Parkinson"/>
        <s v="don’t"/>
        <s v="NEW!"/>
        <s v="PHASE"/>
        <s v="BESPOKE"/>
        <s v="TILE"/>
        <s v="profile."/>
        <s v="Mountain"/>
        <s v="Bridge"/>
        <s v="TRUSTEE"/>
        <s v="better"/>
        <s v="inspection"/>
        <s v="Miracles?"/>
        <s v="TUESDAY"/>
        <s v="ENJOY"/>
        <s v="Circle"/>
        <s v="Stately"/>
        <s v="Gymnasium"/>
        <s v="Residences’"/>
        <s v="SUBDIVIDE"/>
        <s v="Secluded"/>
        <s v="現代TOWNHOUSE"/>
        <s v="·"/>
        <s v="Impressively"/>
        <s v="Note"/>
        <s v="KNOCK"/>
        <s v="建造者和開發商看過來"/>
        <s v="Maintain"/>
        <s v="Want"/>
        <s v="Common"/>
        <s v="Concord’s"/>
        <s v="savvy"/>
        <s v="intimate"/>
        <s v="="/>
        <s v="Lift"/>
        <s v="supreme"/>
        <s v="Glenview的Gatsby"/>
        <s v="selling!"/>
        <s v="Five-Star"/>
        <s v="Fabulous"/>
        <s v="Develop"/>
        <s v="Comfortable"/>
        <s v="STEPHEN"/>
        <s v="drawings"/>
        <s v="Rest"/>
        <s v="Darling"/>
        <s v="in-law"/>
        <s v="選擇眾多"/>
        <s v="Revesby"/>
        <s v="Artful"/>
        <s v="Malvern"/>
        <s v="decor"/>
        <s v="COUNTRY"/>
        <s v="POWER..."/>
        <s v="STREETS"/>
        <s v="Serpell"/>
        <s v="Overlay"/>
        <s v="您的機會來了"/>
        <s v="Schooling"/>
        <s v="Brilliance"/>
        <s v="現代傑作"/>
        <s v="award"/>
        <s v="在Mount"/>
        <s v="striking"/>
        <s v="Valley"/>
        <s v="Relaxed"/>
        <s v="KNOCKDOWN"/>
        <s v="set"/>
        <s v="Magical"/>
        <s v="renovator"/>
        <s v="Apt"/>
        <s v="cosmopolitan"/>
        <s v="Single"/>
        <s v="Designer"/>
        <s v="Limitless"/>
        <s v="TEENAGE"/>
        <s v="SELL”"/>
        <s v="vast"/>
        <s v="Ample"/>
        <s v="Diamond"/>
        <s v="BRILLIANT"/>
        <s v="Point"/>
        <s v="Grandly"/>
        <s v="Horizon"/>
        <s v="ELSEWHERE"/>
        <s v="Farming"/>
        <s v="stylish"/>
        <s v="transformed"/>
        <b v="1"/>
        <s v="Furnishings"/>
        <s v="Ease"/>
        <s v="Impeccable"/>
        <s v="standing"/>
        <s v="Standout"/>
        <s v="wanted"/>
        <s v="wonderful"/>
        <s v="Rise."/>
        <s v="CHANCE"/>
        <s v="MANSION"/>
        <s v="Ringwood"/>
        <s v="starts"/>
        <s v="showcases"/>
        <s v="Than"/>
        <s v="builder"/>
        <s v="Sophistication!!"/>
        <s v="Magic"/>
        <s v="Baulkham"/>
        <s v="Lowset"/>
        <s v="Country."/>
        <s v="(APPROX)"/>
        <s v="Living!"/>
        <s v="SURREY"/>
        <s v="found"/>
        <s v="levels"/>
        <s v="RE-BUILD!"/>
        <s v="Captivating"/>
        <s v="Holiday"/>
        <s v="UNIQUE"/>
        <s v="Appointed"/>
        <s v="YET"/>
        <s v="Jewel"/>
        <s v="TIMELESS"/>
        <s v="views!"/>
        <s v="Submit"/>
        <s v="Independent"/>
        <s v="?"/>
        <s v="View’"/>
        <s v="verdant"/>
        <s v="Haven"/>
        <s v="vacant"/>
        <s v="DUAL-LEVEL"/>
        <s v="LEASED"/>
        <s v="Favourite"/>
        <s v="postcard"/>
        <s v="King"/>
        <s v="Innovation"/>
        <s v="Kind!"/>
        <s v="Bright"/>
        <s v="Victorian"/>
        <s v="footsteps"/>
        <s v="LITTLE"/>
        <s v="blue-chip"/>
        <s v="MASSIVE"/>
        <s v="people"/>
        <s v="watch"/>
        <s v="Delightful"/>
        <s v="Remarkable"/>
        <s v="Everyone?!"/>
        <s v="International"/>
        <s v="INSIDE"/>
        <s v="Bush"/>
        <s v="Positioned"/>
        <s v="immersed"/>
        <s v="bathed"/>
        <s v="Sixth"/>
        <s v="casual"/>
        <s v="brimming"/>
        <s v="bordering"/>
        <s v="Fence?"/>
        <s v="incredible"/>
        <s v="Feature"/>
        <s v="alive"/>
        <s v="boardies"/>
        <s v="Sugar"/>
        <s v="Soil"/>
        <s v="HOME..."/>
        <s v="Yarra"/>
        <s v="RETURNING"/>
        <s v="MINING"/>
        <s v="Home!!!"/>
        <s v="CATTLE"/>
        <s v="Beach!"/>
        <s v="well"/>
        <s v="Attractive"/>
        <s v="Surprisingly"/>
        <s v="packs"/>
        <s v="Elevation"/>
        <s v="emphasising"/>
        <s v="glittering"/>
        <s v="SIZED"/>
        <s v="Sunshine"/>
        <s v="aspirational"/>
        <s v="Best."/>
        <s v="tightly"/>
        <s v="Dwelling"/>
        <s v="SOLID"/>
        <s v="Warrigal"/>
        <s v="kind"/>
        <s v="NEVER"/>
        <s v="Square"/>
        <s v="CASTLE!"/>
        <s v="Sell!!"/>
        <s v="简约精致！"/>
        <s v="Masterfully"/>
        <s v="dress-circle"/>
        <s v="Buyers-"/>
        <s v="Situated"/>
        <s v="Retro"/>
        <s v="Perfectly"/>
        <s v="present"/>
        <s v="Abode"/>
        <s v="YOURSELF"/>
        <s v="utterly"/>
        <s v="beds"/>
        <s v="......SELF"/>
        <s v="Suit"/>
        <s v="eyes"/>
        <s v="Offered"/>
        <s v="OWNING."/>
        <s v="LUXURY."/>
        <s v="astute"/>
        <s v="..."/>
        <s v="Interiors."/>
        <s v="teeth"/>
        <s v="TITLE!"/>
        <s v="SPECIAL"/>
        <s v="sense"/>
        <s v="Lukunic"/>
        <s v="elegance!"/>
        <s v="Workers"/>
        <s v="Freestanding"/>
        <s v="简约精致！！"/>
        <s v="Premiere"/>
        <s v="Taken"/>
        <s v="SPORTING"/>
        <s v="BUNDY"/>
        <s v="SALT"/>
        <s v="NORTHERN"/>
        <s v="BUT"/>
        <s v="BETWEEN"/>
        <s v="Queenslanderâ?¦"/>
        <s v="Income"/>
        <s v="QUEENSLANDER"/>
        <s v="KIDS"/>
        <s v="Bedder"/>
        <s v="LONG!"/>
        <s v="BLOCK.."/>
        <s v="you've"/>
        <s v="Enormous"/>
        <s v="WALKING"/>
        <s v="ONLY"/>
        <s v="Guaranteed"/>
        <s v="Choice"/>
        <s v="INVEST?"/>
        <s v="Serenity!"/>
        <s v="CAN"/>
        <s v="POOL! "/>
        <s v="along"/>
        <s v="charming"/>
        <s v="Treetops"/>
        <s v="BEAUTY!"/>
        <s v="Spring"/>
        <s v="emanating"/>
        <s v="NSW"/>
        <s v="Dress"/>
        <s v="Away!"/>
        <s v="sight..."/>
        <s v="renovated."/>
        <s v="‘Macrossan"/>
        <s v="Granville"/>
        <s v="TIDY"/>
        <s v="Take"/>
        <s v="Treasure"/>
        <s v="location;"/>
        <s v="Overflowing"/>
        <s v="CRAFTSMAN"/>
        <s v="REQUIREMENTS"/>
        <s v="ABUNDANT"/>
        <s v="GRACIOUS"/>
        <s v="BOOK!"/>
        <s v="Townhome"/>
        <s v="favourite!"/>
        <s v="NATURE'S"/>
        <s v="Law"/>
        <s v="DUNCAN"/>
        <s v="Develops"/>
        <s v="Getaway"/>
        <s v="Ripe"/>
        <s v="Delights"/>
        <s v="Neighbourhood"/>
        <s v="Cosy"/>
        <s v="working"/>
        <s v="sweeping"/>
        <s v="showcasing"/>
        <s v="Radiance"/>
        <s v="Blackburn"/>
        <s v="House?"/>
        <s v="crisp"/>
        <s v="THRIVING"/>
        <s v="commands"/>
        <s v="SOLAR"/>
        <s v="WEEKEND!"/>
        <s v="Wildwood"/>
        <s v="Jaques"/>
        <s v="SPRINGVALE"/>
        <s v="Orchards"/>
        <s v="Peakhurst"/>
        <s v="immediate"/>
        <s v="Amenity"/>
        <s v="Rustic"/>
        <s v="Sparkling"/>
        <s v="…"/>
        <s v="stroll"/>
        <s v="Attraction"/>
        <s v="STARTER"/>
        <s v="BUYER"/>
        <s v="Re-Invented"/>
        <s v="Serenity"/>
        <s v="Art-Deco"/>
        <s v="Possession"/>
        <s v="PURCHASED"/>
        <s v="FRESHLY"/>
        <s v="house-size"/>
        <s v="filled"/>
        <s v="Torrens"/>
        <s v="come"/>
        <s v="stunner"/>
        <s v="free"/>
        <s v="TUSCAN"/>
        <s v="Foundation"/>
        <s v="Value"/>
        <s v="me"/>
        <s v="Fit"/>
        <s v="showstopper!"/>
        <s v="Smart"/>
        <s v="Less"/>
        <s v="Titled"/>
        <s v="Standard"/>
        <s v="rarity"/>
        <s v="(STCA);"/>
        <s v="Catch"/>
        <s v="rarely"/>
        <s v="FIND"/>
        <s v="Mastery"/>
        <s v="DREAM!"/>
        <s v="Refreshed"/>
        <s v="Picture"/>
        <s v="Charmer"/>
        <s v="Exquisitely"/>
        <s v="‘Beautiful"/>
        <s v="native"/>
        <s v="Bros"/>
        <s v="Mighty"/>
        <s v="Stylishly"/>
        <s v="Proposition"/>
        <s v="Perched"/>
        <s v="NEST"/>
        <s v="MOMENTS"/>
        <s v="architectural"/>
        <s v="Nature"/>
        <s v="GROW!!!"/>
        <s v="wih"/>
        <s v="Four"/>
        <s v="LUXURY!"/>
        <s v="Riverview"/>
        <s v="Action"/>
        <s v="REDEVELOP"/>
        <s v="Celebration"/>
        <s v="vogue"/>
        <s v="takes"/>
        <s v="Zoning."/>
        <s v="PAD"/>
        <s v="oversized"/>
        <s v="Ruffey"/>
        <s v="LA"/>
        <s v="newly"/>
        <s v="Facade"/>
        <s v="Riverside"/>
        <s v="Blend"/>
        <s v="Consider"/>
        <s v="Offer!!"/>
        <s v="promising"/>
        <s v="Required!"/>
        <s v="liquidating!"/>
        <s v="GOâ?¦.!"/>
        <s v="Option"/>
        <s v="Occupancy"/>
        <s v="over-sized"/>
        <s v="Federation:"/>
        <s v="Site”"/>
        <s v="delight."/>
        <s v="CANCELLED"/>
        <s v="serviced"/>
        <s v="None"/>
        <s v="Combination"/>
        <s v="Breathe"/>
        <s v="'WOW'"/>
        <s v="ATTENTION"/>
        <s v="Embracing"/>
        <s v="Cutie"/>
        <s v="Peanuts"/>
        <s v="Scrub"/>
        <s v="COZY'"/>
        <s v="HISTORIC"/>
        <s v="TREEHUGGERS"/>
        <s v="GOLD"/>
        <s v="Buying"/>
        <s v="WORK"/>
        <s v="Inviting"/>
        <s v="Retirement"/>
        <s v="IMPRESS!"/>
        <s v="function"/>
        <s v="Opportunities"/>
        <s v="EDEN"/>
        <s v="ESCAPE"/>
        <s v="Opportunities”"/>
        <s v="Existing"/>
        <s v="Sure"/>
        <s v="Time'"/>
        <s v="Builder's"/>
        <s v="Upgrade"/>
        <s v="past"/>
        <s v="north-facing"/>
        <s v="benchmark"/>
        <s v="shining"/>
        <s v="SUPERBLY"/>
        <s v="my"/>
        <s v="lowset!"/>
        <s v="DEMOLISH-"/>
        <s v="Total"/>
        <s v="You’ve"/>
        <s v="hen's"/>
        <s v="SATURDAY!"/>
        <s v="Throughout"/>
        <s v="Five"/>
        <s v="Woods"/>
        <s v="Sites"/>
        <s v="brilliance."/>
        <s v="Charlene"/>
        <s v="Giant"/>
        <s v="Potential-"/>
        <s v="Real"/>
        <s v="instruction"/>
        <s v="Spot"/>
        <s v="COAST"/>
        <s v="GINS"/>
        <s v="HOUSEâ?¦"/>
        <s v="CHEAP"/>
        <s v="FAR"/>
        <s v="Rental"/>
        <s v="ECO"/>
        <s v="CREEK"/>
        <s v="Retire"/>
        <s v="Loft"/>
        <s v="inspired"/>
        <s v="SATURDAY**..MUST"/>
        <s v="Base"/>
        <s v="block-"/>
        <s v="enviably"/>
        <s v="DOWNSIZE?"/>
        <s v="Standards"/>
        <s v="Veneer"/>
        <s v="Solution"/>
        <s v="Original"/>
        <s v="DELIGHT!!!"/>
        <s v="horses"/>
        <s v="Resort-Style"/>
        <s v="easy-care"/>
        <s v="Hilton"/>
        <s v="History!"/>
        <s v="isn't"/>
        <s v="Believe"/>
        <s v="extension"/>
        <s v="Breath"/>
        <s v="recently"/>
        <s v="SPLITTER"/>
        <s v="Downsizers"/>
        <s v="October"/>
        <s v="Committed"/>
        <s v="property."/>
        <s v="pull"/>
        <s v="CHEQUE"/>
        <s v="It!"/>
        <s v="STAFFORD"/>
        <s v="abodes"/>
        <s v="Glenview"/>
        <s v="Beachfront"/>
        <s v="Irresistible"/>
        <s v="Grandeur"/>
        <s v="Matters"/>
        <s v="PRESENTATION"/>
        <s v="Attached"/>
        <s v="Retreat!"/>
        <s v="City-Edge"/>
        <s v="NEW.."/>
        <s v="COOKS"/>
        <s v="Tatra"/>
        <s v="Domain"/>
        <s v="Ticks"/>
        <s v="QLDER..."/>
        <s v="Bursting"/>
        <s v="Robina"/>
        <s v="breezy"/>
        <s v="AMENITIES"/>
        <s v="Renovators!"/>
        <s v="capitalise"/>
        <s v="rebuilt"/>
        <s v="Security"/>
        <s v="Ultra-Modern"/>
        <s v="Multi-Unit"/>
        <s v="Stunningly"/>
        <s v="Boronia Gardens"/>
        <s v="Magnificent"/>
        <s v="Mortgagee"/>
        <s v="Conveniently"/>
        <s v="“UNDER"/>
        <s v="Executive"/>
        <s v="Prize"/>
        <s v="Lucky"/>
        <s v="Timelessly"/>
        <s v="Zoned"/>
        <s v="EUROPEAN"/>
        <s v="KEEPSAKE"/>
        <s v="Experience"/>
        <s v="PICTURE PERFECT"/>
        <s v="Smartly"/>
        <s v="Very"/>
        <s v="GREENVIEW"/>
        <s v="QUBE"/>
        <s v="Cutting-Edge"/>
        <s v="Sheer"/>
        <s v="Vendor"/>
        <s v="Live"/>
        <s v="UNPARALLELED"/>
        <s v="Dedicated"/>
        <s v="Rewarding"/>
        <s v="Avoca?s"/>
        <s v="AN EXCELLENT CHOICE"/>
        <s v="Cherish"/>
        <s v="GORGEOUS"/>
        <s v="HIDEAWAY"/>
        <s v="Palatial"/>
        <s v="Perpetual"/>
        <s v="When"/>
        <s v="Look"/>
        <s v="Tantalising"/>
        <s v="Calling"/>
        <s v="Meticulous"/>
        <s v="Red"/>
        <s v="Al"/>
        <s v="Primly"/>
        <s v="Edwardian"/>
        <s v="Enticing"/>
        <s v="Amelia"/>
        <s v="Near-New"/>
        <s v="Warm"/>
        <s v="Hidden"/>
        <s v="Wirilda"/>
        <s v="Sherbrook"/>
        <s v="Hurry"/>
        <s v="Four-bed"/>
        <s v="Simply"/>
        <s v="Mid-century"/>
        <s v="Nomination"/>
        <s v="Often"/>
        <s v="LOCATION, LOCATION, LOCATION"/>
        <s v="EXPLORE"/>
        <s v="Architec"/>
        <s v="PERRY"/>
        <s v="Renovators"/>
        <s v="ATTENTION:"/>
        <s v="COMPLETE"/>
        <s v="Prominent"/>
        <s v="Reward"/>
        <s v="LIFESPACE"/>
        <s v="HAMPTON"/>
        <s v="Exceptionally"/>
        <s v="Tempting"/>
        <s v="Pristine"/>
        <s v="'Ballinlough'"/>
        <s v="SEPARATION"/>
        <s v="Park-like"/>
        <s v="Horse"/>
        <s v="No."/>
        <s v="'Essiedene'"/>
        <s v="Beautifully"/>
        <s v="Soar"/>
        <s v="MID"/>
        <s v="Privately"/>
        <s v="Majestic"/>
        <s v="Functional"/>
        <s v="Inner"/>
        <s v="Greatness"/>
        <s v="Blissful"/>
        <s v="Idyllic"/>
        <s v="DEAL"/>
        <s v="‘Abian’"/>
        <s v="Euro"/>
        <s v="IMPECCABLY"/>
        <s v="Educational"/>
        <s v="UNLIMITED"/>
        <s v="Surrounded"/>
        <s v="Luxe"/>
        <s v="Yuille"/>
        <s v="Tastefully"/>
        <s v="Strathfield"/>
        <s v="MACGREGOR’S"/>
        <s v="RESCUE"/>
        <s v="Shop"/>
        <s v="Step"/>
        <s v="Architect"/>
        <s v="Ponder"/>
        <s v="Blank"/>
        <s v="Distinguished"/>
        <s v="Pre-purchase"/>
        <s v="Early"/>
        <s v="SNAP"/>
        <s v="TWO-FAMILY"/>
        <s v="Medium"/>
        <s v="CHIC"/>
        <s v="DISCOVER"/>
        <s v="Substantial"/>
        <s v="Instant"/>
        <s v="WOW"/>
        <s v="Don't"/>
        <s v="Sleek"/>
        <s v="Pure"/>
        <s v="CHERISHED"/>
        <s v="D.A"/>
        <s v="Overseas"/>
        <s v="Immaculately"/>
        <s v="CLASSY"/>
        <s v="Much"/>
        <s v="Character-Filled"/>
        <s v="TENNIS"/>
        <s v="Updated"/>
        <s v="Carefree"/>
        <s v="“Potential"/>
        <s v="DECEASED"/>
        <s v="California"/>
        <s v="Inter-generational"/>
        <s v="What's"/>
        <s v="Uncompromised"/>
        <s v="Marvellous"/>
        <s v="Light-filled"/>
        <s v="Feel"/>
        <s v="Entertain"/>
        <s v="Tri-loved"/>
        <s v="Peacefulness"/>
        <s v="Sleeping"/>
        <s v="Toss"/>
        <s v="Visually"/>
        <s v="Where"/>
        <s v="'COMFY"/>
        <s v="Good"/>
        <s v="Bold"/>
        <s v="Coastal"/>
        <s v="IMPRESIVE"/>
        <s v="Delux"/>
        <s v="Privileged"/>
        <s v="Uniquely"/>
        <s v="Restful"/>
        <s v="Tranquillity"/>
        <s v="Meticulously"/>
        <s v="WELCOME"/>
        <s v="“Endless"/>
        <s v="Talk"/>
        <s v="Waters"/>
        <s v="'CHELTENHAM'"/>
        <s v="STAND"/>
        <s v="“GREAT"/>
        <s v="North-East"/>
        <s v="Destined"/>
        <s v="Young"/>
        <s v="Developer"/>
        <s v="Lavieville"/>
        <s v="First-rate"/>
        <s v="Upscale"/>
        <s v="Flawlessly"/>
        <s v="Streamlined"/>
        <s v="VILLA-INSPIRED"/>
        <s v="CHELTENHAM'"/>
        <s v="Enduring"/>
        <s v="Fully"/>
        <s v="Architecturally"/>
        <s v="Clifford"/>
        <s v="SUN-DRENCHED"/>
        <s v="Neat"/>
        <s v="ABSOLUTELY"/>
        <s v="When location in important"/>
        <s v="Can't"/>
        <s v="STOP"/>
        <s v="Awaiting"/>
        <s v="Mediterranean"/>
        <s v="Doodson"/>
        <s v="Celebrate"/>
        <s v="Balinese"/>
        <s v="Perfecting"/>
        <s v="Unleash"/>
        <s v="Screened"/>
        <s v="VILLA-STYLE"/>
        <s v="Surprise"/>
        <s v="Sub-Penthouse"/>
        <s v="CHEAPEST"/>
        <s v="Rich"/>
        <s v="FEW"/>
        <s v="â??A"/>
        <s v="WHEELCHAIR"/>
        <s v="Earn"/>
        <s v="FRESH"/>
        <s v="Wishing"/>
        <s v="Extra"/>
        <s v="Elevating"/>
        <s v="**AUCTION"/>
        <s v="R.V."/>
        <s v="Think"/>
        <s v="Tightly-held"/>
        <s v="EXPRESSION"/>
        <s v="Supersize"/>
        <s v="Metres"/>
        <s v="CASH"/>
        <s v="Iconic"/>
        <s v="WELL-APPOINTED"/>
        <s v="Pounce"/>
        <s v="Balanese"/>
        <s v="Sunsets"/>
        <s v="SUBDIVIDABLE"/>
        <s v="Occupy"/>
        <s v="SIGNIFICANT"/>
        <s v="Undeniable"/>
        <s v="THERE'S"/>
        <s v="GIGANTIC"/>
        <s v="Cute"/>
        <s v=" SURPRISINGLY"/>
        <s v="Ride"/>
        <s v="PERFECTLY LOCATED - IMMACULATE THROUGHOUT"/>
        <s v="Osborne"/>
        <s v="Lush"/>
        <s v="Brand-new"/>
        <s v="HIGHVIEW"/>
        <s v="Cleverly"/>
        <s v="Licensed"/>
        <s v="D.A."/>
        <s v="There"/>
        <s v="State-of-the-Art"/>
        <s v="FIRST-CLASS"/>
        <s v="Defines"/>
        <s v="MILLION"/>
        <s v="Highset"/>
        <s v="Entire"/>
        <s v="Commanding"/>
        <s v="Completion"/>
        <s v="Inescapable"/>
        <s v="Well-Presented"/>
        <s v="Rear-to-North"/>
        <s v="SURPLUS"/>
        <s v="'Raby"/>
        <s v="GREENVIEWS"/>
        <s v="PARKLIKE"/>
        <s v="***UNDER"/>
        <s v="‘Lumière’"/>
        <s v="“ULTRA"/>
        <s v="Amazing House - Perfect location"/>
        <s v="“Convenient"/>
        <s v="BELOVED"/>
        <s v="Let's"/>
        <s v="APPEALING"/>
        <s v="Revamp"/>
        <s v="Gatsby"/>
        <s v="OUR"/>
        <s v="Parkview"/>
        <s v="FINAL"/>
        <s v="Pretty"/>
        <s v="As-new"/>
        <s v="Extraordinary"/>
        <s v="Nothing"/>
        <s v="Forever"/>
        <s v="Genuine"/>
        <s v="Exellent"/>
        <s v="Immeasurable"/>
        <s v="Relax"/>
        <s v="AURA"/>
        <s v="Embrace"/>
        <s v="Ah"/>
        <s v="DISPLAY"/>
        <s v="Astounding"/>
        <s v="ANOTHER"/>
        <s v="House-like"/>
        <s v="THE SIZE WILL SURPRISE"/>
        <s v="TWO HOUSES FOR THE PRICE OF ONE!"/>
        <s v="Opulent"/>
        <s v="HANDYMAN"/>
        <s v="Street-Front"/>
        <s v="ASTONISHING"/>
        <s v="'LINCOLN"/>
        <s v="Here’s"/>
        <s v="Family-Sized"/>
        <s v="DONT"/>
        <s v="Beachside"/>
        <s v="Uninterrupted"/>
        <s v="Eight"/>
        <s v="High-Potential"/>
        <s v="THERE?S"/>
        <s v="Industrial"/>
        <s v="Brilliantly"/>
        <s v="Completely"/>
        <s v="Straight"/>
        <s v="Located"/>
        <s v="INSTRUCTIONS"/>
        <s v="Camberwell"/>
        <s v="Peak"/>
        <s v="Maintained"/>
        <s v="houses"/>
        <s v="Breeder"/>
        <s v="Tremendous"/>
        <s v="Key"/>
        <s v="relaxing"/>
        <s v="Panache"/>
        <s v="Quintessential"/>
        <s v="Latte"/>
        <s v="Aplenty"/>
        <s v="single-level"/>
        <s v="Knocks"/>
        <s v="Says"/>
        <s v="Central."/>
        <s v="Height"/>
        <s v="Buying."/>
        <s v="Trafalgar"/>
        <s v="Gem!"/>
        <s v="buy"/>
        <s v="Clinker"/>
        <s v="Fresco"/>
        <s v="Putney"/>
        <s v="Up!"/>
        <s v="Modernist"/>
        <s v="PEARL"/>
        <s v="treat:"/>
        <s v="tural"/>
        <s v="Yourself:"/>
        <s v="REOVATED"/>
        <s v="Invitation"/>
        <s v="Weatherboard"/>
        <s v="Trawool"/>
        <s v="year"/>
        <s v="flexibility"/>
        <s v="craftsmanship"/>
        <s v="FORCES"/>
        <s v="'Epica'"/>
        <s v="ALREADY"/>
        <s v="POSITION…."/>
        <s v="Lovers"/>
        <s v="APPROVED!"/>
        <s v="Inge"/>
        <s v="Developer's"/>
        <s v="North/East"/>
        <s v="POINT:"/>
        <s v="Tower"/>
        <s v="/Homebush"/>
        <s v="FINEST"/>
        <s v="ME!"/>
        <s v="epitome"/>
        <s v="canvas"/>
        <s v="Beginnings"/>
        <s v="Essence"/>
        <s v="SIZED."/>
        <s v="CONTERMPORARY"/>
        <s v="Merges"/>
        <s v="SHANGRI"/>
        <s v="Opulence"/>
        <s v="DOWNSIZE"/>
        <s v="Hinterland"/>
        <s v="Properties"/>
        <s v="ROCHEDALE"/>
        <s v="Sellers"/>
        <s v="Harbourfront"/>
        <s v="loved"/>
        <s v="Sunland"/>
        <s v="Concept"/>
        <s v="Behind"/>
        <s v="Marvel"/>
        <s v="Perfect!"/>
        <s v="Lucrative"/>
        <s v="Outside"/>
        <s v="Crops"/>
        <s v="Fascinating"/>
        <s v="NEEDS"/>
        <s v="HELP"/>
        <s v="Life/Good"/>
        <s v="Hectares"/>
        <s v="Sun-Filled"/>
        <s v="ESTABLISED"/>
        <s v="Position;"/>
        <s v="styled"/>
        <s v="crafted"/>
        <s v="Number"/>
        <s v="Star"/>
        <s v="Relocating!!!"/>
        <s v="about"/>
        <s v="attitude"/>
        <s v="Building"/>
        <s v="Drenched"/>
        <s v="Stunning!!"/>
        <s v="LOCATION:"/>
        <s v="Townhouse!"/>
        <s v="'Good"/>
        <s v="schemed"/>
        <s v="Factor"/>
        <s v="SEE"/>
        <s v="ultra-contemporary"/>
        <s v="enhanced"/>
        <s v="Hunter"/>
        <s v="Lights"/>
        <s v="stairless"/>
        <s v="Attention!"/>
        <s v="finished"/>
        <s v="STUNNING - MASSIVE EUROPEAN MANSION"/>
        <s v="FIRST-HOME"/>
        <s v="RENTING."/>
        <s v="HOMES!"/>
        <s v="Eltham"/>
        <s v="avenue"/>
        <s v="Refinement"/>
        <s v="Exclusivity"/>
        <s v="WAREHOUE/FACTORY"/>
        <s v="Finesse"/>
        <s v="Reduced!"/>
        <s v="CORAL"/>
        <s v="ORDINARY"/>
        <s v="RURAL"/>
        <s v="WON'T"/>
        <s v="PLUS...."/>
        <s v="Growing"/>
        <s v="Royal"/>
        <s v="trophy"/>
        <s v="POSITIVE"/>
        <s v="Freehold"/>
        <s v="Ray"/>
        <s v="HOME?"/>
        <s v="homes:"/>
        <s v="TRENDY"/>
        <s v="POWERED"/>
        <s v="SHEDS"/>
        <s v="Boarding"/>
        <s v="Impressed"/>
        <s v="Pinnacle"/>
        <s v="FAIRY"/>
        <s v="DOLLAR"/>
        <s v="one-year-old"/>
        <s v="BERALA"/>
        <s v="William"/>
        <s v="Brick-"/>
        <s v="Biggest"/>
        <s v="Mesmerising"/>
        <s v="Due"/>
        <s v="land;"/>
        <s v="Carindale"/>
        <s v="NE"/>
        <s v="Slashed"/>
        <s v="EMPHASIS"/>
        <s v="Bay'"/>
        <s v="CONTRACT***"/>
        <s v="Location”"/>
        <s v="well-loved"/>
        <s v="Exercising"/>
        <s v="collection"/>
        <s v="awed"/>
        <s v="Grollo"/>
        <s v="SWEET"/>
        <s v="Commenced"/>
        <s v="CALL!"/>
        <s v="POSTPONED"/>
        <s v="Interior"/>
        <s v="Maintained."/>
        <s v="You're"/>
        <s v="Enjoyable"/>
        <s v="OPPORTUNITY..."/>
        <s v="Kings"/>
        <s v="UPGRADED"/>
        <s v="AUBURN"/>
        <s v="Jennings"/>
        <s v="COURT'"/>
        <s v="Indoor-Outdoor"/>
        <s v="RESTORED"/>
        <s v="topfloor"/>
        <s v="traditional"/>
        <s v="HESITATE"/>
        <s v="Start/Investment"/>
        <s v="HOME-"/>
        <s v="Keen"/>
        <s v="“Ready"/>
        <s v="Tudor"/>
        <s v="Two-Level"/>
        <s v="Soineva"/>
        <s v="Scott"/>
        <s v="RECORD"/>
        <s v="Henry"/>
        <s v="Mitch"/>
      </sharedItems>
    </cacheField>
    <cacheField name="Count" numFmtId="0">
      <sharedItems containsSemiMixedTypes="0" containsString="0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182">
  <r>
    <x v="0"/>
    <n v="1"/>
  </r>
  <r>
    <x v="1"/>
    <n v="1"/>
  </r>
  <r>
    <x v="2"/>
    <n v="1"/>
  </r>
  <r>
    <x v="3"/>
    <n v="1"/>
  </r>
  <r>
    <x v="4"/>
    <n v="1"/>
  </r>
  <r>
    <x v="5"/>
    <n v="1"/>
  </r>
  <r>
    <x v="6"/>
    <n v="1"/>
  </r>
  <r>
    <x v="5"/>
    <n v="1"/>
  </r>
  <r>
    <x v="7"/>
    <n v="1"/>
  </r>
  <r>
    <x v="8"/>
    <n v="1"/>
  </r>
  <r>
    <x v="9"/>
    <n v="1"/>
  </r>
  <r>
    <x v="10"/>
    <n v="1"/>
  </r>
  <r>
    <x v="11"/>
    <n v="1"/>
  </r>
  <r>
    <x v="12"/>
    <n v="1"/>
  </r>
  <r>
    <x v="13"/>
    <n v="1"/>
  </r>
  <r>
    <x v="14"/>
    <n v="1"/>
  </r>
  <r>
    <x v="15"/>
    <n v="1"/>
  </r>
  <r>
    <x v="16"/>
    <n v="1"/>
  </r>
  <r>
    <x v="17"/>
    <n v="1"/>
  </r>
  <r>
    <x v="18"/>
    <n v="1"/>
  </r>
  <r>
    <x v="19"/>
    <n v="1"/>
  </r>
  <r>
    <x v="20"/>
    <n v="1"/>
  </r>
  <r>
    <x v="0"/>
    <n v="1"/>
  </r>
  <r>
    <x v="21"/>
    <n v="1"/>
  </r>
  <r>
    <x v="21"/>
    <n v="1"/>
  </r>
  <r>
    <x v="21"/>
    <n v="1"/>
  </r>
  <r>
    <x v="22"/>
    <n v="1"/>
  </r>
  <r>
    <x v="23"/>
    <n v="1"/>
  </r>
  <r>
    <x v="24"/>
    <n v="1"/>
  </r>
  <r>
    <x v="25"/>
    <n v="1"/>
  </r>
  <r>
    <x v="26"/>
    <n v="1"/>
  </r>
  <r>
    <x v="27"/>
    <n v="1"/>
  </r>
  <r>
    <x v="28"/>
    <n v="1"/>
  </r>
  <r>
    <x v="29"/>
    <n v="1"/>
  </r>
  <r>
    <x v="18"/>
    <n v="1"/>
  </r>
  <r>
    <x v="30"/>
    <n v="1"/>
  </r>
  <r>
    <x v="28"/>
    <n v="1"/>
  </r>
  <r>
    <x v="21"/>
    <n v="1"/>
  </r>
  <r>
    <x v="22"/>
    <n v="1"/>
  </r>
  <r>
    <x v="21"/>
    <n v="1"/>
  </r>
  <r>
    <x v="21"/>
    <n v="1"/>
  </r>
  <r>
    <x v="28"/>
    <n v="1"/>
  </r>
  <r>
    <x v="31"/>
    <n v="1"/>
  </r>
  <r>
    <x v="32"/>
    <n v="1"/>
  </r>
  <r>
    <x v="22"/>
    <n v="1"/>
  </r>
  <r>
    <x v="33"/>
    <n v="1"/>
  </r>
  <r>
    <x v="34"/>
    <n v="1"/>
  </r>
  <r>
    <x v="28"/>
    <n v="1"/>
  </r>
  <r>
    <x v="35"/>
    <n v="1"/>
  </r>
  <r>
    <x v="36"/>
    <n v="1"/>
  </r>
  <r>
    <x v="37"/>
    <n v="1"/>
  </r>
  <r>
    <x v="38"/>
    <n v="1"/>
  </r>
  <r>
    <x v="29"/>
    <n v="1"/>
  </r>
  <r>
    <x v="39"/>
    <n v="1"/>
  </r>
  <r>
    <x v="40"/>
    <n v="1"/>
  </r>
  <r>
    <x v="21"/>
    <n v="1"/>
  </r>
  <r>
    <x v="41"/>
    <n v="1"/>
  </r>
  <r>
    <x v="42"/>
    <n v="1"/>
  </r>
  <r>
    <x v="10"/>
    <n v="1"/>
  </r>
  <r>
    <x v="43"/>
    <n v="1"/>
  </r>
  <r>
    <x v="44"/>
    <n v="1"/>
  </r>
  <r>
    <x v="11"/>
    <n v="1"/>
  </r>
  <r>
    <x v="10"/>
    <n v="1"/>
  </r>
  <r>
    <x v="29"/>
    <n v="1"/>
  </r>
  <r>
    <x v="29"/>
    <n v="1"/>
  </r>
  <r>
    <x v="45"/>
    <n v="1"/>
  </r>
  <r>
    <x v="46"/>
    <n v="1"/>
  </r>
  <r>
    <x v="47"/>
    <n v="1"/>
  </r>
  <r>
    <x v="48"/>
    <n v="1"/>
  </r>
  <r>
    <x v="49"/>
    <n v="1"/>
  </r>
  <r>
    <x v="50"/>
    <n v="1"/>
  </r>
  <r>
    <x v="51"/>
    <n v="1"/>
  </r>
  <r>
    <x v="52"/>
    <n v="1"/>
  </r>
  <r>
    <x v="53"/>
    <n v="1"/>
  </r>
  <r>
    <x v="54"/>
    <n v="1"/>
  </r>
  <r>
    <x v="55"/>
    <n v="1"/>
  </r>
  <r>
    <x v="29"/>
    <n v="1"/>
  </r>
  <r>
    <x v="18"/>
    <n v="1"/>
  </r>
  <r>
    <x v="56"/>
    <n v="1"/>
  </r>
  <r>
    <x v="21"/>
    <n v="1"/>
  </r>
  <r>
    <x v="57"/>
    <n v="1"/>
  </r>
  <r>
    <x v="58"/>
    <n v="1"/>
  </r>
  <r>
    <x v="28"/>
    <n v="1"/>
  </r>
  <r>
    <x v="59"/>
    <n v="1"/>
  </r>
  <r>
    <x v="60"/>
    <n v="1"/>
  </r>
  <r>
    <x v="21"/>
    <n v="1"/>
  </r>
  <r>
    <x v="61"/>
    <n v="1"/>
  </r>
  <r>
    <x v="29"/>
    <n v="1"/>
  </r>
  <r>
    <x v="62"/>
    <n v="1"/>
  </r>
  <r>
    <x v="63"/>
    <n v="1"/>
  </r>
  <r>
    <x v="64"/>
    <n v="1"/>
  </r>
  <r>
    <x v="65"/>
    <n v="1"/>
  </r>
  <r>
    <x v="16"/>
    <n v="1"/>
  </r>
  <r>
    <x v="66"/>
    <n v="1"/>
  </r>
  <r>
    <x v="67"/>
    <n v="1"/>
  </r>
  <r>
    <x v="68"/>
    <n v="1"/>
  </r>
  <r>
    <x v="69"/>
    <n v="1"/>
  </r>
  <r>
    <x v="18"/>
    <n v="1"/>
  </r>
  <r>
    <x v="32"/>
    <n v="1"/>
  </r>
  <r>
    <x v="21"/>
    <n v="1"/>
  </r>
  <r>
    <x v="70"/>
    <n v="1"/>
  </r>
  <r>
    <x v="33"/>
    <n v="1"/>
  </r>
  <r>
    <x v="71"/>
    <n v="1"/>
  </r>
  <r>
    <x v="72"/>
    <n v="1"/>
  </r>
  <r>
    <x v="73"/>
    <n v="1"/>
  </r>
  <r>
    <x v="22"/>
    <n v="1"/>
  </r>
  <r>
    <x v="74"/>
    <n v="1"/>
  </r>
  <r>
    <x v="75"/>
    <n v="1"/>
  </r>
  <r>
    <x v="27"/>
    <n v="1"/>
  </r>
  <r>
    <x v="30"/>
    <n v="1"/>
  </r>
  <r>
    <x v="18"/>
    <n v="1"/>
  </r>
  <r>
    <x v="76"/>
    <n v="1"/>
  </r>
  <r>
    <x v="45"/>
    <n v="1"/>
  </r>
  <r>
    <x v="77"/>
    <n v="1"/>
  </r>
  <r>
    <x v="78"/>
    <n v="1"/>
  </r>
  <r>
    <x v="79"/>
    <n v="1"/>
  </r>
  <r>
    <x v="21"/>
    <n v="1"/>
  </r>
  <r>
    <x v="80"/>
    <n v="1"/>
  </r>
  <r>
    <x v="28"/>
    <n v="1"/>
  </r>
  <r>
    <x v="81"/>
    <n v="1"/>
  </r>
  <r>
    <x v="82"/>
    <n v="1"/>
  </r>
  <r>
    <x v="21"/>
    <n v="1"/>
  </r>
  <r>
    <x v="83"/>
    <n v="1"/>
  </r>
  <r>
    <x v="21"/>
    <n v="1"/>
  </r>
  <r>
    <x v="84"/>
    <n v="1"/>
  </r>
  <r>
    <x v="21"/>
    <n v="1"/>
  </r>
  <r>
    <x v="28"/>
    <n v="1"/>
  </r>
  <r>
    <x v="21"/>
    <n v="1"/>
  </r>
  <r>
    <x v="85"/>
    <n v="1"/>
  </r>
  <r>
    <x v="16"/>
    <n v="1"/>
  </r>
  <r>
    <x v="86"/>
    <n v="1"/>
  </r>
  <r>
    <x v="18"/>
    <n v="1"/>
  </r>
  <r>
    <x v="87"/>
    <n v="1"/>
  </r>
  <r>
    <x v="32"/>
    <n v="1"/>
  </r>
  <r>
    <x v="88"/>
    <n v="1"/>
  </r>
  <r>
    <x v="18"/>
    <n v="1"/>
  </r>
  <r>
    <x v="89"/>
    <n v="1"/>
  </r>
  <r>
    <x v="18"/>
    <n v="1"/>
  </r>
  <r>
    <x v="15"/>
    <n v="1"/>
  </r>
  <r>
    <x v="90"/>
    <n v="1"/>
  </r>
  <r>
    <x v="91"/>
    <n v="1"/>
  </r>
  <r>
    <x v="92"/>
    <n v="1"/>
  </r>
  <r>
    <x v="93"/>
    <n v="1"/>
  </r>
  <r>
    <x v="64"/>
    <n v="1"/>
  </r>
  <r>
    <x v="48"/>
    <n v="1"/>
  </r>
  <r>
    <x v="22"/>
    <n v="1"/>
  </r>
  <r>
    <x v="94"/>
    <n v="1"/>
  </r>
  <r>
    <x v="95"/>
    <n v="1"/>
  </r>
  <r>
    <x v="96"/>
    <n v="1"/>
  </r>
  <r>
    <x v="18"/>
    <n v="1"/>
  </r>
  <r>
    <x v="80"/>
    <n v="1"/>
  </r>
  <r>
    <x v="97"/>
    <n v="1"/>
  </r>
  <r>
    <x v="98"/>
    <n v="1"/>
  </r>
  <r>
    <x v="85"/>
    <n v="1"/>
  </r>
  <r>
    <x v="99"/>
    <n v="1"/>
  </r>
  <r>
    <x v="68"/>
    <n v="1"/>
  </r>
  <r>
    <x v="18"/>
    <n v="1"/>
  </r>
  <r>
    <x v="100"/>
    <n v="1"/>
  </r>
  <r>
    <x v="25"/>
    <n v="1"/>
  </r>
  <r>
    <x v="101"/>
    <n v="1"/>
  </r>
  <r>
    <x v="102"/>
    <n v="1"/>
  </r>
  <r>
    <x v="103"/>
    <n v="1"/>
  </r>
  <r>
    <x v="104"/>
    <n v="1"/>
  </r>
  <r>
    <x v="105"/>
    <n v="1"/>
  </r>
  <r>
    <x v="106"/>
    <n v="1"/>
  </r>
  <r>
    <x v="107"/>
    <n v="1"/>
  </r>
  <r>
    <x v="27"/>
    <n v="1"/>
  </r>
  <r>
    <x v="108"/>
    <n v="1"/>
  </r>
  <r>
    <x v="109"/>
    <n v="1"/>
  </r>
  <r>
    <x v="110"/>
    <n v="1"/>
  </r>
  <r>
    <x v="32"/>
    <n v="1"/>
  </r>
  <r>
    <x v="111"/>
    <n v="1"/>
  </r>
  <r>
    <x v="18"/>
    <n v="1"/>
  </r>
  <r>
    <x v="15"/>
    <n v="1"/>
  </r>
  <r>
    <x v="18"/>
    <n v="1"/>
  </r>
  <r>
    <x v="112"/>
    <n v="1"/>
  </r>
  <r>
    <x v="113"/>
    <n v="1"/>
  </r>
  <r>
    <x v="114"/>
    <n v="1"/>
  </r>
  <r>
    <x v="18"/>
    <n v="1"/>
  </r>
  <r>
    <x v="76"/>
    <n v="1"/>
  </r>
  <r>
    <x v="115"/>
    <n v="1"/>
  </r>
  <r>
    <x v="29"/>
    <n v="1"/>
  </r>
  <r>
    <x v="106"/>
    <n v="1"/>
  </r>
  <r>
    <x v="116"/>
    <n v="1"/>
  </r>
  <r>
    <x v="117"/>
    <n v="1"/>
  </r>
  <r>
    <x v="118"/>
    <n v="1"/>
  </r>
  <r>
    <x v="119"/>
    <n v="1"/>
  </r>
  <r>
    <x v="120"/>
    <n v="1"/>
  </r>
  <r>
    <x v="121"/>
    <n v="1"/>
  </r>
  <r>
    <x v="121"/>
    <n v="1"/>
  </r>
  <r>
    <x v="122"/>
    <n v="1"/>
  </r>
  <r>
    <x v="21"/>
    <n v="1"/>
  </r>
  <r>
    <x v="64"/>
    <n v="1"/>
  </r>
  <r>
    <x v="123"/>
    <n v="1"/>
  </r>
  <r>
    <x v="124"/>
    <n v="1"/>
  </r>
  <r>
    <x v="18"/>
    <n v="1"/>
  </r>
  <r>
    <x v="80"/>
    <n v="1"/>
  </r>
  <r>
    <x v="29"/>
    <n v="1"/>
  </r>
  <r>
    <x v="110"/>
    <n v="1"/>
  </r>
  <r>
    <x v="29"/>
    <n v="1"/>
  </r>
  <r>
    <x v="43"/>
    <n v="1"/>
  </r>
  <r>
    <x v="18"/>
    <n v="1"/>
  </r>
  <r>
    <x v="18"/>
    <n v="1"/>
  </r>
  <r>
    <x v="18"/>
    <n v="1"/>
  </r>
  <r>
    <x v="125"/>
    <n v="1"/>
  </r>
  <r>
    <x v="18"/>
    <n v="1"/>
  </r>
  <r>
    <x v="126"/>
    <n v="1"/>
  </r>
  <r>
    <x v="21"/>
    <n v="1"/>
  </r>
  <r>
    <x v="48"/>
    <n v="1"/>
  </r>
  <r>
    <x v="18"/>
    <n v="1"/>
  </r>
  <r>
    <x v="127"/>
    <n v="1"/>
  </r>
  <r>
    <x v="128"/>
    <n v="1"/>
  </r>
  <r>
    <x v="80"/>
    <n v="1"/>
  </r>
  <r>
    <x v="27"/>
    <n v="1"/>
  </r>
  <r>
    <x v="129"/>
    <n v="1"/>
  </r>
  <r>
    <x v="130"/>
    <n v="1"/>
  </r>
  <r>
    <x v="131"/>
    <n v="1"/>
  </r>
  <r>
    <x v="28"/>
    <n v="1"/>
  </r>
  <r>
    <x v="103"/>
    <n v="1"/>
  </r>
  <r>
    <x v="132"/>
    <n v="1"/>
  </r>
  <r>
    <x v="18"/>
    <n v="1"/>
  </r>
  <r>
    <x v="133"/>
    <n v="1"/>
  </r>
  <r>
    <x v="134"/>
    <n v="1"/>
  </r>
  <r>
    <x v="135"/>
    <n v="1"/>
  </r>
  <r>
    <x v="25"/>
    <n v="1"/>
  </r>
  <r>
    <x v="136"/>
    <n v="1"/>
  </r>
  <r>
    <x v="137"/>
    <n v="1"/>
  </r>
  <r>
    <x v="138"/>
    <n v="1"/>
  </r>
  <r>
    <x v="139"/>
    <n v="1"/>
  </r>
  <r>
    <x v="140"/>
    <n v="1"/>
  </r>
  <r>
    <x v="0"/>
    <n v="1"/>
  </r>
  <r>
    <x v="141"/>
    <n v="1"/>
  </r>
  <r>
    <x v="142"/>
    <n v="1"/>
  </r>
  <r>
    <x v="143"/>
    <n v="1"/>
  </r>
  <r>
    <x v="144"/>
    <n v="1"/>
  </r>
  <r>
    <x v="48"/>
    <n v="1"/>
  </r>
  <r>
    <x v="145"/>
    <n v="1"/>
  </r>
  <r>
    <x v="21"/>
    <n v="1"/>
  </r>
  <r>
    <x v="146"/>
    <n v="1"/>
  </r>
  <r>
    <x v="147"/>
    <n v="1"/>
  </r>
  <r>
    <x v="48"/>
    <n v="1"/>
  </r>
  <r>
    <x v="115"/>
    <n v="1"/>
  </r>
  <r>
    <x v="148"/>
    <n v="1"/>
  </r>
  <r>
    <x v="80"/>
    <n v="1"/>
  </r>
  <r>
    <x v="18"/>
    <n v="1"/>
  </r>
  <r>
    <x v="48"/>
    <n v="1"/>
  </r>
  <r>
    <x v="18"/>
    <n v="1"/>
  </r>
  <r>
    <x v="45"/>
    <n v="1"/>
  </r>
  <r>
    <x v="27"/>
    <n v="1"/>
  </r>
  <r>
    <x v="18"/>
    <n v="1"/>
  </r>
  <r>
    <x v="53"/>
    <n v="1"/>
  </r>
  <r>
    <x v="29"/>
    <n v="1"/>
  </r>
  <r>
    <x v="18"/>
    <n v="1"/>
  </r>
  <r>
    <x v="149"/>
    <n v="1"/>
  </r>
  <r>
    <x v="150"/>
    <n v="1"/>
  </r>
  <r>
    <x v="29"/>
    <n v="1"/>
  </r>
  <r>
    <x v="18"/>
    <n v="1"/>
  </r>
  <r>
    <x v="15"/>
    <n v="1"/>
  </r>
  <r>
    <x v="15"/>
    <n v="1"/>
  </r>
  <r>
    <x v="142"/>
    <n v="1"/>
  </r>
  <r>
    <x v="28"/>
    <n v="1"/>
  </r>
  <r>
    <x v="151"/>
    <n v="1"/>
  </r>
  <r>
    <x v="152"/>
    <n v="1"/>
  </r>
  <r>
    <x v="123"/>
    <n v="1"/>
  </r>
  <r>
    <x v="28"/>
    <n v="1"/>
  </r>
  <r>
    <x v="153"/>
    <n v="1"/>
  </r>
  <r>
    <x v="18"/>
    <n v="1"/>
  </r>
  <r>
    <x v="53"/>
    <n v="1"/>
  </r>
  <r>
    <x v="121"/>
    <n v="1"/>
  </r>
  <r>
    <x v="25"/>
    <n v="1"/>
  </r>
  <r>
    <x v="21"/>
    <n v="1"/>
  </r>
  <r>
    <x v="121"/>
    <n v="1"/>
  </r>
  <r>
    <x v="154"/>
    <n v="1"/>
  </r>
  <r>
    <x v="155"/>
    <n v="1"/>
  </r>
  <r>
    <x v="84"/>
    <n v="1"/>
  </r>
  <r>
    <x v="156"/>
    <n v="1"/>
  </r>
  <r>
    <x v="157"/>
    <n v="1"/>
  </r>
  <r>
    <x v="18"/>
    <n v="1"/>
  </r>
  <r>
    <x v="158"/>
    <n v="1"/>
  </r>
  <r>
    <x v="159"/>
    <n v="1"/>
  </r>
  <r>
    <x v="18"/>
    <n v="1"/>
  </r>
  <r>
    <x v="139"/>
    <n v="1"/>
  </r>
  <r>
    <x v="160"/>
    <n v="1"/>
  </r>
  <r>
    <x v="18"/>
    <n v="1"/>
  </r>
  <r>
    <x v="161"/>
    <n v="1"/>
  </r>
  <r>
    <x v="162"/>
    <n v="1"/>
  </r>
  <r>
    <x v="163"/>
    <n v="1"/>
  </r>
  <r>
    <x v="164"/>
    <n v="1"/>
  </r>
  <r>
    <x v="18"/>
    <n v="1"/>
  </r>
  <r>
    <x v="73"/>
    <n v="1"/>
  </r>
  <r>
    <x v="25"/>
    <n v="1"/>
  </r>
  <r>
    <x v="61"/>
    <n v="1"/>
  </r>
  <r>
    <x v="165"/>
    <n v="1"/>
  </r>
  <r>
    <x v="166"/>
    <n v="1"/>
  </r>
  <r>
    <x v="167"/>
    <n v="1"/>
  </r>
  <r>
    <x v="168"/>
    <n v="1"/>
  </r>
  <r>
    <x v="169"/>
    <n v="1"/>
  </r>
  <r>
    <x v="170"/>
    <n v="1"/>
  </r>
  <r>
    <x v="123"/>
    <n v="1"/>
  </r>
  <r>
    <x v="171"/>
    <n v="1"/>
  </r>
  <r>
    <x v="5"/>
    <n v="1"/>
  </r>
  <r>
    <x v="172"/>
    <n v="1"/>
  </r>
  <r>
    <x v="173"/>
    <n v="1"/>
  </r>
  <r>
    <x v="27"/>
    <n v="1"/>
  </r>
  <r>
    <x v="161"/>
    <n v="1"/>
  </r>
  <r>
    <x v="28"/>
    <n v="1"/>
  </r>
  <r>
    <x v="153"/>
    <n v="1"/>
  </r>
  <r>
    <x v="174"/>
    <n v="1"/>
  </r>
  <r>
    <x v="175"/>
    <n v="1"/>
  </r>
  <r>
    <x v="156"/>
    <n v="1"/>
  </r>
  <r>
    <x v="2"/>
    <n v="1"/>
  </r>
  <r>
    <x v="176"/>
    <n v="1"/>
  </r>
  <r>
    <x v="177"/>
    <n v="1"/>
  </r>
  <r>
    <x v="178"/>
    <n v="1"/>
  </r>
  <r>
    <x v="179"/>
    <n v="1"/>
  </r>
  <r>
    <x v="68"/>
    <n v="1"/>
  </r>
  <r>
    <x v="180"/>
    <n v="1"/>
  </r>
  <r>
    <x v="18"/>
    <n v="1"/>
  </r>
  <r>
    <x v="18"/>
    <n v="1"/>
  </r>
  <r>
    <x v="72"/>
    <n v="1"/>
  </r>
  <r>
    <x v="181"/>
    <n v="1"/>
  </r>
  <r>
    <x v="182"/>
    <n v="1"/>
  </r>
  <r>
    <x v="183"/>
    <n v="1"/>
  </r>
  <r>
    <x v="184"/>
    <n v="1"/>
  </r>
  <r>
    <x v="18"/>
    <n v="1"/>
  </r>
  <r>
    <x v="18"/>
    <n v="1"/>
  </r>
  <r>
    <x v="56"/>
    <n v="1"/>
  </r>
  <r>
    <x v="80"/>
    <n v="1"/>
  </r>
  <r>
    <x v="185"/>
    <n v="1"/>
  </r>
  <r>
    <x v="18"/>
    <n v="1"/>
  </r>
  <r>
    <x v="22"/>
    <n v="1"/>
  </r>
  <r>
    <x v="18"/>
    <n v="1"/>
  </r>
  <r>
    <x v="154"/>
    <n v="1"/>
  </r>
  <r>
    <x v="186"/>
    <n v="1"/>
  </r>
  <r>
    <x v="187"/>
    <n v="1"/>
  </r>
  <r>
    <x v="18"/>
    <n v="1"/>
  </r>
  <r>
    <x v="139"/>
    <n v="1"/>
  </r>
  <r>
    <x v="188"/>
    <n v="1"/>
  </r>
  <r>
    <x v="189"/>
    <n v="1"/>
  </r>
  <r>
    <x v="190"/>
    <n v="1"/>
  </r>
  <r>
    <x v="154"/>
    <n v="1"/>
  </r>
  <r>
    <x v="191"/>
    <n v="1"/>
  </r>
  <r>
    <x v="192"/>
    <n v="1"/>
  </r>
  <r>
    <x v="164"/>
    <n v="1"/>
  </r>
  <r>
    <x v="45"/>
    <n v="1"/>
  </r>
  <r>
    <x v="193"/>
    <n v="1"/>
  </r>
  <r>
    <x v="18"/>
    <n v="1"/>
  </r>
  <r>
    <x v="118"/>
    <n v="1"/>
  </r>
  <r>
    <x v="32"/>
    <n v="1"/>
  </r>
  <r>
    <x v="152"/>
    <n v="1"/>
  </r>
  <r>
    <x v="18"/>
    <n v="1"/>
  </r>
  <r>
    <x v="48"/>
    <n v="1"/>
  </r>
  <r>
    <x v="32"/>
    <n v="1"/>
  </r>
  <r>
    <x v="32"/>
    <n v="1"/>
  </r>
  <r>
    <x v="194"/>
    <n v="1"/>
  </r>
  <r>
    <x v="18"/>
    <n v="1"/>
  </r>
  <r>
    <x v="154"/>
    <n v="1"/>
  </r>
  <r>
    <x v="154"/>
    <n v="1"/>
  </r>
  <r>
    <x v="194"/>
    <n v="1"/>
  </r>
  <r>
    <x v="195"/>
    <n v="1"/>
  </r>
  <r>
    <x v="147"/>
    <n v="1"/>
  </r>
  <r>
    <x v="196"/>
    <n v="1"/>
  </r>
  <r>
    <x v="163"/>
    <n v="1"/>
  </r>
  <r>
    <x v="64"/>
    <n v="1"/>
  </r>
  <r>
    <x v="25"/>
    <n v="1"/>
  </r>
  <r>
    <x v="197"/>
    <n v="1"/>
  </r>
  <r>
    <x v="80"/>
    <n v="1"/>
  </r>
  <r>
    <x v="198"/>
    <n v="1"/>
  </r>
  <r>
    <x v="32"/>
    <n v="1"/>
  </r>
  <r>
    <x v="199"/>
    <n v="1"/>
  </r>
  <r>
    <x v="200"/>
    <n v="1"/>
  </r>
  <r>
    <x v="201"/>
    <n v="1"/>
  </r>
  <r>
    <x v="109"/>
    <n v="1"/>
  </r>
  <r>
    <x v="116"/>
    <n v="1"/>
  </r>
  <r>
    <x v="202"/>
    <n v="1"/>
  </r>
  <r>
    <x v="41"/>
    <n v="1"/>
  </r>
  <r>
    <x v="18"/>
    <n v="1"/>
  </r>
  <r>
    <x v="203"/>
    <n v="1"/>
  </r>
  <r>
    <x v="18"/>
    <n v="1"/>
  </r>
  <r>
    <x v="18"/>
    <n v="1"/>
  </r>
  <r>
    <x v="204"/>
    <n v="1"/>
  </r>
  <r>
    <x v="18"/>
    <n v="1"/>
  </r>
  <r>
    <x v="205"/>
    <n v="1"/>
  </r>
  <r>
    <x v="18"/>
    <n v="1"/>
  </r>
  <r>
    <x v="27"/>
    <n v="1"/>
  </r>
  <r>
    <x v="79"/>
    <n v="1"/>
  </r>
  <r>
    <x v="18"/>
    <n v="1"/>
  </r>
  <r>
    <x v="18"/>
    <n v="1"/>
  </r>
  <r>
    <x v="32"/>
    <n v="1"/>
  </r>
  <r>
    <x v="196"/>
    <n v="1"/>
  </r>
  <r>
    <x v="18"/>
    <n v="1"/>
  </r>
  <r>
    <x v="206"/>
    <n v="1"/>
  </r>
  <r>
    <x v="18"/>
    <n v="1"/>
  </r>
  <r>
    <x v="176"/>
    <n v="1"/>
  </r>
  <r>
    <x v="207"/>
    <n v="1"/>
  </r>
  <r>
    <x v="208"/>
    <n v="1"/>
  </r>
  <r>
    <x v="17"/>
    <n v="1"/>
  </r>
  <r>
    <x v="209"/>
    <n v="1"/>
  </r>
  <r>
    <x v="33"/>
    <n v="1"/>
  </r>
  <r>
    <x v="139"/>
    <n v="1"/>
  </r>
  <r>
    <x v="210"/>
    <n v="1"/>
  </r>
  <r>
    <x v="17"/>
    <n v="1"/>
  </r>
  <r>
    <x v="211"/>
    <n v="1"/>
  </r>
  <r>
    <x v="212"/>
    <n v="1"/>
  </r>
  <r>
    <x v="212"/>
    <n v="1"/>
  </r>
  <r>
    <x v="213"/>
    <n v="1"/>
  </r>
  <r>
    <x v="22"/>
    <n v="1"/>
  </r>
  <r>
    <x v="21"/>
    <n v="1"/>
  </r>
  <r>
    <x v="18"/>
    <n v="1"/>
  </r>
  <r>
    <x v="29"/>
    <n v="1"/>
  </r>
  <r>
    <x v="18"/>
    <n v="1"/>
  </r>
  <r>
    <x v="18"/>
    <n v="1"/>
  </r>
  <r>
    <x v="54"/>
    <n v="1"/>
  </r>
  <r>
    <x v="22"/>
    <n v="1"/>
  </r>
  <r>
    <x v="48"/>
    <n v="1"/>
  </r>
  <r>
    <x v="214"/>
    <n v="1"/>
  </r>
  <r>
    <x v="215"/>
    <n v="1"/>
  </r>
  <r>
    <x v="41"/>
    <n v="1"/>
  </r>
  <r>
    <x v="18"/>
    <n v="1"/>
  </r>
  <r>
    <x v="216"/>
    <n v="1"/>
  </r>
  <r>
    <x v="64"/>
    <n v="1"/>
  </r>
  <r>
    <x v="80"/>
    <n v="1"/>
  </r>
  <r>
    <x v="60"/>
    <n v="1"/>
  </r>
  <r>
    <x v="217"/>
    <n v="1"/>
  </r>
  <r>
    <x v="218"/>
    <n v="1"/>
  </r>
  <r>
    <x v="219"/>
    <n v="1"/>
  </r>
  <r>
    <x v="152"/>
    <n v="1"/>
  </r>
  <r>
    <x v="116"/>
    <n v="1"/>
  </r>
  <r>
    <x v="110"/>
    <n v="1"/>
  </r>
  <r>
    <x v="220"/>
    <n v="1"/>
  </r>
  <r>
    <x v="221"/>
    <n v="1"/>
  </r>
  <r>
    <x v="222"/>
    <n v="1"/>
  </r>
  <r>
    <x v="223"/>
    <n v="1"/>
  </r>
  <r>
    <x v="224"/>
    <n v="1"/>
  </r>
  <r>
    <x v="17"/>
    <n v="1"/>
  </r>
  <r>
    <x v="48"/>
    <n v="1"/>
  </r>
  <r>
    <x v="187"/>
    <n v="1"/>
  </r>
  <r>
    <x v="225"/>
    <n v="1"/>
  </r>
  <r>
    <x v="33"/>
    <n v="1"/>
  </r>
  <r>
    <x v="164"/>
    <n v="1"/>
  </r>
  <r>
    <x v="226"/>
    <n v="1"/>
  </r>
  <r>
    <x v="17"/>
    <n v="1"/>
  </r>
  <r>
    <x v="227"/>
    <n v="1"/>
  </r>
  <r>
    <x v="18"/>
    <n v="1"/>
  </r>
  <r>
    <x v="152"/>
    <n v="1"/>
  </r>
  <r>
    <x v="164"/>
    <n v="1"/>
  </r>
  <r>
    <x v="18"/>
    <n v="1"/>
  </r>
  <r>
    <x v="18"/>
    <n v="1"/>
  </r>
  <r>
    <x v="228"/>
    <n v="1"/>
  </r>
  <r>
    <x v="229"/>
    <n v="1"/>
  </r>
  <r>
    <x v="45"/>
    <n v="1"/>
  </r>
  <r>
    <x v="11"/>
    <n v="1"/>
  </r>
  <r>
    <x v="80"/>
    <n v="1"/>
  </r>
  <r>
    <x v="209"/>
    <n v="1"/>
  </r>
  <r>
    <x v="29"/>
    <n v="1"/>
  </r>
  <r>
    <x v="230"/>
    <n v="1"/>
  </r>
  <r>
    <x v="231"/>
    <n v="1"/>
  </r>
  <r>
    <x v="232"/>
    <n v="1"/>
  </r>
  <r>
    <x v="233"/>
    <n v="1"/>
  </r>
  <r>
    <x v="123"/>
    <n v="1"/>
  </r>
  <r>
    <x v="234"/>
    <n v="1"/>
  </r>
  <r>
    <x v="51"/>
    <n v="1"/>
  </r>
  <r>
    <x v="235"/>
    <n v="1"/>
  </r>
  <r>
    <x v="236"/>
    <n v="1"/>
  </r>
  <r>
    <x v="121"/>
    <n v="1"/>
  </r>
  <r>
    <x v="237"/>
    <n v="1"/>
  </r>
  <r>
    <x v="238"/>
    <n v="1"/>
  </r>
  <r>
    <x v="239"/>
    <n v="1"/>
  </r>
  <r>
    <x v="60"/>
    <n v="1"/>
  </r>
  <r>
    <x v="48"/>
    <n v="1"/>
  </r>
  <r>
    <x v="69"/>
    <n v="1"/>
  </r>
  <r>
    <x v="29"/>
    <n v="1"/>
  </r>
  <r>
    <x v="88"/>
    <n v="1"/>
  </r>
  <r>
    <x v="240"/>
    <n v="1"/>
  </r>
  <r>
    <x v="29"/>
    <n v="1"/>
  </r>
  <r>
    <x v="241"/>
    <n v="1"/>
  </r>
  <r>
    <x v="164"/>
    <n v="1"/>
  </r>
  <r>
    <x v="242"/>
    <n v="1"/>
  </r>
  <r>
    <x v="153"/>
    <n v="1"/>
  </r>
  <r>
    <x v="243"/>
    <n v="1"/>
  </r>
  <r>
    <x v="25"/>
    <n v="1"/>
  </r>
  <r>
    <x v="244"/>
    <n v="1"/>
  </r>
  <r>
    <x v="28"/>
    <n v="1"/>
  </r>
  <r>
    <x v="245"/>
    <n v="1"/>
  </r>
  <r>
    <x v="29"/>
    <n v="1"/>
  </r>
  <r>
    <x v="81"/>
    <n v="1"/>
  </r>
  <r>
    <x v="246"/>
    <n v="1"/>
  </r>
  <r>
    <x v="247"/>
    <n v="1"/>
  </r>
  <r>
    <x v="248"/>
    <n v="1"/>
  </r>
  <r>
    <x v="249"/>
    <n v="1"/>
  </r>
  <r>
    <x v="250"/>
    <n v="1"/>
  </r>
  <r>
    <x v="25"/>
    <n v="1"/>
  </r>
  <r>
    <x v="21"/>
    <n v="1"/>
  </r>
  <r>
    <x v="47"/>
    <n v="1"/>
  </r>
  <r>
    <x v="251"/>
    <n v="1"/>
  </r>
  <r>
    <x v="252"/>
    <n v="1"/>
  </r>
  <r>
    <x v="253"/>
    <n v="1"/>
  </r>
  <r>
    <x v="254"/>
    <n v="1"/>
  </r>
  <r>
    <x v="76"/>
    <n v="1"/>
  </r>
  <r>
    <x v="48"/>
    <n v="1"/>
  </r>
  <r>
    <x v="32"/>
    <n v="1"/>
  </r>
  <r>
    <x v="29"/>
    <n v="1"/>
  </r>
  <r>
    <x v="32"/>
    <n v="1"/>
  </r>
  <r>
    <x v="18"/>
    <n v="1"/>
  </r>
  <r>
    <x v="2"/>
    <n v="1"/>
  </r>
  <r>
    <x v="255"/>
    <n v="1"/>
  </r>
  <r>
    <x v="32"/>
    <n v="1"/>
  </r>
  <r>
    <x v="256"/>
    <n v="1"/>
  </r>
  <r>
    <x v="257"/>
    <n v="1"/>
  </r>
  <r>
    <x v="64"/>
    <n v="1"/>
  </r>
  <r>
    <x v="29"/>
    <n v="1"/>
  </r>
  <r>
    <x v="64"/>
    <n v="1"/>
  </r>
  <r>
    <x v="5"/>
    <n v="1"/>
  </r>
  <r>
    <x v="74"/>
    <n v="1"/>
  </r>
  <r>
    <x v="110"/>
    <n v="1"/>
  </r>
  <r>
    <x v="164"/>
    <n v="1"/>
  </r>
  <r>
    <x v="209"/>
    <n v="1"/>
  </r>
  <r>
    <x v="258"/>
    <n v="1"/>
  </r>
  <r>
    <x v="259"/>
    <n v="1"/>
  </r>
  <r>
    <x v="260"/>
    <n v="1"/>
  </r>
  <r>
    <x v="29"/>
    <n v="1"/>
  </r>
  <r>
    <x v="169"/>
    <n v="1"/>
  </r>
  <r>
    <x v="261"/>
    <n v="1"/>
  </r>
  <r>
    <x v="262"/>
    <n v="1"/>
  </r>
  <r>
    <x v="263"/>
    <n v="1"/>
  </r>
  <r>
    <x v="264"/>
    <n v="1"/>
  </r>
  <r>
    <x v="122"/>
    <n v="1"/>
  </r>
  <r>
    <x v="265"/>
    <n v="1"/>
  </r>
  <r>
    <x v="29"/>
    <n v="1"/>
  </r>
  <r>
    <x v="27"/>
    <n v="1"/>
  </r>
  <r>
    <x v="266"/>
    <n v="1"/>
  </r>
  <r>
    <x v="267"/>
    <n v="1"/>
  </r>
  <r>
    <x v="109"/>
    <n v="1"/>
  </r>
  <r>
    <x v="268"/>
    <n v="1"/>
  </r>
  <r>
    <x v="80"/>
    <n v="1"/>
  </r>
  <r>
    <x v="269"/>
    <n v="1"/>
  </r>
  <r>
    <x v="60"/>
    <n v="1"/>
  </r>
  <r>
    <x v="18"/>
    <n v="1"/>
  </r>
  <r>
    <x v="18"/>
    <n v="1"/>
  </r>
  <r>
    <x v="270"/>
    <n v="1"/>
  </r>
  <r>
    <x v="271"/>
    <n v="1"/>
  </r>
  <r>
    <x v="271"/>
    <n v="1"/>
  </r>
  <r>
    <x v="77"/>
    <n v="1"/>
  </r>
  <r>
    <x v="51"/>
    <n v="1"/>
  </r>
  <r>
    <x v="166"/>
    <n v="1"/>
  </r>
  <r>
    <x v="32"/>
    <n v="1"/>
  </r>
  <r>
    <x v="32"/>
    <n v="1"/>
  </r>
  <r>
    <x v="272"/>
    <n v="1"/>
  </r>
  <r>
    <x v="273"/>
    <n v="1"/>
  </r>
  <r>
    <x v="200"/>
    <n v="1"/>
  </r>
  <r>
    <x v="274"/>
    <n v="1"/>
  </r>
  <r>
    <x v="275"/>
    <n v="1"/>
  </r>
  <r>
    <x v="21"/>
    <n v="1"/>
  </r>
  <r>
    <x v="2"/>
    <n v="1"/>
  </r>
  <r>
    <x v="209"/>
    <n v="1"/>
  </r>
  <r>
    <x v="15"/>
    <n v="1"/>
  </r>
  <r>
    <x v="18"/>
    <n v="1"/>
  </r>
  <r>
    <x v="18"/>
    <n v="1"/>
  </r>
  <r>
    <x v="276"/>
    <n v="1"/>
  </r>
  <r>
    <x v="277"/>
    <n v="1"/>
  </r>
  <r>
    <x v="21"/>
    <n v="1"/>
  </r>
  <r>
    <x v="278"/>
    <n v="1"/>
  </r>
  <r>
    <x v="32"/>
    <n v="1"/>
  </r>
  <r>
    <x v="29"/>
    <n v="1"/>
  </r>
  <r>
    <x v="87"/>
    <n v="1"/>
  </r>
  <r>
    <x v="18"/>
    <n v="1"/>
  </r>
  <r>
    <x v="18"/>
    <n v="1"/>
  </r>
  <r>
    <x v="18"/>
    <n v="1"/>
  </r>
  <r>
    <x v="32"/>
    <n v="1"/>
  </r>
  <r>
    <x v="194"/>
    <n v="1"/>
  </r>
  <r>
    <x v="41"/>
    <n v="1"/>
  </r>
  <r>
    <x v="279"/>
    <n v="1"/>
  </r>
  <r>
    <x v="16"/>
    <n v="1"/>
  </r>
  <r>
    <x v="18"/>
    <n v="1"/>
  </r>
  <r>
    <x v="155"/>
    <n v="1"/>
  </r>
  <r>
    <x v="280"/>
    <n v="1"/>
  </r>
  <r>
    <x v="281"/>
    <n v="1"/>
  </r>
  <r>
    <x v="28"/>
    <n v="1"/>
  </r>
  <r>
    <x v="282"/>
    <n v="1"/>
  </r>
  <r>
    <x v="65"/>
    <n v="1"/>
  </r>
  <r>
    <x v="90"/>
    <n v="1"/>
  </r>
  <r>
    <x v="283"/>
    <n v="1"/>
  </r>
  <r>
    <x v="284"/>
    <n v="1"/>
  </r>
  <r>
    <x v="176"/>
    <n v="1"/>
  </r>
  <r>
    <x v="110"/>
    <n v="1"/>
  </r>
  <r>
    <x v="16"/>
    <n v="1"/>
  </r>
  <r>
    <x v="285"/>
    <n v="1"/>
  </r>
  <r>
    <x v="286"/>
    <n v="1"/>
  </r>
  <r>
    <x v="285"/>
    <n v="1"/>
  </r>
  <r>
    <x v="25"/>
    <n v="1"/>
  </r>
  <r>
    <x v="287"/>
    <n v="1"/>
  </r>
  <r>
    <x v="288"/>
    <n v="1"/>
  </r>
  <r>
    <x v="18"/>
    <n v="1"/>
  </r>
  <r>
    <x v="109"/>
    <n v="1"/>
  </r>
  <r>
    <x v="153"/>
    <n v="1"/>
  </r>
  <r>
    <x v="56"/>
    <n v="1"/>
  </r>
  <r>
    <x v="22"/>
    <n v="1"/>
  </r>
  <r>
    <x v="22"/>
    <n v="1"/>
  </r>
  <r>
    <x v="289"/>
    <n v="1"/>
  </r>
  <r>
    <x v="290"/>
    <n v="1"/>
  </r>
  <r>
    <x v="48"/>
    <n v="1"/>
  </r>
  <r>
    <x v="291"/>
    <n v="1"/>
  </r>
  <r>
    <x v="292"/>
    <n v="1"/>
  </r>
  <r>
    <x v="293"/>
    <n v="1"/>
  </r>
  <r>
    <x v="294"/>
    <n v="1"/>
  </r>
  <r>
    <x v="295"/>
    <n v="1"/>
  </r>
  <r>
    <x v="29"/>
    <n v="1"/>
  </r>
  <r>
    <x v="18"/>
    <n v="1"/>
  </r>
  <r>
    <x v="296"/>
    <n v="1"/>
  </r>
  <r>
    <x v="22"/>
    <n v="1"/>
  </r>
  <r>
    <x v="297"/>
    <n v="1"/>
  </r>
  <r>
    <x v="298"/>
    <n v="1"/>
  </r>
  <r>
    <x v="68"/>
    <n v="1"/>
  </r>
  <r>
    <x v="30"/>
    <n v="1"/>
  </r>
  <r>
    <x v="21"/>
    <n v="1"/>
  </r>
  <r>
    <x v="38"/>
    <n v="1"/>
  </r>
  <r>
    <x v="28"/>
    <n v="1"/>
  </r>
  <r>
    <x v="28"/>
    <n v="1"/>
  </r>
  <r>
    <x v="28"/>
    <n v="1"/>
  </r>
  <r>
    <x v="299"/>
    <n v="1"/>
  </r>
  <r>
    <x v="300"/>
    <n v="1"/>
  </r>
  <r>
    <x v="301"/>
    <n v="1"/>
  </r>
  <r>
    <x v="302"/>
    <n v="1"/>
  </r>
  <r>
    <x v="303"/>
    <n v="1"/>
  </r>
  <r>
    <x v="21"/>
    <n v="1"/>
  </r>
  <r>
    <x v="304"/>
    <n v="1"/>
  </r>
  <r>
    <x v="217"/>
    <n v="1"/>
  </r>
  <r>
    <x v="10"/>
    <n v="1"/>
  </r>
  <r>
    <x v="21"/>
    <n v="1"/>
  </r>
  <r>
    <x v="305"/>
    <n v="1"/>
  </r>
  <r>
    <x v="68"/>
    <n v="1"/>
  </r>
  <r>
    <x v="21"/>
    <n v="1"/>
  </r>
  <r>
    <x v="306"/>
    <n v="1"/>
  </r>
  <r>
    <x v="266"/>
    <n v="1"/>
  </r>
  <r>
    <x v="2"/>
    <n v="1"/>
  </r>
  <r>
    <x v="30"/>
    <n v="1"/>
  </r>
  <r>
    <x v="18"/>
    <n v="1"/>
  </r>
  <r>
    <x v="307"/>
    <n v="1"/>
  </r>
  <r>
    <x v="308"/>
    <n v="1"/>
  </r>
  <r>
    <x v="18"/>
    <n v="1"/>
  </r>
  <r>
    <x v="309"/>
    <n v="1"/>
  </r>
  <r>
    <x v="28"/>
    <n v="1"/>
  </r>
  <r>
    <x v="7"/>
    <n v="1"/>
  </r>
  <r>
    <x v="29"/>
    <n v="1"/>
  </r>
  <r>
    <x v="60"/>
    <n v="1"/>
  </r>
  <r>
    <x v="100"/>
    <n v="1"/>
  </r>
  <r>
    <x v="310"/>
    <n v="1"/>
  </r>
  <r>
    <x v="28"/>
    <n v="1"/>
  </r>
  <r>
    <x v="28"/>
    <n v="1"/>
  </r>
  <r>
    <x v="311"/>
    <n v="1"/>
  </r>
  <r>
    <x v="21"/>
    <n v="1"/>
  </r>
  <r>
    <x v="215"/>
    <n v="1"/>
  </r>
  <r>
    <x v="312"/>
    <n v="1"/>
  </r>
  <r>
    <x v="66"/>
    <n v="1"/>
  </r>
  <r>
    <x v="60"/>
    <n v="1"/>
  </r>
  <r>
    <x v="200"/>
    <n v="1"/>
  </r>
  <r>
    <x v="22"/>
    <n v="1"/>
  </r>
  <r>
    <x v="155"/>
    <n v="1"/>
  </r>
  <r>
    <x v="313"/>
    <n v="1"/>
  </r>
  <r>
    <x v="123"/>
    <n v="1"/>
  </r>
  <r>
    <x v="311"/>
    <n v="1"/>
  </r>
  <r>
    <x v="314"/>
    <n v="1"/>
  </r>
  <r>
    <x v="315"/>
    <n v="1"/>
  </r>
  <r>
    <x v="51"/>
    <n v="1"/>
  </r>
  <r>
    <x v="316"/>
    <n v="1"/>
  </r>
  <r>
    <x v="48"/>
    <n v="1"/>
  </r>
  <r>
    <x v="244"/>
    <n v="1"/>
  </r>
  <r>
    <x v="28"/>
    <n v="1"/>
  </r>
  <r>
    <x v="110"/>
    <n v="1"/>
  </r>
  <r>
    <x v="86"/>
    <n v="1"/>
  </r>
  <r>
    <x v="317"/>
    <n v="1"/>
  </r>
  <r>
    <x v="318"/>
    <n v="1"/>
  </r>
  <r>
    <x v="319"/>
    <n v="1"/>
  </r>
  <r>
    <x v="85"/>
    <n v="1"/>
  </r>
  <r>
    <x v="320"/>
    <n v="1"/>
  </r>
  <r>
    <x v="314"/>
    <n v="1"/>
  </r>
  <r>
    <x v="321"/>
    <n v="1"/>
  </r>
  <r>
    <x v="289"/>
    <n v="1"/>
  </r>
  <r>
    <x v="322"/>
    <n v="1"/>
  </r>
  <r>
    <x v="323"/>
    <n v="1"/>
  </r>
  <r>
    <x v="165"/>
    <n v="1"/>
  </r>
  <r>
    <x v="29"/>
    <n v="1"/>
  </r>
  <r>
    <x v="324"/>
    <n v="1"/>
  </r>
  <r>
    <x v="325"/>
    <n v="1"/>
  </r>
  <r>
    <x v="156"/>
    <n v="1"/>
  </r>
  <r>
    <x v="326"/>
    <n v="1"/>
  </r>
  <r>
    <x v="29"/>
    <n v="1"/>
  </r>
  <r>
    <x v="29"/>
    <n v="1"/>
  </r>
  <r>
    <x v="86"/>
    <n v="1"/>
  </r>
  <r>
    <x v="327"/>
    <n v="1"/>
  </r>
  <r>
    <x v="154"/>
    <n v="1"/>
  </r>
  <r>
    <x v="192"/>
    <n v="1"/>
  </r>
  <r>
    <x v="50"/>
    <n v="1"/>
  </r>
  <r>
    <x v="328"/>
    <n v="1"/>
  </r>
  <r>
    <x v="329"/>
    <n v="1"/>
  </r>
  <r>
    <x v="117"/>
    <n v="1"/>
  </r>
  <r>
    <x v="114"/>
    <n v="1"/>
  </r>
  <r>
    <x v="48"/>
    <n v="1"/>
  </r>
  <r>
    <x v="155"/>
    <n v="1"/>
  </r>
  <r>
    <x v="330"/>
    <n v="1"/>
  </r>
  <r>
    <x v="86"/>
    <n v="1"/>
  </r>
  <r>
    <x v="129"/>
    <n v="1"/>
  </r>
  <r>
    <x v="29"/>
    <n v="1"/>
  </r>
  <r>
    <x v="21"/>
    <n v="1"/>
  </r>
  <r>
    <x v="21"/>
    <n v="1"/>
  </r>
  <r>
    <x v="331"/>
    <n v="1"/>
  </r>
  <r>
    <x v="28"/>
    <n v="1"/>
  </r>
  <r>
    <x v="10"/>
    <n v="1"/>
  </r>
  <r>
    <x v="45"/>
    <n v="1"/>
  </r>
  <r>
    <x v="29"/>
    <n v="1"/>
  </r>
  <r>
    <x v="249"/>
    <n v="1"/>
  </r>
  <r>
    <x v="332"/>
    <n v="1"/>
  </r>
  <r>
    <x v="28"/>
    <n v="1"/>
  </r>
  <r>
    <x v="311"/>
    <n v="1"/>
  </r>
  <r>
    <x v="156"/>
    <n v="1"/>
  </r>
  <r>
    <x v="29"/>
    <n v="1"/>
  </r>
  <r>
    <x v="27"/>
    <n v="1"/>
  </r>
  <r>
    <x v="333"/>
    <n v="1"/>
  </r>
  <r>
    <x v="86"/>
    <n v="1"/>
  </r>
  <r>
    <x v="170"/>
    <n v="1"/>
  </r>
  <r>
    <x v="334"/>
    <n v="1"/>
  </r>
  <r>
    <x v="32"/>
    <n v="1"/>
  </r>
  <r>
    <x v="116"/>
    <n v="1"/>
  </r>
  <r>
    <x v="325"/>
    <n v="1"/>
  </r>
  <r>
    <x v="86"/>
    <n v="1"/>
  </r>
  <r>
    <x v="86"/>
    <n v="1"/>
  </r>
  <r>
    <x v="335"/>
    <n v="1"/>
  </r>
  <r>
    <x v="21"/>
    <n v="1"/>
  </r>
  <r>
    <x v="336"/>
    <n v="1"/>
  </r>
  <r>
    <x v="83"/>
    <n v="1"/>
  </r>
  <r>
    <x v="18"/>
    <n v="1"/>
  </r>
  <r>
    <x v="18"/>
    <n v="1"/>
  </r>
  <r>
    <x v="32"/>
    <n v="1"/>
  </r>
  <r>
    <x v="337"/>
    <n v="1"/>
  </r>
  <r>
    <x v="67"/>
    <n v="1"/>
  </r>
  <r>
    <x v="28"/>
    <n v="1"/>
  </r>
  <r>
    <x v="249"/>
    <n v="1"/>
  </r>
  <r>
    <x v="338"/>
    <n v="1"/>
  </r>
  <r>
    <x v="29"/>
    <n v="1"/>
  </r>
  <r>
    <x v="330"/>
    <n v="1"/>
  </r>
  <r>
    <x v="18"/>
    <n v="1"/>
  </r>
  <r>
    <x v="114"/>
    <n v="1"/>
  </r>
  <r>
    <x v="339"/>
    <n v="1"/>
  </r>
  <r>
    <x v="340"/>
    <n v="1"/>
  </r>
  <r>
    <x v="2"/>
    <n v="1"/>
  </r>
  <r>
    <x v="68"/>
    <n v="1"/>
  </r>
  <r>
    <x v="341"/>
    <n v="1"/>
  </r>
  <r>
    <x v="60"/>
    <n v="1"/>
  </r>
  <r>
    <x v="151"/>
    <n v="1"/>
  </r>
  <r>
    <x v="27"/>
    <n v="1"/>
  </r>
  <r>
    <x v="342"/>
    <n v="1"/>
  </r>
  <r>
    <x v="20"/>
    <n v="1"/>
  </r>
  <r>
    <x v="64"/>
    <n v="1"/>
  </r>
  <r>
    <x v="343"/>
    <n v="1"/>
  </r>
  <r>
    <x v="41"/>
    <n v="1"/>
  </r>
  <r>
    <x v="344"/>
    <n v="1"/>
  </r>
  <r>
    <x v="345"/>
    <n v="1"/>
  </r>
  <r>
    <x v="29"/>
    <n v="1"/>
  </r>
  <r>
    <x v="80"/>
    <n v="1"/>
  </r>
  <r>
    <x v="2"/>
    <n v="1"/>
  </r>
  <r>
    <x v="18"/>
    <n v="1"/>
  </r>
  <r>
    <x v="5"/>
    <n v="1"/>
  </r>
  <r>
    <x v="284"/>
    <n v="1"/>
  </r>
  <r>
    <x v="346"/>
    <n v="1"/>
  </r>
  <r>
    <x v="347"/>
    <n v="1"/>
  </r>
  <r>
    <x v="64"/>
    <n v="1"/>
  </r>
  <r>
    <x v="348"/>
    <n v="1"/>
  </r>
  <r>
    <x v="18"/>
    <n v="1"/>
  </r>
  <r>
    <x v="28"/>
    <n v="1"/>
  </r>
  <r>
    <x v="5"/>
    <n v="1"/>
  </r>
  <r>
    <x v="29"/>
    <n v="1"/>
  </r>
  <r>
    <x v="15"/>
    <n v="1"/>
  </r>
  <r>
    <x v="29"/>
    <n v="1"/>
  </r>
  <r>
    <x v="53"/>
    <n v="1"/>
  </r>
  <r>
    <x v="28"/>
    <n v="1"/>
  </r>
  <r>
    <x v="349"/>
    <n v="1"/>
  </r>
  <r>
    <x v="28"/>
    <n v="1"/>
  </r>
  <r>
    <x v="9"/>
    <n v="1"/>
  </r>
  <r>
    <x v="28"/>
    <n v="1"/>
  </r>
  <r>
    <x v="350"/>
    <n v="1"/>
  </r>
  <r>
    <x v="28"/>
    <n v="1"/>
  </r>
  <r>
    <x v="29"/>
    <n v="1"/>
  </r>
  <r>
    <x v="86"/>
    <n v="1"/>
  </r>
  <r>
    <x v="351"/>
    <n v="1"/>
  </r>
  <r>
    <x v="18"/>
    <n v="1"/>
  </r>
  <r>
    <x v="352"/>
    <n v="1"/>
  </r>
  <r>
    <x v="32"/>
    <n v="1"/>
  </r>
  <r>
    <x v="18"/>
    <n v="1"/>
  </r>
  <r>
    <x v="353"/>
    <n v="1"/>
  </r>
  <r>
    <x v="354"/>
    <n v="1"/>
  </r>
  <r>
    <x v="355"/>
    <n v="1"/>
  </r>
  <r>
    <x v="356"/>
    <n v="1"/>
  </r>
  <r>
    <x v="155"/>
    <n v="1"/>
  </r>
  <r>
    <x v="357"/>
    <n v="1"/>
  </r>
  <r>
    <x v="322"/>
    <n v="1"/>
  </r>
  <r>
    <x v="358"/>
    <n v="1"/>
  </r>
  <r>
    <x v="18"/>
    <n v="1"/>
  </r>
  <r>
    <x v="284"/>
    <n v="1"/>
  </r>
  <r>
    <x v="359"/>
    <n v="1"/>
  </r>
  <r>
    <x v="101"/>
    <n v="1"/>
  </r>
  <r>
    <x v="202"/>
    <n v="1"/>
  </r>
  <r>
    <x v="360"/>
    <n v="1"/>
  </r>
  <r>
    <x v="60"/>
    <n v="1"/>
  </r>
  <r>
    <x v="48"/>
    <n v="1"/>
  </r>
  <r>
    <x v="361"/>
    <n v="1"/>
  </r>
  <r>
    <x v="85"/>
    <n v="1"/>
  </r>
  <r>
    <x v="362"/>
    <n v="1"/>
  </r>
  <r>
    <x v="363"/>
    <n v="1"/>
  </r>
  <r>
    <x v="22"/>
    <n v="1"/>
  </r>
  <r>
    <x v="48"/>
    <n v="1"/>
  </r>
  <r>
    <x v="69"/>
    <n v="1"/>
  </r>
  <r>
    <x v="18"/>
    <n v="1"/>
  </r>
  <r>
    <x v="364"/>
    <n v="1"/>
  </r>
  <r>
    <x v="163"/>
    <n v="1"/>
  </r>
  <r>
    <x v="61"/>
    <n v="1"/>
  </r>
  <r>
    <x v="64"/>
    <n v="1"/>
  </r>
  <r>
    <x v="365"/>
    <n v="1"/>
  </r>
  <r>
    <x v="79"/>
    <n v="1"/>
  </r>
  <r>
    <x v="217"/>
    <n v="1"/>
  </r>
  <r>
    <x v="18"/>
    <n v="1"/>
  </r>
  <r>
    <x v="302"/>
    <n v="1"/>
  </r>
  <r>
    <x v="366"/>
    <n v="1"/>
  </r>
  <r>
    <x v="79"/>
    <n v="1"/>
  </r>
  <r>
    <x v="268"/>
    <n v="1"/>
  </r>
  <r>
    <x v="48"/>
    <n v="1"/>
  </r>
  <r>
    <x v="21"/>
    <n v="1"/>
  </r>
  <r>
    <x v="367"/>
    <n v="1"/>
  </r>
  <r>
    <x v="368"/>
    <n v="1"/>
  </r>
  <r>
    <x v="368"/>
    <n v="1"/>
  </r>
  <r>
    <x v="369"/>
    <n v="1"/>
  </r>
  <r>
    <x v="22"/>
    <n v="1"/>
  </r>
  <r>
    <x v="370"/>
    <n v="1"/>
  </r>
  <r>
    <x v="48"/>
    <n v="1"/>
  </r>
  <r>
    <x v="79"/>
    <n v="1"/>
  </r>
  <r>
    <x v="110"/>
    <n v="1"/>
  </r>
  <r>
    <x v="27"/>
    <n v="1"/>
  </r>
  <r>
    <x v="40"/>
    <n v="1"/>
  </r>
  <r>
    <x v="371"/>
    <n v="1"/>
  </r>
  <r>
    <x v="353"/>
    <n v="1"/>
  </r>
  <r>
    <x v="25"/>
    <n v="1"/>
  </r>
  <r>
    <x v="372"/>
    <n v="1"/>
  </r>
  <r>
    <x v="373"/>
    <n v="1"/>
  </r>
  <r>
    <x v="374"/>
    <n v="1"/>
  </r>
  <r>
    <x v="292"/>
    <n v="1"/>
  </r>
  <r>
    <x v="355"/>
    <n v="1"/>
  </r>
  <r>
    <x v="48"/>
    <n v="1"/>
  </r>
  <r>
    <x v="18"/>
    <n v="1"/>
  </r>
  <r>
    <x v="32"/>
    <n v="1"/>
  </r>
  <r>
    <x v="375"/>
    <n v="1"/>
  </r>
  <r>
    <x v="153"/>
    <n v="1"/>
  </r>
  <r>
    <x v="322"/>
    <n v="1"/>
  </r>
  <r>
    <x v="18"/>
    <n v="1"/>
  </r>
  <r>
    <x v="215"/>
    <n v="1"/>
  </r>
  <r>
    <x v="50"/>
    <n v="1"/>
  </r>
  <r>
    <x v="376"/>
    <n v="1"/>
  </r>
  <r>
    <x v="16"/>
    <n v="1"/>
  </r>
  <r>
    <x v="377"/>
    <n v="1"/>
  </r>
  <r>
    <x v="378"/>
    <n v="1"/>
  </r>
  <r>
    <x v="66"/>
    <n v="1"/>
  </r>
  <r>
    <x v="21"/>
    <n v="1"/>
  </r>
  <r>
    <x v="18"/>
    <n v="1"/>
  </r>
  <r>
    <x v="379"/>
    <n v="1"/>
  </r>
  <r>
    <x v="179"/>
    <n v="1"/>
  </r>
  <r>
    <x v="88"/>
    <n v="1"/>
  </r>
  <r>
    <x v="60"/>
    <n v="1"/>
  </r>
  <r>
    <x v="79"/>
    <n v="1"/>
  </r>
  <r>
    <x v="79"/>
    <n v="1"/>
  </r>
  <r>
    <x v="380"/>
    <n v="1"/>
  </r>
  <r>
    <x v="161"/>
    <n v="1"/>
  </r>
  <r>
    <x v="28"/>
    <n v="1"/>
  </r>
  <r>
    <x v="45"/>
    <n v="1"/>
  </r>
  <r>
    <x v="381"/>
    <n v="1"/>
  </r>
  <r>
    <x v="382"/>
    <n v="1"/>
  </r>
  <r>
    <x v="64"/>
    <n v="1"/>
  </r>
  <r>
    <x v="383"/>
    <n v="1"/>
  </r>
  <r>
    <x v="90"/>
    <n v="1"/>
  </r>
  <r>
    <x v="18"/>
    <n v="1"/>
  </r>
  <r>
    <x v="74"/>
    <n v="1"/>
  </r>
  <r>
    <x v="384"/>
    <n v="1"/>
  </r>
  <r>
    <x v="84"/>
    <n v="1"/>
  </r>
  <r>
    <x v="170"/>
    <n v="1"/>
  </r>
  <r>
    <x v="385"/>
    <n v="1"/>
  </r>
  <r>
    <x v="386"/>
    <n v="1"/>
  </r>
  <r>
    <x v="18"/>
    <n v="1"/>
  </r>
  <r>
    <x v="387"/>
    <n v="1"/>
  </r>
  <r>
    <x v="322"/>
    <n v="1"/>
  </r>
  <r>
    <x v="2"/>
    <n v="1"/>
  </r>
  <r>
    <x v="19"/>
    <n v="1"/>
  </r>
  <r>
    <x v="17"/>
    <n v="1"/>
  </r>
  <r>
    <x v="311"/>
    <n v="1"/>
  </r>
  <r>
    <x v="28"/>
    <n v="1"/>
  </r>
  <r>
    <x v="205"/>
    <n v="1"/>
  </r>
  <r>
    <x v="388"/>
    <n v="1"/>
  </r>
  <r>
    <x v="389"/>
    <n v="1"/>
  </r>
  <r>
    <x v="115"/>
    <n v="1"/>
  </r>
  <r>
    <x v="83"/>
    <n v="1"/>
  </r>
  <r>
    <x v="29"/>
    <n v="1"/>
  </r>
  <r>
    <x v="390"/>
    <n v="1"/>
  </r>
  <r>
    <x v="391"/>
    <n v="1"/>
  </r>
  <r>
    <x v="86"/>
    <n v="1"/>
  </r>
  <r>
    <x v="64"/>
    <n v="1"/>
  </r>
  <r>
    <x v="83"/>
    <n v="1"/>
  </r>
  <r>
    <x v="274"/>
    <n v="1"/>
  </r>
  <r>
    <x v="32"/>
    <n v="1"/>
  </r>
  <r>
    <x v="27"/>
    <n v="1"/>
  </r>
  <r>
    <x v="392"/>
    <n v="1"/>
  </r>
  <r>
    <x v="393"/>
    <n v="1"/>
  </r>
  <r>
    <x v="394"/>
    <n v="1"/>
  </r>
  <r>
    <x v="395"/>
    <n v="1"/>
  </r>
  <r>
    <x v="79"/>
    <n v="1"/>
  </r>
  <r>
    <x v="110"/>
    <n v="1"/>
  </r>
  <r>
    <x v="79"/>
    <n v="1"/>
  </r>
  <r>
    <x v="48"/>
    <n v="1"/>
  </r>
  <r>
    <x v="147"/>
    <n v="1"/>
  </r>
  <r>
    <x v="101"/>
    <n v="1"/>
  </r>
  <r>
    <x v="21"/>
    <n v="1"/>
  </r>
  <r>
    <x v="21"/>
    <n v="1"/>
  </r>
  <r>
    <x v="396"/>
    <n v="1"/>
  </r>
  <r>
    <x v="80"/>
    <n v="1"/>
  </r>
  <r>
    <x v="397"/>
    <n v="1"/>
  </r>
  <r>
    <x v="398"/>
    <n v="1"/>
  </r>
  <r>
    <x v="45"/>
    <n v="1"/>
  </r>
  <r>
    <x v="101"/>
    <n v="1"/>
  </r>
  <r>
    <x v="88"/>
    <n v="1"/>
  </r>
  <r>
    <x v="399"/>
    <n v="1"/>
  </r>
  <r>
    <x v="123"/>
    <n v="1"/>
  </r>
  <r>
    <x v="17"/>
    <n v="1"/>
  </r>
  <r>
    <x v="48"/>
    <n v="1"/>
  </r>
  <r>
    <x v="249"/>
    <n v="1"/>
  </r>
  <r>
    <x v="17"/>
    <n v="1"/>
  </r>
  <r>
    <x v="364"/>
    <n v="1"/>
  </r>
  <r>
    <x v="159"/>
    <n v="1"/>
  </r>
  <r>
    <x v="400"/>
    <n v="1"/>
  </r>
  <r>
    <x v="401"/>
    <n v="1"/>
  </r>
  <r>
    <x v="402"/>
    <n v="1"/>
  </r>
  <r>
    <x v="18"/>
    <n v="1"/>
  </r>
  <r>
    <x v="403"/>
    <n v="1"/>
  </r>
  <r>
    <x v="17"/>
    <n v="1"/>
  </r>
  <r>
    <x v="123"/>
    <n v="1"/>
  </r>
  <r>
    <x v="404"/>
    <n v="1"/>
  </r>
  <r>
    <x v="78"/>
    <n v="1"/>
  </r>
  <r>
    <x v="90"/>
    <n v="1"/>
  </r>
  <r>
    <x v="28"/>
    <n v="1"/>
  </r>
  <r>
    <x v="25"/>
    <n v="1"/>
  </r>
  <r>
    <x v="18"/>
    <n v="1"/>
  </r>
  <r>
    <x v="249"/>
    <n v="1"/>
  </r>
  <r>
    <x v="18"/>
    <n v="1"/>
  </r>
  <r>
    <x v="360"/>
    <n v="1"/>
  </r>
  <r>
    <x v="19"/>
    <n v="1"/>
  </r>
  <r>
    <x v="18"/>
    <n v="1"/>
  </r>
  <r>
    <x v="40"/>
    <n v="1"/>
  </r>
  <r>
    <x v="82"/>
    <n v="1"/>
  </r>
  <r>
    <x v="18"/>
    <n v="1"/>
  </r>
  <r>
    <x v="18"/>
    <n v="1"/>
  </r>
  <r>
    <x v="153"/>
    <n v="1"/>
  </r>
  <r>
    <x v="192"/>
    <n v="1"/>
  </r>
  <r>
    <x v="18"/>
    <n v="1"/>
  </r>
  <r>
    <x v="18"/>
    <n v="1"/>
  </r>
  <r>
    <x v="405"/>
    <n v="1"/>
  </r>
  <r>
    <x v="176"/>
    <n v="1"/>
  </r>
  <r>
    <x v="64"/>
    <n v="1"/>
  </r>
  <r>
    <x v="406"/>
    <n v="1"/>
  </r>
  <r>
    <x v="18"/>
    <n v="1"/>
  </r>
  <r>
    <x v="276"/>
    <n v="1"/>
  </r>
  <r>
    <x v="86"/>
    <n v="1"/>
  </r>
  <r>
    <x v="18"/>
    <n v="1"/>
  </r>
  <r>
    <x v="14"/>
    <n v="1"/>
  </r>
  <r>
    <x v="407"/>
    <n v="1"/>
  </r>
  <r>
    <x v="408"/>
    <n v="1"/>
  </r>
  <r>
    <x v="2"/>
    <n v="1"/>
  </r>
  <r>
    <x v="409"/>
    <n v="1"/>
  </r>
  <r>
    <x v="409"/>
    <n v="1"/>
  </r>
  <r>
    <x v="123"/>
    <n v="1"/>
  </r>
  <r>
    <x v="410"/>
    <n v="1"/>
  </r>
  <r>
    <x v="0"/>
    <n v="1"/>
  </r>
  <r>
    <x v="86"/>
    <n v="1"/>
  </r>
  <r>
    <x v="18"/>
    <n v="1"/>
  </r>
  <r>
    <x v="45"/>
    <n v="1"/>
  </r>
  <r>
    <x v="411"/>
    <n v="1"/>
  </r>
  <r>
    <x v="18"/>
    <n v="1"/>
  </r>
  <r>
    <x v="65"/>
    <n v="1"/>
  </r>
  <r>
    <x v="2"/>
    <n v="1"/>
  </r>
  <r>
    <x v="15"/>
    <n v="1"/>
  </r>
  <r>
    <x v="412"/>
    <n v="1"/>
  </r>
  <r>
    <x v="28"/>
    <n v="1"/>
  </r>
  <r>
    <x v="413"/>
    <n v="1"/>
  </r>
  <r>
    <x v="414"/>
    <n v="1"/>
  </r>
  <r>
    <x v="415"/>
    <n v="1"/>
  </r>
  <r>
    <x v="416"/>
    <n v="1"/>
  </r>
  <r>
    <x v="417"/>
    <n v="1"/>
  </r>
  <r>
    <x v="418"/>
    <n v="1"/>
  </r>
  <r>
    <x v="419"/>
    <n v="1"/>
  </r>
  <r>
    <x v="21"/>
    <n v="1"/>
  </r>
  <r>
    <x v="29"/>
    <n v="1"/>
  </r>
  <r>
    <x v="18"/>
    <n v="1"/>
  </r>
  <r>
    <x v="420"/>
    <n v="1"/>
  </r>
  <r>
    <x v="421"/>
    <n v="1"/>
  </r>
  <r>
    <x v="18"/>
    <n v="1"/>
  </r>
  <r>
    <x v="422"/>
    <n v="1"/>
  </r>
  <r>
    <x v="423"/>
    <n v="1"/>
  </r>
  <r>
    <x v="18"/>
    <n v="1"/>
  </r>
  <r>
    <x v="164"/>
    <n v="1"/>
  </r>
  <r>
    <x v="424"/>
    <n v="1"/>
  </r>
  <r>
    <x v="18"/>
    <n v="1"/>
  </r>
  <r>
    <x v="29"/>
    <n v="1"/>
  </r>
  <r>
    <x v="27"/>
    <n v="1"/>
  </r>
  <r>
    <x v="397"/>
    <n v="1"/>
  </r>
  <r>
    <x v="425"/>
    <n v="1"/>
  </r>
  <r>
    <x v="90"/>
    <n v="1"/>
  </r>
  <r>
    <x v="426"/>
    <n v="1"/>
  </r>
  <r>
    <x v="18"/>
    <n v="1"/>
  </r>
  <r>
    <x v="123"/>
    <n v="1"/>
  </r>
  <r>
    <x v="86"/>
    <n v="1"/>
  </r>
  <r>
    <x v="427"/>
    <n v="1"/>
  </r>
  <r>
    <x v="428"/>
    <n v="1"/>
  </r>
  <r>
    <x v="390"/>
    <n v="1"/>
  </r>
  <r>
    <x v="80"/>
    <n v="1"/>
  </r>
  <r>
    <x v="29"/>
    <n v="1"/>
  </r>
  <r>
    <x v="429"/>
    <n v="1"/>
  </r>
  <r>
    <x v="430"/>
    <n v="1"/>
  </r>
  <r>
    <x v="431"/>
    <n v="1"/>
  </r>
  <r>
    <x v="82"/>
    <n v="1"/>
  </r>
  <r>
    <x v="432"/>
    <n v="1"/>
  </r>
  <r>
    <x v="433"/>
    <n v="1"/>
  </r>
  <r>
    <x v="48"/>
    <n v="1"/>
  </r>
  <r>
    <x v="434"/>
    <n v="1"/>
  </r>
  <r>
    <x v="422"/>
    <n v="1"/>
  </r>
  <r>
    <x v="2"/>
    <n v="1"/>
  </r>
  <r>
    <x v="51"/>
    <n v="1"/>
  </r>
  <r>
    <x v="25"/>
    <n v="1"/>
  </r>
  <r>
    <x v="188"/>
    <n v="1"/>
  </r>
  <r>
    <x v="25"/>
    <n v="1"/>
  </r>
  <r>
    <x v="376"/>
    <n v="1"/>
  </r>
  <r>
    <x v="18"/>
    <n v="1"/>
  </r>
  <r>
    <x v="15"/>
    <n v="1"/>
  </r>
  <r>
    <x v="130"/>
    <n v="1"/>
  </r>
  <r>
    <x v="5"/>
    <n v="1"/>
  </r>
  <r>
    <x v="435"/>
    <n v="1"/>
  </r>
  <r>
    <x v="18"/>
    <n v="1"/>
  </r>
  <r>
    <x v="18"/>
    <n v="1"/>
  </r>
  <r>
    <x v="436"/>
    <n v="1"/>
  </r>
  <r>
    <x v="437"/>
    <n v="1"/>
  </r>
  <r>
    <x v="183"/>
    <n v="1"/>
  </r>
  <r>
    <x v="18"/>
    <n v="1"/>
  </r>
  <r>
    <x v="18"/>
    <n v="1"/>
  </r>
  <r>
    <x v="438"/>
    <n v="1"/>
  </r>
  <r>
    <x v="123"/>
    <n v="1"/>
  </r>
  <r>
    <x v="25"/>
    <n v="1"/>
  </r>
  <r>
    <x v="439"/>
    <n v="1"/>
  </r>
  <r>
    <x v="440"/>
    <n v="1"/>
  </r>
  <r>
    <x v="346"/>
    <n v="1"/>
  </r>
  <r>
    <x v="233"/>
    <n v="1"/>
  </r>
  <r>
    <x v="64"/>
    <n v="1"/>
  </r>
  <r>
    <x v="88"/>
    <n v="1"/>
  </r>
  <r>
    <x v="441"/>
    <n v="1"/>
  </r>
  <r>
    <x v="32"/>
    <n v="1"/>
  </r>
  <r>
    <x v="74"/>
    <n v="1"/>
  </r>
  <r>
    <x v="75"/>
    <n v="1"/>
  </r>
  <r>
    <x v="442"/>
    <n v="1"/>
  </r>
  <r>
    <x v="426"/>
    <n v="1"/>
  </r>
  <r>
    <x v="64"/>
    <n v="1"/>
  </r>
  <r>
    <x v="18"/>
    <n v="1"/>
  </r>
  <r>
    <x v="443"/>
    <n v="1"/>
  </r>
  <r>
    <x v="64"/>
    <n v="1"/>
  </r>
  <r>
    <x v="31"/>
    <n v="1"/>
  </r>
  <r>
    <x v="18"/>
    <n v="1"/>
  </r>
  <r>
    <x v="19"/>
    <n v="1"/>
  </r>
  <r>
    <x v="18"/>
    <n v="1"/>
  </r>
  <r>
    <x v="88"/>
    <n v="1"/>
  </r>
  <r>
    <x v="444"/>
    <n v="1"/>
  </r>
  <r>
    <x v="54"/>
    <n v="1"/>
  </r>
  <r>
    <x v="64"/>
    <n v="1"/>
  </r>
  <r>
    <x v="445"/>
    <n v="1"/>
  </r>
  <r>
    <x v="18"/>
    <n v="1"/>
  </r>
  <r>
    <x v="446"/>
    <n v="1"/>
  </r>
  <r>
    <x v="179"/>
    <n v="1"/>
  </r>
  <r>
    <x v="353"/>
    <n v="1"/>
  </r>
  <r>
    <x v="447"/>
    <n v="1"/>
  </r>
  <r>
    <x v="448"/>
    <n v="1"/>
  </r>
  <r>
    <x v="240"/>
    <n v="1"/>
  </r>
  <r>
    <x v="449"/>
    <n v="1"/>
  </r>
  <r>
    <x v="449"/>
    <n v="1"/>
  </r>
  <r>
    <x v="18"/>
    <n v="1"/>
  </r>
  <r>
    <x v="29"/>
    <n v="1"/>
  </r>
  <r>
    <x v="18"/>
    <n v="1"/>
  </r>
  <r>
    <x v="367"/>
    <n v="1"/>
  </r>
  <r>
    <x v="249"/>
    <n v="1"/>
  </r>
  <r>
    <x v="32"/>
    <n v="1"/>
  </r>
  <r>
    <x v="163"/>
    <n v="1"/>
  </r>
  <r>
    <x v="164"/>
    <n v="1"/>
  </r>
  <r>
    <x v="202"/>
    <n v="1"/>
  </r>
  <r>
    <x v="426"/>
    <n v="1"/>
  </r>
  <r>
    <x v="397"/>
    <n v="1"/>
  </r>
  <r>
    <x v="18"/>
    <n v="1"/>
  </r>
  <r>
    <x v="29"/>
    <n v="1"/>
  </r>
  <r>
    <x v="60"/>
    <n v="1"/>
  </r>
  <r>
    <x v="450"/>
    <n v="1"/>
  </r>
  <r>
    <x v="54"/>
    <n v="1"/>
  </r>
  <r>
    <x v="27"/>
    <n v="1"/>
  </r>
  <r>
    <x v="90"/>
    <n v="1"/>
  </r>
  <r>
    <x v="174"/>
    <n v="1"/>
  </r>
  <r>
    <x v="451"/>
    <n v="1"/>
  </r>
  <r>
    <x v="123"/>
    <n v="1"/>
  </r>
  <r>
    <x v="25"/>
    <n v="1"/>
  </r>
  <r>
    <x v="183"/>
    <n v="1"/>
  </r>
  <r>
    <x v="452"/>
    <n v="1"/>
  </r>
  <r>
    <x v="453"/>
    <n v="1"/>
  </r>
  <r>
    <x v="156"/>
    <n v="1"/>
  </r>
  <r>
    <x v="155"/>
    <n v="1"/>
  </r>
  <r>
    <x v="371"/>
    <n v="1"/>
  </r>
  <r>
    <x v="22"/>
    <n v="1"/>
  </r>
  <r>
    <x v="454"/>
    <n v="1"/>
  </r>
  <r>
    <x v="86"/>
    <n v="1"/>
  </r>
  <r>
    <x v="152"/>
    <n v="1"/>
  </r>
  <r>
    <x v="66"/>
    <n v="1"/>
  </r>
  <r>
    <x v="271"/>
    <n v="1"/>
  </r>
  <r>
    <x v="455"/>
    <n v="1"/>
  </r>
  <r>
    <x v="176"/>
    <n v="1"/>
  </r>
  <r>
    <x v="342"/>
    <n v="1"/>
  </r>
  <r>
    <x v="80"/>
    <n v="1"/>
  </r>
  <r>
    <x v="456"/>
    <n v="1"/>
  </r>
  <r>
    <x v="457"/>
    <n v="1"/>
  </r>
  <r>
    <x v="10"/>
    <n v="1"/>
  </r>
  <r>
    <x v="458"/>
    <n v="1"/>
  </r>
  <r>
    <x v="67"/>
    <n v="1"/>
  </r>
  <r>
    <x v="32"/>
    <n v="1"/>
  </r>
  <r>
    <x v="22"/>
    <n v="1"/>
  </r>
  <r>
    <x v="164"/>
    <n v="1"/>
  </r>
  <r>
    <x v="459"/>
    <n v="1"/>
  </r>
  <r>
    <x v="18"/>
    <n v="1"/>
  </r>
  <r>
    <x v="163"/>
    <n v="1"/>
  </r>
  <r>
    <x v="15"/>
    <n v="1"/>
  </r>
  <r>
    <x v="15"/>
    <n v="1"/>
  </r>
  <r>
    <x v="460"/>
    <n v="1"/>
  </r>
  <r>
    <x v="461"/>
    <n v="1"/>
  </r>
  <r>
    <x v="390"/>
    <n v="1"/>
  </r>
  <r>
    <x v="390"/>
    <n v="1"/>
  </r>
  <r>
    <x v="17"/>
    <n v="1"/>
  </r>
  <r>
    <x v="462"/>
    <n v="1"/>
  </r>
  <r>
    <x v="463"/>
    <n v="1"/>
  </r>
  <r>
    <x v="152"/>
    <n v="1"/>
  </r>
  <r>
    <x v="177"/>
    <n v="1"/>
  </r>
  <r>
    <x v="464"/>
    <n v="1"/>
  </r>
  <r>
    <x v="317"/>
    <n v="1"/>
  </r>
  <r>
    <x v="465"/>
    <n v="1"/>
  </r>
  <r>
    <x v="48"/>
    <n v="1"/>
  </r>
  <r>
    <x v="48"/>
    <n v="1"/>
  </r>
  <r>
    <x v="45"/>
    <n v="1"/>
  </r>
  <r>
    <x v="27"/>
    <n v="1"/>
  </r>
  <r>
    <x v="145"/>
    <n v="1"/>
  </r>
  <r>
    <x v="28"/>
    <n v="1"/>
  </r>
  <r>
    <x v="29"/>
    <n v="1"/>
  </r>
  <r>
    <x v="276"/>
    <n v="1"/>
  </r>
  <r>
    <x v="29"/>
    <n v="1"/>
  </r>
  <r>
    <x v="466"/>
    <n v="1"/>
  </r>
  <r>
    <x v="21"/>
    <n v="1"/>
  </r>
  <r>
    <x v="330"/>
    <n v="1"/>
  </r>
  <r>
    <x v="60"/>
    <n v="1"/>
  </r>
  <r>
    <x v="467"/>
    <n v="1"/>
  </r>
  <r>
    <x v="468"/>
    <n v="1"/>
  </r>
  <r>
    <x v="469"/>
    <n v="1"/>
  </r>
  <r>
    <x v="470"/>
    <n v="1"/>
  </r>
  <r>
    <x v="51"/>
    <n v="1"/>
  </r>
  <r>
    <x v="164"/>
    <n v="1"/>
  </r>
  <r>
    <x v="32"/>
    <n v="1"/>
  </r>
  <r>
    <x v="80"/>
    <n v="1"/>
  </r>
  <r>
    <x v="18"/>
    <n v="1"/>
  </r>
  <r>
    <x v="29"/>
    <n v="1"/>
  </r>
  <r>
    <x v="29"/>
    <n v="1"/>
  </r>
  <r>
    <x v="471"/>
    <n v="1"/>
  </r>
  <r>
    <x v="2"/>
    <n v="1"/>
  </r>
  <r>
    <x v="86"/>
    <n v="1"/>
  </r>
  <r>
    <x v="88"/>
    <n v="1"/>
  </r>
  <r>
    <x v="13"/>
    <n v="1"/>
  </r>
  <r>
    <x v="21"/>
    <n v="1"/>
  </r>
  <r>
    <x v="472"/>
    <n v="1"/>
  </r>
  <r>
    <x v="473"/>
    <n v="1"/>
  </r>
  <r>
    <x v="2"/>
    <n v="1"/>
  </r>
  <r>
    <x v="79"/>
    <n v="1"/>
  </r>
  <r>
    <x v="101"/>
    <n v="1"/>
  </r>
  <r>
    <x v="201"/>
    <n v="1"/>
  </r>
  <r>
    <x v="20"/>
    <n v="1"/>
  </r>
  <r>
    <x v="60"/>
    <n v="1"/>
  </r>
  <r>
    <x v="18"/>
    <n v="1"/>
  </r>
  <r>
    <x v="377"/>
    <n v="1"/>
  </r>
  <r>
    <x v="40"/>
    <n v="1"/>
  </r>
  <r>
    <x v="311"/>
    <n v="1"/>
  </r>
  <r>
    <x v="16"/>
    <n v="1"/>
  </r>
  <r>
    <x v="152"/>
    <n v="1"/>
  </r>
  <r>
    <x v="474"/>
    <n v="1"/>
  </r>
  <r>
    <x v="334"/>
    <n v="1"/>
  </r>
  <r>
    <x v="357"/>
    <n v="1"/>
  </r>
  <r>
    <x v="331"/>
    <n v="1"/>
  </r>
  <r>
    <x v="475"/>
    <n v="1"/>
  </r>
  <r>
    <x v="296"/>
    <n v="1"/>
  </r>
  <r>
    <x v="192"/>
    <n v="1"/>
  </r>
  <r>
    <x v="248"/>
    <n v="1"/>
  </r>
  <r>
    <x v="476"/>
    <n v="1"/>
  </r>
  <r>
    <x v="152"/>
    <n v="1"/>
  </r>
  <r>
    <x v="477"/>
    <n v="1"/>
  </r>
  <r>
    <x v="60"/>
    <n v="1"/>
  </r>
  <r>
    <x v="478"/>
    <n v="1"/>
  </r>
  <r>
    <x v="479"/>
    <n v="1"/>
  </r>
  <r>
    <x v="9"/>
    <n v="1"/>
  </r>
  <r>
    <x v="2"/>
    <n v="1"/>
  </r>
  <r>
    <x v="80"/>
    <n v="1"/>
  </r>
  <r>
    <x v="480"/>
    <n v="1"/>
  </r>
  <r>
    <x v="259"/>
    <n v="1"/>
  </r>
  <r>
    <x v="481"/>
    <n v="1"/>
  </r>
  <r>
    <x v="302"/>
    <n v="1"/>
  </r>
  <r>
    <x v="482"/>
    <n v="1"/>
  </r>
  <r>
    <x v="250"/>
    <n v="1"/>
  </r>
  <r>
    <x v="483"/>
    <n v="1"/>
  </r>
  <r>
    <x v="45"/>
    <n v="1"/>
  </r>
  <r>
    <x v="18"/>
    <n v="1"/>
  </r>
  <r>
    <x v="45"/>
    <n v="1"/>
  </r>
  <r>
    <x v="98"/>
    <n v="1"/>
  </r>
  <r>
    <x v="101"/>
    <n v="1"/>
  </r>
  <r>
    <x v="21"/>
    <n v="1"/>
  </r>
  <r>
    <x v="174"/>
    <n v="1"/>
  </r>
  <r>
    <x v="18"/>
    <n v="1"/>
  </r>
  <r>
    <x v="21"/>
    <n v="1"/>
  </r>
  <r>
    <x v="80"/>
    <n v="1"/>
  </r>
  <r>
    <x v="246"/>
    <n v="1"/>
  </r>
  <r>
    <x v="18"/>
    <n v="1"/>
  </r>
  <r>
    <x v="56"/>
    <n v="1"/>
  </r>
  <r>
    <x v="398"/>
    <n v="1"/>
  </r>
  <r>
    <x v="484"/>
    <n v="1"/>
  </r>
  <r>
    <x v="2"/>
    <n v="1"/>
  </r>
  <r>
    <x v="485"/>
    <n v="1"/>
  </r>
  <r>
    <x v="486"/>
    <n v="1"/>
  </r>
  <r>
    <x v="170"/>
    <n v="1"/>
  </r>
  <r>
    <x v="80"/>
    <n v="1"/>
  </r>
  <r>
    <x v="456"/>
    <n v="1"/>
  </r>
  <r>
    <x v="487"/>
    <n v="1"/>
  </r>
  <r>
    <x v="48"/>
    <n v="1"/>
  </r>
  <r>
    <x v="68"/>
    <n v="1"/>
  </r>
  <r>
    <x v="65"/>
    <n v="1"/>
  </r>
  <r>
    <x v="64"/>
    <n v="1"/>
  </r>
  <r>
    <x v="329"/>
    <n v="1"/>
  </r>
  <r>
    <x v="488"/>
    <n v="1"/>
  </r>
  <r>
    <x v="29"/>
    <n v="1"/>
  </r>
  <r>
    <x v="489"/>
    <n v="1"/>
  </r>
  <r>
    <x v="490"/>
    <n v="1"/>
  </r>
  <r>
    <x v="491"/>
    <n v="1"/>
  </r>
  <r>
    <x v="80"/>
    <n v="1"/>
  </r>
  <r>
    <x v="123"/>
    <n v="1"/>
  </r>
  <r>
    <x v="74"/>
    <n v="1"/>
  </r>
  <r>
    <x v="182"/>
    <n v="1"/>
  </r>
  <r>
    <x v="32"/>
    <n v="1"/>
  </r>
  <r>
    <x v="51"/>
    <n v="1"/>
  </r>
  <r>
    <x v="492"/>
    <n v="1"/>
  </r>
  <r>
    <x v="493"/>
    <n v="1"/>
  </r>
  <r>
    <x v="494"/>
    <n v="1"/>
  </r>
  <r>
    <x v="25"/>
    <n v="1"/>
  </r>
  <r>
    <x v="495"/>
    <n v="1"/>
  </r>
  <r>
    <x v="496"/>
    <n v="1"/>
  </r>
  <r>
    <x v="25"/>
    <n v="1"/>
  </r>
  <r>
    <x v="115"/>
    <n v="1"/>
  </r>
  <r>
    <x v="497"/>
    <n v="1"/>
  </r>
  <r>
    <x v="48"/>
    <n v="1"/>
  </r>
  <r>
    <x v="29"/>
    <n v="1"/>
  </r>
  <r>
    <x v="86"/>
    <n v="1"/>
  </r>
  <r>
    <x v="25"/>
    <n v="1"/>
  </r>
  <r>
    <x v="69"/>
    <n v="1"/>
  </r>
  <r>
    <x v="498"/>
    <n v="1"/>
  </r>
  <r>
    <x v="499"/>
    <n v="1"/>
  </r>
  <r>
    <x v="236"/>
    <n v="1"/>
  </r>
  <r>
    <x v="50"/>
    <n v="1"/>
  </r>
  <r>
    <x v="500"/>
    <n v="1"/>
  </r>
  <r>
    <x v="501"/>
    <n v="1"/>
  </r>
  <r>
    <x v="502"/>
    <n v="1"/>
  </r>
  <r>
    <x v="376"/>
    <n v="1"/>
  </r>
  <r>
    <x v="117"/>
    <n v="1"/>
  </r>
  <r>
    <x v="25"/>
    <n v="1"/>
  </r>
  <r>
    <x v="503"/>
    <n v="1"/>
  </r>
  <r>
    <x v="5"/>
    <n v="1"/>
  </r>
  <r>
    <x v="504"/>
    <n v="1"/>
  </r>
  <r>
    <x v="271"/>
    <n v="1"/>
  </r>
  <r>
    <x v="80"/>
    <n v="1"/>
  </r>
  <r>
    <x v="505"/>
    <n v="1"/>
  </r>
  <r>
    <x v="170"/>
    <n v="1"/>
  </r>
  <r>
    <x v="506"/>
    <n v="1"/>
  </r>
  <r>
    <x v="29"/>
    <n v="1"/>
  </r>
  <r>
    <x v="507"/>
    <n v="1"/>
  </r>
  <r>
    <x v="86"/>
    <n v="1"/>
  </r>
  <r>
    <x v="28"/>
    <n v="1"/>
  </r>
  <r>
    <x v="154"/>
    <n v="1"/>
  </r>
  <r>
    <x v="25"/>
    <n v="1"/>
  </r>
  <r>
    <x v="508"/>
    <n v="1"/>
  </r>
  <r>
    <x v="509"/>
    <n v="1"/>
  </r>
  <r>
    <x v="80"/>
    <n v="1"/>
  </r>
  <r>
    <x v="48"/>
    <n v="1"/>
  </r>
  <r>
    <x v="86"/>
    <n v="1"/>
  </r>
  <r>
    <x v="80"/>
    <n v="1"/>
  </r>
  <r>
    <x v="83"/>
    <n v="1"/>
  </r>
  <r>
    <x v="353"/>
    <n v="1"/>
  </r>
  <r>
    <x v="105"/>
    <n v="1"/>
  </r>
  <r>
    <x v="67"/>
    <n v="1"/>
  </r>
  <r>
    <x v="184"/>
    <n v="1"/>
  </r>
  <r>
    <x v="116"/>
    <n v="1"/>
  </r>
  <r>
    <x v="18"/>
    <n v="1"/>
  </r>
  <r>
    <x v="510"/>
    <n v="1"/>
  </r>
  <r>
    <x v="90"/>
    <n v="1"/>
  </r>
  <r>
    <x v="511"/>
    <n v="1"/>
  </r>
  <r>
    <x v="32"/>
    <n v="1"/>
  </r>
  <r>
    <x v="174"/>
    <n v="1"/>
  </r>
  <r>
    <x v="512"/>
    <n v="1"/>
  </r>
  <r>
    <x v="513"/>
    <n v="1"/>
  </r>
  <r>
    <x v="165"/>
    <n v="1"/>
  </r>
  <r>
    <x v="513"/>
    <n v="1"/>
  </r>
  <r>
    <x v="22"/>
    <n v="1"/>
  </r>
  <r>
    <x v="514"/>
    <n v="1"/>
  </r>
  <r>
    <x v="13"/>
    <n v="1"/>
  </r>
  <r>
    <x v="515"/>
    <n v="1"/>
  </r>
  <r>
    <x v="516"/>
    <n v="1"/>
  </r>
  <r>
    <x v="51"/>
    <n v="1"/>
  </r>
  <r>
    <x v="22"/>
    <n v="1"/>
  </r>
  <r>
    <x v="517"/>
    <n v="1"/>
  </r>
  <r>
    <x v="518"/>
    <n v="1"/>
  </r>
  <r>
    <x v="406"/>
    <n v="1"/>
  </r>
  <r>
    <x v="519"/>
    <n v="1"/>
  </r>
  <r>
    <x v="164"/>
    <n v="1"/>
  </r>
  <r>
    <x v="20"/>
    <n v="1"/>
  </r>
  <r>
    <x v="79"/>
    <n v="1"/>
  </r>
  <r>
    <x v="323"/>
    <n v="1"/>
  </r>
  <r>
    <x v="156"/>
    <n v="1"/>
  </r>
  <r>
    <x v="390"/>
    <n v="1"/>
  </r>
  <r>
    <x v="32"/>
    <n v="1"/>
  </r>
  <r>
    <x v="48"/>
    <n v="1"/>
  </r>
  <r>
    <x v="22"/>
    <n v="1"/>
  </r>
  <r>
    <x v="22"/>
    <n v="1"/>
  </r>
  <r>
    <x v="520"/>
    <n v="1"/>
  </r>
  <r>
    <x v="521"/>
    <n v="1"/>
  </r>
  <r>
    <x v="192"/>
    <n v="1"/>
  </r>
  <r>
    <x v="522"/>
    <n v="1"/>
  </r>
  <r>
    <x v="74"/>
    <n v="1"/>
  </r>
  <r>
    <x v="523"/>
    <n v="1"/>
  </r>
  <r>
    <x v="156"/>
    <n v="1"/>
  </r>
  <r>
    <x v="385"/>
    <n v="1"/>
  </r>
  <r>
    <x v="97"/>
    <n v="1"/>
  </r>
  <r>
    <x v="206"/>
    <n v="1"/>
  </r>
  <r>
    <x v="27"/>
    <n v="1"/>
  </r>
  <r>
    <x v="524"/>
    <n v="1"/>
  </r>
  <r>
    <x v="48"/>
    <n v="1"/>
  </r>
  <r>
    <x v="79"/>
    <n v="1"/>
  </r>
  <r>
    <x v="280"/>
    <n v="1"/>
  </r>
  <r>
    <x v="525"/>
    <n v="1"/>
  </r>
  <r>
    <x v="526"/>
    <n v="1"/>
  </r>
  <r>
    <x v="527"/>
    <n v="1"/>
  </r>
  <r>
    <x v="528"/>
    <n v="1"/>
  </r>
  <r>
    <x v="349"/>
    <n v="1"/>
  </r>
  <r>
    <x v="529"/>
    <n v="1"/>
  </r>
  <r>
    <x v="530"/>
    <n v="1"/>
  </r>
  <r>
    <x v="18"/>
    <n v="1"/>
  </r>
  <r>
    <x v="153"/>
    <n v="1"/>
  </r>
  <r>
    <x v="18"/>
    <n v="1"/>
  </r>
  <r>
    <x v="18"/>
    <n v="1"/>
  </r>
  <r>
    <x v="374"/>
    <n v="1"/>
  </r>
  <r>
    <x v="259"/>
    <n v="1"/>
  </r>
  <r>
    <x v="386"/>
    <n v="1"/>
  </r>
  <r>
    <x v="531"/>
    <n v="1"/>
  </r>
  <r>
    <x v="80"/>
    <n v="1"/>
  </r>
  <r>
    <x v="532"/>
    <n v="1"/>
  </r>
  <r>
    <x v="18"/>
    <n v="1"/>
  </r>
  <r>
    <x v="29"/>
    <n v="1"/>
  </r>
  <r>
    <x v="41"/>
    <n v="1"/>
  </r>
  <r>
    <x v="18"/>
    <n v="1"/>
  </r>
  <r>
    <x v="329"/>
    <n v="1"/>
  </r>
  <r>
    <x v="67"/>
    <n v="1"/>
  </r>
  <r>
    <x v="113"/>
    <n v="1"/>
  </r>
  <r>
    <x v="48"/>
    <n v="1"/>
  </r>
  <r>
    <x v="13"/>
    <n v="1"/>
  </r>
  <r>
    <x v="353"/>
    <n v="1"/>
  </r>
  <r>
    <x v="27"/>
    <n v="1"/>
  </r>
  <r>
    <x v="110"/>
    <n v="1"/>
  </r>
  <r>
    <x v="533"/>
    <n v="1"/>
  </r>
  <r>
    <x v="534"/>
    <n v="1"/>
  </r>
  <r>
    <x v="535"/>
    <n v="1"/>
  </r>
  <r>
    <x v="433"/>
    <n v="1"/>
  </r>
  <r>
    <x v="536"/>
    <n v="1"/>
  </r>
  <r>
    <x v="28"/>
    <n v="1"/>
  </r>
  <r>
    <x v="537"/>
    <n v="1"/>
  </r>
  <r>
    <x v="18"/>
    <n v="1"/>
  </r>
  <r>
    <x v="538"/>
    <n v="1"/>
  </r>
  <r>
    <x v="371"/>
    <n v="1"/>
  </r>
  <r>
    <x v="64"/>
    <n v="1"/>
  </r>
  <r>
    <x v="15"/>
    <n v="1"/>
  </r>
  <r>
    <x v="302"/>
    <n v="1"/>
  </r>
  <r>
    <x v="25"/>
    <n v="1"/>
  </r>
  <r>
    <x v="74"/>
    <n v="1"/>
  </r>
  <r>
    <x v="28"/>
    <n v="1"/>
  </r>
  <r>
    <x v="124"/>
    <n v="1"/>
  </r>
  <r>
    <x v="113"/>
    <n v="1"/>
  </r>
  <r>
    <x v="353"/>
    <n v="1"/>
  </r>
  <r>
    <x v="105"/>
    <n v="1"/>
  </r>
  <r>
    <x v="32"/>
    <n v="1"/>
  </r>
  <r>
    <x v="88"/>
    <n v="1"/>
  </r>
  <r>
    <x v="539"/>
    <n v="1"/>
  </r>
  <r>
    <x v="79"/>
    <n v="1"/>
  </r>
  <r>
    <x v="88"/>
    <n v="1"/>
  </r>
  <r>
    <x v="540"/>
    <n v="1"/>
  </r>
  <r>
    <x v="390"/>
    <n v="1"/>
  </r>
  <r>
    <x v="353"/>
    <n v="1"/>
  </r>
  <r>
    <x v="541"/>
    <n v="1"/>
  </r>
  <r>
    <x v="542"/>
    <n v="1"/>
  </r>
  <r>
    <x v="154"/>
    <n v="1"/>
  </r>
  <r>
    <x v="18"/>
    <n v="1"/>
  </r>
  <r>
    <x v="543"/>
    <n v="1"/>
  </r>
  <r>
    <x v="48"/>
    <n v="1"/>
  </r>
  <r>
    <x v="87"/>
    <n v="1"/>
  </r>
  <r>
    <x v="18"/>
    <n v="1"/>
  </r>
  <r>
    <x v="544"/>
    <n v="1"/>
  </r>
  <r>
    <x v="374"/>
    <n v="1"/>
  </r>
  <r>
    <x v="545"/>
    <n v="1"/>
  </r>
  <r>
    <x v="345"/>
    <n v="1"/>
  </r>
  <r>
    <x v="546"/>
    <n v="1"/>
  </r>
  <r>
    <x v="74"/>
    <n v="1"/>
  </r>
  <r>
    <x v="547"/>
    <n v="1"/>
  </r>
  <r>
    <x v="6"/>
    <n v="1"/>
  </r>
  <r>
    <x v="264"/>
    <n v="1"/>
  </r>
  <r>
    <x v="177"/>
    <n v="1"/>
  </r>
  <r>
    <x v="153"/>
    <n v="1"/>
  </r>
  <r>
    <x v="126"/>
    <n v="1"/>
  </r>
  <r>
    <x v="18"/>
    <n v="1"/>
  </r>
  <r>
    <x v="169"/>
    <n v="1"/>
  </r>
  <r>
    <x v="113"/>
    <n v="1"/>
  </r>
  <r>
    <x v="160"/>
    <n v="1"/>
  </r>
  <r>
    <x v="334"/>
    <n v="1"/>
  </r>
  <r>
    <x v="22"/>
    <n v="1"/>
  </r>
  <r>
    <x v="548"/>
    <n v="1"/>
  </r>
  <r>
    <x v="549"/>
    <n v="1"/>
  </r>
  <r>
    <x v="15"/>
    <n v="1"/>
  </r>
  <r>
    <x v="517"/>
    <n v="1"/>
  </r>
  <r>
    <x v="550"/>
    <n v="1"/>
  </r>
  <r>
    <x v="489"/>
    <n v="1"/>
  </r>
  <r>
    <x v="169"/>
    <n v="1"/>
  </r>
  <r>
    <x v="169"/>
    <n v="1"/>
  </r>
  <r>
    <x v="64"/>
    <n v="1"/>
  </r>
  <r>
    <x v="302"/>
    <n v="1"/>
  </r>
  <r>
    <x v="86"/>
    <n v="1"/>
  </r>
  <r>
    <x v="551"/>
    <n v="1"/>
  </r>
  <r>
    <x v="518"/>
    <n v="1"/>
  </r>
  <r>
    <x v="552"/>
    <n v="1"/>
  </r>
  <r>
    <x v="553"/>
    <n v="1"/>
  </r>
  <r>
    <x v="554"/>
    <n v="1"/>
  </r>
  <r>
    <x v="101"/>
    <n v="1"/>
  </r>
  <r>
    <x v="555"/>
    <n v="1"/>
  </r>
  <r>
    <x v="556"/>
    <n v="1"/>
  </r>
  <r>
    <x v="75"/>
    <n v="1"/>
  </r>
  <r>
    <x v="526"/>
    <n v="1"/>
  </r>
  <r>
    <x v="29"/>
    <n v="1"/>
  </r>
  <r>
    <x v="557"/>
    <n v="1"/>
  </r>
  <r>
    <x v="27"/>
    <n v="1"/>
  </r>
  <r>
    <x v="4"/>
    <n v="1"/>
  </r>
  <r>
    <x v="558"/>
    <n v="1"/>
  </r>
  <r>
    <x v="5"/>
    <n v="1"/>
  </r>
  <r>
    <x v="307"/>
    <n v="1"/>
  </r>
  <r>
    <x v="21"/>
    <n v="1"/>
  </r>
  <r>
    <x v="32"/>
    <n v="1"/>
  </r>
  <r>
    <x v="345"/>
    <n v="1"/>
  </r>
  <r>
    <x v="559"/>
    <n v="1"/>
  </r>
  <r>
    <x v="560"/>
    <n v="1"/>
  </r>
  <r>
    <x v="561"/>
    <n v="1"/>
  </r>
  <r>
    <x v="562"/>
    <n v="1"/>
  </r>
  <r>
    <x v="539"/>
    <n v="1"/>
  </r>
  <r>
    <x v="563"/>
    <n v="1"/>
  </r>
  <r>
    <x v="564"/>
    <n v="1"/>
  </r>
  <r>
    <x v="27"/>
    <n v="1"/>
  </r>
  <r>
    <x v="565"/>
    <n v="1"/>
  </r>
  <r>
    <x v="80"/>
    <n v="1"/>
  </r>
  <r>
    <x v="566"/>
    <n v="1"/>
  </r>
  <r>
    <x v="262"/>
    <n v="1"/>
  </r>
  <r>
    <x v="20"/>
    <n v="1"/>
  </r>
  <r>
    <x v="567"/>
    <n v="1"/>
  </r>
  <r>
    <x v="28"/>
    <n v="1"/>
  </r>
  <r>
    <x v="68"/>
    <n v="1"/>
  </r>
  <r>
    <x v="153"/>
    <n v="1"/>
  </r>
  <r>
    <x v="21"/>
    <n v="1"/>
  </r>
  <r>
    <x v="66"/>
    <n v="1"/>
  </r>
  <r>
    <x v="516"/>
    <n v="1"/>
  </r>
  <r>
    <x v="21"/>
    <n v="1"/>
  </r>
  <r>
    <x v="268"/>
    <n v="1"/>
  </r>
  <r>
    <x v="21"/>
    <n v="1"/>
  </r>
  <r>
    <x v="275"/>
    <n v="1"/>
  </r>
  <r>
    <x v="568"/>
    <n v="1"/>
  </r>
  <r>
    <x v="32"/>
    <n v="1"/>
  </r>
  <r>
    <x v="206"/>
    <n v="1"/>
  </r>
  <r>
    <x v="266"/>
    <n v="1"/>
  </r>
  <r>
    <x v="28"/>
    <n v="1"/>
  </r>
  <r>
    <x v="569"/>
    <n v="1"/>
  </r>
  <r>
    <x v="153"/>
    <n v="1"/>
  </r>
  <r>
    <x v="13"/>
    <n v="1"/>
  </r>
  <r>
    <x v="21"/>
    <n v="1"/>
  </r>
  <r>
    <x v="65"/>
    <n v="1"/>
  </r>
  <r>
    <x v="311"/>
    <n v="1"/>
  </r>
  <r>
    <x v="28"/>
    <n v="1"/>
  </r>
  <r>
    <x v="394"/>
    <n v="1"/>
  </r>
  <r>
    <x v="570"/>
    <n v="1"/>
  </r>
  <r>
    <x v="28"/>
    <n v="1"/>
  </r>
  <r>
    <x v="114"/>
    <n v="1"/>
  </r>
  <r>
    <x v="115"/>
    <n v="1"/>
  </r>
  <r>
    <x v="123"/>
    <n v="1"/>
  </r>
  <r>
    <x v="571"/>
    <n v="1"/>
  </r>
  <r>
    <x v="572"/>
    <n v="1"/>
  </r>
  <r>
    <x v="371"/>
    <n v="1"/>
  </r>
  <r>
    <x v="68"/>
    <n v="1"/>
  </r>
  <r>
    <x v="573"/>
    <n v="1"/>
  </r>
  <r>
    <x v="200"/>
    <n v="1"/>
  </r>
  <r>
    <x v="574"/>
    <n v="1"/>
  </r>
  <r>
    <x v="25"/>
    <n v="1"/>
  </r>
  <r>
    <x v="116"/>
    <n v="1"/>
  </r>
  <r>
    <x v="201"/>
    <n v="1"/>
  </r>
  <r>
    <x v="114"/>
    <n v="1"/>
  </r>
  <r>
    <x v="217"/>
    <n v="1"/>
  </r>
  <r>
    <x v="275"/>
    <n v="1"/>
  </r>
  <r>
    <x v="259"/>
    <n v="1"/>
  </r>
  <r>
    <x v="64"/>
    <n v="1"/>
  </r>
  <r>
    <x v="21"/>
    <n v="1"/>
  </r>
  <r>
    <x v="33"/>
    <n v="1"/>
  </r>
  <r>
    <x v="280"/>
    <n v="1"/>
  </r>
  <r>
    <x v="28"/>
    <n v="1"/>
  </r>
  <r>
    <x v="18"/>
    <n v="1"/>
  </r>
  <r>
    <x v="166"/>
    <n v="1"/>
  </r>
  <r>
    <x v="21"/>
    <n v="1"/>
  </r>
  <r>
    <x v="575"/>
    <n v="1"/>
  </r>
  <r>
    <x v="123"/>
    <n v="1"/>
  </r>
  <r>
    <x v="576"/>
    <n v="1"/>
  </r>
  <r>
    <x v="60"/>
    <n v="1"/>
  </r>
  <r>
    <x v="518"/>
    <n v="1"/>
  </r>
  <r>
    <x v="21"/>
    <n v="1"/>
  </r>
  <r>
    <x v="233"/>
    <n v="1"/>
  </r>
  <r>
    <x v="577"/>
    <n v="1"/>
  </r>
  <r>
    <x v="578"/>
    <n v="1"/>
  </r>
  <r>
    <x v="579"/>
    <n v="1"/>
  </r>
  <r>
    <x v="27"/>
    <n v="1"/>
  </r>
  <r>
    <x v="580"/>
    <n v="1"/>
  </r>
  <r>
    <x v="114"/>
    <n v="1"/>
  </r>
  <r>
    <x v="329"/>
    <n v="1"/>
  </r>
  <r>
    <x v="60"/>
    <n v="1"/>
  </r>
  <r>
    <x v="29"/>
    <n v="1"/>
  </r>
  <r>
    <x v="581"/>
    <n v="1"/>
  </r>
  <r>
    <x v="50"/>
    <n v="1"/>
  </r>
  <r>
    <x v="427"/>
    <n v="1"/>
  </r>
  <r>
    <x v="60"/>
    <n v="1"/>
  </r>
  <r>
    <x v="516"/>
    <n v="1"/>
  </r>
  <r>
    <x v="582"/>
    <n v="1"/>
  </r>
  <r>
    <x v="583"/>
    <n v="1"/>
  </r>
  <r>
    <x v="77"/>
    <n v="1"/>
  </r>
  <r>
    <x v="568"/>
    <n v="1"/>
  </r>
  <r>
    <x v="68"/>
    <n v="1"/>
  </r>
  <r>
    <x v="584"/>
    <n v="1"/>
  </r>
  <r>
    <x v="390"/>
    <n v="1"/>
  </r>
  <r>
    <x v="585"/>
    <n v="1"/>
  </r>
  <r>
    <x v="179"/>
    <n v="1"/>
  </r>
  <r>
    <x v="586"/>
    <n v="1"/>
  </r>
  <r>
    <x v="151"/>
    <n v="1"/>
  </r>
  <r>
    <x v="516"/>
    <n v="1"/>
  </r>
  <r>
    <x v="413"/>
    <n v="1"/>
  </r>
  <r>
    <x v="406"/>
    <n v="1"/>
  </r>
  <r>
    <x v="78"/>
    <n v="1"/>
  </r>
  <r>
    <x v="587"/>
    <n v="1"/>
  </r>
  <r>
    <x v="48"/>
    <n v="1"/>
  </r>
  <r>
    <x v="68"/>
    <n v="1"/>
  </r>
  <r>
    <x v="165"/>
    <n v="1"/>
  </r>
  <r>
    <x v="20"/>
    <n v="1"/>
  </r>
  <r>
    <x v="588"/>
    <n v="1"/>
  </r>
  <r>
    <x v="123"/>
    <n v="1"/>
  </r>
  <r>
    <x v="589"/>
    <n v="1"/>
  </r>
  <r>
    <x v="575"/>
    <n v="1"/>
  </r>
  <r>
    <x v="76"/>
    <n v="1"/>
  </r>
  <r>
    <x v="61"/>
    <n v="1"/>
  </r>
  <r>
    <x v="480"/>
    <n v="1"/>
  </r>
  <r>
    <x v="45"/>
    <n v="1"/>
  </r>
  <r>
    <x v="86"/>
    <n v="1"/>
  </r>
  <r>
    <x v="29"/>
    <n v="1"/>
  </r>
  <r>
    <x v="29"/>
    <n v="1"/>
  </r>
  <r>
    <x v="267"/>
    <n v="1"/>
  </r>
  <r>
    <x v="51"/>
    <n v="1"/>
  </r>
  <r>
    <x v="590"/>
    <n v="1"/>
  </r>
  <r>
    <x v="591"/>
    <n v="1"/>
  </r>
  <r>
    <x v="592"/>
    <n v="1"/>
  </r>
  <r>
    <x v="29"/>
    <n v="1"/>
  </r>
  <r>
    <x v="192"/>
    <n v="1"/>
  </r>
  <r>
    <x v="593"/>
    <n v="1"/>
  </r>
  <r>
    <x v="594"/>
    <n v="1"/>
  </r>
  <r>
    <x v="21"/>
    <n v="1"/>
  </r>
  <r>
    <x v="21"/>
    <n v="1"/>
  </r>
  <r>
    <x v="518"/>
    <n v="1"/>
  </r>
  <r>
    <x v="390"/>
    <n v="1"/>
  </r>
  <r>
    <x v="123"/>
    <n v="1"/>
  </r>
  <r>
    <x v="571"/>
    <n v="1"/>
  </r>
  <r>
    <x v="28"/>
    <n v="1"/>
  </r>
  <r>
    <x v="28"/>
    <n v="1"/>
  </r>
  <r>
    <x v="133"/>
    <n v="1"/>
  </r>
  <r>
    <x v="66"/>
    <n v="1"/>
  </r>
  <r>
    <x v="22"/>
    <n v="1"/>
  </r>
  <r>
    <x v="595"/>
    <n v="1"/>
  </r>
  <r>
    <x v="21"/>
    <n v="1"/>
  </r>
  <r>
    <x v="15"/>
    <n v="1"/>
  </r>
  <r>
    <x v="165"/>
    <n v="1"/>
  </r>
  <r>
    <x v="21"/>
    <n v="1"/>
  </r>
  <r>
    <x v="596"/>
    <n v="1"/>
  </r>
  <r>
    <x v="86"/>
    <n v="1"/>
  </r>
  <r>
    <x v="458"/>
    <n v="1"/>
  </r>
  <r>
    <x v="123"/>
    <n v="1"/>
  </r>
  <r>
    <x v="266"/>
    <n v="1"/>
  </r>
  <r>
    <x v="164"/>
    <n v="1"/>
  </r>
  <r>
    <x v="259"/>
    <n v="1"/>
  </r>
  <r>
    <x v="61"/>
    <n v="1"/>
  </r>
  <r>
    <x v="597"/>
    <n v="1"/>
  </r>
  <r>
    <x v="598"/>
    <n v="1"/>
  </r>
  <r>
    <x v="143"/>
    <n v="1"/>
  </r>
  <r>
    <x v="64"/>
    <n v="1"/>
  </r>
  <r>
    <x v="51"/>
    <n v="1"/>
  </r>
  <r>
    <x v="45"/>
    <n v="1"/>
  </r>
  <r>
    <x v="599"/>
    <n v="1"/>
  </r>
  <r>
    <x v="600"/>
    <n v="1"/>
  </r>
  <r>
    <x v="22"/>
    <n v="1"/>
  </r>
  <r>
    <x v="10"/>
    <n v="1"/>
  </r>
  <r>
    <x v="585"/>
    <n v="1"/>
  </r>
  <r>
    <x v="588"/>
    <n v="1"/>
  </r>
  <r>
    <x v="61"/>
    <n v="1"/>
  </r>
  <r>
    <x v="601"/>
    <n v="1"/>
  </r>
  <r>
    <x v="28"/>
    <n v="1"/>
  </r>
  <r>
    <x v="2"/>
    <n v="1"/>
  </r>
  <r>
    <x v="602"/>
    <n v="1"/>
  </r>
  <r>
    <x v="45"/>
    <n v="1"/>
  </r>
  <r>
    <x v="29"/>
    <n v="1"/>
  </r>
  <r>
    <x v="66"/>
    <n v="1"/>
  </r>
  <r>
    <x v="603"/>
    <n v="1"/>
  </r>
  <r>
    <x v="604"/>
    <n v="1"/>
  </r>
  <r>
    <x v="413"/>
    <n v="1"/>
  </r>
  <r>
    <x v="66"/>
    <n v="1"/>
  </r>
  <r>
    <x v="303"/>
    <n v="1"/>
  </r>
  <r>
    <x v="32"/>
    <n v="1"/>
  </r>
  <r>
    <x v="86"/>
    <n v="1"/>
  </r>
  <r>
    <x v="9"/>
    <n v="1"/>
  </r>
  <r>
    <x v="80"/>
    <n v="1"/>
  </r>
  <r>
    <x v="605"/>
    <n v="1"/>
  </r>
  <r>
    <x v="86"/>
    <n v="1"/>
  </r>
  <r>
    <x v="18"/>
    <n v="1"/>
  </r>
  <r>
    <x v="606"/>
    <n v="1"/>
  </r>
  <r>
    <x v="346"/>
    <n v="1"/>
  </r>
  <r>
    <x v="48"/>
    <n v="1"/>
  </r>
  <r>
    <x v="275"/>
    <n v="1"/>
  </r>
  <r>
    <x v="537"/>
    <n v="1"/>
  </r>
  <r>
    <x v="29"/>
    <n v="1"/>
  </r>
  <r>
    <x v="73"/>
    <n v="1"/>
  </r>
  <r>
    <x v="266"/>
    <n v="1"/>
  </r>
  <r>
    <x v="0"/>
    <n v="1"/>
  </r>
  <r>
    <x v="607"/>
    <n v="1"/>
  </r>
  <r>
    <x v="164"/>
    <n v="1"/>
  </r>
  <r>
    <x v="114"/>
    <n v="1"/>
  </r>
  <r>
    <x v="53"/>
    <n v="1"/>
  </r>
  <r>
    <x v="29"/>
    <n v="1"/>
  </r>
  <r>
    <x v="608"/>
    <n v="1"/>
  </r>
  <r>
    <x v="22"/>
    <n v="1"/>
  </r>
  <r>
    <x v="152"/>
    <n v="1"/>
  </r>
  <r>
    <x v="143"/>
    <n v="1"/>
  </r>
  <r>
    <x v="110"/>
    <n v="1"/>
  </r>
  <r>
    <x v="268"/>
    <n v="1"/>
  </r>
  <r>
    <x v="35"/>
    <n v="1"/>
  </r>
  <r>
    <x v="122"/>
    <n v="1"/>
  </r>
  <r>
    <x v="537"/>
    <n v="1"/>
  </r>
  <r>
    <x v="165"/>
    <n v="1"/>
  </r>
  <r>
    <x v="29"/>
    <n v="1"/>
  </r>
  <r>
    <x v="609"/>
    <n v="1"/>
  </r>
  <r>
    <x v="18"/>
    <n v="1"/>
  </r>
  <r>
    <x v="78"/>
    <n v="1"/>
  </r>
  <r>
    <x v="64"/>
    <n v="1"/>
  </r>
  <r>
    <x v="108"/>
    <n v="1"/>
  </r>
  <r>
    <x v="29"/>
    <n v="1"/>
  </r>
  <r>
    <x v="19"/>
    <n v="1"/>
  </r>
  <r>
    <x v="610"/>
    <n v="1"/>
  </r>
  <r>
    <x v="611"/>
    <n v="1"/>
  </r>
  <r>
    <x v="219"/>
    <n v="1"/>
  </r>
  <r>
    <x v="123"/>
    <n v="1"/>
  </r>
  <r>
    <x v="45"/>
    <n v="1"/>
  </r>
  <r>
    <x v="292"/>
    <n v="1"/>
  </r>
  <r>
    <x v="612"/>
    <n v="1"/>
  </r>
  <r>
    <x v="613"/>
    <n v="1"/>
  </r>
  <r>
    <x v="614"/>
    <n v="1"/>
  </r>
  <r>
    <x v="13"/>
    <n v="1"/>
  </r>
  <r>
    <x v="22"/>
    <n v="1"/>
  </r>
  <r>
    <x v="29"/>
    <n v="1"/>
  </r>
  <r>
    <x v="90"/>
    <n v="1"/>
  </r>
  <r>
    <x v="101"/>
    <n v="1"/>
  </r>
  <r>
    <x v="598"/>
    <n v="1"/>
  </r>
  <r>
    <x v="16"/>
    <n v="1"/>
  </r>
  <r>
    <x v="101"/>
    <n v="1"/>
  </r>
  <r>
    <x v="80"/>
    <n v="1"/>
  </r>
  <r>
    <x v="615"/>
    <n v="1"/>
  </r>
  <r>
    <x v="616"/>
    <n v="1"/>
  </r>
  <r>
    <x v="33"/>
    <n v="1"/>
  </r>
  <r>
    <x v="280"/>
    <n v="1"/>
  </r>
  <r>
    <x v="21"/>
    <n v="1"/>
  </r>
  <r>
    <x v="109"/>
    <n v="1"/>
  </r>
  <r>
    <x v="617"/>
    <n v="1"/>
  </r>
  <r>
    <x v="21"/>
    <n v="1"/>
  </r>
  <r>
    <x v="25"/>
    <n v="1"/>
  </r>
  <r>
    <x v="21"/>
    <n v="1"/>
  </r>
  <r>
    <x v="66"/>
    <n v="1"/>
  </r>
  <r>
    <x v="65"/>
    <n v="1"/>
  </r>
  <r>
    <x v="80"/>
    <n v="1"/>
  </r>
  <r>
    <x v="45"/>
    <n v="1"/>
  </r>
  <r>
    <x v="618"/>
    <n v="1"/>
  </r>
  <r>
    <x v="56"/>
    <n v="1"/>
  </r>
  <r>
    <x v="619"/>
    <n v="1"/>
  </r>
  <r>
    <x v="353"/>
    <n v="1"/>
  </r>
  <r>
    <x v="620"/>
    <n v="1"/>
  </r>
  <r>
    <x v="259"/>
    <n v="1"/>
  </r>
  <r>
    <x v="45"/>
    <n v="1"/>
  </r>
  <r>
    <x v="621"/>
    <n v="1"/>
  </r>
  <r>
    <x v="27"/>
    <n v="1"/>
  </r>
  <r>
    <x v="32"/>
    <n v="1"/>
  </r>
  <r>
    <x v="79"/>
    <n v="1"/>
  </r>
  <r>
    <x v="514"/>
    <n v="1"/>
  </r>
  <r>
    <x v="6"/>
    <n v="1"/>
  </r>
  <r>
    <x v="86"/>
    <n v="1"/>
  </r>
  <r>
    <x v="622"/>
    <n v="1"/>
  </r>
  <r>
    <x v="197"/>
    <n v="1"/>
  </r>
  <r>
    <x v="78"/>
    <n v="1"/>
  </r>
  <r>
    <x v="116"/>
    <n v="1"/>
  </r>
  <r>
    <x v="431"/>
    <n v="1"/>
  </r>
  <r>
    <x v="68"/>
    <n v="1"/>
  </r>
  <r>
    <x v="469"/>
    <n v="1"/>
  </r>
  <r>
    <x v="623"/>
    <n v="1"/>
  </r>
  <r>
    <x v="21"/>
    <n v="1"/>
  </r>
  <r>
    <x v="29"/>
    <n v="1"/>
  </r>
  <r>
    <x v="624"/>
    <n v="1"/>
  </r>
  <r>
    <x v="323"/>
    <n v="1"/>
  </r>
  <r>
    <x v="2"/>
    <n v="1"/>
  </r>
  <r>
    <x v="625"/>
    <n v="1"/>
  </r>
  <r>
    <x v="204"/>
    <n v="1"/>
  </r>
  <r>
    <x v="22"/>
    <n v="1"/>
  </r>
  <r>
    <x v="206"/>
    <n v="1"/>
  </r>
  <r>
    <x v="22"/>
    <n v="1"/>
  </r>
  <r>
    <x v="60"/>
    <n v="1"/>
  </r>
  <r>
    <x v="560"/>
    <n v="1"/>
  </r>
  <r>
    <x v="22"/>
    <n v="1"/>
  </r>
  <r>
    <x v="18"/>
    <n v="1"/>
  </r>
  <r>
    <x v="626"/>
    <n v="1"/>
  </r>
  <r>
    <x v="164"/>
    <n v="1"/>
  </r>
  <r>
    <x v="90"/>
    <n v="1"/>
  </r>
  <r>
    <x v="80"/>
    <n v="1"/>
  </r>
  <r>
    <x v="332"/>
    <n v="1"/>
  </r>
  <r>
    <x v="514"/>
    <n v="1"/>
  </r>
  <r>
    <x v="80"/>
    <n v="1"/>
  </r>
  <r>
    <x v="180"/>
    <n v="1"/>
  </r>
  <r>
    <x v="341"/>
    <n v="1"/>
  </r>
  <r>
    <x v="164"/>
    <n v="1"/>
  </r>
  <r>
    <x v="183"/>
    <n v="1"/>
  </r>
  <r>
    <x v="627"/>
    <n v="1"/>
  </r>
  <r>
    <x v="28"/>
    <n v="1"/>
  </r>
  <r>
    <x v="68"/>
    <n v="1"/>
  </r>
  <r>
    <x v="628"/>
    <n v="1"/>
  </r>
  <r>
    <x v="629"/>
    <n v="1"/>
  </r>
  <r>
    <x v="630"/>
    <n v="1"/>
  </r>
  <r>
    <x v="20"/>
    <n v="1"/>
  </r>
  <r>
    <x v="299"/>
    <n v="1"/>
  </r>
  <r>
    <x v="101"/>
    <n v="1"/>
  </r>
  <r>
    <x v="631"/>
    <n v="1"/>
  </r>
  <r>
    <x v="632"/>
    <n v="1"/>
  </r>
  <r>
    <x v="633"/>
    <n v="1"/>
  </r>
  <r>
    <x v="79"/>
    <n v="1"/>
  </r>
  <r>
    <x v="332"/>
    <n v="1"/>
  </r>
  <r>
    <x v="517"/>
    <n v="1"/>
  </r>
  <r>
    <x v="68"/>
    <n v="1"/>
  </r>
  <r>
    <x v="244"/>
    <n v="1"/>
  </r>
  <r>
    <x v="25"/>
    <n v="1"/>
  </r>
  <r>
    <x v="72"/>
    <n v="1"/>
  </r>
  <r>
    <x v="515"/>
    <n v="1"/>
  </r>
  <r>
    <x v="457"/>
    <n v="1"/>
  </r>
  <r>
    <x v="25"/>
    <n v="1"/>
  </r>
  <r>
    <x v="202"/>
    <n v="1"/>
  </r>
  <r>
    <x v="48"/>
    <n v="1"/>
  </r>
  <r>
    <x v="634"/>
    <n v="1"/>
  </r>
  <r>
    <x v="192"/>
    <n v="1"/>
  </r>
  <r>
    <x v="5"/>
    <n v="1"/>
  </r>
  <r>
    <x v="518"/>
    <n v="1"/>
  </r>
  <r>
    <x v="67"/>
    <n v="1"/>
  </r>
  <r>
    <x v="635"/>
    <n v="1"/>
  </r>
  <r>
    <x v="51"/>
    <n v="1"/>
  </r>
  <r>
    <x v="195"/>
    <n v="1"/>
  </r>
  <r>
    <x v="5"/>
    <n v="1"/>
  </r>
  <r>
    <x v="80"/>
    <n v="1"/>
  </r>
  <r>
    <x v="267"/>
    <n v="1"/>
  </r>
  <r>
    <x v="38"/>
    <n v="1"/>
  </r>
  <r>
    <x v="166"/>
    <n v="1"/>
  </r>
  <r>
    <x v="636"/>
    <n v="1"/>
  </r>
  <r>
    <x v="637"/>
    <n v="1"/>
  </r>
  <r>
    <x v="638"/>
    <n v="1"/>
  </r>
  <r>
    <x v="28"/>
    <n v="1"/>
  </r>
  <r>
    <x v="115"/>
    <n v="1"/>
  </r>
  <r>
    <x v="639"/>
    <n v="1"/>
  </r>
  <r>
    <x v="624"/>
    <n v="1"/>
  </r>
  <r>
    <x v="640"/>
    <n v="1"/>
  </r>
  <r>
    <x v="641"/>
    <n v="1"/>
  </r>
  <r>
    <x v="120"/>
    <n v="1"/>
  </r>
  <r>
    <x v="412"/>
    <n v="1"/>
  </r>
  <r>
    <x v="516"/>
    <n v="1"/>
  </r>
  <r>
    <x v="516"/>
    <n v="1"/>
  </r>
  <r>
    <x v="18"/>
    <n v="1"/>
  </r>
  <r>
    <x v="642"/>
    <n v="1"/>
  </r>
  <r>
    <x v="250"/>
    <n v="1"/>
  </r>
  <r>
    <x v="614"/>
    <n v="1"/>
  </r>
  <r>
    <x v="4"/>
    <n v="1"/>
  </r>
  <r>
    <x v="80"/>
    <n v="1"/>
  </r>
  <r>
    <x v="643"/>
    <n v="1"/>
  </r>
  <r>
    <x v="517"/>
    <n v="1"/>
  </r>
  <r>
    <x v="515"/>
    <n v="1"/>
  </r>
  <r>
    <x v="575"/>
    <n v="1"/>
  </r>
  <r>
    <x v="68"/>
    <n v="1"/>
  </r>
  <r>
    <x v="86"/>
    <n v="1"/>
  </r>
  <r>
    <x v="644"/>
    <n v="1"/>
  </r>
  <r>
    <x v="5"/>
    <n v="1"/>
  </r>
  <r>
    <x v="100"/>
    <n v="1"/>
  </r>
  <r>
    <x v="195"/>
    <n v="1"/>
  </r>
  <r>
    <x v="106"/>
    <n v="1"/>
  </r>
  <r>
    <x v="29"/>
    <n v="1"/>
  </r>
  <r>
    <x v="33"/>
    <n v="1"/>
  </r>
  <r>
    <x v="371"/>
    <n v="1"/>
  </r>
  <r>
    <x v="640"/>
    <n v="1"/>
  </r>
  <r>
    <x v="645"/>
    <n v="1"/>
  </r>
  <r>
    <x v="13"/>
    <n v="1"/>
  </r>
  <r>
    <x v="29"/>
    <n v="1"/>
  </r>
  <r>
    <x v="64"/>
    <n v="1"/>
  </r>
  <r>
    <x v="32"/>
    <n v="1"/>
  </r>
  <r>
    <x v="646"/>
    <n v="1"/>
  </r>
  <r>
    <x v="647"/>
    <n v="1"/>
  </r>
  <r>
    <x v="78"/>
    <n v="1"/>
  </r>
  <r>
    <x v="78"/>
    <n v="1"/>
  </r>
  <r>
    <x v="648"/>
    <n v="1"/>
  </r>
  <r>
    <x v="177"/>
    <n v="1"/>
  </r>
  <r>
    <x v="402"/>
    <n v="1"/>
  </r>
  <r>
    <x v="0"/>
    <n v="1"/>
  </r>
  <r>
    <x v="239"/>
    <n v="1"/>
  </r>
  <r>
    <x v="153"/>
    <n v="1"/>
  </r>
  <r>
    <x v="649"/>
    <n v="1"/>
  </r>
  <r>
    <x v="428"/>
    <n v="1"/>
  </r>
  <r>
    <x v="152"/>
    <n v="1"/>
  </r>
  <r>
    <x v="650"/>
    <n v="1"/>
  </r>
  <r>
    <x v="64"/>
    <n v="1"/>
  </r>
  <r>
    <x v="651"/>
    <n v="1"/>
  </r>
  <r>
    <x v="40"/>
    <n v="1"/>
  </r>
  <r>
    <x v="349"/>
    <n v="1"/>
  </r>
  <r>
    <x v="652"/>
    <n v="1"/>
  </r>
  <r>
    <x v="18"/>
    <n v="1"/>
  </r>
  <r>
    <x v="653"/>
    <n v="1"/>
  </r>
  <r>
    <x v="654"/>
    <n v="1"/>
  </r>
  <r>
    <x v="170"/>
    <n v="1"/>
  </r>
  <r>
    <x v="349"/>
    <n v="1"/>
  </r>
  <r>
    <x v="308"/>
    <n v="1"/>
  </r>
  <r>
    <x v="18"/>
    <n v="1"/>
  </r>
  <r>
    <x v="153"/>
    <n v="1"/>
  </r>
  <r>
    <x v="637"/>
    <n v="1"/>
  </r>
  <r>
    <x v="288"/>
    <n v="1"/>
  </r>
  <r>
    <x v="29"/>
    <n v="1"/>
  </r>
  <r>
    <x v="48"/>
    <n v="1"/>
  </r>
  <r>
    <x v="27"/>
    <n v="1"/>
  </r>
  <r>
    <x v="21"/>
    <n v="1"/>
  </r>
  <r>
    <x v="21"/>
    <n v="1"/>
  </r>
  <r>
    <x v="332"/>
    <n v="1"/>
  </r>
  <r>
    <x v="29"/>
    <n v="1"/>
  </r>
  <r>
    <x v="655"/>
    <n v="1"/>
  </r>
  <r>
    <x v="341"/>
    <n v="1"/>
  </r>
  <r>
    <x v="514"/>
    <n v="1"/>
  </r>
  <r>
    <x v="183"/>
    <n v="1"/>
  </r>
  <r>
    <x v="18"/>
    <n v="1"/>
  </r>
  <r>
    <x v="28"/>
    <n v="1"/>
  </r>
  <r>
    <x v="28"/>
    <n v="1"/>
  </r>
  <r>
    <x v="32"/>
    <n v="1"/>
  </r>
  <r>
    <x v="16"/>
    <n v="1"/>
  </r>
  <r>
    <x v="656"/>
    <n v="1"/>
  </r>
  <r>
    <x v="148"/>
    <n v="1"/>
  </r>
  <r>
    <x v="18"/>
    <n v="1"/>
  </r>
  <r>
    <x v="197"/>
    <n v="1"/>
  </r>
  <r>
    <x v="657"/>
    <n v="1"/>
  </r>
  <r>
    <x v="123"/>
    <n v="1"/>
  </r>
  <r>
    <x v="68"/>
    <n v="1"/>
  </r>
  <r>
    <x v="371"/>
    <n v="1"/>
  </r>
  <r>
    <x v="658"/>
    <n v="1"/>
  </r>
  <r>
    <x v="17"/>
    <n v="1"/>
  </r>
  <r>
    <x v="659"/>
    <n v="1"/>
  </r>
  <r>
    <x v="660"/>
    <n v="1"/>
  </r>
  <r>
    <x v="210"/>
    <n v="1"/>
  </r>
  <r>
    <x v="15"/>
    <n v="1"/>
  </r>
  <r>
    <x v="17"/>
    <n v="1"/>
  </r>
  <r>
    <x v="17"/>
    <n v="1"/>
  </r>
  <r>
    <x v="661"/>
    <n v="1"/>
  </r>
  <r>
    <x v="20"/>
    <n v="1"/>
  </r>
  <r>
    <x v="221"/>
    <n v="1"/>
  </r>
  <r>
    <x v="17"/>
    <n v="1"/>
  </r>
  <r>
    <x v="662"/>
    <n v="1"/>
  </r>
  <r>
    <x v="663"/>
    <n v="1"/>
  </r>
  <r>
    <x v="138"/>
    <n v="1"/>
  </r>
  <r>
    <x v="21"/>
    <n v="1"/>
  </r>
  <r>
    <x v="664"/>
    <n v="1"/>
  </r>
  <r>
    <x v="371"/>
    <n v="1"/>
  </r>
  <r>
    <x v="665"/>
    <n v="1"/>
  </r>
  <r>
    <x v="666"/>
    <n v="1"/>
  </r>
  <r>
    <x v="41"/>
    <n v="1"/>
  </r>
  <r>
    <x v="68"/>
    <n v="1"/>
  </r>
  <r>
    <x v="80"/>
    <n v="1"/>
  </r>
  <r>
    <x v="68"/>
    <n v="1"/>
  </r>
  <r>
    <x v="5"/>
    <n v="1"/>
  </r>
  <r>
    <x v="667"/>
    <n v="1"/>
  </r>
  <r>
    <x v="14"/>
    <n v="1"/>
  </r>
  <r>
    <x v="64"/>
    <n v="1"/>
  </r>
  <r>
    <x v="56"/>
    <n v="1"/>
  </r>
  <r>
    <x v="515"/>
    <n v="1"/>
  </r>
  <r>
    <x v="156"/>
    <n v="1"/>
  </r>
  <r>
    <x v="115"/>
    <n v="1"/>
  </r>
  <r>
    <x v="64"/>
    <n v="1"/>
  </r>
  <r>
    <x v="668"/>
    <n v="1"/>
  </r>
  <r>
    <x v="202"/>
    <n v="1"/>
  </r>
  <r>
    <x v="53"/>
    <n v="1"/>
  </r>
  <r>
    <x v="64"/>
    <n v="1"/>
  </r>
  <r>
    <x v="669"/>
    <n v="1"/>
  </r>
  <r>
    <x v="670"/>
    <n v="1"/>
  </r>
  <r>
    <x v="176"/>
    <n v="1"/>
  </r>
  <r>
    <x v="64"/>
    <n v="1"/>
  </r>
  <r>
    <x v="114"/>
    <n v="1"/>
  </r>
  <r>
    <x v="442"/>
    <n v="1"/>
  </r>
  <r>
    <x v="15"/>
    <n v="1"/>
  </r>
  <r>
    <x v="202"/>
    <n v="1"/>
  </r>
  <r>
    <x v="192"/>
    <n v="1"/>
  </r>
  <r>
    <x v="161"/>
    <n v="1"/>
  </r>
  <r>
    <x v="671"/>
    <n v="1"/>
  </r>
  <r>
    <x v="18"/>
    <n v="1"/>
  </r>
  <r>
    <x v="25"/>
    <n v="1"/>
  </r>
  <r>
    <x v="672"/>
    <n v="1"/>
  </r>
  <r>
    <x v="206"/>
    <n v="1"/>
  </r>
  <r>
    <x v="673"/>
    <n v="1"/>
  </r>
  <r>
    <x v="29"/>
    <n v="1"/>
  </r>
  <r>
    <x v="80"/>
    <n v="1"/>
  </r>
  <r>
    <x v="68"/>
    <n v="1"/>
  </r>
  <r>
    <x v="442"/>
    <n v="1"/>
  </r>
  <r>
    <x v="674"/>
    <n v="1"/>
  </r>
  <r>
    <x v="674"/>
    <n v="1"/>
  </r>
  <r>
    <x v="68"/>
    <n v="1"/>
  </r>
  <r>
    <x v="675"/>
    <n v="1"/>
  </r>
  <r>
    <x v="384"/>
    <n v="1"/>
  </r>
  <r>
    <x v="676"/>
    <n v="1"/>
  </r>
  <r>
    <x v="58"/>
    <n v="1"/>
  </r>
  <r>
    <x v="32"/>
    <n v="1"/>
  </r>
  <r>
    <x v="18"/>
    <n v="1"/>
  </r>
  <r>
    <x v="86"/>
    <n v="1"/>
  </r>
  <r>
    <x v="18"/>
    <n v="1"/>
  </r>
  <r>
    <x v="18"/>
    <n v="1"/>
  </r>
  <r>
    <x v="88"/>
    <n v="1"/>
  </r>
  <r>
    <x v="22"/>
    <n v="1"/>
  </r>
  <r>
    <x v="29"/>
    <n v="1"/>
  </r>
  <r>
    <x v="334"/>
    <n v="1"/>
  </r>
  <r>
    <x v="78"/>
    <n v="1"/>
  </r>
  <r>
    <x v="677"/>
    <n v="1"/>
  </r>
  <r>
    <x v="18"/>
    <n v="1"/>
  </r>
  <r>
    <x v="22"/>
    <n v="1"/>
  </r>
  <r>
    <x v="80"/>
    <n v="1"/>
  </r>
  <r>
    <x v="648"/>
    <n v="1"/>
  </r>
  <r>
    <x v="189"/>
    <n v="1"/>
  </r>
  <r>
    <x v="47"/>
    <n v="1"/>
  </r>
  <r>
    <x v="678"/>
    <n v="1"/>
  </r>
  <r>
    <x v="48"/>
    <n v="1"/>
  </r>
  <r>
    <x v="22"/>
    <n v="1"/>
  </r>
  <r>
    <x v="173"/>
    <n v="1"/>
  </r>
  <r>
    <x v="18"/>
    <n v="1"/>
  </r>
  <r>
    <x v="18"/>
    <n v="1"/>
  </r>
  <r>
    <x v="679"/>
    <n v="1"/>
  </r>
  <r>
    <x v="45"/>
    <n v="1"/>
  </r>
  <r>
    <x v="18"/>
    <n v="1"/>
  </r>
  <r>
    <x v="18"/>
    <n v="1"/>
  </r>
  <r>
    <x v="28"/>
    <n v="1"/>
  </r>
  <r>
    <x v="85"/>
    <n v="1"/>
  </r>
  <r>
    <x v="680"/>
    <n v="1"/>
  </r>
  <r>
    <x v="18"/>
    <n v="1"/>
  </r>
  <r>
    <x v="292"/>
    <n v="1"/>
  </r>
  <r>
    <x v="681"/>
    <n v="1"/>
  </r>
  <r>
    <x v="416"/>
    <n v="1"/>
  </r>
  <r>
    <x v="205"/>
    <n v="1"/>
  </r>
  <r>
    <x v="81"/>
    <n v="1"/>
  </r>
  <r>
    <x v="682"/>
    <n v="1"/>
  </r>
  <r>
    <x v="201"/>
    <n v="1"/>
  </r>
  <r>
    <x v="21"/>
    <n v="1"/>
  </r>
  <r>
    <x v="79"/>
    <n v="1"/>
  </r>
  <r>
    <x v="29"/>
    <n v="1"/>
  </r>
  <r>
    <x v="165"/>
    <n v="1"/>
  </r>
  <r>
    <x v="683"/>
    <n v="1"/>
  </r>
  <r>
    <x v="164"/>
    <n v="1"/>
  </r>
  <r>
    <x v="684"/>
    <n v="1"/>
  </r>
  <r>
    <x v="280"/>
    <n v="1"/>
  </r>
  <r>
    <x v="110"/>
    <n v="1"/>
  </r>
  <r>
    <x v="357"/>
    <n v="1"/>
  </r>
  <r>
    <x v="685"/>
    <n v="1"/>
  </r>
  <r>
    <x v="661"/>
    <n v="1"/>
  </r>
  <r>
    <x v="578"/>
    <n v="1"/>
  </r>
  <r>
    <x v="29"/>
    <n v="1"/>
  </r>
  <r>
    <x v="68"/>
    <n v="1"/>
  </r>
  <r>
    <x v="45"/>
    <n v="1"/>
  </r>
  <r>
    <x v="686"/>
    <n v="1"/>
  </r>
  <r>
    <x v="32"/>
    <n v="1"/>
  </r>
  <r>
    <x v="18"/>
    <n v="1"/>
  </r>
  <r>
    <x v="581"/>
    <n v="1"/>
  </r>
  <r>
    <x v="268"/>
    <n v="1"/>
  </r>
  <r>
    <x v="90"/>
    <n v="1"/>
  </r>
  <r>
    <x v="5"/>
    <n v="1"/>
  </r>
  <r>
    <x v="64"/>
    <n v="1"/>
  </r>
  <r>
    <x v="165"/>
    <n v="1"/>
  </r>
  <r>
    <x v="18"/>
    <n v="1"/>
  </r>
  <r>
    <x v="687"/>
    <n v="1"/>
  </r>
  <r>
    <x v="209"/>
    <n v="1"/>
  </r>
  <r>
    <x v="20"/>
    <n v="1"/>
  </r>
  <r>
    <x v="39"/>
    <n v="1"/>
  </r>
  <r>
    <x v="688"/>
    <n v="1"/>
  </r>
  <r>
    <x v="689"/>
    <n v="1"/>
  </r>
  <r>
    <x v="53"/>
    <n v="1"/>
  </r>
  <r>
    <x v="690"/>
    <n v="1"/>
  </r>
  <r>
    <x v="690"/>
    <n v="1"/>
  </r>
  <r>
    <x v="678"/>
    <n v="1"/>
  </r>
  <r>
    <x v="633"/>
    <n v="1"/>
  </r>
  <r>
    <x v="691"/>
    <n v="1"/>
  </r>
  <r>
    <x v="79"/>
    <n v="1"/>
  </r>
  <r>
    <x v="18"/>
    <n v="1"/>
  </r>
  <r>
    <x v="81"/>
    <n v="1"/>
  </r>
  <r>
    <x v="692"/>
    <n v="1"/>
  </r>
  <r>
    <x v="329"/>
    <n v="1"/>
  </r>
  <r>
    <x v="18"/>
    <n v="1"/>
  </r>
  <r>
    <x v="159"/>
    <n v="1"/>
  </r>
  <r>
    <x v="693"/>
    <n v="1"/>
  </r>
  <r>
    <x v="18"/>
    <n v="1"/>
  </r>
  <r>
    <x v="282"/>
    <n v="1"/>
  </r>
  <r>
    <x v="123"/>
    <n v="1"/>
  </r>
  <r>
    <x v="177"/>
    <n v="1"/>
  </r>
  <r>
    <x v="186"/>
    <n v="1"/>
  </r>
  <r>
    <x v="32"/>
    <n v="1"/>
  </r>
  <r>
    <x v="641"/>
    <n v="1"/>
  </r>
  <r>
    <x v="79"/>
    <n v="1"/>
  </r>
  <r>
    <x v="694"/>
    <n v="1"/>
  </r>
  <r>
    <x v="153"/>
    <n v="1"/>
  </r>
  <r>
    <x v="514"/>
    <n v="1"/>
  </r>
  <r>
    <x v="101"/>
    <n v="1"/>
  </r>
  <r>
    <x v="311"/>
    <n v="1"/>
  </r>
  <r>
    <x v="695"/>
    <n v="1"/>
  </r>
  <r>
    <x v="2"/>
    <n v="1"/>
  </r>
  <r>
    <x v="18"/>
    <n v="1"/>
  </r>
  <r>
    <x v="164"/>
    <n v="1"/>
  </r>
  <r>
    <x v="683"/>
    <n v="1"/>
  </r>
  <r>
    <x v="68"/>
    <n v="1"/>
  </r>
  <r>
    <x v="18"/>
    <n v="1"/>
  </r>
  <r>
    <x v="696"/>
    <n v="1"/>
  </r>
  <r>
    <x v="694"/>
    <n v="1"/>
  </r>
  <r>
    <x v="697"/>
    <n v="1"/>
  </r>
  <r>
    <x v="197"/>
    <n v="1"/>
  </r>
  <r>
    <x v="698"/>
    <n v="1"/>
  </r>
  <r>
    <x v="25"/>
    <n v="1"/>
  </r>
  <r>
    <x v="699"/>
    <n v="1"/>
  </r>
  <r>
    <x v="371"/>
    <n v="1"/>
  </r>
  <r>
    <x v="25"/>
    <n v="1"/>
  </r>
  <r>
    <x v="275"/>
    <n v="1"/>
  </r>
  <r>
    <x v="16"/>
    <n v="1"/>
  </r>
  <r>
    <x v="700"/>
    <n v="1"/>
  </r>
  <r>
    <x v="701"/>
    <n v="1"/>
  </r>
  <r>
    <x v="87"/>
    <n v="1"/>
  </r>
  <r>
    <x v="578"/>
    <n v="1"/>
  </r>
  <r>
    <x v="77"/>
    <n v="1"/>
  </r>
  <r>
    <x v="702"/>
    <n v="1"/>
  </r>
  <r>
    <x v="703"/>
    <n v="1"/>
  </r>
  <r>
    <x v="163"/>
    <n v="1"/>
  </r>
  <r>
    <x v="170"/>
    <n v="1"/>
  </r>
  <r>
    <x v="518"/>
    <n v="1"/>
  </r>
  <r>
    <x v="155"/>
    <n v="1"/>
  </r>
  <r>
    <x v="704"/>
    <n v="1"/>
  </r>
  <r>
    <x v="2"/>
    <n v="1"/>
  </r>
  <r>
    <x v="18"/>
    <n v="1"/>
  </r>
  <r>
    <x v="330"/>
    <n v="1"/>
  </r>
  <r>
    <x v="705"/>
    <n v="1"/>
  </r>
  <r>
    <x v="18"/>
    <n v="1"/>
  </r>
  <r>
    <x v="113"/>
    <n v="1"/>
  </r>
  <r>
    <x v="113"/>
    <n v="1"/>
  </r>
  <r>
    <x v="706"/>
    <n v="1"/>
  </r>
  <r>
    <x v="518"/>
    <n v="1"/>
  </r>
  <r>
    <x v="707"/>
    <n v="1"/>
  </r>
  <r>
    <x v="64"/>
    <n v="1"/>
  </r>
  <r>
    <x v="163"/>
    <n v="1"/>
  </r>
  <r>
    <x v="355"/>
    <n v="1"/>
  </r>
  <r>
    <x v="708"/>
    <n v="1"/>
  </r>
  <r>
    <x v="29"/>
    <n v="1"/>
  </r>
  <r>
    <x v="600"/>
    <n v="1"/>
  </r>
  <r>
    <x v="27"/>
    <n v="1"/>
  </r>
  <r>
    <x v="292"/>
    <n v="1"/>
  </r>
  <r>
    <x v="27"/>
    <n v="1"/>
  </r>
  <r>
    <x v="709"/>
    <n v="1"/>
  </r>
  <r>
    <x v="710"/>
    <n v="1"/>
  </r>
  <r>
    <x v="123"/>
    <n v="1"/>
  </r>
  <r>
    <x v="123"/>
    <n v="1"/>
  </r>
  <r>
    <x v="711"/>
    <n v="1"/>
  </r>
  <r>
    <x v="712"/>
    <n v="1"/>
  </r>
  <r>
    <x v="47"/>
    <n v="1"/>
  </r>
  <r>
    <x v="47"/>
    <n v="1"/>
  </r>
  <r>
    <x v="711"/>
    <n v="1"/>
  </r>
  <r>
    <x v="713"/>
    <n v="1"/>
  </r>
  <r>
    <x v="68"/>
    <n v="1"/>
  </r>
  <r>
    <x v="18"/>
    <n v="1"/>
  </r>
  <r>
    <x v="163"/>
    <n v="1"/>
  </r>
  <r>
    <x v="470"/>
    <n v="1"/>
  </r>
  <r>
    <x v="164"/>
    <n v="1"/>
  </r>
  <r>
    <x v="80"/>
    <n v="1"/>
  </r>
  <r>
    <x v="714"/>
    <n v="1"/>
  </r>
  <r>
    <x v="715"/>
    <n v="1"/>
  </r>
  <r>
    <x v="578"/>
    <n v="1"/>
  </r>
  <r>
    <x v="684"/>
    <n v="1"/>
  </r>
  <r>
    <x v="11"/>
    <n v="1"/>
  </r>
  <r>
    <x v="164"/>
    <n v="1"/>
  </r>
  <r>
    <x v="165"/>
    <n v="1"/>
  </r>
  <r>
    <x v="197"/>
    <n v="1"/>
  </r>
  <r>
    <x v="27"/>
    <n v="1"/>
  </r>
  <r>
    <x v="13"/>
    <n v="1"/>
  </r>
  <r>
    <x v="90"/>
    <n v="1"/>
  </r>
  <r>
    <x v="716"/>
    <n v="1"/>
  </r>
  <r>
    <x v="359"/>
    <n v="1"/>
  </r>
  <r>
    <x v="717"/>
    <n v="1"/>
  </r>
  <r>
    <x v="155"/>
    <n v="1"/>
  </r>
  <r>
    <x v="718"/>
    <n v="1"/>
  </r>
  <r>
    <x v="68"/>
    <n v="1"/>
  </r>
  <r>
    <x v="68"/>
    <n v="1"/>
  </r>
  <r>
    <x v="11"/>
    <n v="1"/>
  </r>
  <r>
    <x v="695"/>
    <n v="1"/>
  </r>
  <r>
    <x v="719"/>
    <n v="1"/>
  </r>
  <r>
    <x v="86"/>
    <n v="1"/>
  </r>
  <r>
    <x v="22"/>
    <n v="1"/>
  </r>
  <r>
    <x v="123"/>
    <n v="1"/>
  </r>
  <r>
    <x v="86"/>
    <n v="1"/>
  </r>
  <r>
    <x v="720"/>
    <n v="1"/>
  </r>
  <r>
    <x v="201"/>
    <n v="1"/>
  </r>
  <r>
    <x v="402"/>
    <n v="1"/>
  </r>
  <r>
    <x v="721"/>
    <n v="1"/>
  </r>
  <r>
    <x v="722"/>
    <n v="1"/>
  </r>
  <r>
    <x v="205"/>
    <n v="1"/>
  </r>
  <r>
    <x v="571"/>
    <n v="1"/>
  </r>
  <r>
    <x v="246"/>
    <n v="1"/>
  </r>
  <r>
    <x v="723"/>
    <n v="1"/>
  </r>
  <r>
    <x v="153"/>
    <n v="1"/>
  </r>
  <r>
    <x v="21"/>
    <n v="1"/>
  </r>
  <r>
    <x v="15"/>
    <n v="1"/>
  </r>
  <r>
    <x v="163"/>
    <n v="1"/>
  </r>
  <r>
    <x v="79"/>
    <n v="1"/>
  </r>
  <r>
    <x v="174"/>
    <n v="1"/>
  </r>
  <r>
    <x v="22"/>
    <n v="1"/>
  </r>
  <r>
    <x v="90"/>
    <n v="1"/>
  </r>
  <r>
    <x v="724"/>
    <n v="1"/>
  </r>
  <r>
    <x v="13"/>
    <n v="1"/>
  </r>
  <r>
    <x v="114"/>
    <n v="1"/>
  </r>
  <r>
    <x v="22"/>
    <n v="1"/>
  </r>
  <r>
    <x v="18"/>
    <n v="1"/>
  </r>
  <r>
    <x v="18"/>
    <n v="1"/>
  </r>
  <r>
    <x v="725"/>
    <n v="1"/>
  </r>
  <r>
    <x v="726"/>
    <n v="1"/>
  </r>
  <r>
    <x v="727"/>
    <n v="1"/>
  </r>
  <r>
    <x v="163"/>
    <n v="1"/>
  </r>
  <r>
    <x v="470"/>
    <n v="1"/>
  </r>
  <r>
    <x v="205"/>
    <n v="1"/>
  </r>
  <r>
    <x v="413"/>
    <n v="1"/>
  </r>
  <r>
    <x v="728"/>
    <n v="1"/>
  </r>
  <r>
    <x v="73"/>
    <n v="1"/>
  </r>
  <r>
    <x v="20"/>
    <n v="1"/>
  </r>
  <r>
    <x v="18"/>
    <n v="1"/>
  </r>
  <r>
    <x v="2"/>
    <n v="1"/>
  </r>
  <r>
    <x v="164"/>
    <n v="1"/>
  </r>
  <r>
    <x v="186"/>
    <n v="1"/>
  </r>
  <r>
    <x v="729"/>
    <n v="1"/>
  </r>
  <r>
    <x v="163"/>
    <n v="1"/>
  </r>
  <r>
    <x v="730"/>
    <n v="1"/>
  </r>
  <r>
    <x v="731"/>
    <n v="1"/>
  </r>
  <r>
    <x v="390"/>
    <n v="1"/>
  </r>
  <r>
    <x v="732"/>
    <n v="1"/>
  </r>
  <r>
    <x v="201"/>
    <n v="1"/>
  </r>
  <r>
    <x v="733"/>
    <n v="1"/>
  </r>
  <r>
    <x v="139"/>
    <n v="1"/>
  </r>
  <r>
    <x v="152"/>
    <n v="1"/>
  </r>
  <r>
    <x v="734"/>
    <n v="1"/>
  </r>
  <r>
    <x v="735"/>
    <n v="1"/>
  </r>
  <r>
    <x v="736"/>
    <n v="1"/>
  </r>
  <r>
    <x v="737"/>
    <n v="1"/>
  </r>
  <r>
    <x v="317"/>
    <n v="1"/>
  </r>
  <r>
    <x v="239"/>
    <n v="1"/>
  </r>
  <r>
    <x v="212"/>
    <n v="1"/>
  </r>
  <r>
    <x v="738"/>
    <n v="1"/>
  </r>
  <r>
    <x v="739"/>
    <n v="1"/>
  </r>
  <r>
    <x v="45"/>
    <n v="1"/>
  </r>
  <r>
    <x v="159"/>
    <n v="1"/>
  </r>
  <r>
    <x v="21"/>
    <n v="1"/>
  </r>
  <r>
    <x v="45"/>
    <n v="1"/>
  </r>
  <r>
    <x v="122"/>
    <n v="1"/>
  </r>
  <r>
    <x v="45"/>
    <n v="1"/>
  </r>
  <r>
    <x v="740"/>
    <n v="1"/>
  </r>
  <r>
    <x v="741"/>
    <n v="1"/>
  </r>
  <r>
    <x v="206"/>
    <n v="1"/>
  </r>
  <r>
    <x v="156"/>
    <n v="1"/>
  </r>
  <r>
    <x v="114"/>
    <n v="1"/>
  </r>
  <r>
    <x v="276"/>
    <n v="1"/>
  </r>
  <r>
    <x v="29"/>
    <n v="1"/>
  </r>
  <r>
    <x v="18"/>
    <n v="1"/>
  </r>
  <r>
    <x v="68"/>
    <n v="1"/>
  </r>
  <r>
    <x v="165"/>
    <n v="1"/>
  </r>
  <r>
    <x v="742"/>
    <n v="1"/>
  </r>
  <r>
    <x v="28"/>
    <n v="1"/>
  </r>
  <r>
    <x v="85"/>
    <n v="1"/>
  </r>
  <r>
    <x v="624"/>
    <n v="1"/>
  </r>
  <r>
    <x v="743"/>
    <n v="1"/>
  </r>
  <r>
    <x v="56"/>
    <n v="1"/>
  </r>
  <r>
    <x v="744"/>
    <n v="1"/>
  </r>
  <r>
    <x v="164"/>
    <n v="1"/>
  </r>
  <r>
    <x v="427"/>
    <n v="1"/>
  </r>
  <r>
    <x v="329"/>
    <n v="1"/>
  </r>
  <r>
    <x v="18"/>
    <n v="1"/>
  </r>
  <r>
    <x v="745"/>
    <n v="1"/>
  </r>
  <r>
    <x v="353"/>
    <n v="1"/>
  </r>
  <r>
    <x v="29"/>
    <n v="1"/>
  </r>
  <r>
    <x v="174"/>
    <n v="1"/>
  </r>
  <r>
    <x v="712"/>
    <n v="1"/>
  </r>
  <r>
    <x v="746"/>
    <n v="1"/>
  </r>
  <r>
    <x v="165"/>
    <n v="1"/>
  </r>
  <r>
    <x v="747"/>
    <n v="1"/>
  </r>
  <r>
    <x v="22"/>
    <n v="1"/>
  </r>
  <r>
    <x v="748"/>
    <n v="1"/>
  </r>
  <r>
    <x v="601"/>
    <n v="1"/>
  </r>
  <r>
    <x v="624"/>
    <n v="1"/>
  </r>
  <r>
    <x v="29"/>
    <n v="1"/>
  </r>
  <r>
    <x v="48"/>
    <n v="1"/>
  </r>
  <r>
    <x v="28"/>
    <n v="1"/>
  </r>
  <r>
    <x v="123"/>
    <n v="1"/>
  </r>
  <r>
    <x v="749"/>
    <n v="1"/>
  </r>
  <r>
    <x v="750"/>
    <n v="1"/>
  </r>
  <r>
    <x v="29"/>
    <n v="1"/>
  </r>
  <r>
    <x v="751"/>
    <n v="1"/>
  </r>
  <r>
    <x v="408"/>
    <n v="1"/>
  </r>
  <r>
    <x v="277"/>
    <n v="1"/>
  </r>
  <r>
    <x v="18"/>
    <n v="1"/>
  </r>
  <r>
    <x v="667"/>
    <n v="1"/>
  </r>
  <r>
    <x v="18"/>
    <n v="1"/>
  </r>
  <r>
    <x v="469"/>
    <n v="1"/>
  </r>
  <r>
    <x v="16"/>
    <n v="1"/>
  </r>
  <r>
    <x v="271"/>
    <n v="1"/>
  </r>
  <r>
    <x v="244"/>
    <n v="1"/>
  </r>
  <r>
    <x v="752"/>
    <n v="1"/>
  </r>
  <r>
    <x v="45"/>
    <n v="1"/>
  </r>
  <r>
    <x v="694"/>
    <n v="1"/>
  </r>
  <r>
    <x v="753"/>
    <n v="1"/>
  </r>
  <r>
    <x v="123"/>
    <n v="1"/>
  </r>
  <r>
    <x v="754"/>
    <n v="1"/>
  </r>
  <r>
    <x v="215"/>
    <n v="1"/>
  </r>
  <r>
    <x v="752"/>
    <n v="1"/>
  </r>
  <r>
    <x v="27"/>
    <n v="1"/>
  </r>
  <r>
    <x v="708"/>
    <n v="1"/>
  </r>
  <r>
    <x v="755"/>
    <n v="1"/>
  </r>
  <r>
    <x v="34"/>
    <n v="1"/>
  </r>
  <r>
    <x v="66"/>
    <n v="1"/>
  </r>
  <r>
    <x v="123"/>
    <n v="1"/>
  </r>
  <r>
    <x v="390"/>
    <n v="1"/>
  </r>
  <r>
    <x v="66"/>
    <n v="1"/>
  </r>
  <r>
    <x v="423"/>
    <n v="1"/>
  </r>
  <r>
    <x v="756"/>
    <n v="1"/>
  </r>
  <r>
    <x v="114"/>
    <n v="1"/>
  </r>
  <r>
    <x v="110"/>
    <n v="1"/>
  </r>
  <r>
    <x v="27"/>
    <n v="1"/>
  </r>
  <r>
    <x v="757"/>
    <n v="1"/>
  </r>
  <r>
    <x v="537"/>
    <n v="1"/>
  </r>
  <r>
    <x v="606"/>
    <n v="1"/>
  </r>
  <r>
    <x v="239"/>
    <n v="1"/>
  </r>
  <r>
    <x v="165"/>
    <n v="1"/>
  </r>
  <r>
    <x v="79"/>
    <n v="1"/>
  </r>
  <r>
    <x v="758"/>
    <n v="1"/>
  </r>
  <r>
    <x v="80"/>
    <n v="1"/>
  </r>
  <r>
    <x v="81"/>
    <n v="1"/>
  </r>
  <r>
    <x v="38"/>
    <n v="1"/>
  </r>
  <r>
    <x v="736"/>
    <n v="1"/>
  </r>
  <r>
    <x v="759"/>
    <n v="1"/>
  </r>
  <r>
    <x v="760"/>
    <n v="1"/>
  </r>
  <r>
    <x v="761"/>
    <n v="1"/>
  </r>
  <r>
    <x v="762"/>
    <n v="1"/>
  </r>
  <r>
    <x v="763"/>
    <n v="1"/>
  </r>
  <r>
    <x v="28"/>
    <n v="1"/>
  </r>
  <r>
    <x v="294"/>
    <n v="1"/>
  </r>
  <r>
    <x v="22"/>
    <n v="1"/>
  </r>
  <r>
    <x v="764"/>
    <n v="1"/>
  </r>
  <r>
    <x v="765"/>
    <n v="1"/>
  </r>
  <r>
    <x v="153"/>
    <n v="1"/>
  </r>
  <r>
    <x v="28"/>
    <n v="1"/>
  </r>
  <r>
    <x v="311"/>
    <n v="1"/>
  </r>
  <r>
    <x v="573"/>
    <n v="1"/>
  </r>
  <r>
    <x v="68"/>
    <n v="1"/>
  </r>
  <r>
    <x v="2"/>
    <n v="1"/>
  </r>
  <r>
    <x v="101"/>
    <n v="1"/>
  </r>
  <r>
    <x v="516"/>
    <n v="1"/>
  </r>
  <r>
    <x v="81"/>
    <n v="1"/>
  </r>
  <r>
    <x v="18"/>
    <n v="1"/>
  </r>
  <r>
    <x v="18"/>
    <n v="1"/>
  </r>
  <r>
    <x v="79"/>
    <n v="1"/>
  </r>
  <r>
    <x v="539"/>
    <n v="1"/>
  </r>
  <r>
    <x v="250"/>
    <n v="1"/>
  </r>
  <r>
    <x v="766"/>
    <n v="1"/>
  </r>
  <r>
    <x v="25"/>
    <n v="1"/>
  </r>
  <r>
    <x v="705"/>
    <n v="1"/>
  </r>
  <r>
    <x v="767"/>
    <n v="1"/>
  </r>
  <r>
    <x v="259"/>
    <n v="1"/>
  </r>
  <r>
    <x v="66"/>
    <n v="1"/>
  </r>
  <r>
    <x v="334"/>
    <n v="1"/>
  </r>
  <r>
    <x v="202"/>
    <n v="1"/>
  </r>
  <r>
    <x v="194"/>
    <n v="1"/>
  </r>
  <r>
    <x v="29"/>
    <n v="1"/>
  </r>
  <r>
    <x v="123"/>
    <n v="1"/>
  </r>
  <r>
    <x v="41"/>
    <n v="1"/>
  </r>
  <r>
    <x v="123"/>
    <n v="1"/>
  </r>
  <r>
    <x v="165"/>
    <n v="1"/>
  </r>
  <r>
    <x v="123"/>
    <n v="1"/>
  </r>
  <r>
    <x v="22"/>
    <n v="1"/>
  </r>
  <r>
    <x v="64"/>
    <n v="1"/>
  </r>
  <r>
    <x v="79"/>
    <n v="1"/>
  </r>
  <r>
    <x v="712"/>
    <n v="1"/>
  </r>
  <r>
    <x v="145"/>
    <n v="1"/>
  </r>
  <r>
    <x v="175"/>
    <n v="1"/>
  </r>
  <r>
    <x v="189"/>
    <n v="1"/>
  </r>
  <r>
    <x v="768"/>
    <n v="1"/>
  </r>
  <r>
    <x v="79"/>
    <n v="1"/>
  </r>
  <r>
    <x v="153"/>
    <n v="1"/>
  </r>
  <r>
    <x v="41"/>
    <n v="1"/>
  </r>
  <r>
    <x v="769"/>
    <n v="1"/>
  </r>
  <r>
    <x v="29"/>
    <n v="1"/>
  </r>
  <r>
    <x v="353"/>
    <n v="1"/>
  </r>
  <r>
    <x v="329"/>
    <n v="1"/>
  </r>
  <r>
    <x v="770"/>
    <n v="1"/>
  </r>
  <r>
    <x v="79"/>
    <n v="1"/>
  </r>
  <r>
    <x v="771"/>
    <n v="1"/>
  </r>
  <r>
    <x v="772"/>
    <n v="1"/>
  </r>
  <r>
    <x v="86"/>
    <n v="1"/>
  </r>
  <r>
    <x v="2"/>
    <n v="1"/>
  </r>
  <r>
    <x v="371"/>
    <n v="1"/>
  </r>
  <r>
    <x v="773"/>
    <n v="1"/>
  </r>
  <r>
    <x v="41"/>
    <n v="1"/>
  </r>
  <r>
    <x v="774"/>
    <n v="1"/>
  </r>
  <r>
    <x v="517"/>
    <n v="1"/>
  </r>
  <r>
    <x v="123"/>
    <n v="1"/>
  </r>
  <r>
    <x v="192"/>
    <n v="1"/>
  </r>
  <r>
    <x v="575"/>
    <n v="1"/>
  </r>
  <r>
    <x v="614"/>
    <n v="1"/>
  </r>
  <r>
    <x v="775"/>
    <n v="1"/>
  </r>
  <r>
    <x v="64"/>
    <n v="1"/>
  </r>
  <r>
    <x v="165"/>
    <n v="1"/>
  </r>
  <r>
    <x v="776"/>
    <n v="1"/>
  </r>
  <r>
    <x v="48"/>
    <n v="1"/>
  </r>
  <r>
    <x v="777"/>
    <n v="1"/>
  </r>
  <r>
    <x v="328"/>
    <n v="1"/>
  </r>
  <r>
    <x v="72"/>
    <n v="1"/>
  </r>
  <r>
    <x v="778"/>
    <n v="1"/>
  </r>
  <r>
    <x v="418"/>
    <n v="1"/>
  </r>
  <r>
    <x v="266"/>
    <n v="1"/>
  </r>
  <r>
    <x v="299"/>
    <n v="1"/>
  </r>
  <r>
    <x v="537"/>
    <n v="1"/>
  </r>
  <r>
    <x v="101"/>
    <n v="1"/>
  </r>
  <r>
    <x v="779"/>
    <n v="1"/>
  </r>
  <r>
    <x v="145"/>
    <n v="1"/>
  </r>
  <r>
    <x v="407"/>
    <n v="1"/>
  </r>
  <r>
    <x v="86"/>
    <n v="1"/>
  </r>
  <r>
    <x v="780"/>
    <n v="1"/>
  </r>
  <r>
    <x v="781"/>
    <n v="1"/>
  </r>
  <r>
    <x v="302"/>
    <n v="1"/>
  </r>
  <r>
    <x v="206"/>
    <n v="1"/>
  </r>
  <r>
    <x v="782"/>
    <n v="1"/>
  </r>
  <r>
    <x v="121"/>
    <n v="1"/>
  </r>
  <r>
    <x v="233"/>
    <n v="1"/>
  </r>
  <r>
    <x v="22"/>
    <n v="1"/>
  </r>
  <r>
    <x v="51"/>
    <n v="1"/>
  </r>
  <r>
    <x v="30"/>
    <n v="1"/>
  </r>
  <r>
    <x v="783"/>
    <n v="1"/>
  </r>
  <r>
    <x v="784"/>
    <n v="1"/>
  </r>
  <r>
    <x v="785"/>
    <n v="1"/>
  </r>
  <r>
    <x v="56"/>
    <n v="1"/>
  </r>
  <r>
    <x v="64"/>
    <n v="1"/>
  </r>
  <r>
    <x v="371"/>
    <n v="1"/>
  </r>
  <r>
    <x v="330"/>
    <n v="1"/>
  </r>
  <r>
    <x v="20"/>
    <n v="1"/>
  </r>
  <r>
    <x v="786"/>
    <n v="1"/>
  </r>
  <r>
    <x v="787"/>
    <n v="1"/>
  </r>
  <r>
    <x v="351"/>
    <n v="1"/>
  </r>
  <r>
    <x v="788"/>
    <n v="1"/>
  </r>
  <r>
    <x v="349"/>
    <n v="1"/>
  </r>
  <r>
    <x v="27"/>
    <n v="1"/>
  </r>
  <r>
    <x v="367"/>
    <n v="1"/>
  </r>
  <r>
    <x v="271"/>
    <n v="1"/>
  </r>
  <r>
    <x v="172"/>
    <n v="1"/>
  </r>
  <r>
    <x v="18"/>
    <n v="1"/>
  </r>
  <r>
    <x v="68"/>
    <n v="1"/>
  </r>
  <r>
    <x v="56"/>
    <n v="1"/>
  </r>
  <r>
    <x v="789"/>
    <n v="1"/>
  </r>
  <r>
    <x v="45"/>
    <n v="1"/>
  </r>
  <r>
    <x v="18"/>
    <n v="1"/>
  </r>
  <r>
    <x v="790"/>
    <n v="1"/>
  </r>
  <r>
    <x v="791"/>
    <n v="1"/>
  </r>
  <r>
    <x v="792"/>
    <n v="1"/>
  </r>
  <r>
    <x v="489"/>
    <n v="1"/>
  </r>
  <r>
    <x v="61"/>
    <n v="1"/>
  </r>
  <r>
    <x v="68"/>
    <n v="1"/>
  </r>
  <r>
    <x v="68"/>
    <n v="1"/>
  </r>
  <r>
    <x v="100"/>
    <n v="1"/>
  </r>
  <r>
    <x v="60"/>
    <n v="1"/>
  </r>
  <r>
    <x v="793"/>
    <n v="1"/>
  </r>
  <r>
    <x v="48"/>
    <n v="1"/>
  </r>
  <r>
    <x v="25"/>
    <n v="1"/>
  </r>
  <r>
    <x v="329"/>
    <n v="1"/>
  </r>
  <r>
    <x v="331"/>
    <n v="1"/>
  </r>
  <r>
    <x v="153"/>
    <n v="1"/>
  </r>
  <r>
    <x v="794"/>
    <n v="1"/>
  </r>
  <r>
    <x v="29"/>
    <n v="1"/>
  </r>
  <r>
    <x v="795"/>
    <n v="1"/>
  </r>
  <r>
    <x v="50"/>
    <n v="1"/>
  </r>
  <r>
    <x v="68"/>
    <n v="1"/>
  </r>
  <r>
    <x v="796"/>
    <n v="1"/>
  </r>
  <r>
    <x v="41"/>
    <n v="1"/>
  </r>
  <r>
    <x v="414"/>
    <n v="1"/>
  </r>
  <r>
    <x v="797"/>
    <n v="1"/>
  </r>
  <r>
    <x v="302"/>
    <n v="1"/>
  </r>
  <r>
    <x v="469"/>
    <n v="1"/>
  </r>
  <r>
    <x v="798"/>
    <n v="1"/>
  </r>
  <r>
    <x v="292"/>
    <n v="1"/>
  </r>
  <r>
    <x v="799"/>
    <n v="1"/>
  </r>
  <r>
    <x v="800"/>
    <n v="1"/>
  </r>
  <r>
    <x v="801"/>
    <n v="1"/>
  </r>
  <r>
    <x v="5"/>
    <n v="1"/>
  </r>
  <r>
    <x v="240"/>
    <n v="1"/>
  </r>
  <r>
    <x v="60"/>
    <n v="1"/>
  </r>
  <r>
    <x v="802"/>
    <n v="1"/>
  </r>
  <r>
    <x v="803"/>
    <n v="1"/>
  </r>
  <r>
    <x v="20"/>
    <n v="1"/>
  </r>
  <r>
    <x v="123"/>
    <n v="1"/>
  </r>
  <r>
    <x v="27"/>
    <n v="1"/>
  </r>
  <r>
    <x v="357"/>
    <n v="1"/>
  </r>
  <r>
    <x v="299"/>
    <n v="1"/>
  </r>
  <r>
    <x v="153"/>
    <n v="1"/>
  </r>
  <r>
    <x v="804"/>
    <n v="1"/>
  </r>
  <r>
    <x v="331"/>
    <n v="1"/>
  </r>
  <r>
    <x v="29"/>
    <n v="1"/>
  </r>
  <r>
    <x v="68"/>
    <n v="1"/>
  </r>
  <r>
    <x v="25"/>
    <n v="1"/>
  </r>
  <r>
    <x v="45"/>
    <n v="1"/>
  </r>
  <r>
    <x v="250"/>
    <n v="1"/>
  </r>
  <r>
    <x v="805"/>
    <n v="1"/>
  </r>
  <r>
    <x v="48"/>
    <n v="1"/>
  </r>
  <r>
    <x v="48"/>
    <n v="1"/>
  </r>
  <r>
    <x v="467"/>
    <n v="1"/>
  </r>
  <r>
    <x v="360"/>
    <n v="1"/>
  </r>
  <r>
    <x v="29"/>
    <n v="1"/>
  </r>
  <r>
    <x v="806"/>
    <n v="1"/>
  </r>
  <r>
    <x v="60"/>
    <n v="1"/>
  </r>
  <r>
    <x v="20"/>
    <n v="1"/>
  </r>
  <r>
    <x v="27"/>
    <n v="1"/>
  </r>
  <r>
    <x v="807"/>
    <n v="1"/>
  </r>
  <r>
    <x v="268"/>
    <n v="1"/>
  </r>
  <r>
    <x v="48"/>
    <n v="1"/>
  </r>
  <r>
    <x v="808"/>
    <n v="1"/>
  </r>
  <r>
    <x v="809"/>
    <n v="1"/>
  </r>
  <r>
    <x v="25"/>
    <n v="1"/>
  </r>
  <r>
    <x v="32"/>
    <n v="1"/>
  </r>
  <r>
    <x v="770"/>
    <n v="1"/>
  </r>
  <r>
    <x v="65"/>
    <n v="1"/>
  </r>
  <r>
    <x v="810"/>
    <n v="1"/>
  </r>
  <r>
    <x v="810"/>
    <n v="1"/>
  </r>
  <r>
    <x v="2"/>
    <n v="1"/>
  </r>
  <r>
    <x v="202"/>
    <n v="1"/>
  </r>
  <r>
    <x v="2"/>
    <n v="1"/>
  </r>
  <r>
    <x v="7"/>
    <n v="1"/>
  </r>
  <r>
    <x v="164"/>
    <n v="1"/>
  </r>
  <r>
    <x v="811"/>
    <n v="1"/>
  </r>
  <r>
    <x v="164"/>
    <n v="1"/>
  </r>
  <r>
    <x v="32"/>
    <n v="1"/>
  </r>
  <r>
    <x v="48"/>
    <n v="1"/>
  </r>
  <r>
    <x v="18"/>
    <n v="1"/>
  </r>
  <r>
    <x v="64"/>
    <n v="1"/>
  </r>
  <r>
    <x v="56"/>
    <n v="1"/>
  </r>
  <r>
    <x v="397"/>
    <n v="1"/>
  </r>
  <r>
    <x v="202"/>
    <n v="1"/>
  </r>
  <r>
    <x v="678"/>
    <n v="1"/>
  </r>
  <r>
    <x v="812"/>
    <n v="1"/>
  </r>
  <r>
    <x v="21"/>
    <n v="1"/>
  </r>
  <r>
    <x v="384"/>
    <n v="1"/>
  </r>
  <r>
    <x v="51"/>
    <n v="1"/>
  </r>
  <r>
    <x v="561"/>
    <n v="1"/>
  </r>
  <r>
    <x v="29"/>
    <n v="1"/>
  </r>
  <r>
    <x v="813"/>
    <n v="1"/>
  </r>
  <r>
    <x v="68"/>
    <n v="1"/>
  </r>
  <r>
    <x v="322"/>
    <n v="1"/>
  </r>
  <r>
    <x v="29"/>
    <n v="1"/>
  </r>
  <r>
    <x v="14"/>
    <n v="1"/>
  </r>
  <r>
    <x v="32"/>
    <n v="1"/>
  </r>
  <r>
    <x v="29"/>
    <n v="1"/>
  </r>
  <r>
    <x v="48"/>
    <n v="1"/>
  </r>
  <r>
    <x v="27"/>
    <n v="1"/>
  </r>
  <r>
    <x v="68"/>
    <n v="1"/>
  </r>
  <r>
    <x v="438"/>
    <n v="1"/>
  </r>
  <r>
    <x v="716"/>
    <n v="1"/>
  </r>
  <r>
    <x v="22"/>
    <n v="1"/>
  </r>
  <r>
    <x v="250"/>
    <n v="1"/>
  </r>
  <r>
    <x v="604"/>
    <n v="1"/>
  </r>
  <r>
    <x v="351"/>
    <n v="1"/>
  </r>
  <r>
    <x v="226"/>
    <n v="1"/>
  </r>
  <r>
    <x v="80"/>
    <n v="1"/>
  </r>
  <r>
    <x v="239"/>
    <n v="1"/>
  </r>
  <r>
    <x v="164"/>
    <n v="1"/>
  </r>
  <r>
    <x v="814"/>
    <n v="1"/>
  </r>
  <r>
    <x v="64"/>
    <n v="1"/>
  </r>
  <r>
    <x v="68"/>
    <n v="1"/>
  </r>
  <r>
    <x v="25"/>
    <n v="1"/>
  </r>
  <r>
    <x v="231"/>
    <n v="1"/>
  </r>
  <r>
    <x v="815"/>
    <n v="1"/>
  </r>
  <r>
    <x v="25"/>
    <n v="1"/>
  </r>
  <r>
    <x v="284"/>
    <n v="1"/>
  </r>
  <r>
    <x v="100"/>
    <n v="1"/>
  </r>
  <r>
    <x v="173"/>
    <n v="1"/>
  </r>
  <r>
    <x v="571"/>
    <n v="1"/>
  </r>
  <r>
    <x v="816"/>
    <n v="1"/>
  </r>
  <r>
    <x v="153"/>
    <n v="1"/>
  </r>
  <r>
    <x v="554"/>
    <n v="1"/>
  </r>
  <r>
    <x v="32"/>
    <n v="1"/>
  </r>
  <r>
    <x v="27"/>
    <n v="1"/>
  </r>
  <r>
    <x v="367"/>
    <n v="1"/>
  </r>
  <r>
    <x v="817"/>
    <n v="1"/>
  </r>
  <r>
    <x v="818"/>
    <n v="1"/>
  </r>
  <r>
    <x v="202"/>
    <n v="1"/>
  </r>
  <r>
    <x v="29"/>
    <n v="1"/>
  </r>
  <r>
    <x v="60"/>
    <n v="1"/>
  </r>
  <r>
    <x v="18"/>
    <n v="1"/>
  </r>
  <r>
    <x v="818"/>
    <n v="1"/>
  </r>
  <r>
    <x v="810"/>
    <n v="1"/>
  </r>
  <r>
    <x v="5"/>
    <n v="1"/>
  </r>
  <r>
    <x v="819"/>
    <n v="1"/>
  </r>
  <r>
    <x v="820"/>
    <n v="1"/>
  </r>
  <r>
    <x v="516"/>
    <n v="1"/>
  </r>
  <r>
    <x v="27"/>
    <n v="1"/>
  </r>
  <r>
    <x v="821"/>
    <n v="1"/>
  </r>
  <r>
    <x v="239"/>
    <n v="1"/>
  </r>
  <r>
    <x v="822"/>
    <n v="1"/>
  </r>
  <r>
    <x v="29"/>
    <n v="1"/>
  </r>
  <r>
    <x v="33"/>
    <n v="1"/>
  </r>
  <r>
    <x v="823"/>
    <n v="1"/>
  </r>
  <r>
    <x v="22"/>
    <n v="1"/>
  </r>
  <r>
    <x v="824"/>
    <n v="1"/>
  </r>
  <r>
    <x v="27"/>
    <n v="1"/>
  </r>
  <r>
    <x v="32"/>
    <n v="1"/>
  </r>
  <r>
    <x v="825"/>
    <n v="1"/>
  </r>
  <r>
    <x v="20"/>
    <n v="1"/>
  </r>
  <r>
    <x v="826"/>
    <n v="1"/>
  </r>
  <r>
    <x v="571"/>
    <n v="1"/>
  </r>
  <r>
    <x v="827"/>
    <n v="1"/>
  </r>
  <r>
    <x v="25"/>
    <n v="1"/>
  </r>
  <r>
    <x v="367"/>
    <n v="1"/>
  </r>
  <r>
    <x v="828"/>
    <n v="1"/>
  </r>
  <r>
    <x v="575"/>
    <n v="1"/>
  </r>
  <r>
    <x v="68"/>
    <n v="1"/>
  </r>
  <r>
    <x v="64"/>
    <n v="1"/>
  </r>
  <r>
    <x v="829"/>
    <n v="1"/>
  </r>
  <r>
    <x v="66"/>
    <n v="1"/>
  </r>
  <r>
    <x v="230"/>
    <n v="1"/>
  </r>
  <r>
    <x v="830"/>
    <n v="1"/>
  </r>
  <r>
    <x v="299"/>
    <n v="1"/>
  </r>
  <r>
    <x v="130"/>
    <n v="1"/>
  </r>
  <r>
    <x v="276"/>
    <n v="1"/>
  </r>
  <r>
    <x v="16"/>
    <n v="1"/>
  </r>
  <r>
    <x v="831"/>
    <n v="1"/>
  </r>
  <r>
    <x v="22"/>
    <n v="1"/>
  </r>
  <r>
    <x v="80"/>
    <n v="1"/>
  </r>
  <r>
    <x v="32"/>
    <n v="1"/>
  </r>
  <r>
    <x v="678"/>
    <n v="1"/>
  </r>
  <r>
    <x v="66"/>
    <n v="1"/>
  </r>
  <r>
    <x v="29"/>
    <n v="1"/>
  </r>
  <r>
    <x v="509"/>
    <n v="1"/>
  </r>
  <r>
    <x v="123"/>
    <n v="1"/>
  </r>
  <r>
    <x v="677"/>
    <n v="1"/>
  </r>
  <r>
    <x v="311"/>
    <n v="1"/>
  </r>
  <r>
    <x v="832"/>
    <n v="1"/>
  </r>
  <r>
    <x v="22"/>
    <n v="1"/>
  </r>
  <r>
    <x v="575"/>
    <n v="1"/>
  </r>
  <r>
    <x v="833"/>
    <n v="1"/>
  </r>
  <r>
    <x v="560"/>
    <n v="1"/>
  </r>
  <r>
    <x v="186"/>
    <n v="1"/>
  </r>
  <r>
    <x v="300"/>
    <n v="1"/>
  </r>
  <r>
    <x v="719"/>
    <n v="1"/>
  </r>
  <r>
    <x v="123"/>
    <n v="1"/>
  </r>
  <r>
    <x v="834"/>
    <n v="1"/>
  </r>
  <r>
    <x v="85"/>
    <n v="1"/>
  </r>
  <r>
    <x v="18"/>
    <n v="1"/>
  </r>
  <r>
    <x v="835"/>
    <n v="1"/>
  </r>
  <r>
    <x v="836"/>
    <n v="1"/>
  </r>
  <r>
    <x v="85"/>
    <n v="1"/>
  </r>
  <r>
    <x v="18"/>
    <n v="1"/>
  </r>
  <r>
    <x v="643"/>
    <n v="1"/>
  </r>
  <r>
    <x v="32"/>
    <n v="1"/>
  </r>
  <r>
    <x v="18"/>
    <n v="1"/>
  </r>
  <r>
    <x v="414"/>
    <n v="1"/>
  </r>
  <r>
    <x v="114"/>
    <n v="1"/>
  </r>
  <r>
    <x v="68"/>
    <n v="1"/>
  </r>
  <r>
    <x v="414"/>
    <n v="1"/>
  </r>
  <r>
    <x v="837"/>
    <n v="1"/>
  </r>
  <r>
    <x v="215"/>
    <n v="1"/>
  </r>
  <r>
    <x v="123"/>
    <n v="1"/>
  </r>
  <r>
    <x v="838"/>
    <n v="1"/>
  </r>
  <r>
    <x v="592"/>
    <n v="1"/>
  </r>
  <r>
    <x v="20"/>
    <n v="1"/>
  </r>
  <r>
    <x v="835"/>
    <n v="1"/>
  </r>
  <r>
    <x v="839"/>
    <n v="1"/>
  </r>
  <r>
    <x v="164"/>
    <n v="1"/>
  </r>
  <r>
    <x v="311"/>
    <n v="1"/>
  </r>
  <r>
    <x v="172"/>
    <n v="1"/>
  </r>
  <r>
    <x v="198"/>
    <n v="1"/>
  </r>
  <r>
    <x v="79"/>
    <n v="1"/>
  </r>
  <r>
    <x v="840"/>
    <n v="1"/>
  </r>
  <r>
    <x v="66"/>
    <n v="1"/>
  </r>
  <r>
    <x v="13"/>
    <n v="1"/>
  </r>
  <r>
    <x v="726"/>
    <n v="1"/>
  </r>
  <r>
    <x v="68"/>
    <n v="1"/>
  </r>
  <r>
    <x v="48"/>
    <n v="1"/>
  </r>
  <r>
    <x v="275"/>
    <n v="1"/>
  </r>
  <r>
    <x v="803"/>
    <n v="1"/>
  </r>
  <r>
    <x v="249"/>
    <n v="1"/>
  </r>
  <r>
    <x v="220"/>
    <n v="1"/>
  </r>
  <r>
    <x v="841"/>
    <n v="1"/>
  </r>
  <r>
    <x v="767"/>
    <n v="1"/>
  </r>
  <r>
    <x v="268"/>
    <n v="1"/>
  </r>
  <r>
    <x v="371"/>
    <n v="1"/>
  </r>
  <r>
    <x v="123"/>
    <n v="1"/>
  </r>
  <r>
    <x v="842"/>
    <n v="1"/>
  </r>
  <r>
    <x v="716"/>
    <n v="1"/>
  </r>
  <r>
    <x v="170"/>
    <n v="1"/>
  </r>
  <r>
    <x v="438"/>
    <n v="1"/>
  </r>
  <r>
    <x v="221"/>
    <n v="1"/>
  </r>
  <r>
    <x v="48"/>
    <n v="1"/>
  </r>
  <r>
    <x v="48"/>
    <n v="1"/>
  </r>
  <r>
    <x v="18"/>
    <n v="1"/>
  </r>
  <r>
    <x v="843"/>
    <n v="1"/>
  </r>
  <r>
    <x v="61"/>
    <n v="1"/>
  </r>
  <r>
    <x v="28"/>
    <n v="1"/>
  </r>
  <r>
    <x v="48"/>
    <n v="1"/>
  </r>
  <r>
    <x v="22"/>
    <n v="1"/>
  </r>
  <r>
    <x v="332"/>
    <n v="1"/>
  </r>
  <r>
    <x v="30"/>
    <n v="1"/>
  </r>
  <r>
    <x v="79"/>
    <n v="1"/>
  </r>
  <r>
    <x v="165"/>
    <n v="1"/>
  </r>
  <r>
    <x v="28"/>
    <n v="1"/>
  </r>
  <r>
    <x v="822"/>
    <n v="1"/>
  </r>
  <r>
    <x v="73"/>
    <n v="1"/>
  </r>
  <r>
    <x v="32"/>
    <n v="1"/>
  </r>
  <r>
    <x v="28"/>
    <n v="1"/>
  </r>
  <r>
    <x v="189"/>
    <n v="1"/>
  </r>
  <r>
    <x v="28"/>
    <n v="1"/>
  </r>
  <r>
    <x v="86"/>
    <n v="1"/>
  </r>
  <r>
    <x v="332"/>
    <n v="1"/>
  </r>
  <r>
    <x v="155"/>
    <n v="1"/>
  </r>
  <r>
    <x v="359"/>
    <n v="1"/>
  </r>
  <r>
    <x v="385"/>
    <n v="1"/>
  </r>
  <r>
    <x v="16"/>
    <n v="1"/>
  </r>
  <r>
    <x v="32"/>
    <n v="1"/>
  </r>
  <r>
    <x v="33"/>
    <n v="1"/>
  </r>
  <r>
    <x v="29"/>
    <n v="1"/>
  </r>
  <r>
    <x v="844"/>
    <n v="1"/>
  </r>
  <r>
    <x v="262"/>
    <n v="1"/>
  </r>
  <r>
    <x v="165"/>
    <n v="1"/>
  </r>
  <r>
    <x v="302"/>
    <n v="1"/>
  </r>
  <r>
    <x v="48"/>
    <n v="1"/>
  </r>
  <r>
    <x v="28"/>
    <n v="1"/>
  </r>
  <r>
    <x v="22"/>
    <n v="1"/>
  </r>
  <r>
    <x v="334"/>
    <n v="1"/>
  </r>
  <r>
    <x v="394"/>
    <n v="1"/>
  </r>
  <r>
    <x v="64"/>
    <n v="1"/>
  </r>
  <r>
    <x v="845"/>
    <n v="1"/>
  </r>
  <r>
    <x v="846"/>
    <n v="1"/>
  </r>
  <r>
    <x v="29"/>
    <n v="1"/>
  </r>
  <r>
    <x v="367"/>
    <n v="1"/>
  </r>
  <r>
    <x v="517"/>
    <n v="1"/>
  </r>
  <r>
    <x v="68"/>
    <n v="1"/>
  </r>
  <r>
    <x v="537"/>
    <n v="1"/>
  </r>
  <r>
    <x v="268"/>
    <n v="1"/>
  </r>
  <r>
    <x v="847"/>
    <n v="1"/>
  </r>
  <r>
    <x v="787"/>
    <n v="1"/>
  </r>
  <r>
    <x v="848"/>
    <n v="1"/>
  </r>
  <r>
    <x v="849"/>
    <n v="1"/>
  </r>
  <r>
    <x v="60"/>
    <n v="1"/>
  </r>
  <r>
    <x v="29"/>
    <n v="1"/>
  </r>
  <r>
    <x v="850"/>
    <n v="1"/>
  </r>
  <r>
    <x v="371"/>
    <n v="1"/>
  </r>
  <r>
    <x v="68"/>
    <n v="1"/>
  </r>
  <r>
    <x v="489"/>
    <n v="1"/>
  </r>
  <r>
    <x v="375"/>
    <n v="1"/>
  </r>
  <r>
    <x v="798"/>
    <n v="1"/>
  </r>
  <r>
    <x v="536"/>
    <n v="1"/>
  </r>
  <r>
    <x v="677"/>
    <n v="1"/>
  </r>
  <r>
    <x v="21"/>
    <n v="1"/>
  </r>
  <r>
    <x v="170"/>
    <n v="1"/>
  </r>
  <r>
    <x v="21"/>
    <n v="1"/>
  </r>
  <r>
    <x v="28"/>
    <n v="1"/>
  </r>
  <r>
    <x v="29"/>
    <n v="1"/>
  </r>
  <r>
    <x v="851"/>
    <n v="1"/>
  </r>
  <r>
    <x v="66"/>
    <n v="1"/>
  </r>
  <r>
    <x v="108"/>
    <n v="1"/>
  </r>
  <r>
    <x v="123"/>
    <n v="1"/>
  </r>
  <r>
    <x v="28"/>
    <n v="1"/>
  </r>
  <r>
    <x v="123"/>
    <n v="1"/>
  </r>
  <r>
    <x v="68"/>
    <n v="1"/>
  </r>
  <r>
    <x v="346"/>
    <n v="1"/>
  </r>
  <r>
    <x v="852"/>
    <n v="1"/>
  </r>
  <r>
    <x v="614"/>
    <n v="1"/>
  </r>
  <r>
    <x v="853"/>
    <n v="1"/>
  </r>
  <r>
    <x v="28"/>
    <n v="1"/>
  </r>
  <r>
    <x v="48"/>
    <n v="1"/>
  </r>
  <r>
    <x v="32"/>
    <n v="1"/>
  </r>
  <r>
    <x v="27"/>
    <n v="1"/>
  </r>
  <r>
    <x v="110"/>
    <n v="1"/>
  </r>
  <r>
    <x v="41"/>
    <n v="1"/>
  </r>
  <r>
    <x v="854"/>
    <n v="1"/>
  </r>
  <r>
    <x v="68"/>
    <n v="1"/>
  </r>
  <r>
    <x v="267"/>
    <n v="1"/>
  </r>
  <r>
    <x v="855"/>
    <n v="1"/>
  </r>
  <r>
    <x v="590"/>
    <n v="1"/>
  </r>
  <r>
    <x v="57"/>
    <n v="1"/>
  </r>
  <r>
    <x v="307"/>
    <n v="1"/>
  </r>
  <r>
    <x v="105"/>
    <n v="1"/>
  </r>
  <r>
    <x v="74"/>
    <n v="1"/>
  </r>
  <r>
    <x v="17"/>
    <n v="1"/>
  </r>
  <r>
    <x v="856"/>
    <n v="1"/>
  </r>
  <r>
    <x v="41"/>
    <n v="1"/>
  </r>
  <r>
    <x v="734"/>
    <n v="1"/>
  </r>
  <r>
    <x v="708"/>
    <n v="1"/>
  </r>
  <r>
    <x v="27"/>
    <n v="1"/>
  </r>
  <r>
    <x v="857"/>
    <n v="1"/>
  </r>
  <r>
    <x v="21"/>
    <n v="1"/>
  </r>
  <r>
    <x v="25"/>
    <n v="1"/>
  </r>
  <r>
    <x v="27"/>
    <n v="1"/>
  </r>
  <r>
    <x v="858"/>
    <n v="1"/>
  </r>
  <r>
    <x v="859"/>
    <n v="1"/>
  </r>
  <r>
    <x v="860"/>
    <n v="1"/>
  </r>
  <r>
    <x v="101"/>
    <n v="1"/>
  </r>
  <r>
    <x v="631"/>
    <n v="1"/>
  </r>
  <r>
    <x v="22"/>
    <n v="1"/>
  </r>
  <r>
    <x v="110"/>
    <n v="1"/>
  </r>
  <r>
    <x v="859"/>
    <n v="1"/>
  </r>
  <r>
    <x v="861"/>
    <n v="1"/>
  </r>
  <r>
    <x v="624"/>
    <n v="1"/>
  </r>
  <r>
    <x v="45"/>
    <n v="1"/>
  </r>
  <r>
    <x v="163"/>
    <n v="1"/>
  </r>
  <r>
    <x v="862"/>
    <n v="1"/>
  </r>
  <r>
    <x v="863"/>
    <n v="1"/>
  </r>
  <r>
    <x v="68"/>
    <n v="1"/>
  </r>
  <r>
    <x v="0"/>
    <n v="1"/>
  </r>
  <r>
    <x v="25"/>
    <n v="1"/>
  </r>
  <r>
    <x v="68"/>
    <n v="1"/>
  </r>
  <r>
    <x v="72"/>
    <n v="1"/>
  </r>
  <r>
    <x v="864"/>
    <n v="1"/>
  </r>
  <r>
    <x v="865"/>
    <n v="1"/>
  </r>
  <r>
    <x v="219"/>
    <n v="1"/>
  </r>
  <r>
    <x v="240"/>
    <n v="1"/>
  </r>
  <r>
    <x v="595"/>
    <n v="1"/>
  </r>
  <r>
    <x v="123"/>
    <n v="1"/>
  </r>
  <r>
    <x v="509"/>
    <n v="1"/>
  </r>
  <r>
    <x v="266"/>
    <n v="1"/>
  </r>
  <r>
    <x v="68"/>
    <n v="1"/>
  </r>
  <r>
    <x v="725"/>
    <n v="1"/>
  </r>
  <r>
    <x v="123"/>
    <n v="1"/>
  </r>
  <r>
    <x v="123"/>
    <n v="1"/>
  </r>
  <r>
    <x v="80"/>
    <n v="1"/>
  </r>
  <r>
    <x v="166"/>
    <n v="1"/>
  </r>
  <r>
    <x v="86"/>
    <n v="1"/>
  </r>
  <r>
    <x v="25"/>
    <n v="1"/>
  </r>
  <r>
    <x v="481"/>
    <n v="1"/>
  </r>
  <r>
    <x v="27"/>
    <n v="1"/>
  </r>
  <r>
    <x v="329"/>
    <n v="1"/>
  </r>
  <r>
    <x v="123"/>
    <n v="1"/>
  </r>
  <r>
    <x v="866"/>
    <n v="1"/>
  </r>
  <r>
    <x v="631"/>
    <n v="1"/>
  </r>
  <r>
    <x v="867"/>
    <n v="1"/>
  </r>
  <r>
    <x v="21"/>
    <n v="1"/>
  </r>
  <r>
    <x v="165"/>
    <n v="1"/>
  </r>
  <r>
    <x v="29"/>
    <n v="1"/>
  </r>
  <r>
    <x v="98"/>
    <n v="1"/>
  </r>
  <r>
    <x v="21"/>
    <n v="1"/>
  </r>
  <r>
    <x v="28"/>
    <n v="1"/>
  </r>
  <r>
    <x v="28"/>
    <n v="1"/>
  </r>
  <r>
    <x v="61"/>
    <n v="1"/>
  </r>
  <r>
    <x v="22"/>
    <n v="1"/>
  </r>
  <r>
    <x v="868"/>
    <n v="1"/>
  </r>
  <r>
    <x v="23"/>
    <n v="1"/>
  </r>
  <r>
    <x v="68"/>
    <n v="1"/>
  </r>
  <r>
    <x v="266"/>
    <n v="1"/>
  </r>
  <r>
    <x v="22"/>
    <n v="1"/>
  </r>
  <r>
    <x v="359"/>
    <n v="1"/>
  </r>
  <r>
    <x v="869"/>
    <n v="1"/>
  </r>
  <r>
    <x v="181"/>
    <n v="1"/>
  </r>
  <r>
    <x v="105"/>
    <n v="1"/>
  </r>
  <r>
    <x v="75"/>
    <n v="1"/>
  </r>
  <r>
    <x v="407"/>
    <n v="1"/>
  </r>
  <r>
    <x v="28"/>
    <n v="1"/>
  </r>
  <r>
    <x v="870"/>
    <n v="1"/>
  </r>
  <r>
    <x v="868"/>
    <n v="1"/>
  </r>
  <r>
    <x v="68"/>
    <n v="1"/>
  </r>
  <r>
    <x v="28"/>
    <n v="1"/>
  </r>
  <r>
    <x v="871"/>
    <n v="1"/>
  </r>
  <r>
    <x v="32"/>
    <n v="1"/>
  </r>
  <r>
    <x v="48"/>
    <n v="1"/>
  </r>
  <r>
    <x v="21"/>
    <n v="1"/>
  </r>
  <r>
    <x v="872"/>
    <n v="1"/>
  </r>
  <r>
    <x v="68"/>
    <n v="1"/>
  </r>
  <r>
    <x v="68"/>
    <n v="1"/>
  </r>
  <r>
    <x v="786"/>
    <n v="1"/>
  </r>
  <r>
    <x v="98"/>
    <n v="1"/>
  </r>
  <r>
    <x v="145"/>
    <n v="1"/>
  </r>
  <r>
    <x v="32"/>
    <n v="1"/>
  </r>
  <r>
    <x v="20"/>
    <n v="1"/>
  </r>
  <r>
    <x v="61"/>
    <n v="1"/>
  </r>
  <r>
    <x v="66"/>
    <n v="1"/>
  </r>
  <r>
    <x v="331"/>
    <n v="1"/>
  </r>
  <r>
    <x v="80"/>
    <n v="1"/>
  </r>
  <r>
    <x v="564"/>
    <n v="1"/>
  </r>
  <r>
    <x v="329"/>
    <n v="1"/>
  </r>
  <r>
    <x v="22"/>
    <n v="1"/>
  </r>
  <r>
    <x v="873"/>
    <n v="1"/>
  </r>
  <r>
    <x v="571"/>
    <n v="1"/>
  </r>
  <r>
    <x v="874"/>
    <n v="1"/>
  </r>
  <r>
    <x v="201"/>
    <n v="1"/>
  </r>
  <r>
    <x v="249"/>
    <n v="1"/>
  </r>
  <r>
    <x v="22"/>
    <n v="1"/>
  </r>
  <r>
    <x v="624"/>
    <n v="1"/>
  </r>
  <r>
    <x v="266"/>
    <n v="1"/>
  </r>
  <r>
    <x v="80"/>
    <n v="1"/>
  </r>
  <r>
    <x v="80"/>
    <n v="1"/>
  </r>
  <r>
    <x v="45"/>
    <n v="1"/>
  </r>
  <r>
    <x v="64"/>
    <n v="1"/>
  </r>
  <r>
    <x v="78"/>
    <n v="1"/>
  </r>
  <r>
    <x v="38"/>
    <n v="1"/>
  </r>
  <r>
    <x v="101"/>
    <n v="1"/>
  </r>
  <r>
    <x v="276"/>
    <n v="1"/>
  </r>
  <r>
    <x v="481"/>
    <n v="1"/>
  </r>
  <r>
    <x v="123"/>
    <n v="1"/>
  </r>
  <r>
    <x v="262"/>
    <n v="1"/>
  </r>
  <r>
    <x v="32"/>
    <n v="1"/>
  </r>
  <r>
    <x v="384"/>
    <n v="1"/>
  </r>
  <r>
    <x v="29"/>
    <n v="1"/>
  </r>
  <r>
    <x v="353"/>
    <n v="1"/>
  </r>
  <r>
    <x v="242"/>
    <n v="1"/>
  </r>
  <r>
    <x v="109"/>
    <n v="1"/>
  </r>
  <r>
    <x v="16"/>
    <n v="1"/>
  </r>
  <r>
    <x v="875"/>
    <n v="1"/>
  </r>
  <r>
    <x v="242"/>
    <n v="1"/>
  </r>
  <r>
    <x v="124"/>
    <n v="1"/>
  </r>
  <r>
    <x v="425"/>
    <n v="1"/>
  </r>
  <r>
    <x v="876"/>
    <n v="1"/>
  </r>
  <r>
    <x v="877"/>
    <n v="1"/>
  </r>
  <r>
    <x v="192"/>
    <n v="1"/>
  </r>
  <r>
    <x v="878"/>
    <n v="1"/>
  </r>
  <r>
    <x v="123"/>
    <n v="1"/>
  </r>
  <r>
    <x v="560"/>
    <n v="1"/>
  </r>
  <r>
    <x v="879"/>
    <n v="1"/>
  </r>
  <r>
    <x v="2"/>
    <n v="1"/>
  </r>
  <r>
    <x v="215"/>
    <n v="1"/>
  </r>
  <r>
    <x v="880"/>
    <n v="1"/>
  </r>
  <r>
    <x v="881"/>
    <n v="1"/>
  </r>
  <r>
    <x v="882"/>
    <n v="1"/>
  </r>
  <r>
    <x v="879"/>
    <n v="1"/>
  </r>
  <r>
    <x v="9"/>
    <n v="1"/>
  </r>
  <r>
    <x v="575"/>
    <n v="1"/>
  </r>
  <r>
    <x v="883"/>
    <n v="1"/>
  </r>
  <r>
    <x v="181"/>
    <n v="1"/>
  </r>
  <r>
    <x v="631"/>
    <n v="1"/>
  </r>
  <r>
    <x v="156"/>
    <n v="1"/>
  </r>
  <r>
    <x v="884"/>
    <n v="1"/>
  </r>
  <r>
    <x v="516"/>
    <n v="1"/>
  </r>
  <r>
    <x v="631"/>
    <n v="1"/>
  </r>
  <r>
    <x v="206"/>
    <n v="1"/>
  </r>
  <r>
    <x v="635"/>
    <n v="1"/>
  </r>
  <r>
    <x v="517"/>
    <n v="1"/>
  </r>
  <r>
    <x v="707"/>
    <n v="1"/>
  </r>
  <r>
    <x v="86"/>
    <n v="1"/>
  </r>
  <r>
    <x v="525"/>
    <n v="1"/>
  </r>
  <r>
    <x v="123"/>
    <n v="1"/>
  </r>
  <r>
    <x v="317"/>
    <n v="1"/>
  </r>
  <r>
    <x v="123"/>
    <n v="1"/>
  </r>
  <r>
    <x v="27"/>
    <n v="1"/>
  </r>
  <r>
    <x v="101"/>
    <n v="1"/>
  </r>
  <r>
    <x v="770"/>
    <n v="1"/>
  </r>
  <r>
    <x v="181"/>
    <n v="1"/>
  </r>
  <r>
    <x v="599"/>
    <n v="1"/>
  </r>
  <r>
    <x v="537"/>
    <n v="1"/>
  </r>
  <r>
    <x v="202"/>
    <n v="1"/>
  </r>
  <r>
    <x v="25"/>
    <n v="1"/>
  </r>
  <r>
    <x v="885"/>
    <n v="1"/>
  </r>
  <r>
    <x v="886"/>
    <n v="1"/>
  </r>
  <r>
    <x v="704"/>
    <n v="1"/>
  </r>
  <r>
    <x v="32"/>
    <n v="1"/>
  </r>
  <r>
    <x v="201"/>
    <n v="1"/>
  </r>
  <r>
    <x v="887"/>
    <n v="1"/>
  </r>
  <r>
    <x v="88"/>
    <n v="1"/>
  </r>
  <r>
    <x v="767"/>
    <n v="1"/>
  </r>
  <r>
    <x v="68"/>
    <n v="1"/>
  </r>
  <r>
    <x v="86"/>
    <n v="1"/>
  </r>
  <r>
    <x v="306"/>
    <n v="1"/>
  </r>
  <r>
    <x v="175"/>
    <n v="1"/>
  </r>
  <r>
    <x v="888"/>
    <n v="1"/>
  </r>
  <r>
    <x v="45"/>
    <n v="1"/>
  </r>
  <r>
    <x v="48"/>
    <n v="1"/>
  </r>
  <r>
    <x v="101"/>
    <n v="1"/>
  </r>
  <r>
    <x v="60"/>
    <n v="1"/>
  </r>
  <r>
    <x v="889"/>
    <n v="1"/>
  </r>
  <r>
    <x v="413"/>
    <n v="1"/>
  </r>
  <r>
    <x v="123"/>
    <n v="1"/>
  </r>
  <r>
    <x v="592"/>
    <n v="1"/>
  </r>
  <r>
    <x v="890"/>
    <n v="1"/>
  </r>
  <r>
    <x v="68"/>
    <n v="1"/>
  </r>
  <r>
    <x v="5"/>
    <n v="1"/>
  </r>
  <r>
    <x v="891"/>
    <n v="1"/>
  </r>
  <r>
    <x v="108"/>
    <n v="1"/>
  </r>
  <r>
    <x v="545"/>
    <n v="1"/>
  </r>
  <r>
    <x v="28"/>
    <n v="1"/>
  </r>
  <r>
    <x v="288"/>
    <n v="1"/>
  </r>
  <r>
    <x v="891"/>
    <n v="1"/>
  </r>
  <r>
    <x v="21"/>
    <n v="1"/>
  </r>
  <r>
    <x v="21"/>
    <n v="1"/>
  </r>
  <r>
    <x v="28"/>
    <n v="1"/>
  </r>
  <r>
    <x v="892"/>
    <n v="1"/>
  </r>
  <r>
    <x v="28"/>
    <n v="1"/>
  </r>
  <r>
    <x v="163"/>
    <n v="1"/>
  </r>
  <r>
    <x v="893"/>
    <n v="1"/>
  </r>
  <r>
    <x v="334"/>
    <n v="1"/>
  </r>
  <r>
    <x v="22"/>
    <n v="1"/>
  </r>
  <r>
    <x v="686"/>
    <n v="1"/>
  </r>
  <r>
    <x v="87"/>
    <n v="1"/>
  </r>
  <r>
    <x v="701"/>
    <n v="1"/>
  </r>
  <r>
    <x v="894"/>
    <n v="1"/>
  </r>
  <r>
    <x v="895"/>
    <n v="1"/>
  </r>
  <r>
    <x v="27"/>
    <n v="1"/>
  </r>
  <r>
    <x v="48"/>
    <n v="1"/>
  </r>
  <r>
    <x v="30"/>
    <n v="1"/>
  </r>
  <r>
    <x v="317"/>
    <n v="1"/>
  </r>
  <r>
    <x v="896"/>
    <n v="1"/>
  </r>
  <r>
    <x v="68"/>
    <n v="1"/>
  </r>
  <r>
    <x v="353"/>
    <n v="1"/>
  </r>
  <r>
    <x v="897"/>
    <n v="1"/>
  </r>
  <r>
    <x v="893"/>
    <n v="1"/>
  </r>
  <r>
    <x v="101"/>
    <n v="1"/>
  </r>
  <r>
    <x v="61"/>
    <n v="1"/>
  </r>
  <r>
    <x v="27"/>
    <n v="1"/>
  </r>
  <r>
    <x v="82"/>
    <n v="1"/>
  </r>
  <r>
    <x v="72"/>
    <n v="1"/>
  </r>
  <r>
    <x v="68"/>
    <n v="1"/>
  </r>
  <r>
    <x v="25"/>
    <n v="1"/>
  </r>
  <r>
    <x v="22"/>
    <n v="1"/>
  </r>
  <r>
    <x v="629"/>
    <n v="1"/>
  </r>
  <r>
    <x v="123"/>
    <n v="1"/>
  </r>
  <r>
    <x v="898"/>
    <n v="1"/>
  </r>
  <r>
    <x v="153"/>
    <n v="1"/>
  </r>
  <r>
    <x v="899"/>
    <n v="1"/>
  </r>
  <r>
    <x v="28"/>
    <n v="1"/>
  </r>
  <r>
    <x v="900"/>
    <n v="1"/>
  </r>
  <r>
    <x v="170"/>
    <n v="1"/>
  </r>
  <r>
    <x v="116"/>
    <n v="1"/>
  </r>
  <r>
    <x v="22"/>
    <n v="1"/>
  </r>
  <r>
    <x v="367"/>
    <n v="1"/>
  </r>
  <r>
    <x v="901"/>
    <n v="1"/>
  </r>
  <r>
    <x v="284"/>
    <n v="1"/>
  </r>
  <r>
    <x v="708"/>
    <n v="1"/>
  </r>
  <r>
    <x v="902"/>
    <n v="1"/>
  </r>
  <r>
    <x v="60"/>
    <n v="1"/>
  </r>
  <r>
    <x v="68"/>
    <n v="1"/>
  </r>
  <r>
    <x v="60"/>
    <n v="1"/>
  </r>
  <r>
    <x v="331"/>
    <n v="1"/>
  </r>
  <r>
    <x v="57"/>
    <n v="1"/>
  </r>
  <r>
    <x v="68"/>
    <n v="1"/>
  </r>
  <r>
    <x v="60"/>
    <n v="1"/>
  </r>
  <r>
    <x v="22"/>
    <n v="1"/>
  </r>
  <r>
    <x v="29"/>
    <n v="1"/>
  </r>
  <r>
    <x v="5"/>
    <n v="1"/>
  </r>
  <r>
    <x v="903"/>
    <n v="1"/>
  </r>
  <r>
    <x v="18"/>
    <n v="1"/>
  </r>
  <r>
    <x v="275"/>
    <n v="1"/>
  </r>
  <r>
    <x v="686"/>
    <n v="1"/>
  </r>
  <r>
    <x v="652"/>
    <n v="1"/>
  </r>
  <r>
    <x v="482"/>
    <n v="1"/>
  </r>
  <r>
    <x v="516"/>
    <n v="1"/>
  </r>
  <r>
    <x v="80"/>
    <n v="1"/>
  </r>
  <r>
    <x v="266"/>
    <n v="1"/>
  </r>
  <r>
    <x v="183"/>
    <n v="1"/>
  </r>
  <r>
    <x v="80"/>
    <n v="1"/>
  </r>
  <r>
    <x v="21"/>
    <n v="1"/>
  </r>
  <r>
    <x v="193"/>
    <n v="1"/>
  </r>
  <r>
    <x v="169"/>
    <n v="1"/>
  </r>
  <r>
    <x v="22"/>
    <n v="1"/>
  </r>
  <r>
    <x v="57"/>
    <n v="1"/>
  </r>
  <r>
    <x v="221"/>
    <n v="1"/>
  </r>
  <r>
    <x v="27"/>
    <n v="1"/>
  </r>
  <r>
    <x v="509"/>
    <n v="1"/>
  </r>
  <r>
    <x v="904"/>
    <n v="1"/>
  </r>
  <r>
    <x v="477"/>
    <n v="1"/>
  </r>
  <r>
    <x v="268"/>
    <n v="1"/>
  </r>
  <r>
    <x v="250"/>
    <n v="1"/>
  </r>
  <r>
    <x v="29"/>
    <n v="1"/>
  </r>
  <r>
    <x v="80"/>
    <n v="1"/>
  </r>
  <r>
    <x v="905"/>
    <n v="1"/>
  </r>
  <r>
    <x v="775"/>
    <n v="1"/>
  </r>
  <r>
    <x v="123"/>
    <n v="1"/>
  </r>
  <r>
    <x v="752"/>
    <n v="1"/>
  </r>
  <r>
    <x v="25"/>
    <n v="1"/>
  </r>
  <r>
    <x v="80"/>
    <n v="1"/>
  </r>
  <r>
    <x v="834"/>
    <n v="1"/>
  </r>
  <r>
    <x v="906"/>
    <n v="1"/>
  </r>
  <r>
    <x v="397"/>
    <n v="1"/>
  </r>
  <r>
    <x v="27"/>
    <n v="1"/>
  </r>
  <r>
    <x v="48"/>
    <n v="1"/>
  </r>
  <r>
    <x v="907"/>
    <n v="1"/>
  </r>
  <r>
    <x v="124"/>
    <n v="1"/>
  </r>
  <r>
    <x v="908"/>
    <n v="1"/>
  </r>
  <r>
    <x v="909"/>
    <n v="1"/>
  </r>
  <r>
    <x v="910"/>
    <n v="1"/>
  </r>
  <r>
    <x v="266"/>
    <n v="1"/>
  </r>
  <r>
    <x v="911"/>
    <n v="1"/>
  </r>
  <r>
    <x v="912"/>
    <n v="1"/>
  </r>
  <r>
    <x v="752"/>
    <n v="1"/>
  </r>
  <r>
    <x v="18"/>
    <n v="1"/>
  </r>
  <r>
    <x v="169"/>
    <n v="1"/>
  </r>
  <r>
    <x v="913"/>
    <n v="1"/>
  </r>
  <r>
    <x v="86"/>
    <n v="1"/>
  </r>
  <r>
    <x v="18"/>
    <n v="1"/>
  </r>
  <r>
    <x v="80"/>
    <n v="1"/>
  </r>
  <r>
    <x v="329"/>
    <n v="1"/>
  </r>
  <r>
    <x v="68"/>
    <n v="1"/>
  </r>
  <r>
    <x v="90"/>
    <n v="1"/>
  </r>
  <r>
    <x v="124"/>
    <n v="1"/>
  </r>
  <r>
    <x v="914"/>
    <n v="1"/>
  </r>
  <r>
    <x v="68"/>
    <n v="1"/>
  </r>
  <r>
    <x v="29"/>
    <n v="1"/>
  </r>
  <r>
    <x v="500"/>
    <n v="1"/>
  </r>
  <r>
    <x v="787"/>
    <n v="1"/>
  </r>
  <r>
    <x v="367"/>
    <n v="1"/>
  </r>
  <r>
    <x v="174"/>
    <n v="1"/>
  </r>
  <r>
    <x v="915"/>
    <n v="1"/>
  </r>
  <r>
    <x v="16"/>
    <n v="1"/>
  </r>
  <r>
    <x v="489"/>
    <n v="1"/>
  </r>
  <r>
    <x v="793"/>
    <n v="1"/>
  </r>
  <r>
    <x v="916"/>
    <n v="1"/>
  </r>
  <r>
    <x v="917"/>
    <n v="1"/>
  </r>
  <r>
    <x v="10"/>
    <n v="1"/>
  </r>
  <r>
    <x v="918"/>
    <n v="1"/>
  </r>
  <r>
    <x v="919"/>
    <n v="1"/>
  </r>
  <r>
    <x v="920"/>
    <n v="1"/>
  </r>
  <r>
    <x v="499"/>
    <n v="1"/>
  </r>
  <r>
    <x v="921"/>
    <n v="1"/>
  </r>
  <r>
    <x v="32"/>
    <n v="1"/>
  </r>
  <r>
    <x v="922"/>
    <n v="1"/>
  </r>
  <r>
    <x v="172"/>
    <n v="1"/>
  </r>
  <r>
    <x v="215"/>
    <n v="1"/>
  </r>
  <r>
    <x v="838"/>
    <n v="1"/>
  </r>
  <r>
    <x v="41"/>
    <n v="1"/>
  </r>
  <r>
    <x v="923"/>
    <n v="1"/>
  </r>
  <r>
    <x v="856"/>
    <n v="1"/>
  </r>
  <r>
    <x v="320"/>
    <n v="1"/>
  </r>
  <r>
    <x v="234"/>
    <n v="1"/>
  </r>
  <r>
    <x v="221"/>
    <n v="1"/>
  </r>
  <r>
    <x v="259"/>
    <n v="1"/>
  </r>
  <r>
    <x v="924"/>
    <n v="1"/>
  </r>
  <r>
    <x v="670"/>
    <n v="1"/>
  </r>
  <r>
    <x v="221"/>
    <n v="1"/>
  </r>
  <r>
    <x v="22"/>
    <n v="1"/>
  </r>
  <r>
    <x v="56"/>
    <n v="1"/>
  </r>
  <r>
    <x v="905"/>
    <n v="1"/>
  </r>
  <r>
    <x v="22"/>
    <n v="1"/>
  </r>
  <r>
    <x v="156"/>
    <n v="1"/>
  </r>
  <r>
    <x v="415"/>
    <n v="1"/>
  </r>
  <r>
    <x v="311"/>
    <n v="1"/>
  </r>
  <r>
    <x v="48"/>
    <n v="1"/>
  </r>
  <r>
    <x v="123"/>
    <n v="1"/>
  </r>
  <r>
    <x v="22"/>
    <n v="1"/>
  </r>
  <r>
    <x v="925"/>
    <n v="1"/>
  </r>
  <r>
    <x v="27"/>
    <n v="1"/>
  </r>
  <r>
    <x v="355"/>
    <n v="1"/>
  </r>
  <r>
    <x v="11"/>
    <n v="1"/>
  </r>
  <r>
    <x v="68"/>
    <n v="1"/>
  </r>
  <r>
    <x v="45"/>
    <n v="1"/>
  </r>
  <r>
    <x v="116"/>
    <n v="1"/>
  </r>
  <r>
    <x v="29"/>
    <n v="1"/>
  </r>
  <r>
    <x v="922"/>
    <n v="1"/>
  </r>
  <r>
    <x v="68"/>
    <n v="1"/>
  </r>
  <r>
    <x v="48"/>
    <n v="1"/>
  </r>
  <r>
    <x v="142"/>
    <n v="1"/>
  </r>
  <r>
    <x v="25"/>
    <n v="1"/>
  </r>
  <r>
    <x v="353"/>
    <n v="1"/>
  </r>
  <r>
    <x v="913"/>
    <n v="1"/>
  </r>
  <r>
    <x v="68"/>
    <n v="1"/>
  </r>
  <r>
    <x v="164"/>
    <n v="1"/>
  </r>
  <r>
    <x v="72"/>
    <n v="1"/>
  </r>
  <r>
    <x v="60"/>
    <n v="1"/>
  </r>
  <r>
    <x v="48"/>
    <n v="1"/>
  </r>
  <r>
    <x v="123"/>
    <n v="1"/>
  </r>
  <r>
    <x v="712"/>
    <n v="1"/>
  </r>
  <r>
    <x v="406"/>
    <n v="1"/>
  </r>
  <r>
    <x v="712"/>
    <n v="1"/>
  </r>
  <r>
    <x v="926"/>
    <n v="1"/>
  </r>
  <r>
    <x v="29"/>
    <n v="1"/>
  </r>
  <r>
    <x v="18"/>
    <n v="1"/>
  </r>
  <r>
    <x v="80"/>
    <n v="1"/>
  </r>
  <r>
    <x v="77"/>
    <n v="1"/>
  </r>
  <r>
    <x v="716"/>
    <n v="1"/>
  </r>
  <r>
    <x v="927"/>
    <n v="1"/>
  </r>
  <r>
    <x v="726"/>
    <n v="1"/>
  </r>
  <r>
    <x v="68"/>
    <n v="1"/>
  </r>
  <r>
    <x v="45"/>
    <n v="1"/>
  </r>
  <r>
    <x v="29"/>
    <n v="1"/>
  </r>
  <r>
    <x v="542"/>
    <n v="1"/>
  </r>
  <r>
    <x v="18"/>
    <n v="1"/>
  </r>
  <r>
    <x v="80"/>
    <n v="1"/>
  </r>
  <r>
    <x v="642"/>
    <n v="1"/>
  </r>
  <r>
    <x v="928"/>
    <n v="1"/>
  </r>
  <r>
    <x v="78"/>
    <n v="1"/>
  </r>
  <r>
    <x v="121"/>
    <n v="1"/>
  </r>
  <r>
    <x v="198"/>
    <n v="1"/>
  </r>
  <r>
    <x v="72"/>
    <n v="1"/>
  </r>
  <r>
    <x v="827"/>
    <n v="1"/>
  </r>
  <r>
    <x v="68"/>
    <n v="1"/>
  </r>
  <r>
    <x v="56"/>
    <n v="1"/>
  </r>
  <r>
    <x v="28"/>
    <n v="1"/>
  </r>
  <r>
    <x v="19"/>
    <n v="1"/>
  </r>
  <r>
    <x v="130"/>
    <n v="1"/>
  </r>
  <r>
    <x v="282"/>
    <n v="1"/>
  </r>
  <r>
    <x v="28"/>
    <n v="1"/>
  </r>
  <r>
    <x v="66"/>
    <n v="1"/>
  </r>
  <r>
    <x v="652"/>
    <n v="1"/>
  </r>
  <r>
    <x v="442"/>
    <n v="1"/>
  </r>
  <r>
    <x v="21"/>
    <n v="1"/>
  </r>
  <r>
    <x v="27"/>
    <n v="1"/>
  </r>
  <r>
    <x v="266"/>
    <n v="1"/>
  </r>
  <r>
    <x v="929"/>
    <n v="1"/>
  </r>
  <r>
    <x v="599"/>
    <n v="1"/>
  </r>
  <r>
    <x v="482"/>
    <n v="1"/>
  </r>
  <r>
    <x v="80"/>
    <n v="1"/>
  </r>
  <r>
    <x v="930"/>
    <n v="1"/>
  </r>
  <r>
    <x v="516"/>
    <n v="1"/>
  </r>
  <r>
    <x v="809"/>
    <n v="1"/>
  </r>
  <r>
    <x v="64"/>
    <n v="1"/>
  </r>
  <r>
    <x v="353"/>
    <n v="1"/>
  </r>
  <r>
    <x v="351"/>
    <n v="1"/>
  </r>
  <r>
    <x v="931"/>
    <n v="1"/>
  </r>
  <r>
    <x v="64"/>
    <n v="1"/>
  </r>
  <r>
    <x v="332"/>
    <n v="1"/>
  </r>
  <r>
    <x v="18"/>
    <n v="1"/>
  </r>
  <r>
    <x v="80"/>
    <n v="1"/>
  </r>
  <r>
    <x v="932"/>
    <n v="1"/>
  </r>
  <r>
    <x v="933"/>
    <n v="1"/>
  </r>
  <r>
    <x v="934"/>
    <n v="1"/>
  </r>
  <r>
    <x v="25"/>
    <n v="1"/>
  </r>
  <r>
    <x v="935"/>
    <n v="1"/>
  </r>
  <r>
    <x v="45"/>
    <n v="1"/>
  </r>
  <r>
    <x v="121"/>
    <n v="1"/>
  </r>
  <r>
    <x v="936"/>
    <n v="1"/>
  </r>
  <r>
    <x v="937"/>
    <n v="1"/>
  </r>
  <r>
    <x v="938"/>
    <n v="1"/>
  </r>
  <r>
    <x v="160"/>
    <n v="1"/>
  </r>
  <r>
    <x v="210"/>
    <n v="1"/>
  </r>
  <r>
    <x v="599"/>
    <n v="1"/>
  </r>
  <r>
    <x v="364"/>
    <n v="1"/>
  </r>
  <r>
    <x v="932"/>
    <n v="1"/>
  </r>
  <r>
    <x v="939"/>
    <n v="1"/>
  </r>
  <r>
    <x v="30"/>
    <n v="1"/>
  </r>
  <r>
    <x v="940"/>
    <n v="1"/>
  </r>
  <r>
    <x v="152"/>
    <n v="1"/>
  </r>
  <r>
    <x v="941"/>
    <n v="1"/>
  </r>
  <r>
    <x v="942"/>
    <n v="1"/>
  </r>
  <r>
    <x v="25"/>
    <n v="1"/>
  </r>
  <r>
    <x v="249"/>
    <n v="1"/>
  </r>
  <r>
    <x v="28"/>
    <n v="1"/>
  </r>
  <r>
    <x v="68"/>
    <n v="1"/>
  </r>
  <r>
    <x v="943"/>
    <n v="1"/>
  </r>
  <r>
    <x v="944"/>
    <n v="1"/>
  </r>
  <r>
    <x v="662"/>
    <n v="1"/>
  </r>
  <r>
    <x v="17"/>
    <n v="1"/>
  </r>
  <r>
    <x v="22"/>
    <n v="1"/>
  </r>
  <r>
    <x v="35"/>
    <n v="1"/>
  </r>
  <r>
    <x v="586"/>
    <n v="1"/>
  </r>
  <r>
    <x v="79"/>
    <n v="1"/>
  </r>
  <r>
    <x v="945"/>
    <n v="1"/>
  </r>
  <r>
    <x v="946"/>
    <n v="1"/>
  </r>
  <r>
    <x v="947"/>
    <n v="1"/>
  </r>
  <r>
    <x v="193"/>
    <n v="1"/>
  </r>
  <r>
    <x v="515"/>
    <n v="1"/>
  </r>
  <r>
    <x v="948"/>
    <n v="1"/>
  </r>
  <r>
    <x v="198"/>
    <n v="1"/>
  </r>
  <r>
    <x v="332"/>
    <n v="1"/>
  </r>
  <r>
    <x v="136"/>
    <n v="1"/>
  </r>
  <r>
    <x v="156"/>
    <n v="1"/>
  </r>
  <r>
    <x v="80"/>
    <n v="1"/>
  </r>
  <r>
    <x v="655"/>
    <n v="1"/>
  </r>
  <r>
    <x v="643"/>
    <n v="1"/>
  </r>
  <r>
    <x v="68"/>
    <n v="1"/>
  </r>
  <r>
    <x v="949"/>
    <n v="1"/>
  </r>
  <r>
    <x v="950"/>
    <n v="1"/>
  </r>
  <r>
    <x v="951"/>
    <n v="1"/>
  </r>
  <r>
    <x v="123"/>
    <n v="1"/>
  </r>
  <r>
    <x v="200"/>
    <n v="1"/>
  </r>
  <r>
    <x v="15"/>
    <n v="1"/>
  </r>
  <r>
    <x v="25"/>
    <n v="1"/>
  </r>
  <r>
    <x v="952"/>
    <n v="1"/>
  </r>
  <r>
    <x v="27"/>
    <n v="1"/>
  </r>
  <r>
    <x v="186"/>
    <n v="1"/>
  </r>
  <r>
    <x v="953"/>
    <n v="1"/>
  </r>
  <r>
    <x v="954"/>
    <n v="1"/>
  </r>
  <r>
    <x v="422"/>
    <n v="1"/>
  </r>
  <r>
    <x v="367"/>
    <n v="1"/>
  </r>
  <r>
    <x v="64"/>
    <n v="1"/>
  </r>
  <r>
    <x v="29"/>
    <n v="1"/>
  </r>
  <r>
    <x v="27"/>
    <n v="1"/>
  </r>
  <r>
    <x v="499"/>
    <n v="1"/>
  </r>
  <r>
    <x v="27"/>
    <n v="1"/>
  </r>
  <r>
    <x v="822"/>
    <n v="1"/>
  </r>
  <r>
    <x v="193"/>
    <n v="1"/>
  </r>
  <r>
    <x v="21"/>
    <n v="1"/>
  </r>
  <r>
    <x v="955"/>
    <n v="1"/>
  </r>
  <r>
    <x v="398"/>
    <n v="1"/>
  </r>
  <r>
    <x v="276"/>
    <n v="1"/>
  </r>
  <r>
    <x v="25"/>
    <n v="1"/>
  </r>
  <r>
    <x v="25"/>
    <n v="1"/>
  </r>
  <r>
    <x v="79"/>
    <n v="1"/>
  </r>
  <r>
    <x v="25"/>
    <n v="1"/>
  </r>
  <r>
    <x v="68"/>
    <n v="1"/>
  </r>
  <r>
    <x v="27"/>
    <n v="1"/>
  </r>
  <r>
    <x v="201"/>
    <n v="1"/>
  </r>
  <r>
    <x v="956"/>
    <n v="1"/>
  </r>
  <r>
    <x v="22"/>
    <n v="1"/>
  </r>
  <r>
    <x v="25"/>
    <n v="1"/>
  </r>
  <r>
    <x v="2"/>
    <n v="1"/>
  </r>
  <r>
    <x v="84"/>
    <n v="1"/>
  </r>
  <r>
    <x v="431"/>
    <n v="1"/>
  </r>
  <r>
    <x v="86"/>
    <n v="1"/>
  </r>
  <r>
    <x v="266"/>
    <n v="1"/>
  </r>
  <r>
    <x v="957"/>
    <n v="1"/>
  </r>
  <r>
    <x v="284"/>
    <n v="1"/>
  </r>
  <r>
    <x v="18"/>
    <n v="1"/>
  </r>
  <r>
    <x v="775"/>
    <n v="1"/>
  </r>
  <r>
    <x v="311"/>
    <n v="1"/>
  </r>
  <r>
    <x v="958"/>
    <n v="1"/>
  </r>
  <r>
    <x v="60"/>
    <n v="1"/>
  </r>
  <r>
    <x v="25"/>
    <n v="1"/>
  </r>
  <r>
    <x v="154"/>
    <n v="1"/>
  </r>
  <r>
    <x v="18"/>
    <n v="1"/>
  </r>
  <r>
    <x v="18"/>
    <n v="1"/>
  </r>
  <r>
    <x v="164"/>
    <n v="1"/>
  </r>
  <r>
    <x v="192"/>
    <n v="1"/>
  </r>
  <r>
    <x v="60"/>
    <n v="1"/>
  </r>
  <r>
    <x v="959"/>
    <n v="1"/>
  </r>
  <r>
    <x v="86"/>
    <n v="1"/>
  </r>
  <r>
    <x v="22"/>
    <n v="1"/>
  </r>
  <r>
    <x v="48"/>
    <n v="1"/>
  </r>
  <r>
    <x v="343"/>
    <n v="1"/>
  </r>
  <r>
    <x v="14"/>
    <n v="1"/>
  </r>
  <r>
    <x v="960"/>
    <n v="1"/>
  </r>
  <r>
    <x v="29"/>
    <n v="1"/>
  </r>
  <r>
    <x v="68"/>
    <n v="1"/>
  </r>
  <r>
    <x v="22"/>
    <n v="1"/>
  </r>
  <r>
    <x v="45"/>
    <n v="1"/>
  </r>
  <r>
    <x v="29"/>
    <n v="1"/>
  </r>
  <r>
    <x v="48"/>
    <n v="1"/>
  </r>
  <r>
    <x v="48"/>
    <n v="1"/>
  </r>
  <r>
    <x v="152"/>
    <n v="1"/>
  </r>
  <r>
    <x v="30"/>
    <n v="1"/>
  </r>
  <r>
    <x v="18"/>
    <n v="1"/>
  </r>
  <r>
    <x v="961"/>
    <n v="1"/>
  </r>
  <r>
    <x v="489"/>
    <n v="1"/>
  </r>
  <r>
    <x v="28"/>
    <n v="1"/>
  </r>
  <r>
    <x v="5"/>
    <n v="1"/>
  </r>
  <r>
    <x v="10"/>
    <n v="1"/>
  </r>
  <r>
    <x v="165"/>
    <n v="1"/>
  </r>
  <r>
    <x v="68"/>
    <n v="1"/>
  </r>
  <r>
    <x v="962"/>
    <n v="1"/>
  </r>
  <r>
    <x v="963"/>
    <n v="1"/>
  </r>
  <r>
    <x v="964"/>
    <n v="1"/>
  </r>
  <r>
    <x v="32"/>
    <n v="1"/>
  </r>
  <r>
    <x v="725"/>
    <n v="1"/>
  </r>
  <r>
    <x v="965"/>
    <n v="1"/>
  </r>
  <r>
    <x v="114"/>
    <n v="1"/>
  </r>
  <r>
    <x v="60"/>
    <n v="1"/>
  </r>
  <r>
    <x v="677"/>
    <n v="1"/>
  </r>
  <r>
    <x v="966"/>
    <n v="1"/>
  </r>
  <r>
    <x v="201"/>
    <n v="1"/>
  </r>
  <r>
    <x v="967"/>
    <n v="1"/>
  </r>
  <r>
    <x v="27"/>
    <n v="1"/>
  </r>
  <r>
    <x v="145"/>
    <n v="1"/>
  </r>
  <r>
    <x v="156"/>
    <n v="1"/>
  </r>
  <r>
    <x v="5"/>
    <n v="1"/>
  </r>
  <r>
    <x v="968"/>
    <n v="1"/>
  </r>
  <r>
    <x v="969"/>
    <n v="1"/>
  </r>
  <r>
    <x v="970"/>
    <n v="1"/>
  </r>
  <r>
    <x v="971"/>
    <n v="1"/>
  </r>
  <r>
    <x v="64"/>
    <n v="1"/>
  </r>
  <r>
    <x v="29"/>
    <n v="1"/>
  </r>
  <r>
    <x v="235"/>
    <n v="1"/>
  </r>
  <r>
    <x v="29"/>
    <n v="1"/>
  </r>
  <r>
    <x v="972"/>
    <n v="1"/>
  </r>
  <r>
    <x v="635"/>
    <n v="1"/>
  </r>
  <r>
    <x v="68"/>
    <n v="1"/>
  </r>
  <r>
    <x v="206"/>
    <n v="1"/>
  </r>
  <r>
    <x v="353"/>
    <n v="1"/>
  </r>
  <r>
    <x v="973"/>
    <n v="1"/>
  </r>
  <r>
    <x v="974"/>
    <n v="1"/>
  </r>
  <r>
    <x v="80"/>
    <n v="1"/>
  </r>
  <r>
    <x v="18"/>
    <n v="1"/>
  </r>
  <r>
    <x v="18"/>
    <n v="1"/>
  </r>
  <r>
    <x v="124"/>
    <n v="1"/>
  </r>
  <r>
    <x v="123"/>
    <n v="1"/>
  </r>
  <r>
    <x v="10"/>
    <n v="1"/>
  </r>
  <r>
    <x v="164"/>
    <n v="1"/>
  </r>
  <r>
    <x v="975"/>
    <n v="1"/>
  </r>
  <r>
    <x v="108"/>
    <n v="1"/>
  </r>
  <r>
    <x v="68"/>
    <n v="1"/>
  </r>
  <r>
    <x v="976"/>
    <n v="1"/>
  </r>
  <r>
    <x v="32"/>
    <n v="1"/>
  </r>
  <r>
    <x v="27"/>
    <n v="1"/>
  </r>
  <r>
    <x v="539"/>
    <n v="1"/>
  </r>
  <r>
    <x v="977"/>
    <n v="1"/>
  </r>
  <r>
    <x v="25"/>
    <n v="1"/>
  </r>
  <r>
    <x v="123"/>
    <n v="1"/>
  </r>
  <r>
    <x v="978"/>
    <n v="1"/>
  </r>
  <r>
    <x v="378"/>
    <n v="1"/>
  </r>
  <r>
    <x v="623"/>
    <n v="1"/>
  </r>
  <r>
    <x v="68"/>
    <n v="1"/>
  </r>
  <r>
    <x v="979"/>
    <n v="1"/>
  </r>
  <r>
    <x v="448"/>
    <n v="1"/>
  </r>
  <r>
    <x v="80"/>
    <n v="1"/>
  </r>
  <r>
    <x v="68"/>
    <n v="1"/>
  </r>
  <r>
    <x v="980"/>
    <n v="1"/>
  </r>
  <r>
    <x v="18"/>
    <n v="1"/>
  </r>
  <r>
    <x v="353"/>
    <n v="1"/>
  </r>
  <r>
    <x v="367"/>
    <n v="1"/>
  </r>
  <r>
    <x v="441"/>
    <n v="1"/>
  </r>
  <r>
    <x v="276"/>
    <n v="1"/>
  </r>
  <r>
    <x v="981"/>
    <n v="1"/>
  </r>
  <r>
    <x v="72"/>
    <n v="1"/>
  </r>
  <r>
    <x v="394"/>
    <n v="1"/>
  </r>
  <r>
    <x v="406"/>
    <n v="1"/>
  </r>
  <r>
    <x v="78"/>
    <n v="1"/>
  </r>
  <r>
    <x v="2"/>
    <n v="1"/>
  </r>
  <r>
    <x v="18"/>
    <n v="1"/>
  </r>
  <r>
    <x v="183"/>
    <n v="1"/>
  </r>
  <r>
    <x v="962"/>
    <n v="1"/>
  </r>
  <r>
    <x v="18"/>
    <n v="1"/>
  </r>
  <r>
    <x v="516"/>
    <n v="1"/>
  </r>
  <r>
    <x v="108"/>
    <n v="1"/>
  </r>
  <r>
    <x v="32"/>
    <n v="1"/>
  </r>
  <r>
    <x v="18"/>
    <n v="1"/>
  </r>
  <r>
    <x v="90"/>
    <n v="1"/>
  </r>
  <r>
    <x v="101"/>
    <n v="1"/>
  </r>
  <r>
    <x v="80"/>
    <n v="1"/>
  </r>
  <r>
    <x v="982"/>
    <n v="1"/>
  </r>
  <r>
    <x v="25"/>
    <n v="1"/>
  </r>
  <r>
    <x v="24"/>
    <n v="1"/>
  </r>
  <r>
    <x v="371"/>
    <n v="1"/>
  </r>
  <r>
    <x v="642"/>
    <n v="1"/>
  </r>
  <r>
    <x v="972"/>
    <n v="1"/>
  </r>
  <r>
    <x v="38"/>
    <n v="1"/>
  </r>
  <r>
    <x v="56"/>
    <n v="1"/>
  </r>
  <r>
    <x v="821"/>
    <n v="1"/>
  </r>
  <r>
    <x v="68"/>
    <n v="1"/>
  </r>
  <r>
    <x v="27"/>
    <n v="1"/>
  </r>
  <r>
    <x v="80"/>
    <n v="1"/>
  </r>
  <r>
    <x v="983"/>
    <n v="1"/>
  </r>
  <r>
    <x v="984"/>
    <n v="1"/>
  </r>
  <r>
    <x v="164"/>
    <n v="1"/>
  </r>
  <r>
    <x v="641"/>
    <n v="1"/>
  </r>
  <r>
    <x v="270"/>
    <n v="1"/>
  </r>
  <r>
    <x v="45"/>
    <n v="1"/>
  </r>
  <r>
    <x v="853"/>
    <n v="1"/>
  </r>
  <r>
    <x v="80"/>
    <n v="1"/>
  </r>
  <r>
    <x v="284"/>
    <n v="1"/>
  </r>
  <r>
    <x v="64"/>
    <n v="1"/>
  </r>
  <r>
    <x v="73"/>
    <n v="1"/>
  </r>
  <r>
    <x v="985"/>
    <n v="1"/>
  </r>
  <r>
    <x v="80"/>
    <n v="1"/>
  </r>
  <r>
    <x v="986"/>
    <n v="1"/>
  </r>
  <r>
    <x v="139"/>
    <n v="1"/>
  </r>
  <r>
    <x v="32"/>
    <n v="1"/>
  </r>
  <r>
    <x v="32"/>
    <n v="1"/>
  </r>
  <r>
    <x v="905"/>
    <n v="1"/>
  </r>
  <r>
    <x v="45"/>
    <n v="1"/>
  </r>
  <r>
    <x v="48"/>
    <n v="1"/>
  </r>
  <r>
    <x v="76"/>
    <n v="1"/>
  </r>
  <r>
    <x v="164"/>
    <n v="1"/>
  </r>
  <r>
    <x v="237"/>
    <n v="1"/>
  </r>
  <r>
    <x v="342"/>
    <n v="1"/>
  </r>
  <r>
    <x v="307"/>
    <n v="1"/>
  </r>
  <r>
    <x v="68"/>
    <n v="1"/>
  </r>
  <r>
    <x v="4"/>
    <n v="1"/>
  </r>
  <r>
    <x v="48"/>
    <n v="1"/>
  </r>
  <r>
    <x v="987"/>
    <n v="1"/>
  </r>
  <r>
    <x v="646"/>
    <n v="1"/>
  </r>
  <r>
    <x v="80"/>
    <n v="1"/>
  </r>
  <r>
    <x v="80"/>
    <n v="1"/>
  </r>
  <r>
    <x v="292"/>
    <n v="1"/>
  </r>
  <r>
    <x v="123"/>
    <n v="1"/>
  </r>
  <r>
    <x v="154"/>
    <n v="1"/>
  </r>
  <r>
    <x v="154"/>
    <n v="1"/>
  </r>
  <r>
    <x v="292"/>
    <n v="1"/>
  </r>
  <r>
    <x v="583"/>
    <n v="1"/>
  </r>
  <r>
    <x v="7"/>
    <n v="1"/>
  </r>
  <r>
    <x v="5"/>
    <n v="1"/>
  </r>
  <r>
    <x v="164"/>
    <n v="1"/>
  </r>
  <r>
    <x v="27"/>
    <n v="1"/>
  </r>
  <r>
    <x v="30"/>
    <n v="1"/>
  </r>
  <r>
    <x v="27"/>
    <n v="1"/>
  </r>
  <r>
    <x v="988"/>
    <n v="1"/>
  </r>
  <r>
    <x v="989"/>
    <n v="1"/>
  </r>
  <r>
    <x v="27"/>
    <n v="1"/>
  </r>
  <r>
    <x v="32"/>
    <n v="1"/>
  </r>
  <r>
    <x v="27"/>
    <n v="1"/>
  </r>
  <r>
    <x v="983"/>
    <n v="1"/>
  </r>
  <r>
    <x v="197"/>
    <n v="1"/>
  </r>
  <r>
    <x v="22"/>
    <n v="1"/>
  </r>
  <r>
    <x v="990"/>
    <n v="1"/>
  </r>
  <r>
    <x v="80"/>
    <n v="1"/>
  </r>
  <r>
    <x v="48"/>
    <n v="1"/>
  </r>
  <r>
    <x v="18"/>
    <n v="1"/>
  </r>
  <r>
    <x v="15"/>
    <n v="1"/>
  </r>
  <r>
    <x v="79"/>
    <n v="1"/>
  </r>
  <r>
    <x v="425"/>
    <n v="1"/>
  </r>
  <r>
    <x v="66"/>
    <n v="1"/>
  </r>
  <r>
    <x v="366"/>
    <n v="1"/>
  </r>
  <r>
    <x v="853"/>
    <n v="1"/>
  </r>
  <r>
    <x v="178"/>
    <n v="1"/>
  </r>
  <r>
    <x v="518"/>
    <n v="1"/>
  </r>
  <r>
    <x v="145"/>
    <n v="1"/>
  </r>
  <r>
    <x v="448"/>
    <n v="1"/>
  </r>
  <r>
    <x v="143"/>
    <n v="1"/>
  </r>
  <r>
    <x v="406"/>
    <n v="1"/>
  </r>
  <r>
    <x v="356"/>
    <n v="1"/>
  </r>
  <r>
    <x v="966"/>
    <n v="1"/>
  </r>
  <r>
    <x v="803"/>
    <n v="1"/>
  </r>
  <r>
    <x v="147"/>
    <n v="1"/>
  </r>
  <r>
    <x v="147"/>
    <n v="1"/>
  </r>
  <r>
    <x v="68"/>
    <n v="1"/>
  </r>
  <r>
    <x v="991"/>
    <n v="1"/>
  </r>
  <r>
    <x v="355"/>
    <n v="1"/>
  </r>
  <r>
    <x v="80"/>
    <n v="1"/>
  </r>
  <r>
    <x v="489"/>
    <n v="1"/>
  </r>
  <r>
    <x v="68"/>
    <n v="1"/>
  </r>
  <r>
    <x v="992"/>
    <n v="1"/>
  </r>
  <r>
    <x v="152"/>
    <n v="1"/>
  </r>
  <r>
    <x v="284"/>
    <n v="1"/>
  </r>
  <r>
    <x v="123"/>
    <n v="1"/>
  </r>
  <r>
    <x v="164"/>
    <n v="1"/>
  </r>
  <r>
    <x v="427"/>
    <n v="1"/>
  </r>
  <r>
    <x v="880"/>
    <n v="1"/>
  </r>
  <r>
    <x v="28"/>
    <n v="1"/>
  </r>
  <r>
    <x v="186"/>
    <n v="1"/>
  </r>
  <r>
    <x v="164"/>
    <n v="1"/>
  </r>
  <r>
    <x v="181"/>
    <n v="1"/>
  </r>
  <r>
    <x v="60"/>
    <n v="1"/>
  </r>
  <r>
    <x v="993"/>
    <n v="1"/>
  </r>
  <r>
    <x v="201"/>
    <n v="1"/>
  </r>
  <r>
    <x v="153"/>
    <n v="1"/>
  </r>
  <r>
    <x v="413"/>
    <n v="1"/>
  </r>
  <r>
    <x v="761"/>
    <n v="1"/>
  </r>
  <r>
    <x v="97"/>
    <n v="1"/>
  </r>
  <r>
    <x v="60"/>
    <n v="1"/>
  </r>
  <r>
    <x v="834"/>
    <n v="1"/>
  </r>
  <r>
    <x v="22"/>
    <n v="1"/>
  </r>
  <r>
    <x v="114"/>
    <n v="1"/>
  </r>
  <r>
    <x v="994"/>
    <n v="1"/>
  </r>
  <r>
    <x v="18"/>
    <n v="1"/>
  </r>
  <r>
    <x v="371"/>
    <n v="1"/>
  </r>
  <r>
    <x v="164"/>
    <n v="1"/>
  </r>
  <r>
    <x v="27"/>
    <n v="1"/>
  </r>
  <r>
    <x v="152"/>
    <n v="1"/>
  </r>
  <r>
    <x v="79"/>
    <n v="1"/>
  </r>
  <r>
    <x v="68"/>
    <n v="1"/>
  </r>
  <r>
    <x v="306"/>
    <n v="1"/>
  </r>
  <r>
    <x v="76"/>
    <n v="1"/>
  </r>
  <r>
    <x v="79"/>
    <n v="1"/>
  </r>
  <r>
    <x v="60"/>
    <n v="1"/>
  </r>
  <r>
    <x v="214"/>
    <n v="1"/>
  </r>
  <r>
    <x v="995"/>
    <n v="1"/>
  </r>
  <r>
    <x v="455"/>
    <n v="1"/>
  </r>
  <r>
    <x v="276"/>
    <n v="1"/>
  </r>
  <r>
    <x v="18"/>
    <n v="1"/>
  </r>
  <r>
    <x v="64"/>
    <n v="1"/>
  </r>
  <r>
    <x v="996"/>
    <n v="1"/>
  </r>
  <r>
    <x v="18"/>
    <n v="1"/>
  </r>
  <r>
    <x v="164"/>
    <n v="1"/>
  </r>
  <r>
    <x v="518"/>
    <n v="1"/>
  </r>
  <r>
    <x v="997"/>
    <n v="1"/>
  </r>
  <r>
    <x v="998"/>
    <n v="1"/>
  </r>
  <r>
    <x v="820"/>
    <n v="1"/>
  </r>
  <r>
    <x v="170"/>
    <n v="1"/>
  </r>
  <r>
    <x v="999"/>
    <n v="1"/>
  </r>
  <r>
    <x v="317"/>
    <n v="1"/>
  </r>
  <r>
    <x v="77"/>
    <n v="1"/>
  </r>
  <r>
    <x v="406"/>
    <n v="1"/>
  </r>
  <r>
    <x v="1000"/>
    <n v="1"/>
  </r>
  <r>
    <x v="1001"/>
    <n v="1"/>
  </r>
  <r>
    <x v="406"/>
    <n v="1"/>
  </r>
  <r>
    <x v="1002"/>
    <n v="1"/>
  </r>
  <r>
    <x v="175"/>
    <n v="1"/>
  </r>
  <r>
    <x v="1003"/>
    <n v="1"/>
  </r>
  <r>
    <x v="1004"/>
    <n v="1"/>
  </r>
  <r>
    <x v="1005"/>
    <n v="1"/>
  </r>
  <r>
    <x v="28"/>
    <n v="1"/>
  </r>
  <r>
    <x v="17"/>
    <n v="1"/>
  </r>
  <r>
    <x v="761"/>
    <n v="1"/>
  </r>
  <r>
    <x v="198"/>
    <n v="1"/>
  </r>
  <r>
    <x v="1006"/>
    <n v="1"/>
  </r>
  <r>
    <x v="123"/>
    <n v="1"/>
  </r>
  <r>
    <x v="19"/>
    <n v="1"/>
  </r>
  <r>
    <x v="891"/>
    <n v="1"/>
  </r>
  <r>
    <x v="68"/>
    <n v="1"/>
  </r>
  <r>
    <x v="307"/>
    <n v="1"/>
  </r>
  <r>
    <x v="398"/>
    <n v="1"/>
  </r>
  <r>
    <x v="611"/>
    <n v="1"/>
  </r>
  <r>
    <x v="123"/>
    <n v="1"/>
  </r>
  <r>
    <x v="512"/>
    <n v="1"/>
  </r>
  <r>
    <x v="492"/>
    <n v="1"/>
  </r>
  <r>
    <x v="384"/>
    <n v="1"/>
  </r>
  <r>
    <x v="809"/>
    <n v="1"/>
  </r>
  <r>
    <x v="364"/>
    <n v="1"/>
  </r>
  <r>
    <x v="30"/>
    <n v="1"/>
  </r>
  <r>
    <x v="367"/>
    <n v="1"/>
  </r>
  <r>
    <x v="378"/>
    <n v="1"/>
  </r>
  <r>
    <x v="1007"/>
    <n v="1"/>
  </r>
  <r>
    <x v="25"/>
    <n v="1"/>
  </r>
  <r>
    <x v="427"/>
    <n v="1"/>
  </r>
  <r>
    <x v="1008"/>
    <n v="1"/>
  </r>
  <r>
    <x v="246"/>
    <n v="1"/>
  </r>
  <r>
    <x v="509"/>
    <n v="1"/>
  </r>
  <r>
    <x v="590"/>
    <n v="1"/>
  </r>
  <r>
    <x v="29"/>
    <n v="1"/>
  </r>
  <r>
    <x v="1009"/>
    <n v="1"/>
  </r>
  <r>
    <x v="27"/>
    <n v="1"/>
  </r>
  <r>
    <x v="402"/>
    <n v="1"/>
  </r>
  <r>
    <x v="1010"/>
    <n v="1"/>
  </r>
  <r>
    <x v="18"/>
    <n v="1"/>
  </r>
  <r>
    <x v="123"/>
    <n v="1"/>
  </r>
  <r>
    <x v="21"/>
    <n v="1"/>
  </r>
  <r>
    <x v="160"/>
    <n v="1"/>
  </r>
  <r>
    <x v="123"/>
    <n v="1"/>
  </r>
  <r>
    <x v="873"/>
    <n v="1"/>
  </r>
  <r>
    <x v="145"/>
    <n v="1"/>
  </r>
  <r>
    <x v="60"/>
    <n v="1"/>
  </r>
  <r>
    <x v="123"/>
    <n v="1"/>
  </r>
  <r>
    <x v="80"/>
    <n v="1"/>
  </r>
  <r>
    <x v="32"/>
    <n v="1"/>
  </r>
  <r>
    <x v="442"/>
    <n v="1"/>
  </r>
  <r>
    <x v="1011"/>
    <n v="1"/>
  </r>
  <r>
    <x v="66"/>
    <n v="1"/>
  </r>
  <r>
    <x v="793"/>
    <n v="1"/>
  </r>
  <r>
    <x v="950"/>
    <n v="1"/>
  </r>
  <r>
    <x v="165"/>
    <n v="1"/>
  </r>
  <r>
    <x v="80"/>
    <n v="1"/>
  </r>
  <r>
    <x v="123"/>
    <n v="1"/>
  </r>
  <r>
    <x v="16"/>
    <n v="1"/>
  </r>
  <r>
    <x v="0"/>
    <n v="1"/>
  </r>
  <r>
    <x v="22"/>
    <n v="1"/>
  </r>
  <r>
    <x v="25"/>
    <n v="1"/>
  </r>
  <r>
    <x v="1012"/>
    <n v="1"/>
  </r>
  <r>
    <x v="27"/>
    <n v="1"/>
  </r>
  <r>
    <x v="1013"/>
    <n v="1"/>
  </r>
  <r>
    <x v="1014"/>
    <n v="1"/>
  </r>
  <r>
    <x v="16"/>
    <n v="1"/>
  </r>
  <r>
    <x v="1015"/>
    <n v="1"/>
  </r>
  <r>
    <x v="50"/>
    <n v="1"/>
  </r>
  <r>
    <x v="413"/>
    <n v="1"/>
  </r>
  <r>
    <x v="1016"/>
    <n v="1"/>
  </r>
  <r>
    <x v="1017"/>
    <n v="1"/>
  </r>
  <r>
    <x v="1018"/>
    <n v="1"/>
  </r>
  <r>
    <x v="80"/>
    <n v="1"/>
  </r>
  <r>
    <x v="367"/>
    <n v="1"/>
  </r>
  <r>
    <x v="80"/>
    <n v="1"/>
  </r>
  <r>
    <x v="25"/>
    <n v="1"/>
  </r>
  <r>
    <x v="1019"/>
    <n v="1"/>
  </r>
  <r>
    <x v="48"/>
    <n v="1"/>
  </r>
  <r>
    <x v="178"/>
    <n v="1"/>
  </r>
  <r>
    <x v="250"/>
    <n v="1"/>
  </r>
  <r>
    <x v="268"/>
    <n v="1"/>
  </r>
  <r>
    <x v="165"/>
    <n v="1"/>
  </r>
  <r>
    <x v="45"/>
    <n v="1"/>
  </r>
  <r>
    <x v="221"/>
    <n v="1"/>
  </r>
  <r>
    <x v="201"/>
    <n v="1"/>
  </r>
  <r>
    <x v="1020"/>
    <n v="1"/>
  </r>
  <r>
    <x v="1021"/>
    <n v="1"/>
  </r>
  <r>
    <x v="371"/>
    <n v="1"/>
  </r>
  <r>
    <x v="500"/>
    <n v="1"/>
  </r>
  <r>
    <x v="27"/>
    <n v="1"/>
  </r>
  <r>
    <x v="582"/>
    <n v="1"/>
  </r>
  <r>
    <x v="48"/>
    <n v="1"/>
  </r>
  <r>
    <x v="48"/>
    <n v="1"/>
  </r>
  <r>
    <x v="123"/>
    <n v="1"/>
  </r>
  <r>
    <x v="425"/>
    <n v="1"/>
  </r>
  <r>
    <x v="48"/>
    <n v="1"/>
  </r>
  <r>
    <x v="123"/>
    <n v="1"/>
  </r>
  <r>
    <x v="798"/>
    <n v="1"/>
  </r>
  <r>
    <x v="507"/>
    <n v="1"/>
  </r>
  <r>
    <x v="428"/>
    <n v="1"/>
  </r>
  <r>
    <x v="1022"/>
    <n v="1"/>
  </r>
  <r>
    <x v="367"/>
    <n v="1"/>
  </r>
  <r>
    <x v="48"/>
    <n v="1"/>
  </r>
  <r>
    <x v="1023"/>
    <n v="1"/>
  </r>
  <r>
    <x v="292"/>
    <n v="1"/>
  </r>
  <r>
    <x v="403"/>
    <n v="1"/>
  </r>
  <r>
    <x v="27"/>
    <n v="1"/>
  </r>
  <r>
    <x v="172"/>
    <n v="1"/>
  </r>
  <r>
    <x v="1024"/>
    <n v="1"/>
  </r>
  <r>
    <x v="155"/>
    <n v="1"/>
  </r>
  <r>
    <x v="221"/>
    <n v="1"/>
  </r>
  <r>
    <x v="402"/>
    <n v="1"/>
  </r>
  <r>
    <x v="1025"/>
    <n v="1"/>
  </r>
  <r>
    <x v="311"/>
    <n v="1"/>
  </r>
  <r>
    <x v="202"/>
    <n v="1"/>
  </r>
  <r>
    <x v="78"/>
    <n v="1"/>
  </r>
  <r>
    <x v="1026"/>
    <n v="1"/>
  </r>
  <r>
    <x v="60"/>
    <n v="1"/>
  </r>
  <r>
    <x v="79"/>
    <n v="1"/>
  </r>
  <r>
    <x v="645"/>
    <n v="1"/>
  </r>
  <r>
    <x v="542"/>
    <n v="1"/>
  </r>
  <r>
    <x v="68"/>
    <n v="1"/>
  </r>
  <r>
    <x v="79"/>
    <n v="1"/>
  </r>
  <r>
    <x v="123"/>
    <n v="1"/>
  </r>
  <r>
    <x v="198"/>
    <n v="1"/>
  </r>
  <r>
    <x v="5"/>
    <n v="1"/>
  </r>
  <r>
    <x v="592"/>
    <n v="1"/>
  </r>
  <r>
    <x v="757"/>
    <n v="1"/>
  </r>
  <r>
    <x v="1027"/>
    <n v="1"/>
  </r>
  <r>
    <x v="79"/>
    <n v="1"/>
  </r>
  <r>
    <x v="1028"/>
    <n v="1"/>
  </r>
  <r>
    <x v="472"/>
    <n v="1"/>
  </r>
  <r>
    <x v="164"/>
    <n v="1"/>
  </r>
  <r>
    <x v="592"/>
    <n v="1"/>
  </r>
  <r>
    <x v="1029"/>
    <n v="1"/>
  </r>
  <r>
    <x v="1030"/>
    <n v="1"/>
  </r>
  <r>
    <x v="893"/>
    <n v="1"/>
  </r>
  <r>
    <x v="123"/>
    <n v="1"/>
  </r>
  <r>
    <x v="950"/>
    <n v="1"/>
  </r>
  <r>
    <x v="1031"/>
    <n v="1"/>
  </r>
  <r>
    <x v="1032"/>
    <n v="1"/>
  </r>
  <r>
    <x v="384"/>
    <n v="1"/>
  </r>
  <r>
    <x v="68"/>
    <n v="1"/>
  </r>
  <r>
    <x v="793"/>
    <n v="1"/>
  </r>
  <r>
    <x v="20"/>
    <n v="1"/>
  </r>
  <r>
    <x v="68"/>
    <n v="1"/>
  </r>
  <r>
    <x v="25"/>
    <n v="1"/>
  </r>
  <r>
    <x v="60"/>
    <n v="1"/>
  </r>
  <r>
    <x v="537"/>
    <n v="1"/>
  </r>
  <r>
    <x v="1033"/>
    <n v="1"/>
  </r>
  <r>
    <x v="60"/>
    <n v="1"/>
  </r>
  <r>
    <x v="345"/>
    <n v="1"/>
  </r>
  <r>
    <x v="590"/>
    <n v="1"/>
  </r>
  <r>
    <x v="801"/>
    <n v="1"/>
  </r>
  <r>
    <x v="1034"/>
    <n v="1"/>
  </r>
  <r>
    <x v="48"/>
    <n v="1"/>
  </r>
  <r>
    <x v="2"/>
    <n v="1"/>
  </r>
  <r>
    <x v="367"/>
    <n v="1"/>
  </r>
  <r>
    <x v="962"/>
    <n v="1"/>
  </r>
  <r>
    <x v="1035"/>
    <n v="1"/>
  </r>
  <r>
    <x v="35"/>
    <n v="1"/>
  </r>
  <r>
    <x v="441"/>
    <n v="1"/>
  </r>
  <r>
    <x v="165"/>
    <n v="1"/>
  </r>
  <r>
    <x v="27"/>
    <n v="1"/>
  </r>
  <r>
    <x v="123"/>
    <n v="1"/>
  </r>
  <r>
    <x v="1036"/>
    <n v="1"/>
  </r>
  <r>
    <x v="698"/>
    <n v="1"/>
  </r>
  <r>
    <x v="154"/>
    <n v="1"/>
  </r>
  <r>
    <x v="1037"/>
    <n v="1"/>
  </r>
  <r>
    <x v="1038"/>
    <n v="1"/>
  </r>
  <r>
    <x v="1039"/>
    <n v="1"/>
  </r>
  <r>
    <x v="1040"/>
    <n v="1"/>
  </r>
  <r>
    <x v="592"/>
    <n v="1"/>
  </r>
  <r>
    <x v="351"/>
    <n v="1"/>
  </r>
  <r>
    <x v="276"/>
    <n v="1"/>
  </r>
  <r>
    <x v="1041"/>
    <n v="1"/>
  </r>
  <r>
    <x v="1042"/>
    <n v="1"/>
  </r>
  <r>
    <x v="172"/>
    <n v="1"/>
  </r>
  <r>
    <x v="1043"/>
    <n v="1"/>
  </r>
  <r>
    <x v="642"/>
    <n v="1"/>
  </r>
  <r>
    <x v="68"/>
    <n v="1"/>
  </r>
  <r>
    <x v="123"/>
    <n v="1"/>
  </r>
  <r>
    <x v="54"/>
    <n v="1"/>
  </r>
  <r>
    <x v="893"/>
    <n v="1"/>
  </r>
  <r>
    <x v="68"/>
    <n v="1"/>
  </r>
  <r>
    <x v="75"/>
    <n v="1"/>
  </r>
  <r>
    <x v="360"/>
    <n v="1"/>
  </r>
  <r>
    <x v="1044"/>
    <n v="1"/>
  </r>
  <r>
    <x v="27"/>
    <n v="1"/>
  </r>
  <r>
    <x v="123"/>
    <n v="1"/>
  </r>
  <r>
    <x v="1045"/>
    <n v="1"/>
  </r>
  <r>
    <x v="921"/>
    <n v="1"/>
  </r>
  <r>
    <x v="623"/>
    <n v="1"/>
  </r>
  <r>
    <x v="123"/>
    <n v="1"/>
  </r>
  <r>
    <x v="117"/>
    <n v="1"/>
  </r>
  <r>
    <x v="27"/>
    <n v="1"/>
  </r>
  <r>
    <x v="123"/>
    <n v="1"/>
  </r>
  <r>
    <x v="1046"/>
    <n v="1"/>
  </r>
  <r>
    <x v="25"/>
    <n v="1"/>
  </r>
  <r>
    <x v="563"/>
    <n v="1"/>
  </r>
  <r>
    <x v="1047"/>
    <n v="1"/>
  </r>
  <r>
    <x v="461"/>
    <n v="1"/>
  </r>
  <r>
    <x v="80"/>
    <n v="1"/>
  </r>
  <r>
    <x v="80"/>
    <n v="1"/>
  </r>
  <r>
    <x v="343"/>
    <n v="1"/>
  </r>
  <r>
    <x v="1048"/>
    <n v="1"/>
  </r>
  <r>
    <x v="80"/>
    <n v="1"/>
  </r>
  <r>
    <x v="25"/>
    <n v="1"/>
  </r>
  <r>
    <x v="499"/>
    <n v="1"/>
  </r>
  <r>
    <x v="25"/>
    <n v="1"/>
  </r>
  <r>
    <x v="603"/>
    <n v="1"/>
  </r>
  <r>
    <x v="76"/>
    <n v="1"/>
  </r>
  <r>
    <x v="809"/>
    <n v="1"/>
  </r>
  <r>
    <x v="412"/>
    <n v="1"/>
  </r>
  <r>
    <x v="329"/>
    <n v="1"/>
  </r>
  <r>
    <x v="246"/>
    <n v="1"/>
  </r>
  <r>
    <x v="30"/>
    <n v="1"/>
  </r>
  <r>
    <x v="16"/>
    <n v="1"/>
  </r>
  <r>
    <x v="57"/>
    <n v="1"/>
  </r>
  <r>
    <x v="268"/>
    <n v="1"/>
  </r>
  <r>
    <x v="18"/>
    <n v="1"/>
  </r>
  <r>
    <x v="25"/>
    <n v="1"/>
  </r>
  <r>
    <x v="266"/>
    <n v="1"/>
  </r>
  <r>
    <x v="933"/>
    <n v="1"/>
  </r>
  <r>
    <x v="201"/>
    <n v="1"/>
  </r>
  <r>
    <x v="22"/>
    <n v="1"/>
  </r>
  <r>
    <x v="18"/>
    <n v="1"/>
  </r>
  <r>
    <x v="20"/>
    <n v="1"/>
  </r>
  <r>
    <x v="25"/>
    <n v="1"/>
  </r>
  <r>
    <x v="80"/>
    <n v="1"/>
  </r>
  <r>
    <x v="1049"/>
    <n v="1"/>
  </r>
  <r>
    <x v="68"/>
    <n v="1"/>
  </r>
  <r>
    <x v="25"/>
    <n v="1"/>
  </r>
  <r>
    <x v="1050"/>
    <n v="1"/>
  </r>
  <r>
    <x v="135"/>
    <n v="1"/>
  </r>
  <r>
    <x v="163"/>
    <n v="1"/>
  </r>
  <r>
    <x v="30"/>
    <n v="1"/>
  </r>
  <r>
    <x v="652"/>
    <n v="1"/>
  </r>
  <r>
    <x v="1051"/>
    <n v="1"/>
  </r>
  <r>
    <x v="172"/>
    <n v="1"/>
  </r>
  <r>
    <x v="219"/>
    <n v="1"/>
  </r>
  <r>
    <x v="302"/>
    <n v="1"/>
  </r>
  <r>
    <x v="428"/>
    <n v="1"/>
  </r>
  <r>
    <x v="1052"/>
    <n v="1"/>
  </r>
  <r>
    <x v="567"/>
    <n v="1"/>
  </r>
  <r>
    <x v="812"/>
    <n v="1"/>
  </r>
  <r>
    <x v="1053"/>
    <n v="1"/>
  </r>
  <r>
    <x v="193"/>
    <n v="1"/>
  </r>
  <r>
    <x v="461"/>
    <n v="1"/>
  </r>
  <r>
    <x v="325"/>
    <n v="1"/>
  </r>
  <r>
    <x v="145"/>
    <n v="1"/>
  </r>
  <r>
    <x v="145"/>
    <n v="1"/>
  </r>
  <r>
    <x v="1054"/>
    <n v="1"/>
  </r>
  <r>
    <x v="246"/>
    <n v="1"/>
  </r>
  <r>
    <x v="80"/>
    <n v="1"/>
  </r>
  <r>
    <x v="192"/>
    <n v="1"/>
  </r>
  <r>
    <x v="13"/>
    <n v="1"/>
  </r>
  <r>
    <x v="827"/>
    <n v="1"/>
  </r>
  <r>
    <x v="311"/>
    <n v="1"/>
  </r>
  <r>
    <x v="123"/>
    <n v="1"/>
  </r>
  <r>
    <x v="248"/>
    <n v="1"/>
  </r>
  <r>
    <x v="1055"/>
    <n v="1"/>
  </r>
  <r>
    <x v="768"/>
    <n v="1"/>
  </r>
  <r>
    <x v="855"/>
    <n v="1"/>
  </r>
  <r>
    <x v="328"/>
    <n v="1"/>
  </r>
  <r>
    <x v="262"/>
    <n v="1"/>
  </r>
  <r>
    <x v="763"/>
    <n v="1"/>
  </r>
  <r>
    <x v="165"/>
    <n v="1"/>
  </r>
  <r>
    <x v="368"/>
    <n v="1"/>
  </r>
  <r>
    <x v="22"/>
    <n v="1"/>
  </r>
  <r>
    <x v="10"/>
    <n v="1"/>
  </r>
  <r>
    <x v="27"/>
    <n v="1"/>
  </r>
  <r>
    <x v="874"/>
    <n v="1"/>
  </r>
  <r>
    <x v="1056"/>
    <n v="1"/>
  </r>
  <r>
    <x v="48"/>
    <n v="1"/>
  </r>
  <r>
    <x v="535"/>
    <n v="1"/>
  </r>
  <r>
    <x v="224"/>
    <n v="1"/>
  </r>
  <r>
    <x v="90"/>
    <n v="1"/>
  </r>
  <r>
    <x v="1057"/>
    <n v="1"/>
  </r>
  <r>
    <x v="194"/>
    <n v="1"/>
  </r>
  <r>
    <x v="169"/>
    <n v="1"/>
  </r>
  <r>
    <x v="169"/>
    <n v="1"/>
  </r>
  <r>
    <x v="132"/>
    <n v="1"/>
  </r>
  <r>
    <x v="29"/>
    <n v="1"/>
  </r>
  <r>
    <x v="48"/>
    <n v="1"/>
  </r>
  <r>
    <x v="22"/>
    <n v="1"/>
  </r>
  <r>
    <x v="164"/>
    <n v="1"/>
  </r>
  <r>
    <x v="48"/>
    <n v="1"/>
  </r>
  <r>
    <x v="86"/>
    <n v="1"/>
  </r>
  <r>
    <x v="114"/>
    <n v="1"/>
  </r>
  <r>
    <x v="64"/>
    <n v="1"/>
  </r>
  <r>
    <x v="123"/>
    <n v="1"/>
  </r>
  <r>
    <x v="101"/>
    <n v="1"/>
  </r>
  <r>
    <x v="1058"/>
    <n v="1"/>
  </r>
  <r>
    <x v="48"/>
    <n v="1"/>
  </r>
  <r>
    <x v="123"/>
    <n v="1"/>
  </r>
  <r>
    <x v="402"/>
    <n v="1"/>
  </r>
  <r>
    <x v="359"/>
    <n v="1"/>
  </r>
  <r>
    <x v="371"/>
    <n v="1"/>
  </r>
  <r>
    <x v="397"/>
    <n v="1"/>
  </r>
  <r>
    <x v="79"/>
    <n v="1"/>
  </r>
  <r>
    <x v="226"/>
    <n v="1"/>
  </r>
  <r>
    <x v="1059"/>
    <n v="1"/>
  </r>
  <r>
    <x v="192"/>
    <n v="1"/>
  </r>
  <r>
    <x v="360"/>
    <n v="1"/>
  </r>
  <r>
    <x v="198"/>
    <n v="1"/>
  </r>
  <r>
    <x v="670"/>
    <n v="1"/>
  </r>
  <r>
    <x v="752"/>
    <n v="1"/>
  </r>
  <r>
    <x v="931"/>
    <n v="1"/>
  </r>
  <r>
    <x v="1060"/>
    <n v="1"/>
  </r>
  <r>
    <x v="68"/>
    <n v="1"/>
  </r>
  <r>
    <x v="235"/>
    <n v="1"/>
  </r>
  <r>
    <x v="20"/>
    <n v="1"/>
  </r>
  <r>
    <x v="269"/>
    <n v="1"/>
  </r>
  <r>
    <x v="165"/>
    <n v="1"/>
  </r>
  <r>
    <x v="1061"/>
    <n v="1"/>
  </r>
  <r>
    <x v="104"/>
    <n v="1"/>
  </r>
  <r>
    <x v="922"/>
    <n v="1"/>
  </r>
  <r>
    <x v="334"/>
    <n v="1"/>
  </r>
  <r>
    <x v="1062"/>
    <n v="1"/>
  </r>
  <r>
    <x v="1062"/>
    <n v="1"/>
  </r>
  <r>
    <x v="78"/>
    <n v="1"/>
  </r>
  <r>
    <x v="266"/>
    <n v="1"/>
  </r>
  <r>
    <x v="65"/>
    <n v="1"/>
  </r>
  <r>
    <x v="25"/>
    <n v="1"/>
  </r>
  <r>
    <x v="1063"/>
    <n v="1"/>
  </r>
  <r>
    <x v="215"/>
    <n v="1"/>
  </r>
  <r>
    <x v="365"/>
    <n v="1"/>
  </r>
  <r>
    <x v="1064"/>
    <n v="1"/>
  </r>
  <r>
    <x v="353"/>
    <n v="1"/>
  </r>
  <r>
    <x v="763"/>
    <n v="1"/>
  </r>
  <r>
    <x v="542"/>
    <n v="1"/>
  </r>
  <r>
    <x v="25"/>
    <n v="1"/>
  </r>
  <r>
    <x v="331"/>
    <n v="1"/>
  </r>
  <r>
    <x v="1065"/>
    <n v="1"/>
  </r>
  <r>
    <x v="562"/>
    <n v="1"/>
  </r>
  <r>
    <x v="152"/>
    <n v="1"/>
  </r>
  <r>
    <x v="18"/>
    <n v="1"/>
  </r>
  <r>
    <x v="1066"/>
    <n v="1"/>
  </r>
  <r>
    <x v="28"/>
    <n v="1"/>
  </r>
  <r>
    <x v="123"/>
    <n v="1"/>
  </r>
  <r>
    <x v="329"/>
    <n v="1"/>
  </r>
  <r>
    <x v="88"/>
    <n v="1"/>
  </r>
  <r>
    <x v="163"/>
    <n v="1"/>
  </r>
  <r>
    <x v="165"/>
    <n v="1"/>
  </r>
  <r>
    <x v="18"/>
    <n v="1"/>
  </r>
  <r>
    <x v="88"/>
    <n v="1"/>
  </r>
  <r>
    <x v="22"/>
    <n v="1"/>
  </r>
  <r>
    <x v="226"/>
    <n v="1"/>
  </r>
  <r>
    <x v="469"/>
    <n v="1"/>
  </r>
  <r>
    <x v="742"/>
    <n v="1"/>
  </r>
  <r>
    <x v="195"/>
    <n v="1"/>
  </r>
  <r>
    <x v="371"/>
    <n v="1"/>
  </r>
  <r>
    <x v="879"/>
    <n v="1"/>
  </r>
  <r>
    <x v="67"/>
    <n v="1"/>
  </r>
  <r>
    <x v="1067"/>
    <n v="1"/>
  </r>
  <r>
    <x v="116"/>
    <n v="1"/>
  </r>
  <r>
    <x v="1011"/>
    <n v="1"/>
  </r>
  <r>
    <x v="5"/>
    <n v="1"/>
  </r>
  <r>
    <x v="68"/>
    <n v="1"/>
  </r>
  <r>
    <x v="907"/>
    <n v="1"/>
  </r>
  <r>
    <x v="46"/>
    <n v="1"/>
  </r>
  <r>
    <x v="15"/>
    <n v="1"/>
  </r>
  <r>
    <x v="1068"/>
    <n v="1"/>
  </r>
  <r>
    <x v="1069"/>
    <n v="1"/>
  </r>
  <r>
    <x v="226"/>
    <n v="1"/>
  </r>
  <r>
    <x v="27"/>
    <n v="1"/>
  </r>
  <r>
    <x v="123"/>
    <n v="1"/>
  </r>
  <r>
    <x v="9"/>
    <n v="1"/>
  </r>
  <r>
    <x v="1070"/>
    <n v="1"/>
  </r>
  <r>
    <x v="574"/>
    <n v="1"/>
  </r>
  <r>
    <x v="1071"/>
    <n v="1"/>
  </r>
  <r>
    <x v="1072"/>
    <n v="1"/>
  </r>
  <r>
    <x v="745"/>
    <n v="1"/>
  </r>
  <r>
    <x v="123"/>
    <n v="1"/>
  </r>
  <r>
    <x v="643"/>
    <n v="1"/>
  </r>
  <r>
    <x v="1073"/>
    <n v="1"/>
  </r>
  <r>
    <x v="302"/>
    <n v="1"/>
  </r>
  <r>
    <x v="130"/>
    <n v="1"/>
  </r>
  <r>
    <x v="86"/>
    <n v="1"/>
  </r>
  <r>
    <x v="647"/>
    <n v="1"/>
  </r>
  <r>
    <x v="1074"/>
    <n v="1"/>
  </r>
  <r>
    <x v="1075"/>
    <n v="1"/>
  </r>
  <r>
    <x v="793"/>
    <n v="1"/>
  </r>
  <r>
    <x v="331"/>
    <n v="1"/>
  </r>
  <r>
    <x v="1076"/>
    <n v="1"/>
  </r>
  <r>
    <x v="1077"/>
    <n v="1"/>
  </r>
  <r>
    <x v="1078"/>
    <n v="1"/>
  </r>
  <r>
    <x v="1079"/>
    <n v="1"/>
  </r>
  <r>
    <x v="86"/>
    <n v="1"/>
  </r>
  <r>
    <x v="1080"/>
    <n v="1"/>
  </r>
  <r>
    <x v="1081"/>
    <n v="1"/>
  </r>
  <r>
    <x v="1082"/>
    <n v="1"/>
  </r>
  <r>
    <x v="101"/>
    <n v="1"/>
  </r>
  <r>
    <x v="86"/>
    <n v="1"/>
  </r>
  <r>
    <x v="67"/>
    <n v="1"/>
  </r>
  <r>
    <x v="18"/>
    <n v="1"/>
  </r>
  <r>
    <x v="274"/>
    <n v="1"/>
  </r>
  <r>
    <x v="68"/>
    <n v="1"/>
  </r>
  <r>
    <x v="25"/>
    <n v="1"/>
  </r>
  <r>
    <x v="68"/>
    <n v="1"/>
  </r>
  <r>
    <x v="80"/>
    <n v="1"/>
  </r>
  <r>
    <x v="1083"/>
    <n v="1"/>
  </r>
  <r>
    <x v="56"/>
    <n v="1"/>
  </r>
  <r>
    <x v="1084"/>
    <n v="1"/>
  </r>
  <r>
    <x v="166"/>
    <n v="1"/>
  </r>
  <r>
    <x v="29"/>
    <n v="1"/>
  </r>
  <r>
    <x v="29"/>
    <n v="1"/>
  </r>
  <r>
    <x v="1085"/>
    <n v="1"/>
  </r>
  <r>
    <x v="86"/>
    <n v="1"/>
  </r>
  <r>
    <x v="80"/>
    <n v="1"/>
  </r>
  <r>
    <x v="1062"/>
    <n v="1"/>
  </r>
  <r>
    <x v="90"/>
    <n v="1"/>
  </r>
  <r>
    <x v="5"/>
    <n v="1"/>
  </r>
  <r>
    <x v="275"/>
    <n v="1"/>
  </r>
  <r>
    <x v="25"/>
    <n v="1"/>
  </r>
  <r>
    <x v="68"/>
    <n v="1"/>
  </r>
  <r>
    <x v="48"/>
    <n v="1"/>
  </r>
  <r>
    <x v="27"/>
    <n v="1"/>
  </r>
  <r>
    <x v="156"/>
    <n v="1"/>
  </r>
  <r>
    <x v="177"/>
    <n v="1"/>
  </r>
  <r>
    <x v="152"/>
    <n v="1"/>
  </r>
  <r>
    <x v="1022"/>
    <n v="1"/>
  </r>
  <r>
    <x v="221"/>
    <n v="1"/>
  </r>
  <r>
    <x v="72"/>
    <n v="1"/>
  </r>
  <r>
    <x v="169"/>
    <n v="1"/>
  </r>
  <r>
    <x v="1086"/>
    <n v="1"/>
  </r>
  <r>
    <x v="68"/>
    <n v="1"/>
  </r>
  <r>
    <x v="353"/>
    <n v="1"/>
  </r>
  <r>
    <x v="60"/>
    <n v="1"/>
  </r>
  <r>
    <x v="245"/>
    <n v="1"/>
  </r>
  <r>
    <x v="81"/>
    <n v="1"/>
  </r>
  <r>
    <x v="284"/>
    <n v="1"/>
  </r>
  <r>
    <x v="242"/>
    <n v="1"/>
  </r>
  <r>
    <x v="7"/>
    <n v="1"/>
  </r>
  <r>
    <x v="1022"/>
    <n v="1"/>
  </r>
  <r>
    <x v="221"/>
    <n v="1"/>
  </r>
  <r>
    <x v="181"/>
    <n v="1"/>
  </r>
  <r>
    <x v="215"/>
    <n v="1"/>
  </r>
  <r>
    <x v="79"/>
    <n v="1"/>
  </r>
  <r>
    <x v="1087"/>
    <n v="1"/>
  </r>
  <r>
    <x v="1088"/>
    <n v="1"/>
  </r>
  <r>
    <x v="678"/>
    <n v="1"/>
  </r>
  <r>
    <x v="1072"/>
    <n v="1"/>
  </r>
  <r>
    <x v="60"/>
    <n v="1"/>
  </r>
  <r>
    <x v="367"/>
    <n v="1"/>
  </r>
  <r>
    <x v="1089"/>
    <n v="1"/>
  </r>
  <r>
    <x v="48"/>
    <n v="1"/>
  </r>
  <r>
    <x v="68"/>
    <n v="1"/>
  </r>
  <r>
    <x v="166"/>
    <n v="1"/>
  </r>
  <r>
    <x v="611"/>
    <n v="1"/>
  </r>
  <r>
    <x v="80"/>
    <n v="1"/>
  </r>
  <r>
    <x v="5"/>
    <n v="1"/>
  </r>
  <r>
    <x v="61"/>
    <n v="1"/>
  </r>
  <r>
    <x v="1090"/>
    <n v="1"/>
  </r>
  <r>
    <x v="67"/>
    <n v="1"/>
  </r>
  <r>
    <x v="1091"/>
    <n v="1"/>
  </r>
  <r>
    <x v="384"/>
    <n v="1"/>
  </r>
  <r>
    <x v="156"/>
    <n v="1"/>
  </r>
  <r>
    <x v="20"/>
    <n v="1"/>
  </r>
  <r>
    <x v="68"/>
    <n v="1"/>
  </r>
  <r>
    <x v="1092"/>
    <n v="1"/>
  </r>
  <r>
    <x v="25"/>
    <n v="1"/>
  </r>
  <r>
    <x v="1093"/>
    <n v="1"/>
  </r>
  <r>
    <x v="716"/>
    <n v="1"/>
  </r>
  <r>
    <x v="1094"/>
    <n v="1"/>
  </r>
  <r>
    <x v="68"/>
    <n v="1"/>
  </r>
  <r>
    <x v="18"/>
    <n v="1"/>
  </r>
  <r>
    <x v="821"/>
    <n v="1"/>
  </r>
  <r>
    <x v="356"/>
    <n v="1"/>
  </r>
  <r>
    <x v="45"/>
    <n v="1"/>
  </r>
  <r>
    <x v="1095"/>
    <n v="1"/>
  </r>
  <r>
    <x v="90"/>
    <n v="1"/>
  </r>
  <r>
    <x v="685"/>
    <n v="1"/>
  </r>
  <r>
    <x v="25"/>
    <n v="1"/>
  </r>
  <r>
    <x v="90"/>
    <n v="1"/>
  </r>
  <r>
    <x v="1096"/>
    <n v="1"/>
  </r>
  <r>
    <x v="1097"/>
    <n v="1"/>
  </r>
  <r>
    <x v="22"/>
    <n v="1"/>
  </r>
  <r>
    <x v="86"/>
    <n v="1"/>
  </r>
  <r>
    <x v="1098"/>
    <n v="1"/>
  </r>
  <r>
    <x v="18"/>
    <n v="1"/>
  </r>
  <r>
    <x v="15"/>
    <n v="1"/>
  </r>
  <r>
    <x v="1099"/>
    <n v="1"/>
  </r>
  <r>
    <x v="1100"/>
    <n v="1"/>
  </r>
  <r>
    <x v="68"/>
    <n v="1"/>
  </r>
  <r>
    <x v="101"/>
    <n v="1"/>
  </r>
  <r>
    <x v="1101"/>
    <n v="1"/>
  </r>
  <r>
    <x v="68"/>
    <n v="1"/>
  </r>
  <r>
    <x v="80"/>
    <n v="1"/>
  </r>
  <r>
    <x v="331"/>
    <n v="1"/>
  </r>
  <r>
    <x v="103"/>
    <n v="1"/>
  </r>
  <r>
    <x v="472"/>
    <n v="1"/>
  </r>
  <r>
    <x v="1102"/>
    <n v="1"/>
  </r>
  <r>
    <x v="307"/>
    <n v="1"/>
  </r>
  <r>
    <x v="1103"/>
    <n v="1"/>
  </r>
  <r>
    <x v="583"/>
    <n v="1"/>
  </r>
  <r>
    <x v="311"/>
    <n v="1"/>
  </r>
  <r>
    <x v="250"/>
    <n v="1"/>
  </r>
  <r>
    <x v="68"/>
    <n v="1"/>
  </r>
  <r>
    <x v="165"/>
    <n v="1"/>
  </r>
  <r>
    <x v="48"/>
    <n v="1"/>
  </r>
  <r>
    <x v="61"/>
    <n v="1"/>
  </r>
  <r>
    <x v="54"/>
    <n v="1"/>
  </r>
  <r>
    <x v="929"/>
    <n v="1"/>
  </r>
  <r>
    <x v="1104"/>
    <n v="1"/>
  </r>
  <r>
    <x v="360"/>
    <n v="1"/>
  </r>
  <r>
    <x v="538"/>
    <n v="1"/>
  </r>
  <r>
    <x v="219"/>
    <n v="1"/>
  </r>
  <r>
    <x v="1105"/>
    <n v="1"/>
  </r>
  <r>
    <x v="27"/>
    <n v="1"/>
  </r>
  <r>
    <x v="29"/>
    <n v="1"/>
  </r>
  <r>
    <x v="32"/>
    <n v="1"/>
  </r>
  <r>
    <x v="1106"/>
    <n v="1"/>
  </r>
  <r>
    <x v="32"/>
    <n v="1"/>
  </r>
  <r>
    <x v="15"/>
    <n v="1"/>
  </r>
  <r>
    <x v="962"/>
    <n v="1"/>
  </r>
  <r>
    <x v="68"/>
    <n v="1"/>
  </r>
  <r>
    <x v="108"/>
    <n v="1"/>
  </r>
  <r>
    <x v="45"/>
    <n v="1"/>
  </r>
  <r>
    <x v="1107"/>
    <n v="1"/>
  </r>
  <r>
    <x v="80"/>
    <n v="1"/>
  </r>
  <r>
    <x v="46"/>
    <n v="1"/>
  </r>
  <r>
    <x v="18"/>
    <n v="1"/>
  </r>
  <r>
    <x v="1087"/>
    <n v="1"/>
  </r>
  <r>
    <x v="360"/>
    <n v="1"/>
  </r>
  <r>
    <x v="360"/>
    <n v="1"/>
  </r>
  <r>
    <x v="61"/>
    <n v="1"/>
  </r>
  <r>
    <x v="25"/>
    <n v="1"/>
  </r>
  <r>
    <x v="911"/>
    <n v="1"/>
  </r>
  <r>
    <x v="5"/>
    <n v="1"/>
  </r>
  <r>
    <x v="240"/>
    <n v="1"/>
  </r>
  <r>
    <x v="75"/>
    <n v="1"/>
  </r>
  <r>
    <x v="80"/>
    <n v="1"/>
  </r>
  <r>
    <x v="20"/>
    <n v="1"/>
  </r>
  <r>
    <x v="60"/>
    <n v="1"/>
  </r>
  <r>
    <x v="68"/>
    <n v="1"/>
  </r>
  <r>
    <x v="27"/>
    <n v="1"/>
  </r>
  <r>
    <x v="60"/>
    <n v="1"/>
  </r>
  <r>
    <x v="311"/>
    <n v="1"/>
  </r>
  <r>
    <x v="73"/>
    <n v="1"/>
  </r>
  <r>
    <x v="48"/>
    <n v="1"/>
  </r>
  <r>
    <x v="300"/>
    <n v="1"/>
  </r>
  <r>
    <x v="414"/>
    <n v="1"/>
  </r>
  <r>
    <x v="123"/>
    <n v="1"/>
  </r>
  <r>
    <x v="245"/>
    <n v="1"/>
  </r>
  <r>
    <x v="15"/>
    <n v="1"/>
  </r>
  <r>
    <x v="68"/>
    <n v="1"/>
  </r>
  <r>
    <x v="838"/>
    <n v="1"/>
  </r>
  <r>
    <x v="1108"/>
    <n v="1"/>
  </r>
  <r>
    <x v="1109"/>
    <n v="1"/>
  </r>
  <r>
    <x v="224"/>
    <n v="1"/>
  </r>
  <r>
    <x v="178"/>
    <n v="1"/>
  </r>
  <r>
    <x v="678"/>
    <n v="1"/>
  </r>
  <r>
    <x v="156"/>
    <n v="1"/>
  </r>
  <r>
    <x v="590"/>
    <n v="1"/>
  </r>
  <r>
    <x v="1110"/>
    <n v="1"/>
  </r>
  <r>
    <x v="48"/>
    <n v="1"/>
  </r>
  <r>
    <x v="123"/>
    <n v="1"/>
  </r>
  <r>
    <x v="32"/>
    <n v="1"/>
  </r>
  <r>
    <x v="192"/>
    <n v="1"/>
  </r>
  <r>
    <x v="22"/>
    <n v="1"/>
  </r>
  <r>
    <x v="653"/>
    <n v="1"/>
  </r>
  <r>
    <x v="60"/>
    <n v="1"/>
  </r>
  <r>
    <x v="45"/>
    <n v="1"/>
  </r>
  <r>
    <x v="164"/>
    <n v="1"/>
  </r>
  <r>
    <x v="76"/>
    <n v="1"/>
  </r>
  <r>
    <x v="133"/>
    <n v="1"/>
  </r>
  <r>
    <x v="575"/>
    <n v="1"/>
  </r>
  <r>
    <x v="21"/>
    <n v="1"/>
  </r>
  <r>
    <x v="266"/>
    <n v="1"/>
  </r>
  <r>
    <x v="80"/>
    <n v="1"/>
  </r>
  <r>
    <x v="68"/>
    <n v="1"/>
  </r>
  <r>
    <x v="22"/>
    <n v="1"/>
  </r>
  <r>
    <x v="123"/>
    <n v="1"/>
  </r>
  <r>
    <x v="20"/>
    <n v="1"/>
  </r>
  <r>
    <x v="1111"/>
    <n v="1"/>
  </r>
  <r>
    <x v="778"/>
    <n v="1"/>
  </r>
  <r>
    <x v="280"/>
    <n v="1"/>
  </r>
  <r>
    <x v="68"/>
    <n v="1"/>
  </r>
  <r>
    <x v="21"/>
    <n v="1"/>
  </r>
  <r>
    <x v="45"/>
    <n v="1"/>
  </r>
  <r>
    <x v="81"/>
    <n v="1"/>
  </r>
  <r>
    <x v="384"/>
    <n v="1"/>
  </r>
  <r>
    <x v="21"/>
    <n v="1"/>
  </r>
  <r>
    <x v="302"/>
    <n v="1"/>
  </r>
  <r>
    <x v="22"/>
    <n v="1"/>
  </r>
  <r>
    <x v="259"/>
    <n v="1"/>
  </r>
  <r>
    <x v="1112"/>
    <n v="1"/>
  </r>
  <r>
    <x v="915"/>
    <n v="1"/>
  </r>
  <r>
    <x v="25"/>
    <n v="1"/>
  </r>
  <r>
    <x v="80"/>
    <n v="1"/>
  </r>
  <r>
    <x v="29"/>
    <n v="1"/>
  </r>
  <r>
    <x v="28"/>
    <n v="1"/>
  </r>
  <r>
    <x v="635"/>
    <n v="1"/>
  </r>
  <r>
    <x v="28"/>
    <n v="1"/>
  </r>
  <r>
    <x v="371"/>
    <n v="1"/>
  </r>
  <r>
    <x v="1113"/>
    <n v="1"/>
  </r>
  <r>
    <x v="332"/>
    <n v="1"/>
  </r>
  <r>
    <x v="123"/>
    <n v="1"/>
  </r>
  <r>
    <x v="670"/>
    <n v="1"/>
  </r>
  <r>
    <x v="187"/>
    <n v="1"/>
  </r>
  <r>
    <x v="45"/>
    <n v="1"/>
  </r>
  <r>
    <x v="883"/>
    <n v="1"/>
  </r>
  <r>
    <x v="68"/>
    <n v="1"/>
  </r>
  <r>
    <x v="1114"/>
    <n v="1"/>
  </r>
  <r>
    <x v="33"/>
    <n v="1"/>
  </r>
  <r>
    <x v="1115"/>
    <n v="1"/>
  </r>
  <r>
    <x v="5"/>
    <n v="1"/>
  </r>
  <r>
    <x v="20"/>
    <n v="1"/>
  </r>
  <r>
    <x v="1116"/>
    <n v="1"/>
  </r>
  <r>
    <x v="1117"/>
    <n v="1"/>
  </r>
  <r>
    <x v="29"/>
    <n v="1"/>
  </r>
  <r>
    <x v="933"/>
    <n v="1"/>
  </r>
  <r>
    <x v="121"/>
    <n v="1"/>
  </r>
  <r>
    <x v="27"/>
    <n v="1"/>
  </r>
  <r>
    <x v="79"/>
    <n v="1"/>
  </r>
  <r>
    <x v="156"/>
    <n v="1"/>
  </r>
  <r>
    <x v="167"/>
    <n v="1"/>
  </r>
  <r>
    <x v="1118"/>
    <n v="1"/>
  </r>
  <r>
    <x v="68"/>
    <n v="1"/>
  </r>
  <r>
    <x v="164"/>
    <n v="1"/>
  </r>
  <r>
    <x v="68"/>
    <n v="1"/>
  </r>
  <r>
    <x v="189"/>
    <n v="1"/>
  </r>
  <r>
    <x v="45"/>
    <n v="1"/>
  </r>
  <r>
    <x v="27"/>
    <n v="1"/>
  </r>
  <r>
    <x v="367"/>
    <n v="1"/>
  </r>
  <r>
    <x v="367"/>
    <n v="1"/>
  </r>
  <r>
    <x v="201"/>
    <n v="1"/>
  </r>
  <r>
    <x v="1119"/>
    <n v="1"/>
  </r>
  <r>
    <x v="332"/>
    <n v="1"/>
  </r>
  <r>
    <x v="838"/>
    <n v="1"/>
  </r>
  <r>
    <x v="68"/>
    <n v="1"/>
  </r>
  <r>
    <x v="484"/>
    <n v="1"/>
  </r>
  <r>
    <x v="164"/>
    <n v="1"/>
  </r>
  <r>
    <x v="708"/>
    <n v="1"/>
  </r>
  <r>
    <x v="28"/>
    <n v="1"/>
  </r>
  <r>
    <x v="587"/>
    <n v="1"/>
  </r>
  <r>
    <x v="68"/>
    <n v="1"/>
  </r>
  <r>
    <x v="20"/>
    <n v="1"/>
  </r>
  <r>
    <x v="1120"/>
    <n v="1"/>
  </r>
  <r>
    <x v="45"/>
    <n v="1"/>
  </r>
  <r>
    <x v="25"/>
    <n v="1"/>
  </r>
  <r>
    <x v="68"/>
    <n v="1"/>
  </r>
  <r>
    <x v="266"/>
    <n v="1"/>
  </r>
  <r>
    <x v="86"/>
    <n v="1"/>
  </r>
  <r>
    <x v="60"/>
    <n v="1"/>
  </r>
  <r>
    <x v="712"/>
    <n v="1"/>
  </r>
  <r>
    <x v="933"/>
    <n v="1"/>
  </r>
  <r>
    <x v="1121"/>
    <n v="1"/>
  </r>
  <r>
    <x v="348"/>
    <n v="1"/>
  </r>
  <r>
    <x v="160"/>
    <n v="1"/>
  </r>
  <r>
    <x v="22"/>
    <n v="1"/>
  </r>
  <r>
    <x v="164"/>
    <n v="1"/>
  </r>
  <r>
    <x v="280"/>
    <n v="1"/>
  </r>
  <r>
    <x v="724"/>
    <n v="1"/>
  </r>
  <r>
    <x v="56"/>
    <n v="1"/>
  </r>
  <r>
    <x v="302"/>
    <n v="1"/>
  </r>
  <r>
    <x v="359"/>
    <n v="1"/>
  </r>
  <r>
    <x v="165"/>
    <n v="1"/>
  </r>
  <r>
    <x v="30"/>
    <n v="1"/>
  </r>
  <r>
    <x v="587"/>
    <n v="1"/>
  </r>
  <r>
    <x v="56"/>
    <n v="1"/>
  </r>
  <r>
    <x v="206"/>
    <n v="1"/>
  </r>
  <r>
    <x v="1122"/>
    <n v="1"/>
  </r>
  <r>
    <x v="68"/>
    <n v="1"/>
  </r>
  <r>
    <x v="787"/>
    <n v="1"/>
  </r>
  <r>
    <x v="632"/>
    <n v="1"/>
  </r>
  <r>
    <x v="16"/>
    <n v="1"/>
  </r>
  <r>
    <x v="407"/>
    <n v="1"/>
  </r>
  <r>
    <x v="41"/>
    <n v="1"/>
  </r>
  <r>
    <x v="68"/>
    <n v="1"/>
  </r>
  <r>
    <x v="1123"/>
    <n v="1"/>
  </r>
  <r>
    <x v="80"/>
    <n v="1"/>
  </r>
  <r>
    <x v="60"/>
    <n v="1"/>
  </r>
  <r>
    <x v="259"/>
    <n v="1"/>
  </r>
  <r>
    <x v="68"/>
    <n v="1"/>
  </r>
  <r>
    <x v="25"/>
    <n v="1"/>
  </r>
  <r>
    <x v="22"/>
    <n v="1"/>
  </r>
  <r>
    <x v="22"/>
    <n v="1"/>
  </r>
  <r>
    <x v="80"/>
    <n v="1"/>
  </r>
  <r>
    <x v="414"/>
    <n v="1"/>
  </r>
  <r>
    <x v="66"/>
    <n v="1"/>
  </r>
  <r>
    <x v="359"/>
    <n v="1"/>
  </r>
  <r>
    <x v="60"/>
    <n v="1"/>
  </r>
  <r>
    <x v="68"/>
    <n v="1"/>
  </r>
  <r>
    <x v="1124"/>
    <n v="1"/>
  </r>
  <r>
    <x v="29"/>
    <n v="1"/>
  </r>
  <r>
    <x v="68"/>
    <n v="1"/>
  </r>
  <r>
    <x v="101"/>
    <n v="1"/>
  </r>
  <r>
    <x v="68"/>
    <n v="1"/>
  </r>
  <r>
    <x v="22"/>
    <n v="1"/>
  </r>
  <r>
    <x v="592"/>
    <n v="1"/>
  </r>
  <r>
    <x v="133"/>
    <n v="1"/>
  </r>
  <r>
    <x v="1125"/>
    <n v="1"/>
  </r>
  <r>
    <x v="28"/>
    <n v="1"/>
  </r>
  <r>
    <x v="68"/>
    <n v="1"/>
  </r>
  <r>
    <x v="165"/>
    <n v="1"/>
  </r>
  <r>
    <x v="1126"/>
    <n v="1"/>
  </r>
  <r>
    <x v="28"/>
    <n v="1"/>
  </r>
  <r>
    <x v="653"/>
    <n v="1"/>
  </r>
  <r>
    <x v="515"/>
    <n v="1"/>
  </r>
  <r>
    <x v="86"/>
    <n v="1"/>
  </r>
  <r>
    <x v="60"/>
    <n v="1"/>
  </r>
  <r>
    <x v="164"/>
    <n v="1"/>
  </r>
  <r>
    <x v="5"/>
    <n v="1"/>
  </r>
  <r>
    <x v="18"/>
    <n v="1"/>
  </r>
  <r>
    <x v="68"/>
    <n v="1"/>
  </r>
  <r>
    <x v="1127"/>
    <n v="1"/>
  </r>
  <r>
    <x v="351"/>
    <n v="1"/>
  </r>
  <r>
    <x v="678"/>
    <n v="1"/>
  </r>
  <r>
    <x v="148"/>
    <n v="1"/>
  </r>
  <r>
    <x v="367"/>
    <n v="1"/>
  </r>
  <r>
    <x v="164"/>
    <n v="1"/>
  </r>
  <r>
    <x v="80"/>
    <n v="1"/>
  </r>
  <r>
    <x v="101"/>
    <n v="1"/>
  </r>
  <r>
    <x v="888"/>
    <n v="1"/>
  </r>
  <r>
    <x v="99"/>
    <n v="1"/>
  </r>
  <r>
    <x v="187"/>
    <n v="1"/>
  </r>
  <r>
    <x v="1128"/>
    <n v="1"/>
  </r>
  <r>
    <x v="956"/>
    <n v="1"/>
  </r>
  <r>
    <x v="192"/>
    <n v="1"/>
  </r>
  <r>
    <x v="28"/>
    <n v="1"/>
  </r>
  <r>
    <x v="1129"/>
    <n v="1"/>
  </r>
  <r>
    <x v="472"/>
    <n v="1"/>
  </r>
  <r>
    <x v="145"/>
    <n v="1"/>
  </r>
  <r>
    <x v="5"/>
    <n v="1"/>
  </r>
  <r>
    <x v="868"/>
    <n v="1"/>
  </r>
  <r>
    <x v="1130"/>
    <n v="1"/>
  </r>
  <r>
    <x v="1131"/>
    <n v="1"/>
  </r>
  <r>
    <x v="13"/>
    <n v="1"/>
  </r>
  <r>
    <x v="1132"/>
    <n v="1"/>
  </r>
  <r>
    <x v="79"/>
    <n v="1"/>
  </r>
  <r>
    <x v="82"/>
    <n v="1"/>
  </r>
  <r>
    <x v="1133"/>
    <n v="1"/>
  </r>
  <r>
    <x v="22"/>
    <n v="1"/>
  </r>
  <r>
    <x v="90"/>
    <n v="1"/>
  </r>
  <r>
    <x v="22"/>
    <n v="1"/>
  </r>
  <r>
    <x v="1096"/>
    <n v="1"/>
  </r>
  <r>
    <x v="667"/>
    <n v="1"/>
  </r>
  <r>
    <x v="123"/>
    <n v="1"/>
  </r>
  <r>
    <x v="827"/>
    <n v="1"/>
  </r>
  <r>
    <x v="80"/>
    <n v="1"/>
  </r>
  <r>
    <x v="68"/>
    <n v="1"/>
  </r>
  <r>
    <x v="201"/>
    <n v="1"/>
  </r>
  <r>
    <x v="201"/>
    <n v="1"/>
  </r>
  <r>
    <x v="481"/>
    <n v="1"/>
  </r>
  <r>
    <x v="56"/>
    <n v="1"/>
  </r>
  <r>
    <x v="592"/>
    <n v="1"/>
  </r>
  <r>
    <x v="489"/>
    <n v="1"/>
  </r>
  <r>
    <x v="145"/>
    <n v="1"/>
  </r>
  <r>
    <x v="75"/>
    <n v="1"/>
  </r>
  <r>
    <x v="1134"/>
    <n v="1"/>
  </r>
  <r>
    <x v="81"/>
    <n v="1"/>
  </r>
  <r>
    <x v="145"/>
    <n v="1"/>
  </r>
  <r>
    <x v="1121"/>
    <n v="1"/>
  </r>
  <r>
    <x v="80"/>
    <n v="1"/>
  </r>
  <r>
    <x v="22"/>
    <n v="1"/>
  </r>
  <r>
    <x v="22"/>
    <n v="1"/>
  </r>
  <r>
    <x v="22"/>
    <n v="1"/>
  </r>
  <r>
    <x v="1135"/>
    <n v="1"/>
  </r>
  <r>
    <x v="123"/>
    <n v="1"/>
  </r>
  <r>
    <x v="45"/>
    <n v="1"/>
  </r>
  <r>
    <x v="1136"/>
    <n v="1"/>
  </r>
  <r>
    <x v="68"/>
    <n v="1"/>
  </r>
  <r>
    <x v="60"/>
    <n v="1"/>
  </r>
  <r>
    <x v="428"/>
    <n v="1"/>
  </r>
  <r>
    <x v="18"/>
    <n v="1"/>
  </r>
  <r>
    <x v="249"/>
    <n v="1"/>
  </r>
  <r>
    <x v="18"/>
    <n v="1"/>
  </r>
  <r>
    <x v="68"/>
    <n v="1"/>
  </r>
  <r>
    <x v="886"/>
    <n v="1"/>
  </r>
  <r>
    <x v="27"/>
    <n v="1"/>
  </r>
  <r>
    <x v="80"/>
    <n v="1"/>
  </r>
  <r>
    <x v="165"/>
    <n v="1"/>
  </r>
  <r>
    <x v="80"/>
    <n v="1"/>
  </r>
  <r>
    <x v="246"/>
    <n v="1"/>
  </r>
  <r>
    <x v="80"/>
    <n v="1"/>
  </r>
  <r>
    <x v="1137"/>
    <n v="1"/>
  </r>
  <r>
    <x v="80"/>
    <n v="1"/>
  </r>
  <r>
    <x v="80"/>
    <n v="1"/>
  </r>
  <r>
    <x v="68"/>
    <n v="1"/>
  </r>
  <r>
    <x v="123"/>
    <n v="1"/>
  </r>
  <r>
    <x v="1138"/>
    <n v="1"/>
  </r>
  <r>
    <x v="645"/>
    <n v="1"/>
  </r>
  <r>
    <x v="68"/>
    <n v="1"/>
  </r>
  <r>
    <x v="123"/>
    <n v="1"/>
  </r>
  <r>
    <x v="1139"/>
    <n v="1"/>
  </r>
  <r>
    <x v="1140"/>
    <n v="1"/>
  </r>
  <r>
    <x v="109"/>
    <n v="1"/>
  </r>
  <r>
    <x v="123"/>
    <n v="1"/>
  </r>
  <r>
    <x v="1141"/>
    <n v="1"/>
  </r>
  <r>
    <x v="412"/>
    <n v="1"/>
  </r>
  <r>
    <x v="1093"/>
    <n v="1"/>
  </r>
  <r>
    <x v="1142"/>
    <n v="1"/>
  </r>
  <r>
    <x v="332"/>
    <n v="1"/>
  </r>
  <r>
    <x v="592"/>
    <n v="1"/>
  </r>
  <r>
    <x v="332"/>
    <n v="1"/>
  </r>
  <r>
    <x v="516"/>
    <n v="1"/>
  </r>
  <r>
    <x v="1143"/>
    <n v="1"/>
  </r>
  <r>
    <x v="80"/>
    <n v="1"/>
  </r>
  <r>
    <x v="101"/>
    <n v="1"/>
  </r>
  <r>
    <x v="68"/>
    <n v="1"/>
  </r>
  <r>
    <x v="4"/>
    <n v="1"/>
  </r>
  <r>
    <x v="108"/>
    <n v="1"/>
  </r>
  <r>
    <x v="961"/>
    <n v="1"/>
  </r>
  <r>
    <x v="25"/>
    <n v="1"/>
  </r>
  <r>
    <x v="68"/>
    <n v="1"/>
  </r>
  <r>
    <x v="1144"/>
    <n v="1"/>
  </r>
  <r>
    <x v="1145"/>
    <n v="1"/>
  </r>
  <r>
    <x v="1146"/>
    <n v="1"/>
  </r>
  <r>
    <x v="5"/>
    <n v="1"/>
  </r>
  <r>
    <x v="45"/>
    <n v="1"/>
  </r>
  <r>
    <x v="68"/>
    <n v="1"/>
  </r>
  <r>
    <x v="123"/>
    <n v="1"/>
  </r>
  <r>
    <x v="575"/>
    <n v="1"/>
  </r>
  <r>
    <x v="412"/>
    <n v="1"/>
  </r>
  <r>
    <x v="1147"/>
    <n v="1"/>
  </r>
  <r>
    <x v="68"/>
    <n v="1"/>
  </r>
  <r>
    <x v="950"/>
    <n v="1"/>
  </r>
  <r>
    <x v="181"/>
    <n v="1"/>
  </r>
  <r>
    <x v="611"/>
    <n v="1"/>
  </r>
  <r>
    <x v="280"/>
    <n v="1"/>
  </r>
  <r>
    <x v="68"/>
    <n v="1"/>
  </r>
  <r>
    <x v="884"/>
    <n v="1"/>
  </r>
  <r>
    <x v="123"/>
    <n v="1"/>
  </r>
  <r>
    <x v="353"/>
    <n v="1"/>
  </r>
  <r>
    <x v="88"/>
    <n v="1"/>
  </r>
  <r>
    <x v="277"/>
    <n v="1"/>
  </r>
  <r>
    <x v="1148"/>
    <n v="1"/>
  </r>
  <r>
    <x v="275"/>
    <n v="1"/>
  </r>
  <r>
    <x v="101"/>
    <n v="1"/>
  </r>
  <r>
    <x v="1087"/>
    <n v="1"/>
  </r>
  <r>
    <x v="875"/>
    <n v="1"/>
  </r>
  <r>
    <x v="123"/>
    <n v="1"/>
  </r>
  <r>
    <x v="86"/>
    <n v="1"/>
  </r>
  <r>
    <x v="963"/>
    <n v="1"/>
  </r>
  <r>
    <x v="80"/>
    <n v="1"/>
  </r>
  <r>
    <x v="573"/>
    <n v="1"/>
  </r>
  <r>
    <x v="846"/>
    <n v="1"/>
  </r>
  <r>
    <x v="22"/>
    <n v="1"/>
  </r>
  <r>
    <x v="192"/>
    <n v="1"/>
  </r>
  <r>
    <x v="320"/>
    <n v="1"/>
  </r>
  <r>
    <x v="311"/>
    <n v="1"/>
  </r>
  <r>
    <x v="68"/>
    <n v="1"/>
  </r>
  <r>
    <x v="18"/>
    <n v="1"/>
  </r>
  <r>
    <x v="18"/>
    <n v="1"/>
  </r>
  <r>
    <x v="35"/>
    <n v="1"/>
  </r>
  <r>
    <x v="68"/>
    <n v="1"/>
  </r>
  <r>
    <x v="123"/>
    <n v="1"/>
  </r>
  <r>
    <x v="1149"/>
    <n v="1"/>
  </r>
  <r>
    <x v="5"/>
    <n v="1"/>
  </r>
  <r>
    <x v="1150"/>
    <n v="1"/>
  </r>
  <r>
    <x v="80"/>
    <n v="1"/>
  </r>
  <r>
    <x v="83"/>
    <n v="1"/>
  </r>
  <r>
    <x v="929"/>
    <n v="1"/>
  </r>
  <r>
    <x v="25"/>
    <n v="1"/>
  </r>
  <r>
    <x v="101"/>
    <n v="1"/>
  </r>
  <r>
    <x v="80"/>
    <n v="1"/>
  </r>
  <r>
    <x v="28"/>
    <n v="1"/>
  </r>
  <r>
    <x v="28"/>
    <n v="1"/>
  </r>
  <r>
    <x v="15"/>
    <n v="1"/>
  </r>
  <r>
    <x v="22"/>
    <n v="1"/>
  </r>
  <r>
    <x v="282"/>
    <n v="1"/>
  </r>
  <r>
    <x v="846"/>
    <n v="1"/>
  </r>
  <r>
    <x v="81"/>
    <n v="1"/>
  </r>
  <r>
    <x v="68"/>
    <n v="1"/>
  </r>
  <r>
    <x v="68"/>
    <n v="1"/>
  </r>
  <r>
    <x v="60"/>
    <n v="1"/>
  </r>
  <r>
    <x v="364"/>
    <n v="1"/>
  </r>
  <r>
    <x v="33"/>
    <n v="1"/>
  </r>
  <r>
    <x v="821"/>
    <n v="1"/>
  </r>
  <r>
    <x v="1151"/>
    <n v="1"/>
  </r>
  <r>
    <x v="68"/>
    <n v="1"/>
  </r>
  <r>
    <x v="827"/>
    <n v="1"/>
  </r>
  <r>
    <x v="398"/>
    <n v="1"/>
  </r>
  <r>
    <x v="20"/>
    <n v="1"/>
  </r>
  <r>
    <x v="670"/>
    <n v="1"/>
  </r>
  <r>
    <x v="198"/>
    <n v="1"/>
  </r>
  <r>
    <x v="27"/>
    <n v="1"/>
  </r>
  <r>
    <x v="84"/>
    <n v="1"/>
  </r>
  <r>
    <x v="15"/>
    <n v="1"/>
  </r>
  <r>
    <x v="367"/>
    <n v="1"/>
  </r>
  <r>
    <x v="177"/>
    <n v="1"/>
  </r>
  <r>
    <x v="80"/>
    <n v="1"/>
  </r>
  <r>
    <x v="406"/>
    <n v="1"/>
  </r>
  <r>
    <x v="53"/>
    <n v="1"/>
  </r>
  <r>
    <x v="68"/>
    <n v="1"/>
  </r>
  <r>
    <x v="22"/>
    <n v="1"/>
  </r>
  <r>
    <x v="5"/>
    <n v="1"/>
  </r>
  <r>
    <x v="10"/>
    <n v="1"/>
  </r>
  <r>
    <x v="963"/>
    <n v="1"/>
  </r>
  <r>
    <x v="68"/>
    <n v="1"/>
  </r>
  <r>
    <x v="933"/>
    <n v="1"/>
  </r>
  <r>
    <x v="712"/>
    <n v="1"/>
  </r>
  <r>
    <x v="1152"/>
    <n v="1"/>
  </r>
  <r>
    <x v="155"/>
    <n v="1"/>
  </r>
  <r>
    <x v="18"/>
    <n v="1"/>
  </r>
  <r>
    <x v="1153"/>
    <n v="1"/>
  </r>
  <r>
    <x v="123"/>
    <n v="1"/>
  </r>
  <r>
    <x v="60"/>
    <n v="1"/>
  </r>
  <r>
    <x v="68"/>
    <n v="1"/>
  </r>
  <r>
    <x v="22"/>
    <n v="1"/>
  </r>
  <r>
    <x v="68"/>
    <n v="1"/>
  </r>
  <r>
    <x v="611"/>
    <n v="1"/>
  </r>
  <r>
    <x v="82"/>
    <n v="1"/>
  </r>
  <r>
    <x v="731"/>
    <n v="1"/>
  </r>
  <r>
    <x v="64"/>
    <n v="1"/>
  </r>
  <r>
    <x v="398"/>
    <n v="1"/>
  </r>
  <r>
    <x v="22"/>
    <n v="1"/>
  </r>
  <r>
    <x v="331"/>
    <n v="1"/>
  </r>
  <r>
    <x v="1154"/>
    <n v="1"/>
  </r>
  <r>
    <x v="22"/>
    <n v="1"/>
  </r>
  <r>
    <x v="90"/>
    <n v="1"/>
  </r>
  <r>
    <x v="60"/>
    <n v="1"/>
  </r>
  <r>
    <x v="384"/>
    <n v="1"/>
  </r>
  <r>
    <x v="325"/>
    <n v="1"/>
  </r>
  <r>
    <x v="20"/>
    <n v="1"/>
  </r>
  <r>
    <x v="516"/>
    <n v="1"/>
  </r>
  <r>
    <x v="480"/>
    <n v="1"/>
  </r>
  <r>
    <x v="75"/>
    <n v="1"/>
  </r>
  <r>
    <x v="1155"/>
    <n v="1"/>
  </r>
  <r>
    <x v="913"/>
    <n v="1"/>
  </r>
  <r>
    <x v="80"/>
    <n v="1"/>
  </r>
  <r>
    <x v="198"/>
    <n v="1"/>
  </r>
  <r>
    <x v="18"/>
    <n v="1"/>
  </r>
  <r>
    <x v="81"/>
    <n v="1"/>
  </r>
  <r>
    <x v="60"/>
    <n v="1"/>
  </r>
  <r>
    <x v="5"/>
    <n v="1"/>
  </r>
  <r>
    <x v="164"/>
    <n v="1"/>
  </r>
  <r>
    <x v="80"/>
    <n v="1"/>
  </r>
  <r>
    <x v="761"/>
    <n v="1"/>
  </r>
  <r>
    <x v="28"/>
    <n v="1"/>
  </r>
  <r>
    <x v="85"/>
    <n v="1"/>
  </r>
  <r>
    <x v="60"/>
    <n v="1"/>
  </r>
  <r>
    <x v="45"/>
    <n v="1"/>
  </r>
  <r>
    <x v="45"/>
    <n v="1"/>
  </r>
  <r>
    <x v="32"/>
    <n v="1"/>
  </r>
  <r>
    <x v="45"/>
    <n v="1"/>
  </r>
  <r>
    <x v="22"/>
    <n v="1"/>
  </r>
  <r>
    <x v="68"/>
    <n v="1"/>
  </r>
  <r>
    <x v="367"/>
    <n v="1"/>
  </r>
  <r>
    <x v="25"/>
    <n v="1"/>
  </r>
  <r>
    <x v="164"/>
    <n v="1"/>
  </r>
  <r>
    <x v="14"/>
    <n v="1"/>
  </r>
  <r>
    <x v="25"/>
    <n v="1"/>
  </r>
  <r>
    <x v="66"/>
    <n v="1"/>
  </r>
  <r>
    <x v="219"/>
    <n v="1"/>
  </r>
  <r>
    <x v="332"/>
    <n v="1"/>
  </r>
  <r>
    <x v="1156"/>
    <n v="1"/>
  </r>
  <r>
    <x v="414"/>
    <n v="1"/>
  </r>
  <r>
    <x v="80"/>
    <n v="1"/>
  </r>
  <r>
    <x v="164"/>
    <n v="1"/>
  </r>
  <r>
    <x v="1157"/>
    <n v="1"/>
  </r>
  <r>
    <x v="73"/>
    <n v="1"/>
  </r>
  <r>
    <x v="475"/>
    <n v="1"/>
  </r>
  <r>
    <x v="27"/>
    <n v="1"/>
  </r>
  <r>
    <x v="1158"/>
    <n v="1"/>
  </r>
  <r>
    <x v="32"/>
    <n v="1"/>
  </r>
  <r>
    <x v="68"/>
    <n v="1"/>
  </r>
  <r>
    <x v="1159"/>
    <n v="1"/>
  </r>
  <r>
    <x v="1160"/>
    <n v="1"/>
  </r>
  <r>
    <x v="22"/>
    <n v="1"/>
  </r>
  <r>
    <x v="60"/>
    <n v="1"/>
  </r>
  <r>
    <x v="32"/>
    <n v="1"/>
  </r>
  <r>
    <x v="590"/>
    <n v="1"/>
  </r>
  <r>
    <x v="249"/>
    <n v="1"/>
  </r>
  <r>
    <x v="68"/>
    <n v="1"/>
  </r>
  <r>
    <x v="413"/>
    <n v="1"/>
  </r>
  <r>
    <x v="5"/>
    <n v="1"/>
  </r>
  <r>
    <x v="390"/>
    <n v="1"/>
  </r>
  <r>
    <x v="646"/>
    <n v="1"/>
  </r>
  <r>
    <x v="414"/>
    <n v="1"/>
  </r>
  <r>
    <x v="1096"/>
    <n v="1"/>
  </r>
  <r>
    <x v="5"/>
    <n v="1"/>
  </r>
  <r>
    <x v="18"/>
    <n v="1"/>
  </r>
  <r>
    <x v="68"/>
    <n v="1"/>
  </r>
  <r>
    <x v="79"/>
    <n v="1"/>
  </r>
  <r>
    <x v="413"/>
    <n v="1"/>
  </r>
  <r>
    <x v="592"/>
    <n v="1"/>
  </r>
  <r>
    <x v="268"/>
    <n v="1"/>
  </r>
  <r>
    <x v="145"/>
    <n v="1"/>
  </r>
  <r>
    <x v="1161"/>
    <n v="1"/>
  </r>
  <r>
    <x v="79"/>
    <n v="1"/>
  </r>
  <r>
    <x v="38"/>
    <n v="1"/>
  </r>
  <r>
    <x v="25"/>
    <n v="1"/>
  </r>
  <r>
    <x v="68"/>
    <n v="1"/>
  </r>
  <r>
    <x v="417"/>
    <n v="1"/>
  </r>
  <r>
    <x v="215"/>
    <n v="1"/>
  </r>
  <r>
    <x v="1162"/>
    <n v="1"/>
  </r>
  <r>
    <x v="441"/>
    <n v="1"/>
  </r>
  <r>
    <x v="101"/>
    <n v="1"/>
  </r>
  <r>
    <x v="101"/>
    <n v="1"/>
  </r>
  <r>
    <x v="68"/>
    <n v="1"/>
  </r>
  <r>
    <x v="1163"/>
    <n v="1"/>
  </r>
  <r>
    <x v="85"/>
    <n v="1"/>
  </r>
  <r>
    <x v="376"/>
    <n v="1"/>
  </r>
  <r>
    <x v="68"/>
    <n v="1"/>
  </r>
  <r>
    <x v="1164"/>
    <n v="1"/>
  </r>
  <r>
    <x v="408"/>
    <n v="1"/>
  </r>
  <r>
    <x v="22"/>
    <n v="1"/>
  </r>
  <r>
    <x v="32"/>
    <n v="1"/>
  </r>
  <r>
    <x v="583"/>
    <n v="1"/>
  </r>
  <r>
    <x v="45"/>
    <n v="1"/>
  </r>
  <r>
    <x v="79"/>
    <n v="1"/>
  </r>
  <r>
    <x v="80"/>
    <n v="1"/>
  </r>
  <r>
    <x v="571"/>
    <n v="1"/>
  </r>
  <r>
    <x v="32"/>
    <n v="1"/>
  </r>
  <r>
    <x v="1165"/>
    <n v="1"/>
  </r>
  <r>
    <x v="179"/>
    <n v="1"/>
  </r>
  <r>
    <x v="152"/>
    <n v="1"/>
  </r>
  <r>
    <x v="152"/>
    <n v="1"/>
  </r>
  <r>
    <x v="571"/>
    <n v="1"/>
  </r>
  <r>
    <x v="337"/>
    <n v="1"/>
  </r>
  <r>
    <x v="1087"/>
    <n v="1"/>
  </r>
  <r>
    <x v="1166"/>
    <n v="1"/>
  </r>
  <r>
    <x v="81"/>
    <n v="1"/>
  </r>
  <r>
    <x v="68"/>
    <n v="1"/>
  </r>
  <r>
    <x v="1167"/>
    <n v="1"/>
  </r>
  <r>
    <x v="152"/>
    <n v="1"/>
  </r>
  <r>
    <x v="763"/>
    <n v="1"/>
  </r>
  <r>
    <x v="300"/>
    <n v="1"/>
  </r>
  <r>
    <x v="894"/>
    <n v="1"/>
  </r>
  <r>
    <x v="1168"/>
    <n v="1"/>
  </r>
  <r>
    <x v="60"/>
    <n v="1"/>
  </r>
  <r>
    <x v="518"/>
    <n v="1"/>
  </r>
  <r>
    <x v="1169"/>
    <n v="1"/>
  </r>
  <r>
    <x v="84"/>
    <n v="1"/>
  </r>
  <r>
    <x v="360"/>
    <n v="1"/>
  </r>
  <r>
    <x v="68"/>
    <n v="1"/>
  </r>
  <r>
    <x v="311"/>
    <n v="1"/>
  </r>
  <r>
    <x v="266"/>
    <n v="1"/>
  </r>
  <r>
    <x v="68"/>
    <n v="1"/>
  </r>
  <r>
    <x v="1170"/>
    <n v="1"/>
  </r>
  <r>
    <x v="80"/>
    <n v="1"/>
  </r>
  <r>
    <x v="5"/>
    <n v="1"/>
  </r>
  <r>
    <x v="22"/>
    <n v="1"/>
  </r>
  <r>
    <x v="68"/>
    <n v="1"/>
  </r>
  <r>
    <x v="5"/>
    <n v="1"/>
  </r>
  <r>
    <x v="1100"/>
    <n v="1"/>
  </r>
  <r>
    <x v="516"/>
    <n v="1"/>
  </r>
  <r>
    <x v="1171"/>
    <n v="1"/>
  </r>
  <r>
    <x v="32"/>
    <n v="1"/>
  </r>
  <r>
    <x v="1172"/>
    <n v="1"/>
  </r>
  <r>
    <x v="192"/>
    <n v="1"/>
  </r>
  <r>
    <x v="276"/>
    <n v="1"/>
  </r>
  <r>
    <x v="122"/>
    <n v="1"/>
  </r>
  <r>
    <x v="27"/>
    <n v="1"/>
  </r>
  <r>
    <x v="22"/>
    <n v="1"/>
  </r>
  <r>
    <x v="1173"/>
    <n v="1"/>
  </r>
  <r>
    <x v="893"/>
    <n v="1"/>
  </r>
  <r>
    <x v="1174"/>
    <n v="1"/>
  </r>
  <r>
    <x v="68"/>
    <n v="1"/>
  </r>
  <r>
    <x v="1175"/>
    <n v="1"/>
  </r>
  <r>
    <x v="360"/>
    <n v="1"/>
  </r>
  <r>
    <x v="68"/>
    <n v="1"/>
  </r>
  <r>
    <x v="80"/>
    <n v="1"/>
  </r>
  <r>
    <x v="203"/>
    <n v="1"/>
  </r>
  <r>
    <x v="123"/>
    <n v="1"/>
  </r>
  <r>
    <x v="276"/>
    <n v="1"/>
  </r>
  <r>
    <x v="18"/>
    <n v="1"/>
  </r>
  <r>
    <x v="32"/>
    <n v="1"/>
  </r>
  <r>
    <x v="165"/>
    <n v="1"/>
  </r>
  <r>
    <x v="86"/>
    <n v="1"/>
  </r>
  <r>
    <x v="1176"/>
    <n v="1"/>
  </r>
  <r>
    <x v="704"/>
    <n v="1"/>
  </r>
  <r>
    <x v="163"/>
    <n v="1"/>
  </r>
  <r>
    <x v="68"/>
    <n v="1"/>
  </r>
  <r>
    <x v="83"/>
    <n v="1"/>
  </r>
  <r>
    <x v="18"/>
    <n v="1"/>
  </r>
  <r>
    <x v="145"/>
    <n v="1"/>
  </r>
  <r>
    <x v="22"/>
    <n v="1"/>
  </r>
  <r>
    <x v="276"/>
    <n v="1"/>
  </r>
  <r>
    <x v="367"/>
    <n v="1"/>
  </r>
  <r>
    <x v="56"/>
    <n v="1"/>
  </r>
  <r>
    <x v="573"/>
    <n v="1"/>
  </r>
  <r>
    <x v="859"/>
    <n v="1"/>
  </r>
  <r>
    <x v="198"/>
    <n v="1"/>
  </r>
  <r>
    <x v="30"/>
    <n v="1"/>
  </r>
  <r>
    <x v="83"/>
    <n v="1"/>
  </r>
  <r>
    <x v="121"/>
    <n v="1"/>
  </r>
  <r>
    <x v="830"/>
    <n v="1"/>
  </r>
  <r>
    <x v="68"/>
    <n v="1"/>
  </r>
  <r>
    <x v="18"/>
    <n v="1"/>
  </r>
  <r>
    <x v="5"/>
    <n v="1"/>
  </r>
  <r>
    <x v="2"/>
    <n v="1"/>
  </r>
  <r>
    <x v="60"/>
    <n v="1"/>
  </r>
  <r>
    <x v="68"/>
    <n v="1"/>
  </r>
  <r>
    <x v="80"/>
    <n v="1"/>
  </r>
  <r>
    <x v="5"/>
    <n v="1"/>
  </r>
  <r>
    <x v="894"/>
    <n v="1"/>
  </r>
  <r>
    <x v="371"/>
    <n v="1"/>
  </r>
  <r>
    <x v="246"/>
    <n v="1"/>
  </r>
  <r>
    <x v="1177"/>
    <n v="1"/>
  </r>
  <r>
    <x v="1178"/>
    <n v="1"/>
  </r>
  <r>
    <x v="1179"/>
    <n v="1"/>
  </r>
  <r>
    <x v="80"/>
    <n v="1"/>
  </r>
  <r>
    <x v="855"/>
    <n v="1"/>
  </r>
  <r>
    <x v="28"/>
    <n v="1"/>
  </r>
  <r>
    <x v="68"/>
    <n v="1"/>
  </r>
  <r>
    <x v="164"/>
    <n v="1"/>
  </r>
  <r>
    <x v="1106"/>
    <n v="1"/>
  </r>
  <r>
    <x v="1147"/>
    <n v="1"/>
  </r>
  <r>
    <x v="81"/>
    <n v="1"/>
  </r>
  <r>
    <x v="761"/>
    <n v="1"/>
  </r>
  <r>
    <x v="5"/>
    <n v="1"/>
  </r>
  <r>
    <x v="1180"/>
    <n v="1"/>
  </r>
  <r>
    <x v="32"/>
    <n v="1"/>
  </r>
  <r>
    <x v="242"/>
    <n v="1"/>
  </r>
  <r>
    <x v="1027"/>
    <n v="1"/>
  </r>
  <r>
    <x v="834"/>
    <n v="1"/>
  </r>
  <r>
    <x v="27"/>
    <n v="1"/>
  </r>
  <r>
    <x v="45"/>
    <n v="1"/>
  </r>
  <r>
    <x v="45"/>
    <n v="1"/>
  </r>
  <r>
    <x v="133"/>
    <n v="1"/>
  </r>
  <r>
    <x v="643"/>
    <n v="1"/>
  </r>
  <r>
    <x v="25"/>
    <n v="1"/>
  </r>
  <r>
    <x v="1181"/>
    <n v="1"/>
  </r>
  <r>
    <x v="879"/>
    <n v="1"/>
  </r>
  <r>
    <x v="883"/>
    <n v="1"/>
  </r>
  <r>
    <x v="86"/>
    <n v="1"/>
  </r>
  <r>
    <x v="20"/>
    <n v="1"/>
  </r>
  <r>
    <x v="359"/>
    <n v="1"/>
  </r>
  <r>
    <x v="101"/>
    <n v="1"/>
  </r>
  <r>
    <x v="29"/>
    <n v="1"/>
  </r>
  <r>
    <x v="292"/>
    <n v="1"/>
  </r>
  <r>
    <x v="1182"/>
    <n v="1"/>
  </r>
  <r>
    <x v="1183"/>
    <n v="1"/>
  </r>
  <r>
    <x v="1184"/>
    <n v="1"/>
  </r>
  <r>
    <x v="22"/>
    <n v="1"/>
  </r>
  <r>
    <x v="1185"/>
    <n v="1"/>
  </r>
  <r>
    <x v="48"/>
    <n v="1"/>
  </r>
  <r>
    <x v="1186"/>
    <n v="1"/>
  </r>
  <r>
    <x v="156"/>
    <n v="1"/>
  </r>
  <r>
    <x v="56"/>
    <n v="1"/>
  </r>
  <r>
    <x v="68"/>
    <n v="1"/>
  </r>
  <r>
    <x v="1187"/>
    <n v="1"/>
  </r>
  <r>
    <x v="633"/>
    <n v="1"/>
  </r>
  <r>
    <x v="879"/>
    <n v="1"/>
  </r>
  <r>
    <x v="25"/>
    <n v="1"/>
  </r>
  <r>
    <x v="1188"/>
    <n v="1"/>
  </r>
  <r>
    <x v="268"/>
    <n v="1"/>
  </r>
  <r>
    <x v="1189"/>
    <n v="1"/>
  </r>
  <r>
    <x v="27"/>
    <n v="1"/>
  </r>
  <r>
    <x v="122"/>
    <n v="1"/>
  </r>
  <r>
    <x v="1190"/>
    <n v="1"/>
  </r>
  <r>
    <x v="101"/>
    <n v="1"/>
  </r>
  <r>
    <x v="898"/>
    <n v="1"/>
  </r>
  <r>
    <x v="224"/>
    <n v="1"/>
  </r>
  <r>
    <x v="198"/>
    <n v="1"/>
  </r>
  <r>
    <x v="29"/>
    <n v="1"/>
  </r>
  <r>
    <x v="516"/>
    <n v="1"/>
  </r>
  <r>
    <x v="1170"/>
    <n v="1"/>
  </r>
  <r>
    <x v="237"/>
    <n v="1"/>
  </r>
  <r>
    <x v="1191"/>
    <n v="1"/>
  </r>
  <r>
    <x v="406"/>
    <n v="1"/>
  </r>
  <r>
    <x v="123"/>
    <n v="1"/>
  </r>
  <r>
    <x v="68"/>
    <n v="1"/>
  </r>
  <r>
    <x v="972"/>
    <n v="1"/>
  </r>
  <r>
    <x v="121"/>
    <n v="1"/>
  </r>
  <r>
    <x v="22"/>
    <n v="1"/>
  </r>
  <r>
    <x v="259"/>
    <n v="1"/>
  </r>
  <r>
    <x v="1192"/>
    <n v="1"/>
  </r>
  <r>
    <x v="48"/>
    <n v="1"/>
  </r>
  <r>
    <x v="597"/>
    <n v="1"/>
  </r>
  <r>
    <x v="1193"/>
    <n v="1"/>
  </r>
  <r>
    <x v="1194"/>
    <n v="1"/>
  </r>
  <r>
    <x v="80"/>
    <n v="1"/>
  </r>
  <r>
    <x v="86"/>
    <n v="1"/>
  </r>
  <r>
    <x v="893"/>
    <n v="1"/>
  </r>
  <r>
    <x v="27"/>
    <n v="1"/>
  </r>
  <r>
    <x v="811"/>
    <n v="1"/>
  </r>
  <r>
    <x v="198"/>
    <n v="1"/>
  </r>
  <r>
    <x v="45"/>
    <n v="1"/>
  </r>
  <r>
    <x v="574"/>
    <n v="1"/>
  </r>
  <r>
    <x v="256"/>
    <n v="1"/>
  </r>
  <r>
    <x v="637"/>
    <n v="1"/>
  </r>
  <r>
    <x v="1195"/>
    <n v="1"/>
  </r>
  <r>
    <x v="68"/>
    <n v="1"/>
  </r>
  <r>
    <x v="186"/>
    <n v="1"/>
  </r>
  <r>
    <x v="1196"/>
    <n v="1"/>
  </r>
  <r>
    <x v="912"/>
    <n v="1"/>
  </r>
  <r>
    <x v="79"/>
    <n v="1"/>
  </r>
  <r>
    <x v="1197"/>
    <n v="1"/>
  </r>
  <r>
    <x v="80"/>
    <n v="1"/>
  </r>
  <r>
    <x v="18"/>
    <n v="1"/>
  </r>
  <r>
    <x v="1198"/>
    <n v="1"/>
  </r>
  <r>
    <x v="123"/>
    <n v="1"/>
  </r>
  <r>
    <x v="80"/>
    <n v="1"/>
  </r>
  <r>
    <x v="574"/>
    <n v="1"/>
  </r>
  <r>
    <x v="68"/>
    <n v="1"/>
  </r>
  <r>
    <x v="202"/>
    <n v="1"/>
  </r>
  <r>
    <x v="307"/>
    <n v="1"/>
  </r>
  <r>
    <x v="467"/>
    <n v="1"/>
  </r>
  <r>
    <x v="32"/>
    <n v="1"/>
  </r>
  <r>
    <x v="68"/>
    <n v="1"/>
  </r>
  <r>
    <x v="27"/>
    <n v="1"/>
  </r>
  <r>
    <x v="79"/>
    <n v="1"/>
  </r>
  <r>
    <x v="28"/>
    <n v="1"/>
  </r>
  <r>
    <x v="90"/>
    <n v="1"/>
  </r>
  <r>
    <x v="1199"/>
    <n v="1"/>
  </r>
  <r>
    <x v="1034"/>
    <n v="1"/>
  </r>
  <r>
    <x v="68"/>
    <n v="1"/>
  </r>
  <r>
    <x v="410"/>
    <n v="1"/>
  </r>
  <r>
    <x v="410"/>
    <n v="1"/>
  </r>
  <r>
    <x v="972"/>
    <n v="1"/>
  </r>
  <r>
    <x v="409"/>
    <n v="1"/>
  </r>
  <r>
    <x v="198"/>
    <n v="1"/>
  </r>
  <r>
    <x v="716"/>
    <n v="1"/>
  </r>
  <r>
    <x v="29"/>
    <n v="1"/>
  </r>
  <r>
    <x v="277"/>
    <n v="1"/>
  </r>
  <r>
    <x v="80"/>
    <n v="1"/>
  </r>
  <r>
    <x v="60"/>
    <n v="1"/>
  </r>
  <r>
    <x v="1200"/>
    <n v="1"/>
  </r>
  <r>
    <x v="1201"/>
    <n v="1"/>
  </r>
  <r>
    <x v="45"/>
    <n v="1"/>
  </r>
  <r>
    <x v="18"/>
    <n v="1"/>
  </r>
  <r>
    <x v="1202"/>
    <n v="1"/>
  </r>
  <r>
    <x v="164"/>
    <n v="1"/>
  </r>
  <r>
    <x v="25"/>
    <n v="1"/>
  </r>
  <r>
    <x v="68"/>
    <n v="1"/>
  </r>
  <r>
    <x v="1203"/>
    <n v="1"/>
  </r>
  <r>
    <x v="68"/>
    <n v="1"/>
  </r>
  <r>
    <x v="101"/>
    <n v="1"/>
  </r>
  <r>
    <x v="1020"/>
    <n v="1"/>
  </r>
  <r>
    <x v="1092"/>
    <n v="1"/>
  </r>
  <r>
    <x v="22"/>
    <n v="1"/>
  </r>
  <r>
    <x v="331"/>
    <n v="1"/>
  </r>
  <r>
    <x v="1204"/>
    <n v="1"/>
  </r>
  <r>
    <x v="29"/>
    <n v="1"/>
  </r>
  <r>
    <x v="153"/>
    <n v="1"/>
  </r>
  <r>
    <x v="56"/>
    <n v="1"/>
  </r>
  <r>
    <x v="246"/>
    <n v="1"/>
  </r>
  <r>
    <x v="1205"/>
    <n v="1"/>
  </r>
  <r>
    <x v="1206"/>
    <n v="1"/>
  </r>
  <r>
    <x v="1094"/>
    <n v="1"/>
  </r>
  <r>
    <x v="611"/>
    <n v="1"/>
  </r>
  <r>
    <x v="360"/>
    <n v="1"/>
  </r>
  <r>
    <x v="1207"/>
    <n v="1"/>
  </r>
  <r>
    <x v="537"/>
    <n v="1"/>
  </r>
  <r>
    <x v="29"/>
    <n v="1"/>
  </r>
  <r>
    <x v="165"/>
    <n v="1"/>
  </r>
  <r>
    <x v="22"/>
    <n v="1"/>
  </r>
  <r>
    <x v="18"/>
    <n v="1"/>
  </r>
  <r>
    <x v="18"/>
    <n v="1"/>
  </r>
  <r>
    <x v="60"/>
    <n v="1"/>
  </r>
  <r>
    <x v="22"/>
    <n v="1"/>
  </r>
  <r>
    <x v="246"/>
    <n v="1"/>
  </r>
  <r>
    <x v="1208"/>
    <n v="1"/>
  </r>
  <r>
    <x v="1209"/>
    <n v="1"/>
  </r>
  <r>
    <x v="192"/>
    <n v="1"/>
  </r>
  <r>
    <x v="504"/>
    <n v="1"/>
  </r>
  <r>
    <x v="145"/>
    <n v="1"/>
  </r>
  <r>
    <x v="156"/>
    <n v="1"/>
  </r>
  <r>
    <x v="18"/>
    <n v="1"/>
  </r>
  <r>
    <x v="1210"/>
    <n v="1"/>
  </r>
  <r>
    <x v="18"/>
    <n v="1"/>
  </r>
  <r>
    <x v="635"/>
    <n v="1"/>
  </r>
  <r>
    <x v="1211"/>
    <n v="1"/>
  </r>
  <r>
    <x v="80"/>
    <n v="1"/>
  </r>
  <r>
    <x v="378"/>
    <n v="1"/>
  </r>
  <r>
    <x v="1212"/>
    <n v="1"/>
  </r>
  <r>
    <x v="90"/>
    <n v="1"/>
  </r>
  <r>
    <x v="22"/>
    <n v="1"/>
  </r>
  <r>
    <x v="68"/>
    <n v="1"/>
  </r>
  <r>
    <x v="22"/>
    <n v="1"/>
  </r>
  <r>
    <x v="1213"/>
    <n v="1"/>
  </r>
  <r>
    <x v="1214"/>
    <n v="1"/>
  </r>
  <r>
    <x v="18"/>
    <n v="1"/>
  </r>
  <r>
    <x v="198"/>
    <n v="1"/>
  </r>
  <r>
    <x v="912"/>
    <n v="1"/>
  </r>
  <r>
    <x v="224"/>
    <n v="1"/>
  </r>
  <r>
    <x v="367"/>
    <n v="1"/>
  </r>
  <r>
    <x v="193"/>
    <n v="1"/>
  </r>
  <r>
    <x v="414"/>
    <n v="1"/>
  </r>
  <r>
    <x v="565"/>
    <n v="1"/>
  </r>
  <r>
    <x v="894"/>
    <n v="1"/>
  </r>
  <r>
    <x v="32"/>
    <n v="1"/>
  </r>
  <r>
    <x v="90"/>
    <n v="1"/>
  </r>
  <r>
    <x v="68"/>
    <n v="1"/>
  </r>
  <r>
    <x v="801"/>
    <n v="1"/>
  </r>
  <r>
    <x v="80"/>
    <n v="1"/>
  </r>
  <r>
    <x v="80"/>
    <n v="1"/>
  </r>
  <r>
    <x v="48"/>
    <n v="1"/>
  </r>
  <r>
    <x v="631"/>
    <n v="1"/>
  </r>
  <r>
    <x v="25"/>
    <n v="1"/>
  </r>
  <r>
    <x v="276"/>
    <n v="1"/>
  </r>
  <r>
    <x v="48"/>
    <n v="1"/>
  </r>
  <r>
    <x v="165"/>
    <n v="1"/>
  </r>
  <r>
    <x v="332"/>
    <n v="1"/>
  </r>
  <r>
    <x v="90"/>
    <n v="1"/>
  </r>
  <r>
    <x v="80"/>
    <n v="1"/>
  </r>
  <r>
    <x v="79"/>
    <n v="1"/>
  </r>
  <r>
    <x v="48"/>
    <n v="1"/>
  </r>
  <r>
    <x v="18"/>
    <n v="1"/>
  </r>
  <r>
    <x v="60"/>
    <n v="1"/>
  </r>
  <r>
    <x v="45"/>
    <n v="1"/>
  </r>
  <r>
    <x v="1215"/>
    <n v="1"/>
  </r>
  <r>
    <x v="371"/>
    <n v="1"/>
  </r>
  <r>
    <x v="22"/>
    <n v="1"/>
  </r>
  <r>
    <x v="259"/>
    <n v="1"/>
  </r>
  <r>
    <x v="86"/>
    <n v="1"/>
  </r>
  <r>
    <x v="624"/>
    <n v="1"/>
  </r>
  <r>
    <x v="80"/>
    <n v="1"/>
  </r>
  <r>
    <x v="22"/>
    <n v="1"/>
  </r>
  <r>
    <x v="1216"/>
    <n v="1"/>
  </r>
  <r>
    <x v="81"/>
    <n v="1"/>
  </r>
  <r>
    <x v="271"/>
    <n v="1"/>
  </r>
  <r>
    <x v="1152"/>
    <n v="1"/>
  </r>
  <r>
    <x v="1217"/>
    <n v="1"/>
  </r>
  <r>
    <x v="299"/>
    <n v="1"/>
  </r>
  <r>
    <x v="64"/>
    <n v="1"/>
  </r>
  <r>
    <x v="178"/>
    <n v="1"/>
  </r>
  <r>
    <x v="1218"/>
    <n v="1"/>
  </r>
  <r>
    <x v="413"/>
    <n v="1"/>
  </r>
  <r>
    <x v="68"/>
    <n v="1"/>
  </r>
  <r>
    <x v="635"/>
    <n v="1"/>
  </r>
  <r>
    <x v="1219"/>
    <n v="1"/>
  </r>
  <r>
    <x v="80"/>
    <n v="1"/>
  </r>
  <r>
    <x v="86"/>
    <n v="1"/>
  </r>
  <r>
    <x v="845"/>
    <n v="1"/>
  </r>
  <r>
    <x v="18"/>
    <n v="1"/>
  </r>
  <r>
    <x v="635"/>
    <n v="1"/>
  </r>
  <r>
    <x v="123"/>
    <n v="1"/>
  </r>
  <r>
    <x v="5"/>
    <n v="1"/>
  </r>
  <r>
    <x v="18"/>
    <n v="1"/>
  </r>
  <r>
    <x v="467"/>
    <n v="1"/>
  </r>
  <r>
    <x v="693"/>
    <n v="1"/>
  </r>
  <r>
    <x v="27"/>
    <n v="1"/>
  </r>
  <r>
    <x v="801"/>
    <n v="1"/>
  </r>
  <r>
    <x v="574"/>
    <n v="1"/>
  </r>
  <r>
    <x v="68"/>
    <n v="1"/>
  </r>
  <r>
    <x v="1220"/>
    <n v="1"/>
  </r>
  <r>
    <x v="68"/>
    <n v="1"/>
  </r>
  <r>
    <x v="1221"/>
    <n v="1"/>
  </r>
  <r>
    <x v="174"/>
    <n v="1"/>
  </r>
  <r>
    <x v="18"/>
    <n v="1"/>
  </r>
  <r>
    <x v="68"/>
    <n v="1"/>
  </r>
  <r>
    <x v="80"/>
    <n v="1"/>
  </r>
  <r>
    <x v="315"/>
    <n v="1"/>
  </r>
  <r>
    <x v="793"/>
    <n v="1"/>
  </r>
  <r>
    <x v="64"/>
    <n v="1"/>
  </r>
  <r>
    <x v="68"/>
    <n v="1"/>
  </r>
  <r>
    <x v="195"/>
    <n v="1"/>
  </r>
  <r>
    <x v="114"/>
    <n v="1"/>
  </r>
  <r>
    <x v="1098"/>
    <n v="1"/>
  </r>
  <r>
    <x v="845"/>
    <n v="1"/>
  </r>
  <r>
    <x v="32"/>
    <n v="1"/>
  </r>
  <r>
    <x v="60"/>
    <n v="1"/>
  </r>
  <r>
    <x v="22"/>
    <n v="1"/>
  </r>
  <r>
    <x v="574"/>
    <n v="1"/>
  </r>
  <r>
    <x v="22"/>
    <n v="1"/>
  </r>
  <r>
    <x v="18"/>
    <n v="1"/>
  </r>
  <r>
    <x v="514"/>
    <n v="1"/>
  </r>
  <r>
    <x v="145"/>
    <n v="1"/>
  </r>
  <r>
    <x v="889"/>
    <n v="1"/>
  </r>
  <r>
    <x v="202"/>
    <n v="1"/>
  </r>
  <r>
    <x v="32"/>
    <n v="1"/>
  </r>
  <r>
    <x v="68"/>
    <n v="1"/>
  </r>
  <r>
    <x v="68"/>
    <n v="1"/>
  </r>
  <r>
    <x v="1091"/>
    <n v="1"/>
  </r>
  <r>
    <x v="701"/>
    <n v="1"/>
  </r>
  <r>
    <x v="29"/>
    <n v="1"/>
  </r>
  <r>
    <x v="64"/>
    <n v="1"/>
  </r>
  <r>
    <x v="32"/>
    <n v="1"/>
  </r>
  <r>
    <x v="5"/>
    <n v="1"/>
  </r>
  <r>
    <x v="1009"/>
    <n v="1"/>
  </r>
  <r>
    <x v="1222"/>
    <n v="1"/>
  </r>
  <r>
    <x v="24"/>
    <n v="1"/>
  </r>
  <r>
    <x v="80"/>
    <n v="1"/>
  </r>
  <r>
    <x v="1223"/>
    <n v="1"/>
  </r>
  <r>
    <x v="18"/>
    <n v="1"/>
  </r>
  <r>
    <x v="941"/>
    <n v="1"/>
  </r>
  <r>
    <x v="5"/>
    <n v="1"/>
  </r>
  <r>
    <x v="68"/>
    <n v="1"/>
  </r>
  <r>
    <x v="950"/>
    <n v="1"/>
  </r>
  <r>
    <x v="332"/>
    <n v="1"/>
  </r>
  <r>
    <x v="1224"/>
    <n v="1"/>
  </r>
  <r>
    <x v="22"/>
    <n v="1"/>
  </r>
  <r>
    <x v="445"/>
    <n v="1"/>
  </r>
  <r>
    <x v="67"/>
    <n v="1"/>
  </r>
  <r>
    <x v="67"/>
    <n v="1"/>
  </r>
  <r>
    <x v="1225"/>
    <n v="1"/>
  </r>
  <r>
    <x v="18"/>
    <n v="1"/>
  </r>
  <r>
    <x v="70"/>
    <n v="1"/>
  </r>
  <r>
    <x v="80"/>
    <n v="1"/>
  </r>
  <r>
    <x v="5"/>
    <n v="1"/>
  </r>
  <r>
    <x v="78"/>
    <n v="1"/>
  </r>
  <r>
    <x v="1226"/>
    <n v="1"/>
  </r>
  <r>
    <x v="68"/>
    <n v="1"/>
  </r>
  <r>
    <x v="378"/>
    <n v="1"/>
  </r>
  <r>
    <x v="574"/>
    <n v="1"/>
  </r>
  <r>
    <x v="1227"/>
    <n v="1"/>
  </r>
  <r>
    <x v="168"/>
    <n v="1"/>
  </r>
  <r>
    <x v="18"/>
    <n v="1"/>
  </r>
  <r>
    <x v="80"/>
    <n v="1"/>
  </r>
  <r>
    <x v="516"/>
    <n v="1"/>
  </r>
  <r>
    <x v="516"/>
    <n v="1"/>
  </r>
  <r>
    <x v="4"/>
    <n v="1"/>
  </r>
  <r>
    <x v="68"/>
    <n v="1"/>
  </r>
  <r>
    <x v="259"/>
    <n v="1"/>
  </r>
  <r>
    <x v="61"/>
    <n v="1"/>
  </r>
  <r>
    <x v="611"/>
    <n v="1"/>
  </r>
  <r>
    <x v="4"/>
    <n v="1"/>
  </r>
  <r>
    <x v="121"/>
    <n v="1"/>
  </r>
  <r>
    <x v="331"/>
    <n v="1"/>
  </r>
  <r>
    <x v="82"/>
    <n v="1"/>
  </r>
  <r>
    <x v="1228"/>
    <n v="1"/>
  </r>
  <r>
    <x v="1229"/>
    <n v="1"/>
  </r>
  <r>
    <x v="1230"/>
    <n v="1"/>
  </r>
  <r>
    <x v="68"/>
    <n v="1"/>
  </r>
  <r>
    <x v="1148"/>
    <n v="1"/>
  </r>
  <r>
    <x v="683"/>
    <n v="1"/>
  </r>
  <r>
    <x v="1231"/>
    <n v="1"/>
  </r>
  <r>
    <x v="1232"/>
    <n v="1"/>
  </r>
  <r>
    <x v="32"/>
    <n v="1"/>
  </r>
  <r>
    <x v="198"/>
    <n v="1"/>
  </r>
  <r>
    <x v="45"/>
    <n v="1"/>
  </r>
  <r>
    <x v="1009"/>
    <n v="1"/>
  </r>
  <r>
    <x v="1233"/>
    <n v="1"/>
  </r>
  <r>
    <x v="60"/>
    <n v="1"/>
  </r>
  <r>
    <x v="1234"/>
    <n v="1"/>
  </r>
  <r>
    <x v="629"/>
    <n v="1"/>
  </r>
  <r>
    <x v="192"/>
    <n v="1"/>
  </r>
  <r>
    <x v="390"/>
    <n v="1"/>
  </r>
  <r>
    <x v="22"/>
    <n v="1"/>
  </r>
  <r>
    <x v="292"/>
    <n v="1"/>
  </r>
  <r>
    <x v="61"/>
    <n v="1"/>
  </r>
  <r>
    <x v="752"/>
    <n v="1"/>
  </r>
  <r>
    <x v="408"/>
    <n v="1"/>
  </r>
  <r>
    <x v="180"/>
    <n v="1"/>
  </r>
  <r>
    <x v="941"/>
    <n v="1"/>
  </r>
  <r>
    <x v="22"/>
    <n v="1"/>
  </r>
  <r>
    <x v="414"/>
    <n v="1"/>
  </r>
  <r>
    <x v="311"/>
    <n v="1"/>
  </r>
  <r>
    <x v="27"/>
    <n v="1"/>
  </r>
  <r>
    <x v="86"/>
    <n v="1"/>
  </r>
  <r>
    <x v="80"/>
    <n v="1"/>
  </r>
  <r>
    <x v="64"/>
    <n v="1"/>
  </r>
  <r>
    <x v="80"/>
    <n v="1"/>
  </r>
  <r>
    <x v="80"/>
    <n v="1"/>
  </r>
  <r>
    <x v="48"/>
    <n v="1"/>
  </r>
  <r>
    <x v="249"/>
    <n v="1"/>
  </r>
  <r>
    <x v="249"/>
    <n v="1"/>
  </r>
  <r>
    <x v="1235"/>
    <n v="1"/>
  </r>
  <r>
    <x v="22"/>
    <n v="1"/>
  </r>
  <r>
    <x v="80"/>
    <n v="1"/>
  </r>
  <r>
    <x v="78"/>
    <n v="1"/>
  </r>
  <r>
    <x v="834"/>
    <n v="1"/>
  </r>
  <r>
    <x v="90"/>
    <n v="1"/>
  </r>
  <r>
    <x v="834"/>
    <n v="1"/>
  </r>
  <r>
    <x v="259"/>
    <n v="1"/>
  </r>
  <r>
    <x v="412"/>
    <n v="1"/>
  </r>
  <r>
    <x v="29"/>
    <n v="1"/>
  </r>
  <r>
    <x v="549"/>
    <n v="1"/>
  </r>
  <r>
    <x v="68"/>
    <n v="1"/>
  </r>
  <r>
    <x v="18"/>
    <n v="1"/>
  </r>
  <r>
    <x v="167"/>
    <n v="1"/>
  </r>
  <r>
    <x v="172"/>
    <n v="1"/>
  </r>
  <r>
    <x v="123"/>
    <n v="1"/>
  </r>
  <r>
    <x v="1236"/>
    <n v="1"/>
  </r>
  <r>
    <x v="18"/>
    <n v="1"/>
  </r>
  <r>
    <x v="1237"/>
    <n v="1"/>
  </r>
  <r>
    <x v="456"/>
    <n v="1"/>
  </r>
  <r>
    <x v="187"/>
    <n v="1"/>
  </r>
  <r>
    <x v="32"/>
    <n v="1"/>
  </r>
  <r>
    <x v="725"/>
    <n v="1"/>
  </r>
  <r>
    <x v="163"/>
    <n v="1"/>
  </r>
  <r>
    <x v="1238"/>
    <n v="1"/>
  </r>
  <r>
    <x v="277"/>
    <n v="1"/>
  </r>
  <r>
    <x v="73"/>
    <n v="1"/>
  </r>
  <r>
    <x v="560"/>
    <n v="1"/>
  </r>
  <r>
    <x v="1239"/>
    <n v="1"/>
  </r>
  <r>
    <x v="48"/>
    <n v="1"/>
  </r>
  <r>
    <x v="32"/>
    <n v="1"/>
  </r>
  <r>
    <x v="178"/>
    <n v="1"/>
  </r>
  <r>
    <x v="548"/>
    <n v="1"/>
  </r>
  <r>
    <x v="390"/>
    <n v="1"/>
  </r>
  <r>
    <x v="1240"/>
    <n v="1"/>
  </r>
  <r>
    <x v="25"/>
    <n v="1"/>
  </r>
  <r>
    <x v="798"/>
    <n v="1"/>
  </r>
  <r>
    <x v="198"/>
    <n v="1"/>
  </r>
  <r>
    <x v="482"/>
    <n v="1"/>
  </r>
  <r>
    <x v="1241"/>
    <n v="1"/>
  </r>
  <r>
    <x v="5"/>
    <n v="1"/>
  </r>
  <r>
    <x v="1229"/>
    <n v="1"/>
  </r>
  <r>
    <x v="968"/>
    <n v="1"/>
  </r>
  <r>
    <x v="929"/>
    <n v="1"/>
  </r>
  <r>
    <x v="86"/>
    <n v="1"/>
  </r>
  <r>
    <x v="863"/>
    <n v="1"/>
  </r>
  <r>
    <x v="60"/>
    <n v="1"/>
  </r>
  <r>
    <x v="206"/>
    <n v="1"/>
  </r>
  <r>
    <x v="678"/>
    <n v="1"/>
  </r>
  <r>
    <x v="68"/>
    <n v="1"/>
  </r>
  <r>
    <x v="60"/>
    <n v="1"/>
  </r>
  <r>
    <x v="1014"/>
    <n v="1"/>
  </r>
  <r>
    <x v="164"/>
    <n v="1"/>
  </r>
  <r>
    <x v="48"/>
    <n v="1"/>
  </r>
  <r>
    <x v="47"/>
    <n v="1"/>
  </r>
  <r>
    <x v="68"/>
    <n v="1"/>
  </r>
  <r>
    <x v="1242"/>
    <n v="1"/>
  </r>
  <r>
    <x v="79"/>
    <n v="1"/>
  </r>
  <r>
    <x v="170"/>
    <n v="1"/>
  </r>
  <r>
    <x v="250"/>
    <n v="1"/>
  </r>
  <r>
    <x v="1243"/>
    <n v="1"/>
  </r>
  <r>
    <x v="61"/>
    <n v="1"/>
  </r>
  <r>
    <x v="45"/>
    <n v="1"/>
  </r>
  <r>
    <x v="122"/>
    <n v="1"/>
  </r>
  <r>
    <x v="1244"/>
    <n v="1"/>
  </r>
  <r>
    <x v="390"/>
    <n v="1"/>
  </r>
  <r>
    <x v="614"/>
    <n v="1"/>
  </r>
  <r>
    <x v="1245"/>
    <n v="1"/>
  </r>
  <r>
    <x v="48"/>
    <n v="1"/>
  </r>
  <r>
    <x v="464"/>
    <n v="1"/>
  </r>
  <r>
    <x v="464"/>
    <n v="1"/>
  </r>
  <r>
    <x v="159"/>
    <n v="1"/>
  </r>
  <r>
    <x v="1246"/>
    <n v="1"/>
  </r>
  <r>
    <x v="203"/>
    <n v="1"/>
  </r>
  <r>
    <x v="81"/>
    <n v="1"/>
  </r>
  <r>
    <x v="1247"/>
    <n v="1"/>
  </r>
  <r>
    <x v="203"/>
    <n v="1"/>
  </r>
  <r>
    <x v="22"/>
    <n v="1"/>
  </r>
  <r>
    <x v="1248"/>
    <n v="1"/>
  </r>
  <r>
    <x v="1249"/>
    <n v="1"/>
  </r>
  <r>
    <x v="1190"/>
    <n v="1"/>
  </r>
  <r>
    <x v="1250"/>
    <n v="1"/>
  </r>
  <r>
    <x v="1251"/>
    <n v="1"/>
  </r>
  <r>
    <x v="292"/>
    <n v="1"/>
  </r>
  <r>
    <x v="79"/>
    <n v="1"/>
  </r>
  <r>
    <x v="18"/>
    <n v="1"/>
  </r>
  <r>
    <x v="1252"/>
    <n v="1"/>
  </r>
  <r>
    <x v="90"/>
    <n v="1"/>
  </r>
  <r>
    <x v="481"/>
    <n v="1"/>
  </r>
  <r>
    <x v="441"/>
    <n v="1"/>
  </r>
  <r>
    <x v="45"/>
    <n v="1"/>
  </r>
  <r>
    <x v="1248"/>
    <n v="1"/>
  </r>
  <r>
    <x v="1253"/>
    <n v="1"/>
  </r>
  <r>
    <x v="20"/>
    <n v="1"/>
  </r>
  <r>
    <x v="704"/>
    <n v="1"/>
  </r>
  <r>
    <x v="80"/>
    <n v="1"/>
  </r>
  <r>
    <x v="271"/>
    <n v="1"/>
  </r>
  <r>
    <x v="68"/>
    <n v="1"/>
  </r>
  <r>
    <x v="90"/>
    <n v="1"/>
  </r>
  <r>
    <x v="145"/>
    <n v="1"/>
  </r>
  <r>
    <x v="371"/>
    <n v="1"/>
  </r>
  <r>
    <x v="18"/>
    <n v="1"/>
  </r>
  <r>
    <x v="68"/>
    <n v="1"/>
  </r>
  <r>
    <x v="85"/>
    <n v="1"/>
  </r>
  <r>
    <x v="1094"/>
    <n v="1"/>
  </r>
  <r>
    <x v="79"/>
    <n v="1"/>
  </r>
  <r>
    <x v="2"/>
    <n v="1"/>
  </r>
  <r>
    <x v="68"/>
    <n v="1"/>
  </r>
  <r>
    <x v="242"/>
    <n v="1"/>
  </r>
  <r>
    <x v="193"/>
    <n v="1"/>
  </r>
  <r>
    <x v="20"/>
    <n v="1"/>
  </r>
  <r>
    <x v="68"/>
    <n v="1"/>
  </r>
  <r>
    <x v="1254"/>
    <n v="1"/>
  </r>
  <r>
    <x v="143"/>
    <n v="1"/>
  </r>
  <r>
    <x v="670"/>
    <n v="1"/>
  </r>
  <r>
    <x v="1255"/>
    <n v="1"/>
  </r>
  <r>
    <x v="172"/>
    <n v="1"/>
  </r>
  <r>
    <x v="1256"/>
    <n v="1"/>
  </r>
  <r>
    <x v="292"/>
    <n v="1"/>
  </r>
  <r>
    <x v="22"/>
    <n v="1"/>
  </r>
  <r>
    <x v="20"/>
    <n v="1"/>
  </r>
  <r>
    <x v="123"/>
    <n v="1"/>
  </r>
  <r>
    <x v="928"/>
    <n v="1"/>
  </r>
  <r>
    <x v="276"/>
    <n v="1"/>
  </r>
  <r>
    <x v="1257"/>
    <n v="1"/>
  </r>
  <r>
    <x v="68"/>
    <n v="1"/>
  </r>
  <r>
    <x v="123"/>
    <n v="1"/>
  </r>
  <r>
    <x v="467"/>
    <n v="1"/>
  </r>
  <r>
    <x v="86"/>
    <n v="1"/>
  </r>
  <r>
    <x v="68"/>
    <n v="1"/>
  </r>
  <r>
    <x v="28"/>
    <n v="1"/>
  </r>
  <r>
    <x v="1258"/>
    <n v="1"/>
  </r>
  <r>
    <x v="68"/>
    <n v="1"/>
  </r>
  <r>
    <x v="123"/>
    <n v="1"/>
  </r>
  <r>
    <x v="275"/>
    <n v="1"/>
  </r>
  <r>
    <x v="68"/>
    <n v="1"/>
  </r>
  <r>
    <x v="22"/>
    <n v="1"/>
  </r>
  <r>
    <x v="22"/>
    <n v="1"/>
  </r>
  <r>
    <x v="855"/>
    <n v="1"/>
  </r>
  <r>
    <x v="1259"/>
    <n v="1"/>
  </r>
  <r>
    <x v="575"/>
    <n v="1"/>
  </r>
  <r>
    <x v="145"/>
    <n v="1"/>
  </r>
  <r>
    <x v="618"/>
    <n v="1"/>
  </r>
  <r>
    <x v="68"/>
    <n v="1"/>
  </r>
  <r>
    <x v="123"/>
    <n v="1"/>
  </r>
  <r>
    <x v="123"/>
    <n v="1"/>
  </r>
  <r>
    <x v="537"/>
    <n v="1"/>
  </r>
  <r>
    <x v="874"/>
    <n v="1"/>
  </r>
  <r>
    <x v="5"/>
    <n v="1"/>
  </r>
  <r>
    <x v="166"/>
    <n v="1"/>
  </r>
  <r>
    <x v="5"/>
    <n v="1"/>
  </r>
  <r>
    <x v="60"/>
    <n v="1"/>
  </r>
  <r>
    <x v="13"/>
    <n v="1"/>
  </r>
  <r>
    <x v="61"/>
    <n v="1"/>
  </r>
  <r>
    <x v="378"/>
    <n v="1"/>
  </r>
  <r>
    <x v="164"/>
    <n v="1"/>
  </r>
  <r>
    <x v="56"/>
    <n v="1"/>
  </r>
  <r>
    <x v="68"/>
    <n v="1"/>
  </r>
  <r>
    <x v="123"/>
    <n v="1"/>
  </r>
  <r>
    <x v="1162"/>
    <n v="1"/>
  </r>
  <r>
    <x v="164"/>
    <n v="1"/>
  </r>
  <r>
    <x v="267"/>
    <n v="1"/>
  </r>
  <r>
    <x v="29"/>
    <n v="1"/>
  </r>
  <r>
    <x v="45"/>
    <n v="1"/>
  </r>
  <r>
    <x v="1260"/>
    <n v="1"/>
  </r>
  <r>
    <x v="21"/>
    <n v="1"/>
  </r>
  <r>
    <x v="80"/>
    <n v="1"/>
  </r>
  <r>
    <x v="1261"/>
    <n v="1"/>
  </r>
  <r>
    <x v="85"/>
    <n v="1"/>
  </r>
  <r>
    <x v="963"/>
    <n v="1"/>
  </r>
  <r>
    <x v="259"/>
    <n v="1"/>
  </r>
  <r>
    <x v="80"/>
    <n v="1"/>
  </r>
  <r>
    <x v="936"/>
    <n v="1"/>
  </r>
  <r>
    <x v="1106"/>
    <n v="1"/>
  </r>
  <r>
    <x v="360"/>
    <n v="1"/>
  </r>
  <r>
    <x v="1262"/>
    <n v="1"/>
  </r>
  <r>
    <x v="1200"/>
    <n v="1"/>
  </r>
  <r>
    <x v="345"/>
    <n v="1"/>
  </r>
  <r>
    <x v="1263"/>
    <n v="1"/>
  </r>
  <r>
    <x v="45"/>
    <n v="1"/>
  </r>
  <r>
    <x v="123"/>
    <n v="1"/>
  </r>
  <r>
    <x v="22"/>
    <n v="1"/>
  </r>
  <r>
    <x v="152"/>
    <n v="1"/>
  </r>
  <r>
    <x v="1264"/>
    <n v="1"/>
  </r>
  <r>
    <x v="489"/>
    <n v="1"/>
  </r>
  <r>
    <x v="246"/>
    <n v="1"/>
  </r>
  <r>
    <x v="154"/>
    <n v="1"/>
  </r>
  <r>
    <x v="25"/>
    <n v="1"/>
  </r>
  <r>
    <x v="79"/>
    <n v="1"/>
  </r>
  <r>
    <x v="68"/>
    <n v="1"/>
  </r>
  <r>
    <x v="164"/>
    <n v="1"/>
  </r>
  <r>
    <x v="68"/>
    <n v="1"/>
  </r>
  <r>
    <x v="1227"/>
    <n v="1"/>
  </r>
  <r>
    <x v="1234"/>
    <n v="1"/>
  </r>
  <r>
    <x v="203"/>
    <n v="1"/>
  </r>
  <r>
    <x v="68"/>
    <n v="1"/>
  </r>
  <r>
    <x v="80"/>
    <n v="1"/>
  </r>
  <r>
    <x v="17"/>
    <n v="1"/>
  </r>
  <r>
    <x v="203"/>
    <n v="1"/>
  </r>
  <r>
    <x v="68"/>
    <n v="1"/>
  </r>
  <r>
    <x v="45"/>
    <n v="1"/>
  </r>
  <r>
    <x v="79"/>
    <n v="1"/>
  </r>
  <r>
    <x v="268"/>
    <n v="1"/>
  </r>
  <r>
    <x v="545"/>
    <n v="1"/>
  </r>
  <r>
    <x v="68"/>
    <n v="1"/>
  </r>
  <r>
    <x v="360"/>
    <n v="1"/>
  </r>
  <r>
    <x v="1265"/>
    <n v="1"/>
  </r>
  <r>
    <x v="1145"/>
    <n v="1"/>
  </r>
  <r>
    <x v="68"/>
    <n v="1"/>
  </r>
  <r>
    <x v="1266"/>
    <n v="1"/>
  </r>
  <r>
    <x v="583"/>
    <n v="1"/>
  </r>
  <r>
    <x v="525"/>
    <n v="1"/>
  </r>
  <r>
    <x v="259"/>
    <n v="1"/>
  </r>
  <r>
    <x v="152"/>
    <n v="1"/>
  </r>
  <r>
    <x v="1267"/>
    <n v="1"/>
  </r>
  <r>
    <x v="1092"/>
    <n v="1"/>
  </r>
  <r>
    <x v="1198"/>
    <n v="1"/>
  </r>
  <r>
    <x v="16"/>
    <n v="1"/>
  </r>
  <r>
    <x v="1268"/>
    <n v="1"/>
  </r>
  <r>
    <x v="442"/>
    <n v="1"/>
  </r>
  <r>
    <x v="472"/>
    <n v="1"/>
  </r>
  <r>
    <x v="68"/>
    <n v="1"/>
  </r>
  <r>
    <x v="133"/>
    <n v="1"/>
  </r>
  <r>
    <x v="1269"/>
    <n v="1"/>
  </r>
  <r>
    <x v="798"/>
    <n v="1"/>
  </r>
  <r>
    <x v="68"/>
    <n v="1"/>
  </r>
  <r>
    <x v="60"/>
    <n v="1"/>
  </r>
  <r>
    <x v="516"/>
    <n v="1"/>
  </r>
  <r>
    <x v="952"/>
    <n v="1"/>
  </r>
  <r>
    <x v="1270"/>
    <n v="1"/>
  </r>
  <r>
    <x v="105"/>
    <n v="1"/>
  </r>
  <r>
    <x v="1271"/>
    <n v="1"/>
  </r>
  <r>
    <x v="592"/>
    <n v="1"/>
  </r>
  <r>
    <x v="709"/>
    <n v="1"/>
  </r>
  <r>
    <x v="7"/>
    <n v="1"/>
  </r>
  <r>
    <x v="202"/>
    <n v="1"/>
  </r>
  <r>
    <x v="32"/>
    <n v="1"/>
  </r>
  <r>
    <x v="518"/>
    <n v="1"/>
  </r>
  <r>
    <x v="1272"/>
    <n v="1"/>
  </r>
  <r>
    <x v="1273"/>
    <n v="1"/>
  </r>
  <r>
    <x v="123"/>
    <n v="1"/>
  </r>
  <r>
    <x v="123"/>
    <n v="1"/>
  </r>
  <r>
    <x v="68"/>
    <n v="1"/>
  </r>
  <r>
    <x v="80"/>
    <n v="1"/>
  </r>
  <r>
    <x v="821"/>
    <n v="1"/>
  </r>
  <r>
    <x v="5"/>
    <n v="1"/>
  </r>
  <r>
    <x v="68"/>
    <n v="1"/>
  </r>
  <r>
    <x v="68"/>
    <n v="1"/>
  </r>
  <r>
    <x v="378"/>
    <n v="1"/>
  </r>
  <r>
    <x v="68"/>
    <n v="1"/>
  </r>
  <r>
    <x v="562"/>
    <n v="1"/>
  </r>
  <r>
    <x v="198"/>
    <n v="1"/>
  </r>
  <r>
    <x v="104"/>
    <n v="1"/>
  </r>
  <r>
    <x v="258"/>
    <n v="1"/>
  </r>
  <r>
    <x v="76"/>
    <n v="1"/>
  </r>
  <r>
    <x v="854"/>
    <n v="1"/>
  </r>
  <r>
    <x v="516"/>
    <n v="1"/>
  </r>
  <r>
    <x v="793"/>
    <n v="1"/>
  </r>
  <r>
    <x v="123"/>
    <n v="1"/>
  </r>
  <r>
    <x v="25"/>
    <n v="1"/>
  </r>
  <r>
    <x v="240"/>
    <n v="1"/>
  </r>
  <r>
    <x v="60"/>
    <n v="1"/>
  </r>
  <r>
    <x v="80"/>
    <n v="1"/>
  </r>
  <r>
    <x v="198"/>
    <n v="1"/>
  </r>
  <r>
    <x v="25"/>
    <n v="1"/>
  </r>
  <r>
    <x v="1274"/>
    <n v="1"/>
  </r>
  <r>
    <x v="123"/>
    <n v="1"/>
  </r>
  <r>
    <x v="27"/>
    <n v="1"/>
  </r>
  <r>
    <x v="68"/>
    <n v="1"/>
  </r>
  <r>
    <x v="68"/>
    <n v="1"/>
  </r>
  <r>
    <x v="68"/>
    <n v="1"/>
  </r>
  <r>
    <x v="32"/>
    <n v="1"/>
  </r>
  <r>
    <x v="1275"/>
    <n v="1"/>
  </r>
  <r>
    <x v="80"/>
    <n v="1"/>
  </r>
  <r>
    <x v="1276"/>
    <n v="1"/>
  </r>
  <r>
    <x v="1277"/>
    <n v="1"/>
  </r>
  <r>
    <x v="209"/>
    <n v="1"/>
  </r>
  <r>
    <x v="1278"/>
    <n v="1"/>
  </r>
  <r>
    <x v="80"/>
    <n v="1"/>
  </r>
  <r>
    <x v="5"/>
    <n v="1"/>
  </r>
  <r>
    <x v="68"/>
    <n v="1"/>
  </r>
  <r>
    <x v="32"/>
    <n v="1"/>
  </r>
  <r>
    <x v="80"/>
    <n v="1"/>
  </r>
  <r>
    <x v="68"/>
    <n v="1"/>
  </r>
  <r>
    <x v="1279"/>
    <n v="1"/>
  </r>
  <r>
    <x v="22"/>
    <n v="1"/>
  </r>
  <r>
    <x v="29"/>
    <n v="1"/>
  </r>
  <r>
    <x v="27"/>
    <n v="1"/>
  </r>
  <r>
    <x v="793"/>
    <n v="1"/>
  </r>
  <r>
    <x v="123"/>
    <n v="1"/>
  </r>
  <r>
    <x v="145"/>
    <n v="1"/>
  </r>
  <r>
    <x v="22"/>
    <n v="1"/>
  </r>
  <r>
    <x v="68"/>
    <n v="1"/>
  </r>
  <r>
    <x v="127"/>
    <n v="1"/>
  </r>
  <r>
    <x v="330"/>
    <n v="1"/>
  </r>
  <r>
    <x v="80"/>
    <n v="1"/>
  </r>
  <r>
    <x v="16"/>
    <n v="1"/>
  </r>
  <r>
    <x v="1280"/>
    <n v="1"/>
  </r>
  <r>
    <x v="881"/>
    <n v="1"/>
  </r>
  <r>
    <x v="104"/>
    <n v="1"/>
  </r>
  <r>
    <x v="1281"/>
    <n v="1"/>
  </r>
  <r>
    <x v="288"/>
    <n v="1"/>
  </r>
  <r>
    <x v="68"/>
    <n v="1"/>
  </r>
  <r>
    <x v="20"/>
    <n v="1"/>
  </r>
  <r>
    <x v="1093"/>
    <n v="1"/>
  </r>
  <r>
    <x v="48"/>
    <n v="1"/>
  </r>
  <r>
    <x v="80"/>
    <n v="1"/>
  </r>
  <r>
    <x v="1282"/>
    <n v="1"/>
  </r>
  <r>
    <x v="1106"/>
    <n v="1"/>
  </r>
  <r>
    <x v="1283"/>
    <n v="1"/>
  </r>
  <r>
    <x v="68"/>
    <n v="1"/>
  </r>
  <r>
    <x v="372"/>
    <n v="1"/>
  </r>
  <r>
    <x v="80"/>
    <n v="1"/>
  </r>
  <r>
    <x v="48"/>
    <n v="1"/>
  </r>
  <r>
    <x v="151"/>
    <n v="1"/>
  </r>
  <r>
    <x v="145"/>
    <n v="1"/>
  </r>
  <r>
    <x v="1284"/>
    <n v="1"/>
  </r>
  <r>
    <x v="818"/>
    <n v="1"/>
  </r>
  <r>
    <x v="1285"/>
    <n v="1"/>
  </r>
  <r>
    <x v="731"/>
    <n v="1"/>
  </r>
  <r>
    <x v="1286"/>
    <n v="1"/>
  </r>
  <r>
    <x v="599"/>
    <n v="1"/>
  </r>
  <r>
    <x v="647"/>
    <n v="1"/>
  </r>
  <r>
    <x v="632"/>
    <n v="1"/>
  </r>
  <r>
    <x v="620"/>
    <n v="1"/>
  </r>
  <r>
    <x v="901"/>
    <n v="1"/>
  </r>
  <r>
    <x v="80"/>
    <n v="1"/>
  </r>
  <r>
    <x v="1287"/>
    <n v="1"/>
  </r>
  <r>
    <x v="1288"/>
    <n v="1"/>
  </r>
  <r>
    <x v="68"/>
    <n v="1"/>
  </r>
  <r>
    <x v="20"/>
    <n v="1"/>
  </r>
  <r>
    <x v="45"/>
    <n v="1"/>
  </r>
  <r>
    <x v="18"/>
    <n v="1"/>
  </r>
  <r>
    <x v="121"/>
    <n v="1"/>
  </r>
  <r>
    <x v="1289"/>
    <n v="1"/>
  </r>
  <r>
    <x v="302"/>
    <n v="1"/>
  </r>
  <r>
    <x v="30"/>
    <n v="1"/>
  </r>
  <r>
    <x v="276"/>
    <n v="1"/>
  </r>
  <r>
    <x v="85"/>
    <n v="1"/>
  </r>
  <r>
    <x v="75"/>
    <n v="1"/>
  </r>
  <r>
    <x v="685"/>
    <n v="1"/>
  </r>
  <r>
    <x v="778"/>
    <n v="1"/>
  </r>
  <r>
    <x v="64"/>
    <n v="1"/>
  </r>
  <r>
    <x v="152"/>
    <n v="1"/>
  </r>
  <r>
    <x v="22"/>
    <n v="1"/>
  </r>
  <r>
    <x v="356"/>
    <n v="1"/>
  </r>
  <r>
    <x v="22"/>
    <n v="1"/>
  </r>
  <r>
    <x v="83"/>
    <n v="1"/>
  </r>
  <r>
    <x v="1290"/>
    <n v="1"/>
  </r>
  <r>
    <x v="1291"/>
    <n v="1"/>
  </r>
  <r>
    <x v="371"/>
    <n v="1"/>
  </r>
  <r>
    <x v="913"/>
    <n v="1"/>
  </r>
  <r>
    <x v="32"/>
    <n v="1"/>
  </r>
  <r>
    <x v="25"/>
    <n v="1"/>
  </r>
  <r>
    <x v="32"/>
    <n v="1"/>
  </r>
  <r>
    <x v="20"/>
    <n v="1"/>
  </r>
  <r>
    <x v="32"/>
    <n v="1"/>
  </r>
  <r>
    <x v="27"/>
    <n v="1"/>
  </r>
  <r>
    <x v="583"/>
    <n v="1"/>
  </r>
  <r>
    <x v="256"/>
    <n v="1"/>
  </r>
  <r>
    <x v="25"/>
    <n v="1"/>
  </r>
  <r>
    <x v="268"/>
    <n v="1"/>
  </r>
  <r>
    <x v="80"/>
    <n v="1"/>
  </r>
  <r>
    <x v="1292"/>
    <n v="1"/>
  </r>
  <r>
    <x v="1293"/>
    <n v="1"/>
  </r>
  <r>
    <x v="54"/>
    <n v="1"/>
  </r>
  <r>
    <x v="1112"/>
    <n v="1"/>
  </r>
  <r>
    <x v="472"/>
    <n v="1"/>
  </r>
  <r>
    <x v="801"/>
    <n v="1"/>
  </r>
  <r>
    <x v="1294"/>
    <n v="1"/>
  </r>
  <r>
    <x v="30"/>
    <n v="1"/>
  </r>
  <r>
    <x v="86"/>
    <n v="1"/>
  </r>
  <r>
    <x v="80"/>
    <n v="1"/>
  </r>
  <r>
    <x v="29"/>
    <n v="1"/>
  </r>
  <r>
    <x v="73"/>
    <n v="1"/>
  </r>
  <r>
    <x v="48"/>
    <n v="1"/>
  </r>
  <r>
    <x v="80"/>
    <n v="1"/>
  </r>
  <r>
    <x v="1148"/>
    <n v="1"/>
  </r>
  <r>
    <x v="45"/>
    <n v="1"/>
  </r>
  <r>
    <x v="80"/>
    <n v="1"/>
  </r>
  <r>
    <x v="215"/>
    <n v="1"/>
  </r>
  <r>
    <x v="123"/>
    <n v="1"/>
  </r>
  <r>
    <x v="68"/>
    <n v="1"/>
  </r>
  <r>
    <x v="288"/>
    <n v="1"/>
  </r>
  <r>
    <x v="48"/>
    <n v="1"/>
  </r>
  <r>
    <x v="1295"/>
    <n v="1"/>
  </r>
  <r>
    <x v="592"/>
    <n v="1"/>
  </r>
  <r>
    <x v="68"/>
    <n v="1"/>
  </r>
  <r>
    <x v="75"/>
    <n v="1"/>
  </r>
  <r>
    <x v="98"/>
    <n v="1"/>
  </r>
  <r>
    <x v="22"/>
    <n v="1"/>
  </r>
  <r>
    <x v="164"/>
    <n v="1"/>
  </r>
  <r>
    <x v="1208"/>
    <n v="1"/>
  </r>
  <r>
    <x v="681"/>
    <n v="1"/>
  </r>
  <r>
    <x v="32"/>
    <n v="1"/>
  </r>
  <r>
    <x v="1260"/>
    <n v="1"/>
  </r>
  <r>
    <x v="29"/>
    <n v="1"/>
  </r>
  <r>
    <x v="754"/>
    <n v="1"/>
  </r>
  <r>
    <x v="413"/>
    <n v="1"/>
  </r>
  <r>
    <x v="868"/>
    <n v="1"/>
  </r>
  <r>
    <x v="22"/>
    <n v="1"/>
  </r>
  <r>
    <x v="215"/>
    <n v="1"/>
  </r>
  <r>
    <x v="85"/>
    <n v="1"/>
  </r>
  <r>
    <x v="5"/>
    <n v="1"/>
  </r>
  <r>
    <x v="390"/>
    <n v="1"/>
  </r>
  <r>
    <x v="30"/>
    <n v="1"/>
  </r>
  <r>
    <x v="895"/>
    <n v="1"/>
  </r>
  <r>
    <x v="156"/>
    <n v="1"/>
  </r>
  <r>
    <x v="1296"/>
    <n v="1"/>
  </r>
  <r>
    <x v="75"/>
    <n v="1"/>
  </r>
  <r>
    <x v="1297"/>
    <n v="1"/>
  </r>
  <r>
    <x v="1159"/>
    <n v="1"/>
  </r>
  <r>
    <x v="367"/>
    <n v="1"/>
  </r>
  <r>
    <x v="170"/>
    <n v="1"/>
  </r>
  <r>
    <x v="371"/>
    <n v="1"/>
  </r>
  <r>
    <x v="216"/>
    <n v="1"/>
  </r>
  <r>
    <x v="80"/>
    <n v="1"/>
  </r>
  <r>
    <x v="25"/>
    <n v="1"/>
  </r>
  <r>
    <x v="101"/>
    <n v="1"/>
  </r>
  <r>
    <x v="123"/>
    <n v="1"/>
  </r>
  <r>
    <x v="86"/>
    <n v="1"/>
  </r>
  <r>
    <x v="1298"/>
    <n v="1"/>
  </r>
  <r>
    <x v="164"/>
    <n v="1"/>
  </r>
  <r>
    <x v="68"/>
    <n v="1"/>
  </r>
  <r>
    <x v="469"/>
    <n v="1"/>
  </r>
  <r>
    <x v="32"/>
    <n v="1"/>
  </r>
  <r>
    <x v="187"/>
    <n v="1"/>
  </r>
  <r>
    <x v="472"/>
    <n v="1"/>
  </r>
  <r>
    <x v="27"/>
    <n v="1"/>
  </r>
  <r>
    <x v="635"/>
    <n v="1"/>
  </r>
  <r>
    <x v="123"/>
    <n v="1"/>
  </r>
  <r>
    <x v="181"/>
    <n v="1"/>
  </r>
  <r>
    <x v="145"/>
    <n v="1"/>
  </r>
  <r>
    <x v="29"/>
    <n v="1"/>
  </r>
  <r>
    <x v="178"/>
    <n v="1"/>
  </r>
  <r>
    <x v="518"/>
    <n v="1"/>
  </r>
  <r>
    <x v="239"/>
    <n v="1"/>
  </r>
  <r>
    <x v="123"/>
    <n v="1"/>
  </r>
  <r>
    <x v="339"/>
    <n v="1"/>
  </r>
  <r>
    <x v="1271"/>
    <n v="1"/>
  </r>
  <r>
    <x v="164"/>
    <n v="1"/>
  </r>
  <r>
    <x v="32"/>
    <n v="1"/>
  </r>
  <r>
    <x v="786"/>
    <n v="1"/>
  </r>
  <r>
    <x v="79"/>
    <n v="1"/>
  </r>
  <r>
    <x v="1299"/>
    <n v="1"/>
  </r>
  <r>
    <x v="84"/>
    <n v="1"/>
  </r>
  <r>
    <x v="25"/>
    <n v="1"/>
  </r>
  <r>
    <x v="30"/>
    <n v="1"/>
  </r>
  <r>
    <x v="349"/>
    <n v="1"/>
  </r>
  <r>
    <x v="80"/>
    <n v="1"/>
  </r>
  <r>
    <x v="1300"/>
    <n v="1"/>
  </r>
  <r>
    <x v="18"/>
    <n v="1"/>
  </r>
  <r>
    <x v="32"/>
    <n v="1"/>
  </r>
  <r>
    <x v="68"/>
    <n v="1"/>
  </r>
  <r>
    <x v="716"/>
    <n v="1"/>
  </r>
  <r>
    <x v="716"/>
    <n v="1"/>
  </r>
  <r>
    <x v="793"/>
    <n v="1"/>
  </r>
  <r>
    <x v="68"/>
    <n v="1"/>
  </r>
  <r>
    <x v="334"/>
    <n v="1"/>
  </r>
  <r>
    <x v="270"/>
    <n v="1"/>
  </r>
  <r>
    <x v="88"/>
    <n v="1"/>
  </r>
  <r>
    <x v="1301"/>
    <n v="1"/>
  </r>
  <r>
    <x v="80"/>
    <n v="1"/>
  </r>
  <r>
    <x v="25"/>
    <n v="1"/>
  </r>
  <r>
    <x v="27"/>
    <n v="1"/>
  </r>
  <r>
    <x v="27"/>
    <n v="1"/>
  </r>
  <r>
    <x v="217"/>
    <n v="1"/>
  </r>
  <r>
    <x v="1302"/>
    <n v="1"/>
  </r>
  <r>
    <x v="372"/>
    <n v="1"/>
  </r>
  <r>
    <x v="1303"/>
    <n v="1"/>
  </r>
  <r>
    <x v="1304"/>
    <n v="1"/>
  </r>
  <r>
    <x v="592"/>
    <n v="1"/>
  </r>
  <r>
    <x v="22"/>
    <n v="1"/>
  </r>
  <r>
    <x v="518"/>
    <n v="1"/>
  </r>
  <r>
    <x v="332"/>
    <n v="1"/>
  </r>
  <r>
    <x v="22"/>
    <n v="1"/>
  </r>
  <r>
    <x v="68"/>
    <n v="1"/>
  </r>
  <r>
    <x v="68"/>
    <n v="1"/>
  </r>
  <r>
    <x v="45"/>
    <n v="1"/>
  </r>
  <r>
    <x v="164"/>
    <n v="1"/>
  </r>
  <r>
    <x v="1060"/>
    <n v="1"/>
  </r>
  <r>
    <x v="29"/>
    <n v="1"/>
  </r>
  <r>
    <x v="68"/>
    <n v="1"/>
  </r>
  <r>
    <x v="1130"/>
    <n v="1"/>
  </r>
  <r>
    <x v="159"/>
    <n v="1"/>
  </r>
  <r>
    <x v="835"/>
    <n v="1"/>
  </r>
  <r>
    <x v="60"/>
    <n v="1"/>
  </r>
  <r>
    <x v="1305"/>
    <n v="1"/>
  </r>
  <r>
    <x v="27"/>
    <n v="1"/>
  </r>
  <r>
    <x v="45"/>
    <n v="1"/>
  </r>
  <r>
    <x v="123"/>
    <n v="1"/>
  </r>
  <r>
    <x v="367"/>
    <n v="1"/>
  </r>
  <r>
    <x v="66"/>
    <n v="1"/>
  </r>
  <r>
    <x v="219"/>
    <n v="1"/>
  </r>
  <r>
    <x v="86"/>
    <n v="1"/>
  </r>
  <r>
    <x v="68"/>
    <n v="1"/>
  </r>
  <r>
    <x v="516"/>
    <n v="1"/>
  </r>
  <r>
    <x v="68"/>
    <n v="1"/>
  </r>
  <r>
    <x v="29"/>
    <n v="1"/>
  </r>
  <r>
    <x v="1306"/>
    <n v="1"/>
  </r>
  <r>
    <x v="1259"/>
    <n v="1"/>
  </r>
  <r>
    <x v="90"/>
    <n v="1"/>
  </r>
  <r>
    <x v="219"/>
    <n v="1"/>
  </r>
  <r>
    <x v="198"/>
    <n v="1"/>
  </r>
  <r>
    <x v="923"/>
    <n v="1"/>
  </r>
  <r>
    <x v="507"/>
    <n v="1"/>
  </r>
  <r>
    <x v="32"/>
    <n v="1"/>
  </r>
  <r>
    <x v="215"/>
    <n v="1"/>
  </r>
  <r>
    <x v="206"/>
    <n v="1"/>
  </r>
  <r>
    <x v="45"/>
    <n v="1"/>
  </r>
  <r>
    <x v="757"/>
    <n v="1"/>
  </r>
  <r>
    <x v="222"/>
    <n v="1"/>
  </r>
  <r>
    <x v="1186"/>
    <n v="1"/>
  </r>
  <r>
    <x v="1307"/>
    <n v="1"/>
  </r>
  <r>
    <x v="574"/>
    <n v="1"/>
  </r>
  <r>
    <x v="1308"/>
    <n v="1"/>
  </r>
  <r>
    <x v="1009"/>
    <n v="1"/>
  </r>
  <r>
    <x v="68"/>
    <n v="1"/>
  </r>
  <r>
    <x v="1309"/>
    <n v="1"/>
  </r>
  <r>
    <x v="1310"/>
    <n v="1"/>
  </r>
  <r>
    <x v="56"/>
    <n v="1"/>
  </r>
  <r>
    <x v="80"/>
    <n v="1"/>
  </r>
  <r>
    <x v="61"/>
    <n v="1"/>
  </r>
  <r>
    <x v="32"/>
    <n v="1"/>
  </r>
  <r>
    <x v="169"/>
    <n v="1"/>
  </r>
  <r>
    <x v="48"/>
    <n v="1"/>
  </r>
  <r>
    <x v="123"/>
    <n v="1"/>
  </r>
  <r>
    <x v="80"/>
    <n v="1"/>
  </r>
  <r>
    <x v="29"/>
    <n v="1"/>
  </r>
  <r>
    <x v="642"/>
    <n v="1"/>
  </r>
  <r>
    <x v="101"/>
    <n v="1"/>
  </r>
  <r>
    <x v="80"/>
    <n v="1"/>
  </r>
  <r>
    <x v="1311"/>
    <n v="1"/>
  </r>
  <r>
    <x v="32"/>
    <n v="1"/>
  </r>
  <r>
    <x v="1312"/>
    <n v="1"/>
  </r>
  <r>
    <x v="25"/>
    <n v="1"/>
  </r>
  <r>
    <x v="1287"/>
    <n v="1"/>
  </r>
  <r>
    <x v="1313"/>
    <n v="1"/>
  </r>
  <r>
    <x v="145"/>
    <n v="1"/>
  </r>
  <r>
    <x v="239"/>
    <n v="1"/>
  </r>
  <r>
    <x v="1290"/>
    <n v="1"/>
  </r>
  <r>
    <x v="371"/>
    <n v="1"/>
  </r>
  <r>
    <x v="5"/>
    <n v="1"/>
  </r>
  <r>
    <x v="960"/>
    <n v="1"/>
  </r>
  <r>
    <x v="80"/>
    <n v="1"/>
  </r>
  <r>
    <x v="27"/>
    <n v="1"/>
  </r>
  <r>
    <x v="414"/>
    <n v="1"/>
  </r>
  <r>
    <x v="123"/>
    <n v="1"/>
  </r>
  <r>
    <x v="574"/>
    <n v="1"/>
  </r>
  <r>
    <x v="165"/>
    <n v="1"/>
  </r>
  <r>
    <x v="165"/>
    <n v="1"/>
  </r>
  <r>
    <x v="1314"/>
    <n v="1"/>
  </r>
  <r>
    <x v="874"/>
    <n v="1"/>
  </r>
  <r>
    <x v="1315"/>
    <n v="1"/>
  </r>
  <r>
    <x v="853"/>
    <n v="1"/>
  </r>
  <r>
    <x v="960"/>
    <n v="1"/>
  </r>
  <r>
    <x v="716"/>
    <n v="1"/>
  </r>
  <r>
    <x v="90"/>
    <n v="1"/>
  </r>
  <r>
    <x v="538"/>
    <n v="1"/>
  </r>
  <r>
    <x v="587"/>
    <n v="1"/>
  </r>
  <r>
    <x v="145"/>
    <n v="1"/>
  </r>
  <r>
    <x v="378"/>
    <n v="1"/>
  </r>
  <r>
    <x v="18"/>
    <n v="1"/>
  </r>
  <r>
    <x v="360"/>
    <n v="1"/>
  </r>
  <r>
    <x v="68"/>
    <n v="1"/>
  </r>
  <r>
    <x v="123"/>
    <n v="1"/>
  </r>
  <r>
    <x v="25"/>
    <n v="1"/>
  </r>
  <r>
    <x v="101"/>
    <n v="1"/>
  </r>
  <r>
    <x v="545"/>
    <n v="1"/>
  </r>
  <r>
    <x v="10"/>
    <n v="1"/>
  </r>
  <r>
    <x v="22"/>
    <n v="1"/>
  </r>
  <r>
    <x v="1034"/>
    <n v="1"/>
  </r>
  <r>
    <x v="123"/>
    <n v="1"/>
  </r>
  <r>
    <x v="85"/>
    <n v="1"/>
  </r>
  <r>
    <x v="16"/>
    <n v="1"/>
  </r>
  <r>
    <x v="941"/>
    <n v="1"/>
  </r>
  <r>
    <x v="1316"/>
    <n v="1"/>
  </r>
  <r>
    <x v="18"/>
    <n v="1"/>
  </r>
  <r>
    <x v="27"/>
    <n v="1"/>
  </r>
  <r>
    <x v="1317"/>
    <n v="1"/>
  </r>
  <r>
    <x v="29"/>
    <n v="1"/>
  </r>
  <r>
    <x v="620"/>
    <n v="1"/>
  </r>
  <r>
    <x v="80"/>
    <n v="1"/>
  </r>
  <r>
    <x v="1130"/>
    <n v="1"/>
  </r>
  <r>
    <x v="68"/>
    <n v="1"/>
  </r>
  <r>
    <x v="80"/>
    <n v="1"/>
  </r>
  <r>
    <x v="331"/>
    <n v="1"/>
  </r>
  <r>
    <x v="172"/>
    <n v="1"/>
  </r>
  <r>
    <x v="545"/>
    <n v="1"/>
  </r>
  <r>
    <x v="45"/>
    <n v="1"/>
  </r>
  <r>
    <x v="1318"/>
    <n v="1"/>
  </r>
  <r>
    <x v="1319"/>
    <n v="1"/>
  </r>
  <r>
    <x v="45"/>
    <n v="1"/>
  </r>
  <r>
    <x v="472"/>
    <n v="1"/>
  </r>
  <r>
    <x v="22"/>
    <n v="1"/>
  </r>
  <r>
    <x v="79"/>
    <n v="1"/>
  </r>
  <r>
    <x v="80"/>
    <n v="1"/>
  </r>
  <r>
    <x v="574"/>
    <n v="1"/>
  </r>
  <r>
    <x v="1320"/>
    <n v="1"/>
  </r>
  <r>
    <x v="706"/>
    <n v="1"/>
  </r>
  <r>
    <x v="259"/>
    <n v="1"/>
  </r>
  <r>
    <x v="145"/>
    <n v="1"/>
  </r>
  <r>
    <x v="200"/>
    <n v="1"/>
  </r>
  <r>
    <x v="1106"/>
    <n v="1"/>
  </r>
  <r>
    <x v="307"/>
    <n v="1"/>
  </r>
  <r>
    <x v="5"/>
    <n v="1"/>
  </r>
  <r>
    <x v="1321"/>
    <n v="1"/>
  </r>
  <r>
    <x v="86"/>
    <n v="1"/>
  </r>
  <r>
    <x v="1322"/>
    <n v="1"/>
  </r>
  <r>
    <x v="1323"/>
    <n v="1"/>
  </r>
  <r>
    <x v="123"/>
    <n v="1"/>
  </r>
  <r>
    <x v="516"/>
    <n v="1"/>
  </r>
  <r>
    <x v="198"/>
    <n v="1"/>
  </r>
  <r>
    <x v="90"/>
    <n v="1"/>
  </r>
  <r>
    <x v="201"/>
    <n v="1"/>
  </r>
  <r>
    <x v="801"/>
    <n v="1"/>
  </r>
  <r>
    <x v="134"/>
    <n v="1"/>
  </r>
  <r>
    <x v="280"/>
    <n v="1"/>
  </r>
  <r>
    <x v="1148"/>
    <n v="1"/>
  </r>
  <r>
    <x v="1324"/>
    <n v="1"/>
  </r>
  <r>
    <x v="1325"/>
    <n v="1"/>
  </r>
  <r>
    <x v="22"/>
    <n v="1"/>
  </r>
  <r>
    <x v="402"/>
    <n v="1"/>
  </r>
  <r>
    <x v="647"/>
    <n v="1"/>
  </r>
  <r>
    <x v="437"/>
    <n v="1"/>
  </r>
  <r>
    <x v="1326"/>
    <n v="1"/>
  </r>
  <r>
    <x v="323"/>
    <n v="1"/>
  </r>
  <r>
    <x v="80"/>
    <n v="1"/>
  </r>
  <r>
    <x v="79"/>
    <n v="1"/>
  </r>
  <r>
    <x v="94"/>
    <n v="1"/>
  </r>
  <r>
    <x v="1327"/>
    <n v="1"/>
  </r>
  <r>
    <x v="25"/>
    <n v="1"/>
  </r>
  <r>
    <x v="1328"/>
    <n v="1"/>
  </r>
  <r>
    <x v="85"/>
    <n v="1"/>
  </r>
  <r>
    <x v="60"/>
    <n v="1"/>
  </r>
  <r>
    <x v="787"/>
    <n v="1"/>
  </r>
  <r>
    <x v="1329"/>
    <n v="1"/>
  </r>
  <r>
    <x v="378"/>
    <n v="1"/>
  </r>
  <r>
    <x v="48"/>
    <n v="1"/>
  </r>
  <r>
    <x v="80"/>
    <n v="1"/>
  </r>
  <r>
    <x v="516"/>
    <n v="1"/>
  </r>
  <r>
    <x v="85"/>
    <n v="1"/>
  </r>
  <r>
    <x v="22"/>
    <n v="1"/>
  </r>
  <r>
    <x v="907"/>
    <n v="1"/>
  </r>
  <r>
    <x v="79"/>
    <n v="1"/>
  </r>
  <r>
    <x v="60"/>
    <n v="1"/>
  </r>
  <r>
    <x v="25"/>
    <n v="1"/>
  </r>
  <r>
    <x v="22"/>
    <n v="1"/>
  </r>
  <r>
    <x v="145"/>
    <n v="1"/>
  </r>
  <r>
    <x v="79"/>
    <n v="1"/>
  </r>
  <r>
    <x v="60"/>
    <n v="1"/>
  </r>
  <r>
    <x v="394"/>
    <n v="1"/>
  </r>
  <r>
    <x v="101"/>
    <n v="1"/>
  </r>
  <r>
    <x v="108"/>
    <n v="1"/>
  </r>
  <r>
    <x v="523"/>
    <n v="1"/>
  </r>
  <r>
    <x v="80"/>
    <n v="1"/>
  </r>
  <r>
    <x v="121"/>
    <n v="1"/>
  </r>
  <r>
    <x v="94"/>
    <n v="1"/>
  </r>
  <r>
    <x v="1092"/>
    <n v="1"/>
  </r>
  <r>
    <x v="101"/>
    <n v="1"/>
  </r>
  <r>
    <x v="763"/>
    <n v="1"/>
  </r>
  <r>
    <x v="145"/>
    <n v="1"/>
  </r>
  <r>
    <x v="68"/>
    <n v="1"/>
  </r>
  <r>
    <x v="321"/>
    <n v="1"/>
  </r>
  <r>
    <x v="911"/>
    <n v="1"/>
  </r>
  <r>
    <x v="115"/>
    <n v="1"/>
  </r>
  <r>
    <x v="330"/>
    <n v="1"/>
  </r>
  <r>
    <x v="80"/>
    <n v="1"/>
  </r>
  <r>
    <x v="1330"/>
    <n v="1"/>
  </r>
  <r>
    <x v="5"/>
    <n v="1"/>
  </r>
  <r>
    <x v="1106"/>
    <n v="1"/>
  </r>
  <r>
    <x v="1331"/>
    <n v="1"/>
  </r>
  <r>
    <x v="174"/>
    <n v="1"/>
  </r>
  <r>
    <x v="164"/>
    <n v="1"/>
  </r>
  <r>
    <x v="16"/>
    <n v="1"/>
  </r>
  <r>
    <x v="101"/>
    <n v="1"/>
  </r>
  <r>
    <x v="22"/>
    <n v="1"/>
  </r>
  <r>
    <x v="80"/>
    <n v="1"/>
  </r>
  <r>
    <x v="22"/>
    <n v="1"/>
  </r>
  <r>
    <x v="48"/>
    <n v="1"/>
  </r>
  <r>
    <x v="101"/>
    <n v="1"/>
  </r>
  <r>
    <x v="1332"/>
    <n v="1"/>
  </r>
  <r>
    <x v="79"/>
    <n v="1"/>
  </r>
  <r>
    <x v="22"/>
    <n v="1"/>
  </r>
  <r>
    <x v="1282"/>
    <n v="1"/>
  </r>
  <r>
    <x v="397"/>
    <n v="1"/>
  </r>
  <r>
    <x v="86"/>
    <n v="1"/>
  </r>
  <r>
    <x v="84"/>
    <n v="1"/>
  </r>
  <r>
    <x v="378"/>
    <n v="1"/>
  </r>
  <r>
    <x v="22"/>
    <n v="1"/>
  </r>
  <r>
    <x v="22"/>
    <n v="1"/>
  </r>
  <r>
    <x v="22"/>
    <n v="1"/>
  </r>
  <r>
    <x v="911"/>
    <n v="1"/>
  </r>
  <r>
    <x v="1333"/>
    <n v="1"/>
  </r>
  <r>
    <x v="1334"/>
    <n v="1"/>
  </r>
  <r>
    <x v="275"/>
    <n v="1"/>
  </r>
  <r>
    <x v="5"/>
    <n v="1"/>
  </r>
  <r>
    <x v="22"/>
    <n v="1"/>
  </r>
  <r>
    <x v="164"/>
    <n v="1"/>
  </r>
  <r>
    <x v="256"/>
    <n v="1"/>
  </r>
  <r>
    <x v="311"/>
    <n v="1"/>
  </r>
  <r>
    <x v="371"/>
    <n v="1"/>
  </r>
  <r>
    <x v="22"/>
    <n v="1"/>
  </r>
  <r>
    <x v="45"/>
    <n v="1"/>
  </r>
  <r>
    <x v="68"/>
    <n v="1"/>
  </r>
  <r>
    <x v="587"/>
    <n v="1"/>
  </r>
  <r>
    <x v="280"/>
    <n v="1"/>
  </r>
  <r>
    <x v="60"/>
    <n v="1"/>
  </r>
  <r>
    <x v="259"/>
    <n v="1"/>
  </r>
  <r>
    <x v="60"/>
    <n v="1"/>
  </r>
  <r>
    <x v="80"/>
    <n v="1"/>
  </r>
  <r>
    <x v="80"/>
    <n v="1"/>
  </r>
  <r>
    <x v="20"/>
    <n v="1"/>
  </r>
  <r>
    <x v="45"/>
    <n v="1"/>
  </r>
  <r>
    <x v="1227"/>
    <n v="1"/>
  </r>
  <r>
    <x v="32"/>
    <n v="1"/>
  </r>
  <r>
    <x v="1335"/>
    <n v="1"/>
  </r>
  <r>
    <x v="280"/>
    <n v="1"/>
  </r>
  <r>
    <x v="60"/>
    <n v="1"/>
  </r>
  <r>
    <x v="101"/>
    <n v="1"/>
  </r>
  <r>
    <x v="60"/>
    <n v="1"/>
  </r>
  <r>
    <x v="68"/>
    <n v="1"/>
  </r>
  <r>
    <x v="101"/>
    <n v="1"/>
  </r>
  <r>
    <x v="240"/>
    <n v="1"/>
  </r>
  <r>
    <x v="68"/>
    <n v="1"/>
  </r>
  <r>
    <x v="198"/>
    <n v="1"/>
  </r>
  <r>
    <x v="79"/>
    <n v="1"/>
  </r>
  <r>
    <x v="61"/>
    <n v="1"/>
  </r>
  <r>
    <x v="60"/>
    <n v="1"/>
  </r>
  <r>
    <x v="878"/>
    <n v="1"/>
  </r>
  <r>
    <x v="259"/>
    <n v="1"/>
  </r>
  <r>
    <x v="332"/>
    <n v="1"/>
  </r>
  <r>
    <x v="80"/>
    <n v="1"/>
  </r>
  <r>
    <x v="29"/>
    <n v="1"/>
  </r>
  <r>
    <x v="28"/>
    <n v="1"/>
  </r>
  <r>
    <x v="68"/>
    <n v="1"/>
  </r>
  <r>
    <x v="22"/>
    <n v="1"/>
  </r>
  <r>
    <x v="1336"/>
    <n v="1"/>
  </r>
  <r>
    <x v="30"/>
    <n v="1"/>
  </r>
  <r>
    <x v="1093"/>
    <n v="1"/>
  </r>
  <r>
    <x v="181"/>
    <n v="1"/>
  </r>
  <r>
    <x v="68"/>
    <n v="1"/>
  </r>
  <r>
    <x v="22"/>
    <n v="1"/>
  </r>
  <r>
    <x v="133"/>
    <n v="1"/>
  </r>
  <r>
    <x v="27"/>
    <n v="1"/>
  </r>
  <r>
    <x v="86"/>
    <n v="1"/>
  </r>
  <r>
    <x v="28"/>
    <n v="1"/>
  </r>
  <r>
    <x v="56"/>
    <n v="1"/>
  </r>
  <r>
    <x v="68"/>
    <n v="1"/>
  </r>
  <r>
    <x v="28"/>
    <n v="1"/>
  </r>
  <r>
    <x v="152"/>
    <n v="1"/>
  </r>
  <r>
    <x v="311"/>
    <n v="1"/>
  </r>
  <r>
    <x v="22"/>
    <n v="1"/>
  </r>
  <r>
    <x v="1337"/>
    <n v="1"/>
  </r>
  <r>
    <x v="25"/>
    <n v="1"/>
  </r>
  <r>
    <x v="86"/>
    <n v="1"/>
  </r>
  <r>
    <x v="22"/>
    <n v="1"/>
  </r>
  <r>
    <x v="575"/>
    <n v="1"/>
  </r>
  <r>
    <x v="907"/>
    <n v="1"/>
  </r>
  <r>
    <x v="80"/>
    <n v="1"/>
  </r>
  <r>
    <x v="1079"/>
    <n v="1"/>
  </r>
  <r>
    <x v="68"/>
    <n v="1"/>
  </r>
  <r>
    <x v="45"/>
    <n v="1"/>
  </r>
  <r>
    <x v="68"/>
    <n v="1"/>
  </r>
  <r>
    <x v="80"/>
    <n v="1"/>
  </r>
  <r>
    <x v="259"/>
    <n v="1"/>
  </r>
  <r>
    <x v="151"/>
    <n v="1"/>
  </r>
  <r>
    <x v="86"/>
    <n v="1"/>
  </r>
  <r>
    <x v="361"/>
    <n v="1"/>
  </r>
  <r>
    <x v="5"/>
    <n v="1"/>
  </r>
  <r>
    <x v="929"/>
    <n v="1"/>
  </r>
  <r>
    <x v="707"/>
    <n v="1"/>
  </r>
  <r>
    <x v="22"/>
    <n v="1"/>
  </r>
  <r>
    <x v="313"/>
    <n v="1"/>
  </r>
  <r>
    <x v="268"/>
    <n v="1"/>
  </r>
  <r>
    <x v="25"/>
    <n v="1"/>
  </r>
  <r>
    <x v="123"/>
    <n v="1"/>
  </r>
  <r>
    <x v="79"/>
    <n v="1"/>
  </r>
  <r>
    <x v="68"/>
    <n v="1"/>
  </r>
  <r>
    <x v="311"/>
    <n v="1"/>
  </r>
  <r>
    <x v="68"/>
    <n v="1"/>
  </r>
  <r>
    <x v="113"/>
    <n v="1"/>
  </r>
  <r>
    <x v="25"/>
    <n v="1"/>
  </r>
  <r>
    <x v="1338"/>
    <n v="1"/>
  </r>
  <r>
    <x v="259"/>
    <n v="1"/>
  </r>
  <r>
    <x v="1339"/>
    <n v="1"/>
  </r>
  <r>
    <x v="507"/>
    <n v="1"/>
  </r>
  <r>
    <x v="20"/>
    <n v="1"/>
  </r>
  <r>
    <x v="259"/>
    <n v="1"/>
  </r>
  <r>
    <x v="164"/>
    <n v="1"/>
  </r>
  <r>
    <x v="68"/>
    <n v="1"/>
  </r>
  <r>
    <x v="1340"/>
    <n v="1"/>
  </r>
  <r>
    <x v="68"/>
    <n v="1"/>
  </r>
  <r>
    <x v="80"/>
    <n v="1"/>
  </r>
  <r>
    <x v="133"/>
    <n v="1"/>
  </r>
  <r>
    <x v="73"/>
    <n v="1"/>
  </r>
  <r>
    <x v="786"/>
    <n v="1"/>
  </r>
  <r>
    <x v="1341"/>
    <n v="1"/>
  </r>
  <r>
    <x v="1342"/>
    <n v="1"/>
  </r>
  <r>
    <x v="1152"/>
    <n v="1"/>
  </r>
  <r>
    <x v="101"/>
    <n v="1"/>
  </r>
  <r>
    <x v="587"/>
    <n v="1"/>
  </r>
  <r>
    <x v="32"/>
    <n v="1"/>
  </r>
  <r>
    <x v="22"/>
    <n v="1"/>
  </r>
  <r>
    <x v="101"/>
    <n v="1"/>
  </r>
  <r>
    <x v="101"/>
    <n v="1"/>
  </r>
  <r>
    <x v="1060"/>
    <n v="1"/>
  </r>
  <r>
    <x v="79"/>
    <n v="1"/>
  </r>
  <r>
    <x v="80"/>
    <n v="1"/>
  </r>
  <r>
    <x v="79"/>
    <n v="1"/>
  </r>
  <r>
    <x v="1227"/>
    <n v="1"/>
  </r>
  <r>
    <x v="80"/>
    <n v="1"/>
  </r>
  <r>
    <x v="414"/>
    <n v="1"/>
  </r>
  <r>
    <x v="81"/>
    <n v="1"/>
  </r>
  <r>
    <x v="68"/>
    <n v="1"/>
  </r>
  <r>
    <x v="1115"/>
    <n v="1"/>
  </r>
  <r>
    <x v="1343"/>
    <n v="1"/>
  </r>
  <r>
    <x v="728"/>
    <n v="1"/>
  </r>
  <r>
    <x v="469"/>
    <n v="1"/>
  </r>
  <r>
    <x v="25"/>
    <n v="1"/>
  </r>
  <r>
    <x v="60"/>
    <n v="1"/>
  </r>
  <r>
    <x v="2"/>
    <n v="1"/>
  </r>
  <r>
    <x v="217"/>
    <n v="1"/>
  </r>
  <r>
    <x v="123"/>
    <n v="1"/>
  </r>
  <r>
    <x v="907"/>
    <n v="1"/>
  </r>
  <r>
    <x v="79"/>
    <n v="1"/>
  </r>
  <r>
    <x v="80"/>
    <n v="1"/>
  </r>
  <r>
    <x v="975"/>
    <n v="1"/>
  </r>
  <r>
    <x v="25"/>
    <n v="1"/>
  </r>
  <r>
    <x v="80"/>
    <n v="1"/>
  </r>
  <r>
    <x v="68"/>
    <n v="1"/>
  </r>
  <r>
    <x v="1344"/>
    <n v="1"/>
  </r>
  <r>
    <x v="32"/>
    <n v="1"/>
  </r>
  <r>
    <x v="276"/>
    <n v="1"/>
  </r>
  <r>
    <x v="48"/>
    <n v="1"/>
  </r>
  <r>
    <x v="371"/>
    <n v="1"/>
  </r>
  <r>
    <x v="1345"/>
    <n v="1"/>
  </r>
  <r>
    <x v="108"/>
    <n v="1"/>
  </r>
  <r>
    <x v="198"/>
    <n v="1"/>
  </r>
  <r>
    <x v="25"/>
    <n v="1"/>
  </r>
  <r>
    <x v="79"/>
    <n v="1"/>
  </r>
  <r>
    <x v="132"/>
    <n v="1"/>
  </r>
  <r>
    <x v="79"/>
    <n v="1"/>
  </r>
  <r>
    <x v="1346"/>
    <n v="1"/>
  </r>
  <r>
    <x v="80"/>
    <n v="1"/>
  </r>
  <r>
    <x v="35"/>
    <n v="1"/>
  </r>
  <r>
    <x v="22"/>
    <n v="1"/>
  </r>
  <r>
    <x v="378"/>
    <n v="1"/>
  </r>
  <r>
    <x v="1230"/>
    <n v="1"/>
  </r>
  <r>
    <x v="101"/>
    <n v="1"/>
  </r>
  <r>
    <x v="198"/>
    <n v="1"/>
  </r>
  <r>
    <x v="469"/>
    <n v="1"/>
  </r>
  <r>
    <x v="414"/>
    <n v="1"/>
  </r>
  <r>
    <x v="187"/>
    <n v="1"/>
  </r>
  <r>
    <x v="79"/>
    <n v="1"/>
  </r>
  <r>
    <x v="60"/>
    <n v="1"/>
  </r>
  <r>
    <x v="60"/>
    <n v="1"/>
  </r>
  <r>
    <x v="1347"/>
    <n v="1"/>
  </r>
  <r>
    <x v="181"/>
    <n v="1"/>
  </r>
  <r>
    <x v="22"/>
    <n v="1"/>
  </r>
  <r>
    <x v="41"/>
    <n v="1"/>
  </r>
  <r>
    <x v="32"/>
    <n v="1"/>
  </r>
  <r>
    <x v="156"/>
    <n v="1"/>
  </r>
  <r>
    <x v="165"/>
    <n v="1"/>
  </r>
  <r>
    <x v="68"/>
    <n v="1"/>
  </r>
  <r>
    <x v="5"/>
    <n v="1"/>
  </r>
  <r>
    <x v="25"/>
    <n v="1"/>
  </r>
  <r>
    <x v="51"/>
    <n v="1"/>
  </r>
  <r>
    <x v="507"/>
    <n v="1"/>
  </r>
  <r>
    <x v="25"/>
    <n v="1"/>
  </r>
  <r>
    <x v="198"/>
    <n v="1"/>
  </r>
  <r>
    <x v="299"/>
    <n v="1"/>
  </r>
  <r>
    <x v="829"/>
    <n v="1"/>
  </r>
  <r>
    <x v="311"/>
    <n v="1"/>
  </r>
  <r>
    <x v="1348"/>
    <n v="1"/>
  </r>
  <r>
    <x v="728"/>
    <n v="1"/>
  </r>
  <r>
    <x v="68"/>
    <n v="1"/>
  </r>
  <r>
    <x v="68"/>
    <n v="1"/>
  </r>
  <r>
    <x v="1282"/>
    <n v="1"/>
  </r>
  <r>
    <x v="81"/>
    <n v="1"/>
  </r>
  <r>
    <x v="66"/>
    <n v="1"/>
  </r>
  <r>
    <x v="331"/>
    <n v="1"/>
  </r>
  <r>
    <x v="79"/>
    <n v="1"/>
  </r>
  <r>
    <x v="1349"/>
    <n v="1"/>
  </r>
  <r>
    <x v="9"/>
    <n v="1"/>
  </r>
  <r>
    <x v="22"/>
    <n v="1"/>
  </r>
  <r>
    <x v="22"/>
    <n v="1"/>
  </r>
  <r>
    <x v="254"/>
    <n v="1"/>
  </r>
  <r>
    <x v="45"/>
    <n v="1"/>
  </r>
  <r>
    <x v="80"/>
    <n v="1"/>
  </r>
  <r>
    <x v="931"/>
    <n v="1"/>
  </r>
  <r>
    <x v="68"/>
    <n v="1"/>
  </r>
  <r>
    <x v="1350"/>
    <n v="1"/>
  </r>
  <r>
    <x v="414"/>
    <n v="1"/>
  </r>
  <r>
    <x v="320"/>
    <n v="1"/>
  </r>
  <r>
    <x v="467"/>
    <n v="1"/>
  </r>
  <r>
    <x v="516"/>
    <n v="1"/>
  </r>
  <r>
    <x v="60"/>
    <n v="1"/>
  </r>
  <r>
    <x v="27"/>
    <n v="1"/>
  </r>
  <r>
    <x v="80"/>
    <n v="1"/>
  </r>
  <r>
    <x v="64"/>
    <n v="1"/>
  </r>
  <r>
    <x v="385"/>
    <n v="1"/>
  </r>
  <r>
    <x v="79"/>
    <n v="1"/>
  </r>
  <r>
    <x v="90"/>
    <n v="1"/>
  </r>
  <r>
    <x v="201"/>
    <n v="1"/>
  </r>
  <r>
    <x v="398"/>
    <n v="1"/>
  </r>
  <r>
    <x v="29"/>
    <n v="1"/>
  </r>
  <r>
    <x v="101"/>
    <n v="1"/>
  </r>
  <r>
    <x v="22"/>
    <n v="1"/>
  </r>
  <r>
    <x v="343"/>
    <n v="1"/>
  </r>
  <r>
    <x v="516"/>
    <n v="1"/>
  </r>
  <r>
    <x v="68"/>
    <n v="1"/>
  </r>
  <r>
    <x v="97"/>
    <n v="1"/>
  </r>
  <r>
    <x v="1351"/>
    <n v="1"/>
  </r>
  <r>
    <x v="177"/>
    <n v="1"/>
  </r>
  <r>
    <x v="53"/>
    <n v="1"/>
  </r>
  <r>
    <x v="29"/>
    <n v="1"/>
  </r>
  <r>
    <x v="101"/>
    <n v="1"/>
  </r>
  <r>
    <x v="299"/>
    <n v="1"/>
  </r>
  <r>
    <x v="193"/>
    <n v="1"/>
  </r>
  <r>
    <x v="48"/>
    <n v="1"/>
  </r>
  <r>
    <x v="809"/>
    <n v="1"/>
  </r>
  <r>
    <x v="1352"/>
    <n v="1"/>
  </r>
  <r>
    <x v="13"/>
    <n v="1"/>
  </r>
  <r>
    <x v="3"/>
    <n v="1"/>
  </r>
  <r>
    <x v="80"/>
    <n v="1"/>
  </r>
  <r>
    <x v="1353"/>
    <n v="1"/>
  </r>
  <r>
    <x v="5"/>
    <n v="1"/>
  </r>
  <r>
    <x v="22"/>
    <n v="1"/>
  </r>
  <r>
    <x v="489"/>
    <n v="1"/>
  </r>
  <r>
    <x v="277"/>
    <n v="1"/>
  </r>
  <r>
    <x v="60"/>
    <n v="1"/>
  </r>
  <r>
    <x v="80"/>
    <n v="1"/>
  </r>
  <r>
    <x v="652"/>
    <n v="1"/>
  </r>
  <r>
    <x v="90"/>
    <n v="1"/>
  </r>
  <r>
    <x v="123"/>
    <n v="1"/>
  </r>
  <r>
    <x v="20"/>
    <n v="1"/>
  </r>
  <r>
    <x v="343"/>
    <n v="1"/>
  </r>
  <r>
    <x v="20"/>
    <n v="1"/>
  </r>
  <r>
    <x v="1354"/>
    <n v="1"/>
  </r>
  <r>
    <x v="275"/>
    <n v="1"/>
  </r>
  <r>
    <x v="172"/>
    <n v="1"/>
  </r>
  <r>
    <x v="728"/>
    <n v="1"/>
  </r>
  <r>
    <x v="198"/>
    <n v="1"/>
  </r>
  <r>
    <x v="60"/>
    <n v="1"/>
  </r>
  <r>
    <x v="201"/>
    <n v="1"/>
  </r>
  <r>
    <x v="60"/>
    <n v="1"/>
  </r>
  <r>
    <x v="68"/>
    <n v="1"/>
  </r>
  <r>
    <x v="224"/>
    <n v="1"/>
  </r>
  <r>
    <x v="855"/>
    <n v="1"/>
  </r>
  <r>
    <x v="22"/>
    <n v="1"/>
  </r>
  <r>
    <x v="412"/>
    <n v="1"/>
  </r>
  <r>
    <x v="68"/>
    <n v="1"/>
  </r>
  <r>
    <x v="48"/>
    <n v="1"/>
  </r>
  <r>
    <x v="22"/>
    <n v="1"/>
  </r>
  <r>
    <x v="22"/>
    <n v="1"/>
  </r>
  <r>
    <x v="27"/>
    <n v="1"/>
  </r>
  <r>
    <x v="763"/>
    <n v="1"/>
  </r>
  <r>
    <x v="22"/>
    <n v="1"/>
  </r>
  <r>
    <x v="68"/>
    <n v="1"/>
  </r>
  <r>
    <x v="68"/>
    <n v="1"/>
  </r>
  <r>
    <x v="22"/>
    <n v="1"/>
  </r>
  <r>
    <x v="48"/>
    <n v="1"/>
  </r>
  <r>
    <x v="45"/>
    <n v="1"/>
  </r>
  <r>
    <x v="1355"/>
    <n v="1"/>
  </r>
  <r>
    <x v="1356"/>
    <n v="1"/>
  </r>
  <r>
    <x v="66"/>
    <n v="1"/>
  </r>
  <r>
    <x v="22"/>
    <n v="1"/>
  </r>
  <r>
    <x v="22"/>
    <n v="1"/>
  </r>
  <r>
    <x v="1357"/>
    <n v="1"/>
  </r>
  <r>
    <x v="321"/>
    <n v="1"/>
  </r>
  <r>
    <x v="259"/>
    <n v="1"/>
  </r>
  <r>
    <x v="1148"/>
    <n v="1"/>
  </r>
  <r>
    <x v="22"/>
    <n v="1"/>
  </r>
  <r>
    <x v="73"/>
    <n v="1"/>
  </r>
  <r>
    <x v="25"/>
    <n v="1"/>
  </r>
  <r>
    <x v="1358"/>
    <n v="1"/>
  </r>
  <r>
    <x v="68"/>
    <n v="1"/>
  </r>
  <r>
    <x v="79"/>
    <n v="1"/>
  </r>
  <r>
    <x v="786"/>
    <n v="1"/>
  </r>
  <r>
    <x v="68"/>
    <n v="1"/>
  </r>
  <r>
    <x v="25"/>
    <n v="1"/>
  </r>
  <r>
    <x v="890"/>
    <n v="1"/>
  </r>
  <r>
    <x v="7"/>
    <n v="1"/>
  </r>
  <r>
    <x v="217"/>
    <n v="1"/>
  </r>
  <r>
    <x v="68"/>
    <n v="1"/>
  </r>
  <r>
    <x v="80"/>
    <n v="1"/>
  </r>
  <r>
    <x v="931"/>
    <n v="1"/>
  </r>
  <r>
    <x v="80"/>
    <n v="1"/>
  </r>
  <r>
    <x v="937"/>
    <n v="1"/>
  </r>
  <r>
    <x v="25"/>
    <n v="1"/>
  </r>
  <r>
    <x v="133"/>
    <n v="1"/>
  </r>
  <r>
    <x v="25"/>
    <n v="1"/>
  </r>
  <r>
    <x v="1305"/>
    <n v="1"/>
  </r>
  <r>
    <x v="163"/>
    <n v="1"/>
  </r>
  <r>
    <x v="5"/>
    <n v="1"/>
  </r>
  <r>
    <x v="25"/>
    <n v="1"/>
  </r>
  <r>
    <x v="45"/>
    <n v="1"/>
  </r>
  <r>
    <x v="73"/>
    <n v="1"/>
  </r>
  <r>
    <x v="145"/>
    <n v="1"/>
  </r>
  <r>
    <x v="370"/>
    <n v="1"/>
  </r>
  <r>
    <x v="101"/>
    <n v="1"/>
  </r>
  <r>
    <x v="101"/>
    <n v="1"/>
  </r>
  <r>
    <x v="66"/>
    <n v="1"/>
  </r>
  <r>
    <x v="1335"/>
    <n v="1"/>
  </r>
  <r>
    <x v="22"/>
    <n v="1"/>
  </r>
  <r>
    <x v="80"/>
    <n v="1"/>
  </r>
  <r>
    <x v="653"/>
    <n v="1"/>
  </r>
  <r>
    <x v="1359"/>
    <n v="1"/>
  </r>
  <r>
    <x v="101"/>
    <n v="1"/>
  </r>
  <r>
    <x v="5"/>
    <n v="1"/>
  </r>
  <r>
    <x v="68"/>
    <n v="1"/>
  </r>
  <r>
    <x v="80"/>
    <n v="1"/>
  </r>
  <r>
    <x v="754"/>
    <n v="1"/>
  </r>
  <r>
    <x v="68"/>
    <n v="1"/>
  </r>
  <r>
    <x v="5"/>
    <n v="1"/>
  </r>
  <r>
    <x v="278"/>
    <n v="1"/>
  </r>
  <r>
    <x v="80"/>
    <n v="1"/>
  </r>
  <r>
    <x v="1240"/>
    <n v="1"/>
  </r>
  <r>
    <x v="79"/>
    <n v="1"/>
  </r>
  <r>
    <x v="1106"/>
    <n v="1"/>
  </r>
  <r>
    <x v="145"/>
    <n v="1"/>
  </r>
  <r>
    <x v="1360"/>
    <n v="1"/>
  </r>
  <r>
    <x v="80"/>
    <n v="1"/>
  </r>
  <r>
    <x v="29"/>
    <n v="1"/>
  </r>
  <r>
    <x v="1361"/>
    <n v="1"/>
  </r>
  <r>
    <x v="1061"/>
    <n v="1"/>
  </r>
  <r>
    <x v="299"/>
    <n v="1"/>
  </r>
  <r>
    <x v="170"/>
    <n v="1"/>
  </r>
  <r>
    <x v="953"/>
    <n v="1"/>
  </r>
  <r>
    <x v="80"/>
    <n v="1"/>
  </r>
  <r>
    <x v="22"/>
    <n v="1"/>
  </r>
  <r>
    <x v="25"/>
    <n v="1"/>
  </r>
  <r>
    <x v="80"/>
    <n v="1"/>
  </r>
  <r>
    <x v="198"/>
    <n v="1"/>
  </r>
  <r>
    <x v="1362"/>
    <n v="1"/>
  </r>
  <r>
    <x v="156"/>
    <n v="1"/>
  </r>
  <r>
    <x v="1363"/>
    <n v="1"/>
  </r>
  <r>
    <x v="198"/>
    <n v="1"/>
  </r>
  <r>
    <x v="79"/>
    <n v="1"/>
  </r>
  <r>
    <x v="443"/>
    <n v="1"/>
  </r>
  <r>
    <x v="849"/>
    <n v="1"/>
  </r>
  <r>
    <x v="516"/>
    <n v="1"/>
  </r>
  <r>
    <x v="60"/>
    <n v="1"/>
  </r>
  <r>
    <x v="179"/>
    <n v="1"/>
  </r>
  <r>
    <x v="331"/>
    <n v="1"/>
  </r>
  <r>
    <x v="1092"/>
    <n v="1"/>
  </r>
  <r>
    <x v="79"/>
    <n v="1"/>
  </r>
  <r>
    <x v="1270"/>
    <n v="1"/>
  </r>
  <r>
    <x v="872"/>
    <n v="1"/>
  </r>
  <r>
    <x v="79"/>
    <n v="1"/>
  </r>
  <r>
    <x v="80"/>
    <n v="1"/>
  </r>
  <r>
    <x v="215"/>
    <n v="1"/>
  </r>
  <r>
    <x v="1106"/>
    <n v="1"/>
  </r>
  <r>
    <x v="793"/>
    <n v="1"/>
  </r>
  <r>
    <x v="73"/>
    <n v="1"/>
  </r>
  <r>
    <x v="349"/>
    <n v="1"/>
  </r>
  <r>
    <x v="73"/>
    <n v="1"/>
  </r>
  <r>
    <x v="80"/>
    <n v="1"/>
  </r>
  <r>
    <x v="516"/>
    <n v="1"/>
  </r>
  <r>
    <x v="25"/>
    <n v="1"/>
  </r>
  <r>
    <x v="302"/>
    <n v="1"/>
  </r>
  <r>
    <x v="73"/>
    <n v="1"/>
  </r>
  <r>
    <x v="1364"/>
    <n v="1"/>
  </r>
  <r>
    <x v="574"/>
    <n v="1"/>
  </r>
  <r>
    <x v="60"/>
    <n v="1"/>
  </r>
  <r>
    <x v="80"/>
    <n v="1"/>
  </r>
  <r>
    <x v="516"/>
    <n v="1"/>
  </r>
  <r>
    <x v="574"/>
    <n v="1"/>
  </r>
  <r>
    <x v="975"/>
    <n v="1"/>
  </r>
  <r>
    <x v="79"/>
    <n v="1"/>
  </r>
  <r>
    <x v="913"/>
    <n v="1"/>
  </r>
  <r>
    <x v="1365"/>
    <n v="1"/>
  </r>
  <r>
    <x v="22"/>
    <n v="1"/>
  </r>
  <r>
    <x v="975"/>
    <n v="1"/>
  </r>
  <r>
    <x v="224"/>
    <n v="1"/>
  </r>
  <r>
    <x v="80"/>
    <n v="1"/>
  </r>
  <r>
    <x v="22"/>
    <n v="1"/>
  </r>
  <r>
    <x v="80"/>
    <n v="1"/>
  </r>
  <r>
    <x v="25"/>
    <n v="1"/>
  </r>
  <r>
    <x v="516"/>
    <n v="1"/>
  </r>
  <r>
    <x v="68"/>
    <n v="1"/>
  </r>
  <r>
    <x v="164"/>
    <n v="1"/>
  </r>
  <r>
    <x v="80"/>
    <n v="1"/>
  </r>
  <r>
    <x v="123"/>
    <n v="1"/>
  </r>
  <r>
    <x v="22"/>
    <n v="1"/>
  </r>
  <r>
    <x v="1366"/>
    <n v="1"/>
  </r>
  <r>
    <x v="1367"/>
    <n v="1"/>
  </r>
  <r>
    <x v="197"/>
    <n v="1"/>
  </r>
  <r>
    <x v="198"/>
    <n v="1"/>
  </r>
  <r>
    <x v="636"/>
    <n v="1"/>
  </r>
  <r>
    <x v="592"/>
    <n v="1"/>
  </r>
  <r>
    <x v="22"/>
    <n v="1"/>
  </r>
  <r>
    <x v="1368"/>
    <n v="1"/>
  </r>
  <r>
    <x v="678"/>
    <n v="1"/>
  </r>
  <r>
    <x v="86"/>
    <n v="1"/>
  </r>
  <r>
    <x v="371"/>
    <n v="1"/>
  </r>
  <r>
    <x v="1369"/>
    <n v="1"/>
  </r>
  <r>
    <x v="750"/>
    <n v="1"/>
  </r>
  <r>
    <x v="68"/>
    <n v="1"/>
  </r>
  <r>
    <x v="215"/>
    <n v="1"/>
  </r>
  <r>
    <x v="60"/>
    <n v="1"/>
  </r>
  <r>
    <x v="259"/>
    <n v="1"/>
  </r>
  <r>
    <x v="1370"/>
    <n v="1"/>
  </r>
  <r>
    <x v="1371"/>
    <n v="1"/>
  </r>
  <r>
    <x v="68"/>
    <n v="1"/>
  </r>
  <r>
    <x v="845"/>
    <n v="1"/>
  </r>
  <r>
    <x v="79"/>
    <n v="1"/>
  </r>
  <r>
    <x v="1093"/>
    <n v="1"/>
  </r>
  <r>
    <x v="22"/>
    <n v="1"/>
  </r>
  <r>
    <x v="1137"/>
    <n v="1"/>
  </r>
  <r>
    <x v="145"/>
    <n v="1"/>
  </r>
  <r>
    <x v="96"/>
    <n v="1"/>
  </r>
  <r>
    <x v="80"/>
    <n v="1"/>
  </r>
  <r>
    <x v="275"/>
    <n v="1"/>
  </r>
  <r>
    <x v="60"/>
    <n v="1"/>
  </r>
  <r>
    <x v="201"/>
    <n v="1"/>
  </r>
  <r>
    <x v="194"/>
    <n v="1"/>
  </r>
  <r>
    <x v="123"/>
    <n v="1"/>
  </r>
  <r>
    <x v="60"/>
    <n v="1"/>
  </r>
  <r>
    <x v="1372"/>
    <n v="1"/>
  </r>
  <r>
    <x v="81"/>
    <n v="1"/>
  </r>
  <r>
    <x v="68"/>
    <n v="1"/>
  </r>
  <r>
    <x v="221"/>
    <n v="1"/>
  </r>
  <r>
    <x v="280"/>
    <n v="1"/>
  </r>
  <r>
    <x v="275"/>
    <n v="1"/>
  </r>
  <r>
    <x v="1324"/>
    <n v="1"/>
  </r>
  <r>
    <x v="1373"/>
    <n v="1"/>
  </r>
  <r>
    <x v="22"/>
    <n v="1"/>
  </r>
  <r>
    <x v="280"/>
    <n v="1"/>
  </r>
  <r>
    <x v="60"/>
    <n v="1"/>
  </r>
  <r>
    <x v="29"/>
    <n v="1"/>
  </r>
  <r>
    <x v="80"/>
    <n v="1"/>
  </r>
  <r>
    <x v="81"/>
    <n v="1"/>
  </r>
  <r>
    <x v="219"/>
    <n v="1"/>
  </r>
  <r>
    <x v="1374"/>
    <n v="1"/>
  </r>
  <r>
    <x v="80"/>
    <n v="1"/>
  </r>
  <r>
    <x v="32"/>
    <n v="1"/>
  </r>
  <r>
    <x v="516"/>
    <n v="1"/>
  </r>
  <r>
    <x v="22"/>
    <n v="1"/>
  </r>
  <r>
    <x v="79"/>
    <n v="1"/>
  </r>
  <r>
    <x v="201"/>
    <n v="1"/>
  </r>
  <r>
    <x v="1375"/>
    <n v="1"/>
  </r>
  <r>
    <x v="20"/>
    <n v="1"/>
  </r>
  <r>
    <x v="145"/>
    <n v="1"/>
  </r>
  <r>
    <x v="592"/>
    <n v="1"/>
  </r>
  <r>
    <x v="259"/>
    <n v="1"/>
  </r>
  <r>
    <x v="259"/>
    <n v="1"/>
  </r>
  <r>
    <x v="86"/>
    <n v="1"/>
  </r>
  <r>
    <x v="259"/>
    <n v="1"/>
  </r>
  <r>
    <x v="592"/>
    <n v="1"/>
  </r>
  <r>
    <x v="30"/>
    <n v="1"/>
  </r>
  <r>
    <x v="164"/>
    <n v="1"/>
  </r>
  <r>
    <x v="1376"/>
    <n v="1"/>
  </r>
  <r>
    <x v="1169"/>
    <n v="1"/>
  </r>
  <r>
    <x v="246"/>
    <n v="1"/>
  </r>
  <r>
    <x v="1377"/>
    <n v="1"/>
  </r>
  <r>
    <x v="757"/>
    <n v="1"/>
  </r>
  <r>
    <x v="101"/>
    <n v="1"/>
  </r>
  <r>
    <x v="165"/>
    <n v="1"/>
  </r>
  <r>
    <x v="224"/>
    <n v="1"/>
  </r>
  <r>
    <x v="25"/>
    <n v="1"/>
  </r>
  <r>
    <x v="123"/>
    <n v="1"/>
  </r>
  <r>
    <x v="79"/>
    <n v="1"/>
  </r>
  <r>
    <x v="80"/>
    <n v="1"/>
  </r>
  <r>
    <x v="670"/>
    <n v="1"/>
  </r>
  <r>
    <x v="29"/>
    <n v="1"/>
  </r>
  <r>
    <x v="371"/>
    <n v="1"/>
  </r>
  <r>
    <x v="60"/>
    <n v="1"/>
  </r>
  <r>
    <x v="752"/>
    <n v="1"/>
  </r>
  <r>
    <x v="68"/>
    <n v="1"/>
  </r>
  <r>
    <x v="1378"/>
    <n v="1"/>
  </r>
  <r>
    <x v="198"/>
    <n v="1"/>
  </r>
  <r>
    <x v="5"/>
    <n v="1"/>
  </r>
  <r>
    <x v="823"/>
    <n v="1"/>
  </r>
  <r>
    <x v="215"/>
    <n v="1"/>
  </r>
  <r>
    <x v="60"/>
    <n v="1"/>
  </r>
  <r>
    <x v="32"/>
    <n v="1"/>
  </r>
  <r>
    <x v="22"/>
    <n v="1"/>
  </r>
  <r>
    <x v="29"/>
    <n v="1"/>
  </r>
  <r>
    <x v="397"/>
    <n v="1"/>
  </r>
  <r>
    <x v="79"/>
    <n v="1"/>
  </r>
  <r>
    <x v="1379"/>
    <n v="1"/>
  </r>
  <r>
    <x v="45"/>
    <n v="1"/>
  </r>
  <r>
    <x v="79"/>
    <n v="1"/>
  </r>
  <r>
    <x v="5"/>
    <n v="1"/>
  </r>
  <r>
    <x v="592"/>
    <n v="1"/>
  </r>
  <r>
    <x v="801"/>
    <n v="1"/>
  </r>
  <r>
    <x v="1380"/>
    <n v="1"/>
  </r>
  <r>
    <x v="132"/>
    <n v="1"/>
  </r>
  <r>
    <x v="48"/>
    <n v="1"/>
  </r>
  <r>
    <x v="516"/>
    <n v="1"/>
  </r>
  <r>
    <x v="101"/>
    <n v="1"/>
  </r>
  <r>
    <x v="1381"/>
    <n v="1"/>
  </r>
  <r>
    <x v="82"/>
    <n v="1"/>
  </r>
  <r>
    <x v="1382"/>
    <n v="1"/>
  </r>
  <r>
    <x v="48"/>
    <n v="1"/>
  </r>
  <r>
    <x v="391"/>
    <n v="1"/>
  </r>
  <r>
    <x v="637"/>
    <n v="1"/>
  </r>
  <r>
    <x v="68"/>
    <n v="1"/>
  </r>
  <r>
    <x v="592"/>
    <n v="1"/>
  </r>
  <r>
    <x v="68"/>
    <n v="1"/>
  </r>
  <r>
    <x v="371"/>
    <n v="1"/>
  </r>
  <r>
    <x v="302"/>
    <n v="1"/>
  </r>
  <r>
    <x v="79"/>
    <n v="1"/>
  </r>
  <r>
    <x v="1383"/>
    <n v="1"/>
  </r>
  <r>
    <x v="1384"/>
    <n v="1"/>
  </r>
  <r>
    <x v="68"/>
    <n v="1"/>
  </r>
  <r>
    <x v="45"/>
    <n v="1"/>
  </r>
  <r>
    <x v="1385"/>
    <n v="1"/>
  </r>
  <r>
    <x v="187"/>
    <n v="1"/>
  </r>
  <r>
    <x v="321"/>
    <n v="1"/>
  </r>
  <r>
    <x v="428"/>
    <n v="1"/>
  </r>
  <r>
    <x v="25"/>
    <n v="1"/>
  </r>
  <r>
    <x v="311"/>
    <n v="1"/>
  </r>
  <r>
    <x v="381"/>
    <n v="1"/>
  </r>
  <r>
    <x v="86"/>
    <n v="1"/>
  </r>
  <r>
    <x v="348"/>
    <n v="1"/>
  </r>
  <r>
    <x v="975"/>
    <n v="1"/>
  </r>
  <r>
    <x v="80"/>
    <n v="1"/>
  </r>
  <r>
    <x v="1118"/>
    <n v="1"/>
  </r>
  <r>
    <x v="80"/>
    <n v="1"/>
  </r>
  <r>
    <x v="280"/>
    <n v="1"/>
  </r>
  <r>
    <x v="574"/>
    <n v="1"/>
  </r>
  <r>
    <x v="302"/>
    <n v="1"/>
  </r>
  <r>
    <x v="121"/>
    <n v="1"/>
  </r>
  <r>
    <x v="936"/>
    <n v="1"/>
  </r>
  <r>
    <x v="60"/>
    <n v="1"/>
  </r>
  <r>
    <x v="1386"/>
    <n v="1"/>
  </r>
  <r>
    <x v="1387"/>
    <n v="1"/>
  </r>
  <r>
    <x v="1388"/>
    <n v="1"/>
  </r>
  <r>
    <x v="133"/>
    <n v="1"/>
  </r>
  <r>
    <x v="80"/>
    <n v="1"/>
  </r>
  <r>
    <x v="846"/>
    <n v="1"/>
  </r>
  <r>
    <x v="1389"/>
    <n v="1"/>
  </r>
  <r>
    <x v="1389"/>
    <n v="1"/>
  </r>
  <r>
    <x v="68"/>
    <n v="1"/>
  </r>
  <r>
    <x v="262"/>
    <n v="1"/>
  </r>
  <r>
    <x v="653"/>
    <n v="1"/>
  </r>
  <r>
    <x v="80"/>
    <n v="1"/>
  </r>
  <r>
    <x v="224"/>
    <n v="1"/>
  </r>
  <r>
    <x v="164"/>
    <n v="1"/>
  </r>
  <r>
    <x v="1390"/>
    <n v="1"/>
  </r>
  <r>
    <x v="82"/>
    <n v="1"/>
  </r>
  <r>
    <x v="60"/>
    <n v="1"/>
  </r>
  <r>
    <x v="1391"/>
    <n v="1"/>
  </r>
  <r>
    <x v="1392"/>
    <n v="1"/>
  </r>
  <r>
    <x v="280"/>
    <n v="1"/>
  </r>
  <r>
    <x v="16"/>
    <n v="1"/>
  </r>
  <r>
    <x v="61"/>
    <n v="1"/>
  </r>
  <r>
    <x v="507"/>
    <n v="1"/>
  </r>
  <r>
    <x v="1393"/>
    <n v="1"/>
  </r>
  <r>
    <x v="30"/>
    <n v="1"/>
  </r>
  <r>
    <x v="187"/>
    <n v="1"/>
  </r>
  <r>
    <x v="1092"/>
    <n v="1"/>
  </r>
  <r>
    <x v="80"/>
    <n v="1"/>
  </r>
  <r>
    <x v="300"/>
    <n v="1"/>
  </r>
  <r>
    <x v="80"/>
    <n v="1"/>
  </r>
  <r>
    <x v="79"/>
    <n v="1"/>
  </r>
  <r>
    <x v="90"/>
    <n v="1"/>
  </r>
  <r>
    <x v="60"/>
    <n v="1"/>
  </r>
  <r>
    <x v="378"/>
    <n v="1"/>
  </r>
  <r>
    <x v="145"/>
    <n v="1"/>
  </r>
  <r>
    <x v="371"/>
    <n v="1"/>
  </r>
  <r>
    <x v="1394"/>
    <n v="1"/>
  </r>
  <r>
    <x v="1395"/>
    <n v="1"/>
  </r>
  <r>
    <x v="68"/>
    <n v="1"/>
  </r>
  <r>
    <x v="32"/>
    <n v="1"/>
  </r>
  <r>
    <x v="1218"/>
    <n v="1"/>
  </r>
  <r>
    <x v="592"/>
    <n v="1"/>
  </r>
  <r>
    <x v="86"/>
    <n v="1"/>
  </r>
  <r>
    <x v="276"/>
    <n v="1"/>
  </r>
  <r>
    <x v="574"/>
    <n v="1"/>
  </r>
  <r>
    <x v="22"/>
    <n v="1"/>
  </r>
  <r>
    <x v="25"/>
    <n v="1"/>
  </r>
  <r>
    <x v="68"/>
    <n v="1"/>
  </r>
  <r>
    <x v="1396"/>
    <n v="1"/>
  </r>
  <r>
    <x v="68"/>
    <n v="1"/>
  </r>
  <r>
    <x v="482"/>
    <n v="1"/>
  </r>
  <r>
    <x v="5"/>
    <n v="1"/>
  </r>
  <r>
    <x v="5"/>
    <n v="1"/>
  </r>
  <r>
    <x v="45"/>
    <n v="1"/>
  </r>
  <r>
    <x v="198"/>
    <n v="1"/>
  </r>
  <r>
    <x v="164"/>
    <n v="1"/>
  </r>
  <r>
    <x v="22"/>
    <n v="1"/>
  </r>
  <r>
    <x v="1397"/>
    <n v="1"/>
  </r>
  <r>
    <x v="79"/>
    <n v="1"/>
  </r>
  <r>
    <x v="68"/>
    <n v="1"/>
  </r>
  <r>
    <x v="18"/>
    <n v="1"/>
  </r>
  <r>
    <x v="323"/>
    <n v="1"/>
  </r>
  <r>
    <x v="181"/>
    <n v="1"/>
  </r>
  <r>
    <x v="587"/>
    <n v="1"/>
  </r>
  <r>
    <x v="68"/>
    <n v="1"/>
  </r>
  <r>
    <x v="80"/>
    <n v="1"/>
  </r>
  <r>
    <x v="25"/>
    <n v="1"/>
  </r>
  <r>
    <x v="1398"/>
    <n v="1"/>
  </r>
  <r>
    <x v="1399"/>
    <n v="1"/>
  </r>
  <r>
    <x v="1324"/>
    <n v="1"/>
  </r>
  <r>
    <x v="349"/>
    <n v="1"/>
  </r>
  <r>
    <x v="22"/>
    <n v="1"/>
  </r>
  <r>
    <x v="80"/>
    <n v="1"/>
  </r>
  <r>
    <x v="18"/>
    <n v="1"/>
  </r>
  <r>
    <x v="331"/>
    <n v="1"/>
  </r>
  <r>
    <x v="60"/>
    <n v="1"/>
  </r>
  <r>
    <x v="68"/>
    <n v="1"/>
  </r>
  <r>
    <x v="32"/>
    <n v="1"/>
  </r>
  <r>
    <x v="60"/>
    <n v="1"/>
  </r>
  <r>
    <x v="60"/>
    <n v="1"/>
  </r>
  <r>
    <x v="1120"/>
    <n v="1"/>
  </r>
  <r>
    <x v="963"/>
    <n v="1"/>
  </r>
  <r>
    <x v="20"/>
    <n v="1"/>
  </r>
  <r>
    <x v="349"/>
    <n v="1"/>
  </r>
  <r>
    <x v="5"/>
    <n v="1"/>
  </r>
  <r>
    <x v="22"/>
    <n v="1"/>
  </r>
  <r>
    <x v="1400"/>
    <n v="1"/>
  </r>
  <r>
    <x v="22"/>
    <n v="1"/>
  </r>
  <r>
    <x v="1401"/>
    <n v="1"/>
  </r>
  <r>
    <x v="29"/>
    <n v="1"/>
  </r>
  <r>
    <x v="201"/>
    <n v="1"/>
  </r>
  <r>
    <x v="514"/>
    <n v="1"/>
  </r>
  <r>
    <x v="88"/>
    <n v="1"/>
  </r>
  <r>
    <x v="22"/>
    <n v="1"/>
  </r>
  <r>
    <x v="5"/>
    <n v="1"/>
  </r>
  <r>
    <x v="1402"/>
    <n v="1"/>
  </r>
  <r>
    <x v="1391"/>
    <n v="1"/>
  </r>
  <r>
    <x v="80"/>
    <n v="1"/>
  </r>
  <r>
    <x v="22"/>
    <n v="1"/>
  </r>
  <r>
    <x v="100"/>
    <n v="1"/>
  </r>
  <r>
    <x v="27"/>
    <n v="1"/>
  </r>
  <r>
    <x v="25"/>
    <n v="1"/>
  </r>
  <r>
    <x v="81"/>
    <n v="1"/>
  </r>
  <r>
    <x v="68"/>
    <n v="1"/>
  </r>
  <r>
    <x v="516"/>
    <n v="1"/>
  </r>
  <r>
    <x v="907"/>
    <n v="1"/>
  </r>
  <r>
    <x v="22"/>
    <n v="1"/>
  </r>
  <r>
    <x v="80"/>
    <n v="1"/>
  </r>
  <r>
    <x v="68"/>
    <n v="1"/>
  </r>
  <r>
    <x v="80"/>
    <n v="1"/>
  </r>
  <r>
    <x v="201"/>
    <n v="1"/>
  </r>
  <r>
    <x v="1403"/>
    <n v="1"/>
  </r>
  <r>
    <x v="90"/>
    <n v="1"/>
  </r>
  <r>
    <x v="25"/>
    <n v="1"/>
  </r>
  <r>
    <x v="1404"/>
    <n v="1"/>
  </r>
  <r>
    <x v="66"/>
    <n v="1"/>
  </r>
  <r>
    <x v="80"/>
    <n v="1"/>
  </r>
  <r>
    <x v="81"/>
    <n v="1"/>
  </r>
  <r>
    <x v="68"/>
    <n v="1"/>
  </r>
  <r>
    <x v="22"/>
    <n v="1"/>
  </r>
  <r>
    <x v="1405"/>
    <n v="1"/>
  </r>
  <r>
    <x v="1406"/>
    <n v="1"/>
  </r>
  <r>
    <x v="1407"/>
    <n v="1"/>
  </r>
  <r>
    <x v="371"/>
    <n v="1"/>
  </r>
  <r>
    <x v="80"/>
    <n v="1"/>
  </r>
  <r>
    <x v="284"/>
    <n v="1"/>
  </r>
  <r>
    <x v="259"/>
    <n v="1"/>
  </r>
  <r>
    <x v="18"/>
    <n v="1"/>
  </r>
  <r>
    <x v="25"/>
    <n v="1"/>
  </r>
  <r>
    <x v="123"/>
    <n v="1"/>
  </r>
  <r>
    <x v="25"/>
    <n v="1"/>
  </r>
  <r>
    <x v="32"/>
    <n v="1"/>
  </r>
  <r>
    <x v="431"/>
    <n v="1"/>
  </r>
  <r>
    <x v="25"/>
    <n v="1"/>
  </r>
  <r>
    <x v="1408"/>
    <n v="1"/>
  </r>
  <r>
    <x v="66"/>
    <n v="1"/>
  </r>
  <r>
    <x v="339"/>
    <n v="1"/>
  </r>
  <r>
    <x v="4"/>
    <n v="1"/>
  </r>
  <r>
    <x v="268"/>
    <n v="1"/>
  </r>
  <r>
    <x v="1409"/>
    <n v="1"/>
  </r>
  <r>
    <x v="1327"/>
    <n v="1"/>
  </r>
  <r>
    <x v="1410"/>
    <n v="1"/>
  </r>
  <r>
    <x v="1411"/>
    <n v="1"/>
  </r>
  <r>
    <x v="1340"/>
    <n v="1"/>
  </r>
  <r>
    <x v="60"/>
    <n v="1"/>
  </r>
  <r>
    <x v="1169"/>
    <n v="1"/>
  </r>
  <r>
    <x v="491"/>
    <n v="1"/>
  </r>
  <r>
    <x v="725"/>
    <n v="1"/>
  </r>
  <r>
    <x v="133"/>
    <n v="1"/>
  </r>
  <r>
    <x v="1412"/>
    <n v="1"/>
  </r>
  <r>
    <x v="156"/>
    <n v="1"/>
  </r>
  <r>
    <x v="1413"/>
    <n v="1"/>
  </r>
  <r>
    <x v="123"/>
    <n v="1"/>
  </r>
  <r>
    <x v="1414"/>
    <n v="1"/>
  </r>
  <r>
    <x v="1415"/>
    <n v="1"/>
  </r>
  <r>
    <x v="80"/>
    <n v="1"/>
  </r>
  <r>
    <x v="201"/>
    <n v="1"/>
  </r>
  <r>
    <x v="465"/>
    <n v="1"/>
  </r>
  <r>
    <x v="80"/>
    <n v="1"/>
  </r>
  <r>
    <x v="1416"/>
    <n v="1"/>
  </r>
  <r>
    <x v="935"/>
    <n v="1"/>
  </r>
  <r>
    <x v="20"/>
    <n v="1"/>
  </r>
  <r>
    <x v="101"/>
    <n v="1"/>
  </r>
  <r>
    <x v="645"/>
    <n v="1"/>
  </r>
  <r>
    <x v="60"/>
    <n v="1"/>
  </r>
  <r>
    <x v="1100"/>
    <n v="1"/>
  </r>
  <r>
    <x v="32"/>
    <n v="1"/>
  </r>
  <r>
    <x v="45"/>
    <n v="1"/>
  </r>
  <r>
    <x v="81"/>
    <n v="1"/>
  </r>
  <r>
    <x v="85"/>
    <n v="1"/>
  </r>
  <r>
    <x v="27"/>
    <n v="1"/>
  </r>
  <r>
    <x v="1417"/>
    <n v="1"/>
  </r>
  <r>
    <x v="68"/>
    <n v="1"/>
  </r>
  <r>
    <x v="344"/>
    <n v="1"/>
  </r>
  <r>
    <x v="60"/>
    <n v="1"/>
  </r>
  <r>
    <x v="1106"/>
    <n v="1"/>
  </r>
  <r>
    <x v="5"/>
    <n v="1"/>
  </r>
  <r>
    <x v="60"/>
    <n v="1"/>
  </r>
  <r>
    <x v="165"/>
    <n v="1"/>
  </r>
  <r>
    <x v="200"/>
    <n v="1"/>
  </r>
  <r>
    <x v="516"/>
    <n v="1"/>
  </r>
  <r>
    <x v="360"/>
    <n v="1"/>
  </r>
  <r>
    <x v="5"/>
    <n v="1"/>
  </r>
  <r>
    <x v="25"/>
    <n v="1"/>
  </r>
  <r>
    <x v="79"/>
    <n v="1"/>
  </r>
  <r>
    <x v="5"/>
    <n v="1"/>
  </r>
  <r>
    <x v="132"/>
    <n v="1"/>
  </r>
  <r>
    <x v="1418"/>
    <n v="1"/>
  </r>
  <r>
    <x v="68"/>
    <n v="1"/>
  </r>
  <r>
    <x v="311"/>
    <n v="1"/>
  </r>
  <r>
    <x v="5"/>
    <n v="1"/>
  </r>
  <r>
    <x v="634"/>
    <n v="1"/>
  </r>
  <r>
    <x v="100"/>
    <n v="1"/>
  </r>
  <r>
    <x v="121"/>
    <n v="1"/>
  </r>
  <r>
    <x v="256"/>
    <n v="1"/>
  </r>
  <r>
    <x v="332"/>
    <n v="1"/>
  </r>
  <r>
    <x v="359"/>
    <n v="1"/>
  </r>
  <r>
    <x v="18"/>
    <n v="1"/>
  </r>
  <r>
    <x v="1247"/>
    <n v="1"/>
  </r>
  <r>
    <x v="45"/>
    <n v="1"/>
  </r>
  <r>
    <x v="1419"/>
    <n v="1"/>
  </r>
  <r>
    <x v="22"/>
    <n v="1"/>
  </r>
  <r>
    <x v="332"/>
    <n v="1"/>
  </r>
  <r>
    <x v="1420"/>
    <n v="1"/>
  </r>
  <r>
    <x v="80"/>
    <n v="1"/>
  </r>
  <r>
    <x v="73"/>
    <n v="1"/>
  </r>
  <r>
    <x v="398"/>
    <n v="1"/>
  </r>
  <r>
    <x v="90"/>
    <n v="1"/>
  </r>
  <r>
    <x v="332"/>
    <n v="1"/>
  </r>
  <r>
    <x v="80"/>
    <n v="1"/>
  </r>
  <r>
    <x v="19"/>
    <n v="1"/>
  </r>
  <r>
    <x v="353"/>
    <n v="1"/>
  </r>
  <r>
    <x v="1421"/>
    <n v="1"/>
  </r>
  <r>
    <x v="68"/>
    <n v="1"/>
  </r>
  <r>
    <x v="79"/>
    <n v="1"/>
  </r>
  <r>
    <x v="60"/>
    <n v="1"/>
  </r>
  <r>
    <x v="516"/>
    <n v="1"/>
  </r>
  <r>
    <x v="1422"/>
    <n v="1"/>
  </r>
  <r>
    <x v="61"/>
    <n v="1"/>
  </r>
  <r>
    <x v="600"/>
    <n v="1"/>
  </r>
  <r>
    <x v="48"/>
    <n v="1"/>
  </r>
  <r>
    <x v="22"/>
    <n v="1"/>
  </r>
  <r>
    <x v="675"/>
    <n v="1"/>
  </r>
  <r>
    <x v="675"/>
    <n v="1"/>
  </r>
  <r>
    <x v="1106"/>
    <n v="1"/>
  </r>
  <r>
    <x v="674"/>
    <n v="1"/>
  </r>
  <r>
    <x v="516"/>
    <n v="1"/>
  </r>
  <r>
    <x v="1423"/>
    <n v="1"/>
  </r>
  <r>
    <x v="575"/>
    <n v="1"/>
  </r>
  <r>
    <x v="25"/>
    <n v="1"/>
  </r>
  <r>
    <x v="507"/>
    <n v="1"/>
  </r>
  <r>
    <x v="201"/>
    <n v="1"/>
  </r>
  <r>
    <x v="22"/>
    <n v="1"/>
  </r>
  <r>
    <x v="1424"/>
    <n v="1"/>
  </r>
  <r>
    <x v="1425"/>
    <n v="1"/>
  </r>
  <r>
    <x v="27"/>
    <n v="1"/>
  </r>
  <r>
    <x v="259"/>
    <n v="1"/>
  </r>
  <r>
    <x v="22"/>
    <n v="1"/>
  </r>
  <r>
    <x v="68"/>
    <n v="1"/>
  </r>
  <r>
    <x v="43"/>
    <n v="1"/>
  </r>
  <r>
    <x v="68"/>
    <n v="1"/>
  </r>
  <r>
    <x v="29"/>
    <n v="1"/>
  </r>
  <r>
    <x v="647"/>
    <n v="1"/>
  </r>
  <r>
    <x v="60"/>
    <n v="1"/>
  </r>
  <r>
    <x v="48"/>
    <n v="1"/>
  </r>
  <r>
    <x v="1426"/>
    <n v="1"/>
  </r>
  <r>
    <x v="402"/>
    <n v="1"/>
  </r>
  <r>
    <x v="1387"/>
    <n v="1"/>
  </r>
  <r>
    <x v="16"/>
    <n v="1"/>
  </r>
  <r>
    <x v="73"/>
    <n v="1"/>
  </r>
  <r>
    <x v="469"/>
    <n v="1"/>
  </r>
  <r>
    <x v="164"/>
    <n v="1"/>
  </r>
  <r>
    <x v="80"/>
    <n v="1"/>
  </r>
  <r>
    <x v="331"/>
    <n v="1"/>
  </r>
  <r>
    <x v="22"/>
    <n v="1"/>
  </r>
  <r>
    <x v="123"/>
    <n v="1"/>
  </r>
  <r>
    <x v="80"/>
    <n v="1"/>
  </r>
  <r>
    <x v="68"/>
    <n v="1"/>
  </r>
  <r>
    <x v="41"/>
    <n v="1"/>
  </r>
  <r>
    <x v="60"/>
    <n v="1"/>
  </r>
  <r>
    <x v="79"/>
    <n v="1"/>
  </r>
  <r>
    <x v="79"/>
    <n v="1"/>
  </r>
  <r>
    <x v="1061"/>
    <n v="1"/>
  </r>
  <r>
    <x v="60"/>
    <n v="1"/>
  </r>
  <r>
    <x v="68"/>
    <n v="1"/>
  </r>
  <r>
    <x v="1206"/>
    <n v="1"/>
  </r>
  <r>
    <x v="1317"/>
    <n v="1"/>
  </r>
  <r>
    <x v="82"/>
    <n v="1"/>
  </r>
  <r>
    <x v="29"/>
    <n v="1"/>
  </r>
  <r>
    <x v="27"/>
    <n v="1"/>
  </r>
  <r>
    <x v="161"/>
    <n v="1"/>
  </r>
  <r>
    <x v="80"/>
    <n v="1"/>
  </r>
  <r>
    <x v="48"/>
    <n v="1"/>
  </r>
  <r>
    <x v="22"/>
    <n v="1"/>
  </r>
  <r>
    <x v="636"/>
    <n v="1"/>
  </r>
  <r>
    <x v="18"/>
    <n v="1"/>
  </r>
  <r>
    <x v="75"/>
    <n v="1"/>
  </r>
  <r>
    <x v="5"/>
    <n v="1"/>
  </r>
  <r>
    <x v="201"/>
    <n v="1"/>
  </r>
  <r>
    <x v="472"/>
    <n v="1"/>
  </r>
  <r>
    <x v="574"/>
    <n v="1"/>
  </r>
  <r>
    <x v="73"/>
    <n v="1"/>
  </r>
  <r>
    <x v="507"/>
    <n v="1"/>
  </r>
  <r>
    <x v="245"/>
    <n v="1"/>
  </r>
  <r>
    <x v="87"/>
    <n v="1"/>
  </r>
  <r>
    <x v="45"/>
    <n v="1"/>
  </r>
  <r>
    <x v="194"/>
    <n v="1"/>
  </r>
  <r>
    <x v="371"/>
    <n v="1"/>
  </r>
  <r>
    <x v="155"/>
    <n v="1"/>
  </r>
  <r>
    <x v="80"/>
    <n v="1"/>
  </r>
  <r>
    <x v="402"/>
    <n v="1"/>
  </r>
  <r>
    <x v="80"/>
    <n v="1"/>
  </r>
  <r>
    <x v="1420"/>
    <n v="1"/>
  </r>
  <r>
    <x v="19"/>
    <n v="1"/>
  </r>
  <r>
    <x v="224"/>
    <n v="1"/>
  </r>
  <r>
    <x v="407"/>
    <n v="1"/>
  </r>
  <r>
    <x v="611"/>
    <n v="1"/>
  </r>
  <r>
    <x v="413"/>
    <n v="1"/>
  </r>
  <r>
    <x v="164"/>
    <n v="1"/>
  </r>
  <r>
    <x v="312"/>
    <n v="1"/>
  </r>
  <r>
    <x v="22"/>
    <n v="1"/>
  </r>
  <r>
    <x v="1427"/>
    <n v="1"/>
  </r>
  <r>
    <x v="60"/>
    <n v="1"/>
  </r>
  <r>
    <x v="1129"/>
    <n v="1"/>
  </r>
  <r>
    <x v="22"/>
    <n v="1"/>
  </r>
  <r>
    <x v="123"/>
    <n v="1"/>
  </r>
  <r>
    <x v="516"/>
    <n v="1"/>
  </r>
  <r>
    <x v="441"/>
    <n v="1"/>
  </r>
  <r>
    <x v="66"/>
    <n v="1"/>
  </r>
  <r>
    <x v="311"/>
    <n v="1"/>
  </r>
  <r>
    <x v="360"/>
    <n v="1"/>
  </r>
  <r>
    <x v="22"/>
    <n v="1"/>
  </r>
  <r>
    <x v="1428"/>
    <n v="1"/>
  </r>
  <r>
    <x v="182"/>
    <n v="1"/>
  </r>
  <r>
    <x v="22"/>
    <n v="1"/>
  </r>
  <r>
    <x v="68"/>
    <n v="1"/>
  </r>
  <r>
    <x v="911"/>
    <n v="1"/>
  </r>
  <r>
    <x v="414"/>
    <n v="1"/>
  </r>
  <r>
    <x v="80"/>
    <n v="1"/>
  </r>
  <r>
    <x v="739"/>
    <n v="1"/>
  </r>
  <r>
    <x v="79"/>
    <n v="1"/>
  </r>
  <r>
    <x v="75"/>
    <n v="1"/>
  </r>
  <r>
    <x v="339"/>
    <n v="1"/>
  </r>
  <r>
    <x v="280"/>
    <n v="1"/>
  </r>
  <r>
    <x v="22"/>
    <n v="1"/>
  </r>
  <r>
    <x v="32"/>
    <n v="1"/>
  </r>
  <r>
    <x v="5"/>
    <n v="1"/>
  </r>
  <r>
    <x v="1429"/>
    <n v="1"/>
  </r>
  <r>
    <x v="25"/>
    <n v="1"/>
  </r>
  <r>
    <x v="79"/>
    <n v="1"/>
  </r>
  <r>
    <x v="101"/>
    <n v="1"/>
  </r>
  <r>
    <x v="25"/>
    <n v="1"/>
  </r>
  <r>
    <x v="198"/>
    <n v="1"/>
  </r>
  <r>
    <x v="68"/>
    <n v="1"/>
  </r>
  <r>
    <x v="1430"/>
    <n v="1"/>
  </r>
  <r>
    <x v="80"/>
    <n v="1"/>
  </r>
  <r>
    <x v="518"/>
    <n v="1"/>
  </r>
  <r>
    <x v="1431"/>
    <n v="1"/>
  </r>
  <r>
    <x v="670"/>
    <n v="1"/>
  </r>
  <r>
    <x v="25"/>
    <n v="1"/>
  </r>
  <r>
    <x v="25"/>
    <n v="1"/>
  </r>
  <r>
    <x v="22"/>
    <n v="1"/>
  </r>
  <r>
    <x v="80"/>
    <n v="1"/>
  </r>
  <r>
    <x v="68"/>
    <n v="1"/>
  </r>
  <r>
    <x v="1432"/>
    <n v="1"/>
  </r>
  <r>
    <x v="276"/>
    <n v="1"/>
  </r>
  <r>
    <x v="611"/>
    <n v="1"/>
  </r>
  <r>
    <x v="29"/>
    <n v="1"/>
  </r>
  <r>
    <x v="45"/>
    <n v="1"/>
  </r>
  <r>
    <x v="60"/>
    <n v="1"/>
  </r>
  <r>
    <x v="259"/>
    <n v="1"/>
  </r>
  <r>
    <x v="101"/>
    <n v="1"/>
  </r>
  <r>
    <x v="1172"/>
    <n v="1"/>
  </r>
  <r>
    <x v="164"/>
    <n v="1"/>
  </r>
  <r>
    <x v="670"/>
    <n v="1"/>
  </r>
  <r>
    <x v="29"/>
    <n v="1"/>
  </r>
  <r>
    <x v="946"/>
    <n v="1"/>
  </r>
  <r>
    <x v="256"/>
    <n v="1"/>
  </r>
  <r>
    <x v="27"/>
    <n v="1"/>
  </r>
  <r>
    <x v="25"/>
    <n v="1"/>
  </r>
  <r>
    <x v="231"/>
    <n v="1"/>
  </r>
  <r>
    <x v="482"/>
    <n v="1"/>
  </r>
  <r>
    <x v="68"/>
    <n v="1"/>
  </r>
  <r>
    <x v="952"/>
    <n v="1"/>
  </r>
  <r>
    <x v="80"/>
    <n v="1"/>
  </r>
  <r>
    <x v="472"/>
    <n v="1"/>
  </r>
  <r>
    <x v="25"/>
    <n v="1"/>
  </r>
  <r>
    <x v="1433"/>
    <n v="1"/>
  </r>
  <r>
    <x v="80"/>
    <n v="1"/>
  </r>
  <r>
    <x v="60"/>
    <n v="1"/>
  </r>
  <r>
    <x v="60"/>
    <n v="1"/>
  </r>
  <r>
    <x v="60"/>
    <n v="1"/>
  </r>
  <r>
    <x v="29"/>
    <n v="1"/>
  </r>
  <r>
    <x v="332"/>
    <n v="1"/>
  </r>
  <r>
    <x v="929"/>
    <n v="1"/>
  </r>
  <r>
    <x v="311"/>
    <n v="1"/>
  </r>
  <r>
    <x v="1434"/>
    <n v="1"/>
  </r>
  <r>
    <x v="321"/>
    <n v="1"/>
  </r>
  <r>
    <x v="256"/>
    <n v="1"/>
  </r>
  <r>
    <x v="325"/>
    <n v="1"/>
  </r>
  <r>
    <x v="5"/>
    <n v="1"/>
  </r>
  <r>
    <x v="821"/>
    <n v="1"/>
  </r>
  <r>
    <x v="384"/>
    <n v="1"/>
  </r>
  <r>
    <x v="80"/>
    <n v="1"/>
  </r>
  <r>
    <x v="224"/>
    <n v="1"/>
  </r>
  <r>
    <x v="472"/>
    <n v="1"/>
  </r>
  <r>
    <x v="1257"/>
    <n v="1"/>
  </r>
  <r>
    <x v="25"/>
    <n v="1"/>
  </r>
  <r>
    <x v="25"/>
    <n v="1"/>
  </r>
  <r>
    <x v="5"/>
    <n v="1"/>
  </r>
  <r>
    <x v="574"/>
    <n v="1"/>
  </r>
  <r>
    <x v="443"/>
    <n v="1"/>
  </r>
  <r>
    <x v="22"/>
    <n v="1"/>
  </r>
  <r>
    <x v="1435"/>
    <n v="1"/>
  </r>
  <r>
    <x v="259"/>
    <n v="1"/>
  </r>
  <r>
    <x v="1280"/>
    <n v="1"/>
  </r>
  <r>
    <x v="68"/>
    <n v="1"/>
  </r>
  <r>
    <x v="1420"/>
    <n v="1"/>
  </r>
  <r>
    <x v="883"/>
    <n v="1"/>
  </r>
  <r>
    <x v="883"/>
    <n v="1"/>
  </r>
  <r>
    <x v="20"/>
    <n v="1"/>
  </r>
  <r>
    <x v="79"/>
    <n v="1"/>
  </r>
  <r>
    <x v="30"/>
    <n v="1"/>
  </r>
  <r>
    <x v="398"/>
    <n v="1"/>
  </r>
  <r>
    <x v="90"/>
    <n v="1"/>
  </r>
  <r>
    <x v="80"/>
    <n v="1"/>
  </r>
  <r>
    <x v="1436"/>
    <n v="1"/>
  </r>
  <r>
    <x v="15"/>
    <n v="1"/>
  </r>
  <r>
    <x v="573"/>
    <n v="1"/>
  </r>
  <r>
    <x v="280"/>
    <n v="1"/>
  </r>
  <r>
    <x v="542"/>
    <n v="1"/>
  </r>
  <r>
    <x v="259"/>
    <n v="1"/>
  </r>
  <r>
    <x v="361"/>
    <n v="1"/>
  </r>
  <r>
    <x v="1437"/>
    <n v="1"/>
  </r>
  <r>
    <x v="339"/>
    <n v="1"/>
  </r>
  <r>
    <x v="16"/>
    <n v="1"/>
  </r>
  <r>
    <x v="32"/>
    <n v="1"/>
  </r>
  <r>
    <x v="32"/>
    <n v="1"/>
  </r>
  <r>
    <x v="1438"/>
    <n v="1"/>
  </r>
  <r>
    <x v="79"/>
    <n v="1"/>
  </r>
  <r>
    <x v="1416"/>
    <n v="1"/>
  </r>
  <r>
    <x v="516"/>
    <n v="1"/>
  </r>
  <r>
    <x v="516"/>
    <n v="1"/>
  </r>
  <r>
    <x v="1438"/>
    <n v="1"/>
  </r>
  <r>
    <x v="79"/>
    <n v="1"/>
  </r>
  <r>
    <x v="80"/>
    <n v="1"/>
  </r>
  <r>
    <x v="15"/>
    <n v="1"/>
  </r>
  <r>
    <x v="0"/>
    <n v="1"/>
  </r>
  <r>
    <x v="937"/>
    <n v="1"/>
  </r>
  <r>
    <x v="32"/>
    <n v="1"/>
  </r>
  <r>
    <x v="20"/>
    <n v="1"/>
  </r>
  <r>
    <x v="86"/>
    <n v="1"/>
  </r>
  <r>
    <x v="0"/>
    <n v="1"/>
  </r>
  <r>
    <x v="480"/>
    <n v="1"/>
  </r>
  <r>
    <x v="1439"/>
    <n v="1"/>
  </r>
  <r>
    <x v="907"/>
    <n v="1"/>
  </r>
  <r>
    <x v="1093"/>
    <n v="1"/>
  </r>
  <r>
    <x v="224"/>
    <n v="1"/>
  </r>
  <r>
    <x v="87"/>
    <n v="1"/>
  </r>
  <r>
    <x v="604"/>
    <n v="1"/>
  </r>
  <r>
    <x v="1440"/>
    <n v="1"/>
  </r>
  <r>
    <x v="1441"/>
    <n v="1"/>
  </r>
  <r>
    <x v="197"/>
    <n v="1"/>
  </r>
  <r>
    <x v="413"/>
    <n v="1"/>
  </r>
  <r>
    <x v="317"/>
    <n v="1"/>
  </r>
  <r>
    <x v="22"/>
    <n v="1"/>
  </r>
  <r>
    <x v="60"/>
    <n v="1"/>
  </r>
  <r>
    <x v="48"/>
    <n v="1"/>
  </r>
  <r>
    <x v="1442"/>
    <n v="1"/>
  </r>
  <r>
    <x v="201"/>
    <n v="1"/>
  </r>
  <r>
    <x v="164"/>
    <n v="1"/>
  </r>
  <r>
    <x v="1443"/>
    <n v="1"/>
  </r>
  <r>
    <x v="181"/>
    <n v="1"/>
  </r>
  <r>
    <x v="597"/>
    <n v="1"/>
  </r>
  <r>
    <x v="60"/>
    <n v="1"/>
  </r>
  <r>
    <x v="1092"/>
    <n v="1"/>
  </r>
  <r>
    <x v="45"/>
    <n v="1"/>
  </r>
  <r>
    <x v="80"/>
    <n v="1"/>
  </r>
  <r>
    <x v="574"/>
    <n v="1"/>
  </r>
  <r>
    <x v="231"/>
    <n v="1"/>
  </r>
  <r>
    <x v="611"/>
    <n v="1"/>
  </r>
  <r>
    <x v="22"/>
    <n v="1"/>
  </r>
  <r>
    <x v="491"/>
    <n v="1"/>
  </r>
  <r>
    <x v="29"/>
    <n v="1"/>
  </r>
  <r>
    <x v="29"/>
    <n v="1"/>
  </r>
  <r>
    <x v="1325"/>
    <n v="1"/>
  </r>
  <r>
    <x v="469"/>
    <n v="1"/>
  </r>
  <r>
    <x v="22"/>
    <n v="1"/>
  </r>
  <r>
    <x v="80"/>
    <n v="1"/>
  </r>
  <r>
    <x v="81"/>
    <n v="1"/>
  </r>
  <r>
    <x v="1444"/>
    <n v="1"/>
  </r>
  <r>
    <x v="90"/>
    <n v="1"/>
  </r>
  <r>
    <x v="1445"/>
    <n v="1"/>
  </r>
  <r>
    <x v="25"/>
    <n v="1"/>
  </r>
  <r>
    <x v="642"/>
    <n v="1"/>
  </r>
  <r>
    <x v="288"/>
    <n v="1"/>
  </r>
  <r>
    <x v="1446"/>
    <n v="1"/>
  </r>
  <r>
    <x v="80"/>
    <n v="1"/>
  </r>
  <r>
    <x v="79"/>
    <n v="1"/>
  </r>
  <r>
    <x v="27"/>
    <n v="1"/>
  </r>
  <r>
    <x v="68"/>
    <n v="1"/>
  </r>
  <r>
    <x v="695"/>
    <n v="1"/>
  </r>
  <r>
    <x v="1447"/>
    <n v="1"/>
  </r>
  <r>
    <x v="1448"/>
    <n v="1"/>
  </r>
  <r>
    <x v="300"/>
    <n v="1"/>
  </r>
  <r>
    <x v="68"/>
    <n v="1"/>
  </r>
  <r>
    <x v="703"/>
    <n v="1"/>
  </r>
  <r>
    <x v="378"/>
    <n v="1"/>
  </r>
  <r>
    <x v="73"/>
    <n v="1"/>
  </r>
  <r>
    <x v="164"/>
    <n v="1"/>
  </r>
  <r>
    <x v="25"/>
    <n v="1"/>
  </r>
  <r>
    <x v="636"/>
    <n v="1"/>
  </r>
  <r>
    <x v="60"/>
    <n v="1"/>
  </r>
  <r>
    <x v="68"/>
    <n v="1"/>
  </r>
  <r>
    <x v="32"/>
    <n v="1"/>
  </r>
  <r>
    <x v="201"/>
    <n v="1"/>
  </r>
  <r>
    <x v="1449"/>
    <n v="1"/>
  </r>
  <r>
    <x v="259"/>
    <n v="1"/>
  </r>
  <r>
    <x v="459"/>
    <n v="1"/>
  </r>
  <r>
    <x v="22"/>
    <n v="1"/>
  </r>
  <r>
    <x v="1450"/>
    <n v="1"/>
  </r>
  <r>
    <x v="1155"/>
    <n v="1"/>
  </r>
  <r>
    <x v="79"/>
    <n v="1"/>
  </r>
  <r>
    <x v="80"/>
    <n v="1"/>
  </r>
  <r>
    <x v="516"/>
    <n v="1"/>
  </r>
  <r>
    <x v="45"/>
    <n v="1"/>
  </r>
  <r>
    <x v="18"/>
    <n v="1"/>
  </r>
  <r>
    <x v="90"/>
    <n v="1"/>
  </r>
  <r>
    <x v="32"/>
    <n v="1"/>
  </r>
  <r>
    <x v="80"/>
    <n v="1"/>
  </r>
  <r>
    <x v="80"/>
    <n v="1"/>
  </r>
  <r>
    <x v="297"/>
    <n v="1"/>
  </r>
  <r>
    <x v="88"/>
    <n v="1"/>
  </r>
  <r>
    <x v="80"/>
    <n v="1"/>
  </r>
  <r>
    <x v="397"/>
    <n v="1"/>
  </r>
  <r>
    <x v="233"/>
    <n v="1"/>
  </r>
  <r>
    <x v="25"/>
    <n v="1"/>
  </r>
  <r>
    <x v="246"/>
    <n v="1"/>
  </r>
  <r>
    <x v="203"/>
    <n v="1"/>
  </r>
  <r>
    <x v="205"/>
    <n v="1"/>
  </r>
  <r>
    <x v="154"/>
    <n v="1"/>
  </r>
  <r>
    <x v="793"/>
    <n v="1"/>
  </r>
  <r>
    <x v="507"/>
    <n v="1"/>
  </r>
  <r>
    <x v="331"/>
    <n v="1"/>
  </r>
  <r>
    <x v="811"/>
    <n v="1"/>
  </r>
  <r>
    <x v="1451"/>
    <n v="1"/>
  </r>
  <r>
    <x v="819"/>
    <n v="1"/>
  </r>
  <r>
    <x v="201"/>
    <n v="1"/>
  </r>
  <r>
    <x v="18"/>
    <n v="1"/>
  </r>
  <r>
    <x v="364"/>
    <n v="1"/>
  </r>
  <r>
    <x v="128"/>
    <n v="1"/>
  </r>
  <r>
    <x v="23"/>
    <n v="1"/>
  </r>
  <r>
    <x v="801"/>
    <n v="1"/>
  </r>
  <r>
    <x v="45"/>
    <n v="1"/>
  </r>
  <r>
    <x v="68"/>
    <n v="1"/>
  </r>
  <r>
    <x v="16"/>
    <n v="1"/>
  </r>
  <r>
    <x v="1452"/>
    <n v="1"/>
  </r>
  <r>
    <x v="16"/>
    <n v="1"/>
  </r>
  <r>
    <x v="653"/>
    <n v="1"/>
  </r>
  <r>
    <x v="773"/>
    <n v="1"/>
  </r>
  <r>
    <x v="262"/>
    <n v="1"/>
  </r>
  <r>
    <x v="1184"/>
    <n v="1"/>
  </r>
  <r>
    <x v="1453"/>
    <n v="1"/>
  </r>
  <r>
    <x v="359"/>
    <n v="1"/>
  </r>
  <r>
    <x v="80"/>
    <n v="1"/>
  </r>
  <r>
    <x v="165"/>
    <n v="1"/>
  </r>
  <r>
    <x v="154"/>
    <n v="1"/>
  </r>
  <r>
    <x v="1454"/>
    <n v="1"/>
  </r>
  <r>
    <x v="1455"/>
    <n v="1"/>
  </r>
  <r>
    <x v="1456"/>
    <n v="1"/>
  </r>
  <r>
    <x v="299"/>
    <n v="1"/>
  </r>
  <r>
    <x v="1457"/>
    <n v="1"/>
  </r>
  <r>
    <x v="1458"/>
    <n v="1"/>
  </r>
  <r>
    <x v="32"/>
    <n v="1"/>
  </r>
  <r>
    <x v="16"/>
    <n v="1"/>
  </r>
  <r>
    <x v="187"/>
    <n v="1"/>
  </r>
  <r>
    <x v="80"/>
    <n v="1"/>
  </r>
  <r>
    <x v="48"/>
    <n v="1"/>
  </r>
  <r>
    <x v="106"/>
    <n v="1"/>
  </r>
  <r>
    <x v="60"/>
    <n v="1"/>
  </r>
  <r>
    <x v="56"/>
    <n v="1"/>
  </r>
  <r>
    <x v="219"/>
    <n v="1"/>
  </r>
  <r>
    <x v="45"/>
    <n v="1"/>
  </r>
  <r>
    <x v="1459"/>
    <n v="1"/>
  </r>
  <r>
    <x v="1460"/>
    <n v="1"/>
  </r>
  <r>
    <x v="77"/>
    <n v="1"/>
  </r>
  <r>
    <x v="1461"/>
    <n v="1"/>
  </r>
  <r>
    <x v="975"/>
    <n v="1"/>
  </r>
  <r>
    <x v="1462"/>
    <n v="1"/>
  </r>
  <r>
    <x v="27"/>
    <n v="1"/>
  </r>
  <r>
    <x v="259"/>
    <n v="1"/>
  </r>
  <r>
    <x v="22"/>
    <n v="1"/>
  </r>
  <r>
    <x v="280"/>
    <n v="1"/>
  </r>
  <r>
    <x v="22"/>
    <n v="1"/>
  </r>
  <r>
    <x v="516"/>
    <n v="1"/>
  </r>
  <r>
    <x v="1463"/>
    <n v="1"/>
  </r>
  <r>
    <x v="364"/>
    <n v="1"/>
  </r>
  <r>
    <x v="145"/>
    <n v="1"/>
  </r>
  <r>
    <x v="86"/>
    <n v="1"/>
  </r>
  <r>
    <x v="22"/>
    <n v="1"/>
  </r>
  <r>
    <x v="80"/>
    <n v="1"/>
  </r>
  <r>
    <x v="1464"/>
    <n v="1"/>
  </r>
  <r>
    <x v="60"/>
    <n v="1"/>
  </r>
  <r>
    <x v="79"/>
    <n v="1"/>
  </r>
  <r>
    <x v="80"/>
    <n v="1"/>
  </r>
  <r>
    <x v="61"/>
    <n v="1"/>
  </r>
  <r>
    <x v="79"/>
    <n v="1"/>
  </r>
  <r>
    <x v="79"/>
    <n v="1"/>
  </r>
  <r>
    <x v="80"/>
    <n v="1"/>
  </r>
  <r>
    <x v="73"/>
    <n v="1"/>
  </r>
  <r>
    <x v="168"/>
    <n v="1"/>
  </r>
  <r>
    <x v="27"/>
    <n v="1"/>
  </r>
  <r>
    <x v="156"/>
    <n v="1"/>
  </r>
  <r>
    <x v="1465"/>
    <n v="1"/>
  </r>
  <r>
    <x v="201"/>
    <n v="1"/>
  </r>
  <r>
    <x v="1466"/>
    <n v="1"/>
  </r>
  <r>
    <x v="60"/>
    <n v="1"/>
  </r>
  <r>
    <x v="68"/>
    <n v="1"/>
  </r>
  <r>
    <x v="1204"/>
    <n v="1"/>
  </r>
  <r>
    <x v="68"/>
    <n v="1"/>
  </r>
  <r>
    <x v="86"/>
    <n v="1"/>
  </r>
  <r>
    <x v="22"/>
    <n v="1"/>
  </r>
  <r>
    <x v="507"/>
    <n v="1"/>
  </r>
  <r>
    <x v="68"/>
    <n v="1"/>
  </r>
  <r>
    <x v="775"/>
    <n v="1"/>
  </r>
  <r>
    <x v="79"/>
    <n v="1"/>
  </r>
  <r>
    <x v="27"/>
    <n v="1"/>
  </r>
  <r>
    <x v="22"/>
    <n v="1"/>
  </r>
  <r>
    <x v="259"/>
    <n v="1"/>
  </r>
  <r>
    <x v="1467"/>
    <n v="1"/>
  </r>
  <r>
    <x v="22"/>
    <n v="1"/>
  </r>
  <r>
    <x v="193"/>
    <n v="1"/>
  </r>
  <r>
    <x v="68"/>
    <n v="1"/>
  </r>
  <r>
    <x v="538"/>
    <n v="1"/>
  </r>
  <r>
    <x v="637"/>
    <n v="1"/>
  </r>
  <r>
    <x v="378"/>
    <n v="1"/>
  </r>
  <r>
    <x v="201"/>
    <n v="1"/>
  </r>
  <r>
    <x v="280"/>
    <n v="1"/>
  </r>
  <r>
    <x v="68"/>
    <n v="1"/>
  </r>
  <r>
    <x v="68"/>
    <n v="1"/>
  </r>
  <r>
    <x v="82"/>
    <n v="1"/>
  </r>
  <r>
    <x v="27"/>
    <n v="1"/>
  </r>
  <r>
    <x v="22"/>
    <n v="1"/>
  </r>
  <r>
    <x v="68"/>
    <n v="1"/>
  </r>
  <r>
    <x v="68"/>
    <n v="1"/>
  </r>
  <r>
    <x v="1468"/>
    <n v="1"/>
  </r>
  <r>
    <x v="22"/>
    <n v="1"/>
  </r>
  <r>
    <x v="472"/>
    <n v="1"/>
  </r>
  <r>
    <x v="113"/>
    <n v="1"/>
  </r>
  <r>
    <x v="82"/>
    <n v="1"/>
  </r>
  <r>
    <x v="53"/>
    <n v="1"/>
  </r>
  <r>
    <x v="636"/>
    <n v="1"/>
  </r>
  <r>
    <x v="27"/>
    <n v="1"/>
  </r>
  <r>
    <x v="425"/>
    <n v="1"/>
  </r>
  <r>
    <x v="201"/>
    <n v="1"/>
  </r>
  <r>
    <x v="22"/>
    <n v="1"/>
  </r>
  <r>
    <x v="25"/>
    <n v="1"/>
  </r>
  <r>
    <x v="29"/>
    <n v="1"/>
  </r>
  <r>
    <x v="45"/>
    <n v="1"/>
  </r>
  <r>
    <x v="45"/>
    <n v="1"/>
  </r>
  <r>
    <x v="343"/>
    <n v="1"/>
  </r>
  <r>
    <x v="365"/>
    <n v="1"/>
  </r>
  <r>
    <x v="68"/>
    <n v="1"/>
  </r>
  <r>
    <x v="276"/>
    <n v="1"/>
  </r>
  <r>
    <x v="5"/>
    <n v="1"/>
  </r>
  <r>
    <x v="276"/>
    <n v="1"/>
  </r>
  <r>
    <x v="280"/>
    <n v="1"/>
  </r>
  <r>
    <x v="28"/>
    <n v="1"/>
  </r>
  <r>
    <x v="1424"/>
    <n v="1"/>
  </r>
  <r>
    <x v="79"/>
    <n v="1"/>
  </r>
  <r>
    <x v="1392"/>
    <n v="1"/>
  </r>
  <r>
    <x v="1148"/>
    <n v="1"/>
  </r>
  <r>
    <x v="1362"/>
    <n v="1"/>
  </r>
  <r>
    <x v="1363"/>
    <n v="1"/>
  </r>
  <r>
    <x v="30"/>
    <n v="1"/>
  </r>
  <r>
    <x v="1282"/>
    <n v="1"/>
  </r>
  <r>
    <x v="617"/>
    <n v="1"/>
  </r>
  <r>
    <x v="25"/>
    <n v="1"/>
  </r>
  <r>
    <x v="215"/>
    <n v="1"/>
  </r>
  <r>
    <x v="22"/>
    <n v="1"/>
  </r>
  <r>
    <x v="22"/>
    <n v="1"/>
  </r>
  <r>
    <x v="32"/>
    <n v="1"/>
  </r>
  <r>
    <x v="32"/>
    <n v="1"/>
  </r>
  <r>
    <x v="79"/>
    <n v="1"/>
  </r>
  <r>
    <x v="1469"/>
    <n v="1"/>
  </r>
  <r>
    <x v="198"/>
    <n v="1"/>
  </r>
  <r>
    <x v="68"/>
    <n v="1"/>
  </r>
  <r>
    <x v="60"/>
    <n v="1"/>
  </r>
  <r>
    <x v="786"/>
    <n v="1"/>
  </r>
  <r>
    <x v="371"/>
    <n v="1"/>
  </r>
  <r>
    <x v="390"/>
    <n v="1"/>
  </r>
  <r>
    <x v="934"/>
    <n v="1"/>
  </r>
  <r>
    <x v="786"/>
    <n v="1"/>
  </r>
  <r>
    <x v="1470"/>
    <n v="1"/>
  </r>
  <r>
    <x v="311"/>
    <n v="1"/>
  </r>
  <r>
    <x v="1471"/>
    <n v="1"/>
  </r>
  <r>
    <x v="1472"/>
    <n v="1"/>
  </r>
  <r>
    <x v="106"/>
    <n v="1"/>
  </r>
  <r>
    <x v="776"/>
    <n v="1"/>
  </r>
  <r>
    <x v="413"/>
    <n v="1"/>
  </r>
  <r>
    <x v="1473"/>
    <n v="1"/>
  </r>
  <r>
    <x v="108"/>
    <n v="1"/>
  </r>
  <r>
    <x v="1357"/>
    <n v="1"/>
  </r>
  <r>
    <x v="124"/>
    <n v="1"/>
  </r>
  <r>
    <x v="22"/>
    <n v="1"/>
  </r>
  <r>
    <x v="1282"/>
    <n v="1"/>
  </r>
  <r>
    <x v="79"/>
    <n v="1"/>
  </r>
  <r>
    <x v="371"/>
    <n v="1"/>
  </r>
  <r>
    <x v="68"/>
    <n v="1"/>
  </r>
  <r>
    <x v="6"/>
    <n v="1"/>
  </r>
  <r>
    <x v="22"/>
    <n v="1"/>
  </r>
  <r>
    <x v="761"/>
    <n v="1"/>
  </r>
  <r>
    <x v="22"/>
    <n v="1"/>
  </r>
  <r>
    <x v="80"/>
    <n v="1"/>
  </r>
  <r>
    <x v="101"/>
    <n v="1"/>
  </r>
  <r>
    <x v="299"/>
    <n v="1"/>
  </r>
  <r>
    <x v="390"/>
    <n v="1"/>
  </r>
  <r>
    <x v="80"/>
    <n v="1"/>
  </r>
  <r>
    <x v="121"/>
    <n v="1"/>
  </r>
  <r>
    <x v="48"/>
    <n v="1"/>
  </r>
  <r>
    <x v="414"/>
    <n v="1"/>
  </r>
  <r>
    <x v="1474"/>
    <n v="1"/>
  </r>
  <r>
    <x v="1475"/>
    <n v="1"/>
  </r>
  <r>
    <x v="201"/>
    <n v="1"/>
  </r>
  <r>
    <x v="647"/>
    <n v="1"/>
  </r>
  <r>
    <x v="153"/>
    <n v="1"/>
  </r>
  <r>
    <x v="364"/>
    <n v="1"/>
  </r>
  <r>
    <x v="311"/>
    <n v="1"/>
  </r>
  <r>
    <x v="123"/>
    <n v="1"/>
  </r>
  <r>
    <x v="112"/>
    <n v="1"/>
  </r>
  <r>
    <x v="276"/>
    <n v="1"/>
  </r>
  <r>
    <x v="1476"/>
    <n v="1"/>
  </r>
  <r>
    <x v="22"/>
    <n v="1"/>
  </r>
  <r>
    <x v="79"/>
    <n v="1"/>
  </r>
  <r>
    <x v="27"/>
    <n v="1"/>
  </r>
  <r>
    <x v="25"/>
    <n v="1"/>
  </r>
  <r>
    <x v="22"/>
    <n v="1"/>
  </r>
  <r>
    <x v="332"/>
    <n v="1"/>
  </r>
  <r>
    <x v="1477"/>
    <n v="1"/>
  </r>
  <r>
    <x v="152"/>
    <n v="1"/>
  </r>
  <r>
    <x v="215"/>
    <n v="1"/>
  </r>
  <r>
    <x v="80"/>
    <n v="1"/>
  </r>
  <r>
    <x v="215"/>
    <n v="1"/>
  </r>
  <r>
    <x v="962"/>
    <n v="1"/>
  </r>
  <r>
    <x v="1478"/>
    <n v="1"/>
  </r>
  <r>
    <x v="164"/>
    <n v="1"/>
  </r>
  <r>
    <x v="1479"/>
    <n v="1"/>
  </r>
  <r>
    <x v="80"/>
    <n v="1"/>
  </r>
  <r>
    <x v="1404"/>
    <n v="1"/>
  </r>
  <r>
    <x v="364"/>
    <n v="1"/>
  </r>
  <r>
    <x v="414"/>
    <n v="1"/>
  </r>
  <r>
    <x v="61"/>
    <n v="1"/>
  </r>
  <r>
    <x v="406"/>
    <n v="1"/>
  </r>
  <r>
    <x v="1480"/>
    <n v="1"/>
  </r>
  <r>
    <x v="45"/>
    <n v="1"/>
  </r>
  <r>
    <x v="198"/>
    <n v="1"/>
  </r>
  <r>
    <x v="22"/>
    <n v="1"/>
  </r>
  <r>
    <x v="86"/>
    <n v="1"/>
  </r>
  <r>
    <x v="1106"/>
    <n v="1"/>
  </r>
  <r>
    <x v="1481"/>
    <n v="1"/>
  </r>
  <r>
    <x v="22"/>
    <n v="1"/>
  </r>
  <r>
    <x v="371"/>
    <n v="1"/>
  </r>
  <r>
    <x v="5"/>
    <n v="1"/>
  </r>
  <r>
    <x v="1482"/>
    <n v="1"/>
  </r>
  <r>
    <x v="975"/>
    <n v="1"/>
  </r>
  <r>
    <x v="22"/>
    <n v="1"/>
  </r>
  <r>
    <x v="280"/>
    <n v="1"/>
  </r>
  <r>
    <x v="25"/>
    <n v="1"/>
  </r>
  <r>
    <x v="516"/>
    <n v="1"/>
  </r>
  <r>
    <x v="113"/>
    <n v="1"/>
  </r>
  <r>
    <x v="32"/>
    <n v="1"/>
  </r>
  <r>
    <x v="45"/>
    <n v="1"/>
  </r>
  <r>
    <x v="68"/>
    <n v="1"/>
  </r>
  <r>
    <x v="280"/>
    <n v="1"/>
  </r>
  <r>
    <x v="68"/>
    <n v="1"/>
  </r>
  <r>
    <x v="167"/>
    <n v="1"/>
  </r>
  <r>
    <x v="98"/>
    <n v="1"/>
  </r>
  <r>
    <x v="869"/>
    <n v="1"/>
  </r>
  <r>
    <x v="897"/>
    <n v="1"/>
  </r>
  <r>
    <x v="51"/>
    <n v="1"/>
  </r>
  <r>
    <x v="68"/>
    <n v="1"/>
  </r>
  <r>
    <x v="121"/>
    <n v="1"/>
  </r>
  <r>
    <x v="22"/>
    <n v="1"/>
  </r>
  <r>
    <x v="259"/>
    <n v="1"/>
  </r>
  <r>
    <x v="259"/>
    <n v="1"/>
  </r>
  <r>
    <x v="22"/>
    <n v="1"/>
  </r>
  <r>
    <x v="22"/>
    <n v="1"/>
  </r>
  <r>
    <x v="22"/>
    <n v="1"/>
  </r>
  <r>
    <x v="22"/>
    <n v="1"/>
  </r>
  <r>
    <x v="1483"/>
    <n v="1"/>
  </r>
  <r>
    <x v="64"/>
    <n v="1"/>
  </r>
  <r>
    <x v="75"/>
    <n v="1"/>
  </r>
  <r>
    <x v="1484"/>
    <n v="1"/>
  </r>
  <r>
    <x v="121"/>
    <n v="1"/>
  </r>
  <r>
    <x v="22"/>
    <n v="1"/>
  </r>
  <r>
    <x v="1093"/>
    <n v="1"/>
  </r>
  <r>
    <x v="198"/>
    <n v="1"/>
  </r>
  <r>
    <x v="198"/>
    <n v="1"/>
  </r>
  <r>
    <x v="259"/>
    <n v="1"/>
  </r>
  <r>
    <x v="378"/>
    <n v="1"/>
  </r>
  <r>
    <x v="13"/>
    <n v="1"/>
  </r>
  <r>
    <x v="217"/>
    <n v="1"/>
  </r>
  <r>
    <x v="60"/>
    <n v="1"/>
  </r>
  <r>
    <x v="246"/>
    <n v="1"/>
  </r>
  <r>
    <x v="25"/>
    <n v="1"/>
  </r>
  <r>
    <x v="773"/>
    <n v="1"/>
  </r>
  <r>
    <x v="257"/>
    <n v="1"/>
  </r>
  <r>
    <x v="248"/>
    <n v="1"/>
  </r>
  <r>
    <x v="25"/>
    <n v="1"/>
  </r>
  <r>
    <x v="22"/>
    <n v="1"/>
  </r>
  <r>
    <x v="68"/>
    <n v="1"/>
  </r>
  <r>
    <x v="64"/>
    <n v="1"/>
  </r>
  <r>
    <x v="90"/>
    <n v="1"/>
  </r>
  <r>
    <x v="60"/>
    <n v="1"/>
  </r>
  <r>
    <x v="371"/>
    <n v="1"/>
  </r>
  <r>
    <x v="94"/>
    <n v="1"/>
  </r>
  <r>
    <x v="68"/>
    <n v="1"/>
  </r>
  <r>
    <x v="80"/>
    <n v="1"/>
  </r>
  <r>
    <x v="22"/>
    <n v="1"/>
  </r>
  <r>
    <x v="1485"/>
    <n v="1"/>
  </r>
  <r>
    <x v="20"/>
    <n v="1"/>
  </r>
  <r>
    <x v="22"/>
    <n v="1"/>
  </r>
  <r>
    <x v="834"/>
    <n v="1"/>
  </r>
  <r>
    <x v="1486"/>
    <n v="1"/>
  </r>
  <r>
    <x v="1487"/>
    <n v="1"/>
  </r>
  <r>
    <x v="79"/>
    <n v="1"/>
  </r>
  <r>
    <x v="101"/>
    <n v="1"/>
  </r>
  <r>
    <x v="516"/>
    <n v="1"/>
  </r>
  <r>
    <x v="86"/>
    <n v="1"/>
  </r>
  <r>
    <x v="80"/>
    <n v="1"/>
  </r>
  <r>
    <x v="360"/>
    <n v="1"/>
  </r>
  <r>
    <x v="101"/>
    <n v="1"/>
  </r>
  <r>
    <x v="119"/>
    <n v="1"/>
  </r>
  <r>
    <x v="311"/>
    <n v="1"/>
  </r>
  <r>
    <x v="600"/>
    <n v="1"/>
  </r>
  <r>
    <x v="27"/>
    <n v="1"/>
  </r>
  <r>
    <x v="22"/>
    <n v="1"/>
  </r>
  <r>
    <x v="79"/>
    <n v="1"/>
  </r>
  <r>
    <x v="459"/>
    <n v="1"/>
  </r>
  <r>
    <x v="152"/>
    <n v="1"/>
  </r>
  <r>
    <x v="145"/>
    <n v="1"/>
  </r>
  <r>
    <x v="22"/>
    <n v="1"/>
  </r>
  <r>
    <x v="752"/>
    <n v="1"/>
  </r>
  <r>
    <x v="174"/>
    <n v="1"/>
  </r>
  <r>
    <x v="79"/>
    <n v="1"/>
  </r>
  <r>
    <x v="82"/>
    <n v="1"/>
  </r>
  <r>
    <x v="22"/>
    <n v="1"/>
  </r>
  <r>
    <x v="1464"/>
    <n v="1"/>
  </r>
  <r>
    <x v="1442"/>
    <n v="1"/>
  </r>
  <r>
    <x v="1488"/>
    <n v="1"/>
  </r>
  <r>
    <x v="459"/>
    <n v="1"/>
  </r>
  <r>
    <x v="371"/>
    <n v="1"/>
  </r>
  <r>
    <x v="851"/>
    <n v="1"/>
  </r>
  <r>
    <x v="45"/>
    <n v="1"/>
  </r>
  <r>
    <x v="25"/>
    <n v="1"/>
  </r>
  <r>
    <x v="1489"/>
    <n v="1"/>
  </r>
  <r>
    <x v="1429"/>
    <n v="1"/>
  </r>
  <r>
    <x v="5"/>
    <n v="1"/>
  </r>
  <r>
    <x v="80"/>
    <n v="1"/>
  </r>
  <r>
    <x v="121"/>
    <n v="1"/>
  </r>
  <r>
    <x v="79"/>
    <n v="1"/>
  </r>
  <r>
    <x v="86"/>
    <n v="1"/>
  </r>
  <r>
    <x v="10"/>
    <n v="1"/>
  </r>
  <r>
    <x v="45"/>
    <n v="1"/>
  </r>
  <r>
    <x v="259"/>
    <n v="1"/>
  </r>
  <r>
    <x v="259"/>
    <n v="1"/>
  </r>
  <r>
    <x v="1490"/>
    <n v="1"/>
  </r>
  <r>
    <x v="1491"/>
    <n v="1"/>
  </r>
  <r>
    <x v="32"/>
    <n v="1"/>
  </r>
  <r>
    <x v="22"/>
    <n v="1"/>
  </r>
  <r>
    <x v="177"/>
    <n v="1"/>
  </r>
  <r>
    <x v="22"/>
    <n v="1"/>
  </r>
  <r>
    <x v="60"/>
    <n v="1"/>
  </r>
  <r>
    <x v="932"/>
    <n v="1"/>
  </r>
  <r>
    <x v="611"/>
    <n v="1"/>
  </r>
  <r>
    <x v="18"/>
    <n v="1"/>
  </r>
  <r>
    <x v="80"/>
    <n v="1"/>
  </r>
  <r>
    <x v="254"/>
    <n v="1"/>
  </r>
  <r>
    <x v="60"/>
    <n v="1"/>
  </r>
  <r>
    <x v="275"/>
    <n v="1"/>
  </r>
  <r>
    <x v="60"/>
    <n v="1"/>
  </r>
  <r>
    <x v="349"/>
    <n v="1"/>
  </r>
  <r>
    <x v="284"/>
    <n v="1"/>
  </r>
  <r>
    <x v="60"/>
    <n v="1"/>
  </r>
  <r>
    <x v="592"/>
    <n v="1"/>
  </r>
  <r>
    <x v="646"/>
    <n v="1"/>
  </r>
  <r>
    <x v="413"/>
    <n v="1"/>
  </r>
  <r>
    <x v="64"/>
    <n v="1"/>
  </r>
  <r>
    <x v="759"/>
    <n v="1"/>
  </r>
  <r>
    <x v="22"/>
    <n v="1"/>
  </r>
  <r>
    <x v="5"/>
    <n v="1"/>
  </r>
  <r>
    <x v="164"/>
    <n v="1"/>
  </r>
  <r>
    <x v="121"/>
    <n v="1"/>
  </r>
  <r>
    <x v="90"/>
    <n v="1"/>
  </r>
  <r>
    <x v="371"/>
    <n v="1"/>
  </r>
  <r>
    <x v="391"/>
    <n v="1"/>
  </r>
  <r>
    <x v="79"/>
    <n v="1"/>
  </r>
  <r>
    <x v="68"/>
    <n v="1"/>
  </r>
  <r>
    <x v="1492"/>
    <n v="1"/>
  </r>
  <r>
    <x v="68"/>
    <n v="1"/>
  </r>
  <r>
    <x v="85"/>
    <n v="1"/>
  </r>
  <r>
    <x v="201"/>
    <n v="1"/>
  </r>
  <r>
    <x v="1337"/>
    <n v="1"/>
  </r>
  <r>
    <x v="32"/>
    <n v="1"/>
  </r>
  <r>
    <x v="1493"/>
    <n v="1"/>
  </r>
  <r>
    <x v="280"/>
    <n v="1"/>
  </r>
  <r>
    <x v="257"/>
    <n v="1"/>
  </r>
  <r>
    <x v="85"/>
    <n v="1"/>
  </r>
  <r>
    <x v="145"/>
    <n v="1"/>
  </r>
  <r>
    <x v="1035"/>
    <n v="1"/>
  </r>
  <r>
    <x v="332"/>
    <n v="1"/>
  </r>
  <r>
    <x v="311"/>
    <n v="1"/>
  </r>
  <r>
    <x v="192"/>
    <n v="1"/>
  </r>
  <r>
    <x v="73"/>
    <n v="1"/>
  </r>
  <r>
    <x v="129"/>
    <n v="1"/>
  </r>
  <r>
    <x v="280"/>
    <n v="1"/>
  </r>
  <r>
    <x v="22"/>
    <n v="1"/>
  </r>
  <r>
    <x v="716"/>
    <n v="1"/>
  </r>
  <r>
    <x v="29"/>
    <n v="1"/>
  </r>
  <r>
    <x v="68"/>
    <n v="1"/>
  </r>
  <r>
    <x v="1494"/>
    <n v="1"/>
  </r>
  <r>
    <x v="124"/>
    <n v="1"/>
  </r>
  <r>
    <x v="79"/>
    <n v="1"/>
  </r>
  <r>
    <x v="7"/>
    <n v="1"/>
  </r>
  <r>
    <x v="240"/>
    <n v="1"/>
  </r>
  <r>
    <x v="484"/>
    <n v="1"/>
  </r>
  <r>
    <x v="809"/>
    <n v="1"/>
  </r>
  <r>
    <x v="406"/>
    <n v="1"/>
  </r>
  <r>
    <x v="22"/>
    <n v="1"/>
  </r>
  <r>
    <x v="1376"/>
    <n v="1"/>
  </r>
  <r>
    <x v="25"/>
    <n v="1"/>
  </r>
  <r>
    <x v="69"/>
    <n v="1"/>
  </r>
  <r>
    <x v="1093"/>
    <n v="1"/>
  </r>
  <r>
    <x v="86"/>
    <n v="1"/>
  </r>
  <r>
    <x v="22"/>
    <n v="1"/>
  </r>
  <r>
    <x v="653"/>
    <n v="1"/>
  </r>
  <r>
    <x v="1495"/>
    <n v="1"/>
  </r>
  <r>
    <x v="64"/>
    <n v="1"/>
  </r>
  <r>
    <x v="48"/>
    <n v="1"/>
  </r>
  <r>
    <x v="603"/>
    <n v="1"/>
  </r>
  <r>
    <x v="156"/>
    <n v="1"/>
  </r>
  <r>
    <x v="300"/>
    <n v="1"/>
  </r>
  <r>
    <x v="280"/>
    <n v="1"/>
  </r>
  <r>
    <x v="391"/>
    <n v="1"/>
  </r>
  <r>
    <x v="60"/>
    <n v="1"/>
  </r>
  <r>
    <x v="79"/>
    <n v="1"/>
  </r>
  <r>
    <x v="18"/>
    <n v="1"/>
  </r>
  <r>
    <x v="90"/>
    <n v="1"/>
  </r>
  <r>
    <x v="90"/>
    <n v="1"/>
  </r>
  <r>
    <x v="90"/>
    <n v="1"/>
  </r>
  <r>
    <x v="20"/>
    <n v="1"/>
  </r>
  <r>
    <x v="1333"/>
    <n v="1"/>
  </r>
  <r>
    <x v="1496"/>
    <n v="1"/>
  </r>
  <r>
    <x v="82"/>
    <n v="1"/>
  </r>
  <r>
    <x v="22"/>
    <n v="1"/>
  </r>
  <r>
    <x v="101"/>
    <n v="1"/>
  </r>
  <r>
    <x v="25"/>
    <n v="1"/>
  </r>
  <r>
    <x v="80"/>
    <n v="1"/>
  </r>
  <r>
    <x v="80"/>
    <n v="1"/>
  </r>
  <r>
    <x v="516"/>
    <n v="1"/>
  </r>
  <r>
    <x v="108"/>
    <n v="1"/>
  </r>
  <r>
    <x v="79"/>
    <n v="1"/>
  </r>
  <r>
    <x v="56"/>
    <n v="1"/>
  </r>
  <r>
    <x v="518"/>
    <n v="1"/>
  </r>
  <r>
    <x v="224"/>
    <n v="1"/>
  </r>
  <r>
    <x v="1220"/>
    <n v="1"/>
  </r>
  <r>
    <x v="320"/>
    <n v="1"/>
  </r>
  <r>
    <x v="68"/>
    <n v="1"/>
  </r>
  <r>
    <x v="840"/>
    <n v="1"/>
  </r>
  <r>
    <x v="375"/>
    <n v="1"/>
  </r>
  <r>
    <x v="240"/>
    <n v="1"/>
  </r>
  <r>
    <x v="22"/>
    <n v="1"/>
  </r>
  <r>
    <x v="45"/>
    <n v="1"/>
  </r>
  <r>
    <x v="378"/>
    <n v="1"/>
  </r>
  <r>
    <x v="25"/>
    <n v="1"/>
  </r>
  <r>
    <x v="133"/>
    <n v="1"/>
  </r>
  <r>
    <x v="68"/>
    <n v="1"/>
  </r>
  <r>
    <x v="32"/>
    <n v="1"/>
  </r>
  <r>
    <x v="80"/>
    <n v="1"/>
  </r>
  <r>
    <x v="1497"/>
    <n v="1"/>
  </r>
  <r>
    <x v="90"/>
    <n v="1"/>
  </r>
  <r>
    <x v="50"/>
    <n v="1"/>
  </r>
  <r>
    <x v="22"/>
    <n v="1"/>
  </r>
  <r>
    <x v="414"/>
    <n v="1"/>
  </r>
  <r>
    <x v="1251"/>
    <n v="1"/>
  </r>
  <r>
    <x v="88"/>
    <n v="1"/>
  </r>
  <r>
    <x v="68"/>
    <n v="1"/>
  </r>
  <r>
    <x v="1498"/>
    <n v="1"/>
  </r>
  <r>
    <x v="1499"/>
    <n v="1"/>
  </r>
  <r>
    <x v="22"/>
    <n v="1"/>
  </r>
  <r>
    <x v="391"/>
    <n v="1"/>
  </r>
  <r>
    <x v="128"/>
    <n v="1"/>
  </r>
  <r>
    <x v="66"/>
    <n v="1"/>
  </r>
  <r>
    <x v="1388"/>
    <n v="1"/>
  </r>
  <r>
    <x v="48"/>
    <n v="1"/>
  </r>
  <r>
    <x v="60"/>
    <n v="1"/>
  </r>
  <r>
    <x v="345"/>
    <n v="1"/>
  </r>
  <r>
    <x v="60"/>
    <n v="1"/>
  </r>
  <r>
    <x v="79"/>
    <n v="1"/>
  </r>
  <r>
    <x v="259"/>
    <n v="1"/>
  </r>
  <r>
    <x v="86"/>
    <n v="1"/>
  </r>
  <r>
    <x v="22"/>
    <n v="1"/>
  </r>
  <r>
    <x v="1264"/>
    <n v="1"/>
  </r>
  <r>
    <x v="29"/>
    <n v="1"/>
  </r>
  <r>
    <x v="101"/>
    <n v="1"/>
  </r>
  <r>
    <x v="1500"/>
    <n v="1"/>
  </r>
  <r>
    <x v="22"/>
    <n v="1"/>
  </r>
  <r>
    <x v="56"/>
    <n v="1"/>
  </r>
  <r>
    <x v="573"/>
    <n v="1"/>
  </r>
  <r>
    <x v="15"/>
    <n v="1"/>
  </r>
  <r>
    <x v="15"/>
    <n v="1"/>
  </r>
  <r>
    <x v="68"/>
    <n v="1"/>
  </r>
  <r>
    <x v="1379"/>
    <n v="1"/>
  </r>
  <r>
    <x v="86"/>
    <n v="1"/>
  </r>
  <r>
    <x v="86"/>
    <n v="1"/>
  </r>
  <r>
    <x v="68"/>
    <n v="1"/>
  </r>
  <r>
    <x v="56"/>
    <n v="1"/>
  </r>
  <r>
    <x v="472"/>
    <n v="1"/>
  </r>
  <r>
    <x v="922"/>
    <n v="1"/>
  </r>
  <r>
    <x v="479"/>
    <n v="1"/>
  </r>
  <r>
    <x v="686"/>
    <n v="1"/>
  </r>
  <r>
    <x v="33"/>
    <n v="1"/>
  </r>
  <r>
    <x v="68"/>
    <n v="1"/>
  </r>
  <r>
    <x v="457"/>
    <n v="1"/>
  </r>
  <r>
    <x v="531"/>
    <n v="1"/>
  </r>
  <r>
    <x v="80"/>
    <n v="1"/>
  </r>
  <r>
    <x v="152"/>
    <n v="1"/>
  </r>
  <r>
    <x v="22"/>
    <n v="1"/>
  </r>
  <r>
    <x v="121"/>
    <n v="1"/>
  </r>
  <r>
    <x v="1121"/>
    <n v="1"/>
  </r>
  <r>
    <x v="201"/>
    <n v="1"/>
  </r>
  <r>
    <x v="61"/>
    <n v="1"/>
  </r>
  <r>
    <x v="80"/>
    <n v="1"/>
  </r>
  <r>
    <x v="1501"/>
    <n v="1"/>
  </r>
  <r>
    <x v="574"/>
    <n v="1"/>
  </r>
  <r>
    <x v="22"/>
    <n v="1"/>
  </r>
  <r>
    <x v="22"/>
    <n v="1"/>
  </r>
  <r>
    <x v="364"/>
    <n v="1"/>
  </r>
  <r>
    <x v="20"/>
    <n v="1"/>
  </r>
  <r>
    <x v="22"/>
    <n v="1"/>
  </r>
  <r>
    <x v="1502"/>
    <n v="1"/>
  </r>
  <r>
    <x v="172"/>
    <n v="1"/>
  </r>
  <r>
    <x v="145"/>
    <n v="1"/>
  </r>
  <r>
    <x v="259"/>
    <n v="1"/>
  </r>
  <r>
    <x v="1503"/>
    <n v="1"/>
  </r>
  <r>
    <x v="1504"/>
    <n v="1"/>
  </r>
  <r>
    <x v="1505"/>
    <n v="1"/>
  </r>
  <r>
    <x v="22"/>
    <n v="1"/>
  </r>
  <r>
    <x v="90"/>
    <n v="1"/>
  </r>
  <r>
    <x v="29"/>
    <n v="1"/>
  </r>
  <r>
    <x v="68"/>
    <n v="1"/>
  </r>
  <r>
    <x v="68"/>
    <n v="1"/>
  </r>
  <r>
    <x v="22"/>
    <n v="1"/>
  </r>
  <r>
    <x v="68"/>
    <n v="1"/>
  </r>
  <r>
    <x v="68"/>
    <n v="1"/>
  </r>
  <r>
    <x v="894"/>
    <n v="1"/>
  </r>
  <r>
    <x v="25"/>
    <n v="1"/>
  </r>
  <r>
    <x v="575"/>
    <n v="1"/>
  </r>
  <r>
    <x v="1506"/>
    <n v="1"/>
  </r>
  <r>
    <x v="397"/>
    <n v="1"/>
  </r>
  <r>
    <x v="1507"/>
    <n v="1"/>
  </r>
  <r>
    <x v="492"/>
    <n v="1"/>
  </r>
  <r>
    <x v="108"/>
    <n v="1"/>
  </r>
  <r>
    <x v="611"/>
    <n v="1"/>
  </r>
  <r>
    <x v="1100"/>
    <n v="1"/>
  </r>
  <r>
    <x v="123"/>
    <n v="1"/>
  </r>
  <r>
    <x v="160"/>
    <n v="1"/>
  </r>
  <r>
    <x v="25"/>
    <n v="1"/>
  </r>
  <r>
    <x v="311"/>
    <n v="1"/>
  </r>
  <r>
    <x v="116"/>
    <n v="1"/>
  </r>
  <r>
    <x v="353"/>
    <n v="1"/>
  </r>
  <r>
    <x v="68"/>
    <n v="1"/>
  </r>
  <r>
    <x v="56"/>
    <n v="1"/>
  </r>
  <r>
    <x v="323"/>
    <n v="1"/>
  </r>
  <r>
    <x v="259"/>
    <n v="1"/>
  </r>
  <r>
    <x v="1254"/>
    <n v="1"/>
  </r>
  <r>
    <x v="1508"/>
    <n v="1"/>
  </r>
  <r>
    <x v="73"/>
    <n v="1"/>
  </r>
  <r>
    <x v="48"/>
    <n v="1"/>
  </r>
  <r>
    <x v="334"/>
    <n v="1"/>
  </r>
  <r>
    <x v="433"/>
    <n v="1"/>
  </r>
  <r>
    <x v="25"/>
    <n v="1"/>
  </r>
  <r>
    <x v="60"/>
    <n v="1"/>
  </r>
  <r>
    <x v="68"/>
    <n v="1"/>
  </r>
  <r>
    <x v="1257"/>
    <n v="1"/>
  </r>
  <r>
    <x v="114"/>
    <n v="1"/>
  </r>
  <r>
    <x v="398"/>
    <n v="1"/>
  </r>
  <r>
    <x v="1509"/>
    <n v="1"/>
  </r>
  <r>
    <x v="32"/>
    <n v="1"/>
  </r>
  <r>
    <x v="145"/>
    <n v="1"/>
  </r>
  <r>
    <x v="80"/>
    <n v="1"/>
  </r>
  <r>
    <x v="874"/>
    <n v="1"/>
  </r>
  <r>
    <x v="390"/>
    <n v="1"/>
  </r>
  <r>
    <x v="192"/>
    <n v="1"/>
  </r>
  <r>
    <x v="181"/>
    <n v="1"/>
  </r>
  <r>
    <x v="68"/>
    <n v="1"/>
  </r>
  <r>
    <x v="22"/>
    <n v="1"/>
  </r>
  <r>
    <x v="907"/>
    <n v="1"/>
  </r>
  <r>
    <x v="80"/>
    <n v="1"/>
  </r>
  <r>
    <x v="259"/>
    <n v="1"/>
  </r>
  <r>
    <x v="642"/>
    <n v="1"/>
  </r>
  <r>
    <x v="68"/>
    <n v="1"/>
  </r>
  <r>
    <x v="859"/>
    <n v="1"/>
  </r>
  <r>
    <x v="25"/>
    <n v="1"/>
  </r>
  <r>
    <x v="1510"/>
    <n v="1"/>
  </r>
  <r>
    <x v="215"/>
    <n v="1"/>
  </r>
  <r>
    <x v="343"/>
    <n v="1"/>
  </r>
  <r>
    <x v="574"/>
    <n v="1"/>
  </r>
  <r>
    <x v="45"/>
    <n v="1"/>
  </r>
  <r>
    <x v="574"/>
    <n v="1"/>
  </r>
  <r>
    <x v="29"/>
    <n v="1"/>
  </r>
  <r>
    <x v="80"/>
    <n v="1"/>
  </r>
  <r>
    <x v="121"/>
    <n v="1"/>
  </r>
  <r>
    <x v="90"/>
    <n v="1"/>
  </r>
  <r>
    <x v="1511"/>
    <n v="1"/>
  </r>
  <r>
    <x v="284"/>
    <n v="1"/>
  </r>
  <r>
    <x v="592"/>
    <n v="1"/>
  </r>
  <r>
    <x v="259"/>
    <n v="1"/>
  </r>
  <r>
    <x v="332"/>
    <n v="1"/>
  </r>
  <r>
    <x v="101"/>
    <n v="1"/>
  </r>
  <r>
    <x v="1512"/>
    <n v="1"/>
  </r>
  <r>
    <x v="516"/>
    <n v="1"/>
  </r>
  <r>
    <x v="32"/>
    <n v="1"/>
  </r>
  <r>
    <x v="972"/>
    <n v="1"/>
  </r>
  <r>
    <x v="45"/>
    <n v="1"/>
  </r>
  <r>
    <x v="60"/>
    <n v="1"/>
  </r>
  <r>
    <x v="68"/>
    <n v="1"/>
  </r>
  <r>
    <x v="786"/>
    <n v="1"/>
  </r>
  <r>
    <x v="68"/>
    <n v="1"/>
  </r>
  <r>
    <x v="116"/>
    <n v="1"/>
  </r>
  <r>
    <x v="198"/>
    <n v="1"/>
  </r>
  <r>
    <x v="174"/>
    <n v="1"/>
  </r>
  <r>
    <x v="80"/>
    <n v="1"/>
  </r>
  <r>
    <x v="79"/>
    <n v="1"/>
  </r>
  <r>
    <x v="101"/>
    <n v="1"/>
  </r>
  <r>
    <x v="15"/>
    <n v="1"/>
  </r>
  <r>
    <x v="516"/>
    <n v="1"/>
  </r>
  <r>
    <x v="200"/>
    <n v="1"/>
  </r>
  <r>
    <x v="32"/>
    <n v="1"/>
  </r>
  <r>
    <x v="90"/>
    <n v="1"/>
  </r>
  <r>
    <x v="90"/>
    <n v="1"/>
  </r>
  <r>
    <x v="41"/>
    <n v="1"/>
  </r>
  <r>
    <x v="22"/>
    <n v="1"/>
  </r>
  <r>
    <x v="79"/>
    <n v="1"/>
  </r>
  <r>
    <x v="68"/>
    <n v="1"/>
  </r>
  <r>
    <x v="1513"/>
    <n v="1"/>
  </r>
  <r>
    <x v="320"/>
    <n v="1"/>
  </r>
  <r>
    <x v="6"/>
    <n v="1"/>
  </r>
  <r>
    <x v="259"/>
    <n v="1"/>
  </r>
  <r>
    <x v="44"/>
    <n v="1"/>
  </r>
  <r>
    <x v="25"/>
    <n v="1"/>
  </r>
  <r>
    <x v="68"/>
    <n v="1"/>
  </r>
  <r>
    <x v="79"/>
    <n v="1"/>
  </r>
  <r>
    <x v="90"/>
    <n v="1"/>
  </r>
  <r>
    <x v="407"/>
    <n v="1"/>
  </r>
  <r>
    <x v="516"/>
    <n v="1"/>
  </r>
  <r>
    <x v="22"/>
    <n v="1"/>
  </r>
  <r>
    <x v="68"/>
    <n v="1"/>
  </r>
  <r>
    <x v="1514"/>
    <n v="1"/>
  </r>
  <r>
    <x v="68"/>
    <n v="1"/>
  </r>
  <r>
    <x v="164"/>
    <n v="1"/>
  </r>
  <r>
    <x v="560"/>
    <n v="1"/>
  </r>
  <r>
    <x v="48"/>
    <n v="1"/>
  </r>
  <r>
    <x v="181"/>
    <n v="1"/>
  </r>
  <r>
    <x v="331"/>
    <n v="1"/>
  </r>
  <r>
    <x v="457"/>
    <n v="1"/>
  </r>
  <r>
    <x v="332"/>
    <n v="1"/>
  </r>
  <r>
    <x v="80"/>
    <n v="1"/>
  </r>
  <r>
    <x v="27"/>
    <n v="1"/>
  </r>
  <r>
    <x v="25"/>
    <n v="1"/>
  </r>
  <r>
    <x v="1118"/>
    <n v="1"/>
  </r>
  <r>
    <x v="542"/>
    <n v="1"/>
  </r>
  <r>
    <x v="133"/>
    <n v="1"/>
  </r>
  <r>
    <x v="1515"/>
    <n v="1"/>
  </r>
  <r>
    <x v="164"/>
    <n v="1"/>
  </r>
  <r>
    <x v="1516"/>
    <n v="1"/>
  </r>
  <r>
    <x v="592"/>
    <n v="1"/>
  </r>
  <r>
    <x v="259"/>
    <n v="1"/>
  </r>
  <r>
    <x v="22"/>
    <n v="1"/>
  </r>
  <r>
    <x v="60"/>
    <n v="1"/>
  </r>
  <r>
    <x v="25"/>
    <n v="1"/>
  </r>
  <r>
    <x v="905"/>
    <n v="1"/>
  </r>
  <r>
    <x v="242"/>
    <n v="1"/>
  </r>
  <r>
    <x v="311"/>
    <n v="1"/>
  </r>
  <r>
    <x v="79"/>
    <n v="1"/>
  </r>
  <r>
    <x v="68"/>
    <n v="1"/>
  </r>
  <r>
    <x v="1517"/>
    <n v="1"/>
  </r>
  <r>
    <x v="1321"/>
    <n v="1"/>
  </r>
  <r>
    <x v="242"/>
    <n v="1"/>
  </r>
  <r>
    <x v="203"/>
    <n v="1"/>
  </r>
  <r>
    <x v="101"/>
    <n v="1"/>
  </r>
  <r>
    <x v="45"/>
    <n v="1"/>
  </r>
  <r>
    <x v="280"/>
    <n v="1"/>
  </r>
  <r>
    <x v="331"/>
    <n v="1"/>
  </r>
  <r>
    <x v="331"/>
    <n v="1"/>
  </r>
  <r>
    <x v="1518"/>
    <n v="1"/>
  </r>
  <r>
    <x v="332"/>
    <n v="1"/>
  </r>
  <r>
    <x v="1519"/>
    <n v="1"/>
  </r>
  <r>
    <x v="123"/>
    <n v="1"/>
  </r>
  <r>
    <x v="276"/>
    <n v="1"/>
  </r>
  <r>
    <x v="81"/>
    <n v="1"/>
  </r>
  <r>
    <x v="1061"/>
    <n v="1"/>
  </r>
  <r>
    <x v="75"/>
    <n v="1"/>
  </r>
  <r>
    <x v="1520"/>
    <n v="1"/>
  </r>
  <r>
    <x v="1521"/>
    <n v="1"/>
  </r>
  <r>
    <x v="332"/>
    <n v="1"/>
  </r>
  <r>
    <x v="262"/>
    <n v="1"/>
  </r>
  <r>
    <x v="1107"/>
    <n v="1"/>
  </r>
  <r>
    <x v="867"/>
    <n v="1"/>
  </r>
  <r>
    <x v="1484"/>
    <n v="1"/>
  </r>
  <r>
    <x v="332"/>
    <n v="1"/>
  </r>
  <r>
    <x v="923"/>
    <n v="1"/>
  </r>
  <r>
    <x v="332"/>
    <n v="1"/>
  </r>
  <r>
    <x v="367"/>
    <n v="1"/>
  </r>
  <r>
    <x v="53"/>
    <n v="1"/>
  </r>
  <r>
    <x v="1522"/>
    <n v="1"/>
  </r>
  <r>
    <x v="545"/>
    <n v="1"/>
  </r>
  <r>
    <x v="445"/>
    <n v="1"/>
  </r>
  <r>
    <x v="879"/>
    <n v="1"/>
  </r>
  <r>
    <x v="1523"/>
    <n v="1"/>
  </r>
  <r>
    <x v="545"/>
    <n v="1"/>
  </r>
  <r>
    <x v="1524"/>
    <n v="1"/>
  </r>
  <r>
    <x v="1525"/>
    <n v="1"/>
  </r>
  <r>
    <x v="1268"/>
    <n v="1"/>
  </r>
  <r>
    <x v="545"/>
    <n v="1"/>
  </r>
  <r>
    <x v="35"/>
    <n v="1"/>
  </r>
  <r>
    <x v="1526"/>
    <n v="1"/>
  </r>
  <r>
    <x v="219"/>
    <n v="1"/>
  </r>
  <r>
    <x v="331"/>
    <n v="1"/>
  </r>
  <r>
    <x v="15"/>
    <n v="1"/>
  </r>
  <r>
    <x v="642"/>
    <n v="1"/>
  </r>
  <r>
    <x v="641"/>
    <n v="1"/>
  </r>
  <r>
    <x v="1527"/>
    <n v="1"/>
  </r>
  <r>
    <x v="123"/>
    <n v="1"/>
  </r>
  <r>
    <x v="614"/>
    <n v="1"/>
  </r>
  <r>
    <x v="156"/>
    <n v="1"/>
  </r>
  <r>
    <x v="538"/>
    <n v="1"/>
  </r>
  <r>
    <x v="545"/>
    <n v="1"/>
  </r>
  <r>
    <x v="1356"/>
    <n v="1"/>
  </r>
  <r>
    <x v="1528"/>
    <n v="1"/>
  </r>
  <r>
    <x v="123"/>
    <n v="1"/>
  </r>
  <r>
    <x v="307"/>
    <n v="1"/>
  </r>
  <r>
    <x v="123"/>
    <n v="1"/>
  </r>
  <r>
    <x v="334"/>
    <n v="1"/>
  </r>
  <r>
    <x v="849"/>
    <n v="1"/>
  </r>
  <r>
    <x v="86"/>
    <n v="1"/>
  </r>
  <r>
    <x v="1529"/>
    <n v="1"/>
  </r>
  <r>
    <x v="1529"/>
    <n v="1"/>
  </r>
  <r>
    <x v="652"/>
    <n v="1"/>
  </r>
  <r>
    <x v="27"/>
    <n v="1"/>
  </r>
  <r>
    <x v="289"/>
    <n v="1"/>
  </r>
  <r>
    <x v="219"/>
    <n v="1"/>
  </r>
  <r>
    <x v="1192"/>
    <n v="1"/>
  </r>
  <r>
    <x v="754"/>
    <n v="1"/>
  </r>
  <r>
    <x v="472"/>
    <n v="1"/>
  </r>
  <r>
    <x v="331"/>
    <n v="1"/>
  </r>
  <r>
    <x v="60"/>
    <n v="1"/>
  </r>
  <r>
    <x v="156"/>
    <n v="1"/>
  </r>
  <r>
    <x v="1356"/>
    <n v="1"/>
  </r>
  <r>
    <x v="838"/>
    <n v="1"/>
  </r>
  <r>
    <x v="687"/>
    <n v="1"/>
  </r>
  <r>
    <x v="307"/>
    <n v="1"/>
  </r>
  <r>
    <x v="1093"/>
    <n v="1"/>
  </r>
  <r>
    <x v="731"/>
    <n v="1"/>
  </r>
  <r>
    <x v="754"/>
    <n v="1"/>
  </r>
  <r>
    <x v="912"/>
    <n v="1"/>
  </r>
  <r>
    <x v="332"/>
    <n v="1"/>
  </r>
  <r>
    <x v="88"/>
    <n v="1"/>
  </r>
  <r>
    <x v="407"/>
    <n v="1"/>
  </r>
  <r>
    <x v="469"/>
    <n v="1"/>
  </r>
  <r>
    <x v="27"/>
    <n v="1"/>
  </r>
  <r>
    <x v="123"/>
    <n v="1"/>
  </r>
  <r>
    <x v="60"/>
    <n v="1"/>
  </r>
  <r>
    <x v="189"/>
    <n v="1"/>
  </r>
  <r>
    <x v="15"/>
    <n v="1"/>
  </r>
  <r>
    <x v="27"/>
    <n v="1"/>
  </r>
  <r>
    <x v="123"/>
    <n v="1"/>
  </r>
  <r>
    <x v="1100"/>
    <n v="1"/>
  </r>
  <r>
    <x v="469"/>
    <n v="1"/>
  </r>
  <r>
    <x v="962"/>
    <n v="1"/>
  </r>
  <r>
    <x v="123"/>
    <n v="1"/>
  </r>
  <r>
    <x v="962"/>
    <n v="1"/>
  </r>
  <r>
    <x v="165"/>
    <n v="1"/>
  </r>
  <r>
    <x v="1530"/>
    <n v="1"/>
  </r>
  <r>
    <x v="1524"/>
    <n v="1"/>
  </r>
  <r>
    <x v="332"/>
    <n v="1"/>
  </r>
  <r>
    <x v="1531"/>
    <n v="1"/>
  </r>
  <r>
    <x v="1512"/>
    <n v="1"/>
  </r>
  <r>
    <x v="838"/>
    <n v="1"/>
  </r>
  <r>
    <x v="878"/>
    <n v="1"/>
  </r>
  <r>
    <x v="84"/>
    <n v="1"/>
  </r>
  <r>
    <x v="332"/>
    <n v="1"/>
  </r>
  <r>
    <x v="538"/>
    <n v="1"/>
  </r>
  <r>
    <x v="266"/>
    <n v="1"/>
  </r>
  <r>
    <x v="246"/>
    <n v="1"/>
  </r>
  <r>
    <x v="878"/>
    <n v="1"/>
  </r>
  <r>
    <x v="922"/>
    <n v="1"/>
  </r>
  <r>
    <x v="81"/>
    <n v="1"/>
  </r>
  <r>
    <x v="332"/>
    <n v="1"/>
  </r>
  <r>
    <x v="60"/>
    <n v="1"/>
  </r>
  <r>
    <x v="1532"/>
    <n v="1"/>
  </r>
  <r>
    <x v="1085"/>
    <n v="1"/>
  </r>
  <r>
    <x v="123"/>
    <n v="1"/>
  </r>
  <r>
    <x v="1533"/>
    <n v="1"/>
  </r>
  <r>
    <x v="123"/>
    <n v="1"/>
  </r>
  <r>
    <x v="334"/>
    <n v="1"/>
  </r>
  <r>
    <x v="367"/>
    <n v="1"/>
  </r>
  <r>
    <x v="1258"/>
    <n v="1"/>
  </r>
  <r>
    <x v="425"/>
    <n v="1"/>
  </r>
  <r>
    <x v="620"/>
    <n v="1"/>
  </r>
  <r>
    <x v="15"/>
    <n v="1"/>
  </r>
  <r>
    <x v="1175"/>
    <n v="1"/>
  </r>
  <r>
    <x v="1534"/>
    <n v="1"/>
  </r>
  <r>
    <x v="75"/>
    <n v="1"/>
  </r>
  <r>
    <x v="123"/>
    <n v="1"/>
  </r>
  <r>
    <x v="123"/>
    <n v="1"/>
  </r>
  <r>
    <x v="811"/>
    <n v="1"/>
  </r>
  <r>
    <x v="123"/>
    <n v="1"/>
  </r>
  <r>
    <x v="268"/>
    <n v="1"/>
  </r>
  <r>
    <x v="123"/>
    <n v="1"/>
  </r>
  <r>
    <x v="492"/>
    <n v="1"/>
  </r>
  <r>
    <x v="1535"/>
    <n v="1"/>
  </r>
  <r>
    <x v="1085"/>
    <n v="1"/>
  </r>
  <r>
    <x v="425"/>
    <n v="1"/>
  </r>
  <r>
    <x v="677"/>
    <n v="1"/>
  </r>
  <r>
    <x v="123"/>
    <n v="1"/>
  </r>
  <r>
    <x v="331"/>
    <n v="1"/>
  </r>
  <r>
    <x v="545"/>
    <n v="1"/>
  </r>
  <r>
    <x v="1435"/>
    <n v="1"/>
  </r>
  <r>
    <x v="123"/>
    <n v="1"/>
  </r>
  <r>
    <x v="254"/>
    <n v="1"/>
  </r>
  <r>
    <x v="1391"/>
    <n v="1"/>
  </r>
  <r>
    <x v="331"/>
    <n v="1"/>
  </r>
  <r>
    <x v="1536"/>
    <n v="1"/>
  </r>
  <r>
    <x v="652"/>
    <n v="1"/>
  </r>
  <r>
    <x v="1537"/>
    <n v="1"/>
  </r>
  <r>
    <x v="60"/>
    <n v="1"/>
  </r>
  <r>
    <x v="748"/>
    <n v="1"/>
  </r>
  <r>
    <x v="331"/>
    <n v="1"/>
  </r>
  <r>
    <x v="332"/>
    <n v="1"/>
  </r>
  <r>
    <x v="712"/>
    <n v="1"/>
  </r>
  <r>
    <x v="545"/>
    <n v="1"/>
  </r>
  <r>
    <x v="677"/>
    <n v="1"/>
  </r>
  <r>
    <x v="60"/>
    <n v="1"/>
  </r>
  <r>
    <x v="307"/>
    <n v="1"/>
  </r>
  <r>
    <x v="822"/>
    <n v="1"/>
  </r>
  <r>
    <x v="479"/>
    <n v="1"/>
  </r>
  <r>
    <x v="1538"/>
    <n v="1"/>
  </r>
  <r>
    <x v="66"/>
    <n v="1"/>
  </r>
  <r>
    <x v="472"/>
    <n v="1"/>
  </r>
  <r>
    <x v="284"/>
    <n v="1"/>
  </r>
  <r>
    <x v="123"/>
    <n v="1"/>
  </r>
  <r>
    <x v="748"/>
    <n v="1"/>
  </r>
  <r>
    <x v="259"/>
    <n v="1"/>
  </r>
  <r>
    <x v="248"/>
    <n v="1"/>
  </r>
  <r>
    <x v="156"/>
    <n v="1"/>
  </r>
  <r>
    <x v="725"/>
    <n v="1"/>
  </r>
  <r>
    <x v="371"/>
    <n v="1"/>
  </r>
  <r>
    <x v="152"/>
    <n v="1"/>
  </r>
  <r>
    <x v="187"/>
    <n v="1"/>
  </r>
  <r>
    <x v="351"/>
    <n v="1"/>
  </r>
  <r>
    <x v="179"/>
    <n v="1"/>
  </r>
  <r>
    <x v="332"/>
    <n v="1"/>
  </r>
  <r>
    <x v="545"/>
    <n v="1"/>
  </r>
  <r>
    <x v="1539"/>
    <n v="1"/>
  </r>
  <r>
    <x v="915"/>
    <n v="1"/>
  </r>
  <r>
    <x v="284"/>
    <n v="1"/>
  </r>
  <r>
    <x v="60"/>
    <n v="1"/>
  </r>
  <r>
    <x v="1540"/>
    <n v="1"/>
  </r>
  <r>
    <x v="592"/>
    <n v="1"/>
  </r>
  <r>
    <x v="165"/>
    <n v="1"/>
  </r>
  <r>
    <x v="151"/>
    <n v="1"/>
  </r>
  <r>
    <x v="930"/>
    <n v="1"/>
  </r>
  <r>
    <x v="339"/>
    <n v="1"/>
  </r>
  <r>
    <x v="962"/>
    <n v="1"/>
  </r>
  <r>
    <x v="331"/>
    <n v="1"/>
  </r>
  <r>
    <x v="86"/>
    <n v="1"/>
  </r>
  <r>
    <x v="123"/>
    <n v="1"/>
  </r>
  <r>
    <x v="1541"/>
    <n v="1"/>
  </r>
  <r>
    <x v="266"/>
    <n v="1"/>
  </r>
  <r>
    <x v="1542"/>
    <n v="1"/>
  </r>
  <r>
    <x v="215"/>
    <n v="1"/>
  </r>
  <r>
    <x v="1543"/>
    <n v="1"/>
  </r>
  <r>
    <x v="1544"/>
    <n v="1"/>
  </r>
  <r>
    <x v="754"/>
    <n v="1"/>
  </r>
  <r>
    <x v="1545"/>
    <n v="1"/>
  </r>
  <r>
    <x v="332"/>
    <n v="1"/>
  </r>
  <r>
    <x v="331"/>
    <n v="1"/>
  </r>
  <r>
    <x v="67"/>
    <n v="1"/>
  </r>
  <r>
    <x v="913"/>
    <n v="1"/>
  </r>
  <r>
    <x v="123"/>
    <n v="1"/>
  </r>
  <r>
    <x v="165"/>
    <n v="1"/>
  </r>
  <r>
    <x v="123"/>
    <n v="1"/>
  </r>
  <r>
    <x v="332"/>
    <n v="1"/>
  </r>
  <r>
    <x v="189"/>
    <n v="1"/>
  </r>
  <r>
    <x v="165"/>
    <n v="1"/>
  </r>
  <r>
    <x v="1043"/>
    <n v="1"/>
  </r>
  <r>
    <x v="156"/>
    <n v="1"/>
  </r>
  <r>
    <x v="1528"/>
    <n v="1"/>
  </r>
  <r>
    <x v="1546"/>
    <n v="1"/>
  </r>
  <r>
    <x v="1547"/>
    <n v="1"/>
  </r>
  <r>
    <x v="172"/>
    <n v="1"/>
  </r>
  <r>
    <x v="1218"/>
    <n v="1"/>
  </r>
  <r>
    <x v="962"/>
    <n v="1"/>
  </r>
  <r>
    <x v="670"/>
    <n v="1"/>
  </r>
  <r>
    <x v="1366"/>
    <n v="1"/>
  </r>
  <r>
    <x v="235"/>
    <n v="1"/>
  </r>
  <r>
    <x v="384"/>
    <n v="1"/>
  </r>
  <r>
    <x v="123"/>
    <n v="1"/>
  </r>
  <r>
    <x v="428"/>
    <n v="1"/>
  </r>
  <r>
    <x v="412"/>
    <n v="1"/>
  </r>
  <r>
    <x v="27"/>
    <n v="1"/>
  </r>
  <r>
    <x v="1193"/>
    <n v="1"/>
  </r>
  <r>
    <x v="1548"/>
    <n v="1"/>
  </r>
  <r>
    <x v="268"/>
    <n v="1"/>
  </r>
  <r>
    <x v="620"/>
    <n v="1"/>
  </r>
  <r>
    <x v="482"/>
    <n v="1"/>
  </r>
  <r>
    <x v="879"/>
    <n v="1"/>
  </r>
  <r>
    <x v="1115"/>
    <n v="1"/>
  </r>
  <r>
    <x v="75"/>
    <n v="1"/>
  </r>
  <r>
    <x v="1549"/>
    <n v="1"/>
  </r>
  <r>
    <x v="1356"/>
    <n v="1"/>
  </r>
  <r>
    <x v="472"/>
    <n v="1"/>
  </r>
  <r>
    <x v="425"/>
    <n v="1"/>
  </r>
  <r>
    <x v="937"/>
    <n v="1"/>
  </r>
  <r>
    <x v="76"/>
    <n v="1"/>
  </r>
  <r>
    <x v="29"/>
    <n v="1"/>
  </r>
  <r>
    <x v="1092"/>
    <n v="1"/>
  </r>
  <r>
    <x v="35"/>
    <n v="1"/>
  </r>
  <r>
    <x v="1162"/>
    <n v="1"/>
  </r>
  <r>
    <x v="469"/>
    <n v="1"/>
  </r>
  <r>
    <x v="1268"/>
    <n v="1"/>
  </r>
  <r>
    <x v="240"/>
    <n v="1"/>
  </r>
  <r>
    <x v="931"/>
    <n v="1"/>
  </r>
  <r>
    <x v="915"/>
    <n v="1"/>
  </r>
  <r>
    <x v="1550"/>
    <n v="1"/>
  </r>
  <r>
    <x v="246"/>
    <n v="1"/>
  </r>
  <r>
    <x v="922"/>
    <n v="1"/>
  </r>
  <r>
    <x v="1059"/>
    <n v="1"/>
  </r>
  <r>
    <x v="1551"/>
    <n v="1"/>
  </r>
  <r>
    <x v="307"/>
    <n v="1"/>
  </r>
  <r>
    <x v="27"/>
    <n v="1"/>
  </r>
  <r>
    <x v="1061"/>
    <n v="1"/>
  </r>
  <r>
    <x v="27"/>
    <n v="1"/>
  </r>
  <r>
    <x v="29"/>
    <n v="1"/>
  </r>
  <r>
    <x v="1179"/>
    <n v="1"/>
  </r>
  <r>
    <x v="1552"/>
    <n v="1"/>
  </r>
  <r>
    <x v="652"/>
    <n v="1"/>
  </r>
  <r>
    <x v="1553"/>
    <n v="1"/>
  </r>
  <r>
    <x v="563"/>
    <n v="1"/>
  </r>
  <r>
    <x v="1554"/>
    <n v="1"/>
  </r>
  <r>
    <x v="1555"/>
    <n v="1"/>
  </r>
  <r>
    <x v="677"/>
    <n v="1"/>
  </r>
  <r>
    <x v="1137"/>
    <n v="1"/>
  </r>
  <r>
    <x v="1100"/>
    <n v="1"/>
  </r>
  <r>
    <x v="845"/>
    <n v="1"/>
  </r>
  <r>
    <x v="537"/>
    <n v="1"/>
  </r>
  <r>
    <x v="1556"/>
    <n v="1"/>
  </r>
  <r>
    <x v="123"/>
    <n v="1"/>
  </r>
  <r>
    <x v="1141"/>
    <n v="1"/>
  </r>
  <r>
    <x v="164"/>
    <n v="1"/>
  </r>
  <r>
    <x v="123"/>
    <n v="1"/>
  </r>
  <r>
    <x v="1557"/>
    <n v="1"/>
  </r>
  <r>
    <x v="1085"/>
    <n v="1"/>
  </r>
  <r>
    <x v="27"/>
    <n v="1"/>
  </r>
  <r>
    <x v="893"/>
    <n v="1"/>
  </r>
  <r>
    <x v="27"/>
    <n v="1"/>
  </r>
  <r>
    <x v="1558"/>
    <n v="1"/>
  </r>
  <r>
    <x v="331"/>
    <n v="1"/>
  </r>
  <r>
    <x v="41"/>
    <n v="1"/>
  </r>
  <r>
    <x v="1515"/>
    <n v="1"/>
  </r>
  <r>
    <x v="1141"/>
    <n v="1"/>
  </r>
  <r>
    <x v="752"/>
    <n v="1"/>
  </r>
  <r>
    <x v="1559"/>
    <n v="1"/>
  </r>
  <r>
    <x v="266"/>
    <n v="1"/>
  </r>
  <r>
    <x v="958"/>
    <n v="1"/>
  </r>
  <r>
    <x v="590"/>
    <n v="1"/>
  </r>
  <r>
    <x v="1560"/>
    <n v="1"/>
  </r>
  <r>
    <x v="29"/>
    <n v="1"/>
  </r>
  <r>
    <x v="472"/>
    <n v="1"/>
  </r>
  <r>
    <x v="1553"/>
    <n v="1"/>
  </r>
  <r>
    <x v="1561"/>
    <n v="1"/>
  </r>
  <r>
    <x v="1562"/>
    <n v="1"/>
  </r>
  <r>
    <x v="922"/>
    <n v="1"/>
  </r>
  <r>
    <x v="1484"/>
    <n v="1"/>
  </r>
  <r>
    <x v="1563"/>
    <n v="1"/>
  </r>
  <r>
    <x v="1356"/>
    <n v="1"/>
  </r>
  <r>
    <x v="425"/>
    <n v="1"/>
  </r>
  <r>
    <x v="123"/>
    <n v="1"/>
  </r>
  <r>
    <x v="268"/>
    <n v="1"/>
  </r>
  <r>
    <x v="302"/>
    <n v="1"/>
  </r>
  <r>
    <x v="677"/>
    <n v="1"/>
  </r>
  <r>
    <x v="545"/>
    <n v="1"/>
  </r>
  <r>
    <x v="156"/>
    <n v="1"/>
  </r>
  <r>
    <x v="414"/>
    <n v="1"/>
  </r>
  <r>
    <x v="1564"/>
    <n v="1"/>
  </r>
  <r>
    <x v="331"/>
    <n v="1"/>
  </r>
  <r>
    <x v="187"/>
    <n v="1"/>
  </r>
  <r>
    <x v="1565"/>
    <n v="1"/>
  </r>
  <r>
    <x v="1566"/>
    <n v="1"/>
  </r>
  <r>
    <x v="60"/>
    <n v="1"/>
  </r>
  <r>
    <x v="1567"/>
    <n v="1"/>
  </r>
  <r>
    <x v="1113"/>
    <n v="1"/>
  </r>
  <r>
    <x v="27"/>
    <n v="1"/>
  </r>
  <r>
    <x v="1161"/>
    <n v="1"/>
  </r>
  <r>
    <x v="1526"/>
    <n v="1"/>
  </r>
  <r>
    <x v="166"/>
    <n v="1"/>
  </r>
  <r>
    <x v="1568"/>
    <n v="1"/>
  </r>
  <r>
    <x v="1569"/>
    <n v="1"/>
  </r>
  <r>
    <x v="123"/>
    <n v="1"/>
  </r>
  <r>
    <x v="1424"/>
    <n v="1"/>
  </r>
  <r>
    <x v="1570"/>
    <n v="1"/>
  </r>
  <r>
    <x v="1034"/>
    <n v="1"/>
  </r>
  <r>
    <x v="908"/>
    <n v="1"/>
  </r>
  <r>
    <x v="351"/>
    <n v="1"/>
  </r>
  <r>
    <x v="516"/>
    <n v="1"/>
  </r>
  <r>
    <x v="1522"/>
    <n v="1"/>
  </r>
  <r>
    <x v="332"/>
    <n v="1"/>
  </r>
  <r>
    <x v="332"/>
    <n v="1"/>
  </r>
  <r>
    <x v="1566"/>
    <n v="1"/>
  </r>
  <r>
    <x v="277"/>
    <n v="1"/>
  </r>
  <r>
    <x v="29"/>
    <n v="1"/>
  </r>
  <r>
    <x v="1034"/>
    <n v="1"/>
  </r>
  <r>
    <x v="1549"/>
    <n v="1"/>
  </r>
  <r>
    <x v="1571"/>
    <n v="1"/>
  </r>
  <r>
    <x v="1572"/>
    <n v="1"/>
  </r>
  <r>
    <x v="545"/>
    <n v="1"/>
  </r>
  <r>
    <x v="123"/>
    <n v="1"/>
  </r>
  <r>
    <x v="192"/>
    <n v="1"/>
  </r>
  <r>
    <x v="1573"/>
    <n v="1"/>
  </r>
  <r>
    <x v="1574"/>
    <n v="1"/>
  </r>
  <r>
    <x v="642"/>
    <n v="1"/>
  </r>
  <r>
    <x v="642"/>
    <n v="1"/>
  </r>
  <r>
    <x v="402"/>
    <n v="1"/>
  </r>
  <r>
    <x v="247"/>
    <n v="1"/>
  </r>
  <r>
    <x v="29"/>
    <n v="1"/>
  </r>
  <r>
    <x v="830"/>
    <n v="1"/>
  </r>
  <r>
    <x v="189"/>
    <n v="1"/>
  </r>
  <r>
    <x v="116"/>
    <n v="1"/>
  </r>
  <r>
    <x v="277"/>
    <n v="1"/>
  </r>
  <r>
    <x v="1575"/>
    <n v="1"/>
  </r>
  <r>
    <x v="1525"/>
    <n v="1"/>
  </r>
  <r>
    <x v="1576"/>
    <n v="1"/>
  </r>
  <r>
    <x v="123"/>
    <n v="1"/>
  </r>
  <r>
    <x v="360"/>
    <n v="1"/>
  </r>
  <r>
    <x v="489"/>
    <n v="1"/>
  </r>
  <r>
    <x v="27"/>
    <n v="1"/>
  </r>
  <r>
    <x v="641"/>
    <n v="1"/>
  </r>
  <r>
    <x v="1577"/>
    <n v="1"/>
  </r>
  <r>
    <x v="297"/>
    <n v="1"/>
  </r>
  <r>
    <x v="76"/>
    <n v="1"/>
  </r>
  <r>
    <x v="1578"/>
    <n v="1"/>
  </r>
  <r>
    <x v="246"/>
    <n v="1"/>
  </r>
  <r>
    <x v="1579"/>
    <n v="1"/>
  </r>
  <r>
    <x v="123"/>
    <n v="1"/>
  </r>
  <r>
    <x v="86"/>
    <n v="1"/>
  </r>
  <r>
    <x v="922"/>
    <n v="1"/>
  </r>
  <r>
    <x v="378"/>
    <n v="1"/>
  </r>
  <r>
    <x v="1580"/>
    <n v="1"/>
  </r>
  <r>
    <x v="367"/>
    <n v="1"/>
  </r>
  <r>
    <x v="1060"/>
    <n v="1"/>
  </r>
  <r>
    <x v="1581"/>
    <n v="1"/>
  </r>
  <r>
    <x v="1582"/>
    <n v="1"/>
  </r>
  <r>
    <x v="642"/>
    <n v="1"/>
  </r>
  <r>
    <x v="332"/>
    <n v="1"/>
  </r>
  <r>
    <x v="1571"/>
    <n v="1"/>
  </r>
  <r>
    <x v="1092"/>
    <n v="1"/>
  </r>
  <r>
    <x v="1141"/>
    <n v="1"/>
  </r>
  <r>
    <x v="893"/>
    <n v="1"/>
  </r>
  <r>
    <x v="187"/>
    <n v="1"/>
  </r>
  <r>
    <x v="86"/>
    <n v="1"/>
  </r>
  <r>
    <x v="412"/>
    <n v="1"/>
  </r>
  <r>
    <x v="1500"/>
    <n v="1"/>
  </r>
  <r>
    <x v="284"/>
    <n v="1"/>
  </r>
  <r>
    <x v="879"/>
    <n v="1"/>
  </r>
  <r>
    <x v="1583"/>
    <n v="1"/>
  </r>
  <r>
    <x v="331"/>
    <n v="1"/>
  </r>
  <r>
    <x v="1584"/>
    <n v="1"/>
  </r>
  <r>
    <x v="181"/>
    <n v="1"/>
  </r>
  <r>
    <x v="879"/>
    <n v="1"/>
  </r>
  <r>
    <x v="246"/>
    <n v="1"/>
  </r>
  <r>
    <x v="469"/>
    <n v="1"/>
  </r>
  <r>
    <x v="1014"/>
    <n v="1"/>
  </r>
  <r>
    <x v="407"/>
    <n v="1"/>
  </r>
  <r>
    <x v="1585"/>
    <n v="1"/>
  </r>
  <r>
    <x v="670"/>
    <n v="1"/>
  </r>
  <r>
    <x v="60"/>
    <n v="1"/>
  </r>
  <r>
    <x v="172"/>
    <n v="1"/>
  </r>
  <r>
    <x v="1586"/>
    <n v="1"/>
  </r>
  <r>
    <x v="1587"/>
    <n v="1"/>
  </r>
  <r>
    <x v="922"/>
    <n v="1"/>
  </r>
  <r>
    <x v="1484"/>
    <n v="1"/>
  </r>
  <r>
    <x v="1588"/>
    <n v="1"/>
  </r>
  <r>
    <x v="181"/>
    <n v="1"/>
  </r>
  <r>
    <x v="1586"/>
    <n v="1"/>
  </r>
  <r>
    <x v="248"/>
    <n v="1"/>
  </r>
  <r>
    <x v="76"/>
    <n v="1"/>
  </r>
  <r>
    <x v="1588"/>
    <n v="1"/>
  </r>
  <r>
    <x v="314"/>
    <n v="1"/>
  </r>
  <r>
    <x v="1092"/>
    <n v="1"/>
  </r>
  <r>
    <x v="266"/>
    <n v="1"/>
  </r>
  <r>
    <x v="28"/>
    <n v="1"/>
  </r>
  <r>
    <x v="1268"/>
    <n v="1"/>
  </r>
  <r>
    <x v="516"/>
    <n v="1"/>
  </r>
  <r>
    <x v="1589"/>
    <n v="1"/>
  </r>
  <r>
    <x v="1368"/>
    <n v="1"/>
  </r>
  <r>
    <x v="879"/>
    <n v="1"/>
  </r>
  <r>
    <x v="1366"/>
    <n v="1"/>
  </r>
  <r>
    <x v="754"/>
    <n v="1"/>
  </r>
  <r>
    <x v="881"/>
    <n v="1"/>
  </r>
  <r>
    <x v="1522"/>
    <n v="1"/>
  </r>
  <r>
    <x v="712"/>
    <n v="1"/>
  </r>
  <r>
    <x v="879"/>
    <n v="1"/>
  </r>
  <r>
    <x v="166"/>
    <n v="1"/>
  </r>
  <r>
    <x v="413"/>
    <n v="1"/>
  </r>
  <r>
    <x v="101"/>
    <n v="1"/>
  </r>
  <r>
    <x v="60"/>
    <n v="1"/>
  </r>
  <r>
    <x v="27"/>
    <n v="1"/>
  </r>
  <r>
    <x v="1170"/>
    <n v="1"/>
  </r>
  <r>
    <x v="1111"/>
    <n v="1"/>
  </r>
  <r>
    <x v="1100"/>
    <n v="1"/>
  </r>
  <r>
    <x v="545"/>
    <n v="1"/>
  </r>
  <r>
    <x v="1590"/>
    <n v="1"/>
  </r>
  <r>
    <x v="38"/>
    <n v="1"/>
  </r>
  <r>
    <x v="712"/>
    <n v="1"/>
  </r>
  <r>
    <x v="1591"/>
    <n v="1"/>
  </r>
  <r>
    <x v="754"/>
    <n v="1"/>
  </r>
  <r>
    <x v="1092"/>
    <n v="1"/>
  </r>
  <r>
    <x v="905"/>
    <n v="1"/>
  </r>
  <r>
    <x v="855"/>
    <n v="1"/>
  </r>
  <r>
    <x v="219"/>
    <n v="1"/>
  </r>
  <r>
    <x v="575"/>
    <n v="1"/>
  </r>
  <r>
    <x v="822"/>
    <n v="1"/>
  </r>
  <r>
    <x v="1106"/>
    <n v="1"/>
  </r>
  <r>
    <x v="331"/>
    <n v="1"/>
  </r>
  <r>
    <x v="1592"/>
    <n v="1"/>
  </r>
  <r>
    <x v="1593"/>
    <n v="1"/>
  </r>
  <r>
    <x v="284"/>
    <n v="1"/>
  </r>
  <r>
    <x v="367"/>
    <n v="1"/>
  </r>
  <r>
    <x v="647"/>
    <n v="1"/>
  </r>
  <r>
    <x v="592"/>
    <n v="1"/>
  </r>
  <r>
    <x v="376"/>
    <n v="1"/>
  </r>
  <r>
    <x v="1594"/>
    <n v="1"/>
  </r>
  <r>
    <x v="793"/>
    <n v="1"/>
  </r>
  <r>
    <x v="1595"/>
    <n v="1"/>
  </r>
  <r>
    <x v="219"/>
    <n v="1"/>
  </r>
  <r>
    <x v="412"/>
    <n v="1"/>
  </r>
  <r>
    <x v="1435"/>
    <n v="1"/>
  </r>
  <r>
    <x v="915"/>
    <n v="1"/>
  </r>
  <r>
    <x v="1596"/>
    <n v="1"/>
  </r>
  <r>
    <x v="1597"/>
    <n v="1"/>
  </r>
  <r>
    <x v="879"/>
    <n v="1"/>
  </r>
  <r>
    <x v="1598"/>
    <n v="1"/>
  </r>
  <r>
    <x v="646"/>
    <n v="1"/>
  </r>
  <r>
    <x v="123"/>
    <n v="1"/>
  </r>
  <r>
    <x v="1141"/>
    <n v="1"/>
  </r>
  <r>
    <x v="276"/>
    <n v="1"/>
  </r>
  <r>
    <x v="123"/>
    <n v="1"/>
  </r>
  <r>
    <x v="367"/>
    <n v="1"/>
  </r>
  <r>
    <x v="922"/>
    <n v="1"/>
  </r>
  <r>
    <x v="266"/>
    <n v="1"/>
  </r>
  <r>
    <x v="1588"/>
    <n v="1"/>
  </r>
  <r>
    <x v="359"/>
    <n v="1"/>
  </r>
  <r>
    <x v="60"/>
    <n v="1"/>
  </r>
  <r>
    <x v="472"/>
    <n v="1"/>
  </r>
  <r>
    <x v="84"/>
    <n v="1"/>
  </r>
  <r>
    <x v="156"/>
    <n v="1"/>
  </r>
  <r>
    <x v="922"/>
    <n v="1"/>
  </r>
  <r>
    <x v="1522"/>
    <n v="1"/>
  </r>
  <r>
    <x v="472"/>
    <n v="1"/>
  </r>
  <r>
    <x v="332"/>
    <n v="1"/>
  </r>
  <r>
    <x v="1599"/>
    <n v="1"/>
  </r>
  <r>
    <x v="277"/>
    <n v="1"/>
  </r>
  <r>
    <x v="165"/>
    <n v="1"/>
  </r>
  <r>
    <x v="725"/>
    <n v="1"/>
  </r>
  <r>
    <x v="1106"/>
    <n v="1"/>
  </r>
  <r>
    <x v="332"/>
    <n v="1"/>
  </r>
  <r>
    <x v="277"/>
    <n v="1"/>
  </r>
  <r>
    <x v="1600"/>
    <n v="1"/>
  </r>
  <r>
    <x v="1601"/>
    <n v="1"/>
  </r>
  <r>
    <x v="1522"/>
    <n v="1"/>
  </r>
  <r>
    <x v="509"/>
    <n v="1"/>
  </r>
  <r>
    <x v="179"/>
    <n v="1"/>
  </r>
  <r>
    <x v="923"/>
    <n v="1"/>
  </r>
  <r>
    <x v="1602"/>
    <n v="1"/>
  </r>
  <r>
    <x v="332"/>
    <n v="1"/>
  </r>
  <r>
    <x v="1106"/>
    <n v="1"/>
  </r>
  <r>
    <x v="1415"/>
    <n v="1"/>
  </r>
  <r>
    <x v="349"/>
    <n v="1"/>
  </r>
  <r>
    <x v="472"/>
    <n v="1"/>
  </r>
  <r>
    <x v="1600"/>
    <n v="1"/>
  </r>
  <r>
    <x v="302"/>
    <n v="1"/>
  </r>
  <r>
    <x v="712"/>
    <n v="1"/>
  </r>
  <r>
    <x v="516"/>
    <n v="1"/>
  </r>
  <r>
    <x v="1603"/>
    <n v="1"/>
  </r>
  <r>
    <x v="1604"/>
    <n v="1"/>
  </r>
  <r>
    <x v="1539"/>
    <n v="1"/>
  </r>
  <r>
    <x v="15"/>
    <n v="1"/>
  </r>
  <r>
    <x v="27"/>
    <n v="1"/>
  </r>
  <r>
    <x v="1093"/>
    <n v="1"/>
  </r>
  <r>
    <x v="165"/>
    <n v="1"/>
  </r>
  <r>
    <x v="123"/>
    <n v="1"/>
  </r>
  <r>
    <x v="1363"/>
    <n v="1"/>
  </r>
  <r>
    <x v="334"/>
    <n v="1"/>
  </r>
  <r>
    <x v="537"/>
    <n v="1"/>
  </r>
  <r>
    <x v="407"/>
    <n v="1"/>
  </r>
  <r>
    <x v="624"/>
    <n v="1"/>
  </r>
  <r>
    <x v="641"/>
    <n v="1"/>
  </r>
  <r>
    <x v="1473"/>
    <n v="1"/>
  </r>
  <r>
    <x v="30"/>
    <n v="1"/>
  </r>
  <r>
    <x v="123"/>
    <n v="1"/>
  </r>
  <r>
    <x v="642"/>
    <n v="1"/>
  </r>
  <r>
    <x v="545"/>
    <n v="1"/>
  </r>
  <r>
    <x v="1605"/>
    <n v="1"/>
  </r>
  <r>
    <x v="246"/>
    <n v="1"/>
  </r>
  <r>
    <x v="60"/>
    <n v="1"/>
  </r>
  <r>
    <x v="545"/>
    <n v="1"/>
  </r>
  <r>
    <x v="516"/>
    <n v="1"/>
  </r>
  <r>
    <x v="1218"/>
    <n v="1"/>
  </r>
  <r>
    <x v="15"/>
    <n v="1"/>
  </r>
  <r>
    <x v="1604"/>
    <n v="1"/>
  </r>
  <r>
    <x v="1606"/>
    <n v="1"/>
  </r>
  <r>
    <x v="331"/>
    <n v="1"/>
  </r>
  <r>
    <x v="786"/>
    <n v="1"/>
  </r>
  <r>
    <x v="1014"/>
    <n v="1"/>
  </r>
  <r>
    <x v="1607"/>
    <n v="1"/>
  </r>
  <r>
    <x v="1608"/>
    <n v="1"/>
  </r>
  <r>
    <x v="219"/>
    <n v="1"/>
  </r>
  <r>
    <x v="53"/>
    <n v="1"/>
  </r>
  <r>
    <x v="1407"/>
    <n v="1"/>
  </r>
  <r>
    <x v="1609"/>
    <n v="1"/>
  </r>
  <r>
    <x v="545"/>
    <n v="1"/>
  </r>
  <r>
    <x v="659"/>
    <n v="1"/>
  </r>
  <r>
    <x v="1610"/>
    <n v="1"/>
  </r>
  <r>
    <x v="302"/>
    <n v="1"/>
  </r>
  <r>
    <x v="1611"/>
    <n v="1"/>
  </r>
  <r>
    <x v="123"/>
    <n v="1"/>
  </r>
  <r>
    <x v="1612"/>
    <n v="1"/>
  </r>
  <r>
    <x v="1613"/>
    <n v="1"/>
  </r>
  <r>
    <x v="123"/>
    <n v="1"/>
  </r>
  <r>
    <x v="1059"/>
    <n v="1"/>
  </r>
  <r>
    <x v="183"/>
    <n v="1"/>
  </r>
  <r>
    <x v="101"/>
    <n v="1"/>
  </r>
  <r>
    <x v="351"/>
    <n v="1"/>
  </r>
  <r>
    <x v="266"/>
    <n v="1"/>
  </r>
  <r>
    <x v="545"/>
    <n v="1"/>
  </r>
  <r>
    <x v="592"/>
    <n v="1"/>
  </r>
  <r>
    <x v="27"/>
    <n v="1"/>
  </r>
  <r>
    <x v="1614"/>
    <n v="1"/>
  </r>
  <r>
    <x v="1556"/>
    <n v="1"/>
  </r>
  <r>
    <x v="332"/>
    <n v="1"/>
  </r>
  <r>
    <x v="38"/>
    <n v="1"/>
  </r>
  <r>
    <x v="642"/>
    <n v="1"/>
  </r>
  <r>
    <x v="219"/>
    <n v="1"/>
  </r>
  <r>
    <x v="18"/>
    <n v="1"/>
  </r>
  <r>
    <x v="1342"/>
    <n v="1"/>
  </r>
  <r>
    <x v="27"/>
    <n v="1"/>
  </r>
  <r>
    <x v="179"/>
    <n v="1"/>
  </r>
  <r>
    <x v="1106"/>
    <n v="1"/>
  </r>
  <r>
    <x v="592"/>
    <n v="1"/>
  </r>
  <r>
    <x v="77"/>
    <n v="1"/>
  </r>
  <r>
    <x v="1615"/>
    <n v="1"/>
  </r>
  <r>
    <x v="845"/>
    <n v="1"/>
  </r>
  <r>
    <x v="27"/>
    <n v="1"/>
  </r>
  <r>
    <x v="592"/>
    <n v="1"/>
  </r>
  <r>
    <x v="840"/>
    <n v="1"/>
  </r>
  <r>
    <x v="1616"/>
    <n v="1"/>
  </r>
  <r>
    <x v="1617"/>
    <n v="1"/>
  </r>
  <r>
    <x v="867"/>
    <n v="1"/>
  </r>
  <r>
    <x v="359"/>
    <n v="1"/>
  </r>
  <r>
    <x v="60"/>
    <n v="1"/>
  </r>
  <r>
    <x v="284"/>
    <n v="1"/>
  </r>
  <r>
    <x v="1618"/>
    <n v="1"/>
  </r>
  <r>
    <x v="1619"/>
    <n v="1"/>
  </r>
  <r>
    <x v="60"/>
    <n v="1"/>
  </r>
  <r>
    <x v="27"/>
    <n v="1"/>
  </r>
  <r>
    <x v="1620"/>
    <n v="1"/>
  </r>
  <r>
    <x v="469"/>
    <n v="1"/>
  </r>
  <r>
    <x v="332"/>
    <n v="1"/>
  </r>
  <r>
    <x v="1268"/>
    <n v="1"/>
  </r>
  <r>
    <x v="240"/>
    <n v="1"/>
  </r>
  <r>
    <x v="1595"/>
    <n v="1"/>
  </r>
  <r>
    <x v="165"/>
    <n v="1"/>
  </r>
  <r>
    <x v="1161"/>
    <n v="1"/>
  </r>
  <r>
    <x v="1621"/>
    <n v="1"/>
  </r>
  <r>
    <x v="165"/>
    <n v="1"/>
  </r>
  <r>
    <x v="27"/>
    <n v="1"/>
  </r>
  <r>
    <x v="123"/>
    <n v="1"/>
  </r>
  <r>
    <x v="35"/>
    <n v="1"/>
  </r>
  <r>
    <x v="620"/>
    <n v="1"/>
  </r>
  <r>
    <x v="76"/>
    <n v="1"/>
  </r>
  <r>
    <x v="1622"/>
    <n v="1"/>
  </r>
  <r>
    <x v="60"/>
    <n v="1"/>
  </r>
  <r>
    <x v="1034"/>
    <n v="1"/>
  </r>
  <r>
    <x v="123"/>
    <n v="1"/>
  </r>
  <r>
    <x v="962"/>
    <n v="1"/>
  </r>
  <r>
    <x v="123"/>
    <n v="1"/>
  </r>
  <r>
    <x v="233"/>
    <n v="1"/>
  </r>
  <r>
    <x v="413"/>
    <n v="1"/>
  </r>
  <r>
    <x v="1623"/>
    <n v="1"/>
  </r>
  <r>
    <x v="156"/>
    <n v="1"/>
  </r>
  <r>
    <x v="923"/>
    <n v="1"/>
  </r>
  <r>
    <x v="1624"/>
    <n v="1"/>
  </r>
  <r>
    <x v="123"/>
    <n v="1"/>
  </r>
  <r>
    <x v="545"/>
    <n v="1"/>
  </r>
  <r>
    <x v="123"/>
    <n v="1"/>
  </r>
  <r>
    <x v="27"/>
    <n v="1"/>
  </r>
  <r>
    <x v="242"/>
    <n v="1"/>
  </r>
  <r>
    <x v="123"/>
    <n v="1"/>
  </r>
  <r>
    <x v="1625"/>
    <n v="1"/>
  </r>
  <r>
    <x v="1564"/>
    <n v="1"/>
  </r>
  <r>
    <x v="72"/>
    <n v="1"/>
  </r>
  <r>
    <x v="1626"/>
    <n v="1"/>
  </r>
  <r>
    <x v="1595"/>
    <n v="1"/>
  </r>
  <r>
    <x v="27"/>
    <n v="1"/>
  </r>
  <r>
    <x v="1608"/>
    <n v="1"/>
  </r>
  <r>
    <x v="60"/>
    <n v="1"/>
  </r>
  <r>
    <x v="1627"/>
    <n v="1"/>
  </r>
  <r>
    <x v="1510"/>
    <n v="1"/>
  </r>
  <r>
    <x v="1604"/>
    <n v="1"/>
  </r>
  <r>
    <x v="893"/>
    <n v="1"/>
  </r>
  <r>
    <x v="407"/>
    <n v="1"/>
  </r>
  <r>
    <x v="1382"/>
    <n v="1"/>
  </r>
  <r>
    <x v="394"/>
    <n v="1"/>
  </r>
  <r>
    <x v="53"/>
    <n v="1"/>
  </r>
  <r>
    <x v="266"/>
    <n v="1"/>
  </r>
  <r>
    <x v="1628"/>
    <n v="1"/>
  </r>
  <r>
    <x v="140"/>
    <n v="1"/>
  </r>
  <r>
    <x v="1525"/>
    <n v="1"/>
  </r>
  <r>
    <x v="128"/>
    <n v="1"/>
  </r>
  <r>
    <x v="1604"/>
    <n v="1"/>
  </r>
  <r>
    <x v="1629"/>
    <n v="1"/>
  </r>
  <r>
    <x v="845"/>
    <n v="1"/>
  </r>
  <r>
    <x v="818"/>
    <n v="1"/>
  </r>
  <r>
    <x v="397"/>
    <n v="1"/>
  </r>
  <r>
    <x v="27"/>
    <n v="1"/>
  </r>
  <r>
    <x v="1092"/>
    <n v="1"/>
  </r>
  <r>
    <x v="962"/>
    <n v="1"/>
  </r>
  <r>
    <x v="545"/>
    <n v="1"/>
  </r>
  <r>
    <x v="78"/>
    <n v="1"/>
  </r>
  <r>
    <x v="855"/>
    <n v="1"/>
  </r>
  <r>
    <x v="371"/>
    <n v="1"/>
  </r>
  <r>
    <x v="1522"/>
    <n v="1"/>
  </r>
  <r>
    <x v="192"/>
    <n v="1"/>
  </r>
  <r>
    <x v="1630"/>
    <n v="1"/>
  </r>
  <r>
    <x v="961"/>
    <n v="1"/>
  </r>
  <r>
    <x v="407"/>
    <n v="1"/>
  </r>
  <r>
    <x v="1631"/>
    <n v="1"/>
  </r>
  <r>
    <x v="246"/>
    <n v="1"/>
  </r>
  <r>
    <x v="123"/>
    <n v="1"/>
  </r>
  <r>
    <x v="124"/>
    <n v="1"/>
  </r>
  <r>
    <x v="1632"/>
    <n v="1"/>
  </r>
  <r>
    <x v="297"/>
    <n v="1"/>
  </r>
  <r>
    <x v="215"/>
    <n v="1"/>
  </r>
  <r>
    <x v="351"/>
    <n v="1"/>
  </r>
  <r>
    <x v="1373"/>
    <n v="1"/>
  </r>
  <r>
    <x v="1633"/>
    <n v="1"/>
  </r>
  <r>
    <x v="123"/>
    <n v="1"/>
  </r>
  <r>
    <x v="331"/>
    <n v="1"/>
  </r>
  <r>
    <x v="76"/>
    <n v="1"/>
  </r>
  <r>
    <x v="521"/>
    <n v="1"/>
  </r>
  <r>
    <x v="425"/>
    <n v="1"/>
  </r>
  <r>
    <x v="1620"/>
    <n v="1"/>
  </r>
  <r>
    <x v="754"/>
    <n v="1"/>
  </r>
  <r>
    <x v="371"/>
    <n v="1"/>
  </r>
  <r>
    <x v="592"/>
    <n v="1"/>
  </r>
  <r>
    <x v="1634"/>
    <n v="1"/>
  </r>
  <r>
    <x v="35"/>
    <n v="1"/>
  </r>
  <r>
    <x v="123"/>
    <n v="1"/>
  </r>
  <r>
    <x v="367"/>
    <n v="1"/>
  </r>
  <r>
    <x v="123"/>
    <n v="1"/>
  </r>
  <r>
    <x v="537"/>
    <n v="1"/>
  </r>
  <r>
    <x v="1635"/>
    <n v="1"/>
  </r>
  <r>
    <x v="1636"/>
    <n v="1"/>
  </r>
  <r>
    <x v="905"/>
    <n v="1"/>
  </r>
  <r>
    <x v="905"/>
    <n v="1"/>
  </r>
  <r>
    <x v="1637"/>
    <n v="1"/>
  </r>
  <r>
    <x v="240"/>
    <n v="1"/>
  </r>
  <r>
    <x v="246"/>
    <n v="1"/>
  </r>
  <r>
    <x v="516"/>
    <n v="1"/>
  </r>
  <r>
    <x v="398"/>
    <n v="1"/>
  </r>
  <r>
    <x v="76"/>
    <n v="1"/>
  </r>
  <r>
    <x v="123"/>
    <n v="1"/>
  </r>
  <r>
    <x v="235"/>
    <n v="1"/>
  </r>
  <r>
    <x v="76"/>
    <n v="1"/>
  </r>
  <r>
    <x v="123"/>
    <n v="1"/>
  </r>
  <r>
    <x v="331"/>
    <n v="1"/>
  </r>
  <r>
    <x v="1317"/>
    <n v="1"/>
  </r>
  <r>
    <x v="76"/>
    <n v="1"/>
  </r>
  <r>
    <x v="614"/>
    <n v="1"/>
  </r>
  <r>
    <x v="1638"/>
    <n v="1"/>
  </r>
  <r>
    <x v="635"/>
    <n v="1"/>
  </r>
  <r>
    <x v="1639"/>
    <n v="1"/>
  </r>
  <r>
    <x v="246"/>
    <n v="1"/>
  </r>
  <r>
    <x v="1111"/>
    <n v="1"/>
  </r>
  <r>
    <x v="179"/>
    <n v="1"/>
  </r>
  <r>
    <x v="1473"/>
    <n v="1"/>
  </r>
  <r>
    <x v="879"/>
    <n v="1"/>
  </r>
  <r>
    <x v="537"/>
    <n v="1"/>
  </r>
  <r>
    <x v="472"/>
    <n v="1"/>
  </r>
  <r>
    <x v="331"/>
    <n v="1"/>
  </r>
  <r>
    <x v="1640"/>
    <n v="1"/>
  </r>
  <r>
    <x v="545"/>
    <n v="1"/>
  </r>
  <r>
    <x v="156"/>
    <n v="1"/>
  </r>
  <r>
    <x v="407"/>
    <n v="1"/>
  </r>
  <r>
    <x v="284"/>
    <n v="1"/>
  </r>
  <r>
    <x v="240"/>
    <n v="1"/>
  </r>
  <r>
    <x v="516"/>
    <n v="1"/>
  </r>
  <r>
    <x v="201"/>
    <n v="1"/>
  </r>
  <r>
    <x v="266"/>
    <n v="1"/>
  </r>
  <r>
    <x v="592"/>
    <n v="1"/>
  </r>
  <r>
    <x v="1641"/>
    <n v="1"/>
  </r>
  <r>
    <x v="66"/>
    <n v="1"/>
  </r>
  <r>
    <x v="592"/>
    <n v="1"/>
  </r>
  <r>
    <x v="754"/>
    <n v="1"/>
  </r>
  <r>
    <x v="1642"/>
    <n v="1"/>
  </r>
  <r>
    <x v="425"/>
    <n v="1"/>
  </r>
  <r>
    <x v="1258"/>
    <n v="1"/>
  </r>
  <r>
    <x v="1643"/>
    <n v="1"/>
  </r>
  <r>
    <x v="1629"/>
    <n v="1"/>
  </r>
  <r>
    <x v="1644"/>
    <n v="1"/>
  </r>
  <r>
    <x v="1595"/>
    <n v="1"/>
  </r>
  <r>
    <x v="545"/>
    <n v="1"/>
  </r>
  <r>
    <x v="1106"/>
    <n v="1"/>
  </r>
  <r>
    <x v="1608"/>
    <n v="1"/>
  </r>
  <r>
    <x v="1645"/>
    <n v="1"/>
  </r>
  <r>
    <x v="1100"/>
    <n v="1"/>
  </r>
  <r>
    <x v="331"/>
    <n v="1"/>
  </r>
  <r>
    <x v="1646"/>
    <n v="1"/>
  </r>
  <r>
    <x v="1100"/>
    <n v="1"/>
  </r>
  <r>
    <x v="1363"/>
    <n v="1"/>
  </r>
  <r>
    <x v="76"/>
    <n v="1"/>
  </r>
  <r>
    <x v="81"/>
    <n v="1"/>
  </r>
  <r>
    <x v="289"/>
    <n v="1"/>
  </r>
  <r>
    <x v="68"/>
    <n v="1"/>
  </r>
  <r>
    <x v="81"/>
    <n v="1"/>
  </r>
  <r>
    <x v="1473"/>
    <n v="1"/>
  </r>
  <r>
    <x v="1397"/>
    <n v="1"/>
  </r>
  <r>
    <x v="624"/>
    <n v="1"/>
  </r>
  <r>
    <x v="1647"/>
    <n v="1"/>
  </r>
  <r>
    <x v="30"/>
    <n v="1"/>
  </r>
  <r>
    <x v="156"/>
    <n v="1"/>
  </r>
  <r>
    <x v="349"/>
    <n v="1"/>
  </r>
  <r>
    <x v="1040"/>
    <n v="1"/>
  </r>
  <r>
    <x v="60"/>
    <n v="1"/>
  </r>
  <r>
    <x v="1648"/>
    <n v="1"/>
  </r>
  <r>
    <x v="35"/>
    <n v="1"/>
  </r>
  <r>
    <x v="116"/>
    <n v="1"/>
  </r>
  <r>
    <x v="537"/>
    <n v="1"/>
  </r>
  <r>
    <x v="268"/>
    <n v="1"/>
  </r>
  <r>
    <x v="187"/>
    <n v="1"/>
  </r>
  <r>
    <x v="1595"/>
    <n v="1"/>
  </r>
  <r>
    <x v="268"/>
    <n v="1"/>
  </r>
  <r>
    <x v="879"/>
    <n v="1"/>
  </r>
  <r>
    <x v="307"/>
    <n v="1"/>
  </r>
  <r>
    <x v="349"/>
    <n v="1"/>
  </r>
  <r>
    <x v="407"/>
    <n v="1"/>
  </r>
  <r>
    <x v="1549"/>
    <n v="1"/>
  </r>
  <r>
    <x v="331"/>
    <n v="1"/>
  </r>
  <r>
    <x v="1649"/>
    <n v="1"/>
  </r>
  <r>
    <x v="821"/>
    <n v="1"/>
  </r>
  <r>
    <x v="793"/>
    <n v="1"/>
  </r>
  <r>
    <x v="425"/>
    <n v="1"/>
  </r>
  <r>
    <x v="81"/>
    <n v="1"/>
  </r>
  <r>
    <x v="123"/>
    <n v="1"/>
  </r>
  <r>
    <x v="266"/>
    <n v="1"/>
  </r>
  <r>
    <x v="1524"/>
    <n v="1"/>
  </r>
  <r>
    <x v="170"/>
    <n v="1"/>
  </r>
  <r>
    <x v="331"/>
    <n v="1"/>
  </r>
  <r>
    <x v="696"/>
    <n v="1"/>
  </r>
  <r>
    <x v="652"/>
    <n v="1"/>
  </r>
  <r>
    <x v="1650"/>
    <n v="1"/>
  </r>
  <r>
    <x v="798"/>
    <n v="1"/>
  </r>
  <r>
    <x v="1651"/>
    <n v="1"/>
  </r>
  <r>
    <x v="60"/>
    <n v="1"/>
  </r>
  <r>
    <x v="284"/>
    <n v="1"/>
  </r>
  <r>
    <x v="219"/>
    <n v="1"/>
  </r>
  <r>
    <x v="1652"/>
    <n v="1"/>
  </r>
  <r>
    <x v="469"/>
    <n v="1"/>
  </r>
  <r>
    <x v="331"/>
    <n v="1"/>
  </r>
  <r>
    <x v="793"/>
    <n v="1"/>
  </r>
  <r>
    <x v="60"/>
    <n v="1"/>
  </r>
  <r>
    <x v="1268"/>
    <n v="1"/>
  </r>
  <r>
    <x v="319"/>
    <n v="1"/>
  </r>
  <r>
    <x v="35"/>
    <n v="1"/>
  </r>
  <r>
    <x v="29"/>
    <n v="1"/>
  </r>
  <r>
    <x v="27"/>
    <n v="1"/>
  </r>
  <r>
    <x v="521"/>
    <n v="1"/>
  </r>
  <r>
    <x v="754"/>
    <n v="1"/>
  </r>
  <r>
    <x v="1653"/>
    <n v="1"/>
  </r>
  <r>
    <x v="27"/>
    <n v="1"/>
  </r>
  <r>
    <x v="1526"/>
    <n v="1"/>
  </r>
  <r>
    <x v="703"/>
    <n v="1"/>
  </r>
  <r>
    <x v="183"/>
    <n v="1"/>
  </r>
  <r>
    <x v="1619"/>
    <n v="1"/>
  </r>
  <r>
    <x v="66"/>
    <n v="1"/>
  </r>
  <r>
    <x v="274"/>
    <n v="1"/>
  </r>
  <r>
    <x v="867"/>
    <n v="1"/>
  </r>
  <r>
    <x v="1654"/>
    <n v="1"/>
  </r>
  <r>
    <x v="1157"/>
    <n v="1"/>
  </r>
  <r>
    <x v="123"/>
    <n v="1"/>
  </r>
  <r>
    <x v="18"/>
    <n v="1"/>
  </r>
  <r>
    <x v="1655"/>
    <n v="1"/>
  </r>
  <r>
    <x v="1656"/>
    <n v="1"/>
  </r>
  <r>
    <x v="1657"/>
    <n v="1"/>
  </r>
  <r>
    <x v="1327"/>
    <n v="1"/>
  </r>
  <r>
    <x v="166"/>
    <n v="1"/>
  </r>
  <r>
    <x v="1407"/>
    <n v="1"/>
  </r>
  <r>
    <x v="412"/>
    <n v="1"/>
  </r>
  <r>
    <x v="367"/>
    <n v="1"/>
  </r>
  <r>
    <x v="1658"/>
    <n v="1"/>
  </r>
  <r>
    <x v="192"/>
    <n v="1"/>
  </r>
  <r>
    <x v="1659"/>
    <n v="1"/>
  </r>
  <r>
    <x v="1496"/>
    <n v="1"/>
  </r>
  <r>
    <x v="1660"/>
    <n v="1"/>
  </r>
  <r>
    <x v="248"/>
    <n v="1"/>
  </r>
  <r>
    <x v="1169"/>
    <n v="1"/>
  </r>
  <r>
    <x v="873"/>
    <n v="1"/>
  </r>
  <r>
    <x v="27"/>
    <n v="1"/>
  </r>
  <r>
    <x v="671"/>
    <n v="1"/>
  </r>
  <r>
    <x v="725"/>
    <n v="1"/>
  </r>
  <r>
    <x v="1661"/>
    <n v="1"/>
  </r>
  <r>
    <x v="27"/>
    <n v="1"/>
  </r>
  <r>
    <x v="937"/>
    <n v="1"/>
  </r>
  <r>
    <x v="156"/>
    <n v="1"/>
  </r>
  <r>
    <x v="1662"/>
    <n v="1"/>
  </r>
  <r>
    <x v="1663"/>
    <n v="1"/>
  </r>
  <r>
    <x v="905"/>
    <n v="1"/>
  </r>
  <r>
    <x v="27"/>
    <n v="1"/>
  </r>
  <r>
    <x v="79"/>
    <n v="1"/>
  </r>
  <r>
    <x v="1556"/>
    <n v="1"/>
  </r>
  <r>
    <x v="734"/>
    <n v="1"/>
  </r>
  <r>
    <x v="381"/>
    <n v="1"/>
  </r>
  <r>
    <x v="811"/>
    <n v="1"/>
  </r>
  <r>
    <x v="1664"/>
    <n v="1"/>
  </r>
  <r>
    <x v="1105"/>
    <n v="1"/>
  </r>
  <r>
    <x v="1085"/>
    <n v="1"/>
  </r>
  <r>
    <x v="123"/>
    <n v="1"/>
  </r>
  <r>
    <x v="332"/>
    <n v="1"/>
  </r>
  <r>
    <x v="1665"/>
    <n v="1"/>
  </r>
  <r>
    <x v="266"/>
    <n v="1"/>
  </r>
  <r>
    <x v="592"/>
    <n v="1"/>
  </r>
  <r>
    <x v="537"/>
    <n v="1"/>
  </r>
  <r>
    <x v="1666"/>
    <n v="1"/>
  </r>
  <r>
    <x v="1667"/>
    <n v="1"/>
  </r>
  <r>
    <x v="1459"/>
    <n v="1"/>
  </r>
  <r>
    <x v="192"/>
    <n v="1"/>
  </r>
  <r>
    <x v="1542"/>
    <n v="1"/>
  </r>
  <r>
    <x v="60"/>
    <n v="1"/>
  </r>
  <r>
    <x v="1171"/>
    <n v="1"/>
  </r>
  <r>
    <x v="1157"/>
    <n v="1"/>
  </r>
  <r>
    <x v="1668"/>
    <n v="1"/>
  </r>
  <r>
    <x v="1642"/>
    <n v="1"/>
  </r>
  <r>
    <x v="1669"/>
    <n v="1"/>
  </r>
  <r>
    <x v="1439"/>
    <n v="1"/>
  </r>
  <r>
    <x v="545"/>
    <n v="1"/>
  </r>
  <r>
    <x v="641"/>
    <n v="1"/>
  </r>
  <r>
    <x v="1670"/>
    <n v="1"/>
  </r>
  <r>
    <x v="1344"/>
    <n v="1"/>
  </r>
  <r>
    <x v="1085"/>
    <n v="1"/>
  </r>
  <r>
    <x v="88"/>
    <n v="1"/>
  </r>
  <r>
    <x v="7"/>
    <n v="1"/>
  </r>
  <r>
    <x v="1157"/>
    <n v="1"/>
  </r>
  <r>
    <x v="1671"/>
    <n v="1"/>
  </r>
  <r>
    <x v="961"/>
    <n v="1"/>
  </r>
  <r>
    <x v="246"/>
    <n v="1"/>
  </r>
  <r>
    <x v="187"/>
    <n v="1"/>
  </r>
  <r>
    <x v="136"/>
    <n v="1"/>
  </r>
  <r>
    <x v="1106"/>
    <n v="1"/>
  </r>
  <r>
    <x v="1218"/>
    <n v="1"/>
  </r>
  <r>
    <x v="215"/>
    <n v="1"/>
  </r>
  <r>
    <x v="1268"/>
    <n v="1"/>
  </r>
  <r>
    <x v="0"/>
    <n v="1"/>
  </r>
  <r>
    <x v="472"/>
    <n v="1"/>
  </r>
  <r>
    <x v="1672"/>
    <n v="1"/>
  </r>
  <r>
    <x v="60"/>
    <n v="1"/>
  </r>
  <r>
    <x v="482"/>
    <n v="1"/>
  </r>
  <r>
    <x v="754"/>
    <n v="1"/>
  </r>
  <r>
    <x v="1106"/>
    <n v="1"/>
  </r>
  <r>
    <x v="1427"/>
    <n v="1"/>
  </r>
  <r>
    <x v="1093"/>
    <n v="1"/>
  </r>
  <r>
    <x v="277"/>
    <n v="1"/>
  </r>
  <r>
    <x v="1673"/>
    <n v="1"/>
  </r>
  <r>
    <x v="123"/>
    <n v="1"/>
  </r>
  <r>
    <x v="1157"/>
    <n v="1"/>
  </r>
  <r>
    <x v="76"/>
    <n v="1"/>
  </r>
  <r>
    <x v="53"/>
    <n v="1"/>
  </r>
  <r>
    <x v="1528"/>
    <n v="1"/>
  </r>
  <r>
    <x v="68"/>
    <n v="1"/>
  </r>
  <r>
    <x v="1111"/>
    <n v="1"/>
  </r>
  <r>
    <x v="838"/>
    <n v="1"/>
  </r>
  <r>
    <x v="1604"/>
    <n v="1"/>
  </r>
  <r>
    <x v="1444"/>
    <n v="1"/>
  </r>
  <r>
    <x v="545"/>
    <n v="1"/>
  </r>
  <r>
    <x v="1334"/>
    <n v="1"/>
  </r>
  <r>
    <x v="1192"/>
    <n v="1"/>
  </r>
  <r>
    <x v="1645"/>
    <n v="1"/>
  </r>
  <r>
    <x v="332"/>
    <n v="1"/>
  </r>
  <r>
    <x v="15"/>
    <n v="1"/>
  </r>
  <r>
    <x v="15"/>
    <n v="1"/>
  </r>
  <r>
    <x v="1157"/>
    <n v="1"/>
  </r>
  <r>
    <x v="15"/>
    <n v="1"/>
  </r>
  <r>
    <x v="1358"/>
    <n v="1"/>
  </r>
  <r>
    <x v="1674"/>
    <n v="1"/>
  </r>
  <r>
    <x v="129"/>
    <n v="1"/>
  </r>
  <r>
    <x v="66"/>
    <n v="1"/>
  </r>
  <r>
    <x v="469"/>
    <n v="1"/>
  </r>
  <r>
    <x v="384"/>
    <n v="1"/>
  </r>
  <r>
    <x v="1549"/>
    <n v="1"/>
  </r>
  <r>
    <x v="248"/>
    <n v="1"/>
  </r>
  <r>
    <x v="1675"/>
    <n v="1"/>
  </r>
  <r>
    <x v="413"/>
    <n v="1"/>
  </r>
  <r>
    <x v="123"/>
    <n v="1"/>
  </r>
  <r>
    <x v="284"/>
    <n v="1"/>
  </r>
  <r>
    <x v="1520"/>
    <n v="1"/>
  </r>
  <r>
    <x v="624"/>
    <n v="1"/>
  </r>
  <r>
    <x v="912"/>
    <n v="1"/>
  </r>
  <r>
    <x v="302"/>
    <n v="1"/>
  </r>
  <r>
    <x v="867"/>
    <n v="1"/>
  </r>
  <r>
    <x v="1676"/>
    <n v="1"/>
  </r>
  <r>
    <x v="332"/>
    <n v="1"/>
  </r>
  <r>
    <x v="592"/>
    <n v="1"/>
  </r>
  <r>
    <x v="1006"/>
    <n v="1"/>
  </r>
  <r>
    <x v="276"/>
    <n v="1"/>
  </r>
  <r>
    <x v="1203"/>
    <n v="1"/>
  </r>
  <r>
    <x v="908"/>
    <n v="1"/>
  </r>
  <r>
    <x v="469"/>
    <n v="1"/>
  </r>
  <r>
    <x v="1162"/>
    <n v="1"/>
  </r>
  <r>
    <x v="1633"/>
    <n v="1"/>
  </r>
  <r>
    <x v="115"/>
    <n v="1"/>
  </r>
  <r>
    <x v="469"/>
    <n v="1"/>
  </r>
  <r>
    <x v="24"/>
    <n v="1"/>
  </r>
  <r>
    <x v="879"/>
    <n v="1"/>
  </r>
  <r>
    <x v="413"/>
    <n v="1"/>
  </r>
  <r>
    <x v="332"/>
    <n v="1"/>
  </r>
  <r>
    <x v="1553"/>
    <n v="1"/>
  </r>
  <r>
    <x v="763"/>
    <n v="1"/>
  </r>
  <r>
    <x v="29"/>
    <n v="1"/>
  </r>
  <r>
    <x v="1677"/>
    <n v="1"/>
  </r>
  <r>
    <x v="1677"/>
    <n v="1"/>
  </r>
  <r>
    <x v="276"/>
    <n v="1"/>
  </r>
  <r>
    <x v="1536"/>
    <n v="1"/>
  </r>
  <r>
    <x v="592"/>
    <n v="1"/>
  </r>
  <r>
    <x v="1407"/>
    <n v="1"/>
  </r>
  <r>
    <x v="192"/>
    <n v="1"/>
  </r>
  <r>
    <x v="165"/>
    <n v="1"/>
  </r>
  <r>
    <x v="70"/>
    <n v="1"/>
  </r>
  <r>
    <x v="1162"/>
    <n v="1"/>
  </r>
  <r>
    <x v="307"/>
    <n v="1"/>
  </r>
  <r>
    <x v="165"/>
    <n v="1"/>
  </r>
  <r>
    <x v="1154"/>
    <n v="1"/>
  </r>
  <r>
    <x v="1193"/>
    <n v="1"/>
  </r>
  <r>
    <x v="1382"/>
    <n v="1"/>
  </r>
  <r>
    <x v="349"/>
    <n v="1"/>
  </r>
  <r>
    <x v="248"/>
    <n v="1"/>
  </r>
  <r>
    <x v="331"/>
    <n v="1"/>
  </r>
  <r>
    <x v="1571"/>
    <n v="1"/>
  </r>
  <r>
    <x v="378"/>
    <n v="1"/>
  </r>
  <r>
    <x v="1556"/>
    <n v="1"/>
  </r>
  <r>
    <x v="545"/>
    <n v="1"/>
  </r>
  <r>
    <x v="845"/>
    <n v="1"/>
  </r>
  <r>
    <x v="425"/>
    <n v="1"/>
  </r>
  <r>
    <x v="1678"/>
    <n v="1"/>
  </r>
  <r>
    <x v="472"/>
    <n v="1"/>
  </r>
  <r>
    <x v="187"/>
    <n v="1"/>
  </r>
  <r>
    <x v="1679"/>
    <n v="1"/>
  </r>
  <r>
    <x v="620"/>
    <n v="1"/>
  </r>
  <r>
    <x v="123"/>
    <n v="1"/>
  </r>
  <r>
    <x v="60"/>
    <n v="1"/>
  </r>
  <r>
    <x v="18"/>
    <n v="1"/>
  </r>
  <r>
    <x v="1040"/>
    <n v="1"/>
  </r>
  <r>
    <x v="961"/>
    <n v="1"/>
  </r>
  <r>
    <x v="1526"/>
    <n v="1"/>
  </r>
  <r>
    <x v="1680"/>
    <n v="1"/>
  </r>
  <r>
    <x v="1521"/>
    <n v="1"/>
  </r>
  <r>
    <x v="1681"/>
    <n v="1"/>
  </r>
  <r>
    <x v="1682"/>
    <n v="1"/>
  </r>
  <r>
    <x v="712"/>
    <n v="1"/>
  </r>
  <r>
    <x v="472"/>
    <n v="1"/>
  </r>
  <r>
    <x v="1524"/>
    <n v="1"/>
  </r>
  <r>
    <x v="489"/>
    <n v="1"/>
  </r>
  <r>
    <x v="1014"/>
    <n v="1"/>
  </r>
  <r>
    <x v="167"/>
    <n v="1"/>
  </r>
  <r>
    <x v="165"/>
    <n v="1"/>
  </r>
  <r>
    <x v="332"/>
    <n v="1"/>
  </r>
  <r>
    <x v="331"/>
    <n v="1"/>
  </r>
  <r>
    <x v="397"/>
    <n v="1"/>
  </r>
  <r>
    <x v="592"/>
    <n v="1"/>
  </r>
  <r>
    <x v="123"/>
    <n v="1"/>
  </r>
  <r>
    <x v="86"/>
    <n v="1"/>
  </r>
  <r>
    <x v="545"/>
    <n v="1"/>
  </r>
  <r>
    <x v="128"/>
    <n v="1"/>
  </r>
  <r>
    <x v="642"/>
    <n v="1"/>
  </r>
  <r>
    <x v="66"/>
    <n v="1"/>
  </r>
  <r>
    <x v="76"/>
    <n v="1"/>
  </r>
  <r>
    <x v="35"/>
    <n v="1"/>
  </r>
  <r>
    <x v="793"/>
    <n v="1"/>
  </r>
  <r>
    <x v="635"/>
    <n v="1"/>
  </r>
  <r>
    <x v="123"/>
    <n v="1"/>
  </r>
  <r>
    <x v="1542"/>
    <n v="1"/>
  </r>
  <r>
    <x v="1407"/>
    <n v="1"/>
  </r>
  <r>
    <x v="937"/>
    <n v="1"/>
  </r>
  <r>
    <x v="88"/>
    <n v="1"/>
  </r>
  <r>
    <x v="351"/>
    <n v="1"/>
  </r>
  <r>
    <x v="60"/>
    <n v="1"/>
  </r>
  <r>
    <x v="635"/>
    <n v="1"/>
  </r>
  <r>
    <x v="592"/>
    <n v="1"/>
  </r>
  <r>
    <x v="1556"/>
    <n v="1"/>
  </r>
  <r>
    <x v="1683"/>
    <n v="1"/>
  </r>
  <r>
    <x v="192"/>
    <n v="1"/>
  </r>
  <r>
    <x v="472"/>
    <n v="1"/>
  </r>
  <r>
    <x v="123"/>
    <n v="1"/>
  </r>
  <r>
    <x v="367"/>
    <n v="1"/>
  </r>
  <r>
    <x v="1382"/>
    <n v="1"/>
  </r>
  <r>
    <x v="1684"/>
    <n v="1"/>
  </r>
  <r>
    <x v="156"/>
    <n v="1"/>
  </r>
  <r>
    <x v="1418"/>
    <n v="1"/>
  </r>
  <r>
    <x v="27"/>
    <n v="1"/>
  </r>
  <r>
    <x v="1344"/>
    <n v="1"/>
  </r>
  <r>
    <x v="670"/>
    <n v="1"/>
  </r>
  <r>
    <x v="472"/>
    <n v="1"/>
  </r>
  <r>
    <x v="27"/>
    <n v="1"/>
  </r>
  <r>
    <x v="376"/>
    <n v="1"/>
  </r>
  <r>
    <x v="165"/>
    <n v="1"/>
  </r>
  <r>
    <x v="1685"/>
    <n v="1"/>
  </r>
  <r>
    <x v="1624"/>
    <n v="1"/>
  </r>
  <r>
    <x v="1686"/>
    <n v="1"/>
  </r>
  <r>
    <x v="545"/>
    <n v="1"/>
  </r>
  <r>
    <x v="332"/>
    <n v="1"/>
  </r>
  <r>
    <x v="1382"/>
    <n v="1"/>
  </r>
  <r>
    <x v="1687"/>
    <n v="1"/>
  </r>
  <r>
    <x v="1331"/>
    <n v="1"/>
  </r>
  <r>
    <x v="592"/>
    <n v="1"/>
  </r>
  <r>
    <x v="1092"/>
    <n v="1"/>
  </r>
  <r>
    <x v="334"/>
    <n v="1"/>
  </r>
  <r>
    <x v="75"/>
    <n v="1"/>
  </r>
  <r>
    <x v="652"/>
    <n v="1"/>
  </r>
  <r>
    <x v="1688"/>
    <n v="1"/>
  </r>
  <r>
    <x v="1344"/>
    <n v="1"/>
  </r>
  <r>
    <x v="1633"/>
    <n v="1"/>
  </r>
  <r>
    <x v="1635"/>
    <n v="1"/>
  </r>
  <r>
    <x v="1335"/>
    <n v="1"/>
  </r>
  <r>
    <x v="15"/>
    <n v="1"/>
  </r>
  <r>
    <x v="334"/>
    <n v="1"/>
  </r>
  <r>
    <x v="1637"/>
    <n v="1"/>
  </r>
  <r>
    <x v="332"/>
    <n v="1"/>
  </r>
  <r>
    <x v="413"/>
    <n v="1"/>
  </r>
  <r>
    <x v="748"/>
    <n v="1"/>
  </r>
  <r>
    <x v="635"/>
    <n v="1"/>
  </r>
  <r>
    <x v="81"/>
    <n v="1"/>
  </r>
  <r>
    <x v="1106"/>
    <n v="1"/>
  </r>
  <r>
    <x v="1689"/>
    <n v="1"/>
  </r>
  <r>
    <x v="1690"/>
    <n v="1"/>
  </r>
  <r>
    <x v="1691"/>
    <n v="1"/>
  </r>
  <r>
    <x v="284"/>
    <n v="1"/>
  </r>
  <r>
    <x v="123"/>
    <n v="1"/>
  </r>
  <r>
    <x v="1692"/>
    <n v="1"/>
  </r>
  <r>
    <x v="412"/>
    <n v="1"/>
  </r>
  <r>
    <x v="635"/>
    <n v="1"/>
  </r>
  <r>
    <x v="1595"/>
    <n v="1"/>
  </r>
  <r>
    <x v="334"/>
    <n v="1"/>
  </r>
  <r>
    <x v="1693"/>
    <n v="1"/>
  </r>
  <r>
    <x v="397"/>
    <n v="1"/>
  </r>
  <r>
    <x v="1629"/>
    <n v="1"/>
  </r>
  <r>
    <x v="929"/>
    <n v="1"/>
  </r>
  <r>
    <x v="76"/>
    <n v="1"/>
  </r>
  <r>
    <x v="27"/>
    <n v="1"/>
  </r>
  <r>
    <x v="1694"/>
    <n v="1"/>
  </r>
  <r>
    <x v="773"/>
    <n v="1"/>
  </r>
  <r>
    <x v="1331"/>
    <n v="1"/>
  </r>
  <r>
    <x v="703"/>
    <n v="1"/>
  </r>
  <r>
    <x v="170"/>
    <n v="1"/>
  </r>
  <r>
    <x v="1695"/>
    <n v="1"/>
  </r>
  <r>
    <x v="1106"/>
    <n v="1"/>
  </r>
  <r>
    <x v="592"/>
    <n v="1"/>
  </r>
  <r>
    <x v="472"/>
    <n v="1"/>
  </r>
  <r>
    <x v="725"/>
    <n v="1"/>
  </r>
  <r>
    <x v="27"/>
    <n v="1"/>
  </r>
  <r>
    <x v="297"/>
    <n v="1"/>
  </r>
  <r>
    <x v="66"/>
    <n v="1"/>
  </r>
  <r>
    <x v="642"/>
    <n v="1"/>
  </r>
  <r>
    <x v="1092"/>
    <n v="1"/>
  </r>
  <r>
    <x v="516"/>
    <n v="1"/>
  </r>
  <r>
    <x v="459"/>
    <n v="1"/>
  </r>
  <r>
    <x v="219"/>
    <n v="1"/>
  </r>
  <r>
    <x v="1595"/>
    <n v="1"/>
  </r>
  <r>
    <x v="38"/>
    <n v="1"/>
  </r>
  <r>
    <x v="1696"/>
    <n v="1"/>
  </r>
  <r>
    <x v="35"/>
    <n v="1"/>
  </r>
  <r>
    <x v="1697"/>
    <n v="1"/>
  </r>
  <r>
    <x v="1698"/>
    <n v="1"/>
  </r>
  <r>
    <x v="215"/>
    <n v="1"/>
  </r>
  <r>
    <x v="397"/>
    <n v="1"/>
  </r>
  <r>
    <x v="397"/>
    <n v="1"/>
  </r>
  <r>
    <x v="1699"/>
    <n v="1"/>
  </r>
  <r>
    <x v="156"/>
    <n v="1"/>
  </r>
  <r>
    <x v="472"/>
    <n v="1"/>
  </r>
  <r>
    <x v="1179"/>
    <n v="1"/>
  </r>
  <r>
    <x v="516"/>
    <n v="1"/>
  </r>
  <r>
    <x v="1137"/>
    <n v="1"/>
  </r>
  <r>
    <x v="156"/>
    <n v="1"/>
  </r>
  <r>
    <x v="1700"/>
    <n v="1"/>
  </r>
  <r>
    <x v="4"/>
    <n v="1"/>
  </r>
  <r>
    <x v="76"/>
    <n v="1"/>
  </r>
  <r>
    <x v="915"/>
    <n v="1"/>
  </r>
  <r>
    <x v="75"/>
    <n v="1"/>
  </r>
  <r>
    <x v="425"/>
    <n v="1"/>
  </r>
  <r>
    <x v="915"/>
    <n v="1"/>
  </r>
  <r>
    <x v="360"/>
    <n v="1"/>
  </r>
  <r>
    <x v="1162"/>
    <n v="1"/>
  </r>
  <r>
    <x v="407"/>
    <n v="1"/>
  </r>
  <r>
    <x v="407"/>
    <n v="1"/>
  </r>
  <r>
    <x v="521"/>
    <n v="1"/>
  </r>
  <r>
    <x v="35"/>
    <n v="1"/>
  </r>
  <r>
    <x v="367"/>
    <n v="1"/>
  </r>
  <r>
    <x v="545"/>
    <n v="1"/>
  </r>
  <r>
    <x v="545"/>
    <n v="1"/>
  </r>
  <r>
    <x v="521"/>
    <n v="1"/>
  </r>
  <r>
    <x v="76"/>
    <n v="1"/>
  </r>
  <r>
    <x v="1014"/>
    <n v="1"/>
  </r>
  <r>
    <x v="4"/>
    <n v="1"/>
  </r>
  <r>
    <x v="332"/>
    <n v="1"/>
  </r>
  <r>
    <x v="1701"/>
    <n v="1"/>
  </r>
  <r>
    <x v="27"/>
    <n v="1"/>
  </r>
  <r>
    <x v="156"/>
    <n v="1"/>
  </r>
  <r>
    <x v="165"/>
    <n v="1"/>
  </r>
  <r>
    <x v="123"/>
    <n v="1"/>
  </r>
  <r>
    <x v="480"/>
    <n v="1"/>
  </r>
  <r>
    <x v="1702"/>
    <n v="1"/>
  </r>
  <r>
    <x v="123"/>
    <n v="1"/>
  </r>
  <r>
    <x v="922"/>
    <n v="1"/>
  </r>
  <r>
    <x v="472"/>
    <n v="1"/>
  </r>
  <r>
    <x v="123"/>
    <n v="1"/>
  </r>
  <r>
    <x v="1091"/>
    <n v="1"/>
  </r>
  <r>
    <x v="27"/>
    <n v="1"/>
  </r>
  <r>
    <x v="677"/>
    <n v="1"/>
  </r>
  <r>
    <x v="712"/>
    <n v="1"/>
  </r>
  <r>
    <x v="1162"/>
    <n v="1"/>
  </r>
  <r>
    <x v="1158"/>
    <n v="1"/>
  </r>
  <r>
    <x v="219"/>
    <n v="1"/>
  </r>
  <r>
    <x v="1703"/>
    <n v="1"/>
  </r>
  <r>
    <x v="349"/>
    <n v="1"/>
  </r>
  <r>
    <x v="18"/>
    <n v="1"/>
  </r>
  <r>
    <x v="425"/>
    <n v="1"/>
  </r>
  <r>
    <x v="592"/>
    <n v="1"/>
  </r>
  <r>
    <x v="1363"/>
    <n v="1"/>
  </r>
  <r>
    <x v="331"/>
    <n v="1"/>
  </r>
  <r>
    <x v="81"/>
    <n v="1"/>
  </r>
  <r>
    <x v="459"/>
    <n v="1"/>
  </r>
  <r>
    <x v="1595"/>
    <n v="1"/>
  </r>
  <r>
    <x v="438"/>
    <n v="1"/>
  </r>
  <r>
    <x v="88"/>
    <n v="1"/>
  </r>
  <r>
    <x v="75"/>
    <n v="1"/>
  </r>
  <r>
    <x v="165"/>
    <n v="1"/>
  </r>
  <r>
    <x v="592"/>
    <n v="1"/>
  </r>
  <r>
    <x v="635"/>
    <n v="1"/>
  </r>
  <r>
    <x v="1337"/>
    <n v="1"/>
  </r>
  <r>
    <x v="1205"/>
    <n v="1"/>
  </r>
  <r>
    <x v="123"/>
    <n v="1"/>
  </r>
  <r>
    <x v="1274"/>
    <n v="1"/>
  </r>
  <r>
    <x v="549"/>
    <n v="1"/>
  </r>
  <r>
    <x v="1059"/>
    <n v="1"/>
  </r>
  <r>
    <x v="469"/>
    <n v="1"/>
  </r>
  <r>
    <x v="53"/>
    <n v="1"/>
  </r>
  <r>
    <x v="332"/>
    <n v="1"/>
  </r>
  <r>
    <x v="545"/>
    <n v="1"/>
  </r>
  <r>
    <x v="635"/>
    <n v="1"/>
  </r>
  <r>
    <x v="1562"/>
    <n v="1"/>
  </r>
  <r>
    <x v="787"/>
    <n v="1"/>
  </r>
  <r>
    <x v="642"/>
    <n v="1"/>
  </r>
  <r>
    <x v="60"/>
    <n v="1"/>
  </r>
  <r>
    <x v="1528"/>
    <n v="1"/>
  </r>
  <r>
    <x v="913"/>
    <n v="1"/>
  </r>
  <r>
    <x v="1704"/>
    <n v="1"/>
  </r>
  <r>
    <x v="60"/>
    <n v="1"/>
  </r>
  <r>
    <x v="1705"/>
    <n v="1"/>
  </r>
  <r>
    <x v="1553"/>
    <n v="1"/>
  </r>
  <r>
    <x v="60"/>
    <n v="1"/>
  </r>
  <r>
    <x v="641"/>
    <n v="1"/>
  </r>
  <r>
    <x v="1706"/>
    <n v="1"/>
  </r>
  <r>
    <x v="15"/>
    <n v="1"/>
  </r>
  <r>
    <x v="342"/>
    <n v="1"/>
  </r>
  <r>
    <x v="560"/>
    <n v="1"/>
  </r>
  <r>
    <x v="1707"/>
    <n v="1"/>
  </r>
  <r>
    <x v="1092"/>
    <n v="1"/>
  </r>
  <r>
    <x v="123"/>
    <n v="1"/>
  </r>
  <r>
    <x v="276"/>
    <n v="1"/>
  </r>
  <r>
    <x v="371"/>
    <n v="1"/>
  </r>
  <r>
    <x v="1162"/>
    <n v="1"/>
  </r>
  <r>
    <x v="123"/>
    <n v="1"/>
  </r>
  <r>
    <x v="1135"/>
    <n v="1"/>
  </r>
  <r>
    <x v="972"/>
    <n v="1"/>
  </r>
  <r>
    <x v="1268"/>
    <n v="1"/>
  </r>
  <r>
    <x v="201"/>
    <n v="1"/>
  </r>
  <r>
    <x v="123"/>
    <n v="1"/>
  </r>
  <r>
    <x v="27"/>
    <n v="1"/>
  </r>
  <r>
    <x v="1556"/>
    <n v="1"/>
  </r>
  <r>
    <x v="266"/>
    <n v="1"/>
  </r>
  <r>
    <x v="1708"/>
    <n v="1"/>
  </r>
  <r>
    <x v="652"/>
    <n v="1"/>
  </r>
  <r>
    <x v="912"/>
    <n v="1"/>
  </r>
  <r>
    <x v="575"/>
    <n v="1"/>
  </r>
  <r>
    <x v="489"/>
    <n v="1"/>
  </r>
  <r>
    <x v="60"/>
    <n v="1"/>
  </r>
  <r>
    <x v="1571"/>
    <n v="1"/>
  </r>
  <r>
    <x v="1137"/>
    <n v="1"/>
  </r>
  <r>
    <x v="27"/>
    <n v="1"/>
  </r>
  <r>
    <x v="820"/>
    <n v="1"/>
  </r>
  <r>
    <x v="332"/>
    <n v="1"/>
  </r>
  <r>
    <x v="1100"/>
    <n v="1"/>
  </r>
  <r>
    <x v="1093"/>
    <n v="1"/>
  </r>
  <r>
    <x v="915"/>
    <n v="1"/>
  </r>
  <r>
    <x v="56"/>
    <n v="1"/>
  </r>
  <r>
    <x v="1061"/>
    <n v="1"/>
  </r>
  <r>
    <x v="412"/>
    <n v="1"/>
  </r>
  <r>
    <x v="1709"/>
    <n v="1"/>
  </r>
  <r>
    <x v="123"/>
    <n v="1"/>
  </r>
  <r>
    <x v="469"/>
    <n v="1"/>
  </r>
  <r>
    <x v="246"/>
    <n v="1"/>
  </r>
  <r>
    <x v="1710"/>
    <n v="1"/>
  </r>
  <r>
    <x v="1711"/>
    <n v="1"/>
  </r>
  <r>
    <x v="1157"/>
    <n v="1"/>
  </r>
  <r>
    <x v="38"/>
    <n v="1"/>
  </r>
  <r>
    <x v="472"/>
    <n v="1"/>
  </r>
  <r>
    <x v="1712"/>
    <n v="1"/>
  </r>
  <r>
    <x v="259"/>
    <n v="1"/>
  </r>
  <r>
    <x v="1571"/>
    <n v="1"/>
  </r>
  <r>
    <x v="249"/>
    <n v="1"/>
  </r>
  <r>
    <x v="469"/>
    <n v="1"/>
  </r>
  <r>
    <x v="384"/>
    <n v="1"/>
  </r>
  <r>
    <x v="761"/>
    <n v="1"/>
  </r>
  <r>
    <x v="1100"/>
    <n v="1"/>
  </r>
  <r>
    <x v="1137"/>
    <n v="1"/>
  </r>
  <r>
    <x v="1162"/>
    <n v="1"/>
  </r>
  <r>
    <x v="1280"/>
    <n v="1"/>
  </r>
  <r>
    <x v="879"/>
    <n v="1"/>
  </r>
  <r>
    <x v="1713"/>
    <n v="1"/>
  </r>
  <r>
    <x v="1666"/>
    <n v="1"/>
  </r>
  <r>
    <x v="21"/>
    <n v="1"/>
  </r>
  <r>
    <x v="1666"/>
    <n v="1"/>
  </r>
  <r>
    <x v="1422"/>
    <n v="1"/>
  </r>
  <r>
    <x v="734"/>
    <n v="1"/>
  </r>
  <r>
    <x v="183"/>
    <n v="1"/>
  </r>
  <r>
    <x v="1714"/>
    <n v="1"/>
  </r>
  <r>
    <x v="154"/>
    <n v="1"/>
  </r>
  <r>
    <x v="165"/>
    <n v="1"/>
  </r>
  <r>
    <x v="1190"/>
    <n v="1"/>
  </r>
  <r>
    <x v="1190"/>
    <n v="1"/>
  </r>
  <r>
    <x v="1190"/>
    <n v="1"/>
  </r>
  <r>
    <x v="332"/>
    <n v="1"/>
  </r>
  <r>
    <x v="123"/>
    <n v="1"/>
  </r>
  <r>
    <x v="45"/>
    <n v="1"/>
  </r>
  <r>
    <x v="356"/>
    <n v="1"/>
  </r>
  <r>
    <x v="189"/>
    <n v="1"/>
  </r>
  <r>
    <x v="1457"/>
    <n v="1"/>
  </r>
  <r>
    <x v="1715"/>
    <n v="1"/>
  </r>
  <r>
    <x v="307"/>
    <n v="1"/>
  </r>
  <r>
    <x v="893"/>
    <n v="1"/>
  </r>
  <r>
    <x v="367"/>
    <n v="1"/>
  </r>
  <r>
    <x v="156"/>
    <n v="1"/>
  </r>
  <r>
    <x v="1716"/>
    <n v="1"/>
  </r>
  <r>
    <x v="1059"/>
    <n v="1"/>
  </r>
  <r>
    <x v="75"/>
    <n v="1"/>
  </r>
  <r>
    <x v="101"/>
    <n v="1"/>
  </r>
  <r>
    <x v="1717"/>
    <n v="1"/>
  </r>
  <r>
    <x v="123"/>
    <n v="1"/>
  </r>
  <r>
    <x v="123"/>
    <n v="1"/>
  </r>
  <r>
    <x v="101"/>
    <n v="1"/>
  </r>
  <r>
    <x v="1718"/>
    <n v="1"/>
  </r>
  <r>
    <x v="123"/>
    <n v="1"/>
  </r>
  <r>
    <x v="136"/>
    <n v="1"/>
  </r>
  <r>
    <x v="1719"/>
    <n v="1"/>
  </r>
  <r>
    <x v="123"/>
    <n v="1"/>
  </r>
  <r>
    <x v="1720"/>
    <n v="1"/>
  </r>
  <r>
    <x v="183"/>
    <n v="1"/>
  </r>
  <r>
    <x v="840"/>
    <n v="1"/>
  </r>
  <r>
    <x v="915"/>
    <n v="1"/>
  </r>
  <r>
    <x v="248"/>
    <n v="1"/>
  </r>
  <r>
    <x v="407"/>
    <n v="1"/>
  </r>
  <r>
    <x v="248"/>
    <n v="1"/>
  </r>
  <r>
    <x v="38"/>
    <n v="1"/>
  </r>
  <r>
    <x v="545"/>
    <n v="1"/>
  </r>
  <r>
    <x v="545"/>
    <n v="1"/>
  </r>
  <r>
    <x v="6"/>
    <n v="1"/>
  </r>
  <r>
    <x v="1385"/>
    <n v="1"/>
  </r>
  <r>
    <x v="29"/>
    <n v="1"/>
  </r>
  <r>
    <x v="1645"/>
    <n v="1"/>
  </r>
  <r>
    <x v="1106"/>
    <n v="1"/>
  </r>
  <r>
    <x v="27"/>
    <n v="1"/>
  </r>
  <r>
    <x v="1106"/>
    <n v="1"/>
  </r>
  <r>
    <x v="116"/>
    <n v="1"/>
  </r>
  <r>
    <x v="646"/>
    <n v="1"/>
  </r>
  <r>
    <x v="1721"/>
    <n v="1"/>
  </r>
  <r>
    <x v="307"/>
    <n v="1"/>
  </r>
  <r>
    <x v="266"/>
    <n v="1"/>
  </r>
  <r>
    <x v="545"/>
    <n v="1"/>
  </r>
  <r>
    <x v="1722"/>
    <n v="1"/>
  </r>
  <r>
    <x v="516"/>
    <n v="1"/>
  </r>
  <r>
    <x v="215"/>
    <n v="1"/>
  </r>
  <r>
    <x v="1553"/>
    <n v="1"/>
  </r>
  <r>
    <x v="29"/>
    <n v="1"/>
  </r>
  <r>
    <x v="1723"/>
    <n v="1"/>
  </r>
  <r>
    <x v="88"/>
    <n v="1"/>
  </r>
  <r>
    <x v="1724"/>
    <n v="1"/>
  </r>
  <r>
    <x v="27"/>
    <n v="1"/>
  </r>
  <r>
    <x v="76"/>
    <n v="1"/>
  </r>
  <r>
    <x v="811"/>
    <n v="1"/>
  </r>
  <r>
    <x v="266"/>
    <n v="1"/>
  </r>
  <r>
    <x v="22"/>
    <n v="1"/>
  </r>
  <r>
    <x v="27"/>
    <n v="1"/>
  </r>
  <r>
    <x v="246"/>
    <n v="1"/>
  </r>
  <r>
    <x v="219"/>
    <n v="1"/>
  </r>
  <r>
    <x v="66"/>
    <n v="1"/>
  </r>
  <r>
    <x v="398"/>
    <n v="1"/>
  </r>
  <r>
    <x v="1725"/>
    <n v="1"/>
  </r>
  <r>
    <x v="156"/>
    <n v="1"/>
  </r>
  <r>
    <x v="123"/>
    <n v="1"/>
  </r>
  <r>
    <x v="248"/>
    <n v="1"/>
  </r>
  <r>
    <x v="219"/>
    <n v="1"/>
  </r>
  <r>
    <x v="331"/>
    <n v="1"/>
  </r>
  <r>
    <x v="332"/>
    <n v="1"/>
  </r>
  <r>
    <x v="332"/>
    <n v="1"/>
  </r>
  <r>
    <x v="53"/>
    <n v="1"/>
  </r>
  <r>
    <x v="1693"/>
    <n v="1"/>
  </r>
  <r>
    <x v="187"/>
    <n v="1"/>
  </r>
  <r>
    <x v="1620"/>
    <n v="1"/>
  </r>
  <r>
    <x v="219"/>
    <n v="1"/>
  </r>
  <r>
    <x v="29"/>
    <n v="1"/>
  </r>
  <r>
    <x v="86"/>
    <n v="1"/>
  </r>
  <r>
    <x v="297"/>
    <n v="1"/>
  </r>
  <r>
    <x v="907"/>
    <n v="1"/>
  </r>
  <r>
    <x v="536"/>
    <n v="1"/>
  </r>
  <r>
    <x v="592"/>
    <n v="1"/>
  </r>
  <r>
    <x v="60"/>
    <n v="1"/>
  </r>
  <r>
    <x v="1726"/>
    <n v="1"/>
  </r>
  <r>
    <x v="76"/>
    <n v="1"/>
  </r>
  <r>
    <x v="331"/>
    <n v="1"/>
  </r>
  <r>
    <x v="1727"/>
    <n v="1"/>
  </r>
  <r>
    <x v="165"/>
    <n v="1"/>
  </r>
  <r>
    <x v="623"/>
    <n v="1"/>
  </r>
  <r>
    <x v="1728"/>
    <n v="1"/>
  </r>
  <r>
    <x v="516"/>
    <n v="1"/>
  </r>
  <r>
    <x v="1729"/>
    <n v="1"/>
  </r>
  <r>
    <x v="725"/>
    <n v="1"/>
  </r>
  <r>
    <x v="76"/>
    <n v="1"/>
  </r>
  <r>
    <x v="600"/>
    <n v="1"/>
  </r>
  <r>
    <x v="908"/>
    <n v="1"/>
  </r>
  <r>
    <x v="165"/>
    <n v="1"/>
  </r>
  <r>
    <x v="1344"/>
    <n v="1"/>
  </r>
  <r>
    <x v="407"/>
    <n v="1"/>
  </r>
  <r>
    <x v="848"/>
    <n v="1"/>
  </r>
  <r>
    <x v="686"/>
    <n v="1"/>
  </r>
  <r>
    <x v="314"/>
    <n v="1"/>
  </r>
  <r>
    <x v="1061"/>
    <n v="1"/>
  </r>
  <r>
    <x v="516"/>
    <n v="1"/>
  </r>
  <r>
    <x v="425"/>
    <n v="1"/>
  </r>
  <r>
    <x v="1554"/>
    <n v="1"/>
  </r>
  <r>
    <x v="60"/>
    <n v="1"/>
  </r>
  <r>
    <x v="838"/>
    <n v="1"/>
  </r>
  <r>
    <x v="408"/>
    <n v="1"/>
  </r>
  <r>
    <x v="1317"/>
    <n v="1"/>
  </r>
  <r>
    <x v="1730"/>
    <n v="1"/>
  </r>
  <r>
    <x v="624"/>
    <n v="1"/>
  </r>
  <r>
    <x v="84"/>
    <n v="1"/>
  </r>
  <r>
    <x v="922"/>
    <n v="1"/>
  </r>
  <r>
    <x v="1731"/>
    <n v="1"/>
  </r>
  <r>
    <x v="1732"/>
    <n v="1"/>
  </r>
  <r>
    <x v="1092"/>
    <n v="1"/>
  </r>
  <r>
    <x v="1656"/>
    <n v="1"/>
  </r>
  <r>
    <x v="1733"/>
    <n v="1"/>
  </r>
  <r>
    <x v="754"/>
    <n v="1"/>
  </r>
  <r>
    <x v="1512"/>
    <n v="1"/>
  </r>
  <r>
    <x v="123"/>
    <n v="1"/>
  </r>
  <r>
    <x v="123"/>
    <n v="1"/>
  </r>
  <r>
    <x v="867"/>
    <n v="1"/>
  </r>
  <r>
    <x v="1734"/>
    <n v="1"/>
  </r>
  <r>
    <x v="75"/>
    <n v="1"/>
  </r>
  <r>
    <x v="266"/>
    <n v="1"/>
  </r>
  <r>
    <x v="752"/>
    <n v="1"/>
  </r>
  <r>
    <x v="123"/>
    <n v="1"/>
  </r>
  <r>
    <x v="1366"/>
    <n v="1"/>
  </r>
  <r>
    <x v="60"/>
    <n v="1"/>
  </r>
  <r>
    <x v="1735"/>
    <n v="1"/>
  </r>
  <r>
    <x v="1736"/>
    <n v="1"/>
  </r>
  <r>
    <x v="4"/>
    <n v="1"/>
  </r>
  <r>
    <x v="1737"/>
    <n v="1"/>
  </r>
  <r>
    <x v="266"/>
    <n v="1"/>
  </r>
  <r>
    <x v="266"/>
    <n v="1"/>
  </r>
  <r>
    <x v="27"/>
    <n v="1"/>
  </r>
  <r>
    <x v="1738"/>
    <n v="1"/>
  </r>
  <r>
    <x v="29"/>
    <n v="1"/>
  </r>
  <r>
    <x v="407"/>
    <n v="1"/>
  </r>
  <r>
    <x v="1113"/>
    <n v="1"/>
  </r>
  <r>
    <x v="1739"/>
    <n v="1"/>
  </r>
  <r>
    <x v="76"/>
    <n v="1"/>
  </r>
  <r>
    <x v="652"/>
    <n v="1"/>
  </r>
  <r>
    <x v="331"/>
    <n v="1"/>
  </r>
  <r>
    <x v="123"/>
    <n v="1"/>
  </r>
  <r>
    <x v="878"/>
    <n v="1"/>
  </r>
  <r>
    <x v="1106"/>
    <n v="1"/>
  </r>
  <r>
    <x v="1536"/>
    <n v="1"/>
  </r>
  <r>
    <x v="1542"/>
    <n v="1"/>
  </r>
  <r>
    <x v="1740"/>
    <n v="1"/>
  </r>
  <r>
    <x v="1741"/>
    <n v="1"/>
  </r>
  <r>
    <x v="1742"/>
    <n v="1"/>
  </r>
  <r>
    <x v="1310"/>
    <n v="1"/>
  </r>
  <r>
    <x v="469"/>
    <n v="1"/>
  </r>
  <r>
    <x v="123"/>
    <n v="1"/>
  </r>
  <r>
    <x v="367"/>
    <n v="1"/>
  </r>
  <r>
    <x v="1340"/>
    <n v="1"/>
  </r>
  <r>
    <x v="1743"/>
    <n v="1"/>
  </r>
  <r>
    <x v="1106"/>
    <n v="1"/>
  </r>
  <r>
    <x v="677"/>
    <n v="1"/>
  </r>
  <r>
    <x v="245"/>
    <n v="1"/>
  </r>
  <r>
    <x v="123"/>
    <n v="1"/>
  </r>
  <r>
    <x v="1744"/>
    <n v="1"/>
  </r>
  <r>
    <x v="332"/>
    <n v="1"/>
  </r>
  <r>
    <x v="575"/>
    <n v="1"/>
  </r>
  <r>
    <x v="1745"/>
    <n v="1"/>
  </r>
  <r>
    <x v="1382"/>
    <n v="1"/>
  </r>
  <r>
    <x v="86"/>
    <n v="1"/>
  </r>
  <r>
    <x v="398"/>
    <n v="1"/>
  </r>
  <r>
    <x v="793"/>
    <n v="1"/>
  </r>
  <r>
    <x v="545"/>
    <n v="1"/>
  </r>
  <r>
    <x v="1746"/>
    <n v="1"/>
  </r>
  <r>
    <x v="1747"/>
    <n v="1"/>
  </r>
  <r>
    <x v="1424"/>
    <n v="1"/>
  </r>
  <r>
    <x v="29"/>
    <n v="1"/>
  </r>
  <r>
    <x v="248"/>
    <n v="1"/>
  </r>
  <r>
    <x v="331"/>
    <n v="1"/>
  </r>
  <r>
    <x v="1748"/>
    <n v="1"/>
  </r>
  <r>
    <x v="81"/>
    <n v="1"/>
  </r>
  <r>
    <x v="1634"/>
    <n v="1"/>
  </r>
  <r>
    <x v="1749"/>
    <n v="1"/>
  </r>
  <r>
    <x v="60"/>
    <n v="1"/>
  </r>
  <r>
    <x v="1674"/>
    <n v="1"/>
  </r>
  <r>
    <x v="246"/>
    <n v="1"/>
  </r>
  <r>
    <x v="258"/>
    <n v="1"/>
  </r>
  <r>
    <x v="248"/>
    <n v="1"/>
  </r>
  <r>
    <x v="1750"/>
    <n v="1"/>
  </r>
  <r>
    <x v="786"/>
    <n v="1"/>
  </r>
  <r>
    <x v="232"/>
    <n v="1"/>
  </r>
  <r>
    <x v="652"/>
    <n v="1"/>
  </r>
  <r>
    <x v="27"/>
    <n v="1"/>
  </r>
  <r>
    <x v="1751"/>
    <n v="1"/>
  </r>
  <r>
    <x v="1752"/>
    <n v="1"/>
  </r>
  <r>
    <x v="156"/>
    <n v="1"/>
  </r>
  <r>
    <x v="76"/>
    <n v="1"/>
  </r>
  <r>
    <x v="349"/>
    <n v="1"/>
  </r>
  <r>
    <x v="1753"/>
    <n v="1"/>
  </r>
  <r>
    <x v="35"/>
    <n v="1"/>
  </r>
  <r>
    <x v="331"/>
    <n v="1"/>
  </r>
  <r>
    <x v="1754"/>
    <n v="1"/>
  </r>
  <r>
    <x v="292"/>
    <n v="1"/>
  </r>
  <r>
    <x v="66"/>
    <n v="1"/>
  </r>
  <r>
    <x v="331"/>
    <n v="1"/>
  </r>
  <r>
    <x v="723"/>
    <n v="1"/>
  </r>
  <r>
    <x v="248"/>
    <n v="1"/>
  </r>
  <r>
    <x v="592"/>
    <n v="1"/>
  </r>
  <r>
    <x v="1162"/>
    <n v="1"/>
  </r>
  <r>
    <x v="472"/>
    <n v="1"/>
  </r>
  <r>
    <x v="1297"/>
    <n v="1"/>
  </r>
  <r>
    <x v="123"/>
    <n v="1"/>
  </r>
  <r>
    <x v="246"/>
    <n v="1"/>
  </r>
  <r>
    <x v="88"/>
    <n v="1"/>
  </r>
  <r>
    <x v="1595"/>
    <n v="1"/>
  </r>
  <r>
    <x v="624"/>
    <n v="1"/>
  </r>
  <r>
    <x v="67"/>
    <n v="1"/>
  </r>
  <r>
    <x v="27"/>
    <n v="1"/>
  </r>
  <r>
    <x v="1620"/>
    <n v="1"/>
  </r>
  <r>
    <x v="60"/>
    <n v="1"/>
  </r>
  <r>
    <x v="157"/>
    <n v="1"/>
  </r>
  <r>
    <x v="154"/>
    <n v="1"/>
  </r>
  <r>
    <x v="300"/>
    <n v="1"/>
  </r>
  <r>
    <x v="1755"/>
    <n v="1"/>
  </r>
  <r>
    <x v="840"/>
    <n v="1"/>
  </r>
  <r>
    <x v="166"/>
    <n v="1"/>
  </r>
  <r>
    <x v="1756"/>
    <n v="1"/>
  </r>
  <r>
    <x v="590"/>
    <n v="1"/>
  </r>
  <r>
    <x v="332"/>
    <n v="1"/>
  </r>
  <r>
    <x v="331"/>
    <n v="1"/>
  </r>
  <r>
    <x v="332"/>
    <n v="1"/>
  </r>
  <r>
    <x v="35"/>
    <n v="1"/>
  </r>
  <r>
    <x v="35"/>
    <n v="1"/>
  </r>
  <r>
    <x v="425"/>
    <n v="1"/>
  </r>
  <r>
    <x v="123"/>
    <n v="1"/>
  </r>
  <r>
    <x v="276"/>
    <n v="1"/>
  </r>
  <r>
    <x v="331"/>
    <n v="1"/>
  </r>
  <r>
    <x v="1379"/>
    <n v="1"/>
  </r>
  <r>
    <x v="1757"/>
    <n v="1"/>
  </r>
  <r>
    <x v="470"/>
    <n v="1"/>
  </r>
  <r>
    <x v="1758"/>
    <n v="1"/>
  </r>
  <r>
    <x v="331"/>
    <n v="1"/>
  </r>
  <r>
    <x v="1759"/>
    <n v="1"/>
  </r>
  <r>
    <x v="249"/>
    <n v="1"/>
  </r>
  <r>
    <x v="1165"/>
    <n v="1"/>
  </r>
  <r>
    <x v="516"/>
    <n v="1"/>
  </r>
  <r>
    <x v="592"/>
    <n v="1"/>
  </r>
  <r>
    <x v="123"/>
    <n v="1"/>
  </r>
  <r>
    <x v="156"/>
    <n v="1"/>
  </r>
  <r>
    <x v="545"/>
    <n v="1"/>
  </r>
  <r>
    <x v="331"/>
    <n v="1"/>
  </r>
  <r>
    <x v="307"/>
    <n v="1"/>
  </r>
  <r>
    <x v="467"/>
    <n v="1"/>
  </r>
  <r>
    <x v="29"/>
    <n v="1"/>
  </r>
  <r>
    <x v="351"/>
    <n v="1"/>
  </r>
  <r>
    <x v="1640"/>
    <n v="1"/>
  </r>
  <r>
    <x v="489"/>
    <n v="1"/>
  </r>
  <r>
    <x v="27"/>
    <n v="1"/>
  </r>
  <r>
    <x v="545"/>
    <n v="1"/>
  </r>
  <r>
    <x v="1092"/>
    <n v="1"/>
  </r>
  <r>
    <x v="1157"/>
    <n v="1"/>
  </r>
  <r>
    <x v="1218"/>
    <n v="1"/>
  </r>
  <r>
    <x v="1165"/>
    <n v="1"/>
  </r>
  <r>
    <x v="1566"/>
    <n v="1"/>
  </r>
  <r>
    <x v="1760"/>
    <n v="1"/>
  </r>
  <r>
    <x v="331"/>
    <n v="1"/>
  </r>
  <r>
    <x v="277"/>
    <n v="1"/>
  </r>
  <r>
    <x v="397"/>
    <n v="1"/>
  </r>
  <r>
    <x v="1061"/>
    <n v="1"/>
  </r>
  <r>
    <x v="219"/>
    <n v="1"/>
  </r>
  <r>
    <x v="166"/>
    <n v="1"/>
  </r>
  <r>
    <x v="1758"/>
    <n v="1"/>
  </r>
  <r>
    <x v="123"/>
    <n v="1"/>
  </r>
  <r>
    <x v="1162"/>
    <n v="1"/>
  </r>
  <r>
    <x v="845"/>
    <n v="1"/>
  </r>
  <r>
    <x v="101"/>
    <n v="1"/>
  </r>
  <r>
    <x v="1135"/>
    <n v="1"/>
  </r>
  <r>
    <x v="431"/>
    <n v="1"/>
  </r>
  <r>
    <x v="1761"/>
    <n v="1"/>
  </r>
  <r>
    <x v="822"/>
    <n v="1"/>
  </r>
  <r>
    <x v="472"/>
    <n v="1"/>
  </r>
  <r>
    <x v="1571"/>
    <n v="1"/>
  </r>
  <r>
    <x v="768"/>
    <n v="1"/>
  </r>
  <r>
    <x v="516"/>
    <n v="1"/>
  </r>
  <r>
    <x v="1106"/>
    <n v="1"/>
  </r>
  <r>
    <x v="1430"/>
    <n v="1"/>
  </r>
  <r>
    <x v="1762"/>
    <n v="1"/>
  </r>
  <r>
    <x v="1763"/>
    <n v="1"/>
  </r>
  <r>
    <x v="1332"/>
    <n v="1"/>
  </r>
  <r>
    <x v="27"/>
    <n v="1"/>
  </r>
  <r>
    <x v="246"/>
    <n v="1"/>
  </r>
  <r>
    <x v="575"/>
    <n v="1"/>
  </r>
  <r>
    <x v="670"/>
    <n v="1"/>
  </r>
  <r>
    <x v="1407"/>
    <n v="1"/>
  </r>
  <r>
    <x v="972"/>
    <n v="1"/>
  </r>
  <r>
    <x v="642"/>
    <n v="1"/>
  </r>
  <r>
    <x v="351"/>
    <n v="1"/>
  </r>
  <r>
    <x v="1385"/>
    <n v="1"/>
  </r>
  <r>
    <x v="1157"/>
    <n v="1"/>
  </r>
  <r>
    <x v="516"/>
    <n v="1"/>
  </r>
  <r>
    <x v="1764"/>
    <n v="1"/>
  </r>
  <r>
    <x v="331"/>
    <n v="1"/>
  </r>
  <r>
    <x v="156"/>
    <n v="1"/>
  </r>
  <r>
    <x v="60"/>
    <n v="1"/>
  </r>
  <r>
    <x v="18"/>
    <n v="1"/>
  </r>
  <r>
    <x v="249"/>
    <n v="1"/>
  </r>
  <r>
    <x v="1765"/>
    <n v="1"/>
  </r>
  <r>
    <x v="181"/>
    <n v="1"/>
  </r>
  <r>
    <x v="351"/>
    <n v="1"/>
  </r>
  <r>
    <x v="677"/>
    <n v="1"/>
  </r>
  <r>
    <x v="367"/>
    <n v="1"/>
  </r>
  <r>
    <x v="1192"/>
    <n v="1"/>
  </r>
  <r>
    <x v="1766"/>
    <n v="1"/>
  </r>
  <r>
    <x v="1081"/>
    <n v="1"/>
  </r>
  <r>
    <x v="1767"/>
    <n v="1"/>
  </r>
  <r>
    <x v="642"/>
    <n v="1"/>
  </r>
  <r>
    <x v="1768"/>
    <n v="1"/>
  </r>
  <r>
    <x v="259"/>
    <n v="1"/>
  </r>
  <r>
    <x v="915"/>
    <n v="1"/>
  </r>
  <r>
    <x v="798"/>
    <n v="1"/>
  </r>
  <r>
    <x v="75"/>
    <n v="1"/>
  </r>
  <r>
    <x v="1205"/>
    <n v="1"/>
  </r>
  <r>
    <x v="1179"/>
    <n v="1"/>
  </r>
  <r>
    <x v="314"/>
    <n v="1"/>
  </r>
  <r>
    <x v="215"/>
    <n v="1"/>
  </r>
  <r>
    <x v="659"/>
    <n v="1"/>
  </r>
  <r>
    <x v="425"/>
    <n v="1"/>
  </r>
  <r>
    <x v="1769"/>
    <n v="1"/>
  </r>
  <r>
    <x v="276"/>
    <n v="1"/>
  </r>
  <r>
    <x v="156"/>
    <n v="1"/>
  </r>
  <r>
    <x v="1770"/>
    <n v="1"/>
  </r>
  <r>
    <x v="907"/>
    <n v="1"/>
  </r>
  <r>
    <x v="1771"/>
    <n v="1"/>
  </r>
  <r>
    <x v="1772"/>
    <n v="1"/>
  </r>
  <r>
    <x v="201"/>
    <n v="1"/>
  </r>
  <r>
    <x v="1771"/>
    <n v="1"/>
  </r>
  <r>
    <x v="937"/>
    <n v="1"/>
  </r>
  <r>
    <x v="516"/>
    <n v="1"/>
  </r>
  <r>
    <x v="1773"/>
    <n v="1"/>
  </r>
  <r>
    <x v="398"/>
    <n v="1"/>
  </r>
  <r>
    <x v="254"/>
    <n v="1"/>
  </r>
  <r>
    <x v="845"/>
    <n v="1"/>
  </r>
  <r>
    <x v="1137"/>
    <n v="1"/>
  </r>
  <r>
    <x v="123"/>
    <n v="1"/>
  </r>
  <r>
    <x v="349"/>
    <n v="1"/>
  </r>
  <r>
    <x v="867"/>
    <n v="1"/>
  </r>
  <r>
    <x v="123"/>
    <n v="1"/>
  </r>
  <r>
    <x v="187"/>
    <n v="1"/>
  </r>
  <r>
    <x v="1162"/>
    <n v="1"/>
  </r>
  <r>
    <x v="60"/>
    <n v="1"/>
  </r>
  <r>
    <x v="592"/>
    <n v="1"/>
  </r>
  <r>
    <x v="1523"/>
    <n v="1"/>
  </r>
  <r>
    <x v="266"/>
    <n v="1"/>
  </r>
  <r>
    <x v="331"/>
    <n v="1"/>
  </r>
  <r>
    <x v="246"/>
    <n v="1"/>
  </r>
  <r>
    <x v="60"/>
    <n v="1"/>
  </r>
  <r>
    <x v="219"/>
    <n v="1"/>
  </r>
  <r>
    <x v="614"/>
    <n v="1"/>
  </r>
  <r>
    <x v="215"/>
    <n v="1"/>
  </r>
  <r>
    <x v="1629"/>
    <n v="1"/>
  </r>
  <r>
    <x v="331"/>
    <n v="1"/>
  </r>
  <r>
    <x v="1634"/>
    <n v="1"/>
  </r>
  <r>
    <x v="29"/>
    <n v="1"/>
  </r>
  <r>
    <x v="166"/>
    <n v="1"/>
  </r>
  <r>
    <x v="677"/>
    <n v="1"/>
  </r>
  <r>
    <x v="752"/>
    <n v="1"/>
  </r>
  <r>
    <x v="215"/>
    <n v="1"/>
  </r>
  <r>
    <x v="1664"/>
    <n v="1"/>
  </r>
  <r>
    <x v="15"/>
    <n v="1"/>
  </r>
  <r>
    <x v="873"/>
    <n v="1"/>
  </r>
  <r>
    <x v="1092"/>
    <n v="1"/>
  </r>
  <r>
    <x v="384"/>
    <n v="1"/>
  </r>
  <r>
    <x v="642"/>
    <n v="1"/>
  </r>
  <r>
    <x v="840"/>
    <n v="1"/>
  </r>
  <r>
    <x v="798"/>
    <n v="1"/>
  </r>
  <r>
    <x v="284"/>
    <n v="1"/>
  </r>
  <r>
    <x v="922"/>
    <n v="1"/>
  </r>
  <r>
    <x v="516"/>
    <n v="1"/>
  </r>
  <r>
    <x v="359"/>
    <n v="1"/>
  </r>
  <r>
    <x v="752"/>
    <n v="1"/>
  </r>
  <r>
    <x v="1774"/>
    <n v="1"/>
  </r>
  <r>
    <x v="1192"/>
    <n v="1"/>
  </r>
  <r>
    <x v="641"/>
    <n v="1"/>
  </r>
  <r>
    <x v="292"/>
    <n v="1"/>
  </r>
  <r>
    <x v="174"/>
    <n v="1"/>
  </r>
  <r>
    <x v="101"/>
    <n v="1"/>
  </r>
  <r>
    <x v="1158"/>
    <n v="1"/>
  </r>
  <r>
    <x v="280"/>
    <n v="1"/>
  </r>
  <r>
    <x v="1473"/>
    <n v="1"/>
  </r>
  <r>
    <x v="1356"/>
    <n v="1"/>
  </r>
  <r>
    <x v="56"/>
    <n v="1"/>
  </r>
  <r>
    <x v="219"/>
    <n v="1"/>
  </r>
  <r>
    <x v="1775"/>
    <n v="1"/>
  </r>
  <r>
    <x v="66"/>
    <n v="1"/>
  </r>
  <r>
    <x v="624"/>
    <n v="1"/>
  </r>
  <r>
    <x v="231"/>
    <n v="1"/>
  </r>
  <r>
    <x v="1776"/>
    <n v="1"/>
  </r>
  <r>
    <x v="1777"/>
    <n v="1"/>
  </r>
  <r>
    <x v="646"/>
    <n v="1"/>
  </r>
  <r>
    <x v="1580"/>
    <n v="1"/>
  </r>
  <r>
    <x v="1556"/>
    <n v="1"/>
  </r>
  <r>
    <x v="725"/>
    <n v="1"/>
  </r>
  <r>
    <x v="822"/>
    <n v="1"/>
  </r>
  <r>
    <x v="1522"/>
    <n v="1"/>
  </r>
  <r>
    <x v="219"/>
    <n v="1"/>
  </r>
  <r>
    <x v="1778"/>
    <n v="1"/>
  </r>
  <r>
    <x v="1757"/>
    <n v="1"/>
  </r>
  <r>
    <x v="954"/>
    <n v="1"/>
  </r>
  <r>
    <x v="1779"/>
    <n v="1"/>
  </r>
  <r>
    <x v="58"/>
    <n v="1"/>
  </r>
  <r>
    <x v="157"/>
    <n v="1"/>
  </r>
  <r>
    <x v="342"/>
    <n v="1"/>
  </r>
  <r>
    <x v="123"/>
    <n v="1"/>
  </r>
  <r>
    <x v="1780"/>
    <n v="1"/>
  </r>
  <r>
    <x v="1356"/>
    <n v="1"/>
  </r>
  <r>
    <x v="1061"/>
    <n v="1"/>
  </r>
  <r>
    <x v="1781"/>
    <n v="1"/>
  </r>
  <r>
    <x v="469"/>
    <n v="1"/>
  </r>
  <r>
    <x v="332"/>
    <n v="1"/>
  </r>
  <r>
    <x v="1162"/>
    <n v="1"/>
  </r>
  <r>
    <x v="156"/>
    <n v="1"/>
  </r>
  <r>
    <x v="18"/>
    <n v="1"/>
  </r>
  <r>
    <x v="332"/>
    <n v="1"/>
  </r>
  <r>
    <x v="367"/>
    <n v="1"/>
  </r>
  <r>
    <x v="984"/>
    <n v="1"/>
  </r>
  <r>
    <x v="1782"/>
    <n v="1"/>
  </r>
  <r>
    <x v="266"/>
    <n v="1"/>
  </r>
  <r>
    <x v="894"/>
    <n v="1"/>
  </r>
  <r>
    <x v="1141"/>
    <n v="1"/>
  </r>
  <r>
    <x v="972"/>
    <n v="1"/>
  </r>
  <r>
    <x v="469"/>
    <n v="1"/>
  </r>
  <r>
    <x v="879"/>
    <n v="1"/>
  </r>
  <r>
    <x v="1344"/>
    <n v="1"/>
  </r>
  <r>
    <x v="88"/>
    <n v="1"/>
  </r>
  <r>
    <x v="972"/>
    <n v="1"/>
  </r>
  <r>
    <x v="123"/>
    <n v="1"/>
  </r>
  <r>
    <x v="38"/>
    <n v="1"/>
  </r>
  <r>
    <x v="822"/>
    <n v="1"/>
  </r>
  <r>
    <x v="1640"/>
    <n v="1"/>
  </r>
  <r>
    <x v="165"/>
    <n v="1"/>
  </r>
  <r>
    <x v="331"/>
    <n v="1"/>
  </r>
  <r>
    <x v="1640"/>
    <n v="1"/>
  </r>
  <r>
    <x v="425"/>
    <n v="1"/>
  </r>
  <r>
    <x v="88"/>
    <n v="1"/>
  </r>
  <r>
    <x v="1783"/>
    <n v="1"/>
  </r>
  <r>
    <x v="1784"/>
    <n v="1"/>
  </r>
  <r>
    <x v="60"/>
    <n v="1"/>
  </r>
  <r>
    <x v="60"/>
    <n v="1"/>
  </r>
  <r>
    <x v="88"/>
    <n v="1"/>
  </r>
  <r>
    <x v="1785"/>
    <n v="1"/>
  </r>
  <r>
    <x v="1786"/>
    <n v="1"/>
  </r>
  <r>
    <x v="1787"/>
    <n v="1"/>
  </r>
  <r>
    <x v="425"/>
    <n v="1"/>
  </r>
  <r>
    <x v="165"/>
    <n v="1"/>
  </r>
  <r>
    <x v="268"/>
    <n v="1"/>
  </r>
  <r>
    <x v="334"/>
    <n v="1"/>
  </r>
  <r>
    <x v="1788"/>
    <n v="1"/>
  </r>
  <r>
    <x v="1586"/>
    <n v="1"/>
  </r>
  <r>
    <x v="1789"/>
    <n v="1"/>
  </r>
  <r>
    <x v="754"/>
    <n v="1"/>
  </r>
  <r>
    <x v="1553"/>
    <n v="1"/>
  </r>
  <r>
    <x v="1790"/>
    <n v="1"/>
  </r>
  <r>
    <x v="1553"/>
    <n v="1"/>
  </r>
  <r>
    <x v="128"/>
    <n v="1"/>
  </r>
  <r>
    <x v="123"/>
    <n v="1"/>
  </r>
  <r>
    <x v="123"/>
    <n v="1"/>
  </r>
  <r>
    <x v="165"/>
    <n v="1"/>
  </r>
  <r>
    <x v="1085"/>
    <n v="1"/>
  </r>
  <r>
    <x v="1599"/>
    <n v="1"/>
  </r>
  <r>
    <x v="123"/>
    <n v="1"/>
  </r>
  <r>
    <x v="161"/>
    <n v="1"/>
  </r>
  <r>
    <x v="1791"/>
    <n v="1"/>
  </r>
  <r>
    <x v="122"/>
    <n v="1"/>
  </r>
  <r>
    <x v="1792"/>
    <n v="1"/>
  </r>
  <r>
    <x v="246"/>
    <n v="1"/>
  </r>
  <r>
    <x v="1793"/>
    <n v="1"/>
  </r>
  <r>
    <x v="123"/>
    <n v="1"/>
  </r>
  <r>
    <x v="367"/>
    <n v="1"/>
  </r>
  <r>
    <x v="1794"/>
    <n v="1"/>
  </r>
  <r>
    <x v="1795"/>
    <n v="1"/>
  </r>
  <r>
    <x v="5"/>
    <n v="1"/>
  </r>
  <r>
    <x v="1268"/>
    <n v="1"/>
  </r>
  <r>
    <x v="1796"/>
    <n v="1"/>
  </r>
  <r>
    <x v="1796"/>
    <n v="1"/>
  </r>
  <r>
    <x v="1106"/>
    <n v="1"/>
  </r>
  <r>
    <x v="893"/>
    <n v="1"/>
  </r>
  <r>
    <x v="66"/>
    <n v="1"/>
  </r>
  <r>
    <x v="330"/>
    <n v="1"/>
  </r>
  <r>
    <x v="1473"/>
    <n v="1"/>
  </r>
  <r>
    <x v="101"/>
    <n v="1"/>
  </r>
  <r>
    <x v="276"/>
    <n v="1"/>
  </r>
  <r>
    <x v="165"/>
    <n v="1"/>
  </r>
  <r>
    <x v="725"/>
    <n v="1"/>
  </r>
  <r>
    <x v="686"/>
    <n v="1"/>
  </r>
  <r>
    <x v="166"/>
    <n v="1"/>
  </r>
  <r>
    <x v="855"/>
    <n v="1"/>
  </r>
  <r>
    <x v="123"/>
    <n v="1"/>
  </r>
  <r>
    <x v="1629"/>
    <n v="1"/>
  </r>
  <r>
    <x v="394"/>
    <n v="1"/>
  </r>
  <r>
    <x v="394"/>
    <n v="1"/>
  </r>
  <r>
    <x v="1106"/>
    <n v="1"/>
  </r>
  <r>
    <x v="331"/>
    <n v="1"/>
  </r>
  <r>
    <x v="867"/>
    <n v="1"/>
  </r>
  <r>
    <x v="1093"/>
    <n v="1"/>
  </r>
  <r>
    <x v="1797"/>
    <n v="1"/>
  </r>
  <r>
    <x v="1473"/>
    <n v="1"/>
  </r>
  <r>
    <x v="646"/>
    <n v="1"/>
  </r>
  <r>
    <x v="592"/>
    <n v="1"/>
  </r>
  <r>
    <x v="1334"/>
    <n v="1"/>
  </r>
  <r>
    <x v="793"/>
    <n v="1"/>
  </r>
  <r>
    <x v="1798"/>
    <n v="1"/>
  </r>
  <r>
    <x v="425"/>
    <n v="1"/>
  </r>
  <r>
    <x v="1799"/>
    <n v="1"/>
  </r>
  <r>
    <x v="1595"/>
    <n v="1"/>
  </r>
  <r>
    <x v="156"/>
    <n v="1"/>
  </r>
  <r>
    <x v="262"/>
    <n v="1"/>
  </r>
  <r>
    <x v="1137"/>
    <n v="1"/>
  </r>
  <r>
    <x v="27"/>
    <n v="1"/>
  </r>
  <r>
    <x v="76"/>
    <n v="1"/>
  </r>
  <r>
    <x v="915"/>
    <n v="1"/>
  </r>
  <r>
    <x v="1141"/>
    <n v="1"/>
  </r>
  <r>
    <x v="165"/>
    <n v="1"/>
  </r>
  <r>
    <x v="446"/>
    <n v="1"/>
  </r>
  <r>
    <x v="123"/>
    <n v="1"/>
  </r>
  <r>
    <x v="1721"/>
    <n v="1"/>
  </r>
  <r>
    <x v="1030"/>
    <n v="1"/>
  </r>
  <r>
    <x v="355"/>
    <n v="1"/>
  </r>
  <r>
    <x v="332"/>
    <n v="1"/>
  </r>
  <r>
    <x v="425"/>
    <n v="1"/>
  </r>
  <r>
    <x v="75"/>
    <n v="1"/>
  </r>
  <r>
    <x v="972"/>
    <n v="1"/>
  </r>
  <r>
    <x v="516"/>
    <n v="1"/>
  </r>
  <r>
    <x v="60"/>
    <n v="1"/>
  </r>
  <r>
    <x v="592"/>
    <n v="1"/>
  </r>
  <r>
    <x v="88"/>
    <n v="1"/>
  </r>
  <r>
    <x v="1692"/>
    <n v="1"/>
  </r>
  <r>
    <x v="412"/>
    <n v="1"/>
  </r>
  <r>
    <x v="889"/>
    <n v="1"/>
  </r>
  <r>
    <x v="1506"/>
    <n v="1"/>
  </r>
  <r>
    <x v="1141"/>
    <n v="1"/>
  </r>
  <r>
    <x v="1800"/>
    <n v="1"/>
  </r>
  <r>
    <x v="1576"/>
    <n v="1"/>
  </r>
  <r>
    <x v="614"/>
    <n v="1"/>
  </r>
  <r>
    <x v="592"/>
    <n v="1"/>
  </r>
  <r>
    <x v="1665"/>
    <n v="1"/>
  </r>
  <r>
    <x v="391"/>
    <n v="1"/>
  </r>
  <r>
    <x v="29"/>
    <n v="1"/>
  </r>
  <r>
    <x v="29"/>
    <n v="1"/>
  </r>
  <r>
    <x v="725"/>
    <n v="1"/>
  </r>
  <r>
    <x v="1614"/>
    <n v="1"/>
  </r>
  <r>
    <x v="1801"/>
    <n v="1"/>
  </r>
  <r>
    <x v="266"/>
    <n v="1"/>
  </r>
  <r>
    <x v="66"/>
    <n v="1"/>
  </r>
  <r>
    <x v="166"/>
    <n v="1"/>
  </r>
  <r>
    <x v="1796"/>
    <n v="1"/>
  </r>
  <r>
    <x v="68"/>
    <n v="1"/>
  </r>
  <r>
    <x v="923"/>
    <n v="1"/>
  </r>
  <r>
    <x v="1802"/>
    <n v="1"/>
  </r>
  <r>
    <x v="88"/>
    <n v="1"/>
  </r>
  <r>
    <x v="156"/>
    <n v="1"/>
  </r>
  <r>
    <x v="469"/>
    <n v="1"/>
  </r>
  <r>
    <x v="331"/>
    <n v="1"/>
  </r>
  <r>
    <x v="1803"/>
    <n v="1"/>
  </r>
  <r>
    <x v="1259"/>
    <n v="1"/>
  </r>
  <r>
    <x v="1804"/>
    <n v="1"/>
  </r>
  <r>
    <x v="123"/>
    <n v="1"/>
  </r>
  <r>
    <x v="650"/>
    <n v="1"/>
  </r>
  <r>
    <x v="1106"/>
    <n v="1"/>
  </r>
  <r>
    <x v="845"/>
    <n v="1"/>
  </r>
  <r>
    <x v="27"/>
    <n v="1"/>
  </r>
  <r>
    <x v="1059"/>
    <n v="1"/>
  </r>
  <r>
    <x v="545"/>
    <n v="1"/>
  </r>
  <r>
    <x v="1595"/>
    <n v="1"/>
  </r>
  <r>
    <x v="542"/>
    <n v="1"/>
  </r>
  <r>
    <x v="1382"/>
    <n v="1"/>
  </r>
  <r>
    <x v="60"/>
    <n v="1"/>
  </r>
  <r>
    <x v="123"/>
    <n v="1"/>
  </r>
  <r>
    <x v="332"/>
    <n v="1"/>
  </r>
  <r>
    <x v="0"/>
    <n v="1"/>
  </r>
  <r>
    <x v="60"/>
    <n v="1"/>
  </r>
  <r>
    <x v="867"/>
    <n v="1"/>
  </r>
  <r>
    <x v="60"/>
    <n v="1"/>
  </r>
  <r>
    <x v="76"/>
    <n v="1"/>
  </r>
  <r>
    <x v="123"/>
    <n v="1"/>
  </r>
  <r>
    <x v="156"/>
    <n v="1"/>
  </r>
  <r>
    <x v="1805"/>
    <n v="1"/>
  </r>
  <r>
    <x v="592"/>
    <n v="1"/>
  </r>
  <r>
    <x v="1806"/>
    <n v="1"/>
  </r>
  <r>
    <x v="1807"/>
    <n v="1"/>
  </r>
  <r>
    <x v="618"/>
    <n v="1"/>
  </r>
  <r>
    <x v="1808"/>
    <n v="1"/>
  </r>
  <r>
    <x v="4"/>
    <n v="1"/>
  </r>
  <r>
    <x v="331"/>
    <n v="1"/>
  </r>
  <r>
    <x v="88"/>
    <n v="1"/>
  </r>
  <r>
    <x v="1633"/>
    <n v="1"/>
  </r>
  <r>
    <x v="1674"/>
    <n v="1"/>
  </r>
  <r>
    <x v="962"/>
    <n v="1"/>
  </r>
  <r>
    <x v="27"/>
    <n v="1"/>
  </r>
  <r>
    <x v="412"/>
    <n v="1"/>
  </r>
  <r>
    <x v="27"/>
    <n v="1"/>
  </r>
  <r>
    <x v="1769"/>
    <n v="1"/>
  </r>
  <r>
    <x v="845"/>
    <n v="1"/>
  </r>
  <r>
    <x v="192"/>
    <n v="1"/>
  </r>
  <r>
    <x v="867"/>
    <n v="1"/>
  </r>
  <r>
    <x v="187"/>
    <n v="1"/>
  </r>
  <r>
    <x v="123"/>
    <n v="1"/>
  </r>
  <r>
    <x v="425"/>
    <n v="1"/>
  </r>
  <r>
    <x v="29"/>
    <n v="1"/>
  </r>
  <r>
    <x v="1157"/>
    <n v="1"/>
  </r>
  <r>
    <x v="952"/>
    <n v="1"/>
  </r>
  <r>
    <x v="1809"/>
    <n v="1"/>
  </r>
  <r>
    <x v="545"/>
    <n v="1"/>
  </r>
  <r>
    <x v="768"/>
    <n v="1"/>
  </r>
  <r>
    <x v="27"/>
    <n v="1"/>
  </r>
  <r>
    <x v="246"/>
    <n v="1"/>
  </r>
  <r>
    <x v="1366"/>
    <n v="1"/>
  </r>
  <r>
    <x v="1300"/>
    <n v="1"/>
  </r>
  <r>
    <x v="425"/>
    <n v="1"/>
  </r>
  <r>
    <x v="1810"/>
    <n v="1"/>
  </r>
  <r>
    <x v="1811"/>
    <n v="1"/>
  </r>
  <r>
    <x v="60"/>
    <n v="1"/>
  </r>
  <r>
    <x v="641"/>
    <n v="1"/>
  </r>
  <r>
    <x v="29"/>
    <n v="1"/>
  </r>
  <r>
    <x v="1796"/>
    <n v="1"/>
  </r>
  <r>
    <x v="545"/>
    <n v="1"/>
  </r>
  <r>
    <x v="725"/>
    <n v="1"/>
  </r>
  <r>
    <x v="1439"/>
    <n v="1"/>
  </r>
  <r>
    <x v="27"/>
    <n v="1"/>
  </r>
  <r>
    <x v="76"/>
    <n v="1"/>
  </r>
  <r>
    <x v="331"/>
    <n v="1"/>
  </r>
  <r>
    <x v="29"/>
    <n v="1"/>
  </r>
  <r>
    <x v="41"/>
    <n v="1"/>
  </r>
  <r>
    <x v="1127"/>
    <n v="1"/>
  </r>
  <r>
    <x v="962"/>
    <n v="1"/>
  </r>
  <r>
    <x v="88"/>
    <n v="1"/>
  </r>
  <r>
    <x v="360"/>
    <n v="1"/>
  </r>
  <r>
    <x v="246"/>
    <n v="1"/>
  </r>
  <r>
    <x v="1812"/>
    <n v="1"/>
  </r>
  <r>
    <x v="838"/>
    <n v="1"/>
  </r>
  <r>
    <x v="1549"/>
    <n v="1"/>
  </r>
  <r>
    <x v="1790"/>
    <n v="1"/>
  </r>
  <r>
    <x v="754"/>
    <n v="1"/>
  </r>
  <r>
    <x v="962"/>
    <n v="1"/>
  </r>
  <r>
    <x v="76"/>
    <n v="1"/>
  </r>
  <r>
    <x v="156"/>
    <n v="1"/>
  </r>
  <r>
    <x v="110"/>
    <n v="1"/>
  </r>
  <r>
    <x v="530"/>
    <n v="1"/>
  </r>
  <r>
    <x v="1795"/>
    <n v="1"/>
  </r>
  <r>
    <x v="172"/>
    <n v="1"/>
  </r>
  <r>
    <x v="1407"/>
    <n v="1"/>
  </r>
  <r>
    <x v="101"/>
    <n v="1"/>
  </r>
  <r>
    <x v="1106"/>
    <n v="1"/>
  </r>
  <r>
    <x v="165"/>
    <n v="1"/>
  </r>
  <r>
    <x v="641"/>
    <n v="1"/>
  </r>
  <r>
    <x v="652"/>
    <n v="1"/>
  </r>
  <r>
    <x v="219"/>
    <n v="1"/>
  </r>
  <r>
    <x v="116"/>
    <n v="1"/>
  </r>
  <r>
    <x v="641"/>
    <n v="1"/>
  </r>
  <r>
    <x v="1553"/>
    <n v="1"/>
  </r>
  <r>
    <x v="84"/>
    <n v="1"/>
  </r>
  <r>
    <x v="1072"/>
    <n v="1"/>
  </r>
  <r>
    <x v="1813"/>
    <n v="1"/>
  </r>
  <r>
    <x v="259"/>
    <n v="1"/>
  </r>
  <r>
    <x v="1814"/>
    <n v="1"/>
  </r>
  <r>
    <x v="1640"/>
    <n v="1"/>
  </r>
  <r>
    <x v="1107"/>
    <n v="1"/>
  </r>
  <r>
    <x v="848"/>
    <n v="1"/>
  </r>
  <r>
    <x v="1106"/>
    <n v="1"/>
  </r>
  <r>
    <x v="195"/>
    <n v="1"/>
  </r>
  <r>
    <x v="123"/>
    <n v="1"/>
  </r>
  <r>
    <x v="1100"/>
    <n v="1"/>
  </r>
  <r>
    <x v="30"/>
    <n v="1"/>
  </r>
  <r>
    <x v="1692"/>
    <n v="1"/>
  </r>
  <r>
    <x v="1562"/>
    <n v="1"/>
  </r>
  <r>
    <x v="128"/>
    <n v="1"/>
  </r>
  <r>
    <x v="614"/>
    <n v="1"/>
  </r>
  <r>
    <x v="1368"/>
    <n v="1"/>
  </r>
  <r>
    <x v="233"/>
    <n v="1"/>
  </r>
  <r>
    <x v="1815"/>
    <n v="1"/>
  </r>
  <r>
    <x v="1643"/>
    <n v="1"/>
  </r>
  <r>
    <x v="1092"/>
    <n v="1"/>
  </r>
  <r>
    <x v="219"/>
    <n v="1"/>
  </r>
  <r>
    <x v="76"/>
    <n v="1"/>
  </r>
  <r>
    <x v="60"/>
    <n v="1"/>
  </r>
  <r>
    <x v="277"/>
    <n v="1"/>
  </r>
  <r>
    <x v="414"/>
    <n v="1"/>
  </r>
  <r>
    <x v="545"/>
    <n v="1"/>
  </r>
  <r>
    <x v="29"/>
    <n v="1"/>
  </r>
  <r>
    <x v="60"/>
    <n v="1"/>
  </r>
  <r>
    <x v="60"/>
    <n v="1"/>
  </r>
  <r>
    <x v="22"/>
    <n v="1"/>
  </r>
  <r>
    <x v="219"/>
    <n v="1"/>
  </r>
  <r>
    <x v="1816"/>
    <n v="1"/>
  </r>
  <r>
    <x v="343"/>
    <n v="1"/>
  </r>
  <r>
    <x v="219"/>
    <n v="1"/>
  </r>
  <r>
    <x v="60"/>
    <n v="1"/>
  </r>
  <r>
    <x v="22"/>
    <n v="1"/>
  </r>
  <r>
    <x v="60"/>
    <n v="1"/>
  </r>
  <r>
    <x v="1418"/>
    <n v="1"/>
  </r>
  <r>
    <x v="82"/>
    <n v="1"/>
  </r>
  <r>
    <x v="1808"/>
    <n v="1"/>
  </r>
  <r>
    <x v="1254"/>
    <n v="1"/>
  </r>
  <r>
    <x v="280"/>
    <n v="1"/>
  </r>
  <r>
    <x v="307"/>
    <n v="1"/>
  </r>
  <r>
    <x v="68"/>
    <n v="1"/>
  </r>
  <r>
    <x v="68"/>
    <n v="1"/>
  </r>
  <r>
    <x v="280"/>
    <n v="1"/>
  </r>
  <r>
    <x v="1817"/>
    <n v="1"/>
  </r>
  <r>
    <x v="1818"/>
    <n v="1"/>
  </r>
  <r>
    <x v="198"/>
    <n v="1"/>
  </r>
  <r>
    <x v="280"/>
    <n v="1"/>
  </r>
  <r>
    <x v="29"/>
    <n v="1"/>
  </r>
  <r>
    <x v="79"/>
    <n v="1"/>
  </r>
  <r>
    <x v="22"/>
    <n v="1"/>
  </r>
  <r>
    <x v="60"/>
    <n v="1"/>
  </r>
  <r>
    <x v="15"/>
    <n v="1"/>
  </r>
  <r>
    <x v="275"/>
    <n v="1"/>
  </r>
  <r>
    <x v="60"/>
    <n v="1"/>
  </r>
  <r>
    <x v="1329"/>
    <n v="1"/>
  </r>
  <r>
    <x v="867"/>
    <n v="1"/>
  </r>
  <r>
    <x v="22"/>
    <n v="1"/>
  </r>
  <r>
    <x v="86"/>
    <n v="1"/>
  </r>
  <r>
    <x v="275"/>
    <n v="1"/>
  </r>
  <r>
    <x v="280"/>
    <n v="1"/>
  </r>
  <r>
    <x v="246"/>
    <n v="1"/>
  </r>
  <r>
    <x v="166"/>
    <n v="1"/>
  </r>
  <r>
    <x v="1603"/>
    <n v="1"/>
  </r>
  <r>
    <x v="1819"/>
    <n v="1"/>
  </r>
  <r>
    <x v="1115"/>
    <n v="1"/>
  </r>
  <r>
    <x v="222"/>
    <n v="1"/>
  </r>
  <r>
    <x v="181"/>
    <n v="1"/>
  </r>
  <r>
    <x v="48"/>
    <n v="1"/>
  </r>
  <r>
    <x v="754"/>
    <n v="1"/>
  </r>
  <r>
    <x v="754"/>
    <n v="1"/>
  </r>
  <r>
    <x v="276"/>
    <n v="1"/>
  </r>
  <r>
    <x v="1820"/>
    <n v="1"/>
  </r>
  <r>
    <x v="1808"/>
    <n v="1"/>
  </r>
  <r>
    <x v="48"/>
    <n v="1"/>
  </r>
  <r>
    <x v="1821"/>
    <n v="1"/>
  </r>
  <r>
    <x v="750"/>
    <n v="1"/>
  </r>
  <r>
    <x v="331"/>
    <n v="1"/>
  </r>
  <r>
    <x v="219"/>
    <n v="1"/>
  </r>
  <r>
    <x v="73"/>
    <n v="1"/>
  </r>
  <r>
    <x v="29"/>
    <n v="1"/>
  </r>
  <r>
    <x v="246"/>
    <n v="1"/>
  </r>
  <r>
    <x v="1334"/>
    <n v="1"/>
  </r>
  <r>
    <x v="429"/>
    <n v="1"/>
  </r>
  <r>
    <x v="164"/>
    <n v="1"/>
  </r>
  <r>
    <x v="5"/>
    <n v="1"/>
  </r>
  <r>
    <x v="625"/>
    <n v="1"/>
  </r>
  <r>
    <x v="331"/>
    <n v="1"/>
  </r>
  <r>
    <x v="294"/>
    <n v="1"/>
  </r>
  <r>
    <x v="1822"/>
    <n v="1"/>
  </r>
  <r>
    <x v="1823"/>
    <n v="1"/>
  </r>
  <r>
    <x v="822"/>
    <n v="1"/>
  </r>
  <r>
    <x v="1824"/>
    <n v="1"/>
  </r>
  <r>
    <x v="574"/>
    <n v="1"/>
  </r>
  <r>
    <x v="27"/>
    <n v="1"/>
  </r>
  <r>
    <x v="15"/>
    <n v="1"/>
  </r>
  <r>
    <x v="1825"/>
    <n v="1"/>
  </r>
  <r>
    <x v="1826"/>
    <n v="1"/>
  </r>
  <r>
    <x v="29"/>
    <n v="1"/>
  </r>
  <r>
    <x v="932"/>
    <n v="1"/>
  </r>
  <r>
    <x v="60"/>
    <n v="1"/>
  </r>
  <r>
    <x v="60"/>
    <n v="1"/>
  </r>
  <r>
    <x v="1827"/>
    <n v="1"/>
  </r>
  <r>
    <x v="414"/>
    <n v="1"/>
  </r>
  <r>
    <x v="164"/>
    <n v="1"/>
  </r>
  <r>
    <x v="1817"/>
    <n v="1"/>
  </r>
  <r>
    <x v="60"/>
    <n v="1"/>
  </r>
  <r>
    <x v="1464"/>
    <n v="1"/>
  </r>
  <r>
    <x v="201"/>
    <n v="1"/>
  </r>
  <r>
    <x v="1334"/>
    <n v="1"/>
  </r>
  <r>
    <x v="647"/>
    <n v="1"/>
  </r>
  <r>
    <x v="1087"/>
    <n v="1"/>
  </r>
  <r>
    <x v="538"/>
    <n v="1"/>
  </r>
  <r>
    <x v="275"/>
    <n v="1"/>
  </r>
  <r>
    <x v="60"/>
    <n v="1"/>
  </r>
  <r>
    <x v="937"/>
    <n v="1"/>
  </r>
  <r>
    <x v="923"/>
    <n v="1"/>
  </r>
  <r>
    <x v="394"/>
    <n v="1"/>
  </r>
  <r>
    <x v="482"/>
    <n v="1"/>
  </r>
  <r>
    <x v="60"/>
    <n v="1"/>
  </r>
  <r>
    <x v="79"/>
    <n v="1"/>
  </r>
  <r>
    <x v="18"/>
    <n v="1"/>
  </r>
  <r>
    <x v="79"/>
    <n v="1"/>
  </r>
  <r>
    <x v="75"/>
    <n v="1"/>
  </r>
  <r>
    <x v="123"/>
    <n v="1"/>
  </r>
  <r>
    <x v="1828"/>
    <n v="1"/>
  </r>
  <r>
    <x v="65"/>
    <n v="1"/>
  </r>
  <r>
    <x v="838"/>
    <n v="1"/>
  </r>
  <r>
    <x v="16"/>
    <n v="1"/>
  </r>
  <r>
    <x v="22"/>
    <n v="1"/>
  </r>
  <r>
    <x v="103"/>
    <n v="1"/>
  </r>
  <r>
    <x v="15"/>
    <n v="1"/>
  </r>
  <r>
    <x v="397"/>
    <n v="1"/>
  </r>
  <r>
    <x v="776"/>
    <n v="1"/>
  </r>
  <r>
    <x v="933"/>
    <n v="1"/>
  </r>
  <r>
    <x v="299"/>
    <n v="1"/>
  </r>
  <r>
    <x v="371"/>
    <n v="1"/>
  </r>
  <r>
    <x v="1137"/>
    <n v="1"/>
  </r>
  <r>
    <x v="1829"/>
    <n v="1"/>
  </r>
  <r>
    <x v="1157"/>
    <n v="1"/>
  </r>
  <r>
    <x v="1830"/>
    <n v="1"/>
  </r>
  <r>
    <x v="219"/>
    <n v="1"/>
  </r>
  <r>
    <x v="592"/>
    <n v="1"/>
  </r>
  <r>
    <x v="5"/>
    <n v="1"/>
  </r>
  <r>
    <x v="874"/>
    <n v="1"/>
  </r>
  <r>
    <x v="1522"/>
    <n v="1"/>
  </r>
  <r>
    <x v="60"/>
    <n v="1"/>
  </r>
  <r>
    <x v="280"/>
    <n v="1"/>
  </r>
  <r>
    <x v="963"/>
    <n v="1"/>
  </r>
  <r>
    <x v="1040"/>
    <n v="1"/>
  </r>
  <r>
    <x v="60"/>
    <n v="1"/>
  </r>
  <r>
    <x v="1106"/>
    <n v="1"/>
  </r>
  <r>
    <x v="497"/>
    <n v="1"/>
  </r>
  <r>
    <x v="514"/>
    <n v="1"/>
  </r>
  <r>
    <x v="1498"/>
    <n v="1"/>
  </r>
  <r>
    <x v="378"/>
    <n v="1"/>
  </r>
  <r>
    <x v="60"/>
    <n v="1"/>
  </r>
  <r>
    <x v="1831"/>
    <n v="1"/>
  </r>
  <r>
    <x v="378"/>
    <n v="1"/>
  </r>
  <r>
    <x v="280"/>
    <n v="1"/>
  </r>
  <r>
    <x v="1072"/>
    <n v="1"/>
  </r>
  <r>
    <x v="1357"/>
    <n v="1"/>
  </r>
  <r>
    <x v="60"/>
    <n v="1"/>
  </r>
  <r>
    <x v="56"/>
    <n v="1"/>
  </r>
  <r>
    <x v="394"/>
    <n v="1"/>
  </r>
  <r>
    <x v="25"/>
    <n v="1"/>
  </r>
  <r>
    <x v="79"/>
    <n v="1"/>
  </r>
  <r>
    <x v="25"/>
    <n v="1"/>
  </r>
  <r>
    <x v="793"/>
    <n v="1"/>
  </r>
  <r>
    <x v="22"/>
    <n v="1"/>
  </r>
  <r>
    <x v="1832"/>
    <n v="1"/>
  </r>
  <r>
    <x v="22"/>
    <n v="1"/>
  </r>
  <r>
    <x v="1092"/>
    <n v="1"/>
  </r>
  <r>
    <x v="75"/>
    <n v="1"/>
  </r>
  <r>
    <x v="280"/>
    <n v="1"/>
  </r>
  <r>
    <x v="302"/>
    <n v="1"/>
  </r>
  <r>
    <x v="414"/>
    <n v="1"/>
  </r>
  <r>
    <x v="923"/>
    <n v="1"/>
  </r>
  <r>
    <x v="16"/>
    <n v="1"/>
  </r>
  <r>
    <x v="320"/>
    <n v="1"/>
  </r>
  <r>
    <x v="5"/>
    <n v="1"/>
  </r>
  <r>
    <x v="280"/>
    <n v="1"/>
  </r>
  <r>
    <x v="88"/>
    <n v="1"/>
  </r>
  <r>
    <x v="937"/>
    <n v="1"/>
  </r>
  <r>
    <x v="276"/>
    <n v="1"/>
  </r>
  <r>
    <x v="114"/>
    <n v="1"/>
  </r>
  <r>
    <x v="516"/>
    <n v="1"/>
  </r>
  <r>
    <x v="79"/>
    <n v="1"/>
  </r>
  <r>
    <x v="414"/>
    <n v="1"/>
  </r>
  <r>
    <x v="716"/>
    <n v="1"/>
  </r>
  <r>
    <x v="80"/>
    <n v="1"/>
  </r>
  <r>
    <x v="708"/>
    <n v="1"/>
  </r>
  <r>
    <x v="929"/>
    <n v="1"/>
  </r>
  <r>
    <x v="79"/>
    <n v="1"/>
  </r>
  <r>
    <x v="85"/>
    <n v="1"/>
  </r>
  <r>
    <x v="677"/>
    <n v="1"/>
  </r>
  <r>
    <x v="1833"/>
    <n v="1"/>
  </r>
  <r>
    <x v="280"/>
    <n v="1"/>
  </r>
  <r>
    <x v="1834"/>
    <n v="1"/>
  </r>
  <r>
    <x v="391"/>
    <n v="1"/>
  </r>
  <r>
    <x v="101"/>
    <n v="1"/>
  </r>
  <r>
    <x v="48"/>
    <n v="1"/>
  </r>
  <r>
    <x v="60"/>
    <n v="1"/>
  </r>
  <r>
    <x v="259"/>
    <n v="1"/>
  </r>
  <r>
    <x v="1092"/>
    <n v="1"/>
  </r>
  <r>
    <x v="22"/>
    <n v="1"/>
  </r>
  <r>
    <x v="32"/>
    <n v="1"/>
  </r>
  <r>
    <x v="300"/>
    <n v="1"/>
  </r>
  <r>
    <x v="187"/>
    <n v="1"/>
  </r>
  <r>
    <x v="414"/>
    <n v="1"/>
  </r>
  <r>
    <x v="1205"/>
    <n v="1"/>
  </r>
  <r>
    <x v="81"/>
    <n v="1"/>
  </r>
  <r>
    <x v="413"/>
    <n v="1"/>
  </r>
  <r>
    <x v="414"/>
    <n v="1"/>
  </r>
  <r>
    <x v="219"/>
    <n v="1"/>
  </r>
  <r>
    <x v="22"/>
    <n v="1"/>
  </r>
  <r>
    <x v="172"/>
    <n v="1"/>
  </r>
  <r>
    <x v="29"/>
    <n v="1"/>
  </r>
  <r>
    <x v="1171"/>
    <n v="1"/>
  </r>
  <r>
    <x v="79"/>
    <n v="1"/>
  </r>
  <r>
    <x v="60"/>
    <n v="1"/>
  </r>
  <r>
    <x v="20"/>
    <n v="1"/>
  </r>
  <r>
    <x v="32"/>
    <n v="1"/>
  </r>
  <r>
    <x v="73"/>
    <n v="1"/>
  </r>
  <r>
    <x v="60"/>
    <n v="1"/>
  </r>
  <r>
    <x v="27"/>
    <n v="1"/>
  </r>
  <r>
    <x v="1835"/>
    <n v="1"/>
  </r>
  <r>
    <x v="60"/>
    <n v="1"/>
  </r>
  <r>
    <x v="215"/>
    <n v="1"/>
  </r>
  <r>
    <x v="280"/>
    <n v="1"/>
  </r>
  <r>
    <x v="20"/>
    <n v="1"/>
  </r>
  <r>
    <x v="371"/>
    <n v="1"/>
  </r>
  <r>
    <x v="1118"/>
    <n v="1"/>
  </r>
  <r>
    <x v="60"/>
    <n v="1"/>
  </r>
  <r>
    <x v="776"/>
    <n v="1"/>
  </r>
  <r>
    <x v="22"/>
    <n v="1"/>
  </r>
  <r>
    <x v="27"/>
    <n v="1"/>
  </r>
  <r>
    <x v="469"/>
    <n v="1"/>
  </r>
  <r>
    <x v="79"/>
    <n v="1"/>
  </r>
  <r>
    <x v="268"/>
    <n v="1"/>
  </r>
  <r>
    <x v="1754"/>
    <n v="1"/>
  </r>
  <r>
    <x v="41"/>
    <n v="1"/>
  </r>
  <r>
    <x v="311"/>
    <n v="1"/>
  </r>
  <r>
    <x v="1836"/>
    <n v="1"/>
  </r>
  <r>
    <x v="16"/>
    <n v="1"/>
  </r>
  <r>
    <x v="88"/>
    <n v="1"/>
  </r>
  <r>
    <x v="514"/>
    <n v="1"/>
  </r>
  <r>
    <x v="1837"/>
    <n v="1"/>
  </r>
  <r>
    <x v="164"/>
    <n v="1"/>
  </r>
  <r>
    <x v="148"/>
    <n v="1"/>
  </r>
  <r>
    <x v="1093"/>
    <n v="1"/>
  </r>
  <r>
    <x v="22"/>
    <n v="1"/>
  </r>
  <r>
    <x v="60"/>
    <n v="1"/>
  </r>
  <r>
    <x v="371"/>
    <n v="1"/>
  </r>
  <r>
    <x v="79"/>
    <n v="1"/>
  </r>
  <r>
    <x v="22"/>
    <n v="1"/>
  </r>
  <r>
    <x v="79"/>
    <n v="1"/>
  </r>
  <r>
    <x v="1835"/>
    <n v="1"/>
  </r>
  <r>
    <x v="25"/>
    <n v="1"/>
  </r>
  <r>
    <x v="1825"/>
    <n v="1"/>
  </r>
  <r>
    <x v="25"/>
    <n v="1"/>
  </r>
  <r>
    <x v="259"/>
    <n v="1"/>
  </r>
  <r>
    <x v="60"/>
    <n v="1"/>
  </r>
  <r>
    <x v="331"/>
    <n v="1"/>
  </r>
  <r>
    <x v="29"/>
    <n v="1"/>
  </r>
  <r>
    <x v="77"/>
    <n v="1"/>
  </r>
  <r>
    <x v="356"/>
    <n v="1"/>
  </r>
  <r>
    <x v="145"/>
    <n v="1"/>
  </r>
  <r>
    <x v="1838"/>
    <n v="1"/>
  </r>
  <r>
    <x v="507"/>
    <n v="1"/>
  </r>
  <r>
    <x v="1839"/>
    <n v="1"/>
  </r>
  <r>
    <x v="75"/>
    <n v="1"/>
  </r>
  <r>
    <x v="331"/>
    <n v="1"/>
  </r>
  <r>
    <x v="27"/>
    <n v="1"/>
  </r>
  <r>
    <x v="575"/>
    <n v="1"/>
  </r>
  <r>
    <x v="60"/>
    <n v="1"/>
  </r>
  <r>
    <x v="27"/>
    <n v="1"/>
  </r>
  <r>
    <x v="165"/>
    <n v="1"/>
  </r>
  <r>
    <x v="60"/>
    <n v="1"/>
  </r>
  <r>
    <x v="60"/>
    <n v="1"/>
  </r>
  <r>
    <x v="246"/>
    <n v="1"/>
  </r>
  <r>
    <x v="187"/>
    <n v="1"/>
  </r>
  <r>
    <x v="1526"/>
    <n v="1"/>
  </r>
  <r>
    <x v="1840"/>
    <n v="1"/>
  </r>
  <r>
    <x v="161"/>
    <n v="1"/>
  </r>
  <r>
    <x v="41"/>
    <n v="1"/>
  </r>
  <r>
    <x v="106"/>
    <n v="1"/>
  </r>
  <r>
    <x v="45"/>
    <n v="1"/>
  </r>
  <r>
    <x v="412"/>
    <n v="1"/>
  </r>
  <r>
    <x v="79"/>
    <n v="1"/>
  </r>
  <r>
    <x v="1841"/>
    <n v="1"/>
  </r>
  <r>
    <x v="29"/>
    <n v="1"/>
  </r>
  <r>
    <x v="371"/>
    <n v="1"/>
  </r>
  <r>
    <x v="329"/>
    <n v="1"/>
  </r>
  <r>
    <x v="1171"/>
    <n v="1"/>
  </r>
  <r>
    <x v="516"/>
    <n v="1"/>
  </r>
  <r>
    <x v="60"/>
    <n v="1"/>
  </r>
  <r>
    <x v="123"/>
    <n v="1"/>
  </r>
  <r>
    <x v="181"/>
    <n v="1"/>
  </r>
  <r>
    <x v="101"/>
    <n v="1"/>
  </r>
  <r>
    <x v="1092"/>
    <n v="1"/>
  </r>
  <r>
    <x v="219"/>
    <n v="1"/>
  </r>
  <r>
    <x v="923"/>
    <n v="1"/>
  </r>
  <r>
    <x v="246"/>
    <n v="1"/>
  </r>
  <r>
    <x v="22"/>
    <n v="1"/>
  </r>
  <r>
    <x v="1566"/>
    <n v="1"/>
  </r>
  <r>
    <x v="428"/>
    <n v="1"/>
  </r>
  <r>
    <x v="1200"/>
    <n v="1"/>
  </r>
  <r>
    <x v="166"/>
    <n v="1"/>
  </r>
  <r>
    <x v="280"/>
    <n v="1"/>
  </r>
  <r>
    <x v="331"/>
    <n v="1"/>
  </r>
  <r>
    <x v="86"/>
    <n v="1"/>
  </r>
  <r>
    <x v="1842"/>
    <n v="1"/>
  </r>
  <r>
    <x v="161"/>
    <n v="1"/>
  </r>
  <r>
    <x v="60"/>
    <n v="1"/>
  </r>
  <r>
    <x v="25"/>
    <n v="1"/>
  </r>
  <r>
    <x v="975"/>
    <n v="1"/>
  </r>
  <r>
    <x v="22"/>
    <n v="1"/>
  </r>
  <r>
    <x v="30"/>
    <n v="1"/>
  </r>
  <r>
    <x v="246"/>
    <n v="1"/>
  </r>
  <r>
    <x v="678"/>
    <n v="1"/>
  </r>
  <r>
    <x v="179"/>
    <n v="1"/>
  </r>
  <r>
    <x v="16"/>
    <n v="1"/>
  </r>
  <r>
    <x v="116"/>
    <n v="1"/>
  </r>
  <r>
    <x v="1843"/>
    <n v="1"/>
  </r>
  <r>
    <x v="1059"/>
    <n v="1"/>
  </r>
  <r>
    <x v="48"/>
    <n v="1"/>
  </r>
  <r>
    <x v="22"/>
    <n v="1"/>
  </r>
  <r>
    <x v="27"/>
    <n v="1"/>
  </r>
  <r>
    <x v="25"/>
    <n v="1"/>
  </r>
  <r>
    <x v="16"/>
    <n v="1"/>
  </r>
  <r>
    <x v="846"/>
    <n v="1"/>
  </r>
  <r>
    <x v="60"/>
    <n v="1"/>
  </r>
  <r>
    <x v="277"/>
    <n v="1"/>
  </r>
  <r>
    <x v="1282"/>
    <n v="1"/>
  </r>
  <r>
    <x v="201"/>
    <n v="1"/>
  </r>
  <r>
    <x v="29"/>
    <n v="1"/>
  </r>
  <r>
    <x v="27"/>
    <n v="1"/>
  </r>
  <r>
    <x v="611"/>
    <n v="1"/>
  </r>
  <r>
    <x v="76"/>
    <n v="1"/>
  </r>
  <r>
    <x v="1844"/>
    <n v="1"/>
  </r>
  <r>
    <x v="280"/>
    <n v="1"/>
  </r>
  <r>
    <x v="1845"/>
    <n v="1"/>
  </r>
  <r>
    <x v="48"/>
    <n v="1"/>
  </r>
  <r>
    <x v="504"/>
    <n v="1"/>
  </r>
  <r>
    <x v="329"/>
    <n v="1"/>
  </r>
  <r>
    <x v="275"/>
    <n v="1"/>
  </r>
  <r>
    <x v="275"/>
    <n v="1"/>
  </r>
  <r>
    <x v="116"/>
    <n v="1"/>
  </r>
  <r>
    <x v="1846"/>
    <n v="1"/>
  </r>
  <r>
    <x v="299"/>
    <n v="1"/>
  </r>
  <r>
    <x v="268"/>
    <n v="1"/>
  </r>
  <r>
    <x v="29"/>
    <n v="1"/>
  </r>
  <r>
    <x v="201"/>
    <n v="1"/>
  </r>
  <r>
    <x v="1818"/>
    <n v="1"/>
  </r>
  <r>
    <x v="27"/>
    <n v="1"/>
  </r>
  <r>
    <x v="677"/>
    <n v="1"/>
  </r>
  <r>
    <x v="48"/>
    <n v="1"/>
  </r>
  <r>
    <x v="201"/>
    <n v="1"/>
  </r>
  <r>
    <x v="187"/>
    <n v="1"/>
  </r>
  <r>
    <x v="302"/>
    <n v="1"/>
  </r>
  <r>
    <x v="1847"/>
    <n v="1"/>
  </r>
  <r>
    <x v="412"/>
    <n v="1"/>
  </r>
  <r>
    <x v="60"/>
    <n v="1"/>
  </r>
  <r>
    <x v="90"/>
    <n v="1"/>
  </r>
  <r>
    <x v="500"/>
    <n v="1"/>
  </r>
  <r>
    <x v="259"/>
    <n v="1"/>
  </r>
  <r>
    <x v="928"/>
    <n v="1"/>
  </r>
  <r>
    <x v="962"/>
    <n v="1"/>
  </r>
  <r>
    <x v="85"/>
    <n v="1"/>
  </r>
  <r>
    <x v="121"/>
    <n v="1"/>
  </r>
  <r>
    <x v="431"/>
    <n v="1"/>
  </r>
  <r>
    <x v="136"/>
    <n v="1"/>
  </r>
  <r>
    <x v="786"/>
    <n v="1"/>
  </r>
  <r>
    <x v="268"/>
    <n v="1"/>
  </r>
  <r>
    <x v="66"/>
    <n v="1"/>
  </r>
  <r>
    <x v="275"/>
    <n v="1"/>
  </r>
  <r>
    <x v="642"/>
    <n v="1"/>
  </r>
  <r>
    <x v="27"/>
    <n v="1"/>
  </r>
  <r>
    <x v="311"/>
    <n v="1"/>
  </r>
  <r>
    <x v="60"/>
    <n v="1"/>
  </r>
  <r>
    <x v="187"/>
    <n v="1"/>
  </r>
  <r>
    <x v="489"/>
    <n v="1"/>
  </r>
  <r>
    <x v="1333"/>
    <n v="1"/>
  </r>
  <r>
    <x v="587"/>
    <n v="1"/>
  </r>
  <r>
    <x v="85"/>
    <n v="1"/>
  </r>
  <r>
    <x v="883"/>
    <n v="1"/>
  </r>
  <r>
    <x v="763"/>
    <n v="1"/>
  </r>
  <r>
    <x v="1848"/>
    <n v="1"/>
  </r>
  <r>
    <x v="60"/>
    <n v="1"/>
  </r>
  <r>
    <x v="18"/>
    <n v="1"/>
  </r>
  <r>
    <x v="22"/>
    <n v="1"/>
  </r>
  <r>
    <x v="259"/>
    <n v="1"/>
  </r>
  <r>
    <x v="1849"/>
    <n v="1"/>
  </r>
  <r>
    <x v="60"/>
    <n v="1"/>
  </r>
  <r>
    <x v="164"/>
    <n v="1"/>
  </r>
  <r>
    <x v="371"/>
    <n v="1"/>
  </r>
  <r>
    <x v="60"/>
    <n v="1"/>
  </r>
  <r>
    <x v="73"/>
    <n v="1"/>
  </r>
  <r>
    <x v="1340"/>
    <n v="1"/>
  </r>
  <r>
    <x v="1817"/>
    <n v="1"/>
  </r>
  <r>
    <x v="1850"/>
    <n v="1"/>
  </r>
  <r>
    <x v="22"/>
    <n v="1"/>
  </r>
  <r>
    <x v="1363"/>
    <n v="1"/>
  </r>
  <r>
    <x v="25"/>
    <n v="1"/>
  </r>
  <r>
    <x v="25"/>
    <n v="1"/>
  </r>
  <r>
    <x v="1817"/>
    <n v="1"/>
  </r>
  <r>
    <x v="60"/>
    <n v="1"/>
  </r>
  <r>
    <x v="1851"/>
    <n v="1"/>
  </r>
  <r>
    <x v="60"/>
    <n v="1"/>
  </r>
  <r>
    <x v="30"/>
    <n v="1"/>
  </r>
  <r>
    <x v="311"/>
    <n v="1"/>
  </r>
  <r>
    <x v="60"/>
    <n v="1"/>
  </r>
  <r>
    <x v="21"/>
    <n v="1"/>
  </r>
  <r>
    <x v="60"/>
    <n v="1"/>
  </r>
  <r>
    <x v="101"/>
    <n v="1"/>
  </r>
  <r>
    <x v="975"/>
    <n v="1"/>
  </r>
  <r>
    <x v="60"/>
    <n v="1"/>
  </r>
  <r>
    <x v="20"/>
    <n v="1"/>
  </r>
  <r>
    <x v="198"/>
    <n v="1"/>
  </r>
  <r>
    <x v="276"/>
    <n v="1"/>
  </r>
  <r>
    <x v="90"/>
    <n v="1"/>
  </r>
  <r>
    <x v="60"/>
    <n v="1"/>
  </r>
  <r>
    <x v="1852"/>
    <n v="1"/>
  </r>
  <r>
    <x v="79"/>
    <n v="1"/>
  </r>
  <r>
    <x v="73"/>
    <n v="1"/>
  </r>
  <r>
    <x v="16"/>
    <n v="1"/>
  </r>
  <r>
    <x v="1853"/>
    <n v="1"/>
  </r>
  <r>
    <x v="94"/>
    <n v="1"/>
  </r>
  <r>
    <x v="1854"/>
    <n v="1"/>
  </r>
  <r>
    <x v="246"/>
    <n v="1"/>
  </r>
  <r>
    <x v="539"/>
    <n v="1"/>
  </r>
  <r>
    <x v="412"/>
    <n v="1"/>
  </r>
  <r>
    <x v="1855"/>
    <n v="1"/>
  </r>
  <r>
    <x v="280"/>
    <n v="1"/>
  </r>
  <r>
    <x v="1856"/>
    <n v="1"/>
  </r>
  <r>
    <x v="1857"/>
    <n v="1"/>
  </r>
  <r>
    <x v="29"/>
    <n v="1"/>
  </r>
  <r>
    <x v="250"/>
    <n v="1"/>
  </r>
  <r>
    <x v="60"/>
    <n v="1"/>
  </r>
  <r>
    <x v="311"/>
    <n v="1"/>
  </r>
  <r>
    <x v="1858"/>
    <n v="1"/>
  </r>
  <r>
    <x v="114"/>
    <n v="1"/>
  </r>
  <r>
    <x v="80"/>
    <n v="1"/>
  </r>
  <r>
    <x v="166"/>
    <n v="1"/>
  </r>
  <r>
    <x v="1859"/>
    <n v="1"/>
  </r>
  <r>
    <x v="331"/>
    <n v="1"/>
  </r>
  <r>
    <x v="22"/>
    <n v="1"/>
  </r>
  <r>
    <x v="1860"/>
    <n v="1"/>
  </r>
  <r>
    <x v="276"/>
    <n v="1"/>
  </r>
  <r>
    <x v="114"/>
    <n v="1"/>
  </r>
  <r>
    <x v="1333"/>
    <n v="1"/>
  </r>
  <r>
    <x v="79"/>
    <n v="1"/>
  </r>
  <r>
    <x v="94"/>
    <n v="1"/>
  </r>
  <r>
    <x v="5"/>
    <n v="1"/>
  </r>
  <r>
    <x v="219"/>
    <n v="1"/>
  </r>
  <r>
    <x v="5"/>
    <n v="1"/>
  </r>
  <r>
    <x v="256"/>
    <n v="1"/>
  </r>
  <r>
    <x v="614"/>
    <n v="1"/>
  </r>
  <r>
    <x v="1808"/>
    <n v="1"/>
  </r>
  <r>
    <x v="48"/>
    <n v="1"/>
  </r>
  <r>
    <x v="275"/>
    <n v="1"/>
  </r>
  <r>
    <x v="932"/>
    <n v="1"/>
  </r>
  <r>
    <x v="893"/>
    <n v="1"/>
  </r>
  <r>
    <x v="1861"/>
    <n v="1"/>
  </r>
  <r>
    <x v="1669"/>
    <n v="1"/>
  </r>
  <r>
    <x v="1862"/>
    <n v="1"/>
  </r>
  <r>
    <x v="25"/>
    <n v="1"/>
  </r>
  <r>
    <x v="1863"/>
    <n v="1"/>
  </r>
  <r>
    <x v="1601"/>
    <n v="1"/>
  </r>
  <r>
    <x v="1864"/>
    <n v="1"/>
  </r>
  <r>
    <x v="153"/>
    <n v="1"/>
  </r>
  <r>
    <x v="60"/>
    <n v="1"/>
  </r>
  <r>
    <x v="726"/>
    <n v="1"/>
  </r>
  <r>
    <x v="224"/>
    <n v="1"/>
  </r>
  <r>
    <x v="60"/>
    <n v="1"/>
  </r>
  <r>
    <x v="25"/>
    <n v="1"/>
  </r>
  <r>
    <x v="29"/>
    <n v="1"/>
  </r>
  <r>
    <x v="640"/>
    <n v="1"/>
  </r>
  <r>
    <x v="60"/>
    <n v="1"/>
  </r>
  <r>
    <x v="378"/>
    <n v="1"/>
  </r>
  <r>
    <x v="611"/>
    <n v="1"/>
  </r>
  <r>
    <x v="703"/>
    <n v="1"/>
  </r>
  <r>
    <x v="201"/>
    <n v="1"/>
  </r>
  <r>
    <x v="1865"/>
    <n v="1"/>
  </r>
  <r>
    <x v="90"/>
    <n v="1"/>
  </r>
  <r>
    <x v="280"/>
    <n v="1"/>
  </r>
  <r>
    <x v="80"/>
    <n v="1"/>
  </r>
  <r>
    <x v="25"/>
    <n v="1"/>
  </r>
  <r>
    <x v="201"/>
    <n v="1"/>
  </r>
  <r>
    <x v="60"/>
    <n v="1"/>
  </r>
  <r>
    <x v="170"/>
    <n v="1"/>
  </r>
  <r>
    <x v="1551"/>
    <n v="1"/>
  </r>
  <r>
    <x v="1235"/>
    <n v="1"/>
  </r>
  <r>
    <x v="320"/>
    <n v="1"/>
  </r>
  <r>
    <x v="187"/>
    <n v="1"/>
  </r>
  <r>
    <x v="178"/>
    <n v="1"/>
  </r>
  <r>
    <x v="587"/>
    <n v="1"/>
  </r>
  <r>
    <x v="83"/>
    <n v="1"/>
  </r>
  <r>
    <x v="60"/>
    <n v="1"/>
  </r>
  <r>
    <x v="5"/>
    <n v="1"/>
  </r>
  <r>
    <x v="371"/>
    <n v="1"/>
  </r>
  <r>
    <x v="29"/>
    <n v="1"/>
  </r>
  <r>
    <x v="60"/>
    <n v="1"/>
  </r>
  <r>
    <x v="60"/>
    <n v="1"/>
  </r>
  <r>
    <x v="101"/>
    <n v="1"/>
  </r>
  <r>
    <x v="15"/>
    <n v="1"/>
  </r>
  <r>
    <x v="822"/>
    <n v="1"/>
  </r>
  <r>
    <x v="5"/>
    <n v="1"/>
  </r>
  <r>
    <x v="1865"/>
    <n v="1"/>
  </r>
  <r>
    <x v="677"/>
    <n v="1"/>
  </r>
  <r>
    <x v="219"/>
    <n v="1"/>
  </r>
  <r>
    <x v="222"/>
    <n v="1"/>
  </r>
  <r>
    <x v="2"/>
    <n v="1"/>
  </r>
  <r>
    <x v="646"/>
    <n v="1"/>
  </r>
  <r>
    <x v="22"/>
    <n v="1"/>
  </r>
  <r>
    <x v="60"/>
    <n v="1"/>
  </r>
  <r>
    <x v="728"/>
    <n v="1"/>
  </r>
  <r>
    <x v="259"/>
    <n v="1"/>
  </r>
  <r>
    <x v="81"/>
    <n v="1"/>
  </r>
  <r>
    <x v="275"/>
    <n v="1"/>
  </r>
  <r>
    <x v="280"/>
    <n v="1"/>
  </r>
  <r>
    <x v="75"/>
    <n v="1"/>
  </r>
  <r>
    <x v="22"/>
    <n v="1"/>
  </r>
  <r>
    <x v="94"/>
    <n v="1"/>
  </r>
  <r>
    <x v="280"/>
    <n v="1"/>
  </r>
  <r>
    <x v="79"/>
    <n v="1"/>
  </r>
  <r>
    <x v="963"/>
    <n v="1"/>
  </r>
  <r>
    <x v="15"/>
    <n v="1"/>
  </r>
  <r>
    <x v="1148"/>
    <n v="1"/>
  </r>
  <r>
    <x v="60"/>
    <n v="1"/>
  </r>
  <r>
    <x v="20"/>
    <n v="1"/>
  </r>
  <r>
    <x v="5"/>
    <n v="1"/>
  </r>
  <r>
    <x v="1866"/>
    <n v="1"/>
  </r>
  <r>
    <x v="219"/>
    <n v="1"/>
  </r>
  <r>
    <x v="82"/>
    <n v="1"/>
  </r>
  <r>
    <x v="75"/>
    <n v="1"/>
  </r>
  <r>
    <x v="30"/>
    <n v="1"/>
  </r>
  <r>
    <x v="280"/>
    <n v="1"/>
  </r>
  <r>
    <x v="268"/>
    <n v="1"/>
  </r>
  <r>
    <x v="678"/>
    <n v="1"/>
  </r>
  <r>
    <x v="25"/>
    <n v="1"/>
  </r>
  <r>
    <x v="716"/>
    <n v="1"/>
  </r>
  <r>
    <x v="1100"/>
    <n v="1"/>
  </r>
  <r>
    <x v="79"/>
    <n v="1"/>
  </r>
  <r>
    <x v="470"/>
    <n v="1"/>
  </r>
  <r>
    <x v="1637"/>
    <n v="1"/>
  </r>
  <r>
    <x v="414"/>
    <n v="1"/>
  </r>
  <r>
    <x v="48"/>
    <n v="1"/>
  </r>
  <r>
    <x v="5"/>
    <n v="1"/>
  </r>
  <r>
    <x v="145"/>
    <n v="1"/>
  </r>
  <r>
    <x v="331"/>
    <n v="1"/>
  </r>
  <r>
    <x v="763"/>
    <n v="1"/>
  </r>
  <r>
    <x v="280"/>
    <n v="1"/>
  </r>
  <r>
    <x v="60"/>
    <n v="1"/>
  </r>
  <r>
    <x v="315"/>
    <n v="1"/>
  </r>
  <r>
    <x v="947"/>
    <n v="1"/>
  </r>
  <r>
    <x v="206"/>
    <n v="1"/>
  </r>
  <r>
    <x v="5"/>
    <n v="1"/>
  </r>
  <r>
    <x v="642"/>
    <n v="1"/>
  </r>
  <r>
    <x v="90"/>
    <n v="1"/>
  </r>
  <r>
    <x v="88"/>
    <n v="1"/>
  </r>
  <r>
    <x v="489"/>
    <n v="1"/>
  </r>
  <r>
    <x v="215"/>
    <n v="1"/>
  </r>
  <r>
    <x v="164"/>
    <n v="1"/>
  </r>
  <r>
    <x v="822"/>
    <n v="1"/>
  </r>
  <r>
    <x v="320"/>
    <n v="1"/>
  </r>
  <r>
    <x v="25"/>
    <n v="1"/>
  </r>
  <r>
    <x v="198"/>
    <n v="1"/>
  </r>
  <r>
    <x v="468"/>
    <n v="1"/>
  </r>
  <r>
    <x v="1867"/>
    <n v="1"/>
  </r>
  <r>
    <x v="642"/>
    <n v="1"/>
  </r>
  <r>
    <x v="246"/>
    <n v="1"/>
  </r>
  <r>
    <x v="1387"/>
    <n v="1"/>
  </r>
  <r>
    <x v="60"/>
    <n v="1"/>
  </r>
  <r>
    <x v="545"/>
    <n v="1"/>
  </r>
  <r>
    <x v="1868"/>
    <n v="1"/>
  </r>
  <r>
    <x v="1869"/>
    <n v="1"/>
  </r>
  <r>
    <x v="124"/>
    <n v="1"/>
  </r>
  <r>
    <x v="25"/>
    <n v="1"/>
  </r>
  <r>
    <x v="79"/>
    <n v="1"/>
  </r>
  <r>
    <x v="437"/>
    <n v="1"/>
  </r>
  <r>
    <x v="22"/>
    <n v="1"/>
  </r>
  <r>
    <x v="1870"/>
    <n v="1"/>
  </r>
  <r>
    <x v="963"/>
    <n v="1"/>
  </r>
  <r>
    <x v="60"/>
    <n v="1"/>
  </r>
  <r>
    <x v="5"/>
    <n v="1"/>
  </r>
  <r>
    <x v="489"/>
    <n v="1"/>
  </r>
  <r>
    <x v="164"/>
    <n v="1"/>
  </r>
  <r>
    <x v="801"/>
    <n v="1"/>
  </r>
  <r>
    <x v="947"/>
    <n v="1"/>
  </r>
  <r>
    <x v="414"/>
    <n v="1"/>
  </r>
  <r>
    <x v="414"/>
    <n v="1"/>
  </r>
  <r>
    <x v="27"/>
    <n v="1"/>
  </r>
  <r>
    <x v="414"/>
    <n v="1"/>
  </r>
  <r>
    <x v="822"/>
    <n v="1"/>
  </r>
  <r>
    <x v="246"/>
    <n v="1"/>
  </r>
  <r>
    <x v="259"/>
    <n v="1"/>
  </r>
  <r>
    <x v="20"/>
    <n v="1"/>
  </r>
  <r>
    <x v="1500"/>
    <n v="1"/>
  </r>
  <r>
    <x v="1871"/>
    <n v="1"/>
  </r>
  <r>
    <x v="101"/>
    <n v="1"/>
  </r>
  <r>
    <x v="27"/>
    <n v="1"/>
  </r>
  <r>
    <x v="1669"/>
    <n v="1"/>
  </r>
  <r>
    <x v="371"/>
    <n v="1"/>
  </r>
  <r>
    <x v="248"/>
    <n v="1"/>
  </r>
  <r>
    <x v="647"/>
    <n v="1"/>
  </r>
  <r>
    <x v="32"/>
    <n v="1"/>
  </r>
  <r>
    <x v="376"/>
    <n v="1"/>
  </r>
  <r>
    <x v="1872"/>
    <n v="1"/>
  </r>
  <r>
    <x v="22"/>
    <n v="1"/>
  </r>
  <r>
    <x v="60"/>
    <n v="1"/>
  </r>
  <r>
    <x v="712"/>
    <n v="1"/>
  </r>
  <r>
    <x v="280"/>
    <n v="1"/>
  </r>
  <r>
    <x v="248"/>
    <n v="1"/>
  </r>
  <r>
    <x v="246"/>
    <n v="1"/>
  </r>
  <r>
    <x v="259"/>
    <n v="1"/>
  </r>
  <r>
    <x v="1536"/>
    <n v="1"/>
  </r>
  <r>
    <x v="728"/>
    <n v="1"/>
  </r>
  <r>
    <x v="1402"/>
    <n v="1"/>
  </r>
  <r>
    <x v="78"/>
    <n v="1"/>
  </r>
  <r>
    <x v="182"/>
    <n v="1"/>
  </r>
  <r>
    <x v="947"/>
    <n v="1"/>
  </r>
  <r>
    <x v="1873"/>
    <n v="1"/>
  </r>
  <r>
    <x v="219"/>
    <n v="1"/>
  </r>
  <r>
    <x v="1874"/>
    <n v="1"/>
  </r>
  <r>
    <x v="198"/>
    <n v="1"/>
  </r>
  <r>
    <x v="80"/>
    <n v="1"/>
  </r>
  <r>
    <x v="1072"/>
    <n v="1"/>
  </r>
  <r>
    <x v="5"/>
    <n v="1"/>
  </r>
  <r>
    <x v="1822"/>
    <n v="1"/>
  </r>
  <r>
    <x v="1875"/>
    <n v="1"/>
  </r>
  <r>
    <x v="311"/>
    <n v="1"/>
  </r>
  <r>
    <x v="82"/>
    <n v="1"/>
  </r>
  <r>
    <x v="413"/>
    <n v="1"/>
  </r>
  <r>
    <x v="290"/>
    <n v="1"/>
  </r>
  <r>
    <x v="80"/>
    <n v="1"/>
  </r>
  <r>
    <x v="1818"/>
    <n v="1"/>
  </r>
  <r>
    <x v="280"/>
    <n v="1"/>
  </r>
  <r>
    <x v="763"/>
    <n v="1"/>
  </r>
  <r>
    <x v="331"/>
    <n v="1"/>
  </r>
  <r>
    <x v="53"/>
    <n v="1"/>
  </r>
  <r>
    <x v="331"/>
    <n v="1"/>
  </r>
  <r>
    <x v="1876"/>
    <n v="1"/>
  </r>
  <r>
    <x v="148"/>
    <n v="1"/>
  </r>
  <r>
    <x v="311"/>
    <n v="1"/>
  </r>
  <r>
    <x v="79"/>
    <n v="1"/>
  </r>
  <r>
    <x v="280"/>
    <n v="1"/>
  </r>
  <r>
    <x v="359"/>
    <n v="1"/>
  </r>
  <r>
    <x v="331"/>
    <n v="1"/>
  </r>
  <r>
    <x v="25"/>
    <n v="1"/>
  </r>
  <r>
    <x v="60"/>
    <n v="1"/>
  </r>
  <r>
    <x v="48"/>
    <n v="1"/>
  </r>
  <r>
    <x v="1877"/>
    <n v="1"/>
  </r>
  <r>
    <x v="86"/>
    <n v="1"/>
  </r>
  <r>
    <x v="1822"/>
    <n v="1"/>
  </r>
  <r>
    <x v="25"/>
    <n v="1"/>
  </r>
  <r>
    <x v="25"/>
    <n v="1"/>
  </r>
  <r>
    <x v="246"/>
    <n v="1"/>
  </r>
  <r>
    <x v="268"/>
    <n v="1"/>
  </r>
  <r>
    <x v="108"/>
    <n v="1"/>
  </r>
  <r>
    <x v="1092"/>
    <n v="1"/>
  </r>
  <r>
    <x v="427"/>
    <n v="1"/>
  </r>
  <r>
    <x v="414"/>
    <n v="1"/>
  </r>
  <r>
    <x v="1566"/>
    <n v="1"/>
  </r>
  <r>
    <x v="79"/>
    <n v="1"/>
  </r>
  <r>
    <x v="219"/>
    <n v="1"/>
  </r>
  <r>
    <x v="499"/>
    <n v="1"/>
  </r>
  <r>
    <x v="378"/>
    <n v="1"/>
  </r>
  <r>
    <x v="963"/>
    <n v="1"/>
  </r>
  <r>
    <x v="60"/>
    <n v="1"/>
  </r>
  <r>
    <x v="25"/>
    <n v="1"/>
  </r>
  <r>
    <x v="79"/>
    <n v="1"/>
  </r>
  <r>
    <x v="423"/>
    <n v="1"/>
  </r>
  <r>
    <x v="81"/>
    <n v="1"/>
  </r>
  <r>
    <x v="1141"/>
    <n v="1"/>
  </r>
  <r>
    <x v="838"/>
    <n v="1"/>
  </r>
  <r>
    <x v="1100"/>
    <n v="1"/>
  </r>
  <r>
    <x v="2"/>
    <n v="1"/>
  </r>
  <r>
    <x v="883"/>
    <n v="1"/>
  </r>
  <r>
    <x v="1878"/>
    <n v="1"/>
  </r>
  <r>
    <x v="427"/>
    <n v="1"/>
  </r>
  <r>
    <x v="427"/>
    <n v="1"/>
  </r>
  <r>
    <x v="22"/>
    <n v="1"/>
  </r>
  <r>
    <x v="48"/>
    <n v="1"/>
  </r>
  <r>
    <x v="1879"/>
    <n v="1"/>
  </r>
  <r>
    <x v="1880"/>
    <n v="1"/>
  </r>
  <r>
    <x v="1881"/>
    <n v="1"/>
  </r>
  <r>
    <x v="5"/>
    <n v="1"/>
  </r>
  <r>
    <x v="60"/>
    <n v="1"/>
  </r>
  <r>
    <x v="364"/>
    <n v="1"/>
  </r>
  <r>
    <x v="367"/>
    <n v="1"/>
  </r>
  <r>
    <x v="53"/>
    <n v="1"/>
  </r>
  <r>
    <x v="879"/>
    <n v="1"/>
  </r>
  <r>
    <x v="5"/>
    <n v="1"/>
  </r>
  <r>
    <x v="163"/>
    <n v="1"/>
  </r>
  <r>
    <x v="725"/>
    <n v="1"/>
  </r>
  <r>
    <x v="166"/>
    <n v="1"/>
  </r>
  <r>
    <x v="913"/>
    <n v="1"/>
  </r>
  <r>
    <x v="1882"/>
    <n v="1"/>
  </r>
  <r>
    <x v="1883"/>
    <n v="1"/>
  </r>
  <r>
    <x v="60"/>
    <n v="1"/>
  </r>
  <r>
    <x v="60"/>
    <n v="1"/>
  </r>
  <r>
    <x v="320"/>
    <n v="1"/>
  </r>
  <r>
    <x v="22"/>
    <n v="1"/>
  </r>
  <r>
    <x v="60"/>
    <n v="1"/>
  </r>
  <r>
    <x v="1148"/>
    <n v="1"/>
  </r>
  <r>
    <x v="1884"/>
    <n v="1"/>
  </r>
  <r>
    <x v="947"/>
    <n v="1"/>
  </r>
  <r>
    <x v="280"/>
    <n v="1"/>
  </r>
  <r>
    <x v="30"/>
    <n v="1"/>
  </r>
  <r>
    <x v="90"/>
    <n v="1"/>
  </r>
  <r>
    <x v="611"/>
    <n v="1"/>
  </r>
  <r>
    <x v="1087"/>
    <n v="1"/>
  </r>
  <r>
    <x v="101"/>
    <n v="1"/>
  </r>
  <r>
    <x v="907"/>
    <n v="1"/>
  </r>
  <r>
    <x v="683"/>
    <n v="1"/>
  </r>
  <r>
    <x v="371"/>
    <n v="1"/>
  </r>
  <r>
    <x v="25"/>
    <n v="1"/>
  </r>
  <r>
    <x v="25"/>
    <n v="1"/>
  </r>
  <r>
    <x v="25"/>
    <n v="1"/>
  </r>
  <r>
    <x v="60"/>
    <n v="1"/>
  </r>
  <r>
    <x v="1885"/>
    <n v="1"/>
  </r>
  <r>
    <x v="469"/>
    <n v="1"/>
  </r>
  <r>
    <x v="86"/>
    <n v="1"/>
  </r>
  <r>
    <x v="798"/>
    <n v="1"/>
  </r>
  <r>
    <x v="5"/>
    <n v="1"/>
  </r>
  <r>
    <x v="500"/>
    <n v="1"/>
  </r>
  <r>
    <x v="1355"/>
    <n v="1"/>
  </r>
  <r>
    <x v="280"/>
    <n v="1"/>
  </r>
  <r>
    <x v="574"/>
    <n v="1"/>
  </r>
  <r>
    <x v="219"/>
    <n v="1"/>
  </r>
  <r>
    <x v="371"/>
    <n v="1"/>
  </r>
  <r>
    <x v="60"/>
    <n v="1"/>
  </r>
  <r>
    <x v="25"/>
    <n v="1"/>
  </r>
  <r>
    <x v="972"/>
    <n v="1"/>
  </r>
  <r>
    <x v="122"/>
    <n v="1"/>
  </r>
  <r>
    <x v="259"/>
    <n v="1"/>
  </r>
  <r>
    <x v="276"/>
    <n v="1"/>
  </r>
  <r>
    <x v="1886"/>
    <n v="1"/>
  </r>
  <r>
    <x v="793"/>
    <n v="1"/>
  </r>
  <r>
    <x v="1808"/>
    <n v="1"/>
  </r>
  <r>
    <x v="123"/>
    <n v="1"/>
  </r>
  <r>
    <x v="224"/>
    <n v="1"/>
  </r>
  <r>
    <x v="181"/>
    <n v="1"/>
  </r>
  <r>
    <x v="1106"/>
    <n v="1"/>
  </r>
  <r>
    <x v="1240"/>
    <n v="1"/>
  </r>
  <r>
    <x v="414"/>
    <n v="1"/>
  </r>
  <r>
    <x v="259"/>
    <n v="1"/>
  </r>
  <r>
    <x v="60"/>
    <n v="1"/>
  </r>
  <r>
    <x v="83"/>
    <n v="1"/>
  </r>
  <r>
    <x v="1127"/>
    <n v="1"/>
  </r>
  <r>
    <x v="22"/>
    <n v="1"/>
  </r>
  <r>
    <x v="250"/>
    <n v="1"/>
  </r>
  <r>
    <x v="30"/>
    <n v="1"/>
  </r>
  <r>
    <x v="29"/>
    <n v="1"/>
  </r>
  <r>
    <x v="2"/>
    <n v="1"/>
  </r>
  <r>
    <x v="1887"/>
    <n v="1"/>
  </r>
  <r>
    <x v="397"/>
    <n v="1"/>
  </r>
  <r>
    <x v="1645"/>
    <n v="1"/>
  </r>
  <r>
    <x v="299"/>
    <n v="1"/>
  </r>
  <r>
    <x v="1694"/>
    <n v="1"/>
  </r>
  <r>
    <x v="937"/>
    <n v="1"/>
  </r>
  <r>
    <x v="83"/>
    <n v="1"/>
  </r>
  <r>
    <x v="90"/>
    <n v="1"/>
  </r>
  <r>
    <x v="219"/>
    <n v="1"/>
  </r>
  <r>
    <x v="60"/>
    <n v="1"/>
  </r>
  <r>
    <x v="573"/>
    <n v="1"/>
  </r>
  <r>
    <x v="22"/>
    <n v="1"/>
  </r>
  <r>
    <x v="571"/>
    <n v="1"/>
  </r>
  <r>
    <x v="277"/>
    <n v="1"/>
  </r>
  <r>
    <x v="793"/>
    <n v="1"/>
  </r>
  <r>
    <x v="469"/>
    <n v="1"/>
  </r>
  <r>
    <x v="60"/>
    <n v="1"/>
  </r>
  <r>
    <x v="1817"/>
    <n v="1"/>
  </r>
  <r>
    <x v="468"/>
    <n v="1"/>
  </r>
  <r>
    <x v="5"/>
    <n v="1"/>
  </r>
  <r>
    <x v="7"/>
    <n v="1"/>
  </r>
  <r>
    <x v="332"/>
    <n v="1"/>
  </r>
  <r>
    <x v="60"/>
    <n v="1"/>
  </r>
  <r>
    <x v="217"/>
    <n v="1"/>
  </r>
  <r>
    <x v="1888"/>
    <n v="1"/>
  </r>
  <r>
    <x v="770"/>
    <n v="1"/>
  </r>
  <r>
    <x v="5"/>
    <n v="1"/>
  </r>
  <r>
    <x v="101"/>
    <n v="1"/>
  </r>
  <r>
    <x v="90"/>
    <n v="1"/>
  </r>
  <r>
    <x v="60"/>
    <n v="1"/>
  </r>
  <r>
    <x v="1889"/>
    <n v="1"/>
  </r>
  <r>
    <x v="5"/>
    <n v="1"/>
  </r>
  <r>
    <x v="22"/>
    <n v="1"/>
  </r>
  <r>
    <x v="489"/>
    <n v="1"/>
  </r>
  <r>
    <x v="48"/>
    <n v="1"/>
  </r>
  <r>
    <x v="407"/>
    <n v="1"/>
  </r>
  <r>
    <x v="302"/>
    <n v="1"/>
  </r>
  <r>
    <x v="822"/>
    <n v="1"/>
  </r>
  <r>
    <x v="1561"/>
    <n v="1"/>
  </r>
  <r>
    <x v="302"/>
    <n v="1"/>
  </r>
  <r>
    <x v="822"/>
    <n v="1"/>
  </r>
  <r>
    <x v="79"/>
    <n v="1"/>
  </r>
  <r>
    <x v="443"/>
    <n v="1"/>
  </r>
  <r>
    <x v="48"/>
    <n v="1"/>
  </r>
  <r>
    <x v="437"/>
    <n v="1"/>
  </r>
  <r>
    <x v="1890"/>
    <n v="1"/>
  </r>
  <r>
    <x v="32"/>
    <n v="1"/>
  </r>
  <r>
    <x v="592"/>
    <n v="1"/>
  </r>
  <r>
    <x v="5"/>
    <n v="1"/>
  </r>
  <r>
    <x v="1719"/>
    <n v="1"/>
  </r>
  <r>
    <x v="1891"/>
    <n v="1"/>
  </r>
  <r>
    <x v="18"/>
    <n v="1"/>
  </r>
  <r>
    <x v="1719"/>
    <n v="1"/>
  </r>
  <r>
    <x v="45"/>
    <n v="1"/>
  </r>
  <r>
    <x v="592"/>
    <n v="1"/>
  </r>
  <r>
    <x v="371"/>
    <n v="1"/>
  </r>
  <r>
    <x v="277"/>
    <n v="1"/>
  </r>
  <r>
    <x v="459"/>
    <n v="1"/>
  </r>
  <r>
    <x v="56"/>
    <n v="1"/>
  </r>
  <r>
    <x v="206"/>
    <n v="1"/>
  </r>
  <r>
    <x v="133"/>
    <n v="1"/>
  </r>
  <r>
    <x v="48"/>
    <n v="1"/>
  </r>
  <r>
    <x v="907"/>
    <n v="1"/>
  </r>
  <r>
    <x v="5"/>
    <n v="1"/>
  </r>
  <r>
    <x v="45"/>
    <n v="1"/>
  </r>
  <r>
    <x v="1851"/>
    <n v="1"/>
  </r>
  <r>
    <x v="1892"/>
    <n v="1"/>
  </r>
  <r>
    <x v="1893"/>
    <n v="1"/>
  </r>
  <r>
    <x v="122"/>
    <n v="1"/>
  </r>
  <r>
    <x v="172"/>
    <n v="1"/>
  </r>
  <r>
    <x v="1894"/>
    <n v="1"/>
  </r>
  <r>
    <x v="280"/>
    <n v="1"/>
  </r>
  <r>
    <x v="1135"/>
    <n v="1"/>
  </r>
  <r>
    <x v="246"/>
    <n v="1"/>
  </r>
  <r>
    <x v="1344"/>
    <n v="1"/>
  </r>
  <r>
    <x v="29"/>
    <n v="1"/>
  </r>
  <r>
    <x v="7"/>
    <n v="1"/>
  </r>
  <r>
    <x v="25"/>
    <n v="1"/>
  </r>
  <r>
    <x v="1895"/>
    <n v="1"/>
  </r>
  <r>
    <x v="1473"/>
    <n v="1"/>
  </r>
  <r>
    <x v="45"/>
    <n v="1"/>
  </r>
  <r>
    <x v="206"/>
    <n v="1"/>
  </r>
  <r>
    <x v="1578"/>
    <n v="1"/>
  </r>
  <r>
    <x v="1896"/>
    <n v="1"/>
  </r>
  <r>
    <x v="1340"/>
    <n v="1"/>
  </r>
  <r>
    <x v="122"/>
    <n v="1"/>
  </r>
  <r>
    <x v="1897"/>
    <n v="1"/>
  </r>
  <r>
    <x v="1898"/>
    <n v="1"/>
  </r>
  <r>
    <x v="1898"/>
    <n v="1"/>
  </r>
  <r>
    <x v="662"/>
    <n v="1"/>
  </r>
  <r>
    <x v="60"/>
    <n v="1"/>
  </r>
  <r>
    <x v="1040"/>
    <n v="1"/>
  </r>
  <r>
    <x v="1899"/>
    <n v="1"/>
  </r>
  <r>
    <x v="562"/>
    <n v="1"/>
  </r>
  <r>
    <x v="683"/>
    <n v="1"/>
  </r>
  <r>
    <x v="1252"/>
    <n v="1"/>
  </r>
  <r>
    <x v="1900"/>
    <n v="1"/>
  </r>
  <r>
    <x v="1424"/>
    <n v="1"/>
  </r>
  <r>
    <x v="1666"/>
    <n v="1"/>
  </r>
  <r>
    <x v="1251"/>
    <n v="1"/>
  </r>
  <r>
    <x v="48"/>
    <n v="1"/>
  </r>
  <r>
    <x v="25"/>
    <n v="1"/>
  </r>
  <r>
    <x v="79"/>
    <n v="1"/>
  </r>
  <r>
    <x v="122"/>
    <n v="1"/>
  </r>
  <r>
    <x v="80"/>
    <n v="1"/>
  </r>
  <r>
    <x v="25"/>
    <n v="1"/>
  </r>
  <r>
    <x v="1885"/>
    <n v="1"/>
  </r>
  <r>
    <x v="1901"/>
    <n v="1"/>
  </r>
  <r>
    <x v="280"/>
    <n v="1"/>
  </r>
  <r>
    <x v="259"/>
    <n v="1"/>
  </r>
  <r>
    <x v="1902"/>
    <n v="1"/>
  </r>
  <r>
    <x v="331"/>
    <n v="1"/>
  </r>
  <r>
    <x v="60"/>
    <n v="1"/>
  </r>
  <r>
    <x v="331"/>
    <n v="1"/>
  </r>
  <r>
    <x v="332"/>
    <n v="1"/>
  </r>
  <r>
    <x v="537"/>
    <n v="1"/>
  </r>
  <r>
    <x v="809"/>
    <n v="1"/>
  </r>
  <r>
    <x v="29"/>
    <n v="1"/>
  </r>
  <r>
    <x v="1092"/>
    <n v="1"/>
  </r>
  <r>
    <x v="763"/>
    <n v="1"/>
  </r>
  <r>
    <x v="763"/>
    <n v="1"/>
  </r>
  <r>
    <x v="311"/>
    <n v="1"/>
  </r>
  <r>
    <x v="1171"/>
    <n v="1"/>
  </r>
  <r>
    <x v="878"/>
    <n v="1"/>
  </r>
  <r>
    <x v="25"/>
    <n v="1"/>
  </r>
  <r>
    <x v="151"/>
    <n v="1"/>
  </r>
  <r>
    <x v="79"/>
    <n v="1"/>
  </r>
  <r>
    <x v="80"/>
    <n v="1"/>
  </r>
  <r>
    <x v="574"/>
    <n v="1"/>
  </r>
  <r>
    <x v="371"/>
    <n v="1"/>
  </r>
  <r>
    <x v="60"/>
    <n v="1"/>
  </r>
  <r>
    <x v="25"/>
    <n v="1"/>
  </r>
  <r>
    <x v="48"/>
    <n v="1"/>
  </r>
  <r>
    <x v="5"/>
    <n v="1"/>
  </r>
  <r>
    <x v="201"/>
    <n v="1"/>
  </r>
  <r>
    <x v="1903"/>
    <n v="1"/>
  </r>
  <r>
    <x v="1092"/>
    <n v="1"/>
  </r>
  <r>
    <x v="5"/>
    <n v="1"/>
  </r>
  <r>
    <x v="0"/>
    <n v="1"/>
  </r>
  <r>
    <x v="1904"/>
    <n v="1"/>
  </r>
  <r>
    <x v="27"/>
    <n v="1"/>
  </r>
  <r>
    <x v="60"/>
    <n v="1"/>
  </r>
  <r>
    <x v="86"/>
    <n v="1"/>
  </r>
  <r>
    <x v="60"/>
    <n v="1"/>
  </r>
  <r>
    <x v="1905"/>
    <n v="1"/>
  </r>
  <r>
    <x v="280"/>
    <n v="1"/>
  </r>
  <r>
    <x v="242"/>
    <n v="1"/>
  </r>
  <r>
    <x v="911"/>
    <n v="1"/>
  </r>
  <r>
    <x v="947"/>
    <n v="1"/>
  </r>
  <r>
    <x v="200"/>
    <n v="1"/>
  </r>
  <r>
    <x v="240"/>
    <n v="1"/>
  </r>
  <r>
    <x v="60"/>
    <n v="1"/>
  </r>
  <r>
    <x v="1906"/>
    <n v="1"/>
  </r>
  <r>
    <x v="716"/>
    <n v="1"/>
  </r>
  <r>
    <x v="716"/>
    <n v="1"/>
  </r>
  <r>
    <x v="25"/>
    <n v="1"/>
  </r>
  <r>
    <x v="716"/>
    <n v="1"/>
  </r>
  <r>
    <x v="1138"/>
    <n v="1"/>
  </r>
  <r>
    <x v="48"/>
    <n v="1"/>
  </r>
  <r>
    <x v="101"/>
    <n v="1"/>
  </r>
  <r>
    <x v="86"/>
    <n v="1"/>
  </r>
  <r>
    <x v="90"/>
    <n v="1"/>
  </r>
  <r>
    <x v="29"/>
    <n v="1"/>
  </r>
  <r>
    <x v="60"/>
    <n v="1"/>
  </r>
  <r>
    <x v="60"/>
    <n v="1"/>
  </r>
  <r>
    <x v="414"/>
    <n v="1"/>
  </r>
  <r>
    <x v="32"/>
    <n v="1"/>
  </r>
  <r>
    <x v="246"/>
    <n v="1"/>
  </r>
  <r>
    <x v="332"/>
    <n v="1"/>
  </r>
  <r>
    <x v="1107"/>
    <n v="1"/>
  </r>
  <r>
    <x v="73"/>
    <n v="1"/>
  </r>
  <r>
    <x v="81"/>
    <n v="1"/>
  </r>
  <r>
    <x v="24"/>
    <n v="1"/>
  </r>
  <r>
    <x v="79"/>
    <n v="1"/>
  </r>
  <r>
    <x v="1907"/>
    <n v="1"/>
  </r>
  <r>
    <x v="90"/>
    <n v="1"/>
  </r>
  <r>
    <x v="1908"/>
    <n v="1"/>
  </r>
  <r>
    <x v="27"/>
    <n v="1"/>
  </r>
  <r>
    <x v="25"/>
    <n v="1"/>
  </r>
  <r>
    <x v="957"/>
    <n v="1"/>
  </r>
  <r>
    <x v="372"/>
    <n v="1"/>
  </r>
  <r>
    <x v="1909"/>
    <n v="1"/>
  </r>
  <r>
    <x v="60"/>
    <n v="1"/>
  </r>
  <r>
    <x v="493"/>
    <n v="1"/>
  </r>
  <r>
    <x v="22"/>
    <n v="1"/>
  </r>
  <r>
    <x v="1910"/>
    <n v="1"/>
  </r>
  <r>
    <x v="1526"/>
    <n v="1"/>
  </r>
  <r>
    <x v="32"/>
    <n v="1"/>
  </r>
  <r>
    <x v="397"/>
    <n v="1"/>
  </r>
  <r>
    <x v="516"/>
    <n v="1"/>
  </r>
  <r>
    <x v="928"/>
    <n v="1"/>
  </r>
  <r>
    <x v="29"/>
    <n v="1"/>
  </r>
  <r>
    <x v="636"/>
    <n v="1"/>
  </r>
  <r>
    <x v="357"/>
    <n v="1"/>
  </r>
  <r>
    <x v="357"/>
    <n v="1"/>
  </r>
  <r>
    <x v="332"/>
    <n v="1"/>
  </r>
  <r>
    <x v="378"/>
    <n v="1"/>
  </r>
  <r>
    <x v="424"/>
    <n v="1"/>
  </r>
  <r>
    <x v="48"/>
    <n v="1"/>
  </r>
  <r>
    <x v="29"/>
    <n v="1"/>
  </r>
  <r>
    <x v="164"/>
    <n v="1"/>
  </r>
  <r>
    <x v="53"/>
    <n v="1"/>
  </r>
  <r>
    <x v="29"/>
    <n v="1"/>
  </r>
  <r>
    <x v="116"/>
    <n v="1"/>
  </r>
  <r>
    <x v="32"/>
    <n v="1"/>
  </r>
  <r>
    <x v="1158"/>
    <n v="1"/>
  </r>
  <r>
    <x v="5"/>
    <n v="1"/>
  </r>
  <r>
    <x v="1818"/>
    <n v="1"/>
  </r>
  <r>
    <x v="60"/>
    <n v="1"/>
  </r>
  <r>
    <x v="1911"/>
    <n v="1"/>
  </r>
  <r>
    <x v="371"/>
    <n v="1"/>
  </r>
  <r>
    <x v="206"/>
    <n v="1"/>
  </r>
  <r>
    <x v="280"/>
    <n v="1"/>
  </r>
  <r>
    <x v="1416"/>
    <n v="1"/>
  </r>
  <r>
    <x v="277"/>
    <n v="1"/>
  </r>
  <r>
    <x v="123"/>
    <n v="1"/>
  </r>
  <r>
    <x v="60"/>
    <n v="1"/>
  </r>
  <r>
    <x v="60"/>
    <n v="1"/>
  </r>
  <r>
    <x v="936"/>
    <n v="1"/>
  </r>
  <r>
    <x v="20"/>
    <n v="1"/>
  </r>
  <r>
    <x v="72"/>
    <n v="1"/>
  </r>
  <r>
    <x v="574"/>
    <n v="1"/>
  </r>
  <r>
    <x v="215"/>
    <n v="1"/>
  </r>
  <r>
    <x v="482"/>
    <n v="1"/>
  </r>
  <r>
    <x v="86"/>
    <n v="1"/>
  </r>
  <r>
    <x v="22"/>
    <n v="1"/>
  </r>
  <r>
    <x v="1912"/>
    <n v="1"/>
  </r>
  <r>
    <x v="145"/>
    <n v="1"/>
  </r>
  <r>
    <x v="48"/>
    <n v="1"/>
  </r>
  <r>
    <x v="704"/>
    <n v="1"/>
  </r>
  <r>
    <x v="60"/>
    <n v="1"/>
  </r>
  <r>
    <x v="1817"/>
    <n v="1"/>
  </r>
  <r>
    <x v="201"/>
    <n v="1"/>
  </r>
  <r>
    <x v="1199"/>
    <n v="1"/>
  </r>
  <r>
    <x v="913"/>
    <n v="1"/>
  </r>
  <r>
    <x v="396"/>
    <n v="1"/>
  </r>
  <r>
    <x v="60"/>
    <n v="1"/>
  </r>
  <r>
    <x v="61"/>
    <n v="1"/>
  </r>
  <r>
    <x v="25"/>
    <n v="1"/>
  </r>
  <r>
    <x v="122"/>
    <n v="1"/>
  </r>
  <r>
    <x v="371"/>
    <n v="1"/>
  </r>
  <r>
    <x v="1774"/>
    <n v="1"/>
  </r>
  <r>
    <x v="68"/>
    <n v="1"/>
  </r>
  <r>
    <x v="280"/>
    <n v="1"/>
  </r>
  <r>
    <x v="280"/>
    <n v="1"/>
  </r>
  <r>
    <x v="275"/>
    <n v="1"/>
  </r>
  <r>
    <x v="1913"/>
    <n v="1"/>
  </r>
  <r>
    <x v="1092"/>
    <n v="1"/>
  </r>
  <r>
    <x v="79"/>
    <n v="1"/>
  </r>
  <r>
    <x v="763"/>
    <n v="1"/>
  </r>
  <r>
    <x v="1914"/>
    <n v="1"/>
  </r>
  <r>
    <x v="499"/>
    <n v="1"/>
  </r>
  <r>
    <x v="75"/>
    <n v="1"/>
  </r>
  <r>
    <x v="936"/>
    <n v="1"/>
  </r>
  <r>
    <x v="1334"/>
    <n v="1"/>
  </r>
  <r>
    <x v="677"/>
    <n v="1"/>
  </r>
  <r>
    <x v="73"/>
    <n v="1"/>
  </r>
  <r>
    <x v="539"/>
    <n v="1"/>
  </r>
  <r>
    <x v="376"/>
    <n v="1"/>
  </r>
  <r>
    <x v="206"/>
    <n v="1"/>
  </r>
  <r>
    <x v="1106"/>
    <n v="1"/>
  </r>
  <r>
    <x v="48"/>
    <n v="1"/>
  </r>
  <r>
    <x v="545"/>
    <n v="1"/>
  </r>
  <r>
    <x v="75"/>
    <n v="1"/>
  </r>
  <r>
    <x v="357"/>
    <n v="1"/>
  </r>
  <r>
    <x v="929"/>
    <n v="1"/>
  </r>
  <r>
    <x v="25"/>
    <n v="1"/>
  </r>
  <r>
    <x v="29"/>
    <n v="1"/>
  </r>
  <r>
    <x v="60"/>
    <n v="1"/>
  </r>
  <r>
    <x v="822"/>
    <n v="1"/>
  </r>
  <r>
    <x v="1106"/>
    <n v="1"/>
  </r>
  <r>
    <x v="239"/>
    <n v="1"/>
  </r>
  <r>
    <x v="79"/>
    <n v="1"/>
  </r>
  <r>
    <x v="246"/>
    <n v="1"/>
  </r>
  <r>
    <x v="79"/>
    <n v="1"/>
  </r>
  <r>
    <x v="414"/>
    <n v="1"/>
  </r>
  <r>
    <x v="60"/>
    <n v="1"/>
  </r>
  <r>
    <x v="56"/>
    <n v="1"/>
  </r>
  <r>
    <x v="280"/>
    <n v="1"/>
  </r>
  <r>
    <x v="60"/>
    <n v="1"/>
  </r>
  <r>
    <x v="5"/>
    <n v="1"/>
  </r>
  <r>
    <x v="79"/>
    <n v="1"/>
  </r>
  <r>
    <x v="1915"/>
    <n v="1"/>
  </r>
  <r>
    <x v="311"/>
    <n v="1"/>
  </r>
  <r>
    <x v="65"/>
    <n v="1"/>
  </r>
  <r>
    <x v="776"/>
    <n v="1"/>
  </r>
  <r>
    <x v="276"/>
    <n v="1"/>
  </r>
  <r>
    <x v="1903"/>
    <n v="1"/>
  </r>
  <r>
    <x v="1416"/>
    <n v="1"/>
  </r>
  <r>
    <x v="1916"/>
    <n v="1"/>
  </r>
  <r>
    <x v="5"/>
    <n v="1"/>
  </r>
  <r>
    <x v="1917"/>
    <n v="1"/>
  </r>
  <r>
    <x v="65"/>
    <n v="1"/>
  </r>
  <r>
    <x v="5"/>
    <n v="1"/>
  </r>
  <r>
    <x v="331"/>
    <n v="1"/>
  </r>
  <r>
    <x v="32"/>
    <n v="1"/>
  </r>
  <r>
    <x v="81"/>
    <n v="1"/>
  </r>
  <r>
    <x v="170"/>
    <n v="1"/>
  </r>
  <r>
    <x v="60"/>
    <n v="1"/>
  </r>
  <r>
    <x v="5"/>
    <n v="1"/>
  </r>
  <r>
    <x v="164"/>
    <n v="1"/>
  </r>
  <r>
    <x v="198"/>
    <n v="1"/>
  </r>
  <r>
    <x v="123"/>
    <n v="1"/>
  </r>
  <r>
    <x v="276"/>
    <n v="1"/>
  </r>
  <r>
    <x v="280"/>
    <n v="1"/>
  </r>
  <r>
    <x v="187"/>
    <n v="1"/>
  </r>
  <r>
    <x v="1333"/>
    <n v="1"/>
  </r>
  <r>
    <x v="1918"/>
    <n v="1"/>
  </r>
  <r>
    <x v="1645"/>
    <n v="1"/>
  </r>
  <r>
    <x v="65"/>
    <n v="1"/>
  </r>
  <r>
    <x v="219"/>
    <n v="1"/>
  </r>
  <r>
    <x v="197"/>
    <n v="1"/>
  </r>
  <r>
    <x v="649"/>
    <n v="1"/>
  </r>
  <r>
    <x v="2"/>
    <n v="1"/>
  </r>
  <r>
    <x v="562"/>
    <n v="1"/>
  </r>
  <r>
    <x v="1439"/>
    <n v="1"/>
  </r>
  <r>
    <x v="1919"/>
    <n v="1"/>
  </r>
  <r>
    <x v="1920"/>
    <n v="1"/>
  </r>
  <r>
    <x v="1645"/>
    <n v="1"/>
  </r>
  <r>
    <x v="443"/>
    <n v="1"/>
  </r>
  <r>
    <x v="1921"/>
    <n v="1"/>
  </r>
  <r>
    <x v="14"/>
    <n v="1"/>
  </r>
  <r>
    <x v="378"/>
    <n v="1"/>
  </r>
  <r>
    <x v="5"/>
    <n v="1"/>
  </r>
  <r>
    <x v="60"/>
    <n v="1"/>
  </r>
  <r>
    <x v="280"/>
    <n v="1"/>
  </r>
  <r>
    <x v="413"/>
    <n v="1"/>
  </r>
  <r>
    <x v="1922"/>
    <n v="1"/>
  </r>
  <r>
    <x v="372"/>
    <n v="1"/>
  </r>
  <r>
    <x v="275"/>
    <n v="1"/>
  </r>
  <r>
    <x v="311"/>
    <n v="1"/>
  </r>
  <r>
    <x v="60"/>
    <n v="1"/>
  </r>
  <r>
    <x v="1923"/>
    <n v="1"/>
  </r>
  <r>
    <x v="703"/>
    <n v="1"/>
  </r>
  <r>
    <x v="1924"/>
    <n v="1"/>
  </r>
  <r>
    <x v="66"/>
    <n v="1"/>
  </r>
  <r>
    <x v="1251"/>
    <n v="1"/>
  </r>
  <r>
    <x v="1925"/>
    <n v="1"/>
  </r>
  <r>
    <x v="427"/>
    <n v="1"/>
  </r>
  <r>
    <x v="25"/>
    <n v="1"/>
  </r>
  <r>
    <x v="25"/>
    <n v="1"/>
  </r>
  <r>
    <x v="30"/>
    <n v="1"/>
  </r>
  <r>
    <x v="60"/>
    <n v="1"/>
  </r>
  <r>
    <x v="1926"/>
    <n v="1"/>
  </r>
  <r>
    <x v="297"/>
    <n v="1"/>
  </r>
  <r>
    <x v="407"/>
    <n v="1"/>
  </r>
  <r>
    <x v="29"/>
    <n v="1"/>
  </r>
  <r>
    <x v="1281"/>
    <n v="1"/>
  </r>
  <r>
    <x v="292"/>
    <n v="1"/>
  </r>
  <r>
    <x v="1268"/>
    <n v="1"/>
  </r>
  <r>
    <x v="545"/>
    <n v="1"/>
  </r>
  <r>
    <x v="90"/>
    <n v="1"/>
  </r>
  <r>
    <x v="398"/>
    <n v="1"/>
  </r>
  <r>
    <x v="776"/>
    <n v="1"/>
  </r>
  <r>
    <x v="947"/>
    <n v="1"/>
  </r>
  <r>
    <x v="259"/>
    <n v="1"/>
  </r>
  <r>
    <x v="48"/>
    <n v="1"/>
  </r>
  <r>
    <x v="1133"/>
    <n v="1"/>
  </r>
  <r>
    <x v="1133"/>
    <n v="1"/>
  </r>
  <r>
    <x v="20"/>
    <n v="1"/>
  </r>
  <r>
    <x v="60"/>
    <n v="1"/>
  </r>
  <r>
    <x v="1230"/>
    <n v="1"/>
  </r>
  <r>
    <x v="280"/>
    <n v="1"/>
  </r>
  <r>
    <x v="280"/>
    <n v="1"/>
  </r>
  <r>
    <x v="20"/>
    <n v="1"/>
  </r>
  <r>
    <x v="562"/>
    <n v="1"/>
  </r>
  <r>
    <x v="126"/>
    <n v="1"/>
  </r>
  <r>
    <x v="292"/>
    <n v="1"/>
  </r>
  <r>
    <x v="53"/>
    <n v="1"/>
  </r>
  <r>
    <x v="1927"/>
    <n v="1"/>
  </r>
  <r>
    <x v="767"/>
    <n v="1"/>
  </r>
  <r>
    <x v="937"/>
    <n v="1"/>
  </r>
  <r>
    <x v="414"/>
    <n v="1"/>
  </r>
  <r>
    <x v="53"/>
    <n v="1"/>
  </r>
  <r>
    <x v="480"/>
    <n v="1"/>
  </r>
  <r>
    <x v="123"/>
    <n v="1"/>
  </r>
  <r>
    <x v="187"/>
    <n v="1"/>
  </r>
  <r>
    <x v="592"/>
    <n v="1"/>
  </r>
  <r>
    <x v="60"/>
    <n v="1"/>
  </r>
  <r>
    <x v="72"/>
    <n v="1"/>
  </r>
  <r>
    <x v="79"/>
    <n v="1"/>
  </r>
  <r>
    <x v="101"/>
    <n v="1"/>
  </r>
  <r>
    <x v="128"/>
    <n v="1"/>
  </r>
  <r>
    <x v="29"/>
    <n v="1"/>
  </r>
  <r>
    <x v="1928"/>
    <n v="1"/>
  </r>
  <r>
    <x v="761"/>
    <n v="1"/>
  </r>
  <r>
    <x v="60"/>
    <n v="1"/>
  </r>
  <r>
    <x v="371"/>
    <n v="1"/>
  </r>
  <r>
    <x v="1452"/>
    <n v="1"/>
  </r>
  <r>
    <x v="215"/>
    <n v="1"/>
  </r>
  <r>
    <x v="489"/>
    <n v="1"/>
  </r>
  <r>
    <x v="1336"/>
    <n v="1"/>
  </r>
  <r>
    <x v="219"/>
    <n v="1"/>
  </r>
  <r>
    <x v="187"/>
    <n v="1"/>
  </r>
  <r>
    <x v="1672"/>
    <n v="1"/>
  </r>
  <r>
    <x v="1923"/>
    <n v="1"/>
  </r>
  <r>
    <x v="219"/>
    <n v="1"/>
  </r>
  <r>
    <x v="110"/>
    <n v="1"/>
  </r>
  <r>
    <x v="323"/>
    <n v="1"/>
  </r>
  <r>
    <x v="776"/>
    <n v="1"/>
  </r>
  <r>
    <x v="29"/>
    <n v="1"/>
  </r>
  <r>
    <x v="60"/>
    <n v="1"/>
  </r>
  <r>
    <x v="170"/>
    <n v="1"/>
  </r>
  <r>
    <x v="1112"/>
    <n v="1"/>
  </r>
  <r>
    <x v="201"/>
    <n v="1"/>
  </r>
  <r>
    <x v="248"/>
    <n v="1"/>
  </r>
  <r>
    <x v="1035"/>
    <n v="1"/>
  </r>
  <r>
    <x v="284"/>
    <n v="1"/>
  </r>
  <r>
    <x v="22"/>
    <n v="1"/>
  </r>
  <r>
    <x v="160"/>
    <n v="1"/>
  </r>
  <r>
    <x v="60"/>
    <n v="1"/>
  </r>
  <r>
    <x v="19"/>
    <n v="1"/>
  </r>
  <r>
    <x v="25"/>
    <n v="1"/>
  </r>
  <r>
    <x v="280"/>
    <n v="1"/>
  </r>
  <r>
    <x v="1929"/>
    <n v="1"/>
  </r>
  <r>
    <x v="66"/>
    <n v="1"/>
  </r>
  <r>
    <x v="275"/>
    <n v="1"/>
  </r>
  <r>
    <x v="22"/>
    <n v="1"/>
  </r>
  <r>
    <x v="1593"/>
    <n v="1"/>
  </r>
  <r>
    <x v="61"/>
    <n v="1"/>
  </r>
  <r>
    <x v="1930"/>
    <n v="1"/>
  </r>
  <r>
    <x v="22"/>
    <n v="1"/>
  </r>
  <r>
    <x v="331"/>
    <n v="1"/>
  </r>
  <r>
    <x v="1260"/>
    <n v="1"/>
  </r>
  <r>
    <x v="1931"/>
    <n v="1"/>
  </r>
  <r>
    <x v="68"/>
    <n v="1"/>
  </r>
  <r>
    <x v="1464"/>
    <n v="1"/>
  </r>
  <r>
    <x v="716"/>
    <n v="1"/>
  </r>
  <r>
    <x v="27"/>
    <n v="1"/>
  </r>
  <r>
    <x v="587"/>
    <n v="1"/>
  </r>
  <r>
    <x v="27"/>
    <n v="1"/>
  </r>
  <r>
    <x v="636"/>
    <n v="1"/>
  </r>
  <r>
    <x v="867"/>
    <n v="1"/>
  </r>
  <r>
    <x v="29"/>
    <n v="1"/>
  </r>
  <r>
    <x v="587"/>
    <n v="1"/>
  </r>
  <r>
    <x v="76"/>
    <n v="1"/>
  </r>
  <r>
    <x v="22"/>
    <n v="1"/>
  </r>
  <r>
    <x v="16"/>
    <n v="1"/>
  </r>
  <r>
    <x v="277"/>
    <n v="1"/>
  </r>
  <r>
    <x v="364"/>
    <n v="1"/>
  </r>
  <r>
    <x v="1288"/>
    <n v="1"/>
  </r>
  <r>
    <x v="246"/>
    <n v="1"/>
  </r>
  <r>
    <x v="206"/>
    <n v="1"/>
  </r>
  <r>
    <x v="60"/>
    <n v="1"/>
  </r>
  <r>
    <x v="27"/>
    <n v="1"/>
  </r>
  <r>
    <x v="592"/>
    <n v="1"/>
  </r>
  <r>
    <x v="60"/>
    <n v="1"/>
  </r>
  <r>
    <x v="79"/>
    <n v="1"/>
  </r>
  <r>
    <x v="201"/>
    <n v="1"/>
  </r>
  <r>
    <x v="1932"/>
    <n v="1"/>
  </r>
  <r>
    <x v="1911"/>
    <n v="1"/>
  </r>
  <r>
    <x v="407"/>
    <n v="1"/>
  </r>
  <r>
    <x v="767"/>
    <n v="1"/>
  </r>
  <r>
    <x v="1933"/>
    <n v="1"/>
  </r>
  <r>
    <x v="5"/>
    <n v="1"/>
  </r>
  <r>
    <x v="66"/>
    <n v="1"/>
  </r>
  <r>
    <x v="1934"/>
    <n v="1"/>
  </r>
  <r>
    <x v="25"/>
    <n v="1"/>
  </r>
  <r>
    <x v="412"/>
    <n v="1"/>
  </r>
  <r>
    <x v="25"/>
    <n v="1"/>
  </r>
  <r>
    <x v="219"/>
    <n v="1"/>
  </r>
  <r>
    <x v="22"/>
    <n v="1"/>
  </r>
  <r>
    <x v="29"/>
    <n v="1"/>
  </r>
  <r>
    <x v="152"/>
    <n v="1"/>
  </r>
  <r>
    <x v="321"/>
    <n v="1"/>
  </r>
  <r>
    <x v="198"/>
    <n v="1"/>
  </r>
  <r>
    <x v="80"/>
    <n v="1"/>
  </r>
  <r>
    <x v="1832"/>
    <n v="1"/>
  </r>
  <r>
    <x v="1166"/>
    <n v="1"/>
  </r>
  <r>
    <x v="1935"/>
    <n v="1"/>
  </r>
  <r>
    <x v="277"/>
    <n v="1"/>
  </r>
  <r>
    <x v="29"/>
    <n v="1"/>
  </r>
  <r>
    <x v="45"/>
    <n v="1"/>
  </r>
  <r>
    <x v="201"/>
    <n v="1"/>
  </r>
  <r>
    <x v="259"/>
    <n v="1"/>
  </r>
  <r>
    <x v="1252"/>
    <n v="1"/>
  </r>
  <r>
    <x v="145"/>
    <n v="1"/>
  </r>
  <r>
    <x v="1324"/>
    <n v="1"/>
  </r>
  <r>
    <x v="632"/>
    <n v="1"/>
  </r>
  <r>
    <x v="1324"/>
    <n v="1"/>
  </r>
  <r>
    <x v="68"/>
    <n v="1"/>
  </r>
  <r>
    <x v="1578"/>
    <n v="1"/>
  </r>
  <r>
    <x v="48"/>
    <n v="1"/>
  </r>
  <r>
    <x v="1558"/>
    <n v="1"/>
  </r>
  <r>
    <x v="27"/>
    <n v="1"/>
  </r>
  <r>
    <x v="662"/>
    <n v="1"/>
  </r>
  <r>
    <x v="662"/>
    <n v="1"/>
  </r>
  <r>
    <x v="662"/>
    <n v="1"/>
  </r>
  <r>
    <x v="464"/>
    <n v="1"/>
  </r>
  <r>
    <x v="122"/>
    <n v="1"/>
  </r>
  <r>
    <x v="79"/>
    <n v="1"/>
  </r>
  <r>
    <x v="1936"/>
    <n v="1"/>
  </r>
  <r>
    <x v="210"/>
    <n v="1"/>
  </r>
  <r>
    <x v="1937"/>
    <n v="1"/>
  </r>
  <r>
    <x v="122"/>
    <n v="1"/>
  </r>
  <r>
    <x v="268"/>
    <n v="1"/>
  </r>
  <r>
    <x v="1457"/>
    <n v="1"/>
  </r>
  <r>
    <x v="25"/>
    <n v="1"/>
  </r>
  <r>
    <x v="29"/>
    <n v="1"/>
  </r>
  <r>
    <x v="122"/>
    <n v="1"/>
  </r>
  <r>
    <x v="1909"/>
    <n v="1"/>
  </r>
  <r>
    <x v="1111"/>
    <n v="1"/>
  </r>
  <r>
    <x v="101"/>
    <n v="1"/>
  </r>
  <r>
    <x v="1117"/>
    <n v="1"/>
  </r>
  <r>
    <x v="29"/>
    <n v="1"/>
  </r>
  <r>
    <x v="587"/>
    <n v="1"/>
  </r>
  <r>
    <x v="32"/>
    <n v="1"/>
  </r>
  <r>
    <x v="481"/>
    <n v="1"/>
  </r>
  <r>
    <x v="1595"/>
    <n v="1"/>
  </r>
  <r>
    <x v="1300"/>
    <n v="1"/>
  </r>
  <r>
    <x v="1830"/>
    <n v="1"/>
  </r>
  <r>
    <x v="332"/>
    <n v="1"/>
  </r>
  <r>
    <x v="1246"/>
    <n v="1"/>
  </r>
  <r>
    <x v="77"/>
    <n v="1"/>
  </r>
  <r>
    <x v="1938"/>
    <n v="1"/>
  </r>
  <r>
    <x v="48"/>
    <n v="1"/>
  </r>
  <r>
    <x v="164"/>
    <n v="1"/>
  </r>
  <r>
    <x v="30"/>
    <n v="1"/>
  </r>
  <r>
    <x v="64"/>
    <n v="1"/>
  </r>
  <r>
    <x v="60"/>
    <n v="1"/>
  </r>
  <r>
    <x v="545"/>
    <n v="1"/>
  </r>
  <r>
    <x v="60"/>
    <n v="1"/>
  </r>
  <r>
    <x v="280"/>
    <n v="1"/>
  </r>
  <r>
    <x v="280"/>
    <n v="1"/>
  </r>
  <r>
    <x v="123"/>
    <n v="1"/>
  </r>
  <r>
    <x v="219"/>
    <n v="1"/>
  </r>
  <r>
    <x v="25"/>
    <n v="1"/>
  </r>
  <r>
    <x v="90"/>
    <n v="1"/>
  </r>
  <r>
    <x v="371"/>
    <n v="1"/>
  </r>
  <r>
    <x v="1531"/>
    <n v="1"/>
  </r>
  <r>
    <x v="822"/>
    <n v="1"/>
  </r>
  <r>
    <x v="331"/>
    <n v="1"/>
  </r>
  <r>
    <x v="29"/>
    <n v="1"/>
  </r>
  <r>
    <x v="913"/>
    <n v="1"/>
  </r>
  <r>
    <x v="469"/>
    <n v="1"/>
  </r>
  <r>
    <x v="164"/>
    <n v="1"/>
  </r>
  <r>
    <x v="763"/>
    <n v="1"/>
  </r>
  <r>
    <x v="280"/>
    <n v="1"/>
  </r>
  <r>
    <x v="66"/>
    <n v="1"/>
  </r>
  <r>
    <x v="60"/>
    <n v="1"/>
  </r>
  <r>
    <x v="1939"/>
    <n v="1"/>
  </r>
  <r>
    <x v="1260"/>
    <n v="1"/>
  </r>
  <r>
    <x v="1940"/>
    <n v="1"/>
  </r>
  <r>
    <x v="215"/>
    <n v="1"/>
  </r>
  <r>
    <x v="277"/>
    <n v="1"/>
  </r>
  <r>
    <x v="22"/>
    <n v="1"/>
  </r>
  <r>
    <x v="1941"/>
    <n v="1"/>
  </r>
  <r>
    <x v="507"/>
    <n v="1"/>
  </r>
  <r>
    <x v="489"/>
    <n v="1"/>
  </r>
  <r>
    <x v="145"/>
    <n v="1"/>
  </r>
  <r>
    <x v="80"/>
    <n v="1"/>
  </r>
  <r>
    <x v="60"/>
    <n v="1"/>
  </r>
  <r>
    <x v="30"/>
    <n v="1"/>
  </r>
  <r>
    <x v="18"/>
    <n v="1"/>
  </r>
  <r>
    <x v="5"/>
    <n v="1"/>
  </r>
  <r>
    <x v="85"/>
    <n v="1"/>
  </r>
  <r>
    <x v="371"/>
    <n v="1"/>
  </r>
  <r>
    <x v="32"/>
    <n v="1"/>
  </r>
  <r>
    <x v="60"/>
    <n v="1"/>
  </r>
  <r>
    <x v="1942"/>
    <n v="1"/>
  </r>
  <r>
    <x v="311"/>
    <n v="1"/>
  </r>
  <r>
    <x v="60"/>
    <n v="1"/>
  </r>
  <r>
    <x v="378"/>
    <n v="1"/>
  </r>
  <r>
    <x v="893"/>
    <n v="1"/>
  </r>
  <r>
    <x v="48"/>
    <n v="1"/>
  </r>
  <r>
    <x v="18"/>
    <n v="1"/>
  </r>
  <r>
    <x v="219"/>
    <n v="1"/>
  </r>
  <r>
    <x v="489"/>
    <n v="1"/>
  </r>
  <r>
    <x v="963"/>
    <n v="1"/>
  </r>
  <r>
    <x v="5"/>
    <n v="1"/>
  </r>
  <r>
    <x v="29"/>
    <n v="1"/>
  </r>
  <r>
    <x v="930"/>
    <n v="1"/>
  </r>
  <r>
    <x v="53"/>
    <n v="1"/>
  </r>
  <r>
    <x v="716"/>
    <n v="1"/>
  </r>
  <r>
    <x v="60"/>
    <n v="1"/>
  </r>
  <r>
    <x v="834"/>
    <n v="1"/>
  </r>
  <r>
    <x v="22"/>
    <n v="1"/>
  </r>
  <r>
    <x v="25"/>
    <n v="1"/>
  </r>
  <r>
    <x v="1943"/>
    <n v="1"/>
  </r>
  <r>
    <x v="32"/>
    <n v="1"/>
  </r>
  <r>
    <x v="317"/>
    <n v="1"/>
  </r>
  <r>
    <x v="29"/>
    <n v="1"/>
  </r>
  <r>
    <x v="0"/>
    <n v="1"/>
  </r>
  <r>
    <x v="407"/>
    <n v="1"/>
  </r>
  <r>
    <x v="48"/>
    <n v="1"/>
  </r>
  <r>
    <x v="280"/>
    <n v="1"/>
  </r>
  <r>
    <x v="489"/>
    <n v="1"/>
  </r>
  <r>
    <x v="332"/>
    <n v="1"/>
  </r>
  <r>
    <x v="7"/>
    <n v="1"/>
  </r>
  <r>
    <x v="166"/>
    <n v="1"/>
  </r>
  <r>
    <x v="79"/>
    <n v="1"/>
  </r>
  <r>
    <x v="1822"/>
    <n v="1"/>
  </r>
  <r>
    <x v="331"/>
    <n v="1"/>
  </r>
  <r>
    <x v="259"/>
    <n v="1"/>
  </r>
  <r>
    <x v="972"/>
    <n v="1"/>
  </r>
  <r>
    <x v="6"/>
    <n v="1"/>
  </r>
  <r>
    <x v="73"/>
    <n v="1"/>
  </r>
  <r>
    <x v="1938"/>
    <n v="1"/>
  </r>
  <r>
    <x v="378"/>
    <n v="1"/>
  </r>
  <r>
    <x v="163"/>
    <n v="1"/>
  </r>
  <r>
    <x v="1944"/>
    <n v="1"/>
  </r>
  <r>
    <x v="60"/>
    <n v="1"/>
  </r>
  <r>
    <x v="25"/>
    <n v="1"/>
  </r>
  <r>
    <x v="640"/>
    <n v="1"/>
  </r>
  <r>
    <x v="1945"/>
    <n v="1"/>
  </r>
  <r>
    <x v="60"/>
    <n v="1"/>
  </r>
  <r>
    <x v="311"/>
    <n v="1"/>
  </r>
  <r>
    <x v="1169"/>
    <n v="1"/>
  </r>
  <r>
    <x v="45"/>
    <n v="1"/>
  </r>
  <r>
    <x v="1093"/>
    <n v="1"/>
  </r>
  <r>
    <x v="201"/>
    <n v="1"/>
  </r>
  <r>
    <x v="148"/>
    <n v="1"/>
  </r>
  <r>
    <x v="1946"/>
    <n v="1"/>
  </r>
  <r>
    <x v="331"/>
    <n v="1"/>
  </r>
  <r>
    <x v="1464"/>
    <n v="1"/>
  </r>
  <r>
    <x v="1947"/>
    <n v="1"/>
  </r>
  <r>
    <x v="60"/>
    <n v="1"/>
  </r>
  <r>
    <x v="79"/>
    <n v="1"/>
  </r>
  <r>
    <x v="1141"/>
    <n v="1"/>
  </r>
  <r>
    <x v="20"/>
    <n v="1"/>
  </r>
  <r>
    <x v="1464"/>
    <n v="1"/>
  </r>
  <r>
    <x v="302"/>
    <n v="1"/>
  </r>
  <r>
    <x v="292"/>
    <n v="1"/>
  </r>
  <r>
    <x v="20"/>
    <n v="1"/>
  </r>
  <r>
    <x v="592"/>
    <n v="1"/>
  </r>
  <r>
    <x v="1092"/>
    <n v="1"/>
  </r>
  <r>
    <x v="201"/>
    <n v="1"/>
  </r>
  <r>
    <x v="246"/>
    <n v="1"/>
  </r>
  <r>
    <x v="75"/>
    <n v="1"/>
  </r>
  <r>
    <x v="1890"/>
    <n v="1"/>
  </r>
  <r>
    <x v="1948"/>
    <n v="1"/>
  </r>
  <r>
    <x v="60"/>
    <n v="1"/>
  </r>
  <r>
    <x v="1851"/>
    <n v="1"/>
  </r>
  <r>
    <x v="1949"/>
    <n v="1"/>
  </r>
  <r>
    <x v="122"/>
    <n v="1"/>
  </r>
  <r>
    <x v="60"/>
    <n v="1"/>
  </r>
  <r>
    <x v="1566"/>
    <n v="1"/>
  </r>
  <r>
    <x v="798"/>
    <n v="1"/>
  </r>
  <r>
    <x v="482"/>
    <n v="1"/>
  </r>
  <r>
    <x v="332"/>
    <n v="1"/>
  </r>
  <r>
    <x v="933"/>
    <n v="1"/>
  </r>
  <r>
    <x v="1785"/>
    <n v="1"/>
  </r>
  <r>
    <x v="72"/>
    <n v="1"/>
  </r>
  <r>
    <x v="1666"/>
    <n v="1"/>
  </r>
  <r>
    <x v="1950"/>
    <n v="1"/>
  </r>
  <r>
    <x v="1951"/>
    <n v="1"/>
  </r>
  <r>
    <x v="482"/>
    <n v="1"/>
  </r>
  <r>
    <x v="431"/>
    <n v="1"/>
  </r>
  <r>
    <x v="930"/>
    <n v="1"/>
  </r>
  <r>
    <x v="614"/>
    <n v="1"/>
  </r>
  <r>
    <x v="79"/>
    <n v="1"/>
  </r>
  <r>
    <x v="259"/>
    <n v="1"/>
  </r>
  <r>
    <x v="20"/>
    <n v="1"/>
  </r>
  <r>
    <x v="1579"/>
    <n v="1"/>
  </r>
  <r>
    <x v="27"/>
    <n v="1"/>
  </r>
  <r>
    <x v="90"/>
    <n v="1"/>
  </r>
  <r>
    <x v="101"/>
    <n v="1"/>
  </r>
  <r>
    <x v="90"/>
    <n v="1"/>
  </r>
  <r>
    <x v="632"/>
    <n v="1"/>
  </r>
  <r>
    <x v="280"/>
    <n v="1"/>
  </r>
  <r>
    <x v="174"/>
    <n v="1"/>
  </r>
  <r>
    <x v="645"/>
    <n v="1"/>
  </r>
  <r>
    <x v="48"/>
    <n v="1"/>
  </r>
  <r>
    <x v="56"/>
    <n v="1"/>
  </r>
  <r>
    <x v="514"/>
    <n v="1"/>
  </r>
  <r>
    <x v="25"/>
    <n v="1"/>
  </r>
  <r>
    <x v="611"/>
    <n v="1"/>
  </r>
  <r>
    <x v="423"/>
    <n v="1"/>
  </r>
  <r>
    <x v="22"/>
    <n v="1"/>
  </r>
  <r>
    <x v="48"/>
    <n v="1"/>
  </r>
  <r>
    <x v="22"/>
    <n v="1"/>
  </r>
  <r>
    <x v="164"/>
    <n v="1"/>
  </r>
  <r>
    <x v="332"/>
    <n v="1"/>
  </r>
  <r>
    <x v="963"/>
    <n v="1"/>
  </r>
  <r>
    <x v="68"/>
    <n v="1"/>
  </r>
  <r>
    <x v="763"/>
    <n v="1"/>
  </r>
  <r>
    <x v="529"/>
    <n v="1"/>
  </r>
  <r>
    <x v="822"/>
    <n v="1"/>
  </r>
  <r>
    <x v="1952"/>
    <n v="1"/>
  </r>
  <r>
    <x v="913"/>
    <n v="1"/>
  </r>
  <r>
    <x v="29"/>
    <n v="1"/>
  </r>
  <r>
    <x v="280"/>
    <n v="1"/>
  </r>
  <r>
    <x v="1818"/>
    <n v="1"/>
  </r>
  <r>
    <x v="1571"/>
    <n v="1"/>
  </r>
  <r>
    <x v="22"/>
    <n v="1"/>
  </r>
  <r>
    <x v="60"/>
    <n v="1"/>
  </r>
  <r>
    <x v="1368"/>
    <n v="1"/>
  </r>
  <r>
    <x v="1953"/>
    <n v="1"/>
  </r>
  <r>
    <x v="25"/>
    <n v="1"/>
  </r>
  <r>
    <x v="708"/>
    <n v="1"/>
  </r>
  <r>
    <x v="60"/>
    <n v="1"/>
  </r>
  <r>
    <x v="161"/>
    <n v="1"/>
  </r>
  <r>
    <x v="378"/>
    <n v="1"/>
  </r>
  <r>
    <x v="79"/>
    <n v="1"/>
  </r>
  <r>
    <x v="164"/>
    <n v="1"/>
  </r>
  <r>
    <x v="1566"/>
    <n v="1"/>
  </r>
  <r>
    <x v="60"/>
    <n v="1"/>
  </r>
  <r>
    <x v="545"/>
    <n v="1"/>
  </r>
  <r>
    <x v="193"/>
    <n v="1"/>
  </r>
  <r>
    <x v="219"/>
    <n v="1"/>
  </r>
  <r>
    <x v="60"/>
    <n v="1"/>
  </r>
  <r>
    <x v="32"/>
    <n v="1"/>
  </r>
  <r>
    <x v="1954"/>
    <n v="1"/>
  </r>
  <r>
    <x v="963"/>
    <n v="1"/>
  </r>
  <r>
    <x v="302"/>
    <n v="1"/>
  </r>
  <r>
    <x v="725"/>
    <n v="1"/>
  </r>
  <r>
    <x v="262"/>
    <n v="1"/>
  </r>
  <r>
    <x v="1955"/>
    <n v="1"/>
  </r>
  <r>
    <x v="60"/>
    <n v="1"/>
  </r>
  <r>
    <x v="1618"/>
    <n v="1"/>
  </r>
  <r>
    <x v="84"/>
    <n v="1"/>
  </r>
  <r>
    <x v="329"/>
    <n v="1"/>
  </r>
  <r>
    <x v="198"/>
    <n v="1"/>
  </r>
  <r>
    <x v="22"/>
    <n v="1"/>
  </r>
  <r>
    <x v="60"/>
    <n v="1"/>
  </r>
  <r>
    <x v="1416"/>
    <n v="1"/>
  </r>
  <r>
    <x v="30"/>
    <n v="1"/>
  </r>
  <r>
    <x v="60"/>
    <n v="1"/>
  </r>
  <r>
    <x v="1413"/>
    <n v="1"/>
  </r>
  <r>
    <x v="60"/>
    <n v="1"/>
  </r>
  <r>
    <x v="60"/>
    <n v="1"/>
  </r>
  <r>
    <x v="268"/>
    <n v="1"/>
  </r>
  <r>
    <x v="1956"/>
    <n v="1"/>
  </r>
  <r>
    <x v="121"/>
    <n v="1"/>
  </r>
  <r>
    <x v="22"/>
    <n v="1"/>
  </r>
  <r>
    <x v="145"/>
    <n v="1"/>
  </r>
  <r>
    <x v="275"/>
    <n v="1"/>
  </r>
  <r>
    <x v="147"/>
    <n v="1"/>
  </r>
  <r>
    <x v="219"/>
    <n v="1"/>
  </r>
  <r>
    <x v="1957"/>
    <n v="1"/>
  </r>
  <r>
    <x v="1526"/>
    <n v="1"/>
  </r>
  <r>
    <x v="1093"/>
    <n v="1"/>
  </r>
  <r>
    <x v="30"/>
    <n v="1"/>
  </r>
  <r>
    <x v="280"/>
    <n v="1"/>
  </r>
  <r>
    <x v="378"/>
    <n v="1"/>
  </r>
  <r>
    <x v="30"/>
    <n v="1"/>
  </r>
  <r>
    <x v="1958"/>
    <n v="1"/>
  </r>
  <r>
    <x v="41"/>
    <n v="1"/>
  </r>
  <r>
    <x v="145"/>
    <n v="1"/>
  </r>
  <r>
    <x v="1959"/>
    <n v="1"/>
  </r>
  <r>
    <x v="947"/>
    <n v="1"/>
  </r>
  <r>
    <x v="1960"/>
    <n v="1"/>
  </r>
  <r>
    <x v="1961"/>
    <n v="1"/>
  </r>
  <r>
    <x v="280"/>
    <n v="1"/>
  </r>
  <r>
    <x v="311"/>
    <n v="1"/>
  </r>
  <r>
    <x v="81"/>
    <n v="1"/>
  </r>
  <r>
    <x v="60"/>
    <n v="1"/>
  </r>
  <r>
    <x v="1282"/>
    <n v="1"/>
  </r>
  <r>
    <x v="1962"/>
    <n v="1"/>
  </r>
  <r>
    <x v="201"/>
    <n v="1"/>
  </r>
  <r>
    <x v="25"/>
    <n v="1"/>
  </r>
  <r>
    <x v="79"/>
    <n v="1"/>
  </r>
  <r>
    <x v="48"/>
    <n v="1"/>
  </r>
  <r>
    <x v="16"/>
    <n v="1"/>
  </r>
  <r>
    <x v="257"/>
    <n v="1"/>
  </r>
  <r>
    <x v="187"/>
    <n v="1"/>
  </r>
  <r>
    <x v="30"/>
    <n v="1"/>
  </r>
  <r>
    <x v="60"/>
    <n v="1"/>
  </r>
  <r>
    <x v="60"/>
    <n v="1"/>
  </r>
  <r>
    <x v="193"/>
    <n v="1"/>
  </r>
  <r>
    <x v="20"/>
    <n v="1"/>
  </r>
  <r>
    <x v="1963"/>
    <n v="1"/>
  </r>
  <r>
    <x v="60"/>
    <n v="1"/>
  </r>
  <r>
    <x v="60"/>
    <n v="1"/>
  </r>
  <r>
    <x v="76"/>
    <n v="1"/>
  </r>
  <r>
    <x v="311"/>
    <n v="1"/>
  </r>
  <r>
    <x v="562"/>
    <n v="1"/>
  </r>
  <r>
    <x v="101"/>
    <n v="1"/>
  </r>
  <r>
    <x v="145"/>
    <n v="1"/>
  </r>
  <r>
    <x v="268"/>
    <n v="1"/>
  </r>
  <r>
    <x v="331"/>
    <n v="1"/>
  </r>
  <r>
    <x v="1092"/>
    <n v="1"/>
  </r>
  <r>
    <x v="25"/>
    <n v="1"/>
  </r>
  <r>
    <x v="1964"/>
    <n v="1"/>
  </r>
  <r>
    <x v="60"/>
    <n v="1"/>
  </r>
  <r>
    <x v="29"/>
    <n v="1"/>
  </r>
  <r>
    <x v="1965"/>
    <n v="1"/>
  </r>
  <r>
    <x v="548"/>
    <n v="1"/>
  </r>
  <r>
    <x v="378"/>
    <n v="1"/>
  </r>
  <r>
    <x v="275"/>
    <n v="1"/>
  </r>
  <r>
    <x v="145"/>
    <n v="1"/>
  </r>
  <r>
    <x v="219"/>
    <n v="1"/>
  </r>
  <r>
    <x v="1141"/>
    <n v="1"/>
  </r>
  <r>
    <x v="482"/>
    <n v="1"/>
  </r>
  <r>
    <x v="82"/>
    <n v="1"/>
  </r>
  <r>
    <x v="1966"/>
    <n v="1"/>
  </r>
  <r>
    <x v="60"/>
    <n v="1"/>
  </r>
  <r>
    <x v="481"/>
    <n v="1"/>
  </r>
  <r>
    <x v="215"/>
    <n v="1"/>
  </r>
  <r>
    <x v="1967"/>
    <n v="1"/>
  </r>
  <r>
    <x v="48"/>
    <n v="1"/>
  </r>
  <r>
    <x v="145"/>
    <n v="1"/>
  </r>
  <r>
    <x v="873"/>
    <n v="1"/>
  </r>
  <r>
    <x v="1968"/>
    <n v="1"/>
  </r>
  <r>
    <x v="947"/>
    <n v="1"/>
  </r>
  <r>
    <x v="1969"/>
    <n v="1"/>
  </r>
  <r>
    <x v="554"/>
    <n v="1"/>
  </r>
  <r>
    <x v="275"/>
    <n v="1"/>
  </r>
  <r>
    <x v="224"/>
    <n v="1"/>
  </r>
  <r>
    <x v="1832"/>
    <n v="1"/>
  </r>
  <r>
    <x v="1093"/>
    <n v="1"/>
  </r>
  <r>
    <x v="79"/>
    <n v="1"/>
  </r>
  <r>
    <x v="22"/>
    <n v="1"/>
  </r>
  <r>
    <x v="22"/>
    <n v="1"/>
  </r>
  <r>
    <x v="414"/>
    <n v="1"/>
  </r>
  <r>
    <x v="30"/>
    <n v="1"/>
  </r>
  <r>
    <x v="427"/>
    <n v="1"/>
  </r>
  <r>
    <x v="268"/>
    <n v="1"/>
  </r>
  <r>
    <x v="5"/>
    <n v="1"/>
  </r>
  <r>
    <x v="1970"/>
    <n v="1"/>
  </r>
  <r>
    <x v="60"/>
    <n v="1"/>
  </r>
  <r>
    <x v="41"/>
    <n v="1"/>
  </r>
  <r>
    <x v="1137"/>
    <n v="1"/>
  </r>
  <r>
    <x v="472"/>
    <n v="1"/>
  </r>
  <r>
    <x v="331"/>
    <n v="1"/>
  </r>
  <r>
    <x v="22"/>
    <n v="1"/>
  </r>
  <r>
    <x v="331"/>
    <n v="1"/>
  </r>
  <r>
    <x v="182"/>
    <n v="1"/>
  </r>
  <r>
    <x v="763"/>
    <n v="1"/>
  </r>
  <r>
    <x v="1971"/>
    <n v="1"/>
  </r>
  <r>
    <x v="94"/>
    <n v="1"/>
  </r>
  <r>
    <x v="152"/>
    <n v="1"/>
  </r>
  <r>
    <x v="1549"/>
    <n v="1"/>
  </r>
  <r>
    <x v="642"/>
    <n v="1"/>
  </r>
  <r>
    <x v="670"/>
    <n v="1"/>
  </r>
  <r>
    <x v="83"/>
    <n v="1"/>
  </r>
  <r>
    <x v="549"/>
    <n v="1"/>
  </r>
  <r>
    <x v="1972"/>
    <n v="1"/>
  </r>
  <r>
    <x v="181"/>
    <n v="1"/>
  </r>
  <r>
    <x v="16"/>
    <n v="1"/>
  </r>
  <r>
    <x v="94"/>
    <n v="1"/>
  </r>
  <r>
    <x v="101"/>
    <n v="1"/>
  </r>
  <r>
    <x v="1973"/>
    <n v="1"/>
  </r>
  <r>
    <x v="75"/>
    <n v="1"/>
  </r>
  <r>
    <x v="101"/>
    <n v="1"/>
  </r>
  <r>
    <x v="5"/>
    <n v="1"/>
  </r>
  <r>
    <x v="79"/>
    <n v="1"/>
  </r>
  <r>
    <x v="45"/>
    <n v="1"/>
  </r>
  <r>
    <x v="22"/>
    <n v="1"/>
  </r>
  <r>
    <x v="1526"/>
    <n v="1"/>
  </r>
  <r>
    <x v="79"/>
    <n v="1"/>
  </r>
  <r>
    <x v="423"/>
    <n v="1"/>
  </r>
  <r>
    <x v="29"/>
    <n v="1"/>
  </r>
  <r>
    <x v="16"/>
    <n v="1"/>
  </r>
  <r>
    <x v="277"/>
    <n v="1"/>
  </r>
  <r>
    <x v="475"/>
    <n v="1"/>
  </r>
  <r>
    <x v="1974"/>
    <n v="1"/>
  </r>
  <r>
    <x v="249"/>
    <n v="1"/>
  </r>
  <r>
    <x v="716"/>
    <n v="1"/>
  </r>
  <r>
    <x v="545"/>
    <n v="1"/>
  </r>
  <r>
    <x v="311"/>
    <n v="1"/>
  </r>
  <r>
    <x v="66"/>
    <n v="1"/>
  </r>
  <r>
    <x v="275"/>
    <n v="1"/>
  </r>
  <r>
    <x v="30"/>
    <n v="1"/>
  </r>
  <r>
    <x v="1396"/>
    <n v="1"/>
  </r>
  <r>
    <x v="1274"/>
    <n v="1"/>
  </r>
  <r>
    <x v="25"/>
    <n v="1"/>
  </r>
  <r>
    <x v="60"/>
    <n v="1"/>
  </r>
  <r>
    <x v="1817"/>
    <n v="1"/>
  </r>
  <r>
    <x v="1853"/>
    <n v="1"/>
  </r>
  <r>
    <x v="60"/>
    <n v="1"/>
  </r>
  <r>
    <x v="1975"/>
    <n v="1"/>
  </r>
  <r>
    <x v="180"/>
    <n v="1"/>
  </r>
  <r>
    <x v="181"/>
    <n v="1"/>
  </r>
  <r>
    <x v="972"/>
    <n v="1"/>
  </r>
  <r>
    <x v="1976"/>
    <n v="1"/>
  </r>
  <r>
    <x v="246"/>
    <n v="1"/>
  </r>
  <r>
    <x v="25"/>
    <n v="1"/>
  </r>
  <r>
    <x v="25"/>
    <n v="1"/>
  </r>
  <r>
    <x v="1917"/>
    <n v="1"/>
  </r>
  <r>
    <x v="770"/>
    <n v="1"/>
  </r>
  <r>
    <x v="1238"/>
    <n v="1"/>
  </r>
  <r>
    <x v="64"/>
    <n v="1"/>
  </r>
  <r>
    <x v="1977"/>
    <n v="1"/>
  </r>
  <r>
    <x v="20"/>
    <n v="1"/>
  </r>
  <r>
    <x v="913"/>
    <n v="1"/>
  </r>
  <r>
    <x v="431"/>
    <n v="1"/>
  </r>
  <r>
    <x v="206"/>
    <n v="1"/>
  </r>
  <r>
    <x v="280"/>
    <n v="1"/>
  </r>
  <r>
    <x v="414"/>
    <n v="1"/>
  </r>
  <r>
    <x v="1526"/>
    <n v="1"/>
  </r>
  <r>
    <x v="60"/>
    <n v="1"/>
  </r>
  <r>
    <x v="45"/>
    <n v="1"/>
  </r>
  <r>
    <x v="1956"/>
    <n v="1"/>
  </r>
  <r>
    <x v="192"/>
    <n v="1"/>
  </r>
  <r>
    <x v="428"/>
    <n v="1"/>
  </r>
  <r>
    <x v="1978"/>
    <n v="1"/>
  </r>
  <r>
    <x v="1654"/>
    <n v="1"/>
  </r>
  <r>
    <x v="27"/>
    <n v="1"/>
  </r>
  <r>
    <x v="545"/>
    <n v="1"/>
  </r>
  <r>
    <x v="334"/>
    <n v="1"/>
  </r>
  <r>
    <x v="246"/>
    <n v="1"/>
  </r>
  <r>
    <x v="60"/>
    <n v="1"/>
  </r>
  <r>
    <x v="1979"/>
    <n v="1"/>
  </r>
  <r>
    <x v="937"/>
    <n v="1"/>
  </r>
  <r>
    <x v="1980"/>
    <n v="1"/>
  </r>
  <r>
    <x v="24"/>
    <n v="1"/>
  </r>
  <r>
    <x v="1604"/>
    <n v="1"/>
  </r>
  <r>
    <x v="53"/>
    <n v="1"/>
  </r>
  <r>
    <x v="923"/>
    <n v="1"/>
  </r>
  <r>
    <x v="345"/>
    <n v="1"/>
  </r>
  <r>
    <x v="66"/>
    <n v="1"/>
  </r>
  <r>
    <x v="181"/>
    <n v="1"/>
  </r>
  <r>
    <x v="79"/>
    <n v="1"/>
  </r>
  <r>
    <x v="22"/>
    <n v="1"/>
  </r>
  <r>
    <x v="60"/>
    <n v="1"/>
  </r>
  <r>
    <x v="962"/>
    <n v="1"/>
  </r>
  <r>
    <x v="25"/>
    <n v="1"/>
  </r>
  <r>
    <x v="414"/>
    <n v="1"/>
  </r>
  <r>
    <x v="1106"/>
    <n v="1"/>
  </r>
  <r>
    <x v="1526"/>
    <n v="1"/>
  </r>
  <r>
    <x v="179"/>
    <n v="1"/>
  </r>
  <r>
    <x v="947"/>
    <n v="1"/>
  </r>
  <r>
    <x v="29"/>
    <n v="1"/>
  </r>
  <r>
    <x v="1981"/>
    <n v="1"/>
  </r>
  <r>
    <x v="1982"/>
    <n v="1"/>
  </r>
  <r>
    <x v="60"/>
    <n v="1"/>
  </r>
  <r>
    <x v="364"/>
    <n v="1"/>
  </r>
  <r>
    <x v="972"/>
    <n v="1"/>
  </r>
  <r>
    <x v="302"/>
    <n v="1"/>
  </r>
  <r>
    <x v="22"/>
    <n v="1"/>
  </r>
  <r>
    <x v="1152"/>
    <n v="1"/>
  </r>
  <r>
    <x v="22"/>
    <n v="1"/>
  </r>
  <r>
    <x v="954"/>
    <n v="1"/>
  </r>
  <r>
    <x v="22"/>
    <n v="1"/>
  </r>
  <r>
    <x v="412"/>
    <n v="1"/>
  </r>
  <r>
    <x v="267"/>
    <n v="1"/>
  </r>
  <r>
    <x v="280"/>
    <n v="1"/>
  </r>
  <r>
    <x v="222"/>
    <n v="1"/>
  </r>
  <r>
    <x v="1459"/>
    <n v="1"/>
  </r>
  <r>
    <x v="1817"/>
    <n v="1"/>
  </r>
  <r>
    <x v="516"/>
    <n v="1"/>
  </r>
  <r>
    <x v="923"/>
    <n v="1"/>
  </r>
  <r>
    <x v="56"/>
    <n v="1"/>
  </r>
  <r>
    <x v="1983"/>
    <n v="1"/>
  </r>
  <r>
    <x v="29"/>
    <n v="1"/>
  </r>
  <r>
    <x v="1719"/>
    <n v="1"/>
  </r>
  <r>
    <x v="165"/>
    <n v="1"/>
  </r>
  <r>
    <x v="248"/>
    <n v="1"/>
  </r>
  <r>
    <x v="259"/>
    <n v="1"/>
  </r>
  <r>
    <x v="1984"/>
    <n v="1"/>
  </r>
  <r>
    <x v="1591"/>
    <n v="1"/>
  </r>
  <r>
    <x v="712"/>
    <n v="1"/>
  </r>
  <r>
    <x v="371"/>
    <n v="1"/>
  </r>
  <r>
    <x v="456"/>
    <n v="1"/>
  </r>
  <r>
    <x v="32"/>
    <n v="1"/>
  </r>
  <r>
    <x v="27"/>
    <n v="1"/>
  </r>
  <r>
    <x v="75"/>
    <n v="1"/>
  </r>
  <r>
    <x v="27"/>
    <n v="1"/>
  </r>
  <r>
    <x v="575"/>
    <n v="1"/>
  </r>
  <r>
    <x v="307"/>
    <n v="1"/>
  </r>
  <r>
    <x v="22"/>
    <n v="1"/>
  </r>
  <r>
    <x v="193"/>
    <n v="1"/>
  </r>
  <r>
    <x v="60"/>
    <n v="1"/>
  </r>
  <r>
    <x v="371"/>
    <n v="1"/>
  </r>
  <r>
    <x v="849"/>
    <n v="1"/>
  </r>
  <r>
    <x v="507"/>
    <n v="1"/>
  </r>
  <r>
    <x v="507"/>
    <n v="1"/>
  </r>
  <r>
    <x v="73"/>
    <n v="1"/>
  </r>
  <r>
    <x v="5"/>
    <n v="1"/>
  </r>
  <r>
    <x v="25"/>
    <n v="1"/>
  </r>
  <r>
    <x v="54"/>
    <n v="1"/>
  </r>
  <r>
    <x v="1357"/>
    <n v="1"/>
  </r>
  <r>
    <x v="79"/>
    <n v="1"/>
  </r>
  <r>
    <x v="41"/>
    <n v="1"/>
  </r>
  <r>
    <x v="280"/>
    <n v="1"/>
  </r>
  <r>
    <x v="365"/>
    <n v="1"/>
  </r>
  <r>
    <x v="27"/>
    <n v="1"/>
  </r>
  <r>
    <x v="153"/>
    <n v="1"/>
  </r>
  <r>
    <x v="587"/>
    <n v="1"/>
  </r>
  <r>
    <x v="5"/>
    <n v="1"/>
  </r>
  <r>
    <x v="311"/>
    <n v="1"/>
  </r>
  <r>
    <x v="311"/>
    <n v="1"/>
  </r>
  <r>
    <x v="79"/>
    <n v="1"/>
  </r>
  <r>
    <x v="5"/>
    <n v="1"/>
  </r>
  <r>
    <x v="60"/>
    <n v="1"/>
  </r>
  <r>
    <x v="79"/>
    <n v="1"/>
  </r>
  <r>
    <x v="611"/>
    <n v="1"/>
  </r>
  <r>
    <x v="489"/>
    <n v="1"/>
  </r>
  <r>
    <x v="913"/>
    <n v="1"/>
  </r>
  <r>
    <x v="73"/>
    <n v="1"/>
  </r>
  <r>
    <x v="911"/>
    <n v="1"/>
  </r>
  <r>
    <x v="60"/>
    <n v="1"/>
  </r>
  <r>
    <x v="60"/>
    <n v="1"/>
  </r>
  <r>
    <x v="947"/>
    <n v="1"/>
  </r>
  <r>
    <x v="86"/>
    <n v="1"/>
  </r>
  <r>
    <x v="68"/>
    <n v="1"/>
  </r>
  <r>
    <x v="1985"/>
    <n v="1"/>
  </r>
  <r>
    <x v="413"/>
    <n v="1"/>
  </r>
  <r>
    <x v="592"/>
    <n v="1"/>
  </r>
  <r>
    <x v="60"/>
    <n v="1"/>
  </r>
  <r>
    <x v="198"/>
    <n v="1"/>
  </r>
  <r>
    <x v="29"/>
    <n v="1"/>
  </r>
  <r>
    <x v="90"/>
    <n v="1"/>
  </r>
  <r>
    <x v="1137"/>
    <n v="1"/>
  </r>
  <r>
    <x v="469"/>
    <n v="1"/>
  </r>
  <r>
    <x v="1122"/>
    <n v="1"/>
  </r>
  <r>
    <x v="48"/>
    <n v="1"/>
  </r>
  <r>
    <x v="60"/>
    <n v="1"/>
  </r>
  <r>
    <x v="587"/>
    <n v="1"/>
  </r>
  <r>
    <x v="79"/>
    <n v="1"/>
  </r>
  <r>
    <x v="79"/>
    <n v="1"/>
  </r>
  <r>
    <x v="481"/>
    <n v="1"/>
  </r>
  <r>
    <x v="5"/>
    <n v="1"/>
  </r>
  <r>
    <x v="378"/>
    <n v="1"/>
  </r>
  <r>
    <x v="88"/>
    <n v="1"/>
  </r>
  <r>
    <x v="302"/>
    <n v="1"/>
  </r>
  <r>
    <x v="574"/>
    <n v="1"/>
  </r>
  <r>
    <x v="60"/>
    <n v="1"/>
  </r>
  <r>
    <x v="1986"/>
    <n v="1"/>
  </r>
  <r>
    <x v="27"/>
    <n v="1"/>
  </r>
  <r>
    <x v="60"/>
    <n v="1"/>
  </r>
  <r>
    <x v="371"/>
    <n v="1"/>
  </r>
  <r>
    <x v="124"/>
    <n v="1"/>
  </r>
  <r>
    <x v="581"/>
    <n v="1"/>
  </r>
  <r>
    <x v="25"/>
    <n v="1"/>
  </r>
  <r>
    <x v="29"/>
    <n v="1"/>
  </r>
  <r>
    <x v="280"/>
    <n v="1"/>
  </r>
  <r>
    <x v="1987"/>
    <n v="1"/>
  </r>
  <r>
    <x v="1235"/>
    <n v="1"/>
  </r>
  <r>
    <x v="1092"/>
    <n v="1"/>
  </r>
  <r>
    <x v="670"/>
    <n v="1"/>
  </r>
  <r>
    <x v="359"/>
    <n v="1"/>
  </r>
  <r>
    <x v="1988"/>
    <n v="1"/>
  </r>
  <r>
    <x v="27"/>
    <n v="1"/>
  </r>
  <r>
    <x v="94"/>
    <n v="1"/>
  </r>
  <r>
    <x v="1831"/>
    <n v="1"/>
  </r>
  <r>
    <x v="1989"/>
    <n v="1"/>
  </r>
  <r>
    <x v="30"/>
    <n v="1"/>
  </r>
  <r>
    <x v="1889"/>
    <n v="1"/>
  </r>
  <r>
    <x v="60"/>
    <n v="1"/>
  </r>
  <r>
    <x v="1011"/>
    <n v="1"/>
  </r>
  <r>
    <x v="1990"/>
    <n v="1"/>
  </r>
  <r>
    <x v="1040"/>
    <n v="1"/>
  </r>
  <r>
    <x v="647"/>
    <n v="1"/>
  </r>
  <r>
    <x v="1991"/>
    <n v="1"/>
  </r>
  <r>
    <x v="22"/>
    <n v="1"/>
  </r>
  <r>
    <x v="101"/>
    <n v="1"/>
  </r>
  <r>
    <x v="60"/>
    <n v="1"/>
  </r>
  <r>
    <x v="280"/>
    <n v="1"/>
  </r>
  <r>
    <x v="1992"/>
    <n v="1"/>
  </r>
  <r>
    <x v="574"/>
    <n v="1"/>
  </r>
  <r>
    <x v="1993"/>
    <n v="1"/>
  </r>
  <r>
    <x v="22"/>
    <n v="1"/>
  </r>
  <r>
    <x v="76"/>
    <n v="1"/>
  </r>
  <r>
    <x v="5"/>
    <n v="1"/>
  </r>
  <r>
    <x v="151"/>
    <n v="1"/>
  </r>
  <r>
    <x v="1323"/>
    <n v="1"/>
  </r>
  <r>
    <x v="728"/>
    <n v="1"/>
  </r>
  <r>
    <x v="187"/>
    <n v="1"/>
  </r>
  <r>
    <x v="1994"/>
    <n v="1"/>
  </r>
  <r>
    <x v="1141"/>
    <n v="1"/>
  </r>
  <r>
    <x v="16"/>
    <n v="1"/>
  </r>
  <r>
    <x v="268"/>
    <n v="1"/>
  </r>
  <r>
    <x v="5"/>
    <n v="1"/>
  </r>
  <r>
    <x v="1336"/>
    <n v="1"/>
  </r>
  <r>
    <x v="1995"/>
    <n v="1"/>
  </r>
  <r>
    <x v="64"/>
    <n v="1"/>
  </r>
  <r>
    <x v="907"/>
    <n v="1"/>
  </r>
  <r>
    <x v="707"/>
    <n v="1"/>
  </r>
  <r>
    <x v="592"/>
    <n v="1"/>
  </r>
  <r>
    <x v="60"/>
    <n v="1"/>
  </r>
  <r>
    <x v="1916"/>
    <n v="1"/>
  </r>
  <r>
    <x v="955"/>
    <n v="1"/>
  </r>
  <r>
    <x v="60"/>
    <n v="1"/>
  </r>
  <r>
    <x v="246"/>
    <n v="1"/>
  </r>
  <r>
    <x v="22"/>
    <n v="1"/>
  </r>
  <r>
    <x v="398"/>
    <n v="1"/>
  </r>
  <r>
    <x v="1970"/>
    <n v="1"/>
  </r>
  <r>
    <x v="407"/>
    <n v="1"/>
  </r>
  <r>
    <x v="48"/>
    <n v="1"/>
  </r>
  <r>
    <x v="549"/>
    <n v="1"/>
  </r>
  <r>
    <x v="181"/>
    <n v="1"/>
  </r>
  <r>
    <x v="1115"/>
    <n v="1"/>
  </r>
  <r>
    <x v="25"/>
    <n v="1"/>
  </r>
  <r>
    <x v="25"/>
    <n v="1"/>
  </r>
  <r>
    <x v="25"/>
    <n v="1"/>
  </r>
  <r>
    <x v="302"/>
    <n v="1"/>
  </r>
  <r>
    <x v="64"/>
    <n v="1"/>
  </r>
  <r>
    <x v="280"/>
    <n v="1"/>
  </r>
  <r>
    <x v="66"/>
    <n v="1"/>
  </r>
  <r>
    <x v="246"/>
    <n v="1"/>
  </r>
  <r>
    <x v="1996"/>
    <n v="1"/>
  </r>
  <r>
    <x v="20"/>
    <n v="1"/>
  </r>
  <r>
    <x v="101"/>
    <n v="1"/>
  </r>
  <r>
    <x v="1997"/>
    <n v="1"/>
  </r>
  <r>
    <x v="90"/>
    <n v="1"/>
  </r>
  <r>
    <x v="116"/>
    <n v="1"/>
  </r>
  <r>
    <x v="22"/>
    <n v="1"/>
  </r>
  <r>
    <x v="60"/>
    <n v="1"/>
  </r>
  <r>
    <x v="25"/>
    <n v="1"/>
  </r>
  <r>
    <x v="507"/>
    <n v="1"/>
  </r>
  <r>
    <x v="280"/>
    <n v="1"/>
  </r>
  <r>
    <x v="280"/>
    <n v="1"/>
  </r>
  <r>
    <x v="1835"/>
    <n v="1"/>
  </r>
  <r>
    <x v="29"/>
    <n v="1"/>
  </r>
  <r>
    <x v="41"/>
    <n v="1"/>
  </r>
  <r>
    <x v="1280"/>
    <n v="1"/>
  </r>
  <r>
    <x v="1755"/>
    <n v="1"/>
  </r>
  <r>
    <x v="145"/>
    <n v="1"/>
  </r>
  <r>
    <x v="48"/>
    <n v="1"/>
  </r>
  <r>
    <x v="179"/>
    <n v="1"/>
  </r>
  <r>
    <x v="1785"/>
    <n v="1"/>
  </r>
  <r>
    <x v="30"/>
    <n v="1"/>
  </r>
  <r>
    <x v="314"/>
    <n v="1"/>
  </r>
  <r>
    <x v="1656"/>
    <n v="1"/>
  </r>
  <r>
    <x v="79"/>
    <n v="1"/>
  </r>
  <r>
    <x v="60"/>
    <n v="1"/>
  </r>
  <r>
    <x v="29"/>
    <n v="1"/>
  </r>
  <r>
    <x v="60"/>
    <n v="1"/>
  </r>
  <r>
    <x v="60"/>
    <n v="1"/>
  </r>
  <r>
    <x v="1340"/>
    <n v="1"/>
  </r>
  <r>
    <x v="1998"/>
    <n v="1"/>
  </r>
  <r>
    <x v="574"/>
    <n v="1"/>
  </r>
  <r>
    <x v="1999"/>
    <n v="1"/>
  </r>
  <r>
    <x v="79"/>
    <n v="1"/>
  </r>
  <r>
    <x v="302"/>
    <n v="1"/>
  </r>
  <r>
    <x v="2000"/>
    <n v="1"/>
  </r>
  <r>
    <x v="276"/>
    <n v="1"/>
  </r>
  <r>
    <x v="60"/>
    <n v="1"/>
  </r>
  <r>
    <x v="101"/>
    <n v="1"/>
  </r>
  <r>
    <x v="1260"/>
    <n v="1"/>
  </r>
  <r>
    <x v="897"/>
    <n v="1"/>
  </r>
  <r>
    <x v="1209"/>
    <n v="1"/>
  </r>
  <r>
    <x v="1327"/>
    <n v="1"/>
  </r>
  <r>
    <x v="357"/>
    <n v="1"/>
  </r>
  <r>
    <x v="48"/>
    <n v="1"/>
  </r>
  <r>
    <x v="963"/>
    <n v="1"/>
  </r>
  <r>
    <x v="947"/>
    <n v="1"/>
  </r>
  <r>
    <x v="164"/>
    <n v="1"/>
  </r>
  <r>
    <x v="414"/>
    <n v="1"/>
  </r>
  <r>
    <x v="331"/>
    <n v="1"/>
  </r>
  <r>
    <x v="378"/>
    <n v="1"/>
  </r>
  <r>
    <x v="472"/>
    <n v="1"/>
  </r>
  <r>
    <x v="1431"/>
    <n v="1"/>
  </r>
  <r>
    <x v="20"/>
    <n v="1"/>
  </r>
  <r>
    <x v="412"/>
    <n v="1"/>
  </r>
  <r>
    <x v="1092"/>
    <n v="1"/>
  </r>
  <r>
    <x v="280"/>
    <n v="1"/>
  </r>
  <r>
    <x v="170"/>
    <n v="1"/>
  </r>
  <r>
    <x v="975"/>
    <n v="1"/>
  </r>
  <r>
    <x v="2001"/>
    <n v="1"/>
  </r>
  <r>
    <x v="81"/>
    <n v="1"/>
  </r>
  <r>
    <x v="1473"/>
    <n v="1"/>
  </r>
  <r>
    <x v="61"/>
    <n v="1"/>
  </r>
  <r>
    <x v="311"/>
    <n v="1"/>
  </r>
  <r>
    <x v="975"/>
    <n v="1"/>
  </r>
  <r>
    <x v="545"/>
    <n v="1"/>
  </r>
  <r>
    <x v="121"/>
    <n v="1"/>
  </r>
  <r>
    <x v="164"/>
    <n v="1"/>
  </r>
  <r>
    <x v="716"/>
    <n v="1"/>
  </r>
  <r>
    <x v="298"/>
    <n v="1"/>
  </r>
  <r>
    <x v="2002"/>
    <n v="1"/>
  </r>
  <r>
    <x v="2003"/>
    <n v="1"/>
  </r>
  <r>
    <x v="18"/>
    <n v="1"/>
  </r>
  <r>
    <x v="2004"/>
    <n v="1"/>
  </r>
  <r>
    <x v="2005"/>
    <n v="1"/>
  </r>
  <r>
    <x v="16"/>
    <n v="1"/>
  </r>
  <r>
    <x v="716"/>
    <n v="1"/>
  </r>
  <r>
    <x v="2006"/>
    <n v="1"/>
  </r>
  <r>
    <x v="2005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2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D3:E2011" firstHeaderRow="1" firstDataRow="1" firstDataCol="1"/>
  <pivotFields count="2">
    <pivotField axis="axisRow" showAll="0" sortType="descending">
      <items count="2008">
        <item x="701"/>
        <item x="31"/>
        <item x="619"/>
        <item x="24"/>
        <item x="1033"/>
        <item x="579"/>
        <item x="194"/>
        <item x="36"/>
        <item x="490"/>
        <item x="1487"/>
        <item x="1743"/>
        <item x="1129"/>
        <item x="629"/>
        <item x="309"/>
        <item x="557"/>
        <item x="188"/>
        <item x="815"/>
        <item x="155"/>
        <item x="1349"/>
        <item x="478"/>
        <item x="186"/>
        <item x="942"/>
        <item x="1769"/>
        <item x="1723"/>
        <item x="1231"/>
        <item x="190"/>
        <item x="1224"/>
        <item x="739"/>
        <item x="1867"/>
        <item x="1145"/>
        <item x="694"/>
        <item x="197"/>
        <item x="435"/>
        <item x="1606"/>
        <item x="1359"/>
        <item x="1770"/>
        <item x="1278"/>
        <item x="1773"/>
        <item x="1675"/>
        <item x="1680"/>
        <item x="494"/>
        <item x="1647"/>
        <item x="1999"/>
        <item x="445"/>
        <item x="1771"/>
        <item x="1525"/>
        <item x="390"/>
        <item x="1053"/>
        <item x="1042"/>
        <item x="1321"/>
        <item x="123"/>
        <item x="1716"/>
        <item x="1220"/>
        <item x="1494"/>
        <item x="1907"/>
        <item x="33"/>
        <item x="136"/>
        <item x="1698"/>
        <item x="1287"/>
        <item x="100"/>
        <item x="812"/>
        <item x="944"/>
        <item x="665"/>
        <item x="345"/>
        <item x="705"/>
        <item x="122"/>
        <item x="740"/>
        <item x="1375"/>
        <item x="741"/>
        <item x="74"/>
        <item x="845"/>
        <item x="51"/>
        <item x="379"/>
        <item x="21"/>
        <item x="1793"/>
        <item x="1000"/>
        <item x="1559"/>
        <item x="287"/>
        <item x="338"/>
        <item x="375"/>
        <item x="566"/>
        <item x="1181"/>
        <item x="206"/>
        <item x="243"/>
        <item x="312"/>
        <item x="767"/>
        <item x="684"/>
        <item x="1267"/>
        <item x="1858"/>
        <item x="352"/>
        <item x="811"/>
        <item x="1772"/>
        <item x="829"/>
        <item x="1563"/>
        <item x="1513"/>
        <item x="1318"/>
        <item x="1098"/>
        <item x="367"/>
        <item x="1547"/>
        <item x="25"/>
        <item x="1796"/>
        <item x="5"/>
        <item x="709"/>
        <item x="456"/>
        <item x="1830"/>
        <item x="377"/>
        <item x="108"/>
        <item x="1776"/>
        <item x="400"/>
        <item x="1138"/>
        <item x="710"/>
        <item x="913"/>
        <item x="1861"/>
        <item x="106"/>
        <item x="34"/>
        <item x="344"/>
        <item x="465"/>
        <item x="57"/>
        <item x="1090"/>
        <item x="1577"/>
        <item x="1620"/>
        <item x="1368"/>
        <item x="1694"/>
        <item x="493"/>
        <item x="184"/>
        <item x="505"/>
        <item x="405"/>
        <item x="703"/>
        <item x="1328"/>
        <item x="1069"/>
        <item x="128"/>
        <item x="26"/>
        <item x="1783"/>
        <item x="19"/>
        <item x="1201"/>
        <item x="1803"/>
        <item x="1795"/>
        <item x="1230"/>
        <item x="121"/>
        <item x="1501"/>
        <item x="1407"/>
        <item x="1923"/>
        <item x="871"/>
        <item x="1580"/>
        <item x="1908"/>
        <item x="1323"/>
        <item x="1193"/>
        <item x="1988"/>
        <item x="18"/>
        <item x="1791"/>
        <item x="882"/>
        <item x="1930"/>
        <item x="986"/>
        <item x="1546"/>
        <item x="1702"/>
        <item x="178"/>
        <item x="1081"/>
        <item x="1275"/>
        <item x="1975"/>
        <item x="943"/>
        <item x="567"/>
        <item x="660"/>
        <item x="1734"/>
        <item x="1706"/>
        <item x="1589"/>
        <item x="289"/>
        <item x="644"/>
        <item x="216"/>
        <item x="773"/>
        <item x="1466"/>
        <item x="1173"/>
        <item x="104"/>
        <item x="150"/>
        <item x="1126"/>
        <item x="618"/>
        <item x="1969"/>
        <item x="676"/>
        <item x="750"/>
        <item x="772"/>
        <item x="292"/>
        <item x="11"/>
        <item x="1191"/>
        <item x="296"/>
        <item x="1496"/>
        <item x="1808"/>
        <item x="248"/>
        <item x="771"/>
        <item x="1595"/>
        <item x="907"/>
        <item x="1270"/>
        <item x="486"/>
        <item x="898"/>
        <item x="866"/>
        <item x="801"/>
        <item x="1254"/>
        <item x="626"/>
        <item x="780"/>
        <item x="90"/>
        <item x="193"/>
        <item x="1223"/>
        <item x="1009"/>
        <item x="1872"/>
        <item x="1888"/>
        <item x="1481"/>
        <item x="1774"/>
        <item x="1433"/>
        <item x="1958"/>
        <item x="1024"/>
        <item x="172"/>
        <item x="713"/>
        <item x="1202"/>
        <item x="1030"/>
        <item x="1249"/>
        <item x="1010"/>
        <item x="614"/>
        <item x="1961"/>
        <item x="1305"/>
        <item x="1622"/>
        <item x="1388"/>
        <item x="1603"/>
        <item x="16"/>
        <item x="1467"/>
        <item x="348"/>
        <item x="733"/>
        <item x="1256"/>
        <item x="334"/>
        <item x="1161"/>
        <item x="1182"/>
        <item x="1952"/>
        <item x="118"/>
        <item x="1665"/>
        <item x="1289"/>
        <item x="451"/>
        <item x="1177"/>
        <item x="1521"/>
        <item x="370"/>
        <item x="783"/>
        <item x="972"/>
        <item x="109"/>
        <item x="534"/>
        <item x="545"/>
        <item x="1748"/>
        <item x="1483"/>
        <item x="1405"/>
        <item x="404"/>
        <item x="1823"/>
        <item x="1003"/>
        <item x="1512"/>
        <item x="201"/>
        <item x="1960"/>
        <item x="1028"/>
        <item x="1157"/>
        <item x="1079"/>
        <item x="1447"/>
        <item x="1100"/>
        <item x="1814"/>
        <item x="1176"/>
        <item x="659"/>
        <item x="313"/>
        <item x="1361"/>
        <item x="189"/>
        <item x="1123"/>
        <item x="548"/>
        <item x="1429"/>
        <item x="1909"/>
        <item x="323"/>
        <item x="212"/>
        <item x="1245"/>
        <item x="573"/>
        <item x="1510"/>
        <item x="890"/>
        <item x="1170"/>
        <item x="645"/>
        <item x="96"/>
        <item x="1248"/>
        <item x="1839"/>
        <item x="498"/>
        <item x="1325"/>
        <item x="10"/>
        <item x="1215"/>
        <item x="797"/>
        <item x="1416"/>
        <item x="1836"/>
        <item x="716"/>
        <item x="426"/>
        <item x="1649"/>
        <item x="849"/>
        <item x="803"/>
        <item x="1979"/>
        <item x="1556"/>
        <item x="1819"/>
        <item x="553"/>
        <item x="1265"/>
        <item x="1401"/>
        <item x="935"/>
        <item x="1700"/>
        <item x="1871"/>
        <item x="1515"/>
        <item x="1135"/>
        <item x="278"/>
        <item x="777"/>
        <item x="475"/>
        <item x="1646"/>
        <item x="1965"/>
        <item x="687"/>
        <item x="1730"/>
        <item x="1210"/>
        <item x="1175"/>
        <item x="1350"/>
        <item x="115"/>
        <item x="383"/>
        <item x="1190"/>
        <item x="177"/>
        <item x="1705"/>
        <item x="1377"/>
        <item x="116"/>
        <item x="1834"/>
        <item x="274"/>
        <item x="1117"/>
        <item x="412"/>
        <item x="1643"/>
        <item x="1448"/>
        <item x="181"/>
        <item x="1357"/>
        <item x="1268"/>
        <item x="226"/>
        <item x="399"/>
        <item x="130"/>
        <item x="980"/>
        <item x="1457"/>
        <item x="1713"/>
        <item x="1691"/>
        <item x="1678"/>
        <item x="273"/>
        <item x="1491"/>
        <item x="1548"/>
        <item x="1637"/>
        <item x="1629"/>
        <item x="981"/>
        <item x="222"/>
        <item x="1262"/>
        <item x="755"/>
        <item x="724"/>
        <item x="1035"/>
        <item x="170"/>
        <item x="1503"/>
        <item x="587"/>
        <item x="187"/>
        <item x="1641"/>
        <item x="1750"/>
        <item x="1695"/>
        <item x="1840"/>
        <item x="360"/>
        <item x="854"/>
        <item x="612"/>
        <item x="1454"/>
        <item x="1666"/>
        <item x="1974"/>
        <item x="40"/>
        <item x="1404"/>
        <item x="960"/>
        <item x="609"/>
        <item x="1335"/>
        <item x="7"/>
        <item x="304"/>
        <item x="1061"/>
        <item x="1663"/>
        <item x="1760"/>
        <item x="1309"/>
        <item x="1978"/>
        <item x="1488"/>
        <item x="1049"/>
        <item x="93"/>
        <item x="1581"/>
        <item x="1815"/>
        <item x="1761"/>
        <item x="599"/>
        <item x="471"/>
        <item x="1887"/>
        <item x="1050"/>
        <item x="252"/>
        <item x="1389"/>
        <item x="462"/>
        <item x="58"/>
        <item x="28"/>
        <item x="985"/>
        <item x="592"/>
        <item x="1875"/>
        <item x="269"/>
        <item x="1970"/>
        <item x="56"/>
        <item x="967"/>
        <item x="276"/>
        <item x="529"/>
        <item x="844"/>
        <item x="1524"/>
        <item x="1505"/>
        <item x="1936"/>
        <item x="166"/>
        <item x="1091"/>
        <item x="1300"/>
        <item x="761"/>
        <item x="1072"/>
        <item x="1128"/>
        <item x="870"/>
        <item x="500"/>
        <item x="1990"/>
        <item x="929"/>
        <item x="503"/>
        <item x="366"/>
        <item x="560"/>
        <item x="1412"/>
        <item x="1903"/>
        <item x="1285"/>
        <item x="1855"/>
        <item x="525"/>
        <item x="1004"/>
        <item x="964"/>
        <item x="1461"/>
        <item x="386"/>
        <item x="1307"/>
        <item x="602"/>
        <item x="1893"/>
        <item x="547"/>
        <item x="571"/>
        <item x="144"/>
        <item x="1742"/>
        <item x="1409"/>
        <item x="1539"/>
        <item x="1638"/>
        <item x="1752"/>
        <item x="646"/>
        <item x="158"/>
        <item x="1065"/>
        <item x="410"/>
        <item x="301"/>
        <item x="281"/>
        <item x="1605"/>
        <item x="409"/>
        <item x="1648"/>
        <item x="443"/>
        <item x="1071"/>
        <item x="1544"/>
        <item x="232"/>
        <item x="1756"/>
        <item x="928"/>
        <item x="264"/>
        <item x="1474"/>
        <item x="1400"/>
        <item x="1165"/>
        <item x="1298"/>
        <item x="1668"/>
        <item x="1438"/>
        <item x="679"/>
        <item x="290"/>
        <item x="819"/>
        <item x="857"/>
        <item x="124"/>
        <item x="963"/>
        <item x="1093"/>
        <item x="129"/>
        <item x="880"/>
        <item x="1682"/>
        <item x="998"/>
        <item x="585"/>
        <item x="1060"/>
        <item x="1684"/>
        <item x="369"/>
        <item x="324"/>
        <item x="459"/>
        <item x="1863"/>
        <item x="414"/>
        <item x="436"/>
        <item x="1295"/>
        <item x="1099"/>
        <item x="640"/>
        <item x="362"/>
        <item x="1630"/>
        <item x="1794"/>
        <item x="1011"/>
        <item x="1623"/>
        <item x="643"/>
        <item x="723"/>
        <item x="744"/>
        <item x="1956"/>
        <item x="1507"/>
        <item x="1021"/>
        <item x="396"/>
        <item x="1807"/>
        <item x="1634"/>
        <item x="1704"/>
        <item x="489"/>
        <item x="778"/>
        <item x="1879"/>
        <item x="528"/>
        <item x="1469"/>
        <item x="1486"/>
        <item x="520"/>
        <item x="692"/>
        <item x="1063"/>
        <item x="299"/>
        <item x="1354"/>
        <item x="559"/>
        <item x="1910"/>
        <item x="1274"/>
        <item x="1214"/>
        <item x="228"/>
        <item x="798"/>
        <item x="1150"/>
        <item x="991"/>
        <item x="1963"/>
        <item x="1294"/>
        <item x="61"/>
        <item x="661"/>
        <item x="691"/>
        <item x="1204"/>
        <item x="968"/>
        <item x="1625"/>
        <item x="1718"/>
        <item x="1110"/>
        <item x="0"/>
        <item x="610"/>
        <item x="752"/>
        <item x="843"/>
        <item x="1477"/>
        <item x="1460"/>
        <item x="1423"/>
        <item x="357"/>
        <item x="655"/>
        <item x="1609"/>
        <item x="1561"/>
        <item x="952"/>
        <item x="1810"/>
        <item x="397"/>
        <item x="1238"/>
        <item x="754"/>
        <item x="893"/>
        <item x="1722"/>
        <item x="1196"/>
        <item x="768"/>
        <item x="1104"/>
        <item x="107"/>
        <item x="1929"/>
        <item x="721"/>
        <item x="1272"/>
        <item x="1792"/>
        <item x="1408"/>
        <item x="1968"/>
        <item x="1197"/>
        <item x="322"/>
        <item x="897"/>
        <item x="961"/>
        <item x="969"/>
        <item x="1692"/>
        <item x="392"/>
        <item x="1919"/>
        <item x="816"/>
        <item x="1034"/>
        <item x="832"/>
        <item x="1984"/>
        <item x="1258"/>
        <item x="751"/>
        <item x="316"/>
        <item x="1656"/>
        <item x="73"/>
        <item x="830"/>
        <item x="847"/>
        <item x="114"/>
        <item x="576"/>
        <item x="1562"/>
        <item x="1759"/>
        <item x="394"/>
        <item x="855"/>
        <item x="1468"/>
        <item x="794"/>
        <item x="1857"/>
        <item x="1870"/>
        <item x="358"/>
        <item x="862"/>
        <item x="1424"/>
        <item x="1873"/>
        <item x="1594"/>
        <item x="1900"/>
        <item x="250"/>
        <item x="149"/>
        <item x="1607"/>
        <item x="1531"/>
        <item x="361"/>
        <item x="695"/>
        <item x="263"/>
        <item x="1167"/>
        <item x="339"/>
        <item x="558"/>
        <item x="265"/>
        <item x="457"/>
        <item x="840"/>
        <item x="641"/>
        <item x="1586"/>
        <item x="242"/>
        <item x="38"/>
        <item x="1932"/>
        <item x="1526"/>
        <item x="199"/>
        <item x="1788"/>
        <item x="1973"/>
        <item x="1426"/>
        <item x="912"/>
        <item x="1533"/>
        <item x="1576"/>
        <item x="1727"/>
        <item x="67"/>
        <item x="624"/>
        <item x="1358"/>
        <item x="103"/>
        <item x="258"/>
        <item x="1482"/>
        <item x="1721"/>
        <item x="842"/>
        <item x="1784"/>
        <item x="1226"/>
        <item x="1059"/>
        <item x="1386"/>
        <item x="251"/>
        <item x="997"/>
        <item x="82"/>
        <item x="1916"/>
        <item x="1955"/>
        <item x="214"/>
        <item x="60"/>
        <item x="1806"/>
        <item x="35"/>
        <item x="1458"/>
        <item x="211"/>
        <item x="1105"/>
        <item x="1894"/>
        <item x="464"/>
        <item x="1152"/>
        <item x="1291"/>
        <item x="1180"/>
        <item x="835"/>
        <item x="728"/>
        <item x="1398"/>
        <item x="452"/>
        <item x="1655"/>
        <item x="550"/>
        <item x="1178"/>
        <item x="1715"/>
        <item x="1333"/>
        <item x="1781"/>
        <item x="1352"/>
        <item x="1934"/>
        <item x="1868"/>
        <item x="1924"/>
        <item x="921"/>
        <item x="75"/>
        <item x="1755"/>
        <item x="1926"/>
        <item x="1686"/>
        <item x="939"/>
        <item x="1342"/>
        <item x="1444"/>
        <item x="1058"/>
        <item x="303"/>
        <item x="631"/>
        <item x="54"/>
        <item x="71"/>
        <item x="508"/>
        <item x="140"/>
        <item x="867"/>
        <item x="1688"/>
        <item x="1854"/>
        <item x="536"/>
        <item x="275"/>
        <item x="831"/>
        <item x="306"/>
        <item x="1159"/>
        <item x="164"/>
        <item x="702"/>
        <item x="1856"/>
        <item x="757"/>
        <item x="1786"/>
        <item x="1012"/>
        <item x="973"/>
        <item x="1132"/>
        <item x="1339"/>
        <item x="1372"/>
        <item x="1570"/>
        <item x="1337"/>
        <item x="1945"/>
        <item x="1240"/>
        <item x="1841"/>
        <item x="1719"/>
        <item x="1331"/>
        <item x="481"/>
        <item x="406"/>
        <item x="441"/>
        <item x="317"/>
        <item x="779"/>
        <item x="277"/>
        <item x="1693"/>
        <item x="1421"/>
        <item x="1600"/>
        <item x="1109"/>
        <item x="132"/>
        <item x="678"/>
        <item x="62"/>
        <item x="236"/>
        <item x="514"/>
        <item x="14"/>
        <item x="633"/>
        <item x="1778"/>
        <item x="975"/>
        <item x="1838"/>
        <item x="1014"/>
        <item x="1787"/>
        <item x="674"/>
        <item x="979"/>
        <item x="381"/>
        <item x="1296"/>
        <item x="1449"/>
        <item x="1741"/>
        <item x="210"/>
        <item x="1455"/>
        <item x="267"/>
        <item x="1495"/>
        <item x="1056"/>
        <item x="764"/>
        <item x="1198"/>
        <item x="261"/>
        <item x="1394"/>
        <item x="1415"/>
        <item x="314"/>
        <item x="888"/>
        <item x="1664"/>
        <item x="1914"/>
        <item x="1549"/>
        <item x="1288"/>
        <item x="879"/>
        <item x="1498"/>
        <item x="1102"/>
        <item x="330"/>
        <item x="1279"/>
        <item x="662"/>
        <item x="156"/>
        <item x="1602"/>
        <item x="237"/>
        <item x="1537"/>
        <item x="1767"/>
        <item x="1976"/>
        <item x="538"/>
        <item x="727"/>
        <item x="1370"/>
        <item x="1941"/>
        <item x="438"/>
        <item x="1261"/>
        <item x="487"/>
        <item x="588"/>
        <item x="147"/>
        <item x="910"/>
        <item x="965"/>
        <item x="630"/>
        <item x="1037"/>
        <item x="1585"/>
        <item x="497"/>
        <item x="1801"/>
        <item x="202"/>
        <item x="1884"/>
        <item x="700"/>
        <item x="141"/>
        <item x="632"/>
        <item x="625"/>
        <item x="1148"/>
        <item x="699"/>
        <item x="353"/>
        <item x="784"/>
        <item x="257"/>
        <item x="1898"/>
        <item x="1835"/>
        <item x="225"/>
        <item x="885"/>
        <item x="957"/>
        <item x="1896"/>
        <item x="2005"/>
        <item x="1441"/>
        <item x="1002"/>
        <item x="859"/>
        <item x="1805"/>
        <item x="1995"/>
        <item x="1566"/>
        <item x="1550"/>
        <item x="84"/>
        <item x="578"/>
        <item x="590"/>
        <item x="1811"/>
        <item x="1758"/>
        <item x="1749"/>
        <item x="9"/>
        <item x="98"/>
        <item x="318"/>
        <item x="1478"/>
        <item x="1880"/>
        <item x="1413"/>
        <item x="1479"/>
        <item x="92"/>
        <item x="1136"/>
        <item x="291"/>
        <item x="22"/>
        <item x="1997"/>
        <item x="283"/>
        <item x="955"/>
        <item x="1189"/>
        <item x="1185"/>
        <item x="1947"/>
        <item x="685"/>
        <item x="99"/>
        <item x="1928"/>
        <item x="1948"/>
        <item x="1103"/>
        <item x="1592"/>
        <item x="1475"/>
        <item x="125"/>
        <item x="364"/>
        <item x="824"/>
        <item x="1306"/>
        <item x="1456"/>
        <item x="1797"/>
        <item x="1822"/>
        <item x="1332"/>
        <item x="49"/>
        <item x="454"/>
        <item x="351"/>
        <item x="1920"/>
        <item x="1569"/>
        <item x="241"/>
        <item x="791"/>
        <item x="1731"/>
        <item x="307"/>
        <item x="1604"/>
        <item x="425"/>
        <item x="1640"/>
        <item x="1789"/>
        <item x="1317"/>
        <item x="875"/>
        <item x="1172"/>
        <item x="1"/>
        <item x="1111"/>
        <item x="1608"/>
        <item x="1667"/>
        <item x="971"/>
        <item x="1420"/>
        <item x="1953"/>
        <item x="922"/>
        <item x="1043"/>
        <item x="68"/>
        <item x="337"/>
        <item x="720"/>
        <item x="813"/>
        <item x="1251"/>
        <item x="512"/>
        <item x="1179"/>
        <item x="671"/>
        <item x="1144"/>
        <item x="341"/>
        <item x="1991"/>
        <item x="1813"/>
        <item x="1762"/>
        <item x="1862"/>
        <item x="1066"/>
        <item x="1601"/>
        <item x="1155"/>
        <item x="1169"/>
        <item x="837"/>
        <item x="447"/>
        <item x="1031"/>
        <item x="541"/>
        <item x="1464"/>
        <item x="601"/>
        <item x="1632"/>
        <item x="1452"/>
        <item x="1818"/>
        <item x="113"/>
        <item x="1650"/>
        <item x="1981"/>
        <item x="606"/>
        <item x="856"/>
        <item x="1232"/>
        <item x="1168"/>
        <item x="1052"/>
        <item x="437"/>
        <item x="569"/>
        <item x="382"/>
        <item x="786"/>
        <item x="1263"/>
        <item x="30"/>
        <item x="903"/>
        <item x="509"/>
        <item x="789"/>
        <item x="431"/>
        <item x="424"/>
        <item x="1850"/>
        <item x="205"/>
        <item x="1418"/>
        <item x="1497"/>
        <item x="391"/>
        <item x="336"/>
        <item x="1480"/>
        <item x="499"/>
        <item x="1492"/>
        <item x="583"/>
        <item x="926"/>
        <item x="1313"/>
        <item x="1989"/>
        <item x="1140"/>
        <item x="154"/>
        <item x="902"/>
        <item x="993"/>
        <item x="1998"/>
        <item x="1006"/>
        <item x="1532"/>
        <item x="1825"/>
        <item x="1253"/>
        <item x="1207"/>
        <item x="1156"/>
        <item x="1154"/>
        <item x="1986"/>
        <item x="1045"/>
        <item x="1086"/>
        <item x="1832"/>
        <item x="673"/>
        <item x="1005"/>
        <item x="1384"/>
        <item x="417"/>
        <item x="672"/>
        <item x="359"/>
        <item x="561"/>
        <item x="1964"/>
        <item x="848"/>
        <item x="180"/>
        <item x="469"/>
        <item x="168"/>
        <item x="55"/>
        <item x="1829"/>
        <item x="1685"/>
        <item x="1293"/>
        <item x="126"/>
        <item x="78"/>
        <item x="1151"/>
        <item x="800"/>
        <item x="476"/>
        <item x="1345"/>
        <item x="1775"/>
        <item x="311"/>
        <item x="1133"/>
        <item x="1751"/>
        <item x="933"/>
        <item x="1897"/>
        <item x="1584"/>
        <item x="101"/>
        <item x="872"/>
        <item x="1054"/>
        <item x="647"/>
        <item x="196"/>
        <item x="1654"/>
        <item x="1921"/>
        <item x="6"/>
        <item x="1094"/>
        <item x="1804"/>
        <item x="112"/>
        <item x="354"/>
        <item x="473"/>
        <item x="1393"/>
        <item x="675"/>
        <item x="47"/>
        <item x="1160"/>
        <item x="1542"/>
        <item x="227"/>
        <item x="79"/>
        <item x="1130"/>
        <item x="648"/>
        <item x="825"/>
        <item x="988"/>
        <item x="970"/>
        <item x="333"/>
        <item x="153"/>
        <item x="756"/>
        <item x="976"/>
        <item x="1817"/>
        <item x="29"/>
        <item x="41"/>
        <item x="1575"/>
        <item x="1912"/>
        <item x="1283"/>
        <item x="1971"/>
        <item x="439"/>
        <item x="1463"/>
        <item x="1255"/>
        <item x="1554"/>
        <item x="745"/>
        <item x="286"/>
        <item x="941"/>
        <item x="470"/>
        <item x="1885"/>
        <item x="157"/>
        <item x="1860"/>
        <item x="179"/>
        <item x="1127"/>
        <item x="1437"/>
        <item x="1528"/>
        <item x="1891"/>
        <item x="1237"/>
        <item x="1747"/>
        <item x="1612"/>
        <item x="472"/>
        <item x="516"/>
        <item x="1373"/>
        <item x="1229"/>
        <item x="533"/>
        <item x="368"/>
        <item x="127"/>
        <item x="1616"/>
        <item x="1125"/>
        <item x="1088"/>
        <item x="1522"/>
        <item x="418"/>
        <item x="1047"/>
        <item x="1821"/>
        <item x="1982"/>
        <item x="320"/>
        <item x="1599"/>
        <item x="596"/>
        <item x="235"/>
        <item x="1070"/>
        <item x="817"/>
        <item x="415"/>
        <item x="1118"/>
        <item x="527"/>
        <item x="479"/>
        <item x="448"/>
        <item x="1889"/>
        <item x="1653"/>
        <item x="1162"/>
        <item x="901"/>
        <item x="1213"/>
        <item x="343"/>
        <item x="1353"/>
        <item x="253"/>
        <item x="1499"/>
        <item x="864"/>
        <item x="272"/>
        <item x="1341"/>
        <item x="1869"/>
        <item x="1703"/>
        <item x="1628"/>
        <item x="992"/>
        <item x="133"/>
        <item x="621"/>
        <item x="1876"/>
        <item x="1962"/>
        <item x="860"/>
        <item x="1557"/>
        <item x="1673"/>
        <item x="1729"/>
        <item x="945"/>
        <item x="1597"/>
        <item x="1572"/>
        <item x="953"/>
        <item x="285"/>
        <item x="1362"/>
        <item x="373"/>
        <item x="37"/>
        <item x="1757"/>
        <item x="586"/>
        <item x="1188"/>
        <item x="203"/>
        <item x="1032"/>
        <item x="818"/>
        <item x="423"/>
        <item x="347"/>
        <item x="2006"/>
        <item x="331"/>
        <item x="1844"/>
        <item x="1367"/>
        <item x="531"/>
        <item x="589"/>
        <item x="551"/>
        <item x="294"/>
        <item x="230"/>
        <item x="350"/>
        <item x="940"/>
        <item x="1523"/>
        <item x="87"/>
        <item x="315"/>
        <item x="734"/>
        <item x="1027"/>
        <item x="262"/>
        <item x="328"/>
        <item x="1642"/>
        <item x="698"/>
        <item x="544"/>
        <item x="1519"/>
        <item x="4"/>
        <item x="582"/>
        <item x="1013"/>
        <item x="1436"/>
        <item x="738"/>
        <item x="717"/>
        <item x="1360"/>
        <item x="650"/>
        <item x="1369"/>
        <item x="1292"/>
        <item x="1966"/>
        <item x="725"/>
        <item x="1564"/>
        <item x="1697"/>
        <item x="1895"/>
        <item x="139"/>
        <item x="736"/>
        <item x="651"/>
        <item x="1299"/>
        <item x="1366"/>
        <item x="1018"/>
        <item x="1208"/>
        <item x="280"/>
        <item x="1022"/>
        <item x="1504"/>
        <item x="1385"/>
        <item x="572"/>
        <item x="356"/>
        <item x="1593"/>
        <item x="1573"/>
        <item x="1403"/>
        <item x="53"/>
        <item x="593"/>
        <item x="1864"/>
        <item x="1681"/>
        <item x="704"/>
        <item x="1247"/>
        <item x="1432"/>
        <item x="8"/>
        <item x="175"/>
        <item x="1044"/>
        <item x="1785"/>
        <item x="802"/>
        <item x="868"/>
        <item x="552"/>
        <item x="1273"/>
        <item x="1904"/>
        <item x="663"/>
        <item x="17"/>
        <item x="690"/>
        <item x="224"/>
        <item x="1396"/>
        <item x="411"/>
        <item x="706"/>
        <item x="1737"/>
        <item x="564"/>
        <item x="32"/>
        <item x="342"/>
        <item x="83"/>
        <item x="1390"/>
        <item x="1227"/>
        <item x="874"/>
        <item x="152"/>
        <item x="820"/>
        <item x="846"/>
        <item x="1574"/>
        <item x="931"/>
        <item x="45"/>
        <item x="413"/>
        <item x="295"/>
        <item x="1957"/>
        <item x="1260"/>
        <item x="958"/>
        <item x="821"/>
        <item x="1422"/>
        <item x="1425"/>
        <item x="259"/>
        <item x="160"/>
        <item x="1985"/>
        <item x="467"/>
        <item x="1395"/>
        <item x="492"/>
        <item x="1878"/>
        <item x="1800"/>
        <item x="20"/>
        <item x="1315"/>
        <item x="1937"/>
        <item x="1473"/>
        <item x="1746"/>
        <item x="89"/>
        <item x="1779"/>
        <item x="936"/>
        <item x="477"/>
        <item x="162"/>
        <item x="346"/>
        <item x="260"/>
        <item x="355"/>
        <item x="387"/>
        <item x="1892"/>
        <item x="1001"/>
        <item x="838"/>
        <item x="221"/>
        <item x="1284"/>
        <item x="1076"/>
        <item x="597"/>
        <item x="1639"/>
        <item x="1382"/>
        <item x="1397"/>
        <item x="428"/>
        <item x="905"/>
        <item x="731"/>
        <item x="1228"/>
        <item x="914"/>
        <item x="321"/>
        <item x="930"/>
        <item x="1195"/>
        <item x="1381"/>
        <item x="1551"/>
        <item x="1827"/>
        <item x="374"/>
        <item x="143"/>
        <item x="653"/>
        <item x="43"/>
        <item x="174"/>
        <item x="282"/>
        <item x="1020"/>
        <item x="91"/>
        <item x="938"/>
        <item x="1768"/>
        <item x="1591"/>
        <item x="146"/>
        <item x="376"/>
        <item x="1780"/>
        <item x="513"/>
        <item x="1431"/>
        <item x="908"/>
        <item x="793"/>
        <item x="1658"/>
        <item x="1820"/>
        <item x="1316"/>
        <item x="1410"/>
        <item x="1845"/>
        <item x="238"/>
        <item x="398"/>
        <item x="1163"/>
        <item x="220"/>
        <item x="1365"/>
        <item x="246"/>
        <item x="1890"/>
        <item x="1707"/>
        <item x="94"/>
        <item x="1218"/>
        <item x="1745"/>
        <item x="298"/>
        <item x="923"/>
        <item x="167"/>
        <item x="365"/>
        <item x="1552"/>
        <item x="1578"/>
        <item x="102"/>
        <item x="758"/>
        <item x="747"/>
        <item x="1023"/>
        <item x="1356"/>
        <item x="1534"/>
        <item x="748"/>
        <item x="603"/>
        <item x="1954"/>
        <item x="491"/>
        <item x="946"/>
        <item x="300"/>
        <item x="340"/>
        <item x="310"/>
        <item x="686"/>
        <item x="421"/>
        <item x="799"/>
        <item x="577"/>
        <item x="956"/>
        <item x="85"/>
        <item x="1940"/>
        <item x="823"/>
        <item x="1101"/>
        <item x="305"/>
        <item x="1865"/>
        <item x="521"/>
        <item x="1621"/>
        <item x="209"/>
        <item x="1266"/>
        <item x="891"/>
        <item x="402"/>
        <item x="66"/>
        <item x="480"/>
        <item x="1901"/>
        <item x="1859"/>
        <item x="1171"/>
        <item x="919"/>
        <item x="1944"/>
        <item x="1329"/>
        <item x="809"/>
        <item x="682"/>
        <item x="990"/>
        <item x="1153"/>
        <item x="1980"/>
        <item x="86"/>
        <item x="1450"/>
        <item x="775"/>
        <item x="833"/>
        <item x="1733"/>
        <item x="759"/>
        <item x="1073"/>
        <item x="1950"/>
        <item x="693"/>
        <item x="384"/>
        <item x="1242"/>
        <item x="575"/>
        <item x="1624"/>
        <item x="1219"/>
        <item x="1500"/>
        <item x="947"/>
        <item x="670"/>
        <item x="72"/>
        <item x="1782"/>
        <item x="249"/>
        <item x="495"/>
        <item x="70"/>
        <item x="173"/>
        <item x="165"/>
        <item x="1560"/>
        <item x="207"/>
        <item x="176"/>
        <item x="1588"/>
        <item x="372"/>
        <item x="81"/>
        <item x="1598"/>
        <item x="1669"/>
        <item x="1527"/>
        <item x="712"/>
        <item x="909"/>
        <item x="1026"/>
        <item x="782"/>
        <item x="570"/>
        <item x="1582"/>
        <item x="532"/>
        <item x="1391"/>
        <item x="1881"/>
        <item x="507"/>
        <item x="1489"/>
        <item x="839"/>
        <item x="770"/>
        <item x="605"/>
        <item x="327"/>
        <item x="1364"/>
        <item x="869"/>
        <item x="171"/>
        <item x="1490"/>
        <item x="669"/>
        <item x="1330"/>
        <item x="1636"/>
        <item x="858"/>
        <item x="1842"/>
        <item x="1509"/>
        <item x="88"/>
        <item x="1538"/>
        <item x="1252"/>
        <item x="1250"/>
        <item x="284"/>
        <item x="607"/>
        <item x="1828"/>
        <item x="363"/>
        <item x="117"/>
        <item x="1724"/>
        <item x="1766"/>
        <item x="1304"/>
        <item x="52"/>
        <item x="677"/>
        <item x="1351"/>
        <item x="1348"/>
        <item x="1946"/>
        <item x="240"/>
        <item x="1451"/>
        <item x="591"/>
        <item x="637"/>
        <item x="1764"/>
        <item x="245"/>
        <item x="1134"/>
        <item x="556"/>
        <item x="1516"/>
        <item x="1484"/>
        <item x="841"/>
        <item x="2004"/>
        <item x="1558"/>
        <item x="804"/>
        <item x="1376"/>
        <item x="925"/>
        <item x="1935"/>
        <item x="59"/>
        <item x="1931"/>
        <item x="1355"/>
        <item x="1326"/>
        <item x="1790"/>
        <item x="1085"/>
        <item x="1826"/>
        <item x="1906"/>
        <item x="987"/>
        <item x="1166"/>
        <item x="814"/>
        <item x="620"/>
        <item x="219"/>
        <item x="1277"/>
        <item x="562"/>
        <item x="1089"/>
        <item x="1579"/>
        <item x="1514"/>
        <item x="1017"/>
        <item x="1459"/>
        <item x="1927"/>
        <item x="1849"/>
        <item x="420"/>
        <item x="1392"/>
        <item x="1286"/>
        <item x="1617"/>
        <item x="634"/>
        <item x="63"/>
        <item x="198"/>
        <item x="461"/>
        <item x="1038"/>
        <item x="46"/>
        <item x="12"/>
        <item x="482"/>
        <item x="1476"/>
        <item x="1064"/>
        <item x="1671"/>
        <item x="1992"/>
        <item x="1462"/>
        <item x="1419"/>
        <item x="834"/>
        <item x="1502"/>
        <item x="1217"/>
        <item x="753"/>
        <item x="1187"/>
        <item x="769"/>
        <item x="1777"/>
        <item x="1068"/>
        <item x="1583"/>
        <item x="1545"/>
        <item x="65"/>
        <item x="1714"/>
        <item x="1744"/>
        <item x="604"/>
        <item x="1119"/>
        <item x="1297"/>
        <item x="1116"/>
        <item x="159"/>
        <item x="1387"/>
        <item x="1374"/>
        <item x="959"/>
        <item x="1511"/>
        <item x="1882"/>
        <item x="924"/>
        <item x="422"/>
        <item x="183"/>
        <item x="664"/>
        <item x="1942"/>
        <item x="1383"/>
        <item x="732"/>
        <item x="681"/>
        <item x="440"/>
        <item x="1938"/>
        <item x="1319"/>
        <item x="308"/>
        <item x="229"/>
        <item x="762"/>
        <item x="163"/>
        <item x="504"/>
        <item x="1246"/>
        <item x="543"/>
        <item x="574"/>
        <item x="1442"/>
        <item x="1465"/>
        <item x="974"/>
        <item x="434"/>
        <item x="1051"/>
        <item x="460"/>
        <item x="1833"/>
        <item x="932"/>
        <item x="774"/>
        <item x="1007"/>
        <item x="1915"/>
        <item x="517"/>
        <item x="416"/>
        <item x="1078"/>
        <item x="515"/>
        <item x="994"/>
        <item x="827"/>
        <item x="2003"/>
        <item x="1709"/>
        <item x="1411"/>
        <item x="393"/>
        <item x="1040"/>
        <item x="884"/>
        <item x="319"/>
        <item x="244"/>
        <item x="279"/>
        <item x="233"/>
        <item x="510"/>
        <item x="1517"/>
        <item x="1917"/>
        <item x="95"/>
        <item x="707"/>
        <item x="208"/>
        <item x="1211"/>
        <item x="999"/>
        <item x="1096"/>
        <item x="1883"/>
        <item x="1057"/>
        <item x="256"/>
        <item x="3"/>
        <item x="915"/>
        <item x="1236"/>
        <item x="42"/>
        <item x="1590"/>
        <item x="191"/>
        <item x="889"/>
        <item x="1327"/>
        <item x="1264"/>
        <item x="722"/>
        <item x="1075"/>
        <item x="1402"/>
        <item x="1087"/>
        <item x="2"/>
        <item x="234"/>
        <item x="1877"/>
        <item x="805"/>
        <item x="1951"/>
        <item x="1540"/>
        <item x="1568"/>
        <item x="639"/>
        <item x="1434"/>
        <item x="1618"/>
        <item x="535"/>
        <item x="667"/>
        <item x="954"/>
        <item x="1121"/>
        <item x="1303"/>
        <item x="1343"/>
        <item x="151"/>
        <item x="1276"/>
        <item x="1738"/>
        <item x="488"/>
        <item x="1571"/>
        <item x="1092"/>
        <item x="1831"/>
        <item x="518"/>
        <item x="134"/>
        <item x="1399"/>
        <item x="1446"/>
        <item x="1216"/>
        <item x="1015"/>
        <item x="1174"/>
        <item x="787"/>
        <item x="1199"/>
        <item x="1874"/>
        <item x="526"/>
        <item x="231"/>
        <item x="1967"/>
        <item x="1635"/>
        <item x="1659"/>
        <item x="790"/>
        <item x="873"/>
        <item x="1344"/>
        <item x="1535"/>
        <item x="1626"/>
        <item x="881"/>
        <item x="1596"/>
        <item x="1184"/>
        <item x="2002"/>
        <item x="1310"/>
        <item x="15"/>
        <item x="934"/>
        <item x="711"/>
        <item x="1008"/>
        <item x="1205"/>
        <item x="1472"/>
        <item x="951"/>
        <item x="962"/>
        <item x="883"/>
        <item x="1124"/>
        <item x="329"/>
        <item x="886"/>
        <item x="433"/>
        <item x="432"/>
        <item x="302"/>
        <item x="120"/>
        <item x="766"/>
        <item x="218"/>
        <item x="332"/>
        <item x="450"/>
        <item x="1320"/>
        <item x="1235"/>
        <item x="635"/>
        <item x="984"/>
        <item x="615"/>
        <item x="617"/>
        <item x="649"/>
        <item x="1485"/>
        <item x="1244"/>
        <item x="1453"/>
        <item x="380"/>
        <item x="1271"/>
        <item x="1314"/>
        <item x="628"/>
        <item x="200"/>
        <item x="335"/>
        <item x="1209"/>
        <item x="204"/>
        <item x="502"/>
        <item x="1493"/>
        <item x="1922"/>
        <item x="978"/>
        <item x="1679"/>
        <item x="1347"/>
        <item x="1470"/>
        <item x="1112"/>
        <item x="1113"/>
        <item x="1905"/>
        <item x="937"/>
        <item x="1996"/>
        <item x="1324"/>
        <item x="293"/>
        <item x="1120"/>
        <item x="1036"/>
        <item x="1754"/>
        <item x="13"/>
        <item x="995"/>
        <item x="680"/>
        <item x="1619"/>
        <item x="1062"/>
        <item x="389"/>
        <item x="1701"/>
        <item x="892"/>
        <item x="636"/>
        <item x="1816"/>
        <item x="719"/>
        <item x="1615"/>
        <item x="1689"/>
        <item x="217"/>
        <item x="1802"/>
        <item x="1074"/>
        <item x="927"/>
        <item x="920"/>
        <item x="1083"/>
        <item x="1322"/>
        <item x="325"/>
        <item x="169"/>
        <item x="1336"/>
        <item x="76"/>
        <item x="1925"/>
        <item x="1911"/>
        <item x="1520"/>
        <item x="371"/>
        <item x="1902"/>
        <item x="1106"/>
        <item x="1363"/>
        <item x="1736"/>
        <item x="1039"/>
        <item x="853"/>
        <item x="950"/>
        <item x="1143"/>
        <item x="1712"/>
        <item x="1631"/>
        <item x="466"/>
        <item x="743"/>
        <item x="39"/>
        <item x="1183"/>
        <item x="1225"/>
        <item x="1696"/>
        <item x="1899"/>
        <item x="1886"/>
        <item x="388"/>
        <item x="297"/>
        <item x="69"/>
        <item x="1735"/>
        <item x="1200"/>
        <item x="600"/>
        <item x="266"/>
        <item x="1435"/>
        <item x="408"/>
        <item x="1728"/>
        <item x="982"/>
        <item x="1055"/>
        <item x="1427"/>
        <item x="137"/>
        <item x="1765"/>
        <item x="1711"/>
        <item x="1194"/>
        <item x="1131"/>
        <item x="1611"/>
        <item x="1302"/>
        <item x="1977"/>
        <item x="949"/>
        <item x="1281"/>
        <item x="1243"/>
        <item x="540"/>
        <item x="1379"/>
        <item x="1676"/>
        <item x="1555"/>
        <item x="1614"/>
        <item x="1506"/>
        <item x="1095"/>
        <item x="1233"/>
        <item x="608"/>
        <item x="1587"/>
        <item x="255"/>
        <item x="1644"/>
        <item x="161"/>
        <item x="876"/>
        <item x="1122"/>
        <item x="581"/>
        <item x="27"/>
        <item x="1798"/>
        <item x="1753"/>
        <item x="1812"/>
        <item x="1740"/>
        <item x="1725"/>
        <item x="215"/>
        <item x="446"/>
        <item x="1308"/>
        <item x="1443"/>
        <item x="1508"/>
        <item x="1280"/>
        <item x="1203"/>
        <item x="1726"/>
        <item x="1025"/>
        <item x="403"/>
        <item x="776"/>
        <item x="1428"/>
        <item x="1141"/>
        <item x="1529"/>
        <item x="911"/>
        <item x="1234"/>
        <item x="1346"/>
        <item x="595"/>
        <item x="48"/>
        <item x="642"/>
        <item x="1993"/>
        <item x="916"/>
        <item x="1334"/>
        <item x="1660"/>
        <item x="1439"/>
        <item x="852"/>
        <item x="449"/>
        <item x="1866"/>
        <item x="239"/>
        <item x="1290"/>
        <item x="378"/>
        <item x="1913"/>
        <item x="271"/>
        <item x="213"/>
        <item x="1994"/>
        <item x="1837"/>
        <item x="97"/>
        <item x="537"/>
        <item x="385"/>
        <item x="1672"/>
        <item x="683"/>
        <item x="1107"/>
        <item x="111"/>
        <item x="1852"/>
        <item x="1282"/>
        <item x="1846"/>
        <item x="749"/>
        <item x="826"/>
        <item x="1414"/>
        <item x="1269"/>
        <item x="1824"/>
        <item x="1949"/>
        <item x="44"/>
        <item x="565"/>
        <item x="1657"/>
        <item x="247"/>
        <item x="896"/>
        <item x="1943"/>
        <item x="1029"/>
        <item x="2000"/>
        <item x="1847"/>
        <item x="1338"/>
        <item x="185"/>
        <item x="598"/>
        <item x="407"/>
        <item x="1799"/>
        <item x="1627"/>
        <item x="2001"/>
        <item x="822"/>
        <item x="652"/>
        <item x="1918"/>
        <item x="195"/>
        <item x="1518"/>
        <item x="105"/>
        <item x="1652"/>
        <item x="1739"/>
        <item x="349"/>
        <item x="1809"/>
        <item x="1137"/>
        <item x="1670"/>
        <item x="145"/>
        <item x="270"/>
        <item x="697"/>
        <item x="326"/>
        <item x="1708"/>
        <item x="730"/>
        <item x="1610"/>
        <item x="1543"/>
        <item x="894"/>
        <item x="530"/>
        <item x="654"/>
        <item x="895"/>
        <item x="182"/>
        <item x="1843"/>
        <item x="523"/>
        <item x="1645"/>
        <item x="555"/>
        <item x="1430"/>
        <item x="1987"/>
        <item x="138"/>
        <item x="1687"/>
        <item x="966"/>
        <item x="542"/>
        <item x="781"/>
        <item x="1222"/>
        <item x="1149"/>
        <item x="1084"/>
        <item x="1340"/>
        <item x="668"/>
        <item x="1097"/>
        <item x="1541"/>
        <item x="1471"/>
        <item x="1147"/>
        <item x="906"/>
        <item x="878"/>
        <item x="1536"/>
        <item x="131"/>
        <item x="135"/>
        <item x="623"/>
        <item x="1158"/>
        <item x="468"/>
        <item x="1146"/>
        <item x="64"/>
        <item x="1142"/>
        <item x="611"/>
        <item x="442"/>
        <item x="1690"/>
        <item x="1710"/>
        <item x="539"/>
        <item x="1661"/>
        <item x="1378"/>
        <item x="983"/>
        <item x="192"/>
        <item x="1259"/>
        <item x="142"/>
        <item x="788"/>
        <item x="1048"/>
        <item x="1114"/>
        <item x="1933"/>
        <item x="1565"/>
        <item x="696"/>
        <item x="1206"/>
        <item x="1164"/>
        <item x="77"/>
        <item x="763"/>
        <item x="1677"/>
        <item x="622"/>
        <item x="742"/>
        <item x="50"/>
        <item x="580"/>
        <item x="1851"/>
        <item x="1311"/>
        <item x="1016"/>
        <item x="1674"/>
        <item x="254"/>
        <item x="1192"/>
        <item x="1732"/>
        <item x="1972"/>
        <item x="1763"/>
        <item x="429"/>
        <item x="458"/>
        <item x="484"/>
        <item x="1651"/>
        <item x="483"/>
        <item x="1717"/>
        <item x="1553"/>
        <item x="1699"/>
        <item x="1662"/>
        <item x="549"/>
        <item x="851"/>
        <item x="563"/>
        <item x="1371"/>
        <item x="1312"/>
        <item x="427"/>
        <item x="1959"/>
        <item x="223"/>
        <item x="554"/>
        <item x="1567"/>
        <item x="1720"/>
        <item x="80"/>
        <item x="288"/>
        <item x="119"/>
        <item x="1115"/>
        <item x="1939"/>
        <item x="1445"/>
        <item x="1417"/>
        <item x="1239"/>
        <item x="1301"/>
        <item x="148"/>
        <item x="1633"/>
        <item x="1406"/>
        <item x="948"/>
        <item x="810"/>
        <item x="23"/>
        <item x="666"/>
        <item x="1186"/>
        <item x="1853"/>
        <item x="568"/>
        <item x="1139"/>
        <item x="989"/>
        <item x="708"/>
        <item x="718"/>
        <item x="1440"/>
        <item x="1683"/>
        <item x="268"/>
        <item x="1983"/>
        <item x="760"/>
        <item x="1221"/>
        <item x="1848"/>
        <item x="1257"/>
        <item x="1613"/>
        <item x="899"/>
        <item x="110"/>
        <item x="1530"/>
        <item x="726"/>
        <item x="1380"/>
        <item x="865"/>
        <item x="877"/>
        <item x="430"/>
        <item x="455"/>
        <item x="714"/>
        <item x="485"/>
        <item x="627"/>
        <item x="524"/>
        <item x="729"/>
        <item x="519"/>
        <item x="395"/>
        <item x="506"/>
        <item x="1082"/>
        <item x="795"/>
        <item x="765"/>
        <item x="522"/>
        <item x="638"/>
        <item x="613"/>
        <item x="806"/>
        <item x="401"/>
        <item x="511"/>
        <item x="419"/>
        <item x="463"/>
        <item x="785"/>
        <item x="1046"/>
        <item x="850"/>
        <item x="1077"/>
        <item x="616"/>
        <item x="496"/>
        <item x="996"/>
        <item x="917"/>
        <item x="474"/>
        <item x="658"/>
        <item x="1041"/>
        <item x="1080"/>
        <item x="746"/>
        <item x="735"/>
        <item x="900"/>
        <item x="1212"/>
        <item x="1241"/>
        <item x="546"/>
        <item x="715"/>
        <item x="1019"/>
        <item x="977"/>
        <item x="737"/>
        <item x="656"/>
        <item x="657"/>
        <item x="792"/>
        <item x="904"/>
        <item x="836"/>
        <item x="861"/>
        <item x="1067"/>
        <item x="828"/>
        <item x="584"/>
        <item x="689"/>
        <item x="887"/>
        <item x="796"/>
        <item x="444"/>
        <item x="594"/>
        <item x="918"/>
        <item x="808"/>
        <item x="501"/>
        <item x="863"/>
        <item x="453"/>
        <item x="688"/>
        <item x="807"/>
        <item x="110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2008">
    <i>
      <x v="853"/>
    </i>
    <i>
      <x v="628"/>
    </i>
    <i>
      <x v="806"/>
    </i>
    <i>
      <x v="148"/>
    </i>
    <i>
      <x v="1903"/>
    </i>
    <i>
      <x v="50"/>
    </i>
    <i>
      <x v="987"/>
    </i>
    <i>
      <x v="99"/>
    </i>
    <i>
      <x v="1718"/>
    </i>
    <i>
      <x v="976"/>
    </i>
    <i>
      <x v="1742"/>
    </i>
    <i>
      <x v="1156"/>
    </i>
    <i>
      <x v="101"/>
    </i>
    <i>
      <x v="1167"/>
    </i>
    <i>
      <x v="384"/>
    </i>
    <i>
      <x v="1303"/>
    </i>
    <i>
      <x v="957"/>
    </i>
    <i>
      <x v="676"/>
    </i>
    <i>
      <x v="1079"/>
    </i>
    <i>
      <x v="73"/>
    </i>
    <i>
      <x v="1122"/>
    </i>
    <i>
      <x v="1595"/>
    </i>
    <i>
      <x v="1013"/>
    </i>
    <i>
      <x v="1176"/>
    </i>
    <i>
      <x v="197"/>
    </i>
    <i>
      <x v="1326"/>
    </i>
    <i>
      <x v="1659"/>
    </i>
    <i>
      <x v="1846"/>
    </i>
    <i>
      <x v="1184"/>
    </i>
    <i>
      <x v="386"/>
    </i>
    <i>
      <x v="248"/>
    </i>
    <i>
      <x v="1247"/>
    </i>
    <i>
      <x v="951"/>
    </i>
    <i>
      <x v="1407"/>
    </i>
    <i>
      <x v="743"/>
    </i>
    <i>
      <x v="240"/>
    </i>
    <i>
      <x v="1290"/>
    </i>
    <i>
      <x v="1804"/>
    </i>
    <i>
      <x v="1577"/>
    </i>
    <i>
      <x v="1423"/>
    </i>
    <i>
      <x v="893"/>
    </i>
    <i>
      <x v="220"/>
    </i>
    <i>
      <x v="97"/>
    </i>
    <i>
      <x v="471"/>
    </i>
    <i>
      <x v="1332"/>
    </i>
    <i>
      <x v="392"/>
    </i>
    <i>
      <x v="1655"/>
    </i>
    <i>
      <x v="1684"/>
    </i>
    <i>
      <x v="1661"/>
    </i>
    <i>
      <x v="1361"/>
    </i>
    <i>
      <x v="1529"/>
    </i>
    <i>
      <x v="390"/>
    </i>
    <i>
      <x v="1724"/>
    </i>
    <i>
      <x v="654"/>
    </i>
    <i>
      <x v="1012"/>
    </i>
    <i>
      <x v="1928"/>
    </i>
    <i>
      <x v="564"/>
    </i>
    <i>
      <x v="1754"/>
    </i>
    <i>
      <x v="938"/>
    </i>
    <i>
      <x v="672"/>
    </i>
    <i>
      <x v="1550"/>
    </i>
    <i>
      <x v="1591"/>
    </i>
    <i>
      <x v="1162"/>
    </i>
    <i>
      <x v="347"/>
    </i>
    <i>
      <x v="1856"/>
    </i>
    <i>
      <x v="512"/>
    </i>
    <i>
      <x v="1476"/>
    </i>
    <i>
      <x v="138"/>
    </i>
    <i>
      <x v="988"/>
    </i>
    <i>
      <x v="983"/>
    </i>
    <i>
      <x v="1278"/>
    </i>
    <i>
      <x v="1168"/>
    </i>
    <i>
      <x v="322"/>
    </i>
    <i>
      <x v="838"/>
    </i>
    <i>
      <x v="1743"/>
    </i>
    <i>
      <x v="1365"/>
    </i>
    <i>
      <x v="491"/>
    </i>
    <i>
      <x v="1788"/>
    </i>
    <i>
      <x v="1131"/>
    </i>
    <i>
      <x v="398"/>
    </i>
    <i>
      <x v="773"/>
    </i>
    <i>
      <x v="698"/>
    </i>
    <i>
      <x v="319"/>
    </i>
    <i>
      <x v="344"/>
    </i>
    <i>
      <x v="1472"/>
    </i>
    <i>
      <x v="352"/>
    </i>
    <i>
      <x v="283"/>
    </i>
    <i>
      <x v="567"/>
    </i>
    <i>
      <x v="315"/>
    </i>
    <i>
      <x v="1236"/>
    </i>
    <i>
      <x v="836"/>
    </i>
    <i>
      <x v="185"/>
    </i>
    <i>
      <x v="82"/>
    </i>
    <i>
      <x v="1314"/>
    </i>
    <i>
      <x v="533"/>
    </i>
    <i>
      <x v="179"/>
    </i>
    <i>
      <x v="624"/>
    </i>
    <i>
      <x v="1148"/>
    </i>
    <i>
      <x v="630"/>
    </i>
    <i>
      <x v="225"/>
    </i>
    <i>
      <x v="737"/>
    </i>
    <i>
      <x v="46"/>
    </i>
    <i>
      <x v="459"/>
    </i>
    <i>
      <x v="945"/>
    </i>
    <i>
      <x v="1800"/>
    </i>
    <i>
      <x v="913"/>
    </i>
    <i>
      <x v="1761"/>
    </i>
    <i>
      <x v="535"/>
    </i>
    <i>
      <x v="1792"/>
    </i>
    <i>
      <x v="1322"/>
    </i>
    <i>
      <x v="1848"/>
    </i>
    <i>
      <x v="65"/>
    </i>
    <i>
      <x v="208"/>
    </i>
    <i>
      <x v="1374"/>
    </i>
    <i>
      <x v="1150"/>
    </i>
    <i>
      <x v="1868"/>
    </i>
    <i>
      <x v="1584"/>
    </i>
    <i>
      <x v="1936"/>
    </i>
    <i>
      <x v="1587"/>
    </i>
    <i>
      <x v="1243"/>
    </i>
    <i>
      <x v="1111"/>
    </i>
    <i>
      <x v="1599"/>
    </i>
    <i>
      <x v="1345"/>
    </i>
    <i>
      <x v="1336"/>
    </i>
    <i>
      <x v="765"/>
    </i>
    <i>
      <x v="1552"/>
    </i>
    <i>
      <x v="933"/>
    </i>
    <i>
      <x v="1632"/>
    </i>
    <i>
      <x v="1319"/>
    </i>
    <i>
      <x v="71"/>
    </i>
    <i>
      <x v="237"/>
    </i>
    <i>
      <x v="1320"/>
    </i>
    <i>
      <x v="106"/>
    </i>
    <i>
      <x v="254"/>
    </i>
    <i>
      <x v="278"/>
    </i>
    <i>
      <x v="520"/>
    </i>
    <i>
      <x v="1793"/>
    </i>
    <i>
      <x v="830"/>
    </i>
    <i>
      <x v="1312"/>
    </i>
    <i>
      <x v="851"/>
    </i>
    <i>
      <x v="1378"/>
    </i>
    <i>
      <x v="1054"/>
    </i>
    <i>
      <x v="346"/>
    </i>
    <i>
      <x v="500"/>
    </i>
    <i>
      <x v="1428"/>
    </i>
    <i>
      <x v="458"/>
    </i>
    <i>
      <x v="599"/>
    </i>
    <i>
      <x v="611"/>
    </i>
    <i>
      <x v="790"/>
    </i>
    <i>
      <x v="821"/>
    </i>
    <i>
      <x v="188"/>
    </i>
    <i>
      <x v="536"/>
    </i>
    <i>
      <x v="610"/>
    </i>
    <i>
      <x v="1004"/>
    </i>
    <i>
      <x v="1040"/>
    </i>
    <i>
      <x v="111"/>
    </i>
    <i>
      <x v="1158"/>
    </i>
    <i>
      <x v="1223"/>
    </i>
    <i>
      <x v="522"/>
    </i>
    <i>
      <x v="214"/>
    </i>
    <i>
      <x v="1625"/>
    </i>
    <i>
      <x v="1100"/>
    </i>
    <i>
      <x v="70"/>
    </i>
    <i>
      <x v="17"/>
    </i>
    <i>
      <x v="668"/>
    </i>
    <i>
      <x v="1445"/>
    </i>
    <i>
      <x v="1318"/>
    </i>
    <i>
      <x v="187"/>
    </i>
    <i>
      <x v="1736"/>
    </i>
    <i>
      <x v="363"/>
    </i>
    <i>
      <x v="694"/>
    </i>
    <i>
      <x v="596"/>
    </i>
    <i>
      <x v="583"/>
    </i>
    <i>
      <x v="198"/>
    </i>
    <i>
      <x v="55"/>
    </i>
    <i>
      <x v="1254"/>
    </i>
    <i>
      <x v="1201"/>
    </i>
    <i>
      <x v="1802"/>
    </i>
    <i>
      <x v="1460"/>
    </i>
    <i>
      <x v="704"/>
    </i>
    <i>
      <x v="1653"/>
    </i>
    <i>
      <x v="711"/>
    </i>
    <i>
      <x v="251"/>
    </i>
    <i>
      <x v="891"/>
    </i>
    <i>
      <x v="1517"/>
    </i>
    <i>
      <x v="457"/>
    </i>
    <i>
      <x v="1200"/>
    </i>
    <i>
      <x v="1289"/>
    </i>
    <i>
      <x v="1867"/>
    </i>
    <i>
      <x v="507"/>
    </i>
    <i>
      <x v="601"/>
    </i>
    <i>
      <x v="1897"/>
    </i>
    <i>
      <x v="133"/>
    </i>
    <i>
      <x v="571"/>
    </i>
    <i>
      <x v="960"/>
    </i>
    <i>
      <x v="707"/>
    </i>
    <i>
      <x v="1027"/>
    </i>
    <i>
      <x v="598"/>
    </i>
    <i>
      <x v="1094"/>
    </i>
    <i>
      <x v="1250"/>
    </i>
    <i>
      <x v="324"/>
    </i>
    <i>
      <x v="1714"/>
    </i>
    <i>
      <x v="1645"/>
    </i>
    <i>
      <x v="407"/>
    </i>
    <i>
      <x v="312"/>
    </i>
    <i>
      <x v="260"/>
    </i>
    <i>
      <x v="1187"/>
    </i>
    <i>
      <x v="31"/>
    </i>
    <i>
      <x v="1208"/>
    </i>
    <i>
      <x v="1611"/>
    </i>
    <i>
      <x v="309"/>
    </i>
    <i>
      <x v="424"/>
    </i>
    <i>
      <x v="880"/>
    </i>
    <i>
      <x v="431"/>
    </i>
    <i>
      <x v="1270"/>
    </i>
    <i>
      <x v="1752"/>
    </i>
    <i>
      <x v="365"/>
    </i>
    <i>
      <x v="193"/>
    </i>
    <i>
      <x v="69"/>
    </i>
    <i>
      <x v="696"/>
    </i>
    <i>
      <x v="1043"/>
    </i>
    <i>
      <x v="527"/>
    </i>
    <i>
      <x v="1889"/>
    </i>
    <i>
      <x v="664"/>
    </i>
    <i>
      <x v="1022"/>
    </i>
    <i>
      <x v="792"/>
    </i>
    <i>
      <x v="1515"/>
    </i>
    <i>
      <x v="1872"/>
    </i>
    <i>
      <x v="740"/>
    </i>
    <i>
      <x v="155"/>
    </i>
    <i>
      <x v="1545"/>
    </i>
    <i>
      <x v="1073"/>
    </i>
    <i>
      <x v="130"/>
    </i>
    <i>
      <x v="1756"/>
    </i>
    <i>
      <x v="1209"/>
    </i>
    <i>
      <x v="897"/>
    </i>
    <i>
      <x v="693"/>
    </i>
    <i>
      <x v="986"/>
    </i>
    <i>
      <x v="1231"/>
    </i>
    <i>
      <x v="572"/>
    </i>
    <i>
      <x v="771"/>
    </i>
    <i>
      <x v="401"/>
    </i>
    <i>
      <x v="1435"/>
    </i>
    <i>
      <x v="796"/>
    </i>
    <i>
      <x v="1734"/>
    </i>
    <i>
      <x v="1406"/>
    </i>
    <i>
      <x v="1503"/>
    </i>
    <i>
      <x v="20"/>
    </i>
    <i>
      <x v="268"/>
    </i>
    <i>
      <x v="1221"/>
    </i>
    <i>
      <x v="289"/>
    </i>
    <i>
      <x v="1924"/>
    </i>
    <i>
      <x v="265"/>
    </i>
    <i>
      <x v="1738"/>
    </i>
    <i>
      <x v="1090"/>
    </i>
    <i>
      <x v="640"/>
    </i>
    <i>
      <x v="1549"/>
    </i>
    <i>
      <x v="708"/>
    </i>
    <i>
      <x v="1173"/>
    </i>
    <i>
      <x v="1400"/>
    </i>
    <i>
      <x v="1569"/>
    </i>
    <i>
      <x v="903"/>
    </i>
    <i>
      <x v="1263"/>
    </i>
    <i>
      <x v="59"/>
    </i>
    <i>
      <x v="1585"/>
    </i>
    <i>
      <x v="788"/>
    </i>
    <i>
      <x v="410"/>
    </i>
    <i>
      <x v="63"/>
    </i>
    <i>
      <x v="749"/>
    </i>
    <i>
      <x v="964"/>
    </i>
    <i>
      <x v="1177"/>
    </i>
    <i>
      <x v="1768"/>
    </i>
    <i>
      <x v="1640"/>
    </i>
    <i>
      <x v="469"/>
    </i>
    <i>
      <x v="1179"/>
    </i>
    <i>
      <x v="1826"/>
    </i>
    <i>
      <x v="954"/>
    </i>
    <i>
      <x v="238"/>
    </i>
    <i>
      <x v="1298"/>
    </i>
    <i>
      <x v="140"/>
    </i>
    <i>
      <x v="620"/>
    </i>
    <i>
      <x v="1409"/>
    </i>
    <i>
      <x v="1679"/>
    </i>
    <i>
      <x v="1488"/>
    </i>
    <i>
      <x v="1206"/>
    </i>
    <i>
      <x v="6"/>
    </i>
    <i>
      <x v="1127"/>
    </i>
    <i>
      <x v="695"/>
    </i>
    <i>
      <x v="1831"/>
    </i>
    <i>
      <x v="1559"/>
    </i>
    <i>
      <x v="723"/>
    </i>
    <i>
      <x v="1161"/>
    </i>
    <i>
      <x v="1491"/>
    </i>
    <i>
      <x v="1286"/>
    </i>
    <i>
      <x v="1852"/>
    </i>
    <i>
      <x v="837"/>
    </i>
    <i>
      <x v="742"/>
    </i>
    <i>
      <x v="1291"/>
    </i>
    <i>
      <x v="731"/>
    </i>
    <i>
      <x v="900"/>
    </i>
    <i>
      <x v="1795"/>
    </i>
    <i>
      <x v="757"/>
    </i>
    <i>
      <x v="1819"/>
    </i>
    <i>
      <x v="875"/>
    </i>
    <i>
      <x v="113"/>
    </i>
    <i>
      <x v="591"/>
    </i>
    <i>
      <x v="1251"/>
    </i>
    <i>
      <x v="972"/>
    </i>
    <i>
      <x v="663"/>
    </i>
    <i>
      <x v="906"/>
    </i>
    <i>
      <x v="595"/>
    </i>
    <i>
      <x v="908"/>
    </i>
    <i>
      <x v="1452"/>
    </i>
    <i>
      <x v="1196"/>
    </i>
    <i>
      <x v="735"/>
    </i>
    <i>
      <x v="1904"/>
    </i>
    <i>
      <x v="797"/>
    </i>
    <i>
      <x v="1662"/>
    </i>
    <i>
      <x v="1797"/>
    </i>
    <i>
      <x v="90"/>
    </i>
    <i>
      <x v="1812"/>
    </i>
    <i>
      <x v="557"/>
    </i>
    <i>
      <x v="1498"/>
    </i>
    <i>
      <x v="180"/>
    </i>
    <i>
      <x v="1838"/>
    </i>
    <i>
      <x v="606"/>
    </i>
    <i>
      <x v="1849"/>
    </i>
    <i>
      <x v="1912"/>
    </i>
    <i>
      <x v="895"/>
    </i>
    <i>
      <x v="1213"/>
    </i>
    <i>
      <x v="1528"/>
    </i>
    <i>
      <x v="1115"/>
    </i>
    <i>
      <x v="3"/>
    </i>
    <i>
      <x v="713"/>
    </i>
    <i>
      <x v="1273"/>
    </i>
    <i>
      <x v="1746"/>
    </i>
    <i>
      <x v="127"/>
    </i>
    <i>
      <x v="1329"/>
    </i>
    <i>
      <x v="1255"/>
    </i>
    <i>
      <x v="56"/>
    </i>
    <i>
      <x v="1284"/>
    </i>
    <i>
      <x v="845"/>
    </i>
    <i>
      <x v="703"/>
    </i>
    <i>
      <x v="1030"/>
    </i>
    <i>
      <x v="1493"/>
    </i>
    <i>
      <x v="1627"/>
    </i>
    <i>
      <x v="551"/>
    </i>
    <i>
      <x v="769"/>
    </i>
    <i>
      <x v="1568"/>
    </i>
    <i>
      <x v="647"/>
    </i>
    <i>
      <x v="117"/>
    </i>
    <i>
      <x v="1348"/>
    </i>
    <i>
      <x v="1164"/>
    </i>
    <i>
      <x v="1652"/>
    </i>
    <i>
      <x v="481"/>
    </i>
    <i>
      <x v="1135"/>
    </i>
    <i>
      <x v="1171"/>
    </i>
    <i>
      <x v="272"/>
    </i>
    <i>
      <x v="337"/>
    </i>
    <i>
      <x v="1220"/>
    </i>
    <i>
      <x v="376"/>
    </i>
    <i>
      <x v="579"/>
    </i>
    <i>
      <x v="1878"/>
    </i>
    <i>
      <x v="1666"/>
    </i>
    <i>
      <x v="839"/>
    </i>
    <i>
      <x v="1381"/>
    </i>
    <i>
      <x v="1331"/>
    </i>
    <i>
      <x v="1680"/>
    </i>
    <i>
      <x v="1484"/>
    </i>
    <i>
      <x v="1683"/>
    </i>
    <i>
      <x v="1166"/>
    </i>
    <i>
      <x v="1383"/>
    </i>
    <i>
      <x v="339"/>
    </i>
    <i>
      <x v="1686"/>
    </i>
    <i>
      <x v="356"/>
    </i>
    <i>
      <x v="549"/>
    </i>
    <i>
      <x v="1816"/>
    </i>
    <i>
      <x v="327"/>
    </i>
    <i>
      <x v="1000"/>
    </i>
    <i>
      <x v="184"/>
    </i>
    <i>
      <x v="1294"/>
    </i>
    <i>
      <x v="311"/>
    </i>
    <i>
      <x v="281"/>
    </i>
    <i>
      <x v="402"/>
    </i>
    <i>
      <x v="879"/>
    </i>
    <i>
      <x v="358"/>
    </i>
    <i>
      <x v="1563"/>
    </i>
    <i>
      <x v="440"/>
    </i>
    <i>
      <x v="1191"/>
    </i>
    <i>
      <x v="1157"/>
    </i>
    <i>
      <x v="1879"/>
    </i>
    <i>
      <x v="870"/>
    </i>
    <i>
      <x v="1892"/>
    </i>
    <i>
      <x v="325"/>
    </i>
    <i>
      <x v="1119"/>
    </i>
    <i>
      <x v="85"/>
    </i>
    <i>
      <x v="1906"/>
    </i>
    <i>
      <x v="405"/>
    </i>
    <i>
      <x v="1764"/>
    </i>
    <i>
      <x v="1076"/>
    </i>
    <i>
      <x v="1214"/>
    </i>
    <i>
      <x v="791"/>
    </i>
    <i>
      <x v="753"/>
    </i>
    <i>
      <x v="613"/>
    </i>
    <i>
      <x v="445"/>
    </i>
    <i>
      <x v="1256"/>
    </i>
    <i>
      <x v="121"/>
    </i>
    <i>
      <x v="1265"/>
    </i>
    <i>
      <x v="775"/>
    </i>
    <i>
      <x v="103"/>
    </i>
    <i>
      <x v="323"/>
    </i>
    <i>
      <x v="475"/>
    </i>
    <i>
      <x v="1842"/>
    </i>
    <i>
      <x v="888"/>
    </i>
    <i>
      <x v="1235"/>
    </i>
    <i>
      <x v="635"/>
    </i>
    <i>
      <x v="1139"/>
    </i>
    <i>
      <x v="636"/>
    </i>
    <i>
      <x v="1729"/>
    </i>
    <i>
      <x v="1305"/>
    </i>
    <i>
      <x v="785"/>
    </i>
    <i>
      <x v="937"/>
    </i>
    <i>
      <x v="1765"/>
    </i>
    <i>
      <x v="1369"/>
    </i>
    <i>
      <x v="1181"/>
    </i>
    <i>
      <x v="1938"/>
    </i>
    <i>
      <x v="826"/>
    </i>
    <i>
      <x v="120"/>
    </i>
    <i>
      <x v="1210"/>
    </i>
    <i>
      <x v="679"/>
    </i>
    <i>
      <x v="465"/>
    </i>
    <i>
      <x v="1387"/>
    </i>
    <i>
      <x v="171"/>
    </i>
    <i>
      <x v="974"/>
    </i>
    <i>
      <x v="1665"/>
    </i>
    <i>
      <x v="691"/>
    </i>
    <i>
      <x v="1143"/>
    </i>
    <i>
      <x v="999"/>
    </i>
    <i>
      <x v="286"/>
    </i>
    <i>
      <x v="100"/>
    </i>
    <i>
      <x v="1160"/>
    </i>
    <i>
      <x v="1007"/>
    </i>
    <i>
      <x v="1748"/>
    </i>
    <i>
      <x v="395"/>
    </i>
    <i>
      <x v="1760"/>
    </i>
    <i>
      <x v="1501"/>
    </i>
    <i>
      <x v="1762"/>
    </i>
    <i>
      <x v="1508"/>
    </i>
    <i>
      <x v="165"/>
    </i>
    <i>
      <x v="531"/>
    </i>
    <i>
      <x v="594"/>
    </i>
    <i>
      <x v="1523"/>
    </i>
    <i>
      <x v="168"/>
    </i>
    <i>
      <x v="1034"/>
    </i>
    <i>
      <x v="1194"/>
    </i>
    <i>
      <x v="539"/>
    </i>
    <i>
      <x v="1839"/>
    </i>
    <i>
      <x v="1075"/>
    </i>
    <i>
      <x v="1843"/>
    </i>
    <i>
      <x v="859"/>
    </i>
    <i>
      <x v="460"/>
    </i>
    <i>
      <x v="1913"/>
    </i>
    <i>
      <x v="841"/>
    </i>
    <i>
      <x v="721"/>
    </i>
    <i>
      <x v="1224"/>
    </i>
    <i>
      <x v="1092"/>
    </i>
    <i>
      <x v="298"/>
    </i>
    <i>
      <x v="317"/>
    </i>
    <i>
      <x v="857"/>
    </i>
    <i>
      <x v="200"/>
    </i>
    <i>
      <x v="1581"/>
    </i>
    <i>
      <x v="222"/>
    </i>
    <i>
      <x v="362"/>
    </i>
    <i>
      <x v="971"/>
    </i>
    <i>
      <x v="266"/>
    </i>
    <i>
      <x v="1877"/>
    </i>
    <i>
      <x v="383"/>
    </i>
    <i>
      <x v="479"/>
    </i>
    <i>
      <x v="1017"/>
    </i>
    <i>
      <x v="1426"/>
    </i>
    <i>
      <x v="1317"/>
    </i>
    <i>
      <x v="1459"/>
    </i>
    <i>
      <x v="1512"/>
    </i>
    <i>
      <x v="1900"/>
    </i>
    <i>
      <x v="492"/>
    </i>
    <i>
      <x v="434"/>
    </i>
    <i>
      <x v="399"/>
    </i>
    <i>
      <x v="1268"/>
    </i>
    <i>
      <x v="1522"/>
    </i>
    <i>
      <x v="1414"/>
    </i>
    <i>
      <x v="927"/>
    </i>
    <i>
      <x v="689"/>
    </i>
    <i>
      <x v="400"/>
    </i>
    <i>
      <x v="1844"/>
    </i>
    <i>
      <x v="329"/>
    </i>
    <i>
      <x v="901"/>
    </i>
    <i>
      <x v="1540"/>
    </i>
    <i>
      <x v="849"/>
    </i>
    <i>
      <x v="1541"/>
    </i>
    <i>
      <x v="489"/>
    </i>
    <i>
      <x v="1542"/>
    </i>
    <i>
      <x v="287"/>
    </i>
    <i>
      <x v="1036"/>
    </i>
    <i>
      <x v="1163"/>
    </i>
    <i>
      <x v="1037"/>
    </i>
    <i>
      <x v="438"/>
    </i>
    <i>
      <x v="262"/>
    </i>
    <i>
      <x v="174"/>
    </i>
    <i>
      <x v="936"/>
    </i>
    <i>
      <x v="614"/>
    </i>
    <i>
      <x v="709"/>
    </i>
    <i>
      <x v="1424"/>
    </i>
    <i>
      <x v="343"/>
    </i>
    <i>
      <x v="1805"/>
    </i>
    <i>
      <x v="1324"/>
    </i>
    <i>
      <x v="1204"/>
    </i>
    <i>
      <x v="550"/>
    </i>
    <i>
      <x v="692"/>
    </i>
    <i>
      <x v="1572"/>
    </i>
    <i>
      <x v="137"/>
    </i>
    <i>
      <x v="194"/>
    </i>
    <i>
      <x v="1857"/>
    </i>
    <i>
      <x v="1325"/>
    </i>
    <i>
      <x v="1222"/>
    </i>
    <i>
      <x v="177"/>
    </i>
    <i>
      <x v="1473"/>
    </i>
    <i>
      <x v="1917"/>
    </i>
    <i>
      <x v="1894"/>
    </i>
    <i>
      <x v="1266"/>
    </i>
    <i>
      <x v="1005"/>
    </i>
    <i>
      <x v="1589"/>
    </i>
    <i>
      <x v="952"/>
    </i>
    <i>
      <x v="79"/>
    </i>
    <i>
      <x v="1363"/>
    </i>
    <i>
      <x v="1091"/>
    </i>
    <i>
      <x v="674"/>
    </i>
    <i>
      <x v="1598"/>
    </i>
    <i>
      <x v="30"/>
    </i>
    <i>
      <x v="1330"/>
    </i>
    <i>
      <x v="777"/>
    </i>
    <i>
      <x v="271"/>
    </i>
    <i>
      <x v="1288"/>
    </i>
    <i>
      <x v="1622"/>
    </i>
    <i>
      <x v="587"/>
    </i>
    <i>
      <x v="1623"/>
    </i>
    <i>
      <x v="965"/>
    </i>
    <i>
      <x v="1095"/>
    </i>
    <i>
      <x v="588"/>
    </i>
    <i>
      <x v="553"/>
    </i>
    <i>
      <x v="687"/>
    </i>
    <i>
      <x v="284"/>
    </i>
    <i>
      <x v="45"/>
    </i>
    <i>
      <x v="1636"/>
    </i>
    <i>
      <x v="977"/>
    </i>
    <i>
      <x v="560"/>
    </i>
    <i>
      <x v="813"/>
    </i>
    <i>
      <x v="563"/>
    </i>
    <i>
      <x v="226"/>
    </i>
    <i>
      <x v="504"/>
    </i>
    <i>
      <x v="449"/>
    </i>
    <i>
      <x v="1123"/>
    </i>
    <i>
      <x v="597"/>
    </i>
    <i>
      <x v="1654"/>
    </i>
    <i>
      <x v="360"/>
    </i>
    <i>
      <x v="939"/>
    </i>
    <i>
      <x v="639"/>
    </i>
    <i>
      <x v="1125"/>
    </i>
    <i>
      <x v="1448"/>
    </i>
    <i>
      <x v="1334"/>
    </i>
    <i>
      <x v="257"/>
    </i>
    <i>
      <x v="745"/>
    </i>
    <i>
      <x v="1453"/>
    </i>
    <i>
      <x v="944"/>
    </i>
    <i>
      <x v="1219"/>
    </i>
    <i>
      <x v="565"/>
    </i>
    <i>
      <x v="1858"/>
    </i>
    <i>
      <x v="1343"/>
    </i>
    <i>
      <x v="301"/>
    </i>
    <i>
      <x v="1141"/>
    </i>
    <i>
      <x v="1874"/>
    </i>
    <i>
      <x v="1682"/>
    </i>
    <i>
      <x v="846"/>
    </i>
    <i>
      <x v="671"/>
    </i>
    <i>
      <x v="1885"/>
    </i>
    <i>
      <x v="336"/>
    </i>
    <i>
      <x/>
    </i>
    <i>
      <x v="1685"/>
    </i>
    <i>
      <x v="12"/>
    </i>
    <i>
      <x v="415"/>
    </i>
    <i>
      <x v="43"/>
    </i>
    <i>
      <x v="1703"/>
    </i>
    <i>
      <x v="1258"/>
    </i>
    <i>
      <x v="569"/>
    </i>
    <i>
      <x v="1717"/>
    </i>
    <i>
      <x v="1916"/>
    </i>
    <i>
      <x v="715"/>
    </i>
    <i>
      <x v="862"/>
    </i>
    <i>
      <x v="717"/>
    </i>
    <i>
      <x v="1933"/>
    </i>
    <i>
      <x v="146"/>
    </i>
    <i>
      <x v="247"/>
    </i>
    <i>
      <x v="1085"/>
    </i>
    <i>
      <x v="1002"/>
    </i>
    <i>
      <x v="1777"/>
    </i>
    <i>
      <x v="1477"/>
    </i>
    <i>
      <x v="1280"/>
    </i>
    <i>
      <x v="608"/>
    </i>
    <i>
      <x v="44"/>
    </i>
    <i>
      <x v="191"/>
    </i>
    <i>
      <x v="2002"/>
    </i>
    <i>
      <x v="612"/>
    </i>
    <i>
      <x v="1404"/>
    </i>
    <i>
      <x v="616"/>
    </i>
    <i>
      <x v="1553"/>
    </i>
    <i>
      <x v="625"/>
    </i>
    <i>
      <x v="1706"/>
    </i>
    <i>
      <x v="627"/>
    </i>
    <i>
      <x v="1871"/>
    </i>
    <i>
      <x v="58"/>
    </i>
    <i>
      <x v="123"/>
    </i>
    <i>
      <x v="633"/>
    </i>
    <i>
      <x v="136"/>
    </i>
    <i>
      <x v="60"/>
    </i>
    <i>
      <x v="143"/>
    </i>
    <i>
      <x v="653"/>
    </i>
    <i>
      <x v="1527"/>
    </i>
    <i>
      <x v="204"/>
    </i>
    <i>
      <x v="1588"/>
    </i>
    <i>
      <x v="655"/>
    </i>
    <i>
      <x v="516"/>
    </i>
    <i>
      <x v="659"/>
    </i>
    <i>
      <x v="1737"/>
    </i>
    <i>
      <x v="660"/>
    </i>
    <i>
      <x v="1825"/>
    </i>
    <i>
      <x v="662"/>
    </i>
    <i>
      <x v="183"/>
    </i>
    <i>
      <x v="667"/>
    </i>
    <i>
      <x v="1229"/>
    </i>
    <i>
      <x v="675"/>
    </i>
    <i>
      <x v="1253"/>
    </i>
    <i>
      <x v="211"/>
    </i>
    <i>
      <x v="1308"/>
    </i>
    <i>
      <x v="216"/>
    </i>
    <i>
      <x v="1390"/>
    </i>
    <i>
      <x v="218"/>
    </i>
    <i>
      <x v="1421"/>
    </i>
    <i>
      <x v="219"/>
    </i>
    <i>
      <x v="1465"/>
    </i>
    <i>
      <x v="15"/>
    </i>
    <i>
      <x v="1500"/>
    </i>
    <i>
      <x v="699"/>
    </i>
    <i>
      <x v="1539"/>
    </i>
    <i>
      <x v="701"/>
    </i>
    <i>
      <x v="1574"/>
    </i>
    <i>
      <x v="64"/>
    </i>
    <i>
      <x v="1603"/>
    </i>
    <i>
      <x v="706"/>
    </i>
    <i>
      <x v="156"/>
    </i>
    <i>
      <x v="229"/>
    </i>
    <i>
      <x v="528"/>
    </i>
    <i>
      <x v="230"/>
    </i>
    <i>
      <x v="534"/>
    </i>
    <i>
      <x v="727"/>
    </i>
    <i>
      <x v="1753"/>
    </i>
    <i>
      <x v="730"/>
    </i>
    <i>
      <x v="1815"/>
    </i>
    <i>
      <x v="732"/>
    </i>
    <i>
      <x v="1855"/>
    </i>
    <i>
      <x v="733"/>
    </i>
    <i>
      <x v="586"/>
    </i>
    <i>
      <x v="234"/>
    </i>
    <i>
      <x v="1921"/>
    </i>
    <i>
      <x v="736"/>
    </i>
    <i>
      <x v="122"/>
    </i>
    <i>
      <x v="235"/>
    </i>
    <i>
      <x v="1233"/>
    </i>
    <i>
      <x v="738"/>
    </i>
    <i>
      <x v="1248"/>
    </i>
    <i>
      <x v="756"/>
    </i>
    <i>
      <x v="409"/>
    </i>
    <i>
      <x v="763"/>
    </i>
    <i>
      <x v="412"/>
    </i>
    <i>
      <x v="770"/>
    </i>
    <i>
      <x v="1315"/>
    </i>
    <i>
      <x v="776"/>
    </i>
    <i>
      <x v="443"/>
    </i>
    <i>
      <x v="780"/>
    </i>
    <i>
      <x v="1397"/>
    </i>
    <i>
      <x v="782"/>
    </i>
    <i>
      <x v="1411"/>
    </i>
    <i>
      <x v="252"/>
    </i>
    <i>
      <x v="455"/>
    </i>
    <i>
      <x v="794"/>
    </i>
    <i>
      <x v="461"/>
    </i>
    <i>
      <x v="801"/>
    </i>
    <i>
      <x v="1469"/>
    </i>
    <i>
      <x v="809"/>
    </i>
    <i>
      <x v="1489"/>
    </i>
    <i>
      <x v="814"/>
    </i>
    <i>
      <x v="1516"/>
    </i>
    <i>
      <x v="258"/>
    </i>
    <i>
      <x v="1530"/>
    </i>
    <i>
      <x v="827"/>
    </i>
    <i>
      <x v="487"/>
    </i>
    <i>
      <x v="263"/>
    </i>
    <i>
      <x v="1562"/>
    </i>
    <i>
      <x v="264"/>
    </i>
    <i>
      <x v="1578"/>
    </i>
    <i>
      <x v="842"/>
    </i>
    <i>
      <x v="1600"/>
    </i>
    <i>
      <x v="843"/>
    </i>
    <i>
      <x v="1613"/>
    </i>
    <i>
      <x v="269"/>
    </i>
    <i>
      <x v="1631"/>
    </i>
    <i>
      <x v="852"/>
    </i>
    <i>
      <x v="513"/>
    </i>
    <i>
      <x v="270"/>
    </i>
    <i>
      <x v="1658"/>
    </i>
    <i>
      <x v="854"/>
    </i>
    <i>
      <x v="1700"/>
    </i>
    <i>
      <x v="858"/>
    </i>
    <i>
      <x v="160"/>
    </i>
    <i>
      <x v="860"/>
    </i>
    <i>
      <x v="1730"/>
    </i>
    <i>
      <x v="273"/>
    </i>
    <i>
      <x v="1741"/>
    </i>
    <i>
      <x v="868"/>
    </i>
    <i>
      <x v="167"/>
    </i>
    <i>
      <x v="869"/>
    </i>
    <i>
      <x v="1787"/>
    </i>
    <i>
      <x v="274"/>
    </i>
    <i>
      <x v="1821"/>
    </i>
    <i>
      <x v="876"/>
    </i>
    <i>
      <x v="1841"/>
    </i>
    <i>
      <x v="878"/>
    </i>
    <i>
      <x v="1865"/>
    </i>
    <i>
      <x v="277"/>
    </i>
    <i>
      <x v="1883"/>
    </i>
    <i>
      <x v="883"/>
    </i>
    <i>
      <x v="182"/>
    </i>
    <i>
      <x v="884"/>
    </i>
    <i>
      <x v="1919"/>
    </i>
    <i>
      <x v="22"/>
    </i>
    <i>
      <x v="189"/>
    </i>
    <i>
      <x v="898"/>
    </i>
    <i>
      <x v="389"/>
    </i>
    <i>
      <x v="84"/>
    </i>
    <i>
      <x v="1225"/>
    </i>
    <i>
      <x v="86"/>
    </i>
    <i>
      <x v="393"/>
    </i>
    <i>
      <x v="917"/>
    </i>
    <i>
      <x v="1234"/>
    </i>
    <i>
      <x v="919"/>
    </i>
    <i>
      <x v="1245"/>
    </i>
    <i>
      <x v="923"/>
    </i>
    <i>
      <x v="124"/>
    </i>
    <i>
      <x v="931"/>
    </i>
    <i>
      <x v="1269"/>
    </i>
    <i>
      <x v="934"/>
    </i>
    <i>
      <x v="1277"/>
    </i>
    <i>
      <x v="294"/>
    </i>
    <i>
      <x v="1283"/>
    </i>
    <i>
      <x v="297"/>
    </i>
    <i>
      <x v="1297"/>
    </i>
    <i>
      <x v="299"/>
    </i>
    <i>
      <x v="1311"/>
    </i>
    <i>
      <x v="958"/>
    </i>
    <i>
      <x v="428"/>
    </i>
    <i>
      <x v="961"/>
    </i>
    <i>
      <x v="1352"/>
    </i>
    <i>
      <x v="962"/>
    </i>
    <i>
      <x v="446"/>
    </i>
    <i>
      <x v="967"/>
    </i>
    <i>
      <x v="1392"/>
    </i>
    <i>
      <x v="304"/>
    </i>
    <i>
      <x v="1399"/>
    </i>
    <i>
      <x v="307"/>
    </i>
    <i>
      <x v="452"/>
    </i>
    <i>
      <x v="978"/>
    </i>
    <i>
      <x v="1418"/>
    </i>
    <i>
      <x v="92"/>
    </i>
    <i>
      <x v="454"/>
    </i>
    <i>
      <x v="996"/>
    </i>
    <i>
      <x v="141"/>
    </i>
    <i>
      <x v="997"/>
    </i>
    <i>
      <x v="1450"/>
    </i>
    <i>
      <x v="1001"/>
    </i>
    <i>
      <x v="464"/>
    </i>
    <i>
      <x v="318"/>
    </i>
    <i>
      <x v="1467"/>
    </i>
    <i>
      <x v="96"/>
    </i>
    <i>
      <x v="1474"/>
    </i>
    <i>
      <x v="320"/>
    </i>
    <i>
      <x v="145"/>
    </i>
    <i>
      <x v="1014"/>
    </i>
    <i>
      <x v="1499"/>
    </i>
    <i>
      <x v="1015"/>
    </i>
    <i>
      <x v="1506"/>
    </i>
    <i>
      <x v="1018"/>
    </i>
    <i>
      <x v="1524"/>
    </i>
    <i>
      <x v="1023"/>
    </i>
    <i>
      <x v="482"/>
    </i>
    <i>
      <x v="1028"/>
    </i>
    <i>
      <x v="1538"/>
    </i>
    <i>
      <x v="1033"/>
    </i>
    <i>
      <x v="484"/>
    </i>
    <i>
      <x v="27"/>
    </i>
    <i>
      <x v="1551"/>
    </i>
    <i>
      <x v="1038"/>
    </i>
    <i>
      <x v="1560"/>
    </i>
    <i>
      <x v="1041"/>
    </i>
    <i>
      <x v="1565"/>
    </i>
    <i>
      <x v="102"/>
    </i>
    <i>
      <x v="1576"/>
    </i>
    <i>
      <x v="1065"/>
    </i>
    <i>
      <x v="1579"/>
    </i>
    <i>
      <x v="1066"/>
    </i>
    <i>
      <x v="1592"/>
    </i>
    <i>
      <x v="1067"/>
    </i>
    <i>
      <x v="1602"/>
    </i>
    <i>
      <x v="1070"/>
    </i>
    <i>
      <x v="1608"/>
    </i>
    <i>
      <x v="1071"/>
    </i>
    <i>
      <x v="1614"/>
    </i>
    <i>
      <x v="1082"/>
    </i>
    <i>
      <x v="1629"/>
    </i>
    <i>
      <x v="1086"/>
    </i>
    <i>
      <x v="1635"/>
    </i>
    <i>
      <x v="1089"/>
    </i>
    <i>
      <x v="1642"/>
    </i>
    <i>
      <x v="29"/>
    </i>
    <i>
      <x v="515"/>
    </i>
    <i>
      <x v="104"/>
    </i>
    <i>
      <x v="1657"/>
    </i>
    <i>
      <x v="1093"/>
    </i>
    <i>
      <x v="1672"/>
    </i>
    <i>
      <x v="105"/>
    </i>
    <i>
      <x v="1690"/>
    </i>
    <i>
      <x v="1096"/>
    </i>
    <i>
      <x v="530"/>
    </i>
    <i>
      <x v="1097"/>
    </i>
    <i>
      <x v="1707"/>
    </i>
    <i>
      <x v="1101"/>
    </i>
    <i>
      <x v="1716"/>
    </i>
    <i>
      <x v="1107"/>
    </i>
    <i>
      <x v="1725"/>
    </i>
    <i>
      <x v="342"/>
    </i>
    <i>
      <x v="1733"/>
    </i>
    <i>
      <x v="1112"/>
    </i>
    <i>
      <x v="1739"/>
    </i>
    <i>
      <x v="1116"/>
    </i>
    <i>
      <x v="1750"/>
    </i>
    <i>
      <x v="1121"/>
    </i>
    <i>
      <x v="1763"/>
    </i>
    <i>
      <x v="109"/>
    </i>
    <i>
      <x v="1776"/>
    </i>
    <i>
      <x v="1128"/>
    </i>
    <i>
      <x v="1779"/>
    </i>
    <i>
      <x v="1136"/>
    </i>
    <i>
      <x v="1813"/>
    </i>
    <i>
      <x v="353"/>
    </i>
    <i>
      <x v="1818"/>
    </i>
    <i>
      <x v="1149"/>
    </i>
    <i>
      <x v="1823"/>
    </i>
    <i>
      <x v="1151"/>
    </i>
    <i>
      <x v="1836"/>
    </i>
    <i>
      <x v="1153"/>
    </i>
    <i>
      <x v="49"/>
    </i>
    <i>
      <x v="1155"/>
    </i>
    <i>
      <x v="1864"/>
    </i>
    <i>
      <x v="359"/>
    </i>
    <i>
      <x v="1869"/>
    </i>
    <i>
      <x v="114"/>
    </i>
    <i>
      <x v="11"/>
    </i>
    <i>
      <x v="115"/>
    </i>
    <i>
      <x v="1884"/>
    </i>
    <i>
      <x v="116"/>
    </i>
    <i>
      <x v="1893"/>
    </i>
    <i>
      <x v="1172"/>
    </i>
    <i>
      <x v="1905"/>
    </i>
    <i>
      <x v="1174"/>
    </i>
    <i>
      <x v="52"/>
    </i>
    <i>
      <x v="1192"/>
    </i>
    <i>
      <x v="1920"/>
    </i>
    <i>
      <x v="381"/>
    </i>
    <i>
      <x v="1"/>
    </i>
    <i>
      <x v="1207"/>
    </i>
    <i>
      <x v="1943"/>
    </i>
    <i>
      <x v="1217"/>
    </i>
    <i>
      <x v="388"/>
    </i>
    <i>
      <x v="419"/>
    </i>
    <i>
      <x v="1914"/>
    </i>
    <i>
      <x v="261"/>
    </i>
    <i>
      <x v="804"/>
    </i>
    <i>
      <x v="892"/>
    </i>
    <i>
      <x v="1786"/>
    </i>
    <i>
      <x v="280"/>
    </i>
    <i>
      <x v="1466"/>
    </i>
    <i>
      <x v="894"/>
    </i>
    <i>
      <x v="1594"/>
    </i>
    <i>
      <x v="83"/>
    </i>
    <i>
      <x v="1722"/>
    </i>
    <i>
      <x v="896"/>
    </i>
    <i>
      <x v="1850"/>
    </i>
    <i>
      <x v="282"/>
    </i>
    <i>
      <x v="1978"/>
    </i>
    <i>
      <x v="673"/>
    </i>
    <i>
      <x v="472"/>
    </i>
    <i>
      <x v="899"/>
    </i>
    <i>
      <x v="812"/>
    </i>
    <i>
      <x v="210"/>
    </i>
    <i>
      <x v="1626"/>
    </i>
    <i>
      <x v="23"/>
    </i>
    <i>
      <x v="57"/>
    </i>
    <i>
      <x v="902"/>
    </i>
    <i>
      <x v="544"/>
    </i>
    <i>
      <x v="285"/>
    </i>
    <i>
      <x v="863"/>
    </i>
    <i>
      <x v="904"/>
    </i>
    <i>
      <x v="1882"/>
    </i>
    <i>
      <x v="905"/>
    </i>
    <i>
      <x v="1946"/>
    </i>
    <i>
      <x v="195"/>
    </i>
    <i>
      <x v="787"/>
    </i>
    <i>
      <x v="907"/>
    </i>
    <i>
      <x v="1482"/>
    </i>
    <i>
      <x v="87"/>
    </i>
    <i>
      <x v="1514"/>
    </i>
    <i>
      <x v="909"/>
    </i>
    <i>
      <x v="1546"/>
    </i>
    <i>
      <x v="910"/>
    </i>
    <i>
      <x v="816"/>
    </i>
    <i>
      <x v="911"/>
    </i>
    <i>
      <x v="1610"/>
    </i>
    <i>
      <x v="912"/>
    </i>
    <i>
      <x v="831"/>
    </i>
    <i>
      <x v="288"/>
    </i>
    <i>
      <x v="1674"/>
    </i>
    <i>
      <x v="914"/>
    </i>
    <i>
      <x v="615"/>
    </i>
    <i>
      <x v="915"/>
    </i>
    <i>
      <x v="538"/>
    </i>
    <i>
      <x v="916"/>
    </i>
    <i>
      <x v="1770"/>
    </i>
    <i>
      <x v="621"/>
    </i>
    <i>
      <x v="558"/>
    </i>
    <i>
      <x v="918"/>
    </i>
    <i>
      <x v="1834"/>
    </i>
    <i>
      <x v="677"/>
    </i>
    <i>
      <x v="1866"/>
    </i>
    <i>
      <x v="920"/>
    </i>
    <i>
      <x v="1898"/>
    </i>
    <i>
      <x v="921"/>
    </i>
    <i>
      <x v="1930"/>
    </i>
    <i>
      <x v="922"/>
    </i>
    <i>
      <x v="1962"/>
    </i>
    <i>
      <x v="678"/>
    </i>
    <i>
      <x v="1994"/>
    </i>
    <i>
      <x v="924"/>
    </i>
    <i>
      <x v="1458"/>
    </i>
    <i>
      <x v="925"/>
    </i>
    <i>
      <x v="793"/>
    </i>
    <i>
      <x v="926"/>
    </i>
    <i>
      <x v="1490"/>
    </i>
    <i>
      <x v="88"/>
    </i>
    <i>
      <x v="799"/>
    </i>
    <i>
      <x v="928"/>
    </i>
    <i>
      <x v="8"/>
    </i>
    <i>
      <x v="929"/>
    </i>
    <i>
      <x v="805"/>
    </i>
    <i>
      <x v="930"/>
    </i>
    <i>
      <x v="1554"/>
    </i>
    <i>
      <x v="212"/>
    </i>
    <i>
      <x v="1570"/>
    </i>
    <i>
      <x v="932"/>
    </i>
    <i>
      <x v="1586"/>
    </i>
    <i>
      <x v="290"/>
    </i>
    <i>
      <x v="651"/>
    </i>
    <i>
      <x v="680"/>
    </i>
    <i>
      <x v="1618"/>
    </i>
    <i>
      <x v="935"/>
    </i>
    <i>
      <x v="1634"/>
    </i>
    <i>
      <x v="291"/>
    </i>
    <i>
      <x v="1650"/>
    </i>
    <i>
      <x v="292"/>
    </i>
    <i>
      <x v="158"/>
    </i>
    <i>
      <x v="293"/>
    </i>
    <i>
      <x v="525"/>
    </i>
    <i>
      <x v="681"/>
    </i>
    <i>
      <x v="1698"/>
    </i>
    <i>
      <x v="940"/>
    </i>
    <i>
      <x v="844"/>
    </i>
    <i>
      <x v="941"/>
    </i>
    <i>
      <x v="848"/>
    </i>
    <i>
      <x v="942"/>
    </i>
    <i>
      <x v="541"/>
    </i>
    <i>
      <x v="943"/>
    </i>
    <i>
      <x v="548"/>
    </i>
    <i>
      <x v="295"/>
    </i>
    <i>
      <x v="1778"/>
    </i>
    <i>
      <x v="296"/>
    </i>
    <i>
      <x v="1794"/>
    </i>
    <i>
      <x v="946"/>
    </i>
    <i>
      <x v="1810"/>
    </i>
    <i>
      <x v="947"/>
    </i>
    <i>
      <x v="172"/>
    </i>
    <i>
      <x v="948"/>
    </i>
    <i>
      <x v="568"/>
    </i>
    <i>
      <x v="949"/>
    </i>
    <i>
      <x v="577"/>
    </i>
    <i>
      <x v="950"/>
    </i>
    <i>
      <x v="581"/>
    </i>
    <i>
      <x v="682"/>
    </i>
    <i>
      <x v="1890"/>
    </i>
    <i>
      <x v="89"/>
    </i>
    <i>
      <x v="593"/>
    </i>
    <i>
      <x v="953"/>
    </i>
    <i>
      <x v="1922"/>
    </i>
    <i>
      <x v="683"/>
    </i>
    <i>
      <x v="602"/>
    </i>
    <i>
      <x v="955"/>
    </i>
    <i>
      <x v="1954"/>
    </i>
    <i>
      <x v="956"/>
    </i>
    <i>
      <x v="1970"/>
    </i>
    <i>
      <x v="300"/>
    </i>
    <i>
      <x v="1986"/>
    </i>
    <i>
      <x v="684"/>
    </i>
    <i>
      <x v="890"/>
    </i>
    <i>
      <x v="959"/>
    </i>
    <i>
      <x v="1454"/>
    </i>
    <i>
      <x v="24"/>
    </i>
    <i>
      <x v="1462"/>
    </i>
    <i>
      <x v="685"/>
    </i>
    <i>
      <x v="1470"/>
    </i>
    <i>
      <x v="686"/>
    </i>
    <i>
      <x v="1478"/>
    </i>
    <i>
      <x v="963"/>
    </i>
    <i>
      <x v="1486"/>
    </i>
    <i>
      <x v="302"/>
    </i>
    <i>
      <x v="1494"/>
    </i>
    <i>
      <x v="303"/>
    </i>
    <i>
      <x v="1502"/>
    </i>
    <i>
      <x v="966"/>
    </i>
    <i>
      <x v="1510"/>
    </i>
    <i>
      <x v="213"/>
    </i>
    <i>
      <x v="1518"/>
    </i>
    <i>
      <x v="968"/>
    </i>
    <i>
      <x v="1526"/>
    </i>
    <i>
      <x v="969"/>
    </i>
    <i>
      <x v="1534"/>
    </i>
    <i>
      <x v="970"/>
    </i>
    <i>
      <x v="485"/>
    </i>
    <i>
      <x v="688"/>
    </i>
    <i>
      <x v="488"/>
    </i>
    <i>
      <x v="305"/>
    </i>
    <i>
      <x v="1558"/>
    </i>
    <i>
      <x v="973"/>
    </i>
    <i>
      <x v="1566"/>
    </i>
    <i>
      <x v="306"/>
    </i>
    <i>
      <x v="650"/>
    </i>
    <i>
      <x v="975"/>
    </i>
    <i>
      <x v="1582"/>
    </i>
    <i>
      <x v="62"/>
    </i>
    <i>
      <x v="1590"/>
    </i>
    <i>
      <x v="308"/>
    </i>
    <i>
      <x v="503"/>
    </i>
    <i>
      <x v="690"/>
    </i>
    <i>
      <x v="1606"/>
    </i>
    <i>
      <x v="979"/>
    </i>
    <i>
      <x v="825"/>
    </i>
    <i>
      <x v="980"/>
    </i>
    <i>
      <x v="506"/>
    </i>
    <i>
      <x v="981"/>
    </i>
    <i>
      <x v="1630"/>
    </i>
    <i>
      <x v="982"/>
    </i>
    <i>
      <x v="1638"/>
    </i>
    <i>
      <x v="91"/>
    </i>
    <i>
      <x v="1646"/>
    </i>
    <i>
      <x v="984"/>
    </i>
    <i>
      <x v="834"/>
    </i>
    <i>
      <x v="985"/>
    </i>
    <i>
      <x v="157"/>
    </i>
    <i>
      <x v="310"/>
    </i>
    <i>
      <x v="1670"/>
    </i>
    <i>
      <x v="215"/>
    </i>
    <i>
      <x v="1678"/>
    </i>
    <i>
      <x v="93"/>
    </i>
    <i>
      <x v="529"/>
    </i>
    <i>
      <x v="989"/>
    </i>
    <i>
      <x v="1694"/>
    </i>
    <i>
      <x v="990"/>
    </i>
    <i>
      <x v="1702"/>
    </i>
    <i>
      <x v="991"/>
    </i>
    <i>
      <x v="1710"/>
    </i>
    <i>
      <x v="992"/>
    </i>
    <i>
      <x v="161"/>
    </i>
    <i>
      <x v="993"/>
    </i>
    <i>
      <x v="1726"/>
    </i>
    <i>
      <x v="994"/>
    </i>
    <i>
      <x v="163"/>
    </i>
    <i>
      <x v="995"/>
    </i>
    <i>
      <x v="164"/>
    </i>
    <i>
      <x v="622"/>
    </i>
    <i>
      <x v="607"/>
    </i>
    <i>
      <x v="217"/>
    </i>
    <i>
      <x v="1758"/>
    </i>
    <i>
      <x v="998"/>
    </i>
    <i>
      <x v="1766"/>
    </i>
    <i>
      <x v="313"/>
    </i>
    <i>
      <x v="1774"/>
    </i>
    <i>
      <x v="314"/>
    </i>
    <i>
      <x v="1782"/>
    </i>
    <i>
      <x v="623"/>
    </i>
    <i>
      <x v="1790"/>
    </i>
    <i>
      <x v="2006"/>
    </i>
    <i>
      <x v="1798"/>
    </i>
    <i>
      <x v="94"/>
    </i>
    <i>
      <x v="1806"/>
    </i>
    <i>
      <x v="316"/>
    </i>
    <i>
      <x v="1814"/>
    </i>
    <i>
      <x v="95"/>
    </i>
    <i>
      <x v="1822"/>
    </i>
    <i>
      <x v="1006"/>
    </i>
    <i>
      <x v="1830"/>
    </i>
    <i>
      <x v="196"/>
    </i>
    <i>
      <x v="566"/>
    </i>
    <i>
      <x v="1008"/>
    </i>
    <i>
      <x v="176"/>
    </i>
    <i>
      <x v="1009"/>
    </i>
    <i>
      <x v="1854"/>
    </i>
    <i>
      <x v="1010"/>
    </i>
    <i>
      <x v="1862"/>
    </i>
    <i>
      <x v="1011"/>
    </i>
    <i>
      <x v="1870"/>
    </i>
    <i>
      <x v="604"/>
    </i>
    <i>
      <x v="275"/>
    </i>
    <i>
      <x v="697"/>
    </i>
    <i>
      <x v="1886"/>
    </i>
    <i>
      <x v="221"/>
    </i>
    <i>
      <x v="181"/>
    </i>
    <i>
      <x v="626"/>
    </i>
    <i>
      <x v="1902"/>
    </i>
    <i>
      <x v="1016"/>
    </i>
    <i>
      <x v="1910"/>
    </i>
    <i>
      <x v="321"/>
    </i>
    <i>
      <x v="1918"/>
    </i>
    <i>
      <x v="700"/>
    </i>
    <i>
      <x v="1926"/>
    </i>
    <i>
      <x v="1019"/>
    </i>
    <i>
      <x v="1934"/>
    </i>
    <i>
      <x v="1020"/>
    </i>
    <i>
      <x v="1942"/>
    </i>
    <i>
      <x v="1021"/>
    </i>
    <i>
      <x v="1950"/>
    </i>
    <i>
      <x v="25"/>
    </i>
    <i>
      <x v="1958"/>
    </i>
    <i>
      <x v="609"/>
    </i>
    <i>
      <x v="1966"/>
    </i>
    <i>
      <x v="1024"/>
    </i>
    <i>
      <x v="1974"/>
    </i>
    <i>
      <x v="1025"/>
    </i>
    <i>
      <x v="1982"/>
    </i>
    <i>
      <x v="1026"/>
    </i>
    <i>
      <x v="1990"/>
    </i>
    <i>
      <x v="98"/>
    </i>
    <i>
      <x v="1998"/>
    </i>
    <i>
      <x v="702"/>
    </i>
    <i>
      <x v="786"/>
    </i>
    <i>
      <x v="1029"/>
    </i>
    <i>
      <x v="250"/>
    </i>
    <i>
      <x v="26"/>
    </i>
    <i>
      <x v="1456"/>
    </i>
    <i>
      <x v="1031"/>
    </i>
    <i>
      <x v="789"/>
    </i>
    <i>
      <x v="1032"/>
    </i>
    <i>
      <x v="1464"/>
    </i>
    <i>
      <x v="605"/>
    </i>
    <i>
      <x v="1468"/>
    </i>
    <i>
      <x v="223"/>
    </i>
    <i>
      <x v="144"/>
    </i>
    <i>
      <x v="1035"/>
    </i>
    <i>
      <x v="467"/>
    </i>
    <i>
      <x v="326"/>
    </i>
    <i>
      <x v="1480"/>
    </i>
    <i>
      <x v="28"/>
    </i>
    <i>
      <x v="468"/>
    </i>
    <i>
      <x v="705"/>
    </i>
    <i>
      <x v="795"/>
    </i>
    <i>
      <x v="1039"/>
    </i>
    <i>
      <x v="1492"/>
    </i>
    <i>
      <x v="328"/>
    </i>
    <i>
      <x v="1496"/>
    </i>
    <i>
      <x v="629"/>
    </i>
    <i>
      <x v="798"/>
    </i>
    <i>
      <x v="1042"/>
    </i>
    <i>
      <x v="1504"/>
    </i>
    <i>
      <x v="224"/>
    </i>
    <i>
      <x v="147"/>
    </i>
    <i>
      <x v="1044"/>
    </i>
    <i>
      <x v="476"/>
    </i>
    <i>
      <x v="1045"/>
    </i>
    <i>
      <x v="800"/>
    </i>
    <i>
      <x v="1046"/>
    </i>
    <i>
      <x v="1520"/>
    </i>
    <i>
      <x v="1047"/>
    </i>
    <i>
      <x v="648"/>
    </i>
    <i>
      <x v="1048"/>
    </i>
    <i>
      <x v="149"/>
    </i>
    <i>
      <x v="1049"/>
    </i>
    <i>
      <x v="1532"/>
    </i>
    <i>
      <x v="1050"/>
    </i>
    <i>
      <x v="1536"/>
    </i>
    <i>
      <x v="1051"/>
    </i>
    <i>
      <x v="483"/>
    </i>
    <i>
      <x v="1052"/>
    </i>
    <i>
      <x v="1544"/>
    </i>
    <i>
      <x v="1053"/>
    </i>
    <i>
      <x v="1548"/>
    </i>
    <i>
      <x v="330"/>
    </i>
    <i>
      <x v="150"/>
    </i>
    <i>
      <x v="1055"/>
    </i>
    <i>
      <x v="1556"/>
    </i>
    <i>
      <x v="1056"/>
    </i>
    <i>
      <x v="811"/>
    </i>
    <i>
      <x v="1057"/>
    </i>
    <i>
      <x v="1564"/>
    </i>
    <i>
      <x v="1058"/>
    </i>
    <i>
      <x v="152"/>
    </i>
    <i>
      <x v="1059"/>
    </i>
    <i>
      <x v="494"/>
    </i>
    <i>
      <x v="1060"/>
    </i>
    <i>
      <x v="815"/>
    </i>
    <i>
      <x v="1061"/>
    </i>
    <i>
      <x v="1580"/>
    </i>
    <i>
      <x v="1062"/>
    </i>
    <i>
      <x v="497"/>
    </i>
    <i>
      <x v="1063"/>
    </i>
    <i>
      <x v="818"/>
    </i>
    <i>
      <x v="1064"/>
    </i>
    <i>
      <x v="819"/>
    </i>
    <i>
      <x v="16"/>
    </i>
    <i>
      <x v="1596"/>
    </i>
    <i>
      <x v="66"/>
    </i>
    <i>
      <x v="820"/>
    </i>
    <i>
      <x v="710"/>
    </i>
    <i>
      <x v="1604"/>
    </i>
    <i>
      <x v="1068"/>
    </i>
    <i>
      <x v="823"/>
    </i>
    <i>
      <x v="1069"/>
    </i>
    <i>
      <x v="1612"/>
    </i>
    <i>
      <x v="227"/>
    </i>
    <i>
      <x v="1616"/>
    </i>
    <i>
      <x v="712"/>
    </i>
    <i>
      <x v="1620"/>
    </i>
    <i>
      <x v="1072"/>
    </i>
    <i>
      <x v="1624"/>
    </i>
    <i>
      <x v="331"/>
    </i>
    <i>
      <x v="1628"/>
    </i>
    <i>
      <x v="1074"/>
    </i>
    <i>
      <x v="510"/>
    </i>
    <i>
      <x v="332"/>
    </i>
    <i>
      <x v="511"/>
    </i>
    <i>
      <x v="333"/>
    </i>
    <i>
      <x v="75"/>
    </i>
    <i>
      <x v="1077"/>
    </i>
    <i>
      <x v="1644"/>
    </i>
    <i>
      <x v="1078"/>
    </i>
    <i>
      <x v="1648"/>
    </i>
    <i>
      <x v="334"/>
    </i>
    <i>
      <x v="514"/>
    </i>
    <i>
      <x v="1080"/>
    </i>
    <i>
      <x v="1656"/>
    </i>
    <i>
      <x v="1081"/>
    </i>
    <i>
      <x v="1660"/>
    </i>
    <i>
      <x v="228"/>
    </i>
    <i>
      <x v="1664"/>
    </i>
    <i>
      <x v="1083"/>
    </i>
    <i>
      <x v="1668"/>
    </i>
    <i>
      <x v="1084"/>
    </i>
    <i>
      <x v="76"/>
    </i>
    <i>
      <x v="335"/>
    </i>
    <i>
      <x v="1676"/>
    </i>
    <i>
      <x v="714"/>
    </i>
    <i>
      <x v="524"/>
    </i>
    <i>
      <x v="1087"/>
    </i>
    <i>
      <x v="159"/>
    </i>
    <i>
      <x v="1088"/>
    </i>
    <i>
      <x v="1688"/>
    </i>
    <i>
      <x v="14"/>
    </i>
    <i>
      <x v="1692"/>
    </i>
    <i>
      <x v="716"/>
    </i>
    <i>
      <x v="1696"/>
    </i>
    <i>
      <x v="631"/>
    </i>
    <i>
      <x v="840"/>
    </i>
    <i>
      <x v="338"/>
    </i>
    <i>
      <x v="1704"/>
    </i>
    <i>
      <x v="718"/>
    </i>
    <i>
      <x v="1708"/>
    </i>
    <i>
      <x v="719"/>
    </i>
    <i>
      <x v="1712"/>
    </i>
    <i>
      <x v="340"/>
    </i>
    <i>
      <x v="78"/>
    </i>
    <i>
      <x v="720"/>
    </i>
    <i>
      <x v="1720"/>
    </i>
    <i>
      <x v="231"/>
    </i>
    <i>
      <x v="267"/>
    </i>
    <i>
      <x v="1098"/>
    </i>
    <i>
      <x v="1728"/>
    </i>
    <i>
      <x v="1099"/>
    </i>
    <i>
      <x v="1732"/>
    </i>
    <i>
      <x v="341"/>
    </i>
    <i>
      <x v="537"/>
    </i>
    <i>
      <x v="722"/>
    </i>
    <i>
      <x v="1740"/>
    </i>
    <i>
      <x v="1102"/>
    </i>
    <i>
      <x v="1744"/>
    </i>
    <i>
      <x v="1103"/>
    </i>
    <i>
      <x v="542"/>
    </i>
    <i>
      <x v="1104"/>
    </i>
    <i>
      <x v="543"/>
    </i>
    <i>
      <x v="1105"/>
    </i>
    <i>
      <x v="545"/>
    </i>
    <i>
      <x v="1106"/>
    </i>
    <i>
      <x v="546"/>
    </i>
    <i>
      <x v="232"/>
    </i>
    <i>
      <x v="9"/>
    </i>
    <i>
      <x v="1108"/>
    </i>
    <i>
      <x v="856"/>
    </i>
    <i>
      <x v="1109"/>
    </i>
    <i>
      <x v="1772"/>
    </i>
    <i>
      <x v="1110"/>
    </i>
    <i>
      <x v="80"/>
    </i>
    <i>
      <x v="724"/>
    </i>
    <i>
      <x v="1780"/>
    </i>
    <i>
      <x v="725"/>
    </i>
    <i>
      <x v="1784"/>
    </i>
    <i>
      <x v="1113"/>
    </i>
    <i>
      <x v="552"/>
    </i>
    <i>
      <x v="1114"/>
    </i>
    <i>
      <x v="10"/>
    </i>
    <i>
      <x v="2"/>
    </i>
    <i>
      <x v="1796"/>
    </i>
    <i>
      <x v="726"/>
    </i>
    <i>
      <x v="169"/>
    </i>
    <i>
      <x v="1117"/>
    </i>
    <i>
      <x v="559"/>
    </i>
    <i>
      <x v="1118"/>
    </i>
    <i>
      <x v="1808"/>
    </i>
    <i>
      <x v="107"/>
    </i>
    <i>
      <x v="561"/>
    </i>
    <i>
      <x v="1120"/>
    </i>
    <i>
      <x v="562"/>
    </i>
    <i>
      <x v="632"/>
    </i>
    <i>
      <x v="1820"/>
    </i>
    <i>
      <x v="345"/>
    </i>
    <i>
      <x v="1824"/>
    </i>
    <i>
      <x v="108"/>
    </i>
    <i>
      <x v="1828"/>
    </i>
    <i>
      <x v="1124"/>
    </i>
    <i>
      <x v="1832"/>
    </i>
    <i>
      <x v="728"/>
    </i>
    <i>
      <x v="867"/>
    </i>
    <i>
      <x v="1126"/>
    </i>
    <i>
      <x v="1840"/>
    </i>
    <i>
      <x v="348"/>
    </i>
    <i>
      <x v="570"/>
    </i>
    <i>
      <x v="729"/>
    </i>
    <i>
      <x v="665"/>
    </i>
    <i>
      <x v="1129"/>
    </i>
    <i>
      <x v="574"/>
    </i>
    <i>
      <x v="1130"/>
    </i>
    <i>
      <x v="575"/>
    </i>
    <i>
      <x v="349"/>
    </i>
    <i>
      <x v="1860"/>
    </i>
    <i>
      <x v="1132"/>
    </i>
    <i>
      <x v="871"/>
    </i>
    <i>
      <x v="1133"/>
    </i>
    <i>
      <x v="178"/>
    </i>
    <i>
      <x v="1134"/>
    </i>
    <i>
      <x v="580"/>
    </i>
    <i>
      <x v="350"/>
    </i>
    <i>
      <x v="1876"/>
    </i>
    <i>
      <x v="192"/>
    </i>
    <i>
      <x v="1880"/>
    </i>
    <i>
      <x v="1137"/>
    </i>
    <i>
      <x v="877"/>
    </i>
    <i>
      <x v="1138"/>
    </i>
    <i>
      <x v="1888"/>
    </i>
    <i>
      <x v="351"/>
    </i>
    <i>
      <x v="51"/>
    </i>
    <i>
      <x v="1140"/>
    </i>
    <i>
      <x v="1896"/>
    </i>
    <i>
      <x v="110"/>
    </i>
    <i>
      <x v="590"/>
    </i>
    <i>
      <x v="1142"/>
    </i>
    <i>
      <x v="592"/>
    </i>
    <i>
      <x v="233"/>
    </i>
    <i>
      <x v="1908"/>
    </i>
    <i>
      <x v="1144"/>
    </i>
    <i>
      <x v="882"/>
    </i>
    <i>
      <x v="1145"/>
    </i>
    <i>
      <x v="53"/>
    </i>
    <i>
      <x v="1146"/>
    </i>
    <i>
      <x v="885"/>
    </i>
    <i>
      <x v="1147"/>
    </i>
    <i>
      <x v="54"/>
    </i>
    <i>
      <x v="354"/>
    </i>
    <i>
      <x v="887"/>
    </i>
    <i>
      <x v="634"/>
    </i>
    <i>
      <x v="1932"/>
    </i>
    <i>
      <x v="355"/>
    </i>
    <i>
      <x v="209"/>
    </i>
    <i>
      <x v="199"/>
    </i>
    <i>
      <x v="1940"/>
    </i>
    <i>
      <x v="1152"/>
    </i>
    <i>
      <x v="1944"/>
    </i>
    <i>
      <x v="734"/>
    </i>
    <i>
      <x v="1948"/>
    </i>
    <i>
      <x v="1154"/>
    </i>
    <i>
      <x v="1952"/>
    </i>
    <i>
      <x v="190"/>
    </i>
    <i>
      <x v="1956"/>
    </i>
    <i>
      <x v="7"/>
    </i>
    <i>
      <x v="1960"/>
    </i>
    <i>
      <x v="357"/>
    </i>
    <i>
      <x v="1964"/>
    </i>
    <i>
      <x v="112"/>
    </i>
    <i>
      <x v="1968"/>
    </i>
    <i>
      <x v="1159"/>
    </i>
    <i>
      <x v="1972"/>
    </i>
    <i>
      <x v="637"/>
    </i>
    <i>
      <x v="1976"/>
    </i>
    <i>
      <x v="32"/>
    </i>
    <i>
      <x v="1980"/>
    </i>
    <i>
      <x v="361"/>
    </i>
    <i>
      <x v="1984"/>
    </i>
    <i>
      <x v="638"/>
    </i>
    <i>
      <x v="1988"/>
    </i>
    <i>
      <x v="201"/>
    </i>
    <i>
      <x v="1992"/>
    </i>
    <i>
      <x v="1165"/>
    </i>
    <i>
      <x v="1996"/>
    </i>
    <i>
      <x v="364"/>
    </i>
    <i>
      <x v="2000"/>
    </i>
    <i>
      <x v="739"/>
    </i>
    <i>
      <x v="2004"/>
    </i>
    <i>
      <x v="366"/>
    </i>
    <i>
      <x v="1449"/>
    </i>
    <i>
      <x v="1169"/>
    </i>
    <i>
      <x v="1451"/>
    </i>
    <i>
      <x v="1170"/>
    </i>
    <i>
      <x v="462"/>
    </i>
    <i>
      <x v="367"/>
    </i>
    <i>
      <x v="1455"/>
    </i>
    <i>
      <x v="236"/>
    </i>
    <i>
      <x v="1457"/>
    </i>
    <i>
      <x v="368"/>
    </i>
    <i>
      <x v="463"/>
    </i>
    <i>
      <x v="741"/>
    </i>
    <i>
      <x v="1461"/>
    </i>
    <i>
      <x v="1175"/>
    </i>
    <i>
      <x v="1463"/>
    </i>
    <i>
      <x v="369"/>
    </i>
    <i>
      <x v="72"/>
    </i>
    <i>
      <x v="370"/>
    </i>
    <i>
      <x v="646"/>
    </i>
    <i>
      <x v="1178"/>
    </i>
    <i>
      <x v="253"/>
    </i>
    <i>
      <x v="371"/>
    </i>
    <i>
      <x v="1471"/>
    </i>
    <i>
      <x v="1180"/>
    </i>
    <i>
      <x v="466"/>
    </i>
    <i>
      <x v="372"/>
    </i>
    <i>
      <x v="1475"/>
    </i>
    <i>
      <x v="1182"/>
    </i>
    <i>
      <x v="203"/>
    </i>
    <i>
      <x v="1183"/>
    </i>
    <i>
      <x v="1479"/>
    </i>
    <i>
      <x v="373"/>
    </i>
    <i>
      <x v="1481"/>
    </i>
    <i>
      <x v="1185"/>
    </i>
    <i>
      <x v="1483"/>
    </i>
    <i>
      <x v="1186"/>
    </i>
    <i>
      <x v="1485"/>
    </i>
    <i>
      <x v="374"/>
    </i>
    <i>
      <x v="1487"/>
    </i>
    <i>
      <x v="1188"/>
    </i>
    <i>
      <x v="5"/>
    </i>
    <i>
      <x v="1189"/>
    </i>
    <i>
      <x v="470"/>
    </i>
    <i>
      <x v="1190"/>
    </i>
    <i>
      <x v="42"/>
    </i>
    <i>
      <x v="375"/>
    </i>
    <i>
      <x v="1495"/>
    </i>
    <i>
      <x v="67"/>
    </i>
    <i>
      <x v="1497"/>
    </i>
    <i>
      <x v="1193"/>
    </i>
    <i>
      <x v="255"/>
    </i>
    <i>
      <x v="33"/>
    </i>
    <i>
      <x v="473"/>
    </i>
    <i>
      <x v="1195"/>
    </i>
    <i>
      <x v="474"/>
    </i>
    <i>
      <x v="377"/>
    </i>
    <i>
      <x v="1505"/>
    </i>
    <i>
      <x v="1197"/>
    </i>
    <i>
      <x v="1507"/>
    </i>
    <i>
      <x v="1198"/>
    </i>
    <i>
      <x v="1509"/>
    </i>
    <i>
      <x v="1199"/>
    </i>
    <i>
      <x v="1511"/>
    </i>
    <i>
      <x v="378"/>
    </i>
    <i>
      <x v="1513"/>
    </i>
    <i>
      <x v="379"/>
    </i>
    <i>
      <x v="477"/>
    </i>
    <i>
      <x v="1202"/>
    </i>
    <i>
      <x v="478"/>
    </i>
    <i>
      <x v="1203"/>
    </i>
    <i>
      <x v="1519"/>
    </i>
    <i>
      <x v="380"/>
    </i>
    <i>
      <x v="1521"/>
    </i>
    <i>
      <x v="1205"/>
    </i>
    <i>
      <x v="480"/>
    </i>
    <i>
      <x v="68"/>
    </i>
    <i>
      <x v="1525"/>
    </i>
    <i>
      <x v="744"/>
    </i>
    <i>
      <x v="802"/>
    </i>
    <i>
      <x v="382"/>
    </i>
    <i>
      <x v="803"/>
    </i>
    <i>
      <x v="118"/>
    </i>
    <i>
      <x v="1531"/>
    </i>
    <i>
      <x v="119"/>
    </i>
    <i>
      <x v="1533"/>
    </i>
    <i>
      <x v="1211"/>
    </i>
    <i>
      <x v="1535"/>
    </i>
    <i>
      <x v="1212"/>
    </i>
    <i>
      <x v="1537"/>
    </i>
    <i>
      <x v="385"/>
    </i>
    <i>
      <x v="256"/>
    </i>
    <i>
      <x v="34"/>
    </i>
    <i>
      <x v="807"/>
    </i>
    <i>
      <x v="1215"/>
    </i>
    <i>
      <x v="1543"/>
    </i>
    <i>
      <x v="1216"/>
    </i>
    <i>
      <x v="486"/>
    </i>
    <i>
      <x v="239"/>
    </i>
    <i>
      <x v="1547"/>
    </i>
    <i>
      <x v="1218"/>
    </i>
    <i>
      <x v="808"/>
    </i>
    <i>
      <x v="387"/>
    </i>
    <i>
      <x v="649"/>
    </i>
    <i>
      <x v="746"/>
    </i>
    <i>
      <x v="810"/>
    </i>
    <i>
      <x v="747"/>
    </i>
    <i>
      <x v="1555"/>
    </i>
    <i>
      <x v="35"/>
    </i>
    <i>
      <x v="1557"/>
    </i>
    <i>
      <x v="391"/>
    </i>
    <i>
      <x v="490"/>
    </i>
    <i>
      <x v="748"/>
    </i>
    <i>
      <x v="1561"/>
    </i>
    <i>
      <x v="4"/>
    </i>
    <i>
      <x v="151"/>
    </i>
    <i>
      <x v="1226"/>
    </i>
    <i>
      <x v="74"/>
    </i>
    <i>
      <x v="1227"/>
    </i>
    <i>
      <x v="1567"/>
    </i>
    <i>
      <x v="1228"/>
    </i>
    <i>
      <x v="493"/>
    </i>
    <i>
      <x v="750"/>
    </i>
    <i>
      <x v="1571"/>
    </i>
    <i>
      <x v="1230"/>
    </i>
    <i>
      <x v="1573"/>
    </i>
    <i>
      <x v="751"/>
    </i>
    <i>
      <x v="1575"/>
    </i>
    <i>
      <x v="1232"/>
    </i>
    <i>
      <x v="495"/>
    </i>
    <i>
      <x v="752"/>
    </i>
    <i>
      <x v="817"/>
    </i>
    <i>
      <x v="241"/>
    </i>
    <i>
      <x v="496"/>
    </i>
    <i>
      <x v="394"/>
    </i>
    <i>
      <x v="1583"/>
    </i>
    <i>
      <x v="754"/>
    </i>
    <i>
      <x v="498"/>
    </i>
    <i>
      <x v="1237"/>
    </i>
    <i>
      <x v="499"/>
    </i>
    <i>
      <x v="1238"/>
    </i>
    <i>
      <x v="153"/>
    </i>
    <i>
      <x v="1239"/>
    </i>
    <i>
      <x v="501"/>
    </i>
    <i>
      <x v="1240"/>
    </i>
    <i>
      <x v="1593"/>
    </i>
    <i>
      <x v="1241"/>
    </i>
    <i>
      <x v="502"/>
    </i>
    <i>
      <x v="1242"/>
    </i>
    <i>
      <x v="1597"/>
    </i>
    <i>
      <x v="396"/>
    </i>
    <i>
      <x v="154"/>
    </i>
    <i>
      <x v="1244"/>
    </i>
    <i>
      <x v="1601"/>
    </i>
    <i>
      <x v="755"/>
    </i>
    <i>
      <x v="822"/>
    </i>
    <i>
      <x v="1246"/>
    </i>
    <i>
      <x v="1605"/>
    </i>
    <i>
      <x v="397"/>
    </i>
    <i>
      <x v="1607"/>
    </i>
    <i>
      <x v="202"/>
    </i>
    <i>
      <x v="1609"/>
    </i>
    <i>
      <x v="1249"/>
    </i>
    <i>
      <x v="505"/>
    </i>
    <i>
      <x v="242"/>
    </i>
    <i>
      <x v="824"/>
    </i>
    <i>
      <x v="125"/>
    </i>
    <i>
      <x v="1615"/>
    </i>
    <i>
      <x v="1252"/>
    </i>
    <i>
      <x v="1617"/>
    </i>
    <i>
      <x v="758"/>
    </i>
    <i>
      <x v="1619"/>
    </i>
    <i>
      <x v="126"/>
    </i>
    <i>
      <x v="1621"/>
    </i>
    <i>
      <x v="36"/>
    </i>
    <i>
      <x v="259"/>
    </i>
    <i>
      <x v="128"/>
    </i>
    <i>
      <x v="508"/>
    </i>
    <i>
      <x v="1257"/>
    </i>
    <i>
      <x v="509"/>
    </i>
    <i>
      <x v="403"/>
    </i>
    <i>
      <x v="652"/>
    </i>
    <i>
      <x v="1259"/>
    </i>
    <i>
      <x v="828"/>
    </i>
    <i>
      <x v="1260"/>
    </i>
    <i>
      <x v="1633"/>
    </i>
    <i>
      <x v="1261"/>
    </i>
    <i>
      <x v="829"/>
    </i>
    <i>
      <x v="1262"/>
    </i>
    <i>
      <x v="1637"/>
    </i>
    <i>
      <x v="404"/>
    </i>
    <i>
      <x v="1639"/>
    </i>
    <i>
      <x v="1264"/>
    </i>
    <i>
      <x v="1641"/>
    </i>
    <i>
      <x v="129"/>
    </i>
    <i>
      <x v="1643"/>
    </i>
    <i>
      <x v="406"/>
    </i>
    <i>
      <x v="832"/>
    </i>
    <i>
      <x v="1267"/>
    </i>
    <i>
      <x v="1647"/>
    </i>
    <i>
      <x v="37"/>
    </i>
    <i>
      <x v="1649"/>
    </i>
    <i>
      <x v="759"/>
    </i>
    <i>
      <x v="1651"/>
    </i>
    <i>
      <x v="408"/>
    </i>
    <i>
      <x v="833"/>
    </i>
    <i>
      <x v="1271"/>
    </i>
    <i>
      <x v="517"/>
    </i>
    <i>
      <x v="1272"/>
    </i>
    <i>
      <x v="835"/>
    </i>
    <i>
      <x v="760"/>
    </i>
    <i>
      <x v="518"/>
    </i>
    <i>
      <x v="1274"/>
    </i>
    <i>
      <x v="519"/>
    </i>
    <i>
      <x v="1275"/>
    </i>
    <i>
      <x v="1663"/>
    </i>
    <i>
      <x v="1276"/>
    </i>
    <i>
      <x v="521"/>
    </i>
    <i>
      <x v="761"/>
    </i>
    <i>
      <x v="1667"/>
    </i>
    <i>
      <x v="131"/>
    </i>
    <i>
      <x v="1669"/>
    </i>
    <i>
      <x v="1279"/>
    </i>
    <i>
      <x v="1671"/>
    </i>
    <i>
      <x v="762"/>
    </i>
    <i>
      <x v="1673"/>
    </i>
    <i>
      <x v="1281"/>
    </i>
    <i>
      <x v="1675"/>
    </i>
    <i>
      <x v="1282"/>
    </i>
    <i>
      <x v="1677"/>
    </i>
    <i>
      <x v="641"/>
    </i>
    <i>
      <x v="523"/>
    </i>
    <i>
      <x v="411"/>
    </i>
    <i>
      <x v="1681"/>
    </i>
    <i>
      <x v="1285"/>
    </i>
    <i>
      <x v="526"/>
    </i>
    <i>
      <x v="764"/>
    </i>
    <i>
      <x v="13"/>
    </i>
    <i>
      <x v="1287"/>
    </i>
    <i>
      <x v="1687"/>
    </i>
    <i>
      <x v="413"/>
    </i>
    <i>
      <x v="1689"/>
    </i>
    <i>
      <x v="414"/>
    </i>
    <i>
      <x v="1691"/>
    </i>
    <i>
      <x v="132"/>
    </i>
    <i>
      <x v="1693"/>
    </i>
    <i>
      <x v="416"/>
    </i>
    <i>
      <x v="1695"/>
    </i>
    <i>
      <x v="1292"/>
    </i>
    <i>
      <x v="1697"/>
    </i>
    <i>
      <x v="1293"/>
    </i>
    <i>
      <x v="1699"/>
    </i>
    <i>
      <x v="417"/>
    </i>
    <i>
      <x v="1701"/>
    </i>
    <i>
      <x v="1295"/>
    </i>
    <i>
      <x v="77"/>
    </i>
    <i>
      <x v="1296"/>
    </i>
    <i>
      <x v="1705"/>
    </i>
    <i>
      <x v="243"/>
    </i>
    <i>
      <x v="656"/>
    </i>
    <i>
      <x v="418"/>
    </i>
    <i>
      <x v="1709"/>
    </i>
    <i>
      <x v="1299"/>
    </i>
    <i>
      <x v="1711"/>
    </i>
    <i>
      <x v="1300"/>
    </i>
    <i>
      <x v="1713"/>
    </i>
    <i>
      <x v="1301"/>
    </i>
    <i>
      <x v="1715"/>
    </i>
    <i>
      <x v="1302"/>
    </i>
    <i>
      <x v="532"/>
    </i>
    <i>
      <x v="2005"/>
    </i>
    <i>
      <x v="1719"/>
    </i>
    <i>
      <x v="603"/>
    </i>
    <i>
      <x v="1721"/>
    </i>
    <i>
      <x v="420"/>
    </i>
    <i>
      <x v="1723"/>
    </i>
    <i>
      <x v="1306"/>
    </i>
    <i>
      <x v="847"/>
    </i>
    <i>
      <x v="1307"/>
    </i>
    <i>
      <x v="1727"/>
    </i>
    <i>
      <x v="766"/>
    </i>
    <i>
      <x v="162"/>
    </i>
    <i>
      <x v="1309"/>
    </i>
    <i>
      <x v="1731"/>
    </i>
    <i>
      <x v="1310"/>
    </i>
    <i>
      <x v="21"/>
    </i>
    <i>
      <x v="767"/>
    </i>
    <i>
      <x v="1735"/>
    </i>
    <i>
      <x v="421"/>
    </i>
    <i>
      <x v="850"/>
    </i>
    <i>
      <x v="1313"/>
    </i>
    <i>
      <x v="657"/>
    </i>
    <i>
      <x v="422"/>
    </i>
    <i>
      <x v="658"/>
    </i>
    <i>
      <x v="768"/>
    </i>
    <i>
      <x v="540"/>
    </i>
    <i>
      <x v="1316"/>
    </i>
    <i>
      <x v="1745"/>
    </i>
    <i>
      <x v="423"/>
    </i>
    <i>
      <x v="1747"/>
    </i>
    <i>
      <x v="38"/>
    </i>
    <i>
      <x v="1749"/>
    </i>
    <i>
      <x v="425"/>
    </i>
    <i>
      <x v="1751"/>
    </i>
    <i>
      <x v="426"/>
    </i>
    <i>
      <x v="617"/>
    </i>
    <i>
      <x v="1321"/>
    </i>
    <i>
      <x v="1755"/>
    </i>
    <i>
      <x v="427"/>
    </i>
    <i>
      <x v="1757"/>
    </i>
    <i>
      <x v="1323"/>
    </i>
    <i>
      <x v="1759"/>
    </i>
    <i>
      <x v="244"/>
    </i>
    <i>
      <x v="547"/>
    </i>
    <i>
      <x v="429"/>
    </i>
    <i>
      <x v="855"/>
    </i>
    <i>
      <x v="430"/>
    </i>
    <i>
      <x v="166"/>
    </i>
    <i>
      <x v="1327"/>
    </i>
    <i>
      <x v="1767"/>
    </i>
    <i>
      <x v="1328"/>
    </i>
    <i>
      <x v="1769"/>
    </i>
    <i>
      <x v="134"/>
    </i>
    <i>
      <x v="1771"/>
    </i>
    <i>
      <x v="432"/>
    </i>
    <i>
      <x v="1773"/>
    </i>
    <i>
      <x v="433"/>
    </i>
    <i>
      <x v="1775"/>
    </i>
    <i>
      <x v="135"/>
    </i>
    <i>
      <x v="661"/>
    </i>
    <i>
      <x v="1333"/>
    </i>
    <i>
      <x v="81"/>
    </i>
    <i>
      <x v="435"/>
    </i>
    <i>
      <x v="1781"/>
    </i>
    <i>
      <x v="1335"/>
    </i>
    <i>
      <x v="1783"/>
    </i>
    <i>
      <x v="436"/>
    </i>
    <i>
      <x v="1785"/>
    </i>
    <i>
      <x v="1337"/>
    </i>
    <i>
      <x v="618"/>
    </i>
    <i>
      <x v="1338"/>
    </i>
    <i>
      <x v="1789"/>
    </i>
    <i>
      <x v="1339"/>
    </i>
    <i>
      <x v="1791"/>
    </i>
    <i>
      <x v="1340"/>
    </i>
    <i>
      <x v="554"/>
    </i>
    <i>
      <x v="1341"/>
    </i>
    <i>
      <x v="555"/>
    </i>
    <i>
      <x v="1342"/>
    </i>
    <i>
      <x v="556"/>
    </i>
    <i>
      <x v="437"/>
    </i>
    <i>
      <x v="1799"/>
    </i>
    <i>
      <x v="1344"/>
    </i>
    <i>
      <x v="1801"/>
    </i>
    <i>
      <x v="642"/>
    </i>
    <i>
      <x v="1803"/>
    </i>
    <i>
      <x v="1346"/>
    </i>
    <i>
      <x v="170"/>
    </i>
    <i>
      <x v="1347"/>
    </i>
    <i>
      <x v="1807"/>
    </i>
    <i>
      <x v="439"/>
    </i>
    <i>
      <x v="1809"/>
    </i>
    <i>
      <x v="1349"/>
    </i>
    <i>
      <x v="1811"/>
    </i>
    <i>
      <x v="1350"/>
    </i>
    <i>
      <x v="861"/>
    </i>
    <i>
      <x v="1351"/>
    </i>
    <i>
      <x v="205"/>
    </i>
    <i>
      <x v="245"/>
    </i>
    <i>
      <x v="1817"/>
    </i>
    <i>
      <x v="1353"/>
    </i>
    <i>
      <x v="47"/>
    </i>
    <i>
      <x v="1354"/>
    </i>
    <i>
      <x v="864"/>
    </i>
    <i>
      <x v="1355"/>
    </i>
    <i>
      <x v="865"/>
    </i>
    <i>
      <x v="1356"/>
    </i>
    <i>
      <x v="866"/>
    </i>
    <i>
      <x v="1357"/>
    </i>
    <i>
      <x v="1827"/>
    </i>
    <i>
      <x v="1358"/>
    </i>
    <i>
      <x v="1829"/>
    </i>
    <i>
      <x v="1359"/>
    </i>
    <i>
      <x v="173"/>
    </i>
    <i>
      <x v="1360"/>
    </i>
    <i>
      <x v="1833"/>
    </i>
    <i>
      <x v="39"/>
    </i>
    <i>
      <x v="1835"/>
    </i>
    <i>
      <x v="1362"/>
    </i>
    <i>
      <x v="1837"/>
    </i>
    <i>
      <x v="441"/>
    </i>
    <i>
      <x v="48"/>
    </i>
    <i>
      <x v="1364"/>
    </i>
    <i>
      <x v="206"/>
    </i>
    <i>
      <x v="442"/>
    </i>
    <i>
      <x v="175"/>
    </i>
    <i>
      <x v="1366"/>
    </i>
    <i>
      <x v="1845"/>
    </i>
    <i>
      <x v="1367"/>
    </i>
    <i>
      <x v="1847"/>
    </i>
    <i>
      <x v="1368"/>
    </i>
    <i>
      <x v="573"/>
    </i>
    <i>
      <x v="772"/>
    </i>
    <i>
      <x v="1851"/>
    </i>
    <i>
      <x v="1370"/>
    </i>
    <i>
      <x v="1853"/>
    </i>
    <i>
      <x v="1371"/>
    </i>
    <i>
      <x v="666"/>
    </i>
    <i>
      <x v="1372"/>
    </i>
    <i>
      <x v="576"/>
    </i>
    <i>
      <x v="1373"/>
    </i>
    <i>
      <x v="1859"/>
    </i>
    <i>
      <x v="444"/>
    </i>
    <i>
      <x v="1861"/>
    </i>
    <i>
      <x v="1375"/>
    </i>
    <i>
      <x v="1863"/>
    </i>
    <i>
      <x v="1376"/>
    </i>
    <i>
      <x v="872"/>
    </i>
    <i>
      <x v="1377"/>
    </i>
    <i>
      <x v="578"/>
    </i>
    <i>
      <x v="40"/>
    </i>
    <i>
      <x v="873"/>
    </i>
    <i>
      <x v="1379"/>
    </i>
    <i>
      <x v="874"/>
    </i>
    <i>
      <x v="1380"/>
    </i>
    <i>
      <x v="1873"/>
    </i>
    <i>
      <x v="246"/>
    </i>
    <i>
      <x v="1875"/>
    </i>
    <i>
      <x v="1382"/>
    </i>
    <i>
      <x v="582"/>
    </i>
    <i>
      <x v="447"/>
    </i>
    <i>
      <x v="584"/>
    </i>
    <i>
      <x v="1384"/>
    </i>
    <i>
      <x v="1881"/>
    </i>
    <i>
      <x v="1385"/>
    </i>
    <i>
      <x v="619"/>
    </i>
    <i>
      <x v="1386"/>
    </i>
    <i>
      <x v="585"/>
    </i>
    <i>
      <x v="448"/>
    </i>
    <i>
      <x v="1887"/>
    </i>
    <i>
      <x v="1388"/>
    </i>
    <i>
      <x v="207"/>
    </i>
    <i>
      <x v="1389"/>
    </i>
    <i>
      <x v="1891"/>
    </i>
    <i>
      <x v="774"/>
    </i>
    <i>
      <x v="276"/>
    </i>
    <i>
      <x v="1391"/>
    </i>
    <i>
      <x v="1895"/>
    </i>
    <i>
      <x v="18"/>
    </i>
    <i>
      <x v="589"/>
    </i>
    <i>
      <x v="1393"/>
    </i>
    <i>
      <x v="1899"/>
    </i>
    <i>
      <x v="1394"/>
    </i>
    <i>
      <x v="1901"/>
    </i>
    <i>
      <x v="1395"/>
    </i>
    <i>
      <x v="669"/>
    </i>
    <i>
      <x v="1396"/>
    </i>
    <i>
      <x v="881"/>
    </i>
    <i>
      <x v="643"/>
    </i>
    <i>
      <x v="1907"/>
    </i>
    <i>
      <x v="1398"/>
    </i>
    <i>
      <x v="1909"/>
    </i>
    <i>
      <x v="19"/>
    </i>
    <i>
      <x v="1911"/>
    </i>
    <i>
      <x v="139"/>
    </i>
    <i>
      <x v="670"/>
    </i>
    <i>
      <x v="1401"/>
    </i>
    <i>
      <x v="1915"/>
    </i>
    <i>
      <x v="1402"/>
    </i>
    <i>
      <x v="186"/>
    </i>
    <i>
      <x v="1403"/>
    </i>
    <i>
      <x v="61"/>
    </i>
    <i>
      <x v="778"/>
    </i>
    <i>
      <x v="886"/>
    </i>
    <i>
      <x v="1405"/>
    </i>
    <i>
      <x v="1923"/>
    </i>
    <i>
      <x v="450"/>
    </i>
    <i>
      <x v="1925"/>
    </i>
    <i>
      <x v="451"/>
    </i>
    <i>
      <x v="1927"/>
    </i>
    <i>
      <x v="1408"/>
    </i>
    <i>
      <x v="1929"/>
    </i>
    <i>
      <x v="779"/>
    </i>
    <i>
      <x v="1931"/>
    </i>
    <i>
      <x v="1410"/>
    </i>
    <i>
      <x v="600"/>
    </i>
    <i>
      <x v="644"/>
    </i>
    <i>
      <x v="1935"/>
    </i>
    <i>
      <x v="1412"/>
    </i>
    <i>
      <x v="1937"/>
    </i>
    <i>
      <x v="1413"/>
    </i>
    <i>
      <x v="1939"/>
    </i>
    <i>
      <x v="453"/>
    </i>
    <i>
      <x v="1941"/>
    </i>
    <i>
      <x v="1415"/>
    </i>
    <i>
      <x v="889"/>
    </i>
    <i>
      <x v="1416"/>
    </i>
    <i>
      <x v="1945"/>
    </i>
    <i>
      <x v="1417"/>
    </i>
    <i>
      <x v="1947"/>
    </i>
    <i>
      <x v="781"/>
    </i>
    <i>
      <x v="1949"/>
    </i>
    <i>
      <x v="1419"/>
    </i>
    <i>
      <x v="1951"/>
    </i>
    <i>
      <x v="1420"/>
    </i>
    <i>
      <x v="1953"/>
    </i>
    <i>
      <x v="645"/>
    </i>
    <i>
      <x v="1955"/>
    </i>
    <i>
      <x v="1422"/>
    </i>
    <i>
      <x v="1957"/>
    </i>
    <i>
      <x v="783"/>
    </i>
    <i>
      <x v="1959"/>
    </i>
    <i>
      <x v="784"/>
    </i>
    <i>
      <x v="1961"/>
    </i>
    <i>
      <x v="1425"/>
    </i>
    <i>
      <x v="1963"/>
    </i>
    <i>
      <x v="456"/>
    </i>
    <i>
      <x v="1965"/>
    </i>
    <i>
      <x v="1427"/>
    </i>
    <i>
      <x v="1967"/>
    </i>
    <i>
      <x v="41"/>
    </i>
    <i>
      <x v="1969"/>
    </i>
    <i>
      <x v="1429"/>
    </i>
    <i>
      <x v="1971"/>
    </i>
    <i>
      <x v="1430"/>
    </i>
    <i>
      <x v="1973"/>
    </i>
    <i>
      <x v="1431"/>
    </i>
    <i>
      <x v="1975"/>
    </i>
    <i>
      <x v="1432"/>
    </i>
    <i>
      <x v="1977"/>
    </i>
    <i>
      <x v="1433"/>
    </i>
    <i>
      <x v="1979"/>
    </i>
    <i>
      <x v="1434"/>
    </i>
    <i>
      <x v="1981"/>
    </i>
    <i>
      <x v="249"/>
    </i>
    <i>
      <x v="1983"/>
    </i>
    <i>
      <x v="1436"/>
    </i>
    <i>
      <x v="1985"/>
    </i>
    <i>
      <x v="1437"/>
    </i>
    <i>
      <x v="1987"/>
    </i>
    <i>
      <x v="1438"/>
    </i>
    <i>
      <x v="1989"/>
    </i>
    <i>
      <x v="1439"/>
    </i>
    <i>
      <x v="1991"/>
    </i>
    <i>
      <x v="1440"/>
    </i>
    <i>
      <x v="1993"/>
    </i>
    <i>
      <x v="1441"/>
    </i>
    <i>
      <x v="1995"/>
    </i>
    <i>
      <x v="1442"/>
    </i>
    <i>
      <x v="1997"/>
    </i>
    <i>
      <x v="1443"/>
    </i>
    <i>
      <x v="1999"/>
    </i>
    <i>
      <x v="1444"/>
    </i>
    <i>
      <x v="2001"/>
    </i>
    <i>
      <x v="142"/>
    </i>
    <i>
      <x v="2003"/>
    </i>
    <i>
      <x v="1446"/>
    </i>
    <i>
      <x v="279"/>
    </i>
    <i>
      <x v="1447"/>
    </i>
    <i>
      <x v="1304"/>
    </i>
    <i>
      <x v="1003"/>
    </i>
    <i t="grand">
      <x/>
    </i>
  </rowItems>
  <colItems count="1">
    <i/>
  </colItems>
  <dataFields count="1">
    <dataField name="Sum of Count" fld="1" baseField="0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J10890"/>
  <sheetViews>
    <sheetView workbookViewId="0">
      <selection activeCell="B28" sqref="B28"/>
    </sheetView>
  </sheetViews>
  <sheetFormatPr defaultRowHeight="14.4"/>
  <cols>
    <col min="1" max="1" width="8.88671875" style="16"/>
    <col min="2" max="2" width="32.6640625" customWidth="1"/>
    <col min="3" max="3" width="51.5546875" customWidth="1"/>
    <col min="4" max="9" width="17.33203125" customWidth="1"/>
    <col min="10" max="10" width="24.109375" customWidth="1"/>
  </cols>
  <sheetData>
    <row r="1" spans="1:24">
      <c r="A1" s="16">
        <f>IF(B1&lt;&gt;C1,1,0)</f>
        <v>0</v>
      </c>
      <c r="B1" s="12" t="s">
        <v>11</v>
      </c>
      <c r="C1" s="16" t="s">
        <v>11</v>
      </c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s="1">
        <v>830000</v>
      </c>
      <c r="O1" t="s">
        <v>10</v>
      </c>
      <c r="P1" s="1">
        <v>870000</v>
      </c>
      <c r="Q1" t="s">
        <v>11</v>
      </c>
      <c r="R1" s="1">
        <v>830000</v>
      </c>
      <c r="S1" t="s">
        <v>10</v>
      </c>
      <c r="T1" s="1">
        <v>870000</v>
      </c>
    </row>
    <row r="2" spans="1:24">
      <c r="A2" s="16">
        <f t="shared" ref="A2:A65" si="0">IF(B2&lt;&gt;C2,1,0)</f>
        <v>0</v>
      </c>
      <c r="B2" s="12" t="s">
        <v>18900</v>
      </c>
      <c r="C2" s="16" t="s">
        <v>18900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  <c r="L2" t="s">
        <v>20</v>
      </c>
      <c r="M2" t="s">
        <v>21</v>
      </c>
      <c r="N2" t="s">
        <v>22</v>
      </c>
    </row>
    <row r="3" spans="1:24">
      <c r="A3" s="16">
        <f t="shared" si="0"/>
        <v>0</v>
      </c>
      <c r="B3" s="12" t="s">
        <v>26</v>
      </c>
      <c r="C3" s="16" t="s">
        <v>26</v>
      </c>
      <c r="D3" t="s">
        <v>23</v>
      </c>
      <c r="E3">
        <v>2</v>
      </c>
      <c r="F3" t="s">
        <v>24</v>
      </c>
      <c r="G3" t="s">
        <v>25</v>
      </c>
      <c r="H3" t="s">
        <v>18</v>
      </c>
      <c r="I3" t="s">
        <v>26</v>
      </c>
      <c r="J3" t="s">
        <v>22</v>
      </c>
    </row>
    <row r="4" spans="1:24">
      <c r="A4" s="16">
        <f t="shared" si="0"/>
        <v>0</v>
      </c>
      <c r="B4" s="12" t="s">
        <v>33</v>
      </c>
      <c r="C4" s="16" t="s">
        <v>33</v>
      </c>
      <c r="D4" t="s">
        <v>27</v>
      </c>
      <c r="E4" t="s">
        <v>28</v>
      </c>
      <c r="F4" t="s">
        <v>29</v>
      </c>
      <c r="G4" t="s">
        <v>30</v>
      </c>
      <c r="H4" t="s">
        <v>31</v>
      </c>
      <c r="I4" t="s">
        <v>32</v>
      </c>
      <c r="J4" t="s">
        <v>33</v>
      </c>
      <c r="K4" t="s">
        <v>34</v>
      </c>
    </row>
    <row r="5" spans="1:24">
      <c r="A5" s="16">
        <f t="shared" si="0"/>
        <v>0</v>
      </c>
      <c r="B5" s="14" t="s">
        <v>43</v>
      </c>
      <c r="C5" s="16" t="s">
        <v>43</v>
      </c>
      <c r="D5" t="s">
        <v>35</v>
      </c>
      <c r="E5">
        <v>1</v>
      </c>
      <c r="F5" t="s">
        <v>36</v>
      </c>
      <c r="G5" t="s">
        <v>37</v>
      </c>
      <c r="H5" t="s">
        <v>38</v>
      </c>
      <c r="I5" t="s">
        <v>39</v>
      </c>
      <c r="J5" t="s">
        <v>40</v>
      </c>
      <c r="K5" t="s">
        <v>41</v>
      </c>
      <c r="L5" t="s">
        <v>42</v>
      </c>
      <c r="M5" t="s">
        <v>18</v>
      </c>
      <c r="N5" t="s">
        <v>43</v>
      </c>
      <c r="O5" t="s">
        <v>22</v>
      </c>
    </row>
    <row r="6" spans="1:24">
      <c r="A6" s="16">
        <f t="shared" si="0"/>
        <v>0</v>
      </c>
      <c r="B6" s="12" t="s">
        <v>50</v>
      </c>
      <c r="C6" s="16" t="s">
        <v>50</v>
      </c>
      <c r="D6" t="s">
        <v>44</v>
      </c>
      <c r="E6" t="s">
        <v>45</v>
      </c>
      <c r="F6" t="s">
        <v>46</v>
      </c>
      <c r="G6" t="s">
        <v>47</v>
      </c>
      <c r="H6" t="s">
        <v>48</v>
      </c>
      <c r="I6" t="s">
        <v>49</v>
      </c>
      <c r="J6" t="s">
        <v>50</v>
      </c>
      <c r="K6" t="s">
        <v>51</v>
      </c>
    </row>
    <row r="7" spans="1:24">
      <c r="A7" s="16">
        <f t="shared" si="0"/>
        <v>0</v>
      </c>
      <c r="B7" s="13"/>
      <c r="C7" s="16"/>
      <c r="D7" t="s">
        <v>52</v>
      </c>
      <c r="E7" t="s">
        <v>53</v>
      </c>
      <c r="F7" t="s">
        <v>54</v>
      </c>
      <c r="G7" t="s">
        <v>55</v>
      </c>
      <c r="H7" t="s">
        <v>56</v>
      </c>
      <c r="I7" s="1">
        <v>1</v>
      </c>
      <c r="J7">
        <v>850</v>
      </c>
      <c r="K7">
        <v>0</v>
      </c>
      <c r="L7" t="s">
        <v>57</v>
      </c>
      <c r="M7" s="1">
        <v>2</v>
      </c>
      <c r="N7">
        <v>0</v>
      </c>
      <c r="O7">
        <v>0</v>
      </c>
      <c r="P7" t="s">
        <v>58</v>
      </c>
      <c r="Q7" s="1">
        <v>1</v>
      </c>
      <c r="R7">
        <v>850</v>
      </c>
      <c r="S7">
        <v>0</v>
      </c>
      <c r="T7" t="s">
        <v>57</v>
      </c>
      <c r="U7" s="1">
        <v>2</v>
      </c>
      <c r="V7">
        <v>0</v>
      </c>
      <c r="W7">
        <v>0</v>
      </c>
    </row>
    <row r="8" spans="1:24">
      <c r="A8" s="16">
        <f t="shared" si="0"/>
        <v>0</v>
      </c>
      <c r="B8" s="14" t="s">
        <v>64</v>
      </c>
      <c r="C8" s="16" t="s">
        <v>64</v>
      </c>
      <c r="D8" t="s">
        <v>59</v>
      </c>
      <c r="E8" t="s">
        <v>60</v>
      </c>
      <c r="F8" t="s">
        <v>61</v>
      </c>
      <c r="G8" t="s">
        <v>62</v>
      </c>
      <c r="H8" t="s">
        <v>63</v>
      </c>
      <c r="I8" t="s">
        <v>18</v>
      </c>
      <c r="J8" t="s">
        <v>64</v>
      </c>
      <c r="K8" t="s">
        <v>22</v>
      </c>
    </row>
    <row r="9" spans="1:24">
      <c r="A9" s="16">
        <f t="shared" si="0"/>
        <v>0</v>
      </c>
      <c r="B9" s="14" t="s">
        <v>67</v>
      </c>
      <c r="C9" s="16" t="s">
        <v>67</v>
      </c>
      <c r="D9" t="s">
        <v>65</v>
      </c>
      <c r="E9" t="s">
        <v>66</v>
      </c>
      <c r="F9" s="1">
        <v>439</v>
      </c>
      <c r="G9">
        <v>0</v>
      </c>
      <c r="H9" t="s">
        <v>67</v>
      </c>
      <c r="I9" s="1">
        <v>439</v>
      </c>
      <c r="J9">
        <v>0</v>
      </c>
    </row>
    <row r="10" spans="1:24">
      <c r="A10" s="16">
        <f t="shared" si="0"/>
        <v>0</v>
      </c>
      <c r="B10" s="12"/>
      <c r="C10" s="16"/>
      <c r="D10" t="s">
        <v>68</v>
      </c>
      <c r="E10" t="s">
        <v>69</v>
      </c>
      <c r="F10" t="s">
        <v>38</v>
      </c>
      <c r="G10" t="s">
        <v>70</v>
      </c>
      <c r="H10" t="s">
        <v>71</v>
      </c>
      <c r="I10" t="s">
        <v>72</v>
      </c>
      <c r="J10" t="s">
        <v>73</v>
      </c>
      <c r="K10" s="1">
        <v>775</v>
      </c>
      <c r="L10" t="s">
        <v>74</v>
      </c>
      <c r="M10">
        <v>0</v>
      </c>
      <c r="N10" t="s">
        <v>67</v>
      </c>
      <c r="O10" s="1">
        <v>775</v>
      </c>
      <c r="P10" t="s">
        <v>74</v>
      </c>
      <c r="Q10">
        <v>0</v>
      </c>
    </row>
    <row r="11" spans="1:24">
      <c r="A11" s="16">
        <f t="shared" si="0"/>
        <v>0</v>
      </c>
      <c r="B11" s="12" t="s">
        <v>18901</v>
      </c>
      <c r="C11" s="16" t="s">
        <v>18901</v>
      </c>
      <c r="D11" t="s">
        <v>75</v>
      </c>
      <c r="E11" t="s">
        <v>13</v>
      </c>
      <c r="F11" t="s">
        <v>76</v>
      </c>
      <c r="G11" t="s">
        <v>77</v>
      </c>
      <c r="H11" t="s">
        <v>78</v>
      </c>
      <c r="I11" t="s">
        <v>18</v>
      </c>
      <c r="J11" t="s">
        <v>79</v>
      </c>
      <c r="K11" t="s">
        <v>80</v>
      </c>
      <c r="L11" t="s">
        <v>81</v>
      </c>
      <c r="M11" t="s">
        <v>22</v>
      </c>
    </row>
    <row r="12" spans="1:24">
      <c r="A12" s="16">
        <f t="shared" si="0"/>
        <v>0</v>
      </c>
      <c r="B12" s="12" t="s">
        <v>18902</v>
      </c>
      <c r="C12" s="16" t="s">
        <v>18902</v>
      </c>
      <c r="D12" t="s">
        <v>82</v>
      </c>
      <c r="E12" t="s">
        <v>13</v>
      </c>
      <c r="F12" t="s">
        <v>83</v>
      </c>
      <c r="G12" t="s">
        <v>84</v>
      </c>
      <c r="H12" t="s">
        <v>66</v>
      </c>
      <c r="I12" t="s">
        <v>18</v>
      </c>
      <c r="J12" t="s">
        <v>85</v>
      </c>
      <c r="K12" t="s">
        <v>80</v>
      </c>
      <c r="L12" t="s">
        <v>22</v>
      </c>
    </row>
    <row r="13" spans="1:24">
      <c r="A13" s="16">
        <f t="shared" si="0"/>
        <v>0</v>
      </c>
      <c r="B13" s="12"/>
      <c r="C13" s="16"/>
      <c r="D13" t="s">
        <v>86</v>
      </c>
      <c r="E13" t="s">
        <v>87</v>
      </c>
      <c r="F13" t="s">
        <v>88</v>
      </c>
      <c r="G13">
        <v>2</v>
      </c>
      <c r="H13" t="s">
        <v>24</v>
      </c>
      <c r="I13" t="s">
        <v>25</v>
      </c>
      <c r="J13" s="1">
        <v>1</v>
      </c>
      <c r="K13">
        <v>800</v>
      </c>
      <c r="L13">
        <v>0</v>
      </c>
      <c r="M13" t="s">
        <v>57</v>
      </c>
      <c r="N13" s="1">
        <v>1</v>
      </c>
      <c r="O13">
        <v>850</v>
      </c>
      <c r="P13">
        <v>0</v>
      </c>
      <c r="Q13" t="s">
        <v>89</v>
      </c>
      <c r="R13" s="1">
        <v>1</v>
      </c>
      <c r="S13">
        <v>800</v>
      </c>
      <c r="T13">
        <v>0</v>
      </c>
      <c r="U13" t="s">
        <v>57</v>
      </c>
      <c r="V13" s="1">
        <v>1</v>
      </c>
      <c r="W13">
        <v>850</v>
      </c>
      <c r="X13">
        <v>0</v>
      </c>
    </row>
    <row r="14" spans="1:24">
      <c r="A14" s="16">
        <f t="shared" si="0"/>
        <v>0</v>
      </c>
      <c r="B14" s="16" t="s">
        <v>96</v>
      </c>
      <c r="C14" s="16" t="s">
        <v>96</v>
      </c>
      <c r="D14" t="s">
        <v>90</v>
      </c>
      <c r="E14" t="s">
        <v>91</v>
      </c>
      <c r="F14" t="s">
        <v>92</v>
      </c>
      <c r="G14" t="s">
        <v>93</v>
      </c>
      <c r="H14" t="s">
        <v>94</v>
      </c>
      <c r="I14" t="s">
        <v>95</v>
      </c>
      <c r="J14" s="1">
        <v>530</v>
      </c>
      <c r="K14">
        <v>0</v>
      </c>
      <c r="L14" t="s">
        <v>57</v>
      </c>
      <c r="M14" s="1">
        <v>583</v>
      </c>
      <c r="N14">
        <v>0</v>
      </c>
      <c r="O14" t="s">
        <v>96</v>
      </c>
      <c r="P14" s="1">
        <v>530</v>
      </c>
      <c r="Q14">
        <v>0</v>
      </c>
      <c r="R14" t="s">
        <v>57</v>
      </c>
      <c r="S14" s="1">
        <v>583</v>
      </c>
      <c r="T14">
        <v>0</v>
      </c>
    </row>
    <row r="15" spans="1:24">
      <c r="A15" s="16">
        <f t="shared" si="0"/>
        <v>0</v>
      </c>
      <c r="B15" s="12" t="s">
        <v>105</v>
      </c>
      <c r="C15" s="16" t="s">
        <v>105</v>
      </c>
      <c r="D15" t="s">
        <v>97</v>
      </c>
      <c r="E15" t="s">
        <v>98</v>
      </c>
      <c r="F15" t="s">
        <v>31</v>
      </c>
      <c r="G15" t="s">
        <v>99</v>
      </c>
      <c r="H15" t="s">
        <v>59</v>
      </c>
      <c r="I15" t="s">
        <v>100</v>
      </c>
      <c r="J15" t="s">
        <v>101</v>
      </c>
      <c r="K15" t="s">
        <v>102</v>
      </c>
      <c r="L15" t="s">
        <v>103</v>
      </c>
      <c r="M15" t="s">
        <v>104</v>
      </c>
      <c r="N15" t="s">
        <v>18</v>
      </c>
      <c r="O15" t="s">
        <v>105</v>
      </c>
      <c r="P15" t="s">
        <v>22</v>
      </c>
    </row>
    <row r="16" spans="1:24">
      <c r="A16" s="16">
        <f t="shared" si="0"/>
        <v>0</v>
      </c>
      <c r="B16" s="12" t="s">
        <v>113</v>
      </c>
      <c r="C16" s="16" t="s">
        <v>113</v>
      </c>
      <c r="D16" t="s">
        <v>106</v>
      </c>
      <c r="E16" t="s">
        <v>57</v>
      </c>
      <c r="F16" t="s">
        <v>107</v>
      </c>
      <c r="G16" t="s">
        <v>41</v>
      </c>
      <c r="H16" t="s">
        <v>108</v>
      </c>
      <c r="I16">
        <v>3</v>
      </c>
      <c r="J16" t="s">
        <v>1</v>
      </c>
      <c r="K16" t="s">
        <v>57</v>
      </c>
      <c r="L16" t="s">
        <v>109</v>
      </c>
      <c r="M16" t="s">
        <v>110</v>
      </c>
      <c r="N16" t="s">
        <v>111</v>
      </c>
      <c r="O16" t="s">
        <v>112</v>
      </c>
      <c r="P16" t="s">
        <v>18</v>
      </c>
      <c r="Q16" t="s">
        <v>113</v>
      </c>
      <c r="R16" t="s">
        <v>22</v>
      </c>
    </row>
    <row r="17" spans="1:21">
      <c r="A17" s="16">
        <f t="shared" si="0"/>
        <v>0</v>
      </c>
      <c r="B17" s="16" t="s">
        <v>117</v>
      </c>
      <c r="C17" s="16" t="s">
        <v>117</v>
      </c>
      <c r="D17" t="s">
        <v>35</v>
      </c>
      <c r="E17" t="s">
        <v>41</v>
      </c>
      <c r="F17" t="s">
        <v>114</v>
      </c>
      <c r="G17" t="s">
        <v>115</v>
      </c>
      <c r="H17" t="s">
        <v>116</v>
      </c>
      <c r="I17" t="s">
        <v>31</v>
      </c>
      <c r="J17" t="s">
        <v>18</v>
      </c>
      <c r="K17" t="s">
        <v>117</v>
      </c>
      <c r="L17" t="s">
        <v>22</v>
      </c>
    </row>
    <row r="18" spans="1:21">
      <c r="A18" s="16">
        <f t="shared" si="0"/>
        <v>0</v>
      </c>
      <c r="B18" s="12" t="s">
        <v>123</v>
      </c>
      <c r="C18" s="16" t="s">
        <v>123</v>
      </c>
      <c r="D18" t="s">
        <v>118</v>
      </c>
      <c r="E18" t="s">
        <v>119</v>
      </c>
      <c r="F18" t="s">
        <v>120</v>
      </c>
      <c r="G18" t="s">
        <v>121</v>
      </c>
      <c r="H18" t="s">
        <v>122</v>
      </c>
      <c r="I18" t="s">
        <v>18</v>
      </c>
      <c r="J18" t="s">
        <v>123</v>
      </c>
      <c r="K18" t="s">
        <v>22</v>
      </c>
    </row>
    <row r="19" spans="1:21">
      <c r="A19" s="16">
        <f t="shared" si="0"/>
        <v>0</v>
      </c>
      <c r="B19" s="12" t="s">
        <v>127</v>
      </c>
      <c r="C19" s="16" t="s">
        <v>127</v>
      </c>
      <c r="D19" t="s">
        <v>124</v>
      </c>
      <c r="E19" t="s">
        <v>41</v>
      </c>
      <c r="F19" t="s">
        <v>125</v>
      </c>
      <c r="G19" t="s">
        <v>126</v>
      </c>
      <c r="H19" t="s">
        <v>31</v>
      </c>
      <c r="I19" t="s">
        <v>18</v>
      </c>
      <c r="J19" t="s">
        <v>127</v>
      </c>
      <c r="K19" t="s">
        <v>22</v>
      </c>
    </row>
    <row r="20" spans="1:21">
      <c r="A20" s="16">
        <f t="shared" si="0"/>
        <v>0</v>
      </c>
      <c r="B20" s="12" t="s">
        <v>18903</v>
      </c>
      <c r="C20" s="16" t="s">
        <v>18903</v>
      </c>
      <c r="D20" t="s">
        <v>128</v>
      </c>
      <c r="E20" t="s">
        <v>129</v>
      </c>
      <c r="F20" t="s">
        <v>130</v>
      </c>
      <c r="G20" t="s">
        <v>131</v>
      </c>
      <c r="H20" t="s">
        <v>132</v>
      </c>
      <c r="I20" t="s">
        <v>133</v>
      </c>
      <c r="J20" t="s">
        <v>134</v>
      </c>
      <c r="K20" t="s">
        <v>135</v>
      </c>
      <c r="L20" t="s">
        <v>18</v>
      </c>
      <c r="M20" t="s">
        <v>136</v>
      </c>
      <c r="N20" t="s">
        <v>137</v>
      </c>
      <c r="O20" t="s">
        <v>22</v>
      </c>
    </row>
    <row r="21" spans="1:21">
      <c r="A21" s="16">
        <f t="shared" si="0"/>
        <v>0</v>
      </c>
      <c r="B21" s="12" t="s">
        <v>141</v>
      </c>
      <c r="C21" s="16" t="s">
        <v>141</v>
      </c>
      <c r="D21" t="s">
        <v>138</v>
      </c>
      <c r="E21" t="s">
        <v>98</v>
      </c>
      <c r="F21" t="s">
        <v>38</v>
      </c>
      <c r="G21" t="s">
        <v>139</v>
      </c>
      <c r="H21" t="s">
        <v>140</v>
      </c>
      <c r="I21" t="s">
        <v>18</v>
      </c>
      <c r="J21" t="s">
        <v>141</v>
      </c>
      <c r="K21" t="s">
        <v>22</v>
      </c>
    </row>
    <row r="22" spans="1:21">
      <c r="A22" s="16">
        <f t="shared" si="0"/>
        <v>0</v>
      </c>
      <c r="B22" s="12" t="s">
        <v>148</v>
      </c>
      <c r="C22" s="16" t="s">
        <v>148</v>
      </c>
      <c r="D22" t="s">
        <v>35</v>
      </c>
      <c r="E22" t="s">
        <v>142</v>
      </c>
      <c r="F22" t="s">
        <v>143</v>
      </c>
      <c r="G22" t="s">
        <v>6</v>
      </c>
      <c r="H22" t="s">
        <v>144</v>
      </c>
      <c r="I22" t="s">
        <v>145</v>
      </c>
      <c r="J22" t="s">
        <v>146</v>
      </c>
      <c r="K22" t="s">
        <v>147</v>
      </c>
      <c r="L22" t="s">
        <v>18</v>
      </c>
      <c r="M22" t="s">
        <v>148</v>
      </c>
      <c r="N22" t="s">
        <v>22</v>
      </c>
    </row>
    <row r="23" spans="1:21">
      <c r="A23" s="16">
        <f t="shared" si="0"/>
        <v>0</v>
      </c>
      <c r="B23" s="12"/>
      <c r="C23" s="16"/>
      <c r="D23" t="s">
        <v>149</v>
      </c>
      <c r="E23" t="s">
        <v>150</v>
      </c>
      <c r="F23" t="s">
        <v>151</v>
      </c>
      <c r="G23" t="s">
        <v>38</v>
      </c>
      <c r="H23" t="s">
        <v>152</v>
      </c>
      <c r="I23" t="s">
        <v>41</v>
      </c>
      <c r="J23" t="s">
        <v>153</v>
      </c>
      <c r="K23" s="1">
        <v>3</v>
      </c>
      <c r="L23">
        <v>150</v>
      </c>
      <c r="M23">
        <v>0</v>
      </c>
      <c r="N23" t="s">
        <v>154</v>
      </c>
      <c r="O23" s="1">
        <v>3</v>
      </c>
      <c r="P23">
        <v>150</v>
      </c>
      <c r="Q23">
        <v>0</v>
      </c>
    </row>
    <row r="24" spans="1:21">
      <c r="A24" s="16">
        <f t="shared" si="0"/>
        <v>0</v>
      </c>
      <c r="B24" s="12"/>
      <c r="C24" s="16"/>
      <c r="D24" t="s">
        <v>155</v>
      </c>
      <c r="E24" t="s">
        <v>156</v>
      </c>
      <c r="F24" t="s">
        <v>157</v>
      </c>
      <c r="G24" t="s">
        <v>121</v>
      </c>
      <c r="H24" t="s">
        <v>158</v>
      </c>
      <c r="I24" t="s">
        <v>159</v>
      </c>
      <c r="J24" t="s">
        <v>57</v>
      </c>
      <c r="K24" t="s">
        <v>160</v>
      </c>
      <c r="L24" t="s">
        <v>161</v>
      </c>
      <c r="M24" t="s">
        <v>159</v>
      </c>
      <c r="N24" t="s">
        <v>57</v>
      </c>
      <c r="O24" t="s">
        <v>160</v>
      </c>
    </row>
    <row r="25" spans="1:21">
      <c r="A25" s="16">
        <f t="shared" si="0"/>
        <v>0</v>
      </c>
      <c r="B25" s="13"/>
      <c r="C25" s="16"/>
      <c r="D25" t="s">
        <v>162</v>
      </c>
      <c r="E25" t="s">
        <v>163</v>
      </c>
      <c r="F25" t="s">
        <v>164</v>
      </c>
      <c r="G25" t="s">
        <v>165</v>
      </c>
      <c r="H25" t="s">
        <v>166</v>
      </c>
      <c r="I25" t="s">
        <v>167</v>
      </c>
      <c r="J25" s="1">
        <v>1</v>
      </c>
      <c r="K25">
        <v>200</v>
      </c>
      <c r="L25" t="s">
        <v>168</v>
      </c>
      <c r="M25">
        <v>240</v>
      </c>
      <c r="N25">
        <v>0</v>
      </c>
      <c r="O25" t="s">
        <v>169</v>
      </c>
      <c r="P25" s="1">
        <v>1</v>
      </c>
      <c r="Q25">
        <v>200</v>
      </c>
      <c r="R25" t="s">
        <v>168</v>
      </c>
      <c r="S25">
        <v>240</v>
      </c>
      <c r="T25">
        <v>0</v>
      </c>
    </row>
    <row r="26" spans="1:21">
      <c r="A26" s="16">
        <f t="shared" si="0"/>
        <v>0</v>
      </c>
      <c r="B26" s="12"/>
      <c r="C26" s="16"/>
      <c r="D26" t="s">
        <v>170</v>
      </c>
      <c r="E26" t="s">
        <v>171</v>
      </c>
      <c r="F26" t="s">
        <v>172</v>
      </c>
      <c r="G26" t="s">
        <v>91</v>
      </c>
      <c r="H26" s="1">
        <v>549</v>
      </c>
      <c r="I26">
        <v>0</v>
      </c>
      <c r="J26" t="s">
        <v>173</v>
      </c>
      <c r="K26" s="1">
        <v>549</v>
      </c>
      <c r="L26">
        <v>0</v>
      </c>
    </row>
    <row r="27" spans="1:21">
      <c r="A27" s="16">
        <f t="shared" si="0"/>
        <v>0</v>
      </c>
      <c r="B27" s="12"/>
      <c r="C27" s="16"/>
      <c r="D27" t="s">
        <v>174</v>
      </c>
      <c r="E27" t="s">
        <v>175</v>
      </c>
      <c r="F27" s="1">
        <v>549</v>
      </c>
      <c r="G27">
        <v>999</v>
      </c>
      <c r="H27" t="s">
        <v>176</v>
      </c>
      <c r="I27" s="1">
        <v>549</v>
      </c>
      <c r="J27">
        <v>999</v>
      </c>
    </row>
    <row r="28" spans="1:21">
      <c r="A28" s="16">
        <f t="shared" si="0"/>
        <v>0</v>
      </c>
      <c r="B28" s="12"/>
      <c r="C28" s="16"/>
      <c r="D28" t="s">
        <v>177</v>
      </c>
      <c r="E28" t="s">
        <v>178</v>
      </c>
      <c r="F28" t="s">
        <v>179</v>
      </c>
      <c r="G28" t="s">
        <v>57</v>
      </c>
      <c r="H28" t="s">
        <v>180</v>
      </c>
      <c r="I28" t="s">
        <v>181</v>
      </c>
      <c r="J28" t="s">
        <v>182</v>
      </c>
      <c r="K28" s="1">
        <v>510</v>
      </c>
      <c r="L28">
        <v>0</v>
      </c>
      <c r="M28" t="s">
        <v>57</v>
      </c>
      <c r="N28" s="1">
        <v>550</v>
      </c>
      <c r="O28">
        <v>0</v>
      </c>
      <c r="P28" t="s">
        <v>183</v>
      </c>
      <c r="Q28" s="1">
        <v>510</v>
      </c>
      <c r="R28">
        <v>0</v>
      </c>
      <c r="S28" t="s">
        <v>57</v>
      </c>
      <c r="T28" s="1">
        <v>550</v>
      </c>
      <c r="U28">
        <v>0</v>
      </c>
    </row>
    <row r="29" spans="1:21">
      <c r="A29" s="16">
        <f t="shared" si="0"/>
        <v>0</v>
      </c>
      <c r="B29" s="12"/>
      <c r="C29" s="16"/>
      <c r="D29" t="s">
        <v>184</v>
      </c>
      <c r="E29" t="s">
        <v>185</v>
      </c>
      <c r="F29" t="s">
        <v>186</v>
      </c>
      <c r="G29" t="s">
        <v>187</v>
      </c>
      <c r="H29" s="1">
        <v>850</v>
      </c>
      <c r="I29">
        <v>0</v>
      </c>
      <c r="J29" t="s">
        <v>57</v>
      </c>
      <c r="K29" s="1">
        <v>890</v>
      </c>
      <c r="L29">
        <v>0</v>
      </c>
      <c r="M29" t="s">
        <v>188</v>
      </c>
      <c r="N29" s="1">
        <v>850</v>
      </c>
      <c r="O29">
        <v>0</v>
      </c>
      <c r="P29" t="s">
        <v>57</v>
      </c>
      <c r="Q29" s="1">
        <v>890</v>
      </c>
      <c r="R29">
        <v>0</v>
      </c>
    </row>
    <row r="30" spans="1:21">
      <c r="A30" s="16">
        <f t="shared" si="0"/>
        <v>0</v>
      </c>
      <c r="B30" s="12"/>
      <c r="C30" s="16"/>
      <c r="D30" t="s">
        <v>28</v>
      </c>
      <c r="E30" t="s">
        <v>29</v>
      </c>
      <c r="F30">
        <v>2</v>
      </c>
      <c r="G30" t="s">
        <v>24</v>
      </c>
      <c r="H30" t="s">
        <v>189</v>
      </c>
      <c r="I30" t="s">
        <v>190</v>
      </c>
      <c r="J30" t="s">
        <v>191</v>
      </c>
      <c r="K30" t="s">
        <v>192</v>
      </c>
      <c r="L30" t="s">
        <v>193</v>
      </c>
      <c r="M30" t="s">
        <v>194</v>
      </c>
      <c r="N30" s="1">
        <v>510</v>
      </c>
      <c r="O30">
        <v>0</v>
      </c>
      <c r="P30" t="s">
        <v>195</v>
      </c>
      <c r="Q30" s="1">
        <v>510</v>
      </c>
      <c r="R30">
        <v>0</v>
      </c>
    </row>
    <row r="31" spans="1:21">
      <c r="A31" s="16">
        <f t="shared" si="0"/>
        <v>0</v>
      </c>
      <c r="B31" s="12"/>
      <c r="C31" s="16"/>
      <c r="D31">
        <v>5</v>
      </c>
      <c r="E31" t="s">
        <v>196</v>
      </c>
      <c r="F31" t="s">
        <v>197</v>
      </c>
      <c r="G31" t="s">
        <v>57</v>
      </c>
      <c r="H31" t="s">
        <v>180</v>
      </c>
      <c r="I31" t="s">
        <v>181</v>
      </c>
      <c r="J31" t="s">
        <v>182</v>
      </c>
      <c r="K31" t="s">
        <v>198</v>
      </c>
      <c r="L31" t="s">
        <v>199</v>
      </c>
      <c r="M31" s="1">
        <v>490</v>
      </c>
      <c r="N31">
        <v>0</v>
      </c>
      <c r="O31" s="1">
        <v>-495</v>
      </c>
      <c r="P31">
        <v>0</v>
      </c>
      <c r="Q31" t="s">
        <v>200</v>
      </c>
      <c r="R31" s="1">
        <v>490</v>
      </c>
      <c r="S31">
        <v>0</v>
      </c>
      <c r="T31" s="1">
        <v>-495</v>
      </c>
      <c r="U31">
        <v>0</v>
      </c>
    </row>
    <row r="32" spans="1:21">
      <c r="A32" s="16">
        <f t="shared" si="0"/>
        <v>0</v>
      </c>
      <c r="B32" s="12" t="s">
        <v>18907</v>
      </c>
      <c r="C32" s="16" t="s">
        <v>18907</v>
      </c>
      <c r="D32" t="s">
        <v>201</v>
      </c>
      <c r="E32" t="s">
        <v>31</v>
      </c>
      <c r="F32" t="s">
        <v>202</v>
      </c>
      <c r="G32" t="s">
        <v>18</v>
      </c>
      <c r="H32" t="s">
        <v>203</v>
      </c>
      <c r="I32" t="s">
        <v>204</v>
      </c>
      <c r="J32" t="s">
        <v>22</v>
      </c>
    </row>
    <row r="33" spans="1:23">
      <c r="A33" s="16">
        <f t="shared" si="0"/>
        <v>0</v>
      </c>
      <c r="B33" s="12" t="s">
        <v>209</v>
      </c>
      <c r="C33" s="16" t="s">
        <v>209</v>
      </c>
      <c r="D33" t="s">
        <v>35</v>
      </c>
      <c r="E33" t="s">
        <v>163</v>
      </c>
      <c r="F33" t="s">
        <v>205</v>
      </c>
      <c r="G33" t="s">
        <v>32</v>
      </c>
      <c r="H33" t="s">
        <v>206</v>
      </c>
      <c r="I33" t="s">
        <v>207</v>
      </c>
      <c r="J33" t="s">
        <v>208</v>
      </c>
      <c r="K33" t="s">
        <v>209</v>
      </c>
      <c r="L33" t="s">
        <v>32</v>
      </c>
      <c r="M33" t="s">
        <v>206</v>
      </c>
      <c r="N33" t="s">
        <v>207</v>
      </c>
      <c r="O33" t="s">
        <v>208</v>
      </c>
    </row>
    <row r="34" spans="1:23">
      <c r="A34" s="16">
        <f t="shared" si="0"/>
        <v>0</v>
      </c>
      <c r="B34" s="12" t="s">
        <v>217</v>
      </c>
      <c r="C34" s="16" t="s">
        <v>217</v>
      </c>
      <c r="D34" t="s">
        <v>210</v>
      </c>
      <c r="E34" t="s">
        <v>211</v>
      </c>
      <c r="F34" t="s">
        <v>121</v>
      </c>
      <c r="G34" t="s">
        <v>212</v>
      </c>
      <c r="H34" t="s">
        <v>213</v>
      </c>
      <c r="I34" t="s">
        <v>214</v>
      </c>
      <c r="J34" t="s">
        <v>215</v>
      </c>
      <c r="K34" t="s">
        <v>216</v>
      </c>
      <c r="L34" t="s">
        <v>18</v>
      </c>
      <c r="M34" t="s">
        <v>217</v>
      </c>
      <c r="N34" t="s">
        <v>22</v>
      </c>
    </row>
    <row r="35" spans="1:23">
      <c r="A35" s="16">
        <f t="shared" si="0"/>
        <v>0</v>
      </c>
      <c r="B35" s="12"/>
      <c r="C35" s="16"/>
      <c r="D35" t="s">
        <v>218</v>
      </c>
      <c r="E35" t="s">
        <v>41</v>
      </c>
      <c r="F35" t="s">
        <v>219</v>
      </c>
      <c r="G35" t="s">
        <v>191</v>
      </c>
      <c r="H35" t="s">
        <v>220</v>
      </c>
      <c r="I35" s="1">
        <v>580</v>
      </c>
      <c r="J35">
        <v>0</v>
      </c>
      <c r="K35" t="s">
        <v>72</v>
      </c>
      <c r="L35" s="1">
        <v>638</v>
      </c>
      <c r="M35">
        <v>0</v>
      </c>
      <c r="N35" t="s">
        <v>221</v>
      </c>
      <c r="O35" s="1">
        <v>580</v>
      </c>
      <c r="P35">
        <v>0</v>
      </c>
      <c r="Q35" t="s">
        <v>72</v>
      </c>
      <c r="R35" s="1">
        <v>638</v>
      </c>
      <c r="S35">
        <v>0</v>
      </c>
    </row>
    <row r="36" spans="1:23">
      <c r="A36" s="16">
        <f t="shared" si="0"/>
        <v>0</v>
      </c>
      <c r="B36" s="12" t="s">
        <v>230</v>
      </c>
      <c r="C36" s="16" t="s">
        <v>230</v>
      </c>
      <c r="D36" t="s">
        <v>222</v>
      </c>
      <c r="E36" t="s">
        <v>223</v>
      </c>
      <c r="F36" t="s">
        <v>57</v>
      </c>
      <c r="G36" t="s">
        <v>224</v>
      </c>
      <c r="H36" t="s">
        <v>225</v>
      </c>
      <c r="I36" t="s">
        <v>226</v>
      </c>
      <c r="J36" t="s">
        <v>57</v>
      </c>
      <c r="K36" t="s">
        <v>227</v>
      </c>
      <c r="L36" t="s">
        <v>228</v>
      </c>
      <c r="M36" t="s">
        <v>229</v>
      </c>
      <c r="N36" t="s">
        <v>18</v>
      </c>
      <c r="O36" t="s">
        <v>230</v>
      </c>
      <c r="P36" t="s">
        <v>22</v>
      </c>
    </row>
    <row r="37" spans="1:23">
      <c r="A37" s="16">
        <f t="shared" si="0"/>
        <v>0</v>
      </c>
      <c r="B37" s="12" t="s">
        <v>18909</v>
      </c>
      <c r="C37" s="16" t="s">
        <v>18909</v>
      </c>
      <c r="D37" t="s">
        <v>231</v>
      </c>
      <c r="E37" t="s">
        <v>232</v>
      </c>
      <c r="F37" t="s">
        <v>233</v>
      </c>
      <c r="G37" t="s">
        <v>234</v>
      </c>
      <c r="H37" t="s">
        <v>7</v>
      </c>
      <c r="I37" t="s">
        <v>235</v>
      </c>
      <c r="J37" t="s">
        <v>236</v>
      </c>
      <c r="K37" t="s">
        <v>18</v>
      </c>
      <c r="L37" t="s">
        <v>237</v>
      </c>
      <c r="M37" t="s">
        <v>238</v>
      </c>
      <c r="N37" t="s">
        <v>22</v>
      </c>
    </row>
    <row r="38" spans="1:23">
      <c r="A38" s="16">
        <f t="shared" si="0"/>
        <v>0</v>
      </c>
      <c r="B38" s="12" t="s">
        <v>243</v>
      </c>
      <c r="C38" s="16" t="s">
        <v>243</v>
      </c>
      <c r="D38">
        <v>4</v>
      </c>
      <c r="E38" t="s">
        <v>239</v>
      </c>
      <c r="F38" t="s">
        <v>240</v>
      </c>
      <c r="G38" t="s">
        <v>241</v>
      </c>
      <c r="H38" t="s">
        <v>242</v>
      </c>
      <c r="I38" t="s">
        <v>18</v>
      </c>
      <c r="J38" t="s">
        <v>243</v>
      </c>
      <c r="K38" t="s">
        <v>22</v>
      </c>
    </row>
    <row r="39" spans="1:23">
      <c r="A39" s="16">
        <f t="shared" si="0"/>
        <v>0</v>
      </c>
      <c r="B39" s="12"/>
      <c r="C39" s="16"/>
      <c r="D39" t="s">
        <v>244</v>
      </c>
      <c r="E39" t="s">
        <v>245</v>
      </c>
      <c r="F39" t="s">
        <v>246</v>
      </c>
      <c r="G39" t="s">
        <v>181</v>
      </c>
      <c r="H39" t="s">
        <v>247</v>
      </c>
      <c r="I39" s="1">
        <v>1</v>
      </c>
      <c r="J39">
        <v>70</v>
      </c>
      <c r="K39">
        <v>0</v>
      </c>
      <c r="L39" t="s">
        <v>248</v>
      </c>
      <c r="M39" s="1">
        <v>1</v>
      </c>
      <c r="N39">
        <v>70</v>
      </c>
      <c r="O39">
        <v>0</v>
      </c>
    </row>
    <row r="40" spans="1:23">
      <c r="A40" s="16">
        <f t="shared" si="0"/>
        <v>0</v>
      </c>
      <c r="B40" s="12" t="s">
        <v>255</v>
      </c>
      <c r="C40" s="16" t="s">
        <v>255</v>
      </c>
      <c r="D40" t="s">
        <v>249</v>
      </c>
      <c r="E40" t="s">
        <v>250</v>
      </c>
      <c r="F40">
        <v>2</v>
      </c>
      <c r="G40" t="s">
        <v>1</v>
      </c>
      <c r="H40" t="s">
        <v>2</v>
      </c>
      <c r="I40" t="s">
        <v>4</v>
      </c>
      <c r="J40" t="s">
        <v>251</v>
      </c>
      <c r="K40" t="s">
        <v>25</v>
      </c>
      <c r="L40" t="s">
        <v>252</v>
      </c>
      <c r="M40" t="s">
        <v>253</v>
      </c>
      <c r="N40" t="s">
        <v>254</v>
      </c>
      <c r="O40" t="s">
        <v>32</v>
      </c>
      <c r="P40" t="s">
        <v>255</v>
      </c>
    </row>
    <row r="41" spans="1:23">
      <c r="A41" s="16">
        <f t="shared" si="0"/>
        <v>0</v>
      </c>
      <c r="B41" s="12" t="s">
        <v>259</v>
      </c>
      <c r="C41" s="16" t="s">
        <v>259</v>
      </c>
      <c r="D41" t="s">
        <v>256</v>
      </c>
      <c r="E41" t="s">
        <v>257</v>
      </c>
      <c r="F41" t="s">
        <v>163</v>
      </c>
      <c r="G41" t="s">
        <v>258</v>
      </c>
      <c r="H41" t="s">
        <v>32</v>
      </c>
      <c r="I41" t="s">
        <v>259</v>
      </c>
      <c r="J41" t="s">
        <v>260</v>
      </c>
    </row>
    <row r="42" spans="1:23">
      <c r="A42" s="16">
        <f t="shared" si="0"/>
        <v>0</v>
      </c>
      <c r="B42" s="12"/>
      <c r="C42" s="16"/>
      <c r="D42" t="s">
        <v>52</v>
      </c>
      <c r="E42" t="s">
        <v>261</v>
      </c>
      <c r="F42" t="s">
        <v>262</v>
      </c>
      <c r="G42" t="s">
        <v>263</v>
      </c>
      <c r="H42" t="s">
        <v>264</v>
      </c>
      <c r="I42" t="s">
        <v>5</v>
      </c>
      <c r="J42" s="1">
        <v>1</v>
      </c>
      <c r="K42">
        <v>180</v>
      </c>
      <c r="L42">
        <v>0</v>
      </c>
      <c r="M42" t="s">
        <v>265</v>
      </c>
      <c r="N42" s="1">
        <v>1</v>
      </c>
      <c r="O42">
        <v>180</v>
      </c>
      <c r="P42">
        <v>0</v>
      </c>
    </row>
    <row r="43" spans="1:23">
      <c r="A43" s="16">
        <f t="shared" si="0"/>
        <v>0</v>
      </c>
      <c r="B43" s="12" t="s">
        <v>18910</v>
      </c>
      <c r="C43" s="16" t="s">
        <v>18910</v>
      </c>
      <c r="D43" t="s">
        <v>266</v>
      </c>
      <c r="E43" t="s">
        <v>6</v>
      </c>
      <c r="F43" t="s">
        <v>267</v>
      </c>
      <c r="G43" t="s">
        <v>121</v>
      </c>
      <c r="H43" t="s">
        <v>268</v>
      </c>
      <c r="I43" t="s">
        <v>57</v>
      </c>
      <c r="J43" t="s">
        <v>269</v>
      </c>
      <c r="K43" t="s">
        <v>270</v>
      </c>
      <c r="L43" t="s">
        <v>249</v>
      </c>
      <c r="M43" t="s">
        <v>250</v>
      </c>
      <c r="N43" t="s">
        <v>18</v>
      </c>
      <c r="O43" t="s">
        <v>271</v>
      </c>
      <c r="P43" t="s">
        <v>272</v>
      </c>
      <c r="Q43" t="s">
        <v>22</v>
      </c>
    </row>
    <row r="44" spans="1:23">
      <c r="A44" s="16">
        <f t="shared" si="0"/>
        <v>0</v>
      </c>
      <c r="B44" s="12" t="s">
        <v>275</v>
      </c>
      <c r="C44" s="16" t="s">
        <v>275</v>
      </c>
      <c r="D44" t="s">
        <v>273</v>
      </c>
      <c r="E44" t="s">
        <v>6</v>
      </c>
      <c r="F44" t="s">
        <v>274</v>
      </c>
      <c r="G44" t="s">
        <v>18</v>
      </c>
      <c r="H44" t="s">
        <v>275</v>
      </c>
      <c r="I44" t="s">
        <v>22</v>
      </c>
    </row>
    <row r="45" spans="1:23">
      <c r="A45" s="16">
        <f t="shared" si="0"/>
        <v>0</v>
      </c>
      <c r="B45" s="12"/>
      <c r="C45" s="16"/>
      <c r="D45" t="s">
        <v>276</v>
      </c>
      <c r="E45" t="s">
        <v>277</v>
      </c>
      <c r="F45" t="s">
        <v>6</v>
      </c>
      <c r="G45" t="s">
        <v>278</v>
      </c>
      <c r="H45" t="s">
        <v>279</v>
      </c>
      <c r="I45" s="1">
        <v>1</v>
      </c>
      <c r="J45">
        <v>480</v>
      </c>
      <c r="K45">
        <v>0</v>
      </c>
      <c r="L45" t="s">
        <v>57</v>
      </c>
      <c r="M45" s="1">
        <v>1</v>
      </c>
      <c r="N45">
        <v>550</v>
      </c>
      <c r="O45">
        <v>0</v>
      </c>
      <c r="P45" t="s">
        <v>280</v>
      </c>
      <c r="Q45" s="1">
        <v>1</v>
      </c>
      <c r="R45">
        <v>480</v>
      </c>
      <c r="S45">
        <v>0</v>
      </c>
      <c r="T45" t="s">
        <v>57</v>
      </c>
      <c r="U45" s="1">
        <v>1</v>
      </c>
      <c r="V45">
        <v>550</v>
      </c>
      <c r="W45">
        <v>0</v>
      </c>
    </row>
    <row r="46" spans="1:23">
      <c r="A46" s="16">
        <f t="shared" si="0"/>
        <v>0</v>
      </c>
      <c r="B46" s="12" t="s">
        <v>281</v>
      </c>
      <c r="C46" s="16" t="s">
        <v>281</v>
      </c>
      <c r="D46" t="s">
        <v>249</v>
      </c>
      <c r="E46" t="s">
        <v>250</v>
      </c>
      <c r="F46">
        <v>2</v>
      </c>
      <c r="G46" t="s">
        <v>1</v>
      </c>
      <c r="H46" t="s">
        <v>2</v>
      </c>
      <c r="I46" t="s">
        <v>4</v>
      </c>
      <c r="J46" t="s">
        <v>251</v>
      </c>
      <c r="K46" t="s">
        <v>25</v>
      </c>
      <c r="L46" t="s">
        <v>252</v>
      </c>
      <c r="M46" t="s">
        <v>253</v>
      </c>
      <c r="N46" t="s">
        <v>254</v>
      </c>
      <c r="O46" t="s">
        <v>18</v>
      </c>
      <c r="P46" t="s">
        <v>281</v>
      </c>
      <c r="Q46" t="s">
        <v>22</v>
      </c>
    </row>
    <row r="47" spans="1:23">
      <c r="A47" s="16">
        <f t="shared" si="0"/>
        <v>0</v>
      </c>
      <c r="B47" s="12" t="s">
        <v>285</v>
      </c>
      <c r="C47" s="16" t="s">
        <v>285</v>
      </c>
      <c r="D47" t="s">
        <v>282</v>
      </c>
      <c r="E47" t="s">
        <v>283</v>
      </c>
      <c r="F47" t="s">
        <v>284</v>
      </c>
      <c r="G47" t="s">
        <v>18</v>
      </c>
      <c r="H47" t="s">
        <v>285</v>
      </c>
      <c r="I47" t="s">
        <v>22</v>
      </c>
    </row>
    <row r="48" spans="1:23">
      <c r="A48" s="16">
        <f t="shared" si="0"/>
        <v>0</v>
      </c>
      <c r="B48" s="12" t="s">
        <v>289</v>
      </c>
      <c r="C48" s="16" t="s">
        <v>289</v>
      </c>
      <c r="D48" t="s">
        <v>286</v>
      </c>
      <c r="E48" t="s">
        <v>287</v>
      </c>
      <c r="F48" t="s">
        <v>181</v>
      </c>
      <c r="G48" t="s">
        <v>288</v>
      </c>
      <c r="H48" t="s">
        <v>32</v>
      </c>
      <c r="I48" t="s">
        <v>289</v>
      </c>
      <c r="J48" t="s">
        <v>260</v>
      </c>
    </row>
    <row r="49" spans="1:24">
      <c r="A49" s="16">
        <f t="shared" si="0"/>
        <v>0</v>
      </c>
      <c r="B49" s="12" t="s">
        <v>294</v>
      </c>
      <c r="C49" s="16" t="s">
        <v>294</v>
      </c>
      <c r="D49" t="s">
        <v>290</v>
      </c>
      <c r="E49" t="s">
        <v>277</v>
      </c>
      <c r="F49" t="s">
        <v>38</v>
      </c>
      <c r="G49" t="s">
        <v>291</v>
      </c>
      <c r="H49" t="s">
        <v>292</v>
      </c>
      <c r="I49" t="s">
        <v>293</v>
      </c>
      <c r="J49" t="s">
        <v>18</v>
      </c>
      <c r="K49" t="s">
        <v>294</v>
      </c>
      <c r="L49" t="s">
        <v>22</v>
      </c>
    </row>
    <row r="50" spans="1:24">
      <c r="A50" s="16">
        <f t="shared" si="0"/>
        <v>0</v>
      </c>
      <c r="B50" s="12" t="s">
        <v>297</v>
      </c>
      <c r="C50" s="16" t="s">
        <v>297</v>
      </c>
      <c r="D50" t="s">
        <v>249</v>
      </c>
      <c r="E50" t="s">
        <v>61</v>
      </c>
      <c r="F50" t="s">
        <v>295</v>
      </c>
      <c r="G50" t="s">
        <v>151</v>
      </c>
      <c r="H50" t="s">
        <v>48</v>
      </c>
      <c r="I50" t="s">
        <v>156</v>
      </c>
      <c r="J50" t="s">
        <v>121</v>
      </c>
      <c r="K50" t="s">
        <v>296</v>
      </c>
      <c r="L50" t="s">
        <v>32</v>
      </c>
      <c r="M50" t="s">
        <v>297</v>
      </c>
      <c r="N50" t="s">
        <v>260</v>
      </c>
    </row>
    <row r="51" spans="1:24">
      <c r="A51" s="16">
        <f t="shared" si="0"/>
        <v>0</v>
      </c>
      <c r="B51" s="13"/>
      <c r="C51" s="16"/>
      <c r="D51" t="s">
        <v>56</v>
      </c>
      <c r="E51" t="s">
        <v>298</v>
      </c>
      <c r="F51" t="s">
        <v>121</v>
      </c>
      <c r="G51" t="s">
        <v>293</v>
      </c>
      <c r="H51" s="1">
        <v>759</v>
      </c>
      <c r="I51">
        <v>0</v>
      </c>
      <c r="J51" t="s">
        <v>299</v>
      </c>
      <c r="K51" s="1">
        <v>759</v>
      </c>
      <c r="L51">
        <v>0</v>
      </c>
    </row>
    <row r="52" spans="1:24">
      <c r="A52" s="16">
        <f t="shared" si="0"/>
        <v>0</v>
      </c>
      <c r="B52" s="12"/>
      <c r="C52" s="16"/>
      <c r="D52" t="s">
        <v>300</v>
      </c>
      <c r="E52" t="s">
        <v>301</v>
      </c>
      <c r="F52" t="s">
        <v>302</v>
      </c>
      <c r="G52" t="s">
        <v>303</v>
      </c>
      <c r="H52" t="s">
        <v>304</v>
      </c>
      <c r="I52" s="1">
        <v>1</v>
      </c>
      <c r="J52">
        <v>120</v>
      </c>
      <c r="K52">
        <v>0</v>
      </c>
      <c r="L52" t="s">
        <v>297</v>
      </c>
      <c r="M52" s="1">
        <v>1</v>
      </c>
      <c r="N52">
        <v>120</v>
      </c>
      <c r="O52">
        <v>0</v>
      </c>
    </row>
    <row r="53" spans="1:24">
      <c r="A53" s="16">
        <f t="shared" si="0"/>
        <v>0</v>
      </c>
      <c r="B53" s="12" t="s">
        <v>18911</v>
      </c>
      <c r="C53" s="16" t="s">
        <v>18911</v>
      </c>
      <c r="D53" t="s">
        <v>305</v>
      </c>
      <c r="E53" t="s">
        <v>66</v>
      </c>
      <c r="F53" t="s">
        <v>240</v>
      </c>
      <c r="G53" t="s">
        <v>306</v>
      </c>
      <c r="H53" t="s">
        <v>32</v>
      </c>
      <c r="I53" t="s">
        <v>307</v>
      </c>
      <c r="J53" t="s">
        <v>308</v>
      </c>
      <c r="K53" t="s">
        <v>260</v>
      </c>
    </row>
    <row r="54" spans="1:24">
      <c r="A54" s="16">
        <f t="shared" si="0"/>
        <v>0</v>
      </c>
      <c r="B54" s="12" t="s">
        <v>310</v>
      </c>
      <c r="C54" s="16" t="s">
        <v>310</v>
      </c>
      <c r="D54" t="s">
        <v>309</v>
      </c>
      <c r="E54" t="s">
        <v>143</v>
      </c>
      <c r="F54" t="s">
        <v>18</v>
      </c>
      <c r="G54" t="s">
        <v>310</v>
      </c>
      <c r="H54" t="s">
        <v>22</v>
      </c>
    </row>
    <row r="55" spans="1:24">
      <c r="A55" s="16">
        <f t="shared" si="0"/>
        <v>0</v>
      </c>
      <c r="B55" s="12" t="s">
        <v>313</v>
      </c>
      <c r="C55" s="16" t="s">
        <v>313</v>
      </c>
      <c r="D55" t="s">
        <v>98</v>
      </c>
      <c r="E55" t="s">
        <v>31</v>
      </c>
      <c r="F55" t="s">
        <v>57</v>
      </c>
      <c r="G55" t="s">
        <v>311</v>
      </c>
      <c r="H55" t="s">
        <v>45</v>
      </c>
      <c r="I55" t="s">
        <v>312</v>
      </c>
      <c r="J55" t="s">
        <v>18</v>
      </c>
      <c r="K55" t="s">
        <v>313</v>
      </c>
      <c r="L55" t="s">
        <v>22</v>
      </c>
    </row>
    <row r="56" spans="1:24">
      <c r="A56" s="16">
        <f t="shared" si="0"/>
        <v>0</v>
      </c>
      <c r="B56" s="12"/>
      <c r="C56" s="16"/>
      <c r="D56" t="s">
        <v>23</v>
      </c>
      <c r="E56" t="s">
        <v>314</v>
      </c>
      <c r="F56" t="s">
        <v>6</v>
      </c>
      <c r="G56" t="s">
        <v>315</v>
      </c>
      <c r="H56" t="s">
        <v>316</v>
      </c>
      <c r="I56" s="1">
        <v>979</v>
      </c>
      <c r="J56">
        <v>0</v>
      </c>
      <c r="K56" t="s">
        <v>317</v>
      </c>
      <c r="L56" s="1">
        <v>979</v>
      </c>
      <c r="M56">
        <v>0</v>
      </c>
    </row>
    <row r="57" spans="1:24">
      <c r="A57" s="16">
        <f t="shared" si="0"/>
        <v>0</v>
      </c>
      <c r="B57" s="12" t="s">
        <v>18912</v>
      </c>
      <c r="C57" s="16" t="s">
        <v>18912</v>
      </c>
      <c r="D57" t="s">
        <v>12</v>
      </c>
      <c r="E57" t="s">
        <v>13</v>
      </c>
      <c r="F57" t="s">
        <v>91</v>
      </c>
      <c r="G57" t="s">
        <v>32</v>
      </c>
      <c r="H57" t="s">
        <v>318</v>
      </c>
      <c r="I57" t="s">
        <v>319</v>
      </c>
      <c r="J57" t="s">
        <v>320</v>
      </c>
      <c r="K57" t="s">
        <v>321</v>
      </c>
      <c r="L57" t="s">
        <v>260</v>
      </c>
    </row>
    <row r="58" spans="1:24">
      <c r="A58" s="16">
        <f t="shared" si="0"/>
        <v>0</v>
      </c>
      <c r="B58" s="12" t="s">
        <v>323</v>
      </c>
      <c r="C58" s="16" t="s">
        <v>323</v>
      </c>
      <c r="D58" t="s">
        <v>322</v>
      </c>
      <c r="E58" t="s">
        <v>322</v>
      </c>
      <c r="F58" t="s">
        <v>323</v>
      </c>
      <c r="G58" t="s">
        <v>322</v>
      </c>
    </row>
    <row r="59" spans="1:24">
      <c r="A59" s="16">
        <f t="shared" si="0"/>
        <v>0</v>
      </c>
      <c r="B59" s="12" t="s">
        <v>18913</v>
      </c>
      <c r="C59" s="16" t="s">
        <v>18913</v>
      </c>
      <c r="D59" t="s">
        <v>324</v>
      </c>
      <c r="E59" t="s">
        <v>325</v>
      </c>
      <c r="F59" t="s">
        <v>326</v>
      </c>
      <c r="G59" t="s">
        <v>18</v>
      </c>
      <c r="H59" t="s">
        <v>327</v>
      </c>
      <c r="I59" t="s">
        <v>328</v>
      </c>
      <c r="J59" t="s">
        <v>22</v>
      </c>
    </row>
    <row r="60" spans="1:24">
      <c r="A60" s="16">
        <f t="shared" si="0"/>
        <v>0</v>
      </c>
      <c r="B60" s="12" t="s">
        <v>332</v>
      </c>
      <c r="C60" s="16" t="s">
        <v>332</v>
      </c>
      <c r="D60" t="s">
        <v>329</v>
      </c>
      <c r="E60" t="s">
        <v>13</v>
      </c>
      <c r="F60" t="s">
        <v>330</v>
      </c>
      <c r="G60" t="s">
        <v>41</v>
      </c>
      <c r="H60" t="s">
        <v>331</v>
      </c>
      <c r="I60" t="s">
        <v>18</v>
      </c>
      <c r="J60" t="s">
        <v>332</v>
      </c>
      <c r="K60" t="s">
        <v>22</v>
      </c>
    </row>
    <row r="61" spans="1:24">
      <c r="A61" s="16">
        <f t="shared" si="0"/>
        <v>0</v>
      </c>
      <c r="B61" s="12"/>
      <c r="C61" s="16"/>
      <c r="D61" t="s">
        <v>333</v>
      </c>
      <c r="E61" t="s">
        <v>234</v>
      </c>
      <c r="F61" t="s">
        <v>334</v>
      </c>
      <c r="G61" t="s">
        <v>335</v>
      </c>
      <c r="H61" t="s">
        <v>336</v>
      </c>
      <c r="I61" t="s">
        <v>337</v>
      </c>
      <c r="J61" s="1">
        <v>1</v>
      </c>
      <c r="K61">
        <v>700</v>
      </c>
      <c r="L61">
        <v>0</v>
      </c>
      <c r="M61" t="s">
        <v>57</v>
      </c>
      <c r="N61" s="1">
        <v>1</v>
      </c>
      <c r="O61">
        <v>870</v>
      </c>
      <c r="P61">
        <v>0</v>
      </c>
      <c r="Q61" t="s">
        <v>338</v>
      </c>
      <c r="R61" s="1">
        <v>1</v>
      </c>
      <c r="S61">
        <v>700</v>
      </c>
      <c r="T61">
        <v>0</v>
      </c>
      <c r="U61" t="s">
        <v>57</v>
      </c>
      <c r="V61" s="1">
        <v>1</v>
      </c>
      <c r="W61">
        <v>870</v>
      </c>
      <c r="X61">
        <v>0</v>
      </c>
    </row>
    <row r="62" spans="1:24">
      <c r="A62" s="16">
        <f t="shared" si="0"/>
        <v>0</v>
      </c>
      <c r="B62" s="12" t="s">
        <v>340</v>
      </c>
      <c r="C62" s="16" t="s">
        <v>340</v>
      </c>
      <c r="D62" t="s">
        <v>339</v>
      </c>
      <c r="E62" t="s">
        <v>274</v>
      </c>
      <c r="F62" t="s">
        <v>18</v>
      </c>
      <c r="G62" t="s">
        <v>340</v>
      </c>
      <c r="H62" t="s">
        <v>22</v>
      </c>
    </row>
    <row r="63" spans="1:24">
      <c r="A63" s="16">
        <f t="shared" si="0"/>
        <v>0</v>
      </c>
      <c r="B63" s="12"/>
      <c r="C63" s="16"/>
      <c r="D63" t="s">
        <v>341</v>
      </c>
      <c r="E63" t="s">
        <v>342</v>
      </c>
      <c r="F63" t="s">
        <v>343</v>
      </c>
      <c r="G63" t="s">
        <v>344</v>
      </c>
      <c r="H63" s="1">
        <v>439</v>
      </c>
      <c r="I63">
        <v>0</v>
      </c>
      <c r="J63" t="s">
        <v>345</v>
      </c>
      <c r="K63" s="1">
        <v>439</v>
      </c>
      <c r="L63">
        <v>0</v>
      </c>
    </row>
    <row r="64" spans="1:24">
      <c r="A64" s="16">
        <f t="shared" si="0"/>
        <v>0</v>
      </c>
      <c r="B64" s="12"/>
      <c r="C64" s="16"/>
      <c r="D64" t="s">
        <v>346</v>
      </c>
      <c r="E64" t="s">
        <v>330</v>
      </c>
      <c r="F64" t="s">
        <v>347</v>
      </c>
      <c r="G64" t="s">
        <v>348</v>
      </c>
      <c r="H64" t="s">
        <v>349</v>
      </c>
      <c r="I64" s="1">
        <v>1</v>
      </c>
      <c r="J64">
        <v>280</v>
      </c>
      <c r="K64">
        <v>0</v>
      </c>
      <c r="L64" t="s">
        <v>350</v>
      </c>
      <c r="M64" s="1">
        <v>1</v>
      </c>
      <c r="N64">
        <v>280</v>
      </c>
      <c r="O64">
        <v>0</v>
      </c>
    </row>
    <row r="65" spans="1:21">
      <c r="A65" s="16">
        <f t="shared" si="0"/>
        <v>0</v>
      </c>
      <c r="B65" s="12" t="s">
        <v>18914</v>
      </c>
      <c r="C65" s="16" t="s">
        <v>18914</v>
      </c>
      <c r="D65" t="s">
        <v>59</v>
      </c>
      <c r="E65" t="s">
        <v>128</v>
      </c>
      <c r="F65" t="s">
        <v>163</v>
      </c>
      <c r="G65" t="s">
        <v>351</v>
      </c>
      <c r="H65" t="s">
        <v>6</v>
      </c>
      <c r="I65" t="s">
        <v>352</v>
      </c>
      <c r="J65" t="s">
        <v>353</v>
      </c>
      <c r="K65" t="s">
        <v>354</v>
      </c>
      <c r="L65" t="s">
        <v>355</v>
      </c>
      <c r="M65" t="s">
        <v>18</v>
      </c>
      <c r="N65" t="s">
        <v>352</v>
      </c>
      <c r="O65" t="s">
        <v>353</v>
      </c>
      <c r="P65" t="s">
        <v>356</v>
      </c>
      <c r="Q65" t="s">
        <v>22</v>
      </c>
    </row>
    <row r="66" spans="1:21">
      <c r="A66" s="16">
        <f t="shared" ref="A66:A129" si="1">IF(B66&lt;&gt;C66,1,0)</f>
        <v>0</v>
      </c>
      <c r="B66" s="12" t="s">
        <v>18915</v>
      </c>
      <c r="C66" s="16" t="s">
        <v>18915</v>
      </c>
      <c r="D66" t="s">
        <v>357</v>
      </c>
      <c r="E66" t="s">
        <v>91</v>
      </c>
      <c r="F66" t="s">
        <v>198</v>
      </c>
      <c r="G66" t="s">
        <v>358</v>
      </c>
      <c r="H66" t="s">
        <v>359</v>
      </c>
      <c r="I66" t="s">
        <v>360</v>
      </c>
      <c r="J66" t="s">
        <v>361</v>
      </c>
      <c r="K66" t="s">
        <v>362</v>
      </c>
      <c r="L66" t="s">
        <v>41</v>
      </c>
      <c r="M66" t="s">
        <v>363</v>
      </c>
      <c r="N66" t="s">
        <v>364</v>
      </c>
      <c r="O66" t="s">
        <v>365</v>
      </c>
      <c r="P66" t="s">
        <v>366</v>
      </c>
      <c r="Q66" t="s">
        <v>367</v>
      </c>
      <c r="R66" t="s">
        <v>18</v>
      </c>
      <c r="S66" t="s">
        <v>368</v>
      </c>
      <c r="T66" t="s">
        <v>369</v>
      </c>
      <c r="U66" t="s">
        <v>22</v>
      </c>
    </row>
    <row r="67" spans="1:21">
      <c r="A67" s="16">
        <f t="shared" si="1"/>
        <v>0</v>
      </c>
      <c r="B67" s="12" t="s">
        <v>371</v>
      </c>
      <c r="C67" s="16" t="s">
        <v>371</v>
      </c>
      <c r="D67" t="s">
        <v>370</v>
      </c>
      <c r="E67" t="s">
        <v>312</v>
      </c>
      <c r="F67" t="s">
        <v>31</v>
      </c>
      <c r="G67" t="s">
        <v>18</v>
      </c>
      <c r="H67" t="s">
        <v>371</v>
      </c>
      <c r="I67" t="s">
        <v>22</v>
      </c>
    </row>
    <row r="68" spans="1:21">
      <c r="A68" s="16">
        <f t="shared" si="1"/>
        <v>0</v>
      </c>
      <c r="B68" s="13"/>
      <c r="C68" s="16"/>
      <c r="D68" t="s">
        <v>372</v>
      </c>
      <c r="E68" t="s">
        <v>373</v>
      </c>
      <c r="F68" t="s">
        <v>374</v>
      </c>
      <c r="G68" t="s">
        <v>375</v>
      </c>
      <c r="H68" s="1">
        <v>660</v>
      </c>
      <c r="I68">
        <v>100</v>
      </c>
      <c r="J68" t="s">
        <v>376</v>
      </c>
      <c r="K68" s="1">
        <v>660</v>
      </c>
      <c r="L68">
        <v>100</v>
      </c>
    </row>
    <row r="69" spans="1:21">
      <c r="A69" s="16">
        <f t="shared" si="1"/>
        <v>0</v>
      </c>
      <c r="B69" s="12" t="s">
        <v>380</v>
      </c>
      <c r="C69" s="16" t="s">
        <v>380</v>
      </c>
      <c r="D69" t="s">
        <v>377</v>
      </c>
      <c r="E69" t="s">
        <v>325</v>
      </c>
      <c r="F69" t="s">
        <v>189</v>
      </c>
      <c r="G69" t="s">
        <v>57</v>
      </c>
      <c r="H69" t="s">
        <v>378</v>
      </c>
      <c r="I69" t="s">
        <v>379</v>
      </c>
      <c r="J69" t="s">
        <v>32</v>
      </c>
      <c r="K69" t="s">
        <v>380</v>
      </c>
      <c r="L69" t="s">
        <v>34</v>
      </c>
    </row>
    <row r="70" spans="1:21">
      <c r="A70" s="16">
        <f t="shared" si="1"/>
        <v>0</v>
      </c>
      <c r="B70" s="12"/>
      <c r="C70" s="16"/>
      <c r="D70" t="s">
        <v>381</v>
      </c>
      <c r="E70" t="s">
        <v>382</v>
      </c>
      <c r="F70" t="s">
        <v>59</v>
      </c>
      <c r="G70" t="s">
        <v>383</v>
      </c>
      <c r="H70" s="1">
        <v>219</v>
      </c>
      <c r="I70">
        <v>0</v>
      </c>
      <c r="J70" t="s">
        <v>384</v>
      </c>
      <c r="K70" s="1">
        <v>219</v>
      </c>
      <c r="L70">
        <v>0</v>
      </c>
    </row>
    <row r="71" spans="1:21">
      <c r="A71" s="16">
        <f t="shared" si="1"/>
        <v>0</v>
      </c>
      <c r="B71" s="12"/>
      <c r="C71" s="16"/>
      <c r="D71" t="s">
        <v>385</v>
      </c>
      <c r="E71" t="s">
        <v>38</v>
      </c>
      <c r="F71" t="s">
        <v>386</v>
      </c>
      <c r="G71" t="s">
        <v>387</v>
      </c>
      <c r="H71" t="s">
        <v>234</v>
      </c>
      <c r="I71">
        <v>1</v>
      </c>
      <c r="J71" t="s">
        <v>388</v>
      </c>
      <c r="K71" t="s">
        <v>48</v>
      </c>
      <c r="L71" t="s">
        <v>389</v>
      </c>
      <c r="M71" t="s">
        <v>390</v>
      </c>
      <c r="N71" t="s">
        <v>391</v>
      </c>
      <c r="O71" t="s">
        <v>18</v>
      </c>
      <c r="P71" t="s">
        <v>392</v>
      </c>
      <c r="Q71" t="s">
        <v>22</v>
      </c>
    </row>
    <row r="72" spans="1:21">
      <c r="A72" s="16">
        <f t="shared" si="1"/>
        <v>0</v>
      </c>
      <c r="B72" s="12"/>
      <c r="C72" s="16"/>
      <c r="D72" t="s">
        <v>393</v>
      </c>
      <c r="E72" t="s">
        <v>394</v>
      </c>
      <c r="F72" t="s">
        <v>57</v>
      </c>
      <c r="G72" t="s">
        <v>395</v>
      </c>
      <c r="H72" t="s">
        <v>396</v>
      </c>
      <c r="I72" t="s">
        <v>397</v>
      </c>
      <c r="J72" t="s">
        <v>398</v>
      </c>
      <c r="K72" t="s">
        <v>382</v>
      </c>
      <c r="L72" t="s">
        <v>399</v>
      </c>
      <c r="M72" t="s">
        <v>18</v>
      </c>
      <c r="N72" t="s">
        <v>400</v>
      </c>
      <c r="O72" t="s">
        <v>22</v>
      </c>
    </row>
    <row r="73" spans="1:21">
      <c r="A73" s="16">
        <f t="shared" si="1"/>
        <v>0</v>
      </c>
      <c r="B73" s="12"/>
      <c r="C73" s="16"/>
      <c r="D73" t="s">
        <v>401</v>
      </c>
      <c r="E73" t="s">
        <v>402</v>
      </c>
      <c r="F73" t="s">
        <v>403</v>
      </c>
      <c r="G73" t="s">
        <v>404</v>
      </c>
      <c r="H73" s="1">
        <v>310</v>
      </c>
      <c r="I73">
        <v>0</v>
      </c>
      <c r="J73" t="s">
        <v>405</v>
      </c>
      <c r="K73" s="1">
        <v>310</v>
      </c>
      <c r="L73">
        <v>0</v>
      </c>
    </row>
    <row r="74" spans="1:21">
      <c r="A74" s="16">
        <f t="shared" si="1"/>
        <v>0</v>
      </c>
      <c r="B74" s="12" t="s">
        <v>406</v>
      </c>
      <c r="C74" s="16" t="s">
        <v>406</v>
      </c>
      <c r="D74" t="s">
        <v>249</v>
      </c>
      <c r="E74" t="s">
        <v>61</v>
      </c>
      <c r="F74" t="s">
        <v>18</v>
      </c>
      <c r="G74" t="s">
        <v>406</v>
      </c>
      <c r="H74" t="s">
        <v>22</v>
      </c>
    </row>
    <row r="75" spans="1:21">
      <c r="A75" s="16">
        <f t="shared" si="1"/>
        <v>0</v>
      </c>
      <c r="B75" s="12" t="s">
        <v>18916</v>
      </c>
      <c r="C75" s="16" t="s">
        <v>18916</v>
      </c>
      <c r="D75" t="s">
        <v>407</v>
      </c>
      <c r="E75" t="s">
        <v>408</v>
      </c>
      <c r="F75" t="s">
        <v>143</v>
      </c>
      <c r="G75" t="s">
        <v>6</v>
      </c>
      <c r="H75" t="s">
        <v>409</v>
      </c>
      <c r="I75" t="s">
        <v>410</v>
      </c>
      <c r="J75" t="s">
        <v>411</v>
      </c>
      <c r="K75" t="s">
        <v>383</v>
      </c>
      <c r="L75" t="s">
        <v>412</v>
      </c>
      <c r="M75" t="s">
        <v>18</v>
      </c>
      <c r="N75" t="s">
        <v>411</v>
      </c>
      <c r="O75" t="s">
        <v>413</v>
      </c>
      <c r="P75" t="s">
        <v>22</v>
      </c>
    </row>
    <row r="76" spans="1:21">
      <c r="A76" s="16">
        <f t="shared" si="1"/>
        <v>0</v>
      </c>
      <c r="B76" s="12" t="s">
        <v>416</v>
      </c>
      <c r="C76" s="16" t="s">
        <v>416</v>
      </c>
      <c r="D76" t="s">
        <v>414</v>
      </c>
      <c r="E76" t="s">
        <v>415</v>
      </c>
      <c r="F76">
        <v>88</v>
      </c>
      <c r="G76" t="s">
        <v>18</v>
      </c>
      <c r="H76" t="s">
        <v>416</v>
      </c>
      <c r="I76" t="s">
        <v>22</v>
      </c>
    </row>
    <row r="77" spans="1:21">
      <c r="A77" s="16">
        <f t="shared" si="1"/>
        <v>0</v>
      </c>
      <c r="B77" s="12" t="s">
        <v>418</v>
      </c>
      <c r="C77" s="16" t="s">
        <v>418</v>
      </c>
      <c r="D77" t="s">
        <v>59</v>
      </c>
      <c r="E77" t="s">
        <v>417</v>
      </c>
      <c r="F77" t="s">
        <v>163</v>
      </c>
      <c r="G77" t="s">
        <v>298</v>
      </c>
      <c r="H77" t="s">
        <v>18</v>
      </c>
      <c r="I77" t="s">
        <v>418</v>
      </c>
      <c r="J77" t="s">
        <v>22</v>
      </c>
    </row>
    <row r="78" spans="1:21">
      <c r="A78" s="16">
        <f t="shared" si="1"/>
        <v>0</v>
      </c>
      <c r="B78" s="12" t="s">
        <v>422</v>
      </c>
      <c r="C78" s="16" t="s">
        <v>422</v>
      </c>
      <c r="D78" t="s">
        <v>257</v>
      </c>
      <c r="E78" t="s">
        <v>419</v>
      </c>
      <c r="F78" t="s">
        <v>420</v>
      </c>
      <c r="G78" t="s">
        <v>421</v>
      </c>
      <c r="H78" t="s">
        <v>18</v>
      </c>
      <c r="I78" t="s">
        <v>422</v>
      </c>
      <c r="J78" t="s">
        <v>22</v>
      </c>
    </row>
    <row r="79" spans="1:21">
      <c r="A79" s="16">
        <f t="shared" si="1"/>
        <v>0</v>
      </c>
      <c r="B79" s="12" t="s">
        <v>426</v>
      </c>
      <c r="C79" s="16" t="s">
        <v>426</v>
      </c>
      <c r="D79" t="s">
        <v>59</v>
      </c>
      <c r="E79" t="s">
        <v>423</v>
      </c>
      <c r="F79" t="s">
        <v>298</v>
      </c>
      <c r="G79" t="s">
        <v>99</v>
      </c>
      <c r="H79" t="s">
        <v>59</v>
      </c>
      <c r="I79" t="s">
        <v>424</v>
      </c>
      <c r="J79" t="s">
        <v>425</v>
      </c>
      <c r="K79" t="s">
        <v>18</v>
      </c>
      <c r="L79" t="s">
        <v>426</v>
      </c>
      <c r="M79" t="s">
        <v>22</v>
      </c>
    </row>
    <row r="80" spans="1:21">
      <c r="A80" s="16">
        <f t="shared" si="1"/>
        <v>0</v>
      </c>
      <c r="B80" s="12" t="s">
        <v>18917</v>
      </c>
      <c r="C80" s="16" t="s">
        <v>18917</v>
      </c>
      <c r="D80" t="s">
        <v>100</v>
      </c>
      <c r="E80" t="s">
        <v>427</v>
      </c>
      <c r="F80" t="s">
        <v>428</v>
      </c>
      <c r="G80" t="s">
        <v>38</v>
      </c>
      <c r="H80" t="s">
        <v>429</v>
      </c>
      <c r="I80" t="s">
        <v>157</v>
      </c>
      <c r="J80" t="s">
        <v>430</v>
      </c>
      <c r="K80" t="s">
        <v>18</v>
      </c>
      <c r="L80" t="s">
        <v>431</v>
      </c>
      <c r="M80" t="s">
        <v>432</v>
      </c>
      <c r="N80" t="s">
        <v>22</v>
      </c>
    </row>
    <row r="81" spans="1:20">
      <c r="A81" s="16">
        <f t="shared" si="1"/>
        <v>0</v>
      </c>
      <c r="B81" s="12" t="s">
        <v>437</v>
      </c>
      <c r="C81" s="16" t="s">
        <v>437</v>
      </c>
      <c r="D81" t="s">
        <v>433</v>
      </c>
      <c r="E81" t="s">
        <v>434</v>
      </c>
      <c r="F81" t="s">
        <v>41</v>
      </c>
      <c r="G81" t="s">
        <v>23</v>
      </c>
      <c r="H81" t="s">
        <v>435</v>
      </c>
      <c r="I81" t="s">
        <v>436</v>
      </c>
      <c r="J81" t="s">
        <v>18</v>
      </c>
      <c r="K81" t="s">
        <v>437</v>
      </c>
      <c r="L81" t="s">
        <v>22</v>
      </c>
    </row>
    <row r="82" spans="1:20">
      <c r="A82" s="16">
        <f t="shared" si="1"/>
        <v>0</v>
      </c>
      <c r="B82" s="16" t="s">
        <v>441</v>
      </c>
      <c r="C82" s="16" t="s">
        <v>441</v>
      </c>
      <c r="D82" t="s">
        <v>312</v>
      </c>
      <c r="E82" t="s">
        <v>72</v>
      </c>
      <c r="F82" t="s">
        <v>438</v>
      </c>
      <c r="G82" t="s">
        <v>439</v>
      </c>
      <c r="H82" t="s">
        <v>402</v>
      </c>
      <c r="I82" t="s">
        <v>440</v>
      </c>
      <c r="J82" t="s">
        <v>18</v>
      </c>
      <c r="K82" t="s">
        <v>441</v>
      </c>
      <c r="L82" t="s">
        <v>22</v>
      </c>
    </row>
    <row r="83" spans="1:20">
      <c r="A83" s="16">
        <f t="shared" si="1"/>
        <v>0</v>
      </c>
      <c r="B83" s="12" t="s">
        <v>445</v>
      </c>
      <c r="C83" s="16" t="s">
        <v>445</v>
      </c>
      <c r="D83" t="s">
        <v>442</v>
      </c>
      <c r="E83" t="s">
        <v>443</v>
      </c>
      <c r="F83" t="s">
        <v>38</v>
      </c>
      <c r="G83" t="s">
        <v>444</v>
      </c>
      <c r="H83" t="s">
        <v>268</v>
      </c>
      <c r="I83" t="s">
        <v>18</v>
      </c>
      <c r="J83" t="s">
        <v>445</v>
      </c>
      <c r="K83" t="s">
        <v>22</v>
      </c>
    </row>
    <row r="84" spans="1:20">
      <c r="A84" s="16">
        <f t="shared" si="1"/>
        <v>0</v>
      </c>
      <c r="B84" s="12" t="s">
        <v>445</v>
      </c>
      <c r="C84" s="16" t="s">
        <v>445</v>
      </c>
      <c r="D84" t="s">
        <v>442</v>
      </c>
      <c r="E84" t="s">
        <v>443</v>
      </c>
      <c r="F84" t="s">
        <v>41</v>
      </c>
      <c r="G84" t="s">
        <v>446</v>
      </c>
      <c r="H84" t="s">
        <v>447</v>
      </c>
      <c r="I84" t="s">
        <v>18</v>
      </c>
      <c r="J84" t="s">
        <v>445</v>
      </c>
      <c r="K84" t="s">
        <v>22</v>
      </c>
    </row>
    <row r="85" spans="1:20">
      <c r="A85" s="16">
        <f t="shared" si="1"/>
        <v>0</v>
      </c>
      <c r="B85" s="12" t="s">
        <v>453</v>
      </c>
      <c r="C85" s="16" t="s">
        <v>453</v>
      </c>
      <c r="D85" t="s">
        <v>448</v>
      </c>
      <c r="E85" t="s">
        <v>449</v>
      </c>
      <c r="F85" t="s">
        <v>41</v>
      </c>
      <c r="G85" t="s">
        <v>257</v>
      </c>
      <c r="H85" t="s">
        <v>450</v>
      </c>
      <c r="I85" t="s">
        <v>451</v>
      </c>
      <c r="J85" t="s">
        <v>31</v>
      </c>
      <c r="K85" t="s">
        <v>452</v>
      </c>
      <c r="L85" t="s">
        <v>402</v>
      </c>
      <c r="M85" t="s">
        <v>401</v>
      </c>
      <c r="N85" t="s">
        <v>18</v>
      </c>
      <c r="O85" t="s">
        <v>453</v>
      </c>
      <c r="P85" t="s">
        <v>22</v>
      </c>
    </row>
    <row r="86" spans="1:20">
      <c r="A86" s="16">
        <f t="shared" si="1"/>
        <v>0</v>
      </c>
      <c r="B86" s="12" t="s">
        <v>280</v>
      </c>
      <c r="C86" s="16" t="s">
        <v>280</v>
      </c>
      <c r="D86" t="s">
        <v>454</v>
      </c>
      <c r="E86" t="s">
        <v>455</v>
      </c>
      <c r="F86" t="s">
        <v>57</v>
      </c>
      <c r="G86" t="s">
        <v>456</v>
      </c>
      <c r="H86" t="s">
        <v>457</v>
      </c>
      <c r="I86" t="s">
        <v>458</v>
      </c>
      <c r="J86" t="s">
        <v>151</v>
      </c>
      <c r="K86" t="s">
        <v>18</v>
      </c>
      <c r="L86" t="s">
        <v>280</v>
      </c>
      <c r="M86" t="s">
        <v>22</v>
      </c>
    </row>
    <row r="87" spans="1:20">
      <c r="A87" s="16">
        <f t="shared" si="1"/>
        <v>0</v>
      </c>
      <c r="B87" s="12" t="s">
        <v>18918</v>
      </c>
      <c r="C87" s="16" t="s">
        <v>18918</v>
      </c>
      <c r="D87" t="s">
        <v>459</v>
      </c>
      <c r="E87" t="s">
        <v>232</v>
      </c>
      <c r="F87" t="s">
        <v>460</v>
      </c>
      <c r="G87" t="s">
        <v>461</v>
      </c>
      <c r="H87" t="s">
        <v>462</v>
      </c>
      <c r="I87" t="s">
        <v>18</v>
      </c>
      <c r="J87" t="s">
        <v>459</v>
      </c>
      <c r="K87" t="s">
        <v>463</v>
      </c>
      <c r="L87" t="s">
        <v>22</v>
      </c>
    </row>
    <row r="88" spans="1:20">
      <c r="A88" s="16">
        <f t="shared" si="1"/>
        <v>0</v>
      </c>
      <c r="B88" s="12" t="s">
        <v>465</v>
      </c>
      <c r="C88" s="16" t="s">
        <v>465</v>
      </c>
      <c r="D88" t="s">
        <v>172</v>
      </c>
      <c r="E88" t="s">
        <v>181</v>
      </c>
      <c r="F88" t="s">
        <v>464</v>
      </c>
      <c r="G88" t="s">
        <v>18</v>
      </c>
      <c r="H88" t="s">
        <v>465</v>
      </c>
      <c r="I88" t="s">
        <v>22</v>
      </c>
    </row>
    <row r="89" spans="1:20">
      <c r="A89" s="16">
        <f t="shared" si="1"/>
        <v>0</v>
      </c>
      <c r="B89" s="12" t="s">
        <v>18919</v>
      </c>
      <c r="C89" s="16" t="s">
        <v>18919</v>
      </c>
      <c r="D89" t="s">
        <v>466</v>
      </c>
      <c r="E89" t="s">
        <v>467</v>
      </c>
      <c r="F89" t="s">
        <v>115</v>
      </c>
      <c r="G89" t="s">
        <v>116</v>
      </c>
      <c r="H89" t="s">
        <v>468</v>
      </c>
      <c r="I89" t="s">
        <v>18</v>
      </c>
      <c r="J89" t="s">
        <v>469</v>
      </c>
      <c r="K89" t="s">
        <v>470</v>
      </c>
      <c r="L89" t="s">
        <v>22</v>
      </c>
    </row>
    <row r="90" spans="1:20">
      <c r="A90" s="16">
        <f t="shared" si="1"/>
        <v>0</v>
      </c>
      <c r="B90" s="12" t="s">
        <v>472</v>
      </c>
      <c r="C90" s="16" t="s">
        <v>472</v>
      </c>
      <c r="D90" t="s">
        <v>443</v>
      </c>
      <c r="E90" t="s">
        <v>471</v>
      </c>
      <c r="F90" t="s">
        <v>298</v>
      </c>
      <c r="G90" t="s">
        <v>18</v>
      </c>
      <c r="H90" t="s">
        <v>472</v>
      </c>
      <c r="I90" t="s">
        <v>22</v>
      </c>
    </row>
    <row r="91" spans="1:20">
      <c r="A91" s="16">
        <f t="shared" si="1"/>
        <v>0</v>
      </c>
      <c r="B91" s="12" t="s">
        <v>475</v>
      </c>
      <c r="C91" s="16" t="s">
        <v>475</v>
      </c>
      <c r="D91" t="s">
        <v>444</v>
      </c>
      <c r="E91" t="s">
        <v>23</v>
      </c>
      <c r="F91" t="s">
        <v>473</v>
      </c>
      <c r="G91" t="s">
        <v>474</v>
      </c>
      <c r="H91" t="s">
        <v>375</v>
      </c>
      <c r="I91" t="s">
        <v>18</v>
      </c>
      <c r="J91" t="s">
        <v>475</v>
      </c>
      <c r="K91" t="s">
        <v>22</v>
      </c>
    </row>
    <row r="92" spans="1:20">
      <c r="A92" s="16">
        <f t="shared" si="1"/>
        <v>0</v>
      </c>
      <c r="B92" s="16" t="s">
        <v>477</v>
      </c>
      <c r="C92" s="16" t="s">
        <v>477</v>
      </c>
      <c r="D92" t="s">
        <v>23</v>
      </c>
      <c r="E92" t="s">
        <v>98</v>
      </c>
      <c r="F92" t="s">
        <v>189</v>
      </c>
      <c r="G92" t="s">
        <v>6</v>
      </c>
      <c r="H92" t="s">
        <v>476</v>
      </c>
      <c r="I92" t="s">
        <v>56</v>
      </c>
      <c r="J92" t="s">
        <v>18</v>
      </c>
      <c r="K92" t="s">
        <v>477</v>
      </c>
      <c r="L92" t="s">
        <v>22</v>
      </c>
    </row>
    <row r="93" spans="1:20">
      <c r="A93" s="16">
        <f t="shared" si="1"/>
        <v>0</v>
      </c>
      <c r="B93" s="12" t="s">
        <v>18920</v>
      </c>
      <c r="C93" s="16" t="s">
        <v>18920</v>
      </c>
      <c r="D93" t="s">
        <v>163</v>
      </c>
      <c r="E93" t="s">
        <v>164</v>
      </c>
      <c r="F93" t="s">
        <v>99</v>
      </c>
      <c r="G93" t="s">
        <v>393</v>
      </c>
      <c r="H93" t="s">
        <v>478</v>
      </c>
      <c r="I93" t="s">
        <v>18</v>
      </c>
      <c r="J93" t="s">
        <v>479</v>
      </c>
      <c r="K93" t="s">
        <v>80</v>
      </c>
      <c r="L93" t="s">
        <v>22</v>
      </c>
    </row>
    <row r="94" spans="1:20">
      <c r="A94" s="16">
        <f t="shared" si="1"/>
        <v>0</v>
      </c>
      <c r="B94" s="12" t="s">
        <v>481</v>
      </c>
      <c r="C94" s="16" t="s">
        <v>481</v>
      </c>
      <c r="D94" t="s">
        <v>370</v>
      </c>
      <c r="E94" t="s">
        <v>158</v>
      </c>
      <c r="F94" t="s">
        <v>480</v>
      </c>
      <c r="G94" t="s">
        <v>72</v>
      </c>
      <c r="H94" t="s">
        <v>73</v>
      </c>
      <c r="I94" t="s">
        <v>18</v>
      </c>
      <c r="J94" t="s">
        <v>481</v>
      </c>
      <c r="K94" t="s">
        <v>22</v>
      </c>
    </row>
    <row r="95" spans="1:20">
      <c r="A95" s="16">
        <f t="shared" si="1"/>
        <v>0</v>
      </c>
      <c r="B95" s="12"/>
      <c r="C95" s="16"/>
      <c r="D95" t="s">
        <v>482</v>
      </c>
      <c r="E95" t="s">
        <v>483</v>
      </c>
      <c r="F95" t="s">
        <v>57</v>
      </c>
      <c r="G95" t="s">
        <v>484</v>
      </c>
      <c r="H95" t="s">
        <v>181</v>
      </c>
      <c r="I95" t="s">
        <v>182</v>
      </c>
      <c r="J95" s="1">
        <v>720</v>
      </c>
      <c r="K95">
        <v>0</v>
      </c>
      <c r="L95" t="s">
        <v>57</v>
      </c>
      <c r="M95" s="1">
        <v>740</v>
      </c>
      <c r="N95">
        <v>0</v>
      </c>
      <c r="O95" t="s">
        <v>485</v>
      </c>
      <c r="P95" s="1">
        <v>720</v>
      </c>
      <c r="Q95">
        <v>0</v>
      </c>
      <c r="R95" t="s">
        <v>57</v>
      </c>
      <c r="S95" s="1">
        <v>740</v>
      </c>
      <c r="T95">
        <v>0</v>
      </c>
    </row>
    <row r="96" spans="1:20">
      <c r="A96" s="16">
        <f t="shared" si="1"/>
        <v>0</v>
      </c>
      <c r="B96" s="12" t="s">
        <v>488</v>
      </c>
      <c r="C96" s="16" t="s">
        <v>488</v>
      </c>
      <c r="D96" t="s">
        <v>407</v>
      </c>
      <c r="E96" t="s">
        <v>486</v>
      </c>
      <c r="F96" t="s">
        <v>487</v>
      </c>
      <c r="G96" t="s">
        <v>18</v>
      </c>
      <c r="H96" t="s">
        <v>488</v>
      </c>
      <c r="I96" t="s">
        <v>22</v>
      </c>
    </row>
    <row r="97" spans="1:24">
      <c r="A97" s="16">
        <f t="shared" si="1"/>
        <v>0</v>
      </c>
      <c r="B97" s="12" t="s">
        <v>492</v>
      </c>
      <c r="C97" s="16" t="s">
        <v>492</v>
      </c>
      <c r="D97" t="s">
        <v>489</v>
      </c>
      <c r="E97" t="s">
        <v>490</v>
      </c>
      <c r="F97" t="s">
        <v>491</v>
      </c>
      <c r="G97" t="s">
        <v>30</v>
      </c>
      <c r="H97" t="s">
        <v>18</v>
      </c>
      <c r="I97" t="s">
        <v>492</v>
      </c>
      <c r="J97" t="s">
        <v>22</v>
      </c>
    </row>
    <row r="98" spans="1:24">
      <c r="A98" s="16">
        <f t="shared" si="1"/>
        <v>0</v>
      </c>
      <c r="B98" s="12" t="s">
        <v>18922</v>
      </c>
      <c r="C98" s="16" t="s">
        <v>18922</v>
      </c>
      <c r="D98" t="s">
        <v>493</v>
      </c>
      <c r="E98" t="s">
        <v>494</v>
      </c>
      <c r="F98" t="s">
        <v>495</v>
      </c>
      <c r="G98" t="s">
        <v>496</v>
      </c>
      <c r="H98" t="s">
        <v>497</v>
      </c>
      <c r="I98" t="s">
        <v>498</v>
      </c>
      <c r="J98" t="s">
        <v>499</v>
      </c>
      <c r="K98" t="s">
        <v>500</v>
      </c>
      <c r="L98" t="s">
        <v>18</v>
      </c>
      <c r="M98" t="s">
        <v>493</v>
      </c>
      <c r="N98" t="s">
        <v>501</v>
      </c>
      <c r="O98" t="s">
        <v>502</v>
      </c>
      <c r="P98" t="s">
        <v>503</v>
      </c>
      <c r="Q98" t="s">
        <v>22</v>
      </c>
    </row>
    <row r="99" spans="1:24">
      <c r="A99" s="16">
        <f t="shared" si="1"/>
        <v>0</v>
      </c>
      <c r="B99" s="12" t="s">
        <v>511</v>
      </c>
      <c r="C99" s="16" t="s">
        <v>511</v>
      </c>
      <c r="D99" t="s">
        <v>504</v>
      </c>
      <c r="E99" t="s">
        <v>505</v>
      </c>
      <c r="F99" t="s">
        <v>506</v>
      </c>
      <c r="G99" t="s">
        <v>507</v>
      </c>
      <c r="H99" t="s">
        <v>57</v>
      </c>
      <c r="I99" t="s">
        <v>508</v>
      </c>
      <c r="J99" t="s">
        <v>181</v>
      </c>
      <c r="K99" t="s">
        <v>182</v>
      </c>
      <c r="L99" t="s">
        <v>57</v>
      </c>
      <c r="M99" t="s">
        <v>509</v>
      </c>
      <c r="N99" t="s">
        <v>510</v>
      </c>
      <c r="O99" t="s">
        <v>18</v>
      </c>
      <c r="P99" t="s">
        <v>511</v>
      </c>
      <c r="Q99" t="s">
        <v>22</v>
      </c>
    </row>
    <row r="100" spans="1:24">
      <c r="A100" s="16">
        <f t="shared" si="1"/>
        <v>0</v>
      </c>
      <c r="B100" s="12" t="s">
        <v>18923</v>
      </c>
      <c r="C100" s="16" t="s">
        <v>18923</v>
      </c>
      <c r="D100" t="s">
        <v>186</v>
      </c>
      <c r="E100" t="s">
        <v>179</v>
      </c>
      <c r="F100" t="s">
        <v>15</v>
      </c>
      <c r="G100" t="s">
        <v>512</v>
      </c>
      <c r="H100" t="s">
        <v>347</v>
      </c>
      <c r="I100" t="s">
        <v>513</v>
      </c>
      <c r="J100" t="s">
        <v>514</v>
      </c>
      <c r="K100" t="s">
        <v>515</v>
      </c>
      <c r="L100" t="s">
        <v>510</v>
      </c>
      <c r="M100" t="s">
        <v>18</v>
      </c>
      <c r="N100" t="s">
        <v>516</v>
      </c>
      <c r="O100" t="s">
        <v>517</v>
      </c>
      <c r="P100" t="s">
        <v>514</v>
      </c>
      <c r="Q100" t="s">
        <v>518</v>
      </c>
      <c r="R100" t="s">
        <v>22</v>
      </c>
    </row>
    <row r="101" spans="1:24">
      <c r="A101" s="16">
        <f t="shared" si="1"/>
        <v>0</v>
      </c>
      <c r="B101" s="12" t="s">
        <v>523</v>
      </c>
      <c r="C101" s="16" t="s">
        <v>523</v>
      </c>
      <c r="D101" t="s">
        <v>519</v>
      </c>
      <c r="E101" t="s">
        <v>520</v>
      </c>
      <c r="F101" t="s">
        <v>521</v>
      </c>
      <c r="G101" t="s">
        <v>522</v>
      </c>
      <c r="H101" t="s">
        <v>57</v>
      </c>
      <c r="I101" t="s">
        <v>227</v>
      </c>
      <c r="J101" t="s">
        <v>228</v>
      </c>
      <c r="K101" t="s">
        <v>229</v>
      </c>
      <c r="L101" t="s">
        <v>18</v>
      </c>
      <c r="M101" t="s">
        <v>523</v>
      </c>
      <c r="N101" t="s">
        <v>22</v>
      </c>
    </row>
    <row r="102" spans="1:24">
      <c r="A102" s="16">
        <f t="shared" si="1"/>
        <v>0</v>
      </c>
      <c r="B102" s="12" t="s">
        <v>526</v>
      </c>
      <c r="C102" s="16" t="s">
        <v>526</v>
      </c>
      <c r="D102" t="s">
        <v>443</v>
      </c>
      <c r="E102" t="s">
        <v>23</v>
      </c>
      <c r="F102" t="s">
        <v>25</v>
      </c>
      <c r="G102" t="s">
        <v>524</v>
      </c>
      <c r="H102" t="s">
        <v>72</v>
      </c>
      <c r="I102" t="s">
        <v>525</v>
      </c>
      <c r="J102" t="s">
        <v>18</v>
      </c>
      <c r="K102" t="s">
        <v>526</v>
      </c>
      <c r="L102" t="s">
        <v>22</v>
      </c>
    </row>
    <row r="103" spans="1:24">
      <c r="A103" s="16">
        <f t="shared" si="1"/>
        <v>0</v>
      </c>
      <c r="B103" s="12" t="s">
        <v>528</v>
      </c>
      <c r="C103" s="16" t="s">
        <v>528</v>
      </c>
      <c r="D103" t="s">
        <v>527</v>
      </c>
      <c r="E103" t="s">
        <v>41</v>
      </c>
      <c r="F103" t="s">
        <v>52</v>
      </c>
      <c r="G103" t="s">
        <v>377</v>
      </c>
      <c r="H103" t="s">
        <v>325</v>
      </c>
      <c r="I103" t="s">
        <v>25</v>
      </c>
      <c r="J103" t="s">
        <v>18</v>
      </c>
      <c r="K103" t="s">
        <v>528</v>
      </c>
      <c r="L103" t="s">
        <v>22</v>
      </c>
    </row>
    <row r="104" spans="1:24">
      <c r="A104" s="16">
        <f t="shared" si="1"/>
        <v>0</v>
      </c>
      <c r="B104" s="12" t="s">
        <v>532</v>
      </c>
      <c r="C104" s="16" t="s">
        <v>532</v>
      </c>
      <c r="D104" t="s">
        <v>529</v>
      </c>
      <c r="E104" t="s">
        <v>57</v>
      </c>
      <c r="F104" t="s">
        <v>530</v>
      </c>
      <c r="G104" t="s">
        <v>172</v>
      </c>
      <c r="H104" t="s">
        <v>57</v>
      </c>
      <c r="I104" t="s">
        <v>504</v>
      </c>
      <c r="J104" t="s">
        <v>531</v>
      </c>
      <c r="K104" t="s">
        <v>18</v>
      </c>
      <c r="L104" t="s">
        <v>532</v>
      </c>
      <c r="M104" t="s">
        <v>22</v>
      </c>
    </row>
    <row r="105" spans="1:24">
      <c r="A105" s="16">
        <f t="shared" si="1"/>
        <v>0</v>
      </c>
      <c r="B105" s="12" t="s">
        <v>18924</v>
      </c>
      <c r="C105" s="16" t="s">
        <v>18924</v>
      </c>
      <c r="D105" t="s">
        <v>533</v>
      </c>
      <c r="E105" t="s">
        <v>534</v>
      </c>
      <c r="F105" t="s">
        <v>254</v>
      </c>
      <c r="G105" t="s">
        <v>535</v>
      </c>
      <c r="H105" t="s">
        <v>536</v>
      </c>
      <c r="I105" t="s">
        <v>537</v>
      </c>
      <c r="J105" t="s">
        <v>534</v>
      </c>
      <c r="K105" t="s">
        <v>538</v>
      </c>
      <c r="L105" t="s">
        <v>539</v>
      </c>
    </row>
    <row r="106" spans="1:24">
      <c r="A106" s="16">
        <f t="shared" si="1"/>
        <v>0</v>
      </c>
      <c r="B106" s="12" t="s">
        <v>18925</v>
      </c>
      <c r="C106" s="16" t="s">
        <v>18925</v>
      </c>
      <c r="D106" t="s">
        <v>0</v>
      </c>
      <c r="E106" t="s">
        <v>540</v>
      </c>
      <c r="F106" t="s">
        <v>450</v>
      </c>
      <c r="G106" t="s">
        <v>386</v>
      </c>
      <c r="H106" t="s">
        <v>541</v>
      </c>
      <c r="I106" t="s">
        <v>48</v>
      </c>
      <c r="J106" t="s">
        <v>542</v>
      </c>
      <c r="K106" t="s">
        <v>18</v>
      </c>
      <c r="L106" t="s">
        <v>543</v>
      </c>
      <c r="M106" t="s">
        <v>544</v>
      </c>
      <c r="N106" t="s">
        <v>22</v>
      </c>
    </row>
    <row r="107" spans="1:24">
      <c r="A107" s="16">
        <f t="shared" si="1"/>
        <v>0</v>
      </c>
      <c r="B107" s="12"/>
      <c r="C107" s="16"/>
      <c r="D107" t="s">
        <v>45</v>
      </c>
      <c r="E107" t="s">
        <v>394</v>
      </c>
      <c r="F107" t="s">
        <v>48</v>
      </c>
      <c r="G107" t="s">
        <v>7</v>
      </c>
      <c r="H107" t="s">
        <v>545</v>
      </c>
      <c r="I107" t="s">
        <v>546</v>
      </c>
      <c r="J107" s="1">
        <v>2</v>
      </c>
      <c r="K107">
        <v>0</v>
      </c>
      <c r="L107">
        <v>0</v>
      </c>
      <c r="M107" t="s">
        <v>57</v>
      </c>
      <c r="N107" s="1">
        <v>2</v>
      </c>
      <c r="O107">
        <v>200</v>
      </c>
      <c r="P107">
        <v>0</v>
      </c>
      <c r="Q107" t="s">
        <v>547</v>
      </c>
      <c r="R107" s="1">
        <v>2</v>
      </c>
      <c r="S107">
        <v>0</v>
      </c>
      <c r="T107">
        <v>0</v>
      </c>
      <c r="U107" t="s">
        <v>57</v>
      </c>
      <c r="V107" s="1">
        <v>2</v>
      </c>
      <c r="W107">
        <v>200</v>
      </c>
      <c r="X107">
        <v>0</v>
      </c>
    </row>
    <row r="108" spans="1:24">
      <c r="A108" s="16">
        <f t="shared" si="1"/>
        <v>0</v>
      </c>
      <c r="B108" s="12" t="s">
        <v>553</v>
      </c>
      <c r="C108" s="16" t="s">
        <v>553</v>
      </c>
      <c r="D108" t="s">
        <v>548</v>
      </c>
      <c r="E108" t="s">
        <v>549</v>
      </c>
      <c r="F108" t="s">
        <v>550</v>
      </c>
      <c r="G108" s="1">
        <v>200</v>
      </c>
      <c r="H108" t="s">
        <v>551</v>
      </c>
      <c r="I108" t="s">
        <v>552</v>
      </c>
      <c r="J108" t="s">
        <v>553</v>
      </c>
      <c r="K108" t="s">
        <v>554</v>
      </c>
    </row>
    <row r="109" spans="1:24">
      <c r="A109" s="16">
        <f t="shared" si="1"/>
        <v>0</v>
      </c>
      <c r="B109" s="12"/>
      <c r="C109" s="16"/>
      <c r="D109" t="s">
        <v>309</v>
      </c>
      <c r="E109" t="s">
        <v>277</v>
      </c>
      <c r="F109" t="s">
        <v>555</v>
      </c>
      <c r="G109" t="s">
        <v>556</v>
      </c>
      <c r="H109" t="s">
        <v>557</v>
      </c>
      <c r="I109" s="1">
        <v>2</v>
      </c>
      <c r="J109">
        <v>100</v>
      </c>
      <c r="K109">
        <v>0</v>
      </c>
      <c r="L109" t="s">
        <v>57</v>
      </c>
      <c r="M109" s="1">
        <v>2</v>
      </c>
      <c r="N109">
        <v>300</v>
      </c>
      <c r="O109">
        <v>0</v>
      </c>
      <c r="P109" t="s">
        <v>558</v>
      </c>
      <c r="Q109" s="1">
        <v>2</v>
      </c>
      <c r="R109">
        <v>100</v>
      </c>
      <c r="S109">
        <v>0</v>
      </c>
      <c r="T109" t="s">
        <v>57</v>
      </c>
      <c r="U109" s="1">
        <v>2</v>
      </c>
      <c r="V109">
        <v>300</v>
      </c>
      <c r="W109">
        <v>0</v>
      </c>
    </row>
    <row r="110" spans="1:24">
      <c r="A110" s="16">
        <f t="shared" si="1"/>
        <v>0</v>
      </c>
      <c r="B110" s="12" t="s">
        <v>561</v>
      </c>
      <c r="C110" s="16" t="s">
        <v>561</v>
      </c>
      <c r="D110" t="s">
        <v>454</v>
      </c>
      <c r="E110" t="s">
        <v>559</v>
      </c>
      <c r="F110" t="s">
        <v>157</v>
      </c>
      <c r="G110" t="s">
        <v>158</v>
      </c>
      <c r="H110" s="1">
        <v>590</v>
      </c>
      <c r="I110" t="s">
        <v>560</v>
      </c>
      <c r="J110">
        <v>0</v>
      </c>
      <c r="K110" t="s">
        <v>561</v>
      </c>
      <c r="L110" s="1">
        <v>590</v>
      </c>
      <c r="M110" t="s">
        <v>560</v>
      </c>
      <c r="N110">
        <v>0</v>
      </c>
    </row>
    <row r="111" spans="1:24">
      <c r="A111" s="16">
        <f t="shared" si="1"/>
        <v>0</v>
      </c>
      <c r="B111" s="12" t="s">
        <v>564</v>
      </c>
      <c r="C111" s="16" t="s">
        <v>564</v>
      </c>
      <c r="D111" t="s">
        <v>59</v>
      </c>
      <c r="E111" t="s">
        <v>562</v>
      </c>
      <c r="F111" t="s">
        <v>31</v>
      </c>
      <c r="G111" t="s">
        <v>48</v>
      </c>
      <c r="H111" t="s">
        <v>563</v>
      </c>
      <c r="I111" t="s">
        <v>18</v>
      </c>
      <c r="J111" t="s">
        <v>564</v>
      </c>
      <c r="K111" t="s">
        <v>22</v>
      </c>
    </row>
    <row r="112" spans="1:24">
      <c r="A112" s="16">
        <f t="shared" si="1"/>
        <v>0</v>
      </c>
      <c r="B112" s="12" t="s">
        <v>569</v>
      </c>
      <c r="C112" s="16" t="s">
        <v>569</v>
      </c>
      <c r="D112" t="s">
        <v>163</v>
      </c>
      <c r="E112" t="s">
        <v>69</v>
      </c>
      <c r="F112" t="s">
        <v>38</v>
      </c>
      <c r="G112" t="s">
        <v>565</v>
      </c>
      <c r="H112" t="s">
        <v>566</v>
      </c>
      <c r="I112" t="s">
        <v>567</v>
      </c>
      <c r="J112" t="s">
        <v>57</v>
      </c>
      <c r="K112" t="s">
        <v>568</v>
      </c>
      <c r="L112" t="s">
        <v>569</v>
      </c>
      <c r="M112" t="s">
        <v>567</v>
      </c>
      <c r="N112" t="s">
        <v>57</v>
      </c>
      <c r="O112" t="s">
        <v>568</v>
      </c>
    </row>
    <row r="113" spans="1:27">
      <c r="A113" s="16">
        <f t="shared" si="1"/>
        <v>0</v>
      </c>
      <c r="B113" s="12" t="s">
        <v>573</v>
      </c>
      <c r="C113" s="16" t="s">
        <v>573</v>
      </c>
      <c r="D113" t="s">
        <v>570</v>
      </c>
      <c r="E113" t="s">
        <v>386</v>
      </c>
      <c r="F113" t="s">
        <v>151</v>
      </c>
      <c r="G113" t="s">
        <v>48</v>
      </c>
      <c r="H113" t="s">
        <v>571</v>
      </c>
      <c r="I113" t="s">
        <v>572</v>
      </c>
      <c r="J113" t="s">
        <v>18</v>
      </c>
      <c r="K113" t="s">
        <v>573</v>
      </c>
      <c r="L113" t="s">
        <v>22</v>
      </c>
    </row>
    <row r="114" spans="1:27">
      <c r="A114" s="16">
        <f t="shared" si="1"/>
        <v>0</v>
      </c>
      <c r="B114" s="12" t="s">
        <v>574</v>
      </c>
      <c r="C114" s="16" t="s">
        <v>574</v>
      </c>
      <c r="D114" t="s">
        <v>322</v>
      </c>
      <c r="E114" t="s">
        <v>322</v>
      </c>
      <c r="F114" t="s">
        <v>574</v>
      </c>
      <c r="G114" t="s">
        <v>322</v>
      </c>
    </row>
    <row r="115" spans="1:27">
      <c r="A115" s="16">
        <f t="shared" si="1"/>
        <v>0</v>
      </c>
      <c r="B115" s="12" t="s">
        <v>578</v>
      </c>
      <c r="C115" s="16" t="s">
        <v>578</v>
      </c>
      <c r="D115" t="s">
        <v>454</v>
      </c>
      <c r="E115" t="s">
        <v>575</v>
      </c>
      <c r="F115" t="s">
        <v>191</v>
      </c>
      <c r="G115" t="s">
        <v>576</v>
      </c>
      <c r="H115" t="s">
        <v>577</v>
      </c>
      <c r="I115" t="s">
        <v>18</v>
      </c>
      <c r="J115" t="s">
        <v>578</v>
      </c>
      <c r="K115" t="s">
        <v>22</v>
      </c>
    </row>
    <row r="116" spans="1:27">
      <c r="A116" s="16">
        <f t="shared" si="1"/>
        <v>0</v>
      </c>
      <c r="B116" s="12" t="s">
        <v>581</v>
      </c>
      <c r="C116" s="16" t="s">
        <v>581</v>
      </c>
      <c r="D116" t="s">
        <v>59</v>
      </c>
      <c r="E116" t="s">
        <v>579</v>
      </c>
      <c r="F116" t="s">
        <v>157</v>
      </c>
      <c r="G116" t="s">
        <v>6</v>
      </c>
      <c r="H116" t="s">
        <v>7</v>
      </c>
      <c r="I116" t="s">
        <v>144</v>
      </c>
      <c r="J116" t="s">
        <v>158</v>
      </c>
      <c r="K116" t="s">
        <v>580</v>
      </c>
      <c r="L116" t="s">
        <v>581</v>
      </c>
      <c r="M116" t="s">
        <v>580</v>
      </c>
    </row>
    <row r="117" spans="1:27">
      <c r="A117" s="16">
        <f t="shared" si="1"/>
        <v>0</v>
      </c>
      <c r="B117" s="12" t="s">
        <v>584</v>
      </c>
      <c r="C117" s="16" t="s">
        <v>584</v>
      </c>
      <c r="D117" t="s">
        <v>55</v>
      </c>
      <c r="E117" t="s">
        <v>158</v>
      </c>
      <c r="F117" t="s">
        <v>582</v>
      </c>
      <c r="G117" t="s">
        <v>428</v>
      </c>
      <c r="H117" t="s">
        <v>583</v>
      </c>
      <c r="I117" t="s">
        <v>584</v>
      </c>
      <c r="J117" t="s">
        <v>583</v>
      </c>
    </row>
    <row r="118" spans="1:27">
      <c r="A118" s="16">
        <f t="shared" si="1"/>
        <v>0</v>
      </c>
      <c r="B118" s="12" t="s">
        <v>590</v>
      </c>
      <c r="C118" s="16" t="s">
        <v>590</v>
      </c>
      <c r="D118" t="s">
        <v>548</v>
      </c>
      <c r="E118" t="s">
        <v>585</v>
      </c>
      <c r="F118" t="s">
        <v>375</v>
      </c>
      <c r="G118" t="s">
        <v>234</v>
      </c>
      <c r="H118" t="s">
        <v>586</v>
      </c>
      <c r="I118" t="s">
        <v>587</v>
      </c>
      <c r="J118" t="s">
        <v>588</v>
      </c>
      <c r="K118" t="s">
        <v>57</v>
      </c>
      <c r="L118" t="s">
        <v>589</v>
      </c>
      <c r="M118" t="s">
        <v>590</v>
      </c>
      <c r="N118" t="s">
        <v>588</v>
      </c>
      <c r="O118" t="s">
        <v>57</v>
      </c>
      <c r="P118" t="s">
        <v>589</v>
      </c>
    </row>
    <row r="119" spans="1:27">
      <c r="A119" s="16">
        <f t="shared" si="1"/>
        <v>0</v>
      </c>
      <c r="B119" s="12" t="s">
        <v>593</v>
      </c>
      <c r="C119" s="16" t="s">
        <v>593</v>
      </c>
      <c r="D119" t="s">
        <v>576</v>
      </c>
      <c r="E119" t="s">
        <v>142</v>
      </c>
      <c r="F119" t="s">
        <v>151</v>
      </c>
      <c r="G119" t="s">
        <v>591</v>
      </c>
      <c r="H119" t="s">
        <v>131</v>
      </c>
      <c r="I119" t="s">
        <v>592</v>
      </c>
      <c r="J119" t="s">
        <v>32</v>
      </c>
      <c r="K119" t="s">
        <v>593</v>
      </c>
    </row>
    <row r="120" spans="1:27">
      <c r="A120" s="16">
        <f t="shared" si="1"/>
        <v>0</v>
      </c>
      <c r="B120" s="12" t="s">
        <v>599</v>
      </c>
      <c r="C120" s="16" t="s">
        <v>599</v>
      </c>
      <c r="D120" t="s">
        <v>59</v>
      </c>
      <c r="E120" t="s">
        <v>163</v>
      </c>
      <c r="F120" t="s">
        <v>594</v>
      </c>
      <c r="G120" t="s">
        <v>38</v>
      </c>
      <c r="H120" t="s">
        <v>595</v>
      </c>
      <c r="I120" t="s">
        <v>596</v>
      </c>
      <c r="J120" t="s">
        <v>597</v>
      </c>
      <c r="K120" t="s">
        <v>57</v>
      </c>
      <c r="L120" t="s">
        <v>598</v>
      </c>
      <c r="M120" t="s">
        <v>599</v>
      </c>
      <c r="N120" t="s">
        <v>597</v>
      </c>
      <c r="O120" t="s">
        <v>57</v>
      </c>
      <c r="P120" t="s">
        <v>598</v>
      </c>
    </row>
    <row r="121" spans="1:27">
      <c r="A121" s="16">
        <f t="shared" si="1"/>
        <v>0</v>
      </c>
      <c r="B121" s="12" t="s">
        <v>602</v>
      </c>
      <c r="C121" s="16" t="s">
        <v>602</v>
      </c>
      <c r="D121" t="s">
        <v>576</v>
      </c>
      <c r="E121" t="s">
        <v>600</v>
      </c>
      <c r="F121" t="s">
        <v>601</v>
      </c>
      <c r="G121" t="s">
        <v>18</v>
      </c>
      <c r="H121" t="s">
        <v>602</v>
      </c>
      <c r="I121" t="s">
        <v>22</v>
      </c>
    </row>
    <row r="122" spans="1:27">
      <c r="A122" s="16">
        <f t="shared" si="1"/>
        <v>0</v>
      </c>
      <c r="B122" s="12" t="s">
        <v>604</v>
      </c>
      <c r="C122" s="16" t="s">
        <v>604</v>
      </c>
      <c r="D122" t="s">
        <v>603</v>
      </c>
      <c r="E122" t="s">
        <v>359</v>
      </c>
      <c r="F122" t="s">
        <v>306</v>
      </c>
      <c r="G122" t="s">
        <v>18</v>
      </c>
      <c r="H122" t="s">
        <v>604</v>
      </c>
      <c r="I122" t="s">
        <v>22</v>
      </c>
    </row>
    <row r="123" spans="1:27">
      <c r="A123" s="16">
        <f t="shared" si="1"/>
        <v>0</v>
      </c>
      <c r="B123" s="13"/>
      <c r="C123" s="16"/>
      <c r="D123" t="s">
        <v>605</v>
      </c>
      <c r="E123" t="s">
        <v>606</v>
      </c>
      <c r="F123" t="s">
        <v>607</v>
      </c>
      <c r="G123" t="s">
        <v>608</v>
      </c>
      <c r="H123" t="s">
        <v>609</v>
      </c>
      <c r="I123" t="s">
        <v>41</v>
      </c>
      <c r="J123" t="s">
        <v>610</v>
      </c>
      <c r="K123" t="s">
        <v>611</v>
      </c>
      <c r="L123" t="s">
        <v>181</v>
      </c>
      <c r="M123" t="s">
        <v>612</v>
      </c>
      <c r="N123">
        <v>12</v>
      </c>
      <c r="O123" t="s">
        <v>613</v>
      </c>
      <c r="P123" s="1">
        <v>835</v>
      </c>
      <c r="Q123">
        <v>0</v>
      </c>
      <c r="R123" t="s">
        <v>57</v>
      </c>
      <c r="S123" s="1">
        <v>900</v>
      </c>
      <c r="T123">
        <v>0</v>
      </c>
      <c r="U123" t="s">
        <v>614</v>
      </c>
      <c r="V123" t="s">
        <v>615</v>
      </c>
      <c r="W123" s="1">
        <v>835</v>
      </c>
      <c r="X123">
        <v>0</v>
      </c>
      <c r="Y123" t="s">
        <v>57</v>
      </c>
      <c r="Z123" s="1">
        <v>900</v>
      </c>
      <c r="AA123">
        <v>0</v>
      </c>
    </row>
    <row r="124" spans="1:27">
      <c r="A124" s="16">
        <f t="shared" si="1"/>
        <v>0</v>
      </c>
      <c r="B124" s="12" t="s">
        <v>620</v>
      </c>
      <c r="C124" s="16" t="s">
        <v>620</v>
      </c>
      <c r="D124" t="s">
        <v>616</v>
      </c>
      <c r="E124" t="s">
        <v>450</v>
      </c>
      <c r="F124" t="s">
        <v>617</v>
      </c>
      <c r="G124" t="s">
        <v>618</v>
      </c>
      <c r="H124" t="s">
        <v>619</v>
      </c>
      <c r="I124" t="s">
        <v>18</v>
      </c>
      <c r="J124" t="s">
        <v>620</v>
      </c>
      <c r="K124" t="s">
        <v>22</v>
      </c>
    </row>
    <row r="125" spans="1:27">
      <c r="A125" s="16">
        <f t="shared" si="1"/>
        <v>0</v>
      </c>
      <c r="B125" s="12"/>
      <c r="C125" s="16"/>
      <c r="D125" t="s">
        <v>47</v>
      </c>
      <c r="E125" t="s">
        <v>48</v>
      </c>
      <c r="F125" t="s">
        <v>49</v>
      </c>
      <c r="G125" t="s">
        <v>621</v>
      </c>
      <c r="H125" t="s">
        <v>622</v>
      </c>
      <c r="I125">
        <v>18</v>
      </c>
      <c r="J125" t="s">
        <v>623</v>
      </c>
      <c r="K125" t="s">
        <v>624</v>
      </c>
      <c r="L125" s="1">
        <v>2</v>
      </c>
      <c r="M125">
        <v>900</v>
      </c>
      <c r="N125" t="s">
        <v>625</v>
      </c>
      <c r="O125">
        <v>0</v>
      </c>
      <c r="P125">
        <v>0</v>
      </c>
      <c r="Q125" t="s">
        <v>626</v>
      </c>
      <c r="R125" t="s">
        <v>57</v>
      </c>
      <c r="S125" t="s">
        <v>627</v>
      </c>
      <c r="T125" s="1">
        <v>2</v>
      </c>
      <c r="U125">
        <v>900</v>
      </c>
      <c r="V125" t="s">
        <v>625</v>
      </c>
      <c r="W125">
        <v>0</v>
      </c>
      <c r="X125">
        <v>0</v>
      </c>
    </row>
    <row r="126" spans="1:27">
      <c r="A126" s="16">
        <f t="shared" si="1"/>
        <v>0</v>
      </c>
      <c r="B126" s="12" t="s">
        <v>628</v>
      </c>
      <c r="C126" s="16" t="s">
        <v>628</v>
      </c>
      <c r="D126" t="s">
        <v>282</v>
      </c>
      <c r="E126" t="s">
        <v>283</v>
      </c>
      <c r="F126" t="s">
        <v>284</v>
      </c>
      <c r="G126" t="s">
        <v>32</v>
      </c>
      <c r="H126" t="s">
        <v>628</v>
      </c>
    </row>
    <row r="127" spans="1:27">
      <c r="A127" s="16">
        <f t="shared" si="1"/>
        <v>0</v>
      </c>
      <c r="B127" s="12" t="s">
        <v>633</v>
      </c>
      <c r="C127" s="16" t="s">
        <v>633</v>
      </c>
      <c r="D127" t="s">
        <v>35</v>
      </c>
      <c r="E127" t="s">
        <v>142</v>
      </c>
      <c r="F127" t="s">
        <v>151</v>
      </c>
      <c r="G127" t="s">
        <v>629</v>
      </c>
      <c r="H127" t="s">
        <v>630</v>
      </c>
      <c r="I127" t="s">
        <v>631</v>
      </c>
      <c r="J127" t="s">
        <v>632</v>
      </c>
      <c r="K127" t="s">
        <v>236</v>
      </c>
      <c r="L127" t="s">
        <v>32</v>
      </c>
      <c r="M127" t="s">
        <v>633</v>
      </c>
      <c r="N127" t="s">
        <v>634</v>
      </c>
    </row>
    <row r="128" spans="1:27">
      <c r="A128" s="16">
        <f t="shared" si="1"/>
        <v>0</v>
      </c>
      <c r="B128" s="16" t="s">
        <v>640</v>
      </c>
      <c r="C128" s="16" t="s">
        <v>640</v>
      </c>
      <c r="D128" t="s">
        <v>635</v>
      </c>
      <c r="E128" t="s">
        <v>636</v>
      </c>
      <c r="F128" t="s">
        <v>91</v>
      </c>
      <c r="G128" t="s">
        <v>637</v>
      </c>
      <c r="H128" t="s">
        <v>181</v>
      </c>
      <c r="I128" t="s">
        <v>638</v>
      </c>
      <c r="J128" s="1">
        <v>379</v>
      </c>
      <c r="K128">
        <v>0</v>
      </c>
      <c r="L128" t="s">
        <v>639</v>
      </c>
      <c r="M128" t="s">
        <v>640</v>
      </c>
      <c r="N128" s="1">
        <v>379</v>
      </c>
      <c r="O128">
        <v>0</v>
      </c>
      <c r="P128" t="s">
        <v>639</v>
      </c>
    </row>
    <row r="129" spans="1:36">
      <c r="A129" s="16">
        <f t="shared" si="1"/>
        <v>0</v>
      </c>
      <c r="B129" s="16" t="s">
        <v>644</v>
      </c>
      <c r="C129" s="16" t="s">
        <v>644</v>
      </c>
      <c r="D129" t="s">
        <v>641</v>
      </c>
      <c r="E129" t="s">
        <v>178</v>
      </c>
      <c r="F129" t="s">
        <v>91</v>
      </c>
      <c r="G129" t="s">
        <v>637</v>
      </c>
      <c r="H129" t="s">
        <v>181</v>
      </c>
      <c r="I129" t="s">
        <v>513</v>
      </c>
      <c r="J129" t="s">
        <v>642</v>
      </c>
      <c r="K129" t="s">
        <v>643</v>
      </c>
      <c r="L129" s="1">
        <v>249</v>
      </c>
      <c r="M129">
        <v>0</v>
      </c>
      <c r="N129" t="s">
        <v>644</v>
      </c>
      <c r="O129" t="s">
        <v>643</v>
      </c>
      <c r="P129" s="1">
        <v>249</v>
      </c>
      <c r="Q129">
        <v>0</v>
      </c>
    </row>
    <row r="130" spans="1:36">
      <c r="A130" s="16">
        <f t="shared" ref="A130:A193" si="2">IF(B130&lt;&gt;C130,1,0)</f>
        <v>0</v>
      </c>
      <c r="B130" s="12" t="s">
        <v>645</v>
      </c>
      <c r="C130" s="16" t="s">
        <v>645</v>
      </c>
      <c r="D130" t="s">
        <v>489</v>
      </c>
      <c r="E130" t="s">
        <v>490</v>
      </c>
      <c r="F130" t="s">
        <v>491</v>
      </c>
      <c r="G130" t="s">
        <v>30</v>
      </c>
      <c r="H130" t="s">
        <v>32</v>
      </c>
      <c r="I130" t="s">
        <v>645</v>
      </c>
    </row>
    <row r="131" spans="1:36">
      <c r="A131" s="16">
        <f t="shared" si="2"/>
        <v>0</v>
      </c>
      <c r="B131" s="13"/>
      <c r="C131" s="16"/>
      <c r="D131" t="s">
        <v>548</v>
      </c>
      <c r="E131" t="s">
        <v>142</v>
      </c>
      <c r="F131" t="s">
        <v>646</v>
      </c>
      <c r="G131" t="s">
        <v>234</v>
      </c>
      <c r="H131" t="s">
        <v>647</v>
      </c>
      <c r="I131" t="s">
        <v>72</v>
      </c>
      <c r="J131" t="s">
        <v>648</v>
      </c>
      <c r="K131">
        <v>1</v>
      </c>
      <c r="L131" t="s">
        <v>649</v>
      </c>
      <c r="M131" t="s">
        <v>650</v>
      </c>
      <c r="N131" s="1">
        <v>2</v>
      </c>
      <c r="O131">
        <v>500</v>
      </c>
      <c r="P131">
        <v>0</v>
      </c>
      <c r="Q131" t="s">
        <v>57</v>
      </c>
      <c r="R131" s="1">
        <v>2</v>
      </c>
      <c r="S131">
        <v>750</v>
      </c>
      <c r="T131">
        <v>0</v>
      </c>
      <c r="U131" t="s">
        <v>651</v>
      </c>
      <c r="V131" t="s">
        <v>652</v>
      </c>
      <c r="W131" s="1">
        <v>2</v>
      </c>
      <c r="X131">
        <v>500</v>
      </c>
      <c r="Y131">
        <v>0</v>
      </c>
      <c r="Z131" t="s">
        <v>57</v>
      </c>
      <c r="AA131" s="1">
        <v>2</v>
      </c>
      <c r="AB131">
        <v>750</v>
      </c>
      <c r="AC131">
        <v>0</v>
      </c>
    </row>
    <row r="132" spans="1:36">
      <c r="A132" s="16">
        <f t="shared" si="2"/>
        <v>0</v>
      </c>
      <c r="B132" s="16" t="s">
        <v>658</v>
      </c>
      <c r="C132" s="16" t="s">
        <v>658</v>
      </c>
      <c r="D132" t="s">
        <v>653</v>
      </c>
      <c r="E132" t="s">
        <v>654</v>
      </c>
      <c r="F132" t="s">
        <v>655</v>
      </c>
      <c r="G132" t="s">
        <v>121</v>
      </c>
      <c r="H132" t="s">
        <v>656</v>
      </c>
      <c r="I132" t="s">
        <v>657</v>
      </c>
      <c r="J132" t="s">
        <v>151</v>
      </c>
      <c r="K132" t="s">
        <v>32</v>
      </c>
      <c r="L132" t="s">
        <v>658</v>
      </c>
    </row>
    <row r="133" spans="1:36">
      <c r="A133" s="16">
        <f t="shared" si="2"/>
        <v>0</v>
      </c>
      <c r="B133" s="12"/>
      <c r="C133" s="16"/>
      <c r="D133" t="s">
        <v>659</v>
      </c>
      <c r="E133" t="s">
        <v>660</v>
      </c>
      <c r="F133" t="s">
        <v>661</v>
      </c>
      <c r="G133" t="s">
        <v>284</v>
      </c>
      <c r="H133" t="s">
        <v>32</v>
      </c>
      <c r="I133" t="s">
        <v>662</v>
      </c>
      <c r="J133" t="s">
        <v>663</v>
      </c>
      <c r="K133" t="s">
        <v>664</v>
      </c>
      <c r="L133" s="1">
        <v>1</v>
      </c>
      <c r="M133">
        <v>150</v>
      </c>
      <c r="N133">
        <v>0</v>
      </c>
      <c r="O133" t="s">
        <v>32</v>
      </c>
      <c r="P133" t="s">
        <v>662</v>
      </c>
      <c r="Q133" t="s">
        <v>663</v>
      </c>
      <c r="R133" t="s">
        <v>664</v>
      </c>
      <c r="S133" s="1">
        <v>1</v>
      </c>
      <c r="T133">
        <v>150</v>
      </c>
      <c r="U133">
        <v>0</v>
      </c>
    </row>
    <row r="134" spans="1:36">
      <c r="A134" s="16">
        <f t="shared" si="2"/>
        <v>0</v>
      </c>
      <c r="B134" s="12"/>
      <c r="C134" s="16"/>
      <c r="D134" t="s">
        <v>348</v>
      </c>
      <c r="E134" t="s">
        <v>179</v>
      </c>
      <c r="F134" t="s">
        <v>15</v>
      </c>
      <c r="G134" t="s">
        <v>665</v>
      </c>
      <c r="H134" t="s">
        <v>666</v>
      </c>
      <c r="I134" t="s">
        <v>198</v>
      </c>
      <c r="J134" t="s">
        <v>667</v>
      </c>
      <c r="K134" t="s">
        <v>668</v>
      </c>
      <c r="L134" t="s">
        <v>322</v>
      </c>
      <c r="M134" t="s">
        <v>669</v>
      </c>
      <c r="N134" t="s">
        <v>72</v>
      </c>
      <c r="O134" t="s">
        <v>32</v>
      </c>
      <c r="P134" t="s">
        <v>131</v>
      </c>
      <c r="Q134" t="s">
        <v>670</v>
      </c>
      <c r="R134" t="s">
        <v>671</v>
      </c>
      <c r="S134">
        <v>400802888</v>
      </c>
      <c r="T134" t="s">
        <v>322</v>
      </c>
      <c r="U134" t="s">
        <v>669</v>
      </c>
      <c r="V134" t="s">
        <v>72</v>
      </c>
      <c r="W134" t="s">
        <v>32</v>
      </c>
      <c r="X134" t="s">
        <v>131</v>
      </c>
      <c r="Y134" t="s">
        <v>670</v>
      </c>
      <c r="Z134" t="s">
        <v>671</v>
      </c>
      <c r="AA134">
        <v>400802888</v>
      </c>
    </row>
    <row r="135" spans="1:36">
      <c r="A135" s="16">
        <f t="shared" si="2"/>
        <v>0</v>
      </c>
      <c r="B135" s="12"/>
      <c r="C135" s="16"/>
      <c r="D135" t="s">
        <v>322</v>
      </c>
      <c r="E135" t="s">
        <v>460</v>
      </c>
      <c r="F135" t="s">
        <v>32</v>
      </c>
      <c r="G135" t="s">
        <v>57</v>
      </c>
      <c r="H135" t="s">
        <v>672</v>
      </c>
      <c r="I135" t="s">
        <v>673</v>
      </c>
      <c r="J135">
        <v>418</v>
      </c>
      <c r="K135">
        <v>114</v>
      </c>
      <c r="L135">
        <v>682</v>
      </c>
      <c r="M135" t="s">
        <v>322</v>
      </c>
      <c r="N135" t="s">
        <v>460</v>
      </c>
      <c r="O135" t="s">
        <v>32</v>
      </c>
      <c r="P135" s="1">
        <v>3</v>
      </c>
      <c r="Q135">
        <v>115</v>
      </c>
      <c r="R135">
        <v>0</v>
      </c>
      <c r="S135" t="s">
        <v>322</v>
      </c>
      <c r="T135" t="s">
        <v>460</v>
      </c>
      <c r="U135" t="s">
        <v>32</v>
      </c>
      <c r="V135" s="1">
        <v>3</v>
      </c>
      <c r="W135">
        <v>115</v>
      </c>
      <c r="X135">
        <v>0</v>
      </c>
    </row>
    <row r="136" spans="1:36">
      <c r="A136" s="16">
        <f t="shared" si="2"/>
        <v>0</v>
      </c>
      <c r="B136" s="12" t="s">
        <v>676</v>
      </c>
      <c r="C136" s="16" t="s">
        <v>676</v>
      </c>
      <c r="D136" t="s">
        <v>617</v>
      </c>
      <c r="E136" t="s">
        <v>373</v>
      </c>
      <c r="F136" t="s">
        <v>490</v>
      </c>
      <c r="G136" t="s">
        <v>491</v>
      </c>
      <c r="H136" t="s">
        <v>30</v>
      </c>
      <c r="I136" t="s">
        <v>38</v>
      </c>
      <c r="J136" t="s">
        <v>674</v>
      </c>
      <c r="K136" t="s">
        <v>675</v>
      </c>
      <c r="L136" t="s">
        <v>32</v>
      </c>
      <c r="M136" t="s">
        <v>676</v>
      </c>
    </row>
    <row r="137" spans="1:36">
      <c r="A137" s="16">
        <f t="shared" si="2"/>
        <v>0</v>
      </c>
      <c r="B137" s="12"/>
      <c r="C137" s="16"/>
      <c r="D137" t="s">
        <v>677</v>
      </c>
      <c r="E137" t="s">
        <v>57</v>
      </c>
      <c r="F137" t="s">
        <v>678</v>
      </c>
      <c r="G137" t="s">
        <v>679</v>
      </c>
      <c r="H137" t="s">
        <v>6</v>
      </c>
      <c r="I137" t="s">
        <v>386</v>
      </c>
      <c r="J137" t="s">
        <v>680</v>
      </c>
      <c r="K137" t="s">
        <v>48</v>
      </c>
      <c r="L137" t="s">
        <v>681</v>
      </c>
      <c r="M137" t="s">
        <v>682</v>
      </c>
      <c r="N137" t="s">
        <v>229</v>
      </c>
      <c r="O137" t="s">
        <v>229</v>
      </c>
    </row>
    <row r="138" spans="1:36">
      <c r="A138" s="16">
        <f t="shared" si="2"/>
        <v>0</v>
      </c>
      <c r="B138" s="12"/>
      <c r="C138" s="16"/>
      <c r="D138" t="s">
        <v>322</v>
      </c>
      <c r="E138" t="s">
        <v>683</v>
      </c>
      <c r="F138" t="s">
        <v>32</v>
      </c>
      <c r="G138" t="s">
        <v>57</v>
      </c>
      <c r="H138" t="s">
        <v>684</v>
      </c>
      <c r="I138" t="s">
        <v>685</v>
      </c>
      <c r="J138">
        <v>404</v>
      </c>
      <c r="K138">
        <v>804</v>
      </c>
      <c r="L138">
        <v>103</v>
      </c>
      <c r="M138" t="s">
        <v>322</v>
      </c>
      <c r="N138" t="s">
        <v>683</v>
      </c>
      <c r="O138" t="s">
        <v>32</v>
      </c>
      <c r="P138" t="s">
        <v>57</v>
      </c>
      <c r="Q138" t="s">
        <v>684</v>
      </c>
      <c r="R138" t="s">
        <v>685</v>
      </c>
      <c r="S138">
        <v>404</v>
      </c>
      <c r="T138">
        <v>804</v>
      </c>
      <c r="U138">
        <v>103</v>
      </c>
      <c r="V138" t="s">
        <v>322</v>
      </c>
      <c r="W138" t="s">
        <v>683</v>
      </c>
      <c r="X138" t="s">
        <v>32</v>
      </c>
      <c r="Y138" t="s">
        <v>57</v>
      </c>
      <c r="Z138" t="s">
        <v>684</v>
      </c>
      <c r="AA138" t="s">
        <v>685</v>
      </c>
      <c r="AB138">
        <v>404</v>
      </c>
      <c r="AC138">
        <v>804</v>
      </c>
      <c r="AD138">
        <v>103</v>
      </c>
    </row>
    <row r="139" spans="1:36">
      <c r="A139" s="16">
        <f t="shared" si="2"/>
        <v>0</v>
      </c>
      <c r="B139" s="12"/>
      <c r="C139" s="16"/>
      <c r="D139" t="s">
        <v>163</v>
      </c>
      <c r="E139" t="s">
        <v>151</v>
      </c>
      <c r="F139" t="s">
        <v>686</v>
      </c>
      <c r="G139" t="s">
        <v>450</v>
      </c>
      <c r="H139" t="s">
        <v>386</v>
      </c>
      <c r="I139" t="s">
        <v>687</v>
      </c>
      <c r="J139" t="s">
        <v>688</v>
      </c>
      <c r="K139" t="s">
        <v>6</v>
      </c>
      <c r="L139" t="s">
        <v>630</v>
      </c>
      <c r="M139">
        <v>50</v>
      </c>
      <c r="N139" t="s">
        <v>689</v>
      </c>
      <c r="O139" t="s">
        <v>229</v>
      </c>
      <c r="P139" t="s">
        <v>690</v>
      </c>
      <c r="Q139" t="s">
        <v>691</v>
      </c>
      <c r="R139" s="1">
        <v>2</v>
      </c>
      <c r="S139">
        <v>398</v>
      </c>
      <c r="T139">
        <v>0</v>
      </c>
      <c r="U139" t="s">
        <v>692</v>
      </c>
      <c r="V139" t="s">
        <v>693</v>
      </c>
      <c r="W139" t="s">
        <v>694</v>
      </c>
      <c r="X139">
        <v>481</v>
      </c>
      <c r="Y139">
        <v>138</v>
      </c>
      <c r="Z139" t="s">
        <v>229</v>
      </c>
      <c r="AA139" t="s">
        <v>690</v>
      </c>
      <c r="AB139" t="s">
        <v>691</v>
      </c>
      <c r="AC139" s="1">
        <v>2</v>
      </c>
      <c r="AD139">
        <v>398</v>
      </c>
      <c r="AE139">
        <v>0</v>
      </c>
      <c r="AF139" t="s">
        <v>692</v>
      </c>
      <c r="AG139" t="s">
        <v>693</v>
      </c>
      <c r="AH139" t="s">
        <v>694</v>
      </c>
      <c r="AI139">
        <v>481</v>
      </c>
      <c r="AJ139">
        <v>138</v>
      </c>
    </row>
    <row r="140" spans="1:36">
      <c r="A140" s="16">
        <f t="shared" si="2"/>
        <v>0</v>
      </c>
      <c r="B140" s="13"/>
      <c r="C140" s="16"/>
      <c r="D140" t="s">
        <v>435</v>
      </c>
      <c r="E140" t="s">
        <v>375</v>
      </c>
      <c r="F140" t="s">
        <v>107</v>
      </c>
      <c r="G140" t="s">
        <v>158</v>
      </c>
      <c r="H140" t="s">
        <v>322</v>
      </c>
      <c r="I140" t="s">
        <v>131</v>
      </c>
      <c r="J140" t="s">
        <v>695</v>
      </c>
      <c r="K140" t="s">
        <v>696</v>
      </c>
      <c r="L140" s="1">
        <v>711</v>
      </c>
      <c r="M140">
        <v>0</v>
      </c>
      <c r="N140" t="s">
        <v>322</v>
      </c>
      <c r="O140" t="s">
        <v>131</v>
      </c>
      <c r="P140" t="s">
        <v>695</v>
      </c>
      <c r="Q140" t="s">
        <v>696</v>
      </c>
      <c r="R140" s="1">
        <v>711</v>
      </c>
      <c r="S140">
        <v>0</v>
      </c>
    </row>
    <row r="141" spans="1:36">
      <c r="A141" s="16">
        <f t="shared" si="2"/>
        <v>0</v>
      </c>
      <c r="B141" s="12"/>
      <c r="C141" s="16"/>
      <c r="D141" t="s">
        <v>697</v>
      </c>
      <c r="E141" t="s">
        <v>394</v>
      </c>
      <c r="F141" t="s">
        <v>322</v>
      </c>
      <c r="G141" t="s">
        <v>460</v>
      </c>
      <c r="H141" t="s">
        <v>32</v>
      </c>
      <c r="I141" t="s">
        <v>450</v>
      </c>
      <c r="J141" s="1">
        <v>1</v>
      </c>
      <c r="K141">
        <v>890</v>
      </c>
      <c r="L141">
        <v>500</v>
      </c>
      <c r="M141" t="s">
        <v>131</v>
      </c>
      <c r="N141" t="s">
        <v>672</v>
      </c>
      <c r="O141" t="s">
        <v>41</v>
      </c>
      <c r="P141" t="s">
        <v>698</v>
      </c>
      <c r="Q141" t="s">
        <v>699</v>
      </c>
      <c r="R141" t="s">
        <v>322</v>
      </c>
      <c r="S141" t="s">
        <v>460</v>
      </c>
      <c r="T141" t="s">
        <v>32</v>
      </c>
      <c r="U141" t="s">
        <v>450</v>
      </c>
      <c r="V141" s="1">
        <v>1</v>
      </c>
      <c r="W141">
        <v>890</v>
      </c>
      <c r="X141">
        <v>500</v>
      </c>
      <c r="Y141" t="s">
        <v>131</v>
      </c>
      <c r="Z141" t="s">
        <v>672</v>
      </c>
      <c r="AA141" t="s">
        <v>41</v>
      </c>
      <c r="AB141" t="s">
        <v>698</v>
      </c>
      <c r="AC141" t="s">
        <v>699</v>
      </c>
    </row>
    <row r="142" spans="1:36">
      <c r="A142" s="16">
        <f t="shared" si="2"/>
        <v>0</v>
      </c>
      <c r="B142" s="12"/>
      <c r="C142" s="16"/>
      <c r="D142" t="s">
        <v>700</v>
      </c>
      <c r="E142" t="s">
        <v>193</v>
      </c>
      <c r="F142" t="s">
        <v>52</v>
      </c>
      <c r="G142" t="s">
        <v>701</v>
      </c>
      <c r="H142" t="s">
        <v>702</v>
      </c>
      <c r="I142" t="s">
        <v>25</v>
      </c>
      <c r="J142" t="s">
        <v>703</v>
      </c>
      <c r="K142" t="s">
        <v>704</v>
      </c>
      <c r="L142" s="1">
        <v>620</v>
      </c>
      <c r="M142">
        <v>0</v>
      </c>
      <c r="N142" t="s">
        <v>703</v>
      </c>
      <c r="O142" t="s">
        <v>704</v>
      </c>
      <c r="P142" s="1">
        <v>620</v>
      </c>
      <c r="Q142">
        <v>0</v>
      </c>
    </row>
    <row r="143" spans="1:36">
      <c r="A143" s="16">
        <f t="shared" si="2"/>
        <v>0</v>
      </c>
      <c r="B143" s="12" t="s">
        <v>706</v>
      </c>
      <c r="C143" s="16" t="s">
        <v>706</v>
      </c>
      <c r="D143" t="s">
        <v>35</v>
      </c>
      <c r="E143" t="s">
        <v>377</v>
      </c>
      <c r="F143" t="s">
        <v>325</v>
      </c>
      <c r="G143" t="s">
        <v>25</v>
      </c>
      <c r="H143" t="s">
        <v>705</v>
      </c>
      <c r="I143" t="s">
        <v>695</v>
      </c>
      <c r="J143" t="s">
        <v>696</v>
      </c>
      <c r="K143">
        <v>481</v>
      </c>
      <c r="L143">
        <v>138</v>
      </c>
      <c r="M143">
        <v>283</v>
      </c>
      <c r="N143" t="s">
        <v>706</v>
      </c>
      <c r="O143" t="s">
        <v>707</v>
      </c>
      <c r="P143" t="s">
        <v>696</v>
      </c>
      <c r="Q143">
        <v>481</v>
      </c>
      <c r="R143">
        <v>138</v>
      </c>
      <c r="S143">
        <v>283</v>
      </c>
    </row>
    <row r="144" spans="1:36">
      <c r="A144" s="16">
        <f t="shared" si="2"/>
        <v>0</v>
      </c>
      <c r="B144" s="12"/>
      <c r="C144" s="16"/>
      <c r="D144" t="s">
        <v>708</v>
      </c>
      <c r="E144" t="s">
        <v>709</v>
      </c>
      <c r="F144" t="s">
        <v>41</v>
      </c>
      <c r="G144" t="s">
        <v>348</v>
      </c>
      <c r="H144" t="s">
        <v>710</v>
      </c>
      <c r="I144" t="s">
        <v>349</v>
      </c>
      <c r="J144" t="s">
        <v>229</v>
      </c>
      <c r="K144" t="s">
        <v>57</v>
      </c>
      <c r="L144" s="1">
        <v>880</v>
      </c>
      <c r="M144">
        <v>0</v>
      </c>
      <c r="N144" t="s">
        <v>131</v>
      </c>
      <c r="O144" t="s">
        <v>695</v>
      </c>
      <c r="P144" t="s">
        <v>696</v>
      </c>
      <c r="Q144">
        <v>481138283</v>
      </c>
      <c r="R144" t="s">
        <v>229</v>
      </c>
      <c r="S144" t="s">
        <v>57</v>
      </c>
      <c r="T144" s="1">
        <v>880</v>
      </c>
      <c r="U144">
        <v>0</v>
      </c>
      <c r="V144" t="s">
        <v>131</v>
      </c>
      <c r="W144" t="s">
        <v>695</v>
      </c>
      <c r="X144" t="s">
        <v>696</v>
      </c>
      <c r="Y144">
        <v>481138283</v>
      </c>
    </row>
    <row r="145" spans="1:32">
      <c r="A145" s="16">
        <f t="shared" si="2"/>
        <v>0</v>
      </c>
      <c r="B145" s="12"/>
      <c r="C145" s="16"/>
      <c r="D145" t="s">
        <v>229</v>
      </c>
      <c r="E145" t="s">
        <v>690</v>
      </c>
      <c r="F145" t="s">
        <v>691</v>
      </c>
      <c r="G145" t="s">
        <v>711</v>
      </c>
      <c r="H145" t="s">
        <v>712</v>
      </c>
      <c r="I145" t="s">
        <v>713</v>
      </c>
      <c r="J145">
        <v>404</v>
      </c>
      <c r="K145">
        <v>804</v>
      </c>
      <c r="L145">
        <v>103</v>
      </c>
      <c r="M145" s="1">
        <v>815</v>
      </c>
      <c r="N145">
        <v>500</v>
      </c>
      <c r="O145" s="1">
        <v>815</v>
      </c>
      <c r="P145">
        <v>500</v>
      </c>
    </row>
    <row r="146" spans="1:32">
      <c r="A146" s="16">
        <f t="shared" si="2"/>
        <v>0</v>
      </c>
      <c r="B146" s="12"/>
      <c r="C146" s="16"/>
      <c r="D146" t="s">
        <v>322</v>
      </c>
      <c r="E146" t="s">
        <v>669</v>
      </c>
      <c r="F146" t="s">
        <v>191</v>
      </c>
      <c r="G146" t="s">
        <v>32</v>
      </c>
      <c r="H146" t="s">
        <v>57</v>
      </c>
      <c r="I146" t="s">
        <v>714</v>
      </c>
      <c r="J146" t="s">
        <v>662</v>
      </c>
      <c r="K146" t="s">
        <v>715</v>
      </c>
      <c r="L146" t="s">
        <v>550</v>
      </c>
      <c r="M146" t="s">
        <v>322</v>
      </c>
      <c r="N146" t="s">
        <v>669</v>
      </c>
      <c r="O146" t="s">
        <v>191</v>
      </c>
      <c r="P146" t="s">
        <v>32</v>
      </c>
      <c r="Q146" t="s">
        <v>57</v>
      </c>
      <c r="R146" t="s">
        <v>714</v>
      </c>
      <c r="S146" t="s">
        <v>662</v>
      </c>
      <c r="T146" t="s">
        <v>715</v>
      </c>
      <c r="U146" t="s">
        <v>550</v>
      </c>
      <c r="V146" t="s">
        <v>322</v>
      </c>
      <c r="W146" t="s">
        <v>669</v>
      </c>
      <c r="X146" t="s">
        <v>191</v>
      </c>
      <c r="Y146" t="s">
        <v>32</v>
      </c>
      <c r="Z146" t="s">
        <v>57</v>
      </c>
      <c r="AA146" t="s">
        <v>714</v>
      </c>
      <c r="AB146" t="s">
        <v>662</v>
      </c>
      <c r="AC146" t="s">
        <v>715</v>
      </c>
      <c r="AD146" t="s">
        <v>550</v>
      </c>
    </row>
    <row r="147" spans="1:32">
      <c r="A147" s="16">
        <f t="shared" si="2"/>
        <v>0</v>
      </c>
      <c r="B147" s="12"/>
      <c r="C147" s="16"/>
      <c r="D147" t="s">
        <v>513</v>
      </c>
      <c r="E147" t="s">
        <v>716</v>
      </c>
      <c r="F147" t="s">
        <v>717</v>
      </c>
      <c r="G147" t="s">
        <v>718</v>
      </c>
      <c r="H147" t="s">
        <v>32</v>
      </c>
      <c r="I147" t="s">
        <v>663</v>
      </c>
      <c r="J147" s="1">
        <v>500</v>
      </c>
      <c r="K147">
        <v>0</v>
      </c>
      <c r="L147" t="s">
        <v>719</v>
      </c>
      <c r="M147" t="s">
        <v>720</v>
      </c>
      <c r="N147">
        <v>0</v>
      </c>
    </row>
    <row r="148" spans="1:32">
      <c r="A148" s="16">
        <f t="shared" si="2"/>
        <v>0</v>
      </c>
      <c r="B148" s="12"/>
      <c r="C148" s="16"/>
      <c r="D148" t="s">
        <v>23</v>
      </c>
      <c r="E148" t="s">
        <v>721</v>
      </c>
      <c r="F148" t="s">
        <v>25</v>
      </c>
      <c r="G148" t="s">
        <v>229</v>
      </c>
      <c r="H148" t="s">
        <v>690</v>
      </c>
      <c r="I148" t="s">
        <v>691</v>
      </c>
      <c r="J148" s="1">
        <v>890</v>
      </c>
      <c r="K148">
        <v>0</v>
      </c>
      <c r="L148" t="s">
        <v>711</v>
      </c>
      <c r="M148" t="s">
        <v>693</v>
      </c>
      <c r="N148" t="s">
        <v>694</v>
      </c>
      <c r="O148" t="s">
        <v>229</v>
      </c>
      <c r="P148" t="s">
        <v>690</v>
      </c>
      <c r="Q148" t="s">
        <v>691</v>
      </c>
      <c r="R148" s="1">
        <v>890</v>
      </c>
      <c r="S148">
        <v>0</v>
      </c>
      <c r="T148" t="s">
        <v>711</v>
      </c>
      <c r="U148" t="s">
        <v>693</v>
      </c>
      <c r="V148" t="s">
        <v>694</v>
      </c>
    </row>
    <row r="149" spans="1:32">
      <c r="A149" s="16">
        <f t="shared" si="2"/>
        <v>0</v>
      </c>
      <c r="B149" s="12"/>
      <c r="C149" s="16"/>
      <c r="D149" t="s">
        <v>12</v>
      </c>
      <c r="E149" t="s">
        <v>722</v>
      </c>
      <c r="F149" t="s">
        <v>723</v>
      </c>
      <c r="G149" s="1">
        <v>645</v>
      </c>
      <c r="H149">
        <v>0</v>
      </c>
      <c r="I149" t="s">
        <v>57</v>
      </c>
      <c r="J149" s="1">
        <v>730</v>
      </c>
      <c r="K149">
        <v>0</v>
      </c>
      <c r="L149" t="s">
        <v>724</v>
      </c>
      <c r="M149" s="1">
        <v>645</v>
      </c>
      <c r="N149">
        <v>0</v>
      </c>
      <c r="O149" t="s">
        <v>57</v>
      </c>
      <c r="P149" s="1">
        <v>730</v>
      </c>
      <c r="Q149">
        <v>0</v>
      </c>
    </row>
    <row r="150" spans="1:32">
      <c r="A150" s="16">
        <f t="shared" si="2"/>
        <v>0</v>
      </c>
      <c r="B150" s="12"/>
      <c r="C150" s="16"/>
      <c r="D150" t="s">
        <v>12</v>
      </c>
      <c r="E150" t="s">
        <v>722</v>
      </c>
      <c r="F150" t="s">
        <v>723</v>
      </c>
      <c r="G150" s="1">
        <v>870</v>
      </c>
      <c r="H150">
        <v>0</v>
      </c>
      <c r="I150" t="s">
        <v>57</v>
      </c>
      <c r="J150" s="1">
        <v>1</v>
      </c>
      <c r="K150">
        <v>60</v>
      </c>
      <c r="L150">
        <v>0</v>
      </c>
      <c r="M150" t="s">
        <v>724</v>
      </c>
      <c r="N150" s="1">
        <v>870</v>
      </c>
      <c r="O150">
        <v>0</v>
      </c>
      <c r="P150" t="s">
        <v>57</v>
      </c>
      <c r="Q150" s="1">
        <v>1</v>
      </c>
      <c r="R150">
        <v>60</v>
      </c>
      <c r="S150">
        <v>0</v>
      </c>
    </row>
    <row r="151" spans="1:32">
      <c r="A151" s="16">
        <f t="shared" si="2"/>
        <v>0</v>
      </c>
      <c r="B151" s="12"/>
      <c r="C151" s="16"/>
      <c r="D151" t="s">
        <v>725</v>
      </c>
      <c r="E151" t="s">
        <v>478</v>
      </c>
      <c r="F151" t="s">
        <v>726</v>
      </c>
      <c r="G151" t="s">
        <v>727</v>
      </c>
      <c r="H151" t="s">
        <v>229</v>
      </c>
      <c r="I151" t="s">
        <v>728</v>
      </c>
      <c r="J151" t="s">
        <v>32</v>
      </c>
      <c r="K151" t="s">
        <v>131</v>
      </c>
      <c r="L151" t="s">
        <v>672</v>
      </c>
      <c r="M151" t="s">
        <v>673</v>
      </c>
      <c r="N151">
        <v>418114682</v>
      </c>
      <c r="O151" t="s">
        <v>229</v>
      </c>
      <c r="P151" t="s">
        <v>728</v>
      </c>
      <c r="Q151" t="s">
        <v>32</v>
      </c>
      <c r="R151" t="s">
        <v>131</v>
      </c>
      <c r="S151" t="s">
        <v>672</v>
      </c>
      <c r="T151" t="s">
        <v>673</v>
      </c>
      <c r="U151">
        <v>418114682</v>
      </c>
    </row>
    <row r="152" spans="1:32">
      <c r="A152" s="16">
        <f t="shared" si="2"/>
        <v>0</v>
      </c>
      <c r="B152" s="12"/>
      <c r="C152" s="16"/>
      <c r="D152" t="s">
        <v>530</v>
      </c>
      <c r="E152" t="s">
        <v>729</v>
      </c>
      <c r="F152" t="s">
        <v>179</v>
      </c>
      <c r="G152" t="s">
        <v>347</v>
      </c>
      <c r="H152" t="s">
        <v>59</v>
      </c>
      <c r="I152" t="s">
        <v>730</v>
      </c>
      <c r="J152" t="s">
        <v>731</v>
      </c>
      <c r="K152" t="s">
        <v>322</v>
      </c>
      <c r="L152" t="s">
        <v>669</v>
      </c>
      <c r="M152" t="s">
        <v>72</v>
      </c>
      <c r="N152" t="s">
        <v>32</v>
      </c>
      <c r="O152" t="s">
        <v>57</v>
      </c>
      <c r="P152" t="s">
        <v>550</v>
      </c>
      <c r="Q152" t="s">
        <v>714</v>
      </c>
      <c r="R152" t="s">
        <v>57</v>
      </c>
      <c r="S152" t="s">
        <v>695</v>
      </c>
      <c r="T152" t="s">
        <v>696</v>
      </c>
      <c r="U152" t="s">
        <v>322</v>
      </c>
      <c r="V152" t="s">
        <v>669</v>
      </c>
      <c r="W152" t="s">
        <v>72</v>
      </c>
      <c r="X152" t="s">
        <v>32</v>
      </c>
      <c r="Y152" t="s">
        <v>57</v>
      </c>
      <c r="Z152" t="s">
        <v>550</v>
      </c>
      <c r="AA152" t="s">
        <v>714</v>
      </c>
      <c r="AB152" t="s">
        <v>57</v>
      </c>
      <c r="AC152" t="s">
        <v>695</v>
      </c>
      <c r="AD152" t="s">
        <v>696</v>
      </c>
    </row>
    <row r="153" spans="1:32">
      <c r="A153" s="16">
        <f t="shared" si="2"/>
        <v>0</v>
      </c>
      <c r="B153" s="12"/>
      <c r="C153" s="16"/>
      <c r="D153" t="s">
        <v>322</v>
      </c>
      <c r="E153" t="s">
        <v>683</v>
      </c>
      <c r="F153" t="s">
        <v>32</v>
      </c>
      <c r="G153" t="s">
        <v>57</v>
      </c>
      <c r="H153" t="s">
        <v>672</v>
      </c>
      <c r="I153" t="s">
        <v>673</v>
      </c>
      <c r="J153">
        <v>418</v>
      </c>
      <c r="K153">
        <v>114</v>
      </c>
      <c r="L153">
        <v>682</v>
      </c>
      <c r="M153" t="s">
        <v>322</v>
      </c>
      <c r="N153" t="s">
        <v>683</v>
      </c>
      <c r="O153" t="s">
        <v>32</v>
      </c>
      <c r="P153" t="s">
        <v>57</v>
      </c>
      <c r="Q153" s="1">
        <v>1</v>
      </c>
      <c r="R153">
        <v>380</v>
      </c>
      <c r="S153">
        <v>0</v>
      </c>
      <c r="T153" t="s">
        <v>322</v>
      </c>
      <c r="U153" t="s">
        <v>683</v>
      </c>
      <c r="V153" t="s">
        <v>32</v>
      </c>
      <c r="W153" t="s">
        <v>57</v>
      </c>
      <c r="X153" s="1">
        <v>1</v>
      </c>
      <c r="Y153">
        <v>380</v>
      </c>
      <c r="Z153">
        <v>0</v>
      </c>
    </row>
    <row r="154" spans="1:32">
      <c r="A154" s="16">
        <f t="shared" si="2"/>
        <v>0</v>
      </c>
      <c r="B154" s="12"/>
      <c r="C154" s="16"/>
      <c r="D154" t="s">
        <v>262</v>
      </c>
      <c r="E154" t="s">
        <v>263</v>
      </c>
      <c r="F154" t="s">
        <v>732</v>
      </c>
      <c r="G154" t="s">
        <v>733</v>
      </c>
      <c r="H154" t="s">
        <v>5</v>
      </c>
      <c r="I154" t="s">
        <v>322</v>
      </c>
      <c r="J154" t="s">
        <v>715</v>
      </c>
      <c r="K154" s="1">
        <v>560</v>
      </c>
      <c r="L154">
        <v>0</v>
      </c>
      <c r="M154" t="s">
        <v>692</v>
      </c>
      <c r="N154" t="s">
        <v>684</v>
      </c>
      <c r="O154" t="s">
        <v>685</v>
      </c>
      <c r="P154">
        <v>404804103</v>
      </c>
      <c r="Q154" t="s">
        <v>322</v>
      </c>
      <c r="R154" t="s">
        <v>715</v>
      </c>
      <c r="S154" s="1">
        <v>560</v>
      </c>
      <c r="T154">
        <v>0</v>
      </c>
      <c r="U154" t="s">
        <v>692</v>
      </c>
      <c r="V154" t="s">
        <v>684</v>
      </c>
      <c r="W154" t="s">
        <v>685</v>
      </c>
      <c r="X154">
        <v>404804103</v>
      </c>
    </row>
    <row r="155" spans="1:32">
      <c r="A155" s="16">
        <f t="shared" si="2"/>
        <v>0</v>
      </c>
      <c r="B155" s="12"/>
      <c r="C155" s="16"/>
      <c r="D155" t="s">
        <v>489</v>
      </c>
      <c r="E155" t="s">
        <v>394</v>
      </c>
      <c r="F155" t="s">
        <v>191</v>
      </c>
      <c r="G155" t="s">
        <v>734</v>
      </c>
      <c r="H155" t="s">
        <v>735</v>
      </c>
      <c r="I155" t="s">
        <v>99</v>
      </c>
      <c r="J155" t="s">
        <v>100</v>
      </c>
      <c r="K155" t="s">
        <v>101</v>
      </c>
      <c r="L155" t="s">
        <v>425</v>
      </c>
      <c r="M155" t="s">
        <v>229</v>
      </c>
      <c r="N155" t="s">
        <v>728</v>
      </c>
      <c r="O155" t="s">
        <v>691</v>
      </c>
      <c r="P155" t="s">
        <v>131</v>
      </c>
      <c r="Q155" t="s">
        <v>670</v>
      </c>
      <c r="R155" t="s">
        <v>671</v>
      </c>
      <c r="S155" t="s">
        <v>57</v>
      </c>
      <c r="T155">
        <v>404</v>
      </c>
      <c r="U155">
        <v>804</v>
      </c>
      <c r="V155">
        <v>103</v>
      </c>
      <c r="W155" t="s">
        <v>229</v>
      </c>
      <c r="X155" t="s">
        <v>728</v>
      </c>
      <c r="Y155" t="s">
        <v>691</v>
      </c>
      <c r="Z155" t="s">
        <v>131</v>
      </c>
      <c r="AA155" t="s">
        <v>670</v>
      </c>
      <c r="AB155" t="s">
        <v>671</v>
      </c>
      <c r="AC155" t="s">
        <v>57</v>
      </c>
      <c r="AD155">
        <v>404</v>
      </c>
      <c r="AE155">
        <v>804</v>
      </c>
      <c r="AF155">
        <v>103</v>
      </c>
    </row>
    <row r="156" spans="1:32">
      <c r="A156" s="16">
        <f t="shared" si="2"/>
        <v>0</v>
      </c>
      <c r="B156" s="12"/>
      <c r="C156" s="16"/>
      <c r="D156" t="s">
        <v>115</v>
      </c>
      <c r="E156" t="s">
        <v>457</v>
      </c>
      <c r="F156" t="s">
        <v>143</v>
      </c>
      <c r="G156" t="s">
        <v>322</v>
      </c>
      <c r="H156" t="s">
        <v>460</v>
      </c>
      <c r="I156" t="s">
        <v>32</v>
      </c>
      <c r="J156" t="s">
        <v>450</v>
      </c>
      <c r="K156" s="1">
        <v>1</v>
      </c>
      <c r="L156">
        <v>570</v>
      </c>
      <c r="M156">
        <v>0</v>
      </c>
      <c r="N156" t="s">
        <v>131</v>
      </c>
      <c r="O156" t="s">
        <v>672</v>
      </c>
      <c r="P156" t="s">
        <v>41</v>
      </c>
      <c r="Q156" t="s">
        <v>698</v>
      </c>
      <c r="R156" t="s">
        <v>699</v>
      </c>
      <c r="S156" t="s">
        <v>322</v>
      </c>
      <c r="T156" t="s">
        <v>460</v>
      </c>
      <c r="U156" t="s">
        <v>32</v>
      </c>
      <c r="V156" t="s">
        <v>450</v>
      </c>
      <c r="W156" s="1">
        <v>1</v>
      </c>
      <c r="X156">
        <v>570</v>
      </c>
      <c r="Y156">
        <v>0</v>
      </c>
      <c r="Z156" t="s">
        <v>131</v>
      </c>
      <c r="AA156" t="s">
        <v>672</v>
      </c>
      <c r="AB156" t="s">
        <v>41</v>
      </c>
      <c r="AC156" t="s">
        <v>698</v>
      </c>
      <c r="AD156" t="s">
        <v>699</v>
      </c>
    </row>
    <row r="157" spans="1:32">
      <c r="A157" s="16">
        <f t="shared" si="2"/>
        <v>0</v>
      </c>
      <c r="B157" s="12"/>
      <c r="C157" s="16"/>
      <c r="D157" t="s">
        <v>736</v>
      </c>
      <c r="E157" t="s">
        <v>163</v>
      </c>
      <c r="F157" t="s">
        <v>468</v>
      </c>
      <c r="G157" t="s">
        <v>725</v>
      </c>
      <c r="H157" t="s">
        <v>478</v>
      </c>
      <c r="I157" t="s">
        <v>229</v>
      </c>
      <c r="J157" t="s">
        <v>737</v>
      </c>
      <c r="K157" t="s">
        <v>181</v>
      </c>
      <c r="L157" t="s">
        <v>691</v>
      </c>
      <c r="M157" t="s">
        <v>711</v>
      </c>
      <c r="N157" t="s">
        <v>738</v>
      </c>
      <c r="O157" t="s">
        <v>41</v>
      </c>
      <c r="P157" t="s">
        <v>739</v>
      </c>
      <c r="Q157" t="s">
        <v>740</v>
      </c>
      <c r="R157">
        <v>41811</v>
      </c>
      <c r="S157" t="s">
        <v>229</v>
      </c>
      <c r="T157" t="s">
        <v>737</v>
      </c>
      <c r="U157" t="s">
        <v>181</v>
      </c>
      <c r="V157" t="s">
        <v>691</v>
      </c>
      <c r="W157" t="s">
        <v>711</v>
      </c>
      <c r="X157" t="s">
        <v>738</v>
      </c>
      <c r="Y157" t="s">
        <v>41</v>
      </c>
      <c r="Z157" t="s">
        <v>739</v>
      </c>
      <c r="AA157" t="s">
        <v>740</v>
      </c>
      <c r="AB157">
        <v>41811</v>
      </c>
    </row>
    <row r="158" spans="1:32">
      <c r="A158" s="16">
        <f t="shared" si="2"/>
        <v>0</v>
      </c>
      <c r="B158" s="12"/>
      <c r="C158" s="16"/>
      <c r="D158" t="s">
        <v>322</v>
      </c>
      <c r="E158" t="s">
        <v>669</v>
      </c>
      <c r="F158" t="s">
        <v>191</v>
      </c>
      <c r="G158" t="s">
        <v>32</v>
      </c>
      <c r="H158" t="s">
        <v>57</v>
      </c>
      <c r="I158" t="s">
        <v>741</v>
      </c>
      <c r="J158" t="s">
        <v>31</v>
      </c>
      <c r="K158" t="s">
        <v>742</v>
      </c>
      <c r="L158" t="s">
        <v>322</v>
      </c>
      <c r="M158" t="s">
        <v>669</v>
      </c>
      <c r="N158" t="s">
        <v>191</v>
      </c>
      <c r="O158" t="s">
        <v>32</v>
      </c>
      <c r="P158" t="s">
        <v>322</v>
      </c>
      <c r="Q158" t="s">
        <v>669</v>
      </c>
      <c r="R158" t="s">
        <v>191</v>
      </c>
      <c r="S158" t="s">
        <v>32</v>
      </c>
    </row>
    <row r="159" spans="1:32">
      <c r="A159" s="16">
        <f t="shared" si="2"/>
        <v>0</v>
      </c>
      <c r="B159" s="12"/>
      <c r="C159" s="16"/>
      <c r="D159" t="s">
        <v>725</v>
      </c>
      <c r="E159" t="s">
        <v>478</v>
      </c>
      <c r="F159" t="s">
        <v>703</v>
      </c>
      <c r="G159" t="s">
        <v>664</v>
      </c>
      <c r="H159" s="1">
        <v>370</v>
      </c>
      <c r="I159">
        <v>0</v>
      </c>
      <c r="J159" t="s">
        <v>703</v>
      </c>
      <c r="K159" t="s">
        <v>664</v>
      </c>
      <c r="L159" s="1">
        <v>370</v>
      </c>
      <c r="M159">
        <v>0</v>
      </c>
    </row>
    <row r="160" spans="1:32">
      <c r="A160" s="16">
        <f t="shared" si="2"/>
        <v>0</v>
      </c>
      <c r="B160" s="12"/>
      <c r="C160" s="16"/>
      <c r="D160" t="s">
        <v>677</v>
      </c>
      <c r="E160" t="s">
        <v>57</v>
      </c>
      <c r="F160" t="s">
        <v>678</v>
      </c>
      <c r="G160" t="s">
        <v>679</v>
      </c>
      <c r="H160" t="s">
        <v>6</v>
      </c>
      <c r="I160" t="s">
        <v>386</v>
      </c>
      <c r="J160" t="s">
        <v>680</v>
      </c>
      <c r="K160" t="s">
        <v>48</v>
      </c>
      <c r="L160" t="s">
        <v>681</v>
      </c>
      <c r="M160" t="s">
        <v>682</v>
      </c>
      <c r="N160" t="s">
        <v>229</v>
      </c>
      <c r="O160" t="s">
        <v>229</v>
      </c>
    </row>
    <row r="161" spans="1:31">
      <c r="A161" s="16">
        <f t="shared" si="2"/>
        <v>0</v>
      </c>
      <c r="B161" s="12"/>
      <c r="C161" s="16"/>
      <c r="D161" t="s">
        <v>743</v>
      </c>
      <c r="E161" t="s">
        <v>744</v>
      </c>
      <c r="F161" t="s">
        <v>745</v>
      </c>
      <c r="G161" t="s">
        <v>32</v>
      </c>
      <c r="H161" t="s">
        <v>662</v>
      </c>
      <c r="I161" t="s">
        <v>663</v>
      </c>
      <c r="J161" t="s">
        <v>704</v>
      </c>
      <c r="K161" s="1">
        <v>800</v>
      </c>
      <c r="L161">
        <v>0</v>
      </c>
      <c r="M161" t="s">
        <v>32</v>
      </c>
      <c r="N161" t="s">
        <v>662</v>
      </c>
      <c r="O161" t="s">
        <v>663</v>
      </c>
      <c r="P161" t="s">
        <v>704</v>
      </c>
      <c r="Q161" s="1">
        <v>800</v>
      </c>
      <c r="R161">
        <v>0</v>
      </c>
    </row>
    <row r="162" spans="1:31">
      <c r="A162" s="16">
        <f t="shared" si="2"/>
        <v>0</v>
      </c>
      <c r="B162" s="12"/>
      <c r="C162" s="16"/>
      <c r="D162" t="s">
        <v>746</v>
      </c>
      <c r="E162" t="s">
        <v>478</v>
      </c>
      <c r="F162" t="s">
        <v>747</v>
      </c>
      <c r="G162" t="s">
        <v>748</v>
      </c>
      <c r="H162" t="s">
        <v>229</v>
      </c>
      <c r="I162" t="s">
        <v>460</v>
      </c>
      <c r="J162" t="s">
        <v>32</v>
      </c>
      <c r="K162" s="1">
        <v>2</v>
      </c>
      <c r="L162">
        <v>0</v>
      </c>
      <c r="M162">
        <v>0</v>
      </c>
      <c r="N162" t="s">
        <v>131</v>
      </c>
      <c r="O162" t="s">
        <v>672</v>
      </c>
      <c r="P162" t="s">
        <v>673</v>
      </c>
      <c r="Q162" t="s">
        <v>229</v>
      </c>
      <c r="R162" t="s">
        <v>460</v>
      </c>
      <c r="S162" t="s">
        <v>32</v>
      </c>
      <c r="T162" s="1">
        <v>2</v>
      </c>
      <c r="U162">
        <v>0</v>
      </c>
      <c r="V162">
        <v>0</v>
      </c>
      <c r="W162" t="s">
        <v>131</v>
      </c>
      <c r="X162" t="s">
        <v>672</v>
      </c>
      <c r="Y162" t="s">
        <v>673</v>
      </c>
    </row>
    <row r="163" spans="1:31">
      <c r="A163" s="16">
        <f t="shared" si="2"/>
        <v>0</v>
      </c>
      <c r="B163" s="12" t="s">
        <v>754</v>
      </c>
      <c r="C163" s="16" t="s">
        <v>754</v>
      </c>
      <c r="D163" t="s">
        <v>377</v>
      </c>
      <c r="E163" t="s">
        <v>749</v>
      </c>
      <c r="F163" t="s">
        <v>5</v>
      </c>
      <c r="G163" t="s">
        <v>750</v>
      </c>
      <c r="H163" t="s">
        <v>72</v>
      </c>
      <c r="I163" t="s">
        <v>751</v>
      </c>
      <c r="J163" t="s">
        <v>6</v>
      </c>
      <c r="K163" t="s">
        <v>402</v>
      </c>
      <c r="L163" t="s">
        <v>752</v>
      </c>
      <c r="M163" t="s">
        <v>753</v>
      </c>
      <c r="N163" t="s">
        <v>18</v>
      </c>
      <c r="O163" t="s">
        <v>754</v>
      </c>
      <c r="P163" t="s">
        <v>22</v>
      </c>
    </row>
    <row r="164" spans="1:31">
      <c r="A164" s="16">
        <f t="shared" si="2"/>
        <v>0</v>
      </c>
      <c r="B164" s="12"/>
      <c r="C164" s="16"/>
      <c r="D164" t="s">
        <v>322</v>
      </c>
      <c r="E164" t="s">
        <v>669</v>
      </c>
      <c r="F164" t="s">
        <v>191</v>
      </c>
      <c r="G164" t="s">
        <v>32</v>
      </c>
      <c r="H164" t="s">
        <v>57</v>
      </c>
      <c r="I164" t="s">
        <v>741</v>
      </c>
      <c r="J164" t="s">
        <v>755</v>
      </c>
      <c r="K164" t="s">
        <v>742</v>
      </c>
      <c r="L164" t="s">
        <v>322</v>
      </c>
      <c r="M164" t="s">
        <v>669</v>
      </c>
      <c r="N164" t="s">
        <v>191</v>
      </c>
      <c r="O164" t="s">
        <v>32</v>
      </c>
      <c r="P164" t="s">
        <v>57</v>
      </c>
      <c r="Q164" t="s">
        <v>684</v>
      </c>
      <c r="R164" t="s">
        <v>685</v>
      </c>
      <c r="S164">
        <v>404</v>
      </c>
      <c r="T164">
        <v>804</v>
      </c>
      <c r="U164">
        <v>103</v>
      </c>
      <c r="V164" t="s">
        <v>322</v>
      </c>
      <c r="W164" t="s">
        <v>669</v>
      </c>
      <c r="X164" t="s">
        <v>191</v>
      </c>
      <c r="Y164" t="s">
        <v>32</v>
      </c>
      <c r="Z164" t="s">
        <v>57</v>
      </c>
      <c r="AA164" t="s">
        <v>684</v>
      </c>
      <c r="AB164" t="s">
        <v>685</v>
      </c>
      <c r="AC164">
        <v>404</v>
      </c>
      <c r="AD164">
        <v>804</v>
      </c>
      <c r="AE164">
        <v>103</v>
      </c>
    </row>
    <row r="165" spans="1:31">
      <c r="A165" s="16">
        <f t="shared" si="2"/>
        <v>0</v>
      </c>
      <c r="B165" s="12"/>
      <c r="C165" s="16"/>
      <c r="D165" t="s">
        <v>756</v>
      </c>
      <c r="E165" t="s">
        <v>198</v>
      </c>
      <c r="F165" t="s">
        <v>757</v>
      </c>
      <c r="G165" t="s">
        <v>347</v>
      </c>
      <c r="H165" t="s">
        <v>513</v>
      </c>
      <c r="I165" t="s">
        <v>758</v>
      </c>
      <c r="J165" t="s">
        <v>759</v>
      </c>
      <c r="K165" t="s">
        <v>760</v>
      </c>
      <c r="L165" t="s">
        <v>229</v>
      </c>
      <c r="M165" s="1">
        <v>885</v>
      </c>
      <c r="N165">
        <v>0</v>
      </c>
      <c r="O165" t="s">
        <v>57</v>
      </c>
      <c r="P165" t="s">
        <v>692</v>
      </c>
      <c r="Q165" t="s">
        <v>695</v>
      </c>
      <c r="R165" t="s">
        <v>696</v>
      </c>
      <c r="S165">
        <v>481</v>
      </c>
      <c r="T165">
        <v>138</v>
      </c>
      <c r="U165">
        <v>283</v>
      </c>
      <c r="V165" t="s">
        <v>229</v>
      </c>
      <c r="W165" s="1">
        <v>885</v>
      </c>
      <c r="X165">
        <v>0</v>
      </c>
      <c r="Y165" t="s">
        <v>57</v>
      </c>
      <c r="Z165" t="s">
        <v>692</v>
      </c>
      <c r="AA165" t="s">
        <v>695</v>
      </c>
      <c r="AB165" t="s">
        <v>696</v>
      </c>
      <c r="AC165">
        <v>481</v>
      </c>
      <c r="AD165">
        <v>138</v>
      </c>
      <c r="AE165">
        <v>283</v>
      </c>
    </row>
    <row r="166" spans="1:31">
      <c r="A166" s="16">
        <f t="shared" si="2"/>
        <v>0</v>
      </c>
      <c r="B166" s="12"/>
      <c r="C166" s="16"/>
      <c r="D166" t="s">
        <v>761</v>
      </c>
      <c r="E166" t="s">
        <v>762</v>
      </c>
      <c r="F166" t="s">
        <v>13</v>
      </c>
      <c r="G166" t="s">
        <v>14</v>
      </c>
      <c r="H166" t="s">
        <v>322</v>
      </c>
      <c r="I166" t="s">
        <v>460</v>
      </c>
      <c r="J166" t="s">
        <v>32</v>
      </c>
      <c r="K166" t="s">
        <v>57</v>
      </c>
      <c r="L166" t="s">
        <v>672</v>
      </c>
      <c r="M166" t="s">
        <v>673</v>
      </c>
      <c r="N166">
        <v>418</v>
      </c>
      <c r="O166">
        <v>114</v>
      </c>
      <c r="P166">
        <v>682</v>
      </c>
      <c r="Q166" t="s">
        <v>322</v>
      </c>
      <c r="R166" t="s">
        <v>460</v>
      </c>
      <c r="S166" t="s">
        <v>32</v>
      </c>
      <c r="T166" t="s">
        <v>57</v>
      </c>
      <c r="U166" t="s">
        <v>672</v>
      </c>
      <c r="V166" t="s">
        <v>673</v>
      </c>
      <c r="W166">
        <v>418</v>
      </c>
      <c r="X166">
        <v>114</v>
      </c>
      <c r="Y166">
        <v>682</v>
      </c>
    </row>
    <row r="167" spans="1:31">
      <c r="A167" s="16">
        <f t="shared" si="2"/>
        <v>0</v>
      </c>
      <c r="B167" s="12"/>
      <c r="C167" s="16"/>
      <c r="D167" t="s">
        <v>322</v>
      </c>
      <c r="E167" s="1">
        <v>630</v>
      </c>
      <c r="F167">
        <v>0</v>
      </c>
      <c r="G167" t="s">
        <v>57</v>
      </c>
      <c r="H167" t="s">
        <v>684</v>
      </c>
      <c r="I167" t="s">
        <v>685</v>
      </c>
      <c r="J167">
        <v>404</v>
      </c>
      <c r="K167">
        <v>804</v>
      </c>
      <c r="L167">
        <v>103</v>
      </c>
      <c r="M167" t="s">
        <v>322</v>
      </c>
      <c r="N167" t="s">
        <v>57</v>
      </c>
      <c r="O167" t="s">
        <v>684</v>
      </c>
      <c r="P167" t="s">
        <v>685</v>
      </c>
      <c r="Q167">
        <v>404</v>
      </c>
      <c r="R167">
        <v>804</v>
      </c>
      <c r="S167">
        <v>103</v>
      </c>
      <c r="T167" t="s">
        <v>322</v>
      </c>
      <c r="U167" t="s">
        <v>57</v>
      </c>
      <c r="V167" t="s">
        <v>684</v>
      </c>
      <c r="W167" t="s">
        <v>685</v>
      </c>
      <c r="X167">
        <v>404</v>
      </c>
      <c r="Y167">
        <v>804</v>
      </c>
      <c r="Z167">
        <v>103</v>
      </c>
    </row>
    <row r="168" spans="1:31">
      <c r="A168" s="16">
        <f t="shared" si="2"/>
        <v>0</v>
      </c>
      <c r="B168" s="12" t="s">
        <v>259</v>
      </c>
      <c r="C168" s="16" t="s">
        <v>259</v>
      </c>
      <c r="D168" t="s">
        <v>162</v>
      </c>
      <c r="E168" t="s">
        <v>163</v>
      </c>
      <c r="F168" t="s">
        <v>31</v>
      </c>
      <c r="G168" t="s">
        <v>18</v>
      </c>
      <c r="H168" t="s">
        <v>259</v>
      </c>
      <c r="I168" t="s">
        <v>22</v>
      </c>
    </row>
    <row r="169" spans="1:31">
      <c r="A169" s="16">
        <f t="shared" si="2"/>
        <v>0</v>
      </c>
      <c r="B169" s="12"/>
      <c r="C169" s="16"/>
      <c r="D169" t="s">
        <v>763</v>
      </c>
      <c r="E169" t="s">
        <v>764</v>
      </c>
      <c r="F169" s="1">
        <v>1</v>
      </c>
      <c r="G169">
        <v>265</v>
      </c>
      <c r="H169">
        <v>0</v>
      </c>
      <c r="I169" t="s">
        <v>765</v>
      </c>
    </row>
    <row r="170" spans="1:31">
      <c r="A170" s="16">
        <f t="shared" si="2"/>
        <v>0</v>
      </c>
      <c r="B170" s="12" t="s">
        <v>768</v>
      </c>
      <c r="C170" s="16" t="s">
        <v>768</v>
      </c>
      <c r="D170" t="s">
        <v>486</v>
      </c>
      <c r="E170" t="s">
        <v>766</v>
      </c>
      <c r="F170" t="s">
        <v>450</v>
      </c>
      <c r="G170" t="s">
        <v>687</v>
      </c>
      <c r="H170" t="s">
        <v>151</v>
      </c>
      <c r="I170" t="s">
        <v>402</v>
      </c>
      <c r="J170" t="s">
        <v>767</v>
      </c>
      <c r="K170" t="s">
        <v>18</v>
      </c>
      <c r="L170" t="s">
        <v>768</v>
      </c>
      <c r="M170" t="s">
        <v>22</v>
      </c>
    </row>
    <row r="171" spans="1:31">
      <c r="A171" s="16">
        <f t="shared" si="2"/>
        <v>0</v>
      </c>
      <c r="B171" s="12" t="s">
        <v>773</v>
      </c>
      <c r="C171" s="16" t="s">
        <v>773</v>
      </c>
      <c r="D171" t="s">
        <v>653</v>
      </c>
      <c r="E171" t="s">
        <v>769</v>
      </c>
      <c r="F171" t="s">
        <v>770</v>
      </c>
      <c r="G171" t="s">
        <v>38</v>
      </c>
      <c r="H171" t="s">
        <v>771</v>
      </c>
      <c r="I171" t="s">
        <v>772</v>
      </c>
      <c r="J171" t="s">
        <v>18</v>
      </c>
      <c r="K171" t="s">
        <v>773</v>
      </c>
      <c r="L171" t="s">
        <v>22</v>
      </c>
    </row>
    <row r="172" spans="1:31">
      <c r="A172" s="16">
        <f t="shared" si="2"/>
        <v>0</v>
      </c>
      <c r="B172" s="12" t="s">
        <v>776</v>
      </c>
      <c r="C172" s="16" t="s">
        <v>776</v>
      </c>
      <c r="D172" t="s">
        <v>774</v>
      </c>
      <c r="E172" t="s">
        <v>420</v>
      </c>
      <c r="F172" t="s">
        <v>116</v>
      </c>
      <c r="G172" t="s">
        <v>402</v>
      </c>
      <c r="H172" t="s">
        <v>775</v>
      </c>
      <c r="I172" t="s">
        <v>705</v>
      </c>
      <c r="J172" t="s">
        <v>537</v>
      </c>
      <c r="K172" t="s">
        <v>776</v>
      </c>
      <c r="L172" t="s">
        <v>22</v>
      </c>
    </row>
    <row r="173" spans="1:31">
      <c r="A173" s="16">
        <f t="shared" si="2"/>
        <v>0</v>
      </c>
      <c r="B173" s="12" t="s">
        <v>784</v>
      </c>
      <c r="C173" s="16" t="s">
        <v>784</v>
      </c>
      <c r="D173" t="s">
        <v>660</v>
      </c>
      <c r="E173" t="s">
        <v>777</v>
      </c>
      <c r="F173" t="s">
        <v>778</v>
      </c>
      <c r="G173" t="s">
        <v>142</v>
      </c>
      <c r="H173" t="s">
        <v>143</v>
      </c>
      <c r="I173" t="s">
        <v>6</v>
      </c>
      <c r="J173" t="s">
        <v>779</v>
      </c>
      <c r="K173" t="s">
        <v>780</v>
      </c>
      <c r="L173" t="s">
        <v>781</v>
      </c>
      <c r="M173" t="s">
        <v>782</v>
      </c>
      <c r="N173" t="s">
        <v>783</v>
      </c>
      <c r="O173" t="s">
        <v>18</v>
      </c>
      <c r="P173" t="s">
        <v>784</v>
      </c>
      <c r="Q173" t="s">
        <v>22</v>
      </c>
    </row>
    <row r="174" spans="1:31">
      <c r="A174" s="16">
        <f t="shared" si="2"/>
        <v>0</v>
      </c>
      <c r="B174" s="12" t="s">
        <v>785</v>
      </c>
      <c r="C174" s="16" t="s">
        <v>785</v>
      </c>
      <c r="D174" t="s">
        <v>35</v>
      </c>
      <c r="E174" t="s">
        <v>163</v>
      </c>
      <c r="F174" t="s">
        <v>31</v>
      </c>
      <c r="G174" t="s">
        <v>6</v>
      </c>
      <c r="H174" t="s">
        <v>393</v>
      </c>
      <c r="I174" t="s">
        <v>425</v>
      </c>
      <c r="J174" t="s">
        <v>705</v>
      </c>
      <c r="K174" t="s">
        <v>537</v>
      </c>
      <c r="L174" t="s">
        <v>785</v>
      </c>
      <c r="M174" t="s">
        <v>22</v>
      </c>
    </row>
    <row r="175" spans="1:31">
      <c r="A175" s="16">
        <f t="shared" si="2"/>
        <v>0</v>
      </c>
      <c r="B175" s="12" t="s">
        <v>787</v>
      </c>
      <c r="C175" s="16" t="s">
        <v>787</v>
      </c>
      <c r="D175" t="s">
        <v>163</v>
      </c>
      <c r="E175" t="s">
        <v>143</v>
      </c>
      <c r="F175" t="s">
        <v>234</v>
      </c>
      <c r="G175" t="s">
        <v>786</v>
      </c>
      <c r="H175" t="s">
        <v>705</v>
      </c>
      <c r="I175" t="s">
        <v>537</v>
      </c>
      <c r="J175" t="s">
        <v>787</v>
      </c>
      <c r="K175" t="s">
        <v>22</v>
      </c>
    </row>
    <row r="176" spans="1:31">
      <c r="A176" s="16">
        <f t="shared" si="2"/>
        <v>0</v>
      </c>
      <c r="B176" s="12" t="s">
        <v>789</v>
      </c>
      <c r="C176" s="16" t="s">
        <v>789</v>
      </c>
      <c r="D176" t="s">
        <v>788</v>
      </c>
      <c r="E176" t="s">
        <v>32</v>
      </c>
      <c r="F176" t="s">
        <v>789</v>
      </c>
      <c r="G176" t="s">
        <v>34</v>
      </c>
    </row>
    <row r="177" spans="1:18">
      <c r="A177" s="16">
        <f t="shared" si="2"/>
        <v>0</v>
      </c>
      <c r="B177" s="12" t="s">
        <v>792</v>
      </c>
      <c r="C177" s="16" t="s">
        <v>792</v>
      </c>
      <c r="D177" t="s">
        <v>790</v>
      </c>
      <c r="E177" t="s">
        <v>375</v>
      </c>
      <c r="F177" t="s">
        <v>6</v>
      </c>
      <c r="G177" t="s">
        <v>386</v>
      </c>
      <c r="H177" t="s">
        <v>791</v>
      </c>
      <c r="I177" t="s">
        <v>478</v>
      </c>
      <c r="J177" t="s">
        <v>705</v>
      </c>
      <c r="K177" t="s">
        <v>537</v>
      </c>
      <c r="L177" t="s">
        <v>792</v>
      </c>
      <c r="M177" t="s">
        <v>22</v>
      </c>
    </row>
    <row r="178" spans="1:18">
      <c r="A178" s="16">
        <f t="shared" si="2"/>
        <v>0</v>
      </c>
      <c r="B178" s="12"/>
      <c r="C178" s="16"/>
      <c r="D178" t="s">
        <v>59</v>
      </c>
      <c r="E178" t="s">
        <v>793</v>
      </c>
      <c r="F178" t="s">
        <v>163</v>
      </c>
      <c r="G178" t="s">
        <v>164</v>
      </c>
      <c r="H178" s="1">
        <v>1</v>
      </c>
      <c r="I178">
        <v>150</v>
      </c>
      <c r="J178">
        <v>0</v>
      </c>
      <c r="K178" t="s">
        <v>794</v>
      </c>
      <c r="L178" s="1">
        <v>1</v>
      </c>
      <c r="M178">
        <v>150</v>
      </c>
      <c r="N178">
        <v>0</v>
      </c>
    </row>
    <row r="179" spans="1:18">
      <c r="A179" s="16">
        <f t="shared" si="2"/>
        <v>0</v>
      </c>
      <c r="B179" s="12" t="s">
        <v>796</v>
      </c>
      <c r="C179" s="16" t="s">
        <v>796</v>
      </c>
      <c r="D179" t="s">
        <v>59</v>
      </c>
      <c r="E179" t="s">
        <v>451</v>
      </c>
      <c r="F179" t="s">
        <v>795</v>
      </c>
      <c r="G179" t="s">
        <v>163</v>
      </c>
      <c r="H179" t="s">
        <v>164</v>
      </c>
      <c r="I179" t="s">
        <v>18</v>
      </c>
      <c r="J179" t="s">
        <v>796</v>
      </c>
      <c r="K179" t="s">
        <v>22</v>
      </c>
    </row>
    <row r="180" spans="1:18">
      <c r="A180" s="16">
        <f t="shared" si="2"/>
        <v>0</v>
      </c>
      <c r="B180" s="12" t="s">
        <v>799</v>
      </c>
      <c r="C180" s="16" t="s">
        <v>799</v>
      </c>
      <c r="D180" t="s">
        <v>797</v>
      </c>
      <c r="E180" t="s">
        <v>7</v>
      </c>
      <c r="F180" t="s">
        <v>250</v>
      </c>
      <c r="G180" t="s">
        <v>116</v>
      </c>
      <c r="H180" t="s">
        <v>48</v>
      </c>
      <c r="I180" t="s">
        <v>798</v>
      </c>
      <c r="J180" t="s">
        <v>705</v>
      </c>
      <c r="K180" t="s">
        <v>537</v>
      </c>
      <c r="L180" t="s">
        <v>799</v>
      </c>
      <c r="M180" t="s">
        <v>22</v>
      </c>
    </row>
    <row r="181" spans="1:18">
      <c r="A181" s="16">
        <f t="shared" si="2"/>
        <v>0</v>
      </c>
      <c r="B181" s="12" t="s">
        <v>801</v>
      </c>
      <c r="C181" s="16" t="s">
        <v>801</v>
      </c>
      <c r="D181" t="s">
        <v>59</v>
      </c>
      <c r="E181" t="s">
        <v>800</v>
      </c>
      <c r="F181" t="s">
        <v>163</v>
      </c>
      <c r="G181" t="s">
        <v>164</v>
      </c>
      <c r="H181" t="s">
        <v>705</v>
      </c>
      <c r="I181" t="s">
        <v>537</v>
      </c>
      <c r="J181" t="s">
        <v>801</v>
      </c>
      <c r="K181" t="s">
        <v>22</v>
      </c>
    </row>
    <row r="182" spans="1:18">
      <c r="A182" s="16">
        <f t="shared" si="2"/>
        <v>0</v>
      </c>
      <c r="B182" s="12" t="s">
        <v>806</v>
      </c>
      <c r="C182" s="16" t="s">
        <v>806</v>
      </c>
      <c r="D182" t="s">
        <v>100</v>
      </c>
      <c r="E182" t="s">
        <v>802</v>
      </c>
      <c r="F182" t="s">
        <v>803</v>
      </c>
      <c r="G182" t="s">
        <v>72</v>
      </c>
      <c r="H182" t="s">
        <v>804</v>
      </c>
      <c r="I182" t="s">
        <v>571</v>
      </c>
      <c r="J182" t="s">
        <v>805</v>
      </c>
      <c r="K182" t="s">
        <v>151</v>
      </c>
      <c r="L182" t="s">
        <v>229</v>
      </c>
      <c r="M182" t="s">
        <v>728</v>
      </c>
      <c r="N182" t="s">
        <v>691</v>
      </c>
      <c r="O182" t="s">
        <v>806</v>
      </c>
      <c r="P182" t="s">
        <v>229</v>
      </c>
      <c r="Q182" t="s">
        <v>728</v>
      </c>
      <c r="R182" t="s">
        <v>691</v>
      </c>
    </row>
    <row r="183" spans="1:18">
      <c r="A183" s="16">
        <f t="shared" si="2"/>
        <v>0</v>
      </c>
      <c r="B183" s="12"/>
      <c r="C183" s="16"/>
      <c r="D183" t="s">
        <v>807</v>
      </c>
      <c r="E183" t="s">
        <v>808</v>
      </c>
      <c r="F183" t="s">
        <v>72</v>
      </c>
      <c r="G183" t="s">
        <v>809</v>
      </c>
      <c r="H183" t="s">
        <v>810</v>
      </c>
      <c r="I183" s="1">
        <v>590</v>
      </c>
      <c r="J183">
        <v>0</v>
      </c>
      <c r="K183" t="s">
        <v>811</v>
      </c>
      <c r="L183" t="s">
        <v>810</v>
      </c>
      <c r="M183" s="1">
        <v>590</v>
      </c>
      <c r="N183">
        <v>0</v>
      </c>
    </row>
    <row r="184" spans="1:18">
      <c r="A184" s="16">
        <f t="shared" si="2"/>
        <v>0</v>
      </c>
      <c r="B184" s="12" t="s">
        <v>813</v>
      </c>
      <c r="C184" s="16" t="s">
        <v>813</v>
      </c>
      <c r="D184" t="s">
        <v>210</v>
      </c>
      <c r="E184" t="s">
        <v>489</v>
      </c>
      <c r="F184" t="s">
        <v>163</v>
      </c>
      <c r="G184" t="s">
        <v>812</v>
      </c>
      <c r="H184" t="s">
        <v>705</v>
      </c>
      <c r="I184" t="s">
        <v>537</v>
      </c>
      <c r="J184" t="s">
        <v>813</v>
      </c>
      <c r="K184" t="s">
        <v>22</v>
      </c>
    </row>
    <row r="185" spans="1:18">
      <c r="A185" s="16">
        <f t="shared" si="2"/>
        <v>0</v>
      </c>
      <c r="B185" s="12" t="s">
        <v>816</v>
      </c>
      <c r="C185" s="16" t="s">
        <v>816</v>
      </c>
      <c r="D185" t="s">
        <v>814</v>
      </c>
      <c r="E185" t="s">
        <v>236</v>
      </c>
      <c r="F185" t="s">
        <v>38</v>
      </c>
      <c r="G185" t="s">
        <v>815</v>
      </c>
      <c r="H185" t="s">
        <v>727</v>
      </c>
      <c r="I185" t="s">
        <v>18</v>
      </c>
      <c r="J185" t="s">
        <v>816</v>
      </c>
      <c r="K185" t="s">
        <v>22</v>
      </c>
    </row>
    <row r="186" spans="1:18">
      <c r="A186" s="16">
        <f t="shared" si="2"/>
        <v>0</v>
      </c>
      <c r="B186" s="12" t="s">
        <v>817</v>
      </c>
      <c r="C186" s="16" t="s">
        <v>817</v>
      </c>
      <c r="D186" t="s">
        <v>747</v>
      </c>
      <c r="E186" t="s">
        <v>31</v>
      </c>
      <c r="F186" t="s">
        <v>38</v>
      </c>
      <c r="G186" t="s">
        <v>7</v>
      </c>
      <c r="H186" t="s">
        <v>35</v>
      </c>
      <c r="I186" t="s">
        <v>325</v>
      </c>
      <c r="J186" t="s">
        <v>812</v>
      </c>
      <c r="K186" t="s">
        <v>18</v>
      </c>
      <c r="L186" t="s">
        <v>817</v>
      </c>
      <c r="M186" t="s">
        <v>22</v>
      </c>
    </row>
    <row r="187" spans="1:18">
      <c r="A187" s="16">
        <f t="shared" si="2"/>
        <v>0</v>
      </c>
      <c r="B187" s="16" t="s">
        <v>819</v>
      </c>
      <c r="C187" s="16" t="s">
        <v>819</v>
      </c>
      <c r="D187" t="s">
        <v>818</v>
      </c>
      <c r="E187" t="s">
        <v>439</v>
      </c>
      <c r="F187" t="s">
        <v>402</v>
      </c>
      <c r="G187" t="s">
        <v>396</v>
      </c>
      <c r="H187" t="s">
        <v>546</v>
      </c>
      <c r="I187" t="s">
        <v>18</v>
      </c>
      <c r="J187" t="s">
        <v>819</v>
      </c>
      <c r="K187" t="s">
        <v>22</v>
      </c>
    </row>
    <row r="188" spans="1:18">
      <c r="A188" s="16">
        <f t="shared" si="2"/>
        <v>0</v>
      </c>
      <c r="B188" s="12" t="s">
        <v>820</v>
      </c>
      <c r="C188" s="16" t="s">
        <v>820</v>
      </c>
      <c r="D188" t="s">
        <v>322</v>
      </c>
      <c r="E188" t="s">
        <v>322</v>
      </c>
      <c r="F188" t="s">
        <v>820</v>
      </c>
      <c r="G188" t="s">
        <v>322</v>
      </c>
    </row>
    <row r="189" spans="1:18">
      <c r="A189" s="16">
        <f t="shared" si="2"/>
        <v>0</v>
      </c>
      <c r="B189" s="12" t="s">
        <v>18930</v>
      </c>
      <c r="C189" s="16" t="s">
        <v>18930</v>
      </c>
      <c r="D189" t="s">
        <v>821</v>
      </c>
      <c r="E189" t="s">
        <v>822</v>
      </c>
      <c r="F189" t="s">
        <v>234</v>
      </c>
      <c r="G189" t="s">
        <v>823</v>
      </c>
      <c r="H189" t="s">
        <v>302</v>
      </c>
      <c r="I189" t="s">
        <v>18</v>
      </c>
      <c r="J189" t="s">
        <v>824</v>
      </c>
      <c r="K189" t="s">
        <v>825</v>
      </c>
      <c r="L189" t="s">
        <v>22</v>
      </c>
    </row>
    <row r="190" spans="1:18">
      <c r="A190" s="16">
        <f t="shared" si="2"/>
        <v>0</v>
      </c>
      <c r="B190" s="12" t="s">
        <v>827</v>
      </c>
      <c r="C190" s="16" t="s">
        <v>827</v>
      </c>
      <c r="D190" t="s">
        <v>826</v>
      </c>
      <c r="E190" t="s">
        <v>18</v>
      </c>
      <c r="F190" t="s">
        <v>827</v>
      </c>
      <c r="G190" t="s">
        <v>22</v>
      </c>
    </row>
    <row r="191" spans="1:18">
      <c r="A191" s="16">
        <f t="shared" si="2"/>
        <v>0</v>
      </c>
      <c r="B191" s="12" t="s">
        <v>831</v>
      </c>
      <c r="C191" s="16" t="s">
        <v>831</v>
      </c>
      <c r="D191" t="s">
        <v>451</v>
      </c>
      <c r="E191" t="s">
        <v>828</v>
      </c>
      <c r="F191" t="s">
        <v>829</v>
      </c>
      <c r="G191" t="s">
        <v>99</v>
      </c>
      <c r="H191">
        <v>48</v>
      </c>
      <c r="I191" t="s">
        <v>830</v>
      </c>
      <c r="J191" t="s">
        <v>18</v>
      </c>
      <c r="K191" t="s">
        <v>831</v>
      </c>
      <c r="L191" t="s">
        <v>22</v>
      </c>
    </row>
    <row r="192" spans="1:18">
      <c r="A192" s="16">
        <f t="shared" si="2"/>
        <v>0</v>
      </c>
      <c r="B192" s="12" t="s">
        <v>834</v>
      </c>
      <c r="C192" s="16" t="s">
        <v>834</v>
      </c>
      <c r="D192" t="s">
        <v>59</v>
      </c>
      <c r="E192" t="s">
        <v>832</v>
      </c>
      <c r="F192" t="s">
        <v>48</v>
      </c>
      <c r="G192" t="s">
        <v>429</v>
      </c>
      <c r="H192" t="s">
        <v>833</v>
      </c>
      <c r="I192" t="s">
        <v>18</v>
      </c>
      <c r="J192" t="s">
        <v>834</v>
      </c>
      <c r="K192" t="s">
        <v>22</v>
      </c>
    </row>
    <row r="193" spans="1:25">
      <c r="A193" s="16">
        <f t="shared" si="2"/>
        <v>0</v>
      </c>
      <c r="B193" s="16" t="s">
        <v>842</v>
      </c>
      <c r="C193" s="16" t="s">
        <v>842</v>
      </c>
      <c r="D193" t="s">
        <v>59</v>
      </c>
      <c r="E193" t="s">
        <v>805</v>
      </c>
      <c r="F193" t="s">
        <v>835</v>
      </c>
      <c r="G193" t="b">
        <v>1</v>
      </c>
      <c r="H193" t="s">
        <v>236</v>
      </c>
      <c r="I193" t="s">
        <v>48</v>
      </c>
      <c r="J193">
        <v>4</v>
      </c>
      <c r="K193" t="s">
        <v>836</v>
      </c>
      <c r="L193">
        <v>2</v>
      </c>
      <c r="M193" t="s">
        <v>1</v>
      </c>
      <c r="N193" t="s">
        <v>837</v>
      </c>
      <c r="O193" t="s">
        <v>491</v>
      </c>
      <c r="P193" t="s">
        <v>838</v>
      </c>
      <c r="Q193" t="s">
        <v>72</v>
      </c>
      <c r="R193" t="s">
        <v>839</v>
      </c>
      <c r="S193" t="s">
        <v>207</v>
      </c>
      <c r="T193" t="s">
        <v>6</v>
      </c>
      <c r="U193" t="s">
        <v>840</v>
      </c>
      <c r="V193" t="s">
        <v>841</v>
      </c>
      <c r="W193" t="s">
        <v>18</v>
      </c>
      <c r="X193" t="s">
        <v>842</v>
      </c>
      <c r="Y193" t="s">
        <v>22</v>
      </c>
    </row>
    <row r="194" spans="1:25">
      <c r="A194" s="16">
        <f t="shared" ref="A194:A257" si="3">IF(B194&lt;&gt;C194,1,0)</f>
        <v>0</v>
      </c>
      <c r="B194" s="16" t="s">
        <v>848</v>
      </c>
      <c r="C194" s="16" t="s">
        <v>848</v>
      </c>
      <c r="D194" t="s">
        <v>843</v>
      </c>
      <c r="E194" t="s">
        <v>577</v>
      </c>
      <c r="F194" t="s">
        <v>250</v>
      </c>
      <c r="G194" t="s">
        <v>844</v>
      </c>
      <c r="H194" t="s">
        <v>41</v>
      </c>
      <c r="I194" t="s">
        <v>845</v>
      </c>
      <c r="J194" t="s">
        <v>846</v>
      </c>
      <c r="K194" t="s">
        <v>847</v>
      </c>
      <c r="L194" t="s">
        <v>705</v>
      </c>
      <c r="M194" t="s">
        <v>537</v>
      </c>
      <c r="N194" t="s">
        <v>848</v>
      </c>
      <c r="O194" t="s">
        <v>22</v>
      </c>
    </row>
    <row r="195" spans="1:25">
      <c r="A195" s="16">
        <f t="shared" si="3"/>
        <v>0</v>
      </c>
      <c r="B195" s="12"/>
      <c r="C195" s="16"/>
      <c r="D195" t="s">
        <v>849</v>
      </c>
      <c r="E195" t="s">
        <v>98</v>
      </c>
      <c r="F195" t="s">
        <v>850</v>
      </c>
      <c r="G195" t="s">
        <v>749</v>
      </c>
      <c r="H195" t="s">
        <v>851</v>
      </c>
      <c r="I195" t="s">
        <v>38</v>
      </c>
      <c r="J195" t="s">
        <v>52</v>
      </c>
      <c r="K195" t="s">
        <v>852</v>
      </c>
      <c r="L195" s="1">
        <v>410</v>
      </c>
      <c r="M195">
        <v>0</v>
      </c>
      <c r="N195" t="s">
        <v>57</v>
      </c>
      <c r="O195" s="1">
        <v>450</v>
      </c>
      <c r="P195">
        <v>0</v>
      </c>
      <c r="Q195" t="s">
        <v>853</v>
      </c>
      <c r="R195" s="1">
        <v>410</v>
      </c>
      <c r="S195">
        <v>0</v>
      </c>
      <c r="T195" t="s">
        <v>57</v>
      </c>
      <c r="U195" s="1">
        <v>450</v>
      </c>
      <c r="V195">
        <v>0</v>
      </c>
    </row>
    <row r="196" spans="1:25">
      <c r="A196" s="16">
        <f t="shared" si="3"/>
        <v>0</v>
      </c>
      <c r="B196" s="12"/>
      <c r="C196" s="16"/>
      <c r="D196" t="s">
        <v>854</v>
      </c>
      <c r="E196" t="s">
        <v>855</v>
      </c>
      <c r="F196" t="s">
        <v>250</v>
      </c>
      <c r="G196" t="s">
        <v>25</v>
      </c>
      <c r="H196" t="s">
        <v>856</v>
      </c>
      <c r="I196" t="s">
        <v>550</v>
      </c>
      <c r="J196" t="s">
        <v>857</v>
      </c>
      <c r="K196" s="1">
        <v>850</v>
      </c>
      <c r="L196">
        <v>0</v>
      </c>
      <c r="M196" t="s">
        <v>72</v>
      </c>
      <c r="N196" s="1">
        <v>900</v>
      </c>
      <c r="O196">
        <v>0</v>
      </c>
      <c r="P196" t="s">
        <v>858</v>
      </c>
      <c r="Q196" s="1">
        <v>850</v>
      </c>
      <c r="R196" t="s">
        <v>859</v>
      </c>
      <c r="S196">
        <v>0</v>
      </c>
    </row>
    <row r="197" spans="1:25">
      <c r="A197" s="16">
        <f t="shared" si="3"/>
        <v>0</v>
      </c>
      <c r="B197" s="12" t="s">
        <v>862</v>
      </c>
      <c r="C197" s="16" t="s">
        <v>862</v>
      </c>
      <c r="D197" t="s">
        <v>59</v>
      </c>
      <c r="E197" t="s">
        <v>697</v>
      </c>
      <c r="F197" t="s">
        <v>163</v>
      </c>
      <c r="G197" t="s">
        <v>860</v>
      </c>
      <c r="H197" t="s">
        <v>48</v>
      </c>
      <c r="I197" t="s">
        <v>162</v>
      </c>
      <c r="J197" t="s">
        <v>861</v>
      </c>
      <c r="K197" t="s">
        <v>121</v>
      </c>
      <c r="L197" t="s">
        <v>68</v>
      </c>
      <c r="M197" t="s">
        <v>434</v>
      </c>
      <c r="N197" t="s">
        <v>32</v>
      </c>
      <c r="O197" t="s">
        <v>862</v>
      </c>
      <c r="P197" t="s">
        <v>34</v>
      </c>
    </row>
    <row r="198" spans="1:25">
      <c r="A198" s="16">
        <f t="shared" si="3"/>
        <v>0</v>
      </c>
      <c r="B198" s="16" t="s">
        <v>21828</v>
      </c>
      <c r="C198" s="16" t="s">
        <v>21828</v>
      </c>
      <c r="D198" t="s">
        <v>863</v>
      </c>
      <c r="E198" t="s">
        <v>864</v>
      </c>
      <c r="F198" t="s">
        <v>298</v>
      </c>
      <c r="G198" t="s">
        <v>865</v>
      </c>
      <c r="H198" t="s">
        <v>810</v>
      </c>
      <c r="I198" s="1">
        <v>460</v>
      </c>
      <c r="J198">
        <v>0</v>
      </c>
      <c r="K198" t="s">
        <v>866</v>
      </c>
      <c r="L198" t="s">
        <v>810</v>
      </c>
      <c r="M198" s="1">
        <v>460</v>
      </c>
      <c r="N198">
        <v>0</v>
      </c>
    </row>
    <row r="199" spans="1:25">
      <c r="A199" s="16">
        <f t="shared" si="3"/>
        <v>0</v>
      </c>
      <c r="B199" s="12"/>
      <c r="C199" s="16"/>
      <c r="D199" t="s">
        <v>867</v>
      </c>
      <c r="E199" t="s">
        <v>702</v>
      </c>
      <c r="F199" t="s">
        <v>435</v>
      </c>
      <c r="G199" s="1">
        <v>679</v>
      </c>
      <c r="H199">
        <v>950</v>
      </c>
      <c r="I199" t="s">
        <v>868</v>
      </c>
      <c r="J199" s="1">
        <v>679</v>
      </c>
      <c r="K199">
        <v>950</v>
      </c>
    </row>
    <row r="200" spans="1:25">
      <c r="A200" s="16">
        <f t="shared" si="3"/>
        <v>0</v>
      </c>
      <c r="B200" s="16" t="s">
        <v>872</v>
      </c>
      <c r="C200" s="16" t="s">
        <v>872</v>
      </c>
      <c r="D200" t="s">
        <v>59</v>
      </c>
      <c r="E200" t="s">
        <v>869</v>
      </c>
      <c r="F200" t="s">
        <v>163</v>
      </c>
      <c r="G200" t="s">
        <v>726</v>
      </c>
      <c r="H200" s="1">
        <v>809</v>
      </c>
      <c r="I200">
        <v>0</v>
      </c>
      <c r="J200" t="s">
        <v>870</v>
      </c>
      <c r="K200" t="s">
        <v>871</v>
      </c>
      <c r="L200" t="s">
        <v>662</v>
      </c>
      <c r="M200" t="s">
        <v>872</v>
      </c>
      <c r="N200" s="1">
        <v>809</v>
      </c>
      <c r="O200">
        <v>0</v>
      </c>
      <c r="P200" t="s">
        <v>870</v>
      </c>
      <c r="Q200" t="s">
        <v>871</v>
      </c>
      <c r="R200" t="s">
        <v>662</v>
      </c>
    </row>
    <row r="201" spans="1:25">
      <c r="A201" s="16">
        <f t="shared" si="3"/>
        <v>0</v>
      </c>
      <c r="B201" s="12" t="s">
        <v>875</v>
      </c>
      <c r="C201" s="16" t="s">
        <v>875</v>
      </c>
      <c r="D201" t="s">
        <v>873</v>
      </c>
      <c r="E201" t="s">
        <v>874</v>
      </c>
      <c r="F201" t="s">
        <v>6</v>
      </c>
      <c r="G201" t="s">
        <v>370</v>
      </c>
      <c r="H201" t="s">
        <v>56</v>
      </c>
      <c r="I201" t="s">
        <v>705</v>
      </c>
      <c r="J201" t="s">
        <v>537</v>
      </c>
      <c r="K201" t="s">
        <v>875</v>
      </c>
      <c r="L201" t="s">
        <v>22</v>
      </c>
    </row>
    <row r="202" spans="1:25">
      <c r="A202" s="16">
        <f t="shared" si="3"/>
        <v>0</v>
      </c>
      <c r="B202" s="12" t="s">
        <v>879</v>
      </c>
      <c r="C202" s="16" t="s">
        <v>879</v>
      </c>
      <c r="D202" t="s">
        <v>876</v>
      </c>
      <c r="E202" t="s">
        <v>98</v>
      </c>
      <c r="F202" t="s">
        <v>41</v>
      </c>
      <c r="G202" t="s">
        <v>877</v>
      </c>
      <c r="H202" t="s">
        <v>878</v>
      </c>
      <c r="I202" t="s">
        <v>18</v>
      </c>
      <c r="J202" t="s">
        <v>879</v>
      </c>
      <c r="K202" t="s">
        <v>22</v>
      </c>
    </row>
    <row r="203" spans="1:25">
      <c r="A203" s="16">
        <f t="shared" si="3"/>
        <v>0</v>
      </c>
      <c r="B203" s="16" t="s">
        <v>881</v>
      </c>
      <c r="C203" s="16" t="s">
        <v>881</v>
      </c>
      <c r="D203" t="s">
        <v>790</v>
      </c>
      <c r="E203" t="s">
        <v>435</v>
      </c>
      <c r="F203" t="s">
        <v>298</v>
      </c>
      <c r="G203" t="s">
        <v>880</v>
      </c>
      <c r="H203" s="1">
        <v>660</v>
      </c>
      <c r="I203">
        <v>0</v>
      </c>
      <c r="J203" t="s">
        <v>57</v>
      </c>
      <c r="K203" s="1">
        <v>720</v>
      </c>
      <c r="L203">
        <v>0</v>
      </c>
      <c r="M203" t="s">
        <v>881</v>
      </c>
      <c r="N203" s="1">
        <v>660</v>
      </c>
      <c r="O203">
        <v>0</v>
      </c>
      <c r="P203" t="s">
        <v>57</v>
      </c>
      <c r="Q203" s="1">
        <v>720</v>
      </c>
      <c r="R203">
        <v>0</v>
      </c>
    </row>
    <row r="204" spans="1:25">
      <c r="A204" s="16">
        <f t="shared" si="3"/>
        <v>0</v>
      </c>
      <c r="B204" s="12" t="s">
        <v>123</v>
      </c>
      <c r="C204" s="16" t="s">
        <v>123</v>
      </c>
      <c r="D204" t="s">
        <v>747</v>
      </c>
      <c r="E204" t="s">
        <v>25</v>
      </c>
      <c r="F204" t="s">
        <v>219</v>
      </c>
      <c r="G204" t="s">
        <v>72</v>
      </c>
      <c r="H204" t="s">
        <v>118</v>
      </c>
      <c r="I204" t="s">
        <v>882</v>
      </c>
      <c r="J204" t="s">
        <v>18</v>
      </c>
      <c r="K204" t="s">
        <v>123</v>
      </c>
      <c r="L204" t="s">
        <v>22</v>
      </c>
    </row>
    <row r="205" spans="1:25">
      <c r="A205" s="16">
        <f t="shared" si="3"/>
        <v>0</v>
      </c>
      <c r="B205" s="12" t="s">
        <v>884</v>
      </c>
      <c r="C205" s="16" t="s">
        <v>884</v>
      </c>
      <c r="D205" t="s">
        <v>108</v>
      </c>
      <c r="E205" t="s">
        <v>883</v>
      </c>
      <c r="F205" t="s">
        <v>6</v>
      </c>
      <c r="G205" t="s">
        <v>7</v>
      </c>
      <c r="H205" t="s">
        <v>393</v>
      </c>
      <c r="I205" t="s">
        <v>425</v>
      </c>
      <c r="J205" t="s">
        <v>18</v>
      </c>
      <c r="K205" t="s">
        <v>884</v>
      </c>
      <c r="L205" t="s">
        <v>22</v>
      </c>
    </row>
    <row r="206" spans="1:25">
      <c r="A206" s="16">
        <f t="shared" si="3"/>
        <v>0</v>
      </c>
      <c r="B206" s="12" t="s">
        <v>18933</v>
      </c>
      <c r="C206" s="16" t="s">
        <v>18933</v>
      </c>
      <c r="D206" t="s">
        <v>59</v>
      </c>
      <c r="E206" t="s">
        <v>231</v>
      </c>
      <c r="F206" t="s">
        <v>468</v>
      </c>
      <c r="G206" t="s">
        <v>885</v>
      </c>
      <c r="H206" t="s">
        <v>861</v>
      </c>
      <c r="I206" t="s">
        <v>41</v>
      </c>
      <c r="J206" t="s">
        <v>886</v>
      </c>
      <c r="K206" t="s">
        <v>18</v>
      </c>
      <c r="L206" t="s">
        <v>887</v>
      </c>
      <c r="M206" t="s">
        <v>888</v>
      </c>
      <c r="N206" t="s">
        <v>22</v>
      </c>
    </row>
    <row r="207" spans="1:25">
      <c r="A207" s="16">
        <f t="shared" si="3"/>
        <v>0</v>
      </c>
      <c r="B207" s="12" t="s">
        <v>889</v>
      </c>
      <c r="C207" s="16" t="s">
        <v>889</v>
      </c>
      <c r="D207" t="s">
        <v>23</v>
      </c>
      <c r="E207" t="s">
        <v>163</v>
      </c>
      <c r="F207" t="s">
        <v>375</v>
      </c>
      <c r="G207" t="s">
        <v>18</v>
      </c>
      <c r="H207" t="s">
        <v>889</v>
      </c>
      <c r="I207" t="s">
        <v>22</v>
      </c>
    </row>
    <row r="208" spans="1:25">
      <c r="A208" s="16">
        <f t="shared" si="3"/>
        <v>0</v>
      </c>
      <c r="B208" s="12" t="s">
        <v>890</v>
      </c>
      <c r="C208" s="16" t="s">
        <v>890</v>
      </c>
      <c r="D208" t="s">
        <v>249</v>
      </c>
      <c r="E208" t="s">
        <v>250</v>
      </c>
      <c r="F208" t="s">
        <v>57</v>
      </c>
      <c r="G208" t="s">
        <v>190</v>
      </c>
      <c r="H208" t="s">
        <v>72</v>
      </c>
      <c r="I208" t="s">
        <v>192</v>
      </c>
      <c r="J208" t="s">
        <v>18</v>
      </c>
      <c r="K208" t="s">
        <v>890</v>
      </c>
      <c r="L208" t="s">
        <v>22</v>
      </c>
    </row>
    <row r="209" spans="1:25">
      <c r="A209" s="16">
        <f t="shared" si="3"/>
        <v>0</v>
      </c>
      <c r="B209" s="12" t="s">
        <v>893</v>
      </c>
      <c r="C209" s="16" t="s">
        <v>893</v>
      </c>
      <c r="D209" t="s">
        <v>891</v>
      </c>
      <c r="E209" t="s">
        <v>892</v>
      </c>
      <c r="F209" t="s">
        <v>187</v>
      </c>
      <c r="G209" t="s">
        <v>91</v>
      </c>
      <c r="H209" t="s">
        <v>18</v>
      </c>
      <c r="I209" t="s">
        <v>893</v>
      </c>
      <c r="J209" t="s">
        <v>22</v>
      </c>
    </row>
    <row r="210" spans="1:25">
      <c r="A210" s="16">
        <f t="shared" si="3"/>
        <v>0</v>
      </c>
      <c r="B210" s="12" t="s">
        <v>896</v>
      </c>
      <c r="C210" s="16" t="s">
        <v>896</v>
      </c>
      <c r="D210" t="s">
        <v>59</v>
      </c>
      <c r="E210" t="s">
        <v>894</v>
      </c>
      <c r="F210" t="s">
        <v>163</v>
      </c>
      <c r="G210" t="s">
        <v>895</v>
      </c>
      <c r="H210" t="s">
        <v>705</v>
      </c>
      <c r="I210" t="s">
        <v>537</v>
      </c>
      <c r="J210" t="s">
        <v>896</v>
      </c>
      <c r="K210" t="s">
        <v>22</v>
      </c>
    </row>
    <row r="211" spans="1:25">
      <c r="A211" s="16">
        <f t="shared" si="3"/>
        <v>0</v>
      </c>
      <c r="B211" s="12" t="s">
        <v>899</v>
      </c>
      <c r="C211" s="16" t="s">
        <v>899</v>
      </c>
      <c r="D211" t="s">
        <v>897</v>
      </c>
      <c r="E211" t="s">
        <v>41</v>
      </c>
      <c r="F211" t="s">
        <v>898</v>
      </c>
      <c r="G211" t="s">
        <v>13</v>
      </c>
      <c r="H211" t="s">
        <v>91</v>
      </c>
      <c r="I211" t="s">
        <v>18</v>
      </c>
      <c r="J211" t="s">
        <v>899</v>
      </c>
      <c r="K211" t="s">
        <v>22</v>
      </c>
    </row>
    <row r="212" spans="1:25">
      <c r="A212" s="16">
        <f t="shared" si="3"/>
        <v>0</v>
      </c>
      <c r="B212" s="12" t="s">
        <v>18934</v>
      </c>
      <c r="C212" s="16" t="s">
        <v>18934</v>
      </c>
      <c r="D212" t="s">
        <v>900</v>
      </c>
      <c r="E212" t="s">
        <v>142</v>
      </c>
      <c r="F212" t="s">
        <v>803</v>
      </c>
      <c r="G212" t="s">
        <v>234</v>
      </c>
      <c r="H212" t="s">
        <v>901</v>
      </c>
      <c r="I212" t="s">
        <v>802</v>
      </c>
      <c r="J212" t="s">
        <v>902</v>
      </c>
      <c r="K212" t="s">
        <v>18</v>
      </c>
      <c r="L212" t="s">
        <v>903</v>
      </c>
      <c r="M212" t="s">
        <v>904</v>
      </c>
      <c r="N212" t="s">
        <v>22</v>
      </c>
    </row>
    <row r="213" spans="1:25">
      <c r="A213" s="16">
        <f t="shared" si="3"/>
        <v>0</v>
      </c>
      <c r="B213" s="12"/>
      <c r="C213" s="16"/>
      <c r="D213" t="s">
        <v>59</v>
      </c>
      <c r="E213" t="s">
        <v>144</v>
      </c>
      <c r="F213" t="s">
        <v>147</v>
      </c>
      <c r="G213" t="s">
        <v>38</v>
      </c>
      <c r="H213" t="s">
        <v>905</v>
      </c>
      <c r="I213" t="s">
        <v>727</v>
      </c>
      <c r="J213" s="1">
        <v>1</v>
      </c>
      <c r="K213">
        <v>300</v>
      </c>
      <c r="L213">
        <v>0</v>
      </c>
      <c r="M213" t="s">
        <v>57</v>
      </c>
      <c r="N213" s="1">
        <v>1</v>
      </c>
      <c r="O213">
        <v>400</v>
      </c>
      <c r="P213">
        <v>0</v>
      </c>
      <c r="Q213" t="s">
        <v>906</v>
      </c>
      <c r="R213" t="s">
        <v>907</v>
      </c>
      <c r="S213" s="1">
        <v>1</v>
      </c>
      <c r="T213">
        <v>300</v>
      </c>
      <c r="U213">
        <v>0</v>
      </c>
      <c r="V213" t="s">
        <v>57</v>
      </c>
      <c r="W213" s="1">
        <v>1</v>
      </c>
      <c r="X213">
        <v>400</v>
      </c>
      <c r="Y213">
        <v>0</v>
      </c>
    </row>
    <row r="214" spans="1:25">
      <c r="A214" s="16">
        <f t="shared" si="3"/>
        <v>0</v>
      </c>
      <c r="B214" s="12"/>
      <c r="C214" s="16"/>
      <c r="D214" t="s">
        <v>908</v>
      </c>
      <c r="E214">
        <v>44</v>
      </c>
      <c r="F214" t="s">
        <v>909</v>
      </c>
      <c r="G214" t="s">
        <v>910</v>
      </c>
      <c r="H214" t="s">
        <v>911</v>
      </c>
      <c r="I214" t="s">
        <v>912</v>
      </c>
      <c r="J214" t="s">
        <v>142</v>
      </c>
      <c r="K214" t="s">
        <v>151</v>
      </c>
      <c r="L214" s="1">
        <v>925</v>
      </c>
      <c r="M214" t="s">
        <v>913</v>
      </c>
      <c r="N214">
        <v>44</v>
      </c>
      <c r="O214" t="s">
        <v>914</v>
      </c>
      <c r="P214" s="1">
        <v>925</v>
      </c>
      <c r="Q214" t="s">
        <v>913</v>
      </c>
    </row>
    <row r="215" spans="1:25">
      <c r="A215" s="16">
        <f t="shared" si="3"/>
        <v>0</v>
      </c>
      <c r="B215" s="12" t="s">
        <v>918</v>
      </c>
      <c r="C215" s="16" t="s">
        <v>918</v>
      </c>
      <c r="D215" t="s">
        <v>12</v>
      </c>
      <c r="E215" t="s">
        <v>41</v>
      </c>
      <c r="F215" t="s">
        <v>529</v>
      </c>
      <c r="G215" t="s">
        <v>505</v>
      </c>
      <c r="H215" t="s">
        <v>915</v>
      </c>
      <c r="I215" t="s">
        <v>916</v>
      </c>
      <c r="J215" t="s">
        <v>917</v>
      </c>
      <c r="K215" t="s">
        <v>18</v>
      </c>
      <c r="L215" t="s">
        <v>918</v>
      </c>
      <c r="M215" t="s">
        <v>22</v>
      </c>
    </row>
    <row r="216" spans="1:25">
      <c r="A216" s="16">
        <f t="shared" si="3"/>
        <v>0</v>
      </c>
      <c r="B216" s="12"/>
      <c r="C216" s="16"/>
      <c r="D216" t="s">
        <v>53</v>
      </c>
      <c r="E216" t="s">
        <v>919</v>
      </c>
      <c r="F216" t="s">
        <v>234</v>
      </c>
      <c r="G216" t="s">
        <v>362</v>
      </c>
      <c r="H216" t="s">
        <v>920</v>
      </c>
      <c r="I216" t="s">
        <v>921</v>
      </c>
      <c r="J216" t="s">
        <v>922</v>
      </c>
      <c r="K216" t="s">
        <v>32</v>
      </c>
      <c r="L216" t="s">
        <v>409</v>
      </c>
      <c r="M216" t="s">
        <v>923</v>
      </c>
      <c r="N216" t="s">
        <v>924</v>
      </c>
      <c r="O216" t="s">
        <v>925</v>
      </c>
      <c r="P216" t="s">
        <v>32</v>
      </c>
      <c r="Q216" t="s">
        <v>409</v>
      </c>
      <c r="R216" t="s">
        <v>923</v>
      </c>
      <c r="S216" t="s">
        <v>924</v>
      </c>
    </row>
    <row r="217" spans="1:25">
      <c r="A217" s="16">
        <f t="shared" si="3"/>
        <v>0</v>
      </c>
      <c r="B217" s="12" t="s">
        <v>929</v>
      </c>
      <c r="C217" s="16" t="s">
        <v>929</v>
      </c>
      <c r="D217" t="s">
        <v>926</v>
      </c>
      <c r="E217" t="s">
        <v>52</v>
      </c>
      <c r="F217" t="s">
        <v>38</v>
      </c>
      <c r="G217" t="s">
        <v>927</v>
      </c>
      <c r="H217" t="s">
        <v>928</v>
      </c>
      <c r="I217" t="s">
        <v>705</v>
      </c>
      <c r="J217" t="s">
        <v>537</v>
      </c>
      <c r="K217" t="s">
        <v>929</v>
      </c>
      <c r="L217" t="s">
        <v>22</v>
      </c>
    </row>
    <row r="218" spans="1:25">
      <c r="A218" s="16">
        <f t="shared" si="3"/>
        <v>0</v>
      </c>
      <c r="B218" s="12" t="s">
        <v>18935</v>
      </c>
      <c r="C218" s="16" t="s">
        <v>18935</v>
      </c>
      <c r="D218" t="s">
        <v>448</v>
      </c>
      <c r="E218" t="s">
        <v>930</v>
      </c>
      <c r="F218" t="s">
        <v>56</v>
      </c>
      <c r="G218" t="s">
        <v>931</v>
      </c>
      <c r="H218" t="s">
        <v>932</v>
      </c>
      <c r="I218" t="s">
        <v>420</v>
      </c>
      <c r="J218" t="s">
        <v>933</v>
      </c>
      <c r="K218" t="s">
        <v>18</v>
      </c>
      <c r="L218" t="s">
        <v>453</v>
      </c>
      <c r="M218" t="s">
        <v>934</v>
      </c>
      <c r="N218" t="s">
        <v>935</v>
      </c>
      <c r="O218" t="s">
        <v>22</v>
      </c>
    </row>
    <row r="219" spans="1:25">
      <c r="A219" s="16">
        <f t="shared" si="3"/>
        <v>0</v>
      </c>
      <c r="B219" s="12" t="s">
        <v>941</v>
      </c>
      <c r="C219" s="16" t="s">
        <v>941</v>
      </c>
      <c r="D219" t="s">
        <v>936</v>
      </c>
      <c r="E219" t="s">
        <v>937</v>
      </c>
      <c r="F219" t="s">
        <v>57</v>
      </c>
      <c r="G219" t="s">
        <v>132</v>
      </c>
      <c r="H219" t="s">
        <v>938</v>
      </c>
      <c r="I219" t="s">
        <v>939</v>
      </c>
      <c r="J219" t="s">
        <v>6</v>
      </c>
      <c r="K219" t="s">
        <v>386</v>
      </c>
      <c r="L219" t="s">
        <v>680</v>
      </c>
      <c r="M219" t="s">
        <v>48</v>
      </c>
      <c r="N219" t="s">
        <v>940</v>
      </c>
      <c r="O219" t="s">
        <v>705</v>
      </c>
      <c r="P219" t="s">
        <v>537</v>
      </c>
      <c r="Q219" t="s">
        <v>941</v>
      </c>
      <c r="R219" t="s">
        <v>22</v>
      </c>
    </row>
    <row r="220" spans="1:25">
      <c r="A220" s="16">
        <f t="shared" si="3"/>
        <v>0</v>
      </c>
      <c r="B220" s="12" t="s">
        <v>943</v>
      </c>
      <c r="C220" s="16" t="s">
        <v>943</v>
      </c>
      <c r="D220" t="s">
        <v>163</v>
      </c>
      <c r="E220" t="s">
        <v>942</v>
      </c>
      <c r="F220" t="s">
        <v>705</v>
      </c>
      <c r="G220" t="s">
        <v>537</v>
      </c>
      <c r="H220" t="s">
        <v>943</v>
      </c>
      <c r="I220" t="s">
        <v>22</v>
      </c>
    </row>
    <row r="221" spans="1:25">
      <c r="A221" s="16">
        <f t="shared" si="3"/>
        <v>0</v>
      </c>
      <c r="B221" s="12" t="s">
        <v>945</v>
      </c>
      <c r="C221" s="16" t="s">
        <v>945</v>
      </c>
      <c r="D221" t="s">
        <v>944</v>
      </c>
      <c r="E221" t="s">
        <v>284</v>
      </c>
      <c r="F221" t="s">
        <v>6</v>
      </c>
      <c r="G221" t="s">
        <v>162</v>
      </c>
      <c r="H221" t="s">
        <v>56</v>
      </c>
      <c r="I221" t="s">
        <v>705</v>
      </c>
      <c r="J221" t="s">
        <v>537</v>
      </c>
      <c r="K221" t="s">
        <v>945</v>
      </c>
      <c r="L221" t="s">
        <v>22</v>
      </c>
    </row>
    <row r="222" spans="1:25">
      <c r="A222" s="16">
        <f t="shared" si="3"/>
        <v>0</v>
      </c>
      <c r="B222" s="12" t="s">
        <v>949</v>
      </c>
      <c r="C222" s="16" t="s">
        <v>949</v>
      </c>
      <c r="D222" t="s">
        <v>23</v>
      </c>
      <c r="E222" t="s">
        <v>163</v>
      </c>
      <c r="F222" t="s">
        <v>31</v>
      </c>
      <c r="G222" t="s">
        <v>38</v>
      </c>
      <c r="H222" t="s">
        <v>946</v>
      </c>
      <c r="I222" t="s">
        <v>947</v>
      </c>
      <c r="J222" t="s">
        <v>948</v>
      </c>
      <c r="K222" t="s">
        <v>705</v>
      </c>
      <c r="L222" t="s">
        <v>537</v>
      </c>
      <c r="M222" t="s">
        <v>949</v>
      </c>
      <c r="N222" t="s">
        <v>22</v>
      </c>
    </row>
    <row r="223" spans="1:25">
      <c r="A223" s="16">
        <f t="shared" si="3"/>
        <v>0</v>
      </c>
      <c r="B223" s="12" t="s">
        <v>951</v>
      </c>
      <c r="C223" s="16" t="s">
        <v>951</v>
      </c>
      <c r="D223" t="s">
        <v>35</v>
      </c>
      <c r="E223" t="s">
        <v>950</v>
      </c>
      <c r="F223" t="s">
        <v>412</v>
      </c>
      <c r="G223" t="s">
        <v>18</v>
      </c>
      <c r="H223" t="s">
        <v>951</v>
      </c>
      <c r="I223" t="s">
        <v>22</v>
      </c>
    </row>
    <row r="224" spans="1:25">
      <c r="A224" s="16">
        <f t="shared" si="3"/>
        <v>0</v>
      </c>
      <c r="B224" s="12" t="s">
        <v>955</v>
      </c>
      <c r="C224" s="16" t="s">
        <v>955</v>
      </c>
      <c r="D224" t="s">
        <v>952</v>
      </c>
      <c r="E224" t="s">
        <v>483</v>
      </c>
      <c r="F224" t="s">
        <v>953</v>
      </c>
      <c r="G224" t="s">
        <v>347</v>
      </c>
      <c r="H224" t="s">
        <v>366</v>
      </c>
      <c r="I224" t="s">
        <v>954</v>
      </c>
      <c r="J224" t="s">
        <v>18</v>
      </c>
      <c r="K224" t="s">
        <v>955</v>
      </c>
      <c r="L224" t="s">
        <v>22</v>
      </c>
    </row>
    <row r="225" spans="1:29">
      <c r="A225" s="16">
        <f t="shared" si="3"/>
        <v>0</v>
      </c>
      <c r="B225" s="16" t="s">
        <v>21829</v>
      </c>
      <c r="C225" s="16" t="s">
        <v>21829</v>
      </c>
      <c r="D225" t="s">
        <v>249</v>
      </c>
      <c r="E225" t="s">
        <v>250</v>
      </c>
      <c r="F225" t="s">
        <v>126</v>
      </c>
      <c r="G225" t="s">
        <v>31</v>
      </c>
      <c r="H225" t="s">
        <v>6</v>
      </c>
      <c r="I225" t="s">
        <v>7</v>
      </c>
      <c r="J225" t="s">
        <v>162</v>
      </c>
      <c r="K225" t="s">
        <v>56</v>
      </c>
      <c r="L225" t="s">
        <v>57</v>
      </c>
      <c r="M225" t="s">
        <v>956</v>
      </c>
      <c r="N225" t="s">
        <v>181</v>
      </c>
      <c r="O225" t="s">
        <v>957</v>
      </c>
      <c r="P225" t="s">
        <v>958</v>
      </c>
      <c r="Q225" t="s">
        <v>57</v>
      </c>
      <c r="R225" t="s">
        <v>959</v>
      </c>
      <c r="S225" s="1">
        <v>1</v>
      </c>
      <c r="T225">
        <v>688</v>
      </c>
      <c r="U225">
        <v>0</v>
      </c>
      <c r="V225" t="s">
        <v>960</v>
      </c>
      <c r="W225" t="s">
        <v>57</v>
      </c>
      <c r="X225" t="s">
        <v>961</v>
      </c>
      <c r="Y225" t="s">
        <v>57</v>
      </c>
      <c r="Z225" t="s">
        <v>962</v>
      </c>
      <c r="AA225" s="1">
        <v>1</v>
      </c>
      <c r="AB225">
        <v>688</v>
      </c>
      <c r="AC225">
        <v>0</v>
      </c>
    </row>
    <row r="226" spans="1:29">
      <c r="A226" s="16">
        <f t="shared" si="3"/>
        <v>0</v>
      </c>
      <c r="B226" s="12" t="s">
        <v>964</v>
      </c>
      <c r="C226" s="16" t="s">
        <v>964</v>
      </c>
      <c r="D226" t="s">
        <v>108</v>
      </c>
      <c r="E226" t="s">
        <v>963</v>
      </c>
      <c r="F226" t="s">
        <v>434</v>
      </c>
      <c r="G226" t="s">
        <v>18</v>
      </c>
      <c r="H226" t="s">
        <v>964</v>
      </c>
      <c r="I226" t="s">
        <v>22</v>
      </c>
    </row>
    <row r="227" spans="1:29">
      <c r="A227" s="16">
        <f t="shared" si="3"/>
        <v>0</v>
      </c>
      <c r="B227" s="12" t="s">
        <v>967</v>
      </c>
      <c r="C227" s="16" t="s">
        <v>967</v>
      </c>
      <c r="D227" t="s">
        <v>163</v>
      </c>
      <c r="E227" t="s">
        <v>965</v>
      </c>
      <c r="F227" t="s">
        <v>6</v>
      </c>
      <c r="G227" t="s">
        <v>7</v>
      </c>
      <c r="H227" t="s">
        <v>966</v>
      </c>
      <c r="I227" t="s">
        <v>316</v>
      </c>
      <c r="J227" t="s">
        <v>147</v>
      </c>
      <c r="K227" t="s">
        <v>32</v>
      </c>
      <c r="L227" t="s">
        <v>967</v>
      </c>
    </row>
    <row r="228" spans="1:29">
      <c r="A228" s="16">
        <f t="shared" si="3"/>
        <v>0</v>
      </c>
      <c r="B228" s="16" t="s">
        <v>969</v>
      </c>
      <c r="C228" s="16" t="s">
        <v>969</v>
      </c>
      <c r="D228" t="s">
        <v>257</v>
      </c>
      <c r="E228" t="s">
        <v>163</v>
      </c>
      <c r="F228" t="s">
        <v>31</v>
      </c>
      <c r="G228" t="s">
        <v>402</v>
      </c>
      <c r="H228" t="s">
        <v>863</v>
      </c>
      <c r="I228" t="s">
        <v>968</v>
      </c>
      <c r="J228" t="s">
        <v>775</v>
      </c>
      <c r="K228" s="1">
        <v>900</v>
      </c>
      <c r="L228">
        <v>0</v>
      </c>
      <c r="M228" t="s">
        <v>57</v>
      </c>
      <c r="N228" s="1">
        <v>950</v>
      </c>
      <c r="O228">
        <v>0</v>
      </c>
      <c r="P228" t="s">
        <v>969</v>
      </c>
      <c r="Q228" s="1">
        <v>900</v>
      </c>
      <c r="R228">
        <v>0</v>
      </c>
      <c r="S228" t="s">
        <v>57</v>
      </c>
      <c r="T228" s="1">
        <v>950</v>
      </c>
      <c r="U228">
        <v>0</v>
      </c>
    </row>
    <row r="229" spans="1:29">
      <c r="A229" s="16">
        <f t="shared" si="3"/>
        <v>0</v>
      </c>
      <c r="B229" s="12" t="s">
        <v>18937</v>
      </c>
      <c r="C229" s="16" t="s">
        <v>18937</v>
      </c>
      <c r="D229" t="s">
        <v>791</v>
      </c>
      <c r="E229" t="s">
        <v>970</v>
      </c>
      <c r="F229" t="s">
        <v>931</v>
      </c>
      <c r="G229" t="s">
        <v>971</v>
      </c>
      <c r="H229" t="s">
        <v>972</v>
      </c>
      <c r="I229" t="s">
        <v>577</v>
      </c>
      <c r="J229" t="s">
        <v>32</v>
      </c>
      <c r="K229" t="s">
        <v>973</v>
      </c>
    </row>
    <row r="230" spans="1:29">
      <c r="A230" s="16">
        <f t="shared" si="3"/>
        <v>0</v>
      </c>
      <c r="B230" s="12" t="s">
        <v>18938</v>
      </c>
      <c r="C230" s="16" t="s">
        <v>18938</v>
      </c>
      <c r="D230" t="s">
        <v>974</v>
      </c>
      <c r="E230" t="s">
        <v>420</v>
      </c>
      <c r="F230" t="s">
        <v>57</v>
      </c>
      <c r="G230" t="s">
        <v>975</v>
      </c>
      <c r="H230" t="s">
        <v>267</v>
      </c>
      <c r="I230" t="s">
        <v>57</v>
      </c>
      <c r="J230" t="s">
        <v>257</v>
      </c>
      <c r="K230" t="s">
        <v>775</v>
      </c>
      <c r="L230" t="s">
        <v>18</v>
      </c>
      <c r="M230" t="s">
        <v>976</v>
      </c>
      <c r="N230" t="s">
        <v>57</v>
      </c>
      <c r="O230" t="s">
        <v>977</v>
      </c>
      <c r="P230" t="s">
        <v>57</v>
      </c>
      <c r="Q230" t="s">
        <v>978</v>
      </c>
      <c r="R230" t="s">
        <v>22</v>
      </c>
    </row>
    <row r="231" spans="1:29">
      <c r="A231" s="16">
        <f t="shared" si="3"/>
        <v>0</v>
      </c>
      <c r="B231" s="16" t="s">
        <v>983</v>
      </c>
      <c r="C231" s="16" t="s">
        <v>983</v>
      </c>
      <c r="D231" t="s">
        <v>979</v>
      </c>
      <c r="E231" t="s">
        <v>980</v>
      </c>
      <c r="F231" t="s">
        <v>513</v>
      </c>
      <c r="G231" t="s">
        <v>185</v>
      </c>
      <c r="H231" t="s">
        <v>981</v>
      </c>
      <c r="I231" t="s">
        <v>347</v>
      </c>
      <c r="J231" t="s">
        <v>982</v>
      </c>
      <c r="K231" s="1">
        <v>868</v>
      </c>
      <c r="L231">
        <v>0</v>
      </c>
      <c r="M231" t="s">
        <v>979</v>
      </c>
      <c r="N231" t="s">
        <v>57</v>
      </c>
      <c r="O231" t="s">
        <v>983</v>
      </c>
      <c r="P231" t="s">
        <v>22</v>
      </c>
    </row>
    <row r="232" spans="1:29">
      <c r="A232" s="16">
        <f t="shared" si="3"/>
        <v>0</v>
      </c>
      <c r="B232" s="12" t="s">
        <v>985</v>
      </c>
      <c r="C232" s="16" t="s">
        <v>985</v>
      </c>
      <c r="D232" t="s">
        <v>478</v>
      </c>
      <c r="E232" t="s">
        <v>121</v>
      </c>
      <c r="F232" t="s">
        <v>727</v>
      </c>
      <c r="G232" t="s">
        <v>6</v>
      </c>
      <c r="H232" t="s">
        <v>433</v>
      </c>
      <c r="I232" t="s">
        <v>984</v>
      </c>
      <c r="J232" t="s">
        <v>32</v>
      </c>
      <c r="K232" t="s">
        <v>985</v>
      </c>
      <c r="L232" t="s">
        <v>34</v>
      </c>
    </row>
    <row r="233" spans="1:29">
      <c r="A233" s="16">
        <f t="shared" si="3"/>
        <v>0</v>
      </c>
      <c r="B233" s="12"/>
      <c r="C233" s="16"/>
      <c r="D233" t="s">
        <v>986</v>
      </c>
      <c r="E233" t="s">
        <v>798</v>
      </c>
      <c r="F233">
        <v>1</v>
      </c>
      <c r="G233" t="s">
        <v>41</v>
      </c>
      <c r="H233">
        <v>2</v>
      </c>
      <c r="I233" t="s">
        <v>24</v>
      </c>
      <c r="J233" t="s">
        <v>679</v>
      </c>
      <c r="K233" t="s">
        <v>810</v>
      </c>
      <c r="L233" s="1">
        <v>300</v>
      </c>
      <c r="M233">
        <v>0</v>
      </c>
      <c r="N233" t="s">
        <v>987</v>
      </c>
      <c r="O233" t="s">
        <v>810</v>
      </c>
      <c r="P233" s="1">
        <v>300</v>
      </c>
      <c r="Q233">
        <v>0</v>
      </c>
    </row>
    <row r="234" spans="1:29">
      <c r="A234" s="16">
        <f t="shared" si="3"/>
        <v>0</v>
      </c>
      <c r="B234" s="12"/>
      <c r="C234" s="16"/>
      <c r="D234" t="s">
        <v>988</v>
      </c>
      <c r="E234" t="s">
        <v>41</v>
      </c>
      <c r="F234" t="s">
        <v>989</v>
      </c>
      <c r="G234" t="s">
        <v>6</v>
      </c>
      <c r="H234" t="s">
        <v>386</v>
      </c>
      <c r="I234" t="s">
        <v>680</v>
      </c>
      <c r="J234" t="s">
        <v>48</v>
      </c>
      <c r="K234" t="s">
        <v>411</v>
      </c>
      <c r="L234" t="s">
        <v>383</v>
      </c>
      <c r="M234" t="s">
        <v>810</v>
      </c>
      <c r="N234" s="1">
        <v>500</v>
      </c>
      <c r="O234">
        <v>0</v>
      </c>
      <c r="P234" t="s">
        <v>990</v>
      </c>
      <c r="Q234" t="s">
        <v>991</v>
      </c>
      <c r="R234" t="s">
        <v>810</v>
      </c>
      <c r="S234" s="1">
        <v>500</v>
      </c>
      <c r="T234">
        <v>0</v>
      </c>
    </row>
    <row r="235" spans="1:29">
      <c r="A235" s="16">
        <f t="shared" si="3"/>
        <v>0</v>
      </c>
      <c r="B235" s="12" t="s">
        <v>992</v>
      </c>
      <c r="C235" s="16" t="s">
        <v>992</v>
      </c>
      <c r="D235" t="s">
        <v>444</v>
      </c>
      <c r="E235" t="s">
        <v>375</v>
      </c>
      <c r="F235" t="s">
        <v>705</v>
      </c>
      <c r="G235" t="s">
        <v>537</v>
      </c>
      <c r="H235" t="s">
        <v>992</v>
      </c>
      <c r="I235" t="s">
        <v>22</v>
      </c>
    </row>
    <row r="236" spans="1:29">
      <c r="A236" s="16">
        <f t="shared" si="3"/>
        <v>0</v>
      </c>
      <c r="B236" s="12" t="s">
        <v>996</v>
      </c>
      <c r="C236" s="16" t="s">
        <v>996</v>
      </c>
      <c r="D236" t="s">
        <v>993</v>
      </c>
      <c r="E236" t="s">
        <v>121</v>
      </c>
      <c r="F236" t="s">
        <v>970</v>
      </c>
      <c r="G236" t="s">
        <v>234</v>
      </c>
      <c r="H236">
        <v>1700</v>
      </c>
      <c r="I236" t="s">
        <v>994</v>
      </c>
      <c r="J236" t="s">
        <v>995</v>
      </c>
      <c r="K236" t="s">
        <v>705</v>
      </c>
      <c r="L236" t="s">
        <v>537</v>
      </c>
      <c r="M236" t="s">
        <v>996</v>
      </c>
      <c r="N236" t="s">
        <v>22</v>
      </c>
    </row>
    <row r="237" spans="1:29">
      <c r="A237" s="16">
        <f t="shared" si="3"/>
        <v>0</v>
      </c>
      <c r="B237" s="12" t="s">
        <v>999</v>
      </c>
      <c r="C237" s="16" t="s">
        <v>999</v>
      </c>
      <c r="D237" t="s">
        <v>59</v>
      </c>
      <c r="E237" t="s">
        <v>997</v>
      </c>
      <c r="F237" t="s">
        <v>41</v>
      </c>
      <c r="G237" t="s">
        <v>660</v>
      </c>
      <c r="H237" t="s">
        <v>163</v>
      </c>
      <c r="I237" t="s">
        <v>998</v>
      </c>
      <c r="J237" t="s">
        <v>705</v>
      </c>
      <c r="K237" t="s">
        <v>537</v>
      </c>
      <c r="L237" t="s">
        <v>999</v>
      </c>
      <c r="M237" t="s">
        <v>22</v>
      </c>
    </row>
    <row r="238" spans="1:29">
      <c r="A238" s="16">
        <f t="shared" si="3"/>
        <v>0</v>
      </c>
      <c r="B238" s="16" t="s">
        <v>1000</v>
      </c>
      <c r="C238" s="16" t="s">
        <v>1000</v>
      </c>
      <c r="D238" t="s">
        <v>944</v>
      </c>
      <c r="E238" t="s">
        <v>31</v>
      </c>
      <c r="F238" t="s">
        <v>6</v>
      </c>
      <c r="G238" t="s">
        <v>725</v>
      </c>
      <c r="H238" t="s">
        <v>56</v>
      </c>
      <c r="I238" s="1">
        <v>660</v>
      </c>
      <c r="J238">
        <v>0</v>
      </c>
      <c r="K238" t="s">
        <v>1000</v>
      </c>
      <c r="L238" s="1">
        <v>660</v>
      </c>
      <c r="M238">
        <v>0</v>
      </c>
    </row>
    <row r="239" spans="1:29">
      <c r="A239" s="16">
        <f t="shared" si="3"/>
        <v>0</v>
      </c>
      <c r="B239" s="12" t="s">
        <v>1002</v>
      </c>
      <c r="C239" s="16" t="s">
        <v>1002</v>
      </c>
      <c r="D239" t="s">
        <v>394</v>
      </c>
      <c r="E239" t="s">
        <v>1001</v>
      </c>
      <c r="F239" t="s">
        <v>705</v>
      </c>
      <c r="G239" t="s">
        <v>537</v>
      </c>
      <c r="H239" t="s">
        <v>1002</v>
      </c>
      <c r="I239" t="s">
        <v>22</v>
      </c>
    </row>
    <row r="240" spans="1:29">
      <c r="A240" s="16">
        <f t="shared" si="3"/>
        <v>0</v>
      </c>
      <c r="B240" s="16" t="s">
        <v>1005</v>
      </c>
      <c r="C240" s="16" t="s">
        <v>1005</v>
      </c>
      <c r="D240" t="s">
        <v>1003</v>
      </c>
      <c r="E240" t="s">
        <v>151</v>
      </c>
      <c r="F240" t="s">
        <v>1004</v>
      </c>
      <c r="G240" t="s">
        <v>156</v>
      </c>
      <c r="H240" t="s">
        <v>778</v>
      </c>
      <c r="I240" t="s">
        <v>121</v>
      </c>
      <c r="J240" t="s">
        <v>296</v>
      </c>
      <c r="K240" t="s">
        <v>18</v>
      </c>
      <c r="L240" t="s">
        <v>1005</v>
      </c>
      <c r="M240" t="s">
        <v>22</v>
      </c>
    </row>
    <row r="241" spans="1:20">
      <c r="A241" s="16">
        <f t="shared" si="3"/>
        <v>0</v>
      </c>
      <c r="B241" s="12" t="s">
        <v>1007</v>
      </c>
      <c r="C241" s="16" t="s">
        <v>1007</v>
      </c>
      <c r="E241" t="s">
        <v>1006</v>
      </c>
      <c r="F241" t="s">
        <v>457</v>
      </c>
      <c r="G241" t="s">
        <v>151</v>
      </c>
      <c r="H241" t="s">
        <v>18</v>
      </c>
      <c r="I241" t="s">
        <v>1007</v>
      </c>
      <c r="J241" t="s">
        <v>22</v>
      </c>
    </row>
    <row r="242" spans="1:20">
      <c r="A242" s="16">
        <f t="shared" si="3"/>
        <v>0</v>
      </c>
      <c r="B242" s="12" t="s">
        <v>768</v>
      </c>
      <c r="C242" s="16" t="s">
        <v>768</v>
      </c>
      <c r="D242" t="s">
        <v>370</v>
      </c>
      <c r="E242" t="s">
        <v>687</v>
      </c>
      <c r="F242" t="s">
        <v>151</v>
      </c>
      <c r="G242" t="s">
        <v>803</v>
      </c>
      <c r="H242" t="s">
        <v>6</v>
      </c>
      <c r="I242" t="s">
        <v>1008</v>
      </c>
      <c r="J242" t="s">
        <v>158</v>
      </c>
      <c r="K242" t="s">
        <v>18</v>
      </c>
      <c r="L242" t="s">
        <v>768</v>
      </c>
      <c r="M242" t="s">
        <v>22</v>
      </c>
    </row>
    <row r="243" spans="1:20">
      <c r="A243" s="16">
        <f t="shared" si="3"/>
        <v>0</v>
      </c>
      <c r="B243" s="12" t="s">
        <v>1011</v>
      </c>
      <c r="C243" s="16" t="s">
        <v>1011</v>
      </c>
      <c r="D243" t="s">
        <v>855</v>
      </c>
      <c r="E243" t="s">
        <v>61</v>
      </c>
      <c r="F243" t="s">
        <v>1009</v>
      </c>
      <c r="G243" t="s">
        <v>1010</v>
      </c>
      <c r="H243" t="s">
        <v>235</v>
      </c>
      <c r="I243" t="s">
        <v>912</v>
      </c>
      <c r="J243" t="s">
        <v>142</v>
      </c>
      <c r="K243" t="s">
        <v>151</v>
      </c>
      <c r="L243" t="s">
        <v>18</v>
      </c>
      <c r="M243" t="s">
        <v>1011</v>
      </c>
      <c r="N243" t="s">
        <v>22</v>
      </c>
    </row>
    <row r="244" spans="1:20">
      <c r="A244" s="16">
        <f t="shared" si="3"/>
        <v>0</v>
      </c>
      <c r="B244" s="16" t="s">
        <v>1015</v>
      </c>
      <c r="C244" s="16" t="s">
        <v>1015</v>
      </c>
      <c r="D244" t="s">
        <v>577</v>
      </c>
      <c r="E244" t="s">
        <v>156</v>
      </c>
      <c r="F244" t="s">
        <v>121</v>
      </c>
      <c r="G244" t="s">
        <v>1012</v>
      </c>
      <c r="H244" t="s">
        <v>1013</v>
      </c>
      <c r="I244" t="s">
        <v>1014</v>
      </c>
      <c r="J244" t="s">
        <v>18</v>
      </c>
      <c r="K244" t="s">
        <v>1015</v>
      </c>
      <c r="L244" t="s">
        <v>22</v>
      </c>
    </row>
    <row r="245" spans="1:20">
      <c r="A245" s="16">
        <f t="shared" si="3"/>
        <v>0</v>
      </c>
      <c r="B245" s="12" t="s">
        <v>1017</v>
      </c>
      <c r="C245" s="16" t="s">
        <v>1017</v>
      </c>
      <c r="D245" t="s">
        <v>703</v>
      </c>
      <c r="E245" t="s">
        <v>815</v>
      </c>
      <c r="F245" t="s">
        <v>727</v>
      </c>
      <c r="G245" t="s">
        <v>121</v>
      </c>
      <c r="H245" t="s">
        <v>1016</v>
      </c>
      <c r="I245" t="s">
        <v>902</v>
      </c>
      <c r="J245" t="s">
        <v>71</v>
      </c>
      <c r="K245" t="s">
        <v>18</v>
      </c>
      <c r="L245" t="s">
        <v>1017</v>
      </c>
      <c r="M245" t="s">
        <v>22</v>
      </c>
    </row>
    <row r="246" spans="1:20">
      <c r="A246" s="16">
        <f t="shared" si="3"/>
        <v>0</v>
      </c>
      <c r="B246" s="12" t="s">
        <v>1020</v>
      </c>
      <c r="C246" s="16" t="s">
        <v>1020</v>
      </c>
      <c r="D246" t="s">
        <v>53</v>
      </c>
      <c r="E246" t="s">
        <v>201</v>
      </c>
      <c r="F246" t="s">
        <v>31</v>
      </c>
      <c r="G246" t="s">
        <v>38</v>
      </c>
      <c r="H246" t="s">
        <v>1018</v>
      </c>
      <c r="I246" t="s">
        <v>325</v>
      </c>
      <c r="J246" t="s">
        <v>1019</v>
      </c>
      <c r="K246" t="s">
        <v>18</v>
      </c>
      <c r="L246" t="s">
        <v>1020</v>
      </c>
      <c r="M246" t="s">
        <v>22</v>
      </c>
    </row>
    <row r="247" spans="1:20">
      <c r="A247" s="16">
        <f t="shared" si="3"/>
        <v>0</v>
      </c>
      <c r="B247" s="16" t="s">
        <v>1022</v>
      </c>
      <c r="C247" s="16" t="s">
        <v>1022</v>
      </c>
      <c r="D247" t="s">
        <v>1021</v>
      </c>
      <c r="E247" t="s">
        <v>550</v>
      </c>
      <c r="F247" t="s">
        <v>132</v>
      </c>
      <c r="G247" t="s">
        <v>56</v>
      </c>
      <c r="H247" t="s">
        <v>108</v>
      </c>
      <c r="I247" t="s">
        <v>394</v>
      </c>
      <c r="J247" t="s">
        <v>705</v>
      </c>
      <c r="K247" t="s">
        <v>537</v>
      </c>
      <c r="L247" t="s">
        <v>1022</v>
      </c>
      <c r="M247" t="s">
        <v>22</v>
      </c>
    </row>
    <row r="248" spans="1:20">
      <c r="A248" s="16">
        <f t="shared" si="3"/>
        <v>0</v>
      </c>
      <c r="B248" s="12" t="s">
        <v>1025</v>
      </c>
      <c r="C248" s="16" t="s">
        <v>1025</v>
      </c>
      <c r="D248" t="s">
        <v>1023</v>
      </c>
      <c r="E248" t="s">
        <v>1024</v>
      </c>
      <c r="F248" t="s">
        <v>326</v>
      </c>
      <c r="G248" t="s">
        <v>705</v>
      </c>
      <c r="H248" t="s">
        <v>537</v>
      </c>
      <c r="I248" t="s">
        <v>1025</v>
      </c>
      <c r="J248" t="s">
        <v>22</v>
      </c>
    </row>
    <row r="249" spans="1:20">
      <c r="A249" s="16">
        <f t="shared" si="3"/>
        <v>0</v>
      </c>
      <c r="B249" s="12" t="s">
        <v>1027</v>
      </c>
      <c r="C249" s="16" t="s">
        <v>1027</v>
      </c>
      <c r="D249" t="s">
        <v>35</v>
      </c>
      <c r="E249" t="s">
        <v>25</v>
      </c>
      <c r="F249" t="s">
        <v>38</v>
      </c>
      <c r="G249" t="s">
        <v>1026</v>
      </c>
      <c r="H249" t="s">
        <v>595</v>
      </c>
      <c r="I249" t="s">
        <v>928</v>
      </c>
      <c r="J249" t="s">
        <v>705</v>
      </c>
      <c r="K249" t="s">
        <v>537</v>
      </c>
      <c r="L249" t="s">
        <v>1027</v>
      </c>
      <c r="M249" t="s">
        <v>22</v>
      </c>
    </row>
    <row r="250" spans="1:20">
      <c r="A250" s="16">
        <f t="shared" si="3"/>
        <v>0</v>
      </c>
      <c r="B250" s="12" t="s">
        <v>1029</v>
      </c>
      <c r="C250" s="16" t="s">
        <v>1029</v>
      </c>
      <c r="D250" t="s">
        <v>249</v>
      </c>
      <c r="E250" t="s">
        <v>250</v>
      </c>
      <c r="F250" t="s">
        <v>1028</v>
      </c>
      <c r="G250" t="s">
        <v>705</v>
      </c>
      <c r="H250" t="s">
        <v>537</v>
      </c>
      <c r="I250" t="s">
        <v>1029</v>
      </c>
      <c r="J250" t="s">
        <v>22</v>
      </c>
    </row>
    <row r="251" spans="1:20">
      <c r="A251" s="16">
        <f t="shared" si="3"/>
        <v>0</v>
      </c>
      <c r="B251" s="12" t="s">
        <v>1031</v>
      </c>
      <c r="C251" s="16" t="s">
        <v>1031</v>
      </c>
      <c r="D251" t="s">
        <v>1030</v>
      </c>
      <c r="E251" t="s">
        <v>533</v>
      </c>
      <c r="F251" t="s">
        <v>41</v>
      </c>
      <c r="G251" t="s">
        <v>577</v>
      </c>
      <c r="H251" t="s">
        <v>705</v>
      </c>
      <c r="I251" t="s">
        <v>537</v>
      </c>
      <c r="J251" t="s">
        <v>1031</v>
      </c>
      <c r="K251" t="s">
        <v>22</v>
      </c>
    </row>
    <row r="252" spans="1:20">
      <c r="A252" s="16">
        <f t="shared" si="3"/>
        <v>0</v>
      </c>
      <c r="B252" s="16" t="s">
        <v>1035</v>
      </c>
      <c r="C252" s="16" t="s">
        <v>1035</v>
      </c>
      <c r="D252" t="s">
        <v>1032</v>
      </c>
      <c r="E252" t="s">
        <v>1033</v>
      </c>
      <c r="F252" t="s">
        <v>6</v>
      </c>
      <c r="G252" t="s">
        <v>1034</v>
      </c>
      <c r="H252" t="s">
        <v>56</v>
      </c>
      <c r="I252" t="s">
        <v>810</v>
      </c>
      <c r="J252" s="1">
        <v>460</v>
      </c>
      <c r="K252">
        <v>0</v>
      </c>
      <c r="L252" t="s">
        <v>1035</v>
      </c>
      <c r="M252" t="s">
        <v>810</v>
      </c>
      <c r="N252" s="1">
        <v>460</v>
      </c>
      <c r="O252">
        <v>0</v>
      </c>
    </row>
    <row r="253" spans="1:20">
      <c r="A253" s="16">
        <f t="shared" si="3"/>
        <v>0</v>
      </c>
      <c r="B253" s="16" t="s">
        <v>1036</v>
      </c>
      <c r="C253" s="16" t="s">
        <v>1036</v>
      </c>
      <c r="D253" t="s">
        <v>993</v>
      </c>
      <c r="E253" t="s">
        <v>449</v>
      </c>
      <c r="F253" t="s">
        <v>41</v>
      </c>
      <c r="G253" t="s">
        <v>35</v>
      </c>
      <c r="H253" t="s">
        <v>18</v>
      </c>
      <c r="I253" t="s">
        <v>1036</v>
      </c>
      <c r="J253" t="s">
        <v>22</v>
      </c>
    </row>
    <row r="254" spans="1:20">
      <c r="A254" s="16">
        <f t="shared" si="3"/>
        <v>0</v>
      </c>
      <c r="B254" s="12" t="s">
        <v>1038</v>
      </c>
      <c r="C254" s="16" t="s">
        <v>1038</v>
      </c>
      <c r="D254" t="s">
        <v>163</v>
      </c>
      <c r="E254" t="s">
        <v>947</v>
      </c>
      <c r="F254" t="s">
        <v>234</v>
      </c>
      <c r="G254" t="s">
        <v>7</v>
      </c>
      <c r="H254" t="s">
        <v>1037</v>
      </c>
      <c r="I254" t="s">
        <v>250</v>
      </c>
      <c r="J254" t="s">
        <v>116</v>
      </c>
      <c r="K254" t="s">
        <v>705</v>
      </c>
      <c r="L254" t="s">
        <v>537</v>
      </c>
      <c r="M254" t="s">
        <v>1038</v>
      </c>
      <c r="N254" t="s">
        <v>22</v>
      </c>
    </row>
    <row r="255" spans="1:20">
      <c r="A255" s="16">
        <f t="shared" si="3"/>
        <v>0</v>
      </c>
      <c r="B255" s="12" t="s">
        <v>1041</v>
      </c>
      <c r="C255" s="16" t="s">
        <v>1041</v>
      </c>
      <c r="D255" t="s">
        <v>1039</v>
      </c>
      <c r="E255" t="s">
        <v>798</v>
      </c>
      <c r="F255" t="s">
        <v>6</v>
      </c>
      <c r="G255" t="s">
        <v>1040</v>
      </c>
      <c r="H255" t="s">
        <v>478</v>
      </c>
      <c r="I255" t="s">
        <v>705</v>
      </c>
      <c r="J255" t="s">
        <v>537</v>
      </c>
      <c r="K255" t="s">
        <v>1041</v>
      </c>
      <c r="L255" t="s">
        <v>22</v>
      </c>
    </row>
    <row r="256" spans="1:20">
      <c r="A256" s="16">
        <f t="shared" si="3"/>
        <v>0</v>
      </c>
      <c r="B256" s="12" t="s">
        <v>18939</v>
      </c>
      <c r="C256" s="16" t="s">
        <v>18939</v>
      </c>
      <c r="D256" t="s">
        <v>435</v>
      </c>
      <c r="E256" t="s">
        <v>375</v>
      </c>
      <c r="F256" t="s">
        <v>38</v>
      </c>
      <c r="G256" t="s">
        <v>53</v>
      </c>
      <c r="H256" t="s">
        <v>1042</v>
      </c>
      <c r="I256" t="s">
        <v>32</v>
      </c>
      <c r="J256" t="s">
        <v>409</v>
      </c>
      <c r="K256" t="s">
        <v>923</v>
      </c>
      <c r="L256" t="s">
        <v>460</v>
      </c>
      <c r="M256" t="s">
        <v>1043</v>
      </c>
      <c r="N256" t="s">
        <v>1044</v>
      </c>
      <c r="O256" t="s">
        <v>1045</v>
      </c>
      <c r="P256" t="s">
        <v>32</v>
      </c>
      <c r="Q256" t="s">
        <v>409</v>
      </c>
      <c r="R256" t="s">
        <v>923</v>
      </c>
      <c r="S256" t="s">
        <v>460</v>
      </c>
      <c r="T256" t="s">
        <v>1043</v>
      </c>
    </row>
    <row r="257" spans="1:23">
      <c r="A257" s="16">
        <f t="shared" si="3"/>
        <v>0</v>
      </c>
      <c r="B257" s="12" t="s">
        <v>1047</v>
      </c>
      <c r="C257" s="16" t="s">
        <v>1047</v>
      </c>
      <c r="D257" t="s">
        <v>393</v>
      </c>
      <c r="E257" t="s">
        <v>45</v>
      </c>
      <c r="F257" t="s">
        <v>394</v>
      </c>
      <c r="G257" t="s">
        <v>234</v>
      </c>
      <c r="H257" t="s">
        <v>7</v>
      </c>
      <c r="I257" t="s">
        <v>415</v>
      </c>
      <c r="J257" t="s">
        <v>922</v>
      </c>
      <c r="K257" t="s">
        <v>48</v>
      </c>
      <c r="L257" t="s">
        <v>704</v>
      </c>
      <c r="M257">
        <v>1000</v>
      </c>
      <c r="N257" t="s">
        <v>1046</v>
      </c>
      <c r="O257" t="s">
        <v>18</v>
      </c>
      <c r="P257" t="s">
        <v>1047</v>
      </c>
      <c r="Q257" t="s">
        <v>22</v>
      </c>
    </row>
    <row r="258" spans="1:23">
      <c r="A258" s="16">
        <f t="shared" ref="A258:A321" si="4">IF(B258&lt;&gt;C258,1,0)</f>
        <v>0</v>
      </c>
      <c r="B258" s="12" t="s">
        <v>1049</v>
      </c>
      <c r="C258" s="16" t="s">
        <v>1049</v>
      </c>
      <c r="D258" t="s">
        <v>103</v>
      </c>
      <c r="E258" t="s">
        <v>692</v>
      </c>
      <c r="F258" t="s">
        <v>103</v>
      </c>
      <c r="G258" t="s">
        <v>1048</v>
      </c>
      <c r="H258" t="s">
        <v>705</v>
      </c>
      <c r="I258" t="s">
        <v>537</v>
      </c>
      <c r="J258" t="s">
        <v>1049</v>
      </c>
      <c r="K258" t="s">
        <v>22</v>
      </c>
    </row>
    <row r="259" spans="1:23">
      <c r="A259" s="16">
        <f t="shared" si="4"/>
        <v>0</v>
      </c>
      <c r="B259" s="12" t="s">
        <v>1051</v>
      </c>
      <c r="C259" s="16" t="s">
        <v>1051</v>
      </c>
      <c r="D259" t="s">
        <v>1050</v>
      </c>
      <c r="E259" t="s">
        <v>38</v>
      </c>
      <c r="F259" t="s">
        <v>312</v>
      </c>
      <c r="G259" t="s">
        <v>6</v>
      </c>
      <c r="H259" t="s">
        <v>7</v>
      </c>
      <c r="I259" t="s">
        <v>132</v>
      </c>
      <c r="J259" t="s">
        <v>478</v>
      </c>
      <c r="K259" t="s">
        <v>18</v>
      </c>
      <c r="L259" t="s">
        <v>1051</v>
      </c>
      <c r="M259" t="s">
        <v>22</v>
      </c>
    </row>
    <row r="260" spans="1:23">
      <c r="A260" s="16">
        <f t="shared" si="4"/>
        <v>0</v>
      </c>
      <c r="B260" s="12" t="s">
        <v>1057</v>
      </c>
      <c r="C260" s="16" t="s">
        <v>1057</v>
      </c>
      <c r="D260" t="s">
        <v>1052</v>
      </c>
      <c r="E260" t="s">
        <v>1053</v>
      </c>
      <c r="F260" t="s">
        <v>1054</v>
      </c>
      <c r="G260" t="s">
        <v>1055</v>
      </c>
      <c r="H260" t="s">
        <v>6</v>
      </c>
      <c r="I260" t="s">
        <v>7</v>
      </c>
      <c r="J260" t="s">
        <v>142</v>
      </c>
      <c r="K260" t="s">
        <v>151</v>
      </c>
      <c r="L260" t="s">
        <v>1056</v>
      </c>
      <c r="M260" t="s">
        <v>1056</v>
      </c>
      <c r="N260" t="s">
        <v>1056</v>
      </c>
      <c r="O260" t="s">
        <v>18</v>
      </c>
      <c r="P260" t="s">
        <v>1057</v>
      </c>
      <c r="Q260" t="s">
        <v>22</v>
      </c>
    </row>
    <row r="261" spans="1:23">
      <c r="A261" s="16">
        <f t="shared" si="4"/>
        <v>0</v>
      </c>
      <c r="B261" s="16" t="s">
        <v>1059</v>
      </c>
      <c r="C261" s="16" t="s">
        <v>1059</v>
      </c>
      <c r="D261" t="s">
        <v>576</v>
      </c>
      <c r="E261" t="s">
        <v>1058</v>
      </c>
      <c r="F261" t="s">
        <v>25</v>
      </c>
      <c r="G261" t="s">
        <v>810</v>
      </c>
      <c r="H261" s="1">
        <v>379</v>
      </c>
      <c r="I261">
        <v>0</v>
      </c>
      <c r="J261" t="s">
        <v>1059</v>
      </c>
      <c r="K261" t="s">
        <v>810</v>
      </c>
      <c r="L261" s="1">
        <v>379</v>
      </c>
      <c r="M261">
        <v>0</v>
      </c>
    </row>
    <row r="262" spans="1:23">
      <c r="A262" s="16">
        <f t="shared" si="4"/>
        <v>0</v>
      </c>
      <c r="B262" s="12" t="s">
        <v>1062</v>
      </c>
      <c r="C262" s="16" t="s">
        <v>1062</v>
      </c>
      <c r="D262" t="s">
        <v>23</v>
      </c>
      <c r="E262" t="s">
        <v>143</v>
      </c>
      <c r="F262" t="s">
        <v>41</v>
      </c>
      <c r="G262" t="s">
        <v>423</v>
      </c>
      <c r="H262" t="s">
        <v>1060</v>
      </c>
      <c r="I262" t="s">
        <v>1061</v>
      </c>
      <c r="J262" t="s">
        <v>18</v>
      </c>
      <c r="K262" t="s">
        <v>1062</v>
      </c>
      <c r="L262" t="s">
        <v>22</v>
      </c>
    </row>
    <row r="263" spans="1:23">
      <c r="A263" s="16">
        <f t="shared" si="4"/>
        <v>0</v>
      </c>
      <c r="B263" s="12" t="s">
        <v>907</v>
      </c>
      <c r="C263" s="16" t="s">
        <v>907</v>
      </c>
      <c r="D263" t="s">
        <v>312</v>
      </c>
      <c r="E263" t="s">
        <v>240</v>
      </c>
      <c r="F263" t="s">
        <v>18</v>
      </c>
      <c r="G263" t="s">
        <v>907</v>
      </c>
      <c r="H263" t="s">
        <v>22</v>
      </c>
    </row>
    <row r="264" spans="1:23">
      <c r="A264" s="16">
        <f t="shared" si="4"/>
        <v>0</v>
      </c>
      <c r="B264" s="12" t="s">
        <v>18940</v>
      </c>
      <c r="C264" s="16" t="s">
        <v>18940</v>
      </c>
      <c r="D264" t="s">
        <v>59</v>
      </c>
      <c r="E264" t="s">
        <v>108</v>
      </c>
      <c r="F264" t="s">
        <v>1058</v>
      </c>
      <c r="G264" t="s">
        <v>25</v>
      </c>
      <c r="H264" t="s">
        <v>1063</v>
      </c>
      <c r="I264">
        <v>226</v>
      </c>
      <c r="J264" t="s">
        <v>1064</v>
      </c>
      <c r="K264" t="s">
        <v>1065</v>
      </c>
      <c r="L264" t="s">
        <v>18</v>
      </c>
      <c r="M264" t="s">
        <v>1066</v>
      </c>
      <c r="N264" t="s">
        <v>1067</v>
      </c>
      <c r="O264" t="s">
        <v>22</v>
      </c>
    </row>
    <row r="265" spans="1:23">
      <c r="A265" s="16">
        <f t="shared" si="4"/>
        <v>0</v>
      </c>
      <c r="B265" s="16" t="s">
        <v>1072</v>
      </c>
      <c r="C265" s="16" t="s">
        <v>1072</v>
      </c>
      <c r="D265" t="s">
        <v>1068</v>
      </c>
      <c r="E265" t="s">
        <v>1069</v>
      </c>
      <c r="F265" t="s">
        <v>1070</v>
      </c>
      <c r="G265" t="s">
        <v>57</v>
      </c>
      <c r="H265" t="s">
        <v>1071</v>
      </c>
      <c r="I265" t="s">
        <v>163</v>
      </c>
      <c r="J265" t="s">
        <v>31</v>
      </c>
      <c r="K265" s="1">
        <v>1</v>
      </c>
      <c r="L265">
        <v>150</v>
      </c>
      <c r="M265">
        <v>0</v>
      </c>
      <c r="N265" t="s">
        <v>1072</v>
      </c>
      <c r="O265" s="1">
        <v>1</v>
      </c>
      <c r="P265">
        <v>150</v>
      </c>
      <c r="Q265">
        <v>0</v>
      </c>
    </row>
    <row r="266" spans="1:23">
      <c r="A266" s="16">
        <f t="shared" si="4"/>
        <v>0</v>
      </c>
      <c r="B266" s="12" t="s">
        <v>1075</v>
      </c>
      <c r="C266" s="16" t="s">
        <v>1075</v>
      </c>
      <c r="D266" t="s">
        <v>162</v>
      </c>
      <c r="E266" t="s">
        <v>250</v>
      </c>
      <c r="F266" t="s">
        <v>31</v>
      </c>
      <c r="G266" t="s">
        <v>402</v>
      </c>
      <c r="H266" t="s">
        <v>1073</v>
      </c>
      <c r="I266" t="s">
        <v>1074</v>
      </c>
      <c r="J266" t="s">
        <v>546</v>
      </c>
      <c r="K266" t="s">
        <v>705</v>
      </c>
      <c r="L266" t="s">
        <v>537</v>
      </c>
      <c r="M266" t="s">
        <v>1075</v>
      </c>
      <c r="N266" t="s">
        <v>22</v>
      </c>
    </row>
    <row r="267" spans="1:23">
      <c r="A267" s="16">
        <f t="shared" si="4"/>
        <v>0</v>
      </c>
      <c r="B267" s="12" t="s">
        <v>18941</v>
      </c>
      <c r="C267" s="16" t="s">
        <v>18941</v>
      </c>
      <c r="D267" t="s">
        <v>1076</v>
      </c>
      <c r="E267" t="s">
        <v>1077</v>
      </c>
      <c r="F267" t="s">
        <v>1078</v>
      </c>
      <c r="G267" t="s">
        <v>1079</v>
      </c>
      <c r="H267" t="s">
        <v>705</v>
      </c>
      <c r="I267" t="s">
        <v>537</v>
      </c>
      <c r="J267" t="s">
        <v>1078</v>
      </c>
      <c r="K267" t="s">
        <v>1080</v>
      </c>
      <c r="L267" t="s">
        <v>22</v>
      </c>
    </row>
    <row r="268" spans="1:23">
      <c r="A268" s="16">
        <f t="shared" si="4"/>
        <v>0</v>
      </c>
      <c r="B268" s="16" t="s">
        <v>21006</v>
      </c>
      <c r="C268" s="16" t="s">
        <v>21006</v>
      </c>
      <c r="D268" t="s">
        <v>1081</v>
      </c>
      <c r="E268" t="s">
        <v>1082</v>
      </c>
      <c r="F268" t="s">
        <v>1083</v>
      </c>
      <c r="G268" t="s">
        <v>1084</v>
      </c>
      <c r="H268" t="s">
        <v>181</v>
      </c>
      <c r="I268" t="s">
        <v>1085</v>
      </c>
      <c r="J268" t="s">
        <v>59</v>
      </c>
      <c r="K268" t="s">
        <v>305</v>
      </c>
      <c r="L268" t="s">
        <v>1086</v>
      </c>
      <c r="M268" t="s">
        <v>347</v>
      </c>
      <c r="N268" t="s">
        <v>1087</v>
      </c>
      <c r="O268" t="s">
        <v>1088</v>
      </c>
      <c r="P268" t="s">
        <v>1089</v>
      </c>
      <c r="Q268" t="s">
        <v>1090</v>
      </c>
      <c r="R268" s="1">
        <v>620</v>
      </c>
      <c r="S268">
        <v>0</v>
      </c>
      <c r="T268" t="s">
        <v>1091</v>
      </c>
      <c r="U268" t="s">
        <v>1092</v>
      </c>
      <c r="V268" s="1">
        <v>620</v>
      </c>
      <c r="W268">
        <v>0</v>
      </c>
    </row>
    <row r="269" spans="1:23">
      <c r="A269" s="16">
        <f t="shared" si="4"/>
        <v>0</v>
      </c>
      <c r="B269" s="12" t="s">
        <v>1094</v>
      </c>
      <c r="C269" s="16" t="s">
        <v>1094</v>
      </c>
      <c r="D269" t="s">
        <v>1093</v>
      </c>
      <c r="E269" t="s">
        <v>723</v>
      </c>
      <c r="F269" t="s">
        <v>198</v>
      </c>
      <c r="G269" t="s">
        <v>66</v>
      </c>
      <c r="H269" t="s">
        <v>18</v>
      </c>
      <c r="I269" t="s">
        <v>1094</v>
      </c>
      <c r="J269" t="s">
        <v>22</v>
      </c>
    </row>
    <row r="270" spans="1:23">
      <c r="A270" s="16">
        <f t="shared" si="4"/>
        <v>0</v>
      </c>
      <c r="B270" s="12" t="s">
        <v>1097</v>
      </c>
      <c r="C270" s="16" t="s">
        <v>1097</v>
      </c>
      <c r="D270" t="s">
        <v>1095</v>
      </c>
      <c r="E270" t="s">
        <v>72</v>
      </c>
      <c r="F270" t="s">
        <v>7</v>
      </c>
      <c r="G270" t="s">
        <v>832</v>
      </c>
      <c r="H270" t="s">
        <v>48</v>
      </c>
      <c r="I270" t="s">
        <v>1096</v>
      </c>
      <c r="J270" t="s">
        <v>18</v>
      </c>
      <c r="K270" t="s">
        <v>1097</v>
      </c>
      <c r="L270" t="s">
        <v>22</v>
      </c>
    </row>
    <row r="271" spans="1:23">
      <c r="A271" s="16">
        <f t="shared" si="4"/>
        <v>0</v>
      </c>
      <c r="B271" s="12" t="s">
        <v>1099</v>
      </c>
      <c r="C271" s="16" t="s">
        <v>1099</v>
      </c>
      <c r="D271" t="s">
        <v>443</v>
      </c>
      <c r="E271" t="s">
        <v>163</v>
      </c>
      <c r="F271" t="s">
        <v>375</v>
      </c>
      <c r="G271" t="s">
        <v>460</v>
      </c>
      <c r="H271" t="s">
        <v>386</v>
      </c>
      <c r="I271" t="s">
        <v>1098</v>
      </c>
      <c r="J271" t="s">
        <v>116</v>
      </c>
      <c r="K271" t="s">
        <v>18</v>
      </c>
      <c r="L271" t="s">
        <v>1099</v>
      </c>
      <c r="M271" t="s">
        <v>22</v>
      </c>
    </row>
    <row r="272" spans="1:23">
      <c r="A272" s="16">
        <f t="shared" si="4"/>
        <v>0</v>
      </c>
      <c r="B272" s="12" t="s">
        <v>1101</v>
      </c>
      <c r="C272" s="16" t="s">
        <v>1101</v>
      </c>
      <c r="D272" t="s">
        <v>1100</v>
      </c>
      <c r="E272" t="s">
        <v>803</v>
      </c>
      <c r="F272" t="s">
        <v>6</v>
      </c>
      <c r="G272" t="s">
        <v>386</v>
      </c>
      <c r="H272" t="s">
        <v>215</v>
      </c>
      <c r="I272" t="s">
        <v>18</v>
      </c>
      <c r="J272" t="s">
        <v>1101</v>
      </c>
      <c r="K272" t="s">
        <v>22</v>
      </c>
    </row>
    <row r="273" spans="1:22">
      <c r="A273" s="16">
        <f t="shared" si="4"/>
        <v>0</v>
      </c>
      <c r="B273" s="12" t="s">
        <v>1102</v>
      </c>
      <c r="C273" s="16" t="s">
        <v>1102</v>
      </c>
      <c r="D273" t="s">
        <v>35</v>
      </c>
      <c r="E273" t="s">
        <v>1006</v>
      </c>
      <c r="F273" t="s">
        <v>457</v>
      </c>
      <c r="G273" t="s">
        <v>143</v>
      </c>
      <c r="H273" t="s">
        <v>18</v>
      </c>
      <c r="I273" t="s">
        <v>1102</v>
      </c>
      <c r="J273" t="s">
        <v>22</v>
      </c>
    </row>
    <row r="274" spans="1:22">
      <c r="A274" s="16">
        <f t="shared" si="4"/>
        <v>0</v>
      </c>
      <c r="B274" s="12" t="s">
        <v>18942</v>
      </c>
      <c r="C274" s="16" t="s">
        <v>18942</v>
      </c>
      <c r="D274" t="s">
        <v>23</v>
      </c>
      <c r="E274" t="s">
        <v>151</v>
      </c>
      <c r="F274" t="s">
        <v>6</v>
      </c>
      <c r="G274" t="s">
        <v>1103</v>
      </c>
      <c r="H274" t="s">
        <v>9</v>
      </c>
      <c r="I274" t="s">
        <v>18</v>
      </c>
      <c r="J274" t="s">
        <v>1104</v>
      </c>
      <c r="K274" t="s">
        <v>1105</v>
      </c>
      <c r="L274" t="s">
        <v>22</v>
      </c>
    </row>
    <row r="275" spans="1:22">
      <c r="A275" s="16">
        <f t="shared" si="4"/>
        <v>0</v>
      </c>
      <c r="B275" s="12" t="s">
        <v>18943</v>
      </c>
      <c r="C275" s="16" t="s">
        <v>18943</v>
      </c>
      <c r="D275" t="s">
        <v>47</v>
      </c>
      <c r="E275" t="s">
        <v>48</v>
      </c>
      <c r="F275" t="s">
        <v>49</v>
      </c>
      <c r="G275" t="s">
        <v>57</v>
      </c>
      <c r="H275" t="s">
        <v>621</v>
      </c>
      <c r="I275" t="s">
        <v>1106</v>
      </c>
      <c r="J275" t="s">
        <v>1107</v>
      </c>
      <c r="K275" t="s">
        <v>1108</v>
      </c>
      <c r="L275" t="s">
        <v>57</v>
      </c>
      <c r="M275" t="s">
        <v>1109</v>
      </c>
      <c r="N275" t="s">
        <v>57</v>
      </c>
      <c r="O275" t="s">
        <v>100</v>
      </c>
      <c r="P275" t="s">
        <v>427</v>
      </c>
      <c r="Q275" t="s">
        <v>1110</v>
      </c>
      <c r="R275" t="s">
        <v>18</v>
      </c>
      <c r="S275" t="s">
        <v>1111</v>
      </c>
      <c r="T275" t="s">
        <v>1112</v>
      </c>
      <c r="U275" t="s">
        <v>22</v>
      </c>
    </row>
    <row r="276" spans="1:22">
      <c r="A276" s="16">
        <f t="shared" si="4"/>
        <v>0</v>
      </c>
      <c r="B276" s="12" t="s">
        <v>1114</v>
      </c>
      <c r="C276" s="16" t="s">
        <v>1114</v>
      </c>
      <c r="D276" t="s">
        <v>1113</v>
      </c>
      <c r="E276" t="s">
        <v>609</v>
      </c>
      <c r="F276" t="s">
        <v>198</v>
      </c>
      <c r="G276" t="s">
        <v>610</v>
      </c>
      <c r="H276" t="s">
        <v>18</v>
      </c>
      <c r="I276" t="s">
        <v>1114</v>
      </c>
      <c r="J276" t="s">
        <v>22</v>
      </c>
    </row>
    <row r="277" spans="1:22">
      <c r="A277" s="16">
        <f t="shared" si="4"/>
        <v>0</v>
      </c>
      <c r="B277" s="12"/>
      <c r="C277" s="16"/>
      <c r="D277">
        <v>163</v>
      </c>
      <c r="E277" t="s">
        <v>1115</v>
      </c>
      <c r="F277" t="s">
        <v>1116</v>
      </c>
      <c r="G277" t="s">
        <v>347</v>
      </c>
      <c r="H277" t="s">
        <v>1117</v>
      </c>
      <c r="I277" s="1">
        <v>619</v>
      </c>
      <c r="J277">
        <v>0</v>
      </c>
      <c r="K277" t="s">
        <v>1118</v>
      </c>
      <c r="L277" s="1">
        <v>619</v>
      </c>
      <c r="M277">
        <v>0</v>
      </c>
    </row>
    <row r="278" spans="1:22">
      <c r="A278" s="16">
        <f t="shared" si="4"/>
        <v>0</v>
      </c>
      <c r="B278" s="12"/>
      <c r="C278" s="16"/>
      <c r="D278" t="s">
        <v>577</v>
      </c>
      <c r="E278" t="s">
        <v>121</v>
      </c>
      <c r="F278" t="s">
        <v>861</v>
      </c>
      <c r="G278" s="1">
        <v>569</v>
      </c>
      <c r="H278">
        <v>0</v>
      </c>
      <c r="I278" t="s">
        <v>1119</v>
      </c>
      <c r="J278" s="1">
        <v>569</v>
      </c>
      <c r="K278">
        <v>0</v>
      </c>
    </row>
    <row r="279" spans="1:22">
      <c r="A279" s="16">
        <f t="shared" si="4"/>
        <v>0</v>
      </c>
      <c r="B279" s="12" t="s">
        <v>18944</v>
      </c>
      <c r="C279" s="16" t="s">
        <v>18944</v>
      </c>
      <c r="D279" t="s">
        <v>59</v>
      </c>
      <c r="E279" t="s">
        <v>1120</v>
      </c>
      <c r="F279" t="s">
        <v>1121</v>
      </c>
      <c r="G279" t="s">
        <v>1122</v>
      </c>
      <c r="H279" t="s">
        <v>347</v>
      </c>
      <c r="I279" t="s">
        <v>513</v>
      </c>
      <c r="J279" t="s">
        <v>1123</v>
      </c>
      <c r="K279" t="s">
        <v>1124</v>
      </c>
      <c r="L279" t="s">
        <v>18</v>
      </c>
      <c r="M279" t="s">
        <v>1125</v>
      </c>
      <c r="N279" t="s">
        <v>1126</v>
      </c>
      <c r="O279" t="s">
        <v>22</v>
      </c>
    </row>
    <row r="280" spans="1:22">
      <c r="A280" s="16">
        <f t="shared" si="4"/>
        <v>0</v>
      </c>
      <c r="B280" s="12" t="s">
        <v>18945</v>
      </c>
      <c r="C280" s="16" t="s">
        <v>18945</v>
      </c>
      <c r="D280" t="s">
        <v>603</v>
      </c>
      <c r="E280" t="s">
        <v>359</v>
      </c>
      <c r="F280" t="s">
        <v>1127</v>
      </c>
      <c r="G280" t="s">
        <v>347</v>
      </c>
      <c r="H280" t="s">
        <v>1087</v>
      </c>
      <c r="I280" t="s">
        <v>1128</v>
      </c>
      <c r="J280" t="s">
        <v>1129</v>
      </c>
      <c r="K280" t="s">
        <v>1130</v>
      </c>
      <c r="L280" t="s">
        <v>1131</v>
      </c>
      <c r="M280" t="s">
        <v>18</v>
      </c>
      <c r="N280" t="s">
        <v>1132</v>
      </c>
      <c r="O280" t="s">
        <v>1133</v>
      </c>
      <c r="P280" t="s">
        <v>1134</v>
      </c>
      <c r="Q280" t="s">
        <v>22</v>
      </c>
    </row>
    <row r="281" spans="1:22">
      <c r="A281" s="16">
        <f t="shared" si="4"/>
        <v>0</v>
      </c>
      <c r="B281" s="12" t="s">
        <v>1138</v>
      </c>
      <c r="C281" s="16" t="s">
        <v>1138</v>
      </c>
      <c r="D281" t="s">
        <v>59</v>
      </c>
      <c r="E281" t="s">
        <v>1135</v>
      </c>
      <c r="F281" t="s">
        <v>1136</v>
      </c>
      <c r="G281" t="s">
        <v>450</v>
      </c>
      <c r="H281" t="s">
        <v>1137</v>
      </c>
      <c r="I281" t="s">
        <v>947</v>
      </c>
      <c r="J281" t="s">
        <v>18</v>
      </c>
      <c r="K281" t="s">
        <v>1138</v>
      </c>
      <c r="L281" t="s">
        <v>22</v>
      </c>
    </row>
    <row r="282" spans="1:22">
      <c r="A282" s="16">
        <f t="shared" si="4"/>
        <v>0</v>
      </c>
      <c r="B282" s="12" t="s">
        <v>1142</v>
      </c>
      <c r="C282" s="16" t="s">
        <v>1142</v>
      </c>
      <c r="D282" t="s">
        <v>35</v>
      </c>
      <c r="E282" t="s">
        <v>660</v>
      </c>
      <c r="F282" t="s">
        <v>1139</v>
      </c>
      <c r="G282" t="s">
        <v>6</v>
      </c>
      <c r="H282" t="s">
        <v>877</v>
      </c>
      <c r="I282" t="s">
        <v>1140</v>
      </c>
      <c r="J282" t="s">
        <v>1141</v>
      </c>
      <c r="K282" t="s">
        <v>56</v>
      </c>
      <c r="L282" t="s">
        <v>18</v>
      </c>
      <c r="M282" t="s">
        <v>1142</v>
      </c>
      <c r="N282" t="s">
        <v>22</v>
      </c>
    </row>
    <row r="283" spans="1:22">
      <c r="A283" s="16">
        <f t="shared" si="4"/>
        <v>0</v>
      </c>
      <c r="B283" s="12" t="s">
        <v>1143</v>
      </c>
      <c r="C283" s="16" t="s">
        <v>1143</v>
      </c>
      <c r="D283" t="s">
        <v>570</v>
      </c>
      <c r="E283" t="s">
        <v>385</v>
      </c>
      <c r="F283" t="s">
        <v>397</v>
      </c>
      <c r="G283" t="s">
        <v>570</v>
      </c>
      <c r="H283">
        <v>2</v>
      </c>
      <c r="I283" t="s">
        <v>18</v>
      </c>
      <c r="J283" t="s">
        <v>1143</v>
      </c>
      <c r="K283" t="s">
        <v>22</v>
      </c>
    </row>
    <row r="284" spans="1:22">
      <c r="A284" s="16">
        <f t="shared" si="4"/>
        <v>0</v>
      </c>
      <c r="B284" s="12" t="s">
        <v>1145</v>
      </c>
      <c r="C284" s="16" t="s">
        <v>1145</v>
      </c>
      <c r="D284" t="s">
        <v>393</v>
      </c>
      <c r="E284" t="s">
        <v>45</v>
      </c>
      <c r="F284" t="s">
        <v>394</v>
      </c>
      <c r="G284" t="s">
        <v>234</v>
      </c>
      <c r="H284" t="s">
        <v>1144</v>
      </c>
      <c r="I284">
        <v>1000</v>
      </c>
      <c r="J284" t="s">
        <v>1046</v>
      </c>
      <c r="K284" t="s">
        <v>18</v>
      </c>
      <c r="L284" t="s">
        <v>1145</v>
      </c>
      <c r="M284" t="s">
        <v>22</v>
      </c>
    </row>
    <row r="285" spans="1:22">
      <c r="A285" s="16">
        <f t="shared" si="4"/>
        <v>0</v>
      </c>
      <c r="B285" s="12" t="s">
        <v>1147</v>
      </c>
      <c r="C285" s="16" t="s">
        <v>1147</v>
      </c>
      <c r="D285" t="s">
        <v>1146</v>
      </c>
      <c r="E285" t="s">
        <v>98</v>
      </c>
      <c r="F285" t="s">
        <v>450</v>
      </c>
      <c r="G285" t="s">
        <v>386</v>
      </c>
      <c r="H285" t="s">
        <v>257</v>
      </c>
      <c r="I285" t="s">
        <v>163</v>
      </c>
      <c r="J285" t="s">
        <v>18</v>
      </c>
      <c r="K285" t="s">
        <v>1147</v>
      </c>
      <c r="L285" t="s">
        <v>22</v>
      </c>
    </row>
    <row r="286" spans="1:22">
      <c r="A286" s="16">
        <f t="shared" si="4"/>
        <v>0</v>
      </c>
      <c r="B286" s="12" t="s">
        <v>1149</v>
      </c>
      <c r="C286" s="16" t="s">
        <v>1149</v>
      </c>
      <c r="D286" t="s">
        <v>370</v>
      </c>
      <c r="E286" t="s">
        <v>31</v>
      </c>
      <c r="F286" t="s">
        <v>6</v>
      </c>
      <c r="G286" t="s">
        <v>946</v>
      </c>
      <c r="H286" t="s">
        <v>1148</v>
      </c>
      <c r="I286" t="s">
        <v>56</v>
      </c>
      <c r="J286" t="s">
        <v>18</v>
      </c>
      <c r="K286" t="s">
        <v>1149</v>
      </c>
      <c r="L286" t="s">
        <v>22</v>
      </c>
    </row>
    <row r="287" spans="1:22">
      <c r="A287" s="16">
        <f t="shared" si="4"/>
        <v>0</v>
      </c>
      <c r="B287" s="12" t="s">
        <v>1154</v>
      </c>
      <c r="C287" s="16" t="s">
        <v>1154</v>
      </c>
      <c r="D287" t="s">
        <v>414</v>
      </c>
      <c r="E287">
        <v>8</v>
      </c>
      <c r="F287" t="s">
        <v>57</v>
      </c>
      <c r="G287" t="s">
        <v>210</v>
      </c>
      <c r="H287" t="s">
        <v>1150</v>
      </c>
      <c r="I287" t="s">
        <v>1151</v>
      </c>
      <c r="J287" t="s">
        <v>1152</v>
      </c>
      <c r="K287" t="s">
        <v>1153</v>
      </c>
      <c r="L287" t="s">
        <v>18</v>
      </c>
      <c r="M287" t="s">
        <v>1154</v>
      </c>
      <c r="N287" t="s">
        <v>22</v>
      </c>
    </row>
    <row r="288" spans="1:22">
      <c r="A288" s="16">
        <f t="shared" si="4"/>
        <v>0</v>
      </c>
      <c r="B288" s="16" t="s">
        <v>1159</v>
      </c>
      <c r="C288" s="16" t="s">
        <v>1159</v>
      </c>
      <c r="D288" t="s">
        <v>1155</v>
      </c>
      <c r="E288" t="s">
        <v>1156</v>
      </c>
      <c r="F288" t="s">
        <v>1157</v>
      </c>
      <c r="G288" t="s">
        <v>29</v>
      </c>
      <c r="H288" t="s">
        <v>643</v>
      </c>
      <c r="I288" s="1">
        <v>289</v>
      </c>
      <c r="J288">
        <v>0</v>
      </c>
      <c r="K288" t="s">
        <v>57</v>
      </c>
      <c r="L288" t="s">
        <v>845</v>
      </c>
      <c r="M288" t="s">
        <v>703</v>
      </c>
      <c r="N288" t="s">
        <v>1158</v>
      </c>
      <c r="O288" t="s">
        <v>1159</v>
      </c>
      <c r="P288" t="s">
        <v>643</v>
      </c>
      <c r="Q288" s="1">
        <v>289</v>
      </c>
      <c r="R288">
        <v>0</v>
      </c>
      <c r="S288" t="s">
        <v>57</v>
      </c>
      <c r="T288" t="s">
        <v>845</v>
      </c>
      <c r="U288" t="s">
        <v>703</v>
      </c>
      <c r="V288" t="s">
        <v>1158</v>
      </c>
    </row>
    <row r="289" spans="1:22">
      <c r="A289" s="16">
        <f t="shared" si="4"/>
        <v>0</v>
      </c>
      <c r="B289" s="12" t="s">
        <v>1161</v>
      </c>
      <c r="C289" s="16" t="s">
        <v>1161</v>
      </c>
      <c r="D289" t="s">
        <v>1160</v>
      </c>
      <c r="E289" t="s">
        <v>18</v>
      </c>
      <c r="F289" t="s">
        <v>1161</v>
      </c>
      <c r="G289" t="s">
        <v>22</v>
      </c>
    </row>
    <row r="290" spans="1:22">
      <c r="A290" s="16">
        <f t="shared" si="4"/>
        <v>0</v>
      </c>
      <c r="B290" s="16" t="s">
        <v>3592</v>
      </c>
      <c r="C290" s="16" t="s">
        <v>3592</v>
      </c>
      <c r="D290" t="s">
        <v>1156</v>
      </c>
      <c r="E290" t="s">
        <v>56</v>
      </c>
      <c r="F290" t="s">
        <v>6</v>
      </c>
      <c r="G290" t="s">
        <v>940</v>
      </c>
      <c r="H290" s="1">
        <v>475</v>
      </c>
      <c r="I290">
        <v>0</v>
      </c>
      <c r="J290" t="s">
        <v>72</v>
      </c>
      <c r="K290" s="1">
        <v>495</v>
      </c>
      <c r="L290">
        <v>0</v>
      </c>
      <c r="M290" t="s">
        <v>1162</v>
      </c>
      <c r="N290" s="1">
        <v>475</v>
      </c>
      <c r="O290">
        <v>0</v>
      </c>
      <c r="P290" t="s">
        <v>57</v>
      </c>
      <c r="Q290" s="1">
        <v>495</v>
      </c>
      <c r="R290">
        <v>0</v>
      </c>
    </row>
    <row r="291" spans="1:22">
      <c r="A291" s="16">
        <f t="shared" si="4"/>
        <v>0</v>
      </c>
      <c r="B291" s="12" t="s">
        <v>18947</v>
      </c>
      <c r="C291" s="16" t="s">
        <v>18947</v>
      </c>
      <c r="D291" t="s">
        <v>1163</v>
      </c>
      <c r="E291" t="s">
        <v>1164</v>
      </c>
      <c r="F291" t="s">
        <v>1165</v>
      </c>
      <c r="G291" t="s">
        <v>35</v>
      </c>
      <c r="H291" t="s">
        <v>1166</v>
      </c>
      <c r="I291" t="s">
        <v>18</v>
      </c>
      <c r="J291" t="s">
        <v>1167</v>
      </c>
      <c r="K291" t="s">
        <v>1168</v>
      </c>
      <c r="L291" t="s">
        <v>22</v>
      </c>
    </row>
    <row r="292" spans="1:22">
      <c r="A292" s="16">
        <f t="shared" si="4"/>
        <v>0</v>
      </c>
      <c r="B292" s="12" t="s">
        <v>18948</v>
      </c>
      <c r="C292" s="16" t="s">
        <v>18948</v>
      </c>
      <c r="D292" t="s">
        <v>576</v>
      </c>
      <c r="E292" t="s">
        <v>375</v>
      </c>
      <c r="F292" t="s">
        <v>931</v>
      </c>
      <c r="G292" t="s">
        <v>489</v>
      </c>
      <c r="H292" t="s">
        <v>1169</v>
      </c>
      <c r="I292" t="s">
        <v>18</v>
      </c>
      <c r="J292" t="s">
        <v>1170</v>
      </c>
      <c r="K292" t="s">
        <v>1171</v>
      </c>
      <c r="L292" t="s">
        <v>22</v>
      </c>
    </row>
    <row r="293" spans="1:22">
      <c r="A293" s="16">
        <f t="shared" si="4"/>
        <v>0</v>
      </c>
      <c r="B293" s="12" t="s">
        <v>1172</v>
      </c>
      <c r="C293" s="16" t="s">
        <v>1172</v>
      </c>
      <c r="D293" t="s">
        <v>1040</v>
      </c>
      <c r="E293" t="s">
        <v>163</v>
      </c>
      <c r="F293" t="s">
        <v>164</v>
      </c>
      <c r="G293" t="s">
        <v>18</v>
      </c>
      <c r="H293" t="s">
        <v>1172</v>
      </c>
      <c r="I293" t="s">
        <v>22</v>
      </c>
    </row>
    <row r="294" spans="1:22">
      <c r="A294" s="16">
        <f t="shared" si="4"/>
        <v>0</v>
      </c>
      <c r="B294" s="12" t="s">
        <v>18949</v>
      </c>
      <c r="C294" s="16" t="s">
        <v>18949</v>
      </c>
      <c r="D294" t="s">
        <v>1173</v>
      </c>
      <c r="E294" t="s">
        <v>93</v>
      </c>
      <c r="F294" t="s">
        <v>1174</v>
      </c>
      <c r="G294" t="s">
        <v>347</v>
      </c>
      <c r="H294" t="s">
        <v>1175</v>
      </c>
      <c r="I294" t="s">
        <v>1088</v>
      </c>
      <c r="J294" t="s">
        <v>1089</v>
      </c>
      <c r="K294" t="s">
        <v>1176</v>
      </c>
      <c r="L294" t="s">
        <v>1177</v>
      </c>
      <c r="M294" t="s">
        <v>18</v>
      </c>
      <c r="N294" t="s">
        <v>1178</v>
      </c>
      <c r="O294" t="s">
        <v>1179</v>
      </c>
      <c r="P294" t="s">
        <v>1092</v>
      </c>
      <c r="Q294" t="s">
        <v>22</v>
      </c>
    </row>
    <row r="295" spans="1:22">
      <c r="A295" s="16">
        <f t="shared" si="4"/>
        <v>0</v>
      </c>
      <c r="B295" s="12"/>
      <c r="C295" s="16"/>
      <c r="D295" t="s">
        <v>1180</v>
      </c>
      <c r="E295" t="s">
        <v>1181</v>
      </c>
      <c r="F295" t="s">
        <v>163</v>
      </c>
      <c r="G295" t="s">
        <v>1182</v>
      </c>
      <c r="H295" s="1">
        <v>1</v>
      </c>
      <c r="I295">
        <v>400</v>
      </c>
      <c r="J295">
        <v>0</v>
      </c>
      <c r="K295" t="s">
        <v>57</v>
      </c>
      <c r="L295" s="1">
        <v>1</v>
      </c>
      <c r="M295">
        <v>500</v>
      </c>
      <c r="N295">
        <v>0</v>
      </c>
      <c r="O295" t="s">
        <v>1183</v>
      </c>
      <c r="P295" s="1">
        <v>1</v>
      </c>
      <c r="Q295">
        <v>400</v>
      </c>
      <c r="R295">
        <v>0</v>
      </c>
      <c r="S295" t="s">
        <v>57</v>
      </c>
      <c r="T295" s="1">
        <v>1</v>
      </c>
      <c r="U295">
        <v>500</v>
      </c>
      <c r="V295">
        <v>0</v>
      </c>
    </row>
    <row r="296" spans="1:22">
      <c r="A296" s="16">
        <f t="shared" si="4"/>
        <v>0</v>
      </c>
      <c r="B296" s="12" t="s">
        <v>1188</v>
      </c>
      <c r="C296" s="16" t="s">
        <v>1188</v>
      </c>
      <c r="D296" t="s">
        <v>1184</v>
      </c>
      <c r="E296" t="s">
        <v>48</v>
      </c>
      <c r="F296" t="s">
        <v>1185</v>
      </c>
      <c r="G296" t="s">
        <v>1186</v>
      </c>
      <c r="H296" t="s">
        <v>1053</v>
      </c>
      <c r="I296" t="s">
        <v>1187</v>
      </c>
      <c r="J296" t="s">
        <v>18</v>
      </c>
      <c r="K296" t="s">
        <v>1188</v>
      </c>
      <c r="L296" t="s">
        <v>22</v>
      </c>
    </row>
    <row r="297" spans="1:22">
      <c r="A297" s="16">
        <f t="shared" si="4"/>
        <v>0</v>
      </c>
      <c r="B297" s="12" t="s">
        <v>1038</v>
      </c>
      <c r="C297" s="16" t="s">
        <v>1038</v>
      </c>
      <c r="D297" t="s">
        <v>725</v>
      </c>
      <c r="E297" t="s">
        <v>164</v>
      </c>
      <c r="F297" t="s">
        <v>1189</v>
      </c>
      <c r="G297" t="s">
        <v>715</v>
      </c>
      <c r="H297" t="s">
        <v>454</v>
      </c>
      <c r="I297" t="s">
        <v>163</v>
      </c>
      <c r="J297" t="s">
        <v>705</v>
      </c>
      <c r="K297" t="s">
        <v>537</v>
      </c>
      <c r="L297" t="s">
        <v>1038</v>
      </c>
      <c r="M297" t="s">
        <v>22</v>
      </c>
    </row>
    <row r="298" spans="1:22">
      <c r="A298" s="16">
        <f t="shared" si="4"/>
        <v>0</v>
      </c>
      <c r="B298" s="12" t="s">
        <v>1191</v>
      </c>
      <c r="C298" s="16" t="s">
        <v>1191</v>
      </c>
      <c r="D298" t="s">
        <v>59</v>
      </c>
      <c r="E298" t="s">
        <v>163</v>
      </c>
      <c r="F298" t="s">
        <v>1190</v>
      </c>
      <c r="G298" t="s">
        <v>18</v>
      </c>
      <c r="H298" t="s">
        <v>1191</v>
      </c>
      <c r="I298" t="s">
        <v>22</v>
      </c>
    </row>
    <row r="299" spans="1:22">
      <c r="A299" s="16">
        <f t="shared" si="4"/>
        <v>0</v>
      </c>
      <c r="B299" s="12" t="s">
        <v>1194</v>
      </c>
      <c r="C299" s="16" t="s">
        <v>1194</v>
      </c>
      <c r="D299" t="s">
        <v>1192</v>
      </c>
      <c r="E299" t="s">
        <v>386</v>
      </c>
      <c r="F299" t="s">
        <v>157</v>
      </c>
      <c r="G299" t="s">
        <v>1053</v>
      </c>
      <c r="H299" t="s">
        <v>1193</v>
      </c>
      <c r="I299" t="s">
        <v>18</v>
      </c>
      <c r="J299" t="s">
        <v>1194</v>
      </c>
      <c r="K299" t="s">
        <v>22</v>
      </c>
    </row>
    <row r="300" spans="1:22">
      <c r="A300" s="16">
        <f t="shared" si="4"/>
        <v>0</v>
      </c>
      <c r="B300" s="12" t="s">
        <v>1196</v>
      </c>
      <c r="C300" s="16" t="s">
        <v>1196</v>
      </c>
      <c r="D300" t="s">
        <v>1195</v>
      </c>
      <c r="E300" t="s">
        <v>41</v>
      </c>
      <c r="F300" t="s">
        <v>795</v>
      </c>
      <c r="G300" t="s">
        <v>705</v>
      </c>
      <c r="H300" t="s">
        <v>537</v>
      </c>
      <c r="I300" t="s">
        <v>1196</v>
      </c>
      <c r="J300" t="s">
        <v>22</v>
      </c>
    </row>
    <row r="301" spans="1:22">
      <c r="A301" s="16">
        <f t="shared" si="4"/>
        <v>0</v>
      </c>
      <c r="B301" s="12" t="s">
        <v>1198</v>
      </c>
      <c r="C301" s="16" t="s">
        <v>1198</v>
      </c>
      <c r="D301" t="s">
        <v>454</v>
      </c>
      <c r="E301" t="s">
        <v>1197</v>
      </c>
      <c r="F301" t="s">
        <v>48</v>
      </c>
      <c r="G301" t="s">
        <v>795</v>
      </c>
      <c r="H301" t="s">
        <v>121</v>
      </c>
      <c r="I301" t="s">
        <v>798</v>
      </c>
      <c r="J301" t="s">
        <v>18</v>
      </c>
      <c r="K301" t="s">
        <v>1198</v>
      </c>
      <c r="L301" t="s">
        <v>22</v>
      </c>
    </row>
    <row r="302" spans="1:22">
      <c r="A302" s="16">
        <f t="shared" si="4"/>
        <v>0</v>
      </c>
      <c r="B302" s="12" t="s">
        <v>1201</v>
      </c>
      <c r="C302" s="16" t="s">
        <v>1201</v>
      </c>
      <c r="D302" t="s">
        <v>1199</v>
      </c>
      <c r="E302" t="s">
        <v>142</v>
      </c>
      <c r="F302" t="s">
        <v>151</v>
      </c>
      <c r="G302" t="s">
        <v>6</v>
      </c>
      <c r="H302" t="s">
        <v>386</v>
      </c>
      <c r="I302" t="s">
        <v>1200</v>
      </c>
      <c r="J302" t="s">
        <v>167</v>
      </c>
      <c r="K302" t="s">
        <v>18</v>
      </c>
      <c r="L302" t="s">
        <v>1201</v>
      </c>
      <c r="M302" t="s">
        <v>22</v>
      </c>
    </row>
    <row r="303" spans="1:22">
      <c r="A303" s="16">
        <f t="shared" si="4"/>
        <v>0</v>
      </c>
      <c r="B303" s="12" t="s">
        <v>1206</v>
      </c>
      <c r="C303" s="16" t="s">
        <v>1206</v>
      </c>
      <c r="D303" t="s">
        <v>1202</v>
      </c>
      <c r="E303" t="s">
        <v>409</v>
      </c>
      <c r="F303" t="s">
        <v>157</v>
      </c>
      <c r="G303" t="s">
        <v>402</v>
      </c>
      <c r="H303" t="s">
        <v>1203</v>
      </c>
      <c r="I303" t="s">
        <v>461</v>
      </c>
      <c r="J303" t="s">
        <v>727</v>
      </c>
      <c r="K303" t="s">
        <v>1204</v>
      </c>
      <c r="L303" t="s">
        <v>57</v>
      </c>
      <c r="M303" t="s">
        <v>1205</v>
      </c>
      <c r="N303" t="s">
        <v>1206</v>
      </c>
      <c r="O303" t="s">
        <v>1204</v>
      </c>
      <c r="P303" t="s">
        <v>57</v>
      </c>
      <c r="Q303" t="s">
        <v>1205</v>
      </c>
    </row>
    <row r="304" spans="1:22">
      <c r="A304" s="16">
        <f t="shared" si="4"/>
        <v>0</v>
      </c>
      <c r="B304" s="16" t="s">
        <v>21830</v>
      </c>
      <c r="C304" s="16" t="s">
        <v>21830</v>
      </c>
      <c r="D304" t="s">
        <v>863</v>
      </c>
      <c r="E304" t="s">
        <v>61</v>
      </c>
      <c r="F304" t="s">
        <v>157</v>
      </c>
      <c r="G304" t="s">
        <v>1207</v>
      </c>
      <c r="H304" t="s">
        <v>1208</v>
      </c>
      <c r="I304" s="1">
        <v>980</v>
      </c>
      <c r="J304">
        <v>0</v>
      </c>
      <c r="K304" t="s">
        <v>57</v>
      </c>
      <c r="L304" t="s">
        <v>1209</v>
      </c>
      <c r="M304" t="s">
        <v>1210</v>
      </c>
      <c r="N304" s="1">
        <v>980</v>
      </c>
      <c r="O304">
        <v>0</v>
      </c>
      <c r="P304" t="s">
        <v>57</v>
      </c>
      <c r="Q304" t="s">
        <v>1209</v>
      </c>
    </row>
    <row r="305" spans="1:18">
      <c r="A305" s="16">
        <f t="shared" si="4"/>
        <v>0</v>
      </c>
      <c r="B305" s="13"/>
      <c r="C305" s="16"/>
      <c r="D305" t="s">
        <v>1211</v>
      </c>
      <c r="E305" t="s">
        <v>279</v>
      </c>
      <c r="F305" t="s">
        <v>1212</v>
      </c>
      <c r="G305" t="s">
        <v>157</v>
      </c>
      <c r="H305" s="1">
        <v>750</v>
      </c>
      <c r="I305">
        <v>0</v>
      </c>
      <c r="J305" t="s">
        <v>57</v>
      </c>
      <c r="K305" s="1">
        <v>820</v>
      </c>
      <c r="L305">
        <v>0</v>
      </c>
      <c r="M305" t="s">
        <v>1213</v>
      </c>
      <c r="N305" s="1">
        <v>750</v>
      </c>
      <c r="O305">
        <v>0</v>
      </c>
      <c r="P305" t="s">
        <v>57</v>
      </c>
      <c r="Q305" s="1">
        <v>820</v>
      </c>
      <c r="R305">
        <v>0</v>
      </c>
    </row>
    <row r="306" spans="1:18">
      <c r="A306" s="16">
        <f t="shared" si="4"/>
        <v>0</v>
      </c>
      <c r="B306" s="13"/>
      <c r="C306" s="16"/>
      <c r="D306" t="s">
        <v>1003</v>
      </c>
      <c r="E306" t="s">
        <v>143</v>
      </c>
      <c r="F306" t="s">
        <v>1212</v>
      </c>
      <c r="G306" t="s">
        <v>1014</v>
      </c>
      <c r="H306" s="1">
        <v>720</v>
      </c>
      <c r="I306">
        <v>0</v>
      </c>
      <c r="J306" t="s">
        <v>57</v>
      </c>
      <c r="K306" s="1">
        <v>770</v>
      </c>
      <c r="L306">
        <v>0</v>
      </c>
      <c r="M306" t="s">
        <v>1214</v>
      </c>
      <c r="N306" s="1">
        <v>720</v>
      </c>
      <c r="O306">
        <v>0</v>
      </c>
      <c r="P306" t="s">
        <v>57</v>
      </c>
      <c r="Q306" s="1">
        <v>770</v>
      </c>
      <c r="R306">
        <v>0</v>
      </c>
    </row>
    <row r="307" spans="1:18">
      <c r="A307" s="16">
        <f t="shared" si="4"/>
        <v>0</v>
      </c>
      <c r="B307" s="12" t="s">
        <v>1218</v>
      </c>
      <c r="C307" s="16" t="s">
        <v>1218</v>
      </c>
      <c r="D307" t="s">
        <v>818</v>
      </c>
      <c r="E307" t="s">
        <v>402</v>
      </c>
      <c r="F307" t="s">
        <v>1215</v>
      </c>
      <c r="G307" t="s">
        <v>234</v>
      </c>
      <c r="H307" t="s">
        <v>1216</v>
      </c>
      <c r="I307" t="s">
        <v>1217</v>
      </c>
      <c r="J307" t="s">
        <v>57</v>
      </c>
      <c r="K307" t="s">
        <v>1205</v>
      </c>
      <c r="L307" t="s">
        <v>1218</v>
      </c>
      <c r="M307" t="s">
        <v>1219</v>
      </c>
      <c r="N307" t="s">
        <v>57</v>
      </c>
      <c r="O307" t="s">
        <v>1220</v>
      </c>
    </row>
    <row r="308" spans="1:18">
      <c r="A308" s="16">
        <f t="shared" si="4"/>
        <v>0</v>
      </c>
      <c r="B308" s="12" t="s">
        <v>1224</v>
      </c>
      <c r="C308" s="16" t="s">
        <v>1224</v>
      </c>
      <c r="D308" t="s">
        <v>1221</v>
      </c>
      <c r="E308" t="s">
        <v>778</v>
      </c>
      <c r="F308" t="s">
        <v>143</v>
      </c>
      <c r="G308" t="s">
        <v>1222</v>
      </c>
      <c r="H308" t="s">
        <v>57</v>
      </c>
      <c r="I308" t="s">
        <v>1223</v>
      </c>
      <c r="J308" t="s">
        <v>1224</v>
      </c>
      <c r="K308" t="s">
        <v>1222</v>
      </c>
      <c r="L308" t="s">
        <v>57</v>
      </c>
      <c r="M308" t="s">
        <v>1223</v>
      </c>
    </row>
    <row r="309" spans="1:18">
      <c r="A309" s="16">
        <f t="shared" si="4"/>
        <v>0</v>
      </c>
      <c r="B309" s="12" t="s">
        <v>1229</v>
      </c>
      <c r="C309" s="16" t="s">
        <v>1229</v>
      </c>
      <c r="D309" t="s">
        <v>266</v>
      </c>
      <c r="E309" t="s">
        <v>1225</v>
      </c>
      <c r="F309" t="s">
        <v>1165</v>
      </c>
      <c r="G309">
        <v>136</v>
      </c>
      <c r="H309" t="s">
        <v>1226</v>
      </c>
      <c r="I309" t="s">
        <v>1227</v>
      </c>
      <c r="J309" t="s">
        <v>1228</v>
      </c>
      <c r="K309" t="s">
        <v>18</v>
      </c>
      <c r="L309" t="s">
        <v>1229</v>
      </c>
      <c r="M309" t="s">
        <v>22</v>
      </c>
    </row>
    <row r="310" spans="1:18">
      <c r="A310" s="16">
        <f t="shared" si="4"/>
        <v>0</v>
      </c>
      <c r="B310" s="12" t="s">
        <v>1191</v>
      </c>
      <c r="C310" s="16" t="s">
        <v>1191</v>
      </c>
      <c r="D310" t="s">
        <v>1230</v>
      </c>
      <c r="E310" t="s">
        <v>142</v>
      </c>
      <c r="F310" t="s">
        <v>143</v>
      </c>
      <c r="G310" t="s">
        <v>121</v>
      </c>
      <c r="H310" t="s">
        <v>157</v>
      </c>
      <c r="I310" t="s">
        <v>1204</v>
      </c>
      <c r="J310" t="s">
        <v>57</v>
      </c>
      <c r="K310" t="s">
        <v>1205</v>
      </c>
      <c r="L310" t="s">
        <v>1191</v>
      </c>
      <c r="M310" t="s">
        <v>1204</v>
      </c>
      <c r="N310" t="s">
        <v>57</v>
      </c>
      <c r="O310" t="s">
        <v>1205</v>
      </c>
    </row>
    <row r="311" spans="1:18">
      <c r="A311" s="16">
        <f t="shared" si="4"/>
        <v>0</v>
      </c>
      <c r="B311" s="12" t="s">
        <v>831</v>
      </c>
      <c r="C311" s="16" t="s">
        <v>831</v>
      </c>
      <c r="D311" t="s">
        <v>451</v>
      </c>
      <c r="E311" t="s">
        <v>828</v>
      </c>
      <c r="F311" t="s">
        <v>829</v>
      </c>
      <c r="G311" t="s">
        <v>99</v>
      </c>
      <c r="H311">
        <v>48</v>
      </c>
      <c r="I311" t="s">
        <v>830</v>
      </c>
      <c r="J311" t="s">
        <v>18</v>
      </c>
      <c r="K311" t="s">
        <v>831</v>
      </c>
      <c r="L311" t="s">
        <v>22</v>
      </c>
    </row>
    <row r="312" spans="1:18">
      <c r="A312" s="16">
        <f t="shared" si="4"/>
        <v>0</v>
      </c>
      <c r="B312" s="12" t="s">
        <v>1235</v>
      </c>
      <c r="C312" s="16" t="s">
        <v>1235</v>
      </c>
      <c r="D312" t="s">
        <v>1231</v>
      </c>
      <c r="E312" t="s">
        <v>91</v>
      </c>
      <c r="F312" t="s">
        <v>15</v>
      </c>
      <c r="G312" t="s">
        <v>1232</v>
      </c>
      <c r="H312" t="s">
        <v>1233</v>
      </c>
      <c r="I312" t="s">
        <v>347</v>
      </c>
      <c r="J312" t="s">
        <v>1234</v>
      </c>
      <c r="K312" t="s">
        <v>344</v>
      </c>
      <c r="L312" t="s">
        <v>18</v>
      </c>
      <c r="M312" t="s">
        <v>1235</v>
      </c>
      <c r="N312" t="s">
        <v>22</v>
      </c>
    </row>
    <row r="313" spans="1:18">
      <c r="A313" s="16">
        <f t="shared" si="4"/>
        <v>0</v>
      </c>
      <c r="B313" s="12" t="s">
        <v>1236</v>
      </c>
      <c r="C313" s="16" t="s">
        <v>1236</v>
      </c>
      <c r="D313" t="s">
        <v>407</v>
      </c>
      <c r="E313" t="s">
        <v>454</v>
      </c>
      <c r="F313" t="s">
        <v>45</v>
      </c>
      <c r="G313" t="s">
        <v>312</v>
      </c>
      <c r="H313" t="s">
        <v>18</v>
      </c>
      <c r="I313" t="s">
        <v>1236</v>
      </c>
      <c r="J313" t="s">
        <v>22</v>
      </c>
    </row>
    <row r="314" spans="1:18">
      <c r="A314" s="16">
        <f t="shared" si="4"/>
        <v>0</v>
      </c>
      <c r="B314" s="16" t="s">
        <v>1243</v>
      </c>
      <c r="C314" s="16" t="s">
        <v>1243</v>
      </c>
      <c r="D314" t="s">
        <v>1237</v>
      </c>
      <c r="E314" t="s">
        <v>1238</v>
      </c>
      <c r="F314" t="s">
        <v>75</v>
      </c>
      <c r="G314" t="s">
        <v>13</v>
      </c>
      <c r="H314" t="s">
        <v>91</v>
      </c>
      <c r="I314" t="s">
        <v>1239</v>
      </c>
      <c r="J314" t="s">
        <v>1240</v>
      </c>
      <c r="K314" t="s">
        <v>1241</v>
      </c>
      <c r="L314" t="s">
        <v>1242</v>
      </c>
      <c r="M314" t="s">
        <v>18</v>
      </c>
      <c r="N314" t="s">
        <v>1243</v>
      </c>
      <c r="O314" t="s">
        <v>22</v>
      </c>
    </row>
    <row r="315" spans="1:18">
      <c r="A315" s="16">
        <f t="shared" si="4"/>
        <v>0</v>
      </c>
      <c r="B315" s="12" t="s">
        <v>1245</v>
      </c>
      <c r="C315" s="16" t="s">
        <v>1245</v>
      </c>
      <c r="D315" t="s">
        <v>747</v>
      </c>
      <c r="E315" t="s">
        <v>143</v>
      </c>
      <c r="F315" t="s">
        <v>6</v>
      </c>
      <c r="G315" t="s">
        <v>1244</v>
      </c>
      <c r="H315" t="s">
        <v>215</v>
      </c>
      <c r="I315" t="s">
        <v>18</v>
      </c>
      <c r="J315" t="s">
        <v>1245</v>
      </c>
      <c r="K315" t="s">
        <v>22</v>
      </c>
    </row>
    <row r="316" spans="1:18">
      <c r="A316" s="16">
        <f t="shared" si="4"/>
        <v>0</v>
      </c>
      <c r="B316" s="12" t="s">
        <v>1246</v>
      </c>
      <c r="C316" s="16" t="s">
        <v>1246</v>
      </c>
      <c r="D316" t="s">
        <v>1033</v>
      </c>
      <c r="E316" t="s">
        <v>571</v>
      </c>
      <c r="F316" t="s">
        <v>423</v>
      </c>
      <c r="G316" t="s">
        <v>832</v>
      </c>
      <c r="H316" t="s">
        <v>1208</v>
      </c>
      <c r="I316" t="s">
        <v>18</v>
      </c>
      <c r="J316" t="s">
        <v>1246</v>
      </c>
      <c r="K316" t="s">
        <v>22</v>
      </c>
    </row>
    <row r="317" spans="1:18">
      <c r="A317" s="16">
        <f t="shared" si="4"/>
        <v>0</v>
      </c>
      <c r="B317" s="12" t="s">
        <v>18950</v>
      </c>
      <c r="C317" s="16" t="s">
        <v>18950</v>
      </c>
      <c r="D317" t="s">
        <v>927</v>
      </c>
      <c r="E317" t="s">
        <v>1247</v>
      </c>
      <c r="F317" t="s">
        <v>1248</v>
      </c>
      <c r="G317" t="s">
        <v>18</v>
      </c>
      <c r="H317" t="s">
        <v>1249</v>
      </c>
      <c r="I317" t="s">
        <v>1250</v>
      </c>
      <c r="J317" t="s">
        <v>22</v>
      </c>
    </row>
    <row r="318" spans="1:18">
      <c r="A318" s="16">
        <f t="shared" si="4"/>
        <v>0</v>
      </c>
      <c r="B318" s="16" t="s">
        <v>1251</v>
      </c>
      <c r="C318" s="16" t="s">
        <v>1251</v>
      </c>
      <c r="D318" t="s">
        <v>56</v>
      </c>
      <c r="E318" t="s">
        <v>1169</v>
      </c>
      <c r="F318" s="1">
        <v>350</v>
      </c>
      <c r="G318" t="s">
        <v>913</v>
      </c>
      <c r="H318" t="s">
        <v>1251</v>
      </c>
      <c r="I318" s="1">
        <v>350</v>
      </c>
      <c r="J318" t="s">
        <v>913</v>
      </c>
    </row>
    <row r="319" spans="1:18">
      <c r="A319" s="16">
        <f t="shared" si="4"/>
        <v>0</v>
      </c>
      <c r="B319" s="16" t="s">
        <v>1256</v>
      </c>
      <c r="C319" s="16" t="s">
        <v>1256</v>
      </c>
      <c r="D319" t="s">
        <v>115</v>
      </c>
      <c r="E319" t="s">
        <v>457</v>
      </c>
      <c r="F319" t="s">
        <v>1252</v>
      </c>
      <c r="G319" t="s">
        <v>1253</v>
      </c>
      <c r="H319" t="s">
        <v>1254</v>
      </c>
      <c r="I319" t="s">
        <v>1255</v>
      </c>
      <c r="J319" s="1">
        <v>3</v>
      </c>
      <c r="K319">
        <v>0</v>
      </c>
      <c r="L319">
        <v>0</v>
      </c>
      <c r="M319" t="s">
        <v>1256</v>
      </c>
      <c r="N319" s="1">
        <v>3</v>
      </c>
      <c r="O319">
        <v>0</v>
      </c>
      <c r="P319">
        <v>0</v>
      </c>
    </row>
    <row r="320" spans="1:18">
      <c r="A320" s="16">
        <f t="shared" si="4"/>
        <v>0</v>
      </c>
      <c r="B320" s="16" t="s">
        <v>21831</v>
      </c>
      <c r="C320" s="16" t="s">
        <v>21831</v>
      </c>
      <c r="D320" t="s">
        <v>1257</v>
      </c>
      <c r="E320" t="s">
        <v>1258</v>
      </c>
      <c r="F320" t="s">
        <v>548</v>
      </c>
      <c r="G320" t="s">
        <v>1259</v>
      </c>
      <c r="H320" s="1">
        <v>500</v>
      </c>
      <c r="I320">
        <v>0</v>
      </c>
      <c r="J320" t="s">
        <v>1260</v>
      </c>
      <c r="K320" t="s">
        <v>452</v>
      </c>
      <c r="L320" t="s">
        <v>1261</v>
      </c>
      <c r="M320" s="1">
        <v>500</v>
      </c>
      <c r="N320" t="s">
        <v>913</v>
      </c>
    </row>
    <row r="321" spans="1:21">
      <c r="A321" s="16">
        <f t="shared" si="4"/>
        <v>0</v>
      </c>
      <c r="B321" s="12" t="s">
        <v>1263</v>
      </c>
      <c r="C321" s="16" t="s">
        <v>1263</v>
      </c>
      <c r="D321" t="s">
        <v>908</v>
      </c>
      <c r="E321" t="s">
        <v>550</v>
      </c>
      <c r="F321" t="s">
        <v>121</v>
      </c>
      <c r="G321" t="s">
        <v>1262</v>
      </c>
      <c r="H321" t="s">
        <v>18</v>
      </c>
      <c r="I321" t="s">
        <v>1263</v>
      </c>
      <c r="J321" t="s">
        <v>22</v>
      </c>
    </row>
    <row r="322" spans="1:21">
      <c r="A322" s="16">
        <f t="shared" ref="A322:A385" si="5">IF(B322&lt;&gt;C322,1,0)</f>
        <v>0</v>
      </c>
      <c r="B322" s="16" t="s">
        <v>1266</v>
      </c>
      <c r="C322" s="16" t="s">
        <v>1266</v>
      </c>
      <c r="D322" t="s">
        <v>548</v>
      </c>
      <c r="E322" t="s">
        <v>910</v>
      </c>
      <c r="F322" t="s">
        <v>142</v>
      </c>
      <c r="G322" t="s">
        <v>151</v>
      </c>
      <c r="H322" t="s">
        <v>234</v>
      </c>
      <c r="I322" t="s">
        <v>1264</v>
      </c>
      <c r="J322" t="s">
        <v>1265</v>
      </c>
      <c r="K322" t="s">
        <v>650</v>
      </c>
      <c r="L322" s="1">
        <v>2</v>
      </c>
      <c r="M322">
        <v>350</v>
      </c>
      <c r="N322">
        <v>0</v>
      </c>
      <c r="O322" t="s">
        <v>1266</v>
      </c>
      <c r="P322" s="1">
        <v>2</v>
      </c>
      <c r="Q322">
        <v>350</v>
      </c>
      <c r="R322">
        <v>0</v>
      </c>
    </row>
    <row r="323" spans="1:21">
      <c r="A323" s="16">
        <f t="shared" si="5"/>
        <v>0</v>
      </c>
      <c r="B323" s="16" t="s">
        <v>1269</v>
      </c>
      <c r="C323" s="16" t="s">
        <v>1269</v>
      </c>
      <c r="D323" t="s">
        <v>1267</v>
      </c>
      <c r="E323" t="s">
        <v>937</v>
      </c>
      <c r="F323" t="s">
        <v>1268</v>
      </c>
      <c r="G323" s="1">
        <v>930</v>
      </c>
      <c r="H323">
        <v>0</v>
      </c>
      <c r="I323" t="s">
        <v>57</v>
      </c>
      <c r="J323" s="1">
        <v>990</v>
      </c>
      <c r="K323">
        <v>0</v>
      </c>
      <c r="L323" t="s">
        <v>1269</v>
      </c>
      <c r="M323" s="1">
        <v>930</v>
      </c>
      <c r="N323">
        <v>0</v>
      </c>
      <c r="O323" t="s">
        <v>57</v>
      </c>
      <c r="P323" s="1">
        <v>990</v>
      </c>
      <c r="Q323">
        <v>0</v>
      </c>
    </row>
    <row r="324" spans="1:21">
      <c r="A324" s="16">
        <f t="shared" si="5"/>
        <v>0</v>
      </c>
      <c r="B324" s="12" t="s">
        <v>1272</v>
      </c>
      <c r="C324" s="16" t="s">
        <v>1272</v>
      </c>
      <c r="D324">
        <v>21</v>
      </c>
      <c r="E324" t="s">
        <v>1270</v>
      </c>
      <c r="F324" t="s">
        <v>112</v>
      </c>
      <c r="G324" t="s">
        <v>450</v>
      </c>
      <c r="H324" t="s">
        <v>1271</v>
      </c>
      <c r="I324" t="s">
        <v>18</v>
      </c>
      <c r="J324" t="s">
        <v>1272</v>
      </c>
      <c r="K324" t="s">
        <v>22</v>
      </c>
    </row>
    <row r="325" spans="1:21">
      <c r="A325" s="16">
        <f t="shared" si="5"/>
        <v>0</v>
      </c>
      <c r="B325" s="13"/>
      <c r="C325" s="16"/>
      <c r="D325" t="s">
        <v>12</v>
      </c>
      <c r="E325" t="s">
        <v>1086</v>
      </c>
      <c r="F325" t="s">
        <v>1273</v>
      </c>
      <c r="G325" t="s">
        <v>1274</v>
      </c>
      <c r="H325" t="s">
        <v>1275</v>
      </c>
      <c r="I325" s="1">
        <v>640</v>
      </c>
      <c r="J325">
        <v>0</v>
      </c>
      <c r="K325" t="s">
        <v>57</v>
      </c>
      <c r="L325" s="1">
        <v>690</v>
      </c>
      <c r="M325">
        <v>0</v>
      </c>
      <c r="N325" t="s">
        <v>1276</v>
      </c>
      <c r="O325" s="1">
        <v>640</v>
      </c>
      <c r="P325">
        <v>0</v>
      </c>
      <c r="Q325" t="s">
        <v>57</v>
      </c>
      <c r="R325" s="1">
        <v>690</v>
      </c>
      <c r="S325">
        <v>0</v>
      </c>
    </row>
    <row r="326" spans="1:21">
      <c r="A326" s="16">
        <f t="shared" si="5"/>
        <v>0</v>
      </c>
      <c r="B326" s="12" t="s">
        <v>1278</v>
      </c>
      <c r="C326" s="16" t="s">
        <v>1278</v>
      </c>
      <c r="D326" t="s">
        <v>219</v>
      </c>
      <c r="E326" t="s">
        <v>715</v>
      </c>
      <c r="F326" t="s">
        <v>59</v>
      </c>
      <c r="G326" t="s">
        <v>250</v>
      </c>
      <c r="H326" t="s">
        <v>1277</v>
      </c>
      <c r="I326" t="s">
        <v>18</v>
      </c>
      <c r="J326" t="s">
        <v>1278</v>
      </c>
      <c r="K326" t="s">
        <v>22</v>
      </c>
    </row>
    <row r="327" spans="1:21">
      <c r="A327" s="16">
        <f t="shared" si="5"/>
        <v>0</v>
      </c>
      <c r="B327" s="12" t="s">
        <v>1282</v>
      </c>
      <c r="C327" s="16" t="s">
        <v>1282</v>
      </c>
      <c r="D327" t="s">
        <v>1279</v>
      </c>
      <c r="E327" t="s">
        <v>1280</v>
      </c>
      <c r="F327" t="s">
        <v>326</v>
      </c>
      <c r="G327" t="s">
        <v>1281</v>
      </c>
      <c r="H327">
        <v>1890</v>
      </c>
      <c r="I327" t="s">
        <v>18</v>
      </c>
      <c r="J327" t="s">
        <v>1282</v>
      </c>
      <c r="K327" t="s">
        <v>22</v>
      </c>
    </row>
    <row r="328" spans="1:21">
      <c r="A328" s="16">
        <f t="shared" si="5"/>
        <v>0</v>
      </c>
      <c r="B328" s="12"/>
      <c r="C328" s="16"/>
      <c r="D328" t="s">
        <v>1283</v>
      </c>
      <c r="E328" t="s">
        <v>198</v>
      </c>
      <c r="F328" t="s">
        <v>1284</v>
      </c>
      <c r="G328" s="1">
        <v>660</v>
      </c>
      <c r="H328">
        <v>0</v>
      </c>
      <c r="I328" t="s">
        <v>57</v>
      </c>
      <c r="J328" s="1">
        <v>710</v>
      </c>
      <c r="K328">
        <v>0</v>
      </c>
      <c r="L328" t="s">
        <v>1285</v>
      </c>
      <c r="M328" s="1">
        <v>660</v>
      </c>
      <c r="N328">
        <v>0</v>
      </c>
      <c r="O328" t="s">
        <v>57</v>
      </c>
      <c r="P328" s="1">
        <v>710</v>
      </c>
      <c r="Q328">
        <v>0</v>
      </c>
    </row>
    <row r="329" spans="1:21">
      <c r="A329" s="16">
        <f t="shared" si="5"/>
        <v>0</v>
      </c>
      <c r="B329" s="13"/>
      <c r="C329" s="16"/>
      <c r="D329" t="s">
        <v>1286</v>
      </c>
      <c r="E329" t="s">
        <v>1083</v>
      </c>
      <c r="F329" t="s">
        <v>1233</v>
      </c>
      <c r="G329" t="s">
        <v>513</v>
      </c>
      <c r="H329" t="s">
        <v>1287</v>
      </c>
      <c r="I329" t="s">
        <v>1082</v>
      </c>
      <c r="J329" t="s">
        <v>1288</v>
      </c>
      <c r="K329" s="1">
        <v>690</v>
      </c>
      <c r="L329">
        <v>0</v>
      </c>
      <c r="M329" t="s">
        <v>57</v>
      </c>
      <c r="N329" s="1">
        <v>750</v>
      </c>
      <c r="O329">
        <v>0</v>
      </c>
      <c r="P329" t="s">
        <v>1289</v>
      </c>
      <c r="Q329" s="1">
        <v>690</v>
      </c>
      <c r="R329">
        <v>0</v>
      </c>
      <c r="S329" t="s">
        <v>57</v>
      </c>
      <c r="T329" s="1">
        <v>750</v>
      </c>
      <c r="U329">
        <v>0</v>
      </c>
    </row>
    <row r="330" spans="1:21">
      <c r="A330" s="16">
        <f t="shared" si="5"/>
        <v>0</v>
      </c>
      <c r="B330" s="12"/>
      <c r="C330" s="16"/>
      <c r="D330" t="s">
        <v>443</v>
      </c>
      <c r="E330" t="s">
        <v>98</v>
      </c>
      <c r="F330" t="s">
        <v>28</v>
      </c>
      <c r="G330" t="s">
        <v>29</v>
      </c>
      <c r="H330" t="s">
        <v>31</v>
      </c>
      <c r="I330" t="s">
        <v>6</v>
      </c>
      <c r="J330" t="s">
        <v>1290</v>
      </c>
      <c r="K330" t="s">
        <v>72</v>
      </c>
      <c r="L330" t="s">
        <v>1291</v>
      </c>
      <c r="M330" t="s">
        <v>1292</v>
      </c>
      <c r="N330" t="s">
        <v>1293</v>
      </c>
      <c r="O330" t="s">
        <v>18</v>
      </c>
      <c r="P330" t="s">
        <v>1294</v>
      </c>
      <c r="Q330" t="s">
        <v>22</v>
      </c>
    </row>
    <row r="331" spans="1:21">
      <c r="A331" s="16">
        <f t="shared" si="5"/>
        <v>0</v>
      </c>
      <c r="B331" s="12" t="s">
        <v>18954</v>
      </c>
      <c r="C331" s="16" t="s">
        <v>18954</v>
      </c>
      <c r="D331" t="s">
        <v>1032</v>
      </c>
      <c r="E331" t="s">
        <v>126</v>
      </c>
      <c r="F331" t="s">
        <v>375</v>
      </c>
      <c r="G331" t="s">
        <v>18</v>
      </c>
      <c r="H331" t="s">
        <v>1295</v>
      </c>
      <c r="I331" t="s">
        <v>1296</v>
      </c>
      <c r="J331" t="s">
        <v>22</v>
      </c>
    </row>
    <row r="332" spans="1:21">
      <c r="A332" s="16">
        <f t="shared" si="5"/>
        <v>0</v>
      </c>
      <c r="B332" s="12" t="s">
        <v>1299</v>
      </c>
      <c r="C332" s="16" t="s">
        <v>1299</v>
      </c>
      <c r="D332" t="s">
        <v>1297</v>
      </c>
      <c r="E332" t="s">
        <v>91</v>
      </c>
      <c r="F332" t="s">
        <v>15</v>
      </c>
      <c r="G332" t="s">
        <v>757</v>
      </c>
      <c r="H332" t="s">
        <v>347</v>
      </c>
      <c r="I332" t="s">
        <v>1298</v>
      </c>
      <c r="J332" t="s">
        <v>18</v>
      </c>
      <c r="K332" t="s">
        <v>1299</v>
      </c>
      <c r="L332" t="s">
        <v>22</v>
      </c>
    </row>
    <row r="333" spans="1:21">
      <c r="A333" s="16">
        <f t="shared" si="5"/>
        <v>0</v>
      </c>
      <c r="B333" s="12" t="s">
        <v>1301</v>
      </c>
      <c r="C333" s="16" t="s">
        <v>1301</v>
      </c>
      <c r="D333" t="s">
        <v>486</v>
      </c>
      <c r="E333" t="s">
        <v>163</v>
      </c>
      <c r="F333" t="s">
        <v>1300</v>
      </c>
      <c r="G333" t="s">
        <v>18</v>
      </c>
      <c r="H333" t="s">
        <v>1301</v>
      </c>
      <c r="I333" t="s">
        <v>22</v>
      </c>
    </row>
    <row r="334" spans="1:21">
      <c r="A334" s="16">
        <f t="shared" si="5"/>
        <v>0</v>
      </c>
      <c r="B334" s="12" t="s">
        <v>18955</v>
      </c>
      <c r="C334" s="16" t="s">
        <v>18955</v>
      </c>
      <c r="D334" t="s">
        <v>774</v>
      </c>
      <c r="E334" t="s">
        <v>577</v>
      </c>
      <c r="F334" t="s">
        <v>193</v>
      </c>
      <c r="G334" t="s">
        <v>861</v>
      </c>
      <c r="H334" t="s">
        <v>18</v>
      </c>
      <c r="I334" t="s">
        <v>1302</v>
      </c>
      <c r="J334" t="s">
        <v>1303</v>
      </c>
      <c r="K334" t="s">
        <v>22</v>
      </c>
    </row>
    <row r="335" spans="1:21">
      <c r="A335" s="16">
        <f t="shared" si="5"/>
        <v>0</v>
      </c>
      <c r="B335" s="12" t="s">
        <v>18956</v>
      </c>
      <c r="C335" s="16" t="s">
        <v>18956</v>
      </c>
      <c r="D335" t="s">
        <v>1304</v>
      </c>
      <c r="E335" t="s">
        <v>375</v>
      </c>
      <c r="F335" t="s">
        <v>1165</v>
      </c>
      <c r="G335" t="s">
        <v>302</v>
      </c>
      <c r="H335" t="s">
        <v>18</v>
      </c>
      <c r="I335" t="s">
        <v>1305</v>
      </c>
      <c r="J335" t="s">
        <v>1306</v>
      </c>
      <c r="K335" t="s">
        <v>22</v>
      </c>
    </row>
    <row r="336" spans="1:21">
      <c r="A336" s="16">
        <f t="shared" si="5"/>
        <v>0</v>
      </c>
      <c r="B336" s="12" t="s">
        <v>18957</v>
      </c>
      <c r="C336" s="16" t="s">
        <v>18957</v>
      </c>
      <c r="D336" t="s">
        <v>1307</v>
      </c>
      <c r="E336" t="s">
        <v>31</v>
      </c>
      <c r="F336" t="s">
        <v>99</v>
      </c>
      <c r="G336" t="s">
        <v>393</v>
      </c>
      <c r="H336" t="s">
        <v>102</v>
      </c>
      <c r="I336" t="s">
        <v>103</v>
      </c>
      <c r="J336" t="s">
        <v>1308</v>
      </c>
      <c r="K336" t="s">
        <v>1309</v>
      </c>
      <c r="L336" t="s">
        <v>234</v>
      </c>
      <c r="M336" t="s">
        <v>0</v>
      </c>
      <c r="N336" t="s">
        <v>1310</v>
      </c>
      <c r="O336" t="s">
        <v>18</v>
      </c>
      <c r="P336" t="s">
        <v>1311</v>
      </c>
      <c r="Q336" t="s">
        <v>1312</v>
      </c>
      <c r="R336" t="s">
        <v>1313</v>
      </c>
      <c r="S336" t="s">
        <v>22</v>
      </c>
    </row>
    <row r="337" spans="1:17">
      <c r="A337" s="16">
        <f t="shared" si="5"/>
        <v>0</v>
      </c>
      <c r="B337" s="16" t="s">
        <v>21010</v>
      </c>
      <c r="C337" s="16" t="s">
        <v>21010</v>
      </c>
      <c r="D337" t="s">
        <v>257</v>
      </c>
      <c r="E337" t="s">
        <v>375</v>
      </c>
      <c r="F337" t="s">
        <v>1314</v>
      </c>
      <c r="G337" t="s">
        <v>775</v>
      </c>
      <c r="H337" t="s">
        <v>18</v>
      </c>
      <c r="I337" t="s">
        <v>1315</v>
      </c>
      <c r="J337" t="s">
        <v>1316</v>
      </c>
      <c r="K337" t="s">
        <v>22</v>
      </c>
    </row>
    <row r="338" spans="1:17">
      <c r="A338" s="16">
        <f t="shared" si="5"/>
        <v>0</v>
      </c>
      <c r="B338" s="12" t="s">
        <v>1317</v>
      </c>
      <c r="C338" s="16" t="s">
        <v>1317</v>
      </c>
      <c r="D338" t="s">
        <v>454</v>
      </c>
      <c r="E338" t="s">
        <v>1197</v>
      </c>
      <c r="F338" t="s">
        <v>885</v>
      </c>
      <c r="G338" t="s">
        <v>795</v>
      </c>
      <c r="H338" t="s">
        <v>193</v>
      </c>
      <c r="I338" t="s">
        <v>798</v>
      </c>
      <c r="J338" t="s">
        <v>18</v>
      </c>
      <c r="K338" t="s">
        <v>1317</v>
      </c>
      <c r="L338" t="s">
        <v>22</v>
      </c>
    </row>
    <row r="339" spans="1:17">
      <c r="A339" s="16">
        <f t="shared" si="5"/>
        <v>0</v>
      </c>
      <c r="B339" s="12" t="s">
        <v>1319</v>
      </c>
      <c r="C339" s="16" t="s">
        <v>1319</v>
      </c>
      <c r="D339" t="s">
        <v>1318</v>
      </c>
      <c r="E339" t="s">
        <v>193</v>
      </c>
      <c r="F339" t="s">
        <v>449</v>
      </c>
      <c r="G339" t="s">
        <v>18</v>
      </c>
      <c r="H339" t="s">
        <v>1319</v>
      </c>
      <c r="I339" t="s">
        <v>22</v>
      </c>
    </row>
    <row r="340" spans="1:17">
      <c r="A340" s="16">
        <f t="shared" si="5"/>
        <v>0</v>
      </c>
      <c r="B340" s="12" t="s">
        <v>1320</v>
      </c>
      <c r="C340" s="16" t="s">
        <v>1320</v>
      </c>
      <c r="D340" t="s">
        <v>454</v>
      </c>
      <c r="E340" t="s">
        <v>575</v>
      </c>
      <c r="F340" t="s">
        <v>191</v>
      </c>
      <c r="G340" t="s">
        <v>970</v>
      </c>
      <c r="H340" t="s">
        <v>18</v>
      </c>
      <c r="I340" t="s">
        <v>1320</v>
      </c>
      <c r="J340" t="s">
        <v>22</v>
      </c>
    </row>
    <row r="341" spans="1:17">
      <c r="A341" s="16">
        <f t="shared" si="5"/>
        <v>0</v>
      </c>
      <c r="B341" s="12" t="s">
        <v>18958</v>
      </c>
      <c r="C341" s="16" t="s">
        <v>18958</v>
      </c>
      <c r="D341" t="s">
        <v>56</v>
      </c>
      <c r="E341" t="s">
        <v>193</v>
      </c>
      <c r="F341" t="s">
        <v>577</v>
      </c>
      <c r="G341" t="s">
        <v>845</v>
      </c>
      <c r="H341" t="s">
        <v>99</v>
      </c>
      <c r="I341" t="s">
        <v>385</v>
      </c>
      <c r="J341" t="s">
        <v>487</v>
      </c>
      <c r="K341" t="s">
        <v>18</v>
      </c>
      <c r="L341" t="s">
        <v>1321</v>
      </c>
      <c r="M341" t="s">
        <v>1322</v>
      </c>
      <c r="N341" t="s">
        <v>22</v>
      </c>
    </row>
    <row r="342" spans="1:17">
      <c r="A342" s="16">
        <f t="shared" si="5"/>
        <v>0</v>
      </c>
      <c r="B342" s="12" t="s">
        <v>18959</v>
      </c>
      <c r="C342" s="16" t="s">
        <v>18959</v>
      </c>
      <c r="D342" t="s">
        <v>1323</v>
      </c>
      <c r="E342" t="s">
        <v>394</v>
      </c>
      <c r="F342" t="s">
        <v>1324</v>
      </c>
      <c r="G342" t="s">
        <v>1325</v>
      </c>
      <c r="H342" t="s">
        <v>1326</v>
      </c>
      <c r="I342" t="s">
        <v>1327</v>
      </c>
      <c r="J342" t="s">
        <v>459</v>
      </c>
      <c r="K342" t="s">
        <v>463</v>
      </c>
      <c r="L342" t="s">
        <v>18</v>
      </c>
      <c r="M342" t="s">
        <v>1328</v>
      </c>
      <c r="N342" t="s">
        <v>459</v>
      </c>
      <c r="O342" t="s">
        <v>1329</v>
      </c>
      <c r="P342" t="s">
        <v>22</v>
      </c>
    </row>
    <row r="343" spans="1:17">
      <c r="A343" s="16">
        <f t="shared" si="5"/>
        <v>0</v>
      </c>
      <c r="B343" s="12" t="s">
        <v>1331</v>
      </c>
      <c r="C343" s="16" t="s">
        <v>1331</v>
      </c>
      <c r="D343" t="s">
        <v>1330</v>
      </c>
      <c r="E343" t="s">
        <v>163</v>
      </c>
      <c r="F343" t="s">
        <v>1042</v>
      </c>
      <c r="G343" t="s">
        <v>18</v>
      </c>
      <c r="H343" t="s">
        <v>1331</v>
      </c>
      <c r="I343" t="s">
        <v>22</v>
      </c>
    </row>
    <row r="344" spans="1:17">
      <c r="A344" s="16">
        <f t="shared" si="5"/>
        <v>0</v>
      </c>
      <c r="B344" s="12" t="s">
        <v>1335</v>
      </c>
      <c r="C344" s="16" t="s">
        <v>1335</v>
      </c>
      <c r="D344" t="s">
        <v>448</v>
      </c>
      <c r="E344" t="s">
        <v>23</v>
      </c>
      <c r="F344" t="s">
        <v>468</v>
      </c>
      <c r="G344" t="s">
        <v>99</v>
      </c>
      <c r="H344" t="s">
        <v>1332</v>
      </c>
      <c r="I344" t="s">
        <v>1333</v>
      </c>
      <c r="J344" t="s">
        <v>1334</v>
      </c>
      <c r="K344" t="s">
        <v>18</v>
      </c>
      <c r="L344" t="s">
        <v>1335</v>
      </c>
      <c r="M344" t="s">
        <v>22</v>
      </c>
    </row>
    <row r="345" spans="1:17">
      <c r="A345" s="16">
        <f t="shared" si="5"/>
        <v>0</v>
      </c>
      <c r="B345" s="12" t="s">
        <v>1167</v>
      </c>
      <c r="C345" s="16" t="s">
        <v>1167</v>
      </c>
      <c r="D345" t="s">
        <v>1336</v>
      </c>
      <c r="E345" t="s">
        <v>158</v>
      </c>
      <c r="F345" t="s">
        <v>121</v>
      </c>
      <c r="G345" t="s">
        <v>267</v>
      </c>
      <c r="H345" t="s">
        <v>1337</v>
      </c>
      <c r="I345" t="s">
        <v>18</v>
      </c>
      <c r="J345" t="s">
        <v>1167</v>
      </c>
      <c r="K345" t="s">
        <v>22</v>
      </c>
    </row>
    <row r="346" spans="1:17">
      <c r="A346" s="16">
        <f t="shared" si="5"/>
        <v>0</v>
      </c>
      <c r="B346" s="16" t="s">
        <v>1340</v>
      </c>
      <c r="C346" s="16" t="s">
        <v>1340</v>
      </c>
      <c r="D346" t="s">
        <v>1338</v>
      </c>
      <c r="E346" t="s">
        <v>1339</v>
      </c>
      <c r="F346" t="s">
        <v>330</v>
      </c>
      <c r="G346" s="1">
        <v>1</v>
      </c>
      <c r="H346">
        <v>350</v>
      </c>
      <c r="I346">
        <v>0</v>
      </c>
      <c r="J346" t="s">
        <v>1340</v>
      </c>
      <c r="K346" s="1">
        <v>1</v>
      </c>
      <c r="L346">
        <v>350</v>
      </c>
      <c r="M346">
        <v>0</v>
      </c>
    </row>
    <row r="347" spans="1:17">
      <c r="A347" s="16">
        <f t="shared" si="5"/>
        <v>0</v>
      </c>
      <c r="B347" s="12" t="s">
        <v>1344</v>
      </c>
      <c r="C347" s="16" t="s">
        <v>1344</v>
      </c>
      <c r="D347" t="s">
        <v>1341</v>
      </c>
      <c r="E347" t="s">
        <v>1342</v>
      </c>
      <c r="F347" t="s">
        <v>1343</v>
      </c>
      <c r="G347" t="s">
        <v>18</v>
      </c>
      <c r="H347" t="s">
        <v>1344</v>
      </c>
      <c r="I347" t="s">
        <v>22</v>
      </c>
    </row>
    <row r="348" spans="1:17">
      <c r="A348" s="16">
        <f t="shared" si="5"/>
        <v>0</v>
      </c>
      <c r="B348" s="12" t="s">
        <v>1347</v>
      </c>
      <c r="C348" s="16" t="s">
        <v>1347</v>
      </c>
      <c r="D348" t="s">
        <v>1345</v>
      </c>
      <c r="E348" t="s">
        <v>189</v>
      </c>
      <c r="F348" t="s">
        <v>375</v>
      </c>
      <c r="G348" t="s">
        <v>1346</v>
      </c>
      <c r="H348" t="s">
        <v>98</v>
      </c>
      <c r="I348" t="s">
        <v>795</v>
      </c>
      <c r="J348" t="s">
        <v>18</v>
      </c>
      <c r="K348" t="s">
        <v>1347</v>
      </c>
      <c r="L348" t="s">
        <v>22</v>
      </c>
    </row>
    <row r="349" spans="1:17">
      <c r="A349" s="16">
        <f t="shared" si="5"/>
        <v>0</v>
      </c>
      <c r="B349" s="16" t="s">
        <v>1350</v>
      </c>
      <c r="C349" s="16" t="s">
        <v>1350</v>
      </c>
      <c r="D349" t="s">
        <v>108</v>
      </c>
      <c r="E349" t="s">
        <v>1348</v>
      </c>
      <c r="F349" t="s">
        <v>1349</v>
      </c>
      <c r="G349" t="s">
        <v>550</v>
      </c>
      <c r="H349" t="s">
        <v>750</v>
      </c>
      <c r="I349" t="s">
        <v>72</v>
      </c>
      <c r="J349" t="s">
        <v>130</v>
      </c>
      <c r="K349" t="s">
        <v>452</v>
      </c>
      <c r="L349" t="s">
        <v>704</v>
      </c>
      <c r="M349">
        <v>340</v>
      </c>
      <c r="N349">
        <v>0</v>
      </c>
      <c r="O349" t="s">
        <v>1350</v>
      </c>
      <c r="P349">
        <v>340</v>
      </c>
      <c r="Q349" t="s">
        <v>913</v>
      </c>
    </row>
    <row r="350" spans="1:17">
      <c r="A350" s="16">
        <f t="shared" si="5"/>
        <v>0</v>
      </c>
      <c r="B350" s="12" t="s">
        <v>1355</v>
      </c>
      <c r="C350" s="16" t="s">
        <v>1355</v>
      </c>
      <c r="D350" t="s">
        <v>697</v>
      </c>
      <c r="E350" t="s">
        <v>1351</v>
      </c>
      <c r="F350" t="s">
        <v>38</v>
      </c>
      <c r="G350" t="s">
        <v>1352</v>
      </c>
      <c r="H350" t="s">
        <v>1353</v>
      </c>
      <c r="I350" t="s">
        <v>6</v>
      </c>
      <c r="J350" t="s">
        <v>1354</v>
      </c>
      <c r="K350" t="s">
        <v>158</v>
      </c>
      <c r="L350" t="s">
        <v>18</v>
      </c>
      <c r="M350" t="s">
        <v>1355</v>
      </c>
      <c r="N350" t="s">
        <v>22</v>
      </c>
    </row>
    <row r="351" spans="1:17">
      <c r="A351" s="16">
        <f t="shared" si="5"/>
        <v>0</v>
      </c>
      <c r="B351" s="12" t="s">
        <v>1357</v>
      </c>
      <c r="C351" s="16" t="s">
        <v>1357</v>
      </c>
      <c r="D351" t="s">
        <v>55</v>
      </c>
      <c r="E351" t="s">
        <v>1356</v>
      </c>
      <c r="F351" t="s">
        <v>1257</v>
      </c>
      <c r="G351" t="s">
        <v>9</v>
      </c>
      <c r="H351" t="s">
        <v>18</v>
      </c>
      <c r="I351" t="s">
        <v>1357</v>
      </c>
      <c r="J351" t="s">
        <v>22</v>
      </c>
    </row>
    <row r="352" spans="1:17">
      <c r="A352" s="16">
        <f t="shared" si="5"/>
        <v>0</v>
      </c>
      <c r="B352" s="16" t="s">
        <v>1359</v>
      </c>
      <c r="C352" s="16" t="s">
        <v>1359</v>
      </c>
      <c r="D352" t="s">
        <v>1358</v>
      </c>
      <c r="E352" t="s">
        <v>90</v>
      </c>
      <c r="F352" t="s">
        <v>91</v>
      </c>
      <c r="G352" s="1">
        <v>469</v>
      </c>
      <c r="H352" t="s">
        <v>913</v>
      </c>
      <c r="I352" t="s">
        <v>1359</v>
      </c>
      <c r="J352" s="1">
        <v>469</v>
      </c>
      <c r="K352" t="s">
        <v>913</v>
      </c>
    </row>
    <row r="353" spans="1:23">
      <c r="A353" s="16">
        <f t="shared" si="5"/>
        <v>0</v>
      </c>
      <c r="B353" s="12" t="s">
        <v>1362</v>
      </c>
      <c r="C353" s="16" t="s">
        <v>1362</v>
      </c>
      <c r="D353" t="s">
        <v>1211</v>
      </c>
      <c r="E353" t="s">
        <v>1360</v>
      </c>
      <c r="F353" t="s">
        <v>1361</v>
      </c>
      <c r="G353" t="s">
        <v>6</v>
      </c>
      <c r="H353" t="s">
        <v>7</v>
      </c>
      <c r="I353" t="s">
        <v>1354</v>
      </c>
      <c r="J353" t="s">
        <v>158</v>
      </c>
      <c r="K353" t="s">
        <v>18</v>
      </c>
      <c r="L353" t="s">
        <v>1362</v>
      </c>
      <c r="M353" t="s">
        <v>22</v>
      </c>
    </row>
    <row r="354" spans="1:23">
      <c r="A354" s="16">
        <f t="shared" si="5"/>
        <v>0</v>
      </c>
      <c r="B354" s="16" t="s">
        <v>1368</v>
      </c>
      <c r="C354" s="16" t="s">
        <v>1368</v>
      </c>
      <c r="D354" t="s">
        <v>1363</v>
      </c>
      <c r="E354" t="s">
        <v>386</v>
      </c>
      <c r="F354" t="s">
        <v>1364</v>
      </c>
      <c r="G354" t="s">
        <v>1365</v>
      </c>
      <c r="H354" t="s">
        <v>1366</v>
      </c>
      <c r="I354" t="s">
        <v>402</v>
      </c>
      <c r="J354" t="s">
        <v>1367</v>
      </c>
      <c r="K354" s="1">
        <v>950</v>
      </c>
      <c r="L354">
        <v>0</v>
      </c>
      <c r="M354" t="s">
        <v>1260</v>
      </c>
      <c r="N354" t="s">
        <v>1368</v>
      </c>
      <c r="O354" s="1">
        <v>950</v>
      </c>
      <c r="P354" t="s">
        <v>1369</v>
      </c>
    </row>
    <row r="355" spans="1:23">
      <c r="A355" s="16">
        <f t="shared" si="5"/>
        <v>0</v>
      </c>
      <c r="B355" s="12" t="s">
        <v>1370</v>
      </c>
      <c r="C355" s="16" t="s">
        <v>1370</v>
      </c>
      <c r="D355" t="s">
        <v>59</v>
      </c>
      <c r="E355" t="s">
        <v>132</v>
      </c>
      <c r="F355" t="s">
        <v>298</v>
      </c>
      <c r="G355" t="s">
        <v>18</v>
      </c>
      <c r="H355" t="s">
        <v>1370</v>
      </c>
      <c r="I355" t="s">
        <v>22</v>
      </c>
    </row>
    <row r="356" spans="1:23">
      <c r="A356" s="16">
        <f t="shared" si="5"/>
        <v>0</v>
      </c>
      <c r="B356" s="12" t="s">
        <v>1375</v>
      </c>
      <c r="C356" s="16" t="s">
        <v>1375</v>
      </c>
      <c r="D356" t="s">
        <v>1371</v>
      </c>
      <c r="E356" t="s">
        <v>142</v>
      </c>
      <c r="F356" t="s">
        <v>277</v>
      </c>
      <c r="G356" t="s">
        <v>38</v>
      </c>
      <c r="H356" t="s">
        <v>1372</v>
      </c>
      <c r="I356" t="s">
        <v>1373</v>
      </c>
      <c r="J356" t="s">
        <v>1374</v>
      </c>
      <c r="K356" t="s">
        <v>18</v>
      </c>
      <c r="L356" t="s">
        <v>1375</v>
      </c>
      <c r="M356" t="s">
        <v>22</v>
      </c>
    </row>
    <row r="357" spans="1:23">
      <c r="A357" s="16">
        <f t="shared" si="5"/>
        <v>0</v>
      </c>
      <c r="B357" s="12" t="s">
        <v>1376</v>
      </c>
      <c r="C357" s="16" t="s">
        <v>1376</v>
      </c>
      <c r="D357" t="s">
        <v>715</v>
      </c>
      <c r="E357" t="s">
        <v>386</v>
      </c>
      <c r="F357" t="s">
        <v>548</v>
      </c>
      <c r="G357" t="s">
        <v>163</v>
      </c>
      <c r="H357" t="s">
        <v>99</v>
      </c>
      <c r="I357" t="s">
        <v>7</v>
      </c>
      <c r="J357" t="s">
        <v>370</v>
      </c>
      <c r="K357" t="s">
        <v>56</v>
      </c>
      <c r="L357" t="s">
        <v>18</v>
      </c>
      <c r="M357" t="s">
        <v>1376</v>
      </c>
      <c r="N357" t="s">
        <v>22</v>
      </c>
    </row>
    <row r="358" spans="1:23">
      <c r="A358" s="16">
        <f t="shared" si="5"/>
        <v>0</v>
      </c>
      <c r="B358" s="12" t="s">
        <v>18960</v>
      </c>
      <c r="C358" s="16" t="s">
        <v>18960</v>
      </c>
      <c r="D358" t="s">
        <v>59</v>
      </c>
      <c r="E358" t="s">
        <v>393</v>
      </c>
      <c r="F358" t="s">
        <v>45</v>
      </c>
      <c r="G358" t="s">
        <v>394</v>
      </c>
      <c r="H358" t="s">
        <v>855</v>
      </c>
      <c r="I358" t="s">
        <v>1377</v>
      </c>
      <c r="J358" t="s">
        <v>1378</v>
      </c>
      <c r="K358" t="s">
        <v>382</v>
      </c>
      <c r="L358" t="s">
        <v>303</v>
      </c>
      <c r="M358" t="s">
        <v>1379</v>
      </c>
      <c r="N358" t="s">
        <v>546</v>
      </c>
      <c r="O358" t="s">
        <v>18</v>
      </c>
      <c r="P358" t="s">
        <v>1380</v>
      </c>
      <c r="Q358" t="s">
        <v>1381</v>
      </c>
      <c r="R358" t="s">
        <v>1382</v>
      </c>
      <c r="S358" t="s">
        <v>546</v>
      </c>
      <c r="T358" t="s">
        <v>22</v>
      </c>
    </row>
    <row r="359" spans="1:23">
      <c r="A359" s="16">
        <f t="shared" si="5"/>
        <v>0</v>
      </c>
      <c r="B359" s="12" t="s">
        <v>1386</v>
      </c>
      <c r="C359" s="16" t="s">
        <v>1386</v>
      </c>
      <c r="D359" t="s">
        <v>1383</v>
      </c>
      <c r="E359" t="s">
        <v>142</v>
      </c>
      <c r="F359" t="s">
        <v>1384</v>
      </c>
      <c r="G359" t="s">
        <v>6</v>
      </c>
      <c r="H359" t="s">
        <v>7</v>
      </c>
      <c r="I359" t="s">
        <v>1385</v>
      </c>
      <c r="J359" t="s">
        <v>158</v>
      </c>
      <c r="K359" t="s">
        <v>18</v>
      </c>
      <c r="L359" t="s">
        <v>1386</v>
      </c>
      <c r="M359" t="s">
        <v>22</v>
      </c>
    </row>
    <row r="360" spans="1:23">
      <c r="A360" s="16">
        <f t="shared" si="5"/>
        <v>0</v>
      </c>
      <c r="B360" s="12" t="s">
        <v>18961</v>
      </c>
      <c r="C360" s="16" t="s">
        <v>18961</v>
      </c>
      <c r="D360" t="s">
        <v>790</v>
      </c>
      <c r="E360" t="s">
        <v>163</v>
      </c>
      <c r="F360" t="s">
        <v>375</v>
      </c>
      <c r="G360" t="s">
        <v>121</v>
      </c>
      <c r="H360" t="s">
        <v>7</v>
      </c>
      <c r="I360" t="s">
        <v>927</v>
      </c>
      <c r="J360" t="s">
        <v>56</v>
      </c>
      <c r="K360" t="s">
        <v>18</v>
      </c>
      <c r="L360" t="s">
        <v>1387</v>
      </c>
      <c r="M360" t="s">
        <v>1388</v>
      </c>
      <c r="N360" t="s">
        <v>22</v>
      </c>
    </row>
    <row r="361" spans="1:23">
      <c r="A361" s="16">
        <f t="shared" si="5"/>
        <v>0</v>
      </c>
      <c r="B361" s="12" t="s">
        <v>1389</v>
      </c>
      <c r="C361" s="16" t="s">
        <v>1389</v>
      </c>
      <c r="D361" t="s">
        <v>454</v>
      </c>
      <c r="E361" t="s">
        <v>486</v>
      </c>
      <c r="F361" t="s">
        <v>163</v>
      </c>
      <c r="G361" t="s">
        <v>31</v>
      </c>
      <c r="H361" t="s">
        <v>18</v>
      </c>
      <c r="I361" t="s">
        <v>1389</v>
      </c>
      <c r="J361" t="s">
        <v>22</v>
      </c>
    </row>
    <row r="362" spans="1:23">
      <c r="A362" s="16">
        <f t="shared" si="5"/>
        <v>0</v>
      </c>
      <c r="B362" s="12" t="s">
        <v>1391</v>
      </c>
      <c r="C362" s="16" t="s">
        <v>1391</v>
      </c>
      <c r="D362" t="s">
        <v>1390</v>
      </c>
      <c r="E362" t="s">
        <v>1384</v>
      </c>
      <c r="F362" t="s">
        <v>142</v>
      </c>
      <c r="G362" t="s">
        <v>151</v>
      </c>
      <c r="H362" t="s">
        <v>38</v>
      </c>
      <c r="I362" t="s">
        <v>314</v>
      </c>
      <c r="J362" t="s">
        <v>727</v>
      </c>
      <c r="K362" t="s">
        <v>18</v>
      </c>
      <c r="L362" t="s">
        <v>1391</v>
      </c>
      <c r="M362" t="s">
        <v>22</v>
      </c>
    </row>
    <row r="363" spans="1:23">
      <c r="A363" s="16">
        <f t="shared" si="5"/>
        <v>0</v>
      </c>
      <c r="B363" s="12" t="s">
        <v>1393</v>
      </c>
      <c r="C363" s="16" t="s">
        <v>1393</v>
      </c>
      <c r="D363" t="s">
        <v>454</v>
      </c>
      <c r="E363" t="s">
        <v>309</v>
      </c>
      <c r="F363" t="s">
        <v>1392</v>
      </c>
      <c r="G363" t="s">
        <v>18</v>
      </c>
      <c r="H363" t="s">
        <v>1393</v>
      </c>
      <c r="I363" t="s">
        <v>22</v>
      </c>
    </row>
    <row r="364" spans="1:23">
      <c r="A364" s="16">
        <f t="shared" si="5"/>
        <v>0</v>
      </c>
      <c r="B364" s="12" t="s">
        <v>18962</v>
      </c>
      <c r="C364" s="16" t="s">
        <v>18962</v>
      </c>
      <c r="D364" t="s">
        <v>1394</v>
      </c>
      <c r="E364" t="s">
        <v>1395</v>
      </c>
      <c r="F364" t="s">
        <v>434</v>
      </c>
      <c r="G364" t="s">
        <v>38</v>
      </c>
      <c r="H364" t="s">
        <v>415</v>
      </c>
      <c r="I364" t="s">
        <v>1396</v>
      </c>
      <c r="J364" t="s">
        <v>18</v>
      </c>
      <c r="K364" t="s">
        <v>1397</v>
      </c>
      <c r="L364" t="s">
        <v>1398</v>
      </c>
      <c r="M364" t="s">
        <v>22</v>
      </c>
    </row>
    <row r="365" spans="1:23">
      <c r="A365" s="16">
        <f t="shared" si="5"/>
        <v>0</v>
      </c>
      <c r="B365" s="12" t="s">
        <v>1400</v>
      </c>
      <c r="C365" s="16" t="s">
        <v>1400</v>
      </c>
      <c r="D365" t="s">
        <v>23</v>
      </c>
      <c r="E365" t="s">
        <v>1399</v>
      </c>
      <c r="F365" t="s">
        <v>31</v>
      </c>
      <c r="G365" t="s">
        <v>18</v>
      </c>
      <c r="H365" t="s">
        <v>1400</v>
      </c>
      <c r="I365" t="s">
        <v>22</v>
      </c>
    </row>
    <row r="366" spans="1:23">
      <c r="A366" s="16">
        <f t="shared" si="5"/>
        <v>0</v>
      </c>
      <c r="B366" s="16" t="s">
        <v>21832</v>
      </c>
      <c r="C366" s="16" t="s">
        <v>21832</v>
      </c>
      <c r="D366" t="s">
        <v>344</v>
      </c>
      <c r="E366" t="s">
        <v>344</v>
      </c>
      <c r="F366" t="s">
        <v>344</v>
      </c>
      <c r="G366" s="1">
        <v>398</v>
      </c>
      <c r="H366">
        <v>0</v>
      </c>
      <c r="I366" t="s">
        <v>1401</v>
      </c>
      <c r="J366" s="1">
        <v>398</v>
      </c>
      <c r="K366">
        <v>0</v>
      </c>
    </row>
    <row r="367" spans="1:23">
      <c r="A367" s="16">
        <f t="shared" si="5"/>
        <v>0</v>
      </c>
      <c r="B367" s="12" t="s">
        <v>18963</v>
      </c>
      <c r="C367" s="16" t="s">
        <v>18963</v>
      </c>
      <c r="D367" t="s">
        <v>1402</v>
      </c>
      <c r="E367" t="s">
        <v>303</v>
      </c>
      <c r="F367" t="s">
        <v>885</v>
      </c>
      <c r="G367" t="s">
        <v>45</v>
      </c>
      <c r="H367" t="s">
        <v>312</v>
      </c>
      <c r="I367" t="s">
        <v>234</v>
      </c>
      <c r="J367" t="s">
        <v>1403</v>
      </c>
      <c r="K367" t="s">
        <v>618</v>
      </c>
      <c r="L367" t="s">
        <v>619</v>
      </c>
      <c r="M367" t="s">
        <v>167</v>
      </c>
      <c r="N367" t="s">
        <v>1404</v>
      </c>
      <c r="O367" t="s">
        <v>18</v>
      </c>
      <c r="P367" t="s">
        <v>1405</v>
      </c>
      <c r="Q367" t="s">
        <v>1406</v>
      </c>
      <c r="R367" t="s">
        <v>1403</v>
      </c>
      <c r="S367" t="s">
        <v>618</v>
      </c>
      <c r="T367" t="s">
        <v>619</v>
      </c>
      <c r="U367" t="s">
        <v>167</v>
      </c>
      <c r="V367" t="s">
        <v>1407</v>
      </c>
      <c r="W367" t="s">
        <v>22</v>
      </c>
    </row>
    <row r="368" spans="1:23">
      <c r="A368" s="16">
        <f t="shared" si="5"/>
        <v>0</v>
      </c>
      <c r="B368" s="12" t="s">
        <v>18964</v>
      </c>
      <c r="C368" s="16" t="s">
        <v>18964</v>
      </c>
      <c r="D368" t="s">
        <v>1408</v>
      </c>
      <c r="E368" t="s">
        <v>1409</v>
      </c>
      <c r="F368" t="s">
        <v>84</v>
      </c>
      <c r="G368" t="s">
        <v>78</v>
      </c>
      <c r="H368" t="s">
        <v>41</v>
      </c>
      <c r="I368" t="s">
        <v>306</v>
      </c>
      <c r="J368" t="s">
        <v>18</v>
      </c>
      <c r="K368" t="s">
        <v>80</v>
      </c>
      <c r="L368" t="s">
        <v>907</v>
      </c>
      <c r="M368" t="s">
        <v>1410</v>
      </c>
      <c r="N368" t="s">
        <v>22</v>
      </c>
    </row>
    <row r="369" spans="1:20">
      <c r="A369" s="16">
        <f t="shared" si="5"/>
        <v>0</v>
      </c>
      <c r="B369" s="16" t="s">
        <v>1413</v>
      </c>
      <c r="C369" s="16" t="s">
        <v>1413</v>
      </c>
      <c r="D369" t="s">
        <v>1371</v>
      </c>
      <c r="E369" t="s">
        <v>1195</v>
      </c>
      <c r="F369" t="s">
        <v>393</v>
      </c>
      <c r="G369" t="s">
        <v>302</v>
      </c>
      <c r="H369" t="s">
        <v>121</v>
      </c>
      <c r="I369" t="s">
        <v>56</v>
      </c>
      <c r="J369" t="s">
        <v>1411</v>
      </c>
      <c r="K369" t="s">
        <v>1412</v>
      </c>
      <c r="L369" t="s">
        <v>1413</v>
      </c>
      <c r="M369" t="s">
        <v>1411</v>
      </c>
      <c r="N369" t="s">
        <v>1412</v>
      </c>
    </row>
    <row r="370" spans="1:20">
      <c r="A370" s="16">
        <f t="shared" si="5"/>
        <v>0</v>
      </c>
      <c r="B370" s="16" t="s">
        <v>21833</v>
      </c>
      <c r="C370" s="16" t="s">
        <v>21833</v>
      </c>
      <c r="D370" t="s">
        <v>1414</v>
      </c>
      <c r="E370" t="s">
        <v>330</v>
      </c>
      <c r="F370" t="s">
        <v>347</v>
      </c>
      <c r="G370" t="s">
        <v>13</v>
      </c>
      <c r="H370" t="s">
        <v>1415</v>
      </c>
      <c r="I370" t="s">
        <v>66</v>
      </c>
      <c r="J370" t="s">
        <v>180</v>
      </c>
      <c r="K370" t="s">
        <v>181</v>
      </c>
      <c r="L370" t="s">
        <v>1416</v>
      </c>
      <c r="M370" t="s">
        <v>1417</v>
      </c>
      <c r="N370" t="s">
        <v>1418</v>
      </c>
      <c r="O370" t="s">
        <v>18</v>
      </c>
      <c r="P370" t="s">
        <v>1296</v>
      </c>
      <c r="Q370" t="s">
        <v>80</v>
      </c>
      <c r="R370" t="s">
        <v>1419</v>
      </c>
      <c r="S370" t="s">
        <v>22</v>
      </c>
    </row>
    <row r="371" spans="1:20">
      <c r="A371" s="16">
        <f t="shared" si="5"/>
        <v>0</v>
      </c>
      <c r="B371" s="12" t="s">
        <v>18966</v>
      </c>
      <c r="C371" s="16" t="s">
        <v>18966</v>
      </c>
      <c r="D371" t="s">
        <v>1420</v>
      </c>
      <c r="E371" t="s">
        <v>1421</v>
      </c>
      <c r="F371" t="s">
        <v>25</v>
      </c>
      <c r="G371" t="s">
        <v>6</v>
      </c>
      <c r="H371" t="s">
        <v>386</v>
      </c>
      <c r="I371" t="s">
        <v>1422</v>
      </c>
      <c r="J371" t="s">
        <v>1423</v>
      </c>
      <c r="K371" t="s">
        <v>1424</v>
      </c>
      <c r="L371" t="s">
        <v>18</v>
      </c>
      <c r="M371" t="s">
        <v>1133</v>
      </c>
      <c r="N371" t="s">
        <v>1425</v>
      </c>
      <c r="O371" t="s">
        <v>22</v>
      </c>
    </row>
    <row r="372" spans="1:20">
      <c r="A372" s="16">
        <f t="shared" si="5"/>
        <v>0</v>
      </c>
      <c r="B372" s="12"/>
      <c r="C372" s="16"/>
      <c r="D372" t="s">
        <v>1426</v>
      </c>
      <c r="E372" t="s">
        <v>594</v>
      </c>
      <c r="F372" s="1">
        <v>1</v>
      </c>
      <c r="G372">
        <v>300</v>
      </c>
      <c r="H372">
        <v>0</v>
      </c>
      <c r="I372" t="s">
        <v>72</v>
      </c>
      <c r="J372" s="1">
        <v>1</v>
      </c>
      <c r="K372">
        <v>430</v>
      </c>
      <c r="L372">
        <v>0</v>
      </c>
      <c r="M372" t="s">
        <v>1427</v>
      </c>
      <c r="N372" s="1">
        <v>1</v>
      </c>
      <c r="O372">
        <v>300</v>
      </c>
      <c r="P372">
        <v>0</v>
      </c>
      <c r="Q372" t="s">
        <v>57</v>
      </c>
      <c r="R372" s="1">
        <v>1</v>
      </c>
      <c r="S372">
        <v>430</v>
      </c>
      <c r="T372">
        <v>0</v>
      </c>
    </row>
    <row r="373" spans="1:20">
      <c r="A373" s="16">
        <f t="shared" si="5"/>
        <v>0</v>
      </c>
      <c r="B373" s="12" t="s">
        <v>80</v>
      </c>
      <c r="C373" s="16" t="s">
        <v>80</v>
      </c>
      <c r="D373" t="s">
        <v>1232</v>
      </c>
      <c r="E373" t="s">
        <v>66</v>
      </c>
      <c r="F373" t="s">
        <v>18</v>
      </c>
      <c r="G373" t="s">
        <v>80</v>
      </c>
      <c r="H373" t="s">
        <v>22</v>
      </c>
    </row>
    <row r="374" spans="1:20">
      <c r="A374" s="16">
        <f t="shared" si="5"/>
        <v>0</v>
      </c>
      <c r="B374" s="12" t="s">
        <v>1430</v>
      </c>
      <c r="C374" s="16" t="s">
        <v>1430</v>
      </c>
      <c r="D374" t="s">
        <v>1428</v>
      </c>
      <c r="E374" t="s">
        <v>577</v>
      </c>
      <c r="F374" t="s">
        <v>121</v>
      </c>
      <c r="G374" t="s">
        <v>1429</v>
      </c>
      <c r="H374" t="s">
        <v>18</v>
      </c>
      <c r="I374" t="s">
        <v>1430</v>
      </c>
      <c r="J374" t="s">
        <v>22</v>
      </c>
    </row>
    <row r="375" spans="1:20">
      <c r="A375" s="16">
        <f t="shared" si="5"/>
        <v>0</v>
      </c>
      <c r="B375" s="12" t="s">
        <v>18967</v>
      </c>
      <c r="C375" s="16" t="s">
        <v>18967</v>
      </c>
      <c r="D375" t="s">
        <v>1431</v>
      </c>
      <c r="E375" t="s">
        <v>1432</v>
      </c>
      <c r="F375" t="s">
        <v>1433</v>
      </c>
      <c r="G375" t="s">
        <v>66</v>
      </c>
      <c r="H375" t="s">
        <v>18</v>
      </c>
      <c r="I375" t="s">
        <v>1434</v>
      </c>
      <c r="J375" t="s">
        <v>1435</v>
      </c>
      <c r="K375" t="s">
        <v>22</v>
      </c>
    </row>
    <row r="376" spans="1:20">
      <c r="A376" s="16">
        <f t="shared" si="5"/>
        <v>0</v>
      </c>
      <c r="B376" s="12" t="s">
        <v>18968</v>
      </c>
      <c r="C376" s="16" t="s">
        <v>18968</v>
      </c>
      <c r="D376" t="s">
        <v>1436</v>
      </c>
      <c r="E376" t="s">
        <v>1437</v>
      </c>
      <c r="F376" t="s">
        <v>1351</v>
      </c>
      <c r="G376" t="s">
        <v>6</v>
      </c>
      <c r="H376" t="s">
        <v>1438</v>
      </c>
      <c r="I376" t="s">
        <v>1439</v>
      </c>
      <c r="J376" t="s">
        <v>1440</v>
      </c>
      <c r="K376" t="s">
        <v>1423</v>
      </c>
      <c r="L376" t="s">
        <v>18</v>
      </c>
      <c r="M376" t="s">
        <v>1440</v>
      </c>
      <c r="N376" t="s">
        <v>1441</v>
      </c>
      <c r="O376" t="s">
        <v>22</v>
      </c>
    </row>
    <row r="377" spans="1:20">
      <c r="A377" s="16">
        <f t="shared" si="5"/>
        <v>0</v>
      </c>
      <c r="B377" s="16" t="s">
        <v>1442</v>
      </c>
      <c r="C377" s="16" t="s">
        <v>1442</v>
      </c>
      <c r="D377" t="s">
        <v>56</v>
      </c>
      <c r="E377" t="s">
        <v>295</v>
      </c>
      <c r="F377" t="s">
        <v>121</v>
      </c>
      <c r="G377" t="s">
        <v>157</v>
      </c>
      <c r="H377" t="s">
        <v>18</v>
      </c>
      <c r="I377" t="s">
        <v>1442</v>
      </c>
      <c r="J377" t="s">
        <v>22</v>
      </c>
    </row>
    <row r="378" spans="1:20">
      <c r="A378" s="16">
        <f t="shared" si="5"/>
        <v>0</v>
      </c>
      <c r="B378" s="12" t="s">
        <v>18969</v>
      </c>
      <c r="C378" s="16" t="s">
        <v>18969</v>
      </c>
      <c r="D378" t="s">
        <v>444</v>
      </c>
      <c r="E378" t="s">
        <v>163</v>
      </c>
      <c r="F378" t="s">
        <v>468</v>
      </c>
      <c r="G378" t="s">
        <v>99</v>
      </c>
      <c r="H378" t="s">
        <v>59</v>
      </c>
      <c r="I378" t="s">
        <v>877</v>
      </c>
      <c r="J378" t="s">
        <v>1140</v>
      </c>
      <c r="K378" t="s">
        <v>1141</v>
      </c>
      <c r="L378" t="s">
        <v>56</v>
      </c>
      <c r="M378" t="s">
        <v>18</v>
      </c>
      <c r="N378" t="s">
        <v>1443</v>
      </c>
      <c r="O378" t="s">
        <v>906</v>
      </c>
      <c r="P378" t="s">
        <v>22</v>
      </c>
    </row>
    <row r="379" spans="1:20">
      <c r="A379" s="16">
        <f t="shared" si="5"/>
        <v>0</v>
      </c>
      <c r="B379" s="12" t="s">
        <v>1447</v>
      </c>
      <c r="C379" s="16" t="s">
        <v>1447</v>
      </c>
      <c r="D379" t="s">
        <v>1336</v>
      </c>
      <c r="E379" t="s">
        <v>7</v>
      </c>
      <c r="F379" t="s">
        <v>805</v>
      </c>
      <c r="G379" t="s">
        <v>151</v>
      </c>
      <c r="H379" t="s">
        <v>1444</v>
      </c>
      <c r="I379" t="s">
        <v>1445</v>
      </c>
      <c r="J379" t="s">
        <v>1446</v>
      </c>
      <c r="K379" t="s">
        <v>583</v>
      </c>
      <c r="L379" t="s">
        <v>1447</v>
      </c>
      <c r="M379" t="s">
        <v>583</v>
      </c>
    </row>
    <row r="380" spans="1:20">
      <c r="A380" s="16">
        <f t="shared" si="5"/>
        <v>0</v>
      </c>
      <c r="B380" s="12" t="s">
        <v>1451</v>
      </c>
      <c r="C380" s="16" t="s">
        <v>1451</v>
      </c>
      <c r="D380" t="s">
        <v>1448</v>
      </c>
      <c r="E380" t="s">
        <v>1449</v>
      </c>
      <c r="F380" t="s">
        <v>41</v>
      </c>
      <c r="G380" t="s">
        <v>732</v>
      </c>
      <c r="H380" t="s">
        <v>1450</v>
      </c>
      <c r="I380" t="s">
        <v>18</v>
      </c>
      <c r="J380" t="s">
        <v>1451</v>
      </c>
      <c r="K380" t="s">
        <v>22</v>
      </c>
    </row>
    <row r="381" spans="1:20">
      <c r="A381" s="16">
        <f t="shared" si="5"/>
        <v>0</v>
      </c>
      <c r="B381" s="12" t="s">
        <v>1456</v>
      </c>
      <c r="C381" s="16" t="s">
        <v>1456</v>
      </c>
      <c r="D381" t="s">
        <v>1452</v>
      </c>
      <c r="E381" t="s">
        <v>157</v>
      </c>
      <c r="F381" t="s">
        <v>1453</v>
      </c>
      <c r="G381" t="s">
        <v>1454</v>
      </c>
      <c r="H381" t="s">
        <v>1455</v>
      </c>
      <c r="I381" t="s">
        <v>732</v>
      </c>
      <c r="J381" t="s">
        <v>1014</v>
      </c>
      <c r="K381" t="s">
        <v>18</v>
      </c>
      <c r="L381" t="s">
        <v>1456</v>
      </c>
      <c r="M381" t="s">
        <v>22</v>
      </c>
    </row>
    <row r="382" spans="1:20">
      <c r="A382" s="16">
        <f t="shared" si="5"/>
        <v>0</v>
      </c>
      <c r="B382" s="16" t="s">
        <v>21011</v>
      </c>
      <c r="C382" s="16" t="s">
        <v>21011</v>
      </c>
      <c r="D382" t="s">
        <v>774</v>
      </c>
      <c r="E382" t="s">
        <v>115</v>
      </c>
      <c r="F382" t="s">
        <v>116</v>
      </c>
      <c r="G382" t="s">
        <v>1457</v>
      </c>
      <c r="H382" t="s">
        <v>1458</v>
      </c>
      <c r="I382" t="s">
        <v>18</v>
      </c>
      <c r="J382" t="s">
        <v>1459</v>
      </c>
      <c r="K382" t="s">
        <v>1460</v>
      </c>
      <c r="L382" t="s">
        <v>1461</v>
      </c>
      <c r="M382" t="s">
        <v>22</v>
      </c>
    </row>
    <row r="383" spans="1:20">
      <c r="A383" s="16">
        <f t="shared" si="5"/>
        <v>0</v>
      </c>
      <c r="B383" s="12" t="s">
        <v>1464</v>
      </c>
      <c r="C383" s="16" t="s">
        <v>1464</v>
      </c>
      <c r="D383" t="s">
        <v>138</v>
      </c>
      <c r="E383" t="s">
        <v>1462</v>
      </c>
      <c r="F383" t="s">
        <v>1463</v>
      </c>
      <c r="G383" t="s">
        <v>705</v>
      </c>
      <c r="H383" t="s">
        <v>537</v>
      </c>
      <c r="I383" t="s">
        <v>1464</v>
      </c>
      <c r="J383" t="s">
        <v>22</v>
      </c>
    </row>
    <row r="384" spans="1:20">
      <c r="A384" s="16">
        <f t="shared" si="5"/>
        <v>0</v>
      </c>
      <c r="B384" s="12" t="s">
        <v>18970</v>
      </c>
      <c r="C384" s="16" t="s">
        <v>18970</v>
      </c>
      <c r="D384" t="s">
        <v>1465</v>
      </c>
      <c r="E384" t="s">
        <v>201</v>
      </c>
      <c r="F384" t="s">
        <v>1252</v>
      </c>
      <c r="G384" t="s">
        <v>6</v>
      </c>
      <c r="H384" t="s">
        <v>393</v>
      </c>
      <c r="I384" t="s">
        <v>56</v>
      </c>
      <c r="J384" t="s">
        <v>18</v>
      </c>
      <c r="K384" t="s">
        <v>1466</v>
      </c>
      <c r="L384" t="s">
        <v>80</v>
      </c>
      <c r="M384" t="s">
        <v>22</v>
      </c>
    </row>
    <row r="385" spans="1:20">
      <c r="A385" s="16">
        <f t="shared" si="5"/>
        <v>0</v>
      </c>
      <c r="B385" s="16" t="s">
        <v>1468</v>
      </c>
      <c r="C385" s="16" t="s">
        <v>1468</v>
      </c>
      <c r="D385" t="s">
        <v>407</v>
      </c>
      <c r="E385" t="s">
        <v>486</v>
      </c>
      <c r="F385" t="s">
        <v>6</v>
      </c>
      <c r="G385" t="s">
        <v>393</v>
      </c>
      <c r="H385" t="s">
        <v>56</v>
      </c>
      <c r="I385" t="s">
        <v>190</v>
      </c>
      <c r="J385" t="s">
        <v>72</v>
      </c>
      <c r="K385" t="s">
        <v>1467</v>
      </c>
      <c r="L385" t="s">
        <v>18</v>
      </c>
      <c r="M385" t="s">
        <v>1468</v>
      </c>
      <c r="N385" t="s">
        <v>22</v>
      </c>
    </row>
    <row r="386" spans="1:20">
      <c r="A386" s="16">
        <f t="shared" ref="A386:A449" si="6">IF(B386&lt;&gt;C386,1,0)</f>
        <v>0</v>
      </c>
      <c r="B386" s="12" t="s">
        <v>18971</v>
      </c>
      <c r="C386" s="16" t="s">
        <v>18971</v>
      </c>
      <c r="D386" t="s">
        <v>747</v>
      </c>
      <c r="E386" t="s">
        <v>31</v>
      </c>
      <c r="F386" t="s">
        <v>6</v>
      </c>
      <c r="G386" t="s">
        <v>1469</v>
      </c>
      <c r="H386" t="s">
        <v>1470</v>
      </c>
      <c r="I386" t="s">
        <v>1471</v>
      </c>
      <c r="J386" t="s">
        <v>18</v>
      </c>
      <c r="K386" t="s">
        <v>262</v>
      </c>
      <c r="L386" t="s">
        <v>1469</v>
      </c>
      <c r="M386" t="s">
        <v>1472</v>
      </c>
      <c r="N386" t="s">
        <v>1473</v>
      </c>
      <c r="O386" t="s">
        <v>22</v>
      </c>
    </row>
    <row r="387" spans="1:20">
      <c r="A387" s="16">
        <f t="shared" si="6"/>
        <v>0</v>
      </c>
      <c r="B387" s="12"/>
      <c r="C387" s="16"/>
      <c r="D387" t="s">
        <v>700</v>
      </c>
      <c r="E387" t="s">
        <v>1474</v>
      </c>
      <c r="F387" t="s">
        <v>1475</v>
      </c>
      <c r="G387" t="s">
        <v>23</v>
      </c>
      <c r="H387" t="s">
        <v>1476</v>
      </c>
      <c r="I387" t="s">
        <v>41</v>
      </c>
      <c r="J387" t="s">
        <v>1477</v>
      </c>
      <c r="K387">
        <v>10</v>
      </c>
      <c r="L387" t="s">
        <v>1478</v>
      </c>
      <c r="M387" t="s">
        <v>190</v>
      </c>
      <c r="N387" t="s">
        <v>191</v>
      </c>
      <c r="O387" t="s">
        <v>192</v>
      </c>
      <c r="P387" s="1">
        <v>780</v>
      </c>
      <c r="Q387">
        <v>0</v>
      </c>
      <c r="R387" t="s">
        <v>1479</v>
      </c>
      <c r="S387" s="1">
        <v>780</v>
      </c>
      <c r="T387">
        <v>0</v>
      </c>
    </row>
    <row r="388" spans="1:20">
      <c r="A388" s="16">
        <f t="shared" si="6"/>
        <v>0</v>
      </c>
      <c r="B388" s="12"/>
      <c r="C388" s="16"/>
      <c r="D388" t="s">
        <v>1195</v>
      </c>
      <c r="E388" t="s">
        <v>655</v>
      </c>
      <c r="F388" t="s">
        <v>1480</v>
      </c>
      <c r="G388" t="s">
        <v>1481</v>
      </c>
      <c r="H388" t="s">
        <v>38</v>
      </c>
      <c r="I388" t="s">
        <v>428</v>
      </c>
      <c r="J388" s="1">
        <v>1</v>
      </c>
      <c r="K388">
        <v>100</v>
      </c>
      <c r="L388">
        <v>0</v>
      </c>
      <c r="M388" t="s">
        <v>1482</v>
      </c>
      <c r="N388" s="1">
        <v>1</v>
      </c>
      <c r="O388">
        <v>100</v>
      </c>
      <c r="P388">
        <v>0</v>
      </c>
    </row>
    <row r="389" spans="1:20">
      <c r="A389" s="16">
        <f t="shared" si="6"/>
        <v>0</v>
      </c>
      <c r="B389" s="12" t="s">
        <v>1483</v>
      </c>
      <c r="C389" s="16" t="s">
        <v>1483</v>
      </c>
      <c r="D389" t="s">
        <v>59</v>
      </c>
      <c r="E389" t="s">
        <v>1426</v>
      </c>
      <c r="F389" t="s">
        <v>594</v>
      </c>
      <c r="G389" t="s">
        <v>705</v>
      </c>
      <c r="H389" t="s">
        <v>537</v>
      </c>
      <c r="I389" t="s">
        <v>1483</v>
      </c>
      <c r="J389" t="s">
        <v>22</v>
      </c>
    </row>
    <row r="390" spans="1:20">
      <c r="A390" s="16">
        <f t="shared" si="6"/>
        <v>0</v>
      </c>
      <c r="B390" s="12" t="s">
        <v>1484</v>
      </c>
      <c r="C390" s="16" t="s">
        <v>1484</v>
      </c>
      <c r="D390" t="s">
        <v>863</v>
      </c>
      <c r="E390" t="s">
        <v>1192</v>
      </c>
      <c r="F390" t="s">
        <v>660</v>
      </c>
      <c r="G390" t="s">
        <v>895</v>
      </c>
      <c r="H390" t="s">
        <v>705</v>
      </c>
      <c r="I390" t="s">
        <v>537</v>
      </c>
      <c r="J390" t="s">
        <v>1484</v>
      </c>
      <c r="K390" t="s">
        <v>22</v>
      </c>
    </row>
    <row r="391" spans="1:20">
      <c r="A391" s="16">
        <f t="shared" si="6"/>
        <v>0</v>
      </c>
      <c r="B391" s="16" t="s">
        <v>1487</v>
      </c>
      <c r="C391" s="16" t="s">
        <v>1487</v>
      </c>
      <c r="D391" t="s">
        <v>861</v>
      </c>
      <c r="E391" t="s">
        <v>1485</v>
      </c>
      <c r="F391" t="s">
        <v>41</v>
      </c>
      <c r="G391" t="s">
        <v>1486</v>
      </c>
      <c r="H391" t="s">
        <v>705</v>
      </c>
      <c r="I391" t="s">
        <v>537</v>
      </c>
      <c r="J391" t="s">
        <v>1487</v>
      </c>
      <c r="K391" t="s">
        <v>22</v>
      </c>
    </row>
    <row r="392" spans="1:20">
      <c r="A392" s="16">
        <f t="shared" si="6"/>
        <v>0</v>
      </c>
      <c r="B392" s="16" t="s">
        <v>21012</v>
      </c>
      <c r="C392" s="16" t="s">
        <v>21012</v>
      </c>
      <c r="D392" t="s">
        <v>108</v>
      </c>
      <c r="E392" t="s">
        <v>415</v>
      </c>
      <c r="F392" t="s">
        <v>478</v>
      </c>
      <c r="G392" t="s">
        <v>312</v>
      </c>
      <c r="H392" t="s">
        <v>30</v>
      </c>
      <c r="I392" t="s">
        <v>1074</v>
      </c>
      <c r="J392" t="s">
        <v>546</v>
      </c>
      <c r="K392" t="s">
        <v>18</v>
      </c>
      <c r="L392" t="s">
        <v>1488</v>
      </c>
      <c r="M392" t="s">
        <v>1489</v>
      </c>
      <c r="N392" t="s">
        <v>1490</v>
      </c>
      <c r="O392" t="s">
        <v>22</v>
      </c>
    </row>
    <row r="393" spans="1:20">
      <c r="A393" s="16">
        <f t="shared" si="6"/>
        <v>0</v>
      </c>
      <c r="B393" s="12" t="s">
        <v>1493</v>
      </c>
      <c r="C393" s="16" t="s">
        <v>1493</v>
      </c>
      <c r="D393" t="s">
        <v>249</v>
      </c>
      <c r="E393" t="s">
        <v>250</v>
      </c>
      <c r="F393" t="s">
        <v>23</v>
      </c>
      <c r="G393" t="s">
        <v>163</v>
      </c>
      <c r="H393" t="s">
        <v>31</v>
      </c>
      <c r="I393" t="s">
        <v>1239</v>
      </c>
      <c r="J393" t="s">
        <v>1491</v>
      </c>
      <c r="K393" t="s">
        <v>1492</v>
      </c>
      <c r="L393" t="s">
        <v>18</v>
      </c>
      <c r="M393" t="s">
        <v>1493</v>
      </c>
      <c r="N393" t="s">
        <v>22</v>
      </c>
    </row>
    <row r="394" spans="1:20">
      <c r="A394" s="16">
        <f t="shared" si="6"/>
        <v>0</v>
      </c>
      <c r="B394" s="12" t="s">
        <v>1496</v>
      </c>
      <c r="C394" s="16" t="s">
        <v>1496</v>
      </c>
      <c r="D394" t="s">
        <v>370</v>
      </c>
      <c r="E394" t="s">
        <v>23</v>
      </c>
      <c r="F394" t="s">
        <v>375</v>
      </c>
      <c r="G394" t="s">
        <v>450</v>
      </c>
      <c r="H394" t="s">
        <v>1494</v>
      </c>
      <c r="I394" t="s">
        <v>41</v>
      </c>
      <c r="J394" t="s">
        <v>312</v>
      </c>
      <c r="K394" t="s">
        <v>1495</v>
      </c>
      <c r="L394" t="s">
        <v>18</v>
      </c>
      <c r="M394" t="s">
        <v>1496</v>
      </c>
      <c r="N394" t="s">
        <v>22</v>
      </c>
    </row>
    <row r="395" spans="1:20">
      <c r="A395" s="16">
        <f t="shared" si="6"/>
        <v>0</v>
      </c>
      <c r="B395" s="12" t="s">
        <v>18972</v>
      </c>
      <c r="C395" s="16" t="s">
        <v>18972</v>
      </c>
      <c r="D395" t="s">
        <v>45</v>
      </c>
      <c r="E395" t="s">
        <v>312</v>
      </c>
      <c r="F395" t="s">
        <v>1497</v>
      </c>
      <c r="G395" t="s">
        <v>1498</v>
      </c>
      <c r="H395" t="s">
        <v>836</v>
      </c>
      <c r="I395" t="s">
        <v>1499</v>
      </c>
      <c r="J395" t="s">
        <v>18</v>
      </c>
      <c r="K395" t="s">
        <v>1500</v>
      </c>
      <c r="L395" t="s">
        <v>836</v>
      </c>
      <c r="M395" t="s">
        <v>1499</v>
      </c>
      <c r="N395" t="s">
        <v>22</v>
      </c>
    </row>
    <row r="396" spans="1:20">
      <c r="A396" s="16">
        <f t="shared" si="6"/>
        <v>0</v>
      </c>
      <c r="B396" s="12"/>
      <c r="C396" s="16"/>
      <c r="D396" t="s">
        <v>126</v>
      </c>
      <c r="E396" t="s">
        <v>473</v>
      </c>
      <c r="F396" t="s">
        <v>129</v>
      </c>
      <c r="G396" s="1">
        <v>7</v>
      </c>
      <c r="H396">
        <v>500</v>
      </c>
      <c r="I396" t="s">
        <v>1501</v>
      </c>
      <c r="J396">
        <v>0</v>
      </c>
      <c r="K396">
        <v>0</v>
      </c>
      <c r="L396" t="s">
        <v>1502</v>
      </c>
      <c r="M396" s="1">
        <v>7</v>
      </c>
      <c r="N396">
        <v>500</v>
      </c>
      <c r="O396" t="s">
        <v>1501</v>
      </c>
      <c r="P396">
        <v>0</v>
      </c>
      <c r="Q396">
        <v>0</v>
      </c>
    </row>
    <row r="397" spans="1:20">
      <c r="A397" s="16">
        <f t="shared" si="6"/>
        <v>0</v>
      </c>
      <c r="B397" s="12" t="s">
        <v>18973</v>
      </c>
      <c r="C397" s="16" t="s">
        <v>18973</v>
      </c>
      <c r="D397" t="s">
        <v>1503</v>
      </c>
      <c r="E397" t="s">
        <v>1504</v>
      </c>
      <c r="F397" t="s">
        <v>383</v>
      </c>
      <c r="G397" t="s">
        <v>25</v>
      </c>
      <c r="H397" t="s">
        <v>6</v>
      </c>
      <c r="I397" t="s">
        <v>7</v>
      </c>
      <c r="J397" t="s">
        <v>1505</v>
      </c>
      <c r="K397" t="s">
        <v>56</v>
      </c>
      <c r="L397" t="s">
        <v>32</v>
      </c>
      <c r="M397" t="s">
        <v>1506</v>
      </c>
      <c r="N397" t="s">
        <v>1507</v>
      </c>
    </row>
    <row r="398" spans="1:20">
      <c r="A398" s="16">
        <f t="shared" si="6"/>
        <v>0</v>
      </c>
      <c r="B398" s="12" t="s">
        <v>1508</v>
      </c>
      <c r="C398" s="16" t="s">
        <v>1508</v>
      </c>
      <c r="D398" t="s">
        <v>23</v>
      </c>
      <c r="E398" t="s">
        <v>1399</v>
      </c>
      <c r="F398" t="s">
        <v>31</v>
      </c>
      <c r="G398" t="s">
        <v>32</v>
      </c>
      <c r="H398" t="s">
        <v>1508</v>
      </c>
    </row>
    <row r="399" spans="1:20">
      <c r="A399" s="16">
        <f t="shared" si="6"/>
        <v>0</v>
      </c>
      <c r="B399" s="12" t="s">
        <v>1510</v>
      </c>
      <c r="C399" s="16" t="s">
        <v>1510</v>
      </c>
      <c r="D399" t="s">
        <v>53</v>
      </c>
      <c r="E399" t="s">
        <v>163</v>
      </c>
      <c r="F399" t="s">
        <v>31</v>
      </c>
      <c r="G399" t="s">
        <v>6</v>
      </c>
      <c r="H399" t="s">
        <v>162</v>
      </c>
      <c r="I399" t="s">
        <v>1509</v>
      </c>
      <c r="J399" t="s">
        <v>56</v>
      </c>
      <c r="K399" t="s">
        <v>32</v>
      </c>
      <c r="L399" t="s">
        <v>1510</v>
      </c>
    </row>
    <row r="400" spans="1:20">
      <c r="A400" s="16">
        <f t="shared" si="6"/>
        <v>0</v>
      </c>
      <c r="B400" s="12" t="s">
        <v>1514</v>
      </c>
      <c r="C400" s="16" t="s">
        <v>1514</v>
      </c>
      <c r="D400" t="s">
        <v>1511</v>
      </c>
      <c r="E400" t="s">
        <v>121</v>
      </c>
      <c r="F400" t="s">
        <v>1512</v>
      </c>
      <c r="G400" t="s">
        <v>1513</v>
      </c>
      <c r="H400" t="s">
        <v>31</v>
      </c>
      <c r="I400" t="s">
        <v>18</v>
      </c>
      <c r="J400" t="s">
        <v>1514</v>
      </c>
      <c r="K400" t="s">
        <v>22</v>
      </c>
    </row>
    <row r="401" spans="1:25">
      <c r="A401" s="16">
        <f t="shared" si="6"/>
        <v>0</v>
      </c>
      <c r="B401" s="12" t="s">
        <v>1515</v>
      </c>
      <c r="C401" s="16" t="s">
        <v>1515</v>
      </c>
      <c r="D401" t="s">
        <v>1426</v>
      </c>
      <c r="E401" t="s">
        <v>1300</v>
      </c>
      <c r="F401" t="s">
        <v>234</v>
      </c>
      <c r="G401" t="s">
        <v>1021</v>
      </c>
      <c r="H401" t="s">
        <v>302</v>
      </c>
      <c r="I401" t="s">
        <v>705</v>
      </c>
      <c r="J401" t="s">
        <v>537</v>
      </c>
      <c r="K401" t="s">
        <v>1515</v>
      </c>
      <c r="L401" t="s">
        <v>22</v>
      </c>
    </row>
    <row r="402" spans="1:25">
      <c r="A402" s="16">
        <f t="shared" si="6"/>
        <v>0</v>
      </c>
      <c r="B402" s="12"/>
      <c r="C402" s="16"/>
      <c r="D402" t="s">
        <v>375</v>
      </c>
      <c r="E402" t="s">
        <v>234</v>
      </c>
      <c r="F402" t="s">
        <v>7</v>
      </c>
      <c r="G402" t="s">
        <v>617</v>
      </c>
      <c r="H402" t="s">
        <v>810</v>
      </c>
      <c r="I402" s="1">
        <v>950</v>
      </c>
      <c r="J402">
        <v>0</v>
      </c>
      <c r="K402" t="s">
        <v>1516</v>
      </c>
      <c r="L402" t="s">
        <v>810</v>
      </c>
      <c r="M402" s="1">
        <v>950</v>
      </c>
      <c r="N402">
        <v>0</v>
      </c>
    </row>
    <row r="403" spans="1:25">
      <c r="A403" s="16">
        <f t="shared" si="6"/>
        <v>0</v>
      </c>
      <c r="B403" s="12" t="s">
        <v>1518</v>
      </c>
      <c r="C403" s="16" t="s">
        <v>1518</v>
      </c>
      <c r="D403" t="s">
        <v>163</v>
      </c>
      <c r="E403" t="s">
        <v>31</v>
      </c>
      <c r="F403" t="s">
        <v>38</v>
      </c>
      <c r="G403" t="s">
        <v>726</v>
      </c>
      <c r="H403" t="s">
        <v>1517</v>
      </c>
      <c r="I403" t="s">
        <v>705</v>
      </c>
      <c r="J403" t="s">
        <v>537</v>
      </c>
      <c r="K403" t="s">
        <v>1518</v>
      </c>
      <c r="L403" t="s">
        <v>22</v>
      </c>
    </row>
    <row r="404" spans="1:25">
      <c r="A404" s="16">
        <f t="shared" si="6"/>
        <v>0</v>
      </c>
      <c r="B404" s="12" t="s">
        <v>1520</v>
      </c>
      <c r="C404" s="16" t="s">
        <v>1520</v>
      </c>
      <c r="D404" t="s">
        <v>1519</v>
      </c>
      <c r="E404" t="s">
        <v>57</v>
      </c>
      <c r="F404" t="s">
        <v>1279</v>
      </c>
      <c r="G404" t="s">
        <v>1280</v>
      </c>
      <c r="H404" t="s">
        <v>434</v>
      </c>
      <c r="I404" t="s">
        <v>931</v>
      </c>
      <c r="J404" t="s">
        <v>23</v>
      </c>
      <c r="K404" t="s">
        <v>970</v>
      </c>
      <c r="L404" t="s">
        <v>705</v>
      </c>
      <c r="M404" t="s">
        <v>537</v>
      </c>
      <c r="N404" t="s">
        <v>1520</v>
      </c>
      <c r="O404" t="s">
        <v>22</v>
      </c>
    </row>
    <row r="405" spans="1:25">
      <c r="A405" s="16">
        <f t="shared" si="6"/>
        <v>0</v>
      </c>
      <c r="B405" s="12" t="s">
        <v>1521</v>
      </c>
      <c r="C405" s="16" t="s">
        <v>1521</v>
      </c>
      <c r="D405" t="s">
        <v>1034</v>
      </c>
      <c r="E405" t="s">
        <v>775</v>
      </c>
      <c r="F405" t="s">
        <v>6</v>
      </c>
      <c r="G405" t="s">
        <v>946</v>
      </c>
      <c r="H405" t="s">
        <v>1148</v>
      </c>
      <c r="I405" t="s">
        <v>478</v>
      </c>
      <c r="J405" t="s">
        <v>705</v>
      </c>
      <c r="K405" t="s">
        <v>537</v>
      </c>
      <c r="L405" t="s">
        <v>1521</v>
      </c>
      <c r="M405" t="s">
        <v>22</v>
      </c>
    </row>
    <row r="406" spans="1:25">
      <c r="A406" s="16">
        <f t="shared" si="6"/>
        <v>0</v>
      </c>
      <c r="B406" s="12"/>
      <c r="C406" s="16"/>
      <c r="D406" t="s">
        <v>53</v>
      </c>
      <c r="E406" t="s">
        <v>1195</v>
      </c>
      <c r="F406" t="s">
        <v>31</v>
      </c>
      <c r="G406" t="s">
        <v>1050</v>
      </c>
      <c r="H406" t="s">
        <v>38</v>
      </c>
      <c r="I406" t="s">
        <v>312</v>
      </c>
      <c r="J406" t="s">
        <v>810</v>
      </c>
      <c r="K406" s="1">
        <v>495</v>
      </c>
      <c r="L406">
        <v>0</v>
      </c>
      <c r="M406" t="s">
        <v>1522</v>
      </c>
      <c r="N406" t="s">
        <v>810</v>
      </c>
      <c r="O406" s="1">
        <v>495</v>
      </c>
      <c r="P406">
        <v>0</v>
      </c>
    </row>
    <row r="407" spans="1:25">
      <c r="A407" s="16">
        <f t="shared" si="6"/>
        <v>0</v>
      </c>
      <c r="B407" s="12"/>
      <c r="C407" s="16"/>
      <c r="D407" t="s">
        <v>1523</v>
      </c>
      <c r="E407" t="s">
        <v>163</v>
      </c>
      <c r="F407" t="s">
        <v>31</v>
      </c>
      <c r="G407" t="s">
        <v>616</v>
      </c>
      <c r="H407" t="s">
        <v>1524</v>
      </c>
      <c r="I407" t="s">
        <v>810</v>
      </c>
      <c r="J407" s="1">
        <v>1</v>
      </c>
      <c r="K407">
        <v>100</v>
      </c>
      <c r="L407">
        <v>0</v>
      </c>
      <c r="M407" t="s">
        <v>1525</v>
      </c>
      <c r="N407" t="s">
        <v>810</v>
      </c>
      <c r="O407" s="1">
        <v>1</v>
      </c>
      <c r="P407">
        <v>100</v>
      </c>
      <c r="Q407">
        <v>0</v>
      </c>
    </row>
    <row r="408" spans="1:25">
      <c r="A408" s="16">
        <f t="shared" si="6"/>
        <v>0</v>
      </c>
      <c r="B408" s="12" t="s">
        <v>1528</v>
      </c>
      <c r="C408" s="16" t="s">
        <v>1528</v>
      </c>
      <c r="D408" t="s">
        <v>454</v>
      </c>
      <c r="E408" t="s">
        <v>486</v>
      </c>
      <c r="F408" t="s">
        <v>1526</v>
      </c>
      <c r="G408" t="s">
        <v>450</v>
      </c>
      <c r="H408" t="s">
        <v>451</v>
      </c>
      <c r="I408" t="s">
        <v>31</v>
      </c>
      <c r="J408" t="s">
        <v>452</v>
      </c>
      <c r="K408" t="s">
        <v>41</v>
      </c>
      <c r="L408" t="s">
        <v>1527</v>
      </c>
      <c r="M408" t="s">
        <v>18</v>
      </c>
      <c r="N408" t="s">
        <v>1528</v>
      </c>
      <c r="O408" t="s">
        <v>22</v>
      </c>
    </row>
    <row r="409" spans="1:25">
      <c r="A409" s="16">
        <f t="shared" si="6"/>
        <v>0</v>
      </c>
      <c r="B409" s="12"/>
      <c r="C409" s="16"/>
      <c r="D409" t="s">
        <v>249</v>
      </c>
      <c r="E409" t="s">
        <v>61</v>
      </c>
      <c r="F409" t="s">
        <v>1529</v>
      </c>
      <c r="G409" t="s">
        <v>1530</v>
      </c>
      <c r="H409" t="s">
        <v>72</v>
      </c>
      <c r="I409" t="s">
        <v>1531</v>
      </c>
      <c r="J409" t="s">
        <v>142</v>
      </c>
      <c r="K409" t="s">
        <v>121</v>
      </c>
      <c r="L409" t="s">
        <v>1532</v>
      </c>
      <c r="M409" s="1">
        <v>980</v>
      </c>
      <c r="N409">
        <v>0</v>
      </c>
      <c r="O409" t="s">
        <v>57</v>
      </c>
      <c r="P409" s="1">
        <v>1</v>
      </c>
      <c r="Q409">
        <v>50</v>
      </c>
      <c r="R409">
        <v>0</v>
      </c>
      <c r="S409" t="s">
        <v>1533</v>
      </c>
      <c r="T409" s="1">
        <v>980</v>
      </c>
      <c r="U409">
        <v>0</v>
      </c>
      <c r="V409" t="s">
        <v>57</v>
      </c>
      <c r="W409" s="1">
        <v>1</v>
      </c>
      <c r="X409">
        <v>50</v>
      </c>
      <c r="Y409">
        <v>0</v>
      </c>
    </row>
    <row r="410" spans="1:25">
      <c r="A410" s="16">
        <f t="shared" si="6"/>
        <v>0</v>
      </c>
      <c r="B410" s="12" t="s">
        <v>1537</v>
      </c>
      <c r="C410" s="16" t="s">
        <v>1537</v>
      </c>
      <c r="D410" t="s">
        <v>1534</v>
      </c>
      <c r="E410" t="s">
        <v>726</v>
      </c>
      <c r="F410" t="s">
        <v>45</v>
      </c>
      <c r="G410" t="s">
        <v>38</v>
      </c>
      <c r="H410" t="s">
        <v>0</v>
      </c>
      <c r="I410" t="s">
        <v>1535</v>
      </c>
      <c r="J410" t="s">
        <v>234</v>
      </c>
      <c r="K410" t="s">
        <v>1144</v>
      </c>
      <c r="L410">
        <v>1500</v>
      </c>
      <c r="M410" t="s">
        <v>1536</v>
      </c>
      <c r="N410" t="s">
        <v>18</v>
      </c>
      <c r="O410" t="s">
        <v>1537</v>
      </c>
      <c r="P410" t="s">
        <v>22</v>
      </c>
    </row>
    <row r="411" spans="1:25">
      <c r="A411" s="16">
        <f t="shared" si="6"/>
        <v>0</v>
      </c>
      <c r="B411" s="12"/>
      <c r="C411" s="16"/>
      <c r="D411" t="s">
        <v>1538</v>
      </c>
      <c r="E411" t="s">
        <v>1539</v>
      </c>
      <c r="F411" t="s">
        <v>182</v>
      </c>
      <c r="G411" s="1">
        <v>529</v>
      </c>
      <c r="H411">
        <v>0</v>
      </c>
      <c r="I411" t="s">
        <v>1540</v>
      </c>
      <c r="J411" t="s">
        <v>182</v>
      </c>
      <c r="K411" s="1">
        <v>529</v>
      </c>
      <c r="L411">
        <v>0</v>
      </c>
    </row>
    <row r="412" spans="1:25">
      <c r="A412" s="16">
        <f t="shared" si="6"/>
        <v>0</v>
      </c>
      <c r="B412" s="12"/>
      <c r="C412" s="16"/>
      <c r="D412" t="s">
        <v>736</v>
      </c>
      <c r="E412" t="s">
        <v>35</v>
      </c>
      <c r="F412" t="s">
        <v>121</v>
      </c>
      <c r="G412" t="s">
        <v>6</v>
      </c>
      <c r="H412" t="s">
        <v>386</v>
      </c>
      <c r="I412" t="s">
        <v>1541</v>
      </c>
      <c r="J412" t="s">
        <v>167</v>
      </c>
      <c r="K412" t="s">
        <v>810</v>
      </c>
      <c r="L412" s="1">
        <v>840</v>
      </c>
      <c r="M412">
        <v>0</v>
      </c>
      <c r="N412" t="s">
        <v>1542</v>
      </c>
      <c r="O412" t="s">
        <v>810</v>
      </c>
      <c r="P412" s="1">
        <v>840</v>
      </c>
      <c r="Q412">
        <v>0</v>
      </c>
    </row>
    <row r="413" spans="1:25">
      <c r="A413" s="16">
        <f t="shared" si="6"/>
        <v>0</v>
      </c>
      <c r="B413" s="12" t="s">
        <v>1543</v>
      </c>
      <c r="C413" s="16" t="s">
        <v>1543</v>
      </c>
      <c r="D413" t="s">
        <v>309</v>
      </c>
      <c r="E413" t="s">
        <v>1023</v>
      </c>
      <c r="F413" t="s">
        <v>1024</v>
      </c>
      <c r="G413" t="s">
        <v>298</v>
      </c>
      <c r="H413" t="s">
        <v>705</v>
      </c>
      <c r="I413" t="s">
        <v>537</v>
      </c>
      <c r="J413" t="s">
        <v>1543</v>
      </c>
      <c r="K413" t="s">
        <v>22</v>
      </c>
    </row>
    <row r="414" spans="1:25">
      <c r="A414" s="16">
        <f t="shared" si="6"/>
        <v>0</v>
      </c>
      <c r="B414" s="16" t="s">
        <v>1397</v>
      </c>
      <c r="C414" s="16" t="s">
        <v>1397</v>
      </c>
      <c r="D414" t="s">
        <v>1544</v>
      </c>
      <c r="E414" t="s">
        <v>1545</v>
      </c>
      <c r="F414" t="s">
        <v>1538</v>
      </c>
      <c r="G414" t="s">
        <v>1546</v>
      </c>
      <c r="H414" t="s">
        <v>1547</v>
      </c>
      <c r="I414" s="1">
        <v>1</v>
      </c>
      <c r="J414">
        <v>75</v>
      </c>
      <c r="K414">
        <v>0</v>
      </c>
      <c r="L414" t="s">
        <v>1397</v>
      </c>
    </row>
    <row r="415" spans="1:25">
      <c r="A415" s="16">
        <f t="shared" si="6"/>
        <v>0</v>
      </c>
      <c r="B415" s="12" t="s">
        <v>18974</v>
      </c>
      <c r="C415" s="16" t="s">
        <v>18974</v>
      </c>
      <c r="D415" t="s">
        <v>1548</v>
      </c>
      <c r="E415" t="s">
        <v>1549</v>
      </c>
      <c r="F415" t="s">
        <v>57</v>
      </c>
      <c r="G415" s="2">
        <v>0.4</v>
      </c>
      <c r="H415" t="s">
        <v>1494</v>
      </c>
      <c r="I415" t="s">
        <v>229</v>
      </c>
      <c r="J415" t="s">
        <v>57</v>
      </c>
      <c r="K415" t="s">
        <v>1550</v>
      </c>
      <c r="L415" t="s">
        <v>1551</v>
      </c>
      <c r="M415" t="s">
        <v>1552</v>
      </c>
      <c r="N415" t="s">
        <v>705</v>
      </c>
      <c r="O415" t="s">
        <v>537</v>
      </c>
      <c r="P415" t="s">
        <v>1548</v>
      </c>
      <c r="Q415" t="s">
        <v>1549</v>
      </c>
      <c r="R415" t="s">
        <v>57</v>
      </c>
      <c r="S415" t="s">
        <v>1553</v>
      </c>
      <c r="T415" t="s">
        <v>22</v>
      </c>
    </row>
    <row r="416" spans="1:25">
      <c r="A416" s="16">
        <f t="shared" si="6"/>
        <v>0</v>
      </c>
      <c r="B416" s="12" t="s">
        <v>1556</v>
      </c>
      <c r="C416" s="16" t="s">
        <v>1556</v>
      </c>
      <c r="D416" t="s">
        <v>1554</v>
      </c>
      <c r="E416" t="s">
        <v>1555</v>
      </c>
      <c r="F416" t="s">
        <v>798</v>
      </c>
      <c r="G416" t="s">
        <v>755</v>
      </c>
      <c r="H416" t="s">
        <v>99</v>
      </c>
      <c r="I416" t="s">
        <v>393</v>
      </c>
      <c r="J416" t="s">
        <v>56</v>
      </c>
      <c r="K416" t="s">
        <v>705</v>
      </c>
      <c r="L416" t="s">
        <v>537</v>
      </c>
      <c r="M416" t="s">
        <v>1556</v>
      </c>
      <c r="N416" t="s">
        <v>22</v>
      </c>
    </row>
    <row r="417" spans="1:22">
      <c r="A417" s="16">
        <f t="shared" si="6"/>
        <v>0</v>
      </c>
      <c r="B417" s="12" t="s">
        <v>1557</v>
      </c>
      <c r="C417" s="16" t="s">
        <v>1557</v>
      </c>
      <c r="D417" t="s">
        <v>59</v>
      </c>
      <c r="E417" t="s">
        <v>1304</v>
      </c>
      <c r="F417" t="s">
        <v>163</v>
      </c>
      <c r="G417" t="s">
        <v>53</v>
      </c>
      <c r="H417" t="s">
        <v>705</v>
      </c>
      <c r="I417" t="s">
        <v>537</v>
      </c>
      <c r="J417" t="s">
        <v>1557</v>
      </c>
      <c r="K417" t="s">
        <v>22</v>
      </c>
    </row>
    <row r="418" spans="1:22">
      <c r="A418" s="16">
        <f t="shared" si="6"/>
        <v>0</v>
      </c>
      <c r="B418" s="16" t="s">
        <v>1565</v>
      </c>
      <c r="C418" s="16" t="s">
        <v>1565</v>
      </c>
      <c r="D418" t="s">
        <v>1558</v>
      </c>
      <c r="E418" t="s">
        <v>72</v>
      </c>
      <c r="F418" t="s">
        <v>386</v>
      </c>
      <c r="G418" t="s">
        <v>1559</v>
      </c>
      <c r="H418" t="s">
        <v>1560</v>
      </c>
      <c r="I418" t="s">
        <v>1561</v>
      </c>
      <c r="J418" t="s">
        <v>1562</v>
      </c>
      <c r="K418" t="s">
        <v>1563</v>
      </c>
      <c r="L418" t="s">
        <v>643</v>
      </c>
      <c r="M418" s="1">
        <v>160</v>
      </c>
      <c r="N418">
        <v>0</v>
      </c>
      <c r="O418" t="s">
        <v>450</v>
      </c>
      <c r="P418" t="s">
        <v>386</v>
      </c>
      <c r="Q418" t="s">
        <v>387</v>
      </c>
      <c r="R418" t="s">
        <v>1564</v>
      </c>
      <c r="S418">
        <v>0</v>
      </c>
      <c r="T418" t="s">
        <v>1565</v>
      </c>
      <c r="U418" t="s">
        <v>1564</v>
      </c>
      <c r="V418">
        <v>0</v>
      </c>
    </row>
    <row r="419" spans="1:22">
      <c r="A419" s="16">
        <f t="shared" si="6"/>
        <v>0</v>
      </c>
      <c r="B419" s="12" t="s">
        <v>1568</v>
      </c>
      <c r="C419" s="16" t="s">
        <v>1568</v>
      </c>
      <c r="D419" t="s">
        <v>1566</v>
      </c>
      <c r="E419" t="s">
        <v>151</v>
      </c>
      <c r="F419" t="s">
        <v>38</v>
      </c>
      <c r="G419" t="s">
        <v>1567</v>
      </c>
      <c r="H419" t="s">
        <v>48</v>
      </c>
      <c r="I419" t="s">
        <v>727</v>
      </c>
      <c r="J419" t="s">
        <v>35</v>
      </c>
      <c r="K419" t="s">
        <v>142</v>
      </c>
      <c r="L419" t="s">
        <v>151</v>
      </c>
      <c r="M419" t="s">
        <v>476</v>
      </c>
      <c r="N419" t="s">
        <v>158</v>
      </c>
      <c r="O419" t="s">
        <v>18</v>
      </c>
      <c r="P419" t="s">
        <v>1568</v>
      </c>
      <c r="Q419" t="s">
        <v>22</v>
      </c>
    </row>
    <row r="420" spans="1:22">
      <c r="A420" s="16">
        <f t="shared" si="6"/>
        <v>0</v>
      </c>
      <c r="B420" s="16" t="s">
        <v>1571</v>
      </c>
      <c r="C420" s="16" t="s">
        <v>1571</v>
      </c>
      <c r="D420" t="s">
        <v>1569</v>
      </c>
      <c r="E420" t="s">
        <v>386</v>
      </c>
      <c r="F420" t="s">
        <v>928</v>
      </c>
      <c r="G420" t="s">
        <v>190</v>
      </c>
      <c r="H420" t="s">
        <v>72</v>
      </c>
      <c r="I420" t="s">
        <v>1570</v>
      </c>
      <c r="J420" t="s">
        <v>705</v>
      </c>
      <c r="K420" t="s">
        <v>537</v>
      </c>
      <c r="L420" t="s">
        <v>1571</v>
      </c>
      <c r="M420" t="s">
        <v>22</v>
      </c>
    </row>
    <row r="421" spans="1:22">
      <c r="A421" s="16">
        <f t="shared" si="6"/>
        <v>0</v>
      </c>
      <c r="B421" s="12" t="s">
        <v>1572</v>
      </c>
      <c r="C421" s="16" t="s">
        <v>1572</v>
      </c>
      <c r="D421" t="s">
        <v>988</v>
      </c>
      <c r="E421" t="s">
        <v>121</v>
      </c>
      <c r="F421" t="s">
        <v>833</v>
      </c>
      <c r="G421" t="s">
        <v>705</v>
      </c>
      <c r="H421" t="s">
        <v>537</v>
      </c>
      <c r="I421" t="s">
        <v>1572</v>
      </c>
      <c r="J421" t="s">
        <v>22</v>
      </c>
    </row>
    <row r="422" spans="1:22">
      <c r="A422" s="16">
        <f t="shared" si="6"/>
        <v>0</v>
      </c>
      <c r="B422" s="12" t="s">
        <v>18975</v>
      </c>
      <c r="C422" s="16" t="s">
        <v>18975</v>
      </c>
      <c r="D422" t="s">
        <v>1573</v>
      </c>
      <c r="E422" t="s">
        <v>1545</v>
      </c>
      <c r="F422" t="s">
        <v>1574</v>
      </c>
      <c r="G422" t="s">
        <v>1575</v>
      </c>
      <c r="H422" t="s">
        <v>57</v>
      </c>
      <c r="I422">
        <v>3</v>
      </c>
      <c r="J422" t="s">
        <v>916</v>
      </c>
      <c r="K422" t="s">
        <v>187</v>
      </c>
      <c r="L422" t="s">
        <v>306</v>
      </c>
      <c r="M422" t="s">
        <v>546</v>
      </c>
      <c r="N422" t="s">
        <v>18</v>
      </c>
      <c r="O422" t="s">
        <v>1576</v>
      </c>
      <c r="P422" t="s">
        <v>1577</v>
      </c>
      <c r="Q422" t="s">
        <v>22</v>
      </c>
    </row>
    <row r="423" spans="1:22">
      <c r="A423" s="16">
        <f t="shared" si="6"/>
        <v>0</v>
      </c>
      <c r="B423" s="16" t="s">
        <v>1578</v>
      </c>
      <c r="C423" s="16" t="s">
        <v>1578</v>
      </c>
      <c r="D423" t="s">
        <v>798</v>
      </c>
      <c r="E423" t="s">
        <v>938</v>
      </c>
      <c r="F423" s="1">
        <v>900</v>
      </c>
      <c r="G423">
        <v>0</v>
      </c>
      <c r="H423" t="s">
        <v>1578</v>
      </c>
      <c r="I423" s="1">
        <v>900</v>
      </c>
      <c r="J423">
        <v>0</v>
      </c>
    </row>
    <row r="424" spans="1:22">
      <c r="A424" s="16">
        <f t="shared" si="6"/>
        <v>0</v>
      </c>
      <c r="B424" s="16" t="s">
        <v>21013</v>
      </c>
      <c r="C424" s="16" t="s">
        <v>21013</v>
      </c>
      <c r="D424" t="s">
        <v>231</v>
      </c>
      <c r="E424" t="s">
        <v>142</v>
      </c>
      <c r="F424" t="s">
        <v>143</v>
      </c>
      <c r="G424" t="s">
        <v>1579</v>
      </c>
      <c r="H424" t="s">
        <v>1580</v>
      </c>
      <c r="I424" t="s">
        <v>18</v>
      </c>
      <c r="J424" t="s">
        <v>1581</v>
      </c>
      <c r="K424" t="s">
        <v>1582</v>
      </c>
      <c r="L424" t="s">
        <v>22</v>
      </c>
    </row>
    <row r="425" spans="1:22">
      <c r="A425" s="16">
        <f t="shared" si="6"/>
        <v>0</v>
      </c>
      <c r="B425" s="16" t="s">
        <v>21598</v>
      </c>
      <c r="C425" s="16" t="s">
        <v>21598</v>
      </c>
      <c r="D425" t="s">
        <v>35</v>
      </c>
      <c r="E425">
        <v>3</v>
      </c>
      <c r="F425" t="s">
        <v>24</v>
      </c>
      <c r="G425" t="s">
        <v>189</v>
      </c>
      <c r="H425" t="s">
        <v>6</v>
      </c>
      <c r="I425" t="s">
        <v>7</v>
      </c>
      <c r="J425" t="s">
        <v>370</v>
      </c>
      <c r="K425" t="s">
        <v>56</v>
      </c>
      <c r="L425" s="1">
        <v>549</v>
      </c>
      <c r="M425">
        <v>0</v>
      </c>
      <c r="N425" t="s">
        <v>1583</v>
      </c>
      <c r="O425" t="s">
        <v>1584</v>
      </c>
    </row>
    <row r="426" spans="1:22">
      <c r="A426" s="16">
        <f t="shared" si="6"/>
        <v>0</v>
      </c>
      <c r="B426" s="12" t="s">
        <v>1586</v>
      </c>
      <c r="C426" s="16" t="s">
        <v>1586</v>
      </c>
      <c r="D426" t="s">
        <v>35</v>
      </c>
      <c r="E426" t="s">
        <v>1585</v>
      </c>
      <c r="F426" t="s">
        <v>912</v>
      </c>
      <c r="G426" t="s">
        <v>5</v>
      </c>
      <c r="H426" t="s">
        <v>6</v>
      </c>
      <c r="I426" t="s">
        <v>1372</v>
      </c>
      <c r="J426" t="s">
        <v>158</v>
      </c>
      <c r="K426" t="s">
        <v>18</v>
      </c>
      <c r="L426" t="s">
        <v>1586</v>
      </c>
      <c r="M426" t="s">
        <v>22</v>
      </c>
    </row>
    <row r="427" spans="1:22">
      <c r="A427" s="16">
        <f t="shared" si="6"/>
        <v>0</v>
      </c>
      <c r="B427" s="12" t="s">
        <v>297</v>
      </c>
      <c r="C427" s="16" t="s">
        <v>297</v>
      </c>
      <c r="D427" t="s">
        <v>174</v>
      </c>
      <c r="E427" t="s">
        <v>1587</v>
      </c>
      <c r="F427" t="s">
        <v>18</v>
      </c>
      <c r="G427" t="s">
        <v>297</v>
      </c>
      <c r="H427" t="s">
        <v>22</v>
      </c>
    </row>
    <row r="428" spans="1:22">
      <c r="A428" s="16">
        <f t="shared" si="6"/>
        <v>0</v>
      </c>
      <c r="B428" s="16" t="s">
        <v>21834</v>
      </c>
      <c r="C428" s="16" t="s">
        <v>21834</v>
      </c>
      <c r="D428" t="s">
        <v>1588</v>
      </c>
      <c r="E428" t="s">
        <v>178</v>
      </c>
      <c r="F428" t="s">
        <v>1589</v>
      </c>
      <c r="G428" t="s">
        <v>1590</v>
      </c>
      <c r="H428" s="1">
        <v>895</v>
      </c>
      <c r="I428">
        <v>0</v>
      </c>
      <c r="J428" t="s">
        <v>1591</v>
      </c>
      <c r="K428" s="1">
        <v>895</v>
      </c>
      <c r="L428">
        <v>0</v>
      </c>
    </row>
    <row r="429" spans="1:22">
      <c r="A429" s="16">
        <f t="shared" si="6"/>
        <v>0</v>
      </c>
      <c r="B429" s="16" t="s">
        <v>1584</v>
      </c>
      <c r="C429" s="16" t="s">
        <v>1584</v>
      </c>
      <c r="D429" t="s">
        <v>56</v>
      </c>
      <c r="E429" t="s">
        <v>56</v>
      </c>
      <c r="F429" t="s">
        <v>56</v>
      </c>
      <c r="G429" t="s">
        <v>18</v>
      </c>
      <c r="H429" t="s">
        <v>1584</v>
      </c>
      <c r="I429" t="s">
        <v>22</v>
      </c>
    </row>
    <row r="430" spans="1:22">
      <c r="A430" s="16">
        <f t="shared" si="6"/>
        <v>0</v>
      </c>
      <c r="B430" s="16" t="s">
        <v>1597</v>
      </c>
      <c r="C430" s="16" t="s">
        <v>1597</v>
      </c>
      <c r="D430" t="s">
        <v>1569</v>
      </c>
      <c r="E430" t="s">
        <v>386</v>
      </c>
      <c r="F430" t="s">
        <v>157</v>
      </c>
      <c r="G430" t="s">
        <v>1592</v>
      </c>
      <c r="H430" t="s">
        <v>395</v>
      </c>
      <c r="I430" t="s">
        <v>450</v>
      </c>
      <c r="J430" t="s">
        <v>386</v>
      </c>
      <c r="K430" t="s">
        <v>1593</v>
      </c>
      <c r="L430" t="s">
        <v>1594</v>
      </c>
      <c r="M430" t="s">
        <v>1595</v>
      </c>
      <c r="N430" t="s">
        <v>1596</v>
      </c>
      <c r="O430" t="s">
        <v>18</v>
      </c>
      <c r="P430" t="s">
        <v>1597</v>
      </c>
      <c r="Q430" t="s">
        <v>22</v>
      </c>
    </row>
    <row r="431" spans="1:22">
      <c r="A431" s="16">
        <f t="shared" si="6"/>
        <v>0</v>
      </c>
      <c r="B431" s="12" t="s">
        <v>1599</v>
      </c>
      <c r="C431" s="16" t="s">
        <v>1599</v>
      </c>
      <c r="D431" t="s">
        <v>1598</v>
      </c>
      <c r="E431" t="s">
        <v>1529</v>
      </c>
      <c r="F431" t="s">
        <v>151</v>
      </c>
      <c r="G431" t="s">
        <v>18</v>
      </c>
      <c r="H431" t="s">
        <v>1599</v>
      </c>
      <c r="I431" t="s">
        <v>22</v>
      </c>
    </row>
    <row r="432" spans="1:22">
      <c r="A432" s="16">
        <f t="shared" si="6"/>
        <v>0</v>
      </c>
      <c r="B432" s="12" t="s">
        <v>1601</v>
      </c>
      <c r="C432" s="16" t="s">
        <v>1601</v>
      </c>
      <c r="D432" t="s">
        <v>1600</v>
      </c>
      <c r="E432" t="s">
        <v>927</v>
      </c>
      <c r="F432" t="s">
        <v>18</v>
      </c>
      <c r="G432" t="s">
        <v>1601</v>
      </c>
      <c r="H432" t="s">
        <v>22</v>
      </c>
    </row>
    <row r="433" spans="1:18">
      <c r="A433" s="16">
        <f t="shared" si="6"/>
        <v>0</v>
      </c>
      <c r="B433" s="12" t="s">
        <v>1604</v>
      </c>
      <c r="C433" s="16" t="s">
        <v>1604</v>
      </c>
      <c r="D433" t="s">
        <v>1602</v>
      </c>
      <c r="E433" t="s">
        <v>1603</v>
      </c>
      <c r="F433" t="s">
        <v>129</v>
      </c>
      <c r="G433" t="s">
        <v>18</v>
      </c>
      <c r="H433" t="s">
        <v>1604</v>
      </c>
      <c r="I433" t="s">
        <v>22</v>
      </c>
    </row>
    <row r="434" spans="1:18">
      <c r="A434" s="16">
        <f t="shared" si="6"/>
        <v>0</v>
      </c>
      <c r="B434" s="12" t="s">
        <v>18977</v>
      </c>
      <c r="C434" s="16" t="s">
        <v>18977</v>
      </c>
      <c r="D434" t="s">
        <v>249</v>
      </c>
      <c r="E434" t="s">
        <v>250</v>
      </c>
      <c r="F434" t="s">
        <v>798</v>
      </c>
      <c r="G434" t="s">
        <v>1605</v>
      </c>
      <c r="H434" t="s">
        <v>18</v>
      </c>
      <c r="I434" t="s">
        <v>1606</v>
      </c>
      <c r="J434" t="s">
        <v>22</v>
      </c>
    </row>
    <row r="435" spans="1:18">
      <c r="A435" s="16">
        <f t="shared" si="6"/>
        <v>0</v>
      </c>
      <c r="B435" s="12" t="s">
        <v>18978</v>
      </c>
      <c r="C435" s="16" t="s">
        <v>18978</v>
      </c>
      <c r="D435" t="s">
        <v>59</v>
      </c>
      <c r="E435" t="s">
        <v>1607</v>
      </c>
      <c r="F435" t="s">
        <v>347</v>
      </c>
      <c r="G435" t="s">
        <v>1608</v>
      </c>
      <c r="H435" t="s">
        <v>1609</v>
      </c>
      <c r="I435" t="s">
        <v>18</v>
      </c>
      <c r="J435" t="s">
        <v>1610</v>
      </c>
      <c r="K435" t="s">
        <v>980</v>
      </c>
      <c r="L435" t="s">
        <v>1611</v>
      </c>
      <c r="M435" t="s">
        <v>22</v>
      </c>
    </row>
    <row r="436" spans="1:18">
      <c r="A436" s="16">
        <f t="shared" si="6"/>
        <v>0</v>
      </c>
      <c r="B436" s="12" t="s">
        <v>18979</v>
      </c>
      <c r="C436" s="16" t="s">
        <v>18979</v>
      </c>
      <c r="D436" t="s">
        <v>180</v>
      </c>
      <c r="E436" t="s">
        <v>72</v>
      </c>
      <c r="F436" t="s">
        <v>1612</v>
      </c>
      <c r="G436" t="s">
        <v>182</v>
      </c>
      <c r="H436" t="s">
        <v>18</v>
      </c>
      <c r="I436" t="s">
        <v>1613</v>
      </c>
      <c r="J436" t="s">
        <v>57</v>
      </c>
      <c r="K436" t="s">
        <v>1614</v>
      </c>
      <c r="L436" t="s">
        <v>22</v>
      </c>
    </row>
    <row r="437" spans="1:18">
      <c r="A437" s="16">
        <f t="shared" si="6"/>
        <v>0</v>
      </c>
      <c r="B437" s="12" t="s">
        <v>18980</v>
      </c>
      <c r="C437" s="16" t="s">
        <v>18980</v>
      </c>
      <c r="D437" t="s">
        <v>1615</v>
      </c>
      <c r="E437" t="s">
        <v>1616</v>
      </c>
      <c r="F437" t="s">
        <v>18</v>
      </c>
      <c r="G437" t="s">
        <v>1617</v>
      </c>
      <c r="H437" t="s">
        <v>1618</v>
      </c>
      <c r="I437" t="s">
        <v>22</v>
      </c>
    </row>
    <row r="438" spans="1:18">
      <c r="A438" s="16">
        <f t="shared" si="6"/>
        <v>0</v>
      </c>
      <c r="B438" s="16" t="s">
        <v>21014</v>
      </c>
      <c r="C438" s="16" t="s">
        <v>21014</v>
      </c>
      <c r="D438" t="s">
        <v>1619</v>
      </c>
      <c r="E438" t="s">
        <v>1438</v>
      </c>
      <c r="F438" t="s">
        <v>1620</v>
      </c>
      <c r="G438" t="s">
        <v>1621</v>
      </c>
      <c r="H438" t="s">
        <v>1622</v>
      </c>
      <c r="I438" t="s">
        <v>18</v>
      </c>
      <c r="J438" t="s">
        <v>1623</v>
      </c>
      <c r="K438" t="s">
        <v>1624</v>
      </c>
      <c r="L438" t="s">
        <v>22</v>
      </c>
    </row>
    <row r="439" spans="1:18">
      <c r="A439" s="16">
        <f t="shared" si="6"/>
        <v>0</v>
      </c>
      <c r="B439" s="12"/>
      <c r="C439" s="16"/>
      <c r="D439" t="s">
        <v>35</v>
      </c>
      <c r="E439">
        <v>4</v>
      </c>
      <c r="F439" t="s">
        <v>1</v>
      </c>
      <c r="G439" t="s">
        <v>30</v>
      </c>
      <c r="H439" s="1">
        <v>820</v>
      </c>
      <c r="I439">
        <v>0</v>
      </c>
      <c r="J439" t="s">
        <v>57</v>
      </c>
      <c r="K439" s="1">
        <v>840</v>
      </c>
      <c r="L439">
        <v>0</v>
      </c>
      <c r="M439" t="s">
        <v>1625</v>
      </c>
      <c r="N439" s="1">
        <v>820</v>
      </c>
      <c r="O439">
        <v>0</v>
      </c>
      <c r="P439" t="s">
        <v>57</v>
      </c>
      <c r="Q439" s="1">
        <v>840</v>
      </c>
      <c r="R439">
        <v>0</v>
      </c>
    </row>
    <row r="440" spans="1:18">
      <c r="A440" s="16">
        <f t="shared" si="6"/>
        <v>0</v>
      </c>
      <c r="B440" s="16" t="s">
        <v>21835</v>
      </c>
      <c r="C440" s="16" t="s">
        <v>21835</v>
      </c>
      <c r="D440" t="s">
        <v>343</v>
      </c>
      <c r="E440" t="s">
        <v>1626</v>
      </c>
      <c r="F440" t="s">
        <v>1627</v>
      </c>
      <c r="G440" t="s">
        <v>330</v>
      </c>
      <c r="H440" s="1">
        <v>469</v>
      </c>
      <c r="I440">
        <v>0</v>
      </c>
      <c r="J440" t="s">
        <v>1628</v>
      </c>
      <c r="K440" t="s">
        <v>1629</v>
      </c>
    </row>
    <row r="441" spans="1:18">
      <c r="A441" s="16">
        <f t="shared" si="6"/>
        <v>0</v>
      </c>
      <c r="B441" s="16" t="s">
        <v>1630</v>
      </c>
      <c r="C441" s="16" t="s">
        <v>1630</v>
      </c>
      <c r="D441" t="s">
        <v>324</v>
      </c>
      <c r="E441" t="s">
        <v>325</v>
      </c>
      <c r="F441" t="s">
        <v>262</v>
      </c>
      <c r="G441" t="s">
        <v>87</v>
      </c>
      <c r="H441" t="s">
        <v>189</v>
      </c>
      <c r="I441" s="1">
        <v>479</v>
      </c>
      <c r="J441">
        <v>0</v>
      </c>
      <c r="K441" t="s">
        <v>1630</v>
      </c>
    </row>
    <row r="442" spans="1:18">
      <c r="A442" s="16">
        <f t="shared" si="6"/>
        <v>0</v>
      </c>
      <c r="B442" s="12" t="s">
        <v>1629</v>
      </c>
      <c r="C442" s="16" t="s">
        <v>1629</v>
      </c>
      <c r="D442" t="s">
        <v>1631</v>
      </c>
      <c r="E442" t="s">
        <v>1632</v>
      </c>
      <c r="F442" t="s">
        <v>66</v>
      </c>
      <c r="G442" t="s">
        <v>18</v>
      </c>
      <c r="H442" t="s">
        <v>1629</v>
      </c>
      <c r="I442" t="s">
        <v>22</v>
      </c>
    </row>
    <row r="443" spans="1:18">
      <c r="A443" s="16">
        <f t="shared" si="6"/>
        <v>0</v>
      </c>
      <c r="B443" s="12" t="s">
        <v>1636</v>
      </c>
      <c r="C443" s="16" t="s">
        <v>1636</v>
      </c>
      <c r="D443" t="s">
        <v>1633</v>
      </c>
      <c r="E443" t="s">
        <v>1634</v>
      </c>
      <c r="F443">
        <v>3</v>
      </c>
      <c r="G443" t="s">
        <v>1635</v>
      </c>
      <c r="H443" t="s">
        <v>48</v>
      </c>
      <c r="I443" t="s">
        <v>803</v>
      </c>
      <c r="J443" t="s">
        <v>18</v>
      </c>
      <c r="K443" t="s">
        <v>1636</v>
      </c>
      <c r="L443" t="s">
        <v>22</v>
      </c>
    </row>
    <row r="444" spans="1:18">
      <c r="A444" s="16">
        <f t="shared" si="6"/>
        <v>0</v>
      </c>
      <c r="B444" s="12" t="s">
        <v>1637</v>
      </c>
      <c r="C444" s="16" t="s">
        <v>1637</v>
      </c>
      <c r="D444" t="s">
        <v>56</v>
      </c>
      <c r="E444" t="s">
        <v>41</v>
      </c>
      <c r="F444" t="s">
        <v>298</v>
      </c>
      <c r="G444" t="s">
        <v>18</v>
      </c>
      <c r="H444" t="s">
        <v>1637</v>
      </c>
      <c r="I444" t="s">
        <v>22</v>
      </c>
    </row>
    <row r="445" spans="1:18">
      <c r="A445" s="16">
        <f t="shared" si="6"/>
        <v>0</v>
      </c>
      <c r="B445" s="12" t="s">
        <v>1640</v>
      </c>
      <c r="C445" s="16" t="s">
        <v>1640</v>
      </c>
      <c r="D445" t="s">
        <v>1638</v>
      </c>
      <c r="E445" t="s">
        <v>1639</v>
      </c>
      <c r="F445" t="s">
        <v>18</v>
      </c>
      <c r="G445" t="s">
        <v>1640</v>
      </c>
      <c r="H445" t="s">
        <v>22</v>
      </c>
    </row>
    <row r="446" spans="1:18">
      <c r="A446" s="16">
        <f t="shared" si="6"/>
        <v>0</v>
      </c>
      <c r="B446" s="12" t="s">
        <v>1642</v>
      </c>
      <c r="C446" s="16" t="s">
        <v>1642</v>
      </c>
      <c r="D446" t="s">
        <v>570</v>
      </c>
      <c r="E446" t="s">
        <v>571</v>
      </c>
      <c r="F446" t="s">
        <v>805</v>
      </c>
      <c r="G446" t="s">
        <v>151</v>
      </c>
      <c r="H446" t="s">
        <v>402</v>
      </c>
      <c r="I446" t="s">
        <v>314</v>
      </c>
      <c r="J446" t="s">
        <v>1641</v>
      </c>
      <c r="K446" t="s">
        <v>18</v>
      </c>
      <c r="L446" t="s">
        <v>1642</v>
      </c>
      <c r="M446" t="s">
        <v>22</v>
      </c>
    </row>
    <row r="447" spans="1:18">
      <c r="A447" s="16">
        <f t="shared" si="6"/>
        <v>0</v>
      </c>
      <c r="B447" s="16" t="s">
        <v>1629</v>
      </c>
      <c r="C447" s="16" t="s">
        <v>1629</v>
      </c>
      <c r="D447" t="s">
        <v>1549</v>
      </c>
      <c r="E447" t="s">
        <v>158</v>
      </c>
      <c r="F447" t="s">
        <v>1641</v>
      </c>
      <c r="G447" s="1">
        <v>525</v>
      </c>
      <c r="H447">
        <v>0</v>
      </c>
      <c r="I447" t="s">
        <v>1629</v>
      </c>
    </row>
    <row r="448" spans="1:18">
      <c r="A448" s="16">
        <f t="shared" si="6"/>
        <v>0</v>
      </c>
      <c r="B448" s="12" t="s">
        <v>1646</v>
      </c>
      <c r="C448" s="16" t="s">
        <v>1646</v>
      </c>
      <c r="D448" t="s">
        <v>28</v>
      </c>
      <c r="E448" t="s">
        <v>29</v>
      </c>
      <c r="F448">
        <v>3</v>
      </c>
      <c r="G448" t="s">
        <v>24</v>
      </c>
      <c r="H448" t="s">
        <v>30</v>
      </c>
      <c r="I448" t="s">
        <v>1643</v>
      </c>
      <c r="J448" t="s">
        <v>1644</v>
      </c>
      <c r="K448" t="s">
        <v>1645</v>
      </c>
      <c r="L448" t="s">
        <v>18</v>
      </c>
      <c r="M448" t="s">
        <v>1646</v>
      </c>
      <c r="N448" t="s">
        <v>22</v>
      </c>
    </row>
    <row r="449" spans="1:21">
      <c r="A449" s="16">
        <f t="shared" si="6"/>
        <v>0</v>
      </c>
      <c r="B449" s="12" t="s">
        <v>1584</v>
      </c>
      <c r="C449" s="16" t="s">
        <v>1584</v>
      </c>
      <c r="D449" t="s">
        <v>1647</v>
      </c>
      <c r="E449" t="s">
        <v>18</v>
      </c>
      <c r="F449" t="s">
        <v>1584</v>
      </c>
      <c r="G449" t="s">
        <v>22</v>
      </c>
    </row>
    <row r="450" spans="1:21">
      <c r="A450" s="16">
        <f t="shared" ref="A450:A513" si="7">IF(B450&lt;&gt;C450,1,0)</f>
        <v>0</v>
      </c>
      <c r="B450" s="12" t="s">
        <v>1649</v>
      </c>
      <c r="C450" s="16" t="s">
        <v>1649</v>
      </c>
      <c r="E450">
        <v>4</v>
      </c>
      <c r="F450" t="s">
        <v>1648</v>
      </c>
      <c r="G450" t="s">
        <v>151</v>
      </c>
      <c r="H450" t="s">
        <v>18</v>
      </c>
      <c r="I450" t="s">
        <v>1649</v>
      </c>
      <c r="J450" t="s">
        <v>22</v>
      </c>
    </row>
    <row r="451" spans="1:21">
      <c r="A451" s="16">
        <f t="shared" si="7"/>
        <v>0</v>
      </c>
      <c r="B451" s="12" t="s">
        <v>1650</v>
      </c>
      <c r="C451" s="16" t="s">
        <v>1650</v>
      </c>
      <c r="D451" t="s">
        <v>286</v>
      </c>
      <c r="E451" t="s">
        <v>287</v>
      </c>
      <c r="F451" t="s">
        <v>181</v>
      </c>
      <c r="G451" t="s">
        <v>288</v>
      </c>
      <c r="H451" t="s">
        <v>18</v>
      </c>
      <c r="I451" t="s">
        <v>1650</v>
      </c>
      <c r="J451" t="s">
        <v>22</v>
      </c>
    </row>
    <row r="452" spans="1:21">
      <c r="A452" s="16">
        <f t="shared" si="7"/>
        <v>0</v>
      </c>
      <c r="B452" s="12" t="s">
        <v>1653</v>
      </c>
      <c r="C452" s="16" t="s">
        <v>1653</v>
      </c>
      <c r="D452" t="s">
        <v>1651</v>
      </c>
      <c r="E452" t="s">
        <v>513</v>
      </c>
      <c r="F452" t="s">
        <v>1652</v>
      </c>
      <c r="G452" t="s">
        <v>18</v>
      </c>
      <c r="H452" t="s">
        <v>1653</v>
      </c>
      <c r="I452" t="s">
        <v>22</v>
      </c>
    </row>
    <row r="453" spans="1:21">
      <c r="A453" s="16">
        <f t="shared" si="7"/>
        <v>0</v>
      </c>
      <c r="B453" s="12" t="s">
        <v>1656</v>
      </c>
      <c r="C453" s="16" t="s">
        <v>1656</v>
      </c>
      <c r="D453" t="s">
        <v>59</v>
      </c>
      <c r="E453" t="s">
        <v>1654</v>
      </c>
      <c r="F453" t="s">
        <v>1655</v>
      </c>
      <c r="G453" t="s">
        <v>57</v>
      </c>
      <c r="H453" t="s">
        <v>78</v>
      </c>
      <c r="I453" t="s">
        <v>41</v>
      </c>
      <c r="J453" t="s">
        <v>306</v>
      </c>
      <c r="K453" t="s">
        <v>18</v>
      </c>
      <c r="L453" t="s">
        <v>1656</v>
      </c>
      <c r="M453" t="s">
        <v>22</v>
      </c>
    </row>
    <row r="454" spans="1:21">
      <c r="A454" s="16">
        <f t="shared" si="7"/>
        <v>0</v>
      </c>
      <c r="B454" s="16" t="s">
        <v>1657</v>
      </c>
      <c r="C454" s="16" t="s">
        <v>1657</v>
      </c>
      <c r="D454" t="s">
        <v>524</v>
      </c>
      <c r="E454" t="s">
        <v>72</v>
      </c>
      <c r="F454" t="s">
        <v>192</v>
      </c>
      <c r="G454" t="s">
        <v>194</v>
      </c>
      <c r="H454" t="s">
        <v>18</v>
      </c>
      <c r="I454" t="s">
        <v>1657</v>
      </c>
      <c r="J454" t="s">
        <v>22</v>
      </c>
    </row>
    <row r="455" spans="1:21">
      <c r="A455" s="16">
        <f t="shared" si="7"/>
        <v>0</v>
      </c>
      <c r="B455" s="16" t="s">
        <v>1660</v>
      </c>
      <c r="C455" s="16" t="s">
        <v>1660</v>
      </c>
      <c r="D455" t="s">
        <v>1658</v>
      </c>
      <c r="E455" t="s">
        <v>29</v>
      </c>
      <c r="F455" t="s">
        <v>1659</v>
      </c>
      <c r="G455" s="1">
        <v>999</v>
      </c>
      <c r="H455">
        <v>0</v>
      </c>
      <c r="I455" t="s">
        <v>1660</v>
      </c>
    </row>
    <row r="456" spans="1:21">
      <c r="A456" s="16">
        <f t="shared" si="7"/>
        <v>0</v>
      </c>
      <c r="B456" s="12" t="s">
        <v>1662</v>
      </c>
      <c r="C456" s="16" t="s">
        <v>1662</v>
      </c>
      <c r="D456" t="s">
        <v>454</v>
      </c>
      <c r="E456" t="s">
        <v>53</v>
      </c>
      <c r="F456" t="s">
        <v>38</v>
      </c>
      <c r="G456" t="s">
        <v>7</v>
      </c>
      <c r="H456" t="s">
        <v>23</v>
      </c>
      <c r="I456" t="s">
        <v>1661</v>
      </c>
      <c r="J456" t="s">
        <v>18</v>
      </c>
      <c r="K456" t="s">
        <v>1662</v>
      </c>
      <c r="L456" t="s">
        <v>22</v>
      </c>
    </row>
    <row r="457" spans="1:21">
      <c r="A457" s="16">
        <f t="shared" si="7"/>
        <v>0</v>
      </c>
      <c r="B457" s="12" t="s">
        <v>1667</v>
      </c>
      <c r="C457" s="16" t="s">
        <v>1667</v>
      </c>
      <c r="D457" t="s">
        <v>1663</v>
      </c>
      <c r="E457" t="s">
        <v>156</v>
      </c>
      <c r="F457" t="s">
        <v>41</v>
      </c>
      <c r="G457" t="s">
        <v>1664</v>
      </c>
      <c r="H457" t="s">
        <v>38</v>
      </c>
      <c r="I457" t="s">
        <v>1665</v>
      </c>
      <c r="J457" t="s">
        <v>1666</v>
      </c>
      <c r="K457" t="s">
        <v>293</v>
      </c>
      <c r="L457" t="s">
        <v>18</v>
      </c>
      <c r="M457" t="s">
        <v>1667</v>
      </c>
      <c r="N457" t="s">
        <v>22</v>
      </c>
    </row>
    <row r="458" spans="1:21">
      <c r="A458" s="16">
        <f t="shared" si="7"/>
        <v>0</v>
      </c>
      <c r="B458" s="12" t="s">
        <v>297</v>
      </c>
      <c r="C458" s="16" t="s">
        <v>297</v>
      </c>
      <c r="D458" t="s">
        <v>1668</v>
      </c>
      <c r="E458" t="s">
        <v>1669</v>
      </c>
      <c r="F458" t="s">
        <v>1670</v>
      </c>
      <c r="G458" t="s">
        <v>18</v>
      </c>
      <c r="H458" t="s">
        <v>297</v>
      </c>
      <c r="I458" t="s">
        <v>22</v>
      </c>
    </row>
    <row r="459" spans="1:21">
      <c r="A459" s="16">
        <f t="shared" si="7"/>
        <v>0</v>
      </c>
      <c r="B459" s="12" t="s">
        <v>1672</v>
      </c>
      <c r="C459" s="16" t="s">
        <v>1672</v>
      </c>
      <c r="D459" t="s">
        <v>674</v>
      </c>
      <c r="E459" t="s">
        <v>1195</v>
      </c>
      <c r="F459" t="s">
        <v>25</v>
      </c>
      <c r="G459" t="s">
        <v>38</v>
      </c>
      <c r="H459" t="s">
        <v>1671</v>
      </c>
      <c r="I459" t="s">
        <v>928</v>
      </c>
      <c r="J459" t="s">
        <v>18</v>
      </c>
      <c r="K459" t="s">
        <v>1672</v>
      </c>
      <c r="L459" t="s">
        <v>22</v>
      </c>
    </row>
    <row r="460" spans="1:21">
      <c r="A460" s="16">
        <f t="shared" si="7"/>
        <v>0</v>
      </c>
      <c r="B460" s="12" t="s">
        <v>1673</v>
      </c>
      <c r="C460" s="16" t="s">
        <v>1673</v>
      </c>
      <c r="D460" t="s">
        <v>927</v>
      </c>
      <c r="E460" t="s">
        <v>163</v>
      </c>
      <c r="F460" t="s">
        <v>31</v>
      </c>
      <c r="G460" t="s">
        <v>99</v>
      </c>
      <c r="H460" t="s">
        <v>1140</v>
      </c>
      <c r="I460" t="s">
        <v>1141</v>
      </c>
      <c r="J460" t="s">
        <v>100</v>
      </c>
      <c r="K460" t="s">
        <v>101</v>
      </c>
      <c r="L460" t="s">
        <v>56</v>
      </c>
      <c r="M460" t="s">
        <v>18</v>
      </c>
      <c r="N460" t="s">
        <v>1673</v>
      </c>
      <c r="O460" t="s">
        <v>22</v>
      </c>
    </row>
    <row r="461" spans="1:21">
      <c r="A461" s="16">
        <f t="shared" si="7"/>
        <v>0</v>
      </c>
      <c r="B461" s="16" t="s">
        <v>1675</v>
      </c>
      <c r="C461" s="16" t="s">
        <v>1675</v>
      </c>
      <c r="D461">
        <v>3</v>
      </c>
      <c r="E461" t="s">
        <v>24</v>
      </c>
      <c r="F461" t="s">
        <v>1658</v>
      </c>
      <c r="G461" t="s">
        <v>29</v>
      </c>
      <c r="H461" t="s">
        <v>31</v>
      </c>
      <c r="I461" t="s">
        <v>382</v>
      </c>
      <c r="J461" t="s">
        <v>1674</v>
      </c>
      <c r="K461" t="s">
        <v>550</v>
      </c>
      <c r="L461" t="s">
        <v>57</v>
      </c>
      <c r="M461" t="s">
        <v>190</v>
      </c>
      <c r="N461" t="s">
        <v>191</v>
      </c>
      <c r="O461" t="s">
        <v>192</v>
      </c>
      <c r="P461" t="s">
        <v>1486</v>
      </c>
      <c r="Q461" t="s">
        <v>41</v>
      </c>
      <c r="R461" t="s">
        <v>194</v>
      </c>
      <c r="S461" t="s">
        <v>18</v>
      </c>
      <c r="T461" t="s">
        <v>1675</v>
      </c>
      <c r="U461" t="s">
        <v>22</v>
      </c>
    </row>
    <row r="462" spans="1:21">
      <c r="A462" s="16">
        <f t="shared" si="7"/>
        <v>0</v>
      </c>
      <c r="B462" s="16" t="s">
        <v>1680</v>
      </c>
      <c r="C462" s="16" t="s">
        <v>1680</v>
      </c>
      <c r="D462" t="s">
        <v>1676</v>
      </c>
      <c r="E462" t="s">
        <v>1677</v>
      </c>
      <c r="F462" t="s">
        <v>28</v>
      </c>
      <c r="G462" t="s">
        <v>29</v>
      </c>
      <c r="H462" t="s">
        <v>1678</v>
      </c>
      <c r="I462" t="s">
        <v>1679</v>
      </c>
      <c r="J462" t="s">
        <v>48</v>
      </c>
      <c r="K462">
        <v>11</v>
      </c>
      <c r="L462" t="s">
        <v>18</v>
      </c>
      <c r="M462" t="s">
        <v>1680</v>
      </c>
      <c r="N462" t="s">
        <v>22</v>
      </c>
    </row>
    <row r="463" spans="1:21">
      <c r="A463" s="16">
        <f t="shared" si="7"/>
        <v>0</v>
      </c>
      <c r="B463" s="16" t="s">
        <v>21836</v>
      </c>
      <c r="C463" s="16" t="s">
        <v>21836</v>
      </c>
      <c r="D463" t="s">
        <v>486</v>
      </c>
      <c r="E463" t="s">
        <v>394</v>
      </c>
      <c r="F463" t="s">
        <v>163</v>
      </c>
      <c r="G463" t="s">
        <v>1681</v>
      </c>
      <c r="H463" t="s">
        <v>1682</v>
      </c>
      <c r="I463" t="s">
        <v>1683</v>
      </c>
      <c r="J463" t="s">
        <v>1549</v>
      </c>
      <c r="K463" t="s">
        <v>478</v>
      </c>
      <c r="L463" t="s">
        <v>18</v>
      </c>
      <c r="M463" t="s">
        <v>1684</v>
      </c>
      <c r="N463" t="s">
        <v>22</v>
      </c>
    </row>
    <row r="464" spans="1:21">
      <c r="A464" s="16">
        <f t="shared" si="7"/>
        <v>0</v>
      </c>
      <c r="B464" s="12" t="s">
        <v>1687</v>
      </c>
      <c r="C464" s="16" t="s">
        <v>1687</v>
      </c>
      <c r="D464" t="s">
        <v>1685</v>
      </c>
      <c r="E464" t="s">
        <v>1686</v>
      </c>
      <c r="F464" t="s">
        <v>38</v>
      </c>
      <c r="G464" t="s">
        <v>430</v>
      </c>
      <c r="H464" t="s">
        <v>18</v>
      </c>
      <c r="I464" t="s">
        <v>1687</v>
      </c>
      <c r="J464" t="s">
        <v>22</v>
      </c>
    </row>
    <row r="465" spans="1:20">
      <c r="A465" s="16">
        <f t="shared" si="7"/>
        <v>0</v>
      </c>
      <c r="B465" s="16" t="s">
        <v>1688</v>
      </c>
      <c r="C465" s="16" t="s">
        <v>1688</v>
      </c>
      <c r="D465" t="s">
        <v>59</v>
      </c>
      <c r="E465" t="s">
        <v>576</v>
      </c>
      <c r="F465" t="s">
        <v>448</v>
      </c>
      <c r="G465" t="s">
        <v>435</v>
      </c>
      <c r="H465" t="s">
        <v>883</v>
      </c>
      <c r="I465" t="s">
        <v>18</v>
      </c>
      <c r="J465" t="s">
        <v>1688</v>
      </c>
      <c r="K465" t="s">
        <v>22</v>
      </c>
    </row>
    <row r="466" spans="1:20">
      <c r="A466" s="16">
        <f t="shared" si="7"/>
        <v>0</v>
      </c>
      <c r="B466" s="12" t="s">
        <v>1577</v>
      </c>
      <c r="C466" s="16" t="s">
        <v>1577</v>
      </c>
      <c r="D466" t="s">
        <v>306</v>
      </c>
      <c r="E466" t="s">
        <v>240</v>
      </c>
      <c r="F466" t="s">
        <v>18</v>
      </c>
      <c r="G466" t="s">
        <v>1577</v>
      </c>
      <c r="H466" t="s">
        <v>22</v>
      </c>
    </row>
    <row r="467" spans="1:20">
      <c r="A467" s="16">
        <f t="shared" si="7"/>
        <v>0</v>
      </c>
      <c r="B467" s="12" t="s">
        <v>1692</v>
      </c>
      <c r="C467" s="16" t="s">
        <v>1692</v>
      </c>
      <c r="D467" t="s">
        <v>774</v>
      </c>
      <c r="E467">
        <v>3</v>
      </c>
      <c r="F467" t="s">
        <v>24</v>
      </c>
      <c r="G467" t="s">
        <v>1658</v>
      </c>
      <c r="H467" t="s">
        <v>29</v>
      </c>
      <c r="I467" t="s">
        <v>31</v>
      </c>
      <c r="J467" t="s">
        <v>57</v>
      </c>
      <c r="K467">
        <v>2</v>
      </c>
      <c r="L467" t="s">
        <v>375</v>
      </c>
      <c r="M467" t="s">
        <v>1689</v>
      </c>
      <c r="N467" t="s">
        <v>57</v>
      </c>
      <c r="O467" t="s">
        <v>1690</v>
      </c>
      <c r="P467" t="s">
        <v>191</v>
      </c>
      <c r="Q467" t="s">
        <v>1691</v>
      </c>
      <c r="R467" t="s">
        <v>18</v>
      </c>
      <c r="S467" t="s">
        <v>1692</v>
      </c>
      <c r="T467" t="s">
        <v>22</v>
      </c>
    </row>
    <row r="468" spans="1:20">
      <c r="A468" s="16">
        <f t="shared" si="7"/>
        <v>0</v>
      </c>
      <c r="B468" s="16" t="s">
        <v>1694</v>
      </c>
      <c r="C468" s="16" t="s">
        <v>1694</v>
      </c>
      <c r="D468" t="s">
        <v>284</v>
      </c>
      <c r="E468" t="s">
        <v>683</v>
      </c>
      <c r="F468" t="s">
        <v>7</v>
      </c>
      <c r="G468" t="s">
        <v>189</v>
      </c>
      <c r="H468" t="s">
        <v>662</v>
      </c>
      <c r="I468" s="1">
        <v>640</v>
      </c>
      <c r="J468" t="s">
        <v>1693</v>
      </c>
      <c r="K468">
        <v>0</v>
      </c>
      <c r="L468" t="s">
        <v>1694</v>
      </c>
    </row>
    <row r="469" spans="1:20">
      <c r="A469" s="16">
        <f t="shared" si="7"/>
        <v>0</v>
      </c>
      <c r="B469" s="16" t="s">
        <v>1697</v>
      </c>
      <c r="C469" s="16" t="s">
        <v>1697</v>
      </c>
      <c r="D469" t="s">
        <v>1695</v>
      </c>
      <c r="E469" t="s">
        <v>1696</v>
      </c>
      <c r="F469" t="s">
        <v>93</v>
      </c>
      <c r="G469" t="s">
        <v>90</v>
      </c>
      <c r="H469" t="s">
        <v>91</v>
      </c>
      <c r="I469" t="s">
        <v>917</v>
      </c>
      <c r="J469" s="1">
        <v>639</v>
      </c>
      <c r="K469">
        <v>0</v>
      </c>
      <c r="L469" t="s">
        <v>1697</v>
      </c>
      <c r="M469" s="1">
        <v>639</v>
      </c>
      <c r="N469">
        <v>0</v>
      </c>
    </row>
    <row r="470" spans="1:20">
      <c r="A470" s="16">
        <f t="shared" si="7"/>
        <v>0</v>
      </c>
      <c r="B470" s="12" t="s">
        <v>1701</v>
      </c>
      <c r="C470" s="16" t="s">
        <v>1701</v>
      </c>
      <c r="D470" t="s">
        <v>1698</v>
      </c>
      <c r="E470" t="s">
        <v>1699</v>
      </c>
      <c r="F470" t="s">
        <v>1700</v>
      </c>
      <c r="G470" t="s">
        <v>18</v>
      </c>
      <c r="H470" t="s">
        <v>1701</v>
      </c>
      <c r="I470" t="s">
        <v>22</v>
      </c>
    </row>
    <row r="471" spans="1:20">
      <c r="A471" s="16">
        <f t="shared" si="7"/>
        <v>0</v>
      </c>
      <c r="B471" s="16" t="s">
        <v>1704</v>
      </c>
      <c r="C471" s="16" t="s">
        <v>1704</v>
      </c>
      <c r="D471" t="s">
        <v>1702</v>
      </c>
      <c r="E471" t="s">
        <v>1174</v>
      </c>
      <c r="F471" t="s">
        <v>93</v>
      </c>
      <c r="G471" t="s">
        <v>1703</v>
      </c>
      <c r="H471" t="s">
        <v>18</v>
      </c>
      <c r="I471" t="s">
        <v>1704</v>
      </c>
      <c r="J471" t="s">
        <v>22</v>
      </c>
    </row>
    <row r="472" spans="1:20">
      <c r="A472" s="16">
        <f t="shared" si="7"/>
        <v>0</v>
      </c>
      <c r="B472" s="12" t="s">
        <v>1707</v>
      </c>
      <c r="C472" s="16" t="s">
        <v>1707</v>
      </c>
      <c r="D472" t="s">
        <v>1705</v>
      </c>
      <c r="E472" t="s">
        <v>1083</v>
      </c>
      <c r="F472" t="s">
        <v>1706</v>
      </c>
      <c r="G472" t="s">
        <v>18</v>
      </c>
      <c r="H472" t="s">
        <v>1707</v>
      </c>
      <c r="I472" t="s">
        <v>22</v>
      </c>
    </row>
    <row r="473" spans="1:20">
      <c r="A473" s="16">
        <f t="shared" si="7"/>
        <v>0</v>
      </c>
      <c r="B473" s="12" t="s">
        <v>1708</v>
      </c>
      <c r="C473" s="16" t="s">
        <v>1708</v>
      </c>
      <c r="D473" t="s">
        <v>746</v>
      </c>
      <c r="E473" t="s">
        <v>478</v>
      </c>
      <c r="F473" t="s">
        <v>18</v>
      </c>
      <c r="G473" t="s">
        <v>1708</v>
      </c>
      <c r="H473" t="s">
        <v>22</v>
      </c>
    </row>
    <row r="474" spans="1:20">
      <c r="A474" s="16">
        <f t="shared" si="7"/>
        <v>0</v>
      </c>
      <c r="B474" s="16" t="s">
        <v>1709</v>
      </c>
      <c r="C474" s="16" t="s">
        <v>1709</v>
      </c>
      <c r="D474" t="s">
        <v>324</v>
      </c>
      <c r="E474" t="s">
        <v>325</v>
      </c>
      <c r="F474" t="s">
        <v>41</v>
      </c>
      <c r="G474" t="s">
        <v>660</v>
      </c>
      <c r="H474" s="1">
        <v>615</v>
      </c>
      <c r="I474">
        <v>0</v>
      </c>
      <c r="J474" t="s">
        <v>1709</v>
      </c>
    </row>
    <row r="475" spans="1:20">
      <c r="A475" s="16">
        <f t="shared" si="7"/>
        <v>0</v>
      </c>
      <c r="B475" s="16" t="s">
        <v>1710</v>
      </c>
      <c r="C475" s="16" t="s">
        <v>1710</v>
      </c>
      <c r="D475" t="s">
        <v>35</v>
      </c>
      <c r="E475" t="s">
        <v>324</v>
      </c>
      <c r="F475" t="s">
        <v>325</v>
      </c>
      <c r="G475" t="s">
        <v>189</v>
      </c>
      <c r="H475" s="1">
        <v>720</v>
      </c>
      <c r="I475">
        <v>0</v>
      </c>
      <c r="J475" t="s">
        <v>57</v>
      </c>
      <c r="K475" s="1">
        <v>780</v>
      </c>
      <c r="L475">
        <v>0</v>
      </c>
      <c r="M475" t="s">
        <v>1710</v>
      </c>
    </row>
    <row r="476" spans="1:20">
      <c r="A476" s="16">
        <f t="shared" si="7"/>
        <v>0</v>
      </c>
      <c r="B476" s="12" t="s">
        <v>1711</v>
      </c>
      <c r="C476" s="16" t="s">
        <v>1711</v>
      </c>
      <c r="D476" t="s">
        <v>1600</v>
      </c>
      <c r="E476" t="s">
        <v>454</v>
      </c>
      <c r="F476" t="s">
        <v>1156</v>
      </c>
      <c r="G476" t="s">
        <v>18</v>
      </c>
      <c r="H476" t="s">
        <v>1711</v>
      </c>
      <c r="I476" t="s">
        <v>22</v>
      </c>
    </row>
    <row r="477" spans="1:20">
      <c r="A477" s="16">
        <f t="shared" si="7"/>
        <v>0</v>
      </c>
      <c r="B477" s="13"/>
      <c r="C477" s="16"/>
      <c r="D477" t="s">
        <v>23</v>
      </c>
      <c r="E477" t="s">
        <v>1712</v>
      </c>
      <c r="F477" t="s">
        <v>41</v>
      </c>
      <c r="G477" t="s">
        <v>1713</v>
      </c>
      <c r="H477" t="s">
        <v>28</v>
      </c>
      <c r="I477" t="s">
        <v>29</v>
      </c>
      <c r="J477" t="s">
        <v>1714</v>
      </c>
      <c r="K477" s="1">
        <v>1</v>
      </c>
      <c r="L477">
        <v>295</v>
      </c>
      <c r="M477">
        <v>0</v>
      </c>
      <c r="N477" t="s">
        <v>1715</v>
      </c>
    </row>
    <row r="478" spans="1:20">
      <c r="A478" s="16">
        <f t="shared" si="7"/>
        <v>0</v>
      </c>
      <c r="B478" s="13"/>
      <c r="C478" s="16"/>
      <c r="D478" t="s">
        <v>725</v>
      </c>
      <c r="E478" t="s">
        <v>309</v>
      </c>
      <c r="F478" t="s">
        <v>25</v>
      </c>
      <c r="G478" t="s">
        <v>57</v>
      </c>
      <c r="H478" t="s">
        <v>1716</v>
      </c>
      <c r="I478" t="s">
        <v>1717</v>
      </c>
      <c r="J478" t="s">
        <v>1169</v>
      </c>
      <c r="K478" s="1">
        <v>829</v>
      </c>
      <c r="L478" t="s">
        <v>913</v>
      </c>
      <c r="M478" t="s">
        <v>1718</v>
      </c>
      <c r="N478" s="1">
        <v>829</v>
      </c>
      <c r="O478" t="s">
        <v>913</v>
      </c>
    </row>
    <row r="479" spans="1:20">
      <c r="A479" s="16">
        <f t="shared" si="7"/>
        <v>0</v>
      </c>
      <c r="B479" s="16" t="s">
        <v>1719</v>
      </c>
      <c r="C479" s="16" t="s">
        <v>1719</v>
      </c>
      <c r="D479" t="s">
        <v>115</v>
      </c>
      <c r="E479" t="s">
        <v>457</v>
      </c>
      <c r="F479" t="s">
        <v>1252</v>
      </c>
      <c r="G479" t="s">
        <v>1253</v>
      </c>
      <c r="H479" t="s">
        <v>1254</v>
      </c>
      <c r="I479" t="s">
        <v>1255</v>
      </c>
      <c r="J479" s="1">
        <v>3</v>
      </c>
      <c r="K479">
        <v>0</v>
      </c>
      <c r="L479">
        <v>0</v>
      </c>
      <c r="M479" t="s">
        <v>1719</v>
      </c>
      <c r="N479" s="1">
        <v>3</v>
      </c>
      <c r="O479">
        <v>0</v>
      </c>
      <c r="P479">
        <v>0</v>
      </c>
    </row>
    <row r="480" spans="1:20">
      <c r="A480" s="16">
        <f t="shared" si="7"/>
        <v>0</v>
      </c>
      <c r="B480" s="12" t="s">
        <v>1720</v>
      </c>
      <c r="C480" s="16" t="s">
        <v>1720</v>
      </c>
      <c r="D480" t="s">
        <v>1371</v>
      </c>
      <c r="E480" t="s">
        <v>142</v>
      </c>
      <c r="F480" t="s">
        <v>277</v>
      </c>
      <c r="G480" t="s">
        <v>38</v>
      </c>
      <c r="H480" t="s">
        <v>1372</v>
      </c>
      <c r="I480" t="s">
        <v>1373</v>
      </c>
      <c r="J480" t="s">
        <v>1374</v>
      </c>
      <c r="K480" t="s">
        <v>18</v>
      </c>
      <c r="L480" t="s">
        <v>1720</v>
      </c>
      <c r="M480" t="s">
        <v>22</v>
      </c>
    </row>
    <row r="481" spans="1:19">
      <c r="A481" s="16">
        <f t="shared" si="7"/>
        <v>0</v>
      </c>
      <c r="B481" s="12" t="s">
        <v>1721</v>
      </c>
      <c r="C481" s="16" t="s">
        <v>1721</v>
      </c>
      <c r="D481" t="s">
        <v>1390</v>
      </c>
      <c r="E481" t="s">
        <v>1384</v>
      </c>
      <c r="F481" t="s">
        <v>142</v>
      </c>
      <c r="G481" t="s">
        <v>151</v>
      </c>
      <c r="H481" t="s">
        <v>38</v>
      </c>
      <c r="I481" t="s">
        <v>314</v>
      </c>
      <c r="J481" t="s">
        <v>727</v>
      </c>
      <c r="K481" t="s">
        <v>18</v>
      </c>
      <c r="L481" t="s">
        <v>1721</v>
      </c>
      <c r="M481" t="s">
        <v>22</v>
      </c>
    </row>
    <row r="482" spans="1:19">
      <c r="A482" s="16">
        <f t="shared" si="7"/>
        <v>0</v>
      </c>
      <c r="B482" s="16" t="s">
        <v>1723</v>
      </c>
      <c r="C482" s="16" t="s">
        <v>1723</v>
      </c>
      <c r="D482" t="s">
        <v>53</v>
      </c>
      <c r="E482" t="s">
        <v>235</v>
      </c>
      <c r="F482" t="s">
        <v>912</v>
      </c>
      <c r="G482" t="s">
        <v>151</v>
      </c>
      <c r="H482" t="s">
        <v>38</v>
      </c>
      <c r="I482" t="s">
        <v>1722</v>
      </c>
      <c r="J482" t="s">
        <v>727</v>
      </c>
      <c r="K482" s="1">
        <v>1</v>
      </c>
      <c r="L482">
        <v>350</v>
      </c>
      <c r="M482">
        <v>0</v>
      </c>
      <c r="N482" t="s">
        <v>1723</v>
      </c>
      <c r="O482" s="1">
        <v>1</v>
      </c>
      <c r="P482">
        <v>350</v>
      </c>
      <c r="Q482">
        <v>0</v>
      </c>
    </row>
    <row r="483" spans="1:19">
      <c r="A483" s="16">
        <f t="shared" si="7"/>
        <v>0</v>
      </c>
      <c r="B483" s="12" t="s">
        <v>1708</v>
      </c>
      <c r="C483" s="16" t="s">
        <v>1708</v>
      </c>
      <c r="D483" t="s">
        <v>312</v>
      </c>
      <c r="E483" t="s">
        <v>1724</v>
      </c>
      <c r="F483" t="s">
        <v>163</v>
      </c>
      <c r="G483" t="s">
        <v>31</v>
      </c>
      <c r="H483" t="s">
        <v>234</v>
      </c>
      <c r="I483">
        <v>557</v>
      </c>
      <c r="J483" t="s">
        <v>1725</v>
      </c>
      <c r="K483" t="s">
        <v>18</v>
      </c>
      <c r="L483" t="s">
        <v>1708</v>
      </c>
      <c r="M483" t="s">
        <v>22</v>
      </c>
    </row>
    <row r="484" spans="1:19">
      <c r="A484" s="16">
        <f t="shared" si="7"/>
        <v>0</v>
      </c>
      <c r="B484" s="16" t="s">
        <v>1727</v>
      </c>
      <c r="C484" s="16" t="s">
        <v>1727</v>
      </c>
      <c r="D484" t="s">
        <v>1195</v>
      </c>
      <c r="E484" t="s">
        <v>795</v>
      </c>
      <c r="F484" t="s">
        <v>41</v>
      </c>
      <c r="G484" t="s">
        <v>1726</v>
      </c>
      <c r="H484" t="s">
        <v>928</v>
      </c>
      <c r="I484" t="s">
        <v>705</v>
      </c>
      <c r="J484" t="s">
        <v>537</v>
      </c>
      <c r="K484" t="s">
        <v>1727</v>
      </c>
      <c r="L484" t="s">
        <v>22</v>
      </c>
    </row>
    <row r="485" spans="1:19">
      <c r="A485" s="16">
        <f t="shared" si="7"/>
        <v>0</v>
      </c>
      <c r="B485" s="12" t="s">
        <v>1728</v>
      </c>
      <c r="C485" s="16" t="s">
        <v>1728</v>
      </c>
      <c r="D485" t="s">
        <v>748</v>
      </c>
      <c r="E485" t="s">
        <v>1260</v>
      </c>
      <c r="F485" t="s">
        <v>18</v>
      </c>
      <c r="G485" t="s">
        <v>1728</v>
      </c>
      <c r="H485" t="s">
        <v>22</v>
      </c>
    </row>
    <row r="486" spans="1:19">
      <c r="A486" s="16">
        <f t="shared" si="7"/>
        <v>0</v>
      </c>
      <c r="B486" s="12" t="s">
        <v>1732</v>
      </c>
      <c r="C486" s="16" t="s">
        <v>1732</v>
      </c>
      <c r="D486" t="s">
        <v>1729</v>
      </c>
      <c r="E486" t="s">
        <v>1730</v>
      </c>
      <c r="F486" t="s">
        <v>347</v>
      </c>
      <c r="G486" t="s">
        <v>59</v>
      </c>
      <c r="H486" t="s">
        <v>1731</v>
      </c>
      <c r="I486" t="s">
        <v>1268</v>
      </c>
      <c r="J486" t="s">
        <v>18</v>
      </c>
      <c r="K486" t="s">
        <v>1732</v>
      </c>
      <c r="L486" t="s">
        <v>22</v>
      </c>
    </row>
    <row r="487" spans="1:19">
      <c r="A487" s="16">
        <f t="shared" si="7"/>
        <v>0</v>
      </c>
      <c r="B487" s="12" t="s">
        <v>18983</v>
      </c>
      <c r="C487" s="16" t="s">
        <v>18983</v>
      </c>
      <c r="D487" t="s">
        <v>266</v>
      </c>
      <c r="E487" t="s">
        <v>473</v>
      </c>
      <c r="F487" t="s">
        <v>860</v>
      </c>
      <c r="G487" t="s">
        <v>234</v>
      </c>
      <c r="H487" t="s">
        <v>1733</v>
      </c>
      <c r="I487" t="s">
        <v>1734</v>
      </c>
      <c r="J487" t="s">
        <v>1735</v>
      </c>
      <c r="K487" t="s">
        <v>47</v>
      </c>
      <c r="L487" t="s">
        <v>48</v>
      </c>
      <c r="M487" t="s">
        <v>49</v>
      </c>
      <c r="N487" t="s">
        <v>1734</v>
      </c>
      <c r="O487" t="s">
        <v>1736</v>
      </c>
      <c r="P487" t="s">
        <v>51</v>
      </c>
    </row>
    <row r="488" spans="1:19">
      <c r="A488" s="16">
        <f t="shared" si="7"/>
        <v>0</v>
      </c>
      <c r="B488" s="12" t="s">
        <v>18984</v>
      </c>
      <c r="C488" s="16" t="s">
        <v>18984</v>
      </c>
      <c r="D488" t="s">
        <v>1737</v>
      </c>
      <c r="E488" t="s">
        <v>1738</v>
      </c>
      <c r="F488" t="s">
        <v>1137</v>
      </c>
      <c r="G488" t="s">
        <v>1739</v>
      </c>
      <c r="H488" t="s">
        <v>298</v>
      </c>
      <c r="I488" t="s">
        <v>234</v>
      </c>
      <c r="J488" t="s">
        <v>1740</v>
      </c>
      <c r="K488" t="s">
        <v>6</v>
      </c>
      <c r="L488" t="s">
        <v>1741</v>
      </c>
      <c r="M488" t="s">
        <v>1735</v>
      </c>
      <c r="N488" t="s">
        <v>701</v>
      </c>
      <c r="O488" t="s">
        <v>32</v>
      </c>
      <c r="P488" t="s">
        <v>1742</v>
      </c>
      <c r="Q488" t="s">
        <v>1735</v>
      </c>
      <c r="R488" t="s">
        <v>1743</v>
      </c>
      <c r="S488" t="s">
        <v>34</v>
      </c>
    </row>
    <row r="489" spans="1:19">
      <c r="A489" s="16">
        <f t="shared" si="7"/>
        <v>0</v>
      </c>
      <c r="B489" s="12" t="s">
        <v>1744</v>
      </c>
      <c r="C489" s="16" t="s">
        <v>1744</v>
      </c>
      <c r="D489" t="s">
        <v>23</v>
      </c>
      <c r="E489" t="s">
        <v>163</v>
      </c>
      <c r="F489" t="s">
        <v>31</v>
      </c>
      <c r="G489" t="s">
        <v>6</v>
      </c>
      <c r="H489" t="s">
        <v>449</v>
      </c>
      <c r="I489" t="s">
        <v>56</v>
      </c>
      <c r="J489" t="s">
        <v>32</v>
      </c>
      <c r="K489" t="s">
        <v>1744</v>
      </c>
      <c r="L489" t="s">
        <v>34</v>
      </c>
    </row>
    <row r="490" spans="1:19">
      <c r="A490" s="16">
        <f t="shared" si="7"/>
        <v>0</v>
      </c>
      <c r="B490" s="12" t="s">
        <v>1746</v>
      </c>
      <c r="C490" s="16" t="s">
        <v>1746</v>
      </c>
      <c r="D490" t="s">
        <v>1745</v>
      </c>
      <c r="E490" t="s">
        <v>32</v>
      </c>
      <c r="F490" t="s">
        <v>1746</v>
      </c>
      <c r="G490" t="s">
        <v>34</v>
      </c>
    </row>
    <row r="491" spans="1:19">
      <c r="A491" s="16">
        <f t="shared" si="7"/>
        <v>0</v>
      </c>
      <c r="B491" s="12" t="s">
        <v>1747</v>
      </c>
      <c r="C491" s="16" t="s">
        <v>1747</v>
      </c>
      <c r="D491" t="s">
        <v>434</v>
      </c>
      <c r="E491" t="s">
        <v>41</v>
      </c>
      <c r="F491" t="s">
        <v>1195</v>
      </c>
      <c r="G491" t="s">
        <v>18</v>
      </c>
      <c r="H491" t="s">
        <v>1747</v>
      </c>
      <c r="I491" t="s">
        <v>22</v>
      </c>
    </row>
    <row r="492" spans="1:19">
      <c r="A492" s="16">
        <f t="shared" si="7"/>
        <v>0</v>
      </c>
      <c r="B492" s="12" t="s">
        <v>1748</v>
      </c>
      <c r="C492" s="16" t="s">
        <v>1748</v>
      </c>
      <c r="D492" t="s">
        <v>266</v>
      </c>
      <c r="E492" t="s">
        <v>151</v>
      </c>
      <c r="F492" t="s">
        <v>6</v>
      </c>
      <c r="G492" t="s">
        <v>163</v>
      </c>
      <c r="H492" t="s">
        <v>1681</v>
      </c>
      <c r="I492" t="s">
        <v>478</v>
      </c>
      <c r="J492" t="s">
        <v>32</v>
      </c>
      <c r="K492" t="s">
        <v>1748</v>
      </c>
      <c r="L492" t="s">
        <v>34</v>
      </c>
    </row>
    <row r="493" spans="1:19">
      <c r="A493" s="16">
        <f t="shared" si="7"/>
        <v>0</v>
      </c>
      <c r="B493" s="12" t="s">
        <v>1751</v>
      </c>
      <c r="C493" s="16" t="s">
        <v>1751</v>
      </c>
      <c r="D493" t="s">
        <v>486</v>
      </c>
      <c r="E493" t="s">
        <v>394</v>
      </c>
      <c r="F493" t="s">
        <v>191</v>
      </c>
      <c r="G493" t="s">
        <v>1192</v>
      </c>
      <c r="H493" t="s">
        <v>59</v>
      </c>
      <c r="I493" t="s">
        <v>1749</v>
      </c>
      <c r="J493" t="s">
        <v>885</v>
      </c>
      <c r="K493" t="s">
        <v>1750</v>
      </c>
      <c r="L493" t="s">
        <v>32</v>
      </c>
      <c r="M493" t="s">
        <v>1751</v>
      </c>
      <c r="N493" t="s">
        <v>34</v>
      </c>
    </row>
    <row r="494" spans="1:19">
      <c r="A494" s="16">
        <f t="shared" si="7"/>
        <v>0</v>
      </c>
      <c r="B494" s="16" t="s">
        <v>1756</v>
      </c>
      <c r="C494" s="16" t="s">
        <v>1756</v>
      </c>
      <c r="D494" t="s">
        <v>1238</v>
      </c>
      <c r="E494" t="s">
        <v>1752</v>
      </c>
      <c r="F494" t="s">
        <v>91</v>
      </c>
      <c r="G494" t="s">
        <v>980</v>
      </c>
      <c r="H494" t="s">
        <v>1753</v>
      </c>
      <c r="I494" t="s">
        <v>1754</v>
      </c>
      <c r="J494" t="s">
        <v>1755</v>
      </c>
      <c r="K494" t="s">
        <v>32</v>
      </c>
      <c r="L494" t="s">
        <v>1756</v>
      </c>
      <c r="M494" t="s">
        <v>34</v>
      </c>
    </row>
    <row r="495" spans="1:19">
      <c r="A495" s="16">
        <f t="shared" si="7"/>
        <v>0</v>
      </c>
      <c r="B495" s="12" t="s">
        <v>1757</v>
      </c>
      <c r="C495" s="16" t="s">
        <v>1757</v>
      </c>
      <c r="D495" t="s">
        <v>708</v>
      </c>
      <c r="E495" t="s">
        <v>13</v>
      </c>
      <c r="F495" t="s">
        <v>91</v>
      </c>
      <c r="G495" t="s">
        <v>32</v>
      </c>
      <c r="H495" t="s">
        <v>1757</v>
      </c>
      <c r="I495" t="s">
        <v>34</v>
      </c>
    </row>
    <row r="496" spans="1:19">
      <c r="A496" s="16">
        <f t="shared" si="7"/>
        <v>0</v>
      </c>
      <c r="B496" s="12" t="s">
        <v>1760</v>
      </c>
      <c r="C496" s="16" t="s">
        <v>1760</v>
      </c>
      <c r="D496" t="s">
        <v>1758</v>
      </c>
      <c r="E496" t="s">
        <v>505</v>
      </c>
      <c r="F496" t="s">
        <v>513</v>
      </c>
      <c r="G496" t="s">
        <v>1562</v>
      </c>
      <c r="H496" t="s">
        <v>759</v>
      </c>
      <c r="I496" t="s">
        <v>1759</v>
      </c>
      <c r="J496" t="s">
        <v>47</v>
      </c>
      <c r="K496" t="s">
        <v>48</v>
      </c>
      <c r="L496" t="s">
        <v>49</v>
      </c>
      <c r="M496" t="s">
        <v>1760</v>
      </c>
      <c r="N496" t="s">
        <v>51</v>
      </c>
    </row>
    <row r="497" spans="1:24">
      <c r="A497" s="16">
        <f t="shared" si="7"/>
        <v>0</v>
      </c>
      <c r="B497" s="12" t="s">
        <v>1763</v>
      </c>
      <c r="C497" s="16" t="s">
        <v>1763</v>
      </c>
      <c r="D497" t="s">
        <v>1761</v>
      </c>
      <c r="E497" t="s">
        <v>756</v>
      </c>
      <c r="F497" t="s">
        <v>1762</v>
      </c>
      <c r="G497" t="s">
        <v>32</v>
      </c>
      <c r="H497" t="s">
        <v>1763</v>
      </c>
      <c r="I497" t="s">
        <v>34</v>
      </c>
    </row>
    <row r="498" spans="1:24">
      <c r="A498" s="16">
        <f t="shared" si="7"/>
        <v>0</v>
      </c>
      <c r="B498" s="12"/>
      <c r="C498" s="16"/>
      <c r="D498" t="s">
        <v>1156</v>
      </c>
      <c r="E498" t="s">
        <v>1157</v>
      </c>
      <c r="F498">
        <v>2</v>
      </c>
      <c r="G498" t="s">
        <v>24</v>
      </c>
      <c r="H498" t="s">
        <v>6</v>
      </c>
      <c r="I498" t="s">
        <v>454</v>
      </c>
      <c r="J498" t="s">
        <v>1764</v>
      </c>
      <c r="K498" t="s">
        <v>1765</v>
      </c>
      <c r="L498" s="1">
        <v>549</v>
      </c>
      <c r="M498">
        <v>0</v>
      </c>
      <c r="N498" t="s">
        <v>454</v>
      </c>
      <c r="O498" t="s">
        <v>1764</v>
      </c>
      <c r="P498" t="s">
        <v>1766</v>
      </c>
      <c r="Q498" s="1">
        <v>549</v>
      </c>
      <c r="R498">
        <v>0</v>
      </c>
    </row>
    <row r="499" spans="1:24">
      <c r="A499" s="16">
        <f t="shared" si="7"/>
        <v>0</v>
      </c>
      <c r="B499" s="12"/>
      <c r="C499" s="16"/>
      <c r="D499" t="s">
        <v>35</v>
      </c>
      <c r="E499" t="s">
        <v>385</v>
      </c>
      <c r="F499" t="s">
        <v>24</v>
      </c>
      <c r="G499" t="s">
        <v>6</v>
      </c>
      <c r="H499" t="s">
        <v>1767</v>
      </c>
      <c r="I499" t="s">
        <v>933</v>
      </c>
      <c r="J499" t="s">
        <v>703</v>
      </c>
      <c r="K499" t="s">
        <v>704</v>
      </c>
      <c r="L499" s="1">
        <v>359</v>
      </c>
      <c r="M499">
        <v>0</v>
      </c>
      <c r="N499" t="s">
        <v>1767</v>
      </c>
      <c r="O499" t="s">
        <v>421</v>
      </c>
      <c r="P499" t="s">
        <v>1768</v>
      </c>
      <c r="Q499" s="1">
        <v>359</v>
      </c>
      <c r="R499" t="s">
        <v>1369</v>
      </c>
    </row>
    <row r="500" spans="1:24">
      <c r="A500" s="16">
        <f t="shared" si="7"/>
        <v>0</v>
      </c>
      <c r="B500" s="12" t="s">
        <v>1769</v>
      </c>
      <c r="C500" s="16" t="s">
        <v>1769</v>
      </c>
      <c r="D500" t="s">
        <v>1040</v>
      </c>
      <c r="E500" t="s">
        <v>163</v>
      </c>
      <c r="F500" t="s">
        <v>31</v>
      </c>
      <c r="G500" t="s">
        <v>6</v>
      </c>
      <c r="H500" t="s">
        <v>725</v>
      </c>
      <c r="I500" t="s">
        <v>478</v>
      </c>
      <c r="J500" t="s">
        <v>705</v>
      </c>
      <c r="K500" t="s">
        <v>537</v>
      </c>
      <c r="L500" t="s">
        <v>1769</v>
      </c>
      <c r="M500" t="s">
        <v>22</v>
      </c>
    </row>
    <row r="501" spans="1:24">
      <c r="A501" s="16">
        <f t="shared" si="7"/>
        <v>0</v>
      </c>
      <c r="B501" s="16" t="s">
        <v>1771</v>
      </c>
      <c r="C501" s="16" t="s">
        <v>1771</v>
      </c>
      <c r="D501" t="s">
        <v>163</v>
      </c>
      <c r="E501" t="s">
        <v>164</v>
      </c>
      <c r="F501" t="s">
        <v>6</v>
      </c>
      <c r="G501" t="s">
        <v>1770</v>
      </c>
      <c r="H501" t="s">
        <v>56</v>
      </c>
      <c r="I501" t="s">
        <v>870</v>
      </c>
      <c r="J501" t="s">
        <v>662</v>
      </c>
      <c r="K501" s="1">
        <v>1</v>
      </c>
      <c r="L501">
        <v>280</v>
      </c>
      <c r="M501">
        <v>0</v>
      </c>
      <c r="N501" t="s">
        <v>1771</v>
      </c>
      <c r="O501" s="1">
        <v>1</v>
      </c>
      <c r="P501">
        <v>280</v>
      </c>
      <c r="Q501">
        <v>0</v>
      </c>
    </row>
    <row r="502" spans="1:24">
      <c r="A502" s="16">
        <f t="shared" si="7"/>
        <v>0</v>
      </c>
      <c r="B502" s="16" t="s">
        <v>21837</v>
      </c>
      <c r="C502" s="16" t="s">
        <v>21837</v>
      </c>
      <c r="D502" t="s">
        <v>1156</v>
      </c>
      <c r="E502" t="s">
        <v>1157</v>
      </c>
      <c r="F502" t="s">
        <v>6</v>
      </c>
      <c r="G502" t="s">
        <v>386</v>
      </c>
      <c r="H502" t="s">
        <v>680</v>
      </c>
      <c r="I502" t="s">
        <v>48</v>
      </c>
      <c r="J502" t="s">
        <v>1772</v>
      </c>
      <c r="K502" t="s">
        <v>1773</v>
      </c>
      <c r="L502" t="s">
        <v>72</v>
      </c>
      <c r="M502" t="s">
        <v>1774</v>
      </c>
      <c r="N502" s="1">
        <v>399</v>
      </c>
      <c r="O502">
        <v>0</v>
      </c>
      <c r="P502" t="s">
        <v>57</v>
      </c>
      <c r="Q502" s="1">
        <v>419</v>
      </c>
      <c r="R502">
        <v>0</v>
      </c>
      <c r="S502" t="s">
        <v>1775</v>
      </c>
      <c r="T502" s="1">
        <v>399</v>
      </c>
      <c r="U502">
        <v>0</v>
      </c>
      <c r="V502" t="s">
        <v>57</v>
      </c>
      <c r="W502" s="1">
        <v>419</v>
      </c>
      <c r="X502">
        <v>0</v>
      </c>
    </row>
    <row r="503" spans="1:24">
      <c r="A503" s="16">
        <f t="shared" si="7"/>
        <v>0</v>
      </c>
      <c r="B503" s="12" t="s">
        <v>1778</v>
      </c>
      <c r="C503" s="16" t="s">
        <v>1778</v>
      </c>
      <c r="D503" t="s">
        <v>1776</v>
      </c>
      <c r="E503" t="s">
        <v>1777</v>
      </c>
      <c r="F503" t="s">
        <v>151</v>
      </c>
      <c r="G503" t="s">
        <v>38</v>
      </c>
      <c r="H503" t="s">
        <v>556</v>
      </c>
      <c r="I503" t="s">
        <v>727</v>
      </c>
      <c r="J503" t="s">
        <v>18</v>
      </c>
      <c r="K503" t="s">
        <v>1778</v>
      </c>
      <c r="L503" t="s">
        <v>22</v>
      </c>
    </row>
    <row r="504" spans="1:24">
      <c r="A504" s="16">
        <f t="shared" si="7"/>
        <v>0</v>
      </c>
      <c r="B504" s="16" t="s">
        <v>21838</v>
      </c>
      <c r="C504" s="16" t="s">
        <v>21838</v>
      </c>
      <c r="D504" t="s">
        <v>1779</v>
      </c>
      <c r="E504" t="s">
        <v>1780</v>
      </c>
      <c r="F504" t="s">
        <v>191</v>
      </c>
      <c r="G504" t="s">
        <v>393</v>
      </c>
      <c r="H504" t="s">
        <v>411</v>
      </c>
      <c r="I504" t="s">
        <v>383</v>
      </c>
      <c r="J504" t="s">
        <v>56</v>
      </c>
      <c r="K504" t="s">
        <v>810</v>
      </c>
      <c r="L504" s="1">
        <v>335</v>
      </c>
      <c r="M504">
        <v>0</v>
      </c>
      <c r="N504" t="s">
        <v>411</v>
      </c>
      <c r="O504" t="s">
        <v>1781</v>
      </c>
      <c r="P504" t="s">
        <v>810</v>
      </c>
      <c r="Q504" s="1">
        <v>335</v>
      </c>
      <c r="R504">
        <v>0</v>
      </c>
    </row>
    <row r="505" spans="1:24">
      <c r="A505" s="16">
        <f t="shared" si="7"/>
        <v>0</v>
      </c>
      <c r="B505" s="12" t="s">
        <v>1785</v>
      </c>
      <c r="C505" s="16" t="s">
        <v>1785</v>
      </c>
      <c r="D505" t="s">
        <v>774</v>
      </c>
      <c r="E505" t="s">
        <v>151</v>
      </c>
      <c r="F505" t="s">
        <v>234</v>
      </c>
      <c r="G505" t="s">
        <v>1782</v>
      </c>
      <c r="H505" t="s">
        <v>236</v>
      </c>
      <c r="I505" t="s">
        <v>38</v>
      </c>
      <c r="J505" t="s">
        <v>1783</v>
      </c>
      <c r="K505" t="s">
        <v>1784</v>
      </c>
      <c r="L505" t="s">
        <v>18</v>
      </c>
      <c r="M505" t="s">
        <v>1785</v>
      </c>
      <c r="N505" t="s">
        <v>22</v>
      </c>
    </row>
    <row r="506" spans="1:24">
      <c r="A506" s="16">
        <f t="shared" si="7"/>
        <v>0</v>
      </c>
      <c r="B506" s="12" t="s">
        <v>1789</v>
      </c>
      <c r="C506" s="16" t="s">
        <v>1789</v>
      </c>
      <c r="D506" t="s">
        <v>138</v>
      </c>
      <c r="E506" t="s">
        <v>1786</v>
      </c>
      <c r="F506" t="s">
        <v>218</v>
      </c>
      <c r="G506" t="s">
        <v>38</v>
      </c>
      <c r="H506" t="s">
        <v>1787</v>
      </c>
      <c r="I506" t="s">
        <v>1788</v>
      </c>
      <c r="J506" t="s">
        <v>18</v>
      </c>
      <c r="K506" t="s">
        <v>1789</v>
      </c>
      <c r="L506" t="s">
        <v>22</v>
      </c>
    </row>
    <row r="507" spans="1:24">
      <c r="A507" s="16">
        <f t="shared" si="7"/>
        <v>0</v>
      </c>
      <c r="B507" s="12" t="s">
        <v>1791</v>
      </c>
      <c r="C507" s="16" t="s">
        <v>1791</v>
      </c>
      <c r="D507" t="s">
        <v>1790</v>
      </c>
      <c r="E507" t="s">
        <v>193</v>
      </c>
      <c r="F507" t="s">
        <v>407</v>
      </c>
      <c r="G507" t="s">
        <v>486</v>
      </c>
      <c r="H507" t="s">
        <v>18</v>
      </c>
      <c r="I507" t="s">
        <v>1791</v>
      </c>
      <c r="J507" t="s">
        <v>22</v>
      </c>
    </row>
    <row r="508" spans="1:24">
      <c r="A508" s="16">
        <f t="shared" si="7"/>
        <v>0</v>
      </c>
      <c r="B508" s="12" t="s">
        <v>18985</v>
      </c>
      <c r="C508" s="16" t="s">
        <v>18985</v>
      </c>
      <c r="D508" t="s">
        <v>434</v>
      </c>
      <c r="E508" t="s">
        <v>121</v>
      </c>
      <c r="F508" t="s">
        <v>478</v>
      </c>
      <c r="G508" t="s">
        <v>18</v>
      </c>
      <c r="H508" t="s">
        <v>1792</v>
      </c>
      <c r="I508" t="s">
        <v>80</v>
      </c>
      <c r="J508" t="s">
        <v>22</v>
      </c>
    </row>
    <row r="509" spans="1:24">
      <c r="A509" s="16">
        <f t="shared" si="7"/>
        <v>0</v>
      </c>
      <c r="B509" s="12" t="s">
        <v>1793</v>
      </c>
      <c r="C509" s="16" t="s">
        <v>1793</v>
      </c>
      <c r="D509" t="s">
        <v>1776</v>
      </c>
      <c r="E509" t="s">
        <v>1777</v>
      </c>
      <c r="F509" t="s">
        <v>151</v>
      </c>
      <c r="G509" t="s">
        <v>38</v>
      </c>
      <c r="H509" t="s">
        <v>556</v>
      </c>
      <c r="I509" t="s">
        <v>727</v>
      </c>
      <c r="J509" t="s">
        <v>32</v>
      </c>
      <c r="K509" t="s">
        <v>1793</v>
      </c>
    </row>
    <row r="510" spans="1:24">
      <c r="A510" s="16">
        <f t="shared" si="7"/>
        <v>0</v>
      </c>
      <c r="B510" s="16" t="s">
        <v>1797</v>
      </c>
      <c r="C510" s="16" t="s">
        <v>1797</v>
      </c>
      <c r="D510" t="s">
        <v>1794</v>
      </c>
      <c r="E510" t="s">
        <v>13</v>
      </c>
      <c r="F510" t="s">
        <v>91</v>
      </c>
      <c r="G510" t="s">
        <v>1795</v>
      </c>
      <c r="H510" t="s">
        <v>1796</v>
      </c>
      <c r="I510" t="s">
        <v>32</v>
      </c>
      <c r="J510" t="s">
        <v>1797</v>
      </c>
      <c r="K510" t="s">
        <v>34</v>
      </c>
    </row>
    <row r="511" spans="1:24">
      <c r="A511" s="16">
        <f t="shared" si="7"/>
        <v>0</v>
      </c>
      <c r="B511" s="12" t="s">
        <v>1800</v>
      </c>
      <c r="C511" s="16" t="s">
        <v>1800</v>
      </c>
      <c r="D511" t="s">
        <v>927</v>
      </c>
      <c r="E511" t="s">
        <v>919</v>
      </c>
      <c r="F511" t="s">
        <v>1798</v>
      </c>
      <c r="G511" t="s">
        <v>38</v>
      </c>
      <c r="H511" t="s">
        <v>747</v>
      </c>
      <c r="I511" t="s">
        <v>1799</v>
      </c>
      <c r="J511" t="s">
        <v>18</v>
      </c>
      <c r="K511" t="s">
        <v>1800</v>
      </c>
      <c r="L511" t="s">
        <v>22</v>
      </c>
    </row>
    <row r="512" spans="1:24">
      <c r="A512" s="16">
        <f t="shared" si="7"/>
        <v>0</v>
      </c>
      <c r="B512" s="12" t="s">
        <v>1803</v>
      </c>
      <c r="C512" s="16" t="s">
        <v>1803</v>
      </c>
      <c r="D512" t="s">
        <v>1790</v>
      </c>
      <c r="E512" t="s">
        <v>163</v>
      </c>
      <c r="F512" t="s">
        <v>487</v>
      </c>
      <c r="G512" t="s">
        <v>38</v>
      </c>
      <c r="H512" t="s">
        <v>1801</v>
      </c>
      <c r="I512" t="s">
        <v>1802</v>
      </c>
      <c r="J512" t="s">
        <v>947</v>
      </c>
      <c r="K512" t="s">
        <v>18</v>
      </c>
      <c r="L512" t="s">
        <v>1803</v>
      </c>
      <c r="M512" t="s">
        <v>22</v>
      </c>
    </row>
    <row r="513" spans="1:27">
      <c r="A513" s="16">
        <f t="shared" si="7"/>
        <v>0</v>
      </c>
      <c r="B513" s="12" t="s">
        <v>1515</v>
      </c>
      <c r="C513" s="16" t="s">
        <v>1515</v>
      </c>
      <c r="D513" t="s">
        <v>1308</v>
      </c>
      <c r="E513" t="s">
        <v>775</v>
      </c>
      <c r="F513" t="s">
        <v>394</v>
      </c>
      <c r="G513" t="s">
        <v>18</v>
      </c>
      <c r="H513" t="s">
        <v>1515</v>
      </c>
      <c r="I513" t="s">
        <v>22</v>
      </c>
    </row>
    <row r="514" spans="1:27">
      <c r="A514" s="16">
        <f t="shared" ref="A514:A577" si="8">IF(B514&lt;&gt;C514,1,0)</f>
        <v>0</v>
      </c>
      <c r="B514" s="12" t="s">
        <v>1805</v>
      </c>
      <c r="C514" s="16" t="s">
        <v>1805</v>
      </c>
      <c r="D514" t="s">
        <v>115</v>
      </c>
      <c r="E514" t="s">
        <v>116</v>
      </c>
      <c r="F514" t="s">
        <v>1804</v>
      </c>
      <c r="G514" t="s">
        <v>57</v>
      </c>
      <c r="H514" t="s">
        <v>190</v>
      </c>
      <c r="I514" t="s">
        <v>72</v>
      </c>
      <c r="J514" t="s">
        <v>1052</v>
      </c>
      <c r="K514" t="s">
        <v>18</v>
      </c>
      <c r="L514" t="s">
        <v>1805</v>
      </c>
      <c r="M514" t="s">
        <v>22</v>
      </c>
    </row>
    <row r="515" spans="1:27">
      <c r="A515" s="16">
        <f t="shared" si="8"/>
        <v>0</v>
      </c>
      <c r="B515" s="12" t="s">
        <v>1807</v>
      </c>
      <c r="C515" s="16" t="s">
        <v>1807</v>
      </c>
      <c r="D515" t="s">
        <v>162</v>
      </c>
      <c r="E515" t="s">
        <v>142</v>
      </c>
      <c r="F515" t="s">
        <v>151</v>
      </c>
      <c r="G515" t="s">
        <v>980</v>
      </c>
      <c r="H515" t="s">
        <v>653</v>
      </c>
      <c r="I515" t="s">
        <v>749</v>
      </c>
      <c r="J515" t="s">
        <v>1806</v>
      </c>
      <c r="K515" t="s">
        <v>18</v>
      </c>
      <c r="L515" t="s">
        <v>1807</v>
      </c>
      <c r="M515" t="s">
        <v>22</v>
      </c>
    </row>
    <row r="516" spans="1:27">
      <c r="A516" s="16">
        <f t="shared" si="8"/>
        <v>0</v>
      </c>
      <c r="B516" s="12" t="s">
        <v>1808</v>
      </c>
      <c r="C516" s="16" t="s">
        <v>1808</v>
      </c>
      <c r="D516" t="s">
        <v>705</v>
      </c>
      <c r="E516" t="s">
        <v>537</v>
      </c>
      <c r="F516" t="s">
        <v>18</v>
      </c>
      <c r="G516" t="s">
        <v>1808</v>
      </c>
      <c r="H516" t="s">
        <v>22</v>
      </c>
    </row>
    <row r="517" spans="1:27">
      <c r="A517" s="16">
        <f t="shared" si="8"/>
        <v>0</v>
      </c>
      <c r="B517" s="16" t="s">
        <v>1810</v>
      </c>
      <c r="C517" s="16" t="s">
        <v>1810</v>
      </c>
      <c r="D517" t="s">
        <v>290</v>
      </c>
      <c r="E517" t="s">
        <v>142</v>
      </c>
      <c r="F517" t="s">
        <v>1809</v>
      </c>
      <c r="G517" t="s">
        <v>6</v>
      </c>
      <c r="H517" t="s">
        <v>7</v>
      </c>
      <c r="I517" t="s">
        <v>966</v>
      </c>
      <c r="J517" t="s">
        <v>147</v>
      </c>
      <c r="K517" s="1">
        <v>2</v>
      </c>
      <c r="L517">
        <v>300</v>
      </c>
      <c r="M517">
        <v>0</v>
      </c>
      <c r="N517" t="s">
        <v>1810</v>
      </c>
      <c r="O517" s="1">
        <v>2</v>
      </c>
      <c r="P517">
        <v>300</v>
      </c>
      <c r="Q517">
        <v>0</v>
      </c>
    </row>
    <row r="518" spans="1:27">
      <c r="A518" s="16">
        <f t="shared" si="8"/>
        <v>0</v>
      </c>
      <c r="B518" s="16" t="s">
        <v>1811</v>
      </c>
      <c r="C518" s="16" t="s">
        <v>1811</v>
      </c>
      <c r="D518" t="s">
        <v>798</v>
      </c>
      <c r="E518" t="s">
        <v>298</v>
      </c>
      <c r="F518" t="s">
        <v>121</v>
      </c>
      <c r="G518" t="s">
        <v>7</v>
      </c>
      <c r="H518" t="s">
        <v>155</v>
      </c>
      <c r="I518" t="s">
        <v>56</v>
      </c>
      <c r="J518" t="s">
        <v>18</v>
      </c>
      <c r="K518" t="s">
        <v>1811</v>
      </c>
      <c r="L518" t="s">
        <v>22</v>
      </c>
    </row>
    <row r="519" spans="1:27">
      <c r="A519" s="16">
        <f t="shared" si="8"/>
        <v>0</v>
      </c>
      <c r="B519" s="12"/>
      <c r="C519" s="16"/>
      <c r="D519" t="s">
        <v>249</v>
      </c>
      <c r="E519" t="s">
        <v>61</v>
      </c>
      <c r="F519" t="s">
        <v>1529</v>
      </c>
      <c r="G519" t="s">
        <v>1530</v>
      </c>
      <c r="H519" t="s">
        <v>72</v>
      </c>
      <c r="I519" t="s">
        <v>1531</v>
      </c>
      <c r="J519" t="s">
        <v>142</v>
      </c>
      <c r="K519" t="s">
        <v>121</v>
      </c>
      <c r="L519" t="s">
        <v>1812</v>
      </c>
      <c r="M519" s="1">
        <v>1</v>
      </c>
      <c r="N519">
        <v>280</v>
      </c>
      <c r="O519">
        <v>0</v>
      </c>
      <c r="P519" t="s">
        <v>57</v>
      </c>
      <c r="Q519" s="1">
        <v>1</v>
      </c>
      <c r="R519">
        <v>350</v>
      </c>
      <c r="S519">
        <v>0</v>
      </c>
      <c r="T519" t="s">
        <v>1813</v>
      </c>
      <c r="U519" s="1">
        <v>1</v>
      </c>
      <c r="V519">
        <v>280</v>
      </c>
      <c r="W519">
        <v>0</v>
      </c>
      <c r="X519" t="s">
        <v>57</v>
      </c>
      <c r="Y519" s="1">
        <v>1</v>
      </c>
      <c r="Z519">
        <v>350</v>
      </c>
      <c r="AA519">
        <v>0</v>
      </c>
    </row>
    <row r="520" spans="1:27">
      <c r="A520" s="16">
        <f t="shared" si="8"/>
        <v>0</v>
      </c>
      <c r="B520" s="12"/>
      <c r="C520" s="16"/>
      <c r="D520" t="s">
        <v>201</v>
      </c>
      <c r="E520" t="s">
        <v>1814</v>
      </c>
      <c r="F520" t="s">
        <v>931</v>
      </c>
      <c r="G520" t="s">
        <v>163</v>
      </c>
      <c r="H520" t="s">
        <v>861</v>
      </c>
      <c r="I520" t="s">
        <v>57</v>
      </c>
      <c r="J520" t="s">
        <v>1815</v>
      </c>
      <c r="K520" s="1">
        <v>1</v>
      </c>
      <c r="L520">
        <v>950</v>
      </c>
      <c r="M520" t="s">
        <v>1816</v>
      </c>
      <c r="N520">
        <v>50</v>
      </c>
      <c r="O520">
        <v>0</v>
      </c>
      <c r="P520" t="s">
        <v>1817</v>
      </c>
      <c r="Q520" s="1">
        <v>1</v>
      </c>
      <c r="R520">
        <v>950</v>
      </c>
      <c r="S520" t="s">
        <v>1816</v>
      </c>
      <c r="T520">
        <v>50</v>
      </c>
      <c r="U520">
        <v>0</v>
      </c>
    </row>
    <row r="521" spans="1:27">
      <c r="A521" s="16">
        <f t="shared" si="8"/>
        <v>0</v>
      </c>
      <c r="B521" s="12" t="s">
        <v>1822</v>
      </c>
      <c r="C521" s="16" t="s">
        <v>1822</v>
      </c>
      <c r="D521" t="s">
        <v>1818</v>
      </c>
      <c r="E521" t="s">
        <v>980</v>
      </c>
      <c r="F521" t="s">
        <v>1819</v>
      </c>
      <c r="G521" t="s">
        <v>1820</v>
      </c>
      <c r="H521" t="s">
        <v>266</v>
      </c>
      <c r="I521" t="s">
        <v>164</v>
      </c>
      <c r="J521" t="s">
        <v>6</v>
      </c>
      <c r="K521" t="s">
        <v>1332</v>
      </c>
      <c r="L521" t="s">
        <v>1333</v>
      </c>
      <c r="M521" t="s">
        <v>1821</v>
      </c>
      <c r="N521" t="s">
        <v>18</v>
      </c>
      <c r="O521" t="s">
        <v>1822</v>
      </c>
      <c r="P521" t="s">
        <v>22</v>
      </c>
    </row>
    <row r="522" spans="1:27">
      <c r="A522" s="16">
        <f t="shared" si="8"/>
        <v>0</v>
      </c>
      <c r="B522" s="12" t="s">
        <v>1828</v>
      </c>
      <c r="C522" s="16" t="s">
        <v>1828</v>
      </c>
      <c r="D522" t="s">
        <v>1823</v>
      </c>
      <c r="E522" t="s">
        <v>1824</v>
      </c>
      <c r="F522" t="s">
        <v>347</v>
      </c>
      <c r="G522" t="s">
        <v>1825</v>
      </c>
      <c r="H522" t="s">
        <v>1268</v>
      </c>
      <c r="I522" t="s">
        <v>1232</v>
      </c>
      <c r="J522" t="s">
        <v>1826</v>
      </c>
      <c r="K522" t="s">
        <v>1827</v>
      </c>
      <c r="L522" t="s">
        <v>18</v>
      </c>
      <c r="M522" t="s">
        <v>1828</v>
      </c>
      <c r="N522" t="s">
        <v>22</v>
      </c>
    </row>
    <row r="523" spans="1:27">
      <c r="A523" s="16">
        <f t="shared" si="8"/>
        <v>0</v>
      </c>
      <c r="B523" s="12" t="s">
        <v>1829</v>
      </c>
      <c r="C523" s="16" t="s">
        <v>1829</v>
      </c>
      <c r="D523" t="s">
        <v>266</v>
      </c>
      <c r="E523" t="s">
        <v>163</v>
      </c>
      <c r="F523" t="s">
        <v>375</v>
      </c>
      <c r="G523" t="s">
        <v>18</v>
      </c>
      <c r="H523" t="s">
        <v>1829</v>
      </c>
      <c r="I523" t="s">
        <v>22</v>
      </c>
    </row>
    <row r="524" spans="1:27">
      <c r="A524" s="16">
        <f t="shared" si="8"/>
        <v>0</v>
      </c>
      <c r="B524" s="12" t="s">
        <v>1832</v>
      </c>
      <c r="C524" s="16" t="s">
        <v>1832</v>
      </c>
      <c r="D524" t="s">
        <v>1173</v>
      </c>
      <c r="E524" t="s">
        <v>93</v>
      </c>
      <c r="F524" t="s">
        <v>1174</v>
      </c>
      <c r="G524" t="s">
        <v>347</v>
      </c>
      <c r="H524" t="s">
        <v>1081</v>
      </c>
      <c r="I524" t="s">
        <v>1830</v>
      </c>
      <c r="J524" t="s">
        <v>13</v>
      </c>
      <c r="K524" t="s">
        <v>91</v>
      </c>
      <c r="L524" t="s">
        <v>347</v>
      </c>
      <c r="M524" t="s">
        <v>1831</v>
      </c>
      <c r="N524" t="s">
        <v>1089</v>
      </c>
      <c r="O524" t="s">
        <v>1176</v>
      </c>
      <c r="P524" t="s">
        <v>367</v>
      </c>
      <c r="Q524" t="s">
        <v>18</v>
      </c>
      <c r="R524" t="s">
        <v>1832</v>
      </c>
      <c r="S524" t="s">
        <v>22</v>
      </c>
    </row>
    <row r="525" spans="1:27">
      <c r="A525" s="16">
        <f t="shared" si="8"/>
        <v>0</v>
      </c>
      <c r="B525" s="12" t="s">
        <v>18986</v>
      </c>
      <c r="C525" s="16" t="s">
        <v>18986</v>
      </c>
      <c r="D525" t="s">
        <v>1833</v>
      </c>
      <c r="E525" t="s">
        <v>14</v>
      </c>
      <c r="F525" t="s">
        <v>347</v>
      </c>
      <c r="G525" t="s">
        <v>59</v>
      </c>
      <c r="H525" t="s">
        <v>1834</v>
      </c>
      <c r="I525" t="s">
        <v>1835</v>
      </c>
      <c r="J525" t="s">
        <v>1836</v>
      </c>
      <c r="K525" t="s">
        <v>1837</v>
      </c>
      <c r="L525" t="s">
        <v>18</v>
      </c>
      <c r="M525" t="s">
        <v>1838</v>
      </c>
      <c r="N525" t="s">
        <v>1839</v>
      </c>
      <c r="O525" t="s">
        <v>22</v>
      </c>
    </row>
    <row r="526" spans="1:27">
      <c r="A526" s="16">
        <f t="shared" si="8"/>
        <v>0</v>
      </c>
      <c r="B526" s="12" t="s">
        <v>1843</v>
      </c>
      <c r="C526" s="16" t="s">
        <v>1843</v>
      </c>
      <c r="D526" t="s">
        <v>1840</v>
      </c>
      <c r="E526" t="s">
        <v>65</v>
      </c>
      <c r="F526" t="s">
        <v>198</v>
      </c>
      <c r="G526" t="s">
        <v>1841</v>
      </c>
      <c r="H526" t="s">
        <v>1840</v>
      </c>
      <c r="I526" t="s">
        <v>1842</v>
      </c>
      <c r="J526" t="s">
        <v>18</v>
      </c>
      <c r="K526" t="s">
        <v>1843</v>
      </c>
      <c r="L526" t="s">
        <v>22</v>
      </c>
    </row>
    <row r="527" spans="1:27">
      <c r="A527" s="16">
        <f t="shared" si="8"/>
        <v>0</v>
      </c>
      <c r="B527" s="12" t="s">
        <v>1847</v>
      </c>
      <c r="C527" s="16" t="s">
        <v>1847</v>
      </c>
      <c r="D527">
        <v>6</v>
      </c>
      <c r="E527" t="s">
        <v>24</v>
      </c>
      <c r="F527" t="s">
        <v>1844</v>
      </c>
      <c r="G527" t="s">
        <v>1845</v>
      </c>
      <c r="H527" t="s">
        <v>1846</v>
      </c>
      <c r="I527" t="s">
        <v>450</v>
      </c>
      <c r="J527" t="s">
        <v>386</v>
      </c>
      <c r="K527" t="s">
        <v>451</v>
      </c>
      <c r="L527" t="s">
        <v>828</v>
      </c>
      <c r="M527" t="s">
        <v>18</v>
      </c>
      <c r="N527" t="s">
        <v>1847</v>
      </c>
      <c r="O527" t="s">
        <v>22</v>
      </c>
    </row>
    <row r="528" spans="1:27">
      <c r="A528" s="16">
        <f t="shared" si="8"/>
        <v>0</v>
      </c>
      <c r="B528" s="12" t="s">
        <v>18987</v>
      </c>
      <c r="C528" s="16" t="s">
        <v>18987</v>
      </c>
      <c r="D528" t="s">
        <v>1848</v>
      </c>
      <c r="E528" t="s">
        <v>13</v>
      </c>
      <c r="F528" t="s">
        <v>1849</v>
      </c>
      <c r="G528" t="s">
        <v>41</v>
      </c>
      <c r="H528" t="s">
        <v>1850</v>
      </c>
      <c r="I528" t="s">
        <v>331</v>
      </c>
      <c r="J528" t="s">
        <v>18</v>
      </c>
      <c r="K528" t="s">
        <v>1851</v>
      </c>
      <c r="L528" t="s">
        <v>1852</v>
      </c>
      <c r="M528" t="s">
        <v>22</v>
      </c>
    </row>
    <row r="529" spans="1:24">
      <c r="A529" s="16">
        <f t="shared" si="8"/>
        <v>0</v>
      </c>
      <c r="B529" s="16" t="s">
        <v>1855</v>
      </c>
      <c r="C529" s="16" t="s">
        <v>1855</v>
      </c>
      <c r="D529" s="3">
        <v>37165</v>
      </c>
      <c r="E529" t="s">
        <v>1853</v>
      </c>
      <c r="F529" t="s">
        <v>112</v>
      </c>
      <c r="G529" t="s">
        <v>411</v>
      </c>
      <c r="H529" t="s">
        <v>383</v>
      </c>
      <c r="I529" t="s">
        <v>262</v>
      </c>
      <c r="J529" t="s">
        <v>1854</v>
      </c>
      <c r="K529" t="s">
        <v>386</v>
      </c>
      <c r="L529" t="s">
        <v>213</v>
      </c>
      <c r="M529" t="s">
        <v>18</v>
      </c>
      <c r="N529" t="s">
        <v>1855</v>
      </c>
      <c r="O529" t="s">
        <v>22</v>
      </c>
    </row>
    <row r="530" spans="1:24">
      <c r="A530" s="16">
        <f t="shared" si="8"/>
        <v>0</v>
      </c>
      <c r="B530" s="12" t="s">
        <v>1857</v>
      </c>
      <c r="C530" s="16" t="s">
        <v>1857</v>
      </c>
      <c r="D530" t="s">
        <v>1856</v>
      </c>
      <c r="E530" t="s">
        <v>143</v>
      </c>
      <c r="F530" t="s">
        <v>6</v>
      </c>
      <c r="G530" t="s">
        <v>7</v>
      </c>
      <c r="H530" t="s">
        <v>1385</v>
      </c>
      <c r="I530" t="s">
        <v>158</v>
      </c>
      <c r="J530" t="s">
        <v>18</v>
      </c>
      <c r="K530" t="s">
        <v>1857</v>
      </c>
      <c r="L530" t="s">
        <v>22</v>
      </c>
    </row>
    <row r="531" spans="1:24">
      <c r="A531" s="16">
        <f t="shared" si="8"/>
        <v>0</v>
      </c>
      <c r="B531" s="12" t="s">
        <v>18988</v>
      </c>
      <c r="C531" s="16" t="s">
        <v>18988</v>
      </c>
      <c r="D531" t="s">
        <v>1850</v>
      </c>
      <c r="E531" t="s">
        <v>1827</v>
      </c>
      <c r="F531" t="s">
        <v>15</v>
      </c>
      <c r="G531" t="s">
        <v>1858</v>
      </c>
      <c r="H531" t="s">
        <v>1730</v>
      </c>
      <c r="I531" t="s">
        <v>18</v>
      </c>
      <c r="J531" t="s">
        <v>1859</v>
      </c>
      <c r="K531" t="s">
        <v>1860</v>
      </c>
      <c r="L531" t="s">
        <v>22</v>
      </c>
    </row>
    <row r="532" spans="1:24">
      <c r="A532" s="16">
        <f t="shared" si="8"/>
        <v>0</v>
      </c>
      <c r="B532" s="12" t="s">
        <v>1862</v>
      </c>
      <c r="C532" s="16" t="s">
        <v>1862</v>
      </c>
      <c r="D532" t="s">
        <v>415</v>
      </c>
      <c r="E532" t="s">
        <v>550</v>
      </c>
      <c r="F532" t="s">
        <v>41</v>
      </c>
      <c r="G532" t="s">
        <v>1195</v>
      </c>
      <c r="H532" t="s">
        <v>434</v>
      </c>
      <c r="I532" t="s">
        <v>1861</v>
      </c>
      <c r="J532" t="s">
        <v>18</v>
      </c>
      <c r="K532" t="s">
        <v>1862</v>
      </c>
      <c r="L532" t="s">
        <v>22</v>
      </c>
    </row>
    <row r="533" spans="1:24">
      <c r="A533" s="16">
        <f t="shared" si="8"/>
        <v>0</v>
      </c>
      <c r="B533" s="12"/>
      <c r="C533" s="16"/>
      <c r="D533" t="s">
        <v>1863</v>
      </c>
      <c r="E533" t="s">
        <v>31</v>
      </c>
      <c r="F533" t="s">
        <v>1864</v>
      </c>
      <c r="G533">
        <v>17</v>
      </c>
      <c r="H533" t="s">
        <v>1865</v>
      </c>
      <c r="I533" t="s">
        <v>1531</v>
      </c>
      <c r="J533" t="s">
        <v>1864</v>
      </c>
      <c r="K533" t="s">
        <v>1866</v>
      </c>
      <c r="L533" t="s">
        <v>38</v>
      </c>
      <c r="M533" t="s">
        <v>7</v>
      </c>
      <c r="N533" t="s">
        <v>1867</v>
      </c>
      <c r="O533" t="s">
        <v>902</v>
      </c>
      <c r="P533" t="s">
        <v>1868</v>
      </c>
      <c r="Q533" s="1">
        <v>1</v>
      </c>
      <c r="R533">
        <v>600</v>
      </c>
      <c r="S533">
        <v>0</v>
      </c>
      <c r="T533" t="s">
        <v>1869</v>
      </c>
      <c r="U533" t="s">
        <v>1870</v>
      </c>
      <c r="V533" s="1">
        <v>1</v>
      </c>
      <c r="W533">
        <v>600</v>
      </c>
      <c r="X533">
        <v>0</v>
      </c>
    </row>
    <row r="534" spans="1:24">
      <c r="A534" s="16">
        <f t="shared" si="8"/>
        <v>0</v>
      </c>
      <c r="B534" s="12"/>
      <c r="C534" s="16"/>
      <c r="D534" t="s">
        <v>1871</v>
      </c>
      <c r="E534" t="s">
        <v>1228</v>
      </c>
      <c r="F534" t="s">
        <v>1377</v>
      </c>
      <c r="G534" t="s">
        <v>1872</v>
      </c>
      <c r="H534" t="s">
        <v>56</v>
      </c>
      <c r="I534" t="s">
        <v>1873</v>
      </c>
      <c r="J534" t="s">
        <v>18</v>
      </c>
      <c r="K534" t="s">
        <v>1874</v>
      </c>
      <c r="L534" t="s">
        <v>22</v>
      </c>
    </row>
    <row r="535" spans="1:24">
      <c r="A535" s="16">
        <f t="shared" si="8"/>
        <v>0</v>
      </c>
      <c r="B535" s="12" t="s">
        <v>1878</v>
      </c>
      <c r="C535" s="16" t="s">
        <v>1878</v>
      </c>
      <c r="D535" t="s">
        <v>385</v>
      </c>
      <c r="E535" t="s">
        <v>1875</v>
      </c>
      <c r="F535" t="s">
        <v>1876</v>
      </c>
      <c r="G535" t="s">
        <v>126</v>
      </c>
      <c r="H535" t="s">
        <v>1877</v>
      </c>
      <c r="I535" t="s">
        <v>18</v>
      </c>
      <c r="J535" t="s">
        <v>1878</v>
      </c>
      <c r="K535" t="s">
        <v>22</v>
      </c>
    </row>
    <row r="536" spans="1:24">
      <c r="A536" s="16">
        <f t="shared" si="8"/>
        <v>0</v>
      </c>
      <c r="B536" s="12"/>
      <c r="C536" s="16"/>
      <c r="D536" t="s">
        <v>257</v>
      </c>
      <c r="E536" t="s">
        <v>775</v>
      </c>
      <c r="F536" t="s">
        <v>48</v>
      </c>
      <c r="G536" t="s">
        <v>451</v>
      </c>
      <c r="H536" t="s">
        <v>31</v>
      </c>
      <c r="I536" s="1">
        <v>419</v>
      </c>
      <c r="J536">
        <v>950</v>
      </c>
      <c r="K536" t="s">
        <v>1879</v>
      </c>
      <c r="L536" s="1">
        <v>419</v>
      </c>
      <c r="M536">
        <v>950</v>
      </c>
    </row>
    <row r="537" spans="1:24">
      <c r="A537" s="16">
        <f t="shared" si="8"/>
        <v>0</v>
      </c>
      <c r="B537" s="12"/>
      <c r="C537" s="16"/>
      <c r="D537" t="s">
        <v>59</v>
      </c>
      <c r="E537" t="s">
        <v>1880</v>
      </c>
      <c r="F537" t="s">
        <v>48</v>
      </c>
      <c r="G537" t="s">
        <v>910</v>
      </c>
      <c r="H537" t="s">
        <v>121</v>
      </c>
      <c r="I537" t="s">
        <v>1881</v>
      </c>
      <c r="J537" t="s">
        <v>1864</v>
      </c>
      <c r="K537" t="s">
        <v>704</v>
      </c>
      <c r="L537" t="s">
        <v>1882</v>
      </c>
      <c r="M537" t="s">
        <v>48</v>
      </c>
      <c r="N537" t="s">
        <v>391</v>
      </c>
      <c r="O537" t="s">
        <v>1864</v>
      </c>
      <c r="P537" t="s">
        <v>1195</v>
      </c>
      <c r="Q537" t="s">
        <v>151</v>
      </c>
      <c r="R537" s="1">
        <v>1</v>
      </c>
      <c r="S537">
        <v>700</v>
      </c>
      <c r="T537">
        <v>0</v>
      </c>
      <c r="U537" t="s">
        <v>1883</v>
      </c>
      <c r="V537" s="1">
        <v>1</v>
      </c>
      <c r="W537">
        <v>700</v>
      </c>
      <c r="X537">
        <v>0</v>
      </c>
    </row>
    <row r="538" spans="1:24">
      <c r="A538" s="16">
        <f t="shared" si="8"/>
        <v>0</v>
      </c>
      <c r="B538" s="12" t="s">
        <v>1884</v>
      </c>
      <c r="C538" s="16" t="s">
        <v>1884</v>
      </c>
      <c r="D538" t="s">
        <v>298</v>
      </c>
      <c r="E538" t="s">
        <v>202</v>
      </c>
      <c r="F538" t="s">
        <v>18</v>
      </c>
      <c r="G538" t="s">
        <v>1884</v>
      </c>
      <c r="H538" t="s">
        <v>22</v>
      </c>
    </row>
    <row r="539" spans="1:24">
      <c r="A539" s="16">
        <f t="shared" si="8"/>
        <v>0</v>
      </c>
      <c r="B539" s="12" t="s">
        <v>1887</v>
      </c>
      <c r="C539" s="16" t="s">
        <v>1887</v>
      </c>
      <c r="D539" t="s">
        <v>163</v>
      </c>
      <c r="E539" t="s">
        <v>1885</v>
      </c>
      <c r="F539" t="s">
        <v>38</v>
      </c>
      <c r="G539" t="s">
        <v>1886</v>
      </c>
      <c r="H539" t="s">
        <v>18</v>
      </c>
      <c r="I539" t="s">
        <v>1887</v>
      </c>
      <c r="J539" t="s">
        <v>22</v>
      </c>
    </row>
    <row r="540" spans="1:24">
      <c r="A540" s="16">
        <f t="shared" si="8"/>
        <v>0</v>
      </c>
      <c r="B540" s="16" t="s">
        <v>21839</v>
      </c>
      <c r="C540" s="16" t="s">
        <v>21839</v>
      </c>
      <c r="D540" t="s">
        <v>454</v>
      </c>
      <c r="E540" t="s">
        <v>486</v>
      </c>
      <c r="F540" t="s">
        <v>1033</v>
      </c>
      <c r="G540" t="s">
        <v>57</v>
      </c>
      <c r="H540" t="s">
        <v>370</v>
      </c>
      <c r="I540" t="s">
        <v>31</v>
      </c>
      <c r="J540" t="s">
        <v>402</v>
      </c>
      <c r="K540" t="s">
        <v>775</v>
      </c>
      <c r="L540" s="1">
        <v>529</v>
      </c>
      <c r="M540">
        <v>0</v>
      </c>
      <c r="N540" t="s">
        <v>1888</v>
      </c>
      <c r="O540" s="1">
        <v>529</v>
      </c>
      <c r="P540">
        <v>0</v>
      </c>
    </row>
    <row r="541" spans="1:24">
      <c r="A541" s="16">
        <f t="shared" si="8"/>
        <v>0</v>
      </c>
      <c r="B541" s="12" t="s">
        <v>1894</v>
      </c>
      <c r="C541" s="16" t="s">
        <v>1894</v>
      </c>
      <c r="D541" t="s">
        <v>1889</v>
      </c>
      <c r="E541" t="s">
        <v>1890</v>
      </c>
      <c r="F541" t="s">
        <v>121</v>
      </c>
      <c r="G541" t="s">
        <v>771</v>
      </c>
      <c r="H541" t="s">
        <v>1891</v>
      </c>
      <c r="I541" t="s">
        <v>1892</v>
      </c>
      <c r="J541" t="s">
        <v>57</v>
      </c>
      <c r="K541" t="s">
        <v>1893</v>
      </c>
      <c r="L541" t="s">
        <v>1894</v>
      </c>
      <c r="M541" t="s">
        <v>1892</v>
      </c>
      <c r="N541" t="s">
        <v>57</v>
      </c>
      <c r="O541" t="s">
        <v>1893</v>
      </c>
    </row>
    <row r="542" spans="1:24">
      <c r="A542" s="16">
        <f t="shared" si="8"/>
        <v>0</v>
      </c>
      <c r="B542" s="12" t="s">
        <v>1897</v>
      </c>
      <c r="C542" s="16" t="s">
        <v>1897</v>
      </c>
      <c r="D542" t="s">
        <v>971</v>
      </c>
      <c r="E542" t="s">
        <v>1895</v>
      </c>
      <c r="F542" t="s">
        <v>1454</v>
      </c>
      <c r="G542" t="s">
        <v>732</v>
      </c>
      <c r="H542" t="s">
        <v>295</v>
      </c>
      <c r="I542" t="s">
        <v>597</v>
      </c>
      <c r="J542" t="s">
        <v>57</v>
      </c>
      <c r="K542" t="s">
        <v>1896</v>
      </c>
      <c r="L542" t="s">
        <v>1897</v>
      </c>
      <c r="M542" t="s">
        <v>597</v>
      </c>
      <c r="N542" t="s">
        <v>57</v>
      </c>
      <c r="O542" t="s">
        <v>1896</v>
      </c>
    </row>
    <row r="543" spans="1:24">
      <c r="A543" s="16">
        <f t="shared" si="8"/>
        <v>0</v>
      </c>
      <c r="B543" s="12" t="s">
        <v>1899</v>
      </c>
      <c r="C543" s="16" t="s">
        <v>1899</v>
      </c>
      <c r="D543" t="s">
        <v>55</v>
      </c>
      <c r="E543" t="s">
        <v>1898</v>
      </c>
      <c r="F543" t="s">
        <v>121</v>
      </c>
      <c r="G543" t="s">
        <v>771</v>
      </c>
      <c r="H543" t="s">
        <v>1450</v>
      </c>
      <c r="I543" t="s">
        <v>18</v>
      </c>
      <c r="J543" t="s">
        <v>1899</v>
      </c>
      <c r="K543" t="s">
        <v>22</v>
      </c>
    </row>
    <row r="544" spans="1:24">
      <c r="A544" s="16">
        <f t="shared" si="8"/>
        <v>0</v>
      </c>
      <c r="B544" s="12" t="s">
        <v>1901</v>
      </c>
      <c r="C544" s="16" t="s">
        <v>1901</v>
      </c>
      <c r="D544" t="s">
        <v>249</v>
      </c>
      <c r="E544" t="s">
        <v>250</v>
      </c>
      <c r="F544" t="s">
        <v>1900</v>
      </c>
      <c r="G544" t="s">
        <v>798</v>
      </c>
      <c r="H544" t="s">
        <v>18</v>
      </c>
      <c r="I544" t="s">
        <v>1901</v>
      </c>
      <c r="J544" t="s">
        <v>22</v>
      </c>
    </row>
    <row r="545" spans="1:19">
      <c r="A545" s="16">
        <f t="shared" si="8"/>
        <v>0</v>
      </c>
      <c r="B545" s="16" t="s">
        <v>21600</v>
      </c>
      <c r="C545" s="16" t="s">
        <v>21600</v>
      </c>
      <c r="D545" t="s">
        <v>1902</v>
      </c>
      <c r="E545" t="s">
        <v>1903</v>
      </c>
      <c r="F545" t="s">
        <v>1904</v>
      </c>
      <c r="G545" t="s">
        <v>1905</v>
      </c>
      <c r="H545" t="s">
        <v>845</v>
      </c>
      <c r="I545" t="s">
        <v>703</v>
      </c>
      <c r="J545" t="s">
        <v>1906</v>
      </c>
      <c r="K545" t="s">
        <v>1907</v>
      </c>
    </row>
    <row r="546" spans="1:19">
      <c r="A546" s="16">
        <f t="shared" si="8"/>
        <v>0</v>
      </c>
      <c r="B546" s="12" t="s">
        <v>1910</v>
      </c>
      <c r="C546" s="16" t="s">
        <v>1910</v>
      </c>
      <c r="D546" t="s">
        <v>1733</v>
      </c>
      <c r="E546" t="s">
        <v>1908</v>
      </c>
      <c r="F546" t="s">
        <v>25</v>
      </c>
      <c r="G546" t="s">
        <v>1165</v>
      </c>
      <c r="H546" t="s">
        <v>1026</v>
      </c>
      <c r="I546" t="s">
        <v>1909</v>
      </c>
      <c r="J546" t="s">
        <v>928</v>
      </c>
      <c r="K546" t="s">
        <v>32</v>
      </c>
      <c r="L546" t="s">
        <v>1910</v>
      </c>
    </row>
    <row r="547" spans="1:19">
      <c r="A547" s="16">
        <f t="shared" si="8"/>
        <v>0</v>
      </c>
      <c r="B547" s="12" t="s">
        <v>18989</v>
      </c>
      <c r="C547" s="16" t="s">
        <v>18989</v>
      </c>
      <c r="D547" t="s">
        <v>1856</v>
      </c>
      <c r="E547" t="s">
        <v>56</v>
      </c>
      <c r="F547" t="s">
        <v>121</v>
      </c>
      <c r="G547" t="s">
        <v>157</v>
      </c>
      <c r="H547" t="s">
        <v>18</v>
      </c>
      <c r="I547" t="s">
        <v>1911</v>
      </c>
      <c r="J547" t="s">
        <v>1912</v>
      </c>
      <c r="K547" t="s">
        <v>22</v>
      </c>
    </row>
    <row r="548" spans="1:19">
      <c r="A548" s="16">
        <f t="shared" si="8"/>
        <v>0</v>
      </c>
      <c r="B548" s="12" t="s">
        <v>18990</v>
      </c>
      <c r="C548" s="16" t="s">
        <v>18990</v>
      </c>
      <c r="D548" t="s">
        <v>1913</v>
      </c>
      <c r="E548" t="s">
        <v>474</v>
      </c>
      <c r="F548" t="s">
        <v>234</v>
      </c>
      <c r="G548" t="s">
        <v>1914</v>
      </c>
      <c r="H548" t="s">
        <v>18</v>
      </c>
      <c r="I548" t="s">
        <v>1915</v>
      </c>
      <c r="J548" t="s">
        <v>1916</v>
      </c>
      <c r="K548" t="s">
        <v>22</v>
      </c>
    </row>
    <row r="549" spans="1:19">
      <c r="A549" s="16">
        <f t="shared" si="8"/>
        <v>0</v>
      </c>
      <c r="B549" s="12" t="s">
        <v>1917</v>
      </c>
      <c r="C549" s="16" t="s">
        <v>1917</v>
      </c>
      <c r="D549" t="s">
        <v>443</v>
      </c>
      <c r="E549" t="s">
        <v>163</v>
      </c>
      <c r="F549" t="s">
        <v>164</v>
      </c>
      <c r="G549" t="s">
        <v>18</v>
      </c>
      <c r="H549" t="s">
        <v>1917</v>
      </c>
      <c r="I549" t="s">
        <v>22</v>
      </c>
    </row>
    <row r="550" spans="1:19">
      <c r="A550" s="16">
        <f t="shared" si="8"/>
        <v>0</v>
      </c>
      <c r="B550" s="12"/>
      <c r="C550" s="16"/>
      <c r="D550" t="s">
        <v>548</v>
      </c>
      <c r="E550" t="s">
        <v>28</v>
      </c>
      <c r="F550" t="s">
        <v>29</v>
      </c>
      <c r="G550">
        <v>2</v>
      </c>
      <c r="H550" t="s">
        <v>24</v>
      </c>
      <c r="I550" t="s">
        <v>189</v>
      </c>
      <c r="J550" s="1">
        <v>580</v>
      </c>
      <c r="K550">
        <v>0</v>
      </c>
      <c r="L550" t="s">
        <v>1918</v>
      </c>
      <c r="M550" s="1">
        <v>580</v>
      </c>
      <c r="N550">
        <v>0</v>
      </c>
    </row>
    <row r="551" spans="1:19">
      <c r="A551" s="16">
        <f t="shared" si="8"/>
        <v>0</v>
      </c>
      <c r="B551" s="12" t="s">
        <v>1919</v>
      </c>
      <c r="C551" s="16" t="s">
        <v>1919</v>
      </c>
      <c r="D551" t="s">
        <v>115</v>
      </c>
      <c r="E551" t="s">
        <v>116</v>
      </c>
      <c r="F551" t="s">
        <v>189</v>
      </c>
      <c r="G551" t="s">
        <v>99</v>
      </c>
      <c r="H551" t="s">
        <v>1541</v>
      </c>
      <c r="I551" t="s">
        <v>167</v>
      </c>
      <c r="J551" t="s">
        <v>18</v>
      </c>
      <c r="K551" t="s">
        <v>1919</v>
      </c>
      <c r="L551" t="s">
        <v>22</v>
      </c>
    </row>
    <row r="552" spans="1:19">
      <c r="A552" s="16">
        <f t="shared" si="8"/>
        <v>0</v>
      </c>
      <c r="B552" s="16" t="s">
        <v>1925</v>
      </c>
      <c r="C552" s="16" t="s">
        <v>1925</v>
      </c>
      <c r="D552" t="s">
        <v>1920</v>
      </c>
      <c r="E552" t="s">
        <v>1921</v>
      </c>
      <c r="F552" t="s">
        <v>1922</v>
      </c>
      <c r="G552" t="s">
        <v>227</v>
      </c>
      <c r="H552" t="s">
        <v>1923</v>
      </c>
      <c r="I552" t="s">
        <v>57</v>
      </c>
      <c r="J552" t="s">
        <v>1924</v>
      </c>
      <c r="K552" t="s">
        <v>18</v>
      </c>
      <c r="L552" t="s">
        <v>1925</v>
      </c>
      <c r="M552" t="s">
        <v>22</v>
      </c>
    </row>
    <row r="553" spans="1:19">
      <c r="A553" s="16">
        <f t="shared" si="8"/>
        <v>0</v>
      </c>
      <c r="B553" s="12"/>
      <c r="C553" s="16"/>
      <c r="D553" t="s">
        <v>415</v>
      </c>
      <c r="E553" t="s">
        <v>550</v>
      </c>
      <c r="F553" t="s">
        <v>234</v>
      </c>
      <c r="G553">
        <v>2</v>
      </c>
      <c r="H553" t="s">
        <v>1926</v>
      </c>
      <c r="I553" t="s">
        <v>496</v>
      </c>
      <c r="J553" t="s">
        <v>616</v>
      </c>
      <c r="K553" t="s">
        <v>190</v>
      </c>
      <c r="L553" t="s">
        <v>72</v>
      </c>
      <c r="M553" t="s">
        <v>73</v>
      </c>
      <c r="N553" t="s">
        <v>18</v>
      </c>
      <c r="O553" t="s">
        <v>1927</v>
      </c>
      <c r="P553" t="s">
        <v>1313</v>
      </c>
      <c r="Q553" t="s">
        <v>502</v>
      </c>
      <c r="R553" t="s">
        <v>1928</v>
      </c>
      <c r="S553" t="s">
        <v>22</v>
      </c>
    </row>
    <row r="554" spans="1:19">
      <c r="A554" s="16">
        <f t="shared" si="8"/>
        <v>0</v>
      </c>
      <c r="B554" s="12"/>
      <c r="C554" s="16"/>
      <c r="D554" t="s">
        <v>435</v>
      </c>
      <c r="E554" t="s">
        <v>1449</v>
      </c>
      <c r="F554" t="s">
        <v>1929</v>
      </c>
      <c r="G554" t="s">
        <v>293</v>
      </c>
      <c r="H554" t="s">
        <v>1205</v>
      </c>
      <c r="I554" t="s">
        <v>57</v>
      </c>
      <c r="J554" t="s">
        <v>1223</v>
      </c>
      <c r="K554" t="s">
        <v>1930</v>
      </c>
      <c r="L554" t="s">
        <v>1205</v>
      </c>
      <c r="M554" t="s">
        <v>57</v>
      </c>
      <c r="N554" t="s">
        <v>1223</v>
      </c>
    </row>
    <row r="555" spans="1:19">
      <c r="A555" s="16">
        <f t="shared" si="8"/>
        <v>0</v>
      </c>
      <c r="B555" s="12"/>
      <c r="C555" s="16"/>
      <c r="D555">
        <v>1</v>
      </c>
      <c r="E555" t="s">
        <v>1931</v>
      </c>
      <c r="F555" t="s">
        <v>1545</v>
      </c>
      <c r="G555">
        <v>4</v>
      </c>
      <c r="H555" t="s">
        <v>1932</v>
      </c>
      <c r="I555" t="s">
        <v>1933</v>
      </c>
      <c r="J555" t="s">
        <v>1934</v>
      </c>
      <c r="K555" t="s">
        <v>1935</v>
      </c>
      <c r="L555" t="s">
        <v>1936</v>
      </c>
      <c r="M555" t="s">
        <v>18</v>
      </c>
      <c r="N555">
        <v>1</v>
      </c>
      <c r="O555" t="s">
        <v>1937</v>
      </c>
      <c r="P555" t="s">
        <v>1938</v>
      </c>
      <c r="Q555" t="s">
        <v>22</v>
      </c>
    </row>
    <row r="556" spans="1:19">
      <c r="A556" s="16">
        <f t="shared" si="8"/>
        <v>0</v>
      </c>
      <c r="B556" s="12" t="s">
        <v>1940</v>
      </c>
      <c r="C556" s="16" t="s">
        <v>1940</v>
      </c>
      <c r="D556" t="s">
        <v>1137</v>
      </c>
      <c r="E556" t="s">
        <v>1014</v>
      </c>
      <c r="F556" t="s">
        <v>157</v>
      </c>
      <c r="G556" t="s">
        <v>1893</v>
      </c>
      <c r="H556" t="s">
        <v>57</v>
      </c>
      <c r="I556" t="s">
        <v>1939</v>
      </c>
      <c r="J556" t="s">
        <v>1940</v>
      </c>
      <c r="K556" t="s">
        <v>1893</v>
      </c>
      <c r="L556" t="s">
        <v>57</v>
      </c>
      <c r="M556" t="s">
        <v>1939</v>
      </c>
    </row>
    <row r="557" spans="1:19">
      <c r="A557" s="16">
        <f t="shared" si="8"/>
        <v>0</v>
      </c>
      <c r="B557" s="12" t="s">
        <v>1941</v>
      </c>
      <c r="C557" s="16" t="s">
        <v>1941</v>
      </c>
      <c r="D557" t="s">
        <v>98</v>
      </c>
      <c r="E557" t="s">
        <v>38</v>
      </c>
      <c r="F557" t="s">
        <v>157</v>
      </c>
      <c r="G557" t="s">
        <v>428</v>
      </c>
      <c r="H557" t="s">
        <v>18</v>
      </c>
      <c r="I557" t="s">
        <v>1941</v>
      </c>
      <c r="J557" t="s">
        <v>22</v>
      </c>
    </row>
    <row r="558" spans="1:19">
      <c r="A558" s="16">
        <f t="shared" si="8"/>
        <v>0</v>
      </c>
      <c r="B558" s="16" t="s">
        <v>1944</v>
      </c>
      <c r="C558" s="16" t="s">
        <v>1944</v>
      </c>
      <c r="D558" t="s">
        <v>132</v>
      </c>
      <c r="E558" t="s">
        <v>264</v>
      </c>
      <c r="F558" t="s">
        <v>1293</v>
      </c>
      <c r="G558" t="s">
        <v>1942</v>
      </c>
      <c r="H558" t="s">
        <v>727</v>
      </c>
      <c r="I558" s="1">
        <v>960</v>
      </c>
      <c r="J558">
        <v>0</v>
      </c>
      <c r="K558" t="s">
        <v>57</v>
      </c>
      <c r="L558" t="s">
        <v>1943</v>
      </c>
      <c r="M558" t="s">
        <v>1944</v>
      </c>
      <c r="N558" s="1">
        <v>960</v>
      </c>
      <c r="O558">
        <v>0</v>
      </c>
      <c r="P558" t="s">
        <v>57</v>
      </c>
      <c r="Q558" t="s">
        <v>1943</v>
      </c>
    </row>
    <row r="559" spans="1:19">
      <c r="A559" s="16">
        <f t="shared" si="8"/>
        <v>0</v>
      </c>
      <c r="B559" s="12" t="s">
        <v>1948</v>
      </c>
      <c r="C559" s="16" t="s">
        <v>1948</v>
      </c>
      <c r="D559" t="s">
        <v>716</v>
      </c>
      <c r="E559" t="s">
        <v>1945</v>
      </c>
      <c r="F559" t="s">
        <v>1946</v>
      </c>
      <c r="G559" t="s">
        <v>198</v>
      </c>
      <c r="H559" t="s">
        <v>1947</v>
      </c>
      <c r="I559" t="s">
        <v>1083</v>
      </c>
      <c r="J559" t="s">
        <v>1700</v>
      </c>
      <c r="K559" t="s">
        <v>18</v>
      </c>
      <c r="L559" t="s">
        <v>1948</v>
      </c>
      <c r="M559" t="s">
        <v>22</v>
      </c>
    </row>
    <row r="560" spans="1:19">
      <c r="A560" s="16">
        <f t="shared" si="8"/>
        <v>0</v>
      </c>
      <c r="B560" s="12" t="s">
        <v>18992</v>
      </c>
      <c r="C560" s="16" t="s">
        <v>18992</v>
      </c>
      <c r="D560" t="s">
        <v>52</v>
      </c>
      <c r="E560" t="s">
        <v>23</v>
      </c>
      <c r="F560" t="s">
        <v>31</v>
      </c>
      <c r="G560" t="s">
        <v>6</v>
      </c>
      <c r="H560" t="s">
        <v>7</v>
      </c>
      <c r="I560" t="s">
        <v>1257</v>
      </c>
      <c r="J560" t="s">
        <v>1169</v>
      </c>
      <c r="K560" t="s">
        <v>18</v>
      </c>
      <c r="L560" t="s">
        <v>1949</v>
      </c>
      <c r="M560" t="s">
        <v>1950</v>
      </c>
      <c r="N560" t="s">
        <v>22</v>
      </c>
    </row>
    <row r="561" spans="1:17">
      <c r="A561" s="16">
        <f t="shared" si="8"/>
        <v>0</v>
      </c>
      <c r="B561" s="12" t="s">
        <v>18993</v>
      </c>
      <c r="C561" s="16" t="s">
        <v>18993</v>
      </c>
      <c r="D561" t="s">
        <v>23</v>
      </c>
      <c r="E561" t="s">
        <v>31</v>
      </c>
      <c r="F561" t="s">
        <v>38</v>
      </c>
      <c r="G561" t="s">
        <v>1951</v>
      </c>
      <c r="H561" t="s">
        <v>1228</v>
      </c>
      <c r="I561" t="s">
        <v>18</v>
      </c>
      <c r="J561" t="s">
        <v>1952</v>
      </c>
      <c r="K561" t="s">
        <v>1953</v>
      </c>
      <c r="L561" t="s">
        <v>22</v>
      </c>
    </row>
    <row r="562" spans="1:17">
      <c r="A562" s="16">
        <f t="shared" si="8"/>
        <v>0</v>
      </c>
      <c r="B562" s="12" t="s">
        <v>1959</v>
      </c>
      <c r="C562" s="16" t="s">
        <v>1959</v>
      </c>
      <c r="D562" t="s">
        <v>1954</v>
      </c>
      <c r="E562" t="s">
        <v>1955</v>
      </c>
      <c r="F562" t="s">
        <v>895</v>
      </c>
      <c r="G562" t="s">
        <v>1956</v>
      </c>
      <c r="H562">
        <v>23</v>
      </c>
      <c r="I562" t="s">
        <v>1957</v>
      </c>
      <c r="J562" t="s">
        <v>1958</v>
      </c>
      <c r="K562" t="s">
        <v>18</v>
      </c>
      <c r="L562" t="s">
        <v>1959</v>
      </c>
      <c r="M562" t="s">
        <v>22</v>
      </c>
    </row>
    <row r="563" spans="1:17">
      <c r="A563" s="16">
        <f t="shared" si="8"/>
        <v>0</v>
      </c>
      <c r="B563" s="12" t="s">
        <v>18994</v>
      </c>
      <c r="C563" s="16" t="s">
        <v>18994</v>
      </c>
      <c r="D563" t="s">
        <v>1960</v>
      </c>
      <c r="E563">
        <v>11</v>
      </c>
      <c r="F563" t="s">
        <v>1961</v>
      </c>
      <c r="G563" t="s">
        <v>1962</v>
      </c>
      <c r="H563" t="s">
        <v>18</v>
      </c>
      <c r="I563" t="s">
        <v>1963</v>
      </c>
      <c r="J563" t="s">
        <v>1964</v>
      </c>
      <c r="K563" t="s">
        <v>22</v>
      </c>
    </row>
    <row r="564" spans="1:17">
      <c r="A564" s="16">
        <f t="shared" si="8"/>
        <v>0</v>
      </c>
      <c r="B564" s="12" t="s">
        <v>1967</v>
      </c>
      <c r="C564" s="16" t="s">
        <v>1967</v>
      </c>
      <c r="D564" t="s">
        <v>993</v>
      </c>
      <c r="E564" t="s">
        <v>1965</v>
      </c>
      <c r="F564" t="s">
        <v>1966</v>
      </c>
      <c r="G564" t="s">
        <v>5</v>
      </c>
      <c r="H564" t="s">
        <v>18</v>
      </c>
      <c r="I564" t="s">
        <v>1967</v>
      </c>
      <c r="J564" t="s">
        <v>22</v>
      </c>
    </row>
    <row r="565" spans="1:17">
      <c r="A565" s="16">
        <f t="shared" si="8"/>
        <v>0</v>
      </c>
      <c r="B565" s="12" t="s">
        <v>1969</v>
      </c>
      <c r="C565" s="16" t="s">
        <v>1969</v>
      </c>
      <c r="D565" t="s">
        <v>210</v>
      </c>
      <c r="E565" t="s">
        <v>1014</v>
      </c>
      <c r="F565" t="s">
        <v>157</v>
      </c>
      <c r="G565" t="s">
        <v>234</v>
      </c>
      <c r="H565" t="s">
        <v>7</v>
      </c>
      <c r="I565" t="s">
        <v>966</v>
      </c>
      <c r="J565" t="s">
        <v>552</v>
      </c>
      <c r="K565" t="s">
        <v>1223</v>
      </c>
      <c r="L565" t="s">
        <v>57</v>
      </c>
      <c r="M565" t="s">
        <v>1968</v>
      </c>
      <c r="N565" t="s">
        <v>1969</v>
      </c>
      <c r="O565" t="s">
        <v>1223</v>
      </c>
      <c r="P565" t="s">
        <v>57</v>
      </c>
      <c r="Q565" t="s">
        <v>1968</v>
      </c>
    </row>
    <row r="566" spans="1:17">
      <c r="A566" s="16">
        <f t="shared" si="8"/>
        <v>0</v>
      </c>
      <c r="B566" s="12" t="s">
        <v>1970</v>
      </c>
      <c r="C566" s="16" t="s">
        <v>1970</v>
      </c>
      <c r="D566" t="s">
        <v>114</v>
      </c>
      <c r="E566" t="s">
        <v>655</v>
      </c>
      <c r="F566" t="s">
        <v>5</v>
      </c>
      <c r="G566" t="s">
        <v>6</v>
      </c>
      <c r="H566" t="s">
        <v>386</v>
      </c>
      <c r="I566" t="s">
        <v>1354</v>
      </c>
      <c r="J566" t="s">
        <v>158</v>
      </c>
      <c r="K566" t="s">
        <v>18</v>
      </c>
      <c r="L566" t="s">
        <v>1970</v>
      </c>
      <c r="M566" t="s">
        <v>22</v>
      </c>
    </row>
    <row r="567" spans="1:17">
      <c r="A567" s="16">
        <f t="shared" si="8"/>
        <v>0</v>
      </c>
      <c r="B567" s="12" t="s">
        <v>1971</v>
      </c>
      <c r="C567" s="16" t="s">
        <v>1971</v>
      </c>
      <c r="D567" t="s">
        <v>435</v>
      </c>
      <c r="E567" t="s">
        <v>143</v>
      </c>
      <c r="F567" t="s">
        <v>6</v>
      </c>
      <c r="G567" t="s">
        <v>7</v>
      </c>
      <c r="H567" t="s">
        <v>157</v>
      </c>
      <c r="I567" t="s">
        <v>158</v>
      </c>
      <c r="J567" t="s">
        <v>18</v>
      </c>
      <c r="K567" t="s">
        <v>1971</v>
      </c>
      <c r="L567" t="s">
        <v>22</v>
      </c>
    </row>
    <row r="568" spans="1:17">
      <c r="A568" s="16">
        <f t="shared" si="8"/>
        <v>0</v>
      </c>
      <c r="B568" s="12" t="s">
        <v>1975</v>
      </c>
      <c r="C568" s="16" t="s">
        <v>1975</v>
      </c>
      <c r="D568" t="s">
        <v>1972</v>
      </c>
      <c r="E568" t="s">
        <v>1973</v>
      </c>
      <c r="F568" t="s">
        <v>38</v>
      </c>
      <c r="G568" t="s">
        <v>1385</v>
      </c>
      <c r="H568" t="s">
        <v>1974</v>
      </c>
      <c r="I568" t="s">
        <v>18</v>
      </c>
      <c r="J568" t="s">
        <v>1975</v>
      </c>
      <c r="K568" t="s">
        <v>22</v>
      </c>
    </row>
    <row r="569" spans="1:17">
      <c r="A569" s="16">
        <f t="shared" si="8"/>
        <v>0</v>
      </c>
      <c r="B569" s="12"/>
      <c r="C569" s="16"/>
      <c r="D569" t="s">
        <v>715</v>
      </c>
      <c r="E569" t="s">
        <v>386</v>
      </c>
      <c r="F569" t="s">
        <v>1976</v>
      </c>
      <c r="G569" t="s">
        <v>1977</v>
      </c>
      <c r="H569" t="s">
        <v>1978</v>
      </c>
      <c r="I569" t="s">
        <v>1979</v>
      </c>
      <c r="J569" t="s">
        <v>1909</v>
      </c>
      <c r="K569" t="s">
        <v>928</v>
      </c>
      <c r="L569" s="1">
        <v>1061500</v>
      </c>
      <c r="M569" s="1">
        <v>1061500</v>
      </c>
    </row>
    <row r="570" spans="1:17">
      <c r="A570" s="16">
        <f t="shared" si="8"/>
        <v>1</v>
      </c>
      <c r="B570" s="12" t="s">
        <v>18995</v>
      </c>
      <c r="C570" s="22" t="s">
        <v>21931</v>
      </c>
      <c r="D570" t="s">
        <v>1980</v>
      </c>
      <c r="E570" t="s">
        <v>57</v>
      </c>
      <c r="F570" t="s">
        <v>443</v>
      </c>
      <c r="G570" t="s">
        <v>1195</v>
      </c>
      <c r="H570" t="s">
        <v>434</v>
      </c>
      <c r="I570" t="s">
        <v>1981</v>
      </c>
      <c r="J570" t="s">
        <v>1165</v>
      </c>
      <c r="K570" t="s">
        <v>927</v>
      </c>
      <c r="L570" t="s">
        <v>435</v>
      </c>
      <c r="M570" t="s">
        <v>54</v>
      </c>
      <c r="N570" t="s">
        <v>32</v>
      </c>
      <c r="O570" t="s">
        <v>1980</v>
      </c>
      <c r="P570" t="s">
        <v>57</v>
      </c>
      <c r="Q570" t="s">
        <v>1982</v>
      </c>
    </row>
    <row r="571" spans="1:17">
      <c r="A571" s="16">
        <f t="shared" si="8"/>
        <v>0</v>
      </c>
      <c r="B571" s="12"/>
      <c r="C571" s="16"/>
      <c r="D571" t="s">
        <v>1983</v>
      </c>
      <c r="E571" t="s">
        <v>577</v>
      </c>
      <c r="F571" t="s">
        <v>1984</v>
      </c>
      <c r="G571" t="s">
        <v>41</v>
      </c>
      <c r="H571" t="s">
        <v>1985</v>
      </c>
      <c r="I571" t="s">
        <v>705</v>
      </c>
      <c r="J571" t="s">
        <v>537</v>
      </c>
      <c r="K571" t="s">
        <v>22</v>
      </c>
    </row>
    <row r="572" spans="1:17">
      <c r="A572" s="16">
        <f t="shared" si="8"/>
        <v>0</v>
      </c>
      <c r="B572" s="12"/>
      <c r="C572" s="16"/>
      <c r="D572" t="s">
        <v>53</v>
      </c>
      <c r="E572" t="s">
        <v>919</v>
      </c>
      <c r="F572" t="s">
        <v>38</v>
      </c>
      <c r="G572" t="s">
        <v>7</v>
      </c>
      <c r="H572" t="s">
        <v>435</v>
      </c>
      <c r="I572" t="s">
        <v>1661</v>
      </c>
      <c r="J572" s="1">
        <v>820</v>
      </c>
      <c r="K572">
        <v>0</v>
      </c>
      <c r="L572" t="s">
        <v>1986</v>
      </c>
      <c r="M572" s="1">
        <v>820</v>
      </c>
      <c r="N572">
        <v>0</v>
      </c>
    </row>
    <row r="573" spans="1:17">
      <c r="A573" s="16">
        <f t="shared" si="8"/>
        <v>0</v>
      </c>
      <c r="B573" s="12" t="s">
        <v>1989</v>
      </c>
      <c r="C573" s="16" t="s">
        <v>1989</v>
      </c>
      <c r="D573" t="s">
        <v>997</v>
      </c>
      <c r="E573" t="s">
        <v>5</v>
      </c>
      <c r="F573" t="s">
        <v>6</v>
      </c>
      <c r="G573" t="s">
        <v>1987</v>
      </c>
      <c r="H573" t="s">
        <v>1988</v>
      </c>
      <c r="I573" t="s">
        <v>32</v>
      </c>
      <c r="J573" t="s">
        <v>1989</v>
      </c>
    </row>
    <row r="574" spans="1:17">
      <c r="A574" s="16">
        <f t="shared" si="8"/>
        <v>0</v>
      </c>
      <c r="B574" s="12" t="s">
        <v>1993</v>
      </c>
      <c r="C574" s="16" t="s">
        <v>1993</v>
      </c>
      <c r="D574" t="s">
        <v>1990</v>
      </c>
      <c r="E574" t="s">
        <v>1462</v>
      </c>
      <c r="F574" t="s">
        <v>5</v>
      </c>
      <c r="G574" t="s">
        <v>6</v>
      </c>
      <c r="H574" t="s">
        <v>966</v>
      </c>
      <c r="I574" t="s">
        <v>1991</v>
      </c>
      <c r="J574" t="s">
        <v>147</v>
      </c>
      <c r="K574" t="s">
        <v>234</v>
      </c>
      <c r="L574" t="s">
        <v>459</v>
      </c>
      <c r="M574" t="s">
        <v>1992</v>
      </c>
      <c r="N574" t="s">
        <v>18</v>
      </c>
      <c r="O574" t="s">
        <v>1993</v>
      </c>
      <c r="P574" t="s">
        <v>22</v>
      </c>
    </row>
    <row r="575" spans="1:17">
      <c r="A575" s="16">
        <f t="shared" si="8"/>
        <v>0</v>
      </c>
      <c r="B575" s="12" t="s">
        <v>18996</v>
      </c>
      <c r="C575" s="16" t="s">
        <v>18996</v>
      </c>
      <c r="D575" t="s">
        <v>98</v>
      </c>
      <c r="E575" t="s">
        <v>25</v>
      </c>
      <c r="F575" t="s">
        <v>1994</v>
      </c>
      <c r="G575" t="s">
        <v>743</v>
      </c>
      <c r="H575" t="s">
        <v>1995</v>
      </c>
      <c r="I575" t="s">
        <v>928</v>
      </c>
      <c r="J575" t="s">
        <v>32</v>
      </c>
      <c r="K575" t="s">
        <v>1996</v>
      </c>
    </row>
    <row r="576" spans="1:17">
      <c r="A576" s="16">
        <f t="shared" si="8"/>
        <v>0</v>
      </c>
      <c r="B576" s="12" t="s">
        <v>1997</v>
      </c>
      <c r="C576" s="16" t="s">
        <v>1997</v>
      </c>
      <c r="D576" t="s">
        <v>1195</v>
      </c>
      <c r="E576" t="s">
        <v>770</v>
      </c>
      <c r="F576" t="s">
        <v>38</v>
      </c>
      <c r="G576" t="s">
        <v>1449</v>
      </c>
      <c r="H576" t="s">
        <v>121</v>
      </c>
      <c r="I576" t="s">
        <v>428</v>
      </c>
      <c r="J576" t="s">
        <v>18</v>
      </c>
      <c r="K576" t="s">
        <v>1997</v>
      </c>
      <c r="L576" t="s">
        <v>22</v>
      </c>
    </row>
    <row r="577" spans="1:19">
      <c r="A577" s="16">
        <f t="shared" si="8"/>
        <v>0</v>
      </c>
      <c r="B577" s="12" t="s">
        <v>2000</v>
      </c>
      <c r="C577" s="16" t="s">
        <v>2000</v>
      </c>
      <c r="D577" t="s">
        <v>891</v>
      </c>
      <c r="E577" t="s">
        <v>357</v>
      </c>
      <c r="F577" t="s">
        <v>1998</v>
      </c>
      <c r="G577" t="s">
        <v>1999</v>
      </c>
      <c r="H577" t="s">
        <v>18</v>
      </c>
      <c r="I577" t="s">
        <v>2000</v>
      </c>
      <c r="J577" t="s">
        <v>22</v>
      </c>
    </row>
    <row r="578" spans="1:19">
      <c r="A578" s="16">
        <f t="shared" ref="A578:A641" si="9">IF(B578&lt;&gt;C578,1,0)</f>
        <v>0</v>
      </c>
      <c r="B578" s="12" t="s">
        <v>2002</v>
      </c>
      <c r="C578" s="16" t="s">
        <v>2002</v>
      </c>
      <c r="D578" t="s">
        <v>1032</v>
      </c>
      <c r="E578" t="s">
        <v>2001</v>
      </c>
      <c r="F578" t="s">
        <v>375</v>
      </c>
      <c r="G578" t="s">
        <v>18</v>
      </c>
      <c r="H578" t="s">
        <v>2002</v>
      </c>
      <c r="I578" t="s">
        <v>22</v>
      </c>
    </row>
    <row r="579" spans="1:19">
      <c r="A579" s="16">
        <f t="shared" si="9"/>
        <v>0</v>
      </c>
      <c r="B579" s="12" t="s">
        <v>2005</v>
      </c>
      <c r="C579" s="16" t="s">
        <v>2005</v>
      </c>
      <c r="D579" t="s">
        <v>2003</v>
      </c>
      <c r="E579" t="s">
        <v>72</v>
      </c>
      <c r="F579" t="s">
        <v>565</v>
      </c>
      <c r="G579" t="s">
        <v>61</v>
      </c>
      <c r="H579" t="s">
        <v>2004</v>
      </c>
      <c r="I579" t="s">
        <v>18</v>
      </c>
      <c r="J579" t="s">
        <v>2005</v>
      </c>
      <c r="K579" t="s">
        <v>22</v>
      </c>
    </row>
    <row r="580" spans="1:19">
      <c r="A580" s="16">
        <f t="shared" si="9"/>
        <v>0</v>
      </c>
      <c r="B580" s="12" t="s">
        <v>18997</v>
      </c>
      <c r="C580" s="16" t="s">
        <v>18997</v>
      </c>
      <c r="D580" t="s">
        <v>2006</v>
      </c>
      <c r="E580" t="s">
        <v>1626</v>
      </c>
      <c r="F580" t="s">
        <v>1086</v>
      </c>
      <c r="G580" t="s">
        <v>347</v>
      </c>
      <c r="H580" t="s">
        <v>2007</v>
      </c>
      <c r="I580" t="s">
        <v>66</v>
      </c>
      <c r="J580" t="s">
        <v>18</v>
      </c>
      <c r="K580" t="s">
        <v>2008</v>
      </c>
      <c r="L580" t="s">
        <v>906</v>
      </c>
      <c r="M580" t="s">
        <v>22</v>
      </c>
    </row>
    <row r="581" spans="1:19">
      <c r="A581" s="16">
        <f t="shared" si="9"/>
        <v>0</v>
      </c>
      <c r="B581" s="12" t="s">
        <v>2011</v>
      </c>
      <c r="C581" s="16" t="s">
        <v>2011</v>
      </c>
      <c r="D581" t="s">
        <v>266</v>
      </c>
      <c r="E581" t="s">
        <v>2009</v>
      </c>
      <c r="F581" t="s">
        <v>2010</v>
      </c>
      <c r="G581" t="s">
        <v>1891</v>
      </c>
      <c r="H581" t="s">
        <v>18</v>
      </c>
      <c r="I581" t="s">
        <v>2011</v>
      </c>
      <c r="J581" t="s">
        <v>22</v>
      </c>
    </row>
    <row r="582" spans="1:19">
      <c r="A582" s="16">
        <f t="shared" si="9"/>
        <v>0</v>
      </c>
      <c r="B582" s="12" t="s">
        <v>2014</v>
      </c>
      <c r="C582" s="16" t="s">
        <v>2014</v>
      </c>
      <c r="D582" t="s">
        <v>2012</v>
      </c>
      <c r="E582" t="s">
        <v>1390</v>
      </c>
      <c r="F582" t="s">
        <v>38</v>
      </c>
      <c r="G582" t="s">
        <v>7</v>
      </c>
      <c r="H582" t="s">
        <v>2013</v>
      </c>
      <c r="I582" t="s">
        <v>675</v>
      </c>
      <c r="J582" t="s">
        <v>41</v>
      </c>
      <c r="K582" t="s">
        <v>1227</v>
      </c>
      <c r="L582" t="s">
        <v>928</v>
      </c>
      <c r="M582" t="s">
        <v>18</v>
      </c>
      <c r="N582" t="s">
        <v>2014</v>
      </c>
      <c r="O582" t="s">
        <v>22</v>
      </c>
    </row>
    <row r="583" spans="1:19">
      <c r="A583" s="16">
        <f t="shared" si="9"/>
        <v>0</v>
      </c>
      <c r="B583" s="12"/>
      <c r="C583" s="16"/>
      <c r="D583" t="s">
        <v>2015</v>
      </c>
      <c r="E583" t="s">
        <v>99</v>
      </c>
      <c r="F583" t="s">
        <v>166</v>
      </c>
      <c r="G583" t="s">
        <v>167</v>
      </c>
      <c r="H583" t="s">
        <v>1509</v>
      </c>
      <c r="I583" s="1">
        <v>1</v>
      </c>
      <c r="J583">
        <v>350</v>
      </c>
      <c r="K583" t="s">
        <v>168</v>
      </c>
      <c r="L583">
        <v>400</v>
      </c>
      <c r="M583">
        <v>0</v>
      </c>
      <c r="N583" t="s">
        <v>2016</v>
      </c>
      <c r="O583" s="1">
        <v>1</v>
      </c>
      <c r="P583">
        <v>350</v>
      </c>
      <c r="Q583" t="s">
        <v>168</v>
      </c>
      <c r="R583">
        <v>400</v>
      </c>
      <c r="S583">
        <v>0</v>
      </c>
    </row>
    <row r="584" spans="1:19">
      <c r="A584" s="16">
        <f t="shared" si="9"/>
        <v>0</v>
      </c>
      <c r="B584" s="12" t="s">
        <v>2020</v>
      </c>
      <c r="C584" s="16" t="s">
        <v>2020</v>
      </c>
      <c r="D584" t="s">
        <v>2017</v>
      </c>
      <c r="E584" t="s">
        <v>2018</v>
      </c>
      <c r="F584" t="s">
        <v>57</v>
      </c>
      <c r="G584" t="s">
        <v>758</v>
      </c>
      <c r="H584" t="s">
        <v>759</v>
      </c>
      <c r="I584" t="s">
        <v>2019</v>
      </c>
      <c r="J584" t="s">
        <v>18</v>
      </c>
      <c r="K584" t="s">
        <v>2020</v>
      </c>
      <c r="L584" t="s">
        <v>22</v>
      </c>
    </row>
    <row r="585" spans="1:19">
      <c r="A585" s="16">
        <f t="shared" si="9"/>
        <v>0</v>
      </c>
      <c r="B585" s="12" t="s">
        <v>2022</v>
      </c>
      <c r="C585" s="16" t="s">
        <v>2022</v>
      </c>
      <c r="D585" t="s">
        <v>59</v>
      </c>
      <c r="E585" t="s">
        <v>2021</v>
      </c>
      <c r="F585" t="s">
        <v>56</v>
      </c>
      <c r="G585" t="s">
        <v>18</v>
      </c>
      <c r="H585" t="s">
        <v>2022</v>
      </c>
      <c r="I585" t="s">
        <v>22</v>
      </c>
    </row>
    <row r="586" spans="1:19">
      <c r="A586" s="16">
        <f t="shared" si="9"/>
        <v>0</v>
      </c>
      <c r="B586" s="12" t="s">
        <v>18998</v>
      </c>
      <c r="C586" s="16" t="s">
        <v>18998</v>
      </c>
      <c r="D586" t="s">
        <v>1371</v>
      </c>
      <c r="E586" t="s">
        <v>2023</v>
      </c>
      <c r="F586" t="s">
        <v>2024</v>
      </c>
      <c r="G586" t="s">
        <v>533</v>
      </c>
      <c r="H586" t="s">
        <v>18</v>
      </c>
      <c r="I586" t="s">
        <v>2025</v>
      </c>
      <c r="J586" t="s">
        <v>2026</v>
      </c>
      <c r="K586" t="s">
        <v>22</v>
      </c>
    </row>
    <row r="587" spans="1:19">
      <c r="A587" s="16">
        <f t="shared" si="9"/>
        <v>0</v>
      </c>
      <c r="B587" s="12" t="s">
        <v>18999</v>
      </c>
      <c r="C587" s="16" t="s">
        <v>18999</v>
      </c>
      <c r="D587" t="s">
        <v>449</v>
      </c>
      <c r="E587" t="s">
        <v>121</v>
      </c>
      <c r="F587" t="s">
        <v>1318</v>
      </c>
      <c r="G587" t="s">
        <v>28</v>
      </c>
      <c r="H587" t="s">
        <v>29</v>
      </c>
      <c r="I587" t="s">
        <v>2027</v>
      </c>
      <c r="J587" t="s">
        <v>18</v>
      </c>
      <c r="K587" t="s">
        <v>2028</v>
      </c>
      <c r="L587" t="s">
        <v>2029</v>
      </c>
      <c r="M587" t="s">
        <v>22</v>
      </c>
    </row>
    <row r="588" spans="1:19">
      <c r="A588" s="16">
        <f t="shared" si="9"/>
        <v>0</v>
      </c>
      <c r="B588" s="12" t="s">
        <v>2031</v>
      </c>
      <c r="C588" s="16" t="s">
        <v>2031</v>
      </c>
      <c r="D588" t="s">
        <v>59</v>
      </c>
      <c r="E588" t="s">
        <v>2030</v>
      </c>
      <c r="F588" t="s">
        <v>1639</v>
      </c>
      <c r="G588" t="s">
        <v>18</v>
      </c>
      <c r="H588" t="s">
        <v>2031</v>
      </c>
      <c r="I588" t="s">
        <v>22</v>
      </c>
    </row>
    <row r="589" spans="1:19">
      <c r="A589" s="16">
        <f t="shared" si="9"/>
        <v>0</v>
      </c>
      <c r="B589" s="12" t="s">
        <v>19000</v>
      </c>
      <c r="C589" s="16" t="s">
        <v>19000</v>
      </c>
      <c r="D589" t="s">
        <v>210</v>
      </c>
      <c r="E589" t="s">
        <v>2032</v>
      </c>
      <c r="F589" t="s">
        <v>595</v>
      </c>
      <c r="G589" t="s">
        <v>1804</v>
      </c>
      <c r="H589" t="s">
        <v>18</v>
      </c>
      <c r="I589" t="s">
        <v>2033</v>
      </c>
      <c r="J589" t="s">
        <v>2034</v>
      </c>
      <c r="K589" t="s">
        <v>22</v>
      </c>
    </row>
    <row r="590" spans="1:19">
      <c r="A590" s="16">
        <f t="shared" si="9"/>
        <v>0</v>
      </c>
      <c r="B590" s="16" t="s">
        <v>21840</v>
      </c>
      <c r="C590" s="16" t="s">
        <v>21840</v>
      </c>
      <c r="D590" t="s">
        <v>774</v>
      </c>
      <c r="E590" t="s">
        <v>2035</v>
      </c>
      <c r="F590" t="s">
        <v>2036</v>
      </c>
      <c r="G590" t="s">
        <v>325</v>
      </c>
      <c r="H590" t="s">
        <v>533</v>
      </c>
      <c r="I590" t="s">
        <v>98</v>
      </c>
      <c r="J590" t="s">
        <v>25</v>
      </c>
      <c r="K590" t="s">
        <v>18</v>
      </c>
      <c r="L590" t="s">
        <v>2037</v>
      </c>
      <c r="M590" t="s">
        <v>1461</v>
      </c>
      <c r="N590" t="s">
        <v>22</v>
      </c>
    </row>
    <row r="591" spans="1:19">
      <c r="A591" s="16">
        <f t="shared" si="9"/>
        <v>0</v>
      </c>
      <c r="B591" s="12" t="s">
        <v>19001</v>
      </c>
      <c r="C591" s="16" t="s">
        <v>19001</v>
      </c>
      <c r="D591" t="s">
        <v>162</v>
      </c>
      <c r="E591" t="s">
        <v>425</v>
      </c>
      <c r="F591" t="s">
        <v>1165</v>
      </c>
      <c r="G591" t="s">
        <v>298</v>
      </c>
      <c r="H591" t="s">
        <v>2038</v>
      </c>
      <c r="I591" t="s">
        <v>18</v>
      </c>
      <c r="J591" t="s">
        <v>2039</v>
      </c>
      <c r="K591" t="s">
        <v>2040</v>
      </c>
      <c r="L591" t="s">
        <v>22</v>
      </c>
    </row>
    <row r="592" spans="1:19">
      <c r="A592" s="16">
        <f t="shared" si="9"/>
        <v>0</v>
      </c>
      <c r="B592" s="12"/>
      <c r="C592" s="16"/>
      <c r="D592" t="s">
        <v>77</v>
      </c>
      <c r="E592" t="s">
        <v>2041</v>
      </c>
      <c r="F592">
        <v>1</v>
      </c>
      <c r="G592" t="s">
        <v>359</v>
      </c>
      <c r="H592" t="s">
        <v>360</v>
      </c>
      <c r="I592" t="s">
        <v>347</v>
      </c>
      <c r="J592" t="s">
        <v>2042</v>
      </c>
      <c r="K592" t="s">
        <v>705</v>
      </c>
      <c r="L592" t="s">
        <v>537</v>
      </c>
      <c r="M592" t="s">
        <v>2043</v>
      </c>
      <c r="N592" t="s">
        <v>2044</v>
      </c>
      <c r="O592" t="s">
        <v>22</v>
      </c>
    </row>
    <row r="593" spans="1:19">
      <c r="A593" s="16">
        <f t="shared" si="9"/>
        <v>0</v>
      </c>
      <c r="B593" s="12"/>
      <c r="C593" s="16"/>
      <c r="D593">
        <v>902</v>
      </c>
      <c r="E593" t="s">
        <v>994</v>
      </c>
      <c r="F593" t="s">
        <v>99</v>
      </c>
      <c r="G593" t="s">
        <v>454</v>
      </c>
      <c r="H593" t="s">
        <v>680</v>
      </c>
      <c r="I593" t="s">
        <v>885</v>
      </c>
      <c r="J593" t="s">
        <v>2045</v>
      </c>
      <c r="K593" t="s">
        <v>2046</v>
      </c>
      <c r="L593" t="s">
        <v>32</v>
      </c>
      <c r="M593" t="s">
        <v>206</v>
      </c>
      <c r="N593" t="s">
        <v>207</v>
      </c>
      <c r="O593" t="s">
        <v>208</v>
      </c>
      <c r="P593" t="s">
        <v>32</v>
      </c>
      <c r="Q593" t="s">
        <v>206</v>
      </c>
      <c r="R593" t="s">
        <v>207</v>
      </c>
      <c r="S593" t="s">
        <v>208</v>
      </c>
    </row>
    <row r="594" spans="1:19">
      <c r="A594" s="16">
        <f t="shared" si="9"/>
        <v>0</v>
      </c>
      <c r="B594" s="12"/>
      <c r="C594" s="16"/>
      <c r="D594" t="s">
        <v>1308</v>
      </c>
      <c r="E594" t="s">
        <v>394</v>
      </c>
      <c r="F594" t="s">
        <v>6</v>
      </c>
      <c r="G594" t="s">
        <v>386</v>
      </c>
      <c r="H594" t="s">
        <v>2047</v>
      </c>
      <c r="I594" t="s">
        <v>167</v>
      </c>
      <c r="J594" s="1">
        <v>1</v>
      </c>
      <c r="K594">
        <v>388</v>
      </c>
      <c r="L594">
        <v>0</v>
      </c>
      <c r="M594" t="s">
        <v>2048</v>
      </c>
      <c r="N594" s="1">
        <v>1</v>
      </c>
      <c r="O594">
        <v>388</v>
      </c>
      <c r="P594">
        <v>0</v>
      </c>
    </row>
    <row r="595" spans="1:19">
      <c r="A595" s="16">
        <f t="shared" si="9"/>
        <v>0</v>
      </c>
      <c r="B595" s="12"/>
      <c r="C595" s="16"/>
      <c r="D595" t="s">
        <v>1596</v>
      </c>
      <c r="E595" t="s">
        <v>2049</v>
      </c>
      <c r="F595" t="s">
        <v>705</v>
      </c>
      <c r="G595" t="s">
        <v>537</v>
      </c>
      <c r="H595" t="s">
        <v>22</v>
      </c>
    </row>
    <row r="596" spans="1:19">
      <c r="A596" s="16">
        <f t="shared" si="9"/>
        <v>0</v>
      </c>
      <c r="B596" s="12"/>
      <c r="C596" s="16"/>
      <c r="D596" t="s">
        <v>59</v>
      </c>
      <c r="E596" t="s">
        <v>2050</v>
      </c>
      <c r="F596" t="s">
        <v>2051</v>
      </c>
      <c r="G596" t="s">
        <v>163</v>
      </c>
      <c r="H596" t="s">
        <v>31</v>
      </c>
      <c r="I596" s="1">
        <v>720</v>
      </c>
      <c r="J596">
        <v>0</v>
      </c>
      <c r="K596" s="1">
        <v>720</v>
      </c>
      <c r="L596">
        <v>0</v>
      </c>
    </row>
    <row r="597" spans="1:19">
      <c r="A597" s="16">
        <f t="shared" si="9"/>
        <v>0</v>
      </c>
      <c r="B597" s="12"/>
      <c r="C597" s="16"/>
      <c r="D597" t="s">
        <v>190</v>
      </c>
      <c r="E597" t="s">
        <v>72</v>
      </c>
      <c r="F597" t="s">
        <v>2052</v>
      </c>
      <c r="G597" t="s">
        <v>1486</v>
      </c>
      <c r="H597" t="s">
        <v>121</v>
      </c>
      <c r="I597" t="s">
        <v>2053</v>
      </c>
      <c r="J597" t="s">
        <v>705</v>
      </c>
      <c r="K597" t="s">
        <v>537</v>
      </c>
      <c r="L597" t="s">
        <v>22</v>
      </c>
    </row>
    <row r="598" spans="1:19">
      <c r="A598" s="16">
        <f t="shared" si="9"/>
        <v>0</v>
      </c>
      <c r="B598" s="12"/>
      <c r="C598" s="16"/>
      <c r="D598" t="s">
        <v>1052</v>
      </c>
      <c r="E598" t="s">
        <v>59</v>
      </c>
      <c r="F598" t="s">
        <v>163</v>
      </c>
      <c r="G598" t="s">
        <v>2054</v>
      </c>
      <c r="H598" t="s">
        <v>2055</v>
      </c>
      <c r="I598" s="1">
        <v>1050000</v>
      </c>
      <c r="J598" s="1">
        <v>1050000</v>
      </c>
    </row>
    <row r="599" spans="1:19">
      <c r="A599" s="16">
        <f t="shared" si="9"/>
        <v>0</v>
      </c>
      <c r="B599" s="12" t="s">
        <v>19002</v>
      </c>
      <c r="C599" s="16" t="s">
        <v>19002</v>
      </c>
      <c r="D599" t="s">
        <v>1790</v>
      </c>
      <c r="E599" t="s">
        <v>163</v>
      </c>
      <c r="F599" t="s">
        <v>31</v>
      </c>
      <c r="G599" t="s">
        <v>373</v>
      </c>
      <c r="H599" t="s">
        <v>6</v>
      </c>
      <c r="I599" t="s">
        <v>7</v>
      </c>
      <c r="J599" t="s">
        <v>993</v>
      </c>
      <c r="K599" t="s">
        <v>1333</v>
      </c>
      <c r="L599" t="s">
        <v>112</v>
      </c>
      <c r="M599" t="s">
        <v>18</v>
      </c>
      <c r="N599" t="s">
        <v>2056</v>
      </c>
      <c r="O599" t="s">
        <v>2057</v>
      </c>
      <c r="P599" t="s">
        <v>22</v>
      </c>
    </row>
    <row r="600" spans="1:19">
      <c r="A600" s="16">
        <f t="shared" si="9"/>
        <v>0</v>
      </c>
      <c r="B600" s="16" t="s">
        <v>21015</v>
      </c>
      <c r="C600" s="16" t="s">
        <v>21015</v>
      </c>
      <c r="D600" t="s">
        <v>302</v>
      </c>
      <c r="E600" t="s">
        <v>497</v>
      </c>
      <c r="F600" t="s">
        <v>193</v>
      </c>
      <c r="G600" t="s">
        <v>1787</v>
      </c>
      <c r="H600" t="s">
        <v>312</v>
      </c>
      <c r="I600" t="s">
        <v>18</v>
      </c>
      <c r="J600" t="s">
        <v>2058</v>
      </c>
      <c r="K600" t="s">
        <v>2059</v>
      </c>
      <c r="L600" t="s">
        <v>2060</v>
      </c>
      <c r="M600" t="s">
        <v>22</v>
      </c>
    </row>
    <row r="601" spans="1:19">
      <c r="A601" s="16">
        <f t="shared" si="9"/>
        <v>0</v>
      </c>
      <c r="B601" s="12" t="s">
        <v>19003</v>
      </c>
      <c r="C601" s="16" t="s">
        <v>19003</v>
      </c>
      <c r="D601" t="s">
        <v>163</v>
      </c>
      <c r="E601" t="s">
        <v>860</v>
      </c>
      <c r="F601" t="s">
        <v>1165</v>
      </c>
      <c r="G601" t="s">
        <v>59</v>
      </c>
      <c r="H601" t="s">
        <v>948</v>
      </c>
      <c r="I601" t="s">
        <v>382</v>
      </c>
      <c r="J601" t="s">
        <v>1802</v>
      </c>
      <c r="K601" t="s">
        <v>375</v>
      </c>
      <c r="L601" t="s">
        <v>18</v>
      </c>
      <c r="M601" t="s">
        <v>2061</v>
      </c>
      <c r="N601" t="s">
        <v>2062</v>
      </c>
      <c r="O601" t="s">
        <v>22</v>
      </c>
    </row>
    <row r="602" spans="1:19">
      <c r="A602" s="16">
        <f t="shared" si="9"/>
        <v>0</v>
      </c>
      <c r="B602" s="12" t="s">
        <v>19004</v>
      </c>
      <c r="C602" s="16" t="s">
        <v>19004</v>
      </c>
      <c r="D602" t="s">
        <v>444</v>
      </c>
      <c r="E602" t="s">
        <v>163</v>
      </c>
      <c r="F602" t="s">
        <v>468</v>
      </c>
      <c r="G602" t="s">
        <v>57</v>
      </c>
      <c r="H602" t="s">
        <v>2063</v>
      </c>
      <c r="I602" t="s">
        <v>839</v>
      </c>
      <c r="J602" t="s">
        <v>2064</v>
      </c>
      <c r="K602" t="s">
        <v>18</v>
      </c>
      <c r="L602" t="s">
        <v>1443</v>
      </c>
      <c r="M602" t="s">
        <v>2065</v>
      </c>
      <c r="N602" t="s">
        <v>22</v>
      </c>
    </row>
    <row r="603" spans="1:19">
      <c r="A603" s="16">
        <f t="shared" si="9"/>
        <v>0</v>
      </c>
      <c r="B603" s="12" t="s">
        <v>2067</v>
      </c>
      <c r="C603" s="16" t="s">
        <v>2067</v>
      </c>
      <c r="D603" t="s">
        <v>617</v>
      </c>
      <c r="E603" t="s">
        <v>193</v>
      </c>
      <c r="F603" t="s">
        <v>2066</v>
      </c>
      <c r="G603" t="s">
        <v>18</v>
      </c>
      <c r="H603" t="s">
        <v>2067</v>
      </c>
      <c r="I603" t="s">
        <v>22</v>
      </c>
    </row>
    <row r="604" spans="1:19">
      <c r="A604" s="16">
        <f t="shared" si="9"/>
        <v>0</v>
      </c>
      <c r="B604" s="12" t="s">
        <v>2068</v>
      </c>
      <c r="C604" s="16" t="s">
        <v>2068</v>
      </c>
      <c r="D604" t="s">
        <v>84</v>
      </c>
      <c r="E604" t="s">
        <v>66</v>
      </c>
      <c r="F604" t="s">
        <v>84</v>
      </c>
      <c r="G604" t="s">
        <v>306</v>
      </c>
      <c r="H604" t="s">
        <v>18</v>
      </c>
      <c r="I604" t="s">
        <v>2068</v>
      </c>
      <c r="J604" t="s">
        <v>22</v>
      </c>
    </row>
    <row r="605" spans="1:19">
      <c r="A605" s="16">
        <f t="shared" si="9"/>
        <v>0</v>
      </c>
      <c r="B605" s="16" t="s">
        <v>21016</v>
      </c>
      <c r="C605" s="16" t="s">
        <v>21016</v>
      </c>
      <c r="D605" t="s">
        <v>774</v>
      </c>
      <c r="E605" t="s">
        <v>2069</v>
      </c>
      <c r="F605" t="s">
        <v>1786</v>
      </c>
      <c r="G605" t="s">
        <v>2070</v>
      </c>
      <c r="H605" t="s">
        <v>18</v>
      </c>
      <c r="I605" t="s">
        <v>2071</v>
      </c>
      <c r="J605" t="s">
        <v>2072</v>
      </c>
      <c r="K605" t="s">
        <v>22</v>
      </c>
    </row>
    <row r="606" spans="1:19">
      <c r="A606" s="16">
        <f t="shared" si="9"/>
        <v>0</v>
      </c>
      <c r="B606" s="12" t="s">
        <v>2073</v>
      </c>
      <c r="C606" s="16" t="s">
        <v>2073</v>
      </c>
      <c r="D606" t="s">
        <v>1848</v>
      </c>
      <c r="E606" t="s">
        <v>13</v>
      </c>
      <c r="F606" t="s">
        <v>14</v>
      </c>
      <c r="G606" t="s">
        <v>18</v>
      </c>
      <c r="H606" t="s">
        <v>2073</v>
      </c>
      <c r="I606" t="s">
        <v>22</v>
      </c>
    </row>
    <row r="607" spans="1:19">
      <c r="A607" s="16">
        <f t="shared" si="9"/>
        <v>0</v>
      </c>
      <c r="B607" s="12" t="s">
        <v>2074</v>
      </c>
      <c r="C607" s="16" t="s">
        <v>2074</v>
      </c>
      <c r="D607" t="s">
        <v>444</v>
      </c>
      <c r="E607" t="s">
        <v>284</v>
      </c>
      <c r="F607" t="s">
        <v>375</v>
      </c>
      <c r="G607" t="s">
        <v>18</v>
      </c>
      <c r="H607" t="s">
        <v>2074</v>
      </c>
      <c r="I607" t="s">
        <v>22</v>
      </c>
    </row>
    <row r="608" spans="1:19">
      <c r="A608" s="16">
        <f t="shared" si="9"/>
        <v>0</v>
      </c>
      <c r="B608" s="12" t="s">
        <v>2075</v>
      </c>
      <c r="C608" s="16" t="s">
        <v>2075</v>
      </c>
      <c r="D608" t="s">
        <v>35</v>
      </c>
      <c r="E608" t="s">
        <v>2027</v>
      </c>
      <c r="F608" t="s">
        <v>18</v>
      </c>
      <c r="G608" t="s">
        <v>2075</v>
      </c>
      <c r="H608" t="s">
        <v>22</v>
      </c>
    </row>
    <row r="609" spans="1:17">
      <c r="A609" s="16">
        <f t="shared" si="9"/>
        <v>0</v>
      </c>
      <c r="B609" s="12"/>
      <c r="C609" s="16"/>
      <c r="D609" t="s">
        <v>1358</v>
      </c>
      <c r="E609" t="s">
        <v>198</v>
      </c>
      <c r="F609" t="s">
        <v>2076</v>
      </c>
      <c r="G609" t="s">
        <v>2077</v>
      </c>
      <c r="H609" s="1">
        <v>399</v>
      </c>
      <c r="I609" t="s">
        <v>913</v>
      </c>
      <c r="J609" t="s">
        <v>2078</v>
      </c>
      <c r="K609" s="1">
        <v>399</v>
      </c>
      <c r="L609" t="s">
        <v>913</v>
      </c>
    </row>
    <row r="610" spans="1:17">
      <c r="A610" s="16">
        <f t="shared" si="9"/>
        <v>0</v>
      </c>
      <c r="B610" s="12" t="s">
        <v>19005</v>
      </c>
      <c r="C610" s="16" t="s">
        <v>19005</v>
      </c>
      <c r="D610" t="s">
        <v>2079</v>
      </c>
      <c r="E610" t="s">
        <v>2080</v>
      </c>
      <c r="F610" t="s">
        <v>1181</v>
      </c>
      <c r="G610" t="s">
        <v>38</v>
      </c>
      <c r="H610" t="s">
        <v>2081</v>
      </c>
      <c r="I610" t="s">
        <v>2082</v>
      </c>
      <c r="J610" t="s">
        <v>293</v>
      </c>
      <c r="K610" t="s">
        <v>18</v>
      </c>
      <c r="L610" t="s">
        <v>2083</v>
      </c>
      <c r="M610" t="s">
        <v>2084</v>
      </c>
      <c r="N610" t="s">
        <v>22</v>
      </c>
    </row>
    <row r="611" spans="1:17">
      <c r="A611" s="16">
        <f t="shared" si="9"/>
        <v>0</v>
      </c>
      <c r="B611" s="12" t="s">
        <v>2086</v>
      </c>
      <c r="C611" s="16" t="s">
        <v>2086</v>
      </c>
      <c r="D611" t="s">
        <v>28</v>
      </c>
      <c r="E611" t="s">
        <v>29</v>
      </c>
      <c r="F611" t="s">
        <v>433</v>
      </c>
      <c r="G611" t="s">
        <v>2085</v>
      </c>
      <c r="H611" t="s">
        <v>18</v>
      </c>
      <c r="I611" t="s">
        <v>2086</v>
      </c>
      <c r="J611" t="s">
        <v>22</v>
      </c>
    </row>
    <row r="612" spans="1:17">
      <c r="A612" s="16">
        <f t="shared" si="9"/>
        <v>0</v>
      </c>
      <c r="B612" s="12" t="s">
        <v>2090</v>
      </c>
      <c r="C612" s="16" t="s">
        <v>2090</v>
      </c>
      <c r="D612" t="s">
        <v>603</v>
      </c>
      <c r="E612" t="s">
        <v>2087</v>
      </c>
      <c r="F612" t="s">
        <v>2088</v>
      </c>
      <c r="G612" t="s">
        <v>2089</v>
      </c>
      <c r="H612" t="s">
        <v>18</v>
      </c>
      <c r="I612" t="s">
        <v>2090</v>
      </c>
      <c r="J612" t="s">
        <v>22</v>
      </c>
    </row>
    <row r="613" spans="1:17">
      <c r="A613" s="16">
        <f t="shared" si="9"/>
        <v>0</v>
      </c>
      <c r="B613" s="12" t="s">
        <v>2093</v>
      </c>
      <c r="C613" s="16" t="s">
        <v>2093</v>
      </c>
      <c r="D613">
        <v>5</v>
      </c>
      <c r="E613" t="s">
        <v>24</v>
      </c>
      <c r="F613" t="s">
        <v>163</v>
      </c>
      <c r="G613" t="s">
        <v>151</v>
      </c>
      <c r="H613" t="s">
        <v>234</v>
      </c>
      <c r="I613" t="s">
        <v>2091</v>
      </c>
      <c r="J613" t="s">
        <v>2092</v>
      </c>
      <c r="K613" t="s">
        <v>18</v>
      </c>
      <c r="L613" t="s">
        <v>2093</v>
      </c>
      <c r="M613" t="s">
        <v>22</v>
      </c>
    </row>
    <row r="614" spans="1:17">
      <c r="A614" s="16">
        <f t="shared" si="9"/>
        <v>0</v>
      </c>
      <c r="B614" s="12" t="s">
        <v>2094</v>
      </c>
      <c r="C614" s="16" t="s">
        <v>2094</v>
      </c>
      <c r="D614" t="s">
        <v>855</v>
      </c>
      <c r="E614" t="s">
        <v>250</v>
      </c>
      <c r="F614" t="s">
        <v>41</v>
      </c>
      <c r="G614" t="s">
        <v>190</v>
      </c>
      <c r="H614" t="s">
        <v>72</v>
      </c>
      <c r="I614" t="s">
        <v>192</v>
      </c>
      <c r="J614" t="s">
        <v>18</v>
      </c>
      <c r="K614" t="s">
        <v>2094</v>
      </c>
      <c r="L614" t="s">
        <v>22</v>
      </c>
    </row>
    <row r="615" spans="1:17">
      <c r="A615" s="16">
        <f t="shared" si="9"/>
        <v>0</v>
      </c>
      <c r="B615" s="12" t="s">
        <v>2095</v>
      </c>
      <c r="C615" s="16" t="s">
        <v>2095</v>
      </c>
      <c r="D615" t="s">
        <v>52</v>
      </c>
      <c r="E615" t="s">
        <v>38</v>
      </c>
      <c r="F615" t="s">
        <v>1023</v>
      </c>
      <c r="G615" t="s">
        <v>1024</v>
      </c>
      <c r="H615" t="s">
        <v>298</v>
      </c>
      <c r="I615" t="s">
        <v>18</v>
      </c>
      <c r="J615" t="s">
        <v>2095</v>
      </c>
      <c r="K615" t="s">
        <v>22</v>
      </c>
    </row>
    <row r="616" spans="1:17">
      <c r="A616" s="16">
        <f t="shared" si="9"/>
        <v>0</v>
      </c>
      <c r="B616" s="16" t="s">
        <v>2096</v>
      </c>
      <c r="C616" s="16" t="s">
        <v>2096</v>
      </c>
      <c r="D616" t="s">
        <v>35</v>
      </c>
      <c r="E616" t="s">
        <v>121</v>
      </c>
      <c r="F616" t="s">
        <v>23</v>
      </c>
      <c r="G616" s="1">
        <v>580</v>
      </c>
      <c r="H616">
        <v>0</v>
      </c>
      <c r="I616" t="s">
        <v>57</v>
      </c>
      <c r="J616" s="1">
        <v>600</v>
      </c>
      <c r="K616">
        <v>0</v>
      </c>
      <c r="L616" t="s">
        <v>2096</v>
      </c>
      <c r="M616" s="1">
        <v>580</v>
      </c>
      <c r="N616">
        <v>0</v>
      </c>
      <c r="O616" t="s">
        <v>57</v>
      </c>
      <c r="P616" s="1">
        <v>600</v>
      </c>
      <c r="Q616">
        <v>0</v>
      </c>
    </row>
    <row r="617" spans="1:17">
      <c r="A617" s="16">
        <f t="shared" si="9"/>
        <v>0</v>
      </c>
      <c r="B617" s="12" t="s">
        <v>2097</v>
      </c>
      <c r="C617" s="16" t="s">
        <v>2097</v>
      </c>
      <c r="D617" t="s">
        <v>28</v>
      </c>
      <c r="E617" t="s">
        <v>912</v>
      </c>
      <c r="F617" t="s">
        <v>1006</v>
      </c>
      <c r="G617" t="s">
        <v>457</v>
      </c>
      <c r="H617" t="s">
        <v>142</v>
      </c>
      <c r="I617" t="s">
        <v>151</v>
      </c>
      <c r="J617" t="s">
        <v>32</v>
      </c>
      <c r="K617" t="s">
        <v>2097</v>
      </c>
    </row>
    <row r="618" spans="1:17">
      <c r="A618" s="16">
        <f t="shared" si="9"/>
        <v>0</v>
      </c>
      <c r="B618" s="12"/>
      <c r="C618" s="16"/>
      <c r="D618" t="s">
        <v>857</v>
      </c>
      <c r="E618" t="s">
        <v>2098</v>
      </c>
      <c r="F618" t="s">
        <v>2099</v>
      </c>
      <c r="G618" t="s">
        <v>57</v>
      </c>
      <c r="H618" t="s">
        <v>2100</v>
      </c>
      <c r="I618" t="s">
        <v>2101</v>
      </c>
      <c r="J618" s="1">
        <v>1</v>
      </c>
      <c r="K618">
        <v>230</v>
      </c>
      <c r="L618" t="s">
        <v>913</v>
      </c>
      <c r="M618" t="s">
        <v>2102</v>
      </c>
      <c r="N618" s="1">
        <v>1</v>
      </c>
      <c r="O618">
        <v>230</v>
      </c>
      <c r="P618" t="s">
        <v>913</v>
      </c>
    </row>
    <row r="619" spans="1:17">
      <c r="A619" s="16">
        <f t="shared" si="9"/>
        <v>0</v>
      </c>
      <c r="B619" s="12"/>
      <c r="C619" s="16"/>
      <c r="D619" t="s">
        <v>210</v>
      </c>
      <c r="E619" t="s">
        <v>2103</v>
      </c>
      <c r="F619" t="s">
        <v>2104</v>
      </c>
      <c r="G619" t="s">
        <v>468</v>
      </c>
      <c r="H619" t="s">
        <v>99</v>
      </c>
      <c r="I619" t="s">
        <v>2105</v>
      </c>
      <c r="J619" t="s">
        <v>166</v>
      </c>
      <c r="K619" t="s">
        <v>2106</v>
      </c>
      <c r="L619" s="1">
        <v>910</v>
      </c>
      <c r="M619">
        <v>0</v>
      </c>
      <c r="N619" s="1">
        <v>910</v>
      </c>
      <c r="O619">
        <v>0</v>
      </c>
    </row>
    <row r="620" spans="1:17">
      <c r="A620" s="16">
        <f t="shared" si="9"/>
        <v>0</v>
      </c>
      <c r="B620" s="13"/>
      <c r="C620" s="16"/>
      <c r="D620" t="s">
        <v>2107</v>
      </c>
      <c r="E620" t="s">
        <v>2108</v>
      </c>
      <c r="F620" t="s">
        <v>2109</v>
      </c>
      <c r="G620" t="s">
        <v>121</v>
      </c>
      <c r="H620" t="s">
        <v>2110</v>
      </c>
      <c r="I620" t="s">
        <v>1164</v>
      </c>
      <c r="J620" t="s">
        <v>99</v>
      </c>
      <c r="K620" t="s">
        <v>2105</v>
      </c>
      <c r="L620" t="s">
        <v>166</v>
      </c>
      <c r="M620" t="s">
        <v>474</v>
      </c>
      <c r="N620" s="1">
        <v>1140000</v>
      </c>
      <c r="O620" s="1">
        <v>1140000</v>
      </c>
    </row>
    <row r="621" spans="1:17">
      <c r="A621" s="16">
        <f t="shared" si="9"/>
        <v>0</v>
      </c>
      <c r="B621" s="13"/>
      <c r="C621" s="16"/>
      <c r="D621" t="s">
        <v>1663</v>
      </c>
      <c r="E621" t="s">
        <v>1042</v>
      </c>
      <c r="F621" t="s">
        <v>59</v>
      </c>
      <c r="G621" t="s">
        <v>2111</v>
      </c>
      <c r="H621" t="s">
        <v>190</v>
      </c>
      <c r="I621" t="s">
        <v>1327</v>
      </c>
      <c r="J621" t="s">
        <v>2105</v>
      </c>
      <c r="K621" t="s">
        <v>2112</v>
      </c>
      <c r="L621" s="1">
        <v>787</v>
      </c>
      <c r="M621">
        <v>0</v>
      </c>
      <c r="N621" s="1">
        <v>787</v>
      </c>
      <c r="O621">
        <v>0</v>
      </c>
    </row>
    <row r="622" spans="1:17">
      <c r="A622" s="16">
        <f t="shared" si="9"/>
        <v>0</v>
      </c>
      <c r="B622" s="12"/>
      <c r="C622" s="16"/>
      <c r="D622" t="s">
        <v>533</v>
      </c>
      <c r="E622" t="s">
        <v>163</v>
      </c>
      <c r="F622" t="s">
        <v>468</v>
      </c>
      <c r="G622" t="s">
        <v>1165</v>
      </c>
      <c r="H622" t="s">
        <v>2113</v>
      </c>
      <c r="I622" t="s">
        <v>99</v>
      </c>
      <c r="J622" t="s">
        <v>2105</v>
      </c>
      <c r="K622" t="s">
        <v>166</v>
      </c>
      <c r="L622" t="s">
        <v>474</v>
      </c>
      <c r="M622" s="1">
        <v>985</v>
      </c>
      <c r="N622">
        <v>0</v>
      </c>
      <c r="O622" s="1">
        <v>985</v>
      </c>
      <c r="P622">
        <v>0</v>
      </c>
    </row>
    <row r="623" spans="1:17">
      <c r="A623" s="16">
        <f t="shared" si="9"/>
        <v>0</v>
      </c>
      <c r="B623" s="12"/>
      <c r="C623" s="16"/>
      <c r="D623" t="s">
        <v>2114</v>
      </c>
      <c r="E623" t="s">
        <v>1716</v>
      </c>
      <c r="F623" t="s">
        <v>928</v>
      </c>
      <c r="G623" t="s">
        <v>99</v>
      </c>
      <c r="H623" t="s">
        <v>2115</v>
      </c>
      <c r="I623" t="s">
        <v>2116</v>
      </c>
      <c r="J623" s="1">
        <v>375</v>
      </c>
      <c r="K623">
        <v>0</v>
      </c>
      <c r="L623" t="s">
        <v>2115</v>
      </c>
      <c r="M623" t="s">
        <v>2117</v>
      </c>
      <c r="N623" t="s">
        <v>2118</v>
      </c>
      <c r="O623" s="1">
        <v>375</v>
      </c>
      <c r="P623">
        <v>0</v>
      </c>
    </row>
    <row r="624" spans="1:17">
      <c r="A624" s="16">
        <f t="shared" si="9"/>
        <v>0</v>
      </c>
      <c r="B624" s="12" t="s">
        <v>2121</v>
      </c>
      <c r="C624" s="16" t="s">
        <v>2121</v>
      </c>
      <c r="D624" t="s">
        <v>2119</v>
      </c>
      <c r="E624" t="s">
        <v>163</v>
      </c>
      <c r="F624" t="s">
        <v>375</v>
      </c>
      <c r="G624" t="s">
        <v>6</v>
      </c>
      <c r="H624" t="s">
        <v>2120</v>
      </c>
      <c r="I624" t="s">
        <v>56</v>
      </c>
      <c r="J624" t="s">
        <v>705</v>
      </c>
      <c r="K624" t="s">
        <v>537</v>
      </c>
      <c r="L624" t="s">
        <v>2121</v>
      </c>
      <c r="M624" t="s">
        <v>22</v>
      </c>
    </row>
    <row r="625" spans="1:22">
      <c r="A625" s="16">
        <f t="shared" si="9"/>
        <v>0</v>
      </c>
      <c r="B625" s="12"/>
      <c r="C625" s="16"/>
      <c r="D625" t="s">
        <v>451</v>
      </c>
      <c r="E625" t="s">
        <v>828</v>
      </c>
      <c r="F625" t="s">
        <v>715</v>
      </c>
      <c r="G625" t="s">
        <v>1271</v>
      </c>
      <c r="H625" t="s">
        <v>99</v>
      </c>
      <c r="I625">
        <v>10</v>
      </c>
      <c r="J625" t="s">
        <v>830</v>
      </c>
      <c r="K625" t="s">
        <v>2122</v>
      </c>
      <c r="L625" t="s">
        <v>2123</v>
      </c>
      <c r="M625" t="s">
        <v>2124</v>
      </c>
      <c r="N625" t="s">
        <v>1856</v>
      </c>
      <c r="O625">
        <v>2</v>
      </c>
      <c r="P625" t="s">
        <v>577</v>
      </c>
      <c r="Q625" s="1">
        <v>550</v>
      </c>
      <c r="R625">
        <v>0</v>
      </c>
      <c r="S625" t="s">
        <v>2125</v>
      </c>
      <c r="T625" t="s">
        <v>2126</v>
      </c>
      <c r="U625" s="1">
        <v>550</v>
      </c>
      <c r="V625">
        <v>0</v>
      </c>
    </row>
    <row r="626" spans="1:22">
      <c r="A626" s="16">
        <f t="shared" si="9"/>
        <v>0</v>
      </c>
      <c r="B626" s="12"/>
      <c r="C626" s="16"/>
      <c r="D626">
        <v>5</v>
      </c>
      <c r="E626" t="s">
        <v>2127</v>
      </c>
      <c r="F626" t="s">
        <v>2128</v>
      </c>
      <c r="G626" t="s">
        <v>2129</v>
      </c>
      <c r="H626" t="s">
        <v>2130</v>
      </c>
      <c r="I626" t="s">
        <v>513</v>
      </c>
      <c r="J626" t="s">
        <v>2131</v>
      </c>
      <c r="K626" t="s">
        <v>41</v>
      </c>
      <c r="L626" t="s">
        <v>513</v>
      </c>
      <c r="M626" t="s">
        <v>667</v>
      </c>
      <c r="N626" t="s">
        <v>643</v>
      </c>
      <c r="O626" s="1">
        <v>350</v>
      </c>
      <c r="P626">
        <v>0</v>
      </c>
      <c r="Q626" t="s">
        <v>643</v>
      </c>
      <c r="R626" s="1">
        <v>350</v>
      </c>
      <c r="S626">
        <v>0</v>
      </c>
    </row>
    <row r="627" spans="1:22">
      <c r="A627" s="16">
        <f t="shared" si="9"/>
        <v>0</v>
      </c>
      <c r="B627" s="12"/>
      <c r="C627" s="16"/>
      <c r="D627" t="s">
        <v>115</v>
      </c>
      <c r="E627" t="s">
        <v>116</v>
      </c>
      <c r="F627" t="s">
        <v>375</v>
      </c>
      <c r="G627" t="s">
        <v>683</v>
      </c>
      <c r="H627" t="s">
        <v>2132</v>
      </c>
      <c r="I627" t="s">
        <v>2133</v>
      </c>
      <c r="J627" t="s">
        <v>810</v>
      </c>
      <c r="K627" s="1">
        <v>750</v>
      </c>
      <c r="L627">
        <v>0</v>
      </c>
      <c r="M627" t="s">
        <v>2134</v>
      </c>
      <c r="N627" s="1">
        <v>750</v>
      </c>
      <c r="O627" t="s">
        <v>1369</v>
      </c>
    </row>
    <row r="628" spans="1:22">
      <c r="A628" s="16">
        <f t="shared" si="9"/>
        <v>0</v>
      </c>
      <c r="B628" s="12" t="s">
        <v>2136</v>
      </c>
      <c r="C628" s="16" t="s">
        <v>2136</v>
      </c>
      <c r="D628" t="s">
        <v>2032</v>
      </c>
      <c r="E628" t="s">
        <v>595</v>
      </c>
      <c r="F628" t="s">
        <v>2135</v>
      </c>
      <c r="G628" t="s">
        <v>32</v>
      </c>
      <c r="H628" t="s">
        <v>2136</v>
      </c>
      <c r="I628" t="s">
        <v>34</v>
      </c>
    </row>
    <row r="629" spans="1:22">
      <c r="A629" s="16">
        <f t="shared" si="9"/>
        <v>0</v>
      </c>
      <c r="B629" s="12" t="s">
        <v>2139</v>
      </c>
      <c r="C629" s="16" t="s">
        <v>2139</v>
      </c>
      <c r="D629" t="s">
        <v>1848</v>
      </c>
      <c r="E629" t="s">
        <v>2137</v>
      </c>
      <c r="F629" t="s">
        <v>2138</v>
      </c>
      <c r="G629" t="s">
        <v>32</v>
      </c>
      <c r="H629" t="s">
        <v>2139</v>
      </c>
      <c r="I629" t="s">
        <v>34</v>
      </c>
    </row>
    <row r="630" spans="1:22">
      <c r="A630" s="16">
        <f t="shared" si="9"/>
        <v>0</v>
      </c>
      <c r="B630" s="12"/>
      <c r="C630" s="16"/>
      <c r="D630" t="s">
        <v>1663</v>
      </c>
      <c r="E630" t="s">
        <v>1157</v>
      </c>
      <c r="F630" t="s">
        <v>6</v>
      </c>
      <c r="G630" t="s">
        <v>386</v>
      </c>
      <c r="H630" t="s">
        <v>2140</v>
      </c>
      <c r="I630" t="s">
        <v>1773</v>
      </c>
      <c r="J630" t="s">
        <v>72</v>
      </c>
      <c r="K630" t="s">
        <v>1774</v>
      </c>
      <c r="L630" s="1">
        <v>450</v>
      </c>
      <c r="M630" t="s">
        <v>913</v>
      </c>
      <c r="N630" t="s">
        <v>2141</v>
      </c>
      <c r="O630" s="1">
        <v>450</v>
      </c>
      <c r="P630" t="s">
        <v>913</v>
      </c>
    </row>
    <row r="631" spans="1:22">
      <c r="A631" s="16">
        <f t="shared" si="9"/>
        <v>0</v>
      </c>
      <c r="B631" s="12" t="s">
        <v>2146</v>
      </c>
      <c r="C631" s="16" t="s">
        <v>2146</v>
      </c>
      <c r="D631" t="s">
        <v>2142</v>
      </c>
      <c r="E631" t="s">
        <v>2143</v>
      </c>
      <c r="F631" t="s">
        <v>57</v>
      </c>
      <c r="G631" t="s">
        <v>1257</v>
      </c>
      <c r="H631" t="s">
        <v>385</v>
      </c>
      <c r="I631" t="s">
        <v>24</v>
      </c>
      <c r="J631" t="s">
        <v>25</v>
      </c>
      <c r="K631" t="s">
        <v>38</v>
      </c>
      <c r="L631" t="s">
        <v>2144</v>
      </c>
      <c r="M631" t="s">
        <v>121</v>
      </c>
      <c r="N631" t="s">
        <v>2145</v>
      </c>
      <c r="O631" t="s">
        <v>32</v>
      </c>
      <c r="P631" t="s">
        <v>2146</v>
      </c>
      <c r="Q631" t="s">
        <v>34</v>
      </c>
    </row>
    <row r="632" spans="1:22">
      <c r="A632" s="16">
        <f t="shared" si="9"/>
        <v>0</v>
      </c>
      <c r="B632" s="12"/>
      <c r="C632" s="16"/>
      <c r="D632" t="s">
        <v>2147</v>
      </c>
      <c r="E632" t="s">
        <v>2148</v>
      </c>
      <c r="F632" t="s">
        <v>72</v>
      </c>
      <c r="G632" t="s">
        <v>863</v>
      </c>
      <c r="H632" t="s">
        <v>2149</v>
      </c>
      <c r="I632" t="s">
        <v>2150</v>
      </c>
      <c r="J632" t="s">
        <v>2151</v>
      </c>
      <c r="K632" t="s">
        <v>2152</v>
      </c>
      <c r="L632" s="1">
        <v>218</v>
      </c>
      <c r="M632" t="s">
        <v>913</v>
      </c>
      <c r="N632" t="s">
        <v>2153</v>
      </c>
      <c r="O632" s="1">
        <v>218</v>
      </c>
      <c r="P632" t="s">
        <v>913</v>
      </c>
    </row>
    <row r="633" spans="1:22">
      <c r="A633" s="16">
        <f t="shared" si="9"/>
        <v>0</v>
      </c>
      <c r="B633" s="13"/>
      <c r="C633" s="16"/>
      <c r="D633" t="s">
        <v>725</v>
      </c>
      <c r="E633" t="s">
        <v>309</v>
      </c>
      <c r="F633" t="s">
        <v>25</v>
      </c>
      <c r="G633" t="s">
        <v>57</v>
      </c>
      <c r="H633" t="s">
        <v>1716</v>
      </c>
      <c r="I633" t="s">
        <v>1717</v>
      </c>
      <c r="J633" t="s">
        <v>1169</v>
      </c>
      <c r="K633" s="1">
        <v>829</v>
      </c>
      <c r="L633" t="s">
        <v>913</v>
      </c>
      <c r="M633" t="s">
        <v>1718</v>
      </c>
      <c r="N633" s="1">
        <v>829</v>
      </c>
      <c r="O633" t="s">
        <v>913</v>
      </c>
    </row>
    <row r="634" spans="1:22">
      <c r="A634" s="16">
        <f t="shared" si="9"/>
        <v>0</v>
      </c>
      <c r="B634" s="12" t="s">
        <v>2154</v>
      </c>
      <c r="C634" s="16" t="s">
        <v>2154</v>
      </c>
      <c r="D634" t="s">
        <v>1023</v>
      </c>
      <c r="E634" t="s">
        <v>1024</v>
      </c>
      <c r="F634" t="s">
        <v>375</v>
      </c>
      <c r="G634" t="s">
        <v>6</v>
      </c>
      <c r="H634" t="s">
        <v>7</v>
      </c>
      <c r="I634" t="s">
        <v>298</v>
      </c>
      <c r="J634" t="s">
        <v>56</v>
      </c>
      <c r="K634" t="s">
        <v>705</v>
      </c>
      <c r="L634" t="s">
        <v>537</v>
      </c>
      <c r="M634" t="s">
        <v>2154</v>
      </c>
      <c r="N634" t="s">
        <v>22</v>
      </c>
    </row>
    <row r="635" spans="1:22">
      <c r="A635" s="16">
        <f t="shared" si="9"/>
        <v>0</v>
      </c>
      <c r="B635" s="12"/>
      <c r="C635" s="16"/>
      <c r="D635" t="s">
        <v>2155</v>
      </c>
      <c r="E635" t="s">
        <v>2156</v>
      </c>
      <c r="F635" t="s">
        <v>6</v>
      </c>
      <c r="G635" t="s">
        <v>298</v>
      </c>
      <c r="H635" t="s">
        <v>56</v>
      </c>
      <c r="I635" s="1">
        <v>459</v>
      </c>
      <c r="J635">
        <v>0</v>
      </c>
      <c r="K635" t="s">
        <v>2157</v>
      </c>
      <c r="L635" s="1">
        <v>459</v>
      </c>
      <c r="M635">
        <v>0</v>
      </c>
    </row>
    <row r="636" spans="1:22">
      <c r="A636" s="16">
        <f t="shared" si="9"/>
        <v>0</v>
      </c>
      <c r="B636" s="12" t="s">
        <v>2158</v>
      </c>
      <c r="C636" s="16" t="s">
        <v>2158</v>
      </c>
      <c r="D636" t="s">
        <v>201</v>
      </c>
      <c r="E636" t="s">
        <v>53</v>
      </c>
      <c r="F636" t="s">
        <v>38</v>
      </c>
      <c r="G636" t="s">
        <v>7</v>
      </c>
      <c r="H636" t="s">
        <v>435</v>
      </c>
      <c r="I636" t="s">
        <v>1661</v>
      </c>
      <c r="J636" t="s">
        <v>229</v>
      </c>
      <c r="K636" t="s">
        <v>2158</v>
      </c>
      <c r="L636" t="s">
        <v>229</v>
      </c>
    </row>
    <row r="637" spans="1:22">
      <c r="A637" s="16">
        <f t="shared" si="9"/>
        <v>0</v>
      </c>
      <c r="B637" s="12"/>
      <c r="C637" s="16"/>
      <c r="D637" t="s">
        <v>2159</v>
      </c>
      <c r="E637" t="s">
        <v>114</v>
      </c>
      <c r="F637" t="s">
        <v>1724</v>
      </c>
      <c r="G637" t="s">
        <v>375</v>
      </c>
      <c r="H637" t="s">
        <v>6</v>
      </c>
      <c r="I637" t="s">
        <v>386</v>
      </c>
      <c r="J637" t="s">
        <v>2160</v>
      </c>
      <c r="K637" t="s">
        <v>474</v>
      </c>
      <c r="L637" s="1">
        <v>915</v>
      </c>
      <c r="M637">
        <v>0</v>
      </c>
      <c r="N637" t="s">
        <v>2160</v>
      </c>
      <c r="O637" t="s">
        <v>2161</v>
      </c>
      <c r="P637" s="1">
        <v>915</v>
      </c>
      <c r="Q637">
        <v>0</v>
      </c>
    </row>
    <row r="638" spans="1:22">
      <c r="A638" s="16">
        <f t="shared" si="9"/>
        <v>0</v>
      </c>
      <c r="B638" s="12"/>
      <c r="C638" s="16"/>
      <c r="D638" t="s">
        <v>59</v>
      </c>
      <c r="E638" t="s">
        <v>2162</v>
      </c>
      <c r="F638" t="s">
        <v>163</v>
      </c>
      <c r="G638" t="s">
        <v>2163</v>
      </c>
      <c r="H638" t="s">
        <v>2164</v>
      </c>
      <c r="I638" t="s">
        <v>2156</v>
      </c>
      <c r="J638">
        <v>956000</v>
      </c>
      <c r="K638">
        <v>956000</v>
      </c>
    </row>
    <row r="639" spans="1:22">
      <c r="A639" s="16">
        <f t="shared" si="9"/>
        <v>0</v>
      </c>
      <c r="B639" s="12"/>
      <c r="C639" s="16"/>
      <c r="D639" t="s">
        <v>2165</v>
      </c>
      <c r="E639" t="s">
        <v>163</v>
      </c>
      <c r="F639" t="s">
        <v>468</v>
      </c>
      <c r="G639" t="s">
        <v>2166</v>
      </c>
      <c r="H639" t="s">
        <v>2167</v>
      </c>
      <c r="I639" t="s">
        <v>99</v>
      </c>
      <c r="J639" t="s">
        <v>155</v>
      </c>
      <c r="K639" t="s">
        <v>2106</v>
      </c>
      <c r="L639" s="1">
        <v>934</v>
      </c>
      <c r="M639">
        <v>0</v>
      </c>
      <c r="N639" s="1">
        <v>934</v>
      </c>
      <c r="O639">
        <v>0</v>
      </c>
    </row>
    <row r="640" spans="1:22">
      <c r="A640" s="16">
        <f t="shared" si="9"/>
        <v>0</v>
      </c>
      <c r="B640" s="12"/>
      <c r="C640" s="16"/>
      <c r="D640" t="s">
        <v>1990</v>
      </c>
      <c r="E640" t="s">
        <v>124</v>
      </c>
      <c r="F640" t="s">
        <v>715</v>
      </c>
      <c r="G640" t="s">
        <v>790</v>
      </c>
      <c r="H640" t="s">
        <v>375</v>
      </c>
      <c r="I640" t="s">
        <v>99</v>
      </c>
      <c r="J640" t="s">
        <v>2168</v>
      </c>
      <c r="K640" t="s">
        <v>254</v>
      </c>
      <c r="L640" t="s">
        <v>474</v>
      </c>
      <c r="M640" s="1">
        <v>595</v>
      </c>
      <c r="N640">
        <v>0</v>
      </c>
      <c r="O640" s="1">
        <v>595</v>
      </c>
      <c r="P640">
        <v>0</v>
      </c>
    </row>
    <row r="641" spans="1:18">
      <c r="A641" s="16">
        <f t="shared" si="9"/>
        <v>0</v>
      </c>
      <c r="B641" s="12"/>
      <c r="C641" s="16"/>
      <c r="D641" t="s">
        <v>927</v>
      </c>
      <c r="E641" t="s">
        <v>163</v>
      </c>
      <c r="F641" t="s">
        <v>2156</v>
      </c>
      <c r="G641" t="s">
        <v>6</v>
      </c>
      <c r="H641" t="s">
        <v>1040</v>
      </c>
      <c r="I641" t="s">
        <v>56</v>
      </c>
      <c r="J641" t="s">
        <v>705</v>
      </c>
      <c r="K641" t="s">
        <v>537</v>
      </c>
      <c r="L641" t="s">
        <v>22</v>
      </c>
    </row>
    <row r="642" spans="1:18">
      <c r="A642" s="16">
        <f t="shared" ref="A642:A705" si="10">IF(B642&lt;&gt;C642,1,0)</f>
        <v>0</v>
      </c>
      <c r="B642" s="12"/>
      <c r="C642" s="16"/>
      <c r="D642" t="s">
        <v>163</v>
      </c>
      <c r="E642" t="s">
        <v>2169</v>
      </c>
      <c r="F642" t="s">
        <v>6</v>
      </c>
      <c r="G642" t="s">
        <v>2105</v>
      </c>
      <c r="H642" t="s">
        <v>2170</v>
      </c>
      <c r="I642" t="s">
        <v>474</v>
      </c>
      <c r="J642" s="1">
        <v>855</v>
      </c>
      <c r="K642">
        <v>0</v>
      </c>
      <c r="L642" s="1">
        <v>855</v>
      </c>
      <c r="M642">
        <v>0</v>
      </c>
    </row>
    <row r="643" spans="1:18">
      <c r="A643" s="16">
        <f t="shared" si="10"/>
        <v>0</v>
      </c>
      <c r="B643" s="12"/>
      <c r="C643" s="16"/>
      <c r="D643" t="s">
        <v>219</v>
      </c>
      <c r="E643" t="s">
        <v>373</v>
      </c>
      <c r="F643" t="s">
        <v>2171</v>
      </c>
      <c r="G643" t="s">
        <v>705</v>
      </c>
      <c r="H643" t="s">
        <v>537</v>
      </c>
      <c r="I643" t="s">
        <v>22</v>
      </c>
    </row>
    <row r="644" spans="1:18">
      <c r="A644" s="16">
        <f t="shared" si="10"/>
        <v>0</v>
      </c>
      <c r="B644" s="12"/>
      <c r="C644" s="16"/>
      <c r="D644" t="s">
        <v>2172</v>
      </c>
      <c r="E644" t="s">
        <v>163</v>
      </c>
      <c r="F644" t="s">
        <v>31</v>
      </c>
      <c r="G644" t="s">
        <v>99</v>
      </c>
      <c r="H644" t="s">
        <v>454</v>
      </c>
      <c r="I644" t="s">
        <v>1332</v>
      </c>
      <c r="J644" t="s">
        <v>2105</v>
      </c>
      <c r="K644" t="s">
        <v>166</v>
      </c>
      <c r="L644" t="s">
        <v>474</v>
      </c>
      <c r="M644" s="1">
        <v>1</v>
      </c>
      <c r="N644">
        <v>90</v>
      </c>
      <c r="O644">
        <v>0</v>
      </c>
      <c r="P644" s="1">
        <v>1</v>
      </c>
      <c r="Q644">
        <v>90</v>
      </c>
      <c r="R644">
        <v>0</v>
      </c>
    </row>
    <row r="645" spans="1:18">
      <c r="A645" s="16">
        <f t="shared" si="10"/>
        <v>0</v>
      </c>
      <c r="B645" s="12"/>
      <c r="C645" s="16"/>
      <c r="D645" t="s">
        <v>1169</v>
      </c>
      <c r="E645" t="s">
        <v>1169</v>
      </c>
      <c r="F645" t="s">
        <v>705</v>
      </c>
      <c r="G645" t="s">
        <v>537</v>
      </c>
      <c r="H645" t="s">
        <v>22</v>
      </c>
    </row>
    <row r="646" spans="1:18">
      <c r="A646" s="16">
        <f t="shared" si="10"/>
        <v>0</v>
      </c>
      <c r="B646" s="12"/>
      <c r="C646" s="16"/>
      <c r="D646" t="s">
        <v>2173</v>
      </c>
      <c r="E646" t="s">
        <v>454</v>
      </c>
      <c r="F646" t="s">
        <v>2174</v>
      </c>
      <c r="G646" t="s">
        <v>2175</v>
      </c>
      <c r="H646" t="s">
        <v>885</v>
      </c>
      <c r="I646" t="s">
        <v>59</v>
      </c>
      <c r="J646" t="s">
        <v>2176</v>
      </c>
      <c r="K646" t="s">
        <v>2177</v>
      </c>
      <c r="L646" t="s">
        <v>705</v>
      </c>
      <c r="M646" t="s">
        <v>537</v>
      </c>
      <c r="N646" t="s">
        <v>22</v>
      </c>
    </row>
    <row r="647" spans="1:18">
      <c r="A647" s="16">
        <f t="shared" si="10"/>
        <v>0</v>
      </c>
      <c r="B647" s="12"/>
      <c r="C647" s="16"/>
      <c r="D647" t="s">
        <v>59</v>
      </c>
      <c r="E647" t="s">
        <v>1040</v>
      </c>
      <c r="F647" t="s">
        <v>298</v>
      </c>
      <c r="G647" t="s">
        <v>234</v>
      </c>
      <c r="H647">
        <v>1</v>
      </c>
      <c r="I647" t="s">
        <v>2178</v>
      </c>
      <c r="J647" t="s">
        <v>705</v>
      </c>
      <c r="K647" t="s">
        <v>537</v>
      </c>
      <c r="L647" t="s">
        <v>705</v>
      </c>
      <c r="M647" t="s">
        <v>2179</v>
      </c>
    </row>
    <row r="648" spans="1:18">
      <c r="A648" s="16">
        <f t="shared" si="10"/>
        <v>0</v>
      </c>
      <c r="B648" s="12"/>
      <c r="C648" s="16"/>
      <c r="D648" t="s">
        <v>59</v>
      </c>
      <c r="E648" t="s">
        <v>132</v>
      </c>
      <c r="F648" t="s">
        <v>163</v>
      </c>
      <c r="G648" t="s">
        <v>468</v>
      </c>
      <c r="H648" t="s">
        <v>2180</v>
      </c>
      <c r="I648" t="s">
        <v>191</v>
      </c>
      <c r="J648" t="s">
        <v>2181</v>
      </c>
      <c r="K648" t="s">
        <v>705</v>
      </c>
      <c r="L648" t="s">
        <v>537</v>
      </c>
      <c r="M648" t="s">
        <v>22</v>
      </c>
    </row>
    <row r="649" spans="1:18">
      <c r="A649" s="16">
        <f t="shared" si="10"/>
        <v>0</v>
      </c>
      <c r="B649" s="12"/>
      <c r="C649" s="16"/>
      <c r="D649" t="s">
        <v>1023</v>
      </c>
      <c r="E649" t="s">
        <v>1024</v>
      </c>
      <c r="F649" t="s">
        <v>1786</v>
      </c>
      <c r="G649" t="s">
        <v>98</v>
      </c>
      <c r="H649" t="s">
        <v>193</v>
      </c>
      <c r="I649" t="s">
        <v>219</v>
      </c>
      <c r="J649" t="s">
        <v>715</v>
      </c>
      <c r="K649" t="s">
        <v>2182</v>
      </c>
      <c r="L649" t="s">
        <v>18</v>
      </c>
      <c r="M649" t="s">
        <v>2183</v>
      </c>
      <c r="N649" t="s">
        <v>22</v>
      </c>
    </row>
    <row r="650" spans="1:18">
      <c r="A650" s="16">
        <f t="shared" si="10"/>
        <v>0</v>
      </c>
      <c r="B650" s="12"/>
      <c r="C650" s="16"/>
      <c r="D650" t="s">
        <v>59</v>
      </c>
      <c r="E650" t="s">
        <v>2184</v>
      </c>
      <c r="F650" t="s">
        <v>163</v>
      </c>
      <c r="G650" t="s">
        <v>31</v>
      </c>
      <c r="H650" t="s">
        <v>99</v>
      </c>
      <c r="I650" t="s">
        <v>59</v>
      </c>
      <c r="J650" t="s">
        <v>725</v>
      </c>
      <c r="K650" t="s">
        <v>2185</v>
      </c>
      <c r="L650" t="s">
        <v>705</v>
      </c>
      <c r="M650" t="s">
        <v>537</v>
      </c>
      <c r="N650" t="s">
        <v>22</v>
      </c>
    </row>
    <row r="651" spans="1:18">
      <c r="A651" s="16">
        <f t="shared" si="10"/>
        <v>0</v>
      </c>
      <c r="B651" s="12"/>
      <c r="C651" s="16"/>
      <c r="D651" t="s">
        <v>2186</v>
      </c>
      <c r="E651" t="s">
        <v>822</v>
      </c>
      <c r="F651" t="s">
        <v>2163</v>
      </c>
      <c r="G651" t="s">
        <v>795</v>
      </c>
      <c r="H651" t="s">
        <v>382</v>
      </c>
      <c r="I651" t="s">
        <v>704</v>
      </c>
      <c r="J651" t="s">
        <v>59</v>
      </c>
      <c r="K651" t="s">
        <v>2187</v>
      </c>
      <c r="L651" t="s">
        <v>705</v>
      </c>
      <c r="M651" t="s">
        <v>537</v>
      </c>
      <c r="N651" t="s">
        <v>22</v>
      </c>
    </row>
    <row r="652" spans="1:18">
      <c r="A652" s="16">
        <f t="shared" si="10"/>
        <v>0</v>
      </c>
      <c r="B652" s="12"/>
      <c r="C652" s="16"/>
      <c r="D652" t="s">
        <v>2188</v>
      </c>
      <c r="E652" t="s">
        <v>48</v>
      </c>
      <c r="F652" t="s">
        <v>202</v>
      </c>
      <c r="G652" t="s">
        <v>234</v>
      </c>
      <c r="H652" t="s">
        <v>2189</v>
      </c>
      <c r="I652" t="s">
        <v>705</v>
      </c>
      <c r="J652" t="s">
        <v>537</v>
      </c>
      <c r="K652" t="s">
        <v>22</v>
      </c>
    </row>
    <row r="653" spans="1:18">
      <c r="A653" s="16">
        <f t="shared" si="10"/>
        <v>0</v>
      </c>
      <c r="B653" s="12"/>
      <c r="C653" s="16"/>
      <c r="D653" t="s">
        <v>2190</v>
      </c>
      <c r="E653" t="s">
        <v>885</v>
      </c>
      <c r="F653" t="s">
        <v>2191</v>
      </c>
      <c r="G653" t="s">
        <v>234</v>
      </c>
      <c r="H653">
        <v>834</v>
      </c>
      <c r="I653" t="s">
        <v>2192</v>
      </c>
      <c r="J653" s="1">
        <v>743</v>
      </c>
      <c r="K653">
        <v>0</v>
      </c>
      <c r="L653" s="1">
        <v>743</v>
      </c>
      <c r="M653">
        <v>0</v>
      </c>
    </row>
    <row r="654" spans="1:18">
      <c r="A654" s="16">
        <f t="shared" si="10"/>
        <v>0</v>
      </c>
      <c r="B654" s="12"/>
      <c r="C654" s="16"/>
      <c r="D654" t="s">
        <v>2193</v>
      </c>
      <c r="E654" t="s">
        <v>798</v>
      </c>
      <c r="F654" t="s">
        <v>121</v>
      </c>
      <c r="G654" t="s">
        <v>2194</v>
      </c>
      <c r="H654" t="s">
        <v>1040</v>
      </c>
      <c r="I654" t="s">
        <v>99</v>
      </c>
      <c r="J654" t="s">
        <v>2105</v>
      </c>
      <c r="K654" t="s">
        <v>166</v>
      </c>
      <c r="L654" t="s">
        <v>474</v>
      </c>
      <c r="M654" t="s">
        <v>705</v>
      </c>
      <c r="N654" t="s">
        <v>537</v>
      </c>
      <c r="O654" t="s">
        <v>22</v>
      </c>
    </row>
    <row r="655" spans="1:18">
      <c r="A655" s="16">
        <f t="shared" si="10"/>
        <v>0</v>
      </c>
      <c r="B655" s="12"/>
      <c r="C655" s="16"/>
      <c r="D655" t="s">
        <v>59</v>
      </c>
      <c r="E655" t="s">
        <v>2195</v>
      </c>
      <c r="F655" t="s">
        <v>2196</v>
      </c>
      <c r="G655" t="s">
        <v>885</v>
      </c>
      <c r="H655" t="s">
        <v>2104</v>
      </c>
      <c r="I655" t="s">
        <v>2197</v>
      </c>
      <c r="J655" t="s">
        <v>705</v>
      </c>
      <c r="K655" t="s">
        <v>537</v>
      </c>
      <c r="L655" t="s">
        <v>22</v>
      </c>
    </row>
    <row r="656" spans="1:18">
      <c r="A656" s="16">
        <f t="shared" si="10"/>
        <v>0</v>
      </c>
      <c r="B656" s="12"/>
      <c r="C656" s="16"/>
      <c r="D656" t="s">
        <v>454</v>
      </c>
      <c r="E656" t="s">
        <v>2188</v>
      </c>
      <c r="F656" t="s">
        <v>885</v>
      </c>
      <c r="G656" t="s">
        <v>798</v>
      </c>
      <c r="H656" t="s">
        <v>99</v>
      </c>
      <c r="I656" t="s">
        <v>2160</v>
      </c>
      <c r="J656" t="s">
        <v>474</v>
      </c>
      <c r="K656" t="s">
        <v>705</v>
      </c>
      <c r="L656" t="s">
        <v>537</v>
      </c>
      <c r="M656" t="s">
        <v>22</v>
      </c>
    </row>
    <row r="657" spans="1:14">
      <c r="A657" s="16">
        <f t="shared" si="10"/>
        <v>0</v>
      </c>
      <c r="B657" s="12"/>
      <c r="C657" s="16"/>
      <c r="D657" t="s">
        <v>2198</v>
      </c>
      <c r="E657" t="s">
        <v>1984</v>
      </c>
      <c r="F657" t="s">
        <v>193</v>
      </c>
      <c r="G657" t="s">
        <v>2199</v>
      </c>
      <c r="H657" t="s">
        <v>2200</v>
      </c>
      <c r="I657" s="1">
        <v>888</v>
      </c>
      <c r="J657">
        <v>0</v>
      </c>
      <c r="K657" s="1">
        <v>888</v>
      </c>
      <c r="L657">
        <v>0</v>
      </c>
    </row>
    <row r="658" spans="1:14">
      <c r="A658" s="16">
        <f t="shared" si="10"/>
        <v>0</v>
      </c>
      <c r="B658" s="12"/>
      <c r="C658" s="16"/>
      <c r="D658" t="s">
        <v>863</v>
      </c>
      <c r="E658" t="s">
        <v>298</v>
      </c>
      <c r="F658" t="s">
        <v>865</v>
      </c>
      <c r="G658" t="s">
        <v>99</v>
      </c>
      <c r="H658" t="s">
        <v>2201</v>
      </c>
      <c r="I658" t="s">
        <v>2202</v>
      </c>
      <c r="J658" t="s">
        <v>2106</v>
      </c>
      <c r="K658" s="1">
        <v>895</v>
      </c>
      <c r="L658">
        <v>0</v>
      </c>
      <c r="M658" s="1">
        <v>895</v>
      </c>
      <c r="N658">
        <v>0</v>
      </c>
    </row>
    <row r="659" spans="1:14">
      <c r="A659" s="16">
        <f t="shared" si="10"/>
        <v>0</v>
      </c>
      <c r="B659" s="12"/>
      <c r="C659" s="16"/>
      <c r="D659" t="s">
        <v>863</v>
      </c>
      <c r="E659" t="s">
        <v>1639</v>
      </c>
      <c r="F659" t="s">
        <v>31</v>
      </c>
      <c r="G659" t="s">
        <v>2203</v>
      </c>
      <c r="H659" t="s">
        <v>705</v>
      </c>
      <c r="I659" t="s">
        <v>537</v>
      </c>
      <c r="J659" t="s">
        <v>22</v>
      </c>
    </row>
    <row r="660" spans="1:14">
      <c r="A660" s="16">
        <f t="shared" si="10"/>
        <v>0</v>
      </c>
      <c r="B660" s="12"/>
      <c r="C660" s="16"/>
      <c r="D660" t="s">
        <v>2204</v>
      </c>
      <c r="E660" t="s">
        <v>1395</v>
      </c>
      <c r="F660" t="s">
        <v>234</v>
      </c>
      <c r="G660" t="s">
        <v>2205</v>
      </c>
      <c r="H660" t="s">
        <v>415</v>
      </c>
      <c r="I660" t="s">
        <v>2206</v>
      </c>
      <c r="J660" s="1">
        <v>942</v>
      </c>
      <c r="K660">
        <v>0</v>
      </c>
      <c r="L660" s="1">
        <v>942</v>
      </c>
      <c r="M660">
        <v>0</v>
      </c>
    </row>
    <row r="661" spans="1:14">
      <c r="A661" s="16">
        <f t="shared" si="10"/>
        <v>0</v>
      </c>
      <c r="B661" s="12"/>
      <c r="C661" s="16"/>
      <c r="D661" t="s">
        <v>2207</v>
      </c>
      <c r="E661" t="s">
        <v>863</v>
      </c>
      <c r="F661" t="s">
        <v>726</v>
      </c>
      <c r="G661" t="s">
        <v>382</v>
      </c>
      <c r="H661">
        <v>735</v>
      </c>
      <c r="I661" t="s">
        <v>2192</v>
      </c>
      <c r="J661" s="1">
        <v>750</v>
      </c>
      <c r="K661">
        <v>0</v>
      </c>
      <c r="L661" s="1">
        <v>750</v>
      </c>
      <c r="M661">
        <v>0</v>
      </c>
    </row>
    <row r="662" spans="1:14">
      <c r="A662" s="16">
        <f t="shared" si="10"/>
        <v>0</v>
      </c>
      <c r="B662" s="12"/>
      <c r="C662" s="16"/>
      <c r="D662" t="s">
        <v>1990</v>
      </c>
      <c r="E662" t="s">
        <v>218</v>
      </c>
      <c r="F662" t="s">
        <v>191</v>
      </c>
      <c r="G662" t="s">
        <v>2208</v>
      </c>
      <c r="H662" t="s">
        <v>2209</v>
      </c>
      <c r="I662" t="s">
        <v>2210</v>
      </c>
      <c r="J662" t="s">
        <v>2211</v>
      </c>
      <c r="K662" t="s">
        <v>2212</v>
      </c>
      <c r="L662" t="s">
        <v>2211</v>
      </c>
      <c r="M662" t="s">
        <v>2212</v>
      </c>
    </row>
    <row r="663" spans="1:14">
      <c r="A663" s="16">
        <f t="shared" si="10"/>
        <v>0</v>
      </c>
      <c r="B663" s="12"/>
      <c r="C663" s="16"/>
      <c r="D663" t="s">
        <v>1137</v>
      </c>
      <c r="E663" t="s">
        <v>56</v>
      </c>
      <c r="F663" t="s">
        <v>1239</v>
      </c>
      <c r="G663" t="s">
        <v>2213</v>
      </c>
      <c r="H663" t="s">
        <v>705</v>
      </c>
      <c r="I663" t="s">
        <v>537</v>
      </c>
      <c r="J663" t="s">
        <v>22</v>
      </c>
    </row>
    <row r="664" spans="1:14">
      <c r="A664" s="16">
        <f t="shared" si="10"/>
        <v>0</v>
      </c>
      <c r="B664" s="12"/>
      <c r="C664" s="16"/>
      <c r="D664" t="s">
        <v>2190</v>
      </c>
      <c r="E664" t="s">
        <v>885</v>
      </c>
      <c r="F664" t="s">
        <v>2214</v>
      </c>
      <c r="G664" t="s">
        <v>32</v>
      </c>
      <c r="H664" t="s">
        <v>206</v>
      </c>
      <c r="I664" t="s">
        <v>207</v>
      </c>
      <c r="J664" t="s">
        <v>208</v>
      </c>
      <c r="K664" t="s">
        <v>32</v>
      </c>
      <c r="L664" t="s">
        <v>206</v>
      </c>
      <c r="M664" t="s">
        <v>207</v>
      </c>
      <c r="N664" t="s">
        <v>208</v>
      </c>
    </row>
    <row r="665" spans="1:14">
      <c r="A665" s="16">
        <f t="shared" si="10"/>
        <v>0</v>
      </c>
      <c r="B665" s="12"/>
      <c r="C665" s="16"/>
      <c r="D665" t="s">
        <v>59</v>
      </c>
      <c r="E665" t="s">
        <v>1257</v>
      </c>
      <c r="F665" t="s">
        <v>451</v>
      </c>
      <c r="G665" t="s">
        <v>31</v>
      </c>
      <c r="H665" t="s">
        <v>397</v>
      </c>
      <c r="I665" t="s">
        <v>2215</v>
      </c>
      <c r="J665" t="s">
        <v>775</v>
      </c>
      <c r="K665" t="s">
        <v>2216</v>
      </c>
      <c r="L665" t="s">
        <v>705</v>
      </c>
      <c r="M665" t="s">
        <v>537</v>
      </c>
      <c r="N665" t="s">
        <v>22</v>
      </c>
    </row>
    <row r="666" spans="1:14">
      <c r="A666" s="16">
        <f t="shared" si="10"/>
        <v>0</v>
      </c>
      <c r="B666" s="12"/>
      <c r="C666" s="16"/>
      <c r="D666" t="s">
        <v>23</v>
      </c>
      <c r="E666" t="s">
        <v>193</v>
      </c>
      <c r="F666" t="s">
        <v>35</v>
      </c>
      <c r="G666" t="s">
        <v>163</v>
      </c>
      <c r="H666" t="s">
        <v>31</v>
      </c>
      <c r="I666" t="s">
        <v>99</v>
      </c>
      <c r="J666" t="s">
        <v>59</v>
      </c>
      <c r="K666" t="s">
        <v>55</v>
      </c>
      <c r="L666" t="s">
        <v>1169</v>
      </c>
      <c r="M666">
        <v>967000</v>
      </c>
      <c r="N666">
        <v>967000</v>
      </c>
    </row>
    <row r="667" spans="1:14">
      <c r="A667" s="16">
        <f t="shared" si="10"/>
        <v>0</v>
      </c>
      <c r="B667" s="12"/>
      <c r="C667" s="16"/>
      <c r="D667" t="s">
        <v>1021</v>
      </c>
      <c r="E667" t="s">
        <v>163</v>
      </c>
      <c r="F667" t="s">
        <v>31</v>
      </c>
      <c r="G667" t="s">
        <v>1239</v>
      </c>
      <c r="H667" t="s">
        <v>162</v>
      </c>
      <c r="I667" t="s">
        <v>1491</v>
      </c>
      <c r="J667" t="s">
        <v>1492</v>
      </c>
      <c r="K667" s="1">
        <v>845</v>
      </c>
      <c r="L667">
        <v>500</v>
      </c>
      <c r="M667" s="1">
        <v>845</v>
      </c>
      <c r="N667">
        <v>500</v>
      </c>
    </row>
    <row r="668" spans="1:14">
      <c r="A668" s="16">
        <f t="shared" si="10"/>
        <v>0</v>
      </c>
      <c r="B668" s="12"/>
      <c r="C668" s="16"/>
      <c r="D668" t="s">
        <v>1023</v>
      </c>
      <c r="E668" t="s">
        <v>1024</v>
      </c>
      <c r="F668" t="s">
        <v>298</v>
      </c>
      <c r="G668" t="s">
        <v>99</v>
      </c>
      <c r="H668" t="s">
        <v>1140</v>
      </c>
      <c r="I668" t="s">
        <v>1141</v>
      </c>
      <c r="J668" t="s">
        <v>2217</v>
      </c>
      <c r="K668" t="s">
        <v>2218</v>
      </c>
      <c r="L668" t="s">
        <v>705</v>
      </c>
      <c r="M668" t="s">
        <v>537</v>
      </c>
      <c r="N668" t="s">
        <v>22</v>
      </c>
    </row>
    <row r="669" spans="1:14">
      <c r="A669" s="16">
        <f t="shared" si="10"/>
        <v>0</v>
      </c>
      <c r="B669" s="12"/>
      <c r="C669" s="16"/>
      <c r="D669" t="s">
        <v>1100</v>
      </c>
      <c r="E669" t="s">
        <v>1517</v>
      </c>
      <c r="F669" t="s">
        <v>99</v>
      </c>
      <c r="G669" t="s">
        <v>1770</v>
      </c>
      <c r="H669" t="s">
        <v>2219</v>
      </c>
      <c r="I669" t="s">
        <v>705</v>
      </c>
      <c r="J669" t="s">
        <v>537</v>
      </c>
      <c r="K669" t="s">
        <v>22</v>
      </c>
    </row>
    <row r="670" spans="1:14">
      <c r="A670" s="16">
        <f t="shared" si="10"/>
        <v>0</v>
      </c>
      <c r="B670" s="12"/>
      <c r="C670" s="16"/>
      <c r="D670" t="s">
        <v>747</v>
      </c>
      <c r="E670" t="s">
        <v>1211</v>
      </c>
      <c r="F670" t="s">
        <v>121</v>
      </c>
      <c r="G670" t="s">
        <v>2220</v>
      </c>
      <c r="H670" t="s">
        <v>210</v>
      </c>
      <c r="I670" t="s">
        <v>2221</v>
      </c>
      <c r="J670" t="s">
        <v>56</v>
      </c>
      <c r="K670" t="s">
        <v>705</v>
      </c>
      <c r="L670" t="s">
        <v>537</v>
      </c>
      <c r="M670" t="s">
        <v>22</v>
      </c>
    </row>
    <row r="671" spans="1:14">
      <c r="A671" s="16">
        <f t="shared" si="10"/>
        <v>0</v>
      </c>
      <c r="B671" s="12"/>
      <c r="C671" s="16"/>
      <c r="D671" t="s">
        <v>290</v>
      </c>
      <c r="E671" t="s">
        <v>919</v>
      </c>
      <c r="F671" t="s">
        <v>1165</v>
      </c>
      <c r="G671" t="s">
        <v>1663</v>
      </c>
      <c r="H671" t="s">
        <v>2222</v>
      </c>
      <c r="I671" t="s">
        <v>382</v>
      </c>
      <c r="J671" t="s">
        <v>2223</v>
      </c>
      <c r="K671" t="s">
        <v>2224</v>
      </c>
      <c r="L671" t="s">
        <v>705</v>
      </c>
      <c r="M671" t="s">
        <v>537</v>
      </c>
      <c r="N671" t="s">
        <v>22</v>
      </c>
    </row>
    <row r="672" spans="1:14">
      <c r="A672" s="16">
        <f t="shared" si="10"/>
        <v>0</v>
      </c>
      <c r="B672" s="13"/>
      <c r="C672" s="16"/>
      <c r="D672">
        <v>3</v>
      </c>
      <c r="E672" t="s">
        <v>2225</v>
      </c>
      <c r="F672" t="s">
        <v>894</v>
      </c>
      <c r="G672" t="s">
        <v>2156</v>
      </c>
      <c r="H672" t="s">
        <v>1165</v>
      </c>
      <c r="I672" t="s">
        <v>162</v>
      </c>
      <c r="J672" t="s">
        <v>2226</v>
      </c>
      <c r="K672" s="1">
        <v>520</v>
      </c>
      <c r="L672">
        <v>0</v>
      </c>
      <c r="M672" s="1">
        <v>520</v>
      </c>
      <c r="N672">
        <v>0</v>
      </c>
    </row>
    <row r="673" spans="1:18">
      <c r="A673" s="16">
        <f t="shared" si="10"/>
        <v>0</v>
      </c>
      <c r="B673" s="12"/>
      <c r="C673" s="16"/>
      <c r="D673" t="s">
        <v>59</v>
      </c>
      <c r="E673" t="s">
        <v>1023</v>
      </c>
      <c r="F673" t="s">
        <v>1024</v>
      </c>
      <c r="G673" t="s">
        <v>298</v>
      </c>
      <c r="H673" t="s">
        <v>2203</v>
      </c>
      <c r="I673" s="1">
        <v>650</v>
      </c>
      <c r="J673">
        <v>0</v>
      </c>
      <c r="K673" s="1">
        <v>650</v>
      </c>
      <c r="L673">
        <v>0</v>
      </c>
    </row>
    <row r="674" spans="1:18">
      <c r="A674" s="16">
        <f t="shared" si="10"/>
        <v>0</v>
      </c>
      <c r="B674" s="13"/>
      <c r="C674" s="16"/>
      <c r="D674" t="s">
        <v>59</v>
      </c>
      <c r="E674" t="s">
        <v>1990</v>
      </c>
      <c r="F674" t="s">
        <v>2227</v>
      </c>
      <c r="G674" t="s">
        <v>41</v>
      </c>
      <c r="H674" t="s">
        <v>2228</v>
      </c>
      <c r="I674" t="s">
        <v>283</v>
      </c>
      <c r="J674" t="s">
        <v>2229</v>
      </c>
      <c r="K674" t="s">
        <v>163</v>
      </c>
      <c r="L674" t="s">
        <v>2230</v>
      </c>
      <c r="M674" s="1">
        <v>1</v>
      </c>
      <c r="N674">
        <v>11</v>
      </c>
      <c r="O674">
        <v>0</v>
      </c>
      <c r="P674" s="1">
        <v>1</v>
      </c>
      <c r="Q674">
        <v>11</v>
      </c>
      <c r="R674">
        <v>0</v>
      </c>
    </row>
    <row r="675" spans="1:18">
      <c r="A675" s="16">
        <f t="shared" si="10"/>
        <v>0</v>
      </c>
      <c r="B675" s="12"/>
      <c r="C675" s="16"/>
      <c r="D675" t="s">
        <v>1052</v>
      </c>
      <c r="E675" t="s">
        <v>715</v>
      </c>
      <c r="F675" t="s">
        <v>454</v>
      </c>
      <c r="G675" t="s">
        <v>163</v>
      </c>
      <c r="H675" t="s">
        <v>99</v>
      </c>
      <c r="I675" t="s">
        <v>1770</v>
      </c>
      <c r="J675" t="s">
        <v>2217</v>
      </c>
      <c r="K675" t="s">
        <v>2231</v>
      </c>
      <c r="L675" s="1">
        <v>920</v>
      </c>
      <c r="M675">
        <v>500</v>
      </c>
      <c r="N675" s="1">
        <v>920</v>
      </c>
      <c r="O675">
        <v>500</v>
      </c>
    </row>
    <row r="676" spans="1:18">
      <c r="A676" s="16">
        <f t="shared" si="10"/>
        <v>0</v>
      </c>
      <c r="B676" s="13"/>
      <c r="C676" s="16"/>
      <c r="D676" t="s">
        <v>1023</v>
      </c>
      <c r="E676" t="s">
        <v>1024</v>
      </c>
      <c r="F676" t="s">
        <v>444</v>
      </c>
      <c r="G676" t="s">
        <v>298</v>
      </c>
      <c r="H676" s="1">
        <v>770000</v>
      </c>
      <c r="I676" s="1">
        <v>770000</v>
      </c>
    </row>
    <row r="677" spans="1:18">
      <c r="A677" s="16">
        <f t="shared" si="10"/>
        <v>0</v>
      </c>
      <c r="B677" s="12"/>
      <c r="C677" s="16"/>
      <c r="D677" t="s">
        <v>162</v>
      </c>
      <c r="E677" t="s">
        <v>56</v>
      </c>
      <c r="F677" t="s">
        <v>1165</v>
      </c>
      <c r="G677" t="s">
        <v>2232</v>
      </c>
      <c r="H677" t="s">
        <v>2233</v>
      </c>
      <c r="I677" t="s">
        <v>705</v>
      </c>
      <c r="J677" t="s">
        <v>537</v>
      </c>
      <c r="K677" t="s">
        <v>22</v>
      </c>
    </row>
    <row r="678" spans="1:18">
      <c r="A678" s="16">
        <f t="shared" si="10"/>
        <v>0</v>
      </c>
      <c r="B678" s="12"/>
      <c r="C678" s="16"/>
      <c r="D678" t="s">
        <v>2110</v>
      </c>
      <c r="E678" t="s">
        <v>283</v>
      </c>
      <c r="F678" t="s">
        <v>41</v>
      </c>
      <c r="G678" t="s">
        <v>2108</v>
      </c>
      <c r="H678" t="s">
        <v>2234</v>
      </c>
      <c r="I678" t="s">
        <v>705</v>
      </c>
      <c r="J678" t="s">
        <v>537</v>
      </c>
      <c r="K678" t="s">
        <v>22</v>
      </c>
    </row>
    <row r="679" spans="1:18">
      <c r="A679" s="16">
        <f t="shared" si="10"/>
        <v>0</v>
      </c>
      <c r="B679" s="12"/>
      <c r="C679" s="16"/>
      <c r="D679" t="s">
        <v>266</v>
      </c>
      <c r="E679" t="s">
        <v>163</v>
      </c>
      <c r="F679" t="s">
        <v>375</v>
      </c>
      <c r="G679" t="s">
        <v>99</v>
      </c>
      <c r="H679" t="s">
        <v>2235</v>
      </c>
      <c r="I679" t="s">
        <v>705</v>
      </c>
      <c r="J679" t="s">
        <v>537</v>
      </c>
      <c r="K679" t="s">
        <v>22</v>
      </c>
    </row>
    <row r="680" spans="1:18">
      <c r="A680" s="16">
        <f t="shared" si="10"/>
        <v>0</v>
      </c>
      <c r="B680" s="13"/>
      <c r="C680" s="16"/>
      <c r="D680" t="s">
        <v>59</v>
      </c>
      <c r="E680" t="s">
        <v>2236</v>
      </c>
      <c r="F680" t="s">
        <v>2237</v>
      </c>
      <c r="G680" t="s">
        <v>191</v>
      </c>
      <c r="H680" t="s">
        <v>1570</v>
      </c>
      <c r="I680" t="s">
        <v>2105</v>
      </c>
      <c r="J680" t="s">
        <v>2238</v>
      </c>
      <c r="K680" t="s">
        <v>41</v>
      </c>
      <c r="L680" t="s">
        <v>2239</v>
      </c>
      <c r="M680" t="s">
        <v>2240</v>
      </c>
      <c r="N680" t="s">
        <v>2241</v>
      </c>
      <c r="O680" s="1">
        <v>816</v>
      </c>
      <c r="P680">
        <v>500</v>
      </c>
      <c r="Q680" s="1">
        <v>816</v>
      </c>
      <c r="R680">
        <v>500</v>
      </c>
    </row>
    <row r="681" spans="1:18">
      <c r="A681" s="16">
        <f t="shared" si="10"/>
        <v>0</v>
      </c>
      <c r="B681" s="13"/>
      <c r="C681" s="16"/>
      <c r="D681" t="s">
        <v>302</v>
      </c>
      <c r="E681" t="s">
        <v>56</v>
      </c>
      <c r="F681" t="s">
        <v>121</v>
      </c>
      <c r="G681" t="s">
        <v>1596</v>
      </c>
      <c r="H681" t="s">
        <v>312</v>
      </c>
      <c r="I681" s="1">
        <v>871</v>
      </c>
      <c r="J681">
        <v>0</v>
      </c>
      <c r="K681" s="1">
        <v>871</v>
      </c>
      <c r="L681">
        <v>0</v>
      </c>
    </row>
    <row r="682" spans="1:18">
      <c r="A682" s="16">
        <f t="shared" si="10"/>
        <v>0</v>
      </c>
      <c r="B682" s="12"/>
      <c r="C682" s="16"/>
      <c r="D682" t="s">
        <v>2242</v>
      </c>
      <c r="E682" t="s">
        <v>885</v>
      </c>
      <c r="F682" t="s">
        <v>1042</v>
      </c>
      <c r="G682" t="s">
        <v>193</v>
      </c>
      <c r="H682" t="s">
        <v>59</v>
      </c>
      <c r="I682" t="s">
        <v>1976</v>
      </c>
      <c r="J682" t="s">
        <v>1505</v>
      </c>
      <c r="K682" t="s">
        <v>1169</v>
      </c>
      <c r="L682" s="1">
        <v>701</v>
      </c>
      <c r="M682">
        <v>0</v>
      </c>
      <c r="N682" s="1">
        <v>701</v>
      </c>
      <c r="O682">
        <v>0</v>
      </c>
    </row>
    <row r="683" spans="1:18">
      <c r="A683" s="16">
        <f t="shared" si="10"/>
        <v>0</v>
      </c>
      <c r="B683" s="12"/>
      <c r="C683" s="16"/>
      <c r="D683" t="s">
        <v>56</v>
      </c>
      <c r="E683" t="s">
        <v>298</v>
      </c>
      <c r="F683" t="s">
        <v>1262</v>
      </c>
      <c r="G683" s="1">
        <v>904</v>
      </c>
      <c r="H683">
        <v>0</v>
      </c>
      <c r="I683" s="1">
        <v>904</v>
      </c>
      <c r="J683">
        <v>0</v>
      </c>
    </row>
    <row r="684" spans="1:18">
      <c r="A684" s="16">
        <f t="shared" si="10"/>
        <v>0</v>
      </c>
      <c r="B684" s="12"/>
      <c r="C684" s="16"/>
      <c r="D684" t="s">
        <v>944</v>
      </c>
      <c r="E684" t="s">
        <v>163</v>
      </c>
      <c r="F684" t="s">
        <v>375</v>
      </c>
      <c r="G684" s="1">
        <v>810</v>
      </c>
      <c r="H684">
        <v>0</v>
      </c>
      <c r="I684" s="1">
        <v>810</v>
      </c>
      <c r="J684">
        <v>0</v>
      </c>
    </row>
    <row r="685" spans="1:18">
      <c r="A685" s="16">
        <f t="shared" si="10"/>
        <v>0</v>
      </c>
      <c r="B685" s="12"/>
      <c r="C685" s="16"/>
      <c r="D685" t="s">
        <v>2243</v>
      </c>
      <c r="E685">
        <v>1</v>
      </c>
      <c r="F685" t="s">
        <v>2244</v>
      </c>
      <c r="G685" s="1">
        <v>515</v>
      </c>
      <c r="H685">
        <v>0</v>
      </c>
      <c r="I685" t="s">
        <v>57</v>
      </c>
      <c r="J685" s="1">
        <v>530</v>
      </c>
      <c r="K685">
        <v>0</v>
      </c>
      <c r="L685" t="s">
        <v>2245</v>
      </c>
      <c r="M685" s="1">
        <v>515</v>
      </c>
      <c r="N685">
        <v>0</v>
      </c>
      <c r="O685" t="s">
        <v>57</v>
      </c>
      <c r="P685" s="1">
        <v>530</v>
      </c>
      <c r="Q685">
        <v>0</v>
      </c>
    </row>
    <row r="686" spans="1:18">
      <c r="A686" s="16">
        <f t="shared" si="10"/>
        <v>0</v>
      </c>
      <c r="B686" s="12" t="s">
        <v>2248</v>
      </c>
      <c r="C686" s="16" t="s">
        <v>2248</v>
      </c>
      <c r="D686" t="s">
        <v>2246</v>
      </c>
      <c r="E686" t="s">
        <v>335</v>
      </c>
      <c r="F686" t="s">
        <v>409</v>
      </c>
      <c r="G686" t="s">
        <v>2247</v>
      </c>
      <c r="H686" t="s">
        <v>1844</v>
      </c>
      <c r="I686" t="s">
        <v>236</v>
      </c>
      <c r="J686" t="s">
        <v>18</v>
      </c>
      <c r="K686" t="s">
        <v>2248</v>
      </c>
      <c r="L686" t="s">
        <v>22</v>
      </c>
    </row>
    <row r="687" spans="1:18">
      <c r="A687" s="16">
        <f t="shared" si="10"/>
        <v>0</v>
      </c>
      <c r="B687" s="12"/>
      <c r="C687" s="16"/>
      <c r="D687" t="s">
        <v>576</v>
      </c>
      <c r="E687" t="s">
        <v>2249</v>
      </c>
      <c r="F687" t="s">
        <v>121</v>
      </c>
      <c r="G687" t="s">
        <v>2250</v>
      </c>
      <c r="H687" t="s">
        <v>2251</v>
      </c>
      <c r="I687" t="s">
        <v>2252</v>
      </c>
      <c r="J687" t="s">
        <v>705</v>
      </c>
      <c r="K687" t="s">
        <v>537</v>
      </c>
      <c r="L687" t="s">
        <v>22</v>
      </c>
    </row>
    <row r="688" spans="1:18">
      <c r="A688" s="16">
        <f t="shared" si="10"/>
        <v>0</v>
      </c>
      <c r="B688" s="12"/>
      <c r="C688" s="16"/>
      <c r="D688" t="s">
        <v>210</v>
      </c>
      <c r="E688" t="s">
        <v>476</v>
      </c>
      <c r="F688" t="s">
        <v>56</v>
      </c>
      <c r="G688" t="s">
        <v>193</v>
      </c>
      <c r="H688" t="s">
        <v>2242</v>
      </c>
      <c r="I688" t="s">
        <v>885</v>
      </c>
      <c r="J688" t="s">
        <v>1042</v>
      </c>
      <c r="K688" t="s">
        <v>234</v>
      </c>
      <c r="L688" t="s">
        <v>2253</v>
      </c>
      <c r="M688" s="1">
        <v>740000</v>
      </c>
      <c r="N688" s="1">
        <v>740000</v>
      </c>
    </row>
    <row r="689" spans="1:21">
      <c r="A689" s="16">
        <f t="shared" si="10"/>
        <v>0</v>
      </c>
      <c r="B689" s="12"/>
      <c r="C689" s="16"/>
      <c r="D689" t="s">
        <v>1990</v>
      </c>
      <c r="E689" t="s">
        <v>218</v>
      </c>
      <c r="F689" t="s">
        <v>1165</v>
      </c>
      <c r="G689" t="s">
        <v>59</v>
      </c>
      <c r="H689" t="s">
        <v>2254</v>
      </c>
      <c r="I689" t="s">
        <v>116</v>
      </c>
      <c r="J689" t="s">
        <v>885</v>
      </c>
      <c r="K689" t="s">
        <v>1042</v>
      </c>
      <c r="L689" t="s">
        <v>99</v>
      </c>
      <c r="M689" t="s">
        <v>2105</v>
      </c>
      <c r="N689" t="s">
        <v>166</v>
      </c>
      <c r="O689" t="s">
        <v>474</v>
      </c>
      <c r="P689" s="1">
        <v>1</v>
      </c>
      <c r="Q689">
        <v>364</v>
      </c>
      <c r="R689">
        <v>0</v>
      </c>
      <c r="S689" s="1">
        <v>1</v>
      </c>
      <c r="T689">
        <v>364</v>
      </c>
      <c r="U689">
        <v>0</v>
      </c>
    </row>
    <row r="690" spans="1:21">
      <c r="A690" s="16">
        <f t="shared" si="10"/>
        <v>0</v>
      </c>
      <c r="B690" s="12"/>
      <c r="C690" s="16"/>
      <c r="D690" t="s">
        <v>2255</v>
      </c>
      <c r="E690" t="s">
        <v>35</v>
      </c>
      <c r="F690" t="s">
        <v>41</v>
      </c>
      <c r="G690" t="s">
        <v>2108</v>
      </c>
      <c r="H690" t="s">
        <v>283</v>
      </c>
      <c r="I690" t="s">
        <v>163</v>
      </c>
      <c r="J690" t="s">
        <v>1804</v>
      </c>
      <c r="K690" t="s">
        <v>1165</v>
      </c>
      <c r="L690" t="s">
        <v>383</v>
      </c>
      <c r="M690" t="s">
        <v>928</v>
      </c>
      <c r="N690" s="1">
        <v>931</v>
      </c>
      <c r="O690">
        <v>0</v>
      </c>
      <c r="P690" s="1">
        <v>931</v>
      </c>
      <c r="Q690">
        <v>0</v>
      </c>
    </row>
    <row r="691" spans="1:21">
      <c r="A691" s="16">
        <f t="shared" si="10"/>
        <v>0</v>
      </c>
      <c r="B691" s="12" t="s">
        <v>2256</v>
      </c>
      <c r="C691" s="16" t="s">
        <v>2256</v>
      </c>
      <c r="D691" t="s">
        <v>35</v>
      </c>
      <c r="E691" t="s">
        <v>41</v>
      </c>
      <c r="F691" t="s">
        <v>52</v>
      </c>
      <c r="G691" t="s">
        <v>25</v>
      </c>
      <c r="H691" t="s">
        <v>6</v>
      </c>
      <c r="I691" t="s">
        <v>298</v>
      </c>
      <c r="J691" t="s">
        <v>56</v>
      </c>
      <c r="K691" t="s">
        <v>660</v>
      </c>
      <c r="L691" t="s">
        <v>1271</v>
      </c>
      <c r="M691" t="s">
        <v>2256</v>
      </c>
      <c r="N691" t="s">
        <v>660</v>
      </c>
      <c r="O691" t="s">
        <v>1271</v>
      </c>
    </row>
    <row r="692" spans="1:21">
      <c r="A692" s="16">
        <f t="shared" si="10"/>
        <v>0</v>
      </c>
      <c r="B692" s="12" t="s">
        <v>2261</v>
      </c>
      <c r="C692" s="16" t="s">
        <v>2261</v>
      </c>
      <c r="D692" t="s">
        <v>2257</v>
      </c>
      <c r="E692" t="s">
        <v>41</v>
      </c>
      <c r="F692" t="s">
        <v>2258</v>
      </c>
      <c r="G692" t="s">
        <v>2259</v>
      </c>
      <c r="H692" t="s">
        <v>179</v>
      </c>
      <c r="I692" t="s">
        <v>15</v>
      </c>
      <c r="J692" t="s">
        <v>222</v>
      </c>
      <c r="K692" t="s">
        <v>223</v>
      </c>
      <c r="L692" t="s">
        <v>2260</v>
      </c>
      <c r="M692" t="s">
        <v>32</v>
      </c>
      <c r="N692" t="s">
        <v>2261</v>
      </c>
    </row>
    <row r="693" spans="1:21">
      <c r="A693" s="16">
        <f t="shared" si="10"/>
        <v>0</v>
      </c>
      <c r="B693" s="12" t="s">
        <v>2265</v>
      </c>
      <c r="C693" s="16" t="s">
        <v>2265</v>
      </c>
      <c r="D693" t="s">
        <v>2262</v>
      </c>
      <c r="E693" t="s">
        <v>795</v>
      </c>
      <c r="F693" t="s">
        <v>164</v>
      </c>
      <c r="G693" t="s">
        <v>38</v>
      </c>
      <c r="H693" t="s">
        <v>2263</v>
      </c>
      <c r="I693" t="s">
        <v>2264</v>
      </c>
      <c r="J693" t="s">
        <v>705</v>
      </c>
      <c r="K693" t="s">
        <v>537</v>
      </c>
      <c r="L693" t="s">
        <v>2265</v>
      </c>
      <c r="M693" t="s">
        <v>22</v>
      </c>
    </row>
    <row r="694" spans="1:21">
      <c r="A694" s="16">
        <f t="shared" si="10"/>
        <v>0</v>
      </c>
      <c r="B694" s="12" t="s">
        <v>19009</v>
      </c>
      <c r="C694" s="16" t="s">
        <v>19009</v>
      </c>
      <c r="D694" t="s">
        <v>2266</v>
      </c>
      <c r="E694" t="s">
        <v>2267</v>
      </c>
      <c r="F694" t="s">
        <v>2266</v>
      </c>
      <c r="G694" t="s">
        <v>2267</v>
      </c>
      <c r="H694" t="s">
        <v>2268</v>
      </c>
      <c r="I694" t="s">
        <v>2269</v>
      </c>
      <c r="J694" t="s">
        <v>2266</v>
      </c>
      <c r="K694" t="s">
        <v>2267</v>
      </c>
    </row>
    <row r="695" spans="1:21">
      <c r="A695" s="16">
        <f t="shared" si="10"/>
        <v>0</v>
      </c>
      <c r="B695" s="13"/>
      <c r="C695" s="16"/>
      <c r="D695" t="s">
        <v>2270</v>
      </c>
      <c r="E695" t="s">
        <v>219</v>
      </c>
      <c r="F695" t="s">
        <v>191</v>
      </c>
      <c r="G695" t="s">
        <v>1569</v>
      </c>
      <c r="H695" s="1">
        <v>765</v>
      </c>
      <c r="I695">
        <v>0</v>
      </c>
      <c r="J695" t="s">
        <v>57</v>
      </c>
      <c r="K695" s="1">
        <v>835</v>
      </c>
      <c r="L695">
        <v>0</v>
      </c>
      <c r="M695" t="s">
        <v>2271</v>
      </c>
      <c r="N695" t="s">
        <v>2272</v>
      </c>
      <c r="O695" s="1">
        <v>765</v>
      </c>
      <c r="P695">
        <v>0</v>
      </c>
      <c r="Q695" t="s">
        <v>57</v>
      </c>
      <c r="R695" s="1">
        <v>835</v>
      </c>
      <c r="S695">
        <v>0</v>
      </c>
    </row>
    <row r="696" spans="1:21">
      <c r="A696" s="16">
        <f t="shared" si="10"/>
        <v>0</v>
      </c>
      <c r="B696" s="13"/>
      <c r="C696" s="16"/>
      <c r="D696" t="s">
        <v>2273</v>
      </c>
      <c r="E696" t="s">
        <v>99</v>
      </c>
      <c r="F696" t="s">
        <v>928</v>
      </c>
      <c r="G696" t="s">
        <v>1040</v>
      </c>
      <c r="H696" t="s">
        <v>193</v>
      </c>
      <c r="I696" t="s">
        <v>798</v>
      </c>
      <c r="J696" s="1">
        <v>1</v>
      </c>
      <c r="K696">
        <v>285</v>
      </c>
      <c r="L696">
        <v>0</v>
      </c>
      <c r="M696" s="1">
        <v>1</v>
      </c>
      <c r="N696">
        <v>285</v>
      </c>
      <c r="O696">
        <v>0</v>
      </c>
    </row>
    <row r="697" spans="1:21">
      <c r="A697" s="16">
        <f t="shared" si="10"/>
        <v>0</v>
      </c>
      <c r="B697" s="12"/>
      <c r="C697" s="16"/>
      <c r="D697" t="s">
        <v>163</v>
      </c>
      <c r="E697" t="s">
        <v>31</v>
      </c>
      <c r="F697" t="s">
        <v>202</v>
      </c>
      <c r="G697" t="s">
        <v>1979</v>
      </c>
      <c r="H697" t="s">
        <v>1040</v>
      </c>
      <c r="I697" t="s">
        <v>56</v>
      </c>
      <c r="J697" t="s">
        <v>705</v>
      </c>
      <c r="K697" t="s">
        <v>537</v>
      </c>
      <c r="L697" t="s">
        <v>22</v>
      </c>
    </row>
    <row r="698" spans="1:21">
      <c r="A698" s="16">
        <f t="shared" si="10"/>
        <v>0</v>
      </c>
      <c r="B698" s="16" t="s">
        <v>2274</v>
      </c>
      <c r="C698" s="16" t="s">
        <v>2274</v>
      </c>
      <c r="D698" t="s">
        <v>444</v>
      </c>
      <c r="E698" t="s">
        <v>163</v>
      </c>
      <c r="F698" t="s">
        <v>164</v>
      </c>
      <c r="G698" s="1">
        <v>880</v>
      </c>
      <c r="H698">
        <v>0</v>
      </c>
      <c r="I698" t="s">
        <v>2274</v>
      </c>
      <c r="J698" s="1">
        <v>880</v>
      </c>
      <c r="K698">
        <v>0</v>
      </c>
    </row>
    <row r="699" spans="1:21">
      <c r="A699" s="16">
        <f t="shared" si="10"/>
        <v>0</v>
      </c>
      <c r="B699" s="16" t="s">
        <v>2275</v>
      </c>
      <c r="C699" s="16" t="s">
        <v>2275</v>
      </c>
      <c r="D699" t="s">
        <v>2119</v>
      </c>
      <c r="E699" t="s">
        <v>25</v>
      </c>
      <c r="F699" t="s">
        <v>38</v>
      </c>
      <c r="G699" t="s">
        <v>1058</v>
      </c>
      <c r="H699" t="s">
        <v>1042</v>
      </c>
      <c r="I699" t="s">
        <v>810</v>
      </c>
      <c r="J699" s="1">
        <v>400</v>
      </c>
      <c r="K699">
        <v>0</v>
      </c>
      <c r="L699" t="s">
        <v>2275</v>
      </c>
      <c r="M699" t="s">
        <v>810</v>
      </c>
      <c r="N699" s="1">
        <v>400</v>
      </c>
      <c r="O699">
        <v>0</v>
      </c>
    </row>
    <row r="700" spans="1:21">
      <c r="A700" s="16">
        <f t="shared" si="10"/>
        <v>0</v>
      </c>
      <c r="B700" s="12"/>
      <c r="C700" s="16"/>
      <c r="D700" t="s">
        <v>798</v>
      </c>
      <c r="E700" t="s">
        <v>375</v>
      </c>
      <c r="F700" t="s">
        <v>6</v>
      </c>
      <c r="G700" t="s">
        <v>856</v>
      </c>
      <c r="H700" t="s">
        <v>2276</v>
      </c>
      <c r="I700" t="s">
        <v>810</v>
      </c>
      <c r="J700" s="1">
        <v>500</v>
      </c>
      <c r="K700">
        <v>0</v>
      </c>
      <c r="L700" t="s">
        <v>2277</v>
      </c>
      <c r="M700" t="s">
        <v>2278</v>
      </c>
      <c r="N700">
        <v>0</v>
      </c>
    </row>
    <row r="701" spans="1:21">
      <c r="A701" s="16">
        <f t="shared" si="10"/>
        <v>0</v>
      </c>
      <c r="B701" s="12"/>
      <c r="C701" s="16"/>
      <c r="D701" t="s">
        <v>1909</v>
      </c>
      <c r="E701" t="s">
        <v>928</v>
      </c>
      <c r="F701" t="s">
        <v>885</v>
      </c>
      <c r="G701" t="s">
        <v>2279</v>
      </c>
      <c r="H701" t="s">
        <v>234</v>
      </c>
      <c r="I701">
        <v>1001</v>
      </c>
      <c r="J701" t="s">
        <v>994</v>
      </c>
      <c r="K701" t="s">
        <v>2224</v>
      </c>
      <c r="L701" s="1">
        <v>690</v>
      </c>
      <c r="M701">
        <v>0</v>
      </c>
      <c r="N701" t="s">
        <v>2280</v>
      </c>
      <c r="O701" s="1">
        <v>690</v>
      </c>
      <c r="P701">
        <v>0</v>
      </c>
    </row>
    <row r="702" spans="1:21">
      <c r="A702" s="16">
        <f t="shared" si="10"/>
        <v>0</v>
      </c>
      <c r="B702" s="12"/>
      <c r="C702" s="16"/>
      <c r="D702" t="s">
        <v>454</v>
      </c>
      <c r="E702" t="s">
        <v>486</v>
      </c>
      <c r="F702" t="s">
        <v>1033</v>
      </c>
      <c r="G702" t="s">
        <v>450</v>
      </c>
      <c r="H702" t="s">
        <v>863</v>
      </c>
      <c r="I702" t="s">
        <v>2281</v>
      </c>
      <c r="J702" t="s">
        <v>726</v>
      </c>
      <c r="K702" s="1">
        <v>775</v>
      </c>
      <c r="L702">
        <v>0</v>
      </c>
      <c r="M702" t="s">
        <v>2282</v>
      </c>
      <c r="N702" s="1">
        <v>775</v>
      </c>
      <c r="O702">
        <v>0</v>
      </c>
    </row>
    <row r="703" spans="1:21">
      <c r="A703" s="16">
        <f t="shared" si="10"/>
        <v>0</v>
      </c>
      <c r="B703" s="12"/>
      <c r="C703" s="16"/>
      <c r="D703" t="s">
        <v>988</v>
      </c>
      <c r="E703" t="s">
        <v>41</v>
      </c>
      <c r="F703" t="s">
        <v>993</v>
      </c>
      <c r="G703" t="s">
        <v>6</v>
      </c>
      <c r="H703" t="s">
        <v>7</v>
      </c>
      <c r="I703" t="s">
        <v>1304</v>
      </c>
      <c r="J703" t="s">
        <v>56</v>
      </c>
      <c r="K703" t="s">
        <v>810</v>
      </c>
      <c r="L703" s="1">
        <v>600</v>
      </c>
      <c r="M703">
        <v>0</v>
      </c>
      <c r="N703" t="s">
        <v>2283</v>
      </c>
      <c r="O703" t="s">
        <v>810</v>
      </c>
      <c r="P703" s="1">
        <v>600</v>
      </c>
      <c r="Q703">
        <v>0</v>
      </c>
    </row>
    <row r="704" spans="1:21">
      <c r="A704" s="16">
        <f t="shared" si="10"/>
        <v>0</v>
      </c>
      <c r="B704" s="12"/>
      <c r="C704" s="16"/>
      <c r="D704" t="s">
        <v>2284</v>
      </c>
      <c r="E704" t="s">
        <v>2069</v>
      </c>
      <c r="F704" t="s">
        <v>450</v>
      </c>
      <c r="G704" t="s">
        <v>386</v>
      </c>
      <c r="H704" t="s">
        <v>2285</v>
      </c>
      <c r="I704" t="s">
        <v>163</v>
      </c>
      <c r="J704" s="1">
        <v>1</v>
      </c>
      <c r="K704">
        <v>265</v>
      </c>
      <c r="L704">
        <v>0</v>
      </c>
      <c r="M704" t="s">
        <v>2286</v>
      </c>
      <c r="N704" s="1">
        <v>1</v>
      </c>
      <c r="O704">
        <v>265</v>
      </c>
      <c r="P704">
        <v>0</v>
      </c>
    </row>
    <row r="705" spans="1:20">
      <c r="A705" s="16">
        <f t="shared" si="10"/>
        <v>0</v>
      </c>
      <c r="B705" s="12"/>
      <c r="C705" s="16"/>
      <c r="D705" t="s">
        <v>267</v>
      </c>
      <c r="E705" t="s">
        <v>121</v>
      </c>
      <c r="F705" t="s">
        <v>577</v>
      </c>
      <c r="G705" t="s">
        <v>38</v>
      </c>
      <c r="H705" t="s">
        <v>900</v>
      </c>
      <c r="I705" t="s">
        <v>312</v>
      </c>
      <c r="J705" t="s">
        <v>57</v>
      </c>
      <c r="K705" t="s">
        <v>2287</v>
      </c>
      <c r="L705" t="s">
        <v>2288</v>
      </c>
      <c r="M705" s="1">
        <v>780</v>
      </c>
      <c r="N705">
        <v>0</v>
      </c>
      <c r="O705" t="s">
        <v>2289</v>
      </c>
      <c r="P705" s="1">
        <v>780</v>
      </c>
      <c r="Q705">
        <v>0</v>
      </c>
    </row>
    <row r="706" spans="1:20">
      <c r="A706" s="16">
        <f t="shared" ref="A706:A769" si="11">IF(B706&lt;&gt;C706,1,0)</f>
        <v>0</v>
      </c>
      <c r="B706" s="12"/>
      <c r="C706" s="16"/>
      <c r="D706" t="s">
        <v>23</v>
      </c>
      <c r="E706" t="s">
        <v>2290</v>
      </c>
      <c r="F706" t="s">
        <v>6</v>
      </c>
      <c r="G706" t="s">
        <v>725</v>
      </c>
      <c r="H706" t="s">
        <v>2291</v>
      </c>
      <c r="I706" t="s">
        <v>2292</v>
      </c>
      <c r="J706" s="1">
        <v>450</v>
      </c>
      <c r="K706">
        <v>0</v>
      </c>
      <c r="L706" t="s">
        <v>57</v>
      </c>
      <c r="M706" s="1">
        <v>495</v>
      </c>
      <c r="N706">
        <v>0</v>
      </c>
      <c r="O706" t="s">
        <v>2293</v>
      </c>
      <c r="P706" s="1">
        <v>450</v>
      </c>
      <c r="Q706">
        <v>0</v>
      </c>
      <c r="R706" t="s">
        <v>57</v>
      </c>
      <c r="S706" s="1">
        <v>495</v>
      </c>
      <c r="T706">
        <v>0</v>
      </c>
    </row>
    <row r="707" spans="1:20">
      <c r="A707" s="16">
        <f t="shared" si="11"/>
        <v>0</v>
      </c>
      <c r="B707" s="16" t="s">
        <v>2294</v>
      </c>
      <c r="C707" s="16" t="s">
        <v>2294</v>
      </c>
      <c r="D707" t="s">
        <v>861</v>
      </c>
      <c r="E707" t="s">
        <v>577</v>
      </c>
      <c r="F707" t="s">
        <v>798</v>
      </c>
      <c r="G707" t="s">
        <v>121</v>
      </c>
      <c r="H707" t="s">
        <v>249</v>
      </c>
      <c r="I707" t="s">
        <v>250</v>
      </c>
      <c r="J707" t="s">
        <v>705</v>
      </c>
      <c r="K707" t="s">
        <v>537</v>
      </c>
      <c r="L707" t="s">
        <v>2294</v>
      </c>
      <c r="M707" t="s">
        <v>22</v>
      </c>
    </row>
    <row r="708" spans="1:20">
      <c r="A708" s="16">
        <f t="shared" si="11"/>
        <v>0</v>
      </c>
      <c r="B708" s="12"/>
      <c r="C708" s="16"/>
      <c r="D708" t="s">
        <v>2295</v>
      </c>
      <c r="E708" t="s">
        <v>2227</v>
      </c>
      <c r="F708" t="s">
        <v>715</v>
      </c>
      <c r="G708" t="s">
        <v>454</v>
      </c>
      <c r="H708" t="s">
        <v>791</v>
      </c>
      <c r="I708" t="s">
        <v>163</v>
      </c>
      <c r="J708" t="s">
        <v>2296</v>
      </c>
      <c r="K708" s="1">
        <v>1</v>
      </c>
      <c r="L708">
        <v>180</v>
      </c>
      <c r="M708">
        <v>0</v>
      </c>
      <c r="N708" s="1">
        <v>1</v>
      </c>
      <c r="O708">
        <v>180</v>
      </c>
      <c r="P708">
        <v>0</v>
      </c>
    </row>
    <row r="709" spans="1:20">
      <c r="A709" s="16">
        <f t="shared" si="11"/>
        <v>0</v>
      </c>
      <c r="B709" s="12"/>
      <c r="C709" s="16"/>
      <c r="D709" t="s">
        <v>2297</v>
      </c>
      <c r="E709" t="s">
        <v>2298</v>
      </c>
      <c r="F709" s="3">
        <v>42815</v>
      </c>
      <c r="G709" t="s">
        <v>690</v>
      </c>
      <c r="H709" t="s">
        <v>2299</v>
      </c>
      <c r="I709" s="1">
        <v>788</v>
      </c>
      <c r="J709">
        <v>0</v>
      </c>
      <c r="K709" t="s">
        <v>2300</v>
      </c>
      <c r="L709" s="1">
        <v>788</v>
      </c>
      <c r="M709">
        <v>0</v>
      </c>
    </row>
    <row r="710" spans="1:20">
      <c r="A710" s="16">
        <f t="shared" si="11"/>
        <v>0</v>
      </c>
      <c r="B710" s="12" t="s">
        <v>2301</v>
      </c>
      <c r="C710" s="16" t="s">
        <v>2301</v>
      </c>
      <c r="D710" t="s">
        <v>1856</v>
      </c>
      <c r="E710" t="s">
        <v>56</v>
      </c>
      <c r="F710" t="s">
        <v>121</v>
      </c>
      <c r="G710" t="s">
        <v>157</v>
      </c>
      <c r="H710" t="s">
        <v>705</v>
      </c>
      <c r="I710" t="s">
        <v>537</v>
      </c>
      <c r="J710" t="s">
        <v>2301</v>
      </c>
      <c r="K710" t="s">
        <v>22</v>
      </c>
    </row>
    <row r="711" spans="1:20">
      <c r="A711" s="16">
        <f t="shared" si="11"/>
        <v>0</v>
      </c>
      <c r="B711" s="13"/>
      <c r="C711" s="16"/>
      <c r="D711" t="s">
        <v>1033</v>
      </c>
      <c r="E711" t="s">
        <v>1985</v>
      </c>
      <c r="F711" t="s">
        <v>6</v>
      </c>
      <c r="G711" t="s">
        <v>577</v>
      </c>
      <c r="H711" t="s">
        <v>190</v>
      </c>
      <c r="I711" t="s">
        <v>72</v>
      </c>
      <c r="J711" t="s">
        <v>2302</v>
      </c>
      <c r="K711" t="s">
        <v>845</v>
      </c>
      <c r="L711" s="1">
        <v>520</v>
      </c>
      <c r="M711">
        <v>0</v>
      </c>
      <c r="N711" t="s">
        <v>2303</v>
      </c>
      <c r="O711" s="1">
        <v>520</v>
      </c>
      <c r="P711">
        <v>0</v>
      </c>
    </row>
    <row r="712" spans="1:20">
      <c r="A712" s="16">
        <f t="shared" si="11"/>
        <v>0</v>
      </c>
      <c r="B712" s="12" t="s">
        <v>19012</v>
      </c>
      <c r="C712" s="16" t="s">
        <v>19012</v>
      </c>
      <c r="D712" t="s">
        <v>798</v>
      </c>
      <c r="E712" t="s">
        <v>41</v>
      </c>
      <c r="F712" t="s">
        <v>861</v>
      </c>
      <c r="G712" t="s">
        <v>57</v>
      </c>
      <c r="H712" t="s">
        <v>2304</v>
      </c>
      <c r="I712" t="s">
        <v>411</v>
      </c>
      <c r="J712" t="s">
        <v>383</v>
      </c>
      <c r="K712" t="s">
        <v>617</v>
      </c>
      <c r="L712" t="s">
        <v>1541</v>
      </c>
      <c r="M712" t="s">
        <v>167</v>
      </c>
      <c r="N712" t="s">
        <v>705</v>
      </c>
      <c r="O712" t="s">
        <v>537</v>
      </c>
      <c r="P712" t="s">
        <v>2305</v>
      </c>
      <c r="Q712" t="s">
        <v>383</v>
      </c>
      <c r="R712" t="s">
        <v>617</v>
      </c>
      <c r="S712" t="s">
        <v>2306</v>
      </c>
      <c r="T712" t="s">
        <v>22</v>
      </c>
    </row>
    <row r="713" spans="1:20">
      <c r="A713" s="16">
        <f t="shared" si="11"/>
        <v>0</v>
      </c>
      <c r="B713" s="12"/>
      <c r="C713" s="16"/>
      <c r="D713" t="s">
        <v>163</v>
      </c>
      <c r="E713" t="s">
        <v>947</v>
      </c>
      <c r="F713" t="s">
        <v>860</v>
      </c>
      <c r="G713" s="1">
        <v>1</v>
      </c>
      <c r="H713">
        <v>105</v>
      </c>
      <c r="I713">
        <v>0</v>
      </c>
      <c r="J713" s="1">
        <v>1</v>
      </c>
      <c r="K713">
        <v>105</v>
      </c>
      <c r="L713">
        <v>0</v>
      </c>
    </row>
    <row r="714" spans="1:20">
      <c r="A714" s="16">
        <f t="shared" si="11"/>
        <v>0</v>
      </c>
      <c r="B714" s="12"/>
      <c r="C714" s="16"/>
      <c r="D714" t="s">
        <v>2307</v>
      </c>
      <c r="E714" t="s">
        <v>478</v>
      </c>
      <c r="F714" t="s">
        <v>38</v>
      </c>
      <c r="G714" t="s">
        <v>2308</v>
      </c>
      <c r="H714" t="s">
        <v>928</v>
      </c>
      <c r="I714" s="1">
        <v>390</v>
      </c>
      <c r="J714">
        <v>0</v>
      </c>
      <c r="K714" s="1">
        <v>390</v>
      </c>
      <c r="L714">
        <v>0</v>
      </c>
    </row>
    <row r="715" spans="1:20">
      <c r="A715" s="16">
        <f t="shared" si="11"/>
        <v>0</v>
      </c>
      <c r="B715" s="12" t="s">
        <v>2310</v>
      </c>
      <c r="C715" s="16" t="s">
        <v>2310</v>
      </c>
      <c r="D715" t="s">
        <v>417</v>
      </c>
      <c r="E715" t="s">
        <v>163</v>
      </c>
      <c r="F715" t="s">
        <v>164</v>
      </c>
      <c r="G715" t="s">
        <v>38</v>
      </c>
      <c r="H715" t="s">
        <v>2263</v>
      </c>
      <c r="I715" t="s">
        <v>2309</v>
      </c>
      <c r="J715" t="s">
        <v>705</v>
      </c>
      <c r="K715" t="s">
        <v>537</v>
      </c>
      <c r="L715" t="s">
        <v>2310</v>
      </c>
      <c r="M715" t="s">
        <v>22</v>
      </c>
    </row>
    <row r="716" spans="1:20">
      <c r="A716" s="16">
        <f t="shared" si="11"/>
        <v>0</v>
      </c>
      <c r="B716" s="12" t="s">
        <v>969</v>
      </c>
      <c r="C716" s="16" t="s">
        <v>969</v>
      </c>
      <c r="D716" t="s">
        <v>2107</v>
      </c>
      <c r="E716" t="s">
        <v>163</v>
      </c>
      <c r="F716" t="s">
        <v>2311</v>
      </c>
      <c r="G716" t="s">
        <v>705</v>
      </c>
      <c r="H716" t="s">
        <v>537</v>
      </c>
      <c r="I716" t="s">
        <v>969</v>
      </c>
      <c r="J716" t="s">
        <v>22</v>
      </c>
    </row>
    <row r="717" spans="1:20">
      <c r="A717" s="16">
        <f t="shared" si="11"/>
        <v>0</v>
      </c>
      <c r="B717" s="12" t="s">
        <v>2312</v>
      </c>
      <c r="C717" s="16" t="s">
        <v>2312</v>
      </c>
      <c r="D717" t="s">
        <v>1030</v>
      </c>
      <c r="E717" t="s">
        <v>298</v>
      </c>
      <c r="F717" t="s">
        <v>998</v>
      </c>
      <c r="G717" t="s">
        <v>705</v>
      </c>
      <c r="H717" t="s">
        <v>537</v>
      </c>
      <c r="I717" t="s">
        <v>2312</v>
      </c>
      <c r="J717" t="s">
        <v>22</v>
      </c>
    </row>
    <row r="718" spans="1:20">
      <c r="A718" s="16">
        <f t="shared" si="11"/>
        <v>0</v>
      </c>
      <c r="B718" s="12"/>
      <c r="C718" s="16"/>
      <c r="D718" t="s">
        <v>66</v>
      </c>
      <c r="E718" t="s">
        <v>1082</v>
      </c>
      <c r="F718" t="s">
        <v>2313</v>
      </c>
      <c r="G718" s="1">
        <v>960</v>
      </c>
      <c r="H718">
        <v>0</v>
      </c>
      <c r="I718" t="s">
        <v>2314</v>
      </c>
      <c r="J718" s="1">
        <v>960</v>
      </c>
      <c r="K718">
        <v>0</v>
      </c>
    </row>
    <row r="719" spans="1:20">
      <c r="A719" s="16">
        <f t="shared" si="11"/>
        <v>0</v>
      </c>
      <c r="B719" s="12" t="s">
        <v>820</v>
      </c>
      <c r="C719" s="16" t="s">
        <v>820</v>
      </c>
      <c r="D719" t="s">
        <v>322</v>
      </c>
      <c r="E719" t="s">
        <v>322</v>
      </c>
      <c r="F719" t="s">
        <v>820</v>
      </c>
      <c r="G719" t="s">
        <v>322</v>
      </c>
    </row>
    <row r="720" spans="1:20">
      <c r="A720" s="16">
        <f t="shared" si="11"/>
        <v>0</v>
      </c>
      <c r="B720" s="12"/>
      <c r="C720" s="16"/>
      <c r="D720" t="s">
        <v>2315</v>
      </c>
      <c r="E720" t="s">
        <v>1221</v>
      </c>
      <c r="F720" t="s">
        <v>577</v>
      </c>
      <c r="G720" t="s">
        <v>202</v>
      </c>
      <c r="H720" s="1">
        <v>1</v>
      </c>
      <c r="I720">
        <v>245</v>
      </c>
      <c r="J720">
        <v>0</v>
      </c>
      <c r="K720" t="s">
        <v>2316</v>
      </c>
      <c r="L720" s="1">
        <v>1</v>
      </c>
      <c r="M720">
        <v>245</v>
      </c>
      <c r="N720">
        <v>0</v>
      </c>
    </row>
    <row r="721" spans="1:27">
      <c r="A721" s="16">
        <f t="shared" si="11"/>
        <v>0</v>
      </c>
      <c r="B721" s="12"/>
      <c r="C721" s="16"/>
      <c r="D721" t="s">
        <v>798</v>
      </c>
      <c r="E721" t="s">
        <v>375</v>
      </c>
      <c r="F721" t="s">
        <v>99</v>
      </c>
      <c r="G721" t="s">
        <v>2317</v>
      </c>
      <c r="H721" t="s">
        <v>2318</v>
      </c>
      <c r="I721" t="s">
        <v>2081</v>
      </c>
      <c r="J721" t="s">
        <v>2319</v>
      </c>
      <c r="K721" t="s">
        <v>474</v>
      </c>
      <c r="L721" s="1">
        <v>660</v>
      </c>
      <c r="M721">
        <v>0</v>
      </c>
      <c r="N721" t="s">
        <v>2317</v>
      </c>
      <c r="O721" t="s">
        <v>2318</v>
      </c>
      <c r="P721" t="s">
        <v>2081</v>
      </c>
      <c r="Q721" t="s">
        <v>2319</v>
      </c>
      <c r="R721" t="s">
        <v>2320</v>
      </c>
      <c r="S721" s="1">
        <v>660</v>
      </c>
      <c r="T721">
        <v>0</v>
      </c>
    </row>
    <row r="722" spans="1:27">
      <c r="A722" s="16">
        <f t="shared" si="11"/>
        <v>0</v>
      </c>
      <c r="B722" s="13"/>
      <c r="C722" s="16"/>
      <c r="D722" t="s">
        <v>2321</v>
      </c>
      <c r="E722" t="s">
        <v>770</v>
      </c>
      <c r="F722" t="s">
        <v>555</v>
      </c>
      <c r="G722" t="s">
        <v>1449</v>
      </c>
      <c r="H722" t="s">
        <v>1664</v>
      </c>
      <c r="I722" t="s">
        <v>121</v>
      </c>
      <c r="J722" t="s">
        <v>157</v>
      </c>
      <c r="K722" s="1">
        <v>2</v>
      </c>
      <c r="L722">
        <v>0</v>
      </c>
      <c r="M722">
        <v>0</v>
      </c>
      <c r="N722" t="s">
        <v>57</v>
      </c>
      <c r="O722" s="1">
        <v>2</v>
      </c>
      <c r="P722">
        <v>200</v>
      </c>
      <c r="Q722">
        <v>0</v>
      </c>
      <c r="R722" t="s">
        <v>2322</v>
      </c>
      <c r="S722" s="1">
        <v>2</v>
      </c>
      <c r="T722">
        <v>0</v>
      </c>
      <c r="U722">
        <v>0</v>
      </c>
      <c r="V722" t="s">
        <v>57</v>
      </c>
      <c r="W722" s="1">
        <v>2</v>
      </c>
      <c r="X722">
        <v>200</v>
      </c>
      <c r="Y722">
        <v>0</v>
      </c>
    </row>
    <row r="723" spans="1:27">
      <c r="A723" s="16">
        <f t="shared" si="11"/>
        <v>0</v>
      </c>
      <c r="B723" s="12"/>
      <c r="C723" s="16"/>
      <c r="D723" t="s">
        <v>52</v>
      </c>
      <c r="E723" t="s">
        <v>435</v>
      </c>
      <c r="F723" t="s">
        <v>163</v>
      </c>
      <c r="G723" t="s">
        <v>1804</v>
      </c>
      <c r="H723" s="1">
        <v>730</v>
      </c>
      <c r="I723">
        <v>0</v>
      </c>
      <c r="J723" t="s">
        <v>57</v>
      </c>
      <c r="K723" s="1">
        <v>760</v>
      </c>
      <c r="L723">
        <v>0</v>
      </c>
      <c r="M723" t="s">
        <v>2323</v>
      </c>
      <c r="N723" s="1">
        <v>730</v>
      </c>
      <c r="O723">
        <v>0</v>
      </c>
      <c r="P723" t="s">
        <v>57</v>
      </c>
      <c r="Q723" s="1">
        <v>760</v>
      </c>
      <c r="R723">
        <v>0</v>
      </c>
    </row>
    <row r="724" spans="1:27">
      <c r="A724" s="16">
        <f t="shared" si="11"/>
        <v>0</v>
      </c>
      <c r="B724" s="12"/>
      <c r="C724" s="16"/>
      <c r="D724" t="s">
        <v>2324</v>
      </c>
      <c r="E724" t="s">
        <v>928</v>
      </c>
      <c r="F724" t="s">
        <v>110</v>
      </c>
      <c r="G724" t="s">
        <v>386</v>
      </c>
      <c r="H724" t="s">
        <v>2325</v>
      </c>
      <c r="I724" t="s">
        <v>72</v>
      </c>
      <c r="J724" t="s">
        <v>386</v>
      </c>
      <c r="K724" t="s">
        <v>595</v>
      </c>
      <c r="L724" t="s">
        <v>2326</v>
      </c>
      <c r="M724" s="1">
        <v>1</v>
      </c>
      <c r="N724">
        <v>150</v>
      </c>
      <c r="O724">
        <v>0</v>
      </c>
      <c r="P724" t="s">
        <v>57</v>
      </c>
      <c r="Q724" s="1">
        <v>1</v>
      </c>
      <c r="R724">
        <v>250</v>
      </c>
      <c r="S724">
        <v>0</v>
      </c>
      <c r="T724" t="s">
        <v>2327</v>
      </c>
      <c r="U724" s="1">
        <v>1</v>
      </c>
      <c r="V724">
        <v>150</v>
      </c>
      <c r="W724">
        <v>0</v>
      </c>
      <c r="X724" t="s">
        <v>57</v>
      </c>
      <c r="Y724" s="1">
        <v>1</v>
      </c>
      <c r="Z724">
        <v>250</v>
      </c>
      <c r="AA724">
        <v>0</v>
      </c>
    </row>
    <row r="725" spans="1:27">
      <c r="A725" s="16">
        <f t="shared" si="11"/>
        <v>0</v>
      </c>
      <c r="B725" s="12"/>
      <c r="C725" s="16"/>
      <c r="D725" t="s">
        <v>1819</v>
      </c>
      <c r="E725" t="s">
        <v>1505</v>
      </c>
      <c r="F725" t="s">
        <v>163</v>
      </c>
      <c r="G725" t="s">
        <v>468</v>
      </c>
      <c r="H725" t="s">
        <v>99</v>
      </c>
      <c r="I725" t="s">
        <v>2328</v>
      </c>
      <c r="J725" t="s">
        <v>2329</v>
      </c>
      <c r="K725" s="1">
        <v>950</v>
      </c>
      <c r="L725">
        <v>0</v>
      </c>
      <c r="M725" s="1">
        <v>950</v>
      </c>
      <c r="N725">
        <v>0</v>
      </c>
    </row>
    <row r="726" spans="1:27">
      <c r="A726" s="16">
        <f t="shared" si="11"/>
        <v>0</v>
      </c>
      <c r="B726" s="12" t="s">
        <v>2330</v>
      </c>
      <c r="C726" s="16" t="s">
        <v>2330</v>
      </c>
      <c r="D726" t="s">
        <v>454</v>
      </c>
      <c r="E726" t="s">
        <v>791</v>
      </c>
      <c r="F726" t="s">
        <v>163</v>
      </c>
      <c r="G726" t="s">
        <v>31</v>
      </c>
      <c r="H726" t="s">
        <v>705</v>
      </c>
      <c r="I726" t="s">
        <v>537</v>
      </c>
      <c r="J726" t="s">
        <v>2330</v>
      </c>
      <c r="K726" t="s">
        <v>22</v>
      </c>
    </row>
    <row r="727" spans="1:27">
      <c r="A727" s="16">
        <f t="shared" si="11"/>
        <v>0</v>
      </c>
      <c r="B727" s="16" t="s">
        <v>2332</v>
      </c>
      <c r="C727" s="16" t="s">
        <v>2332</v>
      </c>
      <c r="D727" t="s">
        <v>126</v>
      </c>
      <c r="E727" t="s">
        <v>25</v>
      </c>
      <c r="F727" t="s">
        <v>38</v>
      </c>
      <c r="G727" t="s">
        <v>40</v>
      </c>
      <c r="H727" t="s">
        <v>42</v>
      </c>
      <c r="I727" t="s">
        <v>121</v>
      </c>
      <c r="J727" t="s">
        <v>2331</v>
      </c>
      <c r="K727" t="s">
        <v>705</v>
      </c>
      <c r="L727" t="s">
        <v>537</v>
      </c>
      <c r="M727" t="s">
        <v>2332</v>
      </c>
      <c r="N727" t="s">
        <v>22</v>
      </c>
    </row>
    <row r="728" spans="1:27">
      <c r="A728" s="16">
        <f t="shared" si="11"/>
        <v>0</v>
      </c>
      <c r="B728" s="12" t="s">
        <v>2333</v>
      </c>
      <c r="C728" s="16" t="s">
        <v>2333</v>
      </c>
      <c r="D728" t="s">
        <v>603</v>
      </c>
      <c r="E728" t="s">
        <v>2087</v>
      </c>
      <c r="F728" t="s">
        <v>2088</v>
      </c>
      <c r="G728" t="s">
        <v>2089</v>
      </c>
      <c r="H728" t="s">
        <v>705</v>
      </c>
      <c r="I728" t="s">
        <v>537</v>
      </c>
      <c r="J728" t="s">
        <v>2333</v>
      </c>
      <c r="K728" t="s">
        <v>22</v>
      </c>
    </row>
    <row r="729" spans="1:27">
      <c r="A729" s="16">
        <f t="shared" si="11"/>
        <v>0</v>
      </c>
      <c r="B729" s="16" t="s">
        <v>21601</v>
      </c>
      <c r="C729" s="16" t="s">
        <v>21601</v>
      </c>
      <c r="D729" t="s">
        <v>59</v>
      </c>
      <c r="E729" t="s">
        <v>108</v>
      </c>
      <c r="F729" t="s">
        <v>998</v>
      </c>
      <c r="G729" t="s">
        <v>660</v>
      </c>
      <c r="H729" t="s">
        <v>1271</v>
      </c>
      <c r="I729" t="s">
        <v>2334</v>
      </c>
      <c r="J729" t="s">
        <v>2335</v>
      </c>
    </row>
    <row r="730" spans="1:27">
      <c r="A730" s="16">
        <f t="shared" si="11"/>
        <v>0</v>
      </c>
      <c r="B730" s="12" t="s">
        <v>2336</v>
      </c>
      <c r="C730" s="16" t="s">
        <v>2336</v>
      </c>
      <c r="D730" t="s">
        <v>1786</v>
      </c>
      <c r="E730" t="s">
        <v>98</v>
      </c>
      <c r="F730" t="s">
        <v>1300</v>
      </c>
      <c r="G730" t="s">
        <v>6</v>
      </c>
      <c r="H730" t="s">
        <v>1390</v>
      </c>
      <c r="I730" t="s">
        <v>478</v>
      </c>
      <c r="J730" t="s">
        <v>705</v>
      </c>
      <c r="K730" t="s">
        <v>537</v>
      </c>
      <c r="L730" t="s">
        <v>2336</v>
      </c>
      <c r="M730" t="s">
        <v>22</v>
      </c>
    </row>
    <row r="731" spans="1:27">
      <c r="A731" s="16">
        <f t="shared" si="11"/>
        <v>0</v>
      </c>
      <c r="B731" s="12" t="s">
        <v>2338</v>
      </c>
      <c r="C731" s="16" t="s">
        <v>2338</v>
      </c>
      <c r="D731" t="s">
        <v>100</v>
      </c>
      <c r="E731" t="s">
        <v>2337</v>
      </c>
      <c r="F731" t="s">
        <v>375</v>
      </c>
      <c r="G731" t="s">
        <v>6</v>
      </c>
      <c r="H731" t="s">
        <v>100</v>
      </c>
      <c r="I731" t="s">
        <v>101</v>
      </c>
      <c r="J731" t="s">
        <v>56</v>
      </c>
      <c r="K731" t="s">
        <v>18</v>
      </c>
      <c r="L731" t="s">
        <v>2338</v>
      </c>
      <c r="M731" t="s">
        <v>22</v>
      </c>
    </row>
    <row r="732" spans="1:27">
      <c r="A732" s="16">
        <f t="shared" si="11"/>
        <v>0</v>
      </c>
      <c r="B732" s="12" t="s">
        <v>2341</v>
      </c>
      <c r="C732" s="16" t="s">
        <v>2341</v>
      </c>
      <c r="D732" t="s">
        <v>1211</v>
      </c>
      <c r="E732" t="s">
        <v>147</v>
      </c>
      <c r="F732" t="s">
        <v>41</v>
      </c>
      <c r="G732" t="s">
        <v>142</v>
      </c>
      <c r="H732" t="s">
        <v>151</v>
      </c>
      <c r="I732" t="s">
        <v>38</v>
      </c>
      <c r="J732" t="s">
        <v>727</v>
      </c>
      <c r="K732" t="s">
        <v>2</v>
      </c>
      <c r="L732" t="s">
        <v>2339</v>
      </c>
      <c r="M732" t="s">
        <v>72</v>
      </c>
      <c r="N732" t="s">
        <v>2340</v>
      </c>
      <c r="O732" t="s">
        <v>2341</v>
      </c>
    </row>
    <row r="733" spans="1:27">
      <c r="A733" s="16">
        <f t="shared" si="11"/>
        <v>0</v>
      </c>
      <c r="B733" s="12" t="s">
        <v>2346</v>
      </c>
      <c r="C733" s="16" t="s">
        <v>2346</v>
      </c>
      <c r="D733" t="s">
        <v>0</v>
      </c>
      <c r="E733" t="s">
        <v>2017</v>
      </c>
      <c r="F733" t="s">
        <v>2342</v>
      </c>
      <c r="G733" t="s">
        <v>2343</v>
      </c>
      <c r="H733" t="s">
        <v>2344</v>
      </c>
      <c r="I733" t="s">
        <v>234</v>
      </c>
      <c r="J733" t="s">
        <v>3</v>
      </c>
      <c r="K733" t="s">
        <v>236</v>
      </c>
      <c r="L733" t="s">
        <v>38</v>
      </c>
      <c r="M733" t="s">
        <v>2345</v>
      </c>
      <c r="N733" t="s">
        <v>293</v>
      </c>
      <c r="O733" t="s">
        <v>32</v>
      </c>
      <c r="P733" t="s">
        <v>2346</v>
      </c>
    </row>
    <row r="734" spans="1:27">
      <c r="A734" s="16">
        <f t="shared" si="11"/>
        <v>0</v>
      </c>
      <c r="B734" s="12" t="s">
        <v>2352</v>
      </c>
      <c r="C734" s="16" t="s">
        <v>2352</v>
      </c>
      <c r="D734" t="s">
        <v>2347</v>
      </c>
      <c r="E734" t="s">
        <v>31</v>
      </c>
      <c r="F734" t="s">
        <v>2348</v>
      </c>
      <c r="G734" t="s">
        <v>2349</v>
      </c>
      <c r="H734" t="s">
        <v>2350</v>
      </c>
      <c r="I734" t="s">
        <v>2351</v>
      </c>
      <c r="J734" t="s">
        <v>32</v>
      </c>
      <c r="K734" t="s">
        <v>2352</v>
      </c>
    </row>
    <row r="735" spans="1:27">
      <c r="A735" s="16">
        <f t="shared" si="11"/>
        <v>0</v>
      </c>
      <c r="B735" s="12" t="s">
        <v>19013</v>
      </c>
      <c r="C735" s="16" t="s">
        <v>19013</v>
      </c>
      <c r="D735" t="s">
        <v>1663</v>
      </c>
      <c r="E735" t="s">
        <v>142</v>
      </c>
      <c r="F735" t="s">
        <v>151</v>
      </c>
      <c r="G735" t="s">
        <v>956</v>
      </c>
      <c r="H735" t="s">
        <v>2353</v>
      </c>
      <c r="I735" s="4">
        <v>0.41666666666666669</v>
      </c>
      <c r="J735" t="s">
        <v>2354</v>
      </c>
      <c r="K735" t="s">
        <v>57</v>
      </c>
      <c r="L735" s="4">
        <v>0.4375</v>
      </c>
      <c r="M735" t="s">
        <v>2354</v>
      </c>
      <c r="N735" t="s">
        <v>32</v>
      </c>
      <c r="O735" t="s">
        <v>2355</v>
      </c>
      <c r="P735" t="s">
        <v>57</v>
      </c>
      <c r="Q735" s="4">
        <v>0.4375</v>
      </c>
    </row>
    <row r="736" spans="1:27">
      <c r="A736" s="16">
        <f t="shared" si="11"/>
        <v>0</v>
      </c>
      <c r="B736" s="12" t="s">
        <v>19014</v>
      </c>
      <c r="C736" s="16" t="s">
        <v>19014</v>
      </c>
      <c r="D736" t="s">
        <v>2356</v>
      </c>
      <c r="E736" t="s">
        <v>1252</v>
      </c>
      <c r="F736" t="s">
        <v>1300</v>
      </c>
      <c r="G736" t="s">
        <v>57</v>
      </c>
      <c r="H736" t="s">
        <v>2357</v>
      </c>
      <c r="I736" t="s">
        <v>970</v>
      </c>
      <c r="J736" t="s">
        <v>41</v>
      </c>
      <c r="K736" t="s">
        <v>312</v>
      </c>
      <c r="L736" t="s">
        <v>32</v>
      </c>
      <c r="M736" t="s">
        <v>2358</v>
      </c>
      <c r="N736" t="s">
        <v>57</v>
      </c>
      <c r="O736" t="s">
        <v>2359</v>
      </c>
    </row>
    <row r="737" spans="1:21">
      <c r="A737" s="16">
        <f t="shared" si="11"/>
        <v>0</v>
      </c>
      <c r="B737" s="12" t="s">
        <v>2364</v>
      </c>
      <c r="C737" s="16" t="s">
        <v>2364</v>
      </c>
      <c r="D737" t="s">
        <v>953</v>
      </c>
      <c r="E737" t="s">
        <v>1127</v>
      </c>
      <c r="F737" t="s">
        <v>57</v>
      </c>
      <c r="G737" t="s">
        <v>2360</v>
      </c>
      <c r="H737" t="s">
        <v>2361</v>
      </c>
      <c r="I737" t="s">
        <v>2362</v>
      </c>
      <c r="J737" t="s">
        <v>2363</v>
      </c>
      <c r="K737" t="s">
        <v>32</v>
      </c>
      <c r="L737" t="s">
        <v>2364</v>
      </c>
      <c r="M737" t="s">
        <v>34</v>
      </c>
    </row>
    <row r="738" spans="1:21">
      <c r="A738" s="16">
        <f t="shared" si="11"/>
        <v>0</v>
      </c>
      <c r="B738" s="12"/>
      <c r="C738" s="16"/>
      <c r="D738" t="s">
        <v>443</v>
      </c>
      <c r="E738" t="s">
        <v>163</v>
      </c>
      <c r="F738" t="s">
        <v>31</v>
      </c>
      <c r="G738" t="s">
        <v>234</v>
      </c>
      <c r="H738" t="s">
        <v>2365</v>
      </c>
      <c r="I738" t="s">
        <v>2224</v>
      </c>
      <c r="J738" s="1">
        <v>1</v>
      </c>
      <c r="K738">
        <v>440</v>
      </c>
      <c r="L738">
        <v>0</v>
      </c>
      <c r="M738" t="s">
        <v>2366</v>
      </c>
      <c r="N738" s="1">
        <v>1</v>
      </c>
      <c r="O738">
        <v>440</v>
      </c>
      <c r="P738">
        <v>0</v>
      </c>
    </row>
    <row r="739" spans="1:21">
      <c r="A739" s="16">
        <f t="shared" si="11"/>
        <v>0</v>
      </c>
      <c r="B739" s="12"/>
      <c r="C739" s="16"/>
      <c r="D739" t="s">
        <v>454</v>
      </c>
      <c r="E739" t="s">
        <v>1371</v>
      </c>
      <c r="F739" t="s">
        <v>2367</v>
      </c>
      <c r="G739" t="s">
        <v>885</v>
      </c>
      <c r="H739" t="s">
        <v>2368</v>
      </c>
      <c r="I739" s="1">
        <v>950</v>
      </c>
      <c r="J739" t="s">
        <v>913</v>
      </c>
      <c r="K739" t="s">
        <v>2369</v>
      </c>
      <c r="L739" s="1">
        <v>950</v>
      </c>
      <c r="M739" t="s">
        <v>913</v>
      </c>
    </row>
    <row r="740" spans="1:21">
      <c r="A740" s="16">
        <f t="shared" si="11"/>
        <v>0</v>
      </c>
      <c r="B740" s="16"/>
      <c r="C740" s="16"/>
      <c r="D740" t="s">
        <v>1211</v>
      </c>
      <c r="E740" t="s">
        <v>2370</v>
      </c>
      <c r="F740" t="s">
        <v>845</v>
      </c>
      <c r="G740" t="s">
        <v>2371</v>
      </c>
      <c r="H740" t="s">
        <v>298</v>
      </c>
      <c r="I740" t="s">
        <v>18</v>
      </c>
      <c r="J740" t="s">
        <v>2372</v>
      </c>
      <c r="K740" t="s">
        <v>22</v>
      </c>
    </row>
    <row r="741" spans="1:21">
      <c r="A741" s="16">
        <f t="shared" si="11"/>
        <v>0</v>
      </c>
      <c r="B741" s="12" t="s">
        <v>19015</v>
      </c>
      <c r="C741" s="16" t="s">
        <v>19015</v>
      </c>
      <c r="D741" t="s">
        <v>59</v>
      </c>
      <c r="E741" t="s">
        <v>660</v>
      </c>
      <c r="F741" t="s">
        <v>860</v>
      </c>
      <c r="G741" t="s">
        <v>99</v>
      </c>
      <c r="H741" t="s">
        <v>454</v>
      </c>
      <c r="I741" t="s">
        <v>680</v>
      </c>
      <c r="J741" t="s">
        <v>885</v>
      </c>
      <c r="K741" t="s">
        <v>2350</v>
      </c>
      <c r="L741" t="s">
        <v>2373</v>
      </c>
      <c r="M741" t="s">
        <v>32</v>
      </c>
      <c r="N741" t="s">
        <v>2374</v>
      </c>
    </row>
    <row r="742" spans="1:21">
      <c r="A742" s="16">
        <f t="shared" si="11"/>
        <v>0</v>
      </c>
      <c r="B742" s="12"/>
      <c r="C742" s="16"/>
      <c r="D742" t="s">
        <v>2375</v>
      </c>
      <c r="E742" t="s">
        <v>142</v>
      </c>
      <c r="F742" t="s">
        <v>1809</v>
      </c>
      <c r="G742" t="s">
        <v>48</v>
      </c>
      <c r="H742" t="s">
        <v>2376</v>
      </c>
      <c r="I742" t="s">
        <v>156</v>
      </c>
      <c r="J742" t="s">
        <v>910</v>
      </c>
      <c r="K742" t="s">
        <v>121</v>
      </c>
      <c r="L742" t="s">
        <v>833</v>
      </c>
      <c r="M742" t="s">
        <v>32</v>
      </c>
      <c r="N742" t="s">
        <v>2377</v>
      </c>
    </row>
    <row r="743" spans="1:21">
      <c r="A743" s="16">
        <f t="shared" si="11"/>
        <v>0</v>
      </c>
      <c r="B743" s="12"/>
      <c r="C743" s="16"/>
      <c r="D743" t="s">
        <v>1523</v>
      </c>
      <c r="E743" t="s">
        <v>2378</v>
      </c>
      <c r="F743" t="s">
        <v>5</v>
      </c>
      <c r="G743" t="s">
        <v>6</v>
      </c>
      <c r="H743" t="s">
        <v>1244</v>
      </c>
      <c r="I743" t="s">
        <v>158</v>
      </c>
      <c r="J743" s="1">
        <v>1</v>
      </c>
      <c r="K743">
        <v>100</v>
      </c>
      <c r="L743">
        <v>0</v>
      </c>
      <c r="M743" t="s">
        <v>2379</v>
      </c>
    </row>
    <row r="744" spans="1:21">
      <c r="A744" s="16">
        <f t="shared" si="11"/>
        <v>0</v>
      </c>
      <c r="B744" s="12"/>
      <c r="C744" s="16"/>
      <c r="D744" t="s">
        <v>2107</v>
      </c>
      <c r="E744" t="s">
        <v>2380</v>
      </c>
      <c r="F744" t="s">
        <v>460</v>
      </c>
      <c r="G744" t="s">
        <v>840</v>
      </c>
      <c r="H744" t="s">
        <v>38</v>
      </c>
      <c r="I744" t="s">
        <v>2381</v>
      </c>
      <c r="J744" t="s">
        <v>2382</v>
      </c>
      <c r="K744" t="s">
        <v>147</v>
      </c>
      <c r="L744" t="s">
        <v>18</v>
      </c>
      <c r="M744" t="s">
        <v>2383</v>
      </c>
      <c r="N744" t="s">
        <v>22</v>
      </c>
    </row>
    <row r="745" spans="1:21">
      <c r="A745" s="16">
        <f t="shared" si="11"/>
        <v>0</v>
      </c>
      <c r="B745" s="12" t="s">
        <v>2385</v>
      </c>
      <c r="C745" s="16" t="s">
        <v>2385</v>
      </c>
      <c r="D745" t="s">
        <v>324</v>
      </c>
      <c r="E745" t="s">
        <v>325</v>
      </c>
      <c r="F745" t="s">
        <v>38</v>
      </c>
      <c r="G745" t="s">
        <v>2384</v>
      </c>
      <c r="H745" t="s">
        <v>72</v>
      </c>
      <c r="I745" t="s">
        <v>818</v>
      </c>
      <c r="J745" t="s">
        <v>18</v>
      </c>
      <c r="K745" t="s">
        <v>2385</v>
      </c>
      <c r="L745" t="s">
        <v>22</v>
      </c>
    </row>
    <row r="746" spans="1:21">
      <c r="A746" s="16">
        <f t="shared" si="11"/>
        <v>0</v>
      </c>
      <c r="B746" s="12" t="s">
        <v>2387</v>
      </c>
      <c r="C746" s="16" t="s">
        <v>2387</v>
      </c>
      <c r="D746" t="s">
        <v>249</v>
      </c>
      <c r="E746" t="s">
        <v>250</v>
      </c>
      <c r="F746" t="s">
        <v>2386</v>
      </c>
      <c r="G746" t="s">
        <v>2307</v>
      </c>
      <c r="H746" t="s">
        <v>18</v>
      </c>
      <c r="I746" t="s">
        <v>2387</v>
      </c>
      <c r="J746" t="s">
        <v>22</v>
      </c>
    </row>
    <row r="747" spans="1:21">
      <c r="A747" s="16">
        <f t="shared" si="11"/>
        <v>0</v>
      </c>
      <c r="B747" s="12" t="s">
        <v>19016</v>
      </c>
      <c r="C747" s="16" t="s">
        <v>19016</v>
      </c>
      <c r="D747" t="s">
        <v>2388</v>
      </c>
      <c r="E747" t="s">
        <v>90</v>
      </c>
      <c r="F747" t="s">
        <v>91</v>
      </c>
      <c r="G747" t="s">
        <v>93</v>
      </c>
      <c r="H747" t="s">
        <v>953</v>
      </c>
      <c r="I747" t="s">
        <v>1127</v>
      </c>
      <c r="J747" t="s">
        <v>691</v>
      </c>
      <c r="K747" t="s">
        <v>2389</v>
      </c>
    </row>
    <row r="748" spans="1:21">
      <c r="A748" s="16">
        <f t="shared" si="11"/>
        <v>0</v>
      </c>
      <c r="B748" s="12" t="s">
        <v>2393</v>
      </c>
      <c r="C748" s="16" t="s">
        <v>2393</v>
      </c>
      <c r="D748" t="s">
        <v>2390</v>
      </c>
      <c r="E748" t="s">
        <v>91</v>
      </c>
      <c r="F748" t="s">
        <v>15</v>
      </c>
      <c r="G748" t="s">
        <v>2391</v>
      </c>
      <c r="H748" t="s">
        <v>1934</v>
      </c>
      <c r="I748" t="s">
        <v>1409</v>
      </c>
      <c r="J748" t="s">
        <v>2392</v>
      </c>
      <c r="K748" t="s">
        <v>18</v>
      </c>
      <c r="L748" t="s">
        <v>2393</v>
      </c>
      <c r="M748" t="s">
        <v>22</v>
      </c>
    </row>
    <row r="749" spans="1:21">
      <c r="A749" s="16">
        <f t="shared" si="11"/>
        <v>0</v>
      </c>
      <c r="B749" s="12" t="s">
        <v>1884</v>
      </c>
      <c r="C749" s="16" t="s">
        <v>1884</v>
      </c>
      <c r="D749" t="s">
        <v>163</v>
      </c>
      <c r="E749" t="s">
        <v>1973</v>
      </c>
      <c r="F749" t="s">
        <v>121</v>
      </c>
      <c r="G749" t="s">
        <v>2394</v>
      </c>
      <c r="H749" t="s">
        <v>2395</v>
      </c>
      <c r="I749" t="s">
        <v>2396</v>
      </c>
      <c r="J749" t="s">
        <v>18</v>
      </c>
      <c r="K749" t="s">
        <v>1884</v>
      </c>
      <c r="L749" t="s">
        <v>22</v>
      </c>
    </row>
    <row r="750" spans="1:21">
      <c r="A750" s="16">
        <f t="shared" si="11"/>
        <v>0</v>
      </c>
      <c r="B750" s="12" t="s">
        <v>1443</v>
      </c>
      <c r="C750" s="16" t="s">
        <v>1443</v>
      </c>
      <c r="D750" t="s">
        <v>184</v>
      </c>
      <c r="E750" t="s">
        <v>185</v>
      </c>
      <c r="F750" t="s">
        <v>2088</v>
      </c>
      <c r="G750" t="s">
        <v>14</v>
      </c>
      <c r="H750" t="s">
        <v>347</v>
      </c>
      <c r="I750" t="s">
        <v>513</v>
      </c>
      <c r="J750" t="s">
        <v>758</v>
      </c>
      <c r="K750" t="s">
        <v>759</v>
      </c>
      <c r="L750" t="s">
        <v>2397</v>
      </c>
      <c r="M750" t="s">
        <v>18</v>
      </c>
      <c r="N750" t="s">
        <v>1443</v>
      </c>
      <c r="O750" t="s">
        <v>22</v>
      </c>
    </row>
    <row r="751" spans="1:21">
      <c r="A751" s="16">
        <f t="shared" si="11"/>
        <v>0</v>
      </c>
      <c r="B751" s="13"/>
      <c r="C751" s="16"/>
      <c r="D751" t="s">
        <v>2398</v>
      </c>
      <c r="E751" t="s">
        <v>385</v>
      </c>
      <c r="F751" t="s">
        <v>715</v>
      </c>
      <c r="G751" t="s">
        <v>807</v>
      </c>
      <c r="H751" t="s">
        <v>2399</v>
      </c>
      <c r="I751" t="s">
        <v>704</v>
      </c>
      <c r="J751">
        <v>15</v>
      </c>
      <c r="K751" t="s">
        <v>1957</v>
      </c>
      <c r="L751" t="s">
        <v>885</v>
      </c>
      <c r="M751" t="s">
        <v>725</v>
      </c>
      <c r="N751" t="s">
        <v>473</v>
      </c>
      <c r="O751" s="1">
        <v>1</v>
      </c>
      <c r="P751">
        <v>900</v>
      </c>
      <c r="Q751">
        <v>0</v>
      </c>
      <c r="R751" t="s">
        <v>2400</v>
      </c>
      <c r="S751" s="1">
        <v>1</v>
      </c>
      <c r="T751">
        <v>900</v>
      </c>
      <c r="U751">
        <v>0</v>
      </c>
    </row>
    <row r="752" spans="1:21">
      <c r="A752" s="16">
        <f t="shared" si="11"/>
        <v>0</v>
      </c>
      <c r="B752" s="12"/>
      <c r="C752" s="16"/>
      <c r="D752" t="s">
        <v>1658</v>
      </c>
      <c r="E752" t="s">
        <v>912</v>
      </c>
      <c r="F752" t="s">
        <v>142</v>
      </c>
      <c r="G752" t="s">
        <v>151</v>
      </c>
      <c r="H752" t="s">
        <v>6</v>
      </c>
      <c r="I752" t="s">
        <v>2401</v>
      </c>
      <c r="J752" t="s">
        <v>1991</v>
      </c>
      <c r="K752" t="s">
        <v>147</v>
      </c>
      <c r="L752" s="1">
        <v>1</v>
      </c>
      <c r="M752">
        <v>675</v>
      </c>
      <c r="N752">
        <v>0</v>
      </c>
      <c r="O752" t="s">
        <v>2402</v>
      </c>
      <c r="P752" s="1">
        <v>1</v>
      </c>
      <c r="Q752">
        <v>675</v>
      </c>
      <c r="R752">
        <v>0</v>
      </c>
    </row>
    <row r="753" spans="1:27">
      <c r="A753" s="16">
        <f t="shared" si="11"/>
        <v>0</v>
      </c>
      <c r="B753" s="12" t="s">
        <v>2404</v>
      </c>
      <c r="C753" s="16" t="s">
        <v>2404</v>
      </c>
      <c r="D753" t="s">
        <v>798</v>
      </c>
      <c r="E753" t="s">
        <v>375</v>
      </c>
      <c r="F753" t="s">
        <v>99</v>
      </c>
      <c r="G753" t="s">
        <v>386</v>
      </c>
      <c r="H753" t="s">
        <v>680</v>
      </c>
      <c r="I753" t="s">
        <v>48</v>
      </c>
      <c r="J753" t="s">
        <v>2403</v>
      </c>
      <c r="K753" t="s">
        <v>533</v>
      </c>
      <c r="L753" t="s">
        <v>856</v>
      </c>
      <c r="M753" t="s">
        <v>550</v>
      </c>
      <c r="N753" t="s">
        <v>48</v>
      </c>
      <c r="O753">
        <v>18</v>
      </c>
      <c r="P753" t="s">
        <v>18</v>
      </c>
      <c r="Q753" t="s">
        <v>2404</v>
      </c>
      <c r="R753" t="s">
        <v>22</v>
      </c>
    </row>
    <row r="754" spans="1:27">
      <c r="A754" s="16">
        <f t="shared" si="11"/>
        <v>0</v>
      </c>
      <c r="B754" s="12" t="s">
        <v>2406</v>
      </c>
      <c r="C754" s="16" t="s">
        <v>2406</v>
      </c>
      <c r="D754" t="s">
        <v>1163</v>
      </c>
      <c r="E754" t="s">
        <v>2070</v>
      </c>
      <c r="F754" t="s">
        <v>715</v>
      </c>
      <c r="G754" t="s">
        <v>617</v>
      </c>
      <c r="H754" t="s">
        <v>2405</v>
      </c>
      <c r="I754" t="s">
        <v>375</v>
      </c>
      <c r="J754" t="s">
        <v>18</v>
      </c>
      <c r="K754" t="s">
        <v>2406</v>
      </c>
      <c r="L754" t="s">
        <v>22</v>
      </c>
    </row>
    <row r="755" spans="1:27">
      <c r="A755" s="16">
        <f t="shared" si="11"/>
        <v>0</v>
      </c>
      <c r="B755" s="12" t="s">
        <v>2407</v>
      </c>
      <c r="C755" s="16" t="s">
        <v>2407</v>
      </c>
      <c r="D755" t="s">
        <v>322</v>
      </c>
      <c r="E755" t="s">
        <v>322</v>
      </c>
      <c r="F755" t="s">
        <v>2407</v>
      </c>
      <c r="G755" t="s">
        <v>322</v>
      </c>
    </row>
    <row r="756" spans="1:27">
      <c r="A756" s="16">
        <f t="shared" si="11"/>
        <v>0</v>
      </c>
      <c r="B756" s="12" t="s">
        <v>2411</v>
      </c>
      <c r="C756" s="16" t="s">
        <v>2411</v>
      </c>
      <c r="D756" t="s">
        <v>2107</v>
      </c>
      <c r="E756" t="s">
        <v>2380</v>
      </c>
      <c r="F756" t="s">
        <v>38</v>
      </c>
      <c r="G756" t="s">
        <v>946</v>
      </c>
      <c r="H756" t="s">
        <v>2408</v>
      </c>
      <c r="I756" t="s">
        <v>733</v>
      </c>
      <c r="J756" t="s">
        <v>2409</v>
      </c>
      <c r="K756" t="s">
        <v>2410</v>
      </c>
      <c r="L756" t="s">
        <v>2411</v>
      </c>
    </row>
    <row r="757" spans="1:27">
      <c r="A757" s="16">
        <f t="shared" si="11"/>
        <v>0</v>
      </c>
      <c r="B757" s="12" t="s">
        <v>19017</v>
      </c>
      <c r="C757" s="16" t="s">
        <v>19017</v>
      </c>
      <c r="D757" t="s">
        <v>2412</v>
      </c>
      <c r="E757" t="s">
        <v>980</v>
      </c>
      <c r="F757" t="s">
        <v>59</v>
      </c>
      <c r="G757" t="s">
        <v>1627</v>
      </c>
      <c r="H757" t="s">
        <v>298</v>
      </c>
      <c r="I757" t="s">
        <v>2173</v>
      </c>
      <c r="J757" t="s">
        <v>2413</v>
      </c>
      <c r="K757" t="s">
        <v>2414</v>
      </c>
      <c r="L757" t="s">
        <v>32</v>
      </c>
      <c r="M757" t="s">
        <v>2412</v>
      </c>
      <c r="N757" t="s">
        <v>980</v>
      </c>
      <c r="O757" t="s">
        <v>2415</v>
      </c>
      <c r="P757" t="s">
        <v>34</v>
      </c>
    </row>
    <row r="758" spans="1:27">
      <c r="A758" s="16">
        <f t="shared" si="11"/>
        <v>0</v>
      </c>
      <c r="B758" s="12"/>
      <c r="C758" s="16"/>
      <c r="D758" t="s">
        <v>2416</v>
      </c>
      <c r="E758" t="s">
        <v>2417</v>
      </c>
      <c r="F758" t="s">
        <v>483</v>
      </c>
      <c r="G758" t="s">
        <v>703</v>
      </c>
      <c r="H758" t="s">
        <v>704</v>
      </c>
      <c r="I758" s="1">
        <v>599</v>
      </c>
      <c r="J758">
        <v>0</v>
      </c>
      <c r="K758" t="s">
        <v>2416</v>
      </c>
      <c r="L758" t="s">
        <v>2418</v>
      </c>
      <c r="M758" s="1">
        <v>599</v>
      </c>
      <c r="N758" t="s">
        <v>2419</v>
      </c>
    </row>
    <row r="759" spans="1:27">
      <c r="A759" s="16">
        <f t="shared" si="11"/>
        <v>0</v>
      </c>
      <c r="B759" s="12"/>
      <c r="C759" s="16"/>
      <c r="D759" t="s">
        <v>249</v>
      </c>
      <c r="E759" t="s">
        <v>250</v>
      </c>
      <c r="F759" t="s">
        <v>798</v>
      </c>
      <c r="G759" t="s">
        <v>6</v>
      </c>
      <c r="H759" t="s">
        <v>725</v>
      </c>
      <c r="I759" t="s">
        <v>2420</v>
      </c>
      <c r="J759" t="s">
        <v>474</v>
      </c>
      <c r="K759" s="1">
        <v>690</v>
      </c>
      <c r="L759">
        <v>0</v>
      </c>
      <c r="M759" t="s">
        <v>57</v>
      </c>
      <c r="N759" s="1">
        <v>750</v>
      </c>
      <c r="O759">
        <v>0</v>
      </c>
      <c r="P759" t="s">
        <v>2421</v>
      </c>
      <c r="Q759" s="1">
        <v>690</v>
      </c>
      <c r="R759">
        <v>0</v>
      </c>
      <c r="S759" t="s">
        <v>57</v>
      </c>
      <c r="T759" s="1">
        <v>750</v>
      </c>
      <c r="U759">
        <v>0</v>
      </c>
    </row>
    <row r="760" spans="1:27">
      <c r="A760" s="16">
        <f t="shared" si="11"/>
        <v>0</v>
      </c>
      <c r="B760" s="12" t="s">
        <v>2422</v>
      </c>
      <c r="C760" s="16" t="s">
        <v>2422</v>
      </c>
      <c r="D760" t="s">
        <v>23</v>
      </c>
      <c r="E760" t="s">
        <v>163</v>
      </c>
      <c r="F760" t="s">
        <v>31</v>
      </c>
      <c r="G760" t="s">
        <v>1165</v>
      </c>
      <c r="H760" t="s">
        <v>30</v>
      </c>
      <c r="I760" t="s">
        <v>312</v>
      </c>
      <c r="J760" t="s">
        <v>546</v>
      </c>
      <c r="K760" t="s">
        <v>32</v>
      </c>
      <c r="L760" t="s">
        <v>2422</v>
      </c>
      <c r="M760" t="s">
        <v>34</v>
      </c>
    </row>
    <row r="761" spans="1:27">
      <c r="A761" s="16">
        <f t="shared" si="11"/>
        <v>0</v>
      </c>
      <c r="B761" s="12"/>
      <c r="C761" s="16"/>
      <c r="D761" t="s">
        <v>31</v>
      </c>
      <c r="E761" t="s">
        <v>2423</v>
      </c>
      <c r="F761" t="s">
        <v>31</v>
      </c>
      <c r="G761" s="1">
        <v>825</v>
      </c>
      <c r="H761">
        <v>0</v>
      </c>
      <c r="I761" t="s">
        <v>57</v>
      </c>
      <c r="J761" s="1">
        <v>855</v>
      </c>
      <c r="K761">
        <v>0</v>
      </c>
      <c r="L761" t="s">
        <v>2424</v>
      </c>
      <c r="M761" s="1">
        <v>825</v>
      </c>
      <c r="N761">
        <v>0</v>
      </c>
      <c r="O761" t="s">
        <v>57</v>
      </c>
      <c r="P761" s="1">
        <v>855</v>
      </c>
      <c r="Q761">
        <v>0</v>
      </c>
    </row>
    <row r="762" spans="1:27">
      <c r="A762" s="16">
        <f t="shared" si="11"/>
        <v>0</v>
      </c>
      <c r="B762" s="12" t="s">
        <v>2425</v>
      </c>
      <c r="C762" s="16" t="s">
        <v>2425</v>
      </c>
      <c r="D762" t="s">
        <v>1174</v>
      </c>
      <c r="E762" t="s">
        <v>93</v>
      </c>
      <c r="F762" t="s">
        <v>1173</v>
      </c>
      <c r="G762" t="s">
        <v>18</v>
      </c>
      <c r="H762" t="s">
        <v>2425</v>
      </c>
      <c r="I762" t="s">
        <v>22</v>
      </c>
    </row>
    <row r="763" spans="1:27">
      <c r="A763" s="16">
        <f t="shared" si="11"/>
        <v>0</v>
      </c>
      <c r="B763" s="12" t="s">
        <v>2428</v>
      </c>
      <c r="C763" s="16" t="s">
        <v>2428</v>
      </c>
      <c r="D763" t="s">
        <v>708</v>
      </c>
      <c r="E763" t="s">
        <v>179</v>
      </c>
      <c r="F763" t="s">
        <v>1273</v>
      </c>
      <c r="G763" t="s">
        <v>1274</v>
      </c>
      <c r="H763" t="s">
        <v>513</v>
      </c>
      <c r="I763" t="s">
        <v>2426</v>
      </c>
      <c r="J763" t="s">
        <v>2427</v>
      </c>
      <c r="K763" t="s">
        <v>229</v>
      </c>
      <c r="L763" t="s">
        <v>737</v>
      </c>
      <c r="M763" t="s">
        <v>181</v>
      </c>
      <c r="N763" t="s">
        <v>691</v>
      </c>
      <c r="O763" t="s">
        <v>2428</v>
      </c>
      <c r="P763" t="s">
        <v>229</v>
      </c>
      <c r="Q763" t="s">
        <v>737</v>
      </c>
      <c r="R763" t="s">
        <v>181</v>
      </c>
      <c r="S763" t="s">
        <v>691</v>
      </c>
    </row>
    <row r="764" spans="1:27">
      <c r="A764" s="16">
        <f t="shared" si="11"/>
        <v>0</v>
      </c>
      <c r="B764" s="12" t="s">
        <v>2431</v>
      </c>
      <c r="C764" s="16" t="s">
        <v>2431</v>
      </c>
      <c r="D764" t="s">
        <v>2429</v>
      </c>
      <c r="E764" t="s">
        <v>2430</v>
      </c>
      <c r="F764" t="s">
        <v>1864</v>
      </c>
      <c r="G764" t="s">
        <v>262</v>
      </c>
      <c r="H764" t="s">
        <v>87</v>
      </c>
      <c r="I764" t="s">
        <v>1864</v>
      </c>
      <c r="J764">
        <v>5</v>
      </c>
      <c r="K764" t="s">
        <v>24</v>
      </c>
      <c r="L764" t="s">
        <v>2307</v>
      </c>
      <c r="M764" t="s">
        <v>18</v>
      </c>
      <c r="N764" t="s">
        <v>2431</v>
      </c>
      <c r="O764" t="s">
        <v>22</v>
      </c>
    </row>
    <row r="765" spans="1:27">
      <c r="A765" s="16">
        <f t="shared" si="11"/>
        <v>0</v>
      </c>
      <c r="B765" s="12" t="s">
        <v>280</v>
      </c>
      <c r="C765" s="16" t="s">
        <v>280</v>
      </c>
      <c r="D765" t="s">
        <v>2432</v>
      </c>
      <c r="E765" t="s">
        <v>172</v>
      </c>
      <c r="F765" t="s">
        <v>14</v>
      </c>
      <c r="G765" t="s">
        <v>347</v>
      </c>
      <c r="H765" t="s">
        <v>2433</v>
      </c>
      <c r="I765" t="s">
        <v>1731</v>
      </c>
      <c r="J765" t="s">
        <v>2434</v>
      </c>
      <c r="K765" t="s">
        <v>18</v>
      </c>
      <c r="L765" t="s">
        <v>280</v>
      </c>
      <c r="M765" t="s">
        <v>22</v>
      </c>
    </row>
    <row r="766" spans="1:27">
      <c r="A766" s="16">
        <f t="shared" si="11"/>
        <v>0</v>
      </c>
      <c r="B766" s="12" t="s">
        <v>2437</v>
      </c>
      <c r="C766" s="16" t="s">
        <v>2437</v>
      </c>
      <c r="D766" t="s">
        <v>98</v>
      </c>
      <c r="E766">
        <v>2</v>
      </c>
      <c r="F766" t="s">
        <v>2435</v>
      </c>
      <c r="G766" t="s">
        <v>31</v>
      </c>
      <c r="H766" t="s">
        <v>6</v>
      </c>
      <c r="I766" t="s">
        <v>1549</v>
      </c>
      <c r="J766" t="s">
        <v>2436</v>
      </c>
      <c r="K766" t="s">
        <v>18</v>
      </c>
      <c r="L766" t="s">
        <v>2437</v>
      </c>
      <c r="M766" t="s">
        <v>22</v>
      </c>
    </row>
    <row r="767" spans="1:27">
      <c r="A767" s="16">
        <f t="shared" si="11"/>
        <v>0</v>
      </c>
      <c r="B767" s="12" t="s">
        <v>2438</v>
      </c>
      <c r="C767" s="16" t="s">
        <v>2438</v>
      </c>
      <c r="D767" t="s">
        <v>222</v>
      </c>
      <c r="E767" t="s">
        <v>223</v>
      </c>
      <c r="F767" t="s">
        <v>722</v>
      </c>
      <c r="G767" t="s">
        <v>179</v>
      </c>
      <c r="H767" t="s">
        <v>18</v>
      </c>
      <c r="I767" t="s">
        <v>2438</v>
      </c>
      <c r="J767" t="s">
        <v>22</v>
      </c>
    </row>
    <row r="768" spans="1:27">
      <c r="A768" s="16">
        <f t="shared" si="11"/>
        <v>0</v>
      </c>
      <c r="B768" s="12"/>
      <c r="C768" s="16"/>
      <c r="D768" t="s">
        <v>35</v>
      </c>
      <c r="E768" t="s">
        <v>163</v>
      </c>
      <c r="F768" t="s">
        <v>31</v>
      </c>
      <c r="G768" t="s">
        <v>99</v>
      </c>
      <c r="H768" t="s">
        <v>59</v>
      </c>
      <c r="I768" t="s">
        <v>1140</v>
      </c>
      <c r="J768" t="s">
        <v>1141</v>
      </c>
      <c r="K768" t="s">
        <v>56</v>
      </c>
      <c r="L768" s="1">
        <v>1</v>
      </c>
      <c r="M768">
        <v>450</v>
      </c>
      <c r="N768">
        <v>0</v>
      </c>
      <c r="O768" t="s">
        <v>57</v>
      </c>
      <c r="P768" s="1">
        <v>1</v>
      </c>
      <c r="Q768">
        <v>550</v>
      </c>
      <c r="R768">
        <v>0</v>
      </c>
      <c r="S768" t="s">
        <v>2439</v>
      </c>
      <c r="T768" t="s">
        <v>906</v>
      </c>
      <c r="U768" s="1">
        <v>1</v>
      </c>
      <c r="V768">
        <v>450</v>
      </c>
      <c r="W768">
        <v>0</v>
      </c>
      <c r="X768" t="s">
        <v>57</v>
      </c>
      <c r="Y768" s="1">
        <v>1</v>
      </c>
      <c r="Z768">
        <v>550</v>
      </c>
      <c r="AA768">
        <v>0</v>
      </c>
    </row>
    <row r="769" spans="1:27">
      <c r="A769" s="16">
        <f t="shared" si="11"/>
        <v>0</v>
      </c>
      <c r="B769" s="12" t="s">
        <v>2440</v>
      </c>
      <c r="C769" s="16" t="s">
        <v>2440</v>
      </c>
      <c r="D769" t="s">
        <v>2191</v>
      </c>
      <c r="E769" t="s">
        <v>451</v>
      </c>
      <c r="F769" t="s">
        <v>31</v>
      </c>
      <c r="G769" t="s">
        <v>452</v>
      </c>
      <c r="H769" t="s">
        <v>193</v>
      </c>
      <c r="I769" t="s">
        <v>401</v>
      </c>
      <c r="J769" t="s">
        <v>32</v>
      </c>
      <c r="K769" t="s">
        <v>2440</v>
      </c>
      <c r="L769" t="s">
        <v>34</v>
      </c>
    </row>
    <row r="770" spans="1:27">
      <c r="A770" s="16">
        <f t="shared" ref="A770:A833" si="12">IF(B770&lt;&gt;C770,1,0)</f>
        <v>0</v>
      </c>
      <c r="B770" s="12"/>
      <c r="C770" s="16"/>
      <c r="D770" t="s">
        <v>2441</v>
      </c>
      <c r="E770" t="s">
        <v>2442</v>
      </c>
      <c r="F770" s="1">
        <v>1</v>
      </c>
      <c r="G770">
        <v>300</v>
      </c>
      <c r="H770">
        <v>0</v>
      </c>
      <c r="I770" t="s">
        <v>57</v>
      </c>
      <c r="J770" s="1">
        <v>1</v>
      </c>
      <c r="K770">
        <v>400</v>
      </c>
      <c r="L770">
        <v>0</v>
      </c>
      <c r="M770" t="s">
        <v>2443</v>
      </c>
      <c r="N770" s="1">
        <v>1</v>
      </c>
      <c r="O770">
        <v>300</v>
      </c>
      <c r="P770">
        <v>0</v>
      </c>
      <c r="Q770" t="s">
        <v>57</v>
      </c>
      <c r="R770" s="1">
        <v>1</v>
      </c>
      <c r="S770">
        <v>400</v>
      </c>
      <c r="T770">
        <v>0</v>
      </c>
    </row>
    <row r="771" spans="1:27">
      <c r="A771" s="16">
        <f t="shared" si="12"/>
        <v>0</v>
      </c>
      <c r="B771" s="12"/>
      <c r="C771" s="16"/>
      <c r="D771" t="s">
        <v>219</v>
      </c>
      <c r="E771" t="s">
        <v>72</v>
      </c>
      <c r="F771" t="s">
        <v>570</v>
      </c>
      <c r="G771" t="s">
        <v>863</v>
      </c>
      <c r="H771" t="s">
        <v>1639</v>
      </c>
      <c r="I771" t="s">
        <v>31</v>
      </c>
      <c r="J771" t="s">
        <v>2444</v>
      </c>
      <c r="K771" s="1">
        <v>650</v>
      </c>
      <c r="L771">
        <v>0</v>
      </c>
      <c r="M771" t="s">
        <v>72</v>
      </c>
      <c r="N771" s="1">
        <v>710</v>
      </c>
      <c r="O771">
        <v>0</v>
      </c>
      <c r="P771" t="s">
        <v>2445</v>
      </c>
      <c r="Q771" t="s">
        <v>2444</v>
      </c>
      <c r="R771" s="1">
        <v>650</v>
      </c>
      <c r="S771">
        <v>0</v>
      </c>
      <c r="T771" t="s">
        <v>57</v>
      </c>
      <c r="U771" s="1">
        <v>710</v>
      </c>
      <c r="V771">
        <v>0</v>
      </c>
    </row>
    <row r="772" spans="1:27">
      <c r="A772" s="16">
        <f t="shared" si="12"/>
        <v>0</v>
      </c>
      <c r="B772" s="12" t="s">
        <v>2447</v>
      </c>
      <c r="C772" s="16" t="s">
        <v>2447</v>
      </c>
      <c r="D772" t="s">
        <v>2446</v>
      </c>
      <c r="E772" t="s">
        <v>775</v>
      </c>
      <c r="F772" t="s">
        <v>18</v>
      </c>
      <c r="G772" t="s">
        <v>2447</v>
      </c>
      <c r="H772" t="s">
        <v>22</v>
      </c>
    </row>
    <row r="773" spans="1:27">
      <c r="A773" s="16">
        <f t="shared" si="12"/>
        <v>0</v>
      </c>
      <c r="B773" s="12" t="s">
        <v>2452</v>
      </c>
      <c r="C773" s="16" t="s">
        <v>2452</v>
      </c>
      <c r="D773" t="s">
        <v>249</v>
      </c>
      <c r="E773" t="s">
        <v>61</v>
      </c>
      <c r="F773" t="s">
        <v>2448</v>
      </c>
      <c r="G773" t="s">
        <v>2449</v>
      </c>
      <c r="H773" t="s">
        <v>151</v>
      </c>
      <c r="I773" t="s">
        <v>6</v>
      </c>
      <c r="J773" t="s">
        <v>146</v>
      </c>
      <c r="K773" t="s">
        <v>2450</v>
      </c>
      <c r="L773" t="s">
        <v>2451</v>
      </c>
      <c r="M773" t="s">
        <v>2410</v>
      </c>
      <c r="N773" t="s">
        <v>2452</v>
      </c>
    </row>
    <row r="774" spans="1:27">
      <c r="A774" s="16">
        <f t="shared" si="12"/>
        <v>0</v>
      </c>
      <c r="B774" s="12"/>
      <c r="C774" s="16"/>
      <c r="D774" t="s">
        <v>1794</v>
      </c>
      <c r="E774" t="s">
        <v>13</v>
      </c>
      <c r="F774" t="s">
        <v>91</v>
      </c>
      <c r="G774" t="s">
        <v>15</v>
      </c>
      <c r="H774" t="s">
        <v>59</v>
      </c>
      <c r="I774" t="s">
        <v>2453</v>
      </c>
      <c r="J774" t="s">
        <v>506</v>
      </c>
      <c r="K774" t="s">
        <v>2454</v>
      </c>
      <c r="L774" s="1">
        <v>1</v>
      </c>
      <c r="M774">
        <v>200</v>
      </c>
      <c r="N774">
        <v>0</v>
      </c>
      <c r="O774" t="s">
        <v>2455</v>
      </c>
      <c r="P774" s="1">
        <v>1</v>
      </c>
      <c r="Q774">
        <v>200</v>
      </c>
      <c r="R774">
        <v>0</v>
      </c>
    </row>
    <row r="775" spans="1:27">
      <c r="A775" s="16">
        <f t="shared" si="12"/>
        <v>0</v>
      </c>
      <c r="B775" s="12" t="s">
        <v>19019</v>
      </c>
      <c r="C775" s="16" t="s">
        <v>19019</v>
      </c>
      <c r="D775" t="s">
        <v>2456</v>
      </c>
      <c r="E775" t="s">
        <v>571</v>
      </c>
      <c r="F775" t="s">
        <v>63</v>
      </c>
      <c r="G775" t="s">
        <v>2457</v>
      </c>
      <c r="H775" t="s">
        <v>2224</v>
      </c>
      <c r="I775" t="s">
        <v>2458</v>
      </c>
      <c r="J775" t="s">
        <v>391</v>
      </c>
      <c r="K775" t="s">
        <v>2459</v>
      </c>
      <c r="L775" t="s">
        <v>18</v>
      </c>
      <c r="M775" t="s">
        <v>2460</v>
      </c>
      <c r="N775" t="s">
        <v>57</v>
      </c>
      <c r="O775" t="s">
        <v>2461</v>
      </c>
      <c r="P775" t="s">
        <v>22</v>
      </c>
    </row>
    <row r="776" spans="1:27">
      <c r="A776" s="16">
        <f t="shared" si="12"/>
        <v>0</v>
      </c>
      <c r="B776" s="12"/>
      <c r="C776" s="16"/>
      <c r="D776" t="s">
        <v>298</v>
      </c>
      <c r="E776" t="s">
        <v>25</v>
      </c>
      <c r="F776" t="s">
        <v>48</v>
      </c>
      <c r="G776" t="s">
        <v>448</v>
      </c>
      <c r="H776" t="s">
        <v>970</v>
      </c>
      <c r="I776" s="1">
        <v>550</v>
      </c>
      <c r="J776">
        <v>0</v>
      </c>
      <c r="K776" t="s">
        <v>2462</v>
      </c>
      <c r="L776" s="1">
        <v>550</v>
      </c>
      <c r="M776">
        <v>0</v>
      </c>
    </row>
    <row r="777" spans="1:27">
      <c r="A777" s="16">
        <f t="shared" si="12"/>
        <v>0</v>
      </c>
      <c r="B777" s="12"/>
      <c r="C777" s="16"/>
      <c r="D777">
        <v>3</v>
      </c>
      <c r="E777" t="s">
        <v>1635</v>
      </c>
      <c r="F777" t="s">
        <v>48</v>
      </c>
      <c r="G777" t="s">
        <v>156</v>
      </c>
      <c r="H777" t="s">
        <v>654</v>
      </c>
      <c r="I777" t="s">
        <v>655</v>
      </c>
      <c r="J777" t="s">
        <v>408</v>
      </c>
      <c r="K777" t="s">
        <v>450</v>
      </c>
      <c r="L777" t="s">
        <v>1014</v>
      </c>
      <c r="M777" t="s">
        <v>18</v>
      </c>
      <c r="N777" t="s">
        <v>2463</v>
      </c>
      <c r="O777" t="s">
        <v>22</v>
      </c>
    </row>
    <row r="778" spans="1:27">
      <c r="A778" s="16">
        <f t="shared" si="12"/>
        <v>0</v>
      </c>
      <c r="B778" s="12" t="s">
        <v>2466</v>
      </c>
      <c r="C778" s="16" t="s">
        <v>2466</v>
      </c>
      <c r="D778" t="s">
        <v>2464</v>
      </c>
      <c r="E778" t="s">
        <v>2465</v>
      </c>
      <c r="F778" t="s">
        <v>306</v>
      </c>
      <c r="G778" t="s">
        <v>18</v>
      </c>
      <c r="H778" t="s">
        <v>2466</v>
      </c>
      <c r="I778" t="s">
        <v>22</v>
      </c>
    </row>
    <row r="779" spans="1:27">
      <c r="A779" s="16">
        <f t="shared" si="12"/>
        <v>0</v>
      </c>
      <c r="B779" s="12"/>
      <c r="C779" s="16"/>
      <c r="D779" t="s">
        <v>637</v>
      </c>
      <c r="E779" t="s">
        <v>181</v>
      </c>
      <c r="F779" t="s">
        <v>2467</v>
      </c>
      <c r="G779" t="s">
        <v>57</v>
      </c>
      <c r="H779" t="s">
        <v>15</v>
      </c>
      <c r="I779" t="s">
        <v>668</v>
      </c>
      <c r="J779" s="1">
        <v>450</v>
      </c>
      <c r="K779">
        <v>0</v>
      </c>
      <c r="L779" t="s">
        <v>57</v>
      </c>
      <c r="M779" s="1">
        <v>495</v>
      </c>
      <c r="N779">
        <v>0</v>
      </c>
      <c r="O779" t="s">
        <v>2468</v>
      </c>
      <c r="P779" s="1">
        <v>450</v>
      </c>
      <c r="Q779">
        <v>0</v>
      </c>
      <c r="R779" t="s">
        <v>57</v>
      </c>
      <c r="S779" s="1">
        <v>495</v>
      </c>
      <c r="T779">
        <v>0</v>
      </c>
    </row>
    <row r="780" spans="1:27">
      <c r="A780" s="16">
        <f t="shared" si="12"/>
        <v>0</v>
      </c>
      <c r="B780" s="12"/>
      <c r="C780" s="16"/>
      <c r="D780" t="s">
        <v>2469</v>
      </c>
      <c r="E780" t="s">
        <v>2470</v>
      </c>
      <c r="F780" t="s">
        <v>6</v>
      </c>
      <c r="G780" t="s">
        <v>1991</v>
      </c>
      <c r="H780" t="s">
        <v>2471</v>
      </c>
      <c r="I780" s="1">
        <v>2</v>
      </c>
      <c r="J780">
        <v>300</v>
      </c>
      <c r="K780">
        <v>0</v>
      </c>
      <c r="L780" t="s">
        <v>57</v>
      </c>
      <c r="M780" s="1">
        <v>2</v>
      </c>
      <c r="N780">
        <v>500</v>
      </c>
      <c r="O780">
        <v>0</v>
      </c>
      <c r="P780" t="s">
        <v>2472</v>
      </c>
      <c r="Q780" s="1">
        <v>2</v>
      </c>
      <c r="R780">
        <v>300</v>
      </c>
      <c r="S780">
        <v>0</v>
      </c>
      <c r="T780" t="s">
        <v>57</v>
      </c>
      <c r="U780" s="1">
        <v>2</v>
      </c>
      <c r="V780">
        <v>500</v>
      </c>
      <c r="W780">
        <v>0</v>
      </c>
    </row>
    <row r="781" spans="1:27">
      <c r="A781" s="16">
        <f t="shared" si="12"/>
        <v>0</v>
      </c>
      <c r="B781" s="12" t="s">
        <v>2475</v>
      </c>
      <c r="C781" s="16" t="s">
        <v>2475</v>
      </c>
      <c r="D781" t="s">
        <v>861</v>
      </c>
      <c r="E781" t="s">
        <v>121</v>
      </c>
      <c r="F781" t="s">
        <v>778</v>
      </c>
      <c r="G781" t="s">
        <v>6</v>
      </c>
      <c r="H781" t="s">
        <v>7</v>
      </c>
      <c r="I781" t="s">
        <v>2473</v>
      </c>
      <c r="J781" t="s">
        <v>157</v>
      </c>
      <c r="K781" t="s">
        <v>2474</v>
      </c>
      <c r="L781" t="s">
        <v>2410</v>
      </c>
      <c r="M781" t="s">
        <v>2475</v>
      </c>
    </row>
    <row r="782" spans="1:27">
      <c r="A782" s="16">
        <f t="shared" si="12"/>
        <v>0</v>
      </c>
      <c r="B782" s="12"/>
      <c r="C782" s="16"/>
      <c r="D782" t="s">
        <v>2476</v>
      </c>
      <c r="E782" t="s">
        <v>2477</v>
      </c>
      <c r="F782" t="s">
        <v>6</v>
      </c>
      <c r="G782" t="s">
        <v>411</v>
      </c>
      <c r="H782" t="s">
        <v>383</v>
      </c>
      <c r="I782" t="s">
        <v>617</v>
      </c>
      <c r="J782" t="s">
        <v>1541</v>
      </c>
      <c r="K782" t="s">
        <v>2478</v>
      </c>
      <c r="L782" s="1">
        <v>1</v>
      </c>
      <c r="M782">
        <v>250</v>
      </c>
      <c r="N782">
        <v>0</v>
      </c>
      <c r="O782" t="s">
        <v>57</v>
      </c>
      <c r="P782" s="1">
        <v>1</v>
      </c>
      <c r="Q782">
        <v>350</v>
      </c>
      <c r="R782">
        <v>0</v>
      </c>
      <c r="S782" t="s">
        <v>411</v>
      </c>
      <c r="T782" t="s">
        <v>2479</v>
      </c>
      <c r="U782" s="1">
        <v>1</v>
      </c>
      <c r="V782">
        <v>250</v>
      </c>
      <c r="W782">
        <v>0</v>
      </c>
      <c r="X782" t="s">
        <v>57</v>
      </c>
      <c r="Y782" s="1">
        <v>1</v>
      </c>
      <c r="Z782">
        <v>350</v>
      </c>
      <c r="AA782">
        <v>0</v>
      </c>
    </row>
    <row r="783" spans="1:27">
      <c r="A783" s="16">
        <f t="shared" si="12"/>
        <v>0</v>
      </c>
      <c r="B783" s="13"/>
      <c r="C783" s="16"/>
      <c r="D783" t="s">
        <v>190</v>
      </c>
      <c r="E783" t="s">
        <v>72</v>
      </c>
      <c r="F783" t="s">
        <v>253</v>
      </c>
      <c r="G783" t="s">
        <v>383</v>
      </c>
      <c r="H783" t="s">
        <v>2480</v>
      </c>
      <c r="I783" t="s">
        <v>2481</v>
      </c>
      <c r="J783" t="s">
        <v>2482</v>
      </c>
      <c r="K783" t="s">
        <v>41</v>
      </c>
      <c r="L783" t="s">
        <v>2483</v>
      </c>
      <c r="M783" s="1">
        <v>700</v>
      </c>
      <c r="N783">
        <v>0</v>
      </c>
      <c r="O783" t="s">
        <v>57</v>
      </c>
      <c r="P783" s="1">
        <v>770</v>
      </c>
      <c r="Q783">
        <v>0</v>
      </c>
      <c r="R783" t="s">
        <v>2484</v>
      </c>
      <c r="S783" t="s">
        <v>383</v>
      </c>
      <c r="T783" t="s">
        <v>2485</v>
      </c>
      <c r="U783" s="1">
        <v>700</v>
      </c>
      <c r="V783">
        <v>0</v>
      </c>
      <c r="W783" t="s">
        <v>57</v>
      </c>
      <c r="X783" s="1">
        <v>770</v>
      </c>
      <c r="Y783">
        <v>0</v>
      </c>
    </row>
    <row r="784" spans="1:27">
      <c r="A784" s="16">
        <f t="shared" si="12"/>
        <v>0</v>
      </c>
      <c r="B784" s="12"/>
      <c r="C784" s="16"/>
      <c r="D784" t="s">
        <v>128</v>
      </c>
      <c r="E784" t="s">
        <v>2486</v>
      </c>
      <c r="F784" t="s">
        <v>6</v>
      </c>
      <c r="G784" t="s">
        <v>7</v>
      </c>
      <c r="H784" t="s">
        <v>157</v>
      </c>
      <c r="I784" t="s">
        <v>158</v>
      </c>
      <c r="J784" s="1">
        <v>539</v>
      </c>
      <c r="K784">
        <v>0</v>
      </c>
      <c r="L784" t="s">
        <v>2487</v>
      </c>
      <c r="M784" s="1">
        <v>539</v>
      </c>
      <c r="N784">
        <v>0</v>
      </c>
    </row>
    <row r="785" spans="1:19">
      <c r="A785" s="16">
        <f t="shared" si="12"/>
        <v>0</v>
      </c>
      <c r="B785" s="12" t="s">
        <v>2490</v>
      </c>
      <c r="C785" s="16" t="s">
        <v>2490</v>
      </c>
      <c r="D785" t="s">
        <v>2488</v>
      </c>
      <c r="E785" t="s">
        <v>131</v>
      </c>
      <c r="F785" t="s">
        <v>2489</v>
      </c>
      <c r="G785" t="s">
        <v>18</v>
      </c>
      <c r="H785" t="s">
        <v>2490</v>
      </c>
      <c r="I785" t="s">
        <v>22</v>
      </c>
    </row>
    <row r="786" spans="1:19">
      <c r="A786" s="16">
        <f t="shared" si="12"/>
        <v>0</v>
      </c>
      <c r="B786" s="12" t="s">
        <v>2493</v>
      </c>
      <c r="C786" s="16" t="s">
        <v>2493</v>
      </c>
      <c r="D786" t="s">
        <v>59</v>
      </c>
      <c r="E786" t="s">
        <v>55</v>
      </c>
      <c r="F786" t="s">
        <v>471</v>
      </c>
      <c r="G786" t="s">
        <v>2491</v>
      </c>
      <c r="H786" t="s">
        <v>2492</v>
      </c>
      <c r="I786" t="s">
        <v>18</v>
      </c>
      <c r="J786" t="s">
        <v>2493</v>
      </c>
      <c r="K786" t="s">
        <v>22</v>
      </c>
    </row>
    <row r="787" spans="1:19">
      <c r="A787" s="16">
        <f t="shared" si="12"/>
        <v>0</v>
      </c>
      <c r="B787" s="12" t="s">
        <v>19020</v>
      </c>
      <c r="C787" s="16" t="s">
        <v>19020</v>
      </c>
      <c r="D787" t="s">
        <v>2494</v>
      </c>
      <c r="E787" t="s">
        <v>375</v>
      </c>
      <c r="F787" t="s">
        <v>6</v>
      </c>
      <c r="G787" t="s">
        <v>1856</v>
      </c>
      <c r="H787" t="s">
        <v>425</v>
      </c>
      <c r="I787" t="s">
        <v>18</v>
      </c>
      <c r="J787" t="s">
        <v>2495</v>
      </c>
      <c r="K787" t="s">
        <v>2496</v>
      </c>
      <c r="L787" t="s">
        <v>22</v>
      </c>
    </row>
    <row r="788" spans="1:19">
      <c r="A788" s="16">
        <f t="shared" si="12"/>
        <v>0</v>
      </c>
      <c r="B788" s="12" t="s">
        <v>2499</v>
      </c>
      <c r="C788" s="16" t="s">
        <v>2499</v>
      </c>
      <c r="D788" t="s">
        <v>2497</v>
      </c>
      <c r="E788" t="s">
        <v>2498</v>
      </c>
      <c r="F788" t="s">
        <v>409</v>
      </c>
      <c r="G788" t="s">
        <v>18</v>
      </c>
      <c r="H788" t="s">
        <v>2499</v>
      </c>
      <c r="I788" t="s">
        <v>22</v>
      </c>
    </row>
    <row r="789" spans="1:19">
      <c r="A789" s="16">
        <f t="shared" si="12"/>
        <v>0</v>
      </c>
      <c r="B789" s="12"/>
      <c r="C789" s="16"/>
      <c r="D789" t="s">
        <v>59</v>
      </c>
      <c r="E789" t="s">
        <v>31</v>
      </c>
      <c r="F789" t="s">
        <v>885</v>
      </c>
      <c r="G789" t="s">
        <v>2500</v>
      </c>
      <c r="H789" s="1">
        <v>800</v>
      </c>
      <c r="I789">
        <v>0</v>
      </c>
      <c r="J789" t="s">
        <v>57</v>
      </c>
      <c r="K789" s="1">
        <v>880</v>
      </c>
      <c r="L789">
        <v>0</v>
      </c>
      <c r="M789" t="s">
        <v>2501</v>
      </c>
      <c r="N789" s="1">
        <v>800</v>
      </c>
      <c r="O789">
        <v>0</v>
      </c>
      <c r="P789" t="s">
        <v>57</v>
      </c>
      <c r="Q789" s="1">
        <v>880</v>
      </c>
      <c r="R789">
        <v>0</v>
      </c>
    </row>
    <row r="790" spans="1:19">
      <c r="A790" s="16">
        <f t="shared" si="12"/>
        <v>0</v>
      </c>
      <c r="B790" s="12" t="s">
        <v>2502</v>
      </c>
      <c r="C790" s="16" t="s">
        <v>2502</v>
      </c>
      <c r="D790" t="s">
        <v>59</v>
      </c>
      <c r="E790" t="s">
        <v>276</v>
      </c>
      <c r="F790" t="s">
        <v>163</v>
      </c>
      <c r="G790" t="s">
        <v>1190</v>
      </c>
      <c r="H790" t="s">
        <v>18</v>
      </c>
      <c r="I790" t="s">
        <v>2502</v>
      </c>
      <c r="J790" t="s">
        <v>22</v>
      </c>
    </row>
    <row r="791" spans="1:19">
      <c r="A791" s="16">
        <f t="shared" si="12"/>
        <v>0</v>
      </c>
      <c r="B791" s="12" t="s">
        <v>2503</v>
      </c>
      <c r="C791" s="16" t="s">
        <v>2503</v>
      </c>
      <c r="D791" t="s">
        <v>1304</v>
      </c>
      <c r="E791" t="s">
        <v>45</v>
      </c>
      <c r="F791" t="s">
        <v>394</v>
      </c>
      <c r="G791" t="s">
        <v>546</v>
      </c>
      <c r="H791" t="s">
        <v>705</v>
      </c>
      <c r="I791" t="s">
        <v>537</v>
      </c>
      <c r="J791" t="s">
        <v>2503</v>
      </c>
      <c r="K791" t="s">
        <v>22</v>
      </c>
    </row>
    <row r="792" spans="1:19">
      <c r="A792" s="16">
        <f t="shared" si="12"/>
        <v>0</v>
      </c>
      <c r="B792" s="12"/>
      <c r="C792" s="16"/>
      <c r="D792" t="s">
        <v>249</v>
      </c>
      <c r="E792" t="s">
        <v>250</v>
      </c>
      <c r="F792" t="s">
        <v>25</v>
      </c>
      <c r="G792" t="s">
        <v>6</v>
      </c>
      <c r="H792" t="s">
        <v>386</v>
      </c>
      <c r="I792" t="s">
        <v>680</v>
      </c>
      <c r="J792" t="s">
        <v>48</v>
      </c>
      <c r="K792" t="s">
        <v>2504</v>
      </c>
      <c r="L792" t="s">
        <v>845</v>
      </c>
      <c r="M792" t="s">
        <v>810</v>
      </c>
      <c r="N792" s="1">
        <v>500</v>
      </c>
      <c r="O792">
        <v>0</v>
      </c>
      <c r="P792" t="s">
        <v>2505</v>
      </c>
      <c r="Q792" t="s">
        <v>810</v>
      </c>
      <c r="R792" s="1">
        <v>500</v>
      </c>
      <c r="S792">
        <v>0</v>
      </c>
    </row>
    <row r="793" spans="1:19">
      <c r="A793" s="16">
        <f t="shared" si="12"/>
        <v>0</v>
      </c>
      <c r="B793" s="12" t="s">
        <v>2508</v>
      </c>
      <c r="C793" s="16" t="s">
        <v>2508</v>
      </c>
      <c r="D793" t="s">
        <v>2506</v>
      </c>
      <c r="E793" t="s">
        <v>181</v>
      </c>
      <c r="F793" t="s">
        <v>2507</v>
      </c>
      <c r="G793" t="s">
        <v>32</v>
      </c>
      <c r="H793" t="s">
        <v>2508</v>
      </c>
      <c r="I793" t="s">
        <v>34</v>
      </c>
    </row>
    <row r="794" spans="1:19">
      <c r="A794" s="16">
        <f t="shared" si="12"/>
        <v>0</v>
      </c>
      <c r="B794" s="12" t="s">
        <v>19022</v>
      </c>
      <c r="C794" s="16" t="s">
        <v>19022</v>
      </c>
      <c r="D794" t="s">
        <v>298</v>
      </c>
      <c r="E794" t="s">
        <v>5</v>
      </c>
      <c r="F794" t="s">
        <v>2509</v>
      </c>
      <c r="G794" t="s">
        <v>2510</v>
      </c>
      <c r="H794" t="s">
        <v>1666</v>
      </c>
      <c r="I794" t="s">
        <v>41</v>
      </c>
      <c r="J794" t="s">
        <v>2345</v>
      </c>
      <c r="K794" t="s">
        <v>293</v>
      </c>
      <c r="L794" t="s">
        <v>32</v>
      </c>
      <c r="M794" t="s">
        <v>2511</v>
      </c>
    </row>
    <row r="795" spans="1:19">
      <c r="A795" s="16">
        <f t="shared" si="12"/>
        <v>0</v>
      </c>
      <c r="B795" s="12" t="s">
        <v>2512</v>
      </c>
      <c r="C795" s="16" t="s">
        <v>2512</v>
      </c>
      <c r="D795" t="s">
        <v>1573</v>
      </c>
      <c r="E795" t="s">
        <v>1086</v>
      </c>
      <c r="F795" t="s">
        <v>347</v>
      </c>
      <c r="G795" t="s">
        <v>59</v>
      </c>
      <c r="H795" t="s">
        <v>1632</v>
      </c>
      <c r="I795" t="s">
        <v>66</v>
      </c>
      <c r="J795" t="s">
        <v>18</v>
      </c>
      <c r="K795" t="s">
        <v>2512</v>
      </c>
      <c r="L795" t="s">
        <v>22</v>
      </c>
    </row>
    <row r="796" spans="1:19">
      <c r="A796" s="16">
        <f t="shared" si="12"/>
        <v>0</v>
      </c>
      <c r="B796" s="12"/>
      <c r="C796" s="16"/>
      <c r="D796" t="s">
        <v>2513</v>
      </c>
      <c r="E796" t="s">
        <v>1082</v>
      </c>
      <c r="F796" t="s">
        <v>513</v>
      </c>
      <c r="G796" t="s">
        <v>2514</v>
      </c>
      <c r="H796" s="1">
        <v>669</v>
      </c>
      <c r="I796">
        <v>0</v>
      </c>
      <c r="J796" t="s">
        <v>2515</v>
      </c>
      <c r="K796" s="1">
        <v>669</v>
      </c>
      <c r="L796">
        <v>0</v>
      </c>
    </row>
    <row r="797" spans="1:19">
      <c r="A797" s="16">
        <f t="shared" si="12"/>
        <v>0</v>
      </c>
      <c r="B797" s="12"/>
      <c r="C797" s="16"/>
      <c r="D797" t="s">
        <v>454</v>
      </c>
      <c r="E797" t="s">
        <v>462</v>
      </c>
      <c r="F797" t="s">
        <v>6</v>
      </c>
      <c r="G797" t="s">
        <v>295</v>
      </c>
      <c r="H797" t="s">
        <v>62</v>
      </c>
      <c r="I797" t="s">
        <v>143</v>
      </c>
      <c r="J797" t="s">
        <v>691</v>
      </c>
      <c r="K797" t="s">
        <v>2516</v>
      </c>
      <c r="L797" t="s">
        <v>34</v>
      </c>
    </row>
    <row r="798" spans="1:19">
      <c r="A798" s="16">
        <f t="shared" si="12"/>
        <v>0</v>
      </c>
      <c r="B798" s="12" t="s">
        <v>2518</v>
      </c>
      <c r="C798" s="16" t="s">
        <v>2518</v>
      </c>
      <c r="E798" t="s">
        <v>23</v>
      </c>
      <c r="F798" t="s">
        <v>932</v>
      </c>
      <c r="G798" t="s">
        <v>163</v>
      </c>
      <c r="H798" t="s">
        <v>31</v>
      </c>
      <c r="I798" t="s">
        <v>57</v>
      </c>
      <c r="J798" t="s">
        <v>524</v>
      </c>
      <c r="K798" t="s">
        <v>191</v>
      </c>
      <c r="L798" t="s">
        <v>845</v>
      </c>
      <c r="M798" t="s">
        <v>2517</v>
      </c>
      <c r="N798" t="s">
        <v>18</v>
      </c>
      <c r="O798" t="s">
        <v>2518</v>
      </c>
      <c r="P798" t="s">
        <v>22</v>
      </c>
    </row>
    <row r="799" spans="1:19">
      <c r="A799" s="16">
        <f t="shared" si="12"/>
        <v>0</v>
      </c>
      <c r="B799" s="12"/>
      <c r="C799" s="16"/>
      <c r="D799" t="s">
        <v>393</v>
      </c>
      <c r="E799">
        <v>1</v>
      </c>
      <c r="F799" t="s">
        <v>2519</v>
      </c>
      <c r="G799" t="s">
        <v>2520</v>
      </c>
      <c r="H799" t="s">
        <v>38</v>
      </c>
      <c r="I799" t="s">
        <v>2049</v>
      </c>
      <c r="J799" t="s">
        <v>1905</v>
      </c>
      <c r="K799" t="s">
        <v>703</v>
      </c>
      <c r="L799">
        <v>1</v>
      </c>
      <c r="M799" t="s">
        <v>2521</v>
      </c>
      <c r="N799" t="s">
        <v>2522</v>
      </c>
    </row>
    <row r="800" spans="1:19">
      <c r="A800" s="16">
        <f t="shared" si="12"/>
        <v>0</v>
      </c>
      <c r="B800" s="12"/>
      <c r="C800" s="16"/>
      <c r="D800" t="s">
        <v>1021</v>
      </c>
      <c r="E800" t="s">
        <v>2523</v>
      </c>
      <c r="F800" t="s">
        <v>749</v>
      </c>
      <c r="G800" t="s">
        <v>5</v>
      </c>
      <c r="H800" t="s">
        <v>234</v>
      </c>
      <c r="I800" t="s">
        <v>2524</v>
      </c>
      <c r="J800" t="s">
        <v>2525</v>
      </c>
      <c r="K800" s="1">
        <v>985</v>
      </c>
      <c r="L800">
        <v>0</v>
      </c>
      <c r="M800" t="s">
        <v>2526</v>
      </c>
      <c r="N800" s="1">
        <v>985</v>
      </c>
      <c r="O800">
        <v>0</v>
      </c>
    </row>
    <row r="801" spans="1:20">
      <c r="A801" s="16">
        <f t="shared" si="12"/>
        <v>0</v>
      </c>
      <c r="B801" s="12" t="s">
        <v>297</v>
      </c>
      <c r="C801" s="16" t="s">
        <v>297</v>
      </c>
      <c r="D801" t="s">
        <v>162</v>
      </c>
      <c r="E801" t="s">
        <v>2527</v>
      </c>
      <c r="F801" t="s">
        <v>143</v>
      </c>
      <c r="G801" t="s">
        <v>6</v>
      </c>
      <c r="H801" t="s">
        <v>946</v>
      </c>
      <c r="I801" t="s">
        <v>1254</v>
      </c>
      <c r="J801" t="s">
        <v>142</v>
      </c>
      <c r="K801" t="s">
        <v>151</v>
      </c>
      <c r="L801" t="s">
        <v>32</v>
      </c>
      <c r="M801" t="s">
        <v>297</v>
      </c>
      <c r="N801" t="s">
        <v>34</v>
      </c>
    </row>
    <row r="802" spans="1:20">
      <c r="A802" s="16">
        <f t="shared" si="12"/>
        <v>0</v>
      </c>
      <c r="B802" s="12" t="s">
        <v>2531</v>
      </c>
      <c r="C802" s="16" t="s">
        <v>2531</v>
      </c>
      <c r="D802" t="s">
        <v>249</v>
      </c>
      <c r="E802" t="s">
        <v>61</v>
      </c>
      <c r="F802" t="s">
        <v>2528</v>
      </c>
      <c r="G802" t="s">
        <v>151</v>
      </c>
      <c r="H802" t="s">
        <v>2529</v>
      </c>
      <c r="I802" t="s">
        <v>2530</v>
      </c>
      <c r="J802" t="s">
        <v>72</v>
      </c>
      <c r="K802" t="s">
        <v>1973</v>
      </c>
      <c r="L802" t="s">
        <v>32</v>
      </c>
      <c r="M802" t="s">
        <v>2531</v>
      </c>
      <c r="N802" t="s">
        <v>34</v>
      </c>
    </row>
    <row r="803" spans="1:20">
      <c r="A803" s="16">
        <f t="shared" si="12"/>
        <v>0</v>
      </c>
      <c r="B803" s="12" t="s">
        <v>1688</v>
      </c>
      <c r="C803" s="16" t="s">
        <v>1688</v>
      </c>
      <c r="D803" t="s">
        <v>435</v>
      </c>
      <c r="E803" t="s">
        <v>142</v>
      </c>
      <c r="F803" t="s">
        <v>151</v>
      </c>
      <c r="G803" t="s">
        <v>6</v>
      </c>
      <c r="H803" t="s">
        <v>146</v>
      </c>
      <c r="I803" t="s">
        <v>147</v>
      </c>
      <c r="J803" t="s">
        <v>18</v>
      </c>
      <c r="K803" t="s">
        <v>1688</v>
      </c>
      <c r="L803" t="s">
        <v>22</v>
      </c>
    </row>
    <row r="804" spans="1:20">
      <c r="A804" s="16">
        <f t="shared" si="12"/>
        <v>0</v>
      </c>
      <c r="B804" s="12" t="s">
        <v>2535</v>
      </c>
      <c r="C804" s="16" t="s">
        <v>2535</v>
      </c>
      <c r="D804" t="s">
        <v>513</v>
      </c>
      <c r="E804" t="s">
        <v>1129</v>
      </c>
      <c r="F804" t="s">
        <v>1795</v>
      </c>
      <c r="G804" t="s">
        <v>1999</v>
      </c>
      <c r="H804" t="s">
        <v>2532</v>
      </c>
      <c r="I804" t="s">
        <v>520</v>
      </c>
      <c r="J804" t="s">
        <v>2533</v>
      </c>
      <c r="K804" t="s">
        <v>2534</v>
      </c>
      <c r="L804" t="s">
        <v>18</v>
      </c>
      <c r="M804" t="s">
        <v>2535</v>
      </c>
      <c r="N804" t="s">
        <v>22</v>
      </c>
    </row>
    <row r="805" spans="1:20">
      <c r="A805" s="16">
        <f t="shared" si="12"/>
        <v>0</v>
      </c>
      <c r="B805" s="12" t="s">
        <v>2539</v>
      </c>
      <c r="C805" s="16" t="s">
        <v>2539</v>
      </c>
      <c r="D805" t="s">
        <v>2536</v>
      </c>
      <c r="E805" t="s">
        <v>2537</v>
      </c>
      <c r="F805" t="s">
        <v>189</v>
      </c>
      <c r="G805" t="s">
        <v>87</v>
      </c>
      <c r="H805" t="s">
        <v>2538</v>
      </c>
      <c r="I805" t="s">
        <v>2239</v>
      </c>
      <c r="J805" t="s">
        <v>18</v>
      </c>
      <c r="K805" t="s">
        <v>2539</v>
      </c>
      <c r="L805" t="s">
        <v>22</v>
      </c>
    </row>
    <row r="806" spans="1:20">
      <c r="A806" s="16">
        <f t="shared" si="12"/>
        <v>0</v>
      </c>
      <c r="B806" s="12"/>
      <c r="C806" s="16"/>
      <c r="D806" t="s">
        <v>927</v>
      </c>
      <c r="E806">
        <v>2</v>
      </c>
      <c r="F806" t="s">
        <v>24</v>
      </c>
      <c r="G806" t="s">
        <v>189</v>
      </c>
      <c r="H806" t="s">
        <v>38</v>
      </c>
      <c r="I806" t="s">
        <v>997</v>
      </c>
      <c r="J806" t="s">
        <v>745</v>
      </c>
      <c r="K806" s="1">
        <v>660</v>
      </c>
      <c r="L806" t="s">
        <v>2540</v>
      </c>
      <c r="M806">
        <v>0</v>
      </c>
      <c r="N806" t="s">
        <v>2541</v>
      </c>
      <c r="O806" t="s">
        <v>22</v>
      </c>
    </row>
    <row r="807" spans="1:20">
      <c r="A807" s="16">
        <f t="shared" si="12"/>
        <v>0</v>
      </c>
      <c r="B807" s="12" t="s">
        <v>19023</v>
      </c>
      <c r="C807" s="16" t="s">
        <v>19023</v>
      </c>
      <c r="D807" t="s">
        <v>2542</v>
      </c>
      <c r="E807" t="s">
        <v>2543</v>
      </c>
      <c r="F807" t="s">
        <v>2544</v>
      </c>
      <c r="G807" t="s">
        <v>519</v>
      </c>
      <c r="H807" t="s">
        <v>163</v>
      </c>
      <c r="I807" t="s">
        <v>151</v>
      </c>
      <c r="J807" t="s">
        <v>240</v>
      </c>
      <c r="K807" t="s">
        <v>2545</v>
      </c>
      <c r="L807" t="s">
        <v>2546</v>
      </c>
      <c r="M807" t="s">
        <v>32</v>
      </c>
      <c r="N807" t="s">
        <v>2547</v>
      </c>
      <c r="O807" t="s">
        <v>2548</v>
      </c>
      <c r="P807" t="s">
        <v>34</v>
      </c>
    </row>
    <row r="808" spans="1:20">
      <c r="A808" s="16">
        <f t="shared" si="12"/>
        <v>0</v>
      </c>
      <c r="B808" s="12" t="s">
        <v>2550</v>
      </c>
      <c r="C808" s="16" t="s">
        <v>2550</v>
      </c>
      <c r="D808" t="s">
        <v>529</v>
      </c>
      <c r="E808" t="s">
        <v>179</v>
      </c>
      <c r="F808" t="s">
        <v>15</v>
      </c>
      <c r="G808" t="s">
        <v>668</v>
      </c>
      <c r="H808" t="s">
        <v>347</v>
      </c>
      <c r="I808" t="s">
        <v>2543</v>
      </c>
      <c r="J808" t="s">
        <v>2549</v>
      </c>
      <c r="K808" t="s">
        <v>32</v>
      </c>
      <c r="L808" t="s">
        <v>2550</v>
      </c>
    </row>
    <row r="809" spans="1:20">
      <c r="A809" s="16">
        <f t="shared" si="12"/>
        <v>0</v>
      </c>
      <c r="B809" s="12"/>
      <c r="C809" s="16"/>
      <c r="D809" t="s">
        <v>249</v>
      </c>
      <c r="E809" t="s">
        <v>250</v>
      </c>
      <c r="F809" t="s">
        <v>435</v>
      </c>
      <c r="G809" t="s">
        <v>163</v>
      </c>
      <c r="H809" t="s">
        <v>31</v>
      </c>
      <c r="I809" t="s">
        <v>6</v>
      </c>
      <c r="J809" t="s">
        <v>2551</v>
      </c>
      <c r="K809" t="s">
        <v>474</v>
      </c>
      <c r="L809" t="s">
        <v>703</v>
      </c>
      <c r="M809" t="s">
        <v>704</v>
      </c>
      <c r="N809" s="1">
        <v>890</v>
      </c>
      <c r="O809">
        <v>0</v>
      </c>
      <c r="P809" t="s">
        <v>2551</v>
      </c>
      <c r="Q809" t="s">
        <v>2552</v>
      </c>
      <c r="R809" t="s">
        <v>2553</v>
      </c>
      <c r="S809">
        <v>0</v>
      </c>
    </row>
    <row r="810" spans="1:20">
      <c r="A810" s="16">
        <f t="shared" si="12"/>
        <v>0</v>
      </c>
      <c r="B810" s="12"/>
      <c r="C810" s="16"/>
      <c r="D810" t="s">
        <v>2554</v>
      </c>
      <c r="E810" t="s">
        <v>185</v>
      </c>
      <c r="F810" t="s">
        <v>15</v>
      </c>
      <c r="G810" t="s">
        <v>512</v>
      </c>
      <c r="H810" t="s">
        <v>2555</v>
      </c>
      <c r="I810" t="s">
        <v>608</v>
      </c>
      <c r="J810" s="1">
        <v>850</v>
      </c>
      <c r="K810">
        <v>0</v>
      </c>
      <c r="L810" t="s">
        <v>2556</v>
      </c>
      <c r="M810" t="s">
        <v>22</v>
      </c>
    </row>
    <row r="811" spans="1:20">
      <c r="A811" s="16">
        <f t="shared" si="12"/>
        <v>0</v>
      </c>
      <c r="B811" s="12" t="s">
        <v>2557</v>
      </c>
      <c r="C811" s="16" t="s">
        <v>2557</v>
      </c>
      <c r="D811" t="s">
        <v>1733</v>
      </c>
      <c r="E811" t="s">
        <v>324</v>
      </c>
      <c r="F811" t="s">
        <v>325</v>
      </c>
      <c r="G811" t="s">
        <v>2307</v>
      </c>
      <c r="H811" t="s">
        <v>18</v>
      </c>
      <c r="I811" t="s">
        <v>2557</v>
      </c>
      <c r="J811" t="s">
        <v>22</v>
      </c>
    </row>
    <row r="812" spans="1:20">
      <c r="A812" s="16">
        <f t="shared" si="12"/>
        <v>0</v>
      </c>
      <c r="B812" s="12" t="s">
        <v>2558</v>
      </c>
      <c r="C812" s="16" t="s">
        <v>2558</v>
      </c>
      <c r="D812">
        <v>3</v>
      </c>
      <c r="E812" t="s">
        <v>24</v>
      </c>
      <c r="F812" t="s">
        <v>18</v>
      </c>
      <c r="G812" t="s">
        <v>2558</v>
      </c>
      <c r="H812" t="s">
        <v>22</v>
      </c>
    </row>
    <row r="813" spans="1:20">
      <c r="A813" s="16">
        <f t="shared" si="12"/>
        <v>0</v>
      </c>
      <c r="B813" s="12" t="s">
        <v>1015</v>
      </c>
      <c r="C813" s="16" t="s">
        <v>1015</v>
      </c>
      <c r="D813" t="s">
        <v>343</v>
      </c>
      <c r="E813" t="s">
        <v>2513</v>
      </c>
      <c r="F813" t="s">
        <v>13</v>
      </c>
      <c r="G813" t="s">
        <v>91</v>
      </c>
      <c r="H813" t="s">
        <v>18</v>
      </c>
      <c r="I813" t="s">
        <v>1015</v>
      </c>
      <c r="J813" t="s">
        <v>22</v>
      </c>
    </row>
    <row r="814" spans="1:20">
      <c r="A814" s="16">
        <f t="shared" si="12"/>
        <v>0</v>
      </c>
      <c r="B814" s="12" t="s">
        <v>2560</v>
      </c>
      <c r="C814" s="16" t="s">
        <v>2560</v>
      </c>
      <c r="D814" t="s">
        <v>98</v>
      </c>
      <c r="E814" t="s">
        <v>1658</v>
      </c>
      <c r="F814" t="s">
        <v>29</v>
      </c>
      <c r="G814" t="s">
        <v>23</v>
      </c>
      <c r="H814" t="s">
        <v>163</v>
      </c>
      <c r="I814" t="s">
        <v>31</v>
      </c>
      <c r="J814" t="s">
        <v>2559</v>
      </c>
      <c r="K814" t="s">
        <v>41</v>
      </c>
      <c r="L814" t="s">
        <v>393</v>
      </c>
      <c r="M814" t="s">
        <v>1169</v>
      </c>
      <c r="N814" t="s">
        <v>18</v>
      </c>
      <c r="O814" t="s">
        <v>2560</v>
      </c>
      <c r="P814" t="s">
        <v>22</v>
      </c>
    </row>
    <row r="815" spans="1:20">
      <c r="A815" s="16">
        <f t="shared" si="12"/>
        <v>0</v>
      </c>
      <c r="B815" s="12" t="s">
        <v>2563</v>
      </c>
      <c r="C815" s="16" t="s">
        <v>2563</v>
      </c>
      <c r="D815" t="s">
        <v>691</v>
      </c>
      <c r="E815" t="s">
        <v>1081</v>
      </c>
      <c r="F815" t="s">
        <v>2561</v>
      </c>
      <c r="G815" t="s">
        <v>57</v>
      </c>
      <c r="H815" t="s">
        <v>12</v>
      </c>
      <c r="I815" t="s">
        <v>13</v>
      </c>
      <c r="J815" t="s">
        <v>91</v>
      </c>
      <c r="K815" t="s">
        <v>15</v>
      </c>
      <c r="L815" t="s">
        <v>1238</v>
      </c>
      <c r="M815" t="s">
        <v>1545</v>
      </c>
      <c r="N815" t="s">
        <v>57</v>
      </c>
      <c r="O815" t="s">
        <v>1932</v>
      </c>
      <c r="P815" t="s">
        <v>759</v>
      </c>
      <c r="Q815" t="s">
        <v>2562</v>
      </c>
      <c r="R815" t="s">
        <v>18</v>
      </c>
      <c r="S815" t="s">
        <v>2563</v>
      </c>
      <c r="T815" t="s">
        <v>22</v>
      </c>
    </row>
    <row r="816" spans="1:20">
      <c r="A816" s="16">
        <f t="shared" si="12"/>
        <v>0</v>
      </c>
      <c r="B816" s="12" t="s">
        <v>2568</v>
      </c>
      <c r="C816" s="16" t="s">
        <v>2568</v>
      </c>
      <c r="D816" t="s">
        <v>1189</v>
      </c>
      <c r="E816" t="s">
        <v>715</v>
      </c>
      <c r="F816" t="s">
        <v>59</v>
      </c>
      <c r="G816" t="s">
        <v>2564</v>
      </c>
      <c r="H816" t="s">
        <v>1144</v>
      </c>
      <c r="I816" t="s">
        <v>2565</v>
      </c>
      <c r="J816" t="s">
        <v>72</v>
      </c>
      <c r="K816" t="s">
        <v>2566</v>
      </c>
      <c r="L816" t="s">
        <v>2567</v>
      </c>
      <c r="M816" t="s">
        <v>18</v>
      </c>
      <c r="N816" t="s">
        <v>2568</v>
      </c>
      <c r="O816" t="s">
        <v>22</v>
      </c>
    </row>
    <row r="817" spans="1:19">
      <c r="A817" s="16">
        <f t="shared" si="12"/>
        <v>0</v>
      </c>
      <c r="B817" s="12"/>
      <c r="C817" s="16"/>
      <c r="D817" t="s">
        <v>52</v>
      </c>
      <c r="E817">
        <v>3</v>
      </c>
      <c r="F817" t="s">
        <v>24</v>
      </c>
      <c r="G817" t="s">
        <v>25</v>
      </c>
      <c r="H817" t="s">
        <v>38</v>
      </c>
      <c r="I817" t="s">
        <v>2569</v>
      </c>
      <c r="J817" s="1">
        <v>589</v>
      </c>
      <c r="K817">
        <v>950</v>
      </c>
      <c r="L817" t="s">
        <v>2570</v>
      </c>
    </row>
    <row r="818" spans="1:19">
      <c r="A818" s="16">
        <f t="shared" si="12"/>
        <v>0</v>
      </c>
      <c r="B818" s="12" t="s">
        <v>19024</v>
      </c>
      <c r="C818" s="16" t="s">
        <v>19024</v>
      </c>
      <c r="D818" t="s">
        <v>454</v>
      </c>
      <c r="E818" t="s">
        <v>791</v>
      </c>
      <c r="F818" t="s">
        <v>163</v>
      </c>
      <c r="G818" t="s">
        <v>31</v>
      </c>
      <c r="H818" t="s">
        <v>6</v>
      </c>
      <c r="I818" t="s">
        <v>155</v>
      </c>
      <c r="J818" t="s">
        <v>1750</v>
      </c>
      <c r="K818" t="s">
        <v>1470</v>
      </c>
      <c r="L818" t="s">
        <v>32</v>
      </c>
      <c r="M818" t="s">
        <v>2571</v>
      </c>
      <c r="N818" t="s">
        <v>2572</v>
      </c>
      <c r="O818" t="s">
        <v>34</v>
      </c>
    </row>
    <row r="819" spans="1:19">
      <c r="A819" s="16">
        <f t="shared" si="12"/>
        <v>0</v>
      </c>
      <c r="B819" s="12" t="s">
        <v>2574</v>
      </c>
      <c r="C819" s="16" t="s">
        <v>2574</v>
      </c>
      <c r="D819" t="s">
        <v>1023</v>
      </c>
      <c r="E819" t="s">
        <v>1024</v>
      </c>
      <c r="F819" t="s">
        <v>2573</v>
      </c>
      <c r="G819" t="s">
        <v>24</v>
      </c>
      <c r="H819" t="s">
        <v>163</v>
      </c>
      <c r="I819" t="s">
        <v>31</v>
      </c>
      <c r="J819" t="s">
        <v>32</v>
      </c>
      <c r="K819" t="s">
        <v>2574</v>
      </c>
      <c r="L819" t="s">
        <v>34</v>
      </c>
    </row>
    <row r="820" spans="1:19">
      <c r="A820" s="16">
        <f t="shared" si="12"/>
        <v>0</v>
      </c>
      <c r="B820" s="12" t="s">
        <v>2575</v>
      </c>
      <c r="C820" s="16" t="s">
        <v>2575</v>
      </c>
      <c r="D820" t="s">
        <v>52</v>
      </c>
      <c r="E820" t="s">
        <v>121</v>
      </c>
      <c r="F820" t="s">
        <v>660</v>
      </c>
      <c r="G820" t="s">
        <v>163</v>
      </c>
      <c r="H820" t="s">
        <v>31</v>
      </c>
      <c r="I820" t="s">
        <v>32</v>
      </c>
      <c r="J820" t="s">
        <v>2575</v>
      </c>
      <c r="K820" t="s">
        <v>34</v>
      </c>
    </row>
    <row r="821" spans="1:19">
      <c r="A821" s="16">
        <f t="shared" si="12"/>
        <v>0</v>
      </c>
      <c r="B821" s="13"/>
      <c r="C821" s="16"/>
      <c r="D821" t="s">
        <v>75</v>
      </c>
      <c r="E821" t="s">
        <v>12</v>
      </c>
      <c r="F821" t="s">
        <v>330</v>
      </c>
      <c r="G821" t="s">
        <v>15</v>
      </c>
      <c r="H821" t="s">
        <v>2576</v>
      </c>
      <c r="I821" t="s">
        <v>2577</v>
      </c>
      <c r="J821" s="1">
        <v>839</v>
      </c>
      <c r="K821">
        <v>0</v>
      </c>
      <c r="L821" t="s">
        <v>2578</v>
      </c>
      <c r="M821" s="1">
        <v>839</v>
      </c>
      <c r="N821">
        <v>0</v>
      </c>
    </row>
    <row r="822" spans="1:19">
      <c r="A822" s="16">
        <f t="shared" si="12"/>
        <v>0</v>
      </c>
      <c r="B822" s="12"/>
      <c r="C822" s="16"/>
      <c r="D822" t="s">
        <v>2579</v>
      </c>
      <c r="E822" t="s">
        <v>330</v>
      </c>
      <c r="F822" t="s">
        <v>347</v>
      </c>
      <c r="G822" t="s">
        <v>59</v>
      </c>
      <c r="H822" t="s">
        <v>2580</v>
      </c>
      <c r="I822" t="s">
        <v>185</v>
      </c>
      <c r="J822" t="s">
        <v>2581</v>
      </c>
      <c r="K822" s="1">
        <v>749</v>
      </c>
      <c r="L822" t="s">
        <v>913</v>
      </c>
      <c r="M822" t="s">
        <v>2582</v>
      </c>
      <c r="N822" s="1">
        <v>749</v>
      </c>
      <c r="O822" t="s">
        <v>913</v>
      </c>
    </row>
    <row r="823" spans="1:19">
      <c r="A823" s="16">
        <f t="shared" si="12"/>
        <v>0</v>
      </c>
      <c r="B823" s="12"/>
      <c r="C823" s="16"/>
      <c r="D823" t="s">
        <v>35</v>
      </c>
      <c r="E823">
        <v>4</v>
      </c>
      <c r="F823" t="s">
        <v>24</v>
      </c>
      <c r="G823" t="s">
        <v>30</v>
      </c>
      <c r="H823" s="1">
        <v>918</v>
      </c>
      <c r="I823">
        <v>0</v>
      </c>
      <c r="J823" t="s">
        <v>1625</v>
      </c>
      <c r="K823" s="1">
        <v>918</v>
      </c>
      <c r="L823">
        <v>0</v>
      </c>
    </row>
    <row r="824" spans="1:19">
      <c r="A824" s="16">
        <f t="shared" si="12"/>
        <v>0</v>
      </c>
      <c r="B824" s="12" t="s">
        <v>2583</v>
      </c>
      <c r="C824" s="16" t="s">
        <v>2583</v>
      </c>
      <c r="D824" t="s">
        <v>435</v>
      </c>
      <c r="E824" t="s">
        <v>468</v>
      </c>
      <c r="F824" t="s">
        <v>6</v>
      </c>
      <c r="G824" t="s">
        <v>725</v>
      </c>
      <c r="H824" t="s">
        <v>56</v>
      </c>
      <c r="I824" t="s">
        <v>18</v>
      </c>
      <c r="J824" t="s">
        <v>2583</v>
      </c>
      <c r="K824" t="s">
        <v>22</v>
      </c>
    </row>
    <row r="825" spans="1:19">
      <c r="A825" s="16">
        <f t="shared" si="12"/>
        <v>0</v>
      </c>
      <c r="B825" s="16" t="s">
        <v>2588</v>
      </c>
      <c r="C825" s="16" t="s">
        <v>2588</v>
      </c>
      <c r="D825" t="s">
        <v>1227</v>
      </c>
      <c r="E825" t="s">
        <v>2584</v>
      </c>
      <c r="F825" t="s">
        <v>630</v>
      </c>
      <c r="G825" t="s">
        <v>2585</v>
      </c>
      <c r="H825">
        <v>7</v>
      </c>
      <c r="I825" t="s">
        <v>2586</v>
      </c>
      <c r="J825" t="s">
        <v>2343</v>
      </c>
      <c r="K825" t="s">
        <v>2</v>
      </c>
      <c r="L825">
        <v>2</v>
      </c>
      <c r="M825" t="s">
        <v>236</v>
      </c>
      <c r="N825" t="s">
        <v>48</v>
      </c>
      <c r="O825" t="s">
        <v>2587</v>
      </c>
      <c r="P825" t="s">
        <v>1641</v>
      </c>
      <c r="Q825" t="s">
        <v>18</v>
      </c>
      <c r="R825" t="s">
        <v>2588</v>
      </c>
      <c r="S825" t="s">
        <v>22</v>
      </c>
    </row>
    <row r="826" spans="1:19">
      <c r="A826" s="16">
        <f t="shared" si="12"/>
        <v>0</v>
      </c>
      <c r="B826" s="16" t="s">
        <v>2593</v>
      </c>
      <c r="C826" s="16" t="s">
        <v>2593</v>
      </c>
      <c r="D826" t="s">
        <v>2589</v>
      </c>
      <c r="E826" t="s">
        <v>2590</v>
      </c>
      <c r="F826" t="s">
        <v>250</v>
      </c>
      <c r="G826" t="s">
        <v>2591</v>
      </c>
      <c r="H826" t="s">
        <v>5</v>
      </c>
      <c r="I826" t="s">
        <v>450</v>
      </c>
      <c r="J826" t="s">
        <v>2592</v>
      </c>
      <c r="K826" s="1">
        <v>588</v>
      </c>
      <c r="L826">
        <v>0</v>
      </c>
      <c r="M826" t="s">
        <v>2593</v>
      </c>
      <c r="N826" s="1">
        <v>588</v>
      </c>
      <c r="O826">
        <v>0</v>
      </c>
    </row>
    <row r="827" spans="1:19">
      <c r="A827" s="16">
        <f t="shared" si="12"/>
        <v>0</v>
      </c>
      <c r="B827" s="12" t="s">
        <v>2594</v>
      </c>
      <c r="C827" s="16" t="s">
        <v>2594</v>
      </c>
      <c r="D827" t="s">
        <v>932</v>
      </c>
      <c r="E827" t="s">
        <v>324</v>
      </c>
      <c r="F827" t="s">
        <v>325</v>
      </c>
      <c r="G827" t="s">
        <v>2213</v>
      </c>
      <c r="H827" t="s">
        <v>18</v>
      </c>
      <c r="I827" t="s">
        <v>2594</v>
      </c>
      <c r="J827" t="s">
        <v>22</v>
      </c>
    </row>
    <row r="828" spans="1:19">
      <c r="A828" s="16">
        <f t="shared" si="12"/>
        <v>0</v>
      </c>
      <c r="B828" s="12"/>
      <c r="C828" s="16"/>
      <c r="D828" t="s">
        <v>855</v>
      </c>
      <c r="E828" t="s">
        <v>250</v>
      </c>
      <c r="F828">
        <v>2</v>
      </c>
      <c r="G828" t="s">
        <v>24</v>
      </c>
      <c r="H828" t="s">
        <v>679</v>
      </c>
      <c r="I828" s="1">
        <v>550</v>
      </c>
      <c r="J828">
        <v>0</v>
      </c>
      <c r="K828" t="s">
        <v>2595</v>
      </c>
      <c r="L828" s="1">
        <v>550</v>
      </c>
      <c r="M828">
        <v>0</v>
      </c>
    </row>
    <row r="829" spans="1:19">
      <c r="A829" s="16">
        <f t="shared" si="12"/>
        <v>0</v>
      </c>
      <c r="B829" s="12"/>
      <c r="C829" s="16"/>
      <c r="D829" t="s">
        <v>98</v>
      </c>
      <c r="E829" t="s">
        <v>5</v>
      </c>
      <c r="F829" t="s">
        <v>6</v>
      </c>
      <c r="G829" t="s">
        <v>2596</v>
      </c>
      <c r="H829" t="s">
        <v>2597</v>
      </c>
      <c r="I829" t="s">
        <v>158</v>
      </c>
      <c r="J829" s="1">
        <v>7</v>
      </c>
      <c r="K829">
        <v>0</v>
      </c>
      <c r="L829">
        <v>0</v>
      </c>
      <c r="M829" t="s">
        <v>2598</v>
      </c>
      <c r="N829" t="s">
        <v>2599</v>
      </c>
    </row>
    <row r="830" spans="1:19">
      <c r="A830" s="16">
        <f t="shared" si="12"/>
        <v>0</v>
      </c>
      <c r="B830" s="12"/>
      <c r="C830" s="16"/>
      <c r="D830" t="s">
        <v>98</v>
      </c>
      <c r="E830" t="s">
        <v>163</v>
      </c>
      <c r="F830" t="s">
        <v>31</v>
      </c>
      <c r="G830" t="s">
        <v>99</v>
      </c>
      <c r="H830" t="s">
        <v>1509</v>
      </c>
      <c r="I830" t="s">
        <v>112</v>
      </c>
      <c r="J830" s="1">
        <v>878</v>
      </c>
      <c r="K830">
        <v>0</v>
      </c>
      <c r="L830" t="s">
        <v>2600</v>
      </c>
      <c r="M830" s="1">
        <v>878</v>
      </c>
      <c r="N830">
        <v>0</v>
      </c>
    </row>
    <row r="831" spans="1:19">
      <c r="A831" s="16">
        <f t="shared" si="12"/>
        <v>0</v>
      </c>
      <c r="B831" s="12"/>
      <c r="C831" s="16"/>
      <c r="D831" t="s">
        <v>2601</v>
      </c>
      <c r="E831" t="s">
        <v>2602</v>
      </c>
      <c r="F831" t="s">
        <v>2603</v>
      </c>
      <c r="G831" t="s">
        <v>158</v>
      </c>
      <c r="H831" s="1">
        <v>699</v>
      </c>
      <c r="I831">
        <v>0</v>
      </c>
      <c r="J831" t="s">
        <v>1584</v>
      </c>
      <c r="K831" s="1">
        <v>699</v>
      </c>
      <c r="L831">
        <v>0</v>
      </c>
    </row>
    <row r="832" spans="1:19">
      <c r="A832" s="16">
        <f t="shared" si="12"/>
        <v>0</v>
      </c>
      <c r="B832" s="12" t="s">
        <v>2605</v>
      </c>
      <c r="C832" s="16" t="s">
        <v>2605</v>
      </c>
      <c r="D832" t="s">
        <v>513</v>
      </c>
      <c r="E832" t="s">
        <v>2390</v>
      </c>
      <c r="F832" t="s">
        <v>83</v>
      </c>
      <c r="G832" t="s">
        <v>93</v>
      </c>
      <c r="H832" t="s">
        <v>2604</v>
      </c>
      <c r="I832" t="s">
        <v>18</v>
      </c>
      <c r="J832" t="s">
        <v>2605</v>
      </c>
      <c r="K832" t="s">
        <v>22</v>
      </c>
    </row>
    <row r="833" spans="1:24">
      <c r="A833" s="16">
        <f t="shared" si="12"/>
        <v>0</v>
      </c>
      <c r="B833" s="12" t="s">
        <v>2608</v>
      </c>
      <c r="C833" s="16" t="s">
        <v>2608</v>
      </c>
      <c r="D833" t="s">
        <v>722</v>
      </c>
      <c r="E833" t="s">
        <v>2606</v>
      </c>
      <c r="F833" t="s">
        <v>2607</v>
      </c>
      <c r="G833" t="s">
        <v>18</v>
      </c>
      <c r="H833" t="s">
        <v>2608</v>
      </c>
      <c r="I833" t="s">
        <v>22</v>
      </c>
    </row>
    <row r="834" spans="1:24">
      <c r="A834" s="16">
        <f t="shared" ref="A834:A897" si="13">IF(B834&lt;&gt;C834,1,0)</f>
        <v>0</v>
      </c>
      <c r="B834" s="12"/>
      <c r="C834" s="16"/>
      <c r="D834" t="s">
        <v>1336</v>
      </c>
      <c r="E834" t="s">
        <v>1477</v>
      </c>
      <c r="F834" t="s">
        <v>454</v>
      </c>
      <c r="G834" t="s">
        <v>1156</v>
      </c>
      <c r="H834" t="s">
        <v>2609</v>
      </c>
      <c r="I834" t="s">
        <v>2610</v>
      </c>
      <c r="J834" s="1">
        <v>868</v>
      </c>
      <c r="K834">
        <v>0</v>
      </c>
      <c r="L834" t="s">
        <v>2611</v>
      </c>
      <c r="M834" s="1">
        <v>868</v>
      </c>
      <c r="N834">
        <v>0</v>
      </c>
    </row>
    <row r="835" spans="1:24">
      <c r="A835" s="16">
        <f t="shared" si="13"/>
        <v>0</v>
      </c>
      <c r="B835" s="12" t="s">
        <v>2612</v>
      </c>
      <c r="C835" s="16" t="s">
        <v>2612</v>
      </c>
      <c r="D835" t="s">
        <v>476</v>
      </c>
      <c r="E835" t="s">
        <v>163</v>
      </c>
      <c r="F835" t="s">
        <v>31</v>
      </c>
      <c r="G835" t="s">
        <v>18</v>
      </c>
      <c r="H835" t="s">
        <v>2612</v>
      </c>
      <c r="I835" t="s">
        <v>22</v>
      </c>
    </row>
    <row r="836" spans="1:24">
      <c r="A836" s="16">
        <f t="shared" si="13"/>
        <v>0</v>
      </c>
      <c r="B836" s="12"/>
      <c r="C836" s="16"/>
      <c r="D836" t="s">
        <v>2613</v>
      </c>
      <c r="E836" t="s">
        <v>2614</v>
      </c>
      <c r="F836" t="s">
        <v>454</v>
      </c>
      <c r="G836" t="s">
        <v>2615</v>
      </c>
      <c r="H836" s="1">
        <v>680</v>
      </c>
      <c r="I836">
        <v>0</v>
      </c>
      <c r="J836" t="s">
        <v>57</v>
      </c>
      <c r="K836" s="1">
        <v>710</v>
      </c>
      <c r="L836">
        <v>0</v>
      </c>
      <c r="M836" t="s">
        <v>2616</v>
      </c>
      <c r="N836" t="s">
        <v>51</v>
      </c>
    </row>
    <row r="837" spans="1:24">
      <c r="A837" s="16">
        <f t="shared" si="13"/>
        <v>0</v>
      </c>
      <c r="B837" s="12"/>
      <c r="C837" s="16"/>
      <c r="D837" t="s">
        <v>59</v>
      </c>
      <c r="E837" t="s">
        <v>1231</v>
      </c>
      <c r="F837" t="s">
        <v>197</v>
      </c>
      <c r="G837" t="s">
        <v>13</v>
      </c>
      <c r="H837" t="s">
        <v>91</v>
      </c>
      <c r="I837" t="s">
        <v>15</v>
      </c>
      <c r="J837" t="s">
        <v>2543</v>
      </c>
      <c r="K837" t="s">
        <v>513</v>
      </c>
      <c r="L837" t="s">
        <v>2617</v>
      </c>
      <c r="M837" t="s">
        <v>2618</v>
      </c>
      <c r="N837" s="1">
        <v>579</v>
      </c>
      <c r="O837" t="s">
        <v>913</v>
      </c>
      <c r="P837" t="s">
        <v>2619</v>
      </c>
      <c r="Q837" s="1">
        <v>579</v>
      </c>
      <c r="R837" t="s">
        <v>913</v>
      </c>
    </row>
    <row r="838" spans="1:24">
      <c r="A838" s="16">
        <f t="shared" si="13"/>
        <v>0</v>
      </c>
      <c r="B838" s="12"/>
      <c r="C838" s="16"/>
      <c r="D838" t="s">
        <v>2620</v>
      </c>
      <c r="E838" t="s">
        <v>2621</v>
      </c>
      <c r="F838" s="1">
        <v>828</v>
      </c>
      <c r="G838">
        <v>0</v>
      </c>
      <c r="H838" t="s">
        <v>2622</v>
      </c>
      <c r="I838" s="1">
        <v>828</v>
      </c>
      <c r="J838">
        <v>0</v>
      </c>
    </row>
    <row r="839" spans="1:24">
      <c r="A839" s="16">
        <f t="shared" si="13"/>
        <v>0</v>
      </c>
      <c r="B839" s="12" t="s">
        <v>2625</v>
      </c>
      <c r="C839" s="16" t="s">
        <v>2625</v>
      </c>
      <c r="D839">
        <v>2</v>
      </c>
      <c r="E839" t="s">
        <v>249</v>
      </c>
      <c r="F839" t="s">
        <v>250</v>
      </c>
      <c r="G839" t="s">
        <v>798</v>
      </c>
      <c r="H839">
        <v>5</v>
      </c>
      <c r="I839" t="s">
        <v>24</v>
      </c>
      <c r="J839" t="s">
        <v>30</v>
      </c>
      <c r="K839" t="s">
        <v>755</v>
      </c>
      <c r="L839" t="s">
        <v>2623</v>
      </c>
      <c r="M839" t="s">
        <v>322</v>
      </c>
      <c r="N839" t="s">
        <v>99</v>
      </c>
      <c r="O839">
        <v>1</v>
      </c>
      <c r="P839" t="s">
        <v>2624</v>
      </c>
      <c r="Q839" t="s">
        <v>18</v>
      </c>
      <c r="R839" t="s">
        <v>2625</v>
      </c>
      <c r="S839" t="s">
        <v>22</v>
      </c>
    </row>
    <row r="840" spans="1:24">
      <c r="A840" s="16">
        <f t="shared" si="13"/>
        <v>0</v>
      </c>
      <c r="B840" s="12"/>
      <c r="C840" s="16"/>
      <c r="D840" t="s">
        <v>774</v>
      </c>
      <c r="E840">
        <v>3</v>
      </c>
      <c r="F840" t="s">
        <v>24</v>
      </c>
      <c r="G840" t="s">
        <v>240</v>
      </c>
      <c r="H840" t="s">
        <v>39</v>
      </c>
      <c r="I840" t="s">
        <v>2027</v>
      </c>
      <c r="J840" t="s">
        <v>577</v>
      </c>
      <c r="K840" t="s">
        <v>31</v>
      </c>
      <c r="L840" t="s">
        <v>99</v>
      </c>
      <c r="M840" t="s">
        <v>1140</v>
      </c>
      <c r="N840" t="s">
        <v>1141</v>
      </c>
      <c r="O840" t="s">
        <v>56</v>
      </c>
      <c r="P840" t="s">
        <v>57</v>
      </c>
      <c r="Q840" t="s">
        <v>2626</v>
      </c>
      <c r="R840" s="1">
        <v>850</v>
      </c>
      <c r="S840">
        <v>0</v>
      </c>
      <c r="T840" t="s">
        <v>57</v>
      </c>
      <c r="U840" s="1">
        <v>930</v>
      </c>
      <c r="V840">
        <v>0</v>
      </c>
      <c r="W840" t="s">
        <v>2627</v>
      </c>
      <c r="X840" t="s">
        <v>2628</v>
      </c>
    </row>
    <row r="841" spans="1:24">
      <c r="A841" s="16">
        <f t="shared" si="13"/>
        <v>0</v>
      </c>
      <c r="B841" s="12" t="s">
        <v>2632</v>
      </c>
      <c r="C841" s="16" t="s">
        <v>2632</v>
      </c>
      <c r="D841" t="s">
        <v>2629</v>
      </c>
      <c r="E841" t="s">
        <v>2630</v>
      </c>
      <c r="F841" t="s">
        <v>13</v>
      </c>
      <c r="G841" t="s">
        <v>2631</v>
      </c>
      <c r="H841" t="s">
        <v>32</v>
      </c>
      <c r="I841" t="s">
        <v>2632</v>
      </c>
      <c r="J841" t="s">
        <v>34</v>
      </c>
    </row>
    <row r="842" spans="1:24">
      <c r="A842" s="16">
        <f t="shared" si="13"/>
        <v>0</v>
      </c>
      <c r="B842" s="12" t="s">
        <v>2635</v>
      </c>
      <c r="C842" s="16" t="s">
        <v>2635</v>
      </c>
      <c r="D842" t="s">
        <v>2633</v>
      </c>
      <c r="E842" t="s">
        <v>2634</v>
      </c>
      <c r="F842" t="s">
        <v>57</v>
      </c>
      <c r="G842" t="s">
        <v>90</v>
      </c>
      <c r="H842" t="s">
        <v>1626</v>
      </c>
      <c r="I842" t="s">
        <v>15</v>
      </c>
      <c r="J842" t="s">
        <v>668</v>
      </c>
      <c r="K842" t="s">
        <v>18</v>
      </c>
      <c r="L842" t="s">
        <v>2635</v>
      </c>
      <c r="M842" t="s">
        <v>22</v>
      </c>
    </row>
    <row r="843" spans="1:24">
      <c r="A843" s="16">
        <f t="shared" si="13"/>
        <v>0</v>
      </c>
      <c r="B843" s="12"/>
      <c r="C843" s="16"/>
      <c r="D843" t="s">
        <v>854</v>
      </c>
      <c r="E843" t="s">
        <v>2523</v>
      </c>
      <c r="F843" t="s">
        <v>749</v>
      </c>
      <c r="G843" t="s">
        <v>5</v>
      </c>
      <c r="H843" t="s">
        <v>6</v>
      </c>
      <c r="I843" t="s">
        <v>1008</v>
      </c>
      <c r="J843" t="s">
        <v>158</v>
      </c>
      <c r="K843" s="1">
        <v>870</v>
      </c>
      <c r="L843">
        <v>0</v>
      </c>
      <c r="M843" t="s">
        <v>2636</v>
      </c>
      <c r="N843" s="1">
        <v>870</v>
      </c>
      <c r="O843">
        <v>0</v>
      </c>
    </row>
    <row r="844" spans="1:24">
      <c r="A844" s="16">
        <f t="shared" si="13"/>
        <v>0</v>
      </c>
      <c r="B844" s="12"/>
      <c r="C844" s="16"/>
      <c r="D844" t="s">
        <v>35</v>
      </c>
      <c r="E844" t="s">
        <v>324</v>
      </c>
      <c r="F844" t="s">
        <v>325</v>
      </c>
      <c r="G844">
        <v>1</v>
      </c>
      <c r="H844" t="s">
        <v>24</v>
      </c>
      <c r="I844" t="s">
        <v>2637</v>
      </c>
      <c r="J844" t="s">
        <v>577</v>
      </c>
      <c r="K844" t="s">
        <v>25</v>
      </c>
      <c r="L844" s="1">
        <v>449</v>
      </c>
      <c r="M844">
        <v>0</v>
      </c>
      <c r="N844" t="s">
        <v>2638</v>
      </c>
      <c r="O844" s="1">
        <v>449</v>
      </c>
      <c r="P844">
        <v>0</v>
      </c>
    </row>
    <row r="845" spans="1:24">
      <c r="A845" s="16">
        <f t="shared" si="13"/>
        <v>0</v>
      </c>
      <c r="B845" s="12"/>
      <c r="C845" s="16"/>
      <c r="D845" t="s">
        <v>35</v>
      </c>
      <c r="E845">
        <v>3</v>
      </c>
      <c r="F845" t="s">
        <v>24</v>
      </c>
      <c r="G845" t="s">
        <v>30</v>
      </c>
      <c r="H845" t="s">
        <v>57</v>
      </c>
      <c r="I845" t="s">
        <v>741</v>
      </c>
      <c r="J845" t="s">
        <v>2639</v>
      </c>
      <c r="K845" t="s">
        <v>2640</v>
      </c>
      <c r="L845" s="1">
        <v>995</v>
      </c>
      <c r="M845">
        <v>0</v>
      </c>
      <c r="N845" t="s">
        <v>2641</v>
      </c>
      <c r="O845" s="1">
        <v>995</v>
      </c>
      <c r="P845">
        <v>0</v>
      </c>
    </row>
    <row r="846" spans="1:24">
      <c r="A846" s="16">
        <f t="shared" si="13"/>
        <v>0</v>
      </c>
      <c r="B846" s="12" t="s">
        <v>2643</v>
      </c>
      <c r="C846" s="16" t="s">
        <v>2643</v>
      </c>
      <c r="D846" t="s">
        <v>128</v>
      </c>
      <c r="E846" t="s">
        <v>54</v>
      </c>
      <c r="F846" t="s">
        <v>41</v>
      </c>
      <c r="G846" t="s">
        <v>2642</v>
      </c>
      <c r="H846" t="s">
        <v>18</v>
      </c>
      <c r="I846" t="s">
        <v>2643</v>
      </c>
      <c r="J846" t="s">
        <v>22</v>
      </c>
    </row>
    <row r="847" spans="1:24">
      <c r="A847" s="16">
        <f t="shared" si="13"/>
        <v>0</v>
      </c>
      <c r="B847" s="12"/>
      <c r="C847" s="16"/>
      <c r="D847" t="s">
        <v>2644</v>
      </c>
      <c r="E847" t="s">
        <v>57</v>
      </c>
      <c r="F847" t="s">
        <v>1076</v>
      </c>
      <c r="G847" t="s">
        <v>2645</v>
      </c>
      <c r="H847" t="s">
        <v>402</v>
      </c>
      <c r="I847" t="s">
        <v>1215</v>
      </c>
      <c r="J847" t="s">
        <v>18</v>
      </c>
      <c r="K847" t="s">
        <v>2646</v>
      </c>
      <c r="L847" t="s">
        <v>22</v>
      </c>
    </row>
    <row r="848" spans="1:24">
      <c r="A848" s="16">
        <f t="shared" si="13"/>
        <v>0</v>
      </c>
      <c r="B848" s="12" t="s">
        <v>2647</v>
      </c>
      <c r="C848" s="16" t="s">
        <v>2647</v>
      </c>
      <c r="D848" t="s">
        <v>302</v>
      </c>
      <c r="E848" t="s">
        <v>193</v>
      </c>
      <c r="F848" t="s">
        <v>56</v>
      </c>
      <c r="G848" t="s">
        <v>18</v>
      </c>
      <c r="H848" t="s">
        <v>2647</v>
      </c>
      <c r="I848" t="s">
        <v>22</v>
      </c>
    </row>
    <row r="849" spans="1:20">
      <c r="A849" s="16">
        <f t="shared" si="13"/>
        <v>0</v>
      </c>
      <c r="B849" s="12"/>
      <c r="C849" s="16"/>
      <c r="D849" t="s">
        <v>2648</v>
      </c>
      <c r="E849" t="s">
        <v>454</v>
      </c>
      <c r="F849" t="s">
        <v>595</v>
      </c>
      <c r="G849" t="s">
        <v>931</v>
      </c>
      <c r="H849" t="s">
        <v>454</v>
      </c>
      <c r="I849" t="s">
        <v>2649</v>
      </c>
      <c r="J849" s="1">
        <v>525</v>
      </c>
      <c r="K849">
        <v>0</v>
      </c>
      <c r="L849" t="s">
        <v>2650</v>
      </c>
      <c r="M849" s="1">
        <v>525</v>
      </c>
      <c r="N849">
        <v>0</v>
      </c>
    </row>
    <row r="850" spans="1:20">
      <c r="A850" s="16">
        <f t="shared" si="13"/>
        <v>0</v>
      </c>
      <c r="B850" s="12" t="s">
        <v>2654</v>
      </c>
      <c r="C850" s="16" t="s">
        <v>2654</v>
      </c>
      <c r="D850" t="s">
        <v>163</v>
      </c>
      <c r="E850" t="s">
        <v>375</v>
      </c>
      <c r="F850" t="s">
        <v>1165</v>
      </c>
      <c r="G850" t="s">
        <v>2651</v>
      </c>
      <c r="H850" t="s">
        <v>2652</v>
      </c>
      <c r="I850" t="s">
        <v>41</v>
      </c>
      <c r="J850" t="s">
        <v>2653</v>
      </c>
      <c r="K850" t="s">
        <v>99</v>
      </c>
      <c r="L850" t="s">
        <v>454</v>
      </c>
      <c r="M850" t="s">
        <v>2047</v>
      </c>
      <c r="N850" t="s">
        <v>495</v>
      </c>
      <c r="O850">
        <v>10000</v>
      </c>
      <c r="P850" t="s">
        <v>2654</v>
      </c>
      <c r="Q850">
        <v>10000</v>
      </c>
    </row>
    <row r="851" spans="1:20">
      <c r="A851" s="16">
        <f t="shared" si="13"/>
        <v>0</v>
      </c>
      <c r="B851" s="12"/>
      <c r="C851" s="16"/>
      <c r="D851" t="s">
        <v>324</v>
      </c>
      <c r="E851" t="s">
        <v>325</v>
      </c>
      <c r="F851">
        <v>2</v>
      </c>
      <c r="G851" t="s">
        <v>24</v>
      </c>
      <c r="H851" t="s">
        <v>2655</v>
      </c>
      <c r="I851" t="s">
        <v>2656</v>
      </c>
      <c r="J851" t="s">
        <v>2657</v>
      </c>
      <c r="K851" t="s">
        <v>2569</v>
      </c>
      <c r="L851" s="1">
        <v>558</v>
      </c>
      <c r="M851">
        <v>0</v>
      </c>
      <c r="N851" t="s">
        <v>2658</v>
      </c>
      <c r="O851" s="1">
        <v>558</v>
      </c>
      <c r="P851">
        <v>0</v>
      </c>
    </row>
    <row r="852" spans="1:20">
      <c r="A852" s="16">
        <f t="shared" si="13"/>
        <v>0</v>
      </c>
      <c r="B852" s="12"/>
      <c r="C852" s="16"/>
      <c r="D852" t="s">
        <v>2659</v>
      </c>
      <c r="E852" t="s">
        <v>468</v>
      </c>
      <c r="F852" t="s">
        <v>41</v>
      </c>
      <c r="G852" t="s">
        <v>42</v>
      </c>
      <c r="H852" t="s">
        <v>234</v>
      </c>
      <c r="I852">
        <v>651.29999999999995</v>
      </c>
      <c r="J852" t="s">
        <v>1064</v>
      </c>
      <c r="K852" t="s">
        <v>2660</v>
      </c>
      <c r="L852" t="s">
        <v>32</v>
      </c>
      <c r="M852" t="s">
        <v>2661</v>
      </c>
      <c r="N852" t="s">
        <v>2662</v>
      </c>
      <c r="O852" t="s">
        <v>34</v>
      </c>
    </row>
    <row r="853" spans="1:20">
      <c r="A853" s="16">
        <f t="shared" si="13"/>
        <v>0</v>
      </c>
      <c r="B853" s="12" t="s">
        <v>19026</v>
      </c>
      <c r="C853" s="16" t="s">
        <v>19026</v>
      </c>
      <c r="D853" t="s">
        <v>993</v>
      </c>
      <c r="E853" t="s">
        <v>41</v>
      </c>
      <c r="F853" t="s">
        <v>660</v>
      </c>
      <c r="G853" t="s">
        <v>38</v>
      </c>
      <c r="H853" t="s">
        <v>448</v>
      </c>
      <c r="I853" t="s">
        <v>35</v>
      </c>
      <c r="J853" t="s">
        <v>375</v>
      </c>
      <c r="K853" t="s">
        <v>32</v>
      </c>
      <c r="L853" t="s">
        <v>2663</v>
      </c>
      <c r="M853" t="s">
        <v>34</v>
      </c>
    </row>
    <row r="854" spans="1:20">
      <c r="A854" s="16">
        <f t="shared" si="13"/>
        <v>0</v>
      </c>
      <c r="B854" s="12" t="s">
        <v>2665</v>
      </c>
      <c r="C854" s="16" t="s">
        <v>2665</v>
      </c>
      <c r="D854" t="s">
        <v>2659</v>
      </c>
      <c r="E854" t="s">
        <v>41</v>
      </c>
      <c r="F854" t="s">
        <v>98</v>
      </c>
      <c r="G854" t="s">
        <v>468</v>
      </c>
      <c r="H854" t="s">
        <v>57</v>
      </c>
      <c r="I854">
        <v>2</v>
      </c>
      <c r="J854" t="s">
        <v>112</v>
      </c>
      <c r="K854" t="s">
        <v>109</v>
      </c>
      <c r="L854" s="5">
        <v>1.1000000000000001</v>
      </c>
      <c r="M854" t="s">
        <v>2664</v>
      </c>
      <c r="N854" t="s">
        <v>2665</v>
      </c>
      <c r="O854" t="s">
        <v>1205</v>
      </c>
    </row>
    <row r="855" spans="1:20">
      <c r="A855" s="16">
        <f t="shared" si="13"/>
        <v>0</v>
      </c>
      <c r="B855" s="12" t="s">
        <v>19027</v>
      </c>
      <c r="C855" s="16" t="s">
        <v>19027</v>
      </c>
      <c r="D855" t="s">
        <v>2198</v>
      </c>
      <c r="E855" t="s">
        <v>2666</v>
      </c>
      <c r="F855" t="s">
        <v>2667</v>
      </c>
      <c r="G855" t="s">
        <v>32</v>
      </c>
      <c r="H855" t="s">
        <v>2668</v>
      </c>
    </row>
    <row r="856" spans="1:20">
      <c r="A856" s="16">
        <f t="shared" si="13"/>
        <v>0</v>
      </c>
      <c r="B856" s="12" t="s">
        <v>2670</v>
      </c>
      <c r="C856" s="16" t="s">
        <v>2670</v>
      </c>
      <c r="D856" t="s">
        <v>163</v>
      </c>
      <c r="E856" t="s">
        <v>31</v>
      </c>
      <c r="F856" t="s">
        <v>38</v>
      </c>
      <c r="G856" t="s">
        <v>660</v>
      </c>
      <c r="H856" t="s">
        <v>1221</v>
      </c>
      <c r="I856" t="s">
        <v>2669</v>
      </c>
      <c r="J856" t="s">
        <v>32</v>
      </c>
      <c r="K856" t="s">
        <v>2670</v>
      </c>
      <c r="L856" t="s">
        <v>34</v>
      </c>
    </row>
    <row r="857" spans="1:20">
      <c r="A857" s="16">
        <f t="shared" si="13"/>
        <v>0</v>
      </c>
      <c r="B857" s="12" t="s">
        <v>2672</v>
      </c>
      <c r="C857" s="16" t="s">
        <v>2672</v>
      </c>
      <c r="D857" t="s">
        <v>454</v>
      </c>
      <c r="E857" t="s">
        <v>2671</v>
      </c>
      <c r="F857" t="s">
        <v>48</v>
      </c>
      <c r="G857" t="s">
        <v>142</v>
      </c>
      <c r="H857" t="s">
        <v>295</v>
      </c>
      <c r="I857" t="s">
        <v>38</v>
      </c>
      <c r="J857" t="s">
        <v>156</v>
      </c>
      <c r="K857" t="s">
        <v>121</v>
      </c>
      <c r="L857" t="s">
        <v>778</v>
      </c>
      <c r="M857" t="s">
        <v>47</v>
      </c>
      <c r="N857" t="s">
        <v>48</v>
      </c>
      <c r="O857" t="s">
        <v>49</v>
      </c>
      <c r="P857" t="s">
        <v>2672</v>
      </c>
      <c r="Q857" t="s">
        <v>51</v>
      </c>
    </row>
    <row r="858" spans="1:20">
      <c r="A858" s="16">
        <f t="shared" si="13"/>
        <v>0</v>
      </c>
      <c r="B858" s="12" t="s">
        <v>19028</v>
      </c>
      <c r="C858" s="16" t="s">
        <v>19028</v>
      </c>
      <c r="D858" t="s">
        <v>2673</v>
      </c>
      <c r="E858" t="s">
        <v>2070</v>
      </c>
      <c r="F858" t="s">
        <v>798</v>
      </c>
      <c r="G858" t="s">
        <v>25</v>
      </c>
      <c r="H858" t="s">
        <v>38</v>
      </c>
      <c r="I858" t="s">
        <v>681</v>
      </c>
      <c r="J858" t="s">
        <v>682</v>
      </c>
      <c r="K858" t="s">
        <v>298</v>
      </c>
      <c r="L858" t="s">
        <v>460</v>
      </c>
      <c r="M858" t="s">
        <v>946</v>
      </c>
      <c r="N858" t="s">
        <v>420</v>
      </c>
      <c r="O858" t="s">
        <v>116</v>
      </c>
      <c r="P858" t="s">
        <v>2674</v>
      </c>
      <c r="Q858" t="s">
        <v>18</v>
      </c>
      <c r="R858" t="s">
        <v>2675</v>
      </c>
      <c r="S858" t="s">
        <v>2676</v>
      </c>
      <c r="T858" t="s">
        <v>22</v>
      </c>
    </row>
    <row r="859" spans="1:20">
      <c r="A859" s="16">
        <f t="shared" si="13"/>
        <v>0</v>
      </c>
      <c r="B859" s="12" t="s">
        <v>19029</v>
      </c>
      <c r="C859" s="16" t="s">
        <v>19029</v>
      </c>
      <c r="D859" t="s">
        <v>548</v>
      </c>
      <c r="E859" t="s">
        <v>142</v>
      </c>
      <c r="F859" t="s">
        <v>151</v>
      </c>
      <c r="G859" t="s">
        <v>450</v>
      </c>
      <c r="H859" t="s">
        <v>1372</v>
      </c>
      <c r="I859" t="s">
        <v>2677</v>
      </c>
      <c r="J859" t="s">
        <v>143</v>
      </c>
      <c r="K859">
        <v>1600000</v>
      </c>
      <c r="L859" t="s">
        <v>2678</v>
      </c>
      <c r="M859" t="s">
        <v>2679</v>
      </c>
    </row>
    <row r="860" spans="1:20">
      <c r="A860" s="16">
        <f t="shared" si="13"/>
        <v>0</v>
      </c>
      <c r="B860" s="12" t="s">
        <v>19030</v>
      </c>
      <c r="C860" s="16" t="s">
        <v>19030</v>
      </c>
      <c r="D860" t="s">
        <v>35</v>
      </c>
      <c r="E860" t="s">
        <v>5</v>
      </c>
      <c r="F860" t="s">
        <v>143</v>
      </c>
      <c r="G860" t="s">
        <v>38</v>
      </c>
      <c r="H860" t="s">
        <v>2680</v>
      </c>
      <c r="I860" t="s">
        <v>450</v>
      </c>
      <c r="J860" t="s">
        <v>571</v>
      </c>
      <c r="K860" t="s">
        <v>2681</v>
      </c>
      <c r="L860" t="s">
        <v>2682</v>
      </c>
      <c r="M860" t="s">
        <v>2683</v>
      </c>
      <c r="N860" t="s">
        <v>2684</v>
      </c>
      <c r="O860" t="s">
        <v>2685</v>
      </c>
    </row>
    <row r="861" spans="1:20">
      <c r="A861" s="16">
        <f t="shared" si="13"/>
        <v>0</v>
      </c>
      <c r="B861" s="12" t="s">
        <v>19031</v>
      </c>
      <c r="C861" s="16" t="s">
        <v>19031</v>
      </c>
      <c r="D861" t="s">
        <v>290</v>
      </c>
      <c r="E861" t="s">
        <v>235</v>
      </c>
      <c r="F861" t="s">
        <v>912</v>
      </c>
      <c r="G861" t="s">
        <v>1480</v>
      </c>
      <c r="H861" t="s">
        <v>38</v>
      </c>
      <c r="I861" t="s">
        <v>2680</v>
      </c>
      <c r="J861" t="s">
        <v>72</v>
      </c>
      <c r="K861" t="s">
        <v>2686</v>
      </c>
      <c r="L861">
        <v>1400000</v>
      </c>
      <c r="M861" t="s">
        <v>2687</v>
      </c>
      <c r="N861" t="s">
        <v>2688</v>
      </c>
    </row>
    <row r="862" spans="1:20">
      <c r="A862" s="16">
        <f t="shared" si="13"/>
        <v>0</v>
      </c>
      <c r="B862" s="12" t="s">
        <v>2690</v>
      </c>
      <c r="C862" s="16" t="s">
        <v>2690</v>
      </c>
      <c r="D862" t="s">
        <v>219</v>
      </c>
      <c r="E862" t="s">
        <v>715</v>
      </c>
      <c r="F862" t="s">
        <v>2689</v>
      </c>
      <c r="G862" t="s">
        <v>705</v>
      </c>
      <c r="H862" t="s">
        <v>537</v>
      </c>
      <c r="I862" t="s">
        <v>2690</v>
      </c>
      <c r="J862" t="s">
        <v>22</v>
      </c>
    </row>
    <row r="863" spans="1:20">
      <c r="A863" s="16">
        <f t="shared" si="13"/>
        <v>0</v>
      </c>
      <c r="B863" s="16" t="s">
        <v>2691</v>
      </c>
      <c r="C863" s="16" t="s">
        <v>2691</v>
      </c>
      <c r="D863">
        <v>1</v>
      </c>
      <c r="E863">
        <v>2</v>
      </c>
      <c r="F863" t="s">
        <v>402</v>
      </c>
      <c r="G863">
        <v>3</v>
      </c>
      <c r="H863" t="s">
        <v>1648</v>
      </c>
      <c r="I863" t="s">
        <v>705</v>
      </c>
      <c r="J863" t="s">
        <v>537</v>
      </c>
      <c r="K863" t="s">
        <v>2691</v>
      </c>
      <c r="L863" t="s">
        <v>22</v>
      </c>
    </row>
    <row r="864" spans="1:20">
      <c r="A864" s="16">
        <f t="shared" si="13"/>
        <v>0</v>
      </c>
      <c r="B864" s="12"/>
      <c r="C864" s="16"/>
      <c r="D864" t="s">
        <v>2692</v>
      </c>
      <c r="E864" t="s">
        <v>385</v>
      </c>
      <c r="F864" t="s">
        <v>2693</v>
      </c>
      <c r="G864" t="s">
        <v>57</v>
      </c>
      <c r="H864" t="s">
        <v>1550</v>
      </c>
      <c r="I864" t="s">
        <v>2371</v>
      </c>
      <c r="J864" t="s">
        <v>191</v>
      </c>
      <c r="K864" t="s">
        <v>2694</v>
      </c>
      <c r="L864" s="1">
        <v>880</v>
      </c>
      <c r="M864">
        <v>0</v>
      </c>
      <c r="N864" s="1">
        <v>880</v>
      </c>
      <c r="O864">
        <v>0</v>
      </c>
    </row>
    <row r="865" spans="1:23">
      <c r="A865" s="16">
        <f t="shared" si="13"/>
        <v>0</v>
      </c>
      <c r="B865" s="12" t="s">
        <v>2698</v>
      </c>
      <c r="C865" s="16" t="s">
        <v>2698</v>
      </c>
      <c r="D865">
        <v>2</v>
      </c>
      <c r="E865" t="s">
        <v>2695</v>
      </c>
      <c r="F865" t="s">
        <v>1086</v>
      </c>
      <c r="G865" t="s">
        <v>240</v>
      </c>
      <c r="H865" t="s">
        <v>2696</v>
      </c>
      <c r="I865" t="s">
        <v>41</v>
      </c>
      <c r="J865">
        <v>1.5</v>
      </c>
      <c r="K865" t="s">
        <v>2697</v>
      </c>
      <c r="L865" t="s">
        <v>18</v>
      </c>
      <c r="M865" t="s">
        <v>2698</v>
      </c>
      <c r="N865" t="s">
        <v>22</v>
      </c>
    </row>
    <row r="866" spans="1:23">
      <c r="A866" s="16">
        <f t="shared" si="13"/>
        <v>0</v>
      </c>
      <c r="B866" s="12" t="s">
        <v>2700</v>
      </c>
      <c r="C866" s="16" t="s">
        <v>2700</v>
      </c>
      <c r="D866" t="s">
        <v>1990</v>
      </c>
      <c r="E866" t="s">
        <v>2537</v>
      </c>
      <c r="F866" t="s">
        <v>435</v>
      </c>
      <c r="G866" t="s">
        <v>163</v>
      </c>
      <c r="H866" t="s">
        <v>31</v>
      </c>
      <c r="I866" t="s">
        <v>6</v>
      </c>
      <c r="J866" t="s">
        <v>946</v>
      </c>
      <c r="K866" t="s">
        <v>1148</v>
      </c>
      <c r="L866" t="s">
        <v>56</v>
      </c>
      <c r="M866" t="s">
        <v>2699</v>
      </c>
      <c r="N866" t="s">
        <v>18</v>
      </c>
      <c r="O866" t="s">
        <v>2700</v>
      </c>
      <c r="P866" t="s">
        <v>22</v>
      </c>
    </row>
    <row r="867" spans="1:23">
      <c r="A867" s="16">
        <f t="shared" si="13"/>
        <v>0</v>
      </c>
      <c r="B867" s="12" t="s">
        <v>2702</v>
      </c>
      <c r="C867" s="16" t="s">
        <v>2702</v>
      </c>
      <c r="D867" t="s">
        <v>393</v>
      </c>
      <c r="E867" t="s">
        <v>45</v>
      </c>
      <c r="F867" t="s">
        <v>394</v>
      </c>
      <c r="G867" t="s">
        <v>234</v>
      </c>
      <c r="H867" t="s">
        <v>1144</v>
      </c>
      <c r="I867">
        <v>1138</v>
      </c>
      <c r="J867" t="s">
        <v>2701</v>
      </c>
      <c r="K867" t="s">
        <v>18</v>
      </c>
      <c r="L867" t="s">
        <v>2702</v>
      </c>
      <c r="M867" t="s">
        <v>22</v>
      </c>
    </row>
    <row r="868" spans="1:23">
      <c r="A868" s="16">
        <f t="shared" si="13"/>
        <v>0</v>
      </c>
      <c r="B868" s="12" t="s">
        <v>2704</v>
      </c>
      <c r="C868" s="16" t="s">
        <v>2704</v>
      </c>
      <c r="D868" t="s">
        <v>2703</v>
      </c>
      <c r="E868" t="s">
        <v>45</v>
      </c>
      <c r="F868" t="s">
        <v>394</v>
      </c>
      <c r="G868" t="s">
        <v>234</v>
      </c>
      <c r="H868" t="s">
        <v>630</v>
      </c>
      <c r="I868">
        <v>1700</v>
      </c>
      <c r="J868" t="s">
        <v>1046</v>
      </c>
      <c r="K868" t="s">
        <v>18</v>
      </c>
      <c r="L868" t="s">
        <v>2704</v>
      </c>
      <c r="M868" t="s">
        <v>22</v>
      </c>
    </row>
    <row r="869" spans="1:23">
      <c r="A869" s="16">
        <f t="shared" si="13"/>
        <v>0</v>
      </c>
      <c r="B869" s="12" t="s">
        <v>2708</v>
      </c>
      <c r="C869" s="16" t="s">
        <v>2708</v>
      </c>
      <c r="D869" t="s">
        <v>2705</v>
      </c>
      <c r="E869" t="s">
        <v>386</v>
      </c>
      <c r="F869" t="s">
        <v>727</v>
      </c>
      <c r="G869" t="s">
        <v>48</v>
      </c>
      <c r="H869">
        <v>762</v>
      </c>
      <c r="I869" t="s">
        <v>2706</v>
      </c>
      <c r="J869" t="s">
        <v>2701</v>
      </c>
      <c r="K869" t="s">
        <v>2707</v>
      </c>
      <c r="L869" t="s">
        <v>1209</v>
      </c>
      <c r="M869" t="s">
        <v>57</v>
      </c>
      <c r="N869" t="s">
        <v>1222</v>
      </c>
      <c r="O869" t="s">
        <v>2708</v>
      </c>
      <c r="P869" t="s">
        <v>1209</v>
      </c>
      <c r="Q869" t="s">
        <v>57</v>
      </c>
      <c r="R869" t="s">
        <v>1222</v>
      </c>
    </row>
    <row r="870" spans="1:23">
      <c r="A870" s="16">
        <f t="shared" si="13"/>
        <v>0</v>
      </c>
      <c r="B870" s="12" t="s">
        <v>2710</v>
      </c>
      <c r="C870" s="16" t="s">
        <v>2710</v>
      </c>
      <c r="D870" t="s">
        <v>393</v>
      </c>
      <c r="E870" t="s">
        <v>45</v>
      </c>
      <c r="F870" t="s">
        <v>394</v>
      </c>
      <c r="G870" t="s">
        <v>234</v>
      </c>
      <c r="H870" t="s">
        <v>2709</v>
      </c>
      <c r="I870" t="s">
        <v>2224</v>
      </c>
      <c r="J870" t="s">
        <v>18</v>
      </c>
      <c r="K870" t="s">
        <v>2710</v>
      </c>
      <c r="L870" t="s">
        <v>22</v>
      </c>
    </row>
    <row r="871" spans="1:23">
      <c r="A871" s="16">
        <f t="shared" si="13"/>
        <v>0</v>
      </c>
      <c r="B871" s="12" t="s">
        <v>2711</v>
      </c>
      <c r="C871" s="16" t="s">
        <v>2711</v>
      </c>
      <c r="D871" t="s">
        <v>513</v>
      </c>
      <c r="E871" t="s">
        <v>716</v>
      </c>
      <c r="F871" t="s">
        <v>722</v>
      </c>
      <c r="G871" t="s">
        <v>91</v>
      </c>
      <c r="H871" t="s">
        <v>18</v>
      </c>
      <c r="I871" t="s">
        <v>2711</v>
      </c>
      <c r="J871" t="s">
        <v>22</v>
      </c>
    </row>
    <row r="872" spans="1:23">
      <c r="A872" s="16">
        <f t="shared" si="13"/>
        <v>0</v>
      </c>
      <c r="B872" s="12" t="s">
        <v>19032</v>
      </c>
      <c r="C872" s="16" t="s">
        <v>19032</v>
      </c>
      <c r="D872" t="s">
        <v>59</v>
      </c>
      <c r="E872" t="s">
        <v>2390</v>
      </c>
      <c r="F872" t="s">
        <v>953</v>
      </c>
      <c r="G872" t="s">
        <v>347</v>
      </c>
      <c r="H872" t="s">
        <v>513</v>
      </c>
      <c r="I872" t="s">
        <v>2712</v>
      </c>
      <c r="J872" t="s">
        <v>18</v>
      </c>
      <c r="K872" t="s">
        <v>1133</v>
      </c>
      <c r="L872" t="s">
        <v>2713</v>
      </c>
      <c r="M872" t="s">
        <v>22</v>
      </c>
    </row>
    <row r="873" spans="1:23">
      <c r="A873" s="16">
        <f t="shared" si="13"/>
        <v>0</v>
      </c>
      <c r="B873" s="12"/>
      <c r="C873" s="16"/>
      <c r="D873" t="s">
        <v>2714</v>
      </c>
      <c r="E873" t="s">
        <v>191</v>
      </c>
      <c r="F873" t="s">
        <v>2715</v>
      </c>
      <c r="G873" s="1">
        <v>810</v>
      </c>
      <c r="H873">
        <v>0</v>
      </c>
      <c r="I873" t="s">
        <v>57</v>
      </c>
      <c r="J873" s="1">
        <v>890</v>
      </c>
      <c r="K873">
        <v>0</v>
      </c>
      <c r="L873" t="s">
        <v>2716</v>
      </c>
      <c r="M873" s="1">
        <v>810</v>
      </c>
      <c r="N873">
        <v>0</v>
      </c>
      <c r="O873" t="s">
        <v>57</v>
      </c>
      <c r="P873" s="1">
        <v>890</v>
      </c>
      <c r="Q873">
        <v>0</v>
      </c>
    </row>
    <row r="874" spans="1:23">
      <c r="A874" s="16">
        <f t="shared" si="13"/>
        <v>0</v>
      </c>
      <c r="B874" s="13"/>
      <c r="C874" s="16"/>
      <c r="D874" t="s">
        <v>2717</v>
      </c>
      <c r="E874" t="s">
        <v>1726</v>
      </c>
      <c r="F874" t="s">
        <v>1984</v>
      </c>
      <c r="G874" t="s">
        <v>41</v>
      </c>
      <c r="H874" t="s">
        <v>1985</v>
      </c>
      <c r="I874" s="1">
        <v>1</v>
      </c>
      <c r="J874">
        <v>150</v>
      </c>
      <c r="K874">
        <v>0</v>
      </c>
      <c r="L874" t="s">
        <v>57</v>
      </c>
      <c r="M874" s="1">
        <v>1</v>
      </c>
      <c r="N874">
        <v>250</v>
      </c>
      <c r="O874">
        <v>0</v>
      </c>
      <c r="P874" t="s">
        <v>2718</v>
      </c>
      <c r="Q874" s="1">
        <v>1</v>
      </c>
      <c r="R874">
        <v>150</v>
      </c>
      <c r="S874">
        <v>0</v>
      </c>
      <c r="T874" t="s">
        <v>57</v>
      </c>
      <c r="U874" s="1">
        <v>1</v>
      </c>
      <c r="V874">
        <v>250</v>
      </c>
      <c r="W874">
        <v>0</v>
      </c>
    </row>
    <row r="875" spans="1:23">
      <c r="A875" s="16">
        <f t="shared" si="13"/>
        <v>0</v>
      </c>
      <c r="B875" s="12"/>
      <c r="C875" s="16"/>
      <c r="D875" t="s">
        <v>790</v>
      </c>
      <c r="E875" t="s">
        <v>163</v>
      </c>
      <c r="F875" t="s">
        <v>298</v>
      </c>
      <c r="G875" t="s">
        <v>2492</v>
      </c>
      <c r="H875" s="1">
        <v>880</v>
      </c>
      <c r="I875">
        <v>0</v>
      </c>
      <c r="J875" t="s">
        <v>57</v>
      </c>
      <c r="K875" s="1">
        <v>970</v>
      </c>
      <c r="L875">
        <v>0</v>
      </c>
      <c r="M875" t="s">
        <v>2719</v>
      </c>
      <c r="N875" s="1">
        <v>880</v>
      </c>
      <c r="O875">
        <v>0</v>
      </c>
      <c r="P875" t="s">
        <v>57</v>
      </c>
      <c r="Q875" s="1">
        <v>970</v>
      </c>
      <c r="R875">
        <v>0</v>
      </c>
    </row>
    <row r="876" spans="1:23">
      <c r="A876" s="16">
        <f t="shared" si="13"/>
        <v>0</v>
      </c>
      <c r="B876" s="16" t="s">
        <v>21018</v>
      </c>
      <c r="C876" s="16" t="s">
        <v>21018</v>
      </c>
      <c r="D876" t="s">
        <v>1257</v>
      </c>
      <c r="E876" t="s">
        <v>803</v>
      </c>
      <c r="F876" t="s">
        <v>450</v>
      </c>
      <c r="G876" t="s">
        <v>946</v>
      </c>
      <c r="H876" t="s">
        <v>1366</v>
      </c>
      <c r="I876" t="s">
        <v>402</v>
      </c>
      <c r="J876" t="s">
        <v>2720</v>
      </c>
      <c r="K876" s="1">
        <v>330</v>
      </c>
      <c r="L876">
        <v>0</v>
      </c>
      <c r="M876" t="s">
        <v>2721</v>
      </c>
      <c r="N876" t="s">
        <v>2722</v>
      </c>
      <c r="O876" s="1">
        <v>330</v>
      </c>
      <c r="P876">
        <v>0</v>
      </c>
    </row>
    <row r="877" spans="1:23">
      <c r="A877" s="16">
        <f t="shared" si="13"/>
        <v>0</v>
      </c>
      <c r="B877" s="12"/>
      <c r="C877" s="16"/>
      <c r="D877" t="s">
        <v>1076</v>
      </c>
      <c r="E877" t="s">
        <v>6</v>
      </c>
      <c r="F877" t="s">
        <v>1495</v>
      </c>
      <c r="G877" t="s">
        <v>121</v>
      </c>
      <c r="H877" t="s">
        <v>2723</v>
      </c>
      <c r="I877" t="s">
        <v>1494</v>
      </c>
      <c r="J877" s="1">
        <v>148</v>
      </c>
      <c r="K877">
        <v>0</v>
      </c>
      <c r="L877" t="s">
        <v>2724</v>
      </c>
      <c r="M877" t="s">
        <v>2725</v>
      </c>
      <c r="N877" s="1">
        <v>148</v>
      </c>
      <c r="O877">
        <v>0</v>
      </c>
    </row>
    <row r="878" spans="1:23">
      <c r="A878" s="16">
        <f t="shared" si="13"/>
        <v>0</v>
      </c>
      <c r="B878" s="12" t="s">
        <v>2728</v>
      </c>
      <c r="C878" s="16" t="s">
        <v>2728</v>
      </c>
      <c r="D878" t="s">
        <v>2726</v>
      </c>
      <c r="E878" t="s">
        <v>93</v>
      </c>
      <c r="F878" t="s">
        <v>2727</v>
      </c>
      <c r="G878" t="s">
        <v>18</v>
      </c>
      <c r="H878" t="s">
        <v>2728</v>
      </c>
      <c r="I878" t="s">
        <v>22</v>
      </c>
    </row>
    <row r="879" spans="1:23">
      <c r="A879" s="16">
        <f t="shared" si="13"/>
        <v>0</v>
      </c>
      <c r="B879" s="12" t="s">
        <v>2730</v>
      </c>
      <c r="C879" s="16" t="s">
        <v>2730</v>
      </c>
      <c r="D879" t="s">
        <v>927</v>
      </c>
      <c r="E879" t="s">
        <v>748</v>
      </c>
      <c r="F879" t="s">
        <v>1984</v>
      </c>
      <c r="G879" t="s">
        <v>121</v>
      </c>
      <c r="H879" t="s">
        <v>2729</v>
      </c>
      <c r="I879" t="s">
        <v>18</v>
      </c>
      <c r="J879" t="s">
        <v>2730</v>
      </c>
      <c r="K879" t="s">
        <v>22</v>
      </c>
    </row>
    <row r="880" spans="1:23">
      <c r="A880" s="16">
        <f t="shared" si="13"/>
        <v>0</v>
      </c>
      <c r="B880" s="12"/>
      <c r="C880" s="16"/>
      <c r="D880" t="s">
        <v>162</v>
      </c>
      <c r="E880" t="s">
        <v>163</v>
      </c>
      <c r="F880" t="s">
        <v>31</v>
      </c>
      <c r="G880" t="s">
        <v>6</v>
      </c>
      <c r="H880" t="s">
        <v>393</v>
      </c>
      <c r="I880" t="s">
        <v>1169</v>
      </c>
      <c r="J880" t="s">
        <v>452</v>
      </c>
      <c r="K880" t="s">
        <v>704</v>
      </c>
      <c r="L880" s="1">
        <v>990</v>
      </c>
      <c r="M880">
        <v>0</v>
      </c>
      <c r="N880" t="s">
        <v>2731</v>
      </c>
      <c r="O880" s="1">
        <v>990</v>
      </c>
      <c r="P880" t="s">
        <v>1369</v>
      </c>
    </row>
    <row r="881" spans="1:21">
      <c r="A881" s="16">
        <f t="shared" si="13"/>
        <v>0</v>
      </c>
      <c r="B881" s="12" t="s">
        <v>19033</v>
      </c>
      <c r="C881" s="16" t="s">
        <v>19033</v>
      </c>
      <c r="D881" t="s">
        <v>2476</v>
      </c>
      <c r="E881" t="s">
        <v>2477</v>
      </c>
      <c r="F881" t="s">
        <v>408</v>
      </c>
      <c r="G881" t="s">
        <v>450</v>
      </c>
      <c r="H881" t="s">
        <v>571</v>
      </c>
      <c r="I881" t="s">
        <v>805</v>
      </c>
      <c r="J881" t="s">
        <v>151</v>
      </c>
      <c r="K881" t="s">
        <v>18</v>
      </c>
      <c r="L881" t="s">
        <v>2732</v>
      </c>
      <c r="M881" t="s">
        <v>2733</v>
      </c>
      <c r="N881" t="s">
        <v>22</v>
      </c>
    </row>
    <row r="882" spans="1:21">
      <c r="A882" s="16">
        <f t="shared" si="13"/>
        <v>0</v>
      </c>
      <c r="B882" s="12"/>
      <c r="C882" s="16"/>
      <c r="D882" t="s">
        <v>370</v>
      </c>
      <c r="E882" t="s">
        <v>337</v>
      </c>
      <c r="F882" t="s">
        <v>2734</v>
      </c>
      <c r="G882" s="1">
        <v>1</v>
      </c>
      <c r="H882">
        <v>400</v>
      </c>
      <c r="I882">
        <v>0</v>
      </c>
      <c r="J882" t="s">
        <v>57</v>
      </c>
      <c r="K882" s="1">
        <v>1</v>
      </c>
      <c r="L882">
        <v>540</v>
      </c>
      <c r="M882">
        <v>0</v>
      </c>
      <c r="N882" t="s">
        <v>2735</v>
      </c>
      <c r="O882" s="1">
        <v>1</v>
      </c>
      <c r="P882">
        <v>400</v>
      </c>
      <c r="Q882">
        <v>0</v>
      </c>
      <c r="R882" t="s">
        <v>57</v>
      </c>
      <c r="S882" s="1">
        <v>1</v>
      </c>
      <c r="T882">
        <v>540</v>
      </c>
      <c r="U882">
        <v>0</v>
      </c>
    </row>
    <row r="883" spans="1:21">
      <c r="A883" s="16">
        <f t="shared" si="13"/>
        <v>0</v>
      </c>
      <c r="B883" s="16" t="s">
        <v>1191</v>
      </c>
      <c r="C883" s="16" t="s">
        <v>1191</v>
      </c>
      <c r="D883" t="s">
        <v>163</v>
      </c>
      <c r="E883" t="s">
        <v>298</v>
      </c>
      <c r="F883" t="s">
        <v>2736</v>
      </c>
      <c r="G883" s="1">
        <v>890</v>
      </c>
      <c r="H883">
        <v>0</v>
      </c>
      <c r="I883" t="s">
        <v>57</v>
      </c>
      <c r="J883" s="1">
        <v>980</v>
      </c>
      <c r="K883">
        <v>0</v>
      </c>
      <c r="L883" t="s">
        <v>1191</v>
      </c>
      <c r="M883" s="1">
        <v>890</v>
      </c>
      <c r="N883">
        <v>0</v>
      </c>
      <c r="O883" t="s">
        <v>57</v>
      </c>
      <c r="P883" s="1">
        <v>980</v>
      </c>
      <c r="Q883">
        <v>0</v>
      </c>
    </row>
    <row r="884" spans="1:21">
      <c r="A884" s="16">
        <f t="shared" si="13"/>
        <v>0</v>
      </c>
      <c r="B884" s="12" t="s">
        <v>19035</v>
      </c>
      <c r="C884" s="16" t="s">
        <v>19035</v>
      </c>
      <c r="D884" t="s">
        <v>1569</v>
      </c>
      <c r="E884" t="s">
        <v>386</v>
      </c>
      <c r="F884" t="s">
        <v>253</v>
      </c>
      <c r="G884" t="s">
        <v>2170</v>
      </c>
      <c r="H884" t="s">
        <v>474</v>
      </c>
      <c r="I884" t="s">
        <v>157</v>
      </c>
      <c r="J884" t="s">
        <v>18</v>
      </c>
      <c r="K884" t="s">
        <v>2737</v>
      </c>
      <c r="L884" t="s">
        <v>2170</v>
      </c>
      <c r="M884" t="s">
        <v>2738</v>
      </c>
      <c r="N884" t="s">
        <v>22</v>
      </c>
    </row>
    <row r="885" spans="1:21">
      <c r="A885" s="16">
        <f t="shared" si="13"/>
        <v>0</v>
      </c>
      <c r="B885" s="12" t="s">
        <v>426</v>
      </c>
      <c r="C885" s="16" t="s">
        <v>426</v>
      </c>
      <c r="D885" t="s">
        <v>59</v>
      </c>
      <c r="E885" t="s">
        <v>2739</v>
      </c>
      <c r="F885" t="s">
        <v>157</v>
      </c>
      <c r="G885" t="s">
        <v>121</v>
      </c>
      <c r="H885" t="s">
        <v>158</v>
      </c>
      <c r="I885" t="s">
        <v>18</v>
      </c>
      <c r="J885" t="s">
        <v>426</v>
      </c>
      <c r="K885" t="s">
        <v>22</v>
      </c>
    </row>
    <row r="886" spans="1:21">
      <c r="A886" s="16">
        <f t="shared" si="13"/>
        <v>0</v>
      </c>
      <c r="B886" s="16" t="s">
        <v>2740</v>
      </c>
      <c r="C886" s="16" t="s">
        <v>2740</v>
      </c>
      <c r="D886" t="s">
        <v>576</v>
      </c>
      <c r="E886" t="s">
        <v>778</v>
      </c>
      <c r="F886" t="s">
        <v>1354</v>
      </c>
      <c r="G886" t="s">
        <v>1293</v>
      </c>
      <c r="H886" t="s">
        <v>18</v>
      </c>
      <c r="I886" t="s">
        <v>2740</v>
      </c>
      <c r="J886" t="s">
        <v>22</v>
      </c>
    </row>
    <row r="887" spans="1:21">
      <c r="A887" s="16">
        <f t="shared" si="13"/>
        <v>0</v>
      </c>
      <c r="B887" s="16" t="s">
        <v>21019</v>
      </c>
      <c r="C887" s="16" t="s">
        <v>21019</v>
      </c>
      <c r="D887" t="s">
        <v>59</v>
      </c>
      <c r="E887" t="s">
        <v>2741</v>
      </c>
      <c r="F887" t="s">
        <v>646</v>
      </c>
      <c r="G887" t="s">
        <v>1462</v>
      </c>
      <c r="H887" t="s">
        <v>38</v>
      </c>
      <c r="I887" t="s">
        <v>1450</v>
      </c>
      <c r="J887" t="s">
        <v>18</v>
      </c>
      <c r="K887" t="s">
        <v>2742</v>
      </c>
      <c r="L887" t="s">
        <v>2743</v>
      </c>
      <c r="M887" t="s">
        <v>22</v>
      </c>
    </row>
    <row r="888" spans="1:21">
      <c r="A888" s="16">
        <f t="shared" si="13"/>
        <v>0</v>
      </c>
      <c r="B888" s="16" t="s">
        <v>21020</v>
      </c>
      <c r="C888" s="16" t="s">
        <v>21020</v>
      </c>
      <c r="D888" t="s">
        <v>2207</v>
      </c>
      <c r="E888" t="s">
        <v>114</v>
      </c>
      <c r="F888" t="s">
        <v>121</v>
      </c>
      <c r="G888" t="s">
        <v>35</v>
      </c>
      <c r="H888" t="s">
        <v>18</v>
      </c>
      <c r="I888" t="s">
        <v>2744</v>
      </c>
      <c r="J888" t="s">
        <v>1296</v>
      </c>
      <c r="K888" t="s">
        <v>22</v>
      </c>
    </row>
    <row r="889" spans="1:21">
      <c r="A889" s="16">
        <f t="shared" si="13"/>
        <v>0</v>
      </c>
      <c r="B889" s="12" t="s">
        <v>2749</v>
      </c>
      <c r="C889" s="16" t="s">
        <v>2749</v>
      </c>
      <c r="D889" t="s">
        <v>385</v>
      </c>
      <c r="E889" t="s">
        <v>48</v>
      </c>
      <c r="F889" t="s">
        <v>59</v>
      </c>
      <c r="G889" t="s">
        <v>2745</v>
      </c>
      <c r="H889" t="s">
        <v>2123</v>
      </c>
      <c r="I889" t="s">
        <v>2746</v>
      </c>
      <c r="J889" t="s">
        <v>2747</v>
      </c>
      <c r="K889" t="s">
        <v>2748</v>
      </c>
      <c r="L889" t="s">
        <v>32</v>
      </c>
      <c r="M889" t="s">
        <v>2749</v>
      </c>
      <c r="N889" t="s">
        <v>34</v>
      </c>
    </row>
    <row r="890" spans="1:21">
      <c r="A890" s="16">
        <f t="shared" si="13"/>
        <v>0</v>
      </c>
      <c r="B890" s="12" t="s">
        <v>2751</v>
      </c>
      <c r="C890" s="16" t="s">
        <v>2751</v>
      </c>
      <c r="D890" t="s">
        <v>2750</v>
      </c>
      <c r="E890" t="s">
        <v>1972</v>
      </c>
      <c r="F890" t="s">
        <v>375</v>
      </c>
      <c r="G890" t="s">
        <v>18</v>
      </c>
      <c r="H890" t="s">
        <v>2751</v>
      </c>
      <c r="I890" t="s">
        <v>22</v>
      </c>
    </row>
    <row r="891" spans="1:21">
      <c r="A891" s="16">
        <f t="shared" si="13"/>
        <v>0</v>
      </c>
      <c r="B891" s="12" t="s">
        <v>2753</v>
      </c>
      <c r="C891" s="16" t="s">
        <v>2753</v>
      </c>
      <c r="D891" t="s">
        <v>370</v>
      </c>
      <c r="E891" t="s">
        <v>2752</v>
      </c>
      <c r="F891" t="s">
        <v>18</v>
      </c>
      <c r="G891" t="s">
        <v>2753</v>
      </c>
      <c r="H891" t="s">
        <v>22</v>
      </c>
    </row>
    <row r="892" spans="1:21">
      <c r="A892" s="16">
        <f t="shared" si="13"/>
        <v>0</v>
      </c>
      <c r="B892" s="12" t="s">
        <v>2754</v>
      </c>
      <c r="C892" s="16" t="s">
        <v>2754</v>
      </c>
      <c r="D892" t="s">
        <v>201</v>
      </c>
      <c r="E892" t="s">
        <v>31</v>
      </c>
      <c r="F892" t="s">
        <v>38</v>
      </c>
      <c r="G892" t="s">
        <v>45</v>
      </c>
      <c r="H892" t="s">
        <v>2233</v>
      </c>
      <c r="I892" t="s">
        <v>18</v>
      </c>
      <c r="J892" t="s">
        <v>2754</v>
      </c>
      <c r="K892" t="s">
        <v>22</v>
      </c>
    </row>
    <row r="893" spans="1:21">
      <c r="A893" s="16">
        <f t="shared" si="13"/>
        <v>0</v>
      </c>
      <c r="B893" s="12" t="s">
        <v>2758</v>
      </c>
      <c r="C893" s="16" t="s">
        <v>2758</v>
      </c>
      <c r="D893" t="s">
        <v>2755</v>
      </c>
      <c r="E893" t="s">
        <v>142</v>
      </c>
      <c r="F893" t="s">
        <v>2394</v>
      </c>
      <c r="G893" t="s">
        <v>38</v>
      </c>
      <c r="H893" t="s">
        <v>7</v>
      </c>
      <c r="I893" t="s">
        <v>2756</v>
      </c>
      <c r="J893" t="s">
        <v>72</v>
      </c>
      <c r="K893" t="s">
        <v>386</v>
      </c>
      <c r="L893" t="s">
        <v>2757</v>
      </c>
      <c r="M893" t="s">
        <v>18</v>
      </c>
      <c r="N893" t="s">
        <v>2758</v>
      </c>
      <c r="O893" t="s">
        <v>22</v>
      </c>
    </row>
    <row r="894" spans="1:21">
      <c r="A894" s="16">
        <f t="shared" si="13"/>
        <v>0</v>
      </c>
      <c r="B894" s="12" t="s">
        <v>581</v>
      </c>
      <c r="C894" s="16" t="s">
        <v>581</v>
      </c>
      <c r="D894" t="s">
        <v>59</v>
      </c>
      <c r="E894" t="s">
        <v>1244</v>
      </c>
      <c r="F894" t="s">
        <v>158</v>
      </c>
      <c r="G894" t="s">
        <v>450</v>
      </c>
      <c r="H894" t="s">
        <v>70</v>
      </c>
      <c r="I894" t="s">
        <v>143</v>
      </c>
      <c r="J894" t="s">
        <v>2759</v>
      </c>
      <c r="K894" t="s">
        <v>581</v>
      </c>
      <c r="L894" t="s">
        <v>2759</v>
      </c>
    </row>
    <row r="895" spans="1:21">
      <c r="A895" s="16">
        <f t="shared" si="13"/>
        <v>0</v>
      </c>
      <c r="B895" s="16" t="s">
        <v>2760</v>
      </c>
      <c r="C895" s="16" t="s">
        <v>2760</v>
      </c>
      <c r="D895" t="s">
        <v>249</v>
      </c>
      <c r="E895" t="s">
        <v>250</v>
      </c>
      <c r="F895" t="s">
        <v>577</v>
      </c>
      <c r="G895" t="s">
        <v>869</v>
      </c>
      <c r="H895" t="s">
        <v>121</v>
      </c>
      <c r="I895" t="s">
        <v>35</v>
      </c>
      <c r="J895" t="s">
        <v>375</v>
      </c>
      <c r="K895" t="s">
        <v>18</v>
      </c>
      <c r="L895" t="s">
        <v>2760</v>
      </c>
      <c r="M895" t="s">
        <v>22</v>
      </c>
    </row>
    <row r="896" spans="1:21">
      <c r="A896" s="16">
        <f t="shared" si="13"/>
        <v>0</v>
      </c>
      <c r="B896" s="12" t="s">
        <v>2761</v>
      </c>
      <c r="C896" s="16" t="s">
        <v>2761</v>
      </c>
      <c r="D896" t="s">
        <v>59</v>
      </c>
      <c r="E896" t="s">
        <v>2741</v>
      </c>
      <c r="F896" t="s">
        <v>142</v>
      </c>
      <c r="G896" t="s">
        <v>1809</v>
      </c>
      <c r="H896" t="s">
        <v>38</v>
      </c>
      <c r="I896" t="s">
        <v>214</v>
      </c>
      <c r="J896" t="s">
        <v>215</v>
      </c>
      <c r="K896" t="s">
        <v>428</v>
      </c>
      <c r="L896" t="s">
        <v>18</v>
      </c>
      <c r="M896" t="s">
        <v>2761</v>
      </c>
      <c r="N896" t="s">
        <v>22</v>
      </c>
    </row>
    <row r="897" spans="1:24">
      <c r="A897" s="16">
        <f t="shared" si="13"/>
        <v>0</v>
      </c>
      <c r="B897" s="12" t="s">
        <v>19036</v>
      </c>
      <c r="C897" s="16" t="s">
        <v>19036</v>
      </c>
      <c r="D897" t="s">
        <v>454</v>
      </c>
      <c r="E897" t="s">
        <v>408</v>
      </c>
      <c r="F897" t="s">
        <v>70</v>
      </c>
      <c r="G897" t="s">
        <v>2762</v>
      </c>
      <c r="H897" t="s">
        <v>2763</v>
      </c>
      <c r="I897" t="s">
        <v>6</v>
      </c>
      <c r="J897" t="s">
        <v>386</v>
      </c>
      <c r="K897" t="s">
        <v>411</v>
      </c>
      <c r="L897" t="s">
        <v>383</v>
      </c>
      <c r="M897" t="s">
        <v>617</v>
      </c>
      <c r="N897" t="s">
        <v>215</v>
      </c>
      <c r="O897" t="s">
        <v>18</v>
      </c>
      <c r="P897" t="s">
        <v>2764</v>
      </c>
      <c r="Q897" t="s">
        <v>2765</v>
      </c>
      <c r="R897" t="s">
        <v>22</v>
      </c>
    </row>
    <row r="898" spans="1:24">
      <c r="A898" s="16">
        <f t="shared" ref="A898:A943" si="14">IF(B898&lt;&gt;C898,1,0)</f>
        <v>0</v>
      </c>
      <c r="B898" s="12"/>
      <c r="C898" s="16"/>
      <c r="D898" t="s">
        <v>231</v>
      </c>
      <c r="E898" t="s">
        <v>2766</v>
      </c>
      <c r="F898" t="s">
        <v>1579</v>
      </c>
      <c r="G898" t="s">
        <v>61</v>
      </c>
      <c r="H898" t="s">
        <v>2767</v>
      </c>
      <c r="I898" t="s">
        <v>2768</v>
      </c>
      <c r="J898" t="s">
        <v>2767</v>
      </c>
    </row>
    <row r="899" spans="1:24">
      <c r="A899" s="16">
        <f t="shared" si="14"/>
        <v>0</v>
      </c>
      <c r="B899" s="12" t="s">
        <v>2772</v>
      </c>
      <c r="C899" s="16" t="s">
        <v>2772</v>
      </c>
      <c r="D899" t="s">
        <v>2769</v>
      </c>
      <c r="E899" t="s">
        <v>803</v>
      </c>
      <c r="F899" t="s">
        <v>6</v>
      </c>
      <c r="G899" t="s">
        <v>386</v>
      </c>
      <c r="H899" t="s">
        <v>2770</v>
      </c>
      <c r="I899" t="s">
        <v>2771</v>
      </c>
      <c r="J899" t="s">
        <v>166</v>
      </c>
      <c r="K899" t="s">
        <v>215</v>
      </c>
      <c r="L899" t="s">
        <v>18</v>
      </c>
      <c r="M899" t="s">
        <v>2772</v>
      </c>
      <c r="N899" t="s">
        <v>22</v>
      </c>
    </row>
    <row r="900" spans="1:24">
      <c r="A900" s="16">
        <f t="shared" si="14"/>
        <v>0</v>
      </c>
      <c r="B900" s="12" t="s">
        <v>2776</v>
      </c>
      <c r="C900" s="16" t="s">
        <v>2776</v>
      </c>
      <c r="D900" t="s">
        <v>59</v>
      </c>
      <c r="E900" t="s">
        <v>2773</v>
      </c>
      <c r="F900" t="s">
        <v>2774</v>
      </c>
      <c r="G900" t="s">
        <v>2775</v>
      </c>
      <c r="H900" t="s">
        <v>18</v>
      </c>
      <c r="I900" t="s">
        <v>2776</v>
      </c>
      <c r="J900" t="s">
        <v>22</v>
      </c>
    </row>
    <row r="901" spans="1:24">
      <c r="A901" s="16">
        <f t="shared" si="14"/>
        <v>0</v>
      </c>
      <c r="B901" s="12"/>
      <c r="C901" s="16"/>
      <c r="D901" t="s">
        <v>2777</v>
      </c>
      <c r="E901" t="s">
        <v>1346</v>
      </c>
      <c r="F901" t="s">
        <v>2778</v>
      </c>
      <c r="G901" t="s">
        <v>386</v>
      </c>
      <c r="H901" t="s">
        <v>2779</v>
      </c>
      <c r="I901" t="s">
        <v>715</v>
      </c>
      <c r="J901" t="s">
        <v>2148</v>
      </c>
      <c r="K901" t="s">
        <v>2780</v>
      </c>
      <c r="L901" t="s">
        <v>2781</v>
      </c>
      <c r="M901" s="1">
        <v>760</v>
      </c>
      <c r="N901">
        <v>0</v>
      </c>
      <c r="O901" t="s">
        <v>57</v>
      </c>
      <c r="P901" s="1">
        <v>800</v>
      </c>
      <c r="Q901">
        <v>0</v>
      </c>
      <c r="R901" t="s">
        <v>2782</v>
      </c>
      <c r="S901" s="1">
        <v>760</v>
      </c>
      <c r="T901">
        <v>0</v>
      </c>
      <c r="U901" t="s">
        <v>57</v>
      </c>
      <c r="V901" s="1">
        <v>800</v>
      </c>
      <c r="W901">
        <v>0</v>
      </c>
    </row>
    <row r="902" spans="1:24">
      <c r="A902" s="16">
        <f t="shared" si="14"/>
        <v>0</v>
      </c>
      <c r="B902" s="12" t="s">
        <v>824</v>
      </c>
      <c r="C902" s="16" t="s">
        <v>824</v>
      </c>
      <c r="D902" t="s">
        <v>2783</v>
      </c>
      <c r="E902" t="s">
        <v>1252</v>
      </c>
      <c r="F902" t="s">
        <v>277</v>
      </c>
      <c r="G902" t="s">
        <v>48</v>
      </c>
      <c r="H902" t="s">
        <v>601</v>
      </c>
      <c r="I902" t="s">
        <v>121</v>
      </c>
      <c r="J902" t="s">
        <v>778</v>
      </c>
      <c r="K902" t="s">
        <v>18</v>
      </c>
      <c r="L902" t="s">
        <v>824</v>
      </c>
      <c r="M902" t="s">
        <v>22</v>
      </c>
    </row>
    <row r="903" spans="1:24">
      <c r="A903" s="16">
        <f t="shared" si="14"/>
        <v>0</v>
      </c>
      <c r="B903" s="12" t="s">
        <v>2786</v>
      </c>
      <c r="C903" s="16" t="s">
        <v>2786</v>
      </c>
      <c r="D903" t="s">
        <v>1503</v>
      </c>
      <c r="E903" t="s">
        <v>2784</v>
      </c>
      <c r="F903" t="s">
        <v>25</v>
      </c>
      <c r="G903" t="s">
        <v>99</v>
      </c>
      <c r="H903" t="s">
        <v>454</v>
      </c>
      <c r="I903" t="s">
        <v>1332</v>
      </c>
      <c r="J903" t="s">
        <v>680</v>
      </c>
      <c r="K903" t="s">
        <v>885</v>
      </c>
      <c r="L903" t="s">
        <v>2785</v>
      </c>
      <c r="M903" t="s">
        <v>18</v>
      </c>
      <c r="N903" t="s">
        <v>2786</v>
      </c>
      <c r="O903" t="s">
        <v>22</v>
      </c>
    </row>
    <row r="904" spans="1:24">
      <c r="A904" s="16">
        <f t="shared" si="14"/>
        <v>0</v>
      </c>
      <c r="B904" s="12" t="s">
        <v>19038</v>
      </c>
      <c r="C904" s="16" t="s">
        <v>19038</v>
      </c>
      <c r="D904" t="s">
        <v>1332</v>
      </c>
      <c r="E904" t="s">
        <v>1991</v>
      </c>
      <c r="F904" t="s">
        <v>2471</v>
      </c>
      <c r="G904" t="s">
        <v>2787</v>
      </c>
      <c r="H904" t="s">
        <v>72</v>
      </c>
      <c r="I904" t="s">
        <v>2788</v>
      </c>
      <c r="J904" t="s">
        <v>121</v>
      </c>
      <c r="K904" t="s">
        <v>2789</v>
      </c>
      <c r="L904" t="s">
        <v>229</v>
      </c>
      <c r="M904" t="s">
        <v>728</v>
      </c>
      <c r="N904" t="s">
        <v>691</v>
      </c>
      <c r="O904" t="s">
        <v>2790</v>
      </c>
      <c r="P904" t="s">
        <v>2791</v>
      </c>
      <c r="Q904" t="s">
        <v>229</v>
      </c>
      <c r="R904" t="s">
        <v>728</v>
      </c>
      <c r="S904" t="s">
        <v>691</v>
      </c>
    </row>
    <row r="905" spans="1:24">
      <c r="A905" s="16">
        <f t="shared" si="14"/>
        <v>0</v>
      </c>
      <c r="B905" s="12"/>
      <c r="C905" s="16"/>
      <c r="D905" t="s">
        <v>1323</v>
      </c>
      <c r="E905" t="s">
        <v>312</v>
      </c>
      <c r="F905" t="s">
        <v>6</v>
      </c>
      <c r="G905" t="s">
        <v>618</v>
      </c>
      <c r="H905" t="s">
        <v>619</v>
      </c>
      <c r="I905" t="s">
        <v>167</v>
      </c>
      <c r="J905" s="1">
        <v>3</v>
      </c>
      <c r="K905">
        <v>0</v>
      </c>
      <c r="L905">
        <v>0</v>
      </c>
      <c r="M905" t="s">
        <v>57</v>
      </c>
      <c r="N905" s="1">
        <v>3</v>
      </c>
      <c r="O905">
        <v>250</v>
      </c>
      <c r="P905">
        <v>0</v>
      </c>
      <c r="Q905" t="s">
        <v>2792</v>
      </c>
      <c r="R905" s="1">
        <v>3</v>
      </c>
      <c r="S905">
        <v>0</v>
      </c>
      <c r="T905">
        <v>0</v>
      </c>
      <c r="U905" t="s">
        <v>57</v>
      </c>
      <c r="V905" s="1">
        <v>3</v>
      </c>
      <c r="W905">
        <v>250</v>
      </c>
      <c r="X905">
        <v>0</v>
      </c>
    </row>
    <row r="906" spans="1:24">
      <c r="A906" s="16">
        <f t="shared" si="14"/>
        <v>0</v>
      </c>
      <c r="B906" s="12"/>
      <c r="C906" s="16"/>
      <c r="D906" t="s">
        <v>775</v>
      </c>
      <c r="E906" t="s">
        <v>394</v>
      </c>
      <c r="F906" s="1">
        <v>720</v>
      </c>
      <c r="G906">
        <v>0</v>
      </c>
      <c r="H906" t="s">
        <v>57</v>
      </c>
      <c r="I906" s="1">
        <v>760</v>
      </c>
      <c r="J906">
        <v>0</v>
      </c>
      <c r="K906" t="s">
        <v>2793</v>
      </c>
      <c r="L906" s="1">
        <v>720</v>
      </c>
      <c r="M906">
        <v>0</v>
      </c>
      <c r="N906" t="s">
        <v>57</v>
      </c>
      <c r="O906" s="1">
        <v>760</v>
      </c>
      <c r="P906">
        <v>0</v>
      </c>
    </row>
    <row r="907" spans="1:24">
      <c r="A907" s="16">
        <f t="shared" si="14"/>
        <v>0</v>
      </c>
      <c r="B907" s="12"/>
      <c r="C907" s="16"/>
      <c r="D907" t="s">
        <v>2794</v>
      </c>
      <c r="E907" t="s">
        <v>2795</v>
      </c>
      <c r="F907" s="1">
        <v>635</v>
      </c>
      <c r="G907">
        <v>0</v>
      </c>
      <c r="H907" t="s">
        <v>57</v>
      </c>
      <c r="I907" s="1">
        <v>685</v>
      </c>
      <c r="J907">
        <v>0</v>
      </c>
      <c r="K907" t="s">
        <v>2796</v>
      </c>
      <c r="L907" s="1">
        <v>635</v>
      </c>
      <c r="M907">
        <v>0</v>
      </c>
      <c r="N907" t="s">
        <v>57</v>
      </c>
      <c r="O907" s="1">
        <v>685</v>
      </c>
      <c r="P907">
        <v>0</v>
      </c>
    </row>
    <row r="908" spans="1:24">
      <c r="A908" s="16">
        <f t="shared" si="14"/>
        <v>0</v>
      </c>
      <c r="B908" s="12"/>
      <c r="C908" s="16"/>
      <c r="D908" t="s">
        <v>262</v>
      </c>
      <c r="E908" t="s">
        <v>263</v>
      </c>
      <c r="F908" t="s">
        <v>1462</v>
      </c>
      <c r="G908" t="s">
        <v>151</v>
      </c>
      <c r="H908" t="s">
        <v>450</v>
      </c>
      <c r="I908" t="s">
        <v>656</v>
      </c>
      <c r="J908" t="s">
        <v>157</v>
      </c>
      <c r="K908" s="1">
        <v>1</v>
      </c>
      <c r="L908">
        <v>300</v>
      </c>
      <c r="M908">
        <v>0</v>
      </c>
      <c r="N908" t="s">
        <v>2797</v>
      </c>
      <c r="O908" s="1">
        <v>1</v>
      </c>
      <c r="P908">
        <v>300</v>
      </c>
      <c r="Q908">
        <v>0</v>
      </c>
    </row>
    <row r="909" spans="1:24">
      <c r="A909" s="16">
        <f t="shared" si="14"/>
        <v>0</v>
      </c>
      <c r="B909" s="12"/>
      <c r="C909" s="16"/>
      <c r="D909" t="s">
        <v>88</v>
      </c>
      <c r="E909" t="s">
        <v>1360</v>
      </c>
      <c r="F909" t="s">
        <v>261</v>
      </c>
      <c r="G909" t="s">
        <v>840</v>
      </c>
      <c r="H909" t="s">
        <v>1</v>
      </c>
      <c r="I909" t="s">
        <v>5</v>
      </c>
      <c r="J909" s="1">
        <v>960</v>
      </c>
      <c r="K909">
        <v>0</v>
      </c>
      <c r="L909" t="s">
        <v>2798</v>
      </c>
      <c r="M909" s="1">
        <v>960</v>
      </c>
      <c r="N909">
        <v>0</v>
      </c>
    </row>
    <row r="910" spans="1:24">
      <c r="A910" s="16">
        <f t="shared" si="14"/>
        <v>0</v>
      </c>
      <c r="B910" s="16" t="s">
        <v>1792</v>
      </c>
      <c r="C910" s="16" t="s">
        <v>1792</v>
      </c>
      <c r="D910" t="s">
        <v>2799</v>
      </c>
      <c r="E910" t="s">
        <v>2800</v>
      </c>
      <c r="F910" t="s">
        <v>1081</v>
      </c>
      <c r="G910" t="s">
        <v>2801</v>
      </c>
      <c r="H910" t="s">
        <v>2802</v>
      </c>
      <c r="I910" s="1">
        <v>575</v>
      </c>
      <c r="J910" t="s">
        <v>2803</v>
      </c>
      <c r="K910">
        <v>0</v>
      </c>
      <c r="L910" t="s">
        <v>1792</v>
      </c>
      <c r="M910" s="1">
        <v>575</v>
      </c>
      <c r="N910" t="s">
        <v>2803</v>
      </c>
      <c r="O910">
        <v>0</v>
      </c>
    </row>
    <row r="911" spans="1:24">
      <c r="A911" s="16">
        <f t="shared" si="14"/>
        <v>0</v>
      </c>
      <c r="B911" s="16" t="s">
        <v>21841</v>
      </c>
      <c r="C911" s="16" t="s">
        <v>21841</v>
      </c>
      <c r="D911" t="s">
        <v>2804</v>
      </c>
      <c r="E911" t="s">
        <v>729</v>
      </c>
      <c r="F911" t="s">
        <v>13</v>
      </c>
      <c r="G911" t="s">
        <v>91</v>
      </c>
      <c r="H911" s="1">
        <v>529</v>
      </c>
      <c r="I911" t="s">
        <v>2805</v>
      </c>
      <c r="J911">
        <v>0</v>
      </c>
      <c r="K911" t="s">
        <v>280</v>
      </c>
      <c r="L911" t="s">
        <v>2806</v>
      </c>
      <c r="M911" s="1">
        <v>529</v>
      </c>
      <c r="N911" t="s">
        <v>2805</v>
      </c>
      <c r="O911">
        <v>0</v>
      </c>
    </row>
    <row r="912" spans="1:24">
      <c r="A912" s="16">
        <f t="shared" si="14"/>
        <v>0</v>
      </c>
      <c r="B912" s="12" t="s">
        <v>19039</v>
      </c>
      <c r="C912" s="16" t="s">
        <v>19039</v>
      </c>
      <c r="D912" t="s">
        <v>454</v>
      </c>
      <c r="E912" t="s">
        <v>2807</v>
      </c>
      <c r="F912" t="s">
        <v>48</v>
      </c>
      <c r="G912" t="s">
        <v>163</v>
      </c>
      <c r="H912" t="s">
        <v>54</v>
      </c>
      <c r="I912" t="s">
        <v>2808</v>
      </c>
      <c r="J912" t="s">
        <v>18</v>
      </c>
      <c r="K912" t="s">
        <v>280</v>
      </c>
      <c r="L912" t="s">
        <v>2809</v>
      </c>
      <c r="M912" t="s">
        <v>22</v>
      </c>
    </row>
    <row r="913" spans="1:23">
      <c r="A913" s="16">
        <f t="shared" si="14"/>
        <v>0</v>
      </c>
      <c r="B913" s="12"/>
      <c r="C913" s="16"/>
      <c r="D913" t="s">
        <v>2103</v>
      </c>
      <c r="E913" t="s">
        <v>2537</v>
      </c>
      <c r="F913" t="s">
        <v>163</v>
      </c>
      <c r="G913" t="s">
        <v>31</v>
      </c>
      <c r="H913" s="1">
        <v>1</v>
      </c>
      <c r="I913">
        <v>295</v>
      </c>
      <c r="J913">
        <v>0</v>
      </c>
      <c r="K913" t="s">
        <v>57</v>
      </c>
      <c r="L913" s="1">
        <v>1</v>
      </c>
      <c r="M913">
        <v>395</v>
      </c>
      <c r="N913">
        <v>0</v>
      </c>
      <c r="O913" t="s">
        <v>280</v>
      </c>
      <c r="P913" t="s">
        <v>2806</v>
      </c>
      <c r="Q913" s="1">
        <v>1</v>
      </c>
      <c r="R913">
        <v>295</v>
      </c>
      <c r="S913">
        <v>0</v>
      </c>
      <c r="T913" t="s">
        <v>57</v>
      </c>
      <c r="U913" s="1">
        <v>1</v>
      </c>
      <c r="V913">
        <v>395</v>
      </c>
      <c r="W913">
        <v>0</v>
      </c>
    </row>
    <row r="914" spans="1:23">
      <c r="A914" s="16">
        <f t="shared" si="14"/>
        <v>0</v>
      </c>
      <c r="B914" s="12" t="s">
        <v>2813</v>
      </c>
      <c r="C914" s="16" t="s">
        <v>2813</v>
      </c>
      <c r="D914" t="s">
        <v>2810</v>
      </c>
      <c r="E914" t="s">
        <v>1462</v>
      </c>
      <c r="F914" t="s">
        <v>151</v>
      </c>
      <c r="G914" t="s">
        <v>48</v>
      </c>
      <c r="H914" t="s">
        <v>2811</v>
      </c>
      <c r="I914" t="s">
        <v>121</v>
      </c>
      <c r="J914" t="s">
        <v>2812</v>
      </c>
      <c r="K914" t="s">
        <v>18</v>
      </c>
      <c r="L914" t="s">
        <v>2813</v>
      </c>
      <c r="M914" t="s">
        <v>22</v>
      </c>
    </row>
    <row r="915" spans="1:23">
      <c r="A915" s="16">
        <f t="shared" si="14"/>
        <v>0</v>
      </c>
      <c r="B915" s="12" t="s">
        <v>2816</v>
      </c>
      <c r="C915" s="16" t="s">
        <v>2816</v>
      </c>
      <c r="D915" t="s">
        <v>13</v>
      </c>
      <c r="E915" t="s">
        <v>2814</v>
      </c>
      <c r="F915" t="s">
        <v>66</v>
      </c>
      <c r="G915" t="s">
        <v>1431</v>
      </c>
      <c r="H915" t="s">
        <v>2815</v>
      </c>
      <c r="I915" t="s">
        <v>18</v>
      </c>
      <c r="J915" t="s">
        <v>2816</v>
      </c>
      <c r="K915" t="s">
        <v>22</v>
      </c>
    </row>
    <row r="916" spans="1:23">
      <c r="A916" s="16">
        <f t="shared" si="14"/>
        <v>0</v>
      </c>
      <c r="B916" s="12" t="s">
        <v>2819</v>
      </c>
      <c r="C916" s="16" t="s">
        <v>2819</v>
      </c>
      <c r="D916" t="s">
        <v>2817</v>
      </c>
      <c r="E916" t="s">
        <v>14</v>
      </c>
      <c r="F916" t="s">
        <v>2818</v>
      </c>
      <c r="G916" t="s">
        <v>2819</v>
      </c>
      <c r="H916" t="s">
        <v>2818</v>
      </c>
    </row>
    <row r="917" spans="1:23">
      <c r="A917" s="16">
        <f t="shared" si="14"/>
        <v>0</v>
      </c>
      <c r="B917" s="12" t="s">
        <v>2824</v>
      </c>
      <c r="C917" s="16" t="s">
        <v>2824</v>
      </c>
      <c r="D917" t="s">
        <v>2820</v>
      </c>
      <c r="E917" t="s">
        <v>15</v>
      </c>
      <c r="F917" t="s">
        <v>2821</v>
      </c>
      <c r="G917" t="s">
        <v>1562</v>
      </c>
      <c r="H917" t="s">
        <v>2822</v>
      </c>
      <c r="I917" t="s">
        <v>2823</v>
      </c>
      <c r="J917" t="s">
        <v>2824</v>
      </c>
      <c r="K917" t="s">
        <v>2823</v>
      </c>
    </row>
    <row r="918" spans="1:23">
      <c r="A918" s="16">
        <f t="shared" si="14"/>
        <v>0</v>
      </c>
      <c r="B918" s="12" t="s">
        <v>2826</v>
      </c>
      <c r="C918" s="16" t="s">
        <v>2826</v>
      </c>
      <c r="D918" t="s">
        <v>2107</v>
      </c>
      <c r="E918" t="s">
        <v>963</v>
      </c>
      <c r="F918" t="s">
        <v>375</v>
      </c>
      <c r="G918" s="5">
        <v>1.55</v>
      </c>
      <c r="H918" t="s">
        <v>57</v>
      </c>
      <c r="I918" s="5">
        <v>1.7</v>
      </c>
      <c r="J918" t="s">
        <v>2825</v>
      </c>
      <c r="K918" t="s">
        <v>2826</v>
      </c>
      <c r="L918" s="5">
        <v>1.55</v>
      </c>
      <c r="M918" t="s">
        <v>57</v>
      </c>
      <c r="N918" s="5">
        <v>1.7</v>
      </c>
      <c r="O918" t="s">
        <v>2825</v>
      </c>
    </row>
    <row r="919" spans="1:23">
      <c r="A919" s="16">
        <f t="shared" si="14"/>
        <v>0</v>
      </c>
      <c r="B919" s="12" t="s">
        <v>19040</v>
      </c>
      <c r="C919" s="16" t="s">
        <v>19040</v>
      </c>
      <c r="D919" t="s">
        <v>1390</v>
      </c>
      <c r="E919" t="s">
        <v>5</v>
      </c>
      <c r="F919" t="s">
        <v>2827</v>
      </c>
      <c r="G919" t="s">
        <v>6</v>
      </c>
      <c r="H919" t="s">
        <v>1372</v>
      </c>
      <c r="I919" t="s">
        <v>2345</v>
      </c>
      <c r="J919" t="s">
        <v>2828</v>
      </c>
      <c r="K919" t="s">
        <v>32</v>
      </c>
      <c r="L919" t="s">
        <v>2829</v>
      </c>
      <c r="M919" t="s">
        <v>2830</v>
      </c>
    </row>
    <row r="920" spans="1:23">
      <c r="A920" s="16">
        <f t="shared" si="14"/>
        <v>0</v>
      </c>
      <c r="B920" s="12" t="s">
        <v>2833</v>
      </c>
      <c r="C920" s="16" t="s">
        <v>2833</v>
      </c>
      <c r="D920" t="s">
        <v>0</v>
      </c>
      <c r="E920" t="s">
        <v>2831</v>
      </c>
      <c r="F920" t="s">
        <v>234</v>
      </c>
      <c r="G920" t="s">
        <v>385</v>
      </c>
      <c r="H920" t="s">
        <v>491</v>
      </c>
      <c r="I920" t="s">
        <v>72</v>
      </c>
      <c r="J920" t="s">
        <v>839</v>
      </c>
      <c r="K920" t="s">
        <v>322</v>
      </c>
      <c r="L920" t="s">
        <v>2832</v>
      </c>
      <c r="M920" t="s">
        <v>32</v>
      </c>
      <c r="N920" t="s">
        <v>2833</v>
      </c>
    </row>
    <row r="921" spans="1:23">
      <c r="A921" s="16">
        <f t="shared" si="14"/>
        <v>0</v>
      </c>
      <c r="B921" s="12" t="s">
        <v>19041</v>
      </c>
      <c r="C921" s="16" t="s">
        <v>19041</v>
      </c>
      <c r="D921" t="s">
        <v>2834</v>
      </c>
      <c r="E921" t="s">
        <v>2835</v>
      </c>
      <c r="F921" t="s">
        <v>330</v>
      </c>
      <c r="G921" t="s">
        <v>980</v>
      </c>
      <c r="H921" t="s">
        <v>2836</v>
      </c>
      <c r="I921" t="s">
        <v>710</v>
      </c>
      <c r="J921" t="s">
        <v>2837</v>
      </c>
      <c r="K921" t="s">
        <v>32</v>
      </c>
      <c r="L921" t="s">
        <v>2838</v>
      </c>
      <c r="M921" t="s">
        <v>2839</v>
      </c>
      <c r="N921" t="s">
        <v>2840</v>
      </c>
    </row>
    <row r="922" spans="1:23">
      <c r="A922" s="16">
        <f t="shared" si="14"/>
        <v>0</v>
      </c>
      <c r="B922" s="12"/>
      <c r="C922" s="16"/>
      <c r="D922" t="s">
        <v>2494</v>
      </c>
      <c r="E922" t="s">
        <v>375</v>
      </c>
      <c r="F922" s="1">
        <v>2</v>
      </c>
      <c r="G922">
        <v>150</v>
      </c>
      <c r="H922">
        <v>0</v>
      </c>
      <c r="I922" t="s">
        <v>57</v>
      </c>
      <c r="J922" s="1">
        <v>2</v>
      </c>
      <c r="K922">
        <v>365</v>
      </c>
      <c r="L922">
        <v>0</v>
      </c>
      <c r="M922" t="s">
        <v>2841</v>
      </c>
      <c r="N922" s="1">
        <v>2</v>
      </c>
      <c r="O922">
        <v>150</v>
      </c>
      <c r="P922">
        <v>0</v>
      </c>
      <c r="Q922" t="s">
        <v>57</v>
      </c>
      <c r="R922" s="1">
        <v>2</v>
      </c>
      <c r="S922">
        <v>365</v>
      </c>
      <c r="T922">
        <v>0</v>
      </c>
    </row>
    <row r="923" spans="1:23">
      <c r="A923" s="16">
        <f t="shared" si="14"/>
        <v>0</v>
      </c>
      <c r="B923" s="12" t="s">
        <v>19042</v>
      </c>
      <c r="C923" s="16" t="s">
        <v>19042</v>
      </c>
      <c r="D923" t="s">
        <v>420</v>
      </c>
      <c r="E923" t="s">
        <v>457</v>
      </c>
      <c r="F923" t="s">
        <v>5</v>
      </c>
      <c r="G923" t="s">
        <v>57</v>
      </c>
      <c r="H923" t="s">
        <v>70</v>
      </c>
      <c r="I923" t="s">
        <v>1290</v>
      </c>
      <c r="J923" t="s">
        <v>72</v>
      </c>
      <c r="K923" t="s">
        <v>2842</v>
      </c>
      <c r="L923" t="s">
        <v>2843</v>
      </c>
      <c r="M923" t="s">
        <v>32</v>
      </c>
      <c r="N923" t="s">
        <v>2844</v>
      </c>
      <c r="O923" t="s">
        <v>57</v>
      </c>
      <c r="P923" t="s">
        <v>2845</v>
      </c>
    </row>
    <row r="924" spans="1:23">
      <c r="A924" s="16">
        <f t="shared" si="14"/>
        <v>0</v>
      </c>
      <c r="B924" s="12" t="s">
        <v>2846</v>
      </c>
      <c r="C924" s="16" t="s">
        <v>2846</v>
      </c>
      <c r="D924" t="s">
        <v>222</v>
      </c>
      <c r="E924" t="s">
        <v>223</v>
      </c>
      <c r="F924" t="s">
        <v>722</v>
      </c>
      <c r="G924" t="s">
        <v>179</v>
      </c>
      <c r="H924" t="s">
        <v>32</v>
      </c>
      <c r="I924" t="s">
        <v>2846</v>
      </c>
    </row>
    <row r="925" spans="1:23">
      <c r="A925" s="16">
        <f t="shared" si="14"/>
        <v>0</v>
      </c>
      <c r="B925" s="12" t="s">
        <v>19043</v>
      </c>
      <c r="C925" s="16" t="s">
        <v>19043</v>
      </c>
      <c r="D925" t="s">
        <v>162</v>
      </c>
      <c r="E925" t="s">
        <v>840</v>
      </c>
      <c r="F925" t="s">
        <v>2847</v>
      </c>
      <c r="G925" t="s">
        <v>1239</v>
      </c>
      <c r="H925" t="s">
        <v>4</v>
      </c>
      <c r="I925" t="s">
        <v>5</v>
      </c>
      <c r="J925" t="s">
        <v>57</v>
      </c>
      <c r="K925">
        <v>91</v>
      </c>
      <c r="L925" t="s">
        <v>994</v>
      </c>
      <c r="M925" t="s">
        <v>234</v>
      </c>
      <c r="N925" t="s">
        <v>2848</v>
      </c>
      <c r="O925" t="s">
        <v>32</v>
      </c>
      <c r="P925" t="s">
        <v>2849</v>
      </c>
      <c r="Q925" t="s">
        <v>57</v>
      </c>
      <c r="R925" t="s">
        <v>2850</v>
      </c>
    </row>
    <row r="926" spans="1:23">
      <c r="A926" s="16">
        <f t="shared" si="14"/>
        <v>0</v>
      </c>
      <c r="B926" s="12"/>
      <c r="C926" s="16"/>
      <c r="D926" t="s">
        <v>486</v>
      </c>
      <c r="E926" t="s">
        <v>451</v>
      </c>
      <c r="F926" t="s">
        <v>2851</v>
      </c>
      <c r="G926" s="1">
        <v>385</v>
      </c>
      <c r="H926">
        <v>0</v>
      </c>
      <c r="I926" t="s">
        <v>2852</v>
      </c>
      <c r="J926" t="s">
        <v>2853</v>
      </c>
      <c r="K926" s="1">
        <v>385</v>
      </c>
      <c r="L926" t="s">
        <v>2854</v>
      </c>
    </row>
    <row r="927" spans="1:23">
      <c r="A927" s="16">
        <f t="shared" si="14"/>
        <v>0</v>
      </c>
      <c r="B927" s="12" t="s">
        <v>2858</v>
      </c>
      <c r="C927" s="16" t="s">
        <v>2858</v>
      </c>
      <c r="D927" t="s">
        <v>2855</v>
      </c>
      <c r="E927" t="s">
        <v>2856</v>
      </c>
      <c r="F927" t="s">
        <v>2857</v>
      </c>
      <c r="G927" t="s">
        <v>2017</v>
      </c>
      <c r="H927" t="s">
        <v>2651</v>
      </c>
      <c r="I927" t="s">
        <v>1074</v>
      </c>
      <c r="J927" t="s">
        <v>32</v>
      </c>
      <c r="K927" t="s">
        <v>2858</v>
      </c>
      <c r="L927" t="s">
        <v>34</v>
      </c>
    </row>
    <row r="928" spans="1:23">
      <c r="A928" s="16">
        <f t="shared" si="14"/>
        <v>0</v>
      </c>
      <c r="B928" s="12" t="s">
        <v>2861</v>
      </c>
      <c r="C928" s="16" t="s">
        <v>2861</v>
      </c>
      <c r="D928" t="s">
        <v>2859</v>
      </c>
      <c r="E928" t="s">
        <v>15</v>
      </c>
      <c r="F928" t="s">
        <v>2860</v>
      </c>
      <c r="G928" t="s">
        <v>359</v>
      </c>
      <c r="H928" t="s">
        <v>306</v>
      </c>
      <c r="I928" t="s">
        <v>47</v>
      </c>
      <c r="J928" t="s">
        <v>885</v>
      </c>
      <c r="K928" t="s">
        <v>49</v>
      </c>
      <c r="L928" t="s">
        <v>2861</v>
      </c>
      <c r="M928" t="s">
        <v>2862</v>
      </c>
    </row>
    <row r="929" spans="1:18">
      <c r="A929" s="16">
        <f t="shared" si="14"/>
        <v>0</v>
      </c>
      <c r="B929" s="12" t="s">
        <v>2863</v>
      </c>
      <c r="C929" s="16" t="s">
        <v>2863</v>
      </c>
      <c r="D929" t="s">
        <v>286</v>
      </c>
      <c r="E929" t="s">
        <v>287</v>
      </c>
      <c r="F929" t="s">
        <v>181</v>
      </c>
      <c r="G929" t="s">
        <v>288</v>
      </c>
      <c r="H929" t="s">
        <v>32</v>
      </c>
      <c r="I929" t="s">
        <v>2863</v>
      </c>
      <c r="J929" t="s">
        <v>34</v>
      </c>
    </row>
    <row r="930" spans="1:18">
      <c r="A930" s="16">
        <f t="shared" si="14"/>
        <v>0</v>
      </c>
      <c r="B930" s="12" t="s">
        <v>19045</v>
      </c>
      <c r="C930" s="16" t="s">
        <v>19045</v>
      </c>
      <c r="D930" t="s">
        <v>2864</v>
      </c>
      <c r="E930" t="s">
        <v>185</v>
      </c>
      <c r="F930" t="s">
        <v>2088</v>
      </c>
      <c r="G930" t="s">
        <v>179</v>
      </c>
      <c r="H930" t="s">
        <v>15</v>
      </c>
      <c r="I930" t="s">
        <v>2865</v>
      </c>
      <c r="J930" t="s">
        <v>2866</v>
      </c>
      <c r="K930" t="s">
        <v>331</v>
      </c>
      <c r="L930" t="s">
        <v>32</v>
      </c>
      <c r="M930" t="s">
        <v>2867</v>
      </c>
    </row>
    <row r="931" spans="1:18">
      <c r="A931" s="16">
        <f t="shared" si="14"/>
        <v>0</v>
      </c>
      <c r="B931" s="12" t="s">
        <v>2869</v>
      </c>
      <c r="C931" s="16" t="s">
        <v>2869</v>
      </c>
      <c r="D931" t="s">
        <v>2868</v>
      </c>
      <c r="E931" t="s">
        <v>1762</v>
      </c>
      <c r="F931" t="s">
        <v>723</v>
      </c>
      <c r="G931" t="s">
        <v>32</v>
      </c>
      <c r="H931" t="s">
        <v>2869</v>
      </c>
    </row>
    <row r="932" spans="1:18">
      <c r="A932" s="16">
        <f t="shared" si="14"/>
        <v>0</v>
      </c>
      <c r="B932" s="12" t="s">
        <v>2872</v>
      </c>
      <c r="C932" s="16" t="s">
        <v>2872</v>
      </c>
      <c r="D932" t="s">
        <v>2870</v>
      </c>
      <c r="E932" t="s">
        <v>12</v>
      </c>
      <c r="F932" t="s">
        <v>2871</v>
      </c>
      <c r="G932" t="s">
        <v>347</v>
      </c>
      <c r="H932" t="s">
        <v>1432</v>
      </c>
      <c r="I932" t="s">
        <v>1433</v>
      </c>
      <c r="J932" t="s">
        <v>731</v>
      </c>
      <c r="K932" t="s">
        <v>18</v>
      </c>
      <c r="L932" t="s">
        <v>2872</v>
      </c>
      <c r="M932" t="s">
        <v>22</v>
      </c>
    </row>
    <row r="933" spans="1:18">
      <c r="A933" s="16">
        <f t="shared" si="14"/>
        <v>0</v>
      </c>
      <c r="B933" s="12" t="s">
        <v>2874</v>
      </c>
      <c r="C933" s="16" t="s">
        <v>2874</v>
      </c>
      <c r="D933" t="s">
        <v>1358</v>
      </c>
      <c r="E933" t="s">
        <v>222</v>
      </c>
      <c r="F933" t="s">
        <v>223</v>
      </c>
      <c r="G933" t="s">
        <v>330</v>
      </c>
      <c r="H933" t="s">
        <v>347</v>
      </c>
      <c r="I933" t="s">
        <v>2873</v>
      </c>
      <c r="J933" t="s">
        <v>2434</v>
      </c>
      <c r="K933" t="s">
        <v>32</v>
      </c>
      <c r="L933" t="s">
        <v>2874</v>
      </c>
    </row>
    <row r="934" spans="1:18">
      <c r="A934" s="16">
        <f t="shared" si="14"/>
        <v>0</v>
      </c>
      <c r="B934" s="12" t="s">
        <v>2875</v>
      </c>
      <c r="C934" s="16" t="s">
        <v>2875</v>
      </c>
      <c r="D934" t="s">
        <v>88</v>
      </c>
      <c r="E934" t="s">
        <v>1360</v>
      </c>
      <c r="F934" t="s">
        <v>261</v>
      </c>
      <c r="G934" t="s">
        <v>840</v>
      </c>
      <c r="H934" t="s">
        <v>1</v>
      </c>
      <c r="I934" t="s">
        <v>5</v>
      </c>
      <c r="J934" t="s">
        <v>32</v>
      </c>
      <c r="K934" t="s">
        <v>2875</v>
      </c>
    </row>
    <row r="935" spans="1:18">
      <c r="A935" s="16">
        <f t="shared" si="14"/>
        <v>0</v>
      </c>
      <c r="B935" s="12" t="s">
        <v>2877</v>
      </c>
      <c r="C935" s="16" t="s">
        <v>2877</v>
      </c>
      <c r="D935" t="s">
        <v>822</v>
      </c>
      <c r="E935" t="s">
        <v>2876</v>
      </c>
      <c r="F935" t="s">
        <v>72</v>
      </c>
      <c r="G935" t="s">
        <v>435</v>
      </c>
      <c r="H935" t="s">
        <v>54</v>
      </c>
      <c r="I935" t="s">
        <v>18</v>
      </c>
      <c r="J935" t="s">
        <v>2877</v>
      </c>
      <c r="K935" t="s">
        <v>22</v>
      </c>
    </row>
    <row r="936" spans="1:18">
      <c r="A936" s="16">
        <f t="shared" si="14"/>
        <v>0</v>
      </c>
      <c r="B936" s="12" t="s">
        <v>2880</v>
      </c>
      <c r="C936" s="16" t="s">
        <v>2880</v>
      </c>
      <c r="D936" t="s">
        <v>454</v>
      </c>
      <c r="E936" t="s">
        <v>1280</v>
      </c>
      <c r="F936" t="s">
        <v>2878</v>
      </c>
      <c r="G936" t="s">
        <v>863</v>
      </c>
      <c r="H936" t="s">
        <v>2879</v>
      </c>
      <c r="I936" t="s">
        <v>38</v>
      </c>
      <c r="J936" t="s">
        <v>409</v>
      </c>
      <c r="K936" t="s">
        <v>927</v>
      </c>
      <c r="L936" t="s">
        <v>415</v>
      </c>
      <c r="M936" t="s">
        <v>394</v>
      </c>
      <c r="N936" t="s">
        <v>18</v>
      </c>
      <c r="O936" t="s">
        <v>2880</v>
      </c>
      <c r="P936" t="s">
        <v>22</v>
      </c>
    </row>
    <row r="937" spans="1:18">
      <c r="A937" s="16">
        <f t="shared" si="14"/>
        <v>0</v>
      </c>
      <c r="B937" s="12" t="s">
        <v>19046</v>
      </c>
      <c r="C937" s="16" t="s">
        <v>19046</v>
      </c>
      <c r="D937" t="s">
        <v>115</v>
      </c>
      <c r="E937" t="s">
        <v>116</v>
      </c>
      <c r="F937" t="s">
        <v>2881</v>
      </c>
      <c r="G937" t="s">
        <v>189</v>
      </c>
      <c r="H937" t="s">
        <v>6</v>
      </c>
      <c r="I937" t="s">
        <v>1422</v>
      </c>
      <c r="J937" t="s">
        <v>1423</v>
      </c>
      <c r="K937" t="s">
        <v>495</v>
      </c>
      <c r="L937" t="s">
        <v>2882</v>
      </c>
      <c r="M937" t="s">
        <v>18</v>
      </c>
      <c r="N937" t="s">
        <v>1422</v>
      </c>
      <c r="O937" t="s">
        <v>2883</v>
      </c>
      <c r="P937" t="s">
        <v>22</v>
      </c>
    </row>
    <row r="938" spans="1:18">
      <c r="A938" s="16">
        <f t="shared" si="14"/>
        <v>0</v>
      </c>
      <c r="B938" s="12" t="s">
        <v>2885</v>
      </c>
      <c r="C938" s="16" t="s">
        <v>2885</v>
      </c>
      <c r="D938" t="s">
        <v>576</v>
      </c>
      <c r="E938" t="s">
        <v>143</v>
      </c>
      <c r="F938" t="s">
        <v>6</v>
      </c>
      <c r="G938" t="s">
        <v>2884</v>
      </c>
      <c r="H938" t="s">
        <v>158</v>
      </c>
      <c r="I938" t="s">
        <v>18</v>
      </c>
      <c r="J938" t="s">
        <v>2885</v>
      </c>
      <c r="K938" t="s">
        <v>22</v>
      </c>
    </row>
    <row r="939" spans="1:18">
      <c r="A939" s="16">
        <f t="shared" si="14"/>
        <v>0</v>
      </c>
      <c r="B939" s="12" t="s">
        <v>2886</v>
      </c>
      <c r="C939" s="16" t="s">
        <v>2886</v>
      </c>
      <c r="D939" t="s">
        <v>249</v>
      </c>
      <c r="E939" t="s">
        <v>61</v>
      </c>
      <c r="F939" t="s">
        <v>732</v>
      </c>
      <c r="G939" t="s">
        <v>143</v>
      </c>
      <c r="H939" t="s">
        <v>1204</v>
      </c>
      <c r="I939" t="s">
        <v>57</v>
      </c>
      <c r="J939" t="s">
        <v>1205</v>
      </c>
      <c r="K939" t="s">
        <v>2886</v>
      </c>
      <c r="L939" t="s">
        <v>1204</v>
      </c>
      <c r="M939" t="s">
        <v>57</v>
      </c>
      <c r="N939" t="s">
        <v>1205</v>
      </c>
    </row>
    <row r="940" spans="1:18">
      <c r="A940" s="16">
        <f t="shared" si="14"/>
        <v>0</v>
      </c>
      <c r="B940" s="12" t="s">
        <v>2888</v>
      </c>
      <c r="C940" s="16" t="s">
        <v>2888</v>
      </c>
      <c r="D940" t="s">
        <v>1333</v>
      </c>
      <c r="E940" t="s">
        <v>391</v>
      </c>
      <c r="F940" t="s">
        <v>6</v>
      </c>
      <c r="G940" t="s">
        <v>779</v>
      </c>
      <c r="H940" t="s">
        <v>2887</v>
      </c>
      <c r="I940" t="s">
        <v>18</v>
      </c>
      <c r="J940" t="s">
        <v>2888</v>
      </c>
      <c r="K940" t="s">
        <v>22</v>
      </c>
    </row>
    <row r="941" spans="1:18">
      <c r="A941" s="16">
        <f t="shared" si="14"/>
        <v>0</v>
      </c>
      <c r="B941" s="12"/>
      <c r="C941" s="16"/>
      <c r="D941" t="s">
        <v>442</v>
      </c>
      <c r="E941" t="s">
        <v>2889</v>
      </c>
      <c r="F941" t="s">
        <v>2890</v>
      </c>
      <c r="G941" t="s">
        <v>277</v>
      </c>
      <c r="H941" s="1">
        <v>920</v>
      </c>
      <c r="I941">
        <v>0</v>
      </c>
      <c r="J941" t="s">
        <v>57</v>
      </c>
      <c r="K941" s="1">
        <v>990</v>
      </c>
      <c r="L941">
        <v>0</v>
      </c>
      <c r="M941" t="s">
        <v>2891</v>
      </c>
      <c r="N941" s="1">
        <v>920</v>
      </c>
      <c r="O941">
        <v>0</v>
      </c>
      <c r="P941" t="s">
        <v>57</v>
      </c>
      <c r="Q941" s="1">
        <v>990</v>
      </c>
      <c r="R941">
        <v>0</v>
      </c>
    </row>
    <row r="942" spans="1:18">
      <c r="A942" s="16">
        <f t="shared" si="14"/>
        <v>0</v>
      </c>
      <c r="B942" s="12" t="s">
        <v>2893</v>
      </c>
      <c r="C942" s="16" t="s">
        <v>2893</v>
      </c>
      <c r="D942" t="s">
        <v>1137</v>
      </c>
      <c r="E942" t="s">
        <v>1360</v>
      </c>
      <c r="F942" t="s">
        <v>778</v>
      </c>
      <c r="G942" t="s">
        <v>121</v>
      </c>
      <c r="H942" t="s">
        <v>2892</v>
      </c>
      <c r="I942" t="s">
        <v>1223</v>
      </c>
      <c r="J942" t="s">
        <v>57</v>
      </c>
      <c r="K942" t="s">
        <v>597</v>
      </c>
      <c r="L942" t="s">
        <v>2893</v>
      </c>
      <c r="M942" t="s">
        <v>1223</v>
      </c>
      <c r="N942" t="s">
        <v>57</v>
      </c>
      <c r="O942" t="s">
        <v>597</v>
      </c>
    </row>
    <row r="943" spans="1:18">
      <c r="A943" s="16">
        <f t="shared" si="14"/>
        <v>0</v>
      </c>
      <c r="B943" s="12" t="s">
        <v>2895</v>
      </c>
      <c r="C943" s="16" t="s">
        <v>2895</v>
      </c>
      <c r="D943" t="s">
        <v>577</v>
      </c>
      <c r="E943" t="s">
        <v>121</v>
      </c>
      <c r="F943" t="s">
        <v>156</v>
      </c>
      <c r="G943" t="s">
        <v>6</v>
      </c>
      <c r="H943" t="s">
        <v>946</v>
      </c>
      <c r="I943" t="s">
        <v>779</v>
      </c>
      <c r="J943" t="s">
        <v>2894</v>
      </c>
      <c r="K943" t="s">
        <v>158</v>
      </c>
      <c r="L943" t="s">
        <v>18</v>
      </c>
      <c r="M943" t="s">
        <v>2895</v>
      </c>
      <c r="N943" t="s">
        <v>22</v>
      </c>
    </row>
    <row r="944" spans="1:18">
      <c r="B944" s="12" t="s">
        <v>2896</v>
      </c>
      <c r="C944" s="16" t="s">
        <v>2896</v>
      </c>
      <c r="D944" t="s">
        <v>231</v>
      </c>
      <c r="E944" t="s">
        <v>142</v>
      </c>
      <c r="F944" t="s">
        <v>143</v>
      </c>
      <c r="G944" t="s">
        <v>18</v>
      </c>
      <c r="H944" t="s">
        <v>2896</v>
      </c>
      <c r="I944" t="s">
        <v>22</v>
      </c>
    </row>
    <row r="945" spans="2:17">
      <c r="B945" s="12" t="s">
        <v>19047</v>
      </c>
      <c r="C945" s="16" t="s">
        <v>21604</v>
      </c>
      <c r="D945" t="s">
        <v>190</v>
      </c>
      <c r="E945" t="s">
        <v>72</v>
      </c>
      <c r="F945" t="s">
        <v>2897</v>
      </c>
      <c r="G945" t="s">
        <v>2898</v>
      </c>
      <c r="H945" t="s">
        <v>254</v>
      </c>
      <c r="I945" t="s">
        <v>1217</v>
      </c>
      <c r="J945" t="s">
        <v>2899</v>
      </c>
      <c r="K945" t="s">
        <v>2900</v>
      </c>
      <c r="L945" t="s">
        <v>2901</v>
      </c>
      <c r="M945" t="s">
        <v>2898</v>
      </c>
      <c r="N945" t="s">
        <v>254</v>
      </c>
      <c r="O945" t="s">
        <v>1217</v>
      </c>
      <c r="P945" t="s">
        <v>2899</v>
      </c>
      <c r="Q945" t="s">
        <v>2900</v>
      </c>
    </row>
    <row r="946" spans="2:17">
      <c r="B946" s="12" t="s">
        <v>2905</v>
      </c>
      <c r="C946" s="16" t="s">
        <v>2905</v>
      </c>
      <c r="D946" t="s">
        <v>2902</v>
      </c>
      <c r="E946" t="s">
        <v>2903</v>
      </c>
      <c r="F946" t="s">
        <v>2904</v>
      </c>
      <c r="G946" t="s">
        <v>18</v>
      </c>
      <c r="H946" t="s">
        <v>2905</v>
      </c>
      <c r="I946" t="s">
        <v>22</v>
      </c>
    </row>
    <row r="947" spans="2:17">
      <c r="B947" s="12" t="s">
        <v>2908</v>
      </c>
      <c r="C947" s="16" t="s">
        <v>2908</v>
      </c>
      <c r="D947" t="s">
        <v>2906</v>
      </c>
      <c r="E947" t="s">
        <v>306</v>
      </c>
      <c r="F947" t="s">
        <v>347</v>
      </c>
      <c r="G947" t="s">
        <v>1081</v>
      </c>
      <c r="H947" t="s">
        <v>2907</v>
      </c>
      <c r="I947" t="s">
        <v>1544</v>
      </c>
      <c r="J947" t="s">
        <v>1545</v>
      </c>
      <c r="K947" t="s">
        <v>2707</v>
      </c>
      <c r="L947" t="s">
        <v>1873</v>
      </c>
      <c r="M947" t="s">
        <v>18</v>
      </c>
      <c r="N947" t="s">
        <v>2908</v>
      </c>
      <c r="O947" t="s">
        <v>22</v>
      </c>
    </row>
    <row r="948" spans="2:17">
      <c r="B948" s="12" t="s">
        <v>2913</v>
      </c>
      <c r="C948" s="16" t="s">
        <v>2913</v>
      </c>
      <c r="D948" t="s">
        <v>1758</v>
      </c>
      <c r="E948" t="s">
        <v>2909</v>
      </c>
      <c r="F948" t="s">
        <v>1409</v>
      </c>
      <c r="G948" t="s">
        <v>605</v>
      </c>
      <c r="H948" t="s">
        <v>1545</v>
      </c>
      <c r="I948" t="s">
        <v>2910</v>
      </c>
      <c r="J948" t="s">
        <v>2911</v>
      </c>
      <c r="K948" t="s">
        <v>1632</v>
      </c>
      <c r="L948" t="s">
        <v>2912</v>
      </c>
      <c r="M948" t="s">
        <v>18</v>
      </c>
      <c r="N948" t="s">
        <v>2913</v>
      </c>
      <c r="O948" t="s">
        <v>22</v>
      </c>
    </row>
    <row r="949" spans="2:17">
      <c r="B949" s="12" t="s">
        <v>2917</v>
      </c>
      <c r="C949" s="16" t="s">
        <v>2917</v>
      </c>
      <c r="D949" t="s">
        <v>2184</v>
      </c>
      <c r="E949" t="s">
        <v>121</v>
      </c>
      <c r="F949" t="s">
        <v>2914</v>
      </c>
      <c r="G949" t="s">
        <v>2915</v>
      </c>
      <c r="H949" t="s">
        <v>235</v>
      </c>
      <c r="I949" t="s">
        <v>2916</v>
      </c>
      <c r="J949" t="s">
        <v>1361</v>
      </c>
      <c r="K949" t="s">
        <v>18</v>
      </c>
      <c r="L949" t="s">
        <v>2917</v>
      </c>
      <c r="M949" t="s">
        <v>22</v>
      </c>
    </row>
    <row r="950" spans="2:17">
      <c r="B950" s="12" t="s">
        <v>2918</v>
      </c>
      <c r="C950" s="16" t="s">
        <v>2918</v>
      </c>
      <c r="D950" t="s">
        <v>486</v>
      </c>
      <c r="E950" t="s">
        <v>121</v>
      </c>
      <c r="F950" t="s">
        <v>53</v>
      </c>
      <c r="G950" t="s">
        <v>18</v>
      </c>
      <c r="H950" t="s">
        <v>2918</v>
      </c>
      <c r="I950" t="s">
        <v>22</v>
      </c>
    </row>
    <row r="951" spans="2:17">
      <c r="B951" s="12" t="s">
        <v>488</v>
      </c>
      <c r="C951" s="16" t="s">
        <v>488</v>
      </c>
      <c r="D951" t="s">
        <v>59</v>
      </c>
      <c r="E951" t="s">
        <v>486</v>
      </c>
      <c r="F951" t="s">
        <v>487</v>
      </c>
      <c r="G951" t="s">
        <v>18</v>
      </c>
      <c r="H951" t="s">
        <v>488</v>
      </c>
      <c r="I951" t="s">
        <v>22</v>
      </c>
    </row>
    <row r="952" spans="2:17">
      <c r="B952" s="12" t="s">
        <v>2919</v>
      </c>
      <c r="C952" s="16" t="s">
        <v>2919</v>
      </c>
      <c r="D952" t="s">
        <v>54</v>
      </c>
      <c r="E952" t="s">
        <v>863</v>
      </c>
      <c r="F952" t="s">
        <v>1192</v>
      </c>
      <c r="G952" t="s">
        <v>298</v>
      </c>
      <c r="H952" t="s">
        <v>18</v>
      </c>
      <c r="I952" t="s">
        <v>2919</v>
      </c>
      <c r="J952" t="s">
        <v>22</v>
      </c>
    </row>
    <row r="953" spans="2:17">
      <c r="B953" s="12" t="s">
        <v>19048</v>
      </c>
      <c r="C953" s="16" t="s">
        <v>19048</v>
      </c>
      <c r="D953" t="s">
        <v>2920</v>
      </c>
      <c r="E953" t="s">
        <v>1042</v>
      </c>
      <c r="F953" t="s">
        <v>193</v>
      </c>
      <c r="G953" t="s">
        <v>298</v>
      </c>
      <c r="H953" t="s">
        <v>18</v>
      </c>
      <c r="I953" t="s">
        <v>1296</v>
      </c>
      <c r="J953" t="s">
        <v>2921</v>
      </c>
      <c r="K953" t="s">
        <v>22</v>
      </c>
    </row>
    <row r="954" spans="2:17">
      <c r="B954" s="12" t="s">
        <v>2922</v>
      </c>
      <c r="C954" s="16" t="s">
        <v>2922</v>
      </c>
      <c r="D954" t="s">
        <v>674</v>
      </c>
      <c r="E954" t="s">
        <v>115</v>
      </c>
      <c r="F954" t="s">
        <v>116</v>
      </c>
      <c r="G954" t="s">
        <v>99</v>
      </c>
      <c r="H954" t="s">
        <v>997</v>
      </c>
      <c r="I954" t="s">
        <v>2881</v>
      </c>
      <c r="J954" t="s">
        <v>478</v>
      </c>
      <c r="K954" t="s">
        <v>18</v>
      </c>
      <c r="L954" t="s">
        <v>2922</v>
      </c>
      <c r="M954" t="s">
        <v>22</v>
      </c>
    </row>
    <row r="955" spans="2:17">
      <c r="B955" s="12" t="s">
        <v>2926</v>
      </c>
      <c r="C955" s="16" t="s">
        <v>2926</v>
      </c>
      <c r="D955" t="s">
        <v>2148</v>
      </c>
      <c r="E955" t="s">
        <v>1187</v>
      </c>
      <c r="F955" t="s">
        <v>2923</v>
      </c>
      <c r="G955" t="s">
        <v>2924</v>
      </c>
      <c r="H955" t="s">
        <v>2925</v>
      </c>
      <c r="I955" t="s">
        <v>18</v>
      </c>
      <c r="J955" t="s">
        <v>2926</v>
      </c>
      <c r="K955" t="s">
        <v>22</v>
      </c>
    </row>
    <row r="956" spans="2:17">
      <c r="B956" s="12" t="s">
        <v>2927</v>
      </c>
      <c r="C956" s="16" t="s">
        <v>2927</v>
      </c>
      <c r="D956" t="s">
        <v>1021</v>
      </c>
      <c r="E956" t="s">
        <v>815</v>
      </c>
      <c r="F956" t="s">
        <v>727</v>
      </c>
      <c r="G956" t="s">
        <v>18</v>
      </c>
      <c r="H956" t="s">
        <v>2927</v>
      </c>
      <c r="I956" t="s">
        <v>22</v>
      </c>
    </row>
    <row r="957" spans="2:17">
      <c r="B957" s="12" t="s">
        <v>18951</v>
      </c>
      <c r="C957" s="16" t="s">
        <v>21605</v>
      </c>
      <c r="D957" t="s">
        <v>2928</v>
      </c>
      <c r="E957" s="1">
        <v>550</v>
      </c>
      <c r="F957">
        <v>0</v>
      </c>
      <c r="G957" t="s">
        <v>1260</v>
      </c>
      <c r="H957" t="s">
        <v>452</v>
      </c>
      <c r="I957" t="s">
        <v>2929</v>
      </c>
      <c r="J957" s="1">
        <v>550</v>
      </c>
      <c r="K957" t="s">
        <v>1369</v>
      </c>
    </row>
    <row r="958" spans="2:17">
      <c r="B958" s="12" t="s">
        <v>2933</v>
      </c>
      <c r="C958" s="16" t="s">
        <v>2933</v>
      </c>
      <c r="D958" t="s">
        <v>2930</v>
      </c>
      <c r="E958" t="s">
        <v>2931</v>
      </c>
      <c r="F958" t="s">
        <v>2932</v>
      </c>
      <c r="G958" t="s">
        <v>18</v>
      </c>
      <c r="H958" t="s">
        <v>2933</v>
      </c>
      <c r="I958" t="s">
        <v>22</v>
      </c>
    </row>
    <row r="959" spans="2:17">
      <c r="B959" s="12" t="s">
        <v>1427</v>
      </c>
      <c r="C959" s="16" t="s">
        <v>1427</v>
      </c>
      <c r="D959" t="s">
        <v>59</v>
      </c>
      <c r="E959" t="s">
        <v>1426</v>
      </c>
      <c r="F959" t="s">
        <v>1300</v>
      </c>
      <c r="G959" t="s">
        <v>18</v>
      </c>
      <c r="H959" t="s">
        <v>1427</v>
      </c>
      <c r="I959" t="s">
        <v>22</v>
      </c>
    </row>
    <row r="960" spans="2:17">
      <c r="B960" s="12" t="s">
        <v>2936</v>
      </c>
      <c r="C960" s="16" t="s">
        <v>2936</v>
      </c>
      <c r="D960" t="s">
        <v>23</v>
      </c>
      <c r="E960" t="s">
        <v>375</v>
      </c>
      <c r="F960" t="s">
        <v>38</v>
      </c>
      <c r="G960" t="s">
        <v>1972</v>
      </c>
      <c r="H960" t="s">
        <v>2934</v>
      </c>
      <c r="I960" t="s">
        <v>705</v>
      </c>
      <c r="J960" t="s">
        <v>2935</v>
      </c>
      <c r="K960" t="s">
        <v>2936</v>
      </c>
      <c r="L960" t="s">
        <v>22</v>
      </c>
    </row>
    <row r="961" spans="2:24">
      <c r="B961" s="12" t="s">
        <v>19049</v>
      </c>
      <c r="C961" s="16" t="s">
        <v>19049</v>
      </c>
      <c r="D961" t="s">
        <v>2937</v>
      </c>
      <c r="E961" t="s">
        <v>172</v>
      </c>
      <c r="F961" t="s">
        <v>1122</v>
      </c>
      <c r="G961" t="s">
        <v>347</v>
      </c>
      <c r="H961" t="s">
        <v>2938</v>
      </c>
      <c r="I961" t="s">
        <v>954</v>
      </c>
      <c r="J961" t="s">
        <v>32</v>
      </c>
      <c r="K961" t="s">
        <v>2939</v>
      </c>
      <c r="L961" t="s">
        <v>2306</v>
      </c>
      <c r="M961" t="s">
        <v>34</v>
      </c>
    </row>
    <row r="962" spans="2:24">
      <c r="B962" s="12" t="s">
        <v>2945</v>
      </c>
      <c r="C962" s="16" t="s">
        <v>21606</v>
      </c>
      <c r="D962" t="s">
        <v>2940</v>
      </c>
      <c r="E962" t="s">
        <v>2302</v>
      </c>
      <c r="F962" t="s">
        <v>41</v>
      </c>
      <c r="G962" t="s">
        <v>2941</v>
      </c>
      <c r="H962" t="s">
        <v>2302</v>
      </c>
      <c r="I962" t="s">
        <v>2942</v>
      </c>
      <c r="J962" t="s">
        <v>2943</v>
      </c>
      <c r="K962" t="s">
        <v>1446</v>
      </c>
      <c r="L962" t="s">
        <v>2944</v>
      </c>
      <c r="M962" t="s">
        <v>2945</v>
      </c>
      <c r="N962" t="s">
        <v>2944</v>
      </c>
    </row>
    <row r="963" spans="2:24">
      <c r="B963" s="12" t="s">
        <v>2951</v>
      </c>
      <c r="C963" s="16" t="s">
        <v>2951</v>
      </c>
      <c r="D963" t="s">
        <v>482</v>
      </c>
      <c r="E963" t="s">
        <v>483</v>
      </c>
      <c r="F963" t="s">
        <v>15</v>
      </c>
      <c r="G963" t="s">
        <v>2946</v>
      </c>
      <c r="H963" t="s">
        <v>2947</v>
      </c>
      <c r="I963" t="s">
        <v>41</v>
      </c>
      <c r="J963" t="s">
        <v>2948</v>
      </c>
      <c r="K963" t="s">
        <v>2949</v>
      </c>
      <c r="L963" t="s">
        <v>2950</v>
      </c>
      <c r="M963" t="s">
        <v>18</v>
      </c>
      <c r="N963" t="s">
        <v>2951</v>
      </c>
      <c r="O963" t="s">
        <v>22</v>
      </c>
    </row>
    <row r="964" spans="2:24">
      <c r="B964" s="12">
        <v>0</v>
      </c>
      <c r="C964" s="16" t="s">
        <v>21607</v>
      </c>
      <c r="D964" t="s">
        <v>2673</v>
      </c>
      <c r="E964" t="s">
        <v>2449</v>
      </c>
      <c r="F964" t="s">
        <v>61</v>
      </c>
      <c r="G964" t="s">
        <v>151</v>
      </c>
      <c r="H964" t="s">
        <v>48</v>
      </c>
      <c r="I964" t="s">
        <v>1254</v>
      </c>
      <c r="J964" t="s">
        <v>910</v>
      </c>
      <c r="K964" s="1">
        <v>3</v>
      </c>
      <c r="L964">
        <v>0</v>
      </c>
      <c r="M964">
        <v>0</v>
      </c>
      <c r="N964" t="s">
        <v>2952</v>
      </c>
      <c r="O964" s="1">
        <v>3</v>
      </c>
      <c r="P964">
        <v>0</v>
      </c>
      <c r="Q964">
        <v>0</v>
      </c>
    </row>
    <row r="965" spans="2:24">
      <c r="B965" s="12">
        <v>950</v>
      </c>
      <c r="C965" s="16" t="s">
        <v>21608</v>
      </c>
      <c r="D965" t="s">
        <v>443</v>
      </c>
      <c r="E965" t="s">
        <v>142</v>
      </c>
      <c r="F965" t="s">
        <v>69</v>
      </c>
      <c r="G965" t="s">
        <v>48</v>
      </c>
      <c r="H965" t="s">
        <v>2953</v>
      </c>
      <c r="I965" t="s">
        <v>2954</v>
      </c>
      <c r="J965" s="1">
        <v>1</v>
      </c>
      <c r="K965">
        <v>950</v>
      </c>
      <c r="L965">
        <v>0</v>
      </c>
      <c r="M965" t="s">
        <v>57</v>
      </c>
      <c r="N965" s="1">
        <v>2</v>
      </c>
      <c r="O965">
        <v>100</v>
      </c>
      <c r="P965">
        <v>0</v>
      </c>
      <c r="Q965" t="s">
        <v>1792</v>
      </c>
      <c r="R965" s="1">
        <v>1</v>
      </c>
      <c r="S965">
        <v>950</v>
      </c>
      <c r="T965">
        <v>0</v>
      </c>
      <c r="U965" t="s">
        <v>57</v>
      </c>
      <c r="V965" s="1">
        <v>2</v>
      </c>
      <c r="W965">
        <v>100</v>
      </c>
      <c r="X965">
        <v>0</v>
      </c>
    </row>
    <row r="966" spans="2:24">
      <c r="B966" s="12">
        <v>0</v>
      </c>
      <c r="C966" s="16" t="s">
        <v>21609</v>
      </c>
      <c r="D966" t="s">
        <v>577</v>
      </c>
      <c r="E966" t="s">
        <v>121</v>
      </c>
      <c r="F966" t="s">
        <v>861</v>
      </c>
      <c r="G966" s="1">
        <v>555</v>
      </c>
      <c r="H966">
        <v>0</v>
      </c>
      <c r="I966" t="s">
        <v>1119</v>
      </c>
      <c r="J966" s="1">
        <v>555</v>
      </c>
      <c r="K966">
        <v>0</v>
      </c>
    </row>
    <row r="967" spans="2:24">
      <c r="B967" s="12" t="s">
        <v>2955</v>
      </c>
      <c r="C967" s="16" t="s">
        <v>2955</v>
      </c>
      <c r="D967" t="s">
        <v>435</v>
      </c>
      <c r="E967" t="s">
        <v>375</v>
      </c>
      <c r="F967" t="s">
        <v>460</v>
      </c>
      <c r="G967" t="s">
        <v>461</v>
      </c>
      <c r="H967" t="s">
        <v>1156</v>
      </c>
      <c r="I967" t="s">
        <v>18</v>
      </c>
      <c r="J967" t="s">
        <v>2955</v>
      </c>
      <c r="K967" t="s">
        <v>22</v>
      </c>
    </row>
    <row r="968" spans="2:24">
      <c r="B968" s="12" t="s">
        <v>1347</v>
      </c>
      <c r="C968" s="16" t="s">
        <v>1347</v>
      </c>
      <c r="D968" t="s">
        <v>2956</v>
      </c>
      <c r="E968" t="s">
        <v>2957</v>
      </c>
      <c r="F968" t="s">
        <v>1985</v>
      </c>
      <c r="G968" t="s">
        <v>382</v>
      </c>
      <c r="H968" t="s">
        <v>2148</v>
      </c>
      <c r="I968" t="s">
        <v>1663</v>
      </c>
      <c r="J968" t="s">
        <v>163</v>
      </c>
      <c r="K968" t="s">
        <v>2958</v>
      </c>
      <c r="L968" t="s">
        <v>18</v>
      </c>
      <c r="M968" t="s">
        <v>1347</v>
      </c>
      <c r="N968" t="s">
        <v>22</v>
      </c>
    </row>
    <row r="969" spans="2:24">
      <c r="B969" s="12" t="s">
        <v>2959</v>
      </c>
      <c r="C969" s="16" t="s">
        <v>2959</v>
      </c>
      <c r="D969" t="s">
        <v>1257</v>
      </c>
      <c r="E969" t="s">
        <v>660</v>
      </c>
      <c r="F969" t="s">
        <v>163</v>
      </c>
      <c r="G969" t="s">
        <v>375</v>
      </c>
      <c r="H969" t="s">
        <v>18</v>
      </c>
      <c r="I969" t="s">
        <v>2959</v>
      </c>
      <c r="J969" t="s">
        <v>22</v>
      </c>
    </row>
    <row r="970" spans="2:24">
      <c r="B970" s="12" t="s">
        <v>19050</v>
      </c>
      <c r="C970" s="16" t="s">
        <v>19050</v>
      </c>
      <c r="D970" t="s">
        <v>59</v>
      </c>
      <c r="E970" t="s">
        <v>1371</v>
      </c>
      <c r="F970" t="s">
        <v>2960</v>
      </c>
      <c r="G970" t="s">
        <v>1165</v>
      </c>
      <c r="H970" t="s">
        <v>489</v>
      </c>
      <c r="I970" t="s">
        <v>2961</v>
      </c>
      <c r="J970" t="s">
        <v>18</v>
      </c>
      <c r="K970" t="s">
        <v>2962</v>
      </c>
      <c r="L970" t="s">
        <v>2963</v>
      </c>
      <c r="M970" t="s">
        <v>22</v>
      </c>
    </row>
    <row r="971" spans="2:24">
      <c r="B971" s="12" t="s">
        <v>2965</v>
      </c>
      <c r="C971" s="16" t="s">
        <v>2965</v>
      </c>
      <c r="D971" t="s">
        <v>210</v>
      </c>
      <c r="E971" t="s">
        <v>489</v>
      </c>
      <c r="F971" t="s">
        <v>2964</v>
      </c>
      <c r="G971" t="s">
        <v>1509</v>
      </c>
      <c r="H971" t="s">
        <v>1169</v>
      </c>
      <c r="I971" t="s">
        <v>18</v>
      </c>
      <c r="J971" t="s">
        <v>2965</v>
      </c>
      <c r="K971" t="s">
        <v>22</v>
      </c>
    </row>
    <row r="972" spans="2:24">
      <c r="B972" s="12" t="s">
        <v>2967</v>
      </c>
      <c r="C972" s="16" t="s">
        <v>2967</v>
      </c>
      <c r="D972" t="s">
        <v>59</v>
      </c>
      <c r="E972" t="s">
        <v>55</v>
      </c>
      <c r="F972" t="s">
        <v>2966</v>
      </c>
      <c r="G972" t="s">
        <v>885</v>
      </c>
      <c r="H972" t="s">
        <v>201</v>
      </c>
      <c r="I972" t="s">
        <v>1195</v>
      </c>
      <c r="J972" t="s">
        <v>41</v>
      </c>
      <c r="K972" t="s">
        <v>2961</v>
      </c>
      <c r="L972" t="s">
        <v>18</v>
      </c>
      <c r="M972" t="s">
        <v>2967</v>
      </c>
      <c r="N972" t="s">
        <v>22</v>
      </c>
    </row>
    <row r="973" spans="2:24">
      <c r="B973" s="12" t="s">
        <v>19051</v>
      </c>
      <c r="C973" s="16" t="s">
        <v>19051</v>
      </c>
      <c r="D973" t="s">
        <v>1211</v>
      </c>
      <c r="E973" t="s">
        <v>2370</v>
      </c>
      <c r="F973" t="s">
        <v>931</v>
      </c>
      <c r="G973" t="s">
        <v>2172</v>
      </c>
      <c r="H973" t="s">
        <v>1166</v>
      </c>
      <c r="I973" t="s">
        <v>18</v>
      </c>
      <c r="J973" t="s">
        <v>2968</v>
      </c>
      <c r="K973" t="s">
        <v>2969</v>
      </c>
      <c r="L973" t="s">
        <v>22</v>
      </c>
    </row>
    <row r="974" spans="2:24">
      <c r="B974" s="12" t="s">
        <v>2970</v>
      </c>
      <c r="C974" s="16" t="s">
        <v>2970</v>
      </c>
      <c r="D974" t="s">
        <v>1712</v>
      </c>
      <c r="E974" t="s">
        <v>1048</v>
      </c>
      <c r="F974" t="s">
        <v>38</v>
      </c>
      <c r="G974" t="s">
        <v>1023</v>
      </c>
      <c r="H974" t="s">
        <v>1024</v>
      </c>
      <c r="I974" t="s">
        <v>18</v>
      </c>
      <c r="J974" t="s">
        <v>2970</v>
      </c>
      <c r="K974" t="s">
        <v>22</v>
      </c>
    </row>
    <row r="975" spans="2:24">
      <c r="B975" s="12">
        <v>400</v>
      </c>
      <c r="C975" s="16" t="s">
        <v>21603</v>
      </c>
      <c r="D975" t="s">
        <v>2971</v>
      </c>
      <c r="E975" t="s">
        <v>2972</v>
      </c>
      <c r="F975" t="s">
        <v>938</v>
      </c>
      <c r="G975" s="1">
        <v>1</v>
      </c>
      <c r="H975">
        <v>400</v>
      </c>
      <c r="I975">
        <v>0</v>
      </c>
      <c r="J975" t="s">
        <v>57</v>
      </c>
      <c r="K975" s="1">
        <v>1</v>
      </c>
      <c r="L975">
        <v>540</v>
      </c>
      <c r="M975">
        <v>0</v>
      </c>
      <c r="N975" t="s">
        <v>2973</v>
      </c>
      <c r="O975" s="1">
        <v>1</v>
      </c>
      <c r="P975">
        <v>400</v>
      </c>
      <c r="Q975">
        <v>0</v>
      </c>
      <c r="R975" t="s">
        <v>57</v>
      </c>
      <c r="S975" s="1">
        <v>1</v>
      </c>
      <c r="T975">
        <v>540</v>
      </c>
      <c r="U975">
        <v>0</v>
      </c>
    </row>
    <row r="976" spans="2:24">
      <c r="B976" s="12">
        <v>0</v>
      </c>
      <c r="C976" s="16" t="s">
        <v>21610</v>
      </c>
      <c r="D976" t="s">
        <v>2123</v>
      </c>
      <c r="E976" t="s">
        <v>2609</v>
      </c>
      <c r="F976" t="s">
        <v>2974</v>
      </c>
      <c r="G976" t="s">
        <v>703</v>
      </c>
      <c r="H976" t="s">
        <v>57</v>
      </c>
      <c r="I976" t="s">
        <v>798</v>
      </c>
      <c r="J976" t="s">
        <v>375</v>
      </c>
      <c r="K976" t="s">
        <v>460</v>
      </c>
      <c r="L976" t="s">
        <v>461</v>
      </c>
      <c r="M976" t="s">
        <v>2975</v>
      </c>
      <c r="N976" s="1">
        <v>480</v>
      </c>
      <c r="O976">
        <v>0</v>
      </c>
      <c r="P976" t="s">
        <v>2976</v>
      </c>
      <c r="Q976" s="1">
        <v>480</v>
      </c>
      <c r="R976">
        <v>0</v>
      </c>
    </row>
    <row r="977" spans="2:23">
      <c r="B977" s="12">
        <v>0</v>
      </c>
      <c r="C977" s="16" t="s">
        <v>21610</v>
      </c>
      <c r="D977" t="s">
        <v>2123</v>
      </c>
      <c r="E977" t="s">
        <v>2609</v>
      </c>
      <c r="F977" t="s">
        <v>2974</v>
      </c>
      <c r="G977" t="s">
        <v>703</v>
      </c>
      <c r="H977" t="s">
        <v>57</v>
      </c>
      <c r="I977" t="s">
        <v>798</v>
      </c>
      <c r="J977" t="s">
        <v>375</v>
      </c>
      <c r="K977" t="s">
        <v>460</v>
      </c>
      <c r="L977" t="s">
        <v>461</v>
      </c>
      <c r="M977" t="s">
        <v>2975</v>
      </c>
      <c r="N977" s="1">
        <v>480</v>
      </c>
      <c r="O977">
        <v>0</v>
      </c>
      <c r="P977" t="s">
        <v>2976</v>
      </c>
      <c r="Q977" s="1">
        <v>480</v>
      </c>
      <c r="R977">
        <v>0</v>
      </c>
    </row>
    <row r="978" spans="2:23">
      <c r="B978" s="12" t="s">
        <v>2979</v>
      </c>
      <c r="C978" s="16" t="s">
        <v>2979</v>
      </c>
      <c r="D978" t="s">
        <v>2977</v>
      </c>
      <c r="E978" t="s">
        <v>91</v>
      </c>
      <c r="F978" t="s">
        <v>347</v>
      </c>
      <c r="G978" t="s">
        <v>2579</v>
      </c>
      <c r="H978" t="s">
        <v>2978</v>
      </c>
      <c r="I978" t="s">
        <v>32</v>
      </c>
      <c r="J978" t="s">
        <v>2979</v>
      </c>
      <c r="K978" t="s">
        <v>34</v>
      </c>
    </row>
    <row r="979" spans="2:23">
      <c r="B979" s="12" t="s">
        <v>2981</v>
      </c>
      <c r="C979" s="16" t="s">
        <v>2981</v>
      </c>
      <c r="D979" t="s">
        <v>219</v>
      </c>
      <c r="E979" t="s">
        <v>72</v>
      </c>
      <c r="F979" t="s">
        <v>118</v>
      </c>
      <c r="G979" t="s">
        <v>2980</v>
      </c>
      <c r="H979" t="s">
        <v>18</v>
      </c>
      <c r="I979" t="s">
        <v>2981</v>
      </c>
      <c r="J979" t="s">
        <v>22</v>
      </c>
    </row>
    <row r="980" spans="2:23">
      <c r="B980" s="12">
        <v>0</v>
      </c>
      <c r="C980" s="16" t="s">
        <v>21611</v>
      </c>
      <c r="D980" t="s">
        <v>2390</v>
      </c>
      <c r="E980" t="s">
        <v>2982</v>
      </c>
      <c r="F980" s="1">
        <v>429</v>
      </c>
      <c r="G980">
        <v>0</v>
      </c>
      <c r="H980" t="s">
        <v>2983</v>
      </c>
      <c r="I980" s="1">
        <v>429</v>
      </c>
      <c r="J980">
        <v>0</v>
      </c>
    </row>
    <row r="981" spans="2:23">
      <c r="B981" s="12">
        <v>75</v>
      </c>
      <c r="C981" s="16" t="s">
        <v>21612</v>
      </c>
      <c r="D981" t="s">
        <v>798</v>
      </c>
      <c r="E981" t="s">
        <v>2984</v>
      </c>
      <c r="F981" t="s">
        <v>895</v>
      </c>
      <c r="G981" t="s">
        <v>373</v>
      </c>
      <c r="H981" t="s">
        <v>704</v>
      </c>
      <c r="I981">
        <v>2</v>
      </c>
      <c r="J981" t="s">
        <v>2985</v>
      </c>
      <c r="K981" t="s">
        <v>1957</v>
      </c>
      <c r="L981" s="1">
        <v>3</v>
      </c>
      <c r="M981">
        <v>75</v>
      </c>
      <c r="N981">
        <v>0</v>
      </c>
      <c r="O981" t="s">
        <v>2986</v>
      </c>
      <c r="P981" s="1">
        <v>3</v>
      </c>
      <c r="Q981">
        <v>75</v>
      </c>
      <c r="R981">
        <v>0</v>
      </c>
    </row>
    <row r="982" spans="2:23">
      <c r="B982" s="13">
        <v>3</v>
      </c>
      <c r="C982" s="16" t="s">
        <v>21613</v>
      </c>
      <c r="D982">
        <v>4</v>
      </c>
      <c r="E982" t="s">
        <v>2987</v>
      </c>
      <c r="F982">
        <v>1</v>
      </c>
      <c r="G982" t="s">
        <v>2988</v>
      </c>
      <c r="H982" t="s">
        <v>394</v>
      </c>
      <c r="I982" s="1">
        <v>3</v>
      </c>
      <c r="J982">
        <v>600</v>
      </c>
      <c r="K982">
        <v>0</v>
      </c>
      <c r="L982" t="s">
        <v>72</v>
      </c>
      <c r="M982" s="1">
        <v>3</v>
      </c>
      <c r="N982">
        <v>960</v>
      </c>
      <c r="O982">
        <v>0</v>
      </c>
      <c r="P982" t="s">
        <v>2989</v>
      </c>
      <c r="Q982" s="1">
        <v>3</v>
      </c>
      <c r="R982">
        <v>600</v>
      </c>
      <c r="S982">
        <v>0</v>
      </c>
      <c r="T982" t="s">
        <v>72</v>
      </c>
      <c r="U982" s="1">
        <v>3</v>
      </c>
      <c r="V982">
        <v>960</v>
      </c>
      <c r="W982">
        <v>0</v>
      </c>
    </row>
    <row r="983" spans="2:23">
      <c r="B983" s="12" t="s">
        <v>913</v>
      </c>
      <c r="C983" s="16" t="s">
        <v>21614</v>
      </c>
      <c r="D983" t="s">
        <v>1589</v>
      </c>
      <c r="E983" t="s">
        <v>179</v>
      </c>
      <c r="F983" t="s">
        <v>15</v>
      </c>
      <c r="G983" t="s">
        <v>75</v>
      </c>
      <c r="H983" t="s">
        <v>2990</v>
      </c>
      <c r="I983" t="s">
        <v>343</v>
      </c>
      <c r="J983" t="s">
        <v>2991</v>
      </c>
      <c r="K983" s="1">
        <v>680</v>
      </c>
      <c r="L983" t="s">
        <v>913</v>
      </c>
      <c r="M983" t="s">
        <v>2992</v>
      </c>
      <c r="N983" s="1">
        <v>680</v>
      </c>
      <c r="O983" t="s">
        <v>913</v>
      </c>
    </row>
    <row r="984" spans="2:23">
      <c r="B984" s="12" t="s">
        <v>2993</v>
      </c>
      <c r="C984" s="16" t="s">
        <v>2993</v>
      </c>
      <c r="D984" t="s">
        <v>927</v>
      </c>
      <c r="E984" t="s">
        <v>163</v>
      </c>
      <c r="F984" t="s">
        <v>860</v>
      </c>
      <c r="G984" t="s">
        <v>6</v>
      </c>
      <c r="H984" t="s">
        <v>1040</v>
      </c>
      <c r="I984" t="s">
        <v>474</v>
      </c>
      <c r="J984" t="s">
        <v>705</v>
      </c>
      <c r="K984" t="s">
        <v>537</v>
      </c>
      <c r="L984" t="s">
        <v>2993</v>
      </c>
      <c r="M984" t="s">
        <v>22</v>
      </c>
    </row>
    <row r="985" spans="2:23">
      <c r="B985" s="12">
        <v>0</v>
      </c>
      <c r="C985" s="16" t="s">
        <v>21615</v>
      </c>
      <c r="D985" t="s">
        <v>59</v>
      </c>
      <c r="E985" t="s">
        <v>381</v>
      </c>
      <c r="F985" t="s">
        <v>715</v>
      </c>
      <c r="G985" t="s">
        <v>2994</v>
      </c>
      <c r="H985" s="1">
        <v>1</v>
      </c>
      <c r="I985">
        <v>290</v>
      </c>
      <c r="J985">
        <v>0</v>
      </c>
      <c r="K985" s="1">
        <v>1</v>
      </c>
      <c r="L985">
        <v>290</v>
      </c>
      <c r="M985">
        <v>0</v>
      </c>
      <c r="N985" t="s">
        <v>2995</v>
      </c>
      <c r="O985" s="1">
        <v>1</v>
      </c>
      <c r="P985">
        <v>290</v>
      </c>
      <c r="Q985">
        <v>0</v>
      </c>
      <c r="R985" s="1">
        <v>1</v>
      </c>
      <c r="S985">
        <v>290</v>
      </c>
      <c r="T985">
        <v>0</v>
      </c>
    </row>
    <row r="986" spans="2:23">
      <c r="B986" s="12">
        <v>0</v>
      </c>
      <c r="C986" s="16" t="s">
        <v>21616</v>
      </c>
      <c r="D986" t="s">
        <v>1184</v>
      </c>
      <c r="E986" t="s">
        <v>946</v>
      </c>
      <c r="F986" t="s">
        <v>2996</v>
      </c>
      <c r="G986" t="s">
        <v>703</v>
      </c>
      <c r="H986" t="s">
        <v>704</v>
      </c>
      <c r="I986" s="1">
        <v>520</v>
      </c>
      <c r="J986">
        <v>0</v>
      </c>
      <c r="K986" t="s">
        <v>2997</v>
      </c>
      <c r="L986" t="s">
        <v>2998</v>
      </c>
      <c r="M986">
        <v>0</v>
      </c>
    </row>
    <row r="987" spans="2:23">
      <c r="B987" s="12" t="s">
        <v>19052</v>
      </c>
      <c r="C987" s="16" t="s">
        <v>21617</v>
      </c>
      <c r="D987" t="s">
        <v>927</v>
      </c>
      <c r="E987" t="s">
        <v>262</v>
      </c>
      <c r="F987" t="s">
        <v>87</v>
      </c>
      <c r="G987" t="s">
        <v>473</v>
      </c>
      <c r="H987" t="s">
        <v>31</v>
      </c>
      <c r="I987" t="s">
        <v>1071</v>
      </c>
      <c r="J987" t="s">
        <v>234</v>
      </c>
      <c r="K987" t="s">
        <v>928</v>
      </c>
      <c r="L987" t="s">
        <v>703</v>
      </c>
      <c r="M987" t="s">
        <v>704</v>
      </c>
      <c r="N987" s="1">
        <v>1</v>
      </c>
      <c r="O987">
        <v>399</v>
      </c>
      <c r="P987">
        <v>0</v>
      </c>
      <c r="Q987" t="s">
        <v>2999</v>
      </c>
      <c r="R987" t="s">
        <v>3000</v>
      </c>
      <c r="S987" t="s">
        <v>3001</v>
      </c>
      <c r="T987">
        <v>399</v>
      </c>
      <c r="U987" t="s">
        <v>3002</v>
      </c>
    </row>
    <row r="988" spans="2:23">
      <c r="B988" s="12">
        <v>479</v>
      </c>
      <c r="C988" s="16" t="s">
        <v>21618</v>
      </c>
      <c r="D988" t="s">
        <v>59</v>
      </c>
      <c r="E988" t="s">
        <v>266</v>
      </c>
      <c r="F988" t="s">
        <v>163</v>
      </c>
      <c r="G988" t="s">
        <v>812</v>
      </c>
      <c r="H988" s="1">
        <v>1</v>
      </c>
      <c r="I988">
        <v>479</v>
      </c>
      <c r="J988">
        <v>990</v>
      </c>
      <c r="K988" t="s">
        <v>3003</v>
      </c>
      <c r="L988" s="1">
        <v>1</v>
      </c>
      <c r="M988">
        <v>479</v>
      </c>
      <c r="N988">
        <v>990</v>
      </c>
    </row>
    <row r="989" spans="2:23">
      <c r="B989" s="12">
        <v>0</v>
      </c>
      <c r="C989" s="16" t="s">
        <v>21619</v>
      </c>
      <c r="D989" t="s">
        <v>23</v>
      </c>
      <c r="E989" t="s">
        <v>5</v>
      </c>
      <c r="F989" t="s">
        <v>3004</v>
      </c>
      <c r="G989" t="s">
        <v>3005</v>
      </c>
      <c r="H989" t="s">
        <v>430</v>
      </c>
      <c r="I989" s="1">
        <v>590</v>
      </c>
      <c r="J989">
        <v>0</v>
      </c>
      <c r="K989" t="s">
        <v>310</v>
      </c>
      <c r="L989" s="1">
        <v>590</v>
      </c>
      <c r="M989">
        <v>0</v>
      </c>
    </row>
    <row r="990" spans="2:23">
      <c r="B990" s="12" t="s">
        <v>3011</v>
      </c>
      <c r="C990" s="16" t="s">
        <v>3011</v>
      </c>
      <c r="D990" t="s">
        <v>3006</v>
      </c>
      <c r="E990" t="s">
        <v>1271</v>
      </c>
      <c r="F990" t="s">
        <v>3007</v>
      </c>
      <c r="G990" t="s">
        <v>3008</v>
      </c>
      <c r="H990" t="s">
        <v>2123</v>
      </c>
      <c r="I990" t="s">
        <v>2100</v>
      </c>
      <c r="J990" t="s">
        <v>3009</v>
      </c>
      <c r="K990" t="s">
        <v>59</v>
      </c>
      <c r="L990" t="s">
        <v>3010</v>
      </c>
      <c r="M990" t="s">
        <v>32</v>
      </c>
      <c r="N990" t="s">
        <v>3011</v>
      </c>
      <c r="O990" t="s">
        <v>34</v>
      </c>
    </row>
    <row r="991" spans="2:23">
      <c r="B991" s="12" t="s">
        <v>3016</v>
      </c>
      <c r="C991" s="16" t="s">
        <v>3016</v>
      </c>
      <c r="D991" t="s">
        <v>927</v>
      </c>
      <c r="E991" t="s">
        <v>3012</v>
      </c>
      <c r="F991" t="s">
        <v>61</v>
      </c>
      <c r="G991" t="s">
        <v>142</v>
      </c>
      <c r="H991" t="s">
        <v>151</v>
      </c>
      <c r="I991" t="s">
        <v>38</v>
      </c>
      <c r="J991" t="s">
        <v>3013</v>
      </c>
      <c r="K991" t="s">
        <v>3014</v>
      </c>
      <c r="L991" t="s">
        <v>121</v>
      </c>
      <c r="M991" t="s">
        <v>910</v>
      </c>
      <c r="N991" t="s">
        <v>3015</v>
      </c>
      <c r="O991" t="s">
        <v>18</v>
      </c>
      <c r="P991" t="s">
        <v>3016</v>
      </c>
      <c r="Q991" t="s">
        <v>22</v>
      </c>
    </row>
    <row r="992" spans="2:23">
      <c r="B992" s="12" t="s">
        <v>3017</v>
      </c>
      <c r="C992" s="16" t="s">
        <v>3017</v>
      </c>
      <c r="D992" t="s">
        <v>357</v>
      </c>
      <c r="E992" t="s">
        <v>1544</v>
      </c>
      <c r="F992" t="s">
        <v>1545</v>
      </c>
      <c r="G992" t="s">
        <v>980</v>
      </c>
      <c r="H992" t="s">
        <v>84</v>
      </c>
      <c r="I992" t="s">
        <v>666</v>
      </c>
      <c r="J992" t="s">
        <v>668</v>
      </c>
      <c r="K992" t="s">
        <v>18</v>
      </c>
      <c r="L992" t="s">
        <v>3017</v>
      </c>
      <c r="M992" t="s">
        <v>22</v>
      </c>
    </row>
    <row r="993" spans="2:25">
      <c r="B993" s="12" t="s">
        <v>3019</v>
      </c>
      <c r="C993" s="16" t="s">
        <v>3019</v>
      </c>
      <c r="D993" t="s">
        <v>3018</v>
      </c>
      <c r="E993" t="s">
        <v>1113</v>
      </c>
      <c r="F993" t="s">
        <v>187</v>
      </c>
      <c r="G993" t="s">
        <v>360</v>
      </c>
      <c r="H993" t="s">
        <v>18</v>
      </c>
      <c r="I993" t="s">
        <v>3019</v>
      </c>
      <c r="J993" t="s">
        <v>22</v>
      </c>
    </row>
    <row r="994" spans="2:25">
      <c r="B994" s="12" t="s">
        <v>19053</v>
      </c>
      <c r="C994" s="16" t="s">
        <v>19053</v>
      </c>
      <c r="D994" t="s">
        <v>2865</v>
      </c>
      <c r="E994" t="s">
        <v>3020</v>
      </c>
      <c r="F994" t="s">
        <v>3021</v>
      </c>
      <c r="G994" t="s">
        <v>3022</v>
      </c>
      <c r="H994" t="s">
        <v>3023</v>
      </c>
      <c r="I994" t="s">
        <v>366</v>
      </c>
      <c r="J994" t="s">
        <v>3024</v>
      </c>
      <c r="K994" t="s">
        <v>32</v>
      </c>
      <c r="L994" t="s">
        <v>3025</v>
      </c>
      <c r="M994" t="s">
        <v>3026</v>
      </c>
      <c r="N994" t="s">
        <v>34</v>
      </c>
    </row>
    <row r="995" spans="2:25">
      <c r="B995" s="12" t="s">
        <v>3031</v>
      </c>
      <c r="C995" s="16" t="s">
        <v>3031</v>
      </c>
      <c r="D995" t="s">
        <v>3027</v>
      </c>
      <c r="E995" t="s">
        <v>3028</v>
      </c>
      <c r="F995" t="s">
        <v>3029</v>
      </c>
      <c r="G995" t="s">
        <v>617</v>
      </c>
      <c r="H995" t="s">
        <v>457</v>
      </c>
      <c r="I995">
        <v>1</v>
      </c>
      <c r="J995" t="s">
        <v>1</v>
      </c>
      <c r="K995" t="s">
        <v>38</v>
      </c>
      <c r="L995" t="s">
        <v>2144</v>
      </c>
      <c r="M995" t="s">
        <v>156</v>
      </c>
      <c r="N995" t="s">
        <v>121</v>
      </c>
      <c r="O995" t="s">
        <v>1716</v>
      </c>
      <c r="P995" t="s">
        <v>3030</v>
      </c>
      <c r="Q995" t="s">
        <v>32</v>
      </c>
      <c r="R995" t="s">
        <v>3031</v>
      </c>
      <c r="S995" t="s">
        <v>34</v>
      </c>
    </row>
    <row r="996" spans="2:25">
      <c r="B996" s="12" t="s">
        <v>3032</v>
      </c>
      <c r="C996" s="16" t="s">
        <v>3032</v>
      </c>
      <c r="D996" t="s">
        <v>2390</v>
      </c>
      <c r="E996" t="s">
        <v>13</v>
      </c>
      <c r="F996" t="s">
        <v>953</v>
      </c>
      <c r="G996" t="s">
        <v>637</v>
      </c>
      <c r="H996" t="s">
        <v>181</v>
      </c>
      <c r="I996" t="s">
        <v>1416</v>
      </c>
      <c r="J996" t="s">
        <v>32</v>
      </c>
      <c r="K996" t="s">
        <v>3032</v>
      </c>
      <c r="L996" t="s">
        <v>34</v>
      </c>
    </row>
    <row r="997" spans="2:25">
      <c r="B997" s="12">
        <v>900</v>
      </c>
      <c r="C997" s="16" t="s">
        <v>21620</v>
      </c>
      <c r="D997" t="s">
        <v>971</v>
      </c>
      <c r="E997" t="s">
        <v>142</v>
      </c>
      <c r="F997" t="s">
        <v>1384</v>
      </c>
      <c r="G997" t="s">
        <v>6</v>
      </c>
      <c r="H997" t="s">
        <v>7</v>
      </c>
      <c r="I997" t="s">
        <v>1385</v>
      </c>
      <c r="J997" t="s">
        <v>1150</v>
      </c>
      <c r="K997" s="1">
        <v>1</v>
      </c>
      <c r="L997">
        <v>900</v>
      </c>
      <c r="M997">
        <v>0</v>
      </c>
      <c r="N997" t="s">
        <v>57</v>
      </c>
      <c r="O997" s="1">
        <v>2</v>
      </c>
      <c r="P997">
        <v>90</v>
      </c>
      <c r="Q997">
        <v>0</v>
      </c>
      <c r="R997" t="s">
        <v>80</v>
      </c>
      <c r="S997" s="1">
        <v>1</v>
      </c>
      <c r="T997">
        <v>900</v>
      </c>
      <c r="U997">
        <v>0</v>
      </c>
      <c r="V997" t="s">
        <v>57</v>
      </c>
      <c r="W997" s="1">
        <v>2</v>
      </c>
      <c r="X997">
        <v>90</v>
      </c>
      <c r="Y997">
        <v>0</v>
      </c>
    </row>
    <row r="998" spans="2:25">
      <c r="B998" s="12" t="s">
        <v>3034</v>
      </c>
      <c r="C998" s="16" t="s">
        <v>3034</v>
      </c>
      <c r="D998" t="s">
        <v>1023</v>
      </c>
      <c r="E998" t="s">
        <v>1265</v>
      </c>
      <c r="F998" t="s">
        <v>1006</v>
      </c>
      <c r="G998" t="s">
        <v>457</v>
      </c>
      <c r="H998" t="s">
        <v>151</v>
      </c>
      <c r="I998" t="s">
        <v>6</v>
      </c>
      <c r="J998" t="s">
        <v>3033</v>
      </c>
      <c r="K998" t="s">
        <v>158</v>
      </c>
      <c r="L998" t="s">
        <v>18</v>
      </c>
      <c r="M998" t="s">
        <v>3034</v>
      </c>
      <c r="N998" t="s">
        <v>22</v>
      </c>
    </row>
    <row r="999" spans="2:25">
      <c r="B999" s="12">
        <v>180</v>
      </c>
      <c r="C999" s="16" t="s">
        <v>21621</v>
      </c>
      <c r="D999" t="s">
        <v>2356</v>
      </c>
      <c r="E999" t="s">
        <v>151</v>
      </c>
      <c r="F999" t="s">
        <v>38</v>
      </c>
      <c r="G999" t="s">
        <v>1372</v>
      </c>
      <c r="H999" t="s">
        <v>337</v>
      </c>
      <c r="I999" t="s">
        <v>727</v>
      </c>
      <c r="J999" s="1">
        <v>1</v>
      </c>
      <c r="K999">
        <v>180</v>
      </c>
      <c r="L999">
        <v>0</v>
      </c>
      <c r="M999" t="s">
        <v>57</v>
      </c>
      <c r="N999" s="1">
        <v>1</v>
      </c>
      <c r="O999">
        <v>298</v>
      </c>
      <c r="P999">
        <v>0</v>
      </c>
      <c r="Q999" t="s">
        <v>3035</v>
      </c>
      <c r="R999" s="1">
        <v>1</v>
      </c>
      <c r="S999">
        <v>180</v>
      </c>
      <c r="T999">
        <v>0</v>
      </c>
      <c r="U999" t="s">
        <v>57</v>
      </c>
      <c r="V999" s="1">
        <v>1</v>
      </c>
      <c r="W999">
        <v>298</v>
      </c>
      <c r="X999">
        <v>0</v>
      </c>
    </row>
    <row r="1000" spans="2:25">
      <c r="B1000" s="12" t="s">
        <v>19054</v>
      </c>
      <c r="C1000" s="16" t="s">
        <v>19054</v>
      </c>
      <c r="D1000" t="s">
        <v>266</v>
      </c>
      <c r="E1000" t="s">
        <v>163</v>
      </c>
      <c r="F1000" t="s">
        <v>812</v>
      </c>
      <c r="G1000" t="s">
        <v>6</v>
      </c>
      <c r="H1000" t="s">
        <v>386</v>
      </c>
      <c r="I1000" t="s">
        <v>3036</v>
      </c>
      <c r="J1000" t="s">
        <v>617</v>
      </c>
      <c r="K1000" t="s">
        <v>167</v>
      </c>
      <c r="L1000" t="s">
        <v>705</v>
      </c>
      <c r="M1000" t="s">
        <v>537</v>
      </c>
      <c r="N1000" t="s">
        <v>3036</v>
      </c>
      <c r="O1000" t="s">
        <v>3037</v>
      </c>
      <c r="P1000" t="s">
        <v>22</v>
      </c>
    </row>
    <row r="1001" spans="2:25">
      <c r="B1001" s="12" t="s">
        <v>19055</v>
      </c>
      <c r="C1001" s="16" t="s">
        <v>19055</v>
      </c>
      <c r="D1001" t="s">
        <v>1211</v>
      </c>
      <c r="E1001" t="s">
        <v>1804</v>
      </c>
      <c r="F1001" t="s">
        <v>1165</v>
      </c>
      <c r="G1001" t="s">
        <v>1889</v>
      </c>
      <c r="H1001" t="s">
        <v>745</v>
      </c>
      <c r="I1001" t="s">
        <v>25</v>
      </c>
      <c r="J1001" t="s">
        <v>18</v>
      </c>
      <c r="K1001" t="s">
        <v>3038</v>
      </c>
      <c r="L1001" t="s">
        <v>3039</v>
      </c>
      <c r="M1001" t="s">
        <v>22</v>
      </c>
    </row>
    <row r="1002" spans="2:25">
      <c r="B1002" s="12" t="s">
        <v>19056</v>
      </c>
      <c r="C1002" s="16" t="s">
        <v>19056</v>
      </c>
      <c r="D1002" t="s">
        <v>444</v>
      </c>
      <c r="E1002" t="s">
        <v>3040</v>
      </c>
      <c r="F1002" t="s">
        <v>375</v>
      </c>
      <c r="G1002" t="s">
        <v>38</v>
      </c>
      <c r="H1002" t="s">
        <v>463</v>
      </c>
      <c r="I1002" t="s">
        <v>109</v>
      </c>
      <c r="J1002" t="s">
        <v>18</v>
      </c>
      <c r="K1002" t="s">
        <v>3041</v>
      </c>
      <c r="L1002" t="s">
        <v>3042</v>
      </c>
      <c r="M1002" t="s">
        <v>22</v>
      </c>
    </row>
    <row r="1003" spans="2:25">
      <c r="B1003" s="12" t="s">
        <v>19057</v>
      </c>
      <c r="C1003" s="16" t="s">
        <v>19057</v>
      </c>
      <c r="D1003" t="s">
        <v>23</v>
      </c>
      <c r="E1003">
        <v>2</v>
      </c>
      <c r="F1003" t="s">
        <v>1</v>
      </c>
      <c r="G1003" t="s">
        <v>5</v>
      </c>
      <c r="H1003" t="s">
        <v>6</v>
      </c>
      <c r="I1003" t="s">
        <v>3043</v>
      </c>
      <c r="J1003" t="s">
        <v>595</v>
      </c>
      <c r="K1003" t="s">
        <v>158</v>
      </c>
      <c r="L1003" t="s">
        <v>18</v>
      </c>
      <c r="M1003" t="s">
        <v>3044</v>
      </c>
      <c r="N1003" t="s">
        <v>3045</v>
      </c>
      <c r="O1003" t="s">
        <v>22</v>
      </c>
    </row>
    <row r="1004" spans="2:25">
      <c r="B1004" s="12" t="s">
        <v>19058</v>
      </c>
      <c r="C1004" s="16" t="s">
        <v>19058</v>
      </c>
      <c r="D1004" t="s">
        <v>2103</v>
      </c>
      <c r="E1004" t="s">
        <v>2537</v>
      </c>
      <c r="F1004" t="s">
        <v>163</v>
      </c>
      <c r="G1004" t="s">
        <v>31</v>
      </c>
      <c r="H1004" t="s">
        <v>382</v>
      </c>
      <c r="I1004" t="s">
        <v>303</v>
      </c>
      <c r="J1004" t="s">
        <v>3046</v>
      </c>
      <c r="K1004" t="s">
        <v>3047</v>
      </c>
      <c r="L1004" t="s">
        <v>885</v>
      </c>
      <c r="M1004" t="s">
        <v>302</v>
      </c>
      <c r="N1004" t="s">
        <v>18</v>
      </c>
      <c r="O1004" t="s">
        <v>827</v>
      </c>
      <c r="P1004" t="s">
        <v>3048</v>
      </c>
      <c r="Q1004" t="s">
        <v>22</v>
      </c>
    </row>
    <row r="1005" spans="2:25">
      <c r="B1005" s="12">
        <v>690</v>
      </c>
      <c r="C1005" s="16" t="s">
        <v>21622</v>
      </c>
      <c r="D1005" t="s">
        <v>184</v>
      </c>
      <c r="E1005" t="s">
        <v>185</v>
      </c>
      <c r="F1005" t="s">
        <v>483</v>
      </c>
      <c r="G1005" s="1">
        <v>1</v>
      </c>
      <c r="H1005">
        <v>690</v>
      </c>
      <c r="I1005">
        <v>0</v>
      </c>
      <c r="J1005" t="s">
        <v>3049</v>
      </c>
      <c r="K1005" s="1">
        <v>1</v>
      </c>
      <c r="L1005">
        <v>690</v>
      </c>
      <c r="M1005">
        <v>0</v>
      </c>
    </row>
    <row r="1006" spans="2:25">
      <c r="B1006" s="12">
        <v>0</v>
      </c>
      <c r="C1006" s="16" t="s">
        <v>21623</v>
      </c>
      <c r="D1006" t="s">
        <v>84</v>
      </c>
      <c r="E1006" t="s">
        <v>953</v>
      </c>
      <c r="F1006" s="1">
        <v>525</v>
      </c>
      <c r="G1006">
        <v>0</v>
      </c>
      <c r="H1006" t="s">
        <v>3050</v>
      </c>
      <c r="I1006" s="1">
        <v>525</v>
      </c>
      <c r="J1006">
        <v>0</v>
      </c>
    </row>
    <row r="1007" spans="2:25">
      <c r="B1007" s="12" t="s">
        <v>19006</v>
      </c>
      <c r="C1007" s="16" t="s">
        <v>21624</v>
      </c>
      <c r="D1007" t="s">
        <v>0</v>
      </c>
      <c r="E1007" t="s">
        <v>1</v>
      </c>
      <c r="F1007" t="s">
        <v>3051</v>
      </c>
      <c r="G1007" t="s">
        <v>6</v>
      </c>
      <c r="H1007" t="s">
        <v>1549</v>
      </c>
      <c r="I1007" t="s">
        <v>56</v>
      </c>
      <c r="J1007" s="1">
        <v>570</v>
      </c>
      <c r="K1007">
        <v>0</v>
      </c>
      <c r="L1007" t="s">
        <v>57</v>
      </c>
      <c r="M1007" s="1">
        <v>600</v>
      </c>
      <c r="N1007">
        <v>0</v>
      </c>
      <c r="O1007" t="s">
        <v>3052</v>
      </c>
      <c r="P1007" t="s">
        <v>3053</v>
      </c>
      <c r="Q1007" s="1">
        <v>570</v>
      </c>
      <c r="R1007">
        <v>0</v>
      </c>
      <c r="S1007" t="s">
        <v>57</v>
      </c>
      <c r="T1007" s="1">
        <v>600</v>
      </c>
      <c r="U1007">
        <v>0</v>
      </c>
    </row>
    <row r="1008" spans="2:25">
      <c r="B1008" s="12" t="s">
        <v>3054</v>
      </c>
      <c r="C1008" s="16" t="s">
        <v>3054</v>
      </c>
      <c r="D1008" t="s">
        <v>993</v>
      </c>
      <c r="E1008" t="s">
        <v>2027</v>
      </c>
      <c r="F1008" t="s">
        <v>577</v>
      </c>
      <c r="G1008" t="s">
        <v>25</v>
      </c>
      <c r="H1008" t="s">
        <v>18</v>
      </c>
      <c r="I1008" t="s">
        <v>3054</v>
      </c>
      <c r="J1008" t="s">
        <v>22</v>
      </c>
    </row>
    <row r="1009" spans="2:25">
      <c r="B1009" s="13">
        <v>665</v>
      </c>
      <c r="C1009" s="16" t="s">
        <v>21625</v>
      </c>
      <c r="D1009" t="s">
        <v>611</v>
      </c>
      <c r="E1009" t="s">
        <v>3055</v>
      </c>
      <c r="F1009" t="s">
        <v>3056</v>
      </c>
      <c r="G1009" s="1">
        <v>665</v>
      </c>
      <c r="H1009">
        <v>508</v>
      </c>
      <c r="I1009" s="1">
        <v>665</v>
      </c>
      <c r="J1009">
        <v>508</v>
      </c>
    </row>
    <row r="1010" spans="2:25">
      <c r="B1010" s="12" t="s">
        <v>19059</v>
      </c>
      <c r="C1010" s="16" t="s">
        <v>21626</v>
      </c>
      <c r="D1010" t="s">
        <v>798</v>
      </c>
      <c r="E1010" t="s">
        <v>298</v>
      </c>
      <c r="F1010" t="s">
        <v>3057</v>
      </c>
      <c r="G1010" s="1">
        <v>440</v>
      </c>
      <c r="H1010">
        <v>0</v>
      </c>
      <c r="I1010" t="s">
        <v>57</v>
      </c>
      <c r="J1010" s="1">
        <v>470</v>
      </c>
      <c r="K1010">
        <v>0</v>
      </c>
      <c r="L1010" t="s">
        <v>3058</v>
      </c>
      <c r="M1010" s="1">
        <v>440</v>
      </c>
      <c r="N1010">
        <v>0</v>
      </c>
      <c r="O1010" t="s">
        <v>57</v>
      </c>
      <c r="P1010" s="1">
        <v>470</v>
      </c>
      <c r="Q1010">
        <v>0</v>
      </c>
    </row>
    <row r="1011" spans="2:25">
      <c r="B1011" s="12">
        <v>0</v>
      </c>
      <c r="C1011" s="16" t="s">
        <v>21627</v>
      </c>
      <c r="D1011" t="s">
        <v>29</v>
      </c>
      <c r="E1011" t="s">
        <v>326</v>
      </c>
      <c r="F1011" t="s">
        <v>6</v>
      </c>
      <c r="G1011" t="s">
        <v>55</v>
      </c>
      <c r="H1011" t="s">
        <v>56</v>
      </c>
      <c r="I1011" t="s">
        <v>810</v>
      </c>
      <c r="J1011" s="1">
        <v>500</v>
      </c>
      <c r="K1011">
        <v>0</v>
      </c>
      <c r="L1011" t="s">
        <v>3059</v>
      </c>
      <c r="M1011" s="1">
        <v>500</v>
      </c>
      <c r="N1011">
        <v>0</v>
      </c>
      <c r="O1011" t="s">
        <v>3060</v>
      </c>
    </row>
    <row r="1012" spans="2:25">
      <c r="B1012" s="12" t="s">
        <v>19060</v>
      </c>
      <c r="C1012" s="16" t="s">
        <v>19060</v>
      </c>
      <c r="D1012" t="s">
        <v>1232</v>
      </c>
      <c r="E1012" t="s">
        <v>3061</v>
      </c>
      <c r="F1012" t="s">
        <v>759</v>
      </c>
      <c r="G1012" t="s">
        <v>2088</v>
      </c>
      <c r="H1012" t="s">
        <v>41</v>
      </c>
      <c r="I1012" t="s">
        <v>756</v>
      </c>
      <c r="J1012" t="s">
        <v>18</v>
      </c>
      <c r="K1012" t="s">
        <v>3062</v>
      </c>
      <c r="L1012" t="s">
        <v>3063</v>
      </c>
      <c r="M1012" t="s">
        <v>22</v>
      </c>
    </row>
    <row r="1013" spans="2:25">
      <c r="B1013" s="12" t="s">
        <v>18</v>
      </c>
      <c r="C1013" s="16" t="s">
        <v>3064</v>
      </c>
      <c r="D1013" t="s">
        <v>435</v>
      </c>
      <c r="E1013" t="s">
        <v>577</v>
      </c>
      <c r="F1013" t="s">
        <v>1163</v>
      </c>
      <c r="G1013" t="s">
        <v>1164</v>
      </c>
      <c r="H1013" t="s">
        <v>18</v>
      </c>
      <c r="I1013" t="s">
        <v>3064</v>
      </c>
      <c r="J1013" t="s">
        <v>22</v>
      </c>
    </row>
    <row r="1014" spans="2:25">
      <c r="B1014" s="12">
        <v>350</v>
      </c>
      <c r="C1014" s="16" t="s">
        <v>21628</v>
      </c>
      <c r="D1014" t="s">
        <v>3065</v>
      </c>
      <c r="E1014" t="s">
        <v>198</v>
      </c>
      <c r="F1014" t="s">
        <v>722</v>
      </c>
      <c r="G1014" s="1">
        <v>1</v>
      </c>
      <c r="H1014">
        <v>350</v>
      </c>
      <c r="I1014">
        <v>0</v>
      </c>
      <c r="J1014" t="s">
        <v>57</v>
      </c>
      <c r="K1014" s="1">
        <v>1</v>
      </c>
      <c r="L1014">
        <v>450</v>
      </c>
      <c r="M1014">
        <v>0</v>
      </c>
      <c r="N1014" t="s">
        <v>3066</v>
      </c>
      <c r="O1014" s="1">
        <v>1</v>
      </c>
      <c r="P1014">
        <v>350</v>
      </c>
      <c r="Q1014">
        <v>0</v>
      </c>
      <c r="R1014" t="s">
        <v>57</v>
      </c>
      <c r="S1014" s="1">
        <v>1</v>
      </c>
      <c r="T1014">
        <v>450</v>
      </c>
      <c r="U1014">
        <v>0</v>
      </c>
    </row>
    <row r="1015" spans="2:25">
      <c r="B1015" s="12">
        <v>400</v>
      </c>
      <c r="C1015" s="16" t="s">
        <v>21597</v>
      </c>
      <c r="D1015" t="s">
        <v>78</v>
      </c>
      <c r="E1015" t="s">
        <v>198</v>
      </c>
      <c r="F1015" t="s">
        <v>306</v>
      </c>
      <c r="G1015" s="1">
        <v>1</v>
      </c>
      <c r="H1015">
        <v>400</v>
      </c>
      <c r="I1015">
        <v>0</v>
      </c>
      <c r="J1015" t="s">
        <v>57</v>
      </c>
      <c r="K1015" s="1">
        <v>1</v>
      </c>
      <c r="L1015">
        <v>500</v>
      </c>
      <c r="M1015">
        <v>0</v>
      </c>
      <c r="N1015" t="s">
        <v>3067</v>
      </c>
      <c r="O1015" s="1">
        <v>1</v>
      </c>
      <c r="P1015">
        <v>400</v>
      </c>
      <c r="Q1015">
        <v>0</v>
      </c>
      <c r="R1015" t="s">
        <v>57</v>
      </c>
      <c r="S1015" s="1">
        <v>1</v>
      </c>
      <c r="T1015">
        <v>500</v>
      </c>
      <c r="U1015">
        <v>0</v>
      </c>
    </row>
    <row r="1016" spans="2:25">
      <c r="B1016" s="12" t="s">
        <v>19018</v>
      </c>
      <c r="C1016" s="16" t="s">
        <v>21629</v>
      </c>
      <c r="D1016" t="s">
        <v>722</v>
      </c>
      <c r="E1016" t="s">
        <v>198</v>
      </c>
      <c r="F1016" t="s">
        <v>65</v>
      </c>
      <c r="G1016" s="1">
        <v>682</v>
      </c>
      <c r="H1016">
        <v>0</v>
      </c>
      <c r="I1016" t="s">
        <v>57</v>
      </c>
      <c r="J1016" s="1">
        <v>750</v>
      </c>
      <c r="K1016">
        <v>0</v>
      </c>
      <c r="L1016" t="s">
        <v>3068</v>
      </c>
      <c r="M1016" s="1">
        <v>682</v>
      </c>
      <c r="N1016">
        <v>0</v>
      </c>
      <c r="O1016" t="s">
        <v>57</v>
      </c>
      <c r="P1016" s="1">
        <v>750</v>
      </c>
      <c r="Q1016">
        <v>0</v>
      </c>
    </row>
    <row r="1017" spans="2:25">
      <c r="B1017" s="12">
        <v>950</v>
      </c>
      <c r="C1017" s="16" t="s">
        <v>21608</v>
      </c>
      <c r="D1017" t="s">
        <v>443</v>
      </c>
      <c r="E1017" t="s">
        <v>142</v>
      </c>
      <c r="F1017" t="s">
        <v>69</v>
      </c>
      <c r="G1017" t="s">
        <v>48</v>
      </c>
      <c r="H1017" t="s">
        <v>2953</v>
      </c>
      <c r="I1017" t="s">
        <v>2954</v>
      </c>
      <c r="J1017" s="1">
        <v>1</v>
      </c>
      <c r="K1017">
        <v>950</v>
      </c>
      <c r="L1017">
        <v>0</v>
      </c>
      <c r="M1017" t="s">
        <v>57</v>
      </c>
      <c r="N1017" s="1">
        <v>2</v>
      </c>
      <c r="O1017">
        <v>100</v>
      </c>
      <c r="P1017">
        <v>0</v>
      </c>
      <c r="Q1017" t="s">
        <v>3069</v>
      </c>
      <c r="R1017" s="1">
        <v>1</v>
      </c>
      <c r="S1017">
        <v>950</v>
      </c>
      <c r="T1017">
        <v>0</v>
      </c>
      <c r="U1017" t="s">
        <v>57</v>
      </c>
      <c r="V1017" s="1">
        <v>2</v>
      </c>
      <c r="W1017">
        <v>100</v>
      </c>
      <c r="X1017">
        <v>0</v>
      </c>
    </row>
    <row r="1018" spans="2:25">
      <c r="B1018" s="12">
        <v>600</v>
      </c>
      <c r="C1018" s="16" t="s">
        <v>21630</v>
      </c>
      <c r="D1018" t="s">
        <v>2050</v>
      </c>
      <c r="E1018" t="s">
        <v>3070</v>
      </c>
      <c r="F1018" t="s">
        <v>151</v>
      </c>
      <c r="G1018" t="s">
        <v>3071</v>
      </c>
      <c r="H1018" t="s">
        <v>6</v>
      </c>
      <c r="I1018" t="s">
        <v>3072</v>
      </c>
      <c r="J1018" t="s">
        <v>833</v>
      </c>
      <c r="K1018" s="1">
        <v>1</v>
      </c>
      <c r="L1018">
        <v>600</v>
      </c>
      <c r="M1018">
        <v>0</v>
      </c>
      <c r="N1018" t="s">
        <v>57</v>
      </c>
      <c r="O1018" s="1">
        <v>1</v>
      </c>
      <c r="P1018">
        <v>700</v>
      </c>
      <c r="Q1018">
        <v>0</v>
      </c>
      <c r="R1018" t="s">
        <v>3073</v>
      </c>
      <c r="S1018" s="1">
        <v>1</v>
      </c>
      <c r="T1018">
        <v>600</v>
      </c>
      <c r="U1018">
        <v>0</v>
      </c>
      <c r="V1018" t="s">
        <v>57</v>
      </c>
      <c r="W1018" s="1">
        <v>1</v>
      </c>
      <c r="X1018">
        <v>700</v>
      </c>
      <c r="Y1018">
        <v>0</v>
      </c>
    </row>
    <row r="1019" spans="2:25">
      <c r="B1019" s="12" t="s">
        <v>18</v>
      </c>
      <c r="C1019" s="16" t="s">
        <v>21022</v>
      </c>
      <c r="D1019" t="s">
        <v>747</v>
      </c>
      <c r="E1019" t="s">
        <v>548</v>
      </c>
      <c r="F1019" t="s">
        <v>121</v>
      </c>
      <c r="G1019" t="s">
        <v>190</v>
      </c>
      <c r="H1019" t="s">
        <v>191</v>
      </c>
      <c r="I1019" t="s">
        <v>192</v>
      </c>
      <c r="J1019" t="s">
        <v>18</v>
      </c>
      <c r="K1019" t="s">
        <v>3074</v>
      </c>
      <c r="L1019" t="s">
        <v>1928</v>
      </c>
      <c r="M1019" t="s">
        <v>22</v>
      </c>
    </row>
    <row r="1020" spans="2:25">
      <c r="B1020" s="12" t="s">
        <v>3076</v>
      </c>
      <c r="C1020" s="16" t="s">
        <v>3076</v>
      </c>
      <c r="D1020" t="s">
        <v>814</v>
      </c>
      <c r="E1020" t="s">
        <v>312</v>
      </c>
      <c r="F1020" t="s">
        <v>99</v>
      </c>
      <c r="G1020" t="s">
        <v>449</v>
      </c>
      <c r="H1020" t="s">
        <v>3075</v>
      </c>
      <c r="I1020" t="s">
        <v>56</v>
      </c>
      <c r="J1020" t="s">
        <v>18</v>
      </c>
      <c r="K1020" t="s">
        <v>3076</v>
      </c>
      <c r="L1020" t="s">
        <v>22</v>
      </c>
    </row>
    <row r="1021" spans="2:25">
      <c r="B1021" s="12" t="s">
        <v>18</v>
      </c>
      <c r="C1021" s="16" t="s">
        <v>21023</v>
      </c>
      <c r="D1021" t="s">
        <v>3077</v>
      </c>
      <c r="E1021" t="s">
        <v>3078</v>
      </c>
      <c r="F1021" t="s">
        <v>3079</v>
      </c>
      <c r="G1021" t="s">
        <v>1957</v>
      </c>
      <c r="H1021" t="s">
        <v>121</v>
      </c>
      <c r="I1021" t="s">
        <v>928</v>
      </c>
      <c r="J1021" t="s">
        <v>18</v>
      </c>
      <c r="K1021" t="s">
        <v>3080</v>
      </c>
      <c r="L1021" t="s">
        <v>3081</v>
      </c>
      <c r="M1021" t="s">
        <v>22</v>
      </c>
    </row>
    <row r="1022" spans="2:25">
      <c r="B1022" s="12" t="s">
        <v>3084</v>
      </c>
      <c r="C1022" s="16" t="s">
        <v>3084</v>
      </c>
      <c r="D1022" t="s">
        <v>854</v>
      </c>
      <c r="E1022" t="s">
        <v>5</v>
      </c>
      <c r="F1022" t="s">
        <v>6</v>
      </c>
      <c r="G1022" t="s">
        <v>386</v>
      </c>
      <c r="H1022" t="s">
        <v>3082</v>
      </c>
      <c r="I1022" t="s">
        <v>48</v>
      </c>
      <c r="J1022" t="s">
        <v>3083</v>
      </c>
      <c r="K1022" t="s">
        <v>32</v>
      </c>
      <c r="L1022" t="s">
        <v>3084</v>
      </c>
    </row>
    <row r="1023" spans="2:25">
      <c r="B1023" s="13">
        <v>2</v>
      </c>
      <c r="C1023" s="16" t="s">
        <v>21631</v>
      </c>
      <c r="D1023" t="s">
        <v>3085</v>
      </c>
      <c r="E1023" t="s">
        <v>1677</v>
      </c>
      <c r="F1023" t="s">
        <v>3086</v>
      </c>
      <c r="G1023" t="s">
        <v>91</v>
      </c>
      <c r="H1023" t="s">
        <v>1113</v>
      </c>
      <c r="I1023" t="s">
        <v>2017</v>
      </c>
      <c r="J1023" s="1">
        <v>2</v>
      </c>
      <c r="K1023">
        <v>500</v>
      </c>
      <c r="L1023" t="s">
        <v>1816</v>
      </c>
      <c r="M1023">
        <v>750</v>
      </c>
      <c r="N1023">
        <v>0</v>
      </c>
      <c r="O1023" t="s">
        <v>3087</v>
      </c>
      <c r="P1023" s="1">
        <v>2</v>
      </c>
      <c r="Q1023">
        <v>500</v>
      </c>
      <c r="R1023" t="s">
        <v>1816</v>
      </c>
      <c r="S1023">
        <v>750</v>
      </c>
      <c r="T1023">
        <v>0</v>
      </c>
    </row>
    <row r="1024" spans="2:25">
      <c r="B1024" s="12" t="s">
        <v>3090</v>
      </c>
      <c r="C1024" s="16" t="s">
        <v>3090</v>
      </c>
      <c r="D1024" t="s">
        <v>1990</v>
      </c>
      <c r="E1024" t="s">
        <v>3088</v>
      </c>
      <c r="F1024" t="s">
        <v>5</v>
      </c>
      <c r="G1024" t="s">
        <v>3089</v>
      </c>
      <c r="H1024" t="s">
        <v>6</v>
      </c>
      <c r="I1024" t="s">
        <v>654</v>
      </c>
      <c r="J1024" t="s">
        <v>32</v>
      </c>
      <c r="K1024" t="s">
        <v>3090</v>
      </c>
    </row>
    <row r="1025" spans="2:20">
      <c r="B1025" s="12" t="s">
        <v>3092</v>
      </c>
      <c r="C1025" s="16" t="s">
        <v>3092</v>
      </c>
      <c r="D1025" t="s">
        <v>249</v>
      </c>
      <c r="E1025" t="s">
        <v>61</v>
      </c>
      <c r="F1025" t="s">
        <v>5</v>
      </c>
      <c r="G1025" t="s">
        <v>2408</v>
      </c>
      <c r="H1025" t="s">
        <v>450</v>
      </c>
      <c r="I1025" t="s">
        <v>1991</v>
      </c>
      <c r="J1025" t="s">
        <v>3091</v>
      </c>
      <c r="K1025" t="s">
        <v>32</v>
      </c>
      <c r="L1025" t="s">
        <v>3092</v>
      </c>
    </row>
    <row r="1026" spans="2:20">
      <c r="B1026" s="12" t="s">
        <v>19061</v>
      </c>
      <c r="C1026" s="16" t="s">
        <v>21632</v>
      </c>
      <c r="D1026" t="s">
        <v>52</v>
      </c>
      <c r="E1026" t="s">
        <v>998</v>
      </c>
      <c r="F1026" t="s">
        <v>234</v>
      </c>
      <c r="G1026" t="s">
        <v>3093</v>
      </c>
      <c r="H1026" s="1">
        <v>370</v>
      </c>
      <c r="I1026">
        <v>0</v>
      </c>
      <c r="J1026" t="s">
        <v>57</v>
      </c>
      <c r="K1026" s="1">
        <v>407</v>
      </c>
      <c r="L1026">
        <v>0</v>
      </c>
      <c r="M1026" t="s">
        <v>3094</v>
      </c>
      <c r="N1026" s="1">
        <v>370</v>
      </c>
      <c r="O1026">
        <v>0</v>
      </c>
      <c r="P1026" t="s">
        <v>57</v>
      </c>
      <c r="Q1026" s="1">
        <v>407</v>
      </c>
      <c r="R1026">
        <v>0</v>
      </c>
    </row>
    <row r="1027" spans="2:20">
      <c r="B1027" s="12" t="s">
        <v>3095</v>
      </c>
      <c r="C1027" s="16" t="s">
        <v>3095</v>
      </c>
      <c r="D1027" t="s">
        <v>2432</v>
      </c>
      <c r="E1027" t="s">
        <v>172</v>
      </c>
      <c r="F1027" t="s">
        <v>14</v>
      </c>
      <c r="G1027" t="s">
        <v>347</v>
      </c>
      <c r="H1027" t="s">
        <v>2433</v>
      </c>
      <c r="I1027" t="s">
        <v>1731</v>
      </c>
      <c r="J1027" t="s">
        <v>2434</v>
      </c>
      <c r="K1027" t="s">
        <v>32</v>
      </c>
      <c r="L1027" t="s">
        <v>3095</v>
      </c>
    </row>
    <row r="1028" spans="2:20">
      <c r="B1028" s="12">
        <v>0</v>
      </c>
      <c r="C1028" s="16" t="s">
        <v>21633</v>
      </c>
      <c r="D1028" t="s">
        <v>3096</v>
      </c>
      <c r="E1028" t="s">
        <v>778</v>
      </c>
      <c r="F1028" t="s">
        <v>450</v>
      </c>
      <c r="G1028" t="s">
        <v>3097</v>
      </c>
      <c r="H1028" t="s">
        <v>142</v>
      </c>
      <c r="I1028" t="s">
        <v>3098</v>
      </c>
      <c r="J1028" s="1">
        <v>866</v>
      </c>
      <c r="K1028">
        <v>0</v>
      </c>
      <c r="L1028" t="s">
        <v>3099</v>
      </c>
      <c r="M1028" s="1">
        <v>866</v>
      </c>
      <c r="N1028">
        <v>0</v>
      </c>
    </row>
    <row r="1029" spans="2:20">
      <c r="B1029" s="12">
        <v>0</v>
      </c>
      <c r="C1029" s="16" t="s">
        <v>21634</v>
      </c>
      <c r="D1029" t="s">
        <v>55</v>
      </c>
      <c r="E1029" t="s">
        <v>163</v>
      </c>
      <c r="F1029" t="s">
        <v>31</v>
      </c>
      <c r="G1029" t="s">
        <v>524</v>
      </c>
      <c r="H1029" t="s">
        <v>191</v>
      </c>
      <c r="I1029" t="s">
        <v>1627</v>
      </c>
      <c r="J1029" t="s">
        <v>41</v>
      </c>
      <c r="K1029" t="s">
        <v>3100</v>
      </c>
      <c r="L1029" t="s">
        <v>1765</v>
      </c>
      <c r="M1029" t="s">
        <v>643</v>
      </c>
      <c r="N1029" s="1">
        <v>300</v>
      </c>
      <c r="O1029">
        <v>0</v>
      </c>
      <c r="P1029" t="s">
        <v>643</v>
      </c>
      <c r="Q1029" s="1">
        <v>300</v>
      </c>
      <c r="R1029">
        <v>0</v>
      </c>
    </row>
    <row r="1030" spans="2:20">
      <c r="B1030" s="12" t="s">
        <v>3103</v>
      </c>
      <c r="C1030" s="16" t="s">
        <v>3103</v>
      </c>
      <c r="D1030" t="s">
        <v>23</v>
      </c>
      <c r="E1030" t="s">
        <v>121</v>
      </c>
      <c r="F1030" t="s">
        <v>3101</v>
      </c>
      <c r="G1030" t="s">
        <v>6</v>
      </c>
      <c r="H1030" t="s">
        <v>7</v>
      </c>
      <c r="I1030" t="s">
        <v>3102</v>
      </c>
      <c r="J1030" t="s">
        <v>147</v>
      </c>
      <c r="K1030" t="s">
        <v>32</v>
      </c>
      <c r="L1030" t="s">
        <v>3103</v>
      </c>
    </row>
    <row r="1031" spans="2:20">
      <c r="B1031" s="12" t="s">
        <v>3106</v>
      </c>
      <c r="C1031" s="16" t="s">
        <v>3106</v>
      </c>
      <c r="D1031" t="s">
        <v>3104</v>
      </c>
      <c r="E1031" t="s">
        <v>3105</v>
      </c>
      <c r="F1031" t="s">
        <v>143</v>
      </c>
      <c r="G1031" t="s">
        <v>38</v>
      </c>
      <c r="H1031" t="s">
        <v>1244</v>
      </c>
      <c r="I1031" t="s">
        <v>102</v>
      </c>
      <c r="J1031" t="s">
        <v>675</v>
      </c>
      <c r="K1031" t="s">
        <v>18</v>
      </c>
      <c r="L1031" t="s">
        <v>3106</v>
      </c>
      <c r="M1031" t="s">
        <v>22</v>
      </c>
    </row>
    <row r="1032" spans="2:20">
      <c r="B1032" s="12">
        <v>0</v>
      </c>
      <c r="C1032" s="16" t="s">
        <v>21635</v>
      </c>
      <c r="D1032">
        <v>160</v>
      </c>
      <c r="E1032" t="s">
        <v>2127</v>
      </c>
      <c r="F1032">
        <v>15</v>
      </c>
      <c r="G1032" t="s">
        <v>3107</v>
      </c>
      <c r="H1032" t="s">
        <v>1274</v>
      </c>
      <c r="I1032" t="s">
        <v>3108</v>
      </c>
      <c r="J1032" t="s">
        <v>643</v>
      </c>
      <c r="K1032" s="1">
        <v>390</v>
      </c>
      <c r="L1032">
        <v>0</v>
      </c>
      <c r="M1032" t="s">
        <v>643</v>
      </c>
      <c r="N1032" s="1">
        <v>390</v>
      </c>
      <c r="O1032">
        <v>0</v>
      </c>
    </row>
    <row r="1033" spans="2:20">
      <c r="B1033" s="12" t="s">
        <v>19062</v>
      </c>
      <c r="C1033" s="16" t="s">
        <v>21636</v>
      </c>
      <c r="D1033" t="s">
        <v>55</v>
      </c>
      <c r="E1033" t="s">
        <v>394</v>
      </c>
      <c r="F1033" t="s">
        <v>6</v>
      </c>
      <c r="G1033" t="s">
        <v>7</v>
      </c>
      <c r="H1033" t="s">
        <v>1856</v>
      </c>
      <c r="I1033" t="s">
        <v>425</v>
      </c>
      <c r="J1033" s="1">
        <v>900</v>
      </c>
      <c r="K1033">
        <v>0</v>
      </c>
      <c r="L1033" t="s">
        <v>72</v>
      </c>
      <c r="M1033" s="1">
        <v>950</v>
      </c>
      <c r="N1033">
        <v>0</v>
      </c>
      <c r="O1033" t="s">
        <v>3109</v>
      </c>
      <c r="P1033" s="1">
        <v>900</v>
      </c>
      <c r="Q1033">
        <v>0</v>
      </c>
      <c r="R1033" t="s">
        <v>72</v>
      </c>
      <c r="S1033" s="1">
        <v>950</v>
      </c>
      <c r="T1033">
        <v>0</v>
      </c>
    </row>
    <row r="1034" spans="2:20">
      <c r="B1034" s="12" t="s">
        <v>3111</v>
      </c>
      <c r="C1034" s="16" t="s">
        <v>3111</v>
      </c>
      <c r="D1034" t="s">
        <v>3110</v>
      </c>
      <c r="E1034" t="s">
        <v>65</v>
      </c>
      <c r="F1034" t="s">
        <v>32</v>
      </c>
      <c r="G1034" t="s">
        <v>3111</v>
      </c>
      <c r="H1034" t="s">
        <v>34</v>
      </c>
    </row>
    <row r="1035" spans="2:20">
      <c r="B1035" s="12">
        <v>280</v>
      </c>
      <c r="C1035" s="16" t="s">
        <v>21637</v>
      </c>
      <c r="D1035" t="s">
        <v>927</v>
      </c>
      <c r="E1035" t="s">
        <v>3112</v>
      </c>
      <c r="F1035" t="s">
        <v>130</v>
      </c>
      <c r="G1035" s="1">
        <v>1</v>
      </c>
      <c r="H1035">
        <v>280</v>
      </c>
      <c r="I1035">
        <v>0</v>
      </c>
      <c r="J1035" t="s">
        <v>3113</v>
      </c>
      <c r="K1035" s="1">
        <v>1</v>
      </c>
      <c r="L1035">
        <v>280</v>
      </c>
      <c r="M1035">
        <v>0</v>
      </c>
    </row>
    <row r="1036" spans="2:20">
      <c r="B1036" s="12" t="s">
        <v>18</v>
      </c>
      <c r="C1036" s="16" t="s">
        <v>3118</v>
      </c>
      <c r="D1036" t="s">
        <v>660</v>
      </c>
      <c r="E1036" t="s">
        <v>997</v>
      </c>
      <c r="F1036" t="s">
        <v>41</v>
      </c>
      <c r="G1036" t="s">
        <v>449</v>
      </c>
      <c r="H1036" t="s">
        <v>980</v>
      </c>
      <c r="I1036" t="s">
        <v>3114</v>
      </c>
      <c r="J1036" t="s">
        <v>116</v>
      </c>
      <c r="K1036" t="s">
        <v>3115</v>
      </c>
      <c r="L1036" t="s">
        <v>38</v>
      </c>
      <c r="M1036" t="s">
        <v>0</v>
      </c>
      <c r="N1036" t="s">
        <v>3116</v>
      </c>
      <c r="O1036" t="s">
        <v>3117</v>
      </c>
      <c r="P1036" t="s">
        <v>18</v>
      </c>
      <c r="Q1036" t="s">
        <v>3118</v>
      </c>
      <c r="R1036" t="s">
        <v>22</v>
      </c>
    </row>
    <row r="1037" spans="2:20">
      <c r="B1037" s="12" t="s">
        <v>3119</v>
      </c>
      <c r="C1037" s="16" t="s">
        <v>3119</v>
      </c>
      <c r="D1037" t="s">
        <v>459</v>
      </c>
      <c r="E1037" t="s">
        <v>2001</v>
      </c>
      <c r="F1037" t="s">
        <v>434</v>
      </c>
      <c r="G1037" t="s">
        <v>32</v>
      </c>
      <c r="H1037" t="s">
        <v>3119</v>
      </c>
    </row>
    <row r="1038" spans="2:20">
      <c r="B1038" s="12" t="s">
        <v>1196</v>
      </c>
      <c r="C1038" s="16" t="s">
        <v>1196</v>
      </c>
      <c r="D1038" t="s">
        <v>99</v>
      </c>
      <c r="E1038" t="s">
        <v>7</v>
      </c>
      <c r="F1038" t="s">
        <v>795</v>
      </c>
      <c r="G1038" t="s">
        <v>48</v>
      </c>
      <c r="H1038" t="s">
        <v>3120</v>
      </c>
      <c r="I1038" t="s">
        <v>1192</v>
      </c>
      <c r="J1038" t="s">
        <v>705</v>
      </c>
      <c r="K1038" t="s">
        <v>537</v>
      </c>
      <c r="L1038" t="s">
        <v>1196</v>
      </c>
      <c r="M1038" t="s">
        <v>22</v>
      </c>
    </row>
    <row r="1039" spans="2:20">
      <c r="B1039" s="12" t="s">
        <v>3122</v>
      </c>
      <c r="C1039" s="16" t="s">
        <v>21638</v>
      </c>
      <c r="D1039" t="s">
        <v>660</v>
      </c>
      <c r="E1039" t="s">
        <v>860</v>
      </c>
      <c r="F1039" t="s">
        <v>6</v>
      </c>
      <c r="G1039" t="s">
        <v>393</v>
      </c>
      <c r="H1039" t="s">
        <v>56</v>
      </c>
      <c r="I1039" t="s">
        <v>703</v>
      </c>
      <c r="J1039" t="s">
        <v>3121</v>
      </c>
      <c r="K1039" t="s">
        <v>3122</v>
      </c>
      <c r="L1039" t="s">
        <v>3123</v>
      </c>
    </row>
    <row r="1040" spans="2:20">
      <c r="B1040" s="12" t="s">
        <v>3126</v>
      </c>
      <c r="C1040" s="16" t="s">
        <v>3126</v>
      </c>
      <c r="D1040" t="s">
        <v>3124</v>
      </c>
      <c r="E1040" t="s">
        <v>3125</v>
      </c>
      <c r="F1040" t="s">
        <v>15</v>
      </c>
      <c r="G1040" t="s">
        <v>306</v>
      </c>
      <c r="H1040" t="s">
        <v>32</v>
      </c>
      <c r="I1040" t="s">
        <v>3126</v>
      </c>
      <c r="J1040" t="s">
        <v>34</v>
      </c>
    </row>
    <row r="1041" spans="2:23">
      <c r="B1041" s="12" t="s">
        <v>18</v>
      </c>
      <c r="C1041" s="16" t="s">
        <v>3130</v>
      </c>
      <c r="D1041" t="s">
        <v>3127</v>
      </c>
      <c r="E1041" t="s">
        <v>565</v>
      </c>
      <c r="F1041" t="s">
        <v>121</v>
      </c>
      <c r="G1041" t="s">
        <v>1481</v>
      </c>
      <c r="H1041" t="s">
        <v>38</v>
      </c>
      <c r="I1041" t="s">
        <v>3128</v>
      </c>
      <c r="J1041" t="s">
        <v>3129</v>
      </c>
      <c r="K1041" t="s">
        <v>18</v>
      </c>
      <c r="L1041" t="s">
        <v>3130</v>
      </c>
      <c r="M1041" t="s">
        <v>22</v>
      </c>
    </row>
    <row r="1042" spans="2:23">
      <c r="B1042" s="12" t="s">
        <v>18</v>
      </c>
      <c r="C1042" s="16" t="s">
        <v>21024</v>
      </c>
      <c r="D1042" t="s">
        <v>2347</v>
      </c>
      <c r="E1042" t="s">
        <v>661</v>
      </c>
      <c r="F1042" t="s">
        <v>3131</v>
      </c>
      <c r="G1042" t="s">
        <v>2013</v>
      </c>
      <c r="H1042" t="s">
        <v>3132</v>
      </c>
      <c r="I1042" t="s">
        <v>293</v>
      </c>
      <c r="J1042" t="s">
        <v>3133</v>
      </c>
      <c r="K1042" t="s">
        <v>72</v>
      </c>
      <c r="L1042" t="s">
        <v>2350</v>
      </c>
      <c r="M1042" t="s">
        <v>3134</v>
      </c>
      <c r="N1042" t="s">
        <v>18</v>
      </c>
      <c r="O1042" t="s">
        <v>3135</v>
      </c>
      <c r="P1042" t="s">
        <v>3136</v>
      </c>
      <c r="Q1042" t="s">
        <v>22</v>
      </c>
    </row>
    <row r="1043" spans="2:23">
      <c r="B1043" s="12" t="s">
        <v>3140</v>
      </c>
      <c r="C1043" s="16" t="s">
        <v>3140</v>
      </c>
      <c r="D1043" t="s">
        <v>3137</v>
      </c>
      <c r="E1043" t="s">
        <v>45</v>
      </c>
      <c r="F1043" t="s">
        <v>3138</v>
      </c>
      <c r="G1043" t="s">
        <v>1271</v>
      </c>
      <c r="H1043" t="s">
        <v>692</v>
      </c>
      <c r="I1043" t="s">
        <v>3139</v>
      </c>
      <c r="J1043" t="s">
        <v>3140</v>
      </c>
      <c r="K1043" t="s">
        <v>51</v>
      </c>
    </row>
    <row r="1044" spans="2:23">
      <c r="B1044" s="12" t="s">
        <v>2793</v>
      </c>
      <c r="C1044" s="16" t="s">
        <v>2793</v>
      </c>
      <c r="D1044" t="s">
        <v>775</v>
      </c>
      <c r="E1044" t="s">
        <v>803</v>
      </c>
      <c r="F1044" t="s">
        <v>18</v>
      </c>
      <c r="G1044" t="s">
        <v>2793</v>
      </c>
      <c r="H1044" t="s">
        <v>22</v>
      </c>
    </row>
    <row r="1045" spans="2:23">
      <c r="B1045" s="12" t="s">
        <v>19063</v>
      </c>
      <c r="C1045" s="16" t="s">
        <v>19063</v>
      </c>
      <c r="D1045" t="s">
        <v>84</v>
      </c>
      <c r="E1045" t="s">
        <v>13</v>
      </c>
      <c r="F1045" t="s">
        <v>83</v>
      </c>
      <c r="G1045" t="s">
        <v>6</v>
      </c>
      <c r="H1045" t="s">
        <v>3141</v>
      </c>
      <c r="I1045" t="s">
        <v>1176</v>
      </c>
      <c r="J1045" t="s">
        <v>954</v>
      </c>
      <c r="K1045" t="s">
        <v>32</v>
      </c>
      <c r="L1045" t="s">
        <v>2938</v>
      </c>
      <c r="M1045" t="s">
        <v>3142</v>
      </c>
      <c r="N1045" t="s">
        <v>34</v>
      </c>
    </row>
    <row r="1046" spans="2:23">
      <c r="B1046" s="12" t="s">
        <v>3143</v>
      </c>
      <c r="C1046" s="16" t="s">
        <v>21639</v>
      </c>
      <c r="D1046" t="s">
        <v>2266</v>
      </c>
      <c r="E1046" t="s">
        <v>2267</v>
      </c>
      <c r="F1046" t="s">
        <v>2266</v>
      </c>
      <c r="G1046" t="s">
        <v>2267</v>
      </c>
      <c r="H1046" t="s">
        <v>3143</v>
      </c>
      <c r="I1046" t="s">
        <v>2266</v>
      </c>
      <c r="J1046" t="s">
        <v>2267</v>
      </c>
    </row>
    <row r="1047" spans="2:23">
      <c r="B1047" s="12" t="s">
        <v>3146</v>
      </c>
      <c r="C1047" s="16" t="s">
        <v>3146</v>
      </c>
      <c r="D1047" t="s">
        <v>3144</v>
      </c>
      <c r="E1047" t="s">
        <v>3145</v>
      </c>
      <c r="F1047" t="s">
        <v>91</v>
      </c>
      <c r="G1047" t="s">
        <v>32</v>
      </c>
      <c r="H1047" t="s">
        <v>3146</v>
      </c>
      <c r="I1047" t="s">
        <v>34</v>
      </c>
    </row>
    <row r="1048" spans="2:23">
      <c r="B1048" s="12">
        <v>450</v>
      </c>
      <c r="C1048" s="16" t="s">
        <v>21640</v>
      </c>
      <c r="D1048" t="s">
        <v>163</v>
      </c>
      <c r="E1048" t="s">
        <v>31</v>
      </c>
      <c r="F1048" t="s">
        <v>38</v>
      </c>
      <c r="G1048" t="s">
        <v>1524</v>
      </c>
      <c r="H1048" t="s">
        <v>497</v>
      </c>
      <c r="I1048" s="1">
        <v>1</v>
      </c>
      <c r="J1048">
        <v>450</v>
      </c>
      <c r="K1048">
        <v>0</v>
      </c>
      <c r="L1048" t="s">
        <v>57</v>
      </c>
      <c r="M1048" s="1">
        <v>1</v>
      </c>
      <c r="N1048">
        <v>595</v>
      </c>
      <c r="O1048">
        <v>0</v>
      </c>
      <c r="P1048" t="s">
        <v>3147</v>
      </c>
      <c r="Q1048" s="1">
        <v>1</v>
      </c>
      <c r="R1048">
        <v>450</v>
      </c>
      <c r="S1048">
        <v>0</v>
      </c>
      <c r="T1048" t="s">
        <v>57</v>
      </c>
      <c r="U1048" s="1">
        <v>1</v>
      </c>
      <c r="V1048">
        <v>595</v>
      </c>
      <c r="W1048">
        <v>0</v>
      </c>
    </row>
    <row r="1049" spans="2:23">
      <c r="B1049" s="12" t="s">
        <v>3148</v>
      </c>
      <c r="C1049" s="16" t="s">
        <v>3148</v>
      </c>
      <c r="D1049" t="s">
        <v>509</v>
      </c>
      <c r="E1049" t="s">
        <v>510</v>
      </c>
      <c r="F1049" t="s">
        <v>32</v>
      </c>
      <c r="G1049" t="s">
        <v>3148</v>
      </c>
      <c r="H1049" t="s">
        <v>34</v>
      </c>
    </row>
    <row r="1050" spans="2:23">
      <c r="B1050" s="12">
        <v>0</v>
      </c>
      <c r="C1050" s="16" t="s">
        <v>21641</v>
      </c>
      <c r="D1050" t="s">
        <v>305</v>
      </c>
      <c r="E1050" t="s">
        <v>953</v>
      </c>
      <c r="F1050" t="s">
        <v>12</v>
      </c>
      <c r="G1050" t="s">
        <v>1086</v>
      </c>
      <c r="H1050" t="s">
        <v>347</v>
      </c>
      <c r="I1050" t="s">
        <v>3149</v>
      </c>
      <c r="J1050" t="s">
        <v>66</v>
      </c>
      <c r="K1050" s="1">
        <v>499</v>
      </c>
      <c r="L1050">
        <v>0</v>
      </c>
      <c r="M1050" t="s">
        <v>3150</v>
      </c>
      <c r="N1050" s="1">
        <v>499</v>
      </c>
      <c r="O1050">
        <v>0</v>
      </c>
    </row>
    <row r="1051" spans="2:23">
      <c r="B1051" s="12" t="s">
        <v>3154</v>
      </c>
      <c r="C1051" s="16" t="s">
        <v>3154</v>
      </c>
      <c r="D1051" t="s">
        <v>1549</v>
      </c>
      <c r="E1051" t="s">
        <v>56</v>
      </c>
      <c r="F1051" t="s">
        <v>163</v>
      </c>
      <c r="G1051" t="s">
        <v>31</v>
      </c>
      <c r="H1051" t="s">
        <v>382</v>
      </c>
      <c r="I1051" t="s">
        <v>3151</v>
      </c>
      <c r="J1051" t="s">
        <v>1239</v>
      </c>
      <c r="K1051" t="s">
        <v>3152</v>
      </c>
      <c r="L1051" t="s">
        <v>1486</v>
      </c>
      <c r="M1051" t="s">
        <v>3153</v>
      </c>
      <c r="N1051" t="s">
        <v>32</v>
      </c>
      <c r="O1051" t="s">
        <v>3154</v>
      </c>
      <c r="P1051" t="s">
        <v>34</v>
      </c>
    </row>
    <row r="1052" spans="2:23">
      <c r="B1052" s="12" t="s">
        <v>3155</v>
      </c>
      <c r="C1052" s="16" t="s">
        <v>3155</v>
      </c>
      <c r="D1052" t="s">
        <v>1211</v>
      </c>
      <c r="E1052" t="s">
        <v>2370</v>
      </c>
      <c r="F1052" t="s">
        <v>6</v>
      </c>
      <c r="G1052" t="s">
        <v>449</v>
      </c>
      <c r="H1052" t="s">
        <v>56</v>
      </c>
      <c r="I1052" t="s">
        <v>32</v>
      </c>
      <c r="J1052" t="s">
        <v>3155</v>
      </c>
      <c r="K1052" t="s">
        <v>34</v>
      </c>
    </row>
    <row r="1053" spans="2:23">
      <c r="B1053" s="12" t="s">
        <v>3160</v>
      </c>
      <c r="C1053" s="16" t="s">
        <v>21642</v>
      </c>
      <c r="D1053" t="s">
        <v>863</v>
      </c>
      <c r="E1053" t="s">
        <v>3156</v>
      </c>
      <c r="F1053" t="s">
        <v>48</v>
      </c>
      <c r="G1053" t="s">
        <v>210</v>
      </c>
      <c r="H1053" t="s">
        <v>2155</v>
      </c>
      <c r="I1053" t="s">
        <v>895</v>
      </c>
      <c r="J1053" t="s">
        <v>2614</v>
      </c>
      <c r="K1053" t="s">
        <v>3157</v>
      </c>
      <c r="L1053" t="s">
        <v>697</v>
      </c>
      <c r="M1053" t="s">
        <v>3157</v>
      </c>
      <c r="N1053" t="s">
        <v>3158</v>
      </c>
      <c r="O1053" t="s">
        <v>3159</v>
      </c>
      <c r="P1053" t="s">
        <v>703</v>
      </c>
      <c r="Q1053" t="s">
        <v>3121</v>
      </c>
      <c r="R1053" t="s">
        <v>3160</v>
      </c>
      <c r="S1053" t="s">
        <v>3161</v>
      </c>
    </row>
    <row r="1054" spans="2:23">
      <c r="B1054" s="12" t="s">
        <v>18</v>
      </c>
      <c r="C1054" s="16" t="s">
        <v>21753</v>
      </c>
      <c r="D1054" t="s">
        <v>53</v>
      </c>
      <c r="E1054" t="s">
        <v>822</v>
      </c>
      <c r="F1054" t="s">
        <v>163</v>
      </c>
      <c r="G1054" t="s">
        <v>970</v>
      </c>
      <c r="H1054" t="s">
        <v>41</v>
      </c>
      <c r="I1054" t="s">
        <v>3162</v>
      </c>
      <c r="J1054" t="s">
        <v>312</v>
      </c>
      <c r="K1054" t="s">
        <v>18</v>
      </c>
      <c r="L1054" t="s">
        <v>3163</v>
      </c>
      <c r="M1054" t="s">
        <v>1496</v>
      </c>
      <c r="N1054" t="s">
        <v>22</v>
      </c>
    </row>
    <row r="1055" spans="2:23">
      <c r="B1055" s="12" t="s">
        <v>3165</v>
      </c>
      <c r="C1055" s="16" t="s">
        <v>3165</v>
      </c>
      <c r="D1055" t="s">
        <v>1990</v>
      </c>
      <c r="E1055" t="s">
        <v>3164</v>
      </c>
      <c r="F1055" t="s">
        <v>142</v>
      </c>
      <c r="G1055" t="s">
        <v>984</v>
      </c>
      <c r="H1055" t="s">
        <v>18</v>
      </c>
      <c r="I1055" t="s">
        <v>3165</v>
      </c>
      <c r="J1055" t="s">
        <v>22</v>
      </c>
    </row>
    <row r="1056" spans="2:23">
      <c r="B1056" s="12" t="s">
        <v>3168</v>
      </c>
      <c r="C1056" s="16" t="s">
        <v>3168</v>
      </c>
      <c r="D1056" t="s">
        <v>1083</v>
      </c>
      <c r="E1056" t="s">
        <v>3166</v>
      </c>
      <c r="F1056" t="s">
        <v>3167</v>
      </c>
      <c r="G1056" t="s">
        <v>1288</v>
      </c>
      <c r="H1056" t="s">
        <v>32</v>
      </c>
      <c r="I1056" t="s">
        <v>3168</v>
      </c>
      <c r="J1056" t="s">
        <v>34</v>
      </c>
    </row>
    <row r="1057" spans="2:19">
      <c r="B1057" s="12" t="s">
        <v>19064</v>
      </c>
      <c r="C1057" s="16" t="s">
        <v>19064</v>
      </c>
      <c r="D1057" t="s">
        <v>266</v>
      </c>
      <c r="E1057" t="s">
        <v>3169</v>
      </c>
      <c r="F1057" t="s">
        <v>2449</v>
      </c>
      <c r="G1057" t="s">
        <v>277</v>
      </c>
      <c r="H1057" t="s">
        <v>38</v>
      </c>
      <c r="I1057" t="s">
        <v>1666</v>
      </c>
      <c r="J1057" t="s">
        <v>293</v>
      </c>
      <c r="K1057" t="s">
        <v>18</v>
      </c>
      <c r="L1057" t="s">
        <v>3170</v>
      </c>
      <c r="M1057" t="s">
        <v>22</v>
      </c>
    </row>
    <row r="1058" spans="2:19">
      <c r="B1058" s="12">
        <v>0</v>
      </c>
      <c r="C1058" s="16" t="s">
        <v>21643</v>
      </c>
      <c r="D1058" t="s">
        <v>504</v>
      </c>
      <c r="E1058" t="s">
        <v>3171</v>
      </c>
      <c r="F1058" t="s">
        <v>93</v>
      </c>
      <c r="G1058" t="s">
        <v>953</v>
      </c>
      <c r="H1058" s="1">
        <v>820</v>
      </c>
      <c r="I1058">
        <v>0</v>
      </c>
      <c r="J1058" t="s">
        <v>3172</v>
      </c>
      <c r="K1058" s="1">
        <v>820</v>
      </c>
      <c r="L1058">
        <v>0</v>
      </c>
    </row>
    <row r="1059" spans="2:19">
      <c r="B1059" s="12" t="s">
        <v>3173</v>
      </c>
      <c r="C1059" s="16" t="s">
        <v>21644</v>
      </c>
      <c r="D1059" t="s">
        <v>2266</v>
      </c>
      <c r="E1059" t="s">
        <v>2267</v>
      </c>
      <c r="F1059" t="s">
        <v>2266</v>
      </c>
      <c r="G1059" t="s">
        <v>2267</v>
      </c>
      <c r="H1059" t="s">
        <v>3173</v>
      </c>
      <c r="I1059" t="s">
        <v>2266</v>
      </c>
      <c r="J1059" t="s">
        <v>2267</v>
      </c>
    </row>
    <row r="1060" spans="2:19">
      <c r="B1060" s="12" t="s">
        <v>3174</v>
      </c>
      <c r="C1060" s="16" t="s">
        <v>3174</v>
      </c>
      <c r="D1060" t="s">
        <v>0</v>
      </c>
      <c r="E1060" t="s">
        <v>1</v>
      </c>
      <c r="F1060" t="s">
        <v>5</v>
      </c>
      <c r="G1060" t="s">
        <v>460</v>
      </c>
      <c r="H1060" t="s">
        <v>324</v>
      </c>
      <c r="I1060" t="s">
        <v>2621</v>
      </c>
      <c r="J1060" t="s">
        <v>2190</v>
      </c>
      <c r="K1060" t="s">
        <v>38</v>
      </c>
      <c r="L1060" t="s">
        <v>2292</v>
      </c>
      <c r="M1060" t="s">
        <v>3030</v>
      </c>
      <c r="N1060" t="s">
        <v>18</v>
      </c>
      <c r="O1060" t="s">
        <v>3174</v>
      </c>
      <c r="P1060" t="s">
        <v>22</v>
      </c>
    </row>
    <row r="1061" spans="2:19">
      <c r="B1061" s="12" t="s">
        <v>32</v>
      </c>
      <c r="C1061" s="16" t="s">
        <v>21758</v>
      </c>
      <c r="D1061" t="s">
        <v>3175</v>
      </c>
      <c r="E1061" t="s">
        <v>98</v>
      </c>
      <c r="F1061" t="s">
        <v>31</v>
      </c>
      <c r="G1061" t="s">
        <v>1638</v>
      </c>
      <c r="H1061" t="s">
        <v>1182</v>
      </c>
      <c r="I1061" t="s">
        <v>32</v>
      </c>
      <c r="J1061" t="s">
        <v>3176</v>
      </c>
      <c r="K1061" t="s">
        <v>3177</v>
      </c>
      <c r="L1061" t="s">
        <v>34</v>
      </c>
    </row>
    <row r="1062" spans="2:19">
      <c r="B1062" s="12">
        <v>0</v>
      </c>
      <c r="C1062" s="16" t="s">
        <v>21645</v>
      </c>
      <c r="D1062" t="s">
        <v>23</v>
      </c>
      <c r="E1062" t="s">
        <v>142</v>
      </c>
      <c r="F1062" t="s">
        <v>3178</v>
      </c>
      <c r="G1062" s="1">
        <v>955</v>
      </c>
      <c r="H1062">
        <v>0</v>
      </c>
      <c r="I1062" t="s">
        <v>3179</v>
      </c>
      <c r="J1062" s="1">
        <v>955</v>
      </c>
      <c r="K1062">
        <v>0</v>
      </c>
    </row>
    <row r="1063" spans="2:19">
      <c r="B1063" s="12" t="s">
        <v>3181</v>
      </c>
      <c r="C1063" s="16" t="s">
        <v>3181</v>
      </c>
      <c r="D1063" t="s">
        <v>3180</v>
      </c>
      <c r="E1063" t="s">
        <v>2085</v>
      </c>
      <c r="F1063" t="s">
        <v>31</v>
      </c>
      <c r="G1063" t="s">
        <v>99</v>
      </c>
      <c r="H1063" t="s">
        <v>1333</v>
      </c>
      <c r="I1063" t="s">
        <v>425</v>
      </c>
      <c r="J1063" t="s">
        <v>18</v>
      </c>
      <c r="K1063" t="s">
        <v>3181</v>
      </c>
      <c r="L1063" t="s">
        <v>22</v>
      </c>
    </row>
    <row r="1064" spans="2:19">
      <c r="B1064" s="12" t="s">
        <v>18932</v>
      </c>
      <c r="C1064" s="16" t="s">
        <v>21646</v>
      </c>
      <c r="D1064" t="s">
        <v>956</v>
      </c>
      <c r="E1064" t="s">
        <v>91</v>
      </c>
      <c r="F1064" t="s">
        <v>3182</v>
      </c>
      <c r="G1064" t="s">
        <v>57</v>
      </c>
      <c r="H1064" s="3">
        <v>42945</v>
      </c>
      <c r="I1064" s="1">
        <v>680</v>
      </c>
      <c r="J1064">
        <v>0</v>
      </c>
      <c r="K1064" t="s">
        <v>57</v>
      </c>
      <c r="L1064" s="1">
        <v>720</v>
      </c>
      <c r="M1064">
        <v>0</v>
      </c>
      <c r="N1064" t="s">
        <v>3183</v>
      </c>
      <c r="O1064" s="1">
        <v>680</v>
      </c>
      <c r="P1064">
        <v>0</v>
      </c>
      <c r="Q1064" t="s">
        <v>57</v>
      </c>
      <c r="R1064" s="1">
        <v>720</v>
      </c>
      <c r="S1064">
        <v>0</v>
      </c>
    </row>
    <row r="1065" spans="2:19">
      <c r="B1065" s="12" t="s">
        <v>3184</v>
      </c>
      <c r="C1065" s="16" t="s">
        <v>3184</v>
      </c>
      <c r="D1065" t="s">
        <v>997</v>
      </c>
      <c r="E1065" t="s">
        <v>1509</v>
      </c>
      <c r="F1065" t="s">
        <v>56</v>
      </c>
      <c r="G1065" t="s">
        <v>32</v>
      </c>
      <c r="H1065" t="s">
        <v>3184</v>
      </c>
      <c r="I1065" t="s">
        <v>34</v>
      </c>
    </row>
    <row r="1066" spans="2:19">
      <c r="B1066" s="12" t="s">
        <v>19065</v>
      </c>
      <c r="C1066" s="16" t="s">
        <v>19065</v>
      </c>
      <c r="D1066" t="s">
        <v>747</v>
      </c>
      <c r="E1066" t="s">
        <v>28</v>
      </c>
      <c r="F1066" t="s">
        <v>29</v>
      </c>
      <c r="G1066" t="s">
        <v>25</v>
      </c>
      <c r="H1066" t="s">
        <v>460</v>
      </c>
      <c r="I1066" t="s">
        <v>2881</v>
      </c>
      <c r="J1066" t="s">
        <v>48</v>
      </c>
      <c r="K1066" t="s">
        <v>386</v>
      </c>
      <c r="L1066" t="s">
        <v>1679</v>
      </c>
      <c r="M1066" t="s">
        <v>662</v>
      </c>
      <c r="N1066" t="s">
        <v>639</v>
      </c>
      <c r="O1066" t="s">
        <v>3185</v>
      </c>
      <c r="P1066" t="s">
        <v>3186</v>
      </c>
      <c r="Q1066" t="s">
        <v>3187</v>
      </c>
      <c r="R1066" t="s">
        <v>51</v>
      </c>
    </row>
    <row r="1067" spans="2:19">
      <c r="B1067" s="12" t="s">
        <v>19066</v>
      </c>
      <c r="C1067" s="16" t="s">
        <v>21647</v>
      </c>
      <c r="D1067" t="s">
        <v>75</v>
      </c>
      <c r="E1067" t="s">
        <v>2258</v>
      </c>
      <c r="F1067" t="s">
        <v>937</v>
      </c>
      <c r="G1067" t="s">
        <v>1268</v>
      </c>
      <c r="H1067" s="1">
        <v>560</v>
      </c>
      <c r="I1067">
        <v>0</v>
      </c>
      <c r="J1067" t="s">
        <v>57</v>
      </c>
      <c r="K1067" s="1">
        <v>610</v>
      </c>
      <c r="L1067">
        <v>0</v>
      </c>
      <c r="M1067" t="s">
        <v>3188</v>
      </c>
      <c r="N1067" s="1">
        <v>560</v>
      </c>
      <c r="O1067">
        <v>0</v>
      </c>
      <c r="P1067" t="s">
        <v>57</v>
      </c>
      <c r="Q1067" s="1">
        <v>610</v>
      </c>
      <c r="R1067">
        <v>0</v>
      </c>
    </row>
    <row r="1068" spans="2:19">
      <c r="B1068" s="13">
        <v>993</v>
      </c>
      <c r="C1068" s="16" t="s">
        <v>21648</v>
      </c>
      <c r="D1068" t="s">
        <v>59</v>
      </c>
      <c r="E1068" t="s">
        <v>548</v>
      </c>
      <c r="F1068" t="s">
        <v>533</v>
      </c>
      <c r="G1068" t="s">
        <v>163</v>
      </c>
      <c r="H1068" t="s">
        <v>468</v>
      </c>
      <c r="I1068" t="s">
        <v>2304</v>
      </c>
      <c r="J1068" t="s">
        <v>454</v>
      </c>
      <c r="K1068" t="s">
        <v>1505</v>
      </c>
      <c r="L1068" t="s">
        <v>3189</v>
      </c>
      <c r="M1068" t="s">
        <v>3190</v>
      </c>
      <c r="N1068" t="s">
        <v>474</v>
      </c>
      <c r="O1068" s="1">
        <v>993</v>
      </c>
      <c r="P1068">
        <v>0</v>
      </c>
      <c r="Q1068" s="1">
        <v>993</v>
      </c>
      <c r="R1068">
        <v>0</v>
      </c>
    </row>
    <row r="1069" spans="2:19">
      <c r="B1069" s="12" t="s">
        <v>3191</v>
      </c>
      <c r="C1069" s="16" t="s">
        <v>3191</v>
      </c>
      <c r="D1069" t="s">
        <v>162</v>
      </c>
      <c r="E1069" t="s">
        <v>163</v>
      </c>
      <c r="F1069" t="s">
        <v>31</v>
      </c>
      <c r="G1069" t="s">
        <v>99</v>
      </c>
      <c r="H1069" t="s">
        <v>1332</v>
      </c>
      <c r="I1069" t="s">
        <v>56</v>
      </c>
      <c r="J1069" t="s">
        <v>18</v>
      </c>
      <c r="K1069" t="s">
        <v>3191</v>
      </c>
      <c r="L1069" t="s">
        <v>22</v>
      </c>
    </row>
    <row r="1070" spans="2:19">
      <c r="B1070" s="12" t="s">
        <v>3193</v>
      </c>
      <c r="C1070" s="16" t="s">
        <v>3193</v>
      </c>
      <c r="D1070" t="s">
        <v>282</v>
      </c>
      <c r="E1070" t="s">
        <v>1777</v>
      </c>
      <c r="F1070" t="s">
        <v>5</v>
      </c>
      <c r="G1070" t="s">
        <v>38</v>
      </c>
      <c r="H1070" t="s">
        <v>1664</v>
      </c>
      <c r="I1070" t="s">
        <v>72</v>
      </c>
      <c r="J1070" t="s">
        <v>3192</v>
      </c>
      <c r="K1070" t="s">
        <v>18</v>
      </c>
      <c r="L1070" t="s">
        <v>3193</v>
      </c>
      <c r="M1070" t="s">
        <v>22</v>
      </c>
    </row>
    <row r="1071" spans="2:19">
      <c r="B1071" s="12">
        <v>0</v>
      </c>
      <c r="C1071" s="16" t="s">
        <v>21649</v>
      </c>
      <c r="D1071" t="s">
        <v>595</v>
      </c>
      <c r="E1071" t="s">
        <v>2584</v>
      </c>
      <c r="F1071" t="s">
        <v>3194</v>
      </c>
      <c r="G1071" t="s">
        <v>5</v>
      </c>
      <c r="H1071" t="s">
        <v>6</v>
      </c>
      <c r="I1071" t="s">
        <v>454</v>
      </c>
      <c r="J1071" t="s">
        <v>3195</v>
      </c>
      <c r="K1071" t="s">
        <v>2785</v>
      </c>
      <c r="L1071" s="1">
        <v>750</v>
      </c>
      <c r="M1071">
        <v>0</v>
      </c>
      <c r="N1071" t="s">
        <v>3196</v>
      </c>
      <c r="O1071" t="s">
        <v>2785</v>
      </c>
      <c r="P1071" s="1">
        <v>750</v>
      </c>
      <c r="Q1071">
        <v>0</v>
      </c>
    </row>
    <row r="1072" spans="2:19">
      <c r="B1072" s="12">
        <v>0</v>
      </c>
      <c r="C1072" s="16" t="s">
        <v>21650</v>
      </c>
      <c r="D1072" t="s">
        <v>23</v>
      </c>
      <c r="E1072" t="s">
        <v>5</v>
      </c>
      <c r="F1072" t="s">
        <v>3004</v>
      </c>
      <c r="G1072" t="s">
        <v>3005</v>
      </c>
      <c r="H1072" t="s">
        <v>430</v>
      </c>
      <c r="I1072" s="1">
        <v>590</v>
      </c>
      <c r="J1072">
        <v>0</v>
      </c>
      <c r="K1072" t="s">
        <v>3197</v>
      </c>
      <c r="L1072" s="1">
        <v>590</v>
      </c>
      <c r="M1072">
        <v>0</v>
      </c>
    </row>
    <row r="1073" spans="2:18">
      <c r="B1073" s="12" t="s">
        <v>18931</v>
      </c>
      <c r="C1073" s="16" t="s">
        <v>3200</v>
      </c>
      <c r="D1073" t="s">
        <v>3198</v>
      </c>
      <c r="E1073" t="s">
        <v>3199</v>
      </c>
      <c r="F1073" t="s">
        <v>41</v>
      </c>
      <c r="G1073" t="s">
        <v>577</v>
      </c>
      <c r="H1073" t="s">
        <v>705</v>
      </c>
      <c r="I1073" t="s">
        <v>537</v>
      </c>
      <c r="J1073" t="s">
        <v>3200</v>
      </c>
      <c r="K1073" t="s">
        <v>22</v>
      </c>
    </row>
    <row r="1074" spans="2:18">
      <c r="B1074" s="12">
        <v>0</v>
      </c>
      <c r="C1074" s="16" t="s">
        <v>21651</v>
      </c>
      <c r="D1074" t="s">
        <v>448</v>
      </c>
      <c r="E1074" t="s">
        <v>35</v>
      </c>
      <c r="F1074" t="s">
        <v>38</v>
      </c>
      <c r="G1074" t="s">
        <v>486</v>
      </c>
      <c r="H1074" t="s">
        <v>675</v>
      </c>
      <c r="I1074" s="1">
        <v>720</v>
      </c>
      <c r="J1074">
        <v>0</v>
      </c>
      <c r="K1074" t="s">
        <v>3201</v>
      </c>
      <c r="L1074" s="1">
        <v>720</v>
      </c>
      <c r="M1074">
        <v>0</v>
      </c>
    </row>
    <row r="1075" spans="2:18">
      <c r="B1075" s="12" t="s">
        <v>19067</v>
      </c>
      <c r="C1075" s="16" t="s">
        <v>19067</v>
      </c>
      <c r="D1075" t="s">
        <v>3202</v>
      </c>
      <c r="E1075" t="s">
        <v>142</v>
      </c>
      <c r="F1075" t="s">
        <v>151</v>
      </c>
      <c r="G1075" t="s">
        <v>3203</v>
      </c>
      <c r="H1075" t="s">
        <v>2785</v>
      </c>
      <c r="I1075" t="s">
        <v>18</v>
      </c>
      <c r="J1075" t="s">
        <v>3204</v>
      </c>
      <c r="K1075" t="s">
        <v>22</v>
      </c>
    </row>
    <row r="1076" spans="2:18">
      <c r="B1076" s="12" t="s">
        <v>19068</v>
      </c>
      <c r="C1076" s="16" t="s">
        <v>19068</v>
      </c>
      <c r="D1076" t="s">
        <v>3078</v>
      </c>
      <c r="E1076" t="s">
        <v>112</v>
      </c>
      <c r="F1076" t="s">
        <v>109</v>
      </c>
      <c r="G1076" t="s">
        <v>57</v>
      </c>
      <c r="H1076" t="s">
        <v>40</v>
      </c>
      <c r="I1076" t="s">
        <v>41</v>
      </c>
      <c r="J1076" t="s">
        <v>420</v>
      </c>
      <c r="K1076" t="s">
        <v>3205</v>
      </c>
      <c r="L1076" t="s">
        <v>3206</v>
      </c>
      <c r="M1076" t="s">
        <v>2239</v>
      </c>
      <c r="N1076" t="s">
        <v>32</v>
      </c>
      <c r="O1076" t="s">
        <v>3207</v>
      </c>
      <c r="P1076" t="s">
        <v>57</v>
      </c>
      <c r="Q1076" t="s">
        <v>3208</v>
      </c>
    </row>
    <row r="1077" spans="2:18">
      <c r="B1077" s="12" t="s">
        <v>3212</v>
      </c>
      <c r="C1077" s="16" t="s">
        <v>3212</v>
      </c>
      <c r="D1077" t="s">
        <v>3209</v>
      </c>
      <c r="E1077" t="s">
        <v>3210</v>
      </c>
      <c r="F1077" t="s">
        <v>454</v>
      </c>
      <c r="G1077" t="s">
        <v>3211</v>
      </c>
      <c r="H1077" t="s">
        <v>705</v>
      </c>
      <c r="I1077" t="s">
        <v>537</v>
      </c>
      <c r="J1077" t="s">
        <v>3212</v>
      </c>
      <c r="K1077" t="s">
        <v>22</v>
      </c>
    </row>
    <row r="1078" spans="2:18">
      <c r="B1078" s="12" t="s">
        <v>3216</v>
      </c>
      <c r="C1078" s="16" t="s">
        <v>21652</v>
      </c>
      <c r="D1078" t="s">
        <v>163</v>
      </c>
      <c r="E1078" t="s">
        <v>1974</v>
      </c>
      <c r="F1078" t="s">
        <v>121</v>
      </c>
      <c r="G1078" t="s">
        <v>3213</v>
      </c>
      <c r="H1078" t="s">
        <v>1293</v>
      </c>
      <c r="I1078" t="s">
        <v>3214</v>
      </c>
      <c r="J1078" t="s">
        <v>57</v>
      </c>
      <c r="K1078" t="s">
        <v>3215</v>
      </c>
      <c r="L1078" t="s">
        <v>3216</v>
      </c>
      <c r="M1078" t="s">
        <v>3214</v>
      </c>
      <c r="N1078" t="s">
        <v>57</v>
      </c>
      <c r="O1078" t="s">
        <v>3215</v>
      </c>
    </row>
    <row r="1079" spans="2:18">
      <c r="B1079" s="12" t="s">
        <v>3217</v>
      </c>
      <c r="C1079" s="16" t="s">
        <v>21653</v>
      </c>
      <c r="D1079" t="s">
        <v>993</v>
      </c>
      <c r="E1079" t="s">
        <v>41</v>
      </c>
      <c r="F1079" t="s">
        <v>660</v>
      </c>
      <c r="G1079" t="s">
        <v>38</v>
      </c>
      <c r="H1079" t="s">
        <v>448</v>
      </c>
      <c r="I1079" t="s">
        <v>35</v>
      </c>
      <c r="J1079" t="s">
        <v>375</v>
      </c>
      <c r="K1079">
        <v>640000</v>
      </c>
      <c r="L1079" t="s">
        <v>3217</v>
      </c>
      <c r="M1079">
        <v>640000</v>
      </c>
    </row>
    <row r="1080" spans="2:18">
      <c r="B1080" s="12" t="s">
        <v>3218</v>
      </c>
      <c r="C1080" s="16" t="s">
        <v>21654</v>
      </c>
      <c r="D1080" t="s">
        <v>98</v>
      </c>
      <c r="E1080" t="s">
        <v>5</v>
      </c>
      <c r="F1080" t="s">
        <v>6</v>
      </c>
      <c r="G1080" t="s">
        <v>2596</v>
      </c>
      <c r="H1080" t="s">
        <v>2597</v>
      </c>
      <c r="I1080" t="s">
        <v>158</v>
      </c>
      <c r="J1080">
        <v>700000</v>
      </c>
      <c r="K1080" t="s">
        <v>3218</v>
      </c>
      <c r="L1080">
        <v>700000</v>
      </c>
    </row>
    <row r="1081" spans="2:18">
      <c r="B1081" s="12" t="s">
        <v>3220</v>
      </c>
      <c r="C1081" s="16" t="s">
        <v>3220</v>
      </c>
      <c r="D1081" t="s">
        <v>3219</v>
      </c>
      <c r="E1081" t="s">
        <v>298</v>
      </c>
      <c r="F1081" t="s">
        <v>798</v>
      </c>
      <c r="G1081" t="s">
        <v>705</v>
      </c>
      <c r="H1081" t="s">
        <v>537</v>
      </c>
      <c r="I1081" t="s">
        <v>3220</v>
      </c>
      <c r="J1081" t="s">
        <v>22</v>
      </c>
    </row>
    <row r="1082" spans="2:18">
      <c r="B1082" s="12" t="s">
        <v>3222</v>
      </c>
      <c r="C1082" s="16" t="s">
        <v>3222</v>
      </c>
      <c r="D1082">
        <v>3</v>
      </c>
      <c r="E1082" t="s">
        <v>24</v>
      </c>
      <c r="F1082" t="s">
        <v>326</v>
      </c>
      <c r="G1082" t="s">
        <v>6</v>
      </c>
      <c r="H1082" t="s">
        <v>386</v>
      </c>
      <c r="I1082" t="s">
        <v>3221</v>
      </c>
      <c r="J1082" t="s">
        <v>167</v>
      </c>
      <c r="K1082" t="s">
        <v>705</v>
      </c>
      <c r="L1082" t="s">
        <v>537</v>
      </c>
      <c r="M1082" t="s">
        <v>3222</v>
      </c>
      <c r="N1082" t="s">
        <v>22</v>
      </c>
    </row>
    <row r="1083" spans="2:18">
      <c r="B1083" s="12">
        <v>600</v>
      </c>
      <c r="C1083" s="16" t="s">
        <v>21655</v>
      </c>
      <c r="D1083" t="s">
        <v>548</v>
      </c>
      <c r="E1083" t="s">
        <v>142</v>
      </c>
      <c r="F1083" t="s">
        <v>151</v>
      </c>
      <c r="G1083" t="s">
        <v>450</v>
      </c>
      <c r="H1083" t="s">
        <v>1372</v>
      </c>
      <c r="I1083" t="s">
        <v>2677</v>
      </c>
      <c r="J1083" t="s">
        <v>143</v>
      </c>
      <c r="K1083" s="1">
        <v>1</v>
      </c>
      <c r="L1083">
        <v>600</v>
      </c>
      <c r="M1083">
        <v>0</v>
      </c>
      <c r="N1083" t="s">
        <v>3223</v>
      </c>
      <c r="O1083" s="1">
        <v>1600</v>
      </c>
      <c r="P1083">
        <v>0</v>
      </c>
    </row>
    <row r="1084" spans="2:18">
      <c r="B1084" s="12">
        <v>0</v>
      </c>
      <c r="C1084" s="16" t="s">
        <v>21656</v>
      </c>
      <c r="D1084" t="s">
        <v>23</v>
      </c>
      <c r="E1084" t="s">
        <v>2290</v>
      </c>
      <c r="F1084" t="s">
        <v>38</v>
      </c>
      <c r="G1084" t="s">
        <v>52</v>
      </c>
      <c r="H1084" t="s">
        <v>1058</v>
      </c>
      <c r="I1084" s="1">
        <v>644</v>
      </c>
      <c r="J1084">
        <v>0</v>
      </c>
      <c r="K1084" t="s">
        <v>3224</v>
      </c>
      <c r="L1084" s="1">
        <v>644</v>
      </c>
      <c r="M1084">
        <v>0</v>
      </c>
    </row>
    <row r="1085" spans="2:18">
      <c r="B1085" s="12">
        <v>375</v>
      </c>
      <c r="C1085" s="16" t="s">
        <v>21657</v>
      </c>
      <c r="D1085" t="s">
        <v>997</v>
      </c>
      <c r="E1085" t="s">
        <v>5</v>
      </c>
      <c r="F1085" t="s">
        <v>6</v>
      </c>
      <c r="G1085" t="s">
        <v>1987</v>
      </c>
      <c r="H1085" t="s">
        <v>1988</v>
      </c>
      <c r="I1085" s="1">
        <v>1</v>
      </c>
      <c r="J1085">
        <v>375</v>
      </c>
      <c r="K1085">
        <v>0</v>
      </c>
      <c r="L1085" t="s">
        <v>3225</v>
      </c>
      <c r="M1085" s="1">
        <v>1</v>
      </c>
      <c r="N1085">
        <v>375</v>
      </c>
      <c r="O1085">
        <v>0</v>
      </c>
    </row>
    <row r="1086" spans="2:18">
      <c r="B1086" s="12">
        <v>0</v>
      </c>
      <c r="C1086" s="16" t="s">
        <v>21658</v>
      </c>
      <c r="D1086" t="s">
        <v>163</v>
      </c>
      <c r="E1086" t="s">
        <v>31</v>
      </c>
      <c r="F1086" t="s">
        <v>38</v>
      </c>
      <c r="G1086" t="s">
        <v>660</v>
      </c>
      <c r="H1086" t="s">
        <v>1221</v>
      </c>
      <c r="I1086" t="s">
        <v>2669</v>
      </c>
      <c r="J1086">
        <v>375</v>
      </c>
      <c r="K1086">
        <v>0</v>
      </c>
      <c r="L1086" t="s">
        <v>3226</v>
      </c>
      <c r="M1086">
        <v>375</v>
      </c>
      <c r="N1086">
        <v>0</v>
      </c>
    </row>
    <row r="1087" spans="2:18">
      <c r="B1087" s="12">
        <v>400</v>
      </c>
      <c r="C1087" s="16" t="s">
        <v>21659</v>
      </c>
      <c r="D1087" t="s">
        <v>290</v>
      </c>
      <c r="E1087" t="s">
        <v>235</v>
      </c>
      <c r="F1087" t="s">
        <v>912</v>
      </c>
      <c r="G1087" t="s">
        <v>1480</v>
      </c>
      <c r="H1087" t="s">
        <v>38</v>
      </c>
      <c r="I1087" t="s">
        <v>2680</v>
      </c>
      <c r="J1087" t="s">
        <v>72</v>
      </c>
      <c r="K1087" t="s">
        <v>2686</v>
      </c>
      <c r="L1087" s="1">
        <v>1</v>
      </c>
      <c r="M1087">
        <v>400</v>
      </c>
      <c r="N1087">
        <v>0</v>
      </c>
      <c r="O1087" t="s">
        <v>3227</v>
      </c>
      <c r="P1087" s="1">
        <v>1</v>
      </c>
      <c r="Q1087">
        <v>400</v>
      </c>
      <c r="R1087">
        <v>0</v>
      </c>
    </row>
    <row r="1088" spans="2:18">
      <c r="B1088" s="12">
        <v>612</v>
      </c>
      <c r="C1088" s="16" t="s">
        <v>21660</v>
      </c>
      <c r="D1088" t="s">
        <v>3228</v>
      </c>
      <c r="E1088" t="s">
        <v>72</v>
      </c>
      <c r="F1088" t="s">
        <v>3229</v>
      </c>
      <c r="G1088">
        <v>1</v>
      </c>
      <c r="H1088">
        <v>612</v>
      </c>
      <c r="I1088">
        <v>0</v>
      </c>
      <c r="J1088" t="s">
        <v>3230</v>
      </c>
      <c r="K1088">
        <v>1</v>
      </c>
      <c r="L1088">
        <v>612</v>
      </c>
      <c r="M1088">
        <v>0</v>
      </c>
    </row>
    <row r="1089" spans="2:18">
      <c r="B1089" s="12">
        <v>0</v>
      </c>
      <c r="C1089" s="16" t="s">
        <v>21661</v>
      </c>
      <c r="D1089" t="s">
        <v>305</v>
      </c>
      <c r="E1089" t="s">
        <v>1758</v>
      </c>
      <c r="F1089" t="s">
        <v>3231</v>
      </c>
      <c r="G1089" t="s">
        <v>179</v>
      </c>
      <c r="H1089">
        <v>692</v>
      </c>
      <c r="I1089">
        <v>0</v>
      </c>
      <c r="J1089" t="s">
        <v>3232</v>
      </c>
      <c r="K1089">
        <v>692</v>
      </c>
      <c r="L1089">
        <v>0</v>
      </c>
    </row>
    <row r="1090" spans="2:18">
      <c r="B1090" s="12" t="s">
        <v>19069</v>
      </c>
      <c r="C1090" s="16" t="s">
        <v>21662</v>
      </c>
      <c r="D1090" t="s">
        <v>56</v>
      </c>
      <c r="E1090" t="s">
        <v>861</v>
      </c>
      <c r="F1090" t="s">
        <v>121</v>
      </c>
      <c r="G1090" t="s">
        <v>3233</v>
      </c>
      <c r="H1090" t="s">
        <v>1050</v>
      </c>
      <c r="I1090" t="s">
        <v>32</v>
      </c>
      <c r="J1090" t="s">
        <v>663</v>
      </c>
      <c r="K1090" t="s">
        <v>3234</v>
      </c>
      <c r="L1090" t="s">
        <v>57</v>
      </c>
      <c r="M1090" t="s">
        <v>3235</v>
      </c>
      <c r="N1090" t="s">
        <v>3236</v>
      </c>
      <c r="O1090" t="s">
        <v>3234</v>
      </c>
      <c r="P1090" t="s">
        <v>57</v>
      </c>
      <c r="Q1090" t="s">
        <v>3235</v>
      </c>
    </row>
    <row r="1091" spans="2:18">
      <c r="B1091" s="12">
        <v>0</v>
      </c>
      <c r="C1091" s="16" t="s">
        <v>21663</v>
      </c>
      <c r="D1091" t="s">
        <v>454</v>
      </c>
      <c r="E1091" t="s">
        <v>791</v>
      </c>
      <c r="F1091" t="s">
        <v>3237</v>
      </c>
      <c r="G1091" t="s">
        <v>48</v>
      </c>
      <c r="H1091" t="s">
        <v>798</v>
      </c>
      <c r="I1091" t="s">
        <v>41</v>
      </c>
      <c r="J1091" t="s">
        <v>298</v>
      </c>
      <c r="K1091" s="1">
        <v>564</v>
      </c>
      <c r="L1091">
        <v>0</v>
      </c>
      <c r="M1091" t="s">
        <v>3238</v>
      </c>
      <c r="N1091" s="1">
        <v>564</v>
      </c>
      <c r="O1091">
        <v>0</v>
      </c>
    </row>
    <row r="1092" spans="2:18">
      <c r="B1092" s="12">
        <v>0</v>
      </c>
      <c r="C1092" s="16" t="s">
        <v>21664</v>
      </c>
      <c r="D1092" t="s">
        <v>2940</v>
      </c>
      <c r="E1092" t="s">
        <v>41</v>
      </c>
      <c r="F1092" t="s">
        <v>478</v>
      </c>
      <c r="G1092" s="1">
        <v>549</v>
      </c>
      <c r="H1092">
        <v>0</v>
      </c>
      <c r="I1092" t="s">
        <v>3239</v>
      </c>
      <c r="J1092" s="1">
        <v>549</v>
      </c>
      <c r="K1092">
        <v>0</v>
      </c>
    </row>
    <row r="1093" spans="2:18">
      <c r="B1093" s="12" t="s">
        <v>3240</v>
      </c>
      <c r="C1093" s="16" t="s">
        <v>3240</v>
      </c>
      <c r="D1093" t="s">
        <v>443</v>
      </c>
      <c r="E1093" t="s">
        <v>1448</v>
      </c>
      <c r="F1093" t="s">
        <v>38</v>
      </c>
      <c r="G1093" t="s">
        <v>2769</v>
      </c>
      <c r="H1093" t="s">
        <v>1594</v>
      </c>
      <c r="I1093" t="s">
        <v>705</v>
      </c>
      <c r="J1093" t="s">
        <v>537</v>
      </c>
      <c r="K1093" t="s">
        <v>3240</v>
      </c>
      <c r="L1093" t="s">
        <v>22</v>
      </c>
    </row>
    <row r="1094" spans="2:18">
      <c r="B1094" s="12" t="s">
        <v>3242</v>
      </c>
      <c r="C1094" s="16" t="s">
        <v>3242</v>
      </c>
      <c r="D1094" t="s">
        <v>3241</v>
      </c>
      <c r="E1094" t="s">
        <v>861</v>
      </c>
      <c r="F1094" t="s">
        <v>41</v>
      </c>
      <c r="G1094" t="s">
        <v>2308</v>
      </c>
      <c r="H1094" t="s">
        <v>928</v>
      </c>
      <c r="I1094" t="s">
        <v>705</v>
      </c>
      <c r="J1094" t="s">
        <v>537</v>
      </c>
      <c r="K1094" t="s">
        <v>3242</v>
      </c>
      <c r="L1094" t="s">
        <v>22</v>
      </c>
    </row>
    <row r="1095" spans="2:18">
      <c r="B1095" s="12" t="s">
        <v>19006</v>
      </c>
      <c r="C1095" s="16" t="s">
        <v>21665</v>
      </c>
      <c r="D1095" t="s">
        <v>454</v>
      </c>
      <c r="E1095" t="s">
        <v>791</v>
      </c>
      <c r="F1095" t="s">
        <v>660</v>
      </c>
      <c r="G1095" t="s">
        <v>2156</v>
      </c>
      <c r="H1095" s="1">
        <v>550</v>
      </c>
      <c r="I1095">
        <v>0</v>
      </c>
      <c r="J1095" t="s">
        <v>57</v>
      </c>
      <c r="K1095" s="1">
        <v>600</v>
      </c>
      <c r="L1095">
        <v>0</v>
      </c>
      <c r="M1095" t="s">
        <v>3243</v>
      </c>
      <c r="N1095" s="1">
        <v>550</v>
      </c>
      <c r="O1095">
        <v>0</v>
      </c>
      <c r="P1095" t="s">
        <v>57</v>
      </c>
      <c r="Q1095" s="1">
        <v>600</v>
      </c>
      <c r="R1095">
        <v>0</v>
      </c>
    </row>
    <row r="1096" spans="2:18">
      <c r="B1096" s="12">
        <v>0</v>
      </c>
      <c r="C1096" s="16" t="s">
        <v>21666</v>
      </c>
      <c r="D1096" t="s">
        <v>309</v>
      </c>
      <c r="E1096" t="s">
        <v>375</v>
      </c>
      <c r="F1096" t="s">
        <v>6</v>
      </c>
      <c r="G1096" t="s">
        <v>386</v>
      </c>
      <c r="H1096" t="s">
        <v>680</v>
      </c>
      <c r="I1096" t="s">
        <v>48</v>
      </c>
      <c r="J1096" t="s">
        <v>3244</v>
      </c>
      <c r="K1096" s="1">
        <v>564</v>
      </c>
      <c r="L1096">
        <v>0</v>
      </c>
      <c r="M1096" t="s">
        <v>3245</v>
      </c>
      <c r="N1096" s="1">
        <v>564</v>
      </c>
      <c r="O1096">
        <v>0</v>
      </c>
    </row>
    <row r="1097" spans="2:18">
      <c r="B1097" s="12" t="s">
        <v>19070</v>
      </c>
      <c r="C1097" s="16" t="s">
        <v>21667</v>
      </c>
      <c r="D1097" t="s">
        <v>2080</v>
      </c>
      <c r="E1097" t="s">
        <v>1181</v>
      </c>
      <c r="F1097" t="s">
        <v>151</v>
      </c>
      <c r="G1097" t="s">
        <v>234</v>
      </c>
      <c r="H1097" t="s">
        <v>3</v>
      </c>
      <c r="I1097" t="s">
        <v>236</v>
      </c>
      <c r="J1097" t="s">
        <v>38</v>
      </c>
      <c r="K1097" t="s">
        <v>1343</v>
      </c>
      <c r="L1097" t="s">
        <v>727</v>
      </c>
      <c r="M1097" t="s">
        <v>32</v>
      </c>
      <c r="N1097" t="s">
        <v>3246</v>
      </c>
      <c r="O1097" t="s">
        <v>3247</v>
      </c>
      <c r="P1097" t="s">
        <v>3248</v>
      </c>
      <c r="Q1097" s="1">
        <v>1200000</v>
      </c>
    </row>
    <row r="1098" spans="2:18">
      <c r="B1098" s="12">
        <v>0</v>
      </c>
      <c r="C1098" s="16" t="s">
        <v>21668</v>
      </c>
      <c r="D1098" t="s">
        <v>2714</v>
      </c>
      <c r="E1098" t="s">
        <v>191</v>
      </c>
      <c r="F1098" t="s">
        <v>2715</v>
      </c>
      <c r="G1098" s="1">
        <v>950</v>
      </c>
      <c r="H1098">
        <v>0</v>
      </c>
      <c r="I1098" t="s">
        <v>3249</v>
      </c>
      <c r="J1098" s="1">
        <v>950</v>
      </c>
      <c r="K1098">
        <v>0</v>
      </c>
    </row>
    <row r="1099" spans="2:18">
      <c r="B1099" s="12">
        <v>889</v>
      </c>
      <c r="C1099" s="16" t="s">
        <v>21669</v>
      </c>
      <c r="D1099" t="s">
        <v>2198</v>
      </c>
      <c r="E1099" t="s">
        <v>2666</v>
      </c>
      <c r="F1099" t="s">
        <v>3250</v>
      </c>
      <c r="G1099" s="1">
        <v>1</v>
      </c>
      <c r="H1099">
        <v>889</v>
      </c>
      <c r="I1099">
        <v>0</v>
      </c>
      <c r="J1099" t="s">
        <v>3251</v>
      </c>
      <c r="K1099" s="1">
        <v>1</v>
      </c>
      <c r="L1099">
        <v>889</v>
      </c>
      <c r="M1099">
        <v>0</v>
      </c>
    </row>
    <row r="1100" spans="2:18">
      <c r="B1100" s="12" t="s">
        <v>3253</v>
      </c>
      <c r="C1100" s="16" t="s">
        <v>3253</v>
      </c>
      <c r="D1100" t="s">
        <v>478</v>
      </c>
      <c r="E1100" t="s">
        <v>3252</v>
      </c>
      <c r="F1100" t="s">
        <v>18</v>
      </c>
      <c r="G1100" t="s">
        <v>3253</v>
      </c>
      <c r="H1100" t="s">
        <v>22</v>
      </c>
    </row>
    <row r="1101" spans="2:18">
      <c r="B1101" s="12">
        <v>0</v>
      </c>
      <c r="C1101" s="16" t="s">
        <v>21670</v>
      </c>
      <c r="D1101" t="s">
        <v>3254</v>
      </c>
      <c r="E1101" t="s">
        <v>759</v>
      </c>
      <c r="F1101" t="s">
        <v>3255</v>
      </c>
      <c r="G1101" t="s">
        <v>1409</v>
      </c>
      <c r="H1101" t="s">
        <v>3256</v>
      </c>
      <c r="I1101" s="1">
        <v>106</v>
      </c>
      <c r="J1101">
        <v>0</v>
      </c>
      <c r="K1101" t="s">
        <v>3257</v>
      </c>
      <c r="L1101" s="1">
        <v>106</v>
      </c>
      <c r="M1101">
        <v>0</v>
      </c>
    </row>
    <row r="1102" spans="2:18">
      <c r="B1102" s="12" t="s">
        <v>19071</v>
      </c>
      <c r="C1102" s="16" t="s">
        <v>19071</v>
      </c>
      <c r="D1102" t="s">
        <v>128</v>
      </c>
      <c r="E1102" t="s">
        <v>732</v>
      </c>
      <c r="F1102" t="s">
        <v>778</v>
      </c>
      <c r="G1102" t="s">
        <v>1454</v>
      </c>
      <c r="H1102" t="s">
        <v>1876</v>
      </c>
      <c r="I1102" t="s">
        <v>3258</v>
      </c>
      <c r="J1102" t="s">
        <v>601</v>
      </c>
      <c r="K1102" t="s">
        <v>32</v>
      </c>
      <c r="L1102" t="s">
        <v>3259</v>
      </c>
    </row>
    <row r="1103" spans="2:18">
      <c r="B1103" s="12" t="s">
        <v>3261</v>
      </c>
      <c r="C1103" s="16" t="s">
        <v>3261</v>
      </c>
      <c r="D1103" t="s">
        <v>3260</v>
      </c>
      <c r="E1103" t="s">
        <v>25</v>
      </c>
      <c r="F1103" t="s">
        <v>1165</v>
      </c>
      <c r="G1103" t="s">
        <v>2292</v>
      </c>
      <c r="H1103" t="s">
        <v>928</v>
      </c>
      <c r="I1103" t="s">
        <v>32</v>
      </c>
      <c r="J1103" t="s">
        <v>3261</v>
      </c>
    </row>
    <row r="1104" spans="2:18">
      <c r="B1104" s="12" t="s">
        <v>19072</v>
      </c>
      <c r="C1104" s="16" t="s">
        <v>21754</v>
      </c>
      <c r="D1104" t="s">
        <v>869</v>
      </c>
      <c r="E1104" t="s">
        <v>700</v>
      </c>
      <c r="F1104" t="s">
        <v>993</v>
      </c>
      <c r="G1104" t="s">
        <v>121</v>
      </c>
      <c r="H1104" t="s">
        <v>35</v>
      </c>
      <c r="I1104" t="s">
        <v>1864</v>
      </c>
      <c r="J1104" t="s">
        <v>2307</v>
      </c>
      <c r="K1104" t="s">
        <v>1454</v>
      </c>
      <c r="L1104" t="s">
        <v>3262</v>
      </c>
      <c r="M1104" t="s">
        <v>1053</v>
      </c>
      <c r="N1104" t="s">
        <v>3263</v>
      </c>
      <c r="O1104" t="s">
        <v>18</v>
      </c>
      <c r="P1104" t="s">
        <v>3264</v>
      </c>
      <c r="Q1104" t="s">
        <v>22</v>
      </c>
    </row>
    <row r="1105" spans="2:32">
      <c r="B1105" s="12">
        <v>950</v>
      </c>
      <c r="C1105" s="16" t="s">
        <v>21671</v>
      </c>
      <c r="D1105" t="s">
        <v>59</v>
      </c>
      <c r="E1105" t="s">
        <v>3265</v>
      </c>
      <c r="F1105" t="s">
        <v>394</v>
      </c>
      <c r="G1105" s="1">
        <v>934</v>
      </c>
      <c r="H1105">
        <v>950</v>
      </c>
      <c r="I1105" t="s">
        <v>3266</v>
      </c>
      <c r="J1105" s="1">
        <v>934</v>
      </c>
      <c r="K1105">
        <v>950</v>
      </c>
    </row>
    <row r="1106" spans="2:32">
      <c r="B1106" s="12" t="s">
        <v>19073</v>
      </c>
      <c r="C1106" s="16" t="s">
        <v>21759</v>
      </c>
      <c r="D1106" t="s">
        <v>32</v>
      </c>
      <c r="E1106" t="s">
        <v>32</v>
      </c>
      <c r="F1106" t="s">
        <v>32</v>
      </c>
      <c r="G1106" t="s">
        <v>3267</v>
      </c>
      <c r="H1106" t="s">
        <v>691</v>
      </c>
      <c r="I1106" t="s">
        <v>57</v>
      </c>
      <c r="J1106" t="s">
        <v>1409</v>
      </c>
      <c r="K1106" t="s">
        <v>3268</v>
      </c>
      <c r="L1106" t="s">
        <v>34</v>
      </c>
      <c r="M1106" t="s">
        <v>34</v>
      </c>
      <c r="N1106" t="s">
        <v>3269</v>
      </c>
      <c r="O1106" t="s">
        <v>691</v>
      </c>
      <c r="P1106" t="s">
        <v>57</v>
      </c>
      <c r="Q1106" t="s">
        <v>1409</v>
      </c>
      <c r="R1106" t="s">
        <v>3268</v>
      </c>
    </row>
    <row r="1107" spans="2:32">
      <c r="B1107" s="12" t="s">
        <v>18953</v>
      </c>
      <c r="C1107" s="16" t="s">
        <v>21672</v>
      </c>
      <c r="D1107" t="s">
        <v>3270</v>
      </c>
      <c r="E1107" t="s">
        <v>3271</v>
      </c>
      <c r="F1107" t="s">
        <v>121</v>
      </c>
      <c r="G1107" t="s">
        <v>3272</v>
      </c>
      <c r="H1107" t="s">
        <v>38</v>
      </c>
      <c r="I1107" t="s">
        <v>7</v>
      </c>
      <c r="J1107" t="s">
        <v>157</v>
      </c>
      <c r="K1107" t="s">
        <v>3273</v>
      </c>
      <c r="L1107" s="1">
        <v>650</v>
      </c>
      <c r="M1107">
        <v>0</v>
      </c>
      <c r="N1107" t="s">
        <v>57</v>
      </c>
      <c r="O1107" s="1">
        <v>710</v>
      </c>
      <c r="P1107">
        <v>0</v>
      </c>
      <c r="Q1107" t="s">
        <v>3274</v>
      </c>
      <c r="R1107" s="1">
        <v>650</v>
      </c>
      <c r="S1107">
        <v>0</v>
      </c>
      <c r="T1107" t="s">
        <v>57</v>
      </c>
      <c r="U1107" s="1">
        <v>710</v>
      </c>
      <c r="V1107">
        <v>0</v>
      </c>
    </row>
    <row r="1108" spans="2:32">
      <c r="B1108" s="12" t="s">
        <v>3278</v>
      </c>
      <c r="C1108" s="16" t="s">
        <v>3278</v>
      </c>
      <c r="D1108" t="s">
        <v>3275</v>
      </c>
      <c r="E1108" t="s">
        <v>234</v>
      </c>
      <c r="F1108" t="s">
        <v>7</v>
      </c>
      <c r="G1108" t="s">
        <v>3276</v>
      </c>
      <c r="H1108" t="s">
        <v>2009</v>
      </c>
      <c r="I1108" t="s">
        <v>6</v>
      </c>
      <c r="J1108" t="s">
        <v>910</v>
      </c>
      <c r="K1108" t="s">
        <v>121</v>
      </c>
      <c r="L1108" t="s">
        <v>3277</v>
      </c>
      <c r="M1108" t="s">
        <v>18</v>
      </c>
      <c r="N1108" t="s">
        <v>3278</v>
      </c>
      <c r="O1108" t="s">
        <v>22</v>
      </c>
    </row>
    <row r="1109" spans="2:32">
      <c r="B1109" s="12">
        <v>0</v>
      </c>
      <c r="C1109" s="16" t="s">
        <v>21673</v>
      </c>
      <c r="D1109" t="s">
        <v>3279</v>
      </c>
      <c r="E1109" t="s">
        <v>435</v>
      </c>
      <c r="F1109" s="1">
        <v>645</v>
      </c>
      <c r="G1109">
        <v>0</v>
      </c>
      <c r="H1109" t="s">
        <v>3280</v>
      </c>
      <c r="I1109" s="1">
        <v>645</v>
      </c>
      <c r="J1109">
        <v>0</v>
      </c>
    </row>
    <row r="1110" spans="2:32">
      <c r="B1110" s="13">
        <v>680</v>
      </c>
      <c r="C1110" s="16" t="s">
        <v>21674</v>
      </c>
      <c r="D1110" t="s">
        <v>205</v>
      </c>
      <c r="E1110" t="s">
        <v>778</v>
      </c>
      <c r="F1110" t="s">
        <v>121</v>
      </c>
      <c r="G1110" t="s">
        <v>3281</v>
      </c>
      <c r="H1110" s="1">
        <v>680</v>
      </c>
      <c r="I1110">
        <v>0</v>
      </c>
      <c r="J1110" t="s">
        <v>57</v>
      </c>
      <c r="K1110" s="1">
        <v>740</v>
      </c>
      <c r="L1110">
        <v>0</v>
      </c>
      <c r="M1110" t="s">
        <v>3282</v>
      </c>
      <c r="N1110" s="1">
        <v>680</v>
      </c>
      <c r="O1110">
        <v>0</v>
      </c>
      <c r="P1110" t="s">
        <v>57</v>
      </c>
      <c r="Q1110" s="1">
        <v>740</v>
      </c>
      <c r="R1110">
        <v>0</v>
      </c>
    </row>
    <row r="1111" spans="2:32">
      <c r="B1111" s="12" t="s">
        <v>3283</v>
      </c>
      <c r="C1111" s="16" t="s">
        <v>3283</v>
      </c>
      <c r="D1111" t="s">
        <v>415</v>
      </c>
      <c r="E1111" t="s">
        <v>28</v>
      </c>
      <c r="F1111" t="s">
        <v>48</v>
      </c>
      <c r="G1111" t="s">
        <v>312</v>
      </c>
      <c r="H1111" t="s">
        <v>18</v>
      </c>
      <c r="I1111" t="s">
        <v>3283</v>
      </c>
      <c r="J1111" t="s">
        <v>22</v>
      </c>
    </row>
    <row r="1112" spans="2:32">
      <c r="B1112" s="12" t="s">
        <v>19074</v>
      </c>
      <c r="C1112" s="16" t="s">
        <v>21675</v>
      </c>
      <c r="D1112" t="s">
        <v>2191</v>
      </c>
      <c r="E1112" t="s">
        <v>3284</v>
      </c>
      <c r="F1112" t="s">
        <v>401</v>
      </c>
      <c r="G1112" t="s">
        <v>402</v>
      </c>
      <c r="H1112" t="s">
        <v>2491</v>
      </c>
      <c r="I1112" t="s">
        <v>577</v>
      </c>
      <c r="J1112" t="s">
        <v>3285</v>
      </c>
      <c r="K1112" t="s">
        <v>3286</v>
      </c>
      <c r="L1112" t="s">
        <v>1671</v>
      </c>
      <c r="M1112" t="s">
        <v>1717</v>
      </c>
      <c r="N1112" t="s">
        <v>3287</v>
      </c>
      <c r="O1112" t="s">
        <v>662</v>
      </c>
      <c r="P1112" t="s">
        <v>3288</v>
      </c>
      <c r="Q1112" t="s">
        <v>57</v>
      </c>
      <c r="R1112" t="s">
        <v>703</v>
      </c>
      <c r="S1112" t="s">
        <v>704</v>
      </c>
      <c r="T1112" s="1">
        <v>600</v>
      </c>
      <c r="U1112">
        <v>0</v>
      </c>
      <c r="V1112" t="s">
        <v>3289</v>
      </c>
      <c r="W1112" t="s">
        <v>703</v>
      </c>
      <c r="X1112" t="s">
        <v>810</v>
      </c>
      <c r="Y1112" s="1">
        <v>600</v>
      </c>
      <c r="Z1112">
        <v>0</v>
      </c>
      <c r="AA1112" t="s">
        <v>3290</v>
      </c>
      <c r="AB1112" t="s">
        <v>3291</v>
      </c>
      <c r="AC1112" t="s">
        <v>703</v>
      </c>
      <c r="AD1112" t="s">
        <v>810</v>
      </c>
      <c r="AE1112" s="1">
        <v>600</v>
      </c>
      <c r="AF1112">
        <v>0</v>
      </c>
    </row>
    <row r="1113" spans="2:32">
      <c r="B1113" s="12" t="s">
        <v>18</v>
      </c>
      <c r="C1113" s="16" t="s">
        <v>21755</v>
      </c>
      <c r="D1113" t="s">
        <v>1195</v>
      </c>
      <c r="E1113" t="s">
        <v>970</v>
      </c>
      <c r="F1113" t="s">
        <v>193</v>
      </c>
      <c r="G1113" t="s">
        <v>302</v>
      </c>
      <c r="H1113" t="s">
        <v>18</v>
      </c>
      <c r="I1113" t="s">
        <v>3292</v>
      </c>
      <c r="J1113" t="s">
        <v>3293</v>
      </c>
      <c r="K1113" t="s">
        <v>3294</v>
      </c>
      <c r="L1113" t="s">
        <v>22</v>
      </c>
    </row>
    <row r="1114" spans="2:32">
      <c r="B1114" s="12">
        <v>0</v>
      </c>
      <c r="C1114" s="16" t="s">
        <v>21676</v>
      </c>
      <c r="D1114" t="s">
        <v>210</v>
      </c>
      <c r="E1114" t="s">
        <v>845</v>
      </c>
      <c r="F1114" t="s">
        <v>3295</v>
      </c>
      <c r="G1114" t="s">
        <v>298</v>
      </c>
      <c r="H1114" s="1">
        <v>847</v>
      </c>
      <c r="I1114">
        <v>0</v>
      </c>
      <c r="J1114" t="s">
        <v>3296</v>
      </c>
      <c r="K1114" s="1">
        <v>847</v>
      </c>
      <c r="L1114">
        <v>0</v>
      </c>
    </row>
    <row r="1115" spans="2:32">
      <c r="B1115" s="12">
        <v>0</v>
      </c>
      <c r="C1115" s="16" t="s">
        <v>21677</v>
      </c>
      <c r="D1115" t="s">
        <v>3297</v>
      </c>
      <c r="E1115" t="s">
        <v>931</v>
      </c>
      <c r="F1115" t="s">
        <v>478</v>
      </c>
      <c r="G1115" s="1">
        <v>749</v>
      </c>
      <c r="H1115">
        <v>0</v>
      </c>
      <c r="I1115" t="s">
        <v>2283</v>
      </c>
      <c r="J1115" s="1">
        <v>749</v>
      </c>
      <c r="K1115">
        <v>0</v>
      </c>
    </row>
    <row r="1116" spans="2:32">
      <c r="B1116" s="12">
        <v>0</v>
      </c>
      <c r="C1116" s="16" t="s">
        <v>21678</v>
      </c>
      <c r="D1116" t="s">
        <v>190</v>
      </c>
      <c r="E1116" t="s">
        <v>191</v>
      </c>
      <c r="F1116" t="s">
        <v>1052</v>
      </c>
      <c r="G1116" t="s">
        <v>56</v>
      </c>
      <c r="H1116" s="1">
        <v>238</v>
      </c>
      <c r="I1116">
        <v>0</v>
      </c>
      <c r="J1116" t="s">
        <v>3298</v>
      </c>
      <c r="K1116" s="1">
        <v>238</v>
      </c>
      <c r="L1116">
        <v>0</v>
      </c>
    </row>
    <row r="1117" spans="2:32">
      <c r="B1117" s="12">
        <v>0</v>
      </c>
      <c r="C1117" s="16" t="s">
        <v>21679</v>
      </c>
      <c r="D1117" t="s">
        <v>3299</v>
      </c>
      <c r="E1117" t="s">
        <v>326</v>
      </c>
      <c r="F1117" s="1">
        <v>234</v>
      </c>
      <c r="G1117">
        <v>0</v>
      </c>
      <c r="H1117" t="s">
        <v>3300</v>
      </c>
      <c r="I1117" s="1">
        <v>234</v>
      </c>
      <c r="J1117">
        <v>0</v>
      </c>
    </row>
    <row r="1118" spans="2:32">
      <c r="B1118" s="12" t="s">
        <v>19075</v>
      </c>
      <c r="C1118" s="16" t="s">
        <v>21680</v>
      </c>
      <c r="D1118" t="s">
        <v>3301</v>
      </c>
      <c r="E1118" t="s">
        <v>25</v>
      </c>
      <c r="F1118" t="s">
        <v>2100</v>
      </c>
      <c r="G1118" t="s">
        <v>839</v>
      </c>
      <c r="H1118" t="s">
        <v>3302</v>
      </c>
      <c r="I1118" t="s">
        <v>643</v>
      </c>
      <c r="J1118" s="1">
        <v>230</v>
      </c>
      <c r="K1118">
        <v>0</v>
      </c>
      <c r="L1118" t="s">
        <v>3303</v>
      </c>
      <c r="M1118" t="s">
        <v>643</v>
      </c>
      <c r="N1118" s="1">
        <v>230</v>
      </c>
      <c r="O1118">
        <v>0</v>
      </c>
    </row>
    <row r="1119" spans="2:32">
      <c r="B1119" s="12">
        <v>0</v>
      </c>
      <c r="C1119" s="16" t="s">
        <v>21681</v>
      </c>
      <c r="D1119" t="s">
        <v>3304</v>
      </c>
      <c r="E1119" t="s">
        <v>234</v>
      </c>
      <c r="F1119" t="s">
        <v>571</v>
      </c>
      <c r="G1119" t="s">
        <v>3305</v>
      </c>
      <c r="H1119" t="s">
        <v>121</v>
      </c>
      <c r="I1119" t="s">
        <v>3306</v>
      </c>
      <c r="J1119" t="s">
        <v>7</v>
      </c>
      <c r="K1119" t="s">
        <v>3307</v>
      </c>
      <c r="L1119" t="s">
        <v>3308</v>
      </c>
      <c r="M1119" s="1">
        <v>260</v>
      </c>
      <c r="N1119">
        <v>0</v>
      </c>
      <c r="O1119" t="s">
        <v>3309</v>
      </c>
      <c r="P1119" s="1">
        <v>260</v>
      </c>
      <c r="Q1119">
        <v>0</v>
      </c>
    </row>
    <row r="1120" spans="2:32">
      <c r="B1120" s="12">
        <v>100</v>
      </c>
      <c r="C1120" s="16" t="s">
        <v>21682</v>
      </c>
      <c r="D1120" t="s">
        <v>1003</v>
      </c>
      <c r="E1120" t="s">
        <v>919</v>
      </c>
      <c r="F1120" t="s">
        <v>3310</v>
      </c>
      <c r="G1120" s="1">
        <v>635</v>
      </c>
      <c r="H1120">
        <v>100</v>
      </c>
      <c r="I1120" t="s">
        <v>3311</v>
      </c>
      <c r="J1120" s="1">
        <v>635</v>
      </c>
      <c r="K1120">
        <v>100</v>
      </c>
    </row>
    <row r="1121" spans="2:24">
      <c r="B1121" s="13">
        <v>675</v>
      </c>
      <c r="C1121" s="16" t="s">
        <v>21683</v>
      </c>
      <c r="D1121" t="s">
        <v>1984</v>
      </c>
      <c r="E1121" t="s">
        <v>3312</v>
      </c>
      <c r="F1121" t="s">
        <v>205</v>
      </c>
      <c r="G1121" s="1">
        <v>675</v>
      </c>
      <c r="H1121">
        <v>0</v>
      </c>
      <c r="I1121" t="s">
        <v>3313</v>
      </c>
      <c r="J1121" s="1">
        <v>675</v>
      </c>
      <c r="K1121">
        <v>0</v>
      </c>
    </row>
    <row r="1122" spans="2:24">
      <c r="B1122" s="12">
        <v>0</v>
      </c>
      <c r="C1122" s="16" t="s">
        <v>21684</v>
      </c>
      <c r="D1122" t="s">
        <v>1678</v>
      </c>
      <c r="E1122" t="s">
        <v>3314</v>
      </c>
      <c r="F1122" t="s">
        <v>3315</v>
      </c>
      <c r="G1122" t="s">
        <v>3316</v>
      </c>
      <c r="H1122" t="s">
        <v>3317</v>
      </c>
      <c r="I1122" s="1">
        <v>700</v>
      </c>
      <c r="J1122">
        <v>0</v>
      </c>
      <c r="K1122" t="s">
        <v>3318</v>
      </c>
      <c r="L1122" s="1">
        <v>700</v>
      </c>
      <c r="M1122">
        <v>0</v>
      </c>
    </row>
    <row r="1123" spans="2:24">
      <c r="B1123" s="12">
        <v>0</v>
      </c>
      <c r="C1123" s="16" t="s">
        <v>21685</v>
      </c>
      <c r="D1123">
        <v>45</v>
      </c>
      <c r="E1123" t="s">
        <v>1957</v>
      </c>
      <c r="F1123" t="s">
        <v>3319</v>
      </c>
      <c r="G1123" t="s">
        <v>3320</v>
      </c>
      <c r="H1123" t="s">
        <v>234</v>
      </c>
      <c r="I1123" t="s">
        <v>3321</v>
      </c>
      <c r="J1123" t="s">
        <v>3322</v>
      </c>
      <c r="K1123" s="1">
        <v>199</v>
      </c>
      <c r="L1123">
        <v>0</v>
      </c>
      <c r="M1123" t="s">
        <v>3323</v>
      </c>
      <c r="N1123" s="1">
        <v>199</v>
      </c>
      <c r="O1123">
        <v>0</v>
      </c>
    </row>
    <row r="1124" spans="2:24">
      <c r="B1124" s="12">
        <v>0</v>
      </c>
      <c r="C1124" s="16" t="s">
        <v>21686</v>
      </c>
      <c r="D1124" t="s">
        <v>454</v>
      </c>
      <c r="E1124" t="s">
        <v>1156</v>
      </c>
      <c r="F1124" t="s">
        <v>1157</v>
      </c>
      <c r="G1124" t="s">
        <v>31</v>
      </c>
      <c r="H1124" t="s">
        <v>460</v>
      </c>
      <c r="I1124" t="s">
        <v>3324</v>
      </c>
      <c r="J1124" s="1">
        <v>389</v>
      </c>
      <c r="K1124">
        <v>0</v>
      </c>
      <c r="L1124" t="s">
        <v>3325</v>
      </c>
      <c r="M1124" s="1">
        <v>389</v>
      </c>
      <c r="N1124">
        <v>0</v>
      </c>
    </row>
    <row r="1125" spans="2:24">
      <c r="B1125" s="12">
        <v>0</v>
      </c>
      <c r="C1125" s="16" t="s">
        <v>21687</v>
      </c>
      <c r="D1125" t="s">
        <v>2255</v>
      </c>
      <c r="E1125" t="s">
        <v>3326</v>
      </c>
      <c r="F1125" s="1">
        <v>649</v>
      </c>
      <c r="G1125">
        <v>0</v>
      </c>
      <c r="H1125" t="s">
        <v>3327</v>
      </c>
      <c r="I1125" s="1">
        <v>649</v>
      </c>
      <c r="J1125">
        <v>0</v>
      </c>
    </row>
    <row r="1126" spans="2:24">
      <c r="B1126" s="13">
        <v>270</v>
      </c>
      <c r="C1126" s="16" t="s">
        <v>21688</v>
      </c>
      <c r="D1126" t="s">
        <v>2554</v>
      </c>
      <c r="E1126" t="s">
        <v>185</v>
      </c>
      <c r="F1126" t="s">
        <v>13</v>
      </c>
      <c r="G1126" t="s">
        <v>3328</v>
      </c>
      <c r="H1126" s="1">
        <v>270</v>
      </c>
      <c r="I1126">
        <v>0</v>
      </c>
      <c r="J1126" t="s">
        <v>3329</v>
      </c>
      <c r="K1126" s="1">
        <v>270</v>
      </c>
      <c r="L1126">
        <v>0</v>
      </c>
    </row>
    <row r="1127" spans="2:24">
      <c r="B1127" s="13">
        <v>1</v>
      </c>
      <c r="C1127" s="16" t="s">
        <v>21689</v>
      </c>
      <c r="D1127" t="s">
        <v>2717</v>
      </c>
      <c r="E1127" t="s">
        <v>1726</v>
      </c>
      <c r="F1127" t="s">
        <v>1984</v>
      </c>
      <c r="G1127" t="s">
        <v>41</v>
      </c>
      <c r="H1127" t="s">
        <v>1985</v>
      </c>
      <c r="I1127" s="1">
        <v>1</v>
      </c>
      <c r="J1127">
        <v>240</v>
      </c>
      <c r="K1127">
        <v>0</v>
      </c>
      <c r="L1127" t="s">
        <v>3330</v>
      </c>
      <c r="M1127" s="1">
        <v>1</v>
      </c>
      <c r="N1127">
        <v>240</v>
      </c>
      <c r="O1127">
        <v>0</v>
      </c>
    </row>
    <row r="1128" spans="2:24">
      <c r="B1128" s="12" t="s">
        <v>1167</v>
      </c>
      <c r="C1128" s="16" t="s">
        <v>1167</v>
      </c>
      <c r="D1128" t="s">
        <v>454</v>
      </c>
      <c r="E1128" t="s">
        <v>408</v>
      </c>
      <c r="F1128" t="s">
        <v>3331</v>
      </c>
      <c r="G1128" t="s">
        <v>72</v>
      </c>
      <c r="H1128" t="s">
        <v>766</v>
      </c>
      <c r="I1128" t="s">
        <v>18</v>
      </c>
      <c r="J1128" t="s">
        <v>1167</v>
      </c>
      <c r="K1128" t="s">
        <v>22</v>
      </c>
    </row>
    <row r="1129" spans="2:24">
      <c r="B1129" s="12">
        <v>0</v>
      </c>
      <c r="C1129" s="16" t="s">
        <v>21690</v>
      </c>
      <c r="D1129" t="s">
        <v>1033</v>
      </c>
      <c r="E1129" t="s">
        <v>3332</v>
      </c>
      <c r="F1129" t="s">
        <v>3012</v>
      </c>
      <c r="G1129" t="s">
        <v>3333</v>
      </c>
      <c r="H1129" t="s">
        <v>3334</v>
      </c>
      <c r="I1129" s="1">
        <v>399</v>
      </c>
      <c r="J1129">
        <v>0</v>
      </c>
      <c r="K1129" t="s">
        <v>3335</v>
      </c>
      <c r="L1129" s="1">
        <v>399</v>
      </c>
      <c r="M1129">
        <v>0</v>
      </c>
    </row>
    <row r="1130" spans="2:24">
      <c r="B1130" s="12" t="s">
        <v>3336</v>
      </c>
      <c r="C1130" s="16" t="s">
        <v>3336</v>
      </c>
      <c r="D1130" t="s">
        <v>84</v>
      </c>
      <c r="E1130" t="s">
        <v>66</v>
      </c>
      <c r="F1130" t="s">
        <v>41</v>
      </c>
      <c r="G1130" t="s">
        <v>84</v>
      </c>
      <c r="H1130" t="s">
        <v>95</v>
      </c>
      <c r="I1130" t="s">
        <v>18</v>
      </c>
      <c r="J1130" t="s">
        <v>3336</v>
      </c>
      <c r="K1130" t="s">
        <v>22</v>
      </c>
    </row>
    <row r="1131" spans="2:24">
      <c r="B1131" s="12" t="s">
        <v>19076</v>
      </c>
      <c r="C1131" s="16" t="s">
        <v>21691</v>
      </c>
      <c r="D1131" t="s">
        <v>2648</v>
      </c>
      <c r="E1131" t="s">
        <v>3199</v>
      </c>
      <c r="F1131" t="s">
        <v>931</v>
      </c>
      <c r="G1131" t="s">
        <v>970</v>
      </c>
      <c r="H1131" s="1">
        <v>440</v>
      </c>
      <c r="I1131">
        <v>0</v>
      </c>
      <c r="J1131" t="s">
        <v>72</v>
      </c>
      <c r="K1131" s="1">
        <v>484</v>
      </c>
      <c r="L1131">
        <v>0</v>
      </c>
      <c r="M1131" t="s">
        <v>3337</v>
      </c>
      <c r="N1131" s="1">
        <v>440</v>
      </c>
      <c r="O1131">
        <v>0</v>
      </c>
      <c r="P1131" t="s">
        <v>72</v>
      </c>
      <c r="Q1131" s="1">
        <v>484</v>
      </c>
      <c r="R1131">
        <v>0</v>
      </c>
    </row>
    <row r="1132" spans="2:24">
      <c r="B1132" s="12" t="s">
        <v>19077</v>
      </c>
      <c r="C1132" s="16" t="s">
        <v>21692</v>
      </c>
      <c r="D1132" t="s">
        <v>3338</v>
      </c>
      <c r="E1132" t="s">
        <v>198</v>
      </c>
      <c r="F1132" t="s">
        <v>3339</v>
      </c>
      <c r="G1132" t="s">
        <v>99</v>
      </c>
      <c r="H1132" t="s">
        <v>3340</v>
      </c>
      <c r="I1132" t="s">
        <v>3340</v>
      </c>
      <c r="J1132" t="s">
        <v>662</v>
      </c>
      <c r="K1132" t="s">
        <v>3341</v>
      </c>
      <c r="L1132" t="s">
        <v>3342</v>
      </c>
      <c r="M1132" t="s">
        <v>3343</v>
      </c>
      <c r="N1132" t="s">
        <v>3343</v>
      </c>
      <c r="O1132" t="s">
        <v>3344</v>
      </c>
      <c r="P1132" t="s">
        <v>662</v>
      </c>
      <c r="Q1132" t="s">
        <v>3341</v>
      </c>
      <c r="R1132" t="s">
        <v>3342</v>
      </c>
    </row>
    <row r="1133" spans="2:24">
      <c r="B1133" s="12" t="s">
        <v>19078</v>
      </c>
      <c r="C1133" s="16" t="s">
        <v>21693</v>
      </c>
      <c r="D1133" t="s">
        <v>1920</v>
      </c>
      <c r="E1133" t="s">
        <v>3345</v>
      </c>
      <c r="F1133" t="s">
        <v>84</v>
      </c>
      <c r="G1133" t="s">
        <v>3346</v>
      </c>
      <c r="H1133" t="s">
        <v>3347</v>
      </c>
      <c r="I1133" t="s">
        <v>229</v>
      </c>
      <c r="J1133" s="1">
        <v>398</v>
      </c>
      <c r="K1133">
        <v>0</v>
      </c>
      <c r="L1133" t="s">
        <v>402</v>
      </c>
      <c r="M1133" s="1">
        <v>145</v>
      </c>
      <c r="N1133">
        <v>0</v>
      </c>
      <c r="O1133" t="s">
        <v>3348</v>
      </c>
      <c r="P1133" t="s">
        <v>3051</v>
      </c>
      <c r="Q1133" t="s">
        <v>3349</v>
      </c>
      <c r="R1133" s="1">
        <v>398</v>
      </c>
      <c r="S1133">
        <v>0</v>
      </c>
      <c r="T1133" t="s">
        <v>402</v>
      </c>
      <c r="U1133" s="1">
        <v>145</v>
      </c>
      <c r="V1133">
        <v>0</v>
      </c>
      <c r="W1133" t="s">
        <v>3348</v>
      </c>
      <c r="X1133" t="s">
        <v>3051</v>
      </c>
    </row>
    <row r="1134" spans="2:24">
      <c r="B1134" s="12" t="s">
        <v>19079</v>
      </c>
      <c r="C1134" s="16" t="s">
        <v>21694</v>
      </c>
      <c r="D1134" t="s">
        <v>513</v>
      </c>
      <c r="E1134" t="s">
        <v>3124</v>
      </c>
      <c r="F1134" t="s">
        <v>3350</v>
      </c>
      <c r="G1134" t="s">
        <v>3351</v>
      </c>
      <c r="H1134" t="s">
        <v>3352</v>
      </c>
      <c r="I1134" s="1">
        <v>215</v>
      </c>
      <c r="J1134">
        <v>0</v>
      </c>
      <c r="K1134" t="s">
        <v>3353</v>
      </c>
      <c r="L1134" t="s">
        <v>3354</v>
      </c>
      <c r="M1134" s="1">
        <v>215</v>
      </c>
      <c r="N1134">
        <v>0</v>
      </c>
      <c r="O1134" t="s">
        <v>3353</v>
      </c>
    </row>
    <row r="1135" spans="2:24">
      <c r="B1135" s="12">
        <v>0</v>
      </c>
      <c r="C1135" s="16" t="s">
        <v>21695</v>
      </c>
      <c r="D1135" t="s">
        <v>330</v>
      </c>
      <c r="E1135" t="s">
        <v>1409</v>
      </c>
      <c r="F1135" t="s">
        <v>59</v>
      </c>
      <c r="G1135" t="s">
        <v>1850</v>
      </c>
      <c r="H1135" t="s">
        <v>3355</v>
      </c>
      <c r="I1135" t="s">
        <v>643</v>
      </c>
      <c r="J1135" s="1">
        <v>850</v>
      </c>
      <c r="K1135">
        <v>0</v>
      </c>
      <c r="L1135" t="s">
        <v>3356</v>
      </c>
      <c r="M1135" t="s">
        <v>643</v>
      </c>
      <c r="N1135" s="1">
        <v>850</v>
      </c>
      <c r="O1135">
        <v>0</v>
      </c>
    </row>
    <row r="1136" spans="2:24">
      <c r="B1136" s="12">
        <v>0</v>
      </c>
      <c r="C1136" s="16" t="s">
        <v>21696</v>
      </c>
      <c r="D1136" t="s">
        <v>2542</v>
      </c>
      <c r="E1136" t="s">
        <v>2543</v>
      </c>
      <c r="F1136" t="s">
        <v>3357</v>
      </c>
      <c r="G1136" t="s">
        <v>198</v>
      </c>
      <c r="H1136" t="s">
        <v>3358</v>
      </c>
      <c r="I1136" t="s">
        <v>643</v>
      </c>
      <c r="J1136" s="1">
        <v>399</v>
      </c>
      <c r="K1136">
        <v>0</v>
      </c>
      <c r="L1136" t="s">
        <v>3359</v>
      </c>
      <c r="M1136" t="s">
        <v>643</v>
      </c>
      <c r="N1136" s="1">
        <v>399</v>
      </c>
      <c r="O1136">
        <v>0</v>
      </c>
    </row>
    <row r="1137" spans="2:27">
      <c r="B1137" s="12">
        <v>0</v>
      </c>
      <c r="C1137" s="16" t="s">
        <v>21697</v>
      </c>
      <c r="D1137" t="s">
        <v>1175</v>
      </c>
      <c r="E1137" t="s">
        <v>1676</v>
      </c>
      <c r="F1137" t="s">
        <v>3360</v>
      </c>
      <c r="G1137" t="s">
        <v>3361</v>
      </c>
      <c r="H1137" t="s">
        <v>953</v>
      </c>
      <c r="I1137" t="s">
        <v>3362</v>
      </c>
      <c r="J1137" t="s">
        <v>643</v>
      </c>
      <c r="K1137" s="1">
        <v>199</v>
      </c>
      <c r="L1137">
        <v>0</v>
      </c>
      <c r="M1137" t="s">
        <v>1175</v>
      </c>
      <c r="N1137" t="s">
        <v>3363</v>
      </c>
      <c r="O1137" t="s">
        <v>643</v>
      </c>
      <c r="P1137" s="1">
        <v>199</v>
      </c>
      <c r="Q1137">
        <v>0</v>
      </c>
    </row>
    <row r="1138" spans="2:27">
      <c r="B1138" s="12" t="s">
        <v>18926</v>
      </c>
      <c r="C1138" s="16" t="s">
        <v>21698</v>
      </c>
      <c r="D1138" t="s">
        <v>3009</v>
      </c>
      <c r="E1138" t="s">
        <v>3364</v>
      </c>
      <c r="F1138" t="s">
        <v>38</v>
      </c>
      <c r="G1138" t="s">
        <v>571</v>
      </c>
      <c r="H1138" t="s">
        <v>3365</v>
      </c>
      <c r="I1138" t="s">
        <v>402</v>
      </c>
      <c r="J1138" t="s">
        <v>2343</v>
      </c>
      <c r="K1138">
        <v>2</v>
      </c>
      <c r="L1138" t="s">
        <v>3366</v>
      </c>
      <c r="M1138" t="s">
        <v>3367</v>
      </c>
      <c r="N1138" t="s">
        <v>59</v>
      </c>
      <c r="O1138" t="s">
        <v>3368</v>
      </c>
      <c r="P1138" t="s">
        <v>690</v>
      </c>
      <c r="Q1138" t="s">
        <v>1081</v>
      </c>
      <c r="R1138" t="s">
        <v>505</v>
      </c>
      <c r="S1138" t="s">
        <v>1698</v>
      </c>
      <c r="T1138" t="s">
        <v>95</v>
      </c>
      <c r="U1138" s="1">
        <v>239</v>
      </c>
      <c r="V1138">
        <v>0</v>
      </c>
      <c r="W1138" t="s">
        <v>639</v>
      </c>
      <c r="X1138" t="s">
        <v>3369</v>
      </c>
      <c r="Y1138" s="1">
        <v>239</v>
      </c>
      <c r="Z1138">
        <v>0</v>
      </c>
      <c r="AA1138" t="s">
        <v>639</v>
      </c>
    </row>
    <row r="1139" spans="2:27">
      <c r="B1139" s="12">
        <v>0</v>
      </c>
      <c r="C1139" s="16" t="s">
        <v>21699</v>
      </c>
      <c r="D1139" t="s">
        <v>843</v>
      </c>
      <c r="E1139" t="s">
        <v>1157</v>
      </c>
      <c r="F1139" t="s">
        <v>29</v>
      </c>
      <c r="G1139" t="s">
        <v>3370</v>
      </c>
      <c r="H1139" t="s">
        <v>703</v>
      </c>
      <c r="I1139" t="s">
        <v>704</v>
      </c>
      <c r="J1139" s="1">
        <v>269</v>
      </c>
      <c r="K1139">
        <v>0</v>
      </c>
      <c r="L1139" t="s">
        <v>3371</v>
      </c>
      <c r="M1139" t="s">
        <v>703</v>
      </c>
      <c r="N1139" t="s">
        <v>704</v>
      </c>
      <c r="O1139" s="1">
        <v>269</v>
      </c>
      <c r="P1139">
        <v>0</v>
      </c>
    </row>
    <row r="1140" spans="2:27">
      <c r="B1140" s="12">
        <v>0</v>
      </c>
      <c r="C1140" s="16" t="s">
        <v>21700</v>
      </c>
      <c r="D1140" t="s">
        <v>3372</v>
      </c>
      <c r="E1140" t="s">
        <v>3373</v>
      </c>
      <c r="F1140" t="s">
        <v>3374</v>
      </c>
      <c r="G1140" s="1">
        <v>97</v>
      </c>
      <c r="H1140">
        <v>0</v>
      </c>
      <c r="I1140" t="s">
        <v>3375</v>
      </c>
      <c r="J1140" s="1">
        <v>97</v>
      </c>
      <c r="K1140">
        <v>0</v>
      </c>
    </row>
    <row r="1141" spans="2:27">
      <c r="B1141" s="12" t="s">
        <v>19080</v>
      </c>
      <c r="C1141" s="16" t="s">
        <v>21701</v>
      </c>
      <c r="D1141">
        <v>40</v>
      </c>
      <c r="E1141" t="s">
        <v>1957</v>
      </c>
      <c r="F1141" t="s">
        <v>38</v>
      </c>
      <c r="G1141" t="s">
        <v>454</v>
      </c>
      <c r="H1141" t="s">
        <v>3376</v>
      </c>
      <c r="I1141" t="s">
        <v>643</v>
      </c>
      <c r="J1141" s="1">
        <v>449</v>
      </c>
      <c r="K1141">
        <v>0</v>
      </c>
      <c r="L1141" t="s">
        <v>228</v>
      </c>
      <c r="M1141" t="s">
        <v>3377</v>
      </c>
      <c r="N1141" t="s">
        <v>3378</v>
      </c>
      <c r="O1141" t="s">
        <v>643</v>
      </c>
      <c r="P1141" s="1">
        <v>449</v>
      </c>
      <c r="Q1141">
        <v>0</v>
      </c>
      <c r="R1141" t="s">
        <v>228</v>
      </c>
      <c r="S1141" t="s">
        <v>3377</v>
      </c>
    </row>
    <row r="1142" spans="2:27">
      <c r="B1142" s="12">
        <v>0</v>
      </c>
      <c r="C1142" s="16" t="s">
        <v>21702</v>
      </c>
      <c r="D1142" t="s">
        <v>3379</v>
      </c>
      <c r="E1142" t="s">
        <v>3380</v>
      </c>
      <c r="F1142" t="s">
        <v>3381</v>
      </c>
      <c r="G1142" s="1">
        <v>295</v>
      </c>
      <c r="H1142">
        <v>0</v>
      </c>
      <c r="I1142" t="s">
        <v>3382</v>
      </c>
      <c r="J1142" s="1">
        <v>295</v>
      </c>
      <c r="K1142">
        <v>0</v>
      </c>
    </row>
    <row r="1143" spans="2:27">
      <c r="B1143" s="12">
        <v>0</v>
      </c>
      <c r="C1143" s="16" t="s">
        <v>21703</v>
      </c>
      <c r="D1143">
        <v>41</v>
      </c>
      <c r="E1143" t="s">
        <v>3383</v>
      </c>
      <c r="F1143" t="s">
        <v>3384</v>
      </c>
      <c r="G1143" t="s">
        <v>1957</v>
      </c>
      <c r="H1143" t="s">
        <v>3385</v>
      </c>
      <c r="I1143" t="s">
        <v>3386</v>
      </c>
      <c r="J1143" t="s">
        <v>1716</v>
      </c>
      <c r="K1143" t="s">
        <v>3387</v>
      </c>
      <c r="L1143" t="s">
        <v>298</v>
      </c>
      <c r="M1143" t="s">
        <v>3388</v>
      </c>
      <c r="N1143" s="1">
        <v>575</v>
      </c>
      <c r="O1143">
        <v>0</v>
      </c>
      <c r="P1143" t="s">
        <v>3389</v>
      </c>
      <c r="Q1143" s="1">
        <v>575</v>
      </c>
      <c r="R1143">
        <v>0</v>
      </c>
    </row>
    <row r="1144" spans="2:27">
      <c r="B1144" s="12">
        <v>200</v>
      </c>
      <c r="C1144" s="16" t="s">
        <v>21704</v>
      </c>
      <c r="D1144">
        <v>92</v>
      </c>
      <c r="E1144" t="s">
        <v>3383</v>
      </c>
      <c r="F1144" t="s">
        <v>3390</v>
      </c>
      <c r="G1144" t="s">
        <v>3391</v>
      </c>
      <c r="H1144" t="s">
        <v>121</v>
      </c>
      <c r="I1144" t="s">
        <v>3392</v>
      </c>
      <c r="J1144" s="1">
        <v>1</v>
      </c>
      <c r="K1144">
        <v>200</v>
      </c>
      <c r="L1144">
        <v>0</v>
      </c>
      <c r="M1144" t="s">
        <v>3393</v>
      </c>
      <c r="N1144" s="1">
        <v>1</v>
      </c>
      <c r="O1144">
        <v>200</v>
      </c>
      <c r="P1144">
        <v>0</v>
      </c>
    </row>
    <row r="1145" spans="2:27">
      <c r="B1145" s="12" t="s">
        <v>3394</v>
      </c>
      <c r="C1145" s="16" t="s">
        <v>21705</v>
      </c>
      <c r="D1145" t="s">
        <v>535</v>
      </c>
      <c r="E1145" t="s">
        <v>3386</v>
      </c>
      <c r="F1145" t="s">
        <v>402</v>
      </c>
      <c r="G1145" t="s">
        <v>298</v>
      </c>
      <c r="H1145" t="s">
        <v>662</v>
      </c>
      <c r="I1145" t="s">
        <v>3341</v>
      </c>
      <c r="J1145" t="s">
        <v>3342</v>
      </c>
      <c r="K1145" t="s">
        <v>3394</v>
      </c>
      <c r="L1145" t="s">
        <v>662</v>
      </c>
      <c r="M1145" t="s">
        <v>3341</v>
      </c>
      <c r="N1145" t="s">
        <v>3342</v>
      </c>
    </row>
    <row r="1146" spans="2:27">
      <c r="B1146" s="12">
        <v>11</v>
      </c>
      <c r="C1146" s="16" t="s">
        <v>21706</v>
      </c>
      <c r="D1146" t="s">
        <v>790</v>
      </c>
      <c r="E1146" t="s">
        <v>163</v>
      </c>
      <c r="F1146" t="s">
        <v>298</v>
      </c>
      <c r="G1146" t="s">
        <v>2492</v>
      </c>
      <c r="H1146" s="1">
        <v>1</v>
      </c>
      <c r="I1146">
        <v>11</v>
      </c>
      <c r="J1146">
        <v>0</v>
      </c>
      <c r="K1146" t="s">
        <v>3395</v>
      </c>
      <c r="L1146" s="1">
        <v>1</v>
      </c>
      <c r="M1146">
        <v>11</v>
      </c>
      <c r="N1146">
        <v>0</v>
      </c>
    </row>
    <row r="1147" spans="2:27">
      <c r="B1147" s="12" t="s">
        <v>3396</v>
      </c>
      <c r="C1147" s="16" t="s">
        <v>3396</v>
      </c>
      <c r="D1147" t="s">
        <v>59</v>
      </c>
      <c r="E1147" t="s">
        <v>894</v>
      </c>
      <c r="F1147" t="s">
        <v>744</v>
      </c>
      <c r="G1147" t="s">
        <v>860</v>
      </c>
      <c r="H1147" t="s">
        <v>705</v>
      </c>
      <c r="I1147" t="s">
        <v>537</v>
      </c>
      <c r="J1147" t="s">
        <v>3396</v>
      </c>
      <c r="K1147" t="s">
        <v>22</v>
      </c>
    </row>
    <row r="1148" spans="2:27">
      <c r="B1148" s="12" t="s">
        <v>32</v>
      </c>
      <c r="C1148" s="16" t="s">
        <v>21707</v>
      </c>
      <c r="D1148" t="s">
        <v>35</v>
      </c>
      <c r="E1148" t="s">
        <v>3397</v>
      </c>
      <c r="F1148" t="s">
        <v>163</v>
      </c>
      <c r="G1148" t="s">
        <v>468</v>
      </c>
      <c r="H1148" t="s">
        <v>6</v>
      </c>
      <c r="I1148" t="s">
        <v>3398</v>
      </c>
      <c r="J1148" t="s">
        <v>3102</v>
      </c>
      <c r="K1148" t="s">
        <v>102</v>
      </c>
      <c r="L1148" t="s">
        <v>103</v>
      </c>
      <c r="M1148" t="s">
        <v>32</v>
      </c>
      <c r="N1148" t="s">
        <v>3399</v>
      </c>
    </row>
    <row r="1149" spans="2:27">
      <c r="B1149" s="13">
        <v>480</v>
      </c>
      <c r="C1149" s="16" t="s">
        <v>21708</v>
      </c>
      <c r="D1149" t="s">
        <v>3400</v>
      </c>
      <c r="E1149" t="s">
        <v>3401</v>
      </c>
      <c r="F1149" t="s">
        <v>55</v>
      </c>
      <c r="G1149" t="s">
        <v>56</v>
      </c>
      <c r="H1149" s="1">
        <v>480</v>
      </c>
      <c r="I1149">
        <v>0</v>
      </c>
      <c r="J1149" t="s">
        <v>57</v>
      </c>
      <c r="K1149" s="1">
        <v>528</v>
      </c>
      <c r="L1149">
        <v>0</v>
      </c>
      <c r="M1149" t="s">
        <v>3402</v>
      </c>
      <c r="N1149" s="1">
        <v>480</v>
      </c>
      <c r="O1149">
        <v>0</v>
      </c>
      <c r="P1149" t="s">
        <v>57</v>
      </c>
      <c r="Q1149" s="1">
        <v>528</v>
      </c>
      <c r="R1149">
        <v>0</v>
      </c>
    </row>
    <row r="1150" spans="2:27">
      <c r="B1150" s="12" t="s">
        <v>3403</v>
      </c>
      <c r="C1150" s="16" t="s">
        <v>3403</v>
      </c>
      <c r="D1150" t="s">
        <v>1232</v>
      </c>
      <c r="E1150" t="s">
        <v>3061</v>
      </c>
      <c r="F1150" t="s">
        <v>759</v>
      </c>
      <c r="G1150" t="s">
        <v>2088</v>
      </c>
      <c r="H1150" t="s">
        <v>41</v>
      </c>
      <c r="I1150" t="s">
        <v>756</v>
      </c>
      <c r="J1150" t="s">
        <v>32</v>
      </c>
      <c r="K1150" t="s">
        <v>3403</v>
      </c>
    </row>
    <row r="1151" spans="2:27">
      <c r="B1151" s="12">
        <v>0</v>
      </c>
      <c r="C1151" s="16" t="s">
        <v>21709</v>
      </c>
      <c r="D1151" t="s">
        <v>435</v>
      </c>
      <c r="E1151" t="s">
        <v>3404</v>
      </c>
      <c r="F1151" t="s">
        <v>234</v>
      </c>
      <c r="G1151" t="s">
        <v>3405</v>
      </c>
      <c r="H1151" s="1">
        <v>240</v>
      </c>
      <c r="I1151">
        <v>0</v>
      </c>
      <c r="J1151" t="s">
        <v>3406</v>
      </c>
      <c r="K1151" s="1">
        <v>240</v>
      </c>
      <c r="L1151">
        <v>0</v>
      </c>
    </row>
    <row r="1152" spans="2:27">
      <c r="B1152" s="12" t="s">
        <v>19081</v>
      </c>
      <c r="C1152" s="16" t="s">
        <v>21710</v>
      </c>
      <c r="D1152" t="s">
        <v>348</v>
      </c>
      <c r="E1152" t="s">
        <v>3407</v>
      </c>
      <c r="F1152" t="s">
        <v>75</v>
      </c>
      <c r="G1152" t="s">
        <v>3408</v>
      </c>
      <c r="H1152" t="s">
        <v>3409</v>
      </c>
      <c r="I1152" t="s">
        <v>3410</v>
      </c>
      <c r="J1152" s="1">
        <v>330</v>
      </c>
      <c r="K1152">
        <v>0</v>
      </c>
      <c r="L1152" t="s">
        <v>3411</v>
      </c>
      <c r="M1152" s="1">
        <v>330</v>
      </c>
      <c r="N1152">
        <v>0</v>
      </c>
    </row>
    <row r="1153" spans="2:23">
      <c r="B1153" s="12">
        <v>0</v>
      </c>
      <c r="C1153" s="16" t="s">
        <v>21711</v>
      </c>
      <c r="D1153" t="s">
        <v>3412</v>
      </c>
      <c r="E1153" t="s">
        <v>1558</v>
      </c>
      <c r="F1153" s="1">
        <v>275</v>
      </c>
      <c r="G1153">
        <v>0</v>
      </c>
      <c r="H1153" t="s">
        <v>3413</v>
      </c>
      <c r="I1153" s="1">
        <v>275</v>
      </c>
      <c r="J1153">
        <v>0</v>
      </c>
    </row>
    <row r="1154" spans="2:23">
      <c r="B1154" s="12">
        <v>0</v>
      </c>
      <c r="C1154" s="16" t="s">
        <v>21712</v>
      </c>
      <c r="D1154" t="s">
        <v>3414</v>
      </c>
      <c r="E1154" t="s">
        <v>3415</v>
      </c>
      <c r="F1154">
        <v>5</v>
      </c>
      <c r="G1154" t="s">
        <v>3416</v>
      </c>
      <c r="H1154" t="s">
        <v>3417</v>
      </c>
      <c r="I1154" t="s">
        <v>3418</v>
      </c>
      <c r="J1154" s="1">
        <v>339</v>
      </c>
      <c r="K1154">
        <v>0</v>
      </c>
      <c r="L1154" t="s">
        <v>3419</v>
      </c>
      <c r="M1154" t="s">
        <v>3418</v>
      </c>
      <c r="N1154" s="1">
        <v>339</v>
      </c>
      <c r="O1154">
        <v>0</v>
      </c>
    </row>
    <row r="1155" spans="2:23">
      <c r="B1155" s="12">
        <v>0</v>
      </c>
      <c r="C1155" s="16" t="s">
        <v>21713</v>
      </c>
      <c r="D1155" t="s">
        <v>3420</v>
      </c>
      <c r="E1155" t="s">
        <v>3421</v>
      </c>
      <c r="F1155" t="s">
        <v>240</v>
      </c>
      <c r="G1155" t="s">
        <v>3422</v>
      </c>
      <c r="H1155" t="s">
        <v>3423</v>
      </c>
      <c r="I1155" t="s">
        <v>41</v>
      </c>
      <c r="J1155" t="s">
        <v>3424</v>
      </c>
      <c r="K1155" t="s">
        <v>3425</v>
      </c>
      <c r="L1155" s="1">
        <v>448</v>
      </c>
      <c r="M1155">
        <v>0</v>
      </c>
      <c r="N1155" t="s">
        <v>3426</v>
      </c>
      <c r="O1155" s="1">
        <v>448</v>
      </c>
      <c r="P1155">
        <v>0</v>
      </c>
    </row>
    <row r="1156" spans="2:23">
      <c r="B1156" s="12">
        <v>0</v>
      </c>
      <c r="C1156" s="16" t="s">
        <v>21714</v>
      </c>
      <c r="D1156" t="s">
        <v>190</v>
      </c>
      <c r="E1156" t="s">
        <v>191</v>
      </c>
      <c r="F1156" t="s">
        <v>454</v>
      </c>
      <c r="G1156" t="s">
        <v>3427</v>
      </c>
      <c r="H1156" t="s">
        <v>643</v>
      </c>
      <c r="I1156" s="1">
        <v>350</v>
      </c>
      <c r="J1156">
        <v>0</v>
      </c>
      <c r="K1156" t="s">
        <v>3428</v>
      </c>
      <c r="L1156" t="s">
        <v>643</v>
      </c>
      <c r="M1156" s="1">
        <v>350</v>
      </c>
      <c r="N1156">
        <v>0</v>
      </c>
    </row>
    <row r="1157" spans="2:23">
      <c r="B1157" s="12" t="s">
        <v>3432</v>
      </c>
      <c r="C1157" s="16" t="s">
        <v>21756</v>
      </c>
      <c r="D1157" t="s">
        <v>3429</v>
      </c>
      <c r="E1157" t="s">
        <v>198</v>
      </c>
      <c r="F1157" t="s">
        <v>3430</v>
      </c>
      <c r="G1157" t="s">
        <v>1274</v>
      </c>
      <c r="H1157" t="s">
        <v>91</v>
      </c>
      <c r="I1157" t="s">
        <v>3431</v>
      </c>
      <c r="J1157" t="s">
        <v>18</v>
      </c>
      <c r="K1157" t="s">
        <v>3432</v>
      </c>
      <c r="L1157" t="s">
        <v>3431</v>
      </c>
      <c r="M1157" t="s">
        <v>18</v>
      </c>
    </row>
    <row r="1158" spans="2:23">
      <c r="B1158" s="12">
        <v>0</v>
      </c>
      <c r="C1158" s="16" t="s">
        <v>21715</v>
      </c>
      <c r="D1158" t="s">
        <v>163</v>
      </c>
      <c r="E1158" t="s">
        <v>375</v>
      </c>
      <c r="F1158" t="s">
        <v>6</v>
      </c>
      <c r="G1158" t="s">
        <v>7</v>
      </c>
      <c r="H1158" t="s">
        <v>1257</v>
      </c>
      <c r="I1158" t="s">
        <v>1169</v>
      </c>
      <c r="J1158" t="s">
        <v>643</v>
      </c>
      <c r="K1158" s="1">
        <v>350</v>
      </c>
      <c r="L1158">
        <v>0</v>
      </c>
      <c r="M1158" t="s">
        <v>3433</v>
      </c>
      <c r="N1158" t="s">
        <v>643</v>
      </c>
      <c r="O1158" s="1">
        <v>350</v>
      </c>
      <c r="P1158">
        <v>0</v>
      </c>
    </row>
    <row r="1159" spans="2:23">
      <c r="B1159" s="13">
        <v>997</v>
      </c>
      <c r="C1159" s="16" t="s">
        <v>21716</v>
      </c>
      <c r="D1159">
        <v>360</v>
      </c>
      <c r="E1159" t="s">
        <v>3434</v>
      </c>
      <c r="F1159" t="s">
        <v>1958</v>
      </c>
      <c r="G1159" t="s">
        <v>3435</v>
      </c>
      <c r="H1159" s="1">
        <v>997</v>
      </c>
      <c r="I1159">
        <v>0</v>
      </c>
      <c r="J1159" s="1">
        <v>997</v>
      </c>
      <c r="K1159">
        <v>0</v>
      </c>
      <c r="L1159" t="s">
        <v>3436</v>
      </c>
      <c r="M1159">
        <v>0</v>
      </c>
      <c r="N1159" s="1">
        <v>997</v>
      </c>
      <c r="O1159">
        <v>0</v>
      </c>
    </row>
    <row r="1160" spans="2:23">
      <c r="B1160" s="12" t="s">
        <v>3438</v>
      </c>
      <c r="C1160" s="16" t="s">
        <v>3438</v>
      </c>
      <c r="D1160" t="s">
        <v>1164</v>
      </c>
      <c r="E1160" t="s">
        <v>38</v>
      </c>
      <c r="F1160" t="s">
        <v>142</v>
      </c>
      <c r="G1160" t="s">
        <v>6</v>
      </c>
      <c r="H1160" t="s">
        <v>3437</v>
      </c>
      <c r="I1160" t="s">
        <v>18</v>
      </c>
      <c r="J1160" t="s">
        <v>3438</v>
      </c>
      <c r="K1160" t="s">
        <v>22</v>
      </c>
    </row>
    <row r="1161" spans="2:23">
      <c r="B1161" s="12" t="s">
        <v>19082</v>
      </c>
      <c r="C1161" s="16" t="s">
        <v>19082</v>
      </c>
      <c r="D1161" t="s">
        <v>869</v>
      </c>
      <c r="E1161" t="s">
        <v>121</v>
      </c>
      <c r="F1161" t="s">
        <v>565</v>
      </c>
      <c r="G1161" t="s">
        <v>3105</v>
      </c>
      <c r="H1161" t="s">
        <v>143</v>
      </c>
      <c r="I1161" t="s">
        <v>6</v>
      </c>
      <c r="J1161" t="s">
        <v>7</v>
      </c>
      <c r="K1161" t="s">
        <v>3439</v>
      </c>
      <c r="L1161" t="s">
        <v>1150</v>
      </c>
      <c r="M1161" t="s">
        <v>32</v>
      </c>
      <c r="N1161" t="s">
        <v>3440</v>
      </c>
      <c r="O1161" t="s">
        <v>3441</v>
      </c>
    </row>
    <row r="1162" spans="2:23">
      <c r="B1162" s="12" t="s">
        <v>19083</v>
      </c>
      <c r="C1162" s="16" t="s">
        <v>19083</v>
      </c>
      <c r="D1162" t="s">
        <v>3442</v>
      </c>
      <c r="E1162" t="s">
        <v>3443</v>
      </c>
      <c r="F1162" t="s">
        <v>5</v>
      </c>
      <c r="G1162" t="s">
        <v>460</v>
      </c>
      <c r="H1162" t="s">
        <v>3444</v>
      </c>
      <c r="I1162" t="s">
        <v>38</v>
      </c>
      <c r="J1162" t="s">
        <v>3445</v>
      </c>
      <c r="K1162" t="s">
        <v>1665</v>
      </c>
      <c r="L1162" t="s">
        <v>293</v>
      </c>
      <c r="M1162" t="s">
        <v>18</v>
      </c>
      <c r="N1162" t="s">
        <v>3446</v>
      </c>
      <c r="O1162" t="s">
        <v>3447</v>
      </c>
      <c r="P1162" t="s">
        <v>3448</v>
      </c>
      <c r="Q1162" t="s">
        <v>22</v>
      </c>
    </row>
    <row r="1163" spans="2:23">
      <c r="B1163" s="12" t="s">
        <v>19084</v>
      </c>
      <c r="C1163" s="16" t="s">
        <v>21717</v>
      </c>
      <c r="D1163" t="s">
        <v>2050</v>
      </c>
      <c r="E1163" t="s">
        <v>3070</v>
      </c>
      <c r="F1163" t="s">
        <v>142</v>
      </c>
      <c r="G1163" t="s">
        <v>151</v>
      </c>
      <c r="H1163" t="s">
        <v>3449</v>
      </c>
      <c r="I1163" t="s">
        <v>6</v>
      </c>
      <c r="J1163" t="s">
        <v>1991</v>
      </c>
      <c r="K1163" t="s">
        <v>3450</v>
      </c>
      <c r="L1163" t="s">
        <v>32</v>
      </c>
      <c r="M1163" t="s">
        <v>3451</v>
      </c>
      <c r="N1163" t="s">
        <v>3452</v>
      </c>
      <c r="O1163" s="1">
        <v>1400000</v>
      </c>
    </row>
    <row r="1164" spans="2:23">
      <c r="B1164" s="12">
        <v>100</v>
      </c>
      <c r="C1164" s="16" t="s">
        <v>21718</v>
      </c>
      <c r="D1164" t="s">
        <v>2021</v>
      </c>
      <c r="E1164" t="s">
        <v>3453</v>
      </c>
      <c r="F1164" t="s">
        <v>393</v>
      </c>
      <c r="G1164" t="s">
        <v>394</v>
      </c>
      <c r="H1164" s="1">
        <v>1</v>
      </c>
      <c r="I1164">
        <v>100</v>
      </c>
      <c r="J1164">
        <v>0</v>
      </c>
      <c r="K1164" t="s">
        <v>72</v>
      </c>
      <c r="L1164" s="1">
        <v>1</v>
      </c>
      <c r="M1164">
        <v>200</v>
      </c>
      <c r="N1164">
        <v>0</v>
      </c>
      <c r="O1164" t="s">
        <v>3454</v>
      </c>
      <c r="P1164" t="s">
        <v>3455</v>
      </c>
      <c r="Q1164" s="1">
        <v>1</v>
      </c>
      <c r="R1164">
        <v>100</v>
      </c>
      <c r="S1164">
        <v>0</v>
      </c>
      <c r="T1164" t="s">
        <v>57</v>
      </c>
      <c r="U1164" s="1">
        <v>1</v>
      </c>
      <c r="V1164">
        <v>200</v>
      </c>
      <c r="W1164">
        <v>0</v>
      </c>
    </row>
    <row r="1165" spans="2:23">
      <c r="B1165" s="12">
        <v>0</v>
      </c>
      <c r="C1165" s="16" t="s">
        <v>21719</v>
      </c>
      <c r="D1165" t="s">
        <v>3456</v>
      </c>
      <c r="E1165">
        <v>91</v>
      </c>
      <c r="F1165" t="s">
        <v>1064</v>
      </c>
      <c r="G1165" t="s">
        <v>3457</v>
      </c>
      <c r="H1165" t="s">
        <v>3458</v>
      </c>
      <c r="I1165">
        <v>2</v>
      </c>
      <c r="J1165" t="s">
        <v>24</v>
      </c>
      <c r="K1165" t="s">
        <v>189</v>
      </c>
      <c r="L1165" t="s">
        <v>57</v>
      </c>
      <c r="M1165" t="s">
        <v>741</v>
      </c>
      <c r="N1165" t="s">
        <v>3459</v>
      </c>
      <c r="O1165" t="s">
        <v>3460</v>
      </c>
      <c r="P1165" t="s">
        <v>3461</v>
      </c>
      <c r="Q1165" s="1">
        <v>558</v>
      </c>
      <c r="R1165">
        <v>0</v>
      </c>
      <c r="S1165" t="s">
        <v>3462</v>
      </c>
      <c r="T1165" s="1">
        <v>558</v>
      </c>
      <c r="U1165">
        <v>0</v>
      </c>
    </row>
    <row r="1166" spans="2:23">
      <c r="B1166" s="12" t="s">
        <v>19085</v>
      </c>
      <c r="C1166" s="16" t="s">
        <v>21720</v>
      </c>
      <c r="D1166" t="s">
        <v>249</v>
      </c>
      <c r="E1166" t="s">
        <v>250</v>
      </c>
      <c r="F1166" t="s">
        <v>798</v>
      </c>
      <c r="G1166">
        <v>2</v>
      </c>
      <c r="H1166" t="s">
        <v>3463</v>
      </c>
      <c r="I1166" t="s">
        <v>5</v>
      </c>
      <c r="J1166" t="s">
        <v>705</v>
      </c>
      <c r="K1166" t="s">
        <v>2935</v>
      </c>
      <c r="L1166" t="s">
        <v>3464</v>
      </c>
      <c r="M1166" t="s">
        <v>3465</v>
      </c>
    </row>
    <row r="1167" spans="2:23">
      <c r="B1167" s="12" t="s">
        <v>32</v>
      </c>
      <c r="C1167" s="16" t="s">
        <v>21721</v>
      </c>
      <c r="D1167" t="s">
        <v>1663</v>
      </c>
      <c r="E1167" t="s">
        <v>803</v>
      </c>
      <c r="F1167" t="s">
        <v>3466</v>
      </c>
      <c r="G1167" t="s">
        <v>72</v>
      </c>
      <c r="H1167" t="s">
        <v>2788</v>
      </c>
      <c r="I1167" t="s">
        <v>3467</v>
      </c>
      <c r="J1167" t="s">
        <v>121</v>
      </c>
      <c r="K1167" t="s">
        <v>3468</v>
      </c>
      <c r="L1167" t="s">
        <v>32</v>
      </c>
      <c r="M1167" t="s">
        <v>3469</v>
      </c>
    </row>
    <row r="1168" spans="2:23">
      <c r="B1168" s="12" t="s">
        <v>19086</v>
      </c>
      <c r="C1168" s="16" t="s">
        <v>19086</v>
      </c>
      <c r="D1168" t="s">
        <v>659</v>
      </c>
      <c r="E1168" t="s">
        <v>3470</v>
      </c>
      <c r="F1168" t="s">
        <v>5</v>
      </c>
      <c r="G1168" t="s">
        <v>1643</v>
      </c>
      <c r="H1168" t="s">
        <v>3471</v>
      </c>
      <c r="I1168" t="s">
        <v>153</v>
      </c>
      <c r="J1168" t="s">
        <v>32</v>
      </c>
      <c r="K1168" t="s">
        <v>3472</v>
      </c>
    </row>
    <row r="1169" spans="2:31">
      <c r="B1169" s="12" t="s">
        <v>18</v>
      </c>
      <c r="C1169" s="16" t="s">
        <v>3473</v>
      </c>
      <c r="D1169" t="s">
        <v>1314</v>
      </c>
      <c r="E1169" t="s">
        <v>23</v>
      </c>
      <c r="F1169" t="s">
        <v>121</v>
      </c>
      <c r="G1169" t="s">
        <v>1199</v>
      </c>
      <c r="H1169" t="s">
        <v>468</v>
      </c>
      <c r="I1169" t="s">
        <v>18</v>
      </c>
      <c r="J1169" t="s">
        <v>3473</v>
      </c>
      <c r="K1169" t="s">
        <v>22</v>
      </c>
    </row>
    <row r="1170" spans="2:31">
      <c r="B1170" s="12" t="s">
        <v>19087</v>
      </c>
      <c r="C1170" s="16" t="s">
        <v>21722</v>
      </c>
      <c r="D1170" t="s">
        <v>790</v>
      </c>
      <c r="E1170" t="s">
        <v>163</v>
      </c>
      <c r="F1170" t="s">
        <v>143</v>
      </c>
      <c r="G1170" t="s">
        <v>3474</v>
      </c>
      <c r="H1170" t="s">
        <v>35</v>
      </c>
      <c r="I1170" t="s">
        <v>928</v>
      </c>
      <c r="J1170" t="s">
        <v>662</v>
      </c>
      <c r="K1170" t="s">
        <v>663</v>
      </c>
      <c r="L1170" s="1">
        <v>690</v>
      </c>
      <c r="M1170">
        <v>0</v>
      </c>
      <c r="N1170" t="s">
        <v>57</v>
      </c>
      <c r="O1170" s="1">
        <v>730</v>
      </c>
      <c r="P1170">
        <v>0</v>
      </c>
      <c r="Q1170" t="s">
        <v>3475</v>
      </c>
      <c r="R1170" t="s">
        <v>3476</v>
      </c>
      <c r="S1170" t="s">
        <v>3477</v>
      </c>
      <c r="T1170" t="s">
        <v>662</v>
      </c>
      <c r="U1170" t="s">
        <v>663</v>
      </c>
      <c r="V1170" s="1">
        <v>690</v>
      </c>
      <c r="W1170">
        <v>0</v>
      </c>
      <c r="X1170" t="s">
        <v>57</v>
      </c>
      <c r="Y1170" s="1">
        <v>730</v>
      </c>
      <c r="Z1170">
        <v>0</v>
      </c>
    </row>
    <row r="1171" spans="2:31">
      <c r="B1171" s="12" t="s">
        <v>19088</v>
      </c>
      <c r="C1171" s="16" t="s">
        <v>19088</v>
      </c>
      <c r="D1171" t="s">
        <v>533</v>
      </c>
      <c r="E1171" t="s">
        <v>23</v>
      </c>
      <c r="F1171" t="s">
        <v>25</v>
      </c>
      <c r="G1171" t="s">
        <v>38</v>
      </c>
      <c r="H1171" t="s">
        <v>3286</v>
      </c>
      <c r="I1171" t="s">
        <v>970</v>
      </c>
      <c r="J1171" t="s">
        <v>32</v>
      </c>
      <c r="K1171" t="s">
        <v>3478</v>
      </c>
    </row>
    <row r="1172" spans="2:31">
      <c r="B1172" s="12" t="s">
        <v>19089</v>
      </c>
      <c r="C1172" s="16" t="s">
        <v>19089</v>
      </c>
      <c r="D1172" t="s">
        <v>1849</v>
      </c>
      <c r="E1172" t="s">
        <v>41</v>
      </c>
      <c r="F1172" t="s">
        <v>2860</v>
      </c>
      <c r="G1172" t="s">
        <v>306</v>
      </c>
      <c r="H1172" t="s">
        <v>84</v>
      </c>
      <c r="I1172" t="s">
        <v>1416</v>
      </c>
      <c r="J1172" t="s">
        <v>637</v>
      </c>
      <c r="K1172" t="s">
        <v>181</v>
      </c>
      <c r="L1172" t="s">
        <v>91</v>
      </c>
      <c r="M1172" t="s">
        <v>32</v>
      </c>
      <c r="N1172" t="s">
        <v>3479</v>
      </c>
      <c r="O1172" t="s">
        <v>3480</v>
      </c>
    </row>
    <row r="1173" spans="2:31">
      <c r="B1173" s="12" t="s">
        <v>3481</v>
      </c>
      <c r="C1173" s="16" t="s">
        <v>21723</v>
      </c>
      <c r="D1173" t="s">
        <v>869</v>
      </c>
      <c r="E1173" t="s">
        <v>35</v>
      </c>
      <c r="F1173" t="s">
        <v>41</v>
      </c>
      <c r="G1173" t="s">
        <v>1390</v>
      </c>
      <c r="H1173" t="s">
        <v>38</v>
      </c>
      <c r="I1173" t="s">
        <v>370</v>
      </c>
      <c r="J1173" t="s">
        <v>675</v>
      </c>
      <c r="K1173" t="s">
        <v>3481</v>
      </c>
      <c r="L1173" t="s">
        <v>3482</v>
      </c>
      <c r="M1173" t="s">
        <v>3483</v>
      </c>
      <c r="N1173" t="s">
        <v>3481</v>
      </c>
    </row>
    <row r="1174" spans="2:31">
      <c r="B1174" s="12" t="s">
        <v>19090</v>
      </c>
      <c r="C1174" s="16" t="s">
        <v>21724</v>
      </c>
      <c r="D1174" t="s">
        <v>3484</v>
      </c>
      <c r="E1174" t="s">
        <v>1211</v>
      </c>
      <c r="F1174" t="s">
        <v>1713</v>
      </c>
      <c r="G1174" s="1">
        <v>807</v>
      </c>
      <c r="H1174">
        <v>500</v>
      </c>
      <c r="I1174" s="1">
        <v>807</v>
      </c>
      <c r="J1174">
        <v>500</v>
      </c>
    </row>
    <row r="1175" spans="2:31">
      <c r="B1175" s="12">
        <v>280</v>
      </c>
      <c r="C1175" s="16" t="s">
        <v>21599</v>
      </c>
      <c r="D1175" t="s">
        <v>1596</v>
      </c>
      <c r="E1175" t="s">
        <v>1594</v>
      </c>
      <c r="F1175" t="s">
        <v>6</v>
      </c>
      <c r="G1175" t="s">
        <v>386</v>
      </c>
      <c r="H1175" t="s">
        <v>3221</v>
      </c>
      <c r="I1175" t="s">
        <v>495</v>
      </c>
      <c r="J1175" s="1">
        <v>1</v>
      </c>
      <c r="K1175">
        <v>280</v>
      </c>
      <c r="L1175">
        <v>0</v>
      </c>
      <c r="M1175" t="s">
        <v>57</v>
      </c>
      <c r="N1175" s="1">
        <v>1</v>
      </c>
      <c r="O1175">
        <v>350</v>
      </c>
      <c r="P1175">
        <v>0</v>
      </c>
      <c r="Q1175" t="s">
        <v>3485</v>
      </c>
      <c r="R1175" t="s">
        <v>3221</v>
      </c>
      <c r="S1175" t="s">
        <v>3486</v>
      </c>
      <c r="T1175" s="1">
        <v>1</v>
      </c>
      <c r="U1175">
        <v>280</v>
      </c>
      <c r="V1175">
        <v>0</v>
      </c>
      <c r="W1175" t="s">
        <v>57</v>
      </c>
      <c r="X1175" s="1">
        <v>1</v>
      </c>
      <c r="Y1175">
        <v>350</v>
      </c>
      <c r="Z1175">
        <v>0</v>
      </c>
    </row>
    <row r="1176" spans="2:31">
      <c r="B1176" s="12" t="s">
        <v>19091</v>
      </c>
      <c r="C1176" s="16" t="s">
        <v>19091</v>
      </c>
      <c r="D1176" t="s">
        <v>486</v>
      </c>
      <c r="E1176" t="s">
        <v>158</v>
      </c>
      <c r="F1176" t="s">
        <v>41</v>
      </c>
      <c r="G1176" t="s">
        <v>3487</v>
      </c>
      <c r="H1176" t="s">
        <v>292</v>
      </c>
      <c r="I1176" t="s">
        <v>293</v>
      </c>
      <c r="J1176" t="s">
        <v>32</v>
      </c>
      <c r="K1176" t="s">
        <v>3488</v>
      </c>
      <c r="L1176" t="s">
        <v>41</v>
      </c>
      <c r="M1176" t="s">
        <v>3489</v>
      </c>
    </row>
    <row r="1177" spans="2:31">
      <c r="B1177" s="12" t="s">
        <v>19092</v>
      </c>
      <c r="C1177" s="16" t="s">
        <v>19092</v>
      </c>
      <c r="D1177" t="s">
        <v>1120</v>
      </c>
      <c r="E1177" t="s">
        <v>3490</v>
      </c>
      <c r="F1177" t="s">
        <v>916</v>
      </c>
      <c r="G1177" t="s">
        <v>14</v>
      </c>
      <c r="H1177" t="s">
        <v>347</v>
      </c>
      <c r="I1177" t="s">
        <v>3491</v>
      </c>
      <c r="J1177" t="s">
        <v>1176</v>
      </c>
      <c r="K1177" t="s">
        <v>954</v>
      </c>
      <c r="L1177" t="s">
        <v>3492</v>
      </c>
      <c r="M1177" t="s">
        <v>705</v>
      </c>
      <c r="N1177" t="s">
        <v>537</v>
      </c>
      <c r="O1177" t="s">
        <v>3493</v>
      </c>
      <c r="P1177" t="s">
        <v>3494</v>
      </c>
      <c r="Q1177" t="s">
        <v>539</v>
      </c>
    </row>
    <row r="1178" spans="2:31">
      <c r="B1178" s="12" t="s">
        <v>19093</v>
      </c>
      <c r="C1178" s="16" t="s">
        <v>19093</v>
      </c>
      <c r="D1178" t="s">
        <v>3286</v>
      </c>
      <c r="E1178" t="s">
        <v>473</v>
      </c>
      <c r="F1178" t="s">
        <v>25</v>
      </c>
      <c r="G1178" t="s">
        <v>234</v>
      </c>
      <c r="H1178" t="s">
        <v>3495</v>
      </c>
      <c r="I1178" t="s">
        <v>1995</v>
      </c>
      <c r="J1178" t="s">
        <v>57</v>
      </c>
      <c r="K1178" t="s">
        <v>1280</v>
      </c>
      <c r="L1178" t="s">
        <v>795</v>
      </c>
      <c r="M1178" t="s">
        <v>478</v>
      </c>
      <c r="N1178" t="s">
        <v>41</v>
      </c>
      <c r="O1178" t="s">
        <v>928</v>
      </c>
      <c r="P1178" t="s">
        <v>32</v>
      </c>
      <c r="Q1178" t="s">
        <v>3496</v>
      </c>
      <c r="R1178" t="s">
        <v>57</v>
      </c>
      <c r="S1178" t="s">
        <v>3497</v>
      </c>
    </row>
    <row r="1179" spans="2:31">
      <c r="B1179" s="12" t="s">
        <v>19094</v>
      </c>
      <c r="C1179" s="16" t="s">
        <v>19094</v>
      </c>
      <c r="D1179" t="s">
        <v>3498</v>
      </c>
      <c r="E1179" t="s">
        <v>473</v>
      </c>
      <c r="F1179" t="s">
        <v>3499</v>
      </c>
      <c r="G1179" t="s">
        <v>998</v>
      </c>
      <c r="H1179" t="s">
        <v>57</v>
      </c>
      <c r="I1179" t="s">
        <v>262</v>
      </c>
      <c r="J1179" t="s">
        <v>87</v>
      </c>
      <c r="K1179" t="s">
        <v>38</v>
      </c>
      <c r="L1179" t="s">
        <v>743</v>
      </c>
      <c r="M1179" t="s">
        <v>928</v>
      </c>
      <c r="N1179" t="s">
        <v>32</v>
      </c>
      <c r="O1179" t="s">
        <v>3500</v>
      </c>
      <c r="P1179" t="s">
        <v>3501</v>
      </c>
    </row>
    <row r="1180" spans="2:31">
      <c r="B1180" s="12" t="s">
        <v>32</v>
      </c>
      <c r="C1180" s="16" t="s">
        <v>21725</v>
      </c>
      <c r="D1180" t="s">
        <v>52</v>
      </c>
      <c r="E1180" t="s">
        <v>457</v>
      </c>
      <c r="F1180" t="s">
        <v>71</v>
      </c>
      <c r="G1180" t="s">
        <v>770</v>
      </c>
      <c r="H1180" t="s">
        <v>3502</v>
      </c>
      <c r="I1180" t="s">
        <v>293</v>
      </c>
      <c r="J1180" t="s">
        <v>32</v>
      </c>
      <c r="K1180" t="s">
        <v>3503</v>
      </c>
    </row>
    <row r="1181" spans="2:31">
      <c r="B1181" s="12" t="s">
        <v>3504</v>
      </c>
      <c r="C1181" s="16" t="s">
        <v>3504</v>
      </c>
      <c r="D1181" t="s">
        <v>1163</v>
      </c>
      <c r="E1181" t="s">
        <v>1164</v>
      </c>
      <c r="F1181" t="s">
        <v>460</v>
      </c>
      <c r="G1181" t="s">
        <v>2881</v>
      </c>
      <c r="H1181" t="s">
        <v>18</v>
      </c>
      <c r="I1181" t="s">
        <v>3504</v>
      </c>
      <c r="J1181" t="s">
        <v>22</v>
      </c>
    </row>
    <row r="1182" spans="2:31">
      <c r="B1182" s="12" t="s">
        <v>19095</v>
      </c>
      <c r="C1182" s="16" t="s">
        <v>19095</v>
      </c>
      <c r="D1182" t="s">
        <v>2148</v>
      </c>
      <c r="E1182" t="s">
        <v>3505</v>
      </c>
      <c r="F1182" t="s">
        <v>770</v>
      </c>
      <c r="G1182" t="s">
        <v>3506</v>
      </c>
      <c r="H1182" t="s">
        <v>3507</v>
      </c>
      <c r="I1182" t="s">
        <v>3508</v>
      </c>
      <c r="J1182" t="s">
        <v>32</v>
      </c>
      <c r="K1182" t="s">
        <v>3509</v>
      </c>
      <c r="L1182" t="s">
        <v>3510</v>
      </c>
      <c r="M1182" t="s">
        <v>3511</v>
      </c>
    </row>
    <row r="1183" spans="2:31">
      <c r="B1183" s="12" t="s">
        <v>19096</v>
      </c>
      <c r="C1183" s="16" t="s">
        <v>19096</v>
      </c>
      <c r="D1183" t="s">
        <v>290</v>
      </c>
      <c r="E1183" t="s">
        <v>121</v>
      </c>
      <c r="F1183" t="s">
        <v>771</v>
      </c>
      <c r="G1183" t="s">
        <v>6</v>
      </c>
      <c r="H1183" t="s">
        <v>7</v>
      </c>
      <c r="I1183" t="s">
        <v>2394</v>
      </c>
      <c r="J1183" t="s">
        <v>279</v>
      </c>
      <c r="K1183" t="s">
        <v>32</v>
      </c>
      <c r="L1183" t="s">
        <v>3512</v>
      </c>
      <c r="M1183" t="s">
        <v>3513</v>
      </c>
    </row>
    <row r="1184" spans="2:31">
      <c r="B1184" s="12" t="s">
        <v>19097</v>
      </c>
      <c r="C1184" s="16" t="s">
        <v>21726</v>
      </c>
      <c r="D1184" t="s">
        <v>102</v>
      </c>
      <c r="E1184" t="s">
        <v>781</v>
      </c>
      <c r="F1184" t="s">
        <v>302</v>
      </c>
      <c r="G1184">
        <v>916</v>
      </c>
      <c r="H1184" t="s">
        <v>994</v>
      </c>
      <c r="I1184" t="s">
        <v>3514</v>
      </c>
      <c r="J1184" t="s">
        <v>190</v>
      </c>
      <c r="K1184" t="s">
        <v>72</v>
      </c>
      <c r="L1184" t="s">
        <v>1467</v>
      </c>
      <c r="M1184" t="s">
        <v>32</v>
      </c>
      <c r="N1184" t="s">
        <v>382</v>
      </c>
      <c r="O1184" t="s">
        <v>1074</v>
      </c>
      <c r="P1184" t="s">
        <v>923</v>
      </c>
      <c r="Q1184">
        <v>19</v>
      </c>
      <c r="R1184" t="s">
        <v>3515</v>
      </c>
      <c r="S1184" t="s">
        <v>460</v>
      </c>
      <c r="T1184" t="s">
        <v>624</v>
      </c>
      <c r="U1184" t="s">
        <v>3516</v>
      </c>
      <c r="V1184" t="s">
        <v>3517</v>
      </c>
      <c r="W1184" t="s">
        <v>3518</v>
      </c>
      <c r="X1184" t="s">
        <v>32</v>
      </c>
      <c r="Y1184" t="s">
        <v>382</v>
      </c>
      <c r="Z1184" t="s">
        <v>1074</v>
      </c>
      <c r="AA1184" t="s">
        <v>923</v>
      </c>
      <c r="AB1184">
        <v>19</v>
      </c>
      <c r="AC1184" t="s">
        <v>3515</v>
      </c>
      <c r="AD1184" t="s">
        <v>460</v>
      </c>
      <c r="AE1184" t="s">
        <v>624</v>
      </c>
    </row>
    <row r="1185" spans="2:28">
      <c r="B1185" s="12" t="s">
        <v>3521</v>
      </c>
      <c r="C1185" s="16" t="s">
        <v>3521</v>
      </c>
      <c r="D1185" t="s">
        <v>444</v>
      </c>
      <c r="E1185" t="s">
        <v>375</v>
      </c>
      <c r="F1185" t="s">
        <v>32</v>
      </c>
      <c r="G1185" t="s">
        <v>3519</v>
      </c>
      <c r="H1185" t="s">
        <v>322</v>
      </c>
      <c r="I1185" t="s">
        <v>3520</v>
      </c>
      <c r="J1185" t="s">
        <v>3521</v>
      </c>
      <c r="K1185" t="s">
        <v>32</v>
      </c>
      <c r="L1185" t="s">
        <v>3519</v>
      </c>
      <c r="M1185" t="s">
        <v>322</v>
      </c>
      <c r="N1185" t="s">
        <v>3520</v>
      </c>
    </row>
    <row r="1186" spans="2:28">
      <c r="B1186" s="12" t="s">
        <v>3524</v>
      </c>
      <c r="C1186" s="16" t="s">
        <v>3524</v>
      </c>
      <c r="D1186" t="s">
        <v>2186</v>
      </c>
      <c r="E1186" t="s">
        <v>38</v>
      </c>
      <c r="F1186" t="s">
        <v>3522</v>
      </c>
      <c r="G1186" t="s">
        <v>3523</v>
      </c>
      <c r="H1186" t="s">
        <v>121</v>
      </c>
      <c r="I1186" t="s">
        <v>928</v>
      </c>
      <c r="J1186" t="s">
        <v>18</v>
      </c>
      <c r="K1186" t="s">
        <v>3524</v>
      </c>
      <c r="L1186" t="s">
        <v>22</v>
      </c>
    </row>
    <row r="1187" spans="2:28">
      <c r="B1187" s="12" t="s">
        <v>19098</v>
      </c>
      <c r="C1187" s="16" t="s">
        <v>21727</v>
      </c>
      <c r="D1187" t="s">
        <v>163</v>
      </c>
      <c r="E1187" t="s">
        <v>998</v>
      </c>
      <c r="F1187" t="s">
        <v>234</v>
      </c>
      <c r="G1187" t="s">
        <v>527</v>
      </c>
      <c r="H1187">
        <v>1</v>
      </c>
      <c r="I1187" t="s">
        <v>3525</v>
      </c>
      <c r="J1187" t="s">
        <v>32</v>
      </c>
      <c r="K1187" t="s">
        <v>382</v>
      </c>
      <c r="L1187" t="s">
        <v>1074</v>
      </c>
      <c r="M1187" t="s">
        <v>923</v>
      </c>
      <c r="N1187">
        <v>9</v>
      </c>
      <c r="O1187" t="s">
        <v>3526</v>
      </c>
      <c r="P1187" t="s">
        <v>460</v>
      </c>
      <c r="Q1187" t="s">
        <v>3527</v>
      </c>
      <c r="R1187" t="s">
        <v>3528</v>
      </c>
      <c r="S1187">
        <v>1</v>
      </c>
      <c r="T1187" t="s">
        <v>3529</v>
      </c>
      <c r="U1187" t="s">
        <v>32</v>
      </c>
      <c r="V1187" t="s">
        <v>382</v>
      </c>
      <c r="W1187" t="s">
        <v>1074</v>
      </c>
      <c r="X1187" t="s">
        <v>923</v>
      </c>
      <c r="Y1187">
        <v>9</v>
      </c>
      <c r="Z1187" t="s">
        <v>3526</v>
      </c>
      <c r="AA1187" t="s">
        <v>460</v>
      </c>
      <c r="AB1187" t="s">
        <v>3527</v>
      </c>
    </row>
    <row r="1188" spans="2:28">
      <c r="B1188" s="12" t="s">
        <v>19099</v>
      </c>
      <c r="C1188" s="16" t="s">
        <v>19099</v>
      </c>
      <c r="D1188" t="s">
        <v>1221</v>
      </c>
      <c r="E1188" t="s">
        <v>577</v>
      </c>
      <c r="F1188" t="s">
        <v>3530</v>
      </c>
      <c r="G1188" t="s">
        <v>375</v>
      </c>
      <c r="H1188" t="s">
        <v>18</v>
      </c>
      <c r="I1188" t="s">
        <v>3531</v>
      </c>
      <c r="J1188" t="s">
        <v>3532</v>
      </c>
      <c r="K1188" t="s">
        <v>22</v>
      </c>
    </row>
    <row r="1189" spans="2:28">
      <c r="B1189" s="12" t="s">
        <v>19100</v>
      </c>
      <c r="C1189" s="16" t="s">
        <v>19100</v>
      </c>
      <c r="D1189" t="s">
        <v>443</v>
      </c>
      <c r="E1189" t="s">
        <v>142</v>
      </c>
      <c r="F1189" t="s">
        <v>151</v>
      </c>
      <c r="G1189" t="s">
        <v>3533</v>
      </c>
      <c r="H1189" t="s">
        <v>1212</v>
      </c>
      <c r="I1189" t="s">
        <v>1014</v>
      </c>
      <c r="J1189" t="s">
        <v>32</v>
      </c>
      <c r="K1189" t="s">
        <v>3534</v>
      </c>
    </row>
    <row r="1190" spans="2:28">
      <c r="B1190" s="12" t="s">
        <v>3536</v>
      </c>
      <c r="C1190" s="16" t="s">
        <v>3536</v>
      </c>
      <c r="D1190" t="s">
        <v>52</v>
      </c>
      <c r="E1190" t="s">
        <v>121</v>
      </c>
      <c r="F1190" t="s">
        <v>771</v>
      </c>
      <c r="G1190" t="s">
        <v>38</v>
      </c>
      <c r="H1190" t="s">
        <v>386</v>
      </c>
      <c r="I1190" t="s">
        <v>2597</v>
      </c>
      <c r="J1190" t="s">
        <v>3535</v>
      </c>
      <c r="K1190" t="s">
        <v>386</v>
      </c>
      <c r="L1190" t="s">
        <v>264</v>
      </c>
      <c r="M1190" t="s">
        <v>32</v>
      </c>
      <c r="N1190" t="s">
        <v>3536</v>
      </c>
    </row>
    <row r="1191" spans="2:28">
      <c r="B1191" s="12" t="s">
        <v>3539</v>
      </c>
      <c r="C1191" s="16" t="s">
        <v>3539</v>
      </c>
      <c r="D1191" t="s">
        <v>3537</v>
      </c>
      <c r="E1191" t="s">
        <v>181</v>
      </c>
      <c r="F1191" t="s">
        <v>3538</v>
      </c>
      <c r="G1191" t="s">
        <v>691</v>
      </c>
      <c r="H1191" t="s">
        <v>206</v>
      </c>
      <c r="I1191" t="s">
        <v>207</v>
      </c>
      <c r="J1191" t="s">
        <v>208</v>
      </c>
      <c r="K1191" t="s">
        <v>3539</v>
      </c>
      <c r="L1191" t="s">
        <v>691</v>
      </c>
      <c r="M1191" t="s">
        <v>206</v>
      </c>
      <c r="N1191" t="s">
        <v>207</v>
      </c>
      <c r="O1191" t="s">
        <v>208</v>
      </c>
    </row>
    <row r="1192" spans="2:28">
      <c r="B1192" s="12" t="s">
        <v>3541</v>
      </c>
      <c r="C1192" s="16" t="s">
        <v>3541</v>
      </c>
      <c r="D1192" t="s">
        <v>126</v>
      </c>
      <c r="E1192" t="s">
        <v>5</v>
      </c>
      <c r="F1192" t="s">
        <v>38</v>
      </c>
      <c r="G1192" t="s">
        <v>3540</v>
      </c>
      <c r="H1192" t="s">
        <v>2036</v>
      </c>
      <c r="I1192" t="s">
        <v>1995</v>
      </c>
      <c r="J1192" t="s">
        <v>293</v>
      </c>
      <c r="K1192" t="s">
        <v>32</v>
      </c>
      <c r="L1192" t="s">
        <v>3541</v>
      </c>
    </row>
    <row r="1193" spans="2:28">
      <c r="B1193" s="12" t="s">
        <v>19101</v>
      </c>
      <c r="C1193" s="16" t="s">
        <v>21775</v>
      </c>
      <c r="D1193" t="s">
        <v>28</v>
      </c>
      <c r="E1193" t="s">
        <v>29</v>
      </c>
      <c r="F1193" t="s">
        <v>164</v>
      </c>
      <c r="G1193" t="s">
        <v>59</v>
      </c>
      <c r="H1193" t="s">
        <v>2111</v>
      </c>
      <c r="I1193" t="s">
        <v>190</v>
      </c>
      <c r="J1193" t="s">
        <v>110</v>
      </c>
      <c r="K1193" t="s">
        <v>262</v>
      </c>
      <c r="L1193" t="s">
        <v>3542</v>
      </c>
      <c r="M1193" t="s">
        <v>2373</v>
      </c>
      <c r="N1193" t="s">
        <v>229</v>
      </c>
      <c r="O1193" t="s">
        <v>737</v>
      </c>
      <c r="P1193" t="s">
        <v>181</v>
      </c>
      <c r="Q1193" t="s">
        <v>691</v>
      </c>
      <c r="R1193" t="s">
        <v>3543</v>
      </c>
      <c r="S1193" t="s">
        <v>3544</v>
      </c>
      <c r="T1193" t="s">
        <v>3542</v>
      </c>
      <c r="U1193" t="s">
        <v>2373</v>
      </c>
      <c r="V1193" t="s">
        <v>229</v>
      </c>
      <c r="W1193" t="s">
        <v>737</v>
      </c>
      <c r="X1193" t="s">
        <v>181</v>
      </c>
      <c r="Y1193" t="s">
        <v>691</v>
      </c>
    </row>
    <row r="1194" spans="2:28">
      <c r="B1194" s="12" t="s">
        <v>3550</v>
      </c>
      <c r="C1194" s="16" t="s">
        <v>21728</v>
      </c>
      <c r="D1194" t="s">
        <v>3545</v>
      </c>
      <c r="E1194" t="s">
        <v>3546</v>
      </c>
      <c r="F1194" t="s">
        <v>3547</v>
      </c>
      <c r="G1194" t="s">
        <v>38</v>
      </c>
      <c r="H1194" t="s">
        <v>3548</v>
      </c>
      <c r="I1194" t="s">
        <v>3549</v>
      </c>
      <c r="J1194" t="s">
        <v>32</v>
      </c>
      <c r="K1194" t="s">
        <v>3550</v>
      </c>
      <c r="L1194" s="1">
        <v>3000000</v>
      </c>
    </row>
    <row r="1195" spans="2:28">
      <c r="B1195" s="12" t="s">
        <v>19102</v>
      </c>
      <c r="C1195" s="16" t="s">
        <v>21729</v>
      </c>
      <c r="D1195" t="s">
        <v>59</v>
      </c>
      <c r="E1195" t="s">
        <v>115</v>
      </c>
      <c r="F1195" t="s">
        <v>24</v>
      </c>
      <c r="G1195" t="s">
        <v>998</v>
      </c>
      <c r="H1195" s="1">
        <v>380</v>
      </c>
      <c r="I1195">
        <v>0</v>
      </c>
      <c r="J1195" t="s">
        <v>57</v>
      </c>
      <c r="K1195" s="1">
        <v>418</v>
      </c>
      <c r="L1195">
        <v>0</v>
      </c>
      <c r="M1195" t="s">
        <v>3551</v>
      </c>
      <c r="N1195" s="1">
        <v>380</v>
      </c>
      <c r="O1195">
        <v>0</v>
      </c>
      <c r="P1195" t="s">
        <v>57</v>
      </c>
      <c r="Q1195" s="1">
        <v>418</v>
      </c>
      <c r="R1195">
        <v>0</v>
      </c>
    </row>
    <row r="1196" spans="2:28">
      <c r="B1196" s="12" t="s">
        <v>19103</v>
      </c>
      <c r="C1196" s="16" t="s">
        <v>21730</v>
      </c>
      <c r="D1196" t="s">
        <v>869</v>
      </c>
      <c r="E1196" t="s">
        <v>41</v>
      </c>
      <c r="F1196" t="s">
        <v>35</v>
      </c>
      <c r="G1196" t="s">
        <v>99</v>
      </c>
      <c r="H1196" t="s">
        <v>210</v>
      </c>
      <c r="I1196" t="s">
        <v>2255</v>
      </c>
      <c r="J1196" t="s">
        <v>449</v>
      </c>
      <c r="K1196" t="s">
        <v>56</v>
      </c>
      <c r="L1196" t="s">
        <v>32</v>
      </c>
      <c r="M1196" t="s">
        <v>3552</v>
      </c>
      <c r="N1196" t="s">
        <v>3553</v>
      </c>
      <c r="O1196" t="s">
        <v>3554</v>
      </c>
    </row>
    <row r="1197" spans="2:28">
      <c r="B1197" s="12" t="s">
        <v>19104</v>
      </c>
      <c r="C1197" s="16" t="s">
        <v>19104</v>
      </c>
      <c r="D1197" t="s">
        <v>927</v>
      </c>
      <c r="E1197" t="s">
        <v>25</v>
      </c>
      <c r="F1197" t="s">
        <v>38</v>
      </c>
      <c r="G1197" t="s">
        <v>1995</v>
      </c>
      <c r="H1197" t="s">
        <v>928</v>
      </c>
      <c r="I1197" t="s">
        <v>32</v>
      </c>
      <c r="J1197" t="s">
        <v>3555</v>
      </c>
    </row>
    <row r="1198" spans="2:28">
      <c r="B1198" s="12" t="s">
        <v>32</v>
      </c>
      <c r="C1198" s="16" t="s">
        <v>21731</v>
      </c>
      <c r="D1198" t="s">
        <v>262</v>
      </c>
      <c r="E1198" t="s">
        <v>780</v>
      </c>
      <c r="F1198" t="s">
        <v>3556</v>
      </c>
      <c r="G1198" t="s">
        <v>3557</v>
      </c>
      <c r="H1198" t="s">
        <v>158</v>
      </c>
      <c r="I1198" t="s">
        <v>121</v>
      </c>
      <c r="J1198" t="s">
        <v>727</v>
      </c>
      <c r="K1198" t="s">
        <v>32</v>
      </c>
      <c r="L1198" t="s">
        <v>3558</v>
      </c>
      <c r="M1198" t="s">
        <v>1167</v>
      </c>
      <c r="N1198" t="s">
        <v>3559</v>
      </c>
    </row>
    <row r="1199" spans="2:28">
      <c r="B1199" s="12" t="s">
        <v>32</v>
      </c>
      <c r="C1199" s="16" t="s">
        <v>21732</v>
      </c>
      <c r="D1199" t="s">
        <v>414</v>
      </c>
      <c r="E1199" t="s">
        <v>2398</v>
      </c>
      <c r="F1199">
        <v>8</v>
      </c>
      <c r="G1199" t="s">
        <v>2166</v>
      </c>
      <c r="H1199" t="s">
        <v>386</v>
      </c>
      <c r="I1199" t="s">
        <v>3560</v>
      </c>
      <c r="J1199" t="s">
        <v>32</v>
      </c>
      <c r="K1199" t="s">
        <v>3561</v>
      </c>
      <c r="L1199" t="s">
        <v>3562</v>
      </c>
      <c r="M1199" t="s">
        <v>32</v>
      </c>
    </row>
    <row r="1200" spans="2:28">
      <c r="B1200" s="12" t="s">
        <v>18952</v>
      </c>
      <c r="C1200" s="16" t="s">
        <v>21733</v>
      </c>
      <c r="D1200" t="s">
        <v>99</v>
      </c>
      <c r="E1200" t="s">
        <v>386</v>
      </c>
      <c r="F1200" t="s">
        <v>680</v>
      </c>
      <c r="G1200" t="s">
        <v>48</v>
      </c>
      <c r="H1200" t="s">
        <v>2504</v>
      </c>
      <c r="I1200" t="s">
        <v>845</v>
      </c>
      <c r="J1200" s="1">
        <v>900</v>
      </c>
      <c r="K1200">
        <v>0</v>
      </c>
      <c r="L1200" t="s">
        <v>57</v>
      </c>
      <c r="M1200" s="1">
        <v>990</v>
      </c>
      <c r="N1200">
        <v>0</v>
      </c>
      <c r="O1200" t="s">
        <v>3563</v>
      </c>
      <c r="P1200" s="1">
        <v>900</v>
      </c>
      <c r="Q1200">
        <v>0</v>
      </c>
      <c r="R1200" t="s">
        <v>57</v>
      </c>
      <c r="S1200" s="1">
        <v>990</v>
      </c>
      <c r="T1200">
        <v>0</v>
      </c>
    </row>
    <row r="1201" spans="2:26">
      <c r="B1201" s="12" t="s">
        <v>19105</v>
      </c>
      <c r="C1201" s="16" t="s">
        <v>19105</v>
      </c>
      <c r="D1201" t="s">
        <v>971</v>
      </c>
      <c r="E1201" t="s">
        <v>142</v>
      </c>
      <c r="F1201" t="s">
        <v>3564</v>
      </c>
      <c r="G1201" t="s">
        <v>6</v>
      </c>
      <c r="H1201" t="s">
        <v>386</v>
      </c>
      <c r="I1201" t="s">
        <v>2105</v>
      </c>
      <c r="J1201" t="s">
        <v>2170</v>
      </c>
      <c r="K1201" t="s">
        <v>3565</v>
      </c>
      <c r="L1201" t="s">
        <v>691</v>
      </c>
      <c r="M1201" t="s">
        <v>206</v>
      </c>
      <c r="N1201" t="s">
        <v>207</v>
      </c>
      <c r="O1201" t="s">
        <v>208</v>
      </c>
      <c r="P1201" t="s">
        <v>827</v>
      </c>
      <c r="Q1201" t="s">
        <v>2105</v>
      </c>
      <c r="R1201" t="s">
        <v>2170</v>
      </c>
      <c r="S1201" t="s">
        <v>3566</v>
      </c>
      <c r="T1201" t="s">
        <v>691</v>
      </c>
      <c r="U1201" t="s">
        <v>206</v>
      </c>
      <c r="V1201" t="s">
        <v>207</v>
      </c>
      <c r="W1201" t="s">
        <v>208</v>
      </c>
    </row>
    <row r="1202" spans="2:26">
      <c r="B1202" s="12">
        <v>250</v>
      </c>
      <c r="C1202" s="16" t="s">
        <v>21602</v>
      </c>
      <c r="D1202" t="s">
        <v>489</v>
      </c>
      <c r="E1202" t="s">
        <v>312</v>
      </c>
      <c r="F1202" t="s">
        <v>6</v>
      </c>
      <c r="G1202" t="s">
        <v>386</v>
      </c>
      <c r="H1202" t="s">
        <v>791</v>
      </c>
      <c r="I1202" t="s">
        <v>56</v>
      </c>
      <c r="J1202" s="1">
        <v>1</v>
      </c>
      <c r="K1202">
        <v>250</v>
      </c>
      <c r="L1202">
        <v>0</v>
      </c>
      <c r="M1202" t="s">
        <v>57</v>
      </c>
      <c r="N1202" s="1">
        <v>1</v>
      </c>
      <c r="O1202">
        <v>350</v>
      </c>
      <c r="P1202">
        <v>0</v>
      </c>
      <c r="Q1202" t="s">
        <v>3567</v>
      </c>
      <c r="R1202" t="s">
        <v>3568</v>
      </c>
      <c r="S1202" s="1">
        <v>1</v>
      </c>
      <c r="T1202">
        <v>250</v>
      </c>
      <c r="U1202">
        <v>0</v>
      </c>
      <c r="V1202" t="s">
        <v>57</v>
      </c>
      <c r="W1202" s="1">
        <v>1</v>
      </c>
      <c r="X1202">
        <v>350</v>
      </c>
      <c r="Y1202">
        <v>0</v>
      </c>
    </row>
    <row r="1203" spans="2:26">
      <c r="B1203" s="12" t="s">
        <v>19106</v>
      </c>
      <c r="C1203" s="16" t="s">
        <v>21734</v>
      </c>
      <c r="D1203" t="s">
        <v>2107</v>
      </c>
      <c r="E1203" t="s">
        <v>163</v>
      </c>
      <c r="F1203" t="s">
        <v>375</v>
      </c>
      <c r="G1203" s="1">
        <v>890</v>
      </c>
      <c r="H1203">
        <v>0</v>
      </c>
      <c r="I1203" t="s">
        <v>57</v>
      </c>
      <c r="J1203" s="1">
        <v>975</v>
      </c>
      <c r="K1203">
        <v>0</v>
      </c>
      <c r="L1203" t="s">
        <v>3569</v>
      </c>
      <c r="M1203" s="1">
        <v>890</v>
      </c>
      <c r="N1203">
        <v>0</v>
      </c>
      <c r="O1203" t="s">
        <v>57</v>
      </c>
      <c r="P1203" s="1">
        <v>975</v>
      </c>
      <c r="Q1203">
        <v>0</v>
      </c>
    </row>
    <row r="1204" spans="2:26">
      <c r="B1204" s="12" t="s">
        <v>18928</v>
      </c>
      <c r="C1204" s="16" t="s">
        <v>21735</v>
      </c>
      <c r="D1204" t="s">
        <v>3570</v>
      </c>
      <c r="E1204" t="s">
        <v>3571</v>
      </c>
      <c r="F1204" t="s">
        <v>163</v>
      </c>
      <c r="G1204" t="s">
        <v>375</v>
      </c>
      <c r="H1204" s="1">
        <v>950</v>
      </c>
      <c r="I1204">
        <v>0</v>
      </c>
      <c r="J1204" t="s">
        <v>57</v>
      </c>
      <c r="K1204" s="1">
        <v>1</v>
      </c>
      <c r="L1204">
        <v>30</v>
      </c>
      <c r="M1204">
        <v>0</v>
      </c>
      <c r="N1204" t="s">
        <v>3572</v>
      </c>
      <c r="O1204" s="1">
        <v>950</v>
      </c>
      <c r="P1204">
        <v>0</v>
      </c>
      <c r="Q1204" t="s">
        <v>57</v>
      </c>
      <c r="R1204" s="1">
        <v>1</v>
      </c>
      <c r="S1204">
        <v>30</v>
      </c>
      <c r="T1204">
        <v>0</v>
      </c>
    </row>
    <row r="1205" spans="2:26">
      <c r="B1205" s="12" t="s">
        <v>3575</v>
      </c>
      <c r="C1205" s="16" t="s">
        <v>3575</v>
      </c>
      <c r="D1205" t="s">
        <v>249</v>
      </c>
      <c r="E1205" t="s">
        <v>250</v>
      </c>
      <c r="F1205" t="s">
        <v>798</v>
      </c>
      <c r="G1205">
        <v>2</v>
      </c>
      <c r="H1205" t="s">
        <v>3463</v>
      </c>
      <c r="I1205" t="s">
        <v>38</v>
      </c>
      <c r="J1205" t="s">
        <v>1352</v>
      </c>
      <c r="K1205" t="s">
        <v>3573</v>
      </c>
      <c r="L1205" t="s">
        <v>41</v>
      </c>
      <c r="M1205" t="s">
        <v>0</v>
      </c>
      <c r="N1205" t="s">
        <v>3574</v>
      </c>
      <c r="O1205" t="s">
        <v>25</v>
      </c>
      <c r="P1205" t="s">
        <v>705</v>
      </c>
      <c r="Q1205" t="s">
        <v>537</v>
      </c>
      <c r="R1205" t="s">
        <v>3575</v>
      </c>
      <c r="S1205" t="s">
        <v>22</v>
      </c>
    </row>
    <row r="1206" spans="2:26">
      <c r="B1206" s="12" t="s">
        <v>3576</v>
      </c>
      <c r="C1206" s="16" t="s">
        <v>3576</v>
      </c>
      <c r="D1206">
        <v>3</v>
      </c>
      <c r="E1206" t="s">
        <v>2769</v>
      </c>
      <c r="F1206" t="s">
        <v>2222</v>
      </c>
      <c r="G1206" t="s">
        <v>705</v>
      </c>
      <c r="H1206" t="s">
        <v>537</v>
      </c>
      <c r="I1206" t="s">
        <v>3576</v>
      </c>
      <c r="J1206" t="s">
        <v>22</v>
      </c>
    </row>
    <row r="1207" spans="2:26">
      <c r="B1207" s="12" t="s">
        <v>19107</v>
      </c>
      <c r="C1207" s="16" t="s">
        <v>21736</v>
      </c>
      <c r="D1207" t="s">
        <v>490</v>
      </c>
      <c r="E1207" t="s">
        <v>491</v>
      </c>
      <c r="F1207" t="s">
        <v>30</v>
      </c>
      <c r="G1207" s="1">
        <v>570</v>
      </c>
      <c r="H1207">
        <v>0</v>
      </c>
      <c r="I1207" t="s">
        <v>57</v>
      </c>
      <c r="J1207" s="1">
        <v>599</v>
      </c>
      <c r="K1207">
        <v>0</v>
      </c>
      <c r="L1207" t="s">
        <v>3577</v>
      </c>
      <c r="M1207" s="1">
        <v>570</v>
      </c>
      <c r="N1207">
        <v>0</v>
      </c>
      <c r="O1207" t="s">
        <v>57</v>
      </c>
      <c r="P1207" s="1">
        <v>599</v>
      </c>
      <c r="Q1207">
        <v>0</v>
      </c>
    </row>
    <row r="1208" spans="2:26">
      <c r="B1208" s="12"/>
      <c r="C1208" s="16" t="s">
        <v>21026</v>
      </c>
      <c r="D1208" t="s">
        <v>126</v>
      </c>
      <c r="E1208" t="s">
        <v>143</v>
      </c>
      <c r="F1208" t="s">
        <v>131</v>
      </c>
      <c r="G1208" t="s">
        <v>386</v>
      </c>
      <c r="H1208" t="s">
        <v>3578</v>
      </c>
      <c r="I1208" t="s">
        <v>691</v>
      </c>
      <c r="J1208" t="s">
        <v>1409</v>
      </c>
      <c r="K1208" t="s">
        <v>360</v>
      </c>
      <c r="L1208" t="s">
        <v>3579</v>
      </c>
      <c r="M1208">
        <v>26</v>
      </c>
      <c r="N1208" t="s">
        <v>3580</v>
      </c>
      <c r="O1208" t="s">
        <v>460</v>
      </c>
      <c r="P1208">
        <v>12</v>
      </c>
      <c r="Q1208" t="s">
        <v>3581</v>
      </c>
      <c r="R1208" t="s">
        <v>691</v>
      </c>
      <c r="S1208" t="s">
        <v>1409</v>
      </c>
      <c r="T1208" t="s">
        <v>360</v>
      </c>
      <c r="U1208" t="s">
        <v>3579</v>
      </c>
      <c r="V1208">
        <v>26</v>
      </c>
      <c r="W1208" t="s">
        <v>3580</v>
      </c>
      <c r="X1208" t="s">
        <v>460</v>
      </c>
      <c r="Y1208">
        <v>12</v>
      </c>
      <c r="Z1208" t="s">
        <v>3581</v>
      </c>
    </row>
    <row r="1209" spans="2:26">
      <c r="B1209" s="12">
        <v>0</v>
      </c>
      <c r="C1209" s="16" t="s">
        <v>21737</v>
      </c>
      <c r="D1209" t="s">
        <v>3582</v>
      </c>
      <c r="E1209" t="s">
        <v>729</v>
      </c>
      <c r="F1209">
        <v>3</v>
      </c>
      <c r="G1209" t="s">
        <v>3231</v>
      </c>
      <c r="H1209" t="s">
        <v>3583</v>
      </c>
      <c r="I1209" s="1">
        <v>328</v>
      </c>
      <c r="J1209">
        <v>0</v>
      </c>
      <c r="K1209" t="s">
        <v>3584</v>
      </c>
      <c r="L1209" s="1">
        <v>328</v>
      </c>
      <c r="M1209">
        <v>0</v>
      </c>
    </row>
    <row r="1210" spans="2:26">
      <c r="B1210" s="12" t="s">
        <v>19108</v>
      </c>
      <c r="C1210" s="16" t="s">
        <v>19108</v>
      </c>
      <c r="D1210">
        <v>302</v>
      </c>
      <c r="E1210" t="s">
        <v>3585</v>
      </c>
      <c r="F1210" t="s">
        <v>3586</v>
      </c>
      <c r="G1210" t="s">
        <v>3587</v>
      </c>
      <c r="H1210" t="s">
        <v>1589</v>
      </c>
      <c r="I1210" t="s">
        <v>347</v>
      </c>
      <c r="J1210" t="s">
        <v>2946</v>
      </c>
      <c r="K1210" t="s">
        <v>66</v>
      </c>
      <c r="L1210" t="s">
        <v>2554</v>
      </c>
      <c r="M1210" t="s">
        <v>3588</v>
      </c>
      <c r="N1210" t="s">
        <v>41</v>
      </c>
      <c r="O1210" t="s">
        <v>3589</v>
      </c>
      <c r="P1210" t="s">
        <v>668</v>
      </c>
      <c r="Q1210" t="s">
        <v>18</v>
      </c>
      <c r="R1210" t="s">
        <v>3590</v>
      </c>
      <c r="S1210" t="s">
        <v>3591</v>
      </c>
      <c r="T1210" t="s">
        <v>3592</v>
      </c>
      <c r="U1210" t="s">
        <v>3593</v>
      </c>
      <c r="V1210" t="s">
        <v>22</v>
      </c>
    </row>
    <row r="1211" spans="2:26">
      <c r="B1211" s="13">
        <v>750</v>
      </c>
      <c r="C1211" s="16" t="s">
        <v>21738</v>
      </c>
      <c r="D1211" t="s">
        <v>3096</v>
      </c>
      <c r="E1211" t="s">
        <v>219</v>
      </c>
      <c r="F1211" t="s">
        <v>191</v>
      </c>
      <c r="G1211" t="s">
        <v>1569</v>
      </c>
      <c r="H1211" s="1">
        <v>750</v>
      </c>
      <c r="I1211">
        <v>0</v>
      </c>
      <c r="J1211" t="s">
        <v>57</v>
      </c>
      <c r="K1211" s="1">
        <v>800</v>
      </c>
      <c r="L1211">
        <v>0</v>
      </c>
      <c r="M1211" t="s">
        <v>3594</v>
      </c>
      <c r="N1211" t="s">
        <v>3595</v>
      </c>
      <c r="O1211" s="1">
        <v>750</v>
      </c>
      <c r="P1211">
        <v>0</v>
      </c>
      <c r="Q1211" t="s">
        <v>57</v>
      </c>
      <c r="R1211" s="1">
        <v>800</v>
      </c>
      <c r="S1211">
        <v>0</v>
      </c>
    </row>
    <row r="1212" spans="2:26">
      <c r="B1212" s="12" t="s">
        <v>19109</v>
      </c>
      <c r="C1212" s="16" t="s">
        <v>21739</v>
      </c>
      <c r="D1212" t="s">
        <v>35</v>
      </c>
      <c r="E1212" t="s">
        <v>142</v>
      </c>
      <c r="F1212" t="s">
        <v>151</v>
      </c>
      <c r="G1212" t="s">
        <v>6</v>
      </c>
      <c r="H1212" t="s">
        <v>1965</v>
      </c>
      <c r="I1212" t="s">
        <v>2597</v>
      </c>
      <c r="J1212" t="s">
        <v>147</v>
      </c>
      <c r="K1212" t="s">
        <v>32</v>
      </c>
      <c r="L1212" t="s">
        <v>1757</v>
      </c>
      <c r="M1212" t="s">
        <v>3596</v>
      </c>
      <c r="N1212" s="1">
        <v>2800000</v>
      </c>
    </row>
    <row r="1213" spans="2:26">
      <c r="B1213" s="12">
        <v>0</v>
      </c>
      <c r="C1213" s="16" t="s">
        <v>21740</v>
      </c>
      <c r="D1213" t="s">
        <v>3597</v>
      </c>
      <c r="E1213" t="s">
        <v>3598</v>
      </c>
      <c r="F1213" s="1">
        <v>450</v>
      </c>
      <c r="G1213">
        <v>0</v>
      </c>
      <c r="H1213" t="s">
        <v>3599</v>
      </c>
      <c r="I1213" s="1">
        <v>450</v>
      </c>
      <c r="J1213">
        <v>0</v>
      </c>
    </row>
    <row r="1214" spans="2:26">
      <c r="B1214" s="12"/>
      <c r="C1214" s="16" t="s">
        <v>21825</v>
      </c>
      <c r="D1214" t="s">
        <v>322</v>
      </c>
      <c r="E1214" t="s">
        <v>131</v>
      </c>
      <c r="F1214" t="s">
        <v>3600</v>
      </c>
      <c r="G1214" t="s">
        <v>3601</v>
      </c>
      <c r="H1214" t="s">
        <v>121</v>
      </c>
      <c r="I1214" t="s">
        <v>3602</v>
      </c>
      <c r="J1214" t="s">
        <v>3603</v>
      </c>
      <c r="K1214" t="s">
        <v>322</v>
      </c>
      <c r="L1214" t="s">
        <v>705</v>
      </c>
      <c r="M1214" t="s">
        <v>537</v>
      </c>
      <c r="N1214" t="s">
        <v>322</v>
      </c>
      <c r="O1214" t="s">
        <v>705</v>
      </c>
      <c r="P1214" t="s">
        <v>537</v>
      </c>
    </row>
    <row r="1215" spans="2:26">
      <c r="B1215" s="12">
        <v>601</v>
      </c>
      <c r="C1215" s="16" t="s">
        <v>21741</v>
      </c>
      <c r="D1215" t="s">
        <v>322</v>
      </c>
      <c r="E1215" t="s">
        <v>131</v>
      </c>
      <c r="F1215" t="s">
        <v>3600</v>
      </c>
      <c r="G1215" t="s">
        <v>3601</v>
      </c>
      <c r="H1215" t="s">
        <v>121</v>
      </c>
      <c r="I1215" t="s">
        <v>3602</v>
      </c>
      <c r="J1215" t="s">
        <v>3603</v>
      </c>
      <c r="K1215" t="s">
        <v>322</v>
      </c>
      <c r="L1215" s="1">
        <v>2</v>
      </c>
      <c r="M1215">
        <v>601</v>
      </c>
      <c r="N1215">
        <v>0</v>
      </c>
      <c r="O1215" t="s">
        <v>322</v>
      </c>
      <c r="P1215" s="1">
        <v>2</v>
      </c>
      <c r="Q1215">
        <v>601</v>
      </c>
      <c r="R1215">
        <v>0</v>
      </c>
    </row>
    <row r="1216" spans="2:26">
      <c r="B1216" s="12">
        <v>886</v>
      </c>
      <c r="C1216" s="16" t="s">
        <v>21742</v>
      </c>
      <c r="D1216" t="s">
        <v>322</v>
      </c>
      <c r="E1216" t="s">
        <v>131</v>
      </c>
      <c r="F1216" t="s">
        <v>3600</v>
      </c>
      <c r="G1216" t="s">
        <v>3601</v>
      </c>
      <c r="H1216" t="s">
        <v>121</v>
      </c>
      <c r="I1216" t="s">
        <v>3602</v>
      </c>
      <c r="J1216" t="s">
        <v>3603</v>
      </c>
      <c r="K1216" t="s">
        <v>322</v>
      </c>
      <c r="L1216" s="1">
        <v>2</v>
      </c>
      <c r="M1216">
        <v>886</v>
      </c>
      <c r="N1216">
        <v>0</v>
      </c>
      <c r="O1216" t="s">
        <v>322</v>
      </c>
      <c r="P1216" s="1">
        <v>2</v>
      </c>
      <c r="Q1216">
        <v>886</v>
      </c>
      <c r="R1216">
        <v>0</v>
      </c>
    </row>
    <row r="1217" spans="2:22">
      <c r="B1217" s="12" t="s">
        <v>19110</v>
      </c>
      <c r="C1217" s="16" t="s">
        <v>21760</v>
      </c>
      <c r="D1217" t="s">
        <v>869</v>
      </c>
      <c r="E1217" t="s">
        <v>121</v>
      </c>
      <c r="F1217" t="s">
        <v>565</v>
      </c>
      <c r="G1217" t="s">
        <v>3105</v>
      </c>
      <c r="H1217" t="s">
        <v>143</v>
      </c>
      <c r="I1217" t="s">
        <v>6</v>
      </c>
      <c r="J1217" t="s">
        <v>7</v>
      </c>
      <c r="K1217" t="s">
        <v>3439</v>
      </c>
      <c r="L1217" t="s">
        <v>1150</v>
      </c>
      <c r="M1217" t="s">
        <v>32</v>
      </c>
      <c r="N1217" t="s">
        <v>3579</v>
      </c>
      <c r="O1217">
        <v>19</v>
      </c>
      <c r="P1217" t="s">
        <v>3580</v>
      </c>
      <c r="Q1217" t="s">
        <v>3604</v>
      </c>
      <c r="R1217" t="s">
        <v>3605</v>
      </c>
      <c r="S1217" t="s">
        <v>3606</v>
      </c>
    </row>
    <row r="1218" spans="2:22">
      <c r="B1218" s="12" t="s">
        <v>19111</v>
      </c>
      <c r="C1218" s="16" t="s">
        <v>21826</v>
      </c>
      <c r="D1218" t="s">
        <v>322</v>
      </c>
      <c r="E1218" t="s">
        <v>131</v>
      </c>
      <c r="F1218" t="s">
        <v>3602</v>
      </c>
      <c r="G1218" t="s">
        <v>3603</v>
      </c>
      <c r="H1218" t="s">
        <v>121</v>
      </c>
      <c r="I1218" t="s">
        <v>3600</v>
      </c>
      <c r="J1218" t="s">
        <v>3601</v>
      </c>
      <c r="K1218" t="s">
        <v>705</v>
      </c>
      <c r="L1218" t="s">
        <v>537</v>
      </c>
      <c r="M1218" t="s">
        <v>3607</v>
      </c>
      <c r="N1218" t="s">
        <v>3608</v>
      </c>
      <c r="O1218" t="s">
        <v>705</v>
      </c>
      <c r="P1218" t="s">
        <v>2179</v>
      </c>
    </row>
    <row r="1219" spans="2:22">
      <c r="B1219" s="12">
        <v>700</v>
      </c>
      <c r="C1219" s="16" t="s">
        <v>21743</v>
      </c>
      <c r="D1219" t="s">
        <v>1819</v>
      </c>
      <c r="E1219" t="s">
        <v>3609</v>
      </c>
      <c r="F1219" t="s">
        <v>295</v>
      </c>
      <c r="G1219" t="s">
        <v>277</v>
      </c>
      <c r="H1219" t="s">
        <v>6</v>
      </c>
      <c r="I1219" t="s">
        <v>3033</v>
      </c>
      <c r="J1219" t="s">
        <v>780</v>
      </c>
      <c r="K1219" t="s">
        <v>781</v>
      </c>
      <c r="L1219" t="s">
        <v>322</v>
      </c>
      <c r="M1219" s="1">
        <v>4</v>
      </c>
      <c r="N1219">
        <v>700</v>
      </c>
      <c r="O1219">
        <v>0</v>
      </c>
      <c r="P1219" t="s">
        <v>322</v>
      </c>
      <c r="Q1219" s="1">
        <v>4</v>
      </c>
      <c r="R1219">
        <v>700</v>
      </c>
      <c r="S1219">
        <v>0</v>
      </c>
    </row>
    <row r="1220" spans="2:22">
      <c r="B1220" s="12">
        <v>0</v>
      </c>
      <c r="C1220" s="16" t="s">
        <v>21744</v>
      </c>
      <c r="D1220" t="s">
        <v>3610</v>
      </c>
      <c r="E1220" t="s">
        <v>181</v>
      </c>
      <c r="F1220" t="s">
        <v>3611</v>
      </c>
      <c r="G1220" t="s">
        <v>711</v>
      </c>
      <c r="H1220" t="s">
        <v>513</v>
      </c>
      <c r="I1220" t="s">
        <v>3612</v>
      </c>
      <c r="J1220" s="1">
        <v>250</v>
      </c>
      <c r="K1220">
        <v>0</v>
      </c>
      <c r="L1220" t="s">
        <v>3613</v>
      </c>
      <c r="M1220" s="1">
        <v>250</v>
      </c>
      <c r="N1220">
        <v>0</v>
      </c>
    </row>
    <row r="1221" spans="2:22">
      <c r="B1221" s="13">
        <v>850</v>
      </c>
      <c r="C1221" s="16" t="s">
        <v>21745</v>
      </c>
      <c r="D1221" t="s">
        <v>1505</v>
      </c>
      <c r="E1221" t="s">
        <v>298</v>
      </c>
      <c r="F1221" t="s">
        <v>132</v>
      </c>
      <c r="G1221" t="s">
        <v>56</v>
      </c>
      <c r="H1221" s="1">
        <v>850</v>
      </c>
      <c r="I1221">
        <v>0</v>
      </c>
      <c r="J1221" t="s">
        <v>57</v>
      </c>
      <c r="K1221" s="1">
        <v>935</v>
      </c>
      <c r="L1221">
        <v>0</v>
      </c>
      <c r="M1221" t="s">
        <v>426</v>
      </c>
      <c r="N1221" s="1">
        <v>850</v>
      </c>
      <c r="O1221">
        <v>0</v>
      </c>
      <c r="P1221" t="s">
        <v>57</v>
      </c>
      <c r="Q1221" s="1">
        <v>935</v>
      </c>
      <c r="R1221">
        <v>0</v>
      </c>
    </row>
    <row r="1222" spans="2:22">
      <c r="B1222" s="12" t="s">
        <v>18</v>
      </c>
      <c r="C1222" s="16" t="s">
        <v>21027</v>
      </c>
      <c r="D1222" t="s">
        <v>78</v>
      </c>
      <c r="E1222" t="s">
        <v>306</v>
      </c>
      <c r="F1222" t="s">
        <v>198</v>
      </c>
      <c r="G1222" t="s">
        <v>1588</v>
      </c>
      <c r="H1222" t="s">
        <v>178</v>
      </c>
      <c r="I1222" t="s">
        <v>3614</v>
      </c>
      <c r="J1222" t="s">
        <v>18</v>
      </c>
      <c r="K1222" t="s">
        <v>3615</v>
      </c>
      <c r="L1222" t="s">
        <v>67</v>
      </c>
      <c r="M1222" t="s">
        <v>3616</v>
      </c>
      <c r="N1222" t="s">
        <v>22</v>
      </c>
    </row>
    <row r="1223" spans="2:22">
      <c r="B1223" s="12">
        <v>0</v>
      </c>
      <c r="C1223" s="16" t="s">
        <v>21746</v>
      </c>
      <c r="D1223" t="s">
        <v>548</v>
      </c>
      <c r="E1223" t="s">
        <v>3617</v>
      </c>
      <c r="F1223" t="s">
        <v>1351</v>
      </c>
      <c r="G1223" t="s">
        <v>38</v>
      </c>
      <c r="H1223" t="s">
        <v>1567</v>
      </c>
      <c r="I1223" t="s">
        <v>48</v>
      </c>
      <c r="J1223" t="s">
        <v>727</v>
      </c>
      <c r="K1223" t="s">
        <v>703</v>
      </c>
      <c r="L1223" t="s">
        <v>630</v>
      </c>
      <c r="M1223" s="1">
        <v>600</v>
      </c>
      <c r="N1223">
        <v>0</v>
      </c>
      <c r="O1223" t="s">
        <v>3618</v>
      </c>
      <c r="P1223" s="1">
        <v>600</v>
      </c>
      <c r="Q1223" t="s">
        <v>2419</v>
      </c>
    </row>
    <row r="1224" spans="2:22">
      <c r="B1224" s="12" t="s">
        <v>3619</v>
      </c>
      <c r="C1224" s="16" t="s">
        <v>3619</v>
      </c>
      <c r="D1224">
        <v>3</v>
      </c>
      <c r="E1224" t="s">
        <v>24</v>
      </c>
      <c r="F1224" t="s">
        <v>912</v>
      </c>
      <c r="G1224" t="s">
        <v>142</v>
      </c>
      <c r="H1224" t="s">
        <v>151</v>
      </c>
      <c r="I1224" t="s">
        <v>32</v>
      </c>
      <c r="J1224" t="s">
        <v>3619</v>
      </c>
      <c r="K1224" t="s">
        <v>34</v>
      </c>
    </row>
    <row r="1225" spans="2:22">
      <c r="B1225" s="12" t="s">
        <v>19112</v>
      </c>
      <c r="C1225" s="16" t="s">
        <v>19112</v>
      </c>
      <c r="D1225" t="s">
        <v>725</v>
      </c>
      <c r="E1225" t="s">
        <v>56</v>
      </c>
      <c r="F1225" t="s">
        <v>57</v>
      </c>
      <c r="G1225" t="s">
        <v>1485</v>
      </c>
      <c r="H1225" t="s">
        <v>121</v>
      </c>
      <c r="I1225" t="s">
        <v>312</v>
      </c>
      <c r="J1225" t="s">
        <v>32</v>
      </c>
      <c r="K1225" t="s">
        <v>3620</v>
      </c>
      <c r="L1225" t="s">
        <v>3621</v>
      </c>
      <c r="M1225" t="s">
        <v>3616</v>
      </c>
    </row>
    <row r="1226" spans="2:22">
      <c r="B1226" s="12" t="s">
        <v>32</v>
      </c>
      <c r="C1226" s="16" t="s">
        <v>21747</v>
      </c>
      <c r="D1226" t="s">
        <v>3175</v>
      </c>
      <c r="E1226" t="s">
        <v>142</v>
      </c>
      <c r="F1226" t="s">
        <v>151</v>
      </c>
      <c r="G1226" t="s">
        <v>3622</v>
      </c>
      <c r="H1226" t="s">
        <v>147</v>
      </c>
      <c r="I1226" t="s">
        <v>32</v>
      </c>
      <c r="J1226" t="s">
        <v>943</v>
      </c>
      <c r="K1226" t="s">
        <v>3623</v>
      </c>
    </row>
    <row r="1227" spans="2:22">
      <c r="B1227" s="12" t="s">
        <v>3626</v>
      </c>
      <c r="C1227" s="16" t="s">
        <v>3626</v>
      </c>
      <c r="D1227" t="s">
        <v>1794</v>
      </c>
      <c r="E1227" t="s">
        <v>13</v>
      </c>
      <c r="F1227" t="s">
        <v>3624</v>
      </c>
      <c r="G1227" t="s">
        <v>1409</v>
      </c>
      <c r="H1227" t="s">
        <v>3625</v>
      </c>
      <c r="I1227" t="s">
        <v>32</v>
      </c>
      <c r="J1227" t="s">
        <v>3626</v>
      </c>
      <c r="K1227" t="s">
        <v>34</v>
      </c>
    </row>
    <row r="1228" spans="2:22">
      <c r="B1228" s="12" t="s">
        <v>3629</v>
      </c>
      <c r="C1228" s="16" t="s">
        <v>3629</v>
      </c>
      <c r="D1228" t="s">
        <v>3627</v>
      </c>
      <c r="E1228" t="s">
        <v>45</v>
      </c>
      <c r="F1228" t="s">
        <v>3628</v>
      </c>
      <c r="G1228" t="s">
        <v>32</v>
      </c>
      <c r="H1228" t="s">
        <v>3629</v>
      </c>
      <c r="I1228" t="s">
        <v>34</v>
      </c>
    </row>
    <row r="1229" spans="2:22">
      <c r="B1229" s="12">
        <v>725</v>
      </c>
      <c r="C1229" s="16" t="s">
        <v>21748</v>
      </c>
      <c r="D1229" t="s">
        <v>385</v>
      </c>
      <c r="E1229" t="s">
        <v>48</v>
      </c>
      <c r="F1229" t="s">
        <v>386</v>
      </c>
      <c r="G1229" t="s">
        <v>3630</v>
      </c>
      <c r="H1229" t="s">
        <v>617</v>
      </c>
      <c r="I1229" t="s">
        <v>533</v>
      </c>
      <c r="J1229" t="s">
        <v>234</v>
      </c>
      <c r="K1229" t="s">
        <v>7</v>
      </c>
      <c r="L1229">
        <v>1384</v>
      </c>
      <c r="M1229" t="s">
        <v>994</v>
      </c>
      <c r="N1229" t="s">
        <v>3047</v>
      </c>
      <c r="O1229" s="1">
        <v>1</v>
      </c>
      <c r="P1229">
        <v>725</v>
      </c>
      <c r="Q1229">
        <v>0</v>
      </c>
      <c r="R1229" t="s">
        <v>3631</v>
      </c>
      <c r="S1229" t="s">
        <v>3632</v>
      </c>
      <c r="T1229" s="1">
        <v>1</v>
      </c>
      <c r="U1229">
        <v>725</v>
      </c>
      <c r="V1229">
        <v>0</v>
      </c>
    </row>
    <row r="1230" spans="2:22">
      <c r="B1230" s="12">
        <v>0</v>
      </c>
      <c r="C1230" s="16" t="s">
        <v>21749</v>
      </c>
      <c r="D1230" t="s">
        <v>59</v>
      </c>
      <c r="E1230" t="s">
        <v>486</v>
      </c>
      <c r="F1230" t="s">
        <v>394</v>
      </c>
      <c r="G1230" t="s">
        <v>450</v>
      </c>
      <c r="H1230" t="s">
        <v>401</v>
      </c>
      <c r="I1230" s="1">
        <v>580</v>
      </c>
      <c r="J1230">
        <v>0</v>
      </c>
      <c r="K1230" t="s">
        <v>3633</v>
      </c>
      <c r="L1230" s="1">
        <v>580</v>
      </c>
      <c r="M1230">
        <v>0</v>
      </c>
    </row>
    <row r="1231" spans="2:22">
      <c r="B1231" s="12" t="s">
        <v>18931</v>
      </c>
      <c r="C1231" s="16" t="s">
        <v>21827</v>
      </c>
      <c r="D1231" t="s">
        <v>993</v>
      </c>
      <c r="E1231" t="s">
        <v>35</v>
      </c>
      <c r="F1231" t="s">
        <v>3634</v>
      </c>
      <c r="G1231" t="s">
        <v>121</v>
      </c>
      <c r="H1231" t="s">
        <v>312</v>
      </c>
      <c r="I1231" t="s">
        <v>31</v>
      </c>
      <c r="J1231" t="s">
        <v>3635</v>
      </c>
      <c r="K1231" t="s">
        <v>705</v>
      </c>
      <c r="L1231" t="s">
        <v>537</v>
      </c>
      <c r="M1231" t="s">
        <v>3636</v>
      </c>
      <c r="N1231" t="s">
        <v>3637</v>
      </c>
      <c r="O1231" t="s">
        <v>3638</v>
      </c>
    </row>
    <row r="1232" spans="2:22">
      <c r="B1232" s="12" t="s">
        <v>19113</v>
      </c>
      <c r="C1232" s="16" t="s">
        <v>19113</v>
      </c>
      <c r="D1232" t="s">
        <v>97</v>
      </c>
      <c r="E1232" t="s">
        <v>124</v>
      </c>
      <c r="F1232" t="s">
        <v>31</v>
      </c>
      <c r="G1232" t="s">
        <v>6</v>
      </c>
      <c r="H1232" t="s">
        <v>162</v>
      </c>
      <c r="I1232" t="s">
        <v>56</v>
      </c>
      <c r="J1232" t="s">
        <v>32</v>
      </c>
      <c r="K1232" t="s">
        <v>3639</v>
      </c>
      <c r="L1232" t="s">
        <v>3640</v>
      </c>
    </row>
    <row r="1233" spans="1:20">
      <c r="B1233" s="12" t="s">
        <v>19114</v>
      </c>
      <c r="C1233" s="16" t="s">
        <v>21761</v>
      </c>
      <c r="D1233" t="s">
        <v>2347</v>
      </c>
      <c r="E1233" t="s">
        <v>1809</v>
      </c>
      <c r="F1233" t="s">
        <v>6</v>
      </c>
      <c r="G1233" t="s">
        <v>3641</v>
      </c>
      <c r="H1233" t="s">
        <v>3642</v>
      </c>
      <c r="I1233" t="s">
        <v>901</v>
      </c>
      <c r="J1233" t="s">
        <v>802</v>
      </c>
      <c r="K1233" t="s">
        <v>279</v>
      </c>
      <c r="L1233" t="s">
        <v>32</v>
      </c>
      <c r="M1233" t="s">
        <v>3579</v>
      </c>
      <c r="N1233">
        <v>19</v>
      </c>
      <c r="O1233" t="s">
        <v>3580</v>
      </c>
      <c r="P1233" t="s">
        <v>3643</v>
      </c>
      <c r="Q1233" t="s">
        <v>3644</v>
      </c>
      <c r="R1233" t="s">
        <v>3645</v>
      </c>
    </row>
    <row r="1234" spans="1:20">
      <c r="B1234" s="12" t="s">
        <v>19115</v>
      </c>
      <c r="C1234" s="16" t="s">
        <v>21762</v>
      </c>
      <c r="D1234" t="s">
        <v>527</v>
      </c>
      <c r="E1234" t="s">
        <v>3646</v>
      </c>
      <c r="F1234" t="s">
        <v>650</v>
      </c>
      <c r="G1234" t="s">
        <v>6</v>
      </c>
      <c r="H1234" t="s">
        <v>146</v>
      </c>
      <c r="I1234" t="s">
        <v>1991</v>
      </c>
      <c r="J1234" t="s">
        <v>147</v>
      </c>
      <c r="K1234" t="s">
        <v>32</v>
      </c>
      <c r="L1234" t="s">
        <v>3647</v>
      </c>
      <c r="M1234">
        <v>20</v>
      </c>
      <c r="N1234" t="s">
        <v>3580</v>
      </c>
      <c r="O1234" t="s">
        <v>3648</v>
      </c>
      <c r="P1234" t="s">
        <v>3649</v>
      </c>
      <c r="Q1234" t="s">
        <v>3650</v>
      </c>
    </row>
    <row r="1235" spans="1:20">
      <c r="B1235" s="12" t="s">
        <v>32</v>
      </c>
      <c r="C1235" s="16" t="s">
        <v>21750</v>
      </c>
      <c r="D1235" t="s">
        <v>861</v>
      </c>
      <c r="E1235" t="s">
        <v>847</v>
      </c>
      <c r="F1235" t="s">
        <v>41</v>
      </c>
      <c r="G1235" t="s">
        <v>298</v>
      </c>
      <c r="H1235" t="s">
        <v>980</v>
      </c>
      <c r="I1235" t="s">
        <v>108</v>
      </c>
      <c r="J1235" t="s">
        <v>3651</v>
      </c>
      <c r="K1235" t="s">
        <v>262</v>
      </c>
      <c r="L1235" t="s">
        <v>675</v>
      </c>
      <c r="M1235" t="s">
        <v>32</v>
      </c>
      <c r="N1235" t="s">
        <v>3652</v>
      </c>
      <c r="O1235" t="s">
        <v>3653</v>
      </c>
      <c r="P1235" t="s">
        <v>3621</v>
      </c>
    </row>
    <row r="1236" spans="1:20">
      <c r="B1236" s="12" t="s">
        <v>3656</v>
      </c>
      <c r="C1236" s="16" t="s">
        <v>3656</v>
      </c>
      <c r="D1236" t="s">
        <v>3654</v>
      </c>
      <c r="E1236" t="s">
        <v>330</v>
      </c>
      <c r="F1236" t="s">
        <v>347</v>
      </c>
      <c r="G1236" t="s">
        <v>3655</v>
      </c>
      <c r="H1236" t="s">
        <v>32</v>
      </c>
      <c r="I1236" t="s">
        <v>3656</v>
      </c>
      <c r="J1236" t="s">
        <v>34</v>
      </c>
    </row>
    <row r="1237" spans="1:20">
      <c r="B1237" s="12" t="s">
        <v>3658</v>
      </c>
      <c r="C1237" s="16" t="s">
        <v>3658</v>
      </c>
      <c r="D1237" t="s">
        <v>3657</v>
      </c>
      <c r="E1237" t="s">
        <v>2603</v>
      </c>
      <c r="F1237" t="s">
        <v>56</v>
      </c>
      <c r="G1237" t="s">
        <v>41</v>
      </c>
      <c r="H1237" t="s">
        <v>2233</v>
      </c>
      <c r="I1237" t="s">
        <v>32</v>
      </c>
      <c r="J1237" t="s">
        <v>3658</v>
      </c>
      <c r="K1237" t="s">
        <v>34</v>
      </c>
    </row>
    <row r="1238" spans="1:20">
      <c r="B1238" s="12" t="s">
        <v>19116</v>
      </c>
      <c r="C1238" s="16" t="s">
        <v>21776</v>
      </c>
      <c r="D1238" t="s">
        <v>35</v>
      </c>
      <c r="E1238" t="s">
        <v>41</v>
      </c>
      <c r="F1238" t="s">
        <v>114</v>
      </c>
      <c r="G1238" t="s">
        <v>115</v>
      </c>
      <c r="H1238" t="s">
        <v>116</v>
      </c>
      <c r="I1238" t="s">
        <v>31</v>
      </c>
      <c r="J1238" t="s">
        <v>229</v>
      </c>
      <c r="K1238" t="s">
        <v>690</v>
      </c>
      <c r="L1238" t="s">
        <v>691</v>
      </c>
      <c r="M1238" t="s">
        <v>3659</v>
      </c>
      <c r="N1238" t="s">
        <v>229</v>
      </c>
      <c r="O1238" t="s">
        <v>690</v>
      </c>
      <c r="P1238" t="s">
        <v>691</v>
      </c>
    </row>
    <row r="1239" spans="1:20">
      <c r="B1239" s="12" t="s">
        <v>3661</v>
      </c>
      <c r="C1239" s="16" t="s">
        <v>3661</v>
      </c>
      <c r="D1239">
        <v>4</v>
      </c>
      <c r="E1239" t="s">
        <v>1</v>
      </c>
      <c r="F1239" t="s">
        <v>142</v>
      </c>
      <c r="G1239" t="s">
        <v>151</v>
      </c>
      <c r="H1239" t="s">
        <v>3660</v>
      </c>
      <c r="I1239" t="s">
        <v>38</v>
      </c>
      <c r="J1239" t="s">
        <v>1895</v>
      </c>
      <c r="K1239" t="s">
        <v>121</v>
      </c>
      <c r="L1239" t="s">
        <v>1449</v>
      </c>
      <c r="M1239" t="s">
        <v>32</v>
      </c>
      <c r="N1239" t="s">
        <v>3661</v>
      </c>
      <c r="O1239" t="s">
        <v>34</v>
      </c>
    </row>
    <row r="1240" spans="1:20">
      <c r="B1240" s="12" t="s">
        <v>3663</v>
      </c>
      <c r="C1240" s="16" t="s">
        <v>3663</v>
      </c>
      <c r="D1240" t="s">
        <v>435</v>
      </c>
      <c r="E1240" t="s">
        <v>3662</v>
      </c>
      <c r="F1240" t="s">
        <v>72</v>
      </c>
      <c r="G1240" t="s">
        <v>1360</v>
      </c>
      <c r="H1240" t="s">
        <v>142</v>
      </c>
      <c r="I1240" t="s">
        <v>3098</v>
      </c>
      <c r="J1240" t="s">
        <v>705</v>
      </c>
      <c r="K1240" t="s">
        <v>537</v>
      </c>
      <c r="L1240" t="s">
        <v>3663</v>
      </c>
      <c r="M1240" t="s">
        <v>22</v>
      </c>
    </row>
    <row r="1241" spans="1:20">
      <c r="B1241" s="12" t="s">
        <v>3668</v>
      </c>
      <c r="C1241" s="16" t="s">
        <v>21751</v>
      </c>
      <c r="D1241" t="s">
        <v>3664</v>
      </c>
      <c r="E1241" t="s">
        <v>386</v>
      </c>
      <c r="F1241" t="s">
        <v>3665</v>
      </c>
      <c r="G1241" t="s">
        <v>3666</v>
      </c>
      <c r="H1241" t="s">
        <v>121</v>
      </c>
      <c r="I1241" t="s">
        <v>570</v>
      </c>
      <c r="J1241" t="s">
        <v>385</v>
      </c>
      <c r="K1241" t="s">
        <v>460</v>
      </c>
      <c r="L1241" t="s">
        <v>386</v>
      </c>
      <c r="M1241" t="s">
        <v>3667</v>
      </c>
      <c r="N1241" t="s">
        <v>32</v>
      </c>
      <c r="O1241" t="s">
        <v>2148</v>
      </c>
      <c r="P1241" t="s">
        <v>3579</v>
      </c>
      <c r="Q1241" t="s">
        <v>3668</v>
      </c>
      <c r="R1241" t="s">
        <v>32</v>
      </c>
      <c r="S1241" t="s">
        <v>2148</v>
      </c>
      <c r="T1241" t="s">
        <v>3579</v>
      </c>
    </row>
    <row r="1242" spans="1:20">
      <c r="B1242" s="12" t="s">
        <v>3671</v>
      </c>
      <c r="C1242" s="16" t="s">
        <v>21752</v>
      </c>
      <c r="D1242" t="s">
        <v>449</v>
      </c>
      <c r="E1242" t="s">
        <v>121</v>
      </c>
      <c r="F1242" t="s">
        <v>107</v>
      </c>
      <c r="G1242" t="s">
        <v>56</v>
      </c>
      <c r="H1242" t="s">
        <v>3669</v>
      </c>
      <c r="I1242" t="s">
        <v>3670</v>
      </c>
      <c r="J1242" t="s">
        <v>3671</v>
      </c>
      <c r="K1242" t="s">
        <v>3669</v>
      </c>
      <c r="L1242" t="s">
        <v>3670</v>
      </c>
    </row>
    <row r="1243" spans="1:20">
      <c r="B1243" s="12" t="s">
        <v>3674</v>
      </c>
      <c r="C1243" s="16" t="s">
        <v>3674</v>
      </c>
      <c r="D1243" t="s">
        <v>3672</v>
      </c>
      <c r="E1243" t="s">
        <v>3673</v>
      </c>
      <c r="F1243" t="s">
        <v>2964</v>
      </c>
      <c r="G1243" t="s">
        <v>425</v>
      </c>
      <c r="H1243" t="s">
        <v>32</v>
      </c>
      <c r="I1243" t="s">
        <v>3674</v>
      </c>
      <c r="J1243" t="s">
        <v>34</v>
      </c>
    </row>
    <row r="1244" spans="1:20">
      <c r="B1244" s="12"/>
      <c r="C1244" s="14" t="s">
        <v>3638</v>
      </c>
      <c r="E1244" t="s">
        <v>705</v>
      </c>
      <c r="F1244" t="s">
        <v>537</v>
      </c>
      <c r="G1244" t="s">
        <v>3638</v>
      </c>
    </row>
    <row r="1245" spans="1:20">
      <c r="A1245" s="16">
        <f t="shared" ref="A1245:A1308" si="15">IF(B1245&lt;&gt;C1245,1,0)</f>
        <v>0</v>
      </c>
    </row>
    <row r="1246" spans="1:20">
      <c r="A1246" s="16">
        <f t="shared" si="15"/>
        <v>0</v>
      </c>
      <c r="B1246" s="12"/>
      <c r="C1246" s="16"/>
      <c r="D1246" t="s">
        <v>229</v>
      </c>
      <c r="E1246" t="s">
        <v>711</v>
      </c>
      <c r="F1246" t="s">
        <v>3675</v>
      </c>
      <c r="G1246" t="s">
        <v>3676</v>
      </c>
      <c r="H1246">
        <v>840000</v>
      </c>
      <c r="I1246" t="s">
        <v>229</v>
      </c>
      <c r="J1246" t="s">
        <v>711</v>
      </c>
      <c r="K1246" t="s">
        <v>3675</v>
      </c>
      <c r="L1246" t="s">
        <v>3676</v>
      </c>
      <c r="M1246">
        <v>840000</v>
      </c>
      <c r="N1246" t="s">
        <v>229</v>
      </c>
      <c r="O1246" t="s">
        <v>711</v>
      </c>
      <c r="P1246" t="s">
        <v>3675</v>
      </c>
      <c r="Q1246" t="s">
        <v>3676</v>
      </c>
    </row>
    <row r="1247" spans="1:20">
      <c r="A1247" s="16">
        <f t="shared" si="15"/>
        <v>0</v>
      </c>
      <c r="B1247" s="12"/>
      <c r="C1247" s="14"/>
      <c r="D1247" t="s">
        <v>322</v>
      </c>
      <c r="E1247" t="s">
        <v>131</v>
      </c>
      <c r="F1247" t="s">
        <v>3600</v>
      </c>
      <c r="G1247" t="s">
        <v>3601</v>
      </c>
      <c r="H1247" t="s">
        <v>322</v>
      </c>
      <c r="I1247" s="1">
        <v>6</v>
      </c>
      <c r="J1247">
        <v>360</v>
      </c>
      <c r="K1247">
        <v>0</v>
      </c>
      <c r="L1247" t="s">
        <v>322</v>
      </c>
      <c r="M1247" s="1">
        <v>6</v>
      </c>
      <c r="N1247">
        <v>360</v>
      </c>
      <c r="O1247">
        <v>0</v>
      </c>
    </row>
    <row r="1248" spans="1:20">
      <c r="A1248" s="16">
        <f t="shared" si="15"/>
        <v>0</v>
      </c>
      <c r="B1248" s="16" t="s">
        <v>3677</v>
      </c>
      <c r="C1248" s="14" t="s">
        <v>3677</v>
      </c>
      <c r="D1248" t="s">
        <v>988</v>
      </c>
      <c r="E1248" t="s">
        <v>989</v>
      </c>
      <c r="F1248" t="s">
        <v>41</v>
      </c>
      <c r="G1248" t="s">
        <v>970</v>
      </c>
      <c r="H1248" t="s">
        <v>32</v>
      </c>
      <c r="I1248" t="s">
        <v>3677</v>
      </c>
      <c r="J1248" t="s">
        <v>34</v>
      </c>
    </row>
    <row r="1249" spans="1:29">
      <c r="A1249" s="16">
        <f t="shared" si="15"/>
        <v>0</v>
      </c>
      <c r="B1249" s="12" t="s">
        <v>3679</v>
      </c>
      <c r="C1249" s="16" t="s">
        <v>3679</v>
      </c>
      <c r="D1249" t="s">
        <v>548</v>
      </c>
      <c r="E1249" t="s">
        <v>3678</v>
      </c>
      <c r="F1249" t="s">
        <v>550</v>
      </c>
      <c r="G1249" t="s">
        <v>486</v>
      </c>
      <c r="H1249" t="s">
        <v>715</v>
      </c>
      <c r="I1249" t="s">
        <v>726</v>
      </c>
      <c r="J1249" t="s">
        <v>45</v>
      </c>
      <c r="K1249" t="s">
        <v>546</v>
      </c>
      <c r="L1249" t="s">
        <v>32</v>
      </c>
      <c r="M1249" t="s">
        <v>3679</v>
      </c>
      <c r="N1249" t="s">
        <v>34</v>
      </c>
    </row>
    <row r="1250" spans="1:29">
      <c r="A1250" s="16">
        <f t="shared" si="15"/>
        <v>0</v>
      </c>
      <c r="B1250" s="12" t="s">
        <v>19117</v>
      </c>
      <c r="C1250" s="16" t="s">
        <v>19117</v>
      </c>
      <c r="D1250" t="s">
        <v>605</v>
      </c>
      <c r="E1250" t="s">
        <v>13</v>
      </c>
      <c r="F1250" t="s">
        <v>1827</v>
      </c>
      <c r="G1250" t="s">
        <v>57</v>
      </c>
      <c r="H1250" t="s">
        <v>180</v>
      </c>
      <c r="I1250" t="s">
        <v>181</v>
      </c>
      <c r="J1250" t="s">
        <v>3023</v>
      </c>
      <c r="K1250" t="s">
        <v>365</v>
      </c>
      <c r="L1250" t="s">
        <v>32</v>
      </c>
      <c r="M1250" t="s">
        <v>3680</v>
      </c>
      <c r="N1250" t="s">
        <v>617</v>
      </c>
      <c r="O1250" t="s">
        <v>34</v>
      </c>
    </row>
    <row r="1251" spans="1:29">
      <c r="A1251" s="16">
        <f t="shared" si="15"/>
        <v>0</v>
      </c>
      <c r="B1251" s="12" t="s">
        <v>3683</v>
      </c>
      <c r="C1251" s="16" t="s">
        <v>3683</v>
      </c>
      <c r="D1251" t="s">
        <v>2930</v>
      </c>
      <c r="E1251" t="s">
        <v>57</v>
      </c>
      <c r="F1251" t="s">
        <v>1238</v>
      </c>
      <c r="G1251" t="s">
        <v>3681</v>
      </c>
      <c r="H1251" t="s">
        <v>13</v>
      </c>
      <c r="I1251" t="s">
        <v>91</v>
      </c>
      <c r="J1251" t="s">
        <v>57</v>
      </c>
      <c r="K1251" t="s">
        <v>84</v>
      </c>
      <c r="L1251" t="s">
        <v>3682</v>
      </c>
      <c r="M1251" t="s">
        <v>32</v>
      </c>
      <c r="N1251" t="s">
        <v>3683</v>
      </c>
      <c r="O1251" t="s">
        <v>34</v>
      </c>
    </row>
    <row r="1252" spans="1:29">
      <c r="A1252" s="16">
        <f t="shared" si="15"/>
        <v>0</v>
      </c>
      <c r="B1252" s="16" t="s">
        <v>21028</v>
      </c>
      <c r="C1252" s="14" t="s">
        <v>21028</v>
      </c>
      <c r="D1252" t="s">
        <v>495</v>
      </c>
      <c r="E1252" t="s">
        <v>2882</v>
      </c>
      <c r="F1252" t="s">
        <v>450</v>
      </c>
      <c r="G1252" t="s">
        <v>3684</v>
      </c>
      <c r="H1252" t="s">
        <v>3685</v>
      </c>
      <c r="I1252" t="s">
        <v>3686</v>
      </c>
      <c r="J1252" t="s">
        <v>3687</v>
      </c>
      <c r="K1252" t="s">
        <v>3688</v>
      </c>
      <c r="L1252" t="s">
        <v>163</v>
      </c>
      <c r="M1252" t="s">
        <v>2230</v>
      </c>
      <c r="N1252" s="1">
        <v>628</v>
      </c>
      <c r="O1252">
        <v>0</v>
      </c>
      <c r="P1252" t="s">
        <v>3684</v>
      </c>
      <c r="Q1252" t="s">
        <v>3685</v>
      </c>
      <c r="R1252" t="s">
        <v>3686</v>
      </c>
      <c r="S1252" t="s">
        <v>3689</v>
      </c>
      <c r="T1252" s="1">
        <v>628</v>
      </c>
      <c r="U1252">
        <v>0</v>
      </c>
    </row>
    <row r="1253" spans="1:29">
      <c r="A1253" s="16">
        <f t="shared" si="15"/>
        <v>0</v>
      </c>
      <c r="B1253" s="12" t="s">
        <v>3690</v>
      </c>
      <c r="C1253" s="16" t="s">
        <v>3690</v>
      </c>
      <c r="D1253" t="s">
        <v>548</v>
      </c>
      <c r="E1253" t="s">
        <v>31</v>
      </c>
      <c r="F1253" t="s">
        <v>38</v>
      </c>
      <c r="G1253" t="s">
        <v>139</v>
      </c>
      <c r="H1253" t="s">
        <v>312</v>
      </c>
      <c r="I1253" t="s">
        <v>32</v>
      </c>
      <c r="J1253" t="s">
        <v>3690</v>
      </c>
      <c r="K1253" t="s">
        <v>34</v>
      </c>
    </row>
    <row r="1254" spans="1:29">
      <c r="A1254" s="16">
        <f t="shared" si="15"/>
        <v>0</v>
      </c>
      <c r="B1254" s="12"/>
      <c r="C1254" s="14">
        <v>0</v>
      </c>
      <c r="D1254" t="s">
        <v>2191</v>
      </c>
      <c r="E1254" t="s">
        <v>451</v>
      </c>
      <c r="F1254" t="s">
        <v>151</v>
      </c>
      <c r="G1254" t="s">
        <v>3691</v>
      </c>
      <c r="H1254" t="s">
        <v>402</v>
      </c>
      <c r="I1254" t="s">
        <v>3692</v>
      </c>
      <c r="J1254" s="1">
        <v>630</v>
      </c>
      <c r="K1254">
        <v>0</v>
      </c>
      <c r="L1254" t="s">
        <v>57</v>
      </c>
      <c r="M1254" s="1">
        <v>660</v>
      </c>
      <c r="N1254">
        <v>0</v>
      </c>
      <c r="O1254" t="s">
        <v>3693</v>
      </c>
      <c r="P1254" s="1">
        <v>630</v>
      </c>
      <c r="Q1254">
        <v>0</v>
      </c>
      <c r="R1254" t="s">
        <v>57</v>
      </c>
      <c r="S1254" s="1">
        <v>660</v>
      </c>
      <c r="T1254">
        <v>0</v>
      </c>
    </row>
    <row r="1255" spans="1:29">
      <c r="A1255" s="16">
        <f t="shared" si="15"/>
        <v>0</v>
      </c>
      <c r="B1255" s="12" t="s">
        <v>3695</v>
      </c>
      <c r="C1255" s="16" t="s">
        <v>3695</v>
      </c>
      <c r="D1255" t="s">
        <v>847</v>
      </c>
      <c r="E1255" t="s">
        <v>3694</v>
      </c>
      <c r="F1255" t="s">
        <v>23</v>
      </c>
      <c r="G1255" t="s">
        <v>2027</v>
      </c>
      <c r="H1255" t="s">
        <v>31</v>
      </c>
      <c r="I1255" t="s">
        <v>32</v>
      </c>
      <c r="J1255" t="s">
        <v>3695</v>
      </c>
      <c r="K1255" t="s">
        <v>32</v>
      </c>
    </row>
    <row r="1256" spans="1:29">
      <c r="A1256" s="16">
        <f t="shared" si="15"/>
        <v>0</v>
      </c>
      <c r="B1256" s="12"/>
      <c r="C1256" s="14"/>
      <c r="D1256" t="s">
        <v>59</v>
      </c>
      <c r="E1256" t="s">
        <v>2775</v>
      </c>
      <c r="F1256" t="s">
        <v>1798</v>
      </c>
      <c r="G1256" t="s">
        <v>28</v>
      </c>
      <c r="H1256" t="s">
        <v>48</v>
      </c>
      <c r="I1256" t="s">
        <v>3696</v>
      </c>
      <c r="J1256" s="1">
        <v>980</v>
      </c>
      <c r="K1256">
        <v>0</v>
      </c>
      <c r="L1256" t="s">
        <v>72</v>
      </c>
      <c r="M1256" s="1">
        <v>1</v>
      </c>
      <c r="N1256">
        <v>70</v>
      </c>
      <c r="O1256">
        <v>0</v>
      </c>
      <c r="P1256" t="s">
        <v>3697</v>
      </c>
      <c r="Q1256" s="1">
        <v>980</v>
      </c>
      <c r="R1256">
        <v>0</v>
      </c>
      <c r="S1256" t="s">
        <v>72</v>
      </c>
      <c r="T1256" s="1">
        <v>1</v>
      </c>
      <c r="U1256">
        <v>70</v>
      </c>
      <c r="V1256">
        <v>0</v>
      </c>
    </row>
    <row r="1257" spans="1:29">
      <c r="A1257" s="16">
        <f t="shared" si="15"/>
        <v>0</v>
      </c>
      <c r="B1257" s="16" t="s">
        <v>21029</v>
      </c>
      <c r="C1257" s="14" t="s">
        <v>21029</v>
      </c>
      <c r="D1257" t="s">
        <v>266</v>
      </c>
      <c r="E1257" t="s">
        <v>309</v>
      </c>
      <c r="F1257" t="s">
        <v>31</v>
      </c>
      <c r="G1257" t="s">
        <v>524</v>
      </c>
      <c r="H1257" t="s">
        <v>72</v>
      </c>
      <c r="I1257" t="s">
        <v>3698</v>
      </c>
      <c r="J1257" t="s">
        <v>2898</v>
      </c>
      <c r="K1257" t="s">
        <v>3699</v>
      </c>
      <c r="L1257" t="s">
        <v>383</v>
      </c>
      <c r="M1257" t="s">
        <v>253</v>
      </c>
      <c r="N1257" t="s">
        <v>41</v>
      </c>
      <c r="O1257" t="s">
        <v>3700</v>
      </c>
      <c r="P1257" t="s">
        <v>3701</v>
      </c>
      <c r="Q1257" t="s">
        <v>166</v>
      </c>
      <c r="R1257" t="s">
        <v>705</v>
      </c>
      <c r="S1257" t="s">
        <v>537</v>
      </c>
      <c r="T1257" t="s">
        <v>3702</v>
      </c>
      <c r="U1257" t="s">
        <v>2898</v>
      </c>
      <c r="V1257" t="s">
        <v>3699</v>
      </c>
      <c r="W1257" t="s">
        <v>383</v>
      </c>
      <c r="X1257" t="s">
        <v>253</v>
      </c>
      <c r="Y1257" t="s">
        <v>41</v>
      </c>
      <c r="Z1257" t="s">
        <v>3700</v>
      </c>
      <c r="AA1257" t="s">
        <v>3701</v>
      </c>
      <c r="AB1257" t="s">
        <v>166</v>
      </c>
      <c r="AC1257" t="s">
        <v>539</v>
      </c>
    </row>
    <row r="1258" spans="1:29">
      <c r="A1258" s="16">
        <f t="shared" si="15"/>
        <v>0</v>
      </c>
      <c r="B1258" s="12"/>
      <c r="C1258" s="14"/>
      <c r="D1258" t="s">
        <v>163</v>
      </c>
      <c r="E1258" t="s">
        <v>1681</v>
      </c>
      <c r="F1258" t="s">
        <v>31</v>
      </c>
      <c r="G1258" t="s">
        <v>6</v>
      </c>
      <c r="H1258">
        <v>888</v>
      </c>
      <c r="I1258" t="s">
        <v>454</v>
      </c>
      <c r="J1258" t="s">
        <v>3703</v>
      </c>
      <c r="K1258" t="s">
        <v>662</v>
      </c>
      <c r="L1258" s="1">
        <v>1</v>
      </c>
      <c r="M1258">
        <v>80</v>
      </c>
      <c r="N1258">
        <v>0</v>
      </c>
      <c r="O1258">
        <v>888</v>
      </c>
      <c r="P1258" t="s">
        <v>454</v>
      </c>
      <c r="Q1258" t="s">
        <v>3704</v>
      </c>
      <c r="R1258" t="s">
        <v>3705</v>
      </c>
      <c r="S1258" s="1">
        <v>1</v>
      </c>
      <c r="T1258">
        <v>80</v>
      </c>
      <c r="U1258">
        <v>0</v>
      </c>
    </row>
    <row r="1259" spans="1:29">
      <c r="A1259" s="16">
        <f t="shared" si="15"/>
        <v>0</v>
      </c>
      <c r="B1259" s="12" t="s">
        <v>3709</v>
      </c>
      <c r="C1259" s="16" t="s">
        <v>3709</v>
      </c>
      <c r="D1259" t="s">
        <v>385</v>
      </c>
      <c r="E1259" t="s">
        <v>48</v>
      </c>
      <c r="F1259" t="s">
        <v>7</v>
      </c>
      <c r="G1259" t="s">
        <v>3706</v>
      </c>
      <c r="H1259" t="s">
        <v>3707</v>
      </c>
      <c r="I1259" t="s">
        <v>234</v>
      </c>
      <c r="J1259" t="s">
        <v>3708</v>
      </c>
      <c r="K1259" t="s">
        <v>1716</v>
      </c>
      <c r="L1259" t="s">
        <v>32</v>
      </c>
      <c r="M1259" t="s">
        <v>3709</v>
      </c>
      <c r="N1259" t="s">
        <v>34</v>
      </c>
    </row>
    <row r="1260" spans="1:29">
      <c r="A1260" s="16">
        <f t="shared" si="15"/>
        <v>0</v>
      </c>
      <c r="B1260" s="12" t="s">
        <v>3710</v>
      </c>
      <c r="C1260" s="16" t="s">
        <v>3710</v>
      </c>
      <c r="D1260" t="s">
        <v>35</v>
      </c>
      <c r="E1260" t="s">
        <v>601</v>
      </c>
      <c r="F1260" t="s">
        <v>38</v>
      </c>
      <c r="G1260" t="s">
        <v>966</v>
      </c>
      <c r="H1260" t="s">
        <v>153</v>
      </c>
      <c r="I1260" t="s">
        <v>32</v>
      </c>
      <c r="J1260" t="s">
        <v>3710</v>
      </c>
      <c r="K1260" t="s">
        <v>34</v>
      </c>
    </row>
    <row r="1261" spans="1:29">
      <c r="A1261" s="16">
        <f t="shared" si="15"/>
        <v>0</v>
      </c>
      <c r="B1261" s="12" t="s">
        <v>3713</v>
      </c>
      <c r="C1261" s="16" t="s">
        <v>3713</v>
      </c>
      <c r="D1261" t="s">
        <v>3711</v>
      </c>
      <c r="E1261" t="s">
        <v>2088</v>
      </c>
      <c r="F1261" t="s">
        <v>41</v>
      </c>
      <c r="G1261" t="s">
        <v>66</v>
      </c>
      <c r="H1261" t="s">
        <v>3712</v>
      </c>
      <c r="I1261" t="s">
        <v>32</v>
      </c>
      <c r="J1261" t="s">
        <v>3713</v>
      </c>
      <c r="K1261" t="s">
        <v>34</v>
      </c>
    </row>
    <row r="1262" spans="1:29">
      <c r="A1262" s="16">
        <f t="shared" si="15"/>
        <v>0</v>
      </c>
      <c r="B1262" s="12" t="s">
        <v>3714</v>
      </c>
      <c r="C1262" s="16" t="s">
        <v>3714</v>
      </c>
      <c r="D1262" t="s">
        <v>473</v>
      </c>
      <c r="E1262" t="s">
        <v>1182</v>
      </c>
      <c r="F1262" t="s">
        <v>99</v>
      </c>
      <c r="G1262" t="s">
        <v>393</v>
      </c>
      <c r="H1262" t="s">
        <v>56</v>
      </c>
      <c r="I1262" t="s">
        <v>705</v>
      </c>
      <c r="J1262" t="s">
        <v>537</v>
      </c>
      <c r="K1262" t="s">
        <v>3714</v>
      </c>
      <c r="L1262" t="s">
        <v>539</v>
      </c>
    </row>
    <row r="1263" spans="1:29">
      <c r="A1263" s="16">
        <f t="shared" si="15"/>
        <v>0</v>
      </c>
      <c r="B1263" s="16" t="s">
        <v>3715</v>
      </c>
      <c r="C1263" s="14" t="s">
        <v>3715</v>
      </c>
      <c r="D1263" t="s">
        <v>56</v>
      </c>
      <c r="E1263" t="s">
        <v>158</v>
      </c>
      <c r="F1263" t="s">
        <v>9</v>
      </c>
      <c r="G1263" s="1">
        <v>599</v>
      </c>
      <c r="H1263">
        <v>0</v>
      </c>
      <c r="I1263" t="s">
        <v>1260</v>
      </c>
      <c r="J1263" t="s">
        <v>3715</v>
      </c>
      <c r="K1263" s="1">
        <v>599</v>
      </c>
      <c r="L1263">
        <v>0</v>
      </c>
      <c r="M1263" t="s">
        <v>1239</v>
      </c>
    </row>
    <row r="1264" spans="1:29">
      <c r="A1264" s="16">
        <f t="shared" si="15"/>
        <v>0</v>
      </c>
      <c r="B1264" s="12"/>
      <c r="C1264" s="14"/>
      <c r="D1264" t="s">
        <v>0</v>
      </c>
      <c r="E1264" t="s">
        <v>3716</v>
      </c>
      <c r="F1264">
        <v>6</v>
      </c>
      <c r="G1264" t="s">
        <v>3463</v>
      </c>
      <c r="H1264" t="s">
        <v>309</v>
      </c>
      <c r="I1264" t="s">
        <v>375</v>
      </c>
      <c r="J1264" t="s">
        <v>32</v>
      </c>
      <c r="K1264" t="s">
        <v>3717</v>
      </c>
      <c r="L1264" t="s">
        <v>34</v>
      </c>
    </row>
    <row r="1265" spans="1:20">
      <c r="A1265" s="16">
        <f t="shared" si="15"/>
        <v>0</v>
      </c>
      <c r="B1265" s="12" t="s">
        <v>3720</v>
      </c>
      <c r="C1265" s="16" t="s">
        <v>3720</v>
      </c>
      <c r="D1265">
        <v>2</v>
      </c>
      <c r="E1265" t="s">
        <v>3718</v>
      </c>
      <c r="F1265" t="s">
        <v>13</v>
      </c>
      <c r="G1265" t="s">
        <v>91</v>
      </c>
      <c r="H1265" t="s">
        <v>347</v>
      </c>
      <c r="I1265" t="s">
        <v>3719</v>
      </c>
      <c r="J1265" t="s">
        <v>66</v>
      </c>
      <c r="K1265" t="s">
        <v>32</v>
      </c>
      <c r="L1265" t="s">
        <v>3720</v>
      </c>
      <c r="M1265" t="s">
        <v>34</v>
      </c>
    </row>
    <row r="1266" spans="1:20">
      <c r="A1266" s="16">
        <f t="shared" si="15"/>
        <v>0</v>
      </c>
      <c r="B1266" s="13"/>
      <c r="C1266" s="14">
        <v>0</v>
      </c>
      <c r="D1266" t="s">
        <v>3721</v>
      </c>
      <c r="E1266" t="s">
        <v>59</v>
      </c>
      <c r="F1266" t="s">
        <v>577</v>
      </c>
      <c r="G1266" t="s">
        <v>25</v>
      </c>
      <c r="H1266" t="s">
        <v>2123</v>
      </c>
      <c r="I1266" t="s">
        <v>3722</v>
      </c>
      <c r="J1266" t="s">
        <v>3723</v>
      </c>
      <c r="K1266" s="1">
        <v>868</v>
      </c>
      <c r="L1266">
        <v>0</v>
      </c>
      <c r="M1266" t="s">
        <v>3721</v>
      </c>
      <c r="N1266" t="s">
        <v>3724</v>
      </c>
      <c r="O1266" s="1">
        <v>868</v>
      </c>
      <c r="P1266">
        <v>0</v>
      </c>
    </row>
    <row r="1267" spans="1:20">
      <c r="A1267" s="16">
        <f t="shared" si="15"/>
        <v>0</v>
      </c>
      <c r="B1267" s="12" t="s">
        <v>3725</v>
      </c>
      <c r="C1267" s="16" t="s">
        <v>3725</v>
      </c>
      <c r="D1267" t="s">
        <v>701</v>
      </c>
      <c r="E1267" t="s">
        <v>702</v>
      </c>
      <c r="F1267" t="s">
        <v>375</v>
      </c>
      <c r="G1267" t="s">
        <v>32</v>
      </c>
      <c r="H1267" t="s">
        <v>3725</v>
      </c>
      <c r="I1267" t="s">
        <v>34</v>
      </c>
    </row>
    <row r="1268" spans="1:20">
      <c r="A1268" s="16">
        <f t="shared" si="15"/>
        <v>0</v>
      </c>
      <c r="B1268" s="12" t="s">
        <v>3725</v>
      </c>
      <c r="C1268" s="16" t="s">
        <v>3725</v>
      </c>
      <c r="D1268" t="s">
        <v>701</v>
      </c>
      <c r="E1268" t="s">
        <v>702</v>
      </c>
      <c r="F1268" t="s">
        <v>375</v>
      </c>
      <c r="G1268" t="s">
        <v>32</v>
      </c>
      <c r="H1268" t="s">
        <v>3725</v>
      </c>
      <c r="I1268" t="s">
        <v>34</v>
      </c>
    </row>
    <row r="1269" spans="1:20">
      <c r="A1269" s="16">
        <f t="shared" si="15"/>
        <v>0</v>
      </c>
      <c r="B1269" s="12"/>
      <c r="C1269" s="14">
        <v>0</v>
      </c>
      <c r="D1269" t="s">
        <v>52</v>
      </c>
      <c r="E1269" t="s">
        <v>5</v>
      </c>
      <c r="F1269" t="s">
        <v>6</v>
      </c>
      <c r="G1269" t="s">
        <v>3726</v>
      </c>
      <c r="H1269" t="s">
        <v>158</v>
      </c>
      <c r="I1269" s="1">
        <v>800</v>
      </c>
      <c r="J1269">
        <v>0</v>
      </c>
      <c r="K1269" t="s">
        <v>57</v>
      </c>
      <c r="L1269" s="1">
        <v>880</v>
      </c>
      <c r="M1269">
        <v>0</v>
      </c>
      <c r="N1269" t="s">
        <v>3727</v>
      </c>
      <c r="O1269" s="1">
        <v>800</v>
      </c>
      <c r="P1269">
        <v>0</v>
      </c>
      <c r="Q1269" t="s">
        <v>57</v>
      </c>
      <c r="R1269" s="1">
        <v>880</v>
      </c>
      <c r="S1269">
        <v>0</v>
      </c>
    </row>
    <row r="1270" spans="1:20">
      <c r="A1270" s="16">
        <f t="shared" si="15"/>
        <v>0</v>
      </c>
      <c r="B1270" s="12" t="s">
        <v>19121</v>
      </c>
      <c r="C1270" s="16" t="s">
        <v>19121</v>
      </c>
      <c r="D1270" t="s">
        <v>65</v>
      </c>
      <c r="E1270" t="s">
        <v>41</v>
      </c>
      <c r="F1270" t="s">
        <v>82</v>
      </c>
      <c r="G1270" t="s">
        <v>13</v>
      </c>
      <c r="H1270" t="s">
        <v>91</v>
      </c>
      <c r="I1270" t="s">
        <v>32</v>
      </c>
      <c r="J1270" t="s">
        <v>3728</v>
      </c>
      <c r="K1270" t="s">
        <v>3729</v>
      </c>
      <c r="L1270" t="s">
        <v>34</v>
      </c>
    </row>
    <row r="1271" spans="1:20">
      <c r="A1271" s="16">
        <f t="shared" si="15"/>
        <v>0</v>
      </c>
      <c r="B1271" s="13"/>
      <c r="C1271" s="14"/>
      <c r="D1271" t="s">
        <v>529</v>
      </c>
      <c r="E1271" t="s">
        <v>722</v>
      </c>
      <c r="F1271" t="s">
        <v>198</v>
      </c>
      <c r="G1271" t="s">
        <v>3730</v>
      </c>
      <c r="H1271" t="s">
        <v>91</v>
      </c>
      <c r="I1271" s="1">
        <v>660</v>
      </c>
      <c r="J1271" t="s">
        <v>913</v>
      </c>
      <c r="K1271" t="s">
        <v>3731</v>
      </c>
      <c r="L1271" s="1">
        <v>660</v>
      </c>
      <c r="M1271" t="s">
        <v>913</v>
      </c>
    </row>
    <row r="1272" spans="1:20">
      <c r="A1272" s="16">
        <f t="shared" si="15"/>
        <v>0</v>
      </c>
      <c r="B1272" s="12" t="s">
        <v>3733</v>
      </c>
      <c r="C1272" s="16" t="s">
        <v>3733</v>
      </c>
      <c r="D1272" t="s">
        <v>2076</v>
      </c>
      <c r="E1272" t="s">
        <v>529</v>
      </c>
      <c r="F1272" t="s">
        <v>13</v>
      </c>
      <c r="G1272" t="s">
        <v>91</v>
      </c>
      <c r="H1272" t="s">
        <v>1409</v>
      </c>
      <c r="I1272" t="s">
        <v>3732</v>
      </c>
      <c r="J1272" t="s">
        <v>32</v>
      </c>
      <c r="K1272" t="s">
        <v>3733</v>
      </c>
      <c r="L1272" t="s">
        <v>34</v>
      </c>
    </row>
    <row r="1273" spans="1:20">
      <c r="A1273" s="16">
        <f t="shared" si="15"/>
        <v>0</v>
      </c>
      <c r="B1273" s="16" t="s">
        <v>3734</v>
      </c>
      <c r="C1273" s="14" t="s">
        <v>3734</v>
      </c>
      <c r="D1273" t="s">
        <v>435</v>
      </c>
      <c r="E1273" t="s">
        <v>284</v>
      </c>
      <c r="F1273" t="s">
        <v>6</v>
      </c>
      <c r="G1273" t="s">
        <v>486</v>
      </c>
      <c r="H1273" t="s">
        <v>56</v>
      </c>
      <c r="I1273" s="1">
        <v>375</v>
      </c>
      <c r="J1273">
        <v>0</v>
      </c>
      <c r="K1273" t="s">
        <v>2852</v>
      </c>
      <c r="L1273" t="s">
        <v>3734</v>
      </c>
      <c r="M1273" s="1">
        <v>375</v>
      </c>
      <c r="N1273" t="s">
        <v>3735</v>
      </c>
    </row>
    <row r="1274" spans="1:20">
      <c r="A1274" s="16">
        <f t="shared" si="15"/>
        <v>0</v>
      </c>
      <c r="B1274" s="16" t="s">
        <v>3738</v>
      </c>
      <c r="C1274" s="14" t="s">
        <v>3738</v>
      </c>
      <c r="D1274" t="s">
        <v>3255</v>
      </c>
      <c r="E1274" t="s">
        <v>341</v>
      </c>
      <c r="F1274" t="s">
        <v>57</v>
      </c>
      <c r="G1274" t="s">
        <v>3736</v>
      </c>
      <c r="H1274" t="s">
        <v>181</v>
      </c>
      <c r="I1274" t="s">
        <v>228</v>
      </c>
      <c r="J1274" t="s">
        <v>3737</v>
      </c>
      <c r="K1274" t="s">
        <v>95</v>
      </c>
      <c r="L1274" s="1">
        <v>665</v>
      </c>
      <c r="M1274">
        <v>0</v>
      </c>
      <c r="N1274" t="s">
        <v>3738</v>
      </c>
      <c r="O1274" s="1">
        <v>665</v>
      </c>
      <c r="P1274">
        <v>0</v>
      </c>
    </row>
    <row r="1275" spans="1:20">
      <c r="A1275" s="16">
        <f t="shared" si="15"/>
        <v>0</v>
      </c>
      <c r="B1275" s="12" t="s">
        <v>19122</v>
      </c>
      <c r="C1275" s="16" t="s">
        <v>19122</v>
      </c>
      <c r="D1275" t="s">
        <v>190</v>
      </c>
      <c r="E1275" t="s">
        <v>191</v>
      </c>
      <c r="F1275" t="s">
        <v>3684</v>
      </c>
      <c r="G1275" t="s">
        <v>3739</v>
      </c>
      <c r="H1275" t="s">
        <v>41</v>
      </c>
      <c r="I1275" t="s">
        <v>3740</v>
      </c>
      <c r="J1275" t="s">
        <v>3741</v>
      </c>
      <c r="K1275" t="s">
        <v>32</v>
      </c>
      <c r="L1275" t="s">
        <v>3742</v>
      </c>
      <c r="M1275" t="s">
        <v>3739</v>
      </c>
      <c r="N1275" t="s">
        <v>41</v>
      </c>
      <c r="O1275" t="s">
        <v>3740</v>
      </c>
      <c r="P1275" t="s">
        <v>3741</v>
      </c>
      <c r="Q1275" t="s">
        <v>34</v>
      </c>
    </row>
    <row r="1276" spans="1:20">
      <c r="A1276" s="16">
        <f t="shared" si="15"/>
        <v>0</v>
      </c>
      <c r="B1276" s="13"/>
      <c r="C1276" s="14"/>
      <c r="D1276" t="s">
        <v>3743</v>
      </c>
      <c r="E1276" t="s">
        <v>3744</v>
      </c>
      <c r="F1276" t="s">
        <v>228</v>
      </c>
      <c r="G1276" t="s">
        <v>3745</v>
      </c>
      <c r="H1276" t="s">
        <v>57</v>
      </c>
      <c r="I1276" t="s">
        <v>3746</v>
      </c>
      <c r="J1276" t="s">
        <v>3747</v>
      </c>
      <c r="K1276" s="1">
        <v>360</v>
      </c>
      <c r="L1276">
        <v>0</v>
      </c>
      <c r="M1276" t="s">
        <v>3748</v>
      </c>
      <c r="N1276" t="s">
        <v>3747</v>
      </c>
      <c r="O1276" s="1">
        <v>360</v>
      </c>
      <c r="P1276">
        <v>0</v>
      </c>
    </row>
    <row r="1277" spans="1:20">
      <c r="A1277" s="16">
        <f t="shared" si="15"/>
        <v>0</v>
      </c>
      <c r="B1277" s="13"/>
      <c r="C1277" s="14"/>
      <c r="D1277" t="s">
        <v>1698</v>
      </c>
      <c r="E1277" t="s">
        <v>1699</v>
      </c>
      <c r="F1277" t="s">
        <v>227</v>
      </c>
      <c r="G1277" t="s">
        <v>181</v>
      </c>
      <c r="H1277" t="s">
        <v>957</v>
      </c>
      <c r="I1277" t="s">
        <v>3749</v>
      </c>
      <c r="J1277" t="s">
        <v>3750</v>
      </c>
      <c r="K1277" t="s">
        <v>520</v>
      </c>
      <c r="L1277" t="s">
        <v>1921</v>
      </c>
      <c r="M1277" t="s">
        <v>3751</v>
      </c>
      <c r="N1277" t="s">
        <v>3752</v>
      </c>
      <c r="O1277" s="1">
        <v>620</v>
      </c>
      <c r="P1277">
        <v>0</v>
      </c>
      <c r="Q1277" t="s">
        <v>240</v>
      </c>
      <c r="R1277" t="s">
        <v>3753</v>
      </c>
      <c r="S1277" s="1">
        <v>620</v>
      </c>
      <c r="T1277" t="s">
        <v>913</v>
      </c>
    </row>
    <row r="1278" spans="1:20">
      <c r="A1278" s="16">
        <f t="shared" si="15"/>
        <v>0</v>
      </c>
      <c r="B1278" s="12" t="s">
        <v>3755</v>
      </c>
      <c r="C1278" s="16" t="s">
        <v>3755</v>
      </c>
      <c r="D1278" t="s">
        <v>603</v>
      </c>
      <c r="E1278" t="s">
        <v>66</v>
      </c>
      <c r="F1278" t="s">
        <v>57</v>
      </c>
      <c r="G1278" t="s">
        <v>180</v>
      </c>
      <c r="H1278" t="s">
        <v>181</v>
      </c>
      <c r="I1278" t="s">
        <v>3754</v>
      </c>
      <c r="J1278" t="s">
        <v>32</v>
      </c>
      <c r="K1278" t="s">
        <v>3755</v>
      </c>
      <c r="L1278" t="s">
        <v>3756</v>
      </c>
    </row>
    <row r="1279" spans="1:20">
      <c r="A1279" s="16">
        <f t="shared" si="15"/>
        <v>0</v>
      </c>
      <c r="B1279" s="16" t="s">
        <v>3758</v>
      </c>
      <c r="C1279" s="14" t="s">
        <v>3758</v>
      </c>
      <c r="D1279" t="s">
        <v>1773</v>
      </c>
      <c r="E1279" t="s">
        <v>715</v>
      </c>
      <c r="F1279" t="s">
        <v>3006</v>
      </c>
      <c r="G1279" t="s">
        <v>3757</v>
      </c>
      <c r="H1279" s="1">
        <v>488</v>
      </c>
      <c r="I1279">
        <v>0</v>
      </c>
      <c r="J1279" t="s">
        <v>3758</v>
      </c>
      <c r="K1279" s="1">
        <v>488</v>
      </c>
      <c r="L1279">
        <v>0</v>
      </c>
    </row>
    <row r="1280" spans="1:20">
      <c r="A1280" s="16">
        <f t="shared" si="15"/>
        <v>0</v>
      </c>
      <c r="B1280" s="12" t="s">
        <v>3759</v>
      </c>
      <c r="C1280" s="16" t="s">
        <v>3759</v>
      </c>
      <c r="D1280" t="s">
        <v>605</v>
      </c>
      <c r="E1280" t="s">
        <v>222</v>
      </c>
      <c r="F1280" t="s">
        <v>223</v>
      </c>
      <c r="G1280" t="s">
        <v>1086</v>
      </c>
      <c r="H1280" t="s">
        <v>703</v>
      </c>
      <c r="I1280" t="s">
        <v>3121</v>
      </c>
      <c r="J1280" t="s">
        <v>3759</v>
      </c>
      <c r="K1280" t="s">
        <v>3123</v>
      </c>
    </row>
    <row r="1281" spans="1:21">
      <c r="A1281" s="16">
        <f t="shared" si="15"/>
        <v>0</v>
      </c>
      <c r="B1281" s="16" t="s">
        <v>3760</v>
      </c>
      <c r="C1281" s="14" t="s">
        <v>3760</v>
      </c>
      <c r="D1281" t="s">
        <v>257</v>
      </c>
      <c r="E1281" t="s">
        <v>56</v>
      </c>
      <c r="F1281" t="s">
        <v>41</v>
      </c>
      <c r="G1281" t="s">
        <v>370</v>
      </c>
      <c r="H1281" t="s">
        <v>775</v>
      </c>
      <c r="I1281" s="1">
        <v>719</v>
      </c>
      <c r="J1281">
        <v>950</v>
      </c>
      <c r="K1281" t="s">
        <v>3760</v>
      </c>
      <c r="L1281" s="1">
        <v>719</v>
      </c>
      <c r="M1281">
        <v>950</v>
      </c>
    </row>
    <row r="1282" spans="1:21">
      <c r="A1282" s="16">
        <f t="shared" si="15"/>
        <v>0</v>
      </c>
      <c r="B1282" s="12"/>
      <c r="C1282" s="14"/>
      <c r="D1282" t="s">
        <v>23</v>
      </c>
      <c r="E1282" t="s">
        <v>25</v>
      </c>
      <c r="F1282" t="s">
        <v>57</v>
      </c>
      <c r="G1282" t="s">
        <v>454</v>
      </c>
      <c r="H1282" t="s">
        <v>791</v>
      </c>
      <c r="I1282" t="s">
        <v>6</v>
      </c>
      <c r="J1282" t="s">
        <v>970</v>
      </c>
      <c r="K1282" s="1">
        <v>720</v>
      </c>
      <c r="L1282">
        <v>0</v>
      </c>
      <c r="M1282" t="s">
        <v>57</v>
      </c>
      <c r="N1282" s="1">
        <v>740</v>
      </c>
      <c r="O1282">
        <v>0</v>
      </c>
      <c r="P1282" t="s">
        <v>3761</v>
      </c>
      <c r="Q1282" s="1">
        <v>720</v>
      </c>
      <c r="R1282">
        <v>0</v>
      </c>
      <c r="S1282" t="s">
        <v>57</v>
      </c>
      <c r="T1282" s="1">
        <v>740</v>
      </c>
      <c r="U1282">
        <v>0</v>
      </c>
    </row>
    <row r="1283" spans="1:21">
      <c r="A1283" s="16">
        <f t="shared" si="15"/>
        <v>0</v>
      </c>
      <c r="B1283" s="16" t="s">
        <v>21030</v>
      </c>
      <c r="C1283" s="14" t="s">
        <v>21030</v>
      </c>
      <c r="D1283" t="s">
        <v>393</v>
      </c>
      <c r="E1283" t="s">
        <v>1549</v>
      </c>
      <c r="F1283" t="s">
        <v>56</v>
      </c>
      <c r="G1283" t="s">
        <v>32</v>
      </c>
      <c r="H1283" t="s">
        <v>3762</v>
      </c>
      <c r="I1283" t="s">
        <v>3763</v>
      </c>
      <c r="J1283" t="s">
        <v>34</v>
      </c>
    </row>
    <row r="1284" spans="1:21">
      <c r="A1284" s="16">
        <f t="shared" si="15"/>
        <v>0</v>
      </c>
      <c r="B1284" s="12" t="s">
        <v>3766</v>
      </c>
      <c r="C1284" s="16" t="s">
        <v>3766</v>
      </c>
      <c r="D1284" t="s">
        <v>3764</v>
      </c>
      <c r="E1284" t="s">
        <v>759</v>
      </c>
      <c r="F1284" t="s">
        <v>513</v>
      </c>
      <c r="G1284" t="s">
        <v>3765</v>
      </c>
      <c r="H1284" t="s">
        <v>32</v>
      </c>
      <c r="I1284" t="s">
        <v>3766</v>
      </c>
      <c r="J1284" t="s">
        <v>34</v>
      </c>
    </row>
    <row r="1285" spans="1:21">
      <c r="A1285" s="16">
        <f t="shared" si="15"/>
        <v>0</v>
      </c>
      <c r="B1285" s="12" t="s">
        <v>3769</v>
      </c>
      <c r="C1285" s="16" t="s">
        <v>3769</v>
      </c>
      <c r="D1285" t="s">
        <v>3767</v>
      </c>
      <c r="E1285" t="s">
        <v>3768</v>
      </c>
      <c r="F1285" t="s">
        <v>2991</v>
      </c>
      <c r="G1285" t="s">
        <v>32</v>
      </c>
      <c r="H1285" t="s">
        <v>3769</v>
      </c>
      <c r="I1285" t="s">
        <v>34</v>
      </c>
    </row>
    <row r="1286" spans="1:21">
      <c r="A1286" s="16">
        <f t="shared" si="15"/>
        <v>0</v>
      </c>
      <c r="B1286" s="12"/>
      <c r="C1286" s="14"/>
      <c r="D1286" t="s">
        <v>56</v>
      </c>
      <c r="E1286" t="s">
        <v>798</v>
      </c>
      <c r="F1286" t="s">
        <v>298</v>
      </c>
      <c r="G1286" t="s">
        <v>32</v>
      </c>
      <c r="H1286" t="s">
        <v>3519</v>
      </c>
      <c r="I1286" t="s">
        <v>322</v>
      </c>
      <c r="J1286" t="s">
        <v>3520</v>
      </c>
      <c r="K1286" t="s">
        <v>3568</v>
      </c>
      <c r="L1286" t="s">
        <v>3770</v>
      </c>
      <c r="M1286" t="s">
        <v>32</v>
      </c>
      <c r="N1286" t="s">
        <v>3519</v>
      </c>
      <c r="O1286" t="s">
        <v>322</v>
      </c>
      <c r="P1286" t="s">
        <v>3520</v>
      </c>
    </row>
    <row r="1287" spans="1:21">
      <c r="A1287" s="16">
        <f t="shared" si="15"/>
        <v>0</v>
      </c>
      <c r="B1287" s="12" t="s">
        <v>19124</v>
      </c>
      <c r="C1287" s="16" t="s">
        <v>19124</v>
      </c>
      <c r="D1287" t="s">
        <v>3771</v>
      </c>
      <c r="E1287" t="s">
        <v>5</v>
      </c>
      <c r="F1287" t="s">
        <v>38</v>
      </c>
      <c r="G1287" t="s">
        <v>3772</v>
      </c>
      <c r="H1287" t="s">
        <v>3773</v>
      </c>
      <c r="I1287" t="s">
        <v>3646</v>
      </c>
      <c r="J1287" t="s">
        <v>3548</v>
      </c>
      <c r="K1287" t="s">
        <v>3549</v>
      </c>
      <c r="L1287" t="s">
        <v>18</v>
      </c>
      <c r="M1287" t="s">
        <v>3774</v>
      </c>
      <c r="N1287" t="s">
        <v>3775</v>
      </c>
      <c r="O1287" t="s">
        <v>22</v>
      </c>
    </row>
    <row r="1288" spans="1:21">
      <c r="A1288" s="16">
        <f t="shared" si="15"/>
        <v>0</v>
      </c>
      <c r="B1288" s="12" t="s">
        <v>19125</v>
      </c>
      <c r="C1288" s="16" t="s">
        <v>19125</v>
      </c>
      <c r="D1288" t="s">
        <v>2211</v>
      </c>
      <c r="E1288" t="s">
        <v>3776</v>
      </c>
      <c r="F1288" t="s">
        <v>72</v>
      </c>
      <c r="G1288" t="s">
        <v>3777</v>
      </c>
      <c r="H1288" t="s">
        <v>1596</v>
      </c>
      <c r="I1288" t="s">
        <v>3778</v>
      </c>
      <c r="J1288" t="s">
        <v>3779</v>
      </c>
      <c r="K1288" t="s">
        <v>3780</v>
      </c>
      <c r="L1288" t="s">
        <v>705</v>
      </c>
      <c r="M1288" t="s">
        <v>537</v>
      </c>
      <c r="N1288" t="s">
        <v>3781</v>
      </c>
      <c r="O1288" t="s">
        <v>3782</v>
      </c>
      <c r="P1288" t="s">
        <v>539</v>
      </c>
    </row>
    <row r="1289" spans="1:21">
      <c r="A1289" s="16">
        <f t="shared" si="15"/>
        <v>0</v>
      </c>
      <c r="B1289" s="12" t="s">
        <v>3783</v>
      </c>
      <c r="C1289" s="16" t="s">
        <v>3783</v>
      </c>
      <c r="D1289" t="s">
        <v>1003</v>
      </c>
      <c r="E1289" t="s">
        <v>142</v>
      </c>
      <c r="F1289" t="s">
        <v>151</v>
      </c>
      <c r="G1289" t="s">
        <v>38</v>
      </c>
      <c r="H1289" t="s">
        <v>235</v>
      </c>
      <c r="I1289" t="s">
        <v>912</v>
      </c>
      <c r="J1289" t="s">
        <v>32</v>
      </c>
      <c r="K1289" t="s">
        <v>3783</v>
      </c>
      <c r="L1289" t="s">
        <v>34</v>
      </c>
    </row>
    <row r="1290" spans="1:21">
      <c r="A1290" s="16">
        <f t="shared" si="15"/>
        <v>0</v>
      </c>
      <c r="B1290" s="12" t="s">
        <v>3784</v>
      </c>
      <c r="C1290" s="16" t="s">
        <v>3784</v>
      </c>
      <c r="D1290" t="s">
        <v>23</v>
      </c>
      <c r="E1290">
        <v>2</v>
      </c>
      <c r="F1290" t="s">
        <v>2916</v>
      </c>
      <c r="G1290" t="s">
        <v>1361</v>
      </c>
      <c r="H1290" t="s">
        <v>705</v>
      </c>
      <c r="I1290" t="s">
        <v>537</v>
      </c>
      <c r="J1290" t="s">
        <v>3784</v>
      </c>
      <c r="K1290" t="s">
        <v>539</v>
      </c>
    </row>
    <row r="1291" spans="1:21">
      <c r="A1291" s="16">
        <f t="shared" si="15"/>
        <v>0</v>
      </c>
      <c r="B1291" s="12" t="s">
        <v>3786</v>
      </c>
      <c r="C1291" s="16" t="s">
        <v>3786</v>
      </c>
      <c r="D1291" t="s">
        <v>1600</v>
      </c>
      <c r="E1291" t="s">
        <v>3785</v>
      </c>
      <c r="F1291" t="s">
        <v>32</v>
      </c>
      <c r="G1291" t="s">
        <v>3786</v>
      </c>
      <c r="H1291" t="s">
        <v>34</v>
      </c>
    </row>
    <row r="1292" spans="1:21">
      <c r="A1292" s="16">
        <f t="shared" si="15"/>
        <v>0</v>
      </c>
      <c r="B1292" s="12" t="s">
        <v>3787</v>
      </c>
      <c r="C1292" s="16" t="s">
        <v>3787</v>
      </c>
      <c r="D1292" t="s">
        <v>483</v>
      </c>
      <c r="E1292" t="s">
        <v>756</v>
      </c>
      <c r="F1292">
        <v>2</v>
      </c>
      <c r="G1292" t="s">
        <v>3231</v>
      </c>
      <c r="H1292" t="s">
        <v>179</v>
      </c>
      <c r="I1292" t="s">
        <v>330</v>
      </c>
      <c r="J1292" t="s">
        <v>715</v>
      </c>
      <c r="K1292" t="s">
        <v>1271</v>
      </c>
      <c r="L1292" t="s">
        <v>3787</v>
      </c>
      <c r="M1292" t="s">
        <v>3788</v>
      </c>
    </row>
    <row r="1293" spans="1:21">
      <c r="A1293" s="16">
        <f t="shared" si="15"/>
        <v>0</v>
      </c>
      <c r="B1293" s="12" t="s">
        <v>3789</v>
      </c>
      <c r="C1293" s="16" t="s">
        <v>3789</v>
      </c>
      <c r="D1293" t="s">
        <v>2542</v>
      </c>
      <c r="E1293" t="s">
        <v>2543</v>
      </c>
      <c r="F1293" t="s">
        <v>90</v>
      </c>
      <c r="G1293" t="s">
        <v>91</v>
      </c>
      <c r="H1293" t="s">
        <v>917</v>
      </c>
      <c r="I1293" t="s">
        <v>41</v>
      </c>
      <c r="J1293" t="s">
        <v>341</v>
      </c>
      <c r="K1293" t="s">
        <v>715</v>
      </c>
      <c r="L1293" t="s">
        <v>1271</v>
      </c>
      <c r="M1293" t="s">
        <v>3789</v>
      </c>
      <c r="N1293" t="s">
        <v>3788</v>
      </c>
    </row>
    <row r="1294" spans="1:21">
      <c r="A1294" s="16">
        <f t="shared" si="15"/>
        <v>0</v>
      </c>
      <c r="B1294" s="12" t="s">
        <v>3790</v>
      </c>
      <c r="C1294" s="16" t="s">
        <v>3790</v>
      </c>
      <c r="D1294" t="s">
        <v>184</v>
      </c>
      <c r="E1294" t="s">
        <v>185</v>
      </c>
      <c r="F1294" t="s">
        <v>179</v>
      </c>
      <c r="G1294" t="s">
        <v>347</v>
      </c>
      <c r="H1294" t="s">
        <v>603</v>
      </c>
      <c r="I1294" t="s">
        <v>66</v>
      </c>
      <c r="J1294" t="s">
        <v>32</v>
      </c>
      <c r="K1294" t="s">
        <v>3790</v>
      </c>
      <c r="L1294" t="s">
        <v>34</v>
      </c>
    </row>
    <row r="1295" spans="1:21">
      <c r="A1295" s="16">
        <f t="shared" si="15"/>
        <v>0</v>
      </c>
      <c r="B1295" s="12">
        <v>0</v>
      </c>
      <c r="C1295" s="14"/>
      <c r="D1295" t="s">
        <v>932</v>
      </c>
      <c r="E1295" t="s">
        <v>3381</v>
      </c>
      <c r="F1295" s="1">
        <v>623</v>
      </c>
      <c r="G1295">
        <v>0</v>
      </c>
      <c r="H1295" s="1">
        <v>623</v>
      </c>
      <c r="I1295">
        <v>0</v>
      </c>
    </row>
    <row r="1296" spans="1:21">
      <c r="A1296" s="16">
        <f t="shared" si="15"/>
        <v>0</v>
      </c>
      <c r="B1296" s="12" t="s">
        <v>3791</v>
      </c>
      <c r="C1296" s="16" t="s">
        <v>3791</v>
      </c>
      <c r="D1296" t="s">
        <v>482</v>
      </c>
      <c r="E1296" t="s">
        <v>1588</v>
      </c>
      <c r="F1296" t="s">
        <v>178</v>
      </c>
      <c r="G1296" t="s">
        <v>91</v>
      </c>
      <c r="H1296" t="s">
        <v>347</v>
      </c>
      <c r="I1296" t="s">
        <v>603</v>
      </c>
      <c r="J1296" t="s">
        <v>66</v>
      </c>
      <c r="K1296" t="s">
        <v>32</v>
      </c>
      <c r="L1296" t="s">
        <v>3791</v>
      </c>
      <c r="M1296" t="s">
        <v>34</v>
      </c>
    </row>
    <row r="1297" spans="1:26">
      <c r="A1297" s="16">
        <f t="shared" si="15"/>
        <v>0</v>
      </c>
      <c r="B1297" s="12"/>
      <c r="C1297" s="16"/>
      <c r="D1297" t="s">
        <v>3175</v>
      </c>
      <c r="E1297" t="s">
        <v>142</v>
      </c>
      <c r="F1297" t="s">
        <v>151</v>
      </c>
      <c r="G1297">
        <v>1</v>
      </c>
      <c r="H1297" t="s">
        <v>3792</v>
      </c>
      <c r="I1297" t="s">
        <v>153</v>
      </c>
      <c r="J1297" t="s">
        <v>229</v>
      </c>
      <c r="K1297" t="s">
        <v>737</v>
      </c>
      <c r="L1297" t="s">
        <v>181</v>
      </c>
      <c r="M1297" t="s">
        <v>691</v>
      </c>
      <c r="N1297" t="s">
        <v>2268</v>
      </c>
      <c r="O1297">
        <v>1</v>
      </c>
      <c r="P1297" t="s">
        <v>3793</v>
      </c>
      <c r="Q1297" t="s">
        <v>229</v>
      </c>
      <c r="R1297" t="s">
        <v>737</v>
      </c>
      <c r="S1297" t="s">
        <v>181</v>
      </c>
      <c r="T1297" t="s">
        <v>691</v>
      </c>
    </row>
    <row r="1298" spans="1:26">
      <c r="A1298" s="16">
        <f t="shared" si="15"/>
        <v>0</v>
      </c>
      <c r="B1298" s="12"/>
      <c r="C1298" s="14"/>
      <c r="D1298" t="s">
        <v>283</v>
      </c>
      <c r="E1298" t="s">
        <v>6</v>
      </c>
      <c r="F1298" t="s">
        <v>993</v>
      </c>
      <c r="G1298" t="s">
        <v>1293</v>
      </c>
      <c r="H1298" t="s">
        <v>6</v>
      </c>
      <c r="I1298" t="s">
        <v>236</v>
      </c>
      <c r="J1298" t="s">
        <v>38</v>
      </c>
      <c r="K1298" t="s">
        <v>3794</v>
      </c>
      <c r="L1298" t="s">
        <v>3549</v>
      </c>
      <c r="M1298" t="s">
        <v>3557</v>
      </c>
      <c r="N1298" t="s">
        <v>450</v>
      </c>
      <c r="O1298" t="s">
        <v>1014</v>
      </c>
      <c r="P1298" s="1">
        <v>680</v>
      </c>
      <c r="Q1298">
        <v>0</v>
      </c>
      <c r="R1298" t="s">
        <v>72</v>
      </c>
      <c r="S1298" s="1">
        <v>720</v>
      </c>
      <c r="T1298">
        <v>0</v>
      </c>
      <c r="U1298" t="s">
        <v>3795</v>
      </c>
      <c r="V1298" s="1">
        <v>680</v>
      </c>
      <c r="W1298">
        <v>0</v>
      </c>
      <c r="X1298" t="s">
        <v>72</v>
      </c>
      <c r="Y1298" s="1">
        <v>720</v>
      </c>
      <c r="Z1298">
        <v>0</v>
      </c>
    </row>
    <row r="1299" spans="1:26">
      <c r="A1299" s="16">
        <f t="shared" si="15"/>
        <v>0</v>
      </c>
      <c r="B1299" s="12" t="s">
        <v>19127</v>
      </c>
      <c r="C1299" s="16" t="s">
        <v>19127</v>
      </c>
      <c r="D1299" t="s">
        <v>3796</v>
      </c>
      <c r="E1299" t="s">
        <v>59</v>
      </c>
      <c r="F1299" t="s">
        <v>1237</v>
      </c>
      <c r="G1299" t="s">
        <v>41</v>
      </c>
      <c r="H1299" t="s">
        <v>3797</v>
      </c>
      <c r="I1299" t="s">
        <v>3061</v>
      </c>
      <c r="J1299" t="s">
        <v>18</v>
      </c>
      <c r="K1299" t="s">
        <v>3798</v>
      </c>
      <c r="L1299" t="s">
        <v>3062</v>
      </c>
      <c r="M1299" t="s">
        <v>22</v>
      </c>
    </row>
    <row r="1300" spans="1:26">
      <c r="A1300" s="16">
        <f t="shared" si="15"/>
        <v>0</v>
      </c>
      <c r="B1300" s="16" t="s">
        <v>21031</v>
      </c>
      <c r="C1300" s="14" t="s">
        <v>21031</v>
      </c>
      <c r="D1300" t="s">
        <v>444</v>
      </c>
      <c r="E1300" t="s">
        <v>163</v>
      </c>
      <c r="F1300" t="s">
        <v>998</v>
      </c>
      <c r="G1300" t="s">
        <v>3799</v>
      </c>
      <c r="H1300" t="s">
        <v>2070</v>
      </c>
      <c r="I1300" t="s">
        <v>450</v>
      </c>
      <c r="J1300" t="s">
        <v>386</v>
      </c>
      <c r="K1300" t="s">
        <v>164</v>
      </c>
      <c r="L1300" t="s">
        <v>18</v>
      </c>
      <c r="M1300" t="s">
        <v>3800</v>
      </c>
      <c r="N1300" t="s">
        <v>1461</v>
      </c>
      <c r="O1300" t="s">
        <v>22</v>
      </c>
    </row>
    <row r="1301" spans="1:26">
      <c r="A1301" s="16">
        <f t="shared" si="15"/>
        <v>0</v>
      </c>
      <c r="B1301" s="16" t="s">
        <v>21032</v>
      </c>
      <c r="C1301" s="14" t="s">
        <v>21032</v>
      </c>
      <c r="D1301" t="s">
        <v>53</v>
      </c>
      <c r="E1301" t="s">
        <v>142</v>
      </c>
      <c r="F1301" t="s">
        <v>1809</v>
      </c>
      <c r="G1301" t="s">
        <v>2382</v>
      </c>
      <c r="H1301" t="s">
        <v>3801</v>
      </c>
      <c r="I1301" t="s">
        <v>18</v>
      </c>
      <c r="J1301" t="s">
        <v>3802</v>
      </c>
      <c r="K1301" t="s">
        <v>3803</v>
      </c>
      <c r="L1301" t="s">
        <v>22</v>
      </c>
    </row>
    <row r="1302" spans="1:26">
      <c r="A1302" s="16">
        <f t="shared" si="15"/>
        <v>0</v>
      </c>
      <c r="B1302" s="12" t="s">
        <v>3805</v>
      </c>
      <c r="C1302" s="16" t="s">
        <v>3805</v>
      </c>
      <c r="D1302" t="s">
        <v>3804</v>
      </c>
      <c r="E1302" t="s">
        <v>3752</v>
      </c>
      <c r="F1302" t="s">
        <v>3021</v>
      </c>
      <c r="G1302" t="s">
        <v>18</v>
      </c>
      <c r="H1302" t="s">
        <v>3805</v>
      </c>
      <c r="I1302" t="s">
        <v>22</v>
      </c>
    </row>
    <row r="1303" spans="1:26">
      <c r="A1303" s="16">
        <f t="shared" si="15"/>
        <v>0</v>
      </c>
      <c r="B1303" s="12" t="s">
        <v>3806</v>
      </c>
      <c r="C1303" s="16" t="s">
        <v>3806</v>
      </c>
      <c r="D1303" t="s">
        <v>818</v>
      </c>
      <c r="E1303" t="s">
        <v>402</v>
      </c>
      <c r="F1303" t="s">
        <v>396</v>
      </c>
      <c r="G1303" t="s">
        <v>32</v>
      </c>
      <c r="H1303" t="s">
        <v>3806</v>
      </c>
      <c r="I1303" t="s">
        <v>34</v>
      </c>
    </row>
    <row r="1304" spans="1:26">
      <c r="A1304" s="16">
        <f t="shared" si="15"/>
        <v>0</v>
      </c>
      <c r="B1304" s="12"/>
      <c r="C1304" s="15"/>
      <c r="D1304" t="s">
        <v>75</v>
      </c>
      <c r="E1304" t="s">
        <v>2258</v>
      </c>
      <c r="F1304" t="s">
        <v>3807</v>
      </c>
      <c r="G1304" s="1">
        <v>995</v>
      </c>
      <c r="H1304">
        <v>0</v>
      </c>
      <c r="I1304" t="s">
        <v>57</v>
      </c>
      <c r="J1304" s="1">
        <v>1</v>
      </c>
      <c r="K1304">
        <v>90</v>
      </c>
      <c r="L1304">
        <v>0</v>
      </c>
      <c r="M1304" t="s">
        <v>3808</v>
      </c>
      <c r="N1304" s="1">
        <v>995</v>
      </c>
      <c r="O1304">
        <v>0</v>
      </c>
      <c r="P1304" t="s">
        <v>57</v>
      </c>
      <c r="Q1304" s="1">
        <v>1</v>
      </c>
      <c r="R1304">
        <v>90</v>
      </c>
      <c r="S1304">
        <v>0</v>
      </c>
    </row>
    <row r="1305" spans="1:26">
      <c r="A1305" s="16">
        <f t="shared" si="15"/>
        <v>0</v>
      </c>
      <c r="B1305" s="12"/>
      <c r="C1305" s="14"/>
      <c r="D1305" t="s">
        <v>2727</v>
      </c>
      <c r="E1305" t="s">
        <v>198</v>
      </c>
      <c r="F1305" t="s">
        <v>3809</v>
      </c>
      <c r="G1305" t="s">
        <v>3810</v>
      </c>
      <c r="H1305" s="1">
        <v>890</v>
      </c>
      <c r="I1305" t="s">
        <v>3811</v>
      </c>
      <c r="J1305">
        <v>0</v>
      </c>
      <c r="K1305" t="s">
        <v>3812</v>
      </c>
      <c r="L1305" s="1">
        <v>890</v>
      </c>
      <c r="M1305" t="s">
        <v>3811</v>
      </c>
      <c r="N1305">
        <v>0</v>
      </c>
    </row>
    <row r="1306" spans="1:26">
      <c r="A1306" s="16">
        <f t="shared" si="15"/>
        <v>0</v>
      </c>
      <c r="B1306" s="12" t="s">
        <v>19129</v>
      </c>
      <c r="C1306" s="16" t="s">
        <v>19129</v>
      </c>
      <c r="D1306" t="s">
        <v>59</v>
      </c>
      <c r="E1306" t="s">
        <v>1332</v>
      </c>
      <c r="F1306" t="s">
        <v>2350</v>
      </c>
      <c r="G1306" t="s">
        <v>468</v>
      </c>
      <c r="H1306" t="s">
        <v>885</v>
      </c>
      <c r="I1306" t="s">
        <v>2109</v>
      </c>
      <c r="J1306" t="s">
        <v>822</v>
      </c>
      <c r="K1306" t="s">
        <v>193</v>
      </c>
      <c r="L1306" t="s">
        <v>201</v>
      </c>
      <c r="M1306" t="s">
        <v>434</v>
      </c>
      <c r="N1306" t="s">
        <v>18</v>
      </c>
      <c r="O1306" t="s">
        <v>3813</v>
      </c>
      <c r="P1306" t="s">
        <v>3814</v>
      </c>
      <c r="Q1306" t="s">
        <v>22</v>
      </c>
    </row>
    <row r="1307" spans="1:26">
      <c r="A1307" s="16">
        <f t="shared" si="15"/>
        <v>0</v>
      </c>
      <c r="B1307" s="16" t="s">
        <v>3528</v>
      </c>
      <c r="C1307" s="16" t="s">
        <v>3528</v>
      </c>
      <c r="D1307" t="s">
        <v>163</v>
      </c>
      <c r="E1307" t="s">
        <v>998</v>
      </c>
      <c r="F1307" t="s">
        <v>234</v>
      </c>
      <c r="G1307" t="s">
        <v>527</v>
      </c>
      <c r="H1307">
        <v>1</v>
      </c>
      <c r="I1307" t="s">
        <v>3525</v>
      </c>
      <c r="J1307" t="s">
        <v>18</v>
      </c>
      <c r="K1307" t="s">
        <v>3528</v>
      </c>
      <c r="L1307">
        <v>1</v>
      </c>
      <c r="M1307" t="s">
        <v>3815</v>
      </c>
      <c r="N1307" t="s">
        <v>22</v>
      </c>
    </row>
    <row r="1308" spans="1:26">
      <c r="A1308" s="16">
        <f t="shared" si="15"/>
        <v>0</v>
      </c>
      <c r="B1308" s="12" t="s">
        <v>3816</v>
      </c>
      <c r="C1308" s="16" t="s">
        <v>3816</v>
      </c>
      <c r="D1308" t="s">
        <v>691</v>
      </c>
      <c r="E1308" t="s">
        <v>1081</v>
      </c>
      <c r="F1308" t="s">
        <v>2561</v>
      </c>
      <c r="G1308" t="s">
        <v>57</v>
      </c>
      <c r="H1308" t="s">
        <v>2554</v>
      </c>
      <c r="I1308" t="s">
        <v>185</v>
      </c>
      <c r="J1308" t="s">
        <v>482</v>
      </c>
      <c r="K1308" t="s">
        <v>187</v>
      </c>
      <c r="L1308" t="s">
        <v>18</v>
      </c>
      <c r="M1308" t="s">
        <v>3816</v>
      </c>
      <c r="N1308" t="s">
        <v>22</v>
      </c>
    </row>
    <row r="1309" spans="1:26">
      <c r="A1309" s="16">
        <f t="shared" ref="A1309:A1372" si="16">IF(B1309&lt;&gt;C1309,1,0)</f>
        <v>0</v>
      </c>
      <c r="B1309" s="12"/>
      <c r="C1309" s="14"/>
      <c r="D1309" t="s">
        <v>2780</v>
      </c>
      <c r="E1309" t="s">
        <v>3817</v>
      </c>
      <c r="F1309" t="s">
        <v>3818</v>
      </c>
      <c r="G1309" t="s">
        <v>606</v>
      </c>
      <c r="H1309" t="s">
        <v>3819</v>
      </c>
      <c r="I1309">
        <v>15.24</v>
      </c>
      <c r="J1309" t="s">
        <v>836</v>
      </c>
      <c r="K1309" t="s">
        <v>3820</v>
      </c>
      <c r="L1309" t="s">
        <v>3821</v>
      </c>
      <c r="M1309">
        <v>650</v>
      </c>
      <c r="N1309" t="s">
        <v>994</v>
      </c>
      <c r="O1309" t="s">
        <v>3822</v>
      </c>
      <c r="P1309" t="s">
        <v>32</v>
      </c>
      <c r="Q1309" t="s">
        <v>3823</v>
      </c>
      <c r="R1309" t="s">
        <v>836</v>
      </c>
      <c r="S1309" t="s">
        <v>3820</v>
      </c>
      <c r="T1309" t="s">
        <v>3821</v>
      </c>
      <c r="U1309" t="s">
        <v>3824</v>
      </c>
      <c r="V1309" t="s">
        <v>34</v>
      </c>
    </row>
    <row r="1310" spans="1:26">
      <c r="A1310" s="16">
        <f t="shared" si="16"/>
        <v>0</v>
      </c>
      <c r="B1310" s="12" t="s">
        <v>3825</v>
      </c>
      <c r="C1310" s="16" t="s">
        <v>3825</v>
      </c>
      <c r="D1310" t="s">
        <v>894</v>
      </c>
      <c r="E1310" t="s">
        <v>1221</v>
      </c>
      <c r="F1310" t="s">
        <v>577</v>
      </c>
      <c r="G1310" t="s">
        <v>860</v>
      </c>
      <c r="H1310" t="s">
        <v>18</v>
      </c>
      <c r="I1310" t="s">
        <v>3825</v>
      </c>
      <c r="J1310" t="s">
        <v>22</v>
      </c>
    </row>
    <row r="1311" spans="1:26">
      <c r="A1311" s="16">
        <f t="shared" si="16"/>
        <v>0</v>
      </c>
      <c r="B1311" s="12" t="s">
        <v>3826</v>
      </c>
      <c r="C1311" s="16" t="s">
        <v>3826</v>
      </c>
      <c r="D1311" t="s">
        <v>1596</v>
      </c>
      <c r="E1311" t="s">
        <v>727</v>
      </c>
      <c r="F1311" t="s">
        <v>546</v>
      </c>
      <c r="G1311" t="s">
        <v>57</v>
      </c>
      <c r="H1311" t="s">
        <v>2047</v>
      </c>
      <c r="I1311" t="s">
        <v>167</v>
      </c>
      <c r="J1311" t="s">
        <v>18</v>
      </c>
      <c r="K1311" t="s">
        <v>3826</v>
      </c>
      <c r="L1311" t="s">
        <v>22</v>
      </c>
    </row>
    <row r="1312" spans="1:26">
      <c r="A1312" s="16">
        <f t="shared" si="16"/>
        <v>0</v>
      </c>
      <c r="B1312" s="12" t="s">
        <v>3828</v>
      </c>
      <c r="C1312" s="16" t="s">
        <v>3828</v>
      </c>
      <c r="D1312" t="s">
        <v>309</v>
      </c>
      <c r="E1312" t="s">
        <v>151</v>
      </c>
      <c r="F1312" t="s">
        <v>38</v>
      </c>
      <c r="G1312" t="s">
        <v>946</v>
      </c>
      <c r="H1312" t="s">
        <v>1014</v>
      </c>
      <c r="I1312" t="s">
        <v>3827</v>
      </c>
      <c r="J1312" t="s">
        <v>18</v>
      </c>
      <c r="K1312" t="s">
        <v>3828</v>
      </c>
      <c r="L1312" t="s">
        <v>22</v>
      </c>
    </row>
    <row r="1313" spans="1:19">
      <c r="A1313" s="16">
        <f t="shared" si="16"/>
        <v>0</v>
      </c>
      <c r="B1313" s="12" t="s">
        <v>3833</v>
      </c>
      <c r="C1313" s="16" t="s">
        <v>3833</v>
      </c>
      <c r="D1313" t="s">
        <v>3829</v>
      </c>
      <c r="E1313" t="s">
        <v>3830</v>
      </c>
      <c r="F1313">
        <v>4</v>
      </c>
      <c r="G1313" t="s">
        <v>3831</v>
      </c>
      <c r="H1313" t="s">
        <v>13</v>
      </c>
      <c r="I1313" t="s">
        <v>3832</v>
      </c>
      <c r="J1313" t="s">
        <v>18</v>
      </c>
      <c r="K1313" t="s">
        <v>3833</v>
      </c>
      <c r="L1313" t="s">
        <v>22</v>
      </c>
    </row>
    <row r="1314" spans="1:19">
      <c r="A1314" s="16">
        <f t="shared" si="16"/>
        <v>0</v>
      </c>
      <c r="B1314" s="12" t="s">
        <v>3834</v>
      </c>
      <c r="C1314" s="16" t="s">
        <v>3834</v>
      </c>
      <c r="D1314" t="s">
        <v>106</v>
      </c>
      <c r="E1314" t="s">
        <v>57</v>
      </c>
      <c r="F1314" t="s">
        <v>107</v>
      </c>
      <c r="G1314" t="s">
        <v>41</v>
      </c>
      <c r="H1314" t="s">
        <v>108</v>
      </c>
      <c r="I1314">
        <v>3</v>
      </c>
      <c r="J1314" t="s">
        <v>1</v>
      </c>
      <c r="K1314" t="s">
        <v>57</v>
      </c>
      <c r="L1314" t="s">
        <v>109</v>
      </c>
      <c r="M1314" t="s">
        <v>110</v>
      </c>
      <c r="N1314" t="s">
        <v>111</v>
      </c>
      <c r="O1314" t="s">
        <v>112</v>
      </c>
      <c r="P1314" t="s">
        <v>18</v>
      </c>
      <c r="Q1314" t="s">
        <v>3834</v>
      </c>
      <c r="R1314" t="s">
        <v>22</v>
      </c>
    </row>
    <row r="1315" spans="1:19">
      <c r="A1315" s="16">
        <f t="shared" si="16"/>
        <v>0</v>
      </c>
      <c r="B1315" s="12" t="s">
        <v>3836</v>
      </c>
      <c r="C1315" s="16" t="s">
        <v>3836</v>
      </c>
      <c r="D1315" t="s">
        <v>86</v>
      </c>
      <c r="E1315" t="s">
        <v>189</v>
      </c>
      <c r="F1315" t="s">
        <v>1165</v>
      </c>
      <c r="G1315" t="s">
        <v>45</v>
      </c>
      <c r="H1315" t="s">
        <v>3835</v>
      </c>
      <c r="I1315" t="s">
        <v>18</v>
      </c>
      <c r="J1315" t="s">
        <v>3836</v>
      </c>
      <c r="K1315" t="s">
        <v>22</v>
      </c>
    </row>
    <row r="1316" spans="1:19">
      <c r="A1316" s="16">
        <f t="shared" si="16"/>
        <v>0</v>
      </c>
      <c r="B1316" s="12" t="s">
        <v>3841</v>
      </c>
      <c r="C1316" s="16" t="s">
        <v>3841</v>
      </c>
      <c r="D1316" t="s">
        <v>3837</v>
      </c>
      <c r="E1316" t="s">
        <v>72</v>
      </c>
      <c r="F1316" t="s">
        <v>3838</v>
      </c>
      <c r="G1316" t="s">
        <v>3839</v>
      </c>
      <c r="H1316" t="s">
        <v>29</v>
      </c>
      <c r="I1316" t="s">
        <v>3840</v>
      </c>
      <c r="J1316" t="s">
        <v>18</v>
      </c>
      <c r="K1316" t="s">
        <v>3841</v>
      </c>
      <c r="L1316" t="s">
        <v>22</v>
      </c>
    </row>
    <row r="1317" spans="1:19">
      <c r="A1317" s="16">
        <f t="shared" si="16"/>
        <v>0</v>
      </c>
      <c r="B1317" s="12"/>
      <c r="C1317" s="14"/>
      <c r="D1317" t="s">
        <v>2132</v>
      </c>
      <c r="E1317" t="s">
        <v>3842</v>
      </c>
      <c r="F1317" t="s">
        <v>236</v>
      </c>
      <c r="G1317" t="s">
        <v>1004</v>
      </c>
      <c r="H1317" t="s">
        <v>3843</v>
      </c>
      <c r="I1317" t="s">
        <v>3844</v>
      </c>
      <c r="J1317" t="s">
        <v>18</v>
      </c>
      <c r="K1317" t="s">
        <v>3845</v>
      </c>
      <c r="L1317" t="s">
        <v>22</v>
      </c>
    </row>
    <row r="1318" spans="1:19">
      <c r="A1318" s="16">
        <f t="shared" si="16"/>
        <v>0</v>
      </c>
      <c r="B1318" s="16" t="s">
        <v>21842</v>
      </c>
      <c r="C1318" s="16" t="s">
        <v>21842</v>
      </c>
      <c r="D1318" t="s">
        <v>1856</v>
      </c>
      <c r="E1318" t="s">
        <v>2013</v>
      </c>
      <c r="F1318" t="s">
        <v>675</v>
      </c>
      <c r="G1318" t="s">
        <v>2357</v>
      </c>
      <c r="H1318" t="s">
        <v>2226</v>
      </c>
      <c r="I1318" t="s">
        <v>18</v>
      </c>
      <c r="J1318" t="s">
        <v>3846</v>
      </c>
      <c r="K1318" t="s">
        <v>22</v>
      </c>
    </row>
    <row r="1319" spans="1:19">
      <c r="A1319" s="16">
        <f t="shared" si="16"/>
        <v>0</v>
      </c>
      <c r="B1319" s="12" t="s">
        <v>19130</v>
      </c>
      <c r="C1319" s="16" t="s">
        <v>19130</v>
      </c>
      <c r="D1319" t="s">
        <v>444</v>
      </c>
      <c r="E1319" t="s">
        <v>163</v>
      </c>
      <c r="F1319" t="s">
        <v>860</v>
      </c>
      <c r="G1319" t="s">
        <v>885</v>
      </c>
      <c r="H1319" t="s">
        <v>454</v>
      </c>
      <c r="I1319" t="s">
        <v>1098</v>
      </c>
      <c r="J1319" t="s">
        <v>3847</v>
      </c>
      <c r="K1319" t="s">
        <v>18</v>
      </c>
      <c r="L1319" t="s">
        <v>3848</v>
      </c>
      <c r="M1319" t="s">
        <v>3849</v>
      </c>
      <c r="N1319" t="s">
        <v>22</v>
      </c>
    </row>
    <row r="1320" spans="1:19">
      <c r="A1320" s="16">
        <f t="shared" si="16"/>
        <v>0</v>
      </c>
      <c r="B1320" s="12"/>
      <c r="C1320" s="14">
        <v>0</v>
      </c>
      <c r="D1320" t="s">
        <v>1505</v>
      </c>
      <c r="E1320" t="s">
        <v>3646</v>
      </c>
      <c r="F1320" t="s">
        <v>5</v>
      </c>
      <c r="G1320" t="s">
        <v>3850</v>
      </c>
      <c r="H1320" t="s">
        <v>430</v>
      </c>
      <c r="I1320" s="1">
        <v>725</v>
      </c>
      <c r="J1320">
        <v>0</v>
      </c>
      <c r="K1320" t="s">
        <v>57</v>
      </c>
      <c r="L1320" s="1">
        <v>795</v>
      </c>
      <c r="M1320">
        <v>0</v>
      </c>
      <c r="N1320" t="s">
        <v>3851</v>
      </c>
      <c r="O1320" s="1">
        <v>725</v>
      </c>
      <c r="P1320">
        <v>0</v>
      </c>
      <c r="Q1320" t="s">
        <v>57</v>
      </c>
      <c r="R1320" s="1">
        <v>795</v>
      </c>
      <c r="S1320">
        <v>0</v>
      </c>
    </row>
    <row r="1321" spans="1:19">
      <c r="A1321" s="16">
        <f t="shared" si="16"/>
        <v>0</v>
      </c>
      <c r="B1321" s="16" t="s">
        <v>3852</v>
      </c>
      <c r="C1321" s="14" t="s">
        <v>3852</v>
      </c>
      <c r="D1321" t="s">
        <v>282</v>
      </c>
      <c r="E1321" t="s">
        <v>1777</v>
      </c>
      <c r="F1321" t="s">
        <v>1352</v>
      </c>
      <c r="G1321" t="s">
        <v>1</v>
      </c>
      <c r="H1321" t="s">
        <v>3051</v>
      </c>
      <c r="I1321" s="1">
        <v>685</v>
      </c>
      <c r="J1321">
        <v>0</v>
      </c>
      <c r="K1321" t="s">
        <v>3852</v>
      </c>
      <c r="L1321" s="1">
        <v>685</v>
      </c>
      <c r="M1321">
        <v>0</v>
      </c>
    </row>
    <row r="1322" spans="1:19">
      <c r="A1322" s="16">
        <f t="shared" si="16"/>
        <v>0</v>
      </c>
      <c r="B1322" s="12" t="s">
        <v>3853</v>
      </c>
      <c r="C1322" s="16" t="s">
        <v>3853</v>
      </c>
      <c r="D1322" t="s">
        <v>1658</v>
      </c>
      <c r="E1322" t="s">
        <v>29</v>
      </c>
      <c r="F1322" t="s">
        <v>2027</v>
      </c>
      <c r="G1322" t="s">
        <v>6</v>
      </c>
      <c r="H1322" t="s">
        <v>370</v>
      </c>
      <c r="I1322" t="s">
        <v>56</v>
      </c>
      <c r="J1322" t="s">
        <v>32</v>
      </c>
      <c r="K1322" t="s">
        <v>3853</v>
      </c>
      <c r="L1322" t="s">
        <v>34</v>
      </c>
    </row>
    <row r="1323" spans="1:19">
      <c r="A1323" s="16">
        <f t="shared" si="16"/>
        <v>0</v>
      </c>
      <c r="B1323" s="12" t="s">
        <v>3855</v>
      </c>
      <c r="C1323" s="16" t="s">
        <v>3855</v>
      </c>
      <c r="D1323" t="s">
        <v>1523</v>
      </c>
      <c r="E1323" t="s">
        <v>3854</v>
      </c>
      <c r="F1323" t="s">
        <v>385</v>
      </c>
      <c r="G1323" t="s">
        <v>36</v>
      </c>
      <c r="H1323" t="s">
        <v>5</v>
      </c>
      <c r="I1323" t="s">
        <v>6</v>
      </c>
      <c r="J1323" t="s">
        <v>7</v>
      </c>
      <c r="K1323" t="s">
        <v>1354</v>
      </c>
      <c r="L1323" t="s">
        <v>158</v>
      </c>
      <c r="M1323" t="s">
        <v>705</v>
      </c>
      <c r="N1323" t="s">
        <v>537</v>
      </c>
      <c r="O1323" t="s">
        <v>3855</v>
      </c>
      <c r="P1323" t="s">
        <v>539</v>
      </c>
    </row>
    <row r="1324" spans="1:19">
      <c r="A1324" s="16">
        <f t="shared" si="16"/>
        <v>0</v>
      </c>
      <c r="B1324" s="12" t="s">
        <v>3859</v>
      </c>
      <c r="C1324" s="16" t="s">
        <v>3859</v>
      </c>
      <c r="D1324" t="s">
        <v>610</v>
      </c>
      <c r="E1324" t="s">
        <v>1113</v>
      </c>
      <c r="F1324" t="s">
        <v>505</v>
      </c>
      <c r="G1324">
        <v>9</v>
      </c>
      <c r="H1324" t="s">
        <v>3856</v>
      </c>
      <c r="I1324" t="s">
        <v>1409</v>
      </c>
      <c r="J1324" t="s">
        <v>3857</v>
      </c>
      <c r="K1324" t="s">
        <v>1544</v>
      </c>
      <c r="L1324" t="s">
        <v>177</v>
      </c>
      <c r="M1324" t="s">
        <v>3858</v>
      </c>
      <c r="N1324" t="s">
        <v>18</v>
      </c>
      <c r="O1324" t="s">
        <v>3859</v>
      </c>
      <c r="P1324" t="s">
        <v>22</v>
      </c>
    </row>
    <row r="1325" spans="1:19">
      <c r="A1325" s="16">
        <f t="shared" si="16"/>
        <v>0</v>
      </c>
      <c r="B1325" s="12" t="s">
        <v>3864</v>
      </c>
      <c r="C1325" s="16" t="s">
        <v>3864</v>
      </c>
      <c r="D1325" t="s">
        <v>603</v>
      </c>
      <c r="E1325" t="s">
        <v>3860</v>
      </c>
      <c r="F1325" t="s">
        <v>3858</v>
      </c>
      <c r="G1325" t="s">
        <v>15</v>
      </c>
      <c r="H1325" t="s">
        <v>3861</v>
      </c>
      <c r="I1325" t="s">
        <v>3862</v>
      </c>
      <c r="J1325" t="s">
        <v>41</v>
      </c>
      <c r="K1325" t="s">
        <v>610</v>
      </c>
      <c r="L1325" t="s">
        <v>611</v>
      </c>
      <c r="M1325" t="s">
        <v>181</v>
      </c>
      <c r="N1325" t="s">
        <v>3863</v>
      </c>
      <c r="O1325" t="s">
        <v>18</v>
      </c>
      <c r="P1325" t="s">
        <v>3864</v>
      </c>
      <c r="Q1325" t="s">
        <v>22</v>
      </c>
    </row>
    <row r="1326" spans="1:19">
      <c r="A1326" s="16">
        <f t="shared" si="16"/>
        <v>0</v>
      </c>
      <c r="B1326" s="12"/>
      <c r="C1326" s="14"/>
      <c r="D1326" t="s">
        <v>2347</v>
      </c>
      <c r="E1326" t="s">
        <v>1895</v>
      </c>
      <c r="F1326" t="s">
        <v>151</v>
      </c>
      <c r="G1326" t="s">
        <v>48</v>
      </c>
      <c r="H1326" t="s">
        <v>3865</v>
      </c>
      <c r="I1326" t="s">
        <v>430</v>
      </c>
      <c r="J1326" s="1">
        <v>2</v>
      </c>
      <c r="K1326">
        <v>100</v>
      </c>
      <c r="L1326">
        <v>0</v>
      </c>
      <c r="M1326" t="s">
        <v>3866</v>
      </c>
      <c r="N1326" s="1">
        <v>2</v>
      </c>
      <c r="O1326">
        <v>100</v>
      </c>
      <c r="P1326">
        <v>0</v>
      </c>
    </row>
    <row r="1327" spans="1:19">
      <c r="A1327" s="16">
        <f t="shared" si="16"/>
        <v>0</v>
      </c>
      <c r="B1327" s="12" t="s">
        <v>19132</v>
      </c>
      <c r="C1327" s="16" t="s">
        <v>19132</v>
      </c>
      <c r="D1327" t="s">
        <v>35</v>
      </c>
      <c r="E1327" t="s">
        <v>163</v>
      </c>
      <c r="F1327" t="s">
        <v>31</v>
      </c>
      <c r="G1327" t="s">
        <v>1165</v>
      </c>
      <c r="H1327" t="s">
        <v>2242</v>
      </c>
      <c r="I1327" t="s">
        <v>48</v>
      </c>
      <c r="J1327" t="s">
        <v>312</v>
      </c>
      <c r="K1327" t="s">
        <v>18</v>
      </c>
      <c r="L1327" t="s">
        <v>2439</v>
      </c>
      <c r="M1327" t="s">
        <v>907</v>
      </c>
      <c r="N1327" t="s">
        <v>22</v>
      </c>
    </row>
    <row r="1328" spans="1:19">
      <c r="A1328" s="16">
        <f t="shared" si="16"/>
        <v>0</v>
      </c>
      <c r="B1328" s="16" t="s">
        <v>21033</v>
      </c>
      <c r="C1328" s="14" t="s">
        <v>21033</v>
      </c>
      <c r="D1328" t="s">
        <v>23</v>
      </c>
      <c r="E1328" t="s">
        <v>30</v>
      </c>
      <c r="F1328" t="s">
        <v>3867</v>
      </c>
      <c r="G1328" t="s">
        <v>191</v>
      </c>
      <c r="H1328" t="s">
        <v>3868</v>
      </c>
      <c r="I1328" t="s">
        <v>32</v>
      </c>
      <c r="J1328" t="s">
        <v>3869</v>
      </c>
      <c r="K1328" t="s">
        <v>3870</v>
      </c>
      <c r="L1328" t="s">
        <v>34</v>
      </c>
    </row>
    <row r="1329" spans="1:27">
      <c r="A1329" s="16">
        <f t="shared" si="16"/>
        <v>0</v>
      </c>
      <c r="B1329" s="12" t="s">
        <v>3871</v>
      </c>
      <c r="C1329" s="16" t="s">
        <v>3871</v>
      </c>
      <c r="D1329" t="s">
        <v>822</v>
      </c>
      <c r="E1329" t="s">
        <v>121</v>
      </c>
      <c r="F1329" t="s">
        <v>142</v>
      </c>
      <c r="G1329" t="s">
        <v>1450</v>
      </c>
      <c r="H1329" t="s">
        <v>18</v>
      </c>
      <c r="I1329" t="s">
        <v>3871</v>
      </c>
      <c r="J1329" t="s">
        <v>22</v>
      </c>
    </row>
    <row r="1330" spans="1:27">
      <c r="A1330" s="16">
        <f t="shared" si="16"/>
        <v>0</v>
      </c>
      <c r="B1330" s="12" t="s">
        <v>3875</v>
      </c>
      <c r="C1330" s="16" t="s">
        <v>3875</v>
      </c>
      <c r="D1330">
        <v>21</v>
      </c>
      <c r="E1330" t="s">
        <v>3434</v>
      </c>
      <c r="F1330" t="s">
        <v>3872</v>
      </c>
      <c r="G1330" t="s">
        <v>121</v>
      </c>
      <c r="H1330" t="s">
        <v>293</v>
      </c>
      <c r="I1330" t="s">
        <v>1151</v>
      </c>
      <c r="J1330" t="s">
        <v>1187</v>
      </c>
      <c r="K1330" t="s">
        <v>3873</v>
      </c>
      <c r="L1330" t="s">
        <v>7</v>
      </c>
      <c r="M1330" t="s">
        <v>3874</v>
      </c>
      <c r="N1330" t="s">
        <v>18</v>
      </c>
      <c r="O1330" t="s">
        <v>3875</v>
      </c>
      <c r="P1330" t="s">
        <v>22</v>
      </c>
    </row>
    <row r="1331" spans="1:27">
      <c r="A1331" s="16">
        <f t="shared" si="16"/>
        <v>0</v>
      </c>
      <c r="B1331" s="12"/>
      <c r="C1331" s="14"/>
      <c r="D1331" t="s">
        <v>1195</v>
      </c>
      <c r="E1331" t="s">
        <v>434</v>
      </c>
      <c r="F1331" t="s">
        <v>41</v>
      </c>
      <c r="G1331" t="s">
        <v>1787</v>
      </c>
      <c r="H1331" t="s">
        <v>312</v>
      </c>
      <c r="I1331" t="s">
        <v>2444</v>
      </c>
      <c r="J1331" s="1">
        <v>750</v>
      </c>
      <c r="K1331">
        <v>0</v>
      </c>
      <c r="L1331" t="s">
        <v>72</v>
      </c>
      <c r="M1331" s="1">
        <v>795</v>
      </c>
      <c r="N1331">
        <v>0</v>
      </c>
      <c r="O1331" t="s">
        <v>3876</v>
      </c>
      <c r="P1331" s="1">
        <v>750</v>
      </c>
      <c r="Q1331">
        <v>0</v>
      </c>
      <c r="R1331" t="s">
        <v>57</v>
      </c>
      <c r="S1331" s="1">
        <v>795</v>
      </c>
      <c r="T1331">
        <v>0</v>
      </c>
    </row>
    <row r="1332" spans="1:27">
      <c r="A1332" s="16">
        <f t="shared" si="16"/>
        <v>0</v>
      </c>
      <c r="B1332" s="16" t="s">
        <v>3877</v>
      </c>
      <c r="C1332" s="14" t="s">
        <v>3877</v>
      </c>
      <c r="D1332" t="s">
        <v>435</v>
      </c>
      <c r="E1332" t="s">
        <v>577</v>
      </c>
      <c r="F1332" t="s">
        <v>41</v>
      </c>
      <c r="G1332" t="s">
        <v>449</v>
      </c>
      <c r="H1332" t="s">
        <v>56</v>
      </c>
      <c r="I1332" s="1">
        <v>469</v>
      </c>
      <c r="J1332">
        <v>0</v>
      </c>
      <c r="K1332" t="s">
        <v>3877</v>
      </c>
      <c r="L1332" s="1">
        <v>469</v>
      </c>
      <c r="M1332">
        <v>0</v>
      </c>
    </row>
    <row r="1333" spans="1:27">
      <c r="A1333" s="16">
        <f t="shared" si="16"/>
        <v>0</v>
      </c>
      <c r="B1333" s="12" t="s">
        <v>3881</v>
      </c>
      <c r="C1333" s="16" t="s">
        <v>3881</v>
      </c>
      <c r="D1333" t="s">
        <v>59</v>
      </c>
      <c r="E1333" t="s">
        <v>3878</v>
      </c>
      <c r="F1333" t="s">
        <v>151</v>
      </c>
      <c r="G1333" t="s">
        <v>72</v>
      </c>
      <c r="H1333" t="s">
        <v>3879</v>
      </c>
      <c r="I1333" t="s">
        <v>571</v>
      </c>
      <c r="J1333" t="s">
        <v>3880</v>
      </c>
      <c r="K1333" t="s">
        <v>18</v>
      </c>
      <c r="L1333" t="s">
        <v>3881</v>
      </c>
      <c r="M1333" t="s">
        <v>22</v>
      </c>
    </row>
    <row r="1334" spans="1:27">
      <c r="A1334" s="16">
        <f t="shared" si="16"/>
        <v>0</v>
      </c>
      <c r="B1334" s="12" t="s">
        <v>3882</v>
      </c>
      <c r="C1334" s="16" t="s">
        <v>3882</v>
      </c>
      <c r="D1334" t="s">
        <v>312</v>
      </c>
      <c r="E1334" t="s">
        <v>6</v>
      </c>
      <c r="F1334" t="s">
        <v>7</v>
      </c>
      <c r="G1334" t="s">
        <v>1354</v>
      </c>
      <c r="H1334" t="s">
        <v>158</v>
      </c>
      <c r="I1334" t="s">
        <v>1205</v>
      </c>
      <c r="J1334" t="s">
        <v>57</v>
      </c>
      <c r="K1334" t="s">
        <v>1223</v>
      </c>
      <c r="L1334" t="s">
        <v>3882</v>
      </c>
      <c r="M1334" t="s">
        <v>1205</v>
      </c>
      <c r="N1334" t="s">
        <v>57</v>
      </c>
      <c r="O1334" t="s">
        <v>1223</v>
      </c>
    </row>
    <row r="1335" spans="1:27">
      <c r="A1335" s="16">
        <f t="shared" si="16"/>
        <v>0</v>
      </c>
      <c r="B1335" s="12" t="s">
        <v>3883</v>
      </c>
      <c r="C1335" s="16" t="s">
        <v>3883</v>
      </c>
      <c r="D1335" t="s">
        <v>249</v>
      </c>
      <c r="E1335" t="s">
        <v>250</v>
      </c>
      <c r="F1335" t="s">
        <v>798</v>
      </c>
      <c r="G1335" t="s">
        <v>35</v>
      </c>
      <c r="H1335">
        <v>3</v>
      </c>
      <c r="I1335" t="s">
        <v>24</v>
      </c>
      <c r="J1335" t="s">
        <v>1239</v>
      </c>
      <c r="K1335" t="s">
        <v>39</v>
      </c>
      <c r="L1335" t="s">
        <v>705</v>
      </c>
      <c r="M1335" t="s">
        <v>537</v>
      </c>
      <c r="N1335" t="s">
        <v>3883</v>
      </c>
      <c r="O1335" t="s">
        <v>22</v>
      </c>
    </row>
    <row r="1336" spans="1:27">
      <c r="A1336" s="16">
        <f t="shared" si="16"/>
        <v>0</v>
      </c>
      <c r="B1336" s="16" t="s">
        <v>21034</v>
      </c>
      <c r="C1336" s="14" t="s">
        <v>21034</v>
      </c>
      <c r="D1336" t="s">
        <v>3884</v>
      </c>
      <c r="E1336" t="s">
        <v>250</v>
      </c>
      <c r="F1336">
        <v>2</v>
      </c>
      <c r="G1336" t="s">
        <v>24</v>
      </c>
      <c r="H1336" t="s">
        <v>856</v>
      </c>
      <c r="I1336" t="s">
        <v>25</v>
      </c>
      <c r="J1336" t="s">
        <v>38</v>
      </c>
      <c r="K1336" t="s">
        <v>595</v>
      </c>
      <c r="L1336" t="s">
        <v>3885</v>
      </c>
      <c r="M1336" t="s">
        <v>741</v>
      </c>
      <c r="N1336" t="s">
        <v>3459</v>
      </c>
      <c r="O1336" t="s">
        <v>3579</v>
      </c>
      <c r="P1336" t="s">
        <v>2640</v>
      </c>
      <c r="Q1336" s="1">
        <v>988</v>
      </c>
      <c r="R1336">
        <v>0</v>
      </c>
      <c r="S1336" t="s">
        <v>3886</v>
      </c>
      <c r="T1336" t="s">
        <v>3887</v>
      </c>
      <c r="U1336" s="1">
        <v>988</v>
      </c>
      <c r="V1336">
        <v>0</v>
      </c>
    </row>
    <row r="1337" spans="1:27">
      <c r="A1337" s="16">
        <f t="shared" si="16"/>
        <v>0</v>
      </c>
      <c r="B1337" s="12" t="s">
        <v>19133</v>
      </c>
      <c r="C1337" s="16" t="s">
        <v>19133</v>
      </c>
      <c r="D1337" t="s">
        <v>324</v>
      </c>
      <c r="E1337" t="s">
        <v>325</v>
      </c>
      <c r="F1337" t="s">
        <v>1717</v>
      </c>
      <c r="G1337" t="s">
        <v>1165</v>
      </c>
      <c r="H1337" t="s">
        <v>1026</v>
      </c>
      <c r="I1337" t="s">
        <v>928</v>
      </c>
      <c r="J1337" t="s">
        <v>41</v>
      </c>
      <c r="K1337" t="s">
        <v>7</v>
      </c>
      <c r="L1337" t="s">
        <v>266</v>
      </c>
      <c r="M1337" t="s">
        <v>56</v>
      </c>
      <c r="N1337" t="s">
        <v>3888</v>
      </c>
      <c r="O1337" t="s">
        <v>3889</v>
      </c>
      <c r="P1337" t="s">
        <v>2212</v>
      </c>
      <c r="Q1337" t="s">
        <v>692</v>
      </c>
      <c r="R1337" t="s">
        <v>3890</v>
      </c>
      <c r="S1337" t="s">
        <v>3891</v>
      </c>
      <c r="T1337" t="s">
        <v>3892</v>
      </c>
      <c r="U1337" t="s">
        <v>3893</v>
      </c>
      <c r="V1337" t="s">
        <v>3888</v>
      </c>
      <c r="W1337" t="s">
        <v>3889</v>
      </c>
      <c r="X1337" t="s">
        <v>2212</v>
      </c>
      <c r="Y1337" t="s">
        <v>692</v>
      </c>
      <c r="Z1337" t="s">
        <v>3890</v>
      </c>
      <c r="AA1337" t="s">
        <v>3891</v>
      </c>
    </row>
    <row r="1338" spans="1:27">
      <c r="A1338" s="16">
        <f t="shared" si="16"/>
        <v>0</v>
      </c>
      <c r="B1338" s="12"/>
      <c r="C1338" s="14">
        <v>0</v>
      </c>
      <c r="D1338" t="s">
        <v>3894</v>
      </c>
      <c r="E1338" t="s">
        <v>1638</v>
      </c>
      <c r="F1338" t="s">
        <v>25</v>
      </c>
      <c r="G1338" t="s">
        <v>1165</v>
      </c>
      <c r="H1338" t="s">
        <v>927</v>
      </c>
      <c r="I1338" t="s">
        <v>595</v>
      </c>
      <c r="J1338" t="s">
        <v>2613</v>
      </c>
      <c r="K1338" t="s">
        <v>2624</v>
      </c>
      <c r="L1338" t="s">
        <v>2145</v>
      </c>
      <c r="M1338" s="1">
        <v>690</v>
      </c>
      <c r="N1338">
        <v>0</v>
      </c>
      <c r="O1338" t="s">
        <v>57</v>
      </c>
      <c r="P1338" s="1">
        <v>750</v>
      </c>
      <c r="Q1338">
        <v>0</v>
      </c>
      <c r="R1338" t="s">
        <v>3895</v>
      </c>
      <c r="S1338" t="s">
        <v>3896</v>
      </c>
      <c r="T1338" s="1">
        <v>690</v>
      </c>
      <c r="U1338">
        <v>0</v>
      </c>
      <c r="V1338" t="s">
        <v>57</v>
      </c>
      <c r="W1338" s="1">
        <v>750</v>
      </c>
      <c r="X1338">
        <v>0</v>
      </c>
    </row>
    <row r="1339" spans="1:27">
      <c r="A1339" s="16">
        <f t="shared" si="16"/>
        <v>0</v>
      </c>
      <c r="B1339" s="12"/>
      <c r="C1339" s="14">
        <v>0</v>
      </c>
      <c r="D1339" t="s">
        <v>1363</v>
      </c>
      <c r="E1339" t="s">
        <v>2602</v>
      </c>
      <c r="F1339" t="s">
        <v>687</v>
      </c>
      <c r="G1339" t="s">
        <v>151</v>
      </c>
      <c r="H1339" t="s">
        <v>3691</v>
      </c>
      <c r="I1339" t="s">
        <v>121</v>
      </c>
      <c r="J1339" t="s">
        <v>401</v>
      </c>
      <c r="K1339" s="1">
        <v>440</v>
      </c>
      <c r="L1339">
        <v>0</v>
      </c>
      <c r="M1339" t="s">
        <v>57</v>
      </c>
      <c r="N1339" s="1">
        <v>470</v>
      </c>
      <c r="O1339">
        <v>0</v>
      </c>
      <c r="P1339" t="s">
        <v>3897</v>
      </c>
      <c r="Q1339" s="1">
        <v>440</v>
      </c>
      <c r="R1339">
        <v>0</v>
      </c>
      <c r="S1339" t="s">
        <v>57</v>
      </c>
      <c r="T1339" s="1">
        <v>470</v>
      </c>
      <c r="U1339">
        <v>0</v>
      </c>
    </row>
    <row r="1340" spans="1:27">
      <c r="A1340" s="16">
        <f t="shared" si="16"/>
        <v>0</v>
      </c>
      <c r="B1340" s="12" t="s">
        <v>80</v>
      </c>
      <c r="C1340" s="16" t="s">
        <v>80</v>
      </c>
      <c r="D1340" t="s">
        <v>478</v>
      </c>
      <c r="E1340" t="s">
        <v>57</v>
      </c>
      <c r="F1340" t="s">
        <v>478</v>
      </c>
      <c r="G1340" t="s">
        <v>18</v>
      </c>
      <c r="H1340" t="s">
        <v>80</v>
      </c>
      <c r="I1340" t="s">
        <v>22</v>
      </c>
    </row>
    <row r="1341" spans="1:27">
      <c r="A1341" s="16">
        <f t="shared" si="16"/>
        <v>0</v>
      </c>
      <c r="B1341" s="12"/>
      <c r="C1341" s="15"/>
      <c r="D1341" t="s">
        <v>1685</v>
      </c>
      <c r="E1341" t="s">
        <v>1182</v>
      </c>
      <c r="F1341" t="s">
        <v>493</v>
      </c>
      <c r="G1341" t="s">
        <v>494</v>
      </c>
      <c r="H1341" t="s">
        <v>495</v>
      </c>
      <c r="I1341" t="s">
        <v>1882</v>
      </c>
      <c r="J1341" s="1">
        <v>1</v>
      </c>
      <c r="K1341">
        <v>300</v>
      </c>
      <c r="L1341">
        <v>0</v>
      </c>
      <c r="M1341" t="s">
        <v>3898</v>
      </c>
      <c r="N1341" t="s">
        <v>3899</v>
      </c>
      <c r="O1341" s="1">
        <v>1</v>
      </c>
      <c r="P1341">
        <v>300</v>
      </c>
      <c r="Q1341">
        <v>0</v>
      </c>
    </row>
    <row r="1342" spans="1:27">
      <c r="A1342" s="16">
        <f t="shared" si="16"/>
        <v>0</v>
      </c>
      <c r="B1342" s="16" t="s">
        <v>3901</v>
      </c>
      <c r="C1342" s="14" t="s">
        <v>3901</v>
      </c>
      <c r="D1342" t="s">
        <v>927</v>
      </c>
      <c r="E1342" t="s">
        <v>3900</v>
      </c>
      <c r="F1342" s="1">
        <v>600</v>
      </c>
      <c r="G1342">
        <v>0</v>
      </c>
      <c r="H1342" t="s">
        <v>3901</v>
      </c>
      <c r="I1342" s="1">
        <v>600</v>
      </c>
      <c r="J1342">
        <v>0</v>
      </c>
    </row>
    <row r="1343" spans="1:27">
      <c r="A1343" s="16">
        <f t="shared" si="16"/>
        <v>0</v>
      </c>
      <c r="B1343" s="12" t="s">
        <v>3902</v>
      </c>
      <c r="C1343" s="16" t="s">
        <v>3902</v>
      </c>
      <c r="D1343" t="s">
        <v>1257</v>
      </c>
      <c r="E1343" t="s">
        <v>115</v>
      </c>
      <c r="F1343" t="s">
        <v>116</v>
      </c>
      <c r="G1343" t="s">
        <v>375</v>
      </c>
      <c r="H1343" t="s">
        <v>6</v>
      </c>
      <c r="I1343" t="s">
        <v>393</v>
      </c>
      <c r="J1343" t="s">
        <v>56</v>
      </c>
      <c r="K1343" t="s">
        <v>18</v>
      </c>
      <c r="L1343" t="s">
        <v>3902</v>
      </c>
      <c r="M1343" t="s">
        <v>22</v>
      </c>
    </row>
    <row r="1344" spans="1:27">
      <c r="A1344" s="16">
        <f t="shared" si="16"/>
        <v>0</v>
      </c>
      <c r="B1344" s="12"/>
      <c r="C1344" s="14"/>
      <c r="D1344" t="s">
        <v>509</v>
      </c>
      <c r="E1344" t="s">
        <v>510</v>
      </c>
      <c r="F1344" t="s">
        <v>980</v>
      </c>
      <c r="G1344" t="s">
        <v>222</v>
      </c>
      <c r="H1344" t="s">
        <v>223</v>
      </c>
      <c r="I1344" t="s">
        <v>3903</v>
      </c>
      <c r="J1344" t="s">
        <v>2579</v>
      </c>
      <c r="K1344" t="s">
        <v>980</v>
      </c>
      <c r="L1344" t="s">
        <v>3904</v>
      </c>
      <c r="M1344" t="s">
        <v>3905</v>
      </c>
      <c r="N1344" t="s">
        <v>662</v>
      </c>
      <c r="O1344" t="s">
        <v>663</v>
      </c>
      <c r="P1344" s="1">
        <v>1</v>
      </c>
      <c r="Q1344">
        <v>600</v>
      </c>
      <c r="R1344">
        <v>0</v>
      </c>
      <c r="S1344" t="s">
        <v>3906</v>
      </c>
      <c r="T1344" t="s">
        <v>3907</v>
      </c>
      <c r="U1344" t="s">
        <v>3908</v>
      </c>
      <c r="V1344" s="1">
        <v>1</v>
      </c>
      <c r="W1344">
        <v>600</v>
      </c>
      <c r="X1344">
        <v>0</v>
      </c>
    </row>
    <row r="1345" spans="1:26">
      <c r="A1345" s="16">
        <f t="shared" si="16"/>
        <v>0</v>
      </c>
      <c r="B1345" s="16" t="s">
        <v>3909</v>
      </c>
      <c r="C1345" s="14" t="s">
        <v>3909</v>
      </c>
      <c r="D1345" t="s">
        <v>997</v>
      </c>
      <c r="E1345" t="s">
        <v>375</v>
      </c>
      <c r="F1345" t="s">
        <v>524</v>
      </c>
      <c r="G1345" t="s">
        <v>72</v>
      </c>
      <c r="H1345" t="s">
        <v>845</v>
      </c>
      <c r="I1345" t="s">
        <v>32</v>
      </c>
      <c r="J1345" t="s">
        <v>3909</v>
      </c>
      <c r="K1345" t="s">
        <v>34</v>
      </c>
    </row>
    <row r="1346" spans="1:26">
      <c r="A1346" s="16">
        <f t="shared" si="16"/>
        <v>0</v>
      </c>
      <c r="B1346" s="12" t="s">
        <v>3910</v>
      </c>
      <c r="C1346" s="16" t="s">
        <v>3910</v>
      </c>
      <c r="D1346" t="s">
        <v>1026</v>
      </c>
      <c r="E1346" t="s">
        <v>473</v>
      </c>
      <c r="F1346" t="s">
        <v>31</v>
      </c>
      <c r="G1346" t="s">
        <v>32</v>
      </c>
      <c r="H1346" t="s">
        <v>3910</v>
      </c>
      <c r="I1346" t="s">
        <v>34</v>
      </c>
    </row>
    <row r="1347" spans="1:26">
      <c r="A1347" s="16">
        <f t="shared" si="16"/>
        <v>0</v>
      </c>
      <c r="B1347" s="12"/>
      <c r="C1347" s="14"/>
      <c r="D1347" t="s">
        <v>59</v>
      </c>
      <c r="E1347" t="s">
        <v>3911</v>
      </c>
      <c r="F1347" t="s">
        <v>2477</v>
      </c>
      <c r="G1347" t="s">
        <v>38</v>
      </c>
      <c r="H1347" t="s">
        <v>3912</v>
      </c>
      <c r="I1347" t="s">
        <v>3913</v>
      </c>
      <c r="J1347" s="1">
        <v>2</v>
      </c>
      <c r="K1347">
        <v>400</v>
      </c>
      <c r="L1347">
        <v>0</v>
      </c>
      <c r="M1347" t="s">
        <v>57</v>
      </c>
      <c r="N1347" s="1">
        <v>2</v>
      </c>
      <c r="O1347">
        <v>500</v>
      </c>
      <c r="P1347">
        <v>0</v>
      </c>
      <c r="Q1347" t="s">
        <v>3914</v>
      </c>
      <c r="R1347" s="1">
        <v>2</v>
      </c>
      <c r="S1347">
        <v>400</v>
      </c>
      <c r="T1347">
        <v>0</v>
      </c>
      <c r="U1347" t="s">
        <v>57</v>
      </c>
      <c r="V1347" s="1">
        <v>2</v>
      </c>
      <c r="W1347">
        <v>500</v>
      </c>
      <c r="X1347">
        <v>0</v>
      </c>
    </row>
    <row r="1348" spans="1:26">
      <c r="A1348" s="16">
        <f t="shared" si="16"/>
        <v>0</v>
      </c>
      <c r="B1348" s="12" t="s">
        <v>3917</v>
      </c>
      <c r="C1348" s="16" t="s">
        <v>3917</v>
      </c>
      <c r="D1348" t="s">
        <v>59</v>
      </c>
      <c r="E1348" t="s">
        <v>3915</v>
      </c>
      <c r="F1348" t="s">
        <v>3916</v>
      </c>
      <c r="G1348" t="s">
        <v>163</v>
      </c>
      <c r="H1348" t="s">
        <v>680</v>
      </c>
      <c r="I1348" t="s">
        <v>18</v>
      </c>
      <c r="J1348" t="s">
        <v>3917</v>
      </c>
      <c r="K1348" t="s">
        <v>22</v>
      </c>
    </row>
    <row r="1349" spans="1:26">
      <c r="A1349" s="16">
        <f t="shared" si="16"/>
        <v>0</v>
      </c>
      <c r="B1349" s="12" t="s">
        <v>3919</v>
      </c>
      <c r="C1349" s="16" t="s">
        <v>3919</v>
      </c>
      <c r="D1349" t="s">
        <v>1076</v>
      </c>
      <c r="E1349" t="s">
        <v>2302</v>
      </c>
      <c r="F1349" t="s">
        <v>2657</v>
      </c>
      <c r="G1349" t="s">
        <v>234</v>
      </c>
      <c r="H1349" t="s">
        <v>3918</v>
      </c>
      <c r="I1349" t="s">
        <v>18</v>
      </c>
      <c r="J1349" t="s">
        <v>3919</v>
      </c>
      <c r="K1349" t="s">
        <v>22</v>
      </c>
    </row>
    <row r="1350" spans="1:26">
      <c r="A1350" s="16">
        <f t="shared" si="16"/>
        <v>0</v>
      </c>
      <c r="B1350" s="12"/>
      <c r="C1350" s="14"/>
      <c r="D1350" t="s">
        <v>407</v>
      </c>
      <c r="E1350" t="s">
        <v>571</v>
      </c>
      <c r="F1350" t="s">
        <v>63</v>
      </c>
      <c r="G1350" t="s">
        <v>3920</v>
      </c>
      <c r="H1350" s="1">
        <v>1</v>
      </c>
      <c r="I1350">
        <v>300</v>
      </c>
      <c r="J1350">
        <v>0</v>
      </c>
      <c r="K1350" t="s">
        <v>57</v>
      </c>
      <c r="L1350" s="1">
        <v>1</v>
      </c>
      <c r="M1350">
        <v>400</v>
      </c>
      <c r="N1350">
        <v>0</v>
      </c>
      <c r="O1350" t="s">
        <v>3921</v>
      </c>
      <c r="P1350" s="1">
        <v>1</v>
      </c>
      <c r="Q1350">
        <v>300</v>
      </c>
      <c r="R1350">
        <v>0</v>
      </c>
      <c r="S1350" t="s">
        <v>57</v>
      </c>
      <c r="T1350" s="1">
        <v>1</v>
      </c>
      <c r="U1350">
        <v>400</v>
      </c>
      <c r="V1350">
        <v>0</v>
      </c>
    </row>
    <row r="1351" spans="1:26">
      <c r="A1351" s="16">
        <f t="shared" si="16"/>
        <v>0</v>
      </c>
      <c r="B1351" s="16" t="s">
        <v>21035</v>
      </c>
      <c r="C1351" s="14" t="s">
        <v>21035</v>
      </c>
      <c r="D1351" t="s">
        <v>2191</v>
      </c>
      <c r="E1351" t="s">
        <v>451</v>
      </c>
      <c r="F1351" t="s">
        <v>31</v>
      </c>
      <c r="G1351" t="s">
        <v>3922</v>
      </c>
      <c r="H1351" t="s">
        <v>3923</v>
      </c>
      <c r="I1351" t="s">
        <v>3924</v>
      </c>
      <c r="J1351" s="1">
        <v>675</v>
      </c>
      <c r="K1351">
        <v>0</v>
      </c>
      <c r="L1351" t="s">
        <v>3925</v>
      </c>
      <c r="M1351" t="s">
        <v>3926</v>
      </c>
      <c r="N1351" s="1">
        <v>675</v>
      </c>
      <c r="O1351">
        <v>0</v>
      </c>
    </row>
    <row r="1352" spans="1:26">
      <c r="A1352" s="16">
        <f t="shared" si="16"/>
        <v>0</v>
      </c>
      <c r="B1352" s="12" t="s">
        <v>3927</v>
      </c>
      <c r="C1352" s="16" t="s">
        <v>3927</v>
      </c>
      <c r="D1352" t="s">
        <v>1033</v>
      </c>
      <c r="E1352" t="s">
        <v>753</v>
      </c>
      <c r="F1352" t="s">
        <v>6</v>
      </c>
      <c r="G1352" t="s">
        <v>778</v>
      </c>
      <c r="H1352" t="s">
        <v>18</v>
      </c>
      <c r="I1352" t="s">
        <v>3927</v>
      </c>
      <c r="J1352" t="s">
        <v>22</v>
      </c>
    </row>
    <row r="1353" spans="1:26">
      <c r="A1353" s="16">
        <f t="shared" si="16"/>
        <v>0</v>
      </c>
      <c r="B1353" s="12"/>
      <c r="C1353" s="14">
        <v>0</v>
      </c>
      <c r="D1353" t="s">
        <v>210</v>
      </c>
      <c r="E1353" t="s">
        <v>211</v>
      </c>
      <c r="F1353" t="s">
        <v>69</v>
      </c>
      <c r="G1353" t="s">
        <v>121</v>
      </c>
      <c r="H1353" t="s">
        <v>70</v>
      </c>
      <c r="I1353" t="s">
        <v>157</v>
      </c>
      <c r="J1353" s="1">
        <v>930</v>
      </c>
      <c r="K1353">
        <v>0</v>
      </c>
      <c r="L1353" t="s">
        <v>57</v>
      </c>
      <c r="M1353" s="1">
        <v>990</v>
      </c>
      <c r="N1353">
        <v>0</v>
      </c>
      <c r="O1353" t="s">
        <v>3928</v>
      </c>
      <c r="P1353" s="1">
        <v>930</v>
      </c>
      <c r="Q1353">
        <v>0</v>
      </c>
      <c r="R1353" t="s">
        <v>57</v>
      </c>
      <c r="S1353" s="1">
        <v>990</v>
      </c>
      <c r="T1353">
        <v>0</v>
      </c>
    </row>
    <row r="1354" spans="1:26">
      <c r="A1354" s="16">
        <f t="shared" si="16"/>
        <v>0</v>
      </c>
      <c r="B1354" s="12" t="s">
        <v>19134</v>
      </c>
      <c r="C1354" s="16" t="s">
        <v>19134</v>
      </c>
      <c r="D1354" t="s">
        <v>533</v>
      </c>
      <c r="E1354" t="s">
        <v>490</v>
      </c>
      <c r="F1354" t="s">
        <v>491</v>
      </c>
      <c r="G1354" t="s">
        <v>31</v>
      </c>
      <c r="H1354" t="s">
        <v>38</v>
      </c>
      <c r="I1354" t="s">
        <v>493</v>
      </c>
      <c r="J1354" t="s">
        <v>494</v>
      </c>
      <c r="K1354" t="s">
        <v>3929</v>
      </c>
      <c r="L1354" t="s">
        <v>495</v>
      </c>
      <c r="M1354" t="s">
        <v>715</v>
      </c>
      <c r="N1354" t="s">
        <v>1271</v>
      </c>
      <c r="O1354" t="s">
        <v>3930</v>
      </c>
      <c r="P1354" t="s">
        <v>494</v>
      </c>
      <c r="Q1354" t="s">
        <v>3931</v>
      </c>
      <c r="R1354" t="s">
        <v>3788</v>
      </c>
    </row>
    <row r="1355" spans="1:26">
      <c r="A1355" s="16">
        <f t="shared" si="16"/>
        <v>0</v>
      </c>
      <c r="B1355" s="12" t="s">
        <v>19135</v>
      </c>
      <c r="C1355" s="16" t="s">
        <v>19135</v>
      </c>
      <c r="D1355" t="s">
        <v>1021</v>
      </c>
      <c r="E1355" t="s">
        <v>108</v>
      </c>
      <c r="F1355" t="s">
        <v>45</v>
      </c>
      <c r="G1355" t="s">
        <v>394</v>
      </c>
      <c r="H1355" t="s">
        <v>32</v>
      </c>
      <c r="I1355" t="s">
        <v>3932</v>
      </c>
      <c r="J1355" t="s">
        <v>3933</v>
      </c>
      <c r="K1355" t="s">
        <v>34</v>
      </c>
    </row>
    <row r="1356" spans="1:26">
      <c r="A1356" s="16">
        <f t="shared" si="16"/>
        <v>0</v>
      </c>
      <c r="B1356" s="12" t="s">
        <v>3934</v>
      </c>
      <c r="C1356" s="16" t="s">
        <v>3934</v>
      </c>
      <c r="D1356" t="s">
        <v>163</v>
      </c>
      <c r="E1356" t="s">
        <v>1809</v>
      </c>
      <c r="F1356" t="s">
        <v>38</v>
      </c>
      <c r="G1356" t="s">
        <v>727</v>
      </c>
      <c r="H1356" t="s">
        <v>32</v>
      </c>
      <c r="I1356" t="s">
        <v>3934</v>
      </c>
      <c r="J1356" t="s">
        <v>34</v>
      </c>
    </row>
    <row r="1357" spans="1:26">
      <c r="A1357" s="16">
        <f t="shared" si="16"/>
        <v>0</v>
      </c>
      <c r="B1357" s="12" t="s">
        <v>3936</v>
      </c>
      <c r="C1357" s="16" t="s">
        <v>3936</v>
      </c>
      <c r="D1357" t="s">
        <v>1026</v>
      </c>
      <c r="E1357" t="s">
        <v>596</v>
      </c>
      <c r="F1357" t="s">
        <v>3935</v>
      </c>
      <c r="G1357" t="s">
        <v>2347</v>
      </c>
      <c r="H1357" t="s">
        <v>54</v>
      </c>
      <c r="I1357" t="s">
        <v>18</v>
      </c>
      <c r="J1357" t="s">
        <v>3936</v>
      </c>
      <c r="K1357" t="s">
        <v>22</v>
      </c>
    </row>
    <row r="1358" spans="1:26">
      <c r="A1358" s="16">
        <f t="shared" si="16"/>
        <v>0</v>
      </c>
      <c r="B1358" s="12"/>
      <c r="C1358" s="14"/>
      <c r="D1358" t="s">
        <v>3937</v>
      </c>
      <c r="E1358" t="s">
        <v>3938</v>
      </c>
      <c r="F1358" t="s">
        <v>57</v>
      </c>
      <c r="G1358" t="s">
        <v>1184</v>
      </c>
      <c r="H1358" t="s">
        <v>946</v>
      </c>
      <c r="I1358" t="s">
        <v>3939</v>
      </c>
      <c r="J1358" s="1">
        <v>1</v>
      </c>
      <c r="K1358">
        <v>659</v>
      </c>
      <c r="L1358">
        <v>0</v>
      </c>
      <c r="M1358" t="s">
        <v>57</v>
      </c>
      <c r="N1358" s="1">
        <v>1</v>
      </c>
      <c r="O1358">
        <v>759</v>
      </c>
      <c r="P1358">
        <v>0</v>
      </c>
      <c r="Q1358" t="s">
        <v>3940</v>
      </c>
      <c r="R1358" s="1">
        <v>1</v>
      </c>
      <c r="S1358">
        <v>659</v>
      </c>
      <c r="T1358">
        <v>0</v>
      </c>
      <c r="U1358" t="s">
        <v>57</v>
      </c>
      <c r="V1358" s="1">
        <v>1</v>
      </c>
      <c r="W1358">
        <v>759</v>
      </c>
      <c r="X1358">
        <v>0</v>
      </c>
    </row>
    <row r="1359" spans="1:26">
      <c r="A1359" s="16">
        <f t="shared" si="16"/>
        <v>0</v>
      </c>
      <c r="B1359" s="12"/>
      <c r="C1359" s="14"/>
      <c r="D1359" t="s">
        <v>1596</v>
      </c>
      <c r="E1359" t="s">
        <v>312</v>
      </c>
      <c r="F1359" t="s">
        <v>234</v>
      </c>
      <c r="G1359" t="s">
        <v>264</v>
      </c>
      <c r="H1359" t="s">
        <v>236</v>
      </c>
      <c r="I1359" t="s">
        <v>48</v>
      </c>
      <c r="J1359" t="s">
        <v>3941</v>
      </c>
      <c r="K1359" t="s">
        <v>3942</v>
      </c>
      <c r="L1359" t="s">
        <v>3943</v>
      </c>
      <c r="M1359" t="s">
        <v>3944</v>
      </c>
      <c r="N1359" t="s">
        <v>1008</v>
      </c>
      <c r="O1359" t="s">
        <v>18</v>
      </c>
      <c r="P1359" t="s">
        <v>3945</v>
      </c>
      <c r="Q1359" t="s">
        <v>3946</v>
      </c>
      <c r="R1359" t="s">
        <v>22</v>
      </c>
    </row>
    <row r="1360" spans="1:26">
      <c r="A1360" s="16">
        <f t="shared" si="16"/>
        <v>0</v>
      </c>
      <c r="B1360" s="12"/>
      <c r="C1360" s="14"/>
      <c r="D1360" t="s">
        <v>927</v>
      </c>
      <c r="E1360" t="s">
        <v>3281</v>
      </c>
      <c r="F1360" t="s">
        <v>6</v>
      </c>
      <c r="G1360" t="s">
        <v>386</v>
      </c>
      <c r="H1360" t="s">
        <v>3036</v>
      </c>
      <c r="I1360" t="s">
        <v>617</v>
      </c>
      <c r="J1360" t="s">
        <v>1541</v>
      </c>
      <c r="K1360" t="s">
        <v>215</v>
      </c>
      <c r="L1360" s="1">
        <v>2</v>
      </c>
      <c r="M1360">
        <v>200</v>
      </c>
      <c r="N1360">
        <v>0</v>
      </c>
      <c r="O1360" t="s">
        <v>57</v>
      </c>
      <c r="P1360" s="1">
        <v>2</v>
      </c>
      <c r="Q1360">
        <v>400</v>
      </c>
      <c r="R1360">
        <v>0</v>
      </c>
      <c r="S1360" t="s">
        <v>3947</v>
      </c>
      <c r="T1360" s="1">
        <v>2</v>
      </c>
      <c r="U1360">
        <v>200</v>
      </c>
      <c r="V1360">
        <v>0</v>
      </c>
      <c r="W1360" t="s">
        <v>57</v>
      </c>
      <c r="X1360" s="1">
        <v>2</v>
      </c>
      <c r="Y1360">
        <v>400</v>
      </c>
      <c r="Z1360">
        <v>0</v>
      </c>
    </row>
    <row r="1361" spans="1:29">
      <c r="A1361" s="16">
        <f t="shared" si="16"/>
        <v>0</v>
      </c>
      <c r="B1361" s="12"/>
      <c r="C1361" s="14"/>
      <c r="D1361" t="s">
        <v>35</v>
      </c>
      <c r="E1361" t="s">
        <v>3948</v>
      </c>
      <c r="F1361" t="s">
        <v>6</v>
      </c>
      <c r="G1361" t="s">
        <v>1244</v>
      </c>
      <c r="H1361" t="s">
        <v>158</v>
      </c>
      <c r="I1361" s="1">
        <v>850</v>
      </c>
      <c r="J1361">
        <v>0</v>
      </c>
      <c r="K1361" t="s">
        <v>57</v>
      </c>
      <c r="L1361" s="1">
        <v>935</v>
      </c>
      <c r="M1361">
        <v>0</v>
      </c>
      <c r="N1361" t="s">
        <v>3949</v>
      </c>
      <c r="O1361" s="1">
        <v>850</v>
      </c>
      <c r="P1361">
        <v>0</v>
      </c>
      <c r="Q1361" t="s">
        <v>57</v>
      </c>
      <c r="R1361" s="1">
        <v>935</v>
      </c>
      <c r="S1361">
        <v>0</v>
      </c>
    </row>
    <row r="1362" spans="1:29">
      <c r="A1362" s="16">
        <f t="shared" si="16"/>
        <v>0</v>
      </c>
      <c r="B1362" s="12"/>
      <c r="C1362" s="14"/>
      <c r="D1362" t="s">
        <v>3950</v>
      </c>
      <c r="E1362" t="s">
        <v>3951</v>
      </c>
      <c r="F1362" t="s">
        <v>854</v>
      </c>
      <c r="G1362" t="s">
        <v>6</v>
      </c>
      <c r="H1362" t="s">
        <v>821</v>
      </c>
      <c r="I1362" t="s">
        <v>3198</v>
      </c>
      <c r="J1362" s="1">
        <v>600</v>
      </c>
      <c r="K1362">
        <v>0</v>
      </c>
      <c r="L1362" t="s">
        <v>57</v>
      </c>
      <c r="M1362" s="1">
        <v>650</v>
      </c>
      <c r="N1362">
        <v>0</v>
      </c>
      <c r="O1362" t="s">
        <v>3952</v>
      </c>
      <c r="P1362" s="1">
        <v>600</v>
      </c>
      <c r="Q1362">
        <v>0</v>
      </c>
      <c r="R1362" t="s">
        <v>57</v>
      </c>
      <c r="S1362" s="1">
        <v>650</v>
      </c>
      <c r="T1362">
        <v>0</v>
      </c>
    </row>
    <row r="1363" spans="1:29">
      <c r="A1363" s="16">
        <f t="shared" si="16"/>
        <v>0</v>
      </c>
      <c r="B1363" s="12" t="s">
        <v>3954</v>
      </c>
      <c r="C1363" s="16" t="s">
        <v>3954</v>
      </c>
      <c r="D1363" t="s">
        <v>435</v>
      </c>
      <c r="E1363" t="s">
        <v>2894</v>
      </c>
      <c r="F1363" t="s">
        <v>143</v>
      </c>
      <c r="G1363" t="s">
        <v>38</v>
      </c>
      <c r="H1363" t="s">
        <v>7</v>
      </c>
      <c r="I1363" t="s">
        <v>152</v>
      </c>
      <c r="J1363" t="s">
        <v>3953</v>
      </c>
      <c r="K1363" t="s">
        <v>57</v>
      </c>
      <c r="L1363" t="s">
        <v>160</v>
      </c>
      <c r="M1363" t="s">
        <v>3954</v>
      </c>
      <c r="N1363" t="s">
        <v>3953</v>
      </c>
      <c r="O1363" t="s">
        <v>57</v>
      </c>
      <c r="P1363" t="s">
        <v>160</v>
      </c>
    </row>
    <row r="1364" spans="1:29">
      <c r="A1364" s="16">
        <f t="shared" si="16"/>
        <v>0</v>
      </c>
      <c r="B1364" s="12" t="s">
        <v>3956</v>
      </c>
      <c r="C1364" s="16" t="s">
        <v>3956</v>
      </c>
      <c r="D1364" t="s">
        <v>1363</v>
      </c>
      <c r="E1364" t="s">
        <v>2602</v>
      </c>
      <c r="F1364" t="s">
        <v>687</v>
      </c>
      <c r="G1364" t="s">
        <v>31</v>
      </c>
      <c r="H1364" t="s">
        <v>3691</v>
      </c>
      <c r="I1364" t="s">
        <v>402</v>
      </c>
      <c r="J1364" t="s">
        <v>401</v>
      </c>
      <c r="K1364" t="s">
        <v>57</v>
      </c>
      <c r="L1364" t="s">
        <v>2100</v>
      </c>
      <c r="M1364" t="s">
        <v>839</v>
      </c>
      <c r="N1364" t="s">
        <v>3955</v>
      </c>
      <c r="O1364" t="s">
        <v>32</v>
      </c>
      <c r="P1364" t="s">
        <v>3956</v>
      </c>
      <c r="Q1364" t="s">
        <v>34</v>
      </c>
    </row>
    <row r="1365" spans="1:29">
      <c r="A1365" s="16">
        <f t="shared" si="16"/>
        <v>0</v>
      </c>
      <c r="B1365" s="16" t="s">
        <v>21036</v>
      </c>
      <c r="C1365" s="14" t="s">
        <v>21036</v>
      </c>
      <c r="D1365" t="s">
        <v>3957</v>
      </c>
      <c r="E1365" t="s">
        <v>52</v>
      </c>
      <c r="F1365" t="s">
        <v>41</v>
      </c>
      <c r="G1365" t="s">
        <v>3958</v>
      </c>
      <c r="H1365" t="s">
        <v>450</v>
      </c>
      <c r="I1365" t="s">
        <v>3959</v>
      </c>
      <c r="J1365" t="s">
        <v>18</v>
      </c>
      <c r="K1365" t="s">
        <v>1251</v>
      </c>
      <c r="L1365" t="s">
        <v>3960</v>
      </c>
      <c r="M1365" t="s">
        <v>22</v>
      </c>
    </row>
    <row r="1366" spans="1:29">
      <c r="A1366" s="16">
        <f t="shared" si="16"/>
        <v>0</v>
      </c>
      <c r="B1366" s="12"/>
      <c r="C1366" s="14"/>
      <c r="D1366" t="s">
        <v>249</v>
      </c>
      <c r="E1366" t="s">
        <v>61</v>
      </c>
      <c r="F1366" t="s">
        <v>295</v>
      </c>
      <c r="G1366" t="s">
        <v>151</v>
      </c>
      <c r="H1366" t="s">
        <v>48</v>
      </c>
      <c r="I1366" t="s">
        <v>156</v>
      </c>
      <c r="J1366" t="s">
        <v>121</v>
      </c>
      <c r="K1366" t="s">
        <v>296</v>
      </c>
      <c r="L1366" t="s">
        <v>715</v>
      </c>
      <c r="M1366" t="s">
        <v>1271</v>
      </c>
      <c r="N1366" t="s">
        <v>1864</v>
      </c>
      <c r="O1366" s="1">
        <v>1</v>
      </c>
      <c r="P1366">
        <v>180</v>
      </c>
      <c r="Q1366">
        <v>0</v>
      </c>
      <c r="R1366" t="s">
        <v>57</v>
      </c>
      <c r="S1366" s="1">
        <v>1</v>
      </c>
      <c r="T1366">
        <v>220</v>
      </c>
      <c r="U1366">
        <v>0</v>
      </c>
      <c r="V1366" t="s">
        <v>3961</v>
      </c>
      <c r="W1366" t="s">
        <v>3962</v>
      </c>
      <c r="X1366">
        <v>180</v>
      </c>
      <c r="Y1366">
        <v>0</v>
      </c>
      <c r="Z1366" t="s">
        <v>57</v>
      </c>
      <c r="AA1366" s="1">
        <v>1</v>
      </c>
      <c r="AB1366">
        <v>200</v>
      </c>
      <c r="AC1366">
        <v>0</v>
      </c>
    </row>
    <row r="1367" spans="1:29">
      <c r="A1367" s="16">
        <f t="shared" si="16"/>
        <v>0</v>
      </c>
      <c r="B1367" s="16" t="s">
        <v>3963</v>
      </c>
      <c r="C1367" s="14" t="s">
        <v>3963</v>
      </c>
      <c r="D1367" t="s">
        <v>190</v>
      </c>
      <c r="E1367" t="s">
        <v>72</v>
      </c>
      <c r="F1367" t="s">
        <v>1052</v>
      </c>
      <c r="G1367" t="s">
        <v>660</v>
      </c>
      <c r="H1367" t="s">
        <v>1300</v>
      </c>
      <c r="I1367" t="s">
        <v>18</v>
      </c>
      <c r="J1367" t="s">
        <v>3963</v>
      </c>
      <c r="K1367" t="s">
        <v>22</v>
      </c>
    </row>
    <row r="1368" spans="1:29">
      <c r="A1368" s="16">
        <f t="shared" si="16"/>
        <v>0</v>
      </c>
      <c r="B1368" s="16" t="s">
        <v>3965</v>
      </c>
      <c r="C1368" s="14" t="s">
        <v>3965</v>
      </c>
      <c r="D1368" t="s">
        <v>444</v>
      </c>
      <c r="E1368" t="s">
        <v>249</v>
      </c>
      <c r="F1368" t="s">
        <v>250</v>
      </c>
      <c r="G1368" t="s">
        <v>3964</v>
      </c>
      <c r="H1368" s="1">
        <v>749</v>
      </c>
      <c r="I1368">
        <v>0</v>
      </c>
      <c r="J1368" t="s">
        <v>3965</v>
      </c>
      <c r="K1368" s="1">
        <v>749</v>
      </c>
      <c r="L1368">
        <v>0</v>
      </c>
    </row>
    <row r="1369" spans="1:29">
      <c r="A1369" s="16">
        <f t="shared" si="16"/>
        <v>0</v>
      </c>
      <c r="B1369" s="12" t="s">
        <v>3966</v>
      </c>
      <c r="C1369" s="16" t="s">
        <v>3966</v>
      </c>
      <c r="D1369" t="s">
        <v>59</v>
      </c>
      <c r="E1369" t="s">
        <v>451</v>
      </c>
      <c r="F1369" t="s">
        <v>31</v>
      </c>
      <c r="G1369" t="s">
        <v>1190</v>
      </c>
      <c r="H1369" t="s">
        <v>18</v>
      </c>
      <c r="I1369" t="s">
        <v>3966</v>
      </c>
      <c r="J1369" t="s">
        <v>22</v>
      </c>
    </row>
    <row r="1370" spans="1:29">
      <c r="A1370" s="16">
        <f t="shared" si="16"/>
        <v>0</v>
      </c>
      <c r="B1370" s="12" t="s">
        <v>3967</v>
      </c>
      <c r="C1370" s="16" t="s">
        <v>3967</v>
      </c>
      <c r="D1370" t="s">
        <v>210</v>
      </c>
      <c r="E1370" t="s">
        <v>702</v>
      </c>
      <c r="F1370" t="s">
        <v>885</v>
      </c>
      <c r="G1370" t="s">
        <v>3950</v>
      </c>
      <c r="H1370" t="s">
        <v>1042</v>
      </c>
      <c r="I1370" t="s">
        <v>18</v>
      </c>
      <c r="J1370" t="s">
        <v>3967</v>
      </c>
      <c r="K1370" t="s">
        <v>22</v>
      </c>
    </row>
    <row r="1371" spans="1:29">
      <c r="A1371" s="16">
        <f t="shared" si="16"/>
        <v>0</v>
      </c>
      <c r="B1371" s="16" t="s">
        <v>3968</v>
      </c>
      <c r="C1371" s="14" t="s">
        <v>3968</v>
      </c>
      <c r="D1371" t="s">
        <v>3771</v>
      </c>
      <c r="E1371" t="s">
        <v>1058</v>
      </c>
      <c r="F1371" t="s">
        <v>25</v>
      </c>
      <c r="G1371" s="1">
        <v>939</v>
      </c>
      <c r="H1371">
        <v>0</v>
      </c>
      <c r="I1371" t="s">
        <v>3968</v>
      </c>
      <c r="J1371" s="1">
        <v>939</v>
      </c>
      <c r="K1371">
        <v>0</v>
      </c>
    </row>
    <row r="1372" spans="1:29">
      <c r="A1372" s="16">
        <f t="shared" si="16"/>
        <v>0</v>
      </c>
      <c r="B1372" s="12" t="s">
        <v>3971</v>
      </c>
      <c r="C1372" s="16" t="s">
        <v>3971</v>
      </c>
      <c r="D1372" t="s">
        <v>3969</v>
      </c>
      <c r="E1372" t="s">
        <v>193</v>
      </c>
      <c r="F1372" t="s">
        <v>3970</v>
      </c>
      <c r="G1372" t="s">
        <v>1639</v>
      </c>
      <c r="H1372" t="s">
        <v>18</v>
      </c>
      <c r="I1372" t="s">
        <v>3971</v>
      </c>
      <c r="J1372" t="s">
        <v>22</v>
      </c>
    </row>
    <row r="1373" spans="1:29">
      <c r="A1373" s="16">
        <f t="shared" ref="A1373:A1436" si="17">IF(B1373&lt;&gt;C1373,1,0)</f>
        <v>0</v>
      </c>
      <c r="B1373" s="12"/>
      <c r="C1373" s="14"/>
      <c r="D1373" t="s">
        <v>3972</v>
      </c>
      <c r="E1373" t="s">
        <v>131</v>
      </c>
      <c r="F1373" t="s">
        <v>386</v>
      </c>
      <c r="G1373" t="s">
        <v>3973</v>
      </c>
      <c r="H1373" s="1">
        <v>1</v>
      </c>
      <c r="I1373">
        <v>650</v>
      </c>
      <c r="J1373">
        <v>0</v>
      </c>
      <c r="K1373" t="s">
        <v>72</v>
      </c>
      <c r="L1373" s="1">
        <v>1</v>
      </c>
      <c r="M1373">
        <v>750</v>
      </c>
      <c r="N1373">
        <v>0</v>
      </c>
      <c r="O1373" t="s">
        <v>3974</v>
      </c>
      <c r="P1373" t="s">
        <v>3975</v>
      </c>
      <c r="Q1373" s="1">
        <v>1</v>
      </c>
      <c r="R1373">
        <v>650</v>
      </c>
      <c r="S1373">
        <v>0</v>
      </c>
      <c r="T1373" t="s">
        <v>57</v>
      </c>
      <c r="U1373" s="1">
        <v>1</v>
      </c>
      <c r="V1373">
        <v>750</v>
      </c>
      <c r="W1373">
        <v>0</v>
      </c>
    </row>
    <row r="1374" spans="1:29">
      <c r="A1374" s="16">
        <f t="shared" si="17"/>
        <v>0</v>
      </c>
      <c r="B1374" s="12"/>
      <c r="C1374" s="14"/>
      <c r="D1374" t="s">
        <v>3180</v>
      </c>
      <c r="E1374" t="s">
        <v>3976</v>
      </c>
      <c r="F1374" t="s">
        <v>980</v>
      </c>
      <c r="G1374" t="s">
        <v>1384</v>
      </c>
      <c r="H1374" t="s">
        <v>1449</v>
      </c>
      <c r="I1374" t="s">
        <v>121</v>
      </c>
      <c r="J1374" t="s">
        <v>3977</v>
      </c>
      <c r="K1374" t="s">
        <v>647</v>
      </c>
      <c r="L1374" t="s">
        <v>263</v>
      </c>
      <c r="M1374" t="s">
        <v>153</v>
      </c>
      <c r="N1374" t="s">
        <v>32</v>
      </c>
      <c r="O1374" t="s">
        <v>3978</v>
      </c>
      <c r="P1374" t="s">
        <v>3579</v>
      </c>
      <c r="Q1374" t="s">
        <v>3979</v>
      </c>
      <c r="R1374" t="s">
        <v>3580</v>
      </c>
      <c r="S1374" t="s">
        <v>460</v>
      </c>
      <c r="T1374">
        <v>12.3</v>
      </c>
      <c r="U1374" t="s">
        <v>3581</v>
      </c>
      <c r="V1374" t="s">
        <v>32</v>
      </c>
      <c r="W1374" t="s">
        <v>3978</v>
      </c>
      <c r="X1374" t="s">
        <v>3579</v>
      </c>
      <c r="Y1374" t="s">
        <v>3979</v>
      </c>
      <c r="Z1374" t="s">
        <v>3580</v>
      </c>
      <c r="AA1374" t="s">
        <v>460</v>
      </c>
      <c r="AB1374">
        <v>12.3</v>
      </c>
      <c r="AC1374" t="s">
        <v>3581</v>
      </c>
    </row>
    <row r="1375" spans="1:29">
      <c r="A1375" s="16">
        <f t="shared" si="17"/>
        <v>0</v>
      </c>
      <c r="B1375" s="12"/>
      <c r="C1375" s="14"/>
      <c r="D1375" t="s">
        <v>3980</v>
      </c>
      <c r="E1375" t="s">
        <v>298</v>
      </c>
      <c r="F1375" t="s">
        <v>880</v>
      </c>
      <c r="G1375" s="1">
        <v>399</v>
      </c>
      <c r="H1375">
        <v>0</v>
      </c>
      <c r="I1375" t="s">
        <v>72</v>
      </c>
      <c r="J1375" s="1">
        <v>438</v>
      </c>
      <c r="K1375">
        <v>900</v>
      </c>
      <c r="L1375" t="s">
        <v>3981</v>
      </c>
      <c r="M1375" s="1">
        <v>399</v>
      </c>
      <c r="N1375">
        <v>0</v>
      </c>
      <c r="O1375" t="s">
        <v>72</v>
      </c>
      <c r="P1375" s="1">
        <v>438</v>
      </c>
      <c r="Q1375">
        <v>900</v>
      </c>
    </row>
    <row r="1376" spans="1:29">
      <c r="A1376" s="16">
        <f t="shared" si="17"/>
        <v>0</v>
      </c>
      <c r="B1376" s="12" t="s">
        <v>19138</v>
      </c>
      <c r="C1376" s="16" t="s">
        <v>19138</v>
      </c>
      <c r="D1376" t="s">
        <v>370</v>
      </c>
      <c r="E1376" t="s">
        <v>158</v>
      </c>
      <c r="F1376" t="s">
        <v>121</v>
      </c>
      <c r="G1376" t="s">
        <v>293</v>
      </c>
      <c r="H1376" t="s">
        <v>6</v>
      </c>
      <c r="I1376" t="s">
        <v>647</v>
      </c>
      <c r="J1376" t="s">
        <v>263</v>
      </c>
      <c r="K1376" t="s">
        <v>5</v>
      </c>
      <c r="L1376" t="s">
        <v>32</v>
      </c>
      <c r="M1376" t="s">
        <v>3982</v>
      </c>
      <c r="N1376" t="s">
        <v>3983</v>
      </c>
      <c r="O1376" t="s">
        <v>2438</v>
      </c>
    </row>
    <row r="1377" spans="1:22">
      <c r="A1377" s="16">
        <f t="shared" si="17"/>
        <v>0</v>
      </c>
      <c r="B1377" s="12"/>
      <c r="C1377" s="15"/>
      <c r="D1377" t="s">
        <v>189</v>
      </c>
      <c r="E1377" s="6">
        <v>42782</v>
      </c>
      <c r="F1377" t="s">
        <v>3984</v>
      </c>
      <c r="G1377" t="s">
        <v>3685</v>
      </c>
      <c r="H1377" t="s">
        <v>2785</v>
      </c>
      <c r="I1377" s="1">
        <v>1380000</v>
      </c>
      <c r="J1377" t="s">
        <v>3985</v>
      </c>
      <c r="K1377" s="1">
        <v>1380000</v>
      </c>
    </row>
    <row r="1378" spans="1:22">
      <c r="A1378" s="16">
        <f t="shared" si="17"/>
        <v>0</v>
      </c>
      <c r="B1378" s="12"/>
      <c r="C1378" s="16"/>
      <c r="D1378" t="s">
        <v>1184</v>
      </c>
      <c r="E1378" t="s">
        <v>863</v>
      </c>
      <c r="F1378" t="s">
        <v>968</v>
      </c>
      <c r="G1378" t="s">
        <v>3986</v>
      </c>
      <c r="H1378" t="s">
        <v>3987</v>
      </c>
      <c r="I1378" t="s">
        <v>18</v>
      </c>
      <c r="J1378" t="s">
        <v>3988</v>
      </c>
      <c r="K1378" t="s">
        <v>22</v>
      </c>
    </row>
    <row r="1379" spans="1:22">
      <c r="A1379" s="16">
        <f t="shared" si="17"/>
        <v>0</v>
      </c>
      <c r="B1379" s="12"/>
      <c r="C1379" s="14">
        <v>0</v>
      </c>
      <c r="D1379" t="s">
        <v>524</v>
      </c>
      <c r="E1379" t="s">
        <v>191</v>
      </c>
      <c r="F1379" t="s">
        <v>1052</v>
      </c>
      <c r="G1379" s="1">
        <v>400</v>
      </c>
      <c r="H1379">
        <v>0</v>
      </c>
      <c r="I1379" t="s">
        <v>57</v>
      </c>
      <c r="J1379" s="1">
        <v>440</v>
      </c>
      <c r="K1379">
        <v>0</v>
      </c>
      <c r="L1379" t="s">
        <v>3989</v>
      </c>
      <c r="M1379" s="1">
        <v>400</v>
      </c>
      <c r="N1379">
        <v>0</v>
      </c>
      <c r="O1379" t="s">
        <v>57</v>
      </c>
      <c r="P1379" s="1">
        <v>440</v>
      </c>
      <c r="Q1379">
        <v>0</v>
      </c>
    </row>
    <row r="1380" spans="1:22">
      <c r="A1380" s="16">
        <f t="shared" si="17"/>
        <v>0</v>
      </c>
      <c r="B1380" s="12" t="s">
        <v>3990</v>
      </c>
      <c r="C1380" s="16" t="s">
        <v>3990</v>
      </c>
      <c r="D1380" t="s">
        <v>1713</v>
      </c>
      <c r="E1380" t="s">
        <v>163</v>
      </c>
      <c r="F1380" t="s">
        <v>375</v>
      </c>
      <c r="G1380" t="s">
        <v>18</v>
      </c>
      <c r="H1380" t="s">
        <v>3990</v>
      </c>
      <c r="I1380" t="s">
        <v>22</v>
      </c>
    </row>
    <row r="1381" spans="1:22">
      <c r="A1381" s="16">
        <f t="shared" si="17"/>
        <v>0</v>
      </c>
      <c r="B1381" s="12" t="s">
        <v>3991</v>
      </c>
      <c r="C1381" s="16" t="s">
        <v>3991</v>
      </c>
      <c r="D1381" t="s">
        <v>454</v>
      </c>
      <c r="E1381" t="s">
        <v>791</v>
      </c>
      <c r="F1381" t="s">
        <v>298</v>
      </c>
      <c r="G1381" t="s">
        <v>865</v>
      </c>
      <c r="H1381" t="s">
        <v>18</v>
      </c>
      <c r="I1381" t="s">
        <v>3991</v>
      </c>
      <c r="J1381" t="s">
        <v>22</v>
      </c>
    </row>
    <row r="1382" spans="1:22">
      <c r="A1382" s="16">
        <f t="shared" si="17"/>
        <v>0</v>
      </c>
      <c r="B1382" s="16" t="s">
        <v>3993</v>
      </c>
      <c r="C1382" s="16" t="s">
        <v>3993</v>
      </c>
      <c r="D1382" t="s">
        <v>1314</v>
      </c>
      <c r="E1382" t="s">
        <v>52</v>
      </c>
      <c r="F1382" t="s">
        <v>121</v>
      </c>
      <c r="G1382" t="s">
        <v>1163</v>
      </c>
      <c r="H1382" t="s">
        <v>3992</v>
      </c>
      <c r="I1382" t="s">
        <v>18</v>
      </c>
      <c r="J1382" t="s">
        <v>3993</v>
      </c>
      <c r="K1382" t="s">
        <v>22</v>
      </c>
    </row>
    <row r="1383" spans="1:22">
      <c r="A1383" s="16">
        <f t="shared" si="17"/>
        <v>0</v>
      </c>
      <c r="B1383" s="12" t="s">
        <v>3995</v>
      </c>
      <c r="C1383" s="16" t="s">
        <v>3995</v>
      </c>
      <c r="D1383" t="s">
        <v>1040</v>
      </c>
      <c r="E1383" t="s">
        <v>3994</v>
      </c>
      <c r="F1383" t="s">
        <v>468</v>
      </c>
      <c r="G1383" t="s">
        <v>18</v>
      </c>
      <c r="H1383" t="s">
        <v>3995</v>
      </c>
      <c r="I1383" t="s">
        <v>22</v>
      </c>
    </row>
    <row r="1384" spans="1:22">
      <c r="A1384" s="16">
        <f t="shared" si="17"/>
        <v>0</v>
      </c>
      <c r="B1384" s="12" t="s">
        <v>19139</v>
      </c>
      <c r="C1384" s="16" t="s">
        <v>19139</v>
      </c>
      <c r="D1384" t="s">
        <v>444</v>
      </c>
      <c r="E1384" t="s">
        <v>375</v>
      </c>
      <c r="F1384" t="s">
        <v>99</v>
      </c>
      <c r="G1384" t="s">
        <v>385</v>
      </c>
      <c r="H1384" t="s">
        <v>885</v>
      </c>
      <c r="I1384" t="s">
        <v>3996</v>
      </c>
      <c r="J1384" t="s">
        <v>3997</v>
      </c>
      <c r="K1384" t="s">
        <v>1156</v>
      </c>
      <c r="L1384" t="s">
        <v>755</v>
      </c>
      <c r="M1384" t="s">
        <v>18</v>
      </c>
      <c r="N1384" t="s">
        <v>3996</v>
      </c>
      <c r="O1384" t="s">
        <v>3998</v>
      </c>
      <c r="P1384" t="s">
        <v>22</v>
      </c>
    </row>
    <row r="1385" spans="1:22">
      <c r="A1385" s="16">
        <f t="shared" si="17"/>
        <v>0</v>
      </c>
      <c r="B1385" s="12" t="s">
        <v>19140</v>
      </c>
      <c r="C1385" s="16" t="s">
        <v>19140</v>
      </c>
      <c r="D1385" t="s">
        <v>454</v>
      </c>
      <c r="E1385" t="s">
        <v>486</v>
      </c>
      <c r="F1385" t="s">
        <v>3999</v>
      </c>
      <c r="G1385" t="s">
        <v>99</v>
      </c>
      <c r="H1385" t="s">
        <v>454</v>
      </c>
      <c r="I1385" t="s">
        <v>3996</v>
      </c>
      <c r="J1385" t="s">
        <v>2218</v>
      </c>
      <c r="K1385" t="s">
        <v>3686</v>
      </c>
      <c r="L1385" t="s">
        <v>1541</v>
      </c>
      <c r="M1385" t="s">
        <v>4000</v>
      </c>
      <c r="N1385" t="s">
        <v>18</v>
      </c>
      <c r="O1385" t="s">
        <v>3996</v>
      </c>
      <c r="P1385" t="s">
        <v>4001</v>
      </c>
      <c r="Q1385" t="s">
        <v>22</v>
      </c>
    </row>
    <row r="1386" spans="1:22">
      <c r="A1386" s="16">
        <f t="shared" si="17"/>
        <v>0</v>
      </c>
      <c r="B1386" s="12"/>
      <c r="C1386" s="14"/>
      <c r="D1386" t="s">
        <v>1920</v>
      </c>
      <c r="E1386" t="s">
        <v>4002</v>
      </c>
      <c r="F1386" t="s">
        <v>4003</v>
      </c>
      <c r="G1386" t="s">
        <v>4004</v>
      </c>
      <c r="H1386" s="1">
        <v>1</v>
      </c>
      <c r="I1386">
        <v>350</v>
      </c>
      <c r="J1386">
        <v>0</v>
      </c>
      <c r="K1386" t="s">
        <v>57</v>
      </c>
      <c r="L1386" s="1">
        <v>1</v>
      </c>
      <c r="M1386">
        <v>450</v>
      </c>
      <c r="N1386">
        <v>0</v>
      </c>
      <c r="O1386" t="s">
        <v>4005</v>
      </c>
      <c r="P1386" s="1">
        <v>1</v>
      </c>
      <c r="Q1386">
        <v>350</v>
      </c>
      <c r="R1386">
        <v>0</v>
      </c>
      <c r="S1386" t="s">
        <v>57</v>
      </c>
      <c r="T1386" s="1">
        <v>1</v>
      </c>
      <c r="U1386">
        <v>450</v>
      </c>
      <c r="V1386">
        <v>0</v>
      </c>
    </row>
    <row r="1387" spans="1:22">
      <c r="A1387" s="16">
        <f t="shared" si="17"/>
        <v>0</v>
      </c>
      <c r="B1387" s="12" t="s">
        <v>4006</v>
      </c>
      <c r="C1387" s="16" t="s">
        <v>4006</v>
      </c>
      <c r="D1387" t="s">
        <v>1972</v>
      </c>
      <c r="E1387" t="s">
        <v>375</v>
      </c>
      <c r="F1387" t="s">
        <v>1165</v>
      </c>
      <c r="G1387" t="s">
        <v>1026</v>
      </c>
      <c r="H1387" t="s">
        <v>596</v>
      </c>
      <c r="I1387" t="s">
        <v>18</v>
      </c>
      <c r="J1387" t="s">
        <v>4006</v>
      </c>
      <c r="K1387" t="s">
        <v>22</v>
      </c>
    </row>
    <row r="1388" spans="1:22">
      <c r="A1388" s="16">
        <f t="shared" si="17"/>
        <v>0</v>
      </c>
      <c r="B1388" s="12" t="s">
        <v>4007</v>
      </c>
      <c r="C1388" s="16" t="s">
        <v>4007</v>
      </c>
      <c r="D1388" t="s">
        <v>603</v>
      </c>
      <c r="E1388" t="s">
        <v>359</v>
      </c>
      <c r="F1388" t="s">
        <v>360</v>
      </c>
      <c r="G1388" t="s">
        <v>18</v>
      </c>
      <c r="H1388" t="s">
        <v>4007</v>
      </c>
      <c r="I1388" t="s">
        <v>22</v>
      </c>
    </row>
    <row r="1389" spans="1:22">
      <c r="A1389" s="16">
        <f t="shared" si="17"/>
        <v>0</v>
      </c>
      <c r="B1389" s="16" t="s">
        <v>21037</v>
      </c>
      <c r="C1389" s="14" t="s">
        <v>21037</v>
      </c>
      <c r="D1389" t="s">
        <v>4008</v>
      </c>
      <c r="E1389" t="s">
        <v>57</v>
      </c>
      <c r="F1389" t="s">
        <v>4009</v>
      </c>
      <c r="G1389" t="s">
        <v>4010</v>
      </c>
      <c r="H1389" t="s">
        <v>121</v>
      </c>
      <c r="I1389" t="s">
        <v>63</v>
      </c>
      <c r="J1389" t="s">
        <v>1220</v>
      </c>
      <c r="K1389" t="s">
        <v>57</v>
      </c>
      <c r="L1389" t="s">
        <v>4011</v>
      </c>
      <c r="M1389" t="s">
        <v>4008</v>
      </c>
      <c r="N1389" t="s">
        <v>57</v>
      </c>
      <c r="O1389" t="s">
        <v>4012</v>
      </c>
      <c r="P1389" t="s">
        <v>1220</v>
      </c>
      <c r="Q1389" t="s">
        <v>57</v>
      </c>
      <c r="R1389" t="s">
        <v>4011</v>
      </c>
    </row>
    <row r="1390" spans="1:22">
      <c r="A1390" s="16">
        <f t="shared" si="17"/>
        <v>0</v>
      </c>
      <c r="B1390" s="12" t="s">
        <v>2758</v>
      </c>
      <c r="C1390" s="16" t="s">
        <v>2758</v>
      </c>
      <c r="D1390" t="s">
        <v>2755</v>
      </c>
      <c r="E1390" t="s">
        <v>142</v>
      </c>
      <c r="F1390" t="s">
        <v>2394</v>
      </c>
      <c r="G1390" t="s">
        <v>38</v>
      </c>
      <c r="H1390" t="s">
        <v>7</v>
      </c>
      <c r="I1390" t="s">
        <v>2756</v>
      </c>
      <c r="J1390" t="s">
        <v>72</v>
      </c>
      <c r="K1390" t="s">
        <v>386</v>
      </c>
      <c r="L1390" t="s">
        <v>2757</v>
      </c>
      <c r="M1390" t="s">
        <v>18</v>
      </c>
      <c r="N1390" t="s">
        <v>2758</v>
      </c>
      <c r="O1390" t="s">
        <v>22</v>
      </c>
    </row>
    <row r="1391" spans="1:22">
      <c r="A1391" s="16">
        <f t="shared" si="17"/>
        <v>0</v>
      </c>
      <c r="B1391" s="12" t="s">
        <v>4017</v>
      </c>
      <c r="C1391" s="16" t="s">
        <v>4017</v>
      </c>
      <c r="D1391" t="s">
        <v>4013</v>
      </c>
      <c r="E1391" t="s">
        <v>430</v>
      </c>
      <c r="F1391" t="s">
        <v>121</v>
      </c>
      <c r="G1391" t="s">
        <v>727</v>
      </c>
      <c r="H1391" t="s">
        <v>4014</v>
      </c>
      <c r="I1391" t="s">
        <v>4015</v>
      </c>
      <c r="J1391" t="s">
        <v>4016</v>
      </c>
      <c r="K1391" t="s">
        <v>18</v>
      </c>
      <c r="L1391" t="s">
        <v>4017</v>
      </c>
      <c r="M1391" t="s">
        <v>22</v>
      </c>
    </row>
    <row r="1392" spans="1:22">
      <c r="A1392" s="16">
        <f t="shared" si="17"/>
        <v>0</v>
      </c>
      <c r="B1392" s="12" t="s">
        <v>4018</v>
      </c>
      <c r="C1392" s="16" t="s">
        <v>4018</v>
      </c>
      <c r="D1392" t="s">
        <v>249</v>
      </c>
      <c r="E1392" t="s">
        <v>250</v>
      </c>
      <c r="F1392" t="s">
        <v>121</v>
      </c>
      <c r="G1392" t="s">
        <v>932</v>
      </c>
      <c r="H1392" t="s">
        <v>284</v>
      </c>
      <c r="I1392" t="s">
        <v>375</v>
      </c>
      <c r="J1392" t="s">
        <v>18</v>
      </c>
      <c r="K1392" t="s">
        <v>4018</v>
      </c>
      <c r="L1392" t="s">
        <v>22</v>
      </c>
    </row>
    <row r="1393" spans="1:21">
      <c r="A1393" s="16">
        <f t="shared" si="17"/>
        <v>0</v>
      </c>
      <c r="B1393" s="12" t="s">
        <v>4019</v>
      </c>
      <c r="C1393" s="16" t="s">
        <v>4019</v>
      </c>
      <c r="D1393" t="s">
        <v>35</v>
      </c>
      <c r="E1393" t="s">
        <v>163</v>
      </c>
      <c r="F1393" t="s">
        <v>31</v>
      </c>
      <c r="G1393" t="s">
        <v>32</v>
      </c>
      <c r="H1393" t="s">
        <v>4019</v>
      </c>
      <c r="I1393" t="s">
        <v>32</v>
      </c>
    </row>
    <row r="1394" spans="1:21">
      <c r="A1394" s="16">
        <f t="shared" si="17"/>
        <v>0</v>
      </c>
      <c r="B1394" s="12" t="s">
        <v>19142</v>
      </c>
      <c r="C1394" s="16" t="s">
        <v>19142</v>
      </c>
      <c r="D1394" t="s">
        <v>3771</v>
      </c>
      <c r="E1394" t="s">
        <v>5</v>
      </c>
      <c r="F1394" t="s">
        <v>38</v>
      </c>
      <c r="G1394" t="s">
        <v>3772</v>
      </c>
      <c r="H1394" t="s">
        <v>3773</v>
      </c>
      <c r="I1394" t="s">
        <v>3646</v>
      </c>
      <c r="J1394" t="s">
        <v>3548</v>
      </c>
      <c r="K1394" t="s">
        <v>3549</v>
      </c>
      <c r="L1394" t="s">
        <v>691</v>
      </c>
      <c r="M1394" t="s">
        <v>3774</v>
      </c>
      <c r="N1394" t="s">
        <v>4020</v>
      </c>
      <c r="O1394" t="s">
        <v>691</v>
      </c>
    </row>
    <row r="1395" spans="1:21">
      <c r="A1395" s="16">
        <f t="shared" si="17"/>
        <v>0</v>
      </c>
      <c r="B1395" s="12" t="s">
        <v>19143</v>
      </c>
      <c r="C1395" s="16" t="s">
        <v>19143</v>
      </c>
      <c r="D1395" t="s">
        <v>4021</v>
      </c>
      <c r="E1395" t="s">
        <v>143</v>
      </c>
      <c r="F1395" t="s">
        <v>6</v>
      </c>
      <c r="G1395" t="s">
        <v>7</v>
      </c>
      <c r="H1395" t="s">
        <v>2473</v>
      </c>
      <c r="I1395" t="s">
        <v>4022</v>
      </c>
      <c r="J1395" t="s">
        <v>147</v>
      </c>
      <c r="K1395" t="s">
        <v>705</v>
      </c>
      <c r="L1395" t="s">
        <v>537</v>
      </c>
      <c r="M1395" t="s">
        <v>4023</v>
      </c>
      <c r="N1395" t="s">
        <v>4024</v>
      </c>
      <c r="O1395" t="s">
        <v>3638</v>
      </c>
    </row>
    <row r="1396" spans="1:21">
      <c r="A1396" s="16">
        <f t="shared" si="17"/>
        <v>0</v>
      </c>
      <c r="B1396" s="12" t="s">
        <v>19144</v>
      </c>
      <c r="C1396" s="16" t="s">
        <v>19144</v>
      </c>
      <c r="D1396" t="s">
        <v>4025</v>
      </c>
      <c r="E1396" t="s">
        <v>4026</v>
      </c>
      <c r="F1396" t="s">
        <v>4027</v>
      </c>
      <c r="G1396" t="s">
        <v>5</v>
      </c>
      <c r="H1396" t="s">
        <v>6</v>
      </c>
      <c r="I1396" t="s">
        <v>1438</v>
      </c>
      <c r="J1396" t="s">
        <v>1439</v>
      </c>
      <c r="K1396" t="s">
        <v>279</v>
      </c>
      <c r="L1396" t="s">
        <v>229</v>
      </c>
      <c r="M1396" t="s">
        <v>737</v>
      </c>
      <c r="N1396" t="s">
        <v>181</v>
      </c>
      <c r="O1396" t="s">
        <v>691</v>
      </c>
      <c r="P1396" t="s">
        <v>4028</v>
      </c>
      <c r="Q1396" t="s">
        <v>4029</v>
      </c>
      <c r="R1396" t="s">
        <v>229</v>
      </c>
      <c r="S1396" t="s">
        <v>737</v>
      </c>
      <c r="T1396" t="s">
        <v>181</v>
      </c>
      <c r="U1396" t="s">
        <v>691</v>
      </c>
    </row>
    <row r="1397" spans="1:21">
      <c r="A1397" s="16">
        <f t="shared" si="17"/>
        <v>0</v>
      </c>
      <c r="B1397" s="12"/>
      <c r="C1397" s="14">
        <v>0</v>
      </c>
      <c r="D1397" t="s">
        <v>290</v>
      </c>
      <c r="E1397" t="s">
        <v>433</v>
      </c>
      <c r="F1397" t="s">
        <v>2085</v>
      </c>
      <c r="G1397" s="1">
        <v>2</v>
      </c>
      <c r="H1397">
        <v>700</v>
      </c>
      <c r="I1397">
        <v>0</v>
      </c>
      <c r="J1397" t="s">
        <v>4030</v>
      </c>
      <c r="K1397" s="1">
        <v>2</v>
      </c>
      <c r="L1397">
        <v>700</v>
      </c>
      <c r="M1397">
        <v>0</v>
      </c>
    </row>
    <row r="1398" spans="1:21">
      <c r="A1398" s="16">
        <f t="shared" si="17"/>
        <v>0</v>
      </c>
      <c r="B1398" s="12" t="s">
        <v>4031</v>
      </c>
      <c r="C1398" s="16" t="s">
        <v>4031</v>
      </c>
      <c r="D1398" t="s">
        <v>722</v>
      </c>
      <c r="E1398" t="s">
        <v>41</v>
      </c>
      <c r="F1398" t="s">
        <v>65</v>
      </c>
      <c r="G1398" t="s">
        <v>691</v>
      </c>
      <c r="H1398" t="s">
        <v>4031</v>
      </c>
      <c r="I1398" t="s">
        <v>691</v>
      </c>
    </row>
    <row r="1399" spans="1:21">
      <c r="A1399" s="16">
        <f t="shared" si="17"/>
        <v>0</v>
      </c>
      <c r="B1399" s="16" t="s">
        <v>21038</v>
      </c>
      <c r="C1399" s="14" t="s">
        <v>21038</v>
      </c>
      <c r="D1399" t="s">
        <v>115</v>
      </c>
      <c r="E1399" t="s">
        <v>116</v>
      </c>
      <c r="F1399" t="s">
        <v>2027</v>
      </c>
      <c r="G1399" t="s">
        <v>2166</v>
      </c>
      <c r="H1399" t="s">
        <v>4032</v>
      </c>
      <c r="I1399" t="s">
        <v>1716</v>
      </c>
      <c r="J1399" t="s">
        <v>121</v>
      </c>
      <c r="K1399" t="s">
        <v>254</v>
      </c>
      <c r="L1399" s="1">
        <v>730</v>
      </c>
      <c r="M1399">
        <v>0</v>
      </c>
      <c r="N1399" t="s">
        <v>4033</v>
      </c>
      <c r="O1399" t="s">
        <v>4034</v>
      </c>
      <c r="P1399" t="s">
        <v>4035</v>
      </c>
      <c r="Q1399" s="1">
        <v>730</v>
      </c>
      <c r="R1399">
        <v>0</v>
      </c>
    </row>
    <row r="1400" spans="1:21">
      <c r="A1400" s="16">
        <f t="shared" si="17"/>
        <v>0</v>
      </c>
      <c r="B1400" s="12" t="s">
        <v>4037</v>
      </c>
      <c r="C1400" s="16" t="s">
        <v>4037</v>
      </c>
      <c r="D1400" t="s">
        <v>100</v>
      </c>
      <c r="E1400" t="s">
        <v>101</v>
      </c>
      <c r="F1400" t="s">
        <v>56</v>
      </c>
      <c r="G1400" t="s">
        <v>4036</v>
      </c>
      <c r="H1400" t="s">
        <v>4037</v>
      </c>
      <c r="I1400" t="s">
        <v>4036</v>
      </c>
    </row>
    <row r="1401" spans="1:21">
      <c r="A1401" s="16">
        <f t="shared" si="17"/>
        <v>0</v>
      </c>
      <c r="B1401" s="12" t="s">
        <v>4041</v>
      </c>
      <c r="C1401" s="16" t="s">
        <v>4041</v>
      </c>
      <c r="D1401" t="s">
        <v>451</v>
      </c>
      <c r="E1401" t="s">
        <v>688</v>
      </c>
      <c r="F1401" t="s">
        <v>234</v>
      </c>
      <c r="G1401" t="s">
        <v>386</v>
      </c>
      <c r="H1401" t="s">
        <v>4038</v>
      </c>
      <c r="I1401" t="s">
        <v>32</v>
      </c>
      <c r="J1401" t="s">
        <v>4039</v>
      </c>
      <c r="K1401" t="s">
        <v>4040</v>
      </c>
      <c r="L1401" t="s">
        <v>207</v>
      </c>
      <c r="M1401" t="s">
        <v>208</v>
      </c>
      <c r="N1401" t="s">
        <v>4041</v>
      </c>
      <c r="O1401" t="s">
        <v>32</v>
      </c>
      <c r="P1401" t="s">
        <v>4039</v>
      </c>
      <c r="Q1401" t="s">
        <v>4040</v>
      </c>
      <c r="R1401" t="s">
        <v>207</v>
      </c>
      <c r="S1401" t="s">
        <v>208</v>
      </c>
    </row>
    <row r="1402" spans="1:21">
      <c r="A1402" s="16">
        <f t="shared" si="17"/>
        <v>0</v>
      </c>
      <c r="B1402" s="12"/>
      <c r="C1402" s="14">
        <v>0</v>
      </c>
      <c r="D1402" t="s">
        <v>692</v>
      </c>
      <c r="E1402" t="s">
        <v>4042</v>
      </c>
      <c r="F1402" s="1">
        <v>445</v>
      </c>
      <c r="G1402">
        <v>0</v>
      </c>
      <c r="H1402" t="s">
        <v>57</v>
      </c>
      <c r="I1402" s="1">
        <v>480</v>
      </c>
      <c r="J1402">
        <v>0</v>
      </c>
      <c r="K1402" t="s">
        <v>2268</v>
      </c>
      <c r="L1402" s="1">
        <v>445</v>
      </c>
      <c r="M1402">
        <v>0</v>
      </c>
      <c r="N1402" t="s">
        <v>57</v>
      </c>
      <c r="O1402" s="1">
        <v>480</v>
      </c>
      <c r="P1402">
        <v>0</v>
      </c>
    </row>
    <row r="1403" spans="1:21">
      <c r="A1403" s="16">
        <f t="shared" si="17"/>
        <v>0</v>
      </c>
      <c r="B1403" s="12"/>
      <c r="C1403" s="14"/>
      <c r="D1403" t="s">
        <v>668</v>
      </c>
      <c r="E1403" t="s">
        <v>66</v>
      </c>
      <c r="F1403" t="s">
        <v>41</v>
      </c>
      <c r="G1403" t="s">
        <v>723</v>
      </c>
      <c r="H1403" t="s">
        <v>10</v>
      </c>
      <c r="I1403" t="s">
        <v>4043</v>
      </c>
      <c r="J1403">
        <v>3</v>
      </c>
      <c r="K1403" t="s">
        <v>2695</v>
      </c>
      <c r="L1403" t="s">
        <v>4044</v>
      </c>
      <c r="M1403" t="s">
        <v>15</v>
      </c>
      <c r="N1403">
        <v>2</v>
      </c>
      <c r="O1403" t="s">
        <v>4045</v>
      </c>
      <c r="P1403" t="s">
        <v>4046</v>
      </c>
    </row>
    <row r="1404" spans="1:21">
      <c r="A1404" s="16">
        <f t="shared" si="17"/>
        <v>0</v>
      </c>
      <c r="B1404" s="12"/>
      <c r="C1404" s="14">
        <v>0</v>
      </c>
      <c r="D1404" t="s">
        <v>4047</v>
      </c>
      <c r="E1404" t="s">
        <v>828</v>
      </c>
      <c r="F1404" t="s">
        <v>57</v>
      </c>
      <c r="G1404" t="s">
        <v>4047</v>
      </c>
      <c r="H1404" t="s">
        <v>4048</v>
      </c>
      <c r="I1404" s="1">
        <v>740</v>
      </c>
      <c r="J1404">
        <v>0</v>
      </c>
      <c r="K1404" t="s">
        <v>57</v>
      </c>
      <c r="L1404" s="1">
        <v>790</v>
      </c>
      <c r="M1404">
        <v>0</v>
      </c>
      <c r="N1404" t="s">
        <v>4049</v>
      </c>
      <c r="O1404" s="1">
        <v>740</v>
      </c>
      <c r="P1404">
        <v>0</v>
      </c>
      <c r="Q1404" t="s">
        <v>57</v>
      </c>
      <c r="R1404" s="1">
        <v>790</v>
      </c>
      <c r="S1404">
        <v>0</v>
      </c>
    </row>
    <row r="1405" spans="1:21">
      <c r="A1405" s="16">
        <f t="shared" si="17"/>
        <v>0</v>
      </c>
      <c r="B1405" s="12" t="s">
        <v>19146</v>
      </c>
      <c r="C1405" s="16" t="s">
        <v>19146</v>
      </c>
      <c r="D1405" t="s">
        <v>448</v>
      </c>
      <c r="E1405" t="s">
        <v>449</v>
      </c>
      <c r="F1405">
        <v>1</v>
      </c>
      <c r="G1405" t="s">
        <v>36</v>
      </c>
      <c r="H1405" t="s">
        <v>38</v>
      </c>
      <c r="I1405" t="s">
        <v>40</v>
      </c>
      <c r="J1405" t="s">
        <v>121</v>
      </c>
      <c r="K1405" t="s">
        <v>370</v>
      </c>
      <c r="L1405" t="s">
        <v>2145</v>
      </c>
      <c r="M1405" t="s">
        <v>32</v>
      </c>
      <c r="N1405" t="s">
        <v>4050</v>
      </c>
      <c r="O1405" t="s">
        <v>4051</v>
      </c>
    </row>
    <row r="1406" spans="1:21">
      <c r="A1406" s="16">
        <f t="shared" si="17"/>
        <v>0</v>
      </c>
      <c r="B1406" s="12"/>
      <c r="C1406" s="14"/>
      <c r="D1406" t="s">
        <v>697</v>
      </c>
      <c r="E1406" t="s">
        <v>1361</v>
      </c>
      <c r="F1406" t="s">
        <v>38</v>
      </c>
      <c r="G1406" t="s">
        <v>7</v>
      </c>
      <c r="H1406" t="s">
        <v>3646</v>
      </c>
      <c r="I1406" t="s">
        <v>4052</v>
      </c>
      <c r="J1406" t="s">
        <v>3132</v>
      </c>
      <c r="K1406" t="s">
        <v>152</v>
      </c>
      <c r="L1406" t="s">
        <v>705</v>
      </c>
      <c r="M1406" t="s">
        <v>537</v>
      </c>
      <c r="N1406" t="s">
        <v>22</v>
      </c>
    </row>
    <row r="1407" spans="1:21">
      <c r="A1407" s="16">
        <f t="shared" si="17"/>
        <v>0</v>
      </c>
      <c r="B1407" s="12" t="s">
        <v>19147</v>
      </c>
      <c r="C1407" s="16" t="s">
        <v>19147</v>
      </c>
      <c r="D1407" t="s">
        <v>4053</v>
      </c>
      <c r="E1407" t="s">
        <v>3546</v>
      </c>
      <c r="F1407" t="s">
        <v>142</v>
      </c>
      <c r="G1407" t="s">
        <v>69</v>
      </c>
      <c r="H1407" t="s">
        <v>6</v>
      </c>
      <c r="I1407" t="s">
        <v>7</v>
      </c>
      <c r="J1407" t="s">
        <v>2894</v>
      </c>
      <c r="K1407" t="s">
        <v>147</v>
      </c>
      <c r="L1407" t="s">
        <v>32</v>
      </c>
      <c r="M1407" t="s">
        <v>4054</v>
      </c>
      <c r="N1407" t="s">
        <v>4055</v>
      </c>
    </row>
    <row r="1408" spans="1:21">
      <c r="A1408" s="16">
        <f t="shared" si="17"/>
        <v>0</v>
      </c>
      <c r="B1408" s="12"/>
      <c r="C1408" s="14"/>
      <c r="D1408" t="s">
        <v>2266</v>
      </c>
      <c r="E1408" t="s">
        <v>4056</v>
      </c>
      <c r="F1408" t="s">
        <v>57</v>
      </c>
      <c r="G1408" t="s">
        <v>1795</v>
      </c>
      <c r="H1408" t="s">
        <v>1759</v>
      </c>
      <c r="I1408" t="s">
        <v>3231</v>
      </c>
      <c r="J1408" t="s">
        <v>179</v>
      </c>
      <c r="K1408" t="s">
        <v>15</v>
      </c>
      <c r="L1408" t="s">
        <v>75</v>
      </c>
      <c r="M1408" t="s">
        <v>512</v>
      </c>
    </row>
    <row r="1409" spans="1:25">
      <c r="A1409" s="16">
        <f t="shared" si="17"/>
        <v>0</v>
      </c>
      <c r="B1409" s="12" t="s">
        <v>19148</v>
      </c>
      <c r="C1409" s="16" t="s">
        <v>19148</v>
      </c>
      <c r="D1409" t="s">
        <v>1314</v>
      </c>
      <c r="E1409" t="s">
        <v>3381</v>
      </c>
      <c r="F1409" t="s">
        <v>394</v>
      </c>
      <c r="G1409" t="s">
        <v>6</v>
      </c>
      <c r="H1409" t="s">
        <v>4057</v>
      </c>
      <c r="I1409" t="s">
        <v>1627</v>
      </c>
      <c r="J1409" t="s">
        <v>32</v>
      </c>
      <c r="K1409" t="s">
        <v>4058</v>
      </c>
      <c r="L1409" t="s">
        <v>4059</v>
      </c>
    </row>
    <row r="1410" spans="1:25">
      <c r="A1410" s="16">
        <f t="shared" si="17"/>
        <v>0</v>
      </c>
      <c r="B1410" s="12"/>
      <c r="C1410" s="14"/>
      <c r="D1410" t="s">
        <v>4004</v>
      </c>
      <c r="E1410" t="s">
        <v>229</v>
      </c>
      <c r="F1410" t="s">
        <v>4060</v>
      </c>
      <c r="G1410" t="s">
        <v>4061</v>
      </c>
    </row>
    <row r="1411" spans="1:25">
      <c r="A1411" s="16">
        <f t="shared" si="17"/>
        <v>0</v>
      </c>
      <c r="B1411" s="12"/>
      <c r="C1411" s="16"/>
      <c r="D1411" t="s">
        <v>4004</v>
      </c>
      <c r="E1411" t="s">
        <v>57</v>
      </c>
      <c r="F1411" t="s">
        <v>4062</v>
      </c>
      <c r="G1411" t="s">
        <v>667</v>
      </c>
      <c r="H1411" t="s">
        <v>1589</v>
      </c>
      <c r="I1411" t="s">
        <v>4063</v>
      </c>
      <c r="J1411" t="s">
        <v>4064</v>
      </c>
      <c r="K1411" t="s">
        <v>759</v>
      </c>
      <c r="L1411" t="s">
        <v>1826</v>
      </c>
      <c r="M1411" t="s">
        <v>4065</v>
      </c>
      <c r="N1411" t="s">
        <v>330</v>
      </c>
      <c r="O1411" t="s">
        <v>4066</v>
      </c>
      <c r="P1411" t="s">
        <v>4067</v>
      </c>
      <c r="Q1411" t="s">
        <v>4068</v>
      </c>
      <c r="R1411" t="s">
        <v>4066</v>
      </c>
    </row>
    <row r="1412" spans="1:25">
      <c r="A1412" s="16">
        <f t="shared" si="17"/>
        <v>0</v>
      </c>
      <c r="B1412" s="12" t="s">
        <v>19149</v>
      </c>
      <c r="C1412" s="16" t="s">
        <v>19149</v>
      </c>
      <c r="D1412" t="s">
        <v>4069</v>
      </c>
      <c r="E1412" t="s">
        <v>4070</v>
      </c>
      <c r="F1412" t="s">
        <v>298</v>
      </c>
      <c r="G1412" t="s">
        <v>4071</v>
      </c>
      <c r="H1412" t="s">
        <v>32</v>
      </c>
      <c r="I1412" t="s">
        <v>206</v>
      </c>
      <c r="J1412" t="s">
        <v>207</v>
      </c>
      <c r="K1412" t="s">
        <v>208</v>
      </c>
      <c r="L1412" t="s">
        <v>2268</v>
      </c>
      <c r="M1412" t="s">
        <v>34</v>
      </c>
      <c r="N1412" t="s">
        <v>4072</v>
      </c>
    </row>
    <row r="1413" spans="1:25">
      <c r="A1413" s="16">
        <f t="shared" si="17"/>
        <v>0</v>
      </c>
      <c r="B1413" s="12"/>
      <c r="C1413" s="14"/>
      <c r="D1413" t="s">
        <v>4004</v>
      </c>
      <c r="E1413" t="s">
        <v>4004</v>
      </c>
      <c r="F1413" t="s">
        <v>704</v>
      </c>
      <c r="G1413" t="s">
        <v>4073</v>
      </c>
      <c r="H1413" t="s">
        <v>4074</v>
      </c>
      <c r="I1413" t="s">
        <v>4075</v>
      </c>
      <c r="J1413" t="s">
        <v>4073</v>
      </c>
    </row>
    <row r="1414" spans="1:25">
      <c r="A1414" s="16">
        <f t="shared" si="17"/>
        <v>0</v>
      </c>
      <c r="B1414" s="12" t="s">
        <v>19150</v>
      </c>
      <c r="C1414" s="16" t="s">
        <v>19150</v>
      </c>
      <c r="D1414" t="s">
        <v>1712</v>
      </c>
      <c r="E1414" t="s">
        <v>5</v>
      </c>
      <c r="F1414" t="s">
        <v>3071</v>
      </c>
      <c r="G1414" t="s">
        <v>6</v>
      </c>
      <c r="H1414" t="s">
        <v>3082</v>
      </c>
      <c r="I1414" t="s">
        <v>48</v>
      </c>
      <c r="J1414" t="s">
        <v>2785</v>
      </c>
      <c r="K1414" t="s">
        <v>1627</v>
      </c>
      <c r="L1414" t="s">
        <v>32</v>
      </c>
      <c r="M1414" t="s">
        <v>4076</v>
      </c>
      <c r="N1414" t="s">
        <v>4077</v>
      </c>
      <c r="O1414" s="1">
        <v>1180000</v>
      </c>
    </row>
    <row r="1415" spans="1:25">
      <c r="A1415" s="16">
        <f t="shared" si="17"/>
        <v>0</v>
      </c>
      <c r="B1415" s="16" t="s">
        <v>4081</v>
      </c>
      <c r="C1415" s="14" t="s">
        <v>4081</v>
      </c>
      <c r="D1415" t="s">
        <v>1946</v>
      </c>
      <c r="E1415" t="s">
        <v>4078</v>
      </c>
      <c r="F1415" t="s">
        <v>505</v>
      </c>
      <c r="G1415" t="s">
        <v>4079</v>
      </c>
      <c r="H1415" t="s">
        <v>1698</v>
      </c>
      <c r="I1415" t="s">
        <v>329</v>
      </c>
      <c r="J1415" t="s">
        <v>179</v>
      </c>
      <c r="K1415" t="s">
        <v>4080</v>
      </c>
      <c r="L1415" t="s">
        <v>4081</v>
      </c>
    </row>
    <row r="1416" spans="1:25">
      <c r="A1416" s="16">
        <f t="shared" si="17"/>
        <v>0</v>
      </c>
      <c r="B1416" s="12" t="s">
        <v>4082</v>
      </c>
      <c r="C1416" s="16" t="s">
        <v>4082</v>
      </c>
      <c r="D1416" t="s">
        <v>229</v>
      </c>
      <c r="E1416" t="s">
        <v>57</v>
      </c>
      <c r="F1416" t="s">
        <v>1040</v>
      </c>
      <c r="G1416" t="s">
        <v>254</v>
      </c>
      <c r="H1416" t="s">
        <v>1717</v>
      </c>
      <c r="I1416" t="s">
        <v>375</v>
      </c>
      <c r="J1416" t="s">
        <v>10</v>
      </c>
      <c r="K1416" t="s">
        <v>1023</v>
      </c>
      <c r="L1416" t="s">
        <v>1024</v>
      </c>
      <c r="M1416" t="s">
        <v>435</v>
      </c>
      <c r="N1416" t="s">
        <v>31</v>
      </c>
      <c r="O1416" t="s">
        <v>4082</v>
      </c>
    </row>
    <row r="1417" spans="1:25">
      <c r="A1417" s="16">
        <f t="shared" si="17"/>
        <v>0</v>
      </c>
      <c r="B1417" s="12"/>
      <c r="C1417" s="14">
        <v>0</v>
      </c>
      <c r="D1417" t="s">
        <v>956</v>
      </c>
      <c r="E1417" t="s">
        <v>91</v>
      </c>
      <c r="F1417" t="s">
        <v>4083</v>
      </c>
      <c r="G1417" s="1">
        <v>690</v>
      </c>
      <c r="H1417">
        <v>0</v>
      </c>
      <c r="I1417" t="s">
        <v>57</v>
      </c>
      <c r="J1417" s="1">
        <v>730</v>
      </c>
      <c r="K1417">
        <v>0</v>
      </c>
      <c r="L1417" t="s">
        <v>4084</v>
      </c>
      <c r="M1417" s="1">
        <v>690</v>
      </c>
      <c r="N1417">
        <v>0</v>
      </c>
      <c r="O1417" t="s">
        <v>57</v>
      </c>
      <c r="P1417" s="1">
        <v>730</v>
      </c>
      <c r="Q1417">
        <v>0</v>
      </c>
    </row>
    <row r="1418" spans="1:25">
      <c r="A1418" s="16">
        <f t="shared" si="17"/>
        <v>0</v>
      </c>
      <c r="B1418" s="16" t="s">
        <v>4037</v>
      </c>
      <c r="C1418" s="14" t="s">
        <v>4037</v>
      </c>
      <c r="D1418" t="s">
        <v>2780</v>
      </c>
      <c r="E1418" t="s">
        <v>3817</v>
      </c>
      <c r="F1418" t="s">
        <v>66</v>
      </c>
      <c r="G1418" t="s">
        <v>691</v>
      </c>
      <c r="H1418" s="3">
        <v>42987</v>
      </c>
      <c r="I1418" t="s">
        <v>728</v>
      </c>
      <c r="J1418" t="s">
        <v>4085</v>
      </c>
      <c r="K1418" t="s">
        <v>4037</v>
      </c>
      <c r="L1418" t="s">
        <v>691</v>
      </c>
      <c r="M1418" s="3">
        <v>42987</v>
      </c>
      <c r="N1418" t="s">
        <v>728</v>
      </c>
      <c r="O1418" t="s">
        <v>4085</v>
      </c>
    </row>
    <row r="1419" spans="1:25">
      <c r="A1419" s="16">
        <f t="shared" si="17"/>
        <v>0</v>
      </c>
      <c r="B1419" s="12"/>
      <c r="C1419" s="14"/>
      <c r="D1419" t="s">
        <v>59</v>
      </c>
      <c r="E1419" t="s">
        <v>2258</v>
      </c>
      <c r="F1419" t="s">
        <v>222</v>
      </c>
      <c r="G1419" t="s">
        <v>223</v>
      </c>
      <c r="H1419" t="s">
        <v>2434</v>
      </c>
      <c r="I1419" t="s">
        <v>505</v>
      </c>
      <c r="J1419" t="s">
        <v>1904</v>
      </c>
      <c r="K1419" t="s">
        <v>505</v>
      </c>
      <c r="L1419" t="s">
        <v>1904</v>
      </c>
    </row>
    <row r="1420" spans="1:25">
      <c r="A1420" s="16">
        <f t="shared" si="17"/>
        <v>0</v>
      </c>
      <c r="B1420" s="12" t="s">
        <v>4086</v>
      </c>
      <c r="C1420" s="16" t="s">
        <v>4086</v>
      </c>
      <c r="D1420" t="s">
        <v>276</v>
      </c>
      <c r="E1420" t="s">
        <v>5</v>
      </c>
      <c r="F1420" t="s">
        <v>3449</v>
      </c>
      <c r="G1420" t="s">
        <v>6</v>
      </c>
      <c r="H1420" t="s">
        <v>1965</v>
      </c>
      <c r="I1420" t="s">
        <v>279</v>
      </c>
      <c r="J1420" t="s">
        <v>32</v>
      </c>
      <c r="K1420" t="s">
        <v>4086</v>
      </c>
      <c r="L1420" s="1">
        <v>820000</v>
      </c>
    </row>
    <row r="1421" spans="1:25">
      <c r="A1421" s="16">
        <f t="shared" si="17"/>
        <v>0</v>
      </c>
      <c r="B1421" s="12" t="s">
        <v>19151</v>
      </c>
      <c r="C1421" s="16" t="s">
        <v>19151</v>
      </c>
      <c r="D1421" t="s">
        <v>35</v>
      </c>
      <c r="E1421" t="s">
        <v>1360</v>
      </c>
      <c r="F1421" t="s">
        <v>770</v>
      </c>
      <c r="G1421" t="s">
        <v>38</v>
      </c>
      <c r="H1421" t="s">
        <v>4087</v>
      </c>
      <c r="I1421" t="s">
        <v>733</v>
      </c>
      <c r="J1421" t="s">
        <v>32</v>
      </c>
      <c r="K1421" t="s">
        <v>4088</v>
      </c>
      <c r="L1421" t="s">
        <v>4089</v>
      </c>
    </row>
    <row r="1422" spans="1:25">
      <c r="A1422" s="16">
        <f t="shared" si="17"/>
        <v>0</v>
      </c>
      <c r="B1422" s="12"/>
      <c r="C1422" s="14"/>
      <c r="D1422" t="s">
        <v>210</v>
      </c>
      <c r="E1422" t="s">
        <v>803</v>
      </c>
      <c r="F1422" t="s">
        <v>72</v>
      </c>
      <c r="G1422" t="s">
        <v>4090</v>
      </c>
      <c r="H1422" t="s">
        <v>121</v>
      </c>
      <c r="I1422" t="s">
        <v>1215</v>
      </c>
      <c r="J1422" t="s">
        <v>32</v>
      </c>
      <c r="K1422" t="s">
        <v>3978</v>
      </c>
      <c r="L1422" t="s">
        <v>3579</v>
      </c>
      <c r="M1422" t="s">
        <v>3979</v>
      </c>
      <c r="N1422" t="s">
        <v>3580</v>
      </c>
      <c r="O1422" t="s">
        <v>460</v>
      </c>
      <c r="P1422">
        <v>2.15</v>
      </c>
      <c r="Q1422" t="s">
        <v>3581</v>
      </c>
      <c r="R1422" t="s">
        <v>32</v>
      </c>
      <c r="S1422" t="s">
        <v>3978</v>
      </c>
      <c r="T1422" t="s">
        <v>3579</v>
      </c>
      <c r="U1422" t="s">
        <v>3979</v>
      </c>
      <c r="V1422" t="s">
        <v>3580</v>
      </c>
      <c r="W1422" t="s">
        <v>460</v>
      </c>
      <c r="X1422">
        <v>2.15</v>
      </c>
      <c r="Y1422" t="s">
        <v>3581</v>
      </c>
    </row>
    <row r="1423" spans="1:25">
      <c r="A1423" s="16">
        <f t="shared" si="17"/>
        <v>0</v>
      </c>
      <c r="B1423" s="12"/>
      <c r="C1423" s="14">
        <v>0</v>
      </c>
      <c r="D1423" t="s">
        <v>454</v>
      </c>
      <c r="E1423" t="s">
        <v>486</v>
      </c>
      <c r="F1423" t="s">
        <v>4048</v>
      </c>
      <c r="G1423" t="s">
        <v>72</v>
      </c>
      <c r="H1423" t="s">
        <v>4091</v>
      </c>
      <c r="I1423" t="s">
        <v>7</v>
      </c>
      <c r="J1423" t="s">
        <v>163</v>
      </c>
      <c r="K1423" s="1">
        <v>700</v>
      </c>
      <c r="L1423">
        <v>0</v>
      </c>
      <c r="M1423" t="s">
        <v>72</v>
      </c>
      <c r="N1423" s="1">
        <v>770</v>
      </c>
      <c r="O1423">
        <v>0</v>
      </c>
      <c r="P1423" t="s">
        <v>1167</v>
      </c>
      <c r="Q1423" s="1">
        <v>700</v>
      </c>
      <c r="R1423">
        <v>0</v>
      </c>
      <c r="S1423" t="s">
        <v>72</v>
      </c>
      <c r="T1423" s="1">
        <v>770</v>
      </c>
      <c r="U1423">
        <v>0</v>
      </c>
    </row>
    <row r="1424" spans="1:25">
      <c r="A1424" s="16">
        <f t="shared" si="17"/>
        <v>0</v>
      </c>
      <c r="B1424" s="12" t="s">
        <v>4093</v>
      </c>
      <c r="C1424" s="16" t="s">
        <v>4093</v>
      </c>
      <c r="D1424" t="s">
        <v>385</v>
      </c>
      <c r="E1424" t="s">
        <v>885</v>
      </c>
      <c r="F1424" t="s">
        <v>454</v>
      </c>
      <c r="G1424" t="s">
        <v>1976</v>
      </c>
      <c r="H1424" t="s">
        <v>1332</v>
      </c>
      <c r="I1424" t="s">
        <v>298</v>
      </c>
      <c r="J1424" t="s">
        <v>4092</v>
      </c>
      <c r="K1424" t="s">
        <v>99</v>
      </c>
      <c r="L1424" t="s">
        <v>2842</v>
      </c>
      <c r="M1424" t="s">
        <v>18</v>
      </c>
      <c r="N1424" t="s">
        <v>4093</v>
      </c>
      <c r="O1424" t="s">
        <v>22</v>
      </c>
    </row>
    <row r="1425" spans="1:21">
      <c r="A1425" s="16">
        <f t="shared" si="17"/>
        <v>0</v>
      </c>
      <c r="B1425" s="12" t="s">
        <v>19152</v>
      </c>
      <c r="C1425" s="16" t="s">
        <v>19152</v>
      </c>
      <c r="D1425" t="s">
        <v>944</v>
      </c>
      <c r="E1425" t="s">
        <v>660</v>
      </c>
      <c r="F1425" t="s">
        <v>121</v>
      </c>
      <c r="G1425" t="s">
        <v>997</v>
      </c>
      <c r="H1425" t="s">
        <v>420</v>
      </c>
      <c r="I1425" t="s">
        <v>116</v>
      </c>
      <c r="J1425" t="s">
        <v>120</v>
      </c>
      <c r="K1425" t="s">
        <v>681</v>
      </c>
      <c r="L1425" t="s">
        <v>682</v>
      </c>
      <c r="M1425" t="s">
        <v>32</v>
      </c>
      <c r="N1425" t="s">
        <v>4094</v>
      </c>
      <c r="O1425" t="s">
        <v>682</v>
      </c>
      <c r="P1425" t="s">
        <v>4095</v>
      </c>
    </row>
    <row r="1426" spans="1:21">
      <c r="A1426" s="16">
        <f t="shared" si="17"/>
        <v>0</v>
      </c>
      <c r="B1426" s="12" t="s">
        <v>4098</v>
      </c>
      <c r="C1426" s="16" t="s">
        <v>4098</v>
      </c>
      <c r="D1426" t="s">
        <v>1026</v>
      </c>
      <c r="E1426" t="s">
        <v>595</v>
      </c>
      <c r="F1426" t="s">
        <v>4096</v>
      </c>
      <c r="G1426" t="s">
        <v>293</v>
      </c>
      <c r="H1426" t="s">
        <v>110</v>
      </c>
      <c r="I1426" t="s">
        <v>4097</v>
      </c>
      <c r="J1426" t="s">
        <v>2680</v>
      </c>
      <c r="K1426" t="s">
        <v>32</v>
      </c>
      <c r="L1426" t="s">
        <v>4098</v>
      </c>
    </row>
    <row r="1427" spans="1:21">
      <c r="A1427" s="16">
        <f t="shared" si="17"/>
        <v>0</v>
      </c>
      <c r="B1427" s="12" t="s">
        <v>19153</v>
      </c>
      <c r="C1427" s="16" t="s">
        <v>19153</v>
      </c>
      <c r="D1427" t="s">
        <v>660</v>
      </c>
      <c r="E1427" t="s">
        <v>163</v>
      </c>
      <c r="F1427" t="s">
        <v>1221</v>
      </c>
      <c r="G1427" t="s">
        <v>6</v>
      </c>
      <c r="H1427" t="s">
        <v>1333</v>
      </c>
      <c r="I1427" t="s">
        <v>2370</v>
      </c>
      <c r="J1427" t="s">
        <v>32</v>
      </c>
      <c r="K1427" t="s">
        <v>4099</v>
      </c>
      <c r="L1427" t="s">
        <v>4100</v>
      </c>
    </row>
    <row r="1428" spans="1:21">
      <c r="A1428" s="16">
        <f t="shared" si="17"/>
        <v>0</v>
      </c>
      <c r="B1428" s="12" t="s">
        <v>4101</v>
      </c>
      <c r="C1428" s="16" t="s">
        <v>4101</v>
      </c>
      <c r="D1428" t="s">
        <v>52</v>
      </c>
      <c r="E1428" t="s">
        <v>5</v>
      </c>
      <c r="F1428" t="s">
        <v>6</v>
      </c>
      <c r="G1428" t="s">
        <v>3043</v>
      </c>
      <c r="H1428" t="s">
        <v>147</v>
      </c>
      <c r="I1428" t="s">
        <v>32</v>
      </c>
      <c r="J1428" t="s">
        <v>4101</v>
      </c>
      <c r="K1428" s="1">
        <v>760000</v>
      </c>
    </row>
    <row r="1429" spans="1:21">
      <c r="A1429" s="16">
        <f t="shared" si="17"/>
        <v>0</v>
      </c>
      <c r="B1429" s="12" t="s">
        <v>4104</v>
      </c>
      <c r="C1429" s="16" t="s">
        <v>4104</v>
      </c>
      <c r="D1429" t="s">
        <v>4102</v>
      </c>
      <c r="E1429" t="s">
        <v>450</v>
      </c>
      <c r="F1429" t="s">
        <v>4103</v>
      </c>
      <c r="G1429" t="s">
        <v>947</v>
      </c>
      <c r="H1429" t="s">
        <v>32</v>
      </c>
      <c r="I1429" t="s">
        <v>4104</v>
      </c>
      <c r="J1429" t="s">
        <v>32</v>
      </c>
    </row>
    <row r="1430" spans="1:21">
      <c r="A1430" s="16">
        <f t="shared" si="17"/>
        <v>0</v>
      </c>
      <c r="B1430" s="12" t="s">
        <v>19154</v>
      </c>
      <c r="C1430" s="16" t="s">
        <v>19154</v>
      </c>
      <c r="D1430" t="s">
        <v>4105</v>
      </c>
      <c r="E1430" t="s">
        <v>14</v>
      </c>
      <c r="F1430" t="s">
        <v>15</v>
      </c>
      <c r="G1430" t="s">
        <v>4106</v>
      </c>
      <c r="H1430" t="s">
        <v>2506</v>
      </c>
      <c r="I1430" t="s">
        <v>505</v>
      </c>
      <c r="J1430" t="s">
        <v>4107</v>
      </c>
      <c r="K1430" t="s">
        <v>32</v>
      </c>
      <c r="L1430" t="s">
        <v>4108</v>
      </c>
      <c r="M1430" t="s">
        <v>4109</v>
      </c>
    </row>
    <row r="1431" spans="1:21">
      <c r="A1431" s="16">
        <f t="shared" si="17"/>
        <v>0</v>
      </c>
      <c r="B1431" s="12" t="s">
        <v>4111</v>
      </c>
      <c r="C1431" s="16" t="s">
        <v>4111</v>
      </c>
      <c r="D1431" t="s">
        <v>4110</v>
      </c>
      <c r="E1431" t="s">
        <v>59</v>
      </c>
      <c r="F1431" t="s">
        <v>1237</v>
      </c>
      <c r="G1431" t="s">
        <v>41</v>
      </c>
      <c r="H1431" t="s">
        <v>3797</v>
      </c>
      <c r="I1431" t="s">
        <v>3061</v>
      </c>
      <c r="J1431" t="s">
        <v>18</v>
      </c>
      <c r="K1431" t="s">
        <v>4111</v>
      </c>
      <c r="L1431" t="s">
        <v>22</v>
      </c>
    </row>
    <row r="1432" spans="1:21">
      <c r="A1432" s="16">
        <f t="shared" si="17"/>
        <v>0</v>
      </c>
      <c r="B1432" s="16" t="s">
        <v>4113</v>
      </c>
      <c r="C1432" s="14" t="s">
        <v>4113</v>
      </c>
      <c r="D1432" t="s">
        <v>993</v>
      </c>
      <c r="E1432" t="s">
        <v>1965</v>
      </c>
      <c r="F1432" t="s">
        <v>121</v>
      </c>
      <c r="G1432" t="s">
        <v>4112</v>
      </c>
      <c r="H1432" t="s">
        <v>32</v>
      </c>
      <c r="I1432" t="s">
        <v>4113</v>
      </c>
    </row>
    <row r="1433" spans="1:21">
      <c r="A1433" s="16">
        <f t="shared" si="17"/>
        <v>0</v>
      </c>
      <c r="B1433" s="16" t="s">
        <v>21039</v>
      </c>
      <c r="C1433" s="14" t="s">
        <v>21039</v>
      </c>
      <c r="D1433" t="s">
        <v>59</v>
      </c>
      <c r="E1433" t="s">
        <v>61</v>
      </c>
      <c r="F1433" t="s">
        <v>4114</v>
      </c>
      <c r="G1433" t="s">
        <v>48</v>
      </c>
      <c r="H1433" t="s">
        <v>295</v>
      </c>
      <c r="I1433" t="s">
        <v>6</v>
      </c>
      <c r="J1433" t="s">
        <v>7</v>
      </c>
      <c r="K1433" t="s">
        <v>4115</v>
      </c>
      <c r="L1433" t="s">
        <v>102</v>
      </c>
      <c r="M1433" t="s">
        <v>4116</v>
      </c>
      <c r="N1433" t="s">
        <v>158</v>
      </c>
      <c r="O1433" s="1">
        <v>725</v>
      </c>
      <c r="P1433">
        <v>0</v>
      </c>
      <c r="Q1433" t="s">
        <v>4117</v>
      </c>
      <c r="R1433" t="s">
        <v>102</v>
      </c>
      <c r="S1433" t="s">
        <v>4118</v>
      </c>
      <c r="T1433" s="1">
        <v>725</v>
      </c>
      <c r="U1433">
        <v>0</v>
      </c>
    </row>
    <row r="1434" spans="1:21">
      <c r="A1434" s="16">
        <f t="shared" si="17"/>
        <v>0</v>
      </c>
      <c r="B1434" s="13"/>
      <c r="C1434" s="14"/>
      <c r="D1434" t="s">
        <v>449</v>
      </c>
      <c r="E1434" t="s">
        <v>52</v>
      </c>
      <c r="F1434" t="s">
        <v>121</v>
      </c>
      <c r="G1434" t="s">
        <v>1023</v>
      </c>
      <c r="H1434" t="s">
        <v>4119</v>
      </c>
      <c r="I1434" s="1">
        <v>690</v>
      </c>
      <c r="J1434" t="s">
        <v>4120</v>
      </c>
      <c r="K1434">
        <v>0</v>
      </c>
      <c r="L1434" t="s">
        <v>4121</v>
      </c>
      <c r="M1434" s="1">
        <v>690</v>
      </c>
      <c r="N1434" t="s">
        <v>4120</v>
      </c>
      <c r="O1434">
        <v>0</v>
      </c>
    </row>
    <row r="1435" spans="1:21">
      <c r="A1435" s="16">
        <f t="shared" si="17"/>
        <v>0</v>
      </c>
      <c r="B1435" s="12" t="s">
        <v>19155</v>
      </c>
      <c r="C1435" s="16" t="s">
        <v>19155</v>
      </c>
      <c r="D1435" t="s">
        <v>4122</v>
      </c>
      <c r="E1435" t="s">
        <v>1384</v>
      </c>
      <c r="F1435" t="s">
        <v>38</v>
      </c>
      <c r="G1435" t="s">
        <v>142</v>
      </c>
      <c r="H1435" t="s">
        <v>428</v>
      </c>
      <c r="I1435" t="s">
        <v>32</v>
      </c>
      <c r="J1435" t="s">
        <v>4123</v>
      </c>
    </row>
    <row r="1436" spans="1:21">
      <c r="A1436" s="16">
        <f t="shared" si="17"/>
        <v>0</v>
      </c>
      <c r="B1436" s="12" t="s">
        <v>4125</v>
      </c>
      <c r="C1436" s="16" t="s">
        <v>4125</v>
      </c>
      <c r="D1436" t="s">
        <v>1195</v>
      </c>
      <c r="E1436" t="s">
        <v>655</v>
      </c>
      <c r="F1436" t="s">
        <v>142</v>
      </c>
      <c r="G1436" t="s">
        <v>151</v>
      </c>
      <c r="H1436" t="s">
        <v>48</v>
      </c>
      <c r="I1436" t="s">
        <v>4124</v>
      </c>
      <c r="J1436" t="s">
        <v>121</v>
      </c>
      <c r="K1436" t="s">
        <v>1449</v>
      </c>
      <c r="L1436" t="s">
        <v>32</v>
      </c>
      <c r="M1436" t="s">
        <v>4125</v>
      </c>
      <c r="N1436" s="1">
        <v>2000000</v>
      </c>
    </row>
    <row r="1437" spans="1:21">
      <c r="A1437" s="16">
        <f t="shared" ref="A1437:A1500" si="18">IF(B1437&lt;&gt;C1437,1,0)</f>
        <v>0</v>
      </c>
      <c r="B1437" s="12" t="s">
        <v>4127</v>
      </c>
      <c r="C1437" s="16" t="s">
        <v>4127</v>
      </c>
      <c r="D1437" t="s">
        <v>1026</v>
      </c>
      <c r="E1437" t="s">
        <v>4126</v>
      </c>
      <c r="F1437" t="s">
        <v>142</v>
      </c>
      <c r="G1437" t="s">
        <v>69</v>
      </c>
      <c r="H1437" t="s">
        <v>18</v>
      </c>
      <c r="I1437" t="s">
        <v>4127</v>
      </c>
      <c r="J1437" t="s">
        <v>22</v>
      </c>
    </row>
    <row r="1438" spans="1:21">
      <c r="A1438" s="16">
        <f t="shared" si="18"/>
        <v>0</v>
      </c>
      <c r="B1438" s="13"/>
      <c r="C1438" s="14"/>
      <c r="D1438" t="s">
        <v>2347</v>
      </c>
      <c r="E1438" t="s">
        <v>577</v>
      </c>
      <c r="F1438" t="s">
        <v>449</v>
      </c>
      <c r="G1438" t="s">
        <v>56</v>
      </c>
      <c r="H1438" s="1">
        <v>640</v>
      </c>
      <c r="I1438">
        <v>0</v>
      </c>
      <c r="J1438" t="s">
        <v>72</v>
      </c>
      <c r="K1438" s="1">
        <v>660</v>
      </c>
      <c r="L1438">
        <v>0</v>
      </c>
      <c r="M1438" t="s">
        <v>4128</v>
      </c>
      <c r="N1438" t="s">
        <v>67</v>
      </c>
      <c r="O1438" s="1">
        <v>640</v>
      </c>
      <c r="P1438">
        <v>0</v>
      </c>
      <c r="Q1438" t="s">
        <v>72</v>
      </c>
      <c r="R1438" s="1">
        <v>660</v>
      </c>
      <c r="S1438">
        <v>0</v>
      </c>
    </row>
    <row r="1439" spans="1:21">
      <c r="A1439" s="16">
        <f t="shared" si="18"/>
        <v>0</v>
      </c>
      <c r="B1439" s="12" t="s">
        <v>19156</v>
      </c>
      <c r="C1439" s="16" t="s">
        <v>19156</v>
      </c>
      <c r="D1439" t="s">
        <v>1990</v>
      </c>
      <c r="E1439" t="s">
        <v>3096</v>
      </c>
      <c r="F1439" t="s">
        <v>163</v>
      </c>
      <c r="G1439" t="s">
        <v>31</v>
      </c>
      <c r="H1439" t="s">
        <v>32</v>
      </c>
      <c r="I1439" t="s">
        <v>4129</v>
      </c>
    </row>
    <row r="1440" spans="1:21">
      <c r="A1440" s="16">
        <f t="shared" si="18"/>
        <v>0</v>
      </c>
      <c r="B1440" s="16" t="s">
        <v>4037</v>
      </c>
      <c r="C1440" s="14" t="s">
        <v>4037</v>
      </c>
      <c r="D1440" t="s">
        <v>2780</v>
      </c>
      <c r="E1440" t="s">
        <v>3817</v>
      </c>
      <c r="F1440" t="s">
        <v>66</v>
      </c>
      <c r="G1440" t="s">
        <v>691</v>
      </c>
      <c r="H1440" s="3">
        <v>42987</v>
      </c>
      <c r="I1440" t="s">
        <v>728</v>
      </c>
      <c r="J1440" t="s">
        <v>4085</v>
      </c>
      <c r="K1440" t="s">
        <v>4037</v>
      </c>
      <c r="L1440" t="s">
        <v>691</v>
      </c>
      <c r="M1440" s="3">
        <v>42987</v>
      </c>
      <c r="N1440" t="s">
        <v>728</v>
      </c>
      <c r="O1440" t="s">
        <v>4085</v>
      </c>
    </row>
    <row r="1441" spans="1:27">
      <c r="A1441" s="16">
        <f t="shared" si="18"/>
        <v>0</v>
      </c>
      <c r="B1441" s="16" t="s">
        <v>4132</v>
      </c>
      <c r="C1441" s="14" t="s">
        <v>4132</v>
      </c>
      <c r="D1441" t="s">
        <v>849</v>
      </c>
      <c r="E1441" t="s">
        <v>98</v>
      </c>
      <c r="F1441" t="s">
        <v>35</v>
      </c>
      <c r="G1441">
        <v>2</v>
      </c>
      <c r="H1441" t="s">
        <v>24</v>
      </c>
      <c r="I1441" t="s">
        <v>2655</v>
      </c>
      <c r="J1441" t="s">
        <v>2656</v>
      </c>
      <c r="K1441" t="s">
        <v>2657</v>
      </c>
      <c r="L1441" t="s">
        <v>4130</v>
      </c>
      <c r="M1441" t="s">
        <v>741</v>
      </c>
      <c r="N1441" t="s">
        <v>3459</v>
      </c>
      <c r="O1441" t="s">
        <v>3579</v>
      </c>
      <c r="P1441" t="s">
        <v>4131</v>
      </c>
      <c r="Q1441" s="1">
        <v>750</v>
      </c>
      <c r="R1441">
        <v>0</v>
      </c>
      <c r="S1441" t="s">
        <v>4132</v>
      </c>
      <c r="T1441" s="1">
        <v>750</v>
      </c>
      <c r="U1441">
        <v>0</v>
      </c>
    </row>
    <row r="1442" spans="1:27">
      <c r="A1442" s="16">
        <f t="shared" si="18"/>
        <v>0</v>
      </c>
      <c r="B1442" s="12" t="s">
        <v>4135</v>
      </c>
      <c r="C1442" s="16" t="s">
        <v>4135</v>
      </c>
      <c r="D1442" t="s">
        <v>822</v>
      </c>
      <c r="E1442" t="s">
        <v>1864</v>
      </c>
      <c r="F1442" t="s">
        <v>1058</v>
      </c>
      <c r="G1442" t="s">
        <v>2669</v>
      </c>
      <c r="H1442" t="s">
        <v>298</v>
      </c>
      <c r="I1442" t="s">
        <v>1864</v>
      </c>
      <c r="J1442" t="s">
        <v>4133</v>
      </c>
      <c r="K1442" t="s">
        <v>2680</v>
      </c>
      <c r="L1442" t="s">
        <v>450</v>
      </c>
      <c r="M1442" t="s">
        <v>386</v>
      </c>
      <c r="N1442" t="s">
        <v>4134</v>
      </c>
      <c r="O1442" t="s">
        <v>32</v>
      </c>
      <c r="P1442" t="s">
        <v>4135</v>
      </c>
      <c r="Q1442" t="s">
        <v>32</v>
      </c>
    </row>
    <row r="1443" spans="1:27">
      <c r="A1443" s="16">
        <f t="shared" si="18"/>
        <v>0</v>
      </c>
      <c r="B1443" s="12" t="s">
        <v>19157</v>
      </c>
      <c r="C1443" s="16" t="s">
        <v>19157</v>
      </c>
      <c r="D1443" t="s">
        <v>854</v>
      </c>
      <c r="E1443" t="s">
        <v>4136</v>
      </c>
      <c r="F1443" t="s">
        <v>457</v>
      </c>
      <c r="G1443" t="s">
        <v>3051</v>
      </c>
      <c r="H1443" t="s">
        <v>38</v>
      </c>
      <c r="I1443" t="s">
        <v>4137</v>
      </c>
      <c r="J1443" t="s">
        <v>1060</v>
      </c>
      <c r="K1443" t="s">
        <v>4138</v>
      </c>
      <c r="L1443" t="s">
        <v>705</v>
      </c>
      <c r="M1443" t="s">
        <v>537</v>
      </c>
      <c r="N1443" t="s">
        <v>4139</v>
      </c>
      <c r="O1443" t="s">
        <v>4140</v>
      </c>
      <c r="P1443" t="s">
        <v>22</v>
      </c>
    </row>
    <row r="1444" spans="1:27">
      <c r="A1444" s="16">
        <f t="shared" si="18"/>
        <v>0</v>
      </c>
      <c r="B1444" s="12"/>
      <c r="C1444" s="14"/>
      <c r="D1444" t="s">
        <v>1733</v>
      </c>
      <c r="E1444" t="s">
        <v>4141</v>
      </c>
      <c r="F1444" t="s">
        <v>998</v>
      </c>
      <c r="G1444" t="s">
        <v>450</v>
      </c>
      <c r="H1444" t="s">
        <v>444</v>
      </c>
      <c r="I1444" t="s">
        <v>163</v>
      </c>
      <c r="J1444" t="s">
        <v>375</v>
      </c>
      <c r="K1444" s="1">
        <v>1</v>
      </c>
      <c r="L1444">
        <v>512</v>
      </c>
      <c r="M1444">
        <v>0</v>
      </c>
      <c r="N1444" s="1">
        <v>1</v>
      </c>
      <c r="O1444">
        <v>512</v>
      </c>
      <c r="P1444">
        <v>0</v>
      </c>
    </row>
    <row r="1445" spans="1:27">
      <c r="A1445" s="16">
        <f t="shared" si="18"/>
        <v>0</v>
      </c>
      <c r="B1445" s="16" t="s">
        <v>21040</v>
      </c>
      <c r="C1445" s="14" t="s">
        <v>21040</v>
      </c>
      <c r="D1445" t="s">
        <v>1058</v>
      </c>
      <c r="E1445" t="s">
        <v>2370</v>
      </c>
      <c r="F1445" t="s">
        <v>57</v>
      </c>
      <c r="G1445" t="s">
        <v>2120</v>
      </c>
      <c r="H1445" t="s">
        <v>4142</v>
      </c>
      <c r="I1445" t="s">
        <v>121</v>
      </c>
      <c r="J1445" t="s">
        <v>2207</v>
      </c>
      <c r="K1445" t="s">
        <v>32</v>
      </c>
      <c r="L1445" t="s">
        <v>4143</v>
      </c>
      <c r="M1445" t="s">
        <v>57</v>
      </c>
      <c r="N1445" t="s">
        <v>4144</v>
      </c>
      <c r="O1445" t="s">
        <v>4145</v>
      </c>
      <c r="P1445" t="s">
        <v>4146</v>
      </c>
    </row>
    <row r="1446" spans="1:27">
      <c r="A1446" s="16">
        <f t="shared" si="18"/>
        <v>0</v>
      </c>
      <c r="B1446" s="16" t="s">
        <v>21041</v>
      </c>
      <c r="C1446" s="14" t="s">
        <v>21041</v>
      </c>
      <c r="D1446" t="s">
        <v>927</v>
      </c>
      <c r="E1446" t="s">
        <v>592</v>
      </c>
      <c r="F1446" t="s">
        <v>4147</v>
      </c>
      <c r="G1446" t="s">
        <v>2345</v>
      </c>
      <c r="H1446" t="s">
        <v>121</v>
      </c>
      <c r="I1446" t="s">
        <v>4148</v>
      </c>
      <c r="J1446" t="s">
        <v>293</v>
      </c>
      <c r="K1446" t="s">
        <v>32</v>
      </c>
      <c r="L1446" t="s">
        <v>4149</v>
      </c>
      <c r="M1446" t="s">
        <v>4150</v>
      </c>
      <c r="N1446" t="s">
        <v>4151</v>
      </c>
    </row>
    <row r="1447" spans="1:27">
      <c r="A1447" s="16">
        <f t="shared" si="18"/>
        <v>0</v>
      </c>
      <c r="B1447" s="16" t="s">
        <v>21042</v>
      </c>
      <c r="C1447" s="14" t="s">
        <v>21042</v>
      </c>
      <c r="D1447" t="s">
        <v>454</v>
      </c>
      <c r="E1447" t="s">
        <v>3456</v>
      </c>
      <c r="F1447" t="s">
        <v>487</v>
      </c>
      <c r="G1447" t="s">
        <v>57</v>
      </c>
      <c r="H1447" t="s">
        <v>847</v>
      </c>
      <c r="I1447" t="s">
        <v>577</v>
      </c>
      <c r="J1447" t="s">
        <v>41</v>
      </c>
      <c r="K1447" t="s">
        <v>970</v>
      </c>
      <c r="L1447" t="s">
        <v>32</v>
      </c>
      <c r="M1447" t="s">
        <v>4152</v>
      </c>
      <c r="N1447" t="s">
        <v>3621</v>
      </c>
      <c r="O1447" t="s">
        <v>4153</v>
      </c>
    </row>
    <row r="1448" spans="1:27">
      <c r="A1448" s="16">
        <f t="shared" si="18"/>
        <v>0</v>
      </c>
      <c r="B1448" s="12" t="s">
        <v>4157</v>
      </c>
      <c r="C1448" s="16" t="s">
        <v>4157</v>
      </c>
      <c r="D1448" t="s">
        <v>4154</v>
      </c>
      <c r="E1448" t="s">
        <v>4155</v>
      </c>
      <c r="F1448" t="s">
        <v>770</v>
      </c>
      <c r="G1448" t="s">
        <v>48</v>
      </c>
      <c r="H1448" t="s">
        <v>778</v>
      </c>
      <c r="I1448" t="s">
        <v>121</v>
      </c>
      <c r="J1448" t="s">
        <v>910</v>
      </c>
      <c r="K1448" t="s">
        <v>4156</v>
      </c>
      <c r="L1448" t="s">
        <v>4157</v>
      </c>
      <c r="M1448" t="s">
        <v>4156</v>
      </c>
    </row>
    <row r="1449" spans="1:27">
      <c r="A1449" s="16">
        <f t="shared" si="18"/>
        <v>0</v>
      </c>
      <c r="B1449" s="12">
        <v>0</v>
      </c>
      <c r="C1449" s="14"/>
      <c r="D1449" t="s">
        <v>4158</v>
      </c>
      <c r="E1449" t="s">
        <v>4159</v>
      </c>
      <c r="F1449" t="s">
        <v>1641</v>
      </c>
      <c r="G1449" t="s">
        <v>57</v>
      </c>
      <c r="H1449" t="s">
        <v>324</v>
      </c>
      <c r="I1449" t="s">
        <v>325</v>
      </c>
      <c r="J1449" t="s">
        <v>1717</v>
      </c>
      <c r="K1449" t="s">
        <v>1165</v>
      </c>
      <c r="L1449" t="s">
        <v>2656</v>
      </c>
      <c r="M1449" t="s">
        <v>2657</v>
      </c>
      <c r="N1449" t="s">
        <v>2569</v>
      </c>
      <c r="O1449" s="1">
        <v>538</v>
      </c>
      <c r="P1449">
        <v>0</v>
      </c>
      <c r="Q1449" s="1">
        <v>538</v>
      </c>
      <c r="R1449">
        <v>0</v>
      </c>
    </row>
    <row r="1450" spans="1:27">
      <c r="A1450" s="16">
        <f t="shared" si="18"/>
        <v>0</v>
      </c>
      <c r="B1450" s="12" t="s">
        <v>19158</v>
      </c>
      <c r="C1450" s="16" t="s">
        <v>19158</v>
      </c>
      <c r="D1450" t="s">
        <v>4025</v>
      </c>
      <c r="E1450" t="s">
        <v>3164</v>
      </c>
      <c r="F1450" t="s">
        <v>1374</v>
      </c>
      <c r="G1450" t="s">
        <v>6</v>
      </c>
      <c r="H1450" t="s">
        <v>3105</v>
      </c>
      <c r="I1450" t="s">
        <v>236</v>
      </c>
      <c r="J1450" t="s">
        <v>48</v>
      </c>
      <c r="K1450" t="s">
        <v>4160</v>
      </c>
      <c r="L1450" t="s">
        <v>4161</v>
      </c>
      <c r="M1450" t="s">
        <v>4162</v>
      </c>
      <c r="N1450" t="s">
        <v>4161</v>
      </c>
    </row>
    <row r="1451" spans="1:27">
      <c r="A1451" s="16">
        <f t="shared" si="18"/>
        <v>0</v>
      </c>
      <c r="B1451" s="12"/>
      <c r="C1451" s="14"/>
      <c r="D1451" t="s">
        <v>4163</v>
      </c>
      <c r="E1451" t="s">
        <v>1836</v>
      </c>
      <c r="F1451" t="s">
        <v>1127</v>
      </c>
      <c r="G1451" t="s">
        <v>4164</v>
      </c>
      <c r="H1451" t="s">
        <v>15</v>
      </c>
      <c r="I1451" t="s">
        <v>667</v>
      </c>
      <c r="J1451" t="s">
        <v>668</v>
      </c>
      <c r="K1451" t="s">
        <v>229</v>
      </c>
      <c r="L1451" t="s">
        <v>229</v>
      </c>
    </row>
    <row r="1452" spans="1:27">
      <c r="A1452" s="16">
        <f t="shared" si="18"/>
        <v>0</v>
      </c>
      <c r="B1452" s="12"/>
      <c r="C1452" s="14"/>
      <c r="D1452" t="s">
        <v>4165</v>
      </c>
      <c r="E1452" t="s">
        <v>1627</v>
      </c>
      <c r="F1452" t="s">
        <v>76</v>
      </c>
      <c r="G1452" t="s">
        <v>15</v>
      </c>
      <c r="H1452" t="s">
        <v>2865</v>
      </c>
      <c r="I1452" t="s">
        <v>668</v>
      </c>
      <c r="J1452" t="s">
        <v>229</v>
      </c>
      <c r="K1452" t="s">
        <v>229</v>
      </c>
    </row>
    <row r="1453" spans="1:27">
      <c r="A1453" s="16">
        <f t="shared" si="18"/>
        <v>0</v>
      </c>
      <c r="B1453" s="12"/>
      <c r="C1453" s="14">
        <v>0</v>
      </c>
      <c r="D1453" t="s">
        <v>4025</v>
      </c>
      <c r="E1453" t="s">
        <v>3164</v>
      </c>
      <c r="F1453" t="s">
        <v>1374</v>
      </c>
      <c r="G1453" t="s">
        <v>6</v>
      </c>
      <c r="H1453" t="s">
        <v>3105</v>
      </c>
      <c r="I1453" t="s">
        <v>236</v>
      </c>
      <c r="J1453" t="s">
        <v>48</v>
      </c>
      <c r="K1453" t="s">
        <v>4160</v>
      </c>
      <c r="L1453" s="1">
        <v>400</v>
      </c>
      <c r="M1453" t="s">
        <v>4166</v>
      </c>
      <c r="N1453">
        <v>0</v>
      </c>
      <c r="O1453" t="s">
        <v>4167</v>
      </c>
      <c r="P1453" t="s">
        <v>4168</v>
      </c>
      <c r="Q1453" s="1">
        <v>400</v>
      </c>
      <c r="R1453" t="s">
        <v>4166</v>
      </c>
      <c r="S1453">
        <v>0</v>
      </c>
    </row>
    <row r="1454" spans="1:27">
      <c r="A1454" s="16">
        <f t="shared" si="18"/>
        <v>0</v>
      </c>
      <c r="B1454" s="12"/>
      <c r="C1454" s="14"/>
      <c r="D1454" t="s">
        <v>229</v>
      </c>
      <c r="E1454" t="s">
        <v>2349</v>
      </c>
      <c r="F1454" t="s">
        <v>4169</v>
      </c>
      <c r="G1454" t="s">
        <v>4170</v>
      </c>
      <c r="H1454" t="s">
        <v>863</v>
      </c>
      <c r="I1454" t="s">
        <v>1139</v>
      </c>
      <c r="J1454" t="s">
        <v>2878</v>
      </c>
      <c r="K1454" t="s">
        <v>4171</v>
      </c>
      <c r="L1454" t="s">
        <v>4172</v>
      </c>
      <c r="M1454" t="s">
        <v>38</v>
      </c>
      <c r="N1454" t="s">
        <v>3495</v>
      </c>
      <c r="O1454" t="s">
        <v>618</v>
      </c>
      <c r="P1454" t="s">
        <v>4173</v>
      </c>
      <c r="Q1454" t="s">
        <v>4174</v>
      </c>
      <c r="R1454" t="s">
        <v>4175</v>
      </c>
      <c r="S1454" t="s">
        <v>386</v>
      </c>
      <c r="T1454" t="s">
        <v>4176</v>
      </c>
      <c r="U1454" t="s">
        <v>4177</v>
      </c>
      <c r="V1454" t="s">
        <v>1053</v>
      </c>
      <c r="W1454" t="s">
        <v>1595</v>
      </c>
      <c r="X1454" t="s">
        <v>4178</v>
      </c>
      <c r="Y1454" t="s">
        <v>4179</v>
      </c>
      <c r="Z1454" t="s">
        <v>229</v>
      </c>
      <c r="AA1454" t="s">
        <v>229</v>
      </c>
    </row>
    <row r="1455" spans="1:27">
      <c r="A1455" s="16">
        <f t="shared" si="18"/>
        <v>0</v>
      </c>
      <c r="B1455" s="12" t="s">
        <v>19159</v>
      </c>
      <c r="C1455" s="16" t="s">
        <v>19159</v>
      </c>
      <c r="D1455" t="s">
        <v>2080</v>
      </c>
      <c r="E1455" t="s">
        <v>1181</v>
      </c>
      <c r="F1455" t="s">
        <v>5</v>
      </c>
      <c r="G1455" t="s">
        <v>6</v>
      </c>
      <c r="H1455" t="s">
        <v>779</v>
      </c>
      <c r="I1455" t="s">
        <v>4180</v>
      </c>
      <c r="J1455" t="s">
        <v>1150</v>
      </c>
      <c r="K1455" t="s">
        <v>32</v>
      </c>
      <c r="L1455" t="s">
        <v>4181</v>
      </c>
      <c r="M1455" t="s">
        <v>4182</v>
      </c>
      <c r="N1455" s="1">
        <v>850000</v>
      </c>
    </row>
    <row r="1456" spans="1:27">
      <c r="A1456" s="16">
        <f t="shared" si="18"/>
        <v>0</v>
      </c>
      <c r="B1456" s="16"/>
      <c r="C1456" s="14"/>
      <c r="D1456" t="s">
        <v>163</v>
      </c>
      <c r="E1456" t="s">
        <v>202</v>
      </c>
      <c r="F1456" t="s">
        <v>4183</v>
      </c>
      <c r="G1456" t="s">
        <v>783</v>
      </c>
      <c r="H1456" t="s">
        <v>956</v>
      </c>
      <c r="I1456" t="s">
        <v>2353</v>
      </c>
      <c r="J1456" t="s">
        <v>4184</v>
      </c>
      <c r="K1456" t="s">
        <v>57</v>
      </c>
      <c r="L1456" t="s">
        <v>4185</v>
      </c>
      <c r="M1456" t="s">
        <v>18</v>
      </c>
      <c r="N1456" t="s">
        <v>1389</v>
      </c>
      <c r="O1456" t="s">
        <v>4186</v>
      </c>
      <c r="P1456" t="s">
        <v>4187</v>
      </c>
      <c r="Q1456" t="s">
        <v>22</v>
      </c>
    </row>
    <row r="1457" spans="1:20">
      <c r="A1457" s="16">
        <f t="shared" si="18"/>
        <v>0</v>
      </c>
      <c r="B1457" s="12"/>
      <c r="C1457" s="14"/>
      <c r="D1457" t="s">
        <v>162</v>
      </c>
      <c r="E1457" t="s">
        <v>5</v>
      </c>
      <c r="F1457" t="s">
        <v>1663</v>
      </c>
      <c r="G1457" t="s">
        <v>4188</v>
      </c>
      <c r="H1457" t="s">
        <v>956</v>
      </c>
      <c r="I1457" t="s">
        <v>2353</v>
      </c>
      <c r="J1457" t="s">
        <v>4189</v>
      </c>
      <c r="K1457" t="s">
        <v>57</v>
      </c>
      <c r="L1457" t="s">
        <v>4190</v>
      </c>
      <c r="M1457" t="s">
        <v>32</v>
      </c>
      <c r="N1457" t="s">
        <v>4191</v>
      </c>
      <c r="O1457" t="s">
        <v>4192</v>
      </c>
      <c r="P1457" t="s">
        <v>4193</v>
      </c>
      <c r="Q1457" t="s">
        <v>4189</v>
      </c>
      <c r="R1457" t="s">
        <v>57</v>
      </c>
      <c r="S1457" t="s">
        <v>4190</v>
      </c>
    </row>
    <row r="1458" spans="1:20">
      <c r="A1458" s="16">
        <f t="shared" si="18"/>
        <v>0</v>
      </c>
      <c r="B1458" s="12" t="s">
        <v>19160</v>
      </c>
      <c r="C1458" s="16" t="s">
        <v>19160</v>
      </c>
      <c r="D1458" t="s">
        <v>595</v>
      </c>
      <c r="E1458" t="s">
        <v>2326</v>
      </c>
      <c r="F1458" t="s">
        <v>41</v>
      </c>
      <c r="G1458" t="s">
        <v>4194</v>
      </c>
      <c r="H1458" t="s">
        <v>970</v>
      </c>
      <c r="I1458" t="s">
        <v>57</v>
      </c>
      <c r="J1458" t="s">
        <v>451</v>
      </c>
      <c r="K1458" t="s">
        <v>31</v>
      </c>
      <c r="L1458" t="s">
        <v>1978</v>
      </c>
      <c r="M1458" t="s">
        <v>4195</v>
      </c>
      <c r="N1458" t="s">
        <v>4196</v>
      </c>
      <c r="O1458" t="s">
        <v>4197</v>
      </c>
      <c r="P1458" t="s">
        <v>32</v>
      </c>
      <c r="Q1458" t="s">
        <v>4198</v>
      </c>
      <c r="R1458" t="s">
        <v>4199</v>
      </c>
      <c r="S1458" t="s">
        <v>4200</v>
      </c>
    </row>
    <row r="1459" spans="1:20">
      <c r="A1459" s="16">
        <f t="shared" si="18"/>
        <v>0</v>
      </c>
      <c r="B1459" s="12" t="s">
        <v>19161</v>
      </c>
      <c r="C1459" s="16" t="s">
        <v>19161</v>
      </c>
      <c r="D1459" t="s">
        <v>4201</v>
      </c>
      <c r="E1459" t="s">
        <v>2170</v>
      </c>
      <c r="F1459" t="s">
        <v>956</v>
      </c>
      <c r="G1459" t="s">
        <v>2353</v>
      </c>
      <c r="H1459" t="s">
        <v>4202</v>
      </c>
      <c r="I1459" t="s">
        <v>980</v>
      </c>
      <c r="J1459" t="s">
        <v>4203</v>
      </c>
      <c r="K1459" t="s">
        <v>18</v>
      </c>
      <c r="L1459" t="s">
        <v>4201</v>
      </c>
      <c r="M1459" t="s">
        <v>2170</v>
      </c>
      <c r="N1459" t="s">
        <v>4204</v>
      </c>
      <c r="O1459" t="s">
        <v>4205</v>
      </c>
      <c r="P1459" t="s">
        <v>57</v>
      </c>
      <c r="Q1459" s="4">
        <v>0.53125</v>
      </c>
      <c r="R1459" t="s">
        <v>4205</v>
      </c>
      <c r="S1459" t="s">
        <v>22</v>
      </c>
    </row>
    <row r="1460" spans="1:20">
      <c r="A1460" s="16">
        <f t="shared" si="18"/>
        <v>0</v>
      </c>
      <c r="B1460" s="16" t="s">
        <v>21043</v>
      </c>
      <c r="C1460" s="14" t="s">
        <v>21043</v>
      </c>
      <c r="D1460" t="s">
        <v>52</v>
      </c>
      <c r="E1460" t="s">
        <v>284</v>
      </c>
      <c r="F1460" t="s">
        <v>725</v>
      </c>
      <c r="G1460" t="s">
        <v>158</v>
      </c>
      <c r="H1460" t="s">
        <v>956</v>
      </c>
      <c r="I1460" t="s">
        <v>2353</v>
      </c>
      <c r="J1460" t="s">
        <v>4184</v>
      </c>
      <c r="K1460" t="s">
        <v>57</v>
      </c>
      <c r="L1460" t="s">
        <v>4185</v>
      </c>
      <c r="M1460" t="s">
        <v>18</v>
      </c>
      <c r="N1460" t="s">
        <v>4206</v>
      </c>
      <c r="O1460" t="s">
        <v>3640</v>
      </c>
      <c r="P1460" t="s">
        <v>4193</v>
      </c>
      <c r="Q1460" t="s">
        <v>4184</v>
      </c>
      <c r="R1460" t="s">
        <v>57</v>
      </c>
      <c r="S1460" t="s">
        <v>4185</v>
      </c>
      <c r="T1460" t="s">
        <v>22</v>
      </c>
    </row>
    <row r="1461" spans="1:20">
      <c r="A1461" s="16">
        <f t="shared" si="18"/>
        <v>0</v>
      </c>
      <c r="B1461" s="12" t="s">
        <v>4207</v>
      </c>
      <c r="C1461" s="16" t="s">
        <v>4207</v>
      </c>
      <c r="D1461" t="s">
        <v>435</v>
      </c>
      <c r="E1461" t="s">
        <v>5</v>
      </c>
      <c r="F1461" t="s">
        <v>38</v>
      </c>
      <c r="G1461" t="s">
        <v>293</v>
      </c>
      <c r="H1461" t="s">
        <v>6</v>
      </c>
      <c r="I1461" t="s">
        <v>2350</v>
      </c>
      <c r="J1461" t="s">
        <v>2373</v>
      </c>
      <c r="K1461" s="1">
        <v>730000</v>
      </c>
      <c r="L1461" t="s">
        <v>4207</v>
      </c>
      <c r="M1461" s="1">
        <v>730000</v>
      </c>
    </row>
    <row r="1462" spans="1:20">
      <c r="A1462" s="16">
        <f t="shared" si="18"/>
        <v>0</v>
      </c>
      <c r="B1462" s="12" t="s">
        <v>19162</v>
      </c>
      <c r="C1462" s="16" t="s">
        <v>19162</v>
      </c>
      <c r="D1462" t="s">
        <v>444</v>
      </c>
      <c r="E1462" t="s">
        <v>163</v>
      </c>
      <c r="F1462" t="s">
        <v>860</v>
      </c>
      <c r="G1462" t="s">
        <v>885</v>
      </c>
      <c r="H1462" t="s">
        <v>454</v>
      </c>
      <c r="I1462" t="s">
        <v>1098</v>
      </c>
      <c r="J1462" t="s">
        <v>3847</v>
      </c>
      <c r="K1462" t="s">
        <v>32</v>
      </c>
      <c r="L1462" t="s">
        <v>4208</v>
      </c>
      <c r="M1462" t="s">
        <v>4209</v>
      </c>
    </row>
    <row r="1463" spans="1:20">
      <c r="A1463" s="16">
        <f t="shared" si="18"/>
        <v>0</v>
      </c>
      <c r="B1463" s="12" t="s">
        <v>19163</v>
      </c>
      <c r="C1463" s="16" t="s">
        <v>19163</v>
      </c>
      <c r="D1463" t="s">
        <v>855</v>
      </c>
      <c r="E1463" t="s">
        <v>250</v>
      </c>
      <c r="F1463" t="s">
        <v>444</v>
      </c>
      <c r="G1463" t="s">
        <v>25</v>
      </c>
      <c r="H1463" t="s">
        <v>38</v>
      </c>
      <c r="I1463" t="s">
        <v>1227</v>
      </c>
      <c r="J1463" t="s">
        <v>293</v>
      </c>
      <c r="K1463" t="s">
        <v>3669</v>
      </c>
      <c r="L1463" t="s">
        <v>3670</v>
      </c>
      <c r="M1463" t="s">
        <v>4210</v>
      </c>
      <c r="N1463" t="s">
        <v>4211</v>
      </c>
      <c r="O1463" t="s">
        <v>3669</v>
      </c>
      <c r="P1463" t="s">
        <v>3670</v>
      </c>
    </row>
    <row r="1464" spans="1:20">
      <c r="A1464" s="16">
        <f t="shared" si="18"/>
        <v>0</v>
      </c>
      <c r="B1464" s="12" t="s">
        <v>19164</v>
      </c>
      <c r="C1464" s="16" t="s">
        <v>19164</v>
      </c>
      <c r="D1464" t="s">
        <v>513</v>
      </c>
      <c r="E1464" t="s">
        <v>1759</v>
      </c>
      <c r="F1464" t="s">
        <v>4212</v>
      </c>
      <c r="G1464" t="s">
        <v>4213</v>
      </c>
      <c r="H1464" t="s">
        <v>4214</v>
      </c>
      <c r="I1464" t="s">
        <v>4215</v>
      </c>
      <c r="J1464" t="s">
        <v>691</v>
      </c>
      <c r="K1464" t="s">
        <v>206</v>
      </c>
      <c r="L1464" t="s">
        <v>207</v>
      </c>
      <c r="M1464" t="s">
        <v>208</v>
      </c>
      <c r="N1464" t="s">
        <v>4216</v>
      </c>
      <c r="O1464" t="s">
        <v>691</v>
      </c>
      <c r="P1464" t="s">
        <v>206</v>
      </c>
      <c r="Q1464" t="s">
        <v>207</v>
      </c>
      <c r="R1464" t="s">
        <v>208</v>
      </c>
    </row>
    <row r="1465" spans="1:20">
      <c r="A1465" s="16">
        <f t="shared" si="18"/>
        <v>0</v>
      </c>
      <c r="B1465" s="12"/>
      <c r="C1465" s="14"/>
      <c r="D1465" t="s">
        <v>52</v>
      </c>
      <c r="E1465" t="s">
        <v>250</v>
      </c>
      <c r="F1465" t="s">
        <v>25</v>
      </c>
      <c r="G1465" s="1">
        <v>690</v>
      </c>
      <c r="H1465">
        <v>0</v>
      </c>
      <c r="I1465" t="s">
        <v>57</v>
      </c>
      <c r="J1465" s="1">
        <v>750</v>
      </c>
      <c r="K1465">
        <v>0</v>
      </c>
      <c r="L1465" t="s">
        <v>4217</v>
      </c>
      <c r="M1465" s="1">
        <v>690</v>
      </c>
      <c r="N1465">
        <v>0</v>
      </c>
      <c r="O1465" t="s">
        <v>57</v>
      </c>
      <c r="P1465" s="1">
        <v>750</v>
      </c>
      <c r="Q1465">
        <v>0</v>
      </c>
    </row>
    <row r="1466" spans="1:20">
      <c r="A1466" s="16">
        <f t="shared" si="18"/>
        <v>0</v>
      </c>
      <c r="B1466" s="12"/>
      <c r="C1466" s="14"/>
      <c r="D1466" t="s">
        <v>1371</v>
      </c>
      <c r="E1466" t="s">
        <v>601</v>
      </c>
      <c r="F1466" t="s">
        <v>38</v>
      </c>
      <c r="G1466" t="s">
        <v>3977</v>
      </c>
      <c r="H1466" t="s">
        <v>647</v>
      </c>
      <c r="I1466" t="s">
        <v>263</v>
      </c>
      <c r="J1466" t="s">
        <v>153</v>
      </c>
      <c r="K1466" s="1">
        <v>1</v>
      </c>
      <c r="L1466">
        <v>995</v>
      </c>
      <c r="M1466">
        <v>0</v>
      </c>
      <c r="N1466" s="1">
        <v>1</v>
      </c>
      <c r="O1466">
        <v>995</v>
      </c>
      <c r="P1466">
        <v>0</v>
      </c>
    </row>
    <row r="1467" spans="1:20">
      <c r="A1467" s="16">
        <f t="shared" si="18"/>
        <v>0</v>
      </c>
      <c r="B1467" s="12"/>
      <c r="C1467" s="14"/>
      <c r="D1467" t="s">
        <v>1026</v>
      </c>
      <c r="E1467" t="s">
        <v>293</v>
      </c>
      <c r="F1467" t="s">
        <v>86</v>
      </c>
      <c r="G1467" t="s">
        <v>3556</v>
      </c>
      <c r="H1467" t="s">
        <v>121</v>
      </c>
      <c r="I1467" t="s">
        <v>4218</v>
      </c>
      <c r="J1467" t="s">
        <v>4219</v>
      </c>
      <c r="K1467" t="s">
        <v>705</v>
      </c>
      <c r="L1467" t="s">
        <v>537</v>
      </c>
      <c r="M1467" t="s">
        <v>3638</v>
      </c>
    </row>
    <row r="1468" spans="1:20">
      <c r="A1468" s="16">
        <f t="shared" si="18"/>
        <v>0</v>
      </c>
      <c r="B1468" s="13"/>
      <c r="C1468" s="14"/>
      <c r="D1468" t="s">
        <v>4220</v>
      </c>
      <c r="E1468" t="s">
        <v>31</v>
      </c>
      <c r="F1468" t="s">
        <v>2423</v>
      </c>
      <c r="G1468" t="s">
        <v>31</v>
      </c>
      <c r="H1468" s="1">
        <v>740</v>
      </c>
      <c r="I1468">
        <v>0</v>
      </c>
      <c r="J1468" t="s">
        <v>57</v>
      </c>
      <c r="K1468" s="1">
        <v>810</v>
      </c>
      <c r="L1468">
        <v>0</v>
      </c>
      <c r="M1468" t="s">
        <v>4221</v>
      </c>
      <c r="N1468" s="1">
        <v>740</v>
      </c>
      <c r="O1468">
        <v>0</v>
      </c>
      <c r="P1468" t="s">
        <v>57</v>
      </c>
      <c r="Q1468" s="1">
        <v>810</v>
      </c>
      <c r="R1468">
        <v>0</v>
      </c>
    </row>
    <row r="1469" spans="1:20">
      <c r="A1469" s="16">
        <f t="shared" si="18"/>
        <v>0</v>
      </c>
      <c r="B1469" s="13"/>
      <c r="C1469" s="14"/>
      <c r="D1469" t="s">
        <v>163</v>
      </c>
      <c r="E1469" t="s">
        <v>1804</v>
      </c>
      <c r="F1469" t="s">
        <v>1505</v>
      </c>
      <c r="G1469" t="s">
        <v>56</v>
      </c>
      <c r="H1469" s="1">
        <v>800</v>
      </c>
      <c r="I1469">
        <v>0</v>
      </c>
      <c r="J1469" t="s">
        <v>57</v>
      </c>
      <c r="K1469" s="1">
        <v>880</v>
      </c>
      <c r="L1469">
        <v>0</v>
      </c>
      <c r="M1469" t="s">
        <v>3528</v>
      </c>
      <c r="N1469" t="s">
        <v>4222</v>
      </c>
      <c r="O1469" s="1">
        <v>800</v>
      </c>
      <c r="P1469">
        <v>0</v>
      </c>
      <c r="Q1469" t="s">
        <v>57</v>
      </c>
      <c r="R1469" s="1">
        <v>880</v>
      </c>
      <c r="S1469">
        <v>0</v>
      </c>
    </row>
    <row r="1470" spans="1:20">
      <c r="A1470" s="16">
        <f t="shared" si="18"/>
        <v>0</v>
      </c>
      <c r="B1470" s="12"/>
      <c r="C1470" s="14"/>
      <c r="D1470" t="s">
        <v>250</v>
      </c>
      <c r="E1470" t="s">
        <v>31</v>
      </c>
      <c r="F1470" t="s">
        <v>402</v>
      </c>
      <c r="G1470" t="s">
        <v>45</v>
      </c>
      <c r="H1470" t="s">
        <v>3057</v>
      </c>
      <c r="I1470" s="1">
        <v>900</v>
      </c>
      <c r="J1470">
        <v>0</v>
      </c>
      <c r="K1470" t="s">
        <v>57</v>
      </c>
      <c r="L1470" s="1">
        <v>950</v>
      </c>
      <c r="M1470">
        <v>0</v>
      </c>
      <c r="N1470" t="s">
        <v>4223</v>
      </c>
      <c r="O1470" s="1">
        <v>900</v>
      </c>
      <c r="P1470">
        <v>0</v>
      </c>
      <c r="Q1470" t="s">
        <v>57</v>
      </c>
      <c r="R1470" s="1">
        <v>950</v>
      </c>
      <c r="S1470">
        <v>0</v>
      </c>
    </row>
    <row r="1471" spans="1:20">
      <c r="A1471" s="16">
        <f t="shared" si="18"/>
        <v>0</v>
      </c>
      <c r="B1471" s="16" t="s">
        <v>21044</v>
      </c>
      <c r="C1471" s="14" t="s">
        <v>21044</v>
      </c>
      <c r="D1471" t="s">
        <v>674</v>
      </c>
      <c r="E1471" t="s">
        <v>4224</v>
      </c>
      <c r="F1471" t="s">
        <v>121</v>
      </c>
      <c r="G1471" t="s">
        <v>4225</v>
      </c>
      <c r="H1471" t="s">
        <v>4226</v>
      </c>
      <c r="I1471" t="s">
        <v>2080</v>
      </c>
      <c r="J1471" t="s">
        <v>1181</v>
      </c>
      <c r="K1471" t="s">
        <v>1384</v>
      </c>
      <c r="L1471" t="s">
        <v>32</v>
      </c>
      <c r="M1471" t="s">
        <v>3621</v>
      </c>
      <c r="N1471" t="s">
        <v>4227</v>
      </c>
      <c r="O1471" s="1">
        <v>2400000</v>
      </c>
    </row>
    <row r="1472" spans="1:20">
      <c r="A1472" s="16">
        <f t="shared" si="18"/>
        <v>0</v>
      </c>
      <c r="B1472" s="16" t="s">
        <v>21045</v>
      </c>
      <c r="C1472" s="14" t="s">
        <v>21045</v>
      </c>
      <c r="D1472" t="s">
        <v>478</v>
      </c>
      <c r="E1472" t="s">
        <v>989</v>
      </c>
      <c r="F1472" t="s">
        <v>121</v>
      </c>
      <c r="G1472" t="s">
        <v>847</v>
      </c>
      <c r="H1472" t="s">
        <v>505</v>
      </c>
      <c r="I1472" t="s">
        <v>1904</v>
      </c>
      <c r="J1472" t="s">
        <v>3568</v>
      </c>
      <c r="K1472" t="s">
        <v>4228</v>
      </c>
      <c r="L1472" t="s">
        <v>505</v>
      </c>
      <c r="M1472" t="s">
        <v>1904</v>
      </c>
    </row>
    <row r="1473" spans="1:23">
      <c r="A1473" s="16">
        <f t="shared" si="18"/>
        <v>0</v>
      </c>
      <c r="B1473" s="12" t="s">
        <v>19166</v>
      </c>
      <c r="C1473" s="16" t="s">
        <v>19166</v>
      </c>
      <c r="D1473" t="s">
        <v>324</v>
      </c>
      <c r="E1473" t="s">
        <v>325</v>
      </c>
      <c r="F1473" t="s">
        <v>25</v>
      </c>
      <c r="G1473" t="s">
        <v>38</v>
      </c>
      <c r="H1473" t="s">
        <v>1663</v>
      </c>
      <c r="I1473" t="s">
        <v>595</v>
      </c>
      <c r="J1473" t="s">
        <v>928</v>
      </c>
      <c r="K1473" t="s">
        <v>32</v>
      </c>
      <c r="L1473" t="s">
        <v>4229</v>
      </c>
      <c r="M1473" t="s">
        <v>4230</v>
      </c>
      <c r="N1473" t="s">
        <v>32</v>
      </c>
    </row>
    <row r="1474" spans="1:23">
      <c r="A1474" s="16">
        <f t="shared" si="18"/>
        <v>0</v>
      </c>
      <c r="B1474" s="16" t="s">
        <v>4234</v>
      </c>
      <c r="C1474" s="14" t="s">
        <v>4234</v>
      </c>
      <c r="D1474" t="s">
        <v>115</v>
      </c>
      <c r="E1474" t="s">
        <v>116</v>
      </c>
      <c r="F1474">
        <v>3</v>
      </c>
      <c r="G1474" t="s">
        <v>4231</v>
      </c>
      <c r="H1474" t="s">
        <v>4232</v>
      </c>
      <c r="I1474" s="1">
        <v>234</v>
      </c>
      <c r="J1474">
        <v>999</v>
      </c>
      <c r="K1474" t="s">
        <v>4233</v>
      </c>
      <c r="L1474" t="s">
        <v>4234</v>
      </c>
      <c r="M1474" s="1">
        <v>234</v>
      </c>
      <c r="N1474">
        <v>999</v>
      </c>
      <c r="O1474" t="s">
        <v>4235</v>
      </c>
    </row>
    <row r="1475" spans="1:23">
      <c r="A1475" s="16">
        <f t="shared" si="18"/>
        <v>0</v>
      </c>
      <c r="B1475" s="12" t="s">
        <v>4237</v>
      </c>
      <c r="C1475" s="16" t="s">
        <v>4237</v>
      </c>
      <c r="D1475" t="s">
        <v>798</v>
      </c>
      <c r="E1475" t="s">
        <v>163</v>
      </c>
      <c r="F1475" t="s">
        <v>998</v>
      </c>
      <c r="G1475" t="s">
        <v>32</v>
      </c>
      <c r="H1475" t="s">
        <v>382</v>
      </c>
      <c r="I1475" t="s">
        <v>1074</v>
      </c>
      <c r="J1475" t="s">
        <v>923</v>
      </c>
      <c r="K1475">
        <v>2</v>
      </c>
      <c r="L1475" t="s">
        <v>3526</v>
      </c>
      <c r="M1475" t="s">
        <v>460</v>
      </c>
      <c r="N1475" t="s">
        <v>4236</v>
      </c>
      <c r="O1475" t="s">
        <v>4237</v>
      </c>
      <c r="P1475" t="s">
        <v>32</v>
      </c>
      <c r="Q1475" t="s">
        <v>382</v>
      </c>
      <c r="R1475" t="s">
        <v>1074</v>
      </c>
      <c r="S1475" t="s">
        <v>923</v>
      </c>
      <c r="T1475">
        <v>2</v>
      </c>
      <c r="U1475" t="s">
        <v>3526</v>
      </c>
      <c r="V1475" t="s">
        <v>460</v>
      </c>
      <c r="W1475" t="s">
        <v>4236</v>
      </c>
    </row>
    <row r="1476" spans="1:23">
      <c r="A1476" s="16">
        <f t="shared" si="18"/>
        <v>0</v>
      </c>
      <c r="B1476" s="13"/>
      <c r="C1476" s="14"/>
      <c r="D1476" t="s">
        <v>163</v>
      </c>
      <c r="E1476" t="s">
        <v>1190</v>
      </c>
      <c r="F1476" t="s">
        <v>725</v>
      </c>
      <c r="G1476" t="s">
        <v>56</v>
      </c>
      <c r="H1476" s="1">
        <v>850</v>
      </c>
      <c r="I1476">
        <v>0</v>
      </c>
      <c r="J1476" t="s">
        <v>57</v>
      </c>
      <c r="K1476" s="1">
        <v>930</v>
      </c>
      <c r="L1476">
        <v>0</v>
      </c>
      <c r="M1476" t="s">
        <v>4238</v>
      </c>
      <c r="N1476" t="s">
        <v>3568</v>
      </c>
      <c r="O1476" s="1">
        <v>850</v>
      </c>
      <c r="P1476">
        <v>0</v>
      </c>
      <c r="Q1476" t="s">
        <v>57</v>
      </c>
      <c r="R1476" s="1">
        <v>930</v>
      </c>
      <c r="S1476">
        <v>0</v>
      </c>
    </row>
    <row r="1477" spans="1:23">
      <c r="A1477" s="16">
        <f t="shared" si="18"/>
        <v>0</v>
      </c>
      <c r="B1477" s="12" t="s">
        <v>4239</v>
      </c>
      <c r="C1477" s="16" t="s">
        <v>4239</v>
      </c>
      <c r="D1477" t="s">
        <v>3284</v>
      </c>
      <c r="E1477" t="s">
        <v>2214</v>
      </c>
      <c r="F1477">
        <v>2</v>
      </c>
      <c r="G1477" t="s">
        <v>3376</v>
      </c>
      <c r="H1477" t="s">
        <v>1073</v>
      </c>
      <c r="I1477" t="s">
        <v>546</v>
      </c>
      <c r="J1477" t="s">
        <v>32</v>
      </c>
      <c r="K1477" t="s">
        <v>4039</v>
      </c>
      <c r="L1477" t="s">
        <v>4040</v>
      </c>
      <c r="M1477" t="s">
        <v>207</v>
      </c>
      <c r="N1477" t="s">
        <v>208</v>
      </c>
      <c r="O1477" t="s">
        <v>4239</v>
      </c>
      <c r="P1477" t="s">
        <v>32</v>
      </c>
      <c r="Q1477" t="s">
        <v>4039</v>
      </c>
      <c r="R1477" t="s">
        <v>4040</v>
      </c>
      <c r="S1477" t="s">
        <v>207</v>
      </c>
      <c r="T1477" t="s">
        <v>208</v>
      </c>
    </row>
    <row r="1478" spans="1:23">
      <c r="A1478" s="16">
        <f t="shared" si="18"/>
        <v>0</v>
      </c>
      <c r="B1478" s="12" t="s">
        <v>4241</v>
      </c>
      <c r="C1478" s="16" t="s">
        <v>4241</v>
      </c>
      <c r="D1478" t="s">
        <v>98</v>
      </c>
      <c r="E1478" t="s">
        <v>2080</v>
      </c>
      <c r="F1478" t="s">
        <v>1181</v>
      </c>
      <c r="G1478" t="s">
        <v>5</v>
      </c>
      <c r="H1478" t="s">
        <v>38</v>
      </c>
      <c r="I1478" t="s">
        <v>4240</v>
      </c>
      <c r="J1478" t="s">
        <v>3556</v>
      </c>
      <c r="K1478" t="s">
        <v>18</v>
      </c>
      <c r="L1478" t="s">
        <v>4241</v>
      </c>
      <c r="M1478" t="s">
        <v>22</v>
      </c>
    </row>
    <row r="1479" spans="1:23">
      <c r="A1479" s="16">
        <f t="shared" si="18"/>
        <v>0</v>
      </c>
      <c r="B1479" s="12"/>
      <c r="C1479" s="14"/>
      <c r="D1479" t="s">
        <v>4242</v>
      </c>
      <c r="E1479" t="s">
        <v>4243</v>
      </c>
      <c r="F1479" t="s">
        <v>577</v>
      </c>
      <c r="G1479" s="1">
        <v>800</v>
      </c>
      <c r="H1479">
        <v>0</v>
      </c>
      <c r="I1479" t="s">
        <v>57</v>
      </c>
      <c r="J1479" s="1">
        <v>870</v>
      </c>
      <c r="K1479">
        <v>0</v>
      </c>
      <c r="L1479" t="s">
        <v>4244</v>
      </c>
      <c r="M1479" s="1">
        <v>800</v>
      </c>
      <c r="N1479">
        <v>0</v>
      </c>
      <c r="O1479" t="s">
        <v>57</v>
      </c>
      <c r="P1479" s="1">
        <v>870</v>
      </c>
      <c r="Q1479">
        <v>0</v>
      </c>
    </row>
    <row r="1480" spans="1:23">
      <c r="A1480" s="16">
        <f t="shared" si="18"/>
        <v>0</v>
      </c>
      <c r="B1480" s="12"/>
      <c r="C1480" s="14"/>
      <c r="D1480" t="s">
        <v>4245</v>
      </c>
      <c r="E1480" t="s">
        <v>193</v>
      </c>
      <c r="F1480" t="s">
        <v>1801</v>
      </c>
      <c r="G1480" s="1">
        <v>530</v>
      </c>
      <c r="H1480">
        <v>0</v>
      </c>
      <c r="I1480" t="s">
        <v>57</v>
      </c>
      <c r="J1480" s="1">
        <v>580</v>
      </c>
      <c r="K1480">
        <v>0</v>
      </c>
      <c r="L1480" t="s">
        <v>4246</v>
      </c>
      <c r="M1480" s="1">
        <v>530</v>
      </c>
      <c r="N1480">
        <v>0</v>
      </c>
      <c r="O1480" t="s">
        <v>57</v>
      </c>
      <c r="P1480" s="1">
        <v>580</v>
      </c>
      <c r="Q1480">
        <v>0</v>
      </c>
    </row>
    <row r="1481" spans="1:23">
      <c r="A1481" s="16">
        <f t="shared" si="18"/>
        <v>0</v>
      </c>
      <c r="B1481" s="12" t="s">
        <v>4248</v>
      </c>
      <c r="C1481" s="16" t="s">
        <v>4248</v>
      </c>
      <c r="D1481" t="s">
        <v>1990</v>
      </c>
      <c r="E1481" t="s">
        <v>4247</v>
      </c>
      <c r="F1481" t="s">
        <v>151</v>
      </c>
      <c r="G1481" t="s">
        <v>6</v>
      </c>
      <c r="H1481" t="s">
        <v>146</v>
      </c>
      <c r="I1481" t="s">
        <v>147</v>
      </c>
      <c r="J1481" t="s">
        <v>32</v>
      </c>
      <c r="K1481" t="s">
        <v>4248</v>
      </c>
    </row>
    <row r="1482" spans="1:23">
      <c r="A1482" s="16">
        <f t="shared" si="18"/>
        <v>0</v>
      </c>
      <c r="B1482" s="12" t="s">
        <v>19169</v>
      </c>
      <c r="C1482" s="16" t="s">
        <v>19169</v>
      </c>
      <c r="D1482" t="s">
        <v>1733</v>
      </c>
      <c r="E1482" t="s">
        <v>478</v>
      </c>
      <c r="F1482" t="s">
        <v>57</v>
      </c>
      <c r="G1482" t="s">
        <v>743</v>
      </c>
      <c r="H1482" t="s">
        <v>928</v>
      </c>
      <c r="I1482" t="s">
        <v>57</v>
      </c>
      <c r="J1482" t="s">
        <v>533</v>
      </c>
      <c r="K1482" t="s">
        <v>570</v>
      </c>
      <c r="L1482" t="s">
        <v>121</v>
      </c>
      <c r="M1482" t="s">
        <v>54</v>
      </c>
      <c r="N1482" t="s">
        <v>32</v>
      </c>
      <c r="O1482" t="s">
        <v>4249</v>
      </c>
      <c r="P1482" t="s">
        <v>4250</v>
      </c>
      <c r="Q1482" t="s">
        <v>4251</v>
      </c>
      <c r="R1482" t="s">
        <v>4252</v>
      </c>
    </row>
    <row r="1483" spans="1:23">
      <c r="A1483" s="16">
        <f t="shared" si="18"/>
        <v>0</v>
      </c>
      <c r="B1483" s="12" t="s">
        <v>19170</v>
      </c>
      <c r="C1483" s="16" t="s">
        <v>19170</v>
      </c>
      <c r="D1483" t="s">
        <v>762</v>
      </c>
      <c r="E1483" t="s">
        <v>41</v>
      </c>
      <c r="F1483" t="s">
        <v>891</v>
      </c>
      <c r="G1483" t="s">
        <v>529</v>
      </c>
      <c r="H1483" t="s">
        <v>1827</v>
      </c>
      <c r="I1483" t="s">
        <v>32</v>
      </c>
      <c r="J1483" t="s">
        <v>3621</v>
      </c>
      <c r="K1483" t="s">
        <v>4253</v>
      </c>
      <c r="L1483" t="s">
        <v>4254</v>
      </c>
    </row>
    <row r="1484" spans="1:23">
      <c r="A1484" s="16">
        <f t="shared" si="18"/>
        <v>0</v>
      </c>
      <c r="B1484" s="12"/>
      <c r="C1484" s="14"/>
      <c r="D1484" t="s">
        <v>435</v>
      </c>
      <c r="E1484" t="s">
        <v>993</v>
      </c>
      <c r="F1484" t="s">
        <v>894</v>
      </c>
      <c r="G1484" t="s">
        <v>41</v>
      </c>
      <c r="H1484" t="s">
        <v>35</v>
      </c>
      <c r="I1484" t="s">
        <v>163</v>
      </c>
      <c r="J1484" t="s">
        <v>164</v>
      </c>
      <c r="K1484" t="s">
        <v>32</v>
      </c>
      <c r="L1484" t="s">
        <v>4255</v>
      </c>
      <c r="M1484" t="s">
        <v>34</v>
      </c>
    </row>
    <row r="1485" spans="1:23">
      <c r="A1485" s="16">
        <f t="shared" si="18"/>
        <v>0</v>
      </c>
      <c r="B1485" s="12" t="s">
        <v>4260</v>
      </c>
      <c r="C1485" s="16" t="s">
        <v>4260</v>
      </c>
      <c r="D1485" t="s">
        <v>1257</v>
      </c>
      <c r="E1485" t="s">
        <v>4256</v>
      </c>
      <c r="F1485" t="s">
        <v>803</v>
      </c>
      <c r="G1485" t="s">
        <v>4257</v>
      </c>
      <c r="H1485" t="s">
        <v>4258</v>
      </c>
      <c r="I1485" t="s">
        <v>506</v>
      </c>
      <c r="J1485" t="s">
        <v>507</v>
      </c>
      <c r="K1485" t="s">
        <v>4259</v>
      </c>
      <c r="L1485" t="s">
        <v>715</v>
      </c>
      <c r="M1485" t="s">
        <v>1271</v>
      </c>
      <c r="N1485" t="s">
        <v>131</v>
      </c>
      <c r="O1485" t="s">
        <v>3139</v>
      </c>
      <c r="P1485" t="s">
        <v>4260</v>
      </c>
      <c r="Q1485" t="s">
        <v>51</v>
      </c>
    </row>
    <row r="1486" spans="1:23">
      <c r="A1486" s="16">
        <f t="shared" si="18"/>
        <v>0</v>
      </c>
      <c r="B1486" s="13"/>
      <c r="C1486" s="14"/>
      <c r="D1486" t="s">
        <v>1654</v>
      </c>
      <c r="E1486" t="s">
        <v>606</v>
      </c>
      <c r="F1486" t="s">
        <v>4261</v>
      </c>
      <c r="G1486" t="s">
        <v>2390</v>
      </c>
      <c r="H1486" t="s">
        <v>505</v>
      </c>
      <c r="I1486" t="s">
        <v>90</v>
      </c>
      <c r="J1486" t="s">
        <v>917</v>
      </c>
      <c r="K1486" t="s">
        <v>93</v>
      </c>
      <c r="L1486" t="s">
        <v>4262</v>
      </c>
      <c r="M1486" s="1">
        <v>585</v>
      </c>
      <c r="N1486">
        <v>0</v>
      </c>
      <c r="O1486" t="s">
        <v>4263</v>
      </c>
      <c r="P1486" s="1">
        <v>585</v>
      </c>
      <c r="Q1486">
        <v>0</v>
      </c>
    </row>
    <row r="1487" spans="1:23">
      <c r="A1487" s="16">
        <f t="shared" si="18"/>
        <v>0</v>
      </c>
      <c r="B1487" s="12" t="s">
        <v>19171</v>
      </c>
      <c r="C1487" s="16" t="s">
        <v>19171</v>
      </c>
      <c r="D1487" t="s">
        <v>4264</v>
      </c>
      <c r="E1487" t="s">
        <v>41</v>
      </c>
      <c r="F1487" t="s">
        <v>4265</v>
      </c>
      <c r="G1487" t="s">
        <v>151</v>
      </c>
      <c r="H1487" t="s">
        <v>38</v>
      </c>
      <c r="I1487" t="s">
        <v>4266</v>
      </c>
      <c r="J1487" t="s">
        <v>293</v>
      </c>
      <c r="K1487" t="s">
        <v>3669</v>
      </c>
      <c r="L1487" t="s">
        <v>3670</v>
      </c>
      <c r="M1487" t="s">
        <v>4267</v>
      </c>
      <c r="N1487" t="s">
        <v>4268</v>
      </c>
      <c r="O1487" t="s">
        <v>3669</v>
      </c>
      <c r="P1487" t="s">
        <v>3670</v>
      </c>
    </row>
    <row r="1488" spans="1:23">
      <c r="A1488" s="16">
        <f t="shared" si="18"/>
        <v>0</v>
      </c>
      <c r="B1488" s="12"/>
      <c r="C1488" s="14"/>
      <c r="D1488" t="s">
        <v>4269</v>
      </c>
      <c r="E1488" t="s">
        <v>298</v>
      </c>
      <c r="F1488" t="s">
        <v>797</v>
      </c>
      <c r="G1488" s="1">
        <v>1</v>
      </c>
      <c r="H1488">
        <v>480</v>
      </c>
      <c r="I1488">
        <v>0</v>
      </c>
      <c r="J1488" t="s">
        <v>57</v>
      </c>
      <c r="K1488" s="1">
        <v>1</v>
      </c>
      <c r="L1488">
        <v>620</v>
      </c>
      <c r="M1488">
        <v>0</v>
      </c>
      <c r="N1488" t="s">
        <v>4270</v>
      </c>
      <c r="O1488" s="1">
        <v>1</v>
      </c>
      <c r="P1488">
        <v>480</v>
      </c>
      <c r="Q1488">
        <v>0</v>
      </c>
      <c r="R1488" t="s">
        <v>57</v>
      </c>
      <c r="S1488" s="1">
        <v>1</v>
      </c>
      <c r="T1488">
        <v>620</v>
      </c>
      <c r="U1488">
        <v>0</v>
      </c>
    </row>
    <row r="1489" spans="1:27">
      <c r="A1489" s="16">
        <f t="shared" si="18"/>
        <v>0</v>
      </c>
      <c r="B1489" s="12"/>
      <c r="C1489" s="14"/>
      <c r="D1489" t="s">
        <v>197</v>
      </c>
      <c r="E1489" t="s">
        <v>4271</v>
      </c>
      <c r="F1489" t="s">
        <v>4272</v>
      </c>
      <c r="G1489" t="s">
        <v>93</v>
      </c>
      <c r="H1489" t="s">
        <v>1696</v>
      </c>
      <c r="I1489" t="s">
        <v>4273</v>
      </c>
      <c r="J1489" t="s">
        <v>1740</v>
      </c>
      <c r="K1489" t="s">
        <v>110</v>
      </c>
      <c r="L1489" s="1">
        <v>539</v>
      </c>
      <c r="M1489">
        <v>0</v>
      </c>
      <c r="N1489" t="s">
        <v>1740</v>
      </c>
      <c r="O1489" t="s">
        <v>110</v>
      </c>
      <c r="P1489" s="1">
        <v>539</v>
      </c>
      <c r="Q1489">
        <v>0</v>
      </c>
      <c r="R1489" t="s">
        <v>4274</v>
      </c>
      <c r="S1489" t="s">
        <v>1369</v>
      </c>
      <c r="T1489" t="s">
        <v>4275</v>
      </c>
      <c r="U1489" t="s">
        <v>1369</v>
      </c>
    </row>
    <row r="1490" spans="1:27">
      <c r="A1490" s="16">
        <f t="shared" si="18"/>
        <v>0</v>
      </c>
      <c r="B1490" s="12" t="s">
        <v>19172</v>
      </c>
      <c r="C1490" s="16" t="s">
        <v>19172</v>
      </c>
      <c r="D1490" t="s">
        <v>4276</v>
      </c>
      <c r="E1490" t="s">
        <v>4277</v>
      </c>
      <c r="F1490" t="s">
        <v>347</v>
      </c>
      <c r="G1490" t="s">
        <v>4278</v>
      </c>
      <c r="H1490" t="s">
        <v>4279</v>
      </c>
      <c r="I1490" t="s">
        <v>32</v>
      </c>
      <c r="J1490" t="s">
        <v>4278</v>
      </c>
      <c r="K1490" t="s">
        <v>4280</v>
      </c>
      <c r="L1490" t="s">
        <v>34</v>
      </c>
    </row>
    <row r="1491" spans="1:27">
      <c r="A1491" s="16">
        <f t="shared" si="18"/>
        <v>0</v>
      </c>
      <c r="B1491" s="12" t="s">
        <v>4283</v>
      </c>
      <c r="C1491" s="16" t="s">
        <v>4283</v>
      </c>
      <c r="D1491" t="s">
        <v>2148</v>
      </c>
      <c r="E1491" t="s">
        <v>1187</v>
      </c>
      <c r="F1491" t="s">
        <v>4281</v>
      </c>
      <c r="G1491" t="s">
        <v>4282</v>
      </c>
      <c r="H1491" t="s">
        <v>2852</v>
      </c>
      <c r="I1491" t="s">
        <v>4283</v>
      </c>
      <c r="J1491" t="s">
        <v>4284</v>
      </c>
    </row>
    <row r="1492" spans="1:27">
      <c r="A1492" s="16">
        <f t="shared" si="18"/>
        <v>0</v>
      </c>
      <c r="B1492" s="12"/>
      <c r="C1492" s="14"/>
      <c r="D1492" t="s">
        <v>59</v>
      </c>
      <c r="E1492" t="s">
        <v>31</v>
      </c>
      <c r="F1492" t="s">
        <v>885</v>
      </c>
      <c r="G1492" t="s">
        <v>577</v>
      </c>
      <c r="H1492" t="s">
        <v>41</v>
      </c>
      <c r="I1492" t="s">
        <v>4285</v>
      </c>
      <c r="J1492" s="1">
        <v>2</v>
      </c>
      <c r="K1492">
        <v>100</v>
      </c>
      <c r="L1492">
        <v>0</v>
      </c>
      <c r="M1492" t="s">
        <v>57</v>
      </c>
      <c r="N1492" s="1">
        <v>2</v>
      </c>
      <c r="O1492">
        <v>300</v>
      </c>
      <c r="P1492">
        <v>0</v>
      </c>
      <c r="Q1492" t="s">
        <v>127</v>
      </c>
      <c r="R1492" s="1">
        <v>2</v>
      </c>
      <c r="S1492">
        <v>100</v>
      </c>
      <c r="T1492">
        <v>0</v>
      </c>
      <c r="U1492" t="s">
        <v>57</v>
      </c>
      <c r="V1492" s="1">
        <v>2</v>
      </c>
      <c r="W1492">
        <v>300</v>
      </c>
      <c r="X1492">
        <v>0</v>
      </c>
    </row>
    <row r="1493" spans="1:27">
      <c r="A1493" s="16">
        <f t="shared" si="18"/>
        <v>0</v>
      </c>
      <c r="B1493" s="12" t="s">
        <v>4286</v>
      </c>
      <c r="C1493" s="16" t="s">
        <v>4286</v>
      </c>
      <c r="D1493" t="s">
        <v>822</v>
      </c>
      <c r="E1493" t="s">
        <v>121</v>
      </c>
      <c r="F1493" t="s">
        <v>1048</v>
      </c>
      <c r="G1493" t="s">
        <v>47</v>
      </c>
      <c r="H1493" t="s">
        <v>48</v>
      </c>
      <c r="I1493" t="s">
        <v>49</v>
      </c>
      <c r="J1493" t="s">
        <v>4286</v>
      </c>
      <c r="K1493" t="s">
        <v>51</v>
      </c>
    </row>
    <row r="1494" spans="1:27">
      <c r="A1494" s="16">
        <f t="shared" si="18"/>
        <v>0</v>
      </c>
      <c r="B1494" s="12" t="s">
        <v>4286</v>
      </c>
      <c r="C1494" s="16" t="s">
        <v>4286</v>
      </c>
      <c r="D1494" t="s">
        <v>822</v>
      </c>
      <c r="E1494" t="s">
        <v>121</v>
      </c>
      <c r="F1494" t="s">
        <v>1048</v>
      </c>
      <c r="G1494" t="s">
        <v>47</v>
      </c>
      <c r="H1494" t="s">
        <v>48</v>
      </c>
      <c r="I1494" t="s">
        <v>49</v>
      </c>
      <c r="J1494" t="s">
        <v>4286</v>
      </c>
      <c r="K1494" t="s">
        <v>51</v>
      </c>
    </row>
    <row r="1495" spans="1:27">
      <c r="A1495" s="16">
        <f t="shared" si="18"/>
        <v>0</v>
      </c>
      <c r="B1495" s="12" t="s">
        <v>4288</v>
      </c>
      <c r="C1495" s="16" t="s">
        <v>4288</v>
      </c>
      <c r="D1495" t="s">
        <v>4287</v>
      </c>
      <c r="E1495" t="s">
        <v>18</v>
      </c>
      <c r="F1495" t="s">
        <v>4288</v>
      </c>
      <c r="G1495" t="s">
        <v>22</v>
      </c>
    </row>
    <row r="1496" spans="1:27">
      <c r="A1496" s="16">
        <f t="shared" si="18"/>
        <v>0</v>
      </c>
      <c r="B1496" s="16" t="s">
        <v>4291</v>
      </c>
      <c r="C1496" s="14" t="s">
        <v>4291</v>
      </c>
      <c r="D1496" t="s">
        <v>370</v>
      </c>
      <c r="E1496" t="s">
        <v>775</v>
      </c>
      <c r="F1496" t="s">
        <v>397</v>
      </c>
      <c r="G1496" t="s">
        <v>4289</v>
      </c>
      <c r="H1496" t="s">
        <v>2123</v>
      </c>
      <c r="I1496" t="s">
        <v>4290</v>
      </c>
      <c r="J1496" s="1">
        <v>419</v>
      </c>
      <c r="K1496">
        <v>0</v>
      </c>
      <c r="L1496" t="s">
        <v>4291</v>
      </c>
      <c r="M1496" s="1">
        <v>419</v>
      </c>
      <c r="N1496">
        <v>0</v>
      </c>
    </row>
    <row r="1497" spans="1:27">
      <c r="A1497" s="16">
        <f t="shared" si="18"/>
        <v>0</v>
      </c>
      <c r="B1497" s="12" t="s">
        <v>4293</v>
      </c>
      <c r="C1497" s="16" t="s">
        <v>4293</v>
      </c>
      <c r="D1497" t="s">
        <v>444</v>
      </c>
      <c r="E1497" t="s">
        <v>163</v>
      </c>
      <c r="F1497" t="s">
        <v>375</v>
      </c>
      <c r="G1497" t="s">
        <v>32</v>
      </c>
      <c r="H1497" t="s">
        <v>382</v>
      </c>
      <c r="I1497" t="s">
        <v>1074</v>
      </c>
      <c r="J1497">
        <v>16</v>
      </c>
      <c r="K1497" t="s">
        <v>3526</v>
      </c>
      <c r="L1497" t="s">
        <v>460</v>
      </c>
      <c r="M1497" t="s">
        <v>4292</v>
      </c>
      <c r="N1497" t="s">
        <v>4293</v>
      </c>
      <c r="O1497" t="s">
        <v>32</v>
      </c>
      <c r="P1497" t="s">
        <v>382</v>
      </c>
      <c r="Q1497" t="s">
        <v>1074</v>
      </c>
      <c r="R1497">
        <v>16</v>
      </c>
      <c r="S1497" t="s">
        <v>3526</v>
      </c>
      <c r="T1497" t="s">
        <v>460</v>
      </c>
      <c r="U1497" t="s">
        <v>4292</v>
      </c>
    </row>
    <row r="1498" spans="1:27">
      <c r="A1498" s="16">
        <f t="shared" si="18"/>
        <v>0</v>
      </c>
      <c r="B1498" s="12"/>
      <c r="C1498" s="15"/>
      <c r="D1498" t="s">
        <v>822</v>
      </c>
      <c r="E1498" t="s">
        <v>1048</v>
      </c>
      <c r="F1498" t="s">
        <v>798</v>
      </c>
      <c r="G1498" s="1">
        <v>3</v>
      </c>
      <c r="H1498">
        <v>300</v>
      </c>
      <c r="I1498">
        <v>0</v>
      </c>
      <c r="J1498" t="s">
        <v>57</v>
      </c>
      <c r="K1498" s="1">
        <v>3</v>
      </c>
      <c r="L1498">
        <v>600</v>
      </c>
      <c r="M1498">
        <v>0</v>
      </c>
      <c r="N1498" t="s">
        <v>4294</v>
      </c>
      <c r="O1498" t="s">
        <v>992</v>
      </c>
      <c r="P1498" s="1">
        <v>3</v>
      </c>
      <c r="Q1498">
        <v>300</v>
      </c>
      <c r="R1498">
        <v>0</v>
      </c>
      <c r="S1498" t="s">
        <v>57</v>
      </c>
      <c r="T1498" s="1">
        <v>3</v>
      </c>
      <c r="U1498">
        <v>600</v>
      </c>
      <c r="V1498">
        <v>0</v>
      </c>
    </row>
    <row r="1499" spans="1:27">
      <c r="A1499" s="16">
        <f t="shared" si="18"/>
        <v>0</v>
      </c>
      <c r="B1499" s="16" t="s">
        <v>4298</v>
      </c>
      <c r="C1499" s="14" t="s">
        <v>4298</v>
      </c>
      <c r="D1499" t="s">
        <v>4295</v>
      </c>
      <c r="E1499" t="s">
        <v>4296</v>
      </c>
      <c r="F1499" t="s">
        <v>953</v>
      </c>
      <c r="G1499" t="s">
        <v>4297</v>
      </c>
      <c r="H1499" t="s">
        <v>181</v>
      </c>
      <c r="I1499" t="s">
        <v>1923</v>
      </c>
      <c r="J1499" s="1">
        <v>249</v>
      </c>
      <c r="K1499" t="s">
        <v>913</v>
      </c>
      <c r="L1499" t="s">
        <v>4298</v>
      </c>
      <c r="M1499" s="1">
        <v>249</v>
      </c>
      <c r="N1499" t="s">
        <v>913</v>
      </c>
    </row>
    <row r="1500" spans="1:27">
      <c r="A1500" s="16">
        <f t="shared" si="18"/>
        <v>0</v>
      </c>
      <c r="B1500" s="16" t="s">
        <v>21046</v>
      </c>
      <c r="C1500" s="14" t="s">
        <v>21046</v>
      </c>
      <c r="D1500" t="s">
        <v>798</v>
      </c>
      <c r="E1500" t="s">
        <v>674</v>
      </c>
      <c r="F1500" t="s">
        <v>2307</v>
      </c>
      <c r="G1500" t="s">
        <v>38</v>
      </c>
      <c r="H1500" t="s">
        <v>927</v>
      </c>
      <c r="I1500" t="s">
        <v>928</v>
      </c>
      <c r="J1500" t="s">
        <v>980</v>
      </c>
      <c r="K1500" t="s">
        <v>190</v>
      </c>
      <c r="L1500" t="s">
        <v>191</v>
      </c>
      <c r="M1500" t="s">
        <v>1467</v>
      </c>
      <c r="N1500" t="s">
        <v>32</v>
      </c>
      <c r="O1500" t="s">
        <v>4299</v>
      </c>
      <c r="P1500" t="s">
        <v>923</v>
      </c>
      <c r="Q1500">
        <v>2</v>
      </c>
      <c r="R1500" t="s">
        <v>3526</v>
      </c>
      <c r="S1500" t="s">
        <v>624</v>
      </c>
      <c r="T1500" t="s">
        <v>4300</v>
      </c>
      <c r="U1500" t="s">
        <v>4301</v>
      </c>
      <c r="V1500" t="s">
        <v>32</v>
      </c>
      <c r="W1500" t="s">
        <v>4299</v>
      </c>
      <c r="X1500" t="s">
        <v>923</v>
      </c>
      <c r="Y1500">
        <v>2</v>
      </c>
      <c r="Z1500" t="s">
        <v>3526</v>
      </c>
      <c r="AA1500" t="s">
        <v>624</v>
      </c>
    </row>
    <row r="1501" spans="1:27">
      <c r="A1501" s="16">
        <f t="shared" ref="A1501:A1564" si="19">IF(B1501&lt;&gt;C1501,1,0)</f>
        <v>0</v>
      </c>
      <c r="B1501" s="12" t="s">
        <v>4302</v>
      </c>
      <c r="C1501" s="16" t="s">
        <v>4302</v>
      </c>
      <c r="D1501" t="s">
        <v>697</v>
      </c>
      <c r="E1501" t="s">
        <v>0</v>
      </c>
      <c r="F1501" t="s">
        <v>24</v>
      </c>
      <c r="G1501" t="s">
        <v>25</v>
      </c>
      <c r="H1501" t="s">
        <v>715</v>
      </c>
      <c r="I1501" t="s">
        <v>1271</v>
      </c>
      <c r="J1501" t="s">
        <v>4302</v>
      </c>
      <c r="K1501" t="s">
        <v>715</v>
      </c>
      <c r="L1501" t="s">
        <v>1271</v>
      </c>
    </row>
    <row r="1502" spans="1:27">
      <c r="A1502" s="16">
        <f t="shared" si="19"/>
        <v>0</v>
      </c>
      <c r="B1502" s="12" t="s">
        <v>19173</v>
      </c>
      <c r="C1502" s="16" t="s">
        <v>19173</v>
      </c>
      <c r="D1502" t="s">
        <v>370</v>
      </c>
      <c r="E1502" t="s">
        <v>56</v>
      </c>
      <c r="F1502" t="s">
        <v>38</v>
      </c>
      <c r="G1502" t="s">
        <v>1333</v>
      </c>
      <c r="H1502" t="s">
        <v>4303</v>
      </c>
      <c r="I1502" t="s">
        <v>745</v>
      </c>
      <c r="J1502" t="s">
        <v>32</v>
      </c>
      <c r="K1502" t="s">
        <v>382</v>
      </c>
      <c r="L1502" t="s">
        <v>1074</v>
      </c>
      <c r="M1502" t="s">
        <v>923</v>
      </c>
      <c r="N1502">
        <v>2</v>
      </c>
      <c r="O1502" t="s">
        <v>3526</v>
      </c>
      <c r="P1502" t="s">
        <v>460</v>
      </c>
      <c r="Q1502" t="s">
        <v>4304</v>
      </c>
      <c r="R1502" t="s">
        <v>3568</v>
      </c>
      <c r="S1502" t="s">
        <v>4305</v>
      </c>
      <c r="T1502" t="s">
        <v>4306</v>
      </c>
      <c r="U1502" t="s">
        <v>923</v>
      </c>
      <c r="V1502">
        <v>2</v>
      </c>
      <c r="W1502" t="s">
        <v>3526</v>
      </c>
      <c r="X1502" t="s">
        <v>460</v>
      </c>
      <c r="Y1502" t="s">
        <v>4304</v>
      </c>
    </row>
    <row r="1503" spans="1:27">
      <c r="A1503" s="16">
        <f t="shared" si="19"/>
        <v>0</v>
      </c>
      <c r="B1503" s="16" t="s">
        <v>4314</v>
      </c>
      <c r="C1503" s="14" t="s">
        <v>4314</v>
      </c>
      <c r="D1503" t="s">
        <v>4307</v>
      </c>
      <c r="E1503" t="s">
        <v>4308</v>
      </c>
      <c r="F1503" t="s">
        <v>4309</v>
      </c>
      <c r="G1503" t="s">
        <v>4310</v>
      </c>
      <c r="H1503" t="s">
        <v>1854</v>
      </c>
      <c r="I1503" t="s">
        <v>1053</v>
      </c>
      <c r="J1503" t="s">
        <v>4311</v>
      </c>
      <c r="K1503" t="s">
        <v>3463</v>
      </c>
      <c r="L1503" t="s">
        <v>1352</v>
      </c>
      <c r="M1503" t="s">
        <v>4312</v>
      </c>
      <c r="N1503" t="s">
        <v>121</v>
      </c>
      <c r="O1503" t="s">
        <v>7</v>
      </c>
      <c r="P1503" t="s">
        <v>3</v>
      </c>
      <c r="Q1503" t="s">
        <v>4313</v>
      </c>
      <c r="R1503" t="s">
        <v>4314</v>
      </c>
      <c r="S1503">
        <v>700000</v>
      </c>
    </row>
    <row r="1504" spans="1:27">
      <c r="A1504" s="16">
        <f t="shared" si="19"/>
        <v>0</v>
      </c>
      <c r="B1504" s="16" t="s">
        <v>4315</v>
      </c>
      <c r="C1504" s="14" t="s">
        <v>4315</v>
      </c>
      <c r="D1504" t="s">
        <v>227</v>
      </c>
      <c r="E1504" t="s">
        <v>228</v>
      </c>
      <c r="F1504" t="s">
        <v>229</v>
      </c>
      <c r="G1504" s="1">
        <v>665</v>
      </c>
      <c r="H1504">
        <v>0</v>
      </c>
      <c r="I1504" t="s">
        <v>4315</v>
      </c>
      <c r="J1504" s="1">
        <v>665</v>
      </c>
      <c r="K1504">
        <v>0</v>
      </c>
    </row>
    <row r="1505" spans="1:25">
      <c r="A1505" s="16">
        <f t="shared" si="19"/>
        <v>0</v>
      </c>
      <c r="B1505" s="12" t="s">
        <v>19174</v>
      </c>
      <c r="C1505" s="16" t="s">
        <v>19174</v>
      </c>
      <c r="D1505" t="s">
        <v>4316</v>
      </c>
      <c r="E1505" t="s">
        <v>290</v>
      </c>
      <c r="F1505" t="s">
        <v>2085</v>
      </c>
      <c r="G1505" t="s">
        <v>6</v>
      </c>
      <c r="H1505" t="s">
        <v>257</v>
      </c>
      <c r="I1505" t="s">
        <v>56</v>
      </c>
      <c r="J1505" t="s">
        <v>4316</v>
      </c>
      <c r="K1505" t="s">
        <v>32</v>
      </c>
      <c r="L1505" t="s">
        <v>4317</v>
      </c>
      <c r="M1505" t="s">
        <v>4318</v>
      </c>
      <c r="N1505" t="s">
        <v>460</v>
      </c>
      <c r="O1505" t="s">
        <v>4319</v>
      </c>
      <c r="P1505" t="s">
        <v>1792</v>
      </c>
      <c r="Q1505" t="s">
        <v>4222</v>
      </c>
      <c r="R1505" t="s">
        <v>32</v>
      </c>
      <c r="S1505" t="s">
        <v>4317</v>
      </c>
      <c r="T1505" t="s">
        <v>4318</v>
      </c>
      <c r="U1505" t="s">
        <v>460</v>
      </c>
      <c r="V1505" t="s">
        <v>4319</v>
      </c>
    </row>
    <row r="1506" spans="1:25">
      <c r="A1506" s="16">
        <f t="shared" si="19"/>
        <v>0</v>
      </c>
      <c r="B1506" s="16" t="s">
        <v>4322</v>
      </c>
      <c r="C1506" s="14" t="s">
        <v>4322</v>
      </c>
      <c r="D1506" t="s">
        <v>2937</v>
      </c>
      <c r="E1506" t="s">
        <v>184</v>
      </c>
      <c r="F1506" t="s">
        <v>185</v>
      </c>
      <c r="G1506" t="s">
        <v>483</v>
      </c>
      <c r="H1506" t="s">
        <v>980</v>
      </c>
      <c r="I1506" t="s">
        <v>3586</v>
      </c>
      <c r="J1506" t="s">
        <v>2948</v>
      </c>
      <c r="K1506" t="s">
        <v>2949</v>
      </c>
      <c r="L1506" t="s">
        <v>4320</v>
      </c>
      <c r="M1506" t="s">
        <v>4321</v>
      </c>
      <c r="N1506" t="s">
        <v>57</v>
      </c>
      <c r="O1506" t="s">
        <v>343</v>
      </c>
      <c r="P1506" t="s">
        <v>65</v>
      </c>
      <c r="Q1506" t="s">
        <v>66</v>
      </c>
      <c r="R1506" s="1">
        <v>416</v>
      </c>
      <c r="S1506">
        <v>990</v>
      </c>
      <c r="T1506" t="s">
        <v>4322</v>
      </c>
      <c r="U1506" s="1">
        <v>416</v>
      </c>
      <c r="V1506">
        <v>990</v>
      </c>
    </row>
    <row r="1507" spans="1:25">
      <c r="A1507" s="16">
        <f t="shared" si="19"/>
        <v>0</v>
      </c>
      <c r="B1507" s="16" t="s">
        <v>21047</v>
      </c>
      <c r="C1507" s="14" t="s">
        <v>21047</v>
      </c>
      <c r="D1507">
        <v>3</v>
      </c>
      <c r="E1507" t="s">
        <v>24</v>
      </c>
      <c r="F1507" t="s">
        <v>2155</v>
      </c>
      <c r="G1507" t="s">
        <v>998</v>
      </c>
      <c r="H1507" t="s">
        <v>6</v>
      </c>
      <c r="I1507" t="s">
        <v>386</v>
      </c>
      <c r="J1507" t="s">
        <v>680</v>
      </c>
      <c r="K1507" t="s">
        <v>48</v>
      </c>
      <c r="L1507" t="s">
        <v>2218</v>
      </c>
      <c r="M1507" t="s">
        <v>4323</v>
      </c>
      <c r="N1507" s="1">
        <v>635</v>
      </c>
      <c r="O1507">
        <v>0</v>
      </c>
      <c r="P1507" t="s">
        <v>2218</v>
      </c>
      <c r="Q1507" t="s">
        <v>4324</v>
      </c>
      <c r="R1507" s="1">
        <v>635</v>
      </c>
      <c r="S1507">
        <v>0</v>
      </c>
    </row>
    <row r="1508" spans="1:25">
      <c r="A1508" s="16">
        <f t="shared" si="19"/>
        <v>0</v>
      </c>
      <c r="B1508" s="16" t="s">
        <v>4326</v>
      </c>
      <c r="C1508" s="14" t="s">
        <v>4326</v>
      </c>
      <c r="D1508" t="s">
        <v>1032</v>
      </c>
      <c r="E1508" t="s">
        <v>2307</v>
      </c>
      <c r="F1508" t="s">
        <v>394</v>
      </c>
      <c r="G1508" t="s">
        <v>57</v>
      </c>
      <c r="H1508" t="s">
        <v>227</v>
      </c>
      <c r="I1508" t="s">
        <v>228</v>
      </c>
      <c r="J1508" t="s">
        <v>4325</v>
      </c>
      <c r="K1508" t="s">
        <v>703</v>
      </c>
      <c r="L1508" t="s">
        <v>704</v>
      </c>
      <c r="M1508" s="1">
        <v>700</v>
      </c>
      <c r="N1508">
        <v>0</v>
      </c>
      <c r="O1508" t="s">
        <v>4326</v>
      </c>
      <c r="P1508" s="1">
        <v>700</v>
      </c>
      <c r="Q1508" t="s">
        <v>2419</v>
      </c>
    </row>
    <row r="1509" spans="1:25">
      <c r="A1509" s="16">
        <f t="shared" si="19"/>
        <v>0</v>
      </c>
      <c r="B1509" s="12" t="s">
        <v>4329</v>
      </c>
      <c r="C1509" s="16" t="s">
        <v>4329</v>
      </c>
      <c r="D1509" t="s">
        <v>451</v>
      </c>
      <c r="E1509" t="s">
        <v>828</v>
      </c>
      <c r="F1509" t="s">
        <v>4327</v>
      </c>
      <c r="G1509" t="s">
        <v>829</v>
      </c>
      <c r="H1509" t="s">
        <v>72</v>
      </c>
      <c r="I1509" t="s">
        <v>386</v>
      </c>
      <c r="J1509" t="s">
        <v>4328</v>
      </c>
      <c r="K1509" t="s">
        <v>32</v>
      </c>
      <c r="L1509" t="s">
        <v>4329</v>
      </c>
      <c r="M1509" t="s">
        <v>34</v>
      </c>
    </row>
    <row r="1510" spans="1:25">
      <c r="A1510" s="16">
        <f t="shared" si="19"/>
        <v>0</v>
      </c>
      <c r="B1510" s="16" t="s">
        <v>4331</v>
      </c>
      <c r="C1510" s="14" t="s">
        <v>4331</v>
      </c>
      <c r="D1510" t="s">
        <v>747</v>
      </c>
      <c r="E1510" t="s">
        <v>3458</v>
      </c>
      <c r="F1510" t="s">
        <v>4330</v>
      </c>
      <c r="G1510" s="1">
        <v>749</v>
      </c>
      <c r="H1510">
        <v>0</v>
      </c>
      <c r="I1510" t="s">
        <v>4331</v>
      </c>
      <c r="J1510" s="1">
        <v>749</v>
      </c>
      <c r="K1510">
        <v>0</v>
      </c>
    </row>
    <row r="1511" spans="1:25">
      <c r="A1511" s="16">
        <f t="shared" si="19"/>
        <v>0</v>
      </c>
      <c r="B1511" s="16" t="s">
        <v>4335</v>
      </c>
      <c r="C1511" s="14" t="s">
        <v>4335</v>
      </c>
      <c r="D1511" t="s">
        <v>1032</v>
      </c>
      <c r="E1511" t="s">
        <v>394</v>
      </c>
      <c r="F1511" t="s">
        <v>57</v>
      </c>
      <c r="G1511" t="s">
        <v>4332</v>
      </c>
      <c r="H1511" t="s">
        <v>4333</v>
      </c>
      <c r="I1511" t="s">
        <v>4334</v>
      </c>
      <c r="J1511" s="1">
        <v>729</v>
      </c>
      <c r="K1511">
        <v>0</v>
      </c>
      <c r="L1511" t="s">
        <v>4335</v>
      </c>
      <c r="M1511" s="1">
        <v>729</v>
      </c>
      <c r="N1511">
        <v>0</v>
      </c>
    </row>
    <row r="1512" spans="1:25">
      <c r="A1512" s="16">
        <f t="shared" si="19"/>
        <v>0</v>
      </c>
      <c r="B1512" s="13"/>
      <c r="C1512" s="14"/>
      <c r="D1512" t="s">
        <v>98</v>
      </c>
      <c r="E1512" t="s">
        <v>219</v>
      </c>
      <c r="F1512" t="s">
        <v>191</v>
      </c>
      <c r="G1512" t="s">
        <v>1569</v>
      </c>
      <c r="H1512" s="1">
        <v>570</v>
      </c>
      <c r="I1512">
        <v>0</v>
      </c>
      <c r="J1512" t="s">
        <v>57</v>
      </c>
      <c r="K1512" s="1">
        <v>620</v>
      </c>
      <c r="L1512">
        <v>0</v>
      </c>
      <c r="M1512" t="s">
        <v>3594</v>
      </c>
      <c r="N1512" t="s">
        <v>4336</v>
      </c>
      <c r="O1512" s="1">
        <v>570</v>
      </c>
      <c r="P1512">
        <v>0</v>
      </c>
      <c r="Q1512" t="s">
        <v>57</v>
      </c>
      <c r="R1512" s="1">
        <v>620</v>
      </c>
      <c r="S1512">
        <v>0</v>
      </c>
    </row>
    <row r="1513" spans="1:25">
      <c r="A1513" s="16">
        <f t="shared" si="19"/>
        <v>0</v>
      </c>
      <c r="B1513" s="12" t="s">
        <v>4338</v>
      </c>
      <c r="C1513" s="16" t="s">
        <v>4338</v>
      </c>
      <c r="D1513" t="s">
        <v>637</v>
      </c>
      <c r="E1513" t="s">
        <v>181</v>
      </c>
      <c r="F1513" t="s">
        <v>4337</v>
      </c>
      <c r="G1513" t="s">
        <v>32</v>
      </c>
      <c r="H1513" t="s">
        <v>4338</v>
      </c>
      <c r="I1513" t="s">
        <v>34</v>
      </c>
    </row>
    <row r="1514" spans="1:25">
      <c r="A1514" s="16">
        <f t="shared" si="19"/>
        <v>0</v>
      </c>
      <c r="B1514" s="16" t="s">
        <v>4342</v>
      </c>
      <c r="C1514" s="14" t="s">
        <v>4342</v>
      </c>
      <c r="D1514" t="s">
        <v>908</v>
      </c>
      <c r="E1514" t="s">
        <v>4339</v>
      </c>
      <c r="F1514" t="s">
        <v>236</v>
      </c>
      <c r="G1514" t="s">
        <v>38</v>
      </c>
      <c r="H1514" t="s">
        <v>2017</v>
      </c>
      <c r="I1514" t="s">
        <v>4340</v>
      </c>
      <c r="J1514" t="s">
        <v>750</v>
      </c>
      <c r="K1514" t="s">
        <v>72</v>
      </c>
      <c r="L1514" t="s">
        <v>4341</v>
      </c>
      <c r="M1514" s="1">
        <v>749</v>
      </c>
      <c r="N1514">
        <v>0</v>
      </c>
      <c r="O1514" t="s">
        <v>1260</v>
      </c>
      <c r="P1514" t="s">
        <v>4342</v>
      </c>
      <c r="Q1514" s="1">
        <v>749</v>
      </c>
      <c r="R1514" t="s">
        <v>913</v>
      </c>
    </row>
    <row r="1515" spans="1:25">
      <c r="A1515" s="16">
        <f t="shared" si="19"/>
        <v>0</v>
      </c>
      <c r="B1515" s="12" t="s">
        <v>19175</v>
      </c>
      <c r="C1515" s="16" t="s">
        <v>19175</v>
      </c>
      <c r="D1515" t="s">
        <v>1758</v>
      </c>
      <c r="E1515" t="s">
        <v>4343</v>
      </c>
      <c r="F1515" t="s">
        <v>759</v>
      </c>
      <c r="G1515" t="s">
        <v>2088</v>
      </c>
      <c r="H1515" t="s">
        <v>15</v>
      </c>
      <c r="I1515" t="s">
        <v>59</v>
      </c>
      <c r="J1515" t="s">
        <v>4344</v>
      </c>
      <c r="K1515" t="s">
        <v>759</v>
      </c>
      <c r="L1515" t="s">
        <v>4345</v>
      </c>
      <c r="M1515" t="s">
        <v>515</v>
      </c>
      <c r="N1515" t="s">
        <v>691</v>
      </c>
      <c r="O1515" t="s">
        <v>2561</v>
      </c>
      <c r="P1515" s="3">
        <v>42994</v>
      </c>
      <c r="Q1515" t="s">
        <v>728</v>
      </c>
      <c r="R1515" t="s">
        <v>4346</v>
      </c>
      <c r="S1515" t="s">
        <v>4347</v>
      </c>
      <c r="T1515" t="s">
        <v>4348</v>
      </c>
      <c r="U1515" t="s">
        <v>691</v>
      </c>
      <c r="V1515" t="s">
        <v>2561</v>
      </c>
      <c r="W1515" s="3">
        <v>42994</v>
      </c>
      <c r="X1515" t="s">
        <v>728</v>
      </c>
      <c r="Y1515" t="s">
        <v>4346</v>
      </c>
    </row>
    <row r="1516" spans="1:25">
      <c r="A1516" s="16">
        <f t="shared" si="19"/>
        <v>0</v>
      </c>
      <c r="B1516" s="12" t="s">
        <v>19175</v>
      </c>
      <c r="C1516" s="16" t="s">
        <v>19175</v>
      </c>
      <c r="D1516" t="s">
        <v>1758</v>
      </c>
      <c r="E1516" t="s">
        <v>4343</v>
      </c>
      <c r="F1516" t="s">
        <v>759</v>
      </c>
      <c r="G1516" t="s">
        <v>2088</v>
      </c>
      <c r="H1516" t="s">
        <v>15</v>
      </c>
      <c r="I1516" t="s">
        <v>59</v>
      </c>
      <c r="J1516" t="s">
        <v>4344</v>
      </c>
      <c r="K1516" t="s">
        <v>759</v>
      </c>
      <c r="L1516" t="s">
        <v>4345</v>
      </c>
      <c r="M1516" t="s">
        <v>515</v>
      </c>
      <c r="N1516" t="s">
        <v>691</v>
      </c>
      <c r="O1516" t="s">
        <v>2561</v>
      </c>
      <c r="P1516" s="3">
        <v>42994</v>
      </c>
      <c r="Q1516" t="s">
        <v>728</v>
      </c>
      <c r="R1516" t="s">
        <v>4346</v>
      </c>
      <c r="S1516" t="s">
        <v>4347</v>
      </c>
      <c r="T1516" t="s">
        <v>4348</v>
      </c>
      <c r="U1516" t="s">
        <v>691</v>
      </c>
      <c r="V1516" t="s">
        <v>2561</v>
      </c>
      <c r="W1516" s="3">
        <v>42994</v>
      </c>
      <c r="X1516" t="s">
        <v>728</v>
      </c>
      <c r="Y1516" t="s">
        <v>4346</v>
      </c>
    </row>
    <row r="1517" spans="1:25">
      <c r="A1517" s="16">
        <f t="shared" si="19"/>
        <v>0</v>
      </c>
      <c r="B1517" s="12" t="s">
        <v>4353</v>
      </c>
      <c r="C1517" s="16" t="s">
        <v>4353</v>
      </c>
      <c r="D1517" t="s">
        <v>4349</v>
      </c>
      <c r="E1517" t="s">
        <v>93</v>
      </c>
      <c r="F1517" t="s">
        <v>4350</v>
      </c>
      <c r="G1517" t="s">
        <v>227</v>
      </c>
      <c r="H1517" t="s">
        <v>228</v>
      </c>
      <c r="I1517" t="s">
        <v>4351</v>
      </c>
      <c r="J1517" t="s">
        <v>691</v>
      </c>
      <c r="K1517" t="s">
        <v>2561</v>
      </c>
      <c r="L1517" s="3">
        <v>42997</v>
      </c>
      <c r="M1517" t="s">
        <v>728</v>
      </c>
      <c r="N1517" t="s">
        <v>4352</v>
      </c>
      <c r="O1517" t="s">
        <v>4353</v>
      </c>
      <c r="P1517" t="s">
        <v>691</v>
      </c>
      <c r="Q1517" t="s">
        <v>2561</v>
      </c>
      <c r="R1517" s="3">
        <v>42997</v>
      </c>
      <c r="S1517" t="s">
        <v>728</v>
      </c>
      <c r="T1517" t="s">
        <v>4352</v>
      </c>
    </row>
    <row r="1518" spans="1:25">
      <c r="A1518" s="16">
        <f t="shared" si="19"/>
        <v>0</v>
      </c>
      <c r="B1518" s="12" t="s">
        <v>19176</v>
      </c>
      <c r="C1518" s="16" t="s">
        <v>19176</v>
      </c>
      <c r="D1518" t="s">
        <v>1257</v>
      </c>
      <c r="E1518" t="s">
        <v>163</v>
      </c>
      <c r="F1518" t="s">
        <v>375</v>
      </c>
      <c r="G1518" t="s">
        <v>6</v>
      </c>
      <c r="H1518" t="s">
        <v>7</v>
      </c>
      <c r="I1518" t="s">
        <v>1856</v>
      </c>
      <c r="J1518" t="s">
        <v>56</v>
      </c>
      <c r="K1518" t="s">
        <v>32</v>
      </c>
      <c r="L1518" t="s">
        <v>3519</v>
      </c>
      <c r="M1518" t="s">
        <v>322</v>
      </c>
      <c r="N1518" t="s">
        <v>3520</v>
      </c>
      <c r="O1518" t="s">
        <v>2268</v>
      </c>
      <c r="P1518" t="s">
        <v>4354</v>
      </c>
      <c r="Q1518" t="s">
        <v>32</v>
      </c>
      <c r="R1518" t="s">
        <v>3519</v>
      </c>
      <c r="S1518" t="s">
        <v>322</v>
      </c>
      <c r="T1518" t="s">
        <v>3520</v>
      </c>
    </row>
    <row r="1519" spans="1:25">
      <c r="A1519" s="16">
        <f t="shared" si="19"/>
        <v>0</v>
      </c>
      <c r="B1519" s="16" t="s">
        <v>4357</v>
      </c>
      <c r="C1519" s="14" t="s">
        <v>4357</v>
      </c>
      <c r="D1519" t="s">
        <v>1698</v>
      </c>
      <c r="E1519" t="s">
        <v>4355</v>
      </c>
      <c r="F1519" t="s">
        <v>4356</v>
      </c>
      <c r="G1519" t="s">
        <v>1127</v>
      </c>
      <c r="H1519" s="1">
        <v>850</v>
      </c>
      <c r="I1519">
        <v>0</v>
      </c>
      <c r="J1519" t="s">
        <v>4357</v>
      </c>
      <c r="K1519" s="1">
        <v>850</v>
      </c>
      <c r="L1519">
        <v>0</v>
      </c>
    </row>
    <row r="1520" spans="1:25">
      <c r="A1520" s="16">
        <f t="shared" si="19"/>
        <v>0</v>
      </c>
      <c r="B1520" s="12"/>
      <c r="C1520" s="14"/>
      <c r="D1520" t="s">
        <v>394</v>
      </c>
      <c r="E1520" t="s">
        <v>1001</v>
      </c>
      <c r="F1520" t="s">
        <v>32</v>
      </c>
      <c r="G1520" t="s">
        <v>1002</v>
      </c>
      <c r="H1520" t="s">
        <v>34</v>
      </c>
    </row>
    <row r="1521" spans="1:26">
      <c r="A1521" s="16">
        <f t="shared" si="19"/>
        <v>0</v>
      </c>
      <c r="B1521" s="12" t="s">
        <v>4358</v>
      </c>
      <c r="C1521" s="16" t="s">
        <v>4358</v>
      </c>
      <c r="D1521" t="s">
        <v>184</v>
      </c>
      <c r="E1521" t="s">
        <v>185</v>
      </c>
      <c r="F1521" t="s">
        <v>2088</v>
      </c>
      <c r="G1521" t="s">
        <v>187</v>
      </c>
      <c r="H1521" t="s">
        <v>3669</v>
      </c>
      <c r="I1521" t="s">
        <v>3670</v>
      </c>
      <c r="J1521" t="s">
        <v>4358</v>
      </c>
      <c r="K1521" t="s">
        <v>3669</v>
      </c>
      <c r="L1521" t="s">
        <v>3670</v>
      </c>
    </row>
    <row r="1522" spans="1:26">
      <c r="A1522" s="16">
        <f t="shared" si="19"/>
        <v>0</v>
      </c>
      <c r="B1522" s="12" t="s">
        <v>4359</v>
      </c>
      <c r="C1522" s="16" t="s">
        <v>4359</v>
      </c>
      <c r="D1522" t="s">
        <v>184</v>
      </c>
      <c r="E1522" t="s">
        <v>185</v>
      </c>
      <c r="F1522" t="s">
        <v>2088</v>
      </c>
      <c r="G1522" t="s">
        <v>1999</v>
      </c>
      <c r="H1522" t="s">
        <v>3669</v>
      </c>
      <c r="I1522" t="s">
        <v>3670</v>
      </c>
      <c r="J1522" t="s">
        <v>4359</v>
      </c>
      <c r="K1522" t="s">
        <v>3669</v>
      </c>
      <c r="L1522" t="s">
        <v>3670</v>
      </c>
    </row>
    <row r="1523" spans="1:26">
      <c r="A1523" s="16">
        <f t="shared" si="19"/>
        <v>0</v>
      </c>
      <c r="B1523" s="12"/>
      <c r="C1523" s="14"/>
      <c r="D1523" t="s">
        <v>35</v>
      </c>
      <c r="E1523" t="s">
        <v>1627</v>
      </c>
      <c r="F1523" t="s">
        <v>143</v>
      </c>
      <c r="G1523" t="s">
        <v>38</v>
      </c>
      <c r="H1523" t="s">
        <v>4360</v>
      </c>
      <c r="I1523" t="s">
        <v>1666</v>
      </c>
      <c r="J1523" t="s">
        <v>293</v>
      </c>
      <c r="K1523" s="1">
        <v>2</v>
      </c>
      <c r="L1523">
        <v>50</v>
      </c>
      <c r="M1523">
        <v>0</v>
      </c>
      <c r="N1523" t="s">
        <v>57</v>
      </c>
      <c r="O1523" s="1">
        <v>2</v>
      </c>
      <c r="P1523">
        <v>150</v>
      </c>
      <c r="Q1523">
        <v>0</v>
      </c>
      <c r="R1523" t="s">
        <v>4361</v>
      </c>
      <c r="S1523" t="s">
        <v>4362</v>
      </c>
      <c r="T1523" s="1">
        <v>2</v>
      </c>
      <c r="U1523">
        <v>50</v>
      </c>
      <c r="V1523">
        <v>0</v>
      </c>
      <c r="W1523" t="s">
        <v>57</v>
      </c>
      <c r="X1523" s="1">
        <v>2</v>
      </c>
      <c r="Y1523">
        <v>150</v>
      </c>
      <c r="Z1523">
        <v>0</v>
      </c>
    </row>
    <row r="1524" spans="1:26">
      <c r="A1524" s="16">
        <f t="shared" si="19"/>
        <v>0</v>
      </c>
      <c r="B1524" s="12" t="s">
        <v>4353</v>
      </c>
      <c r="C1524" s="16" t="s">
        <v>4353</v>
      </c>
      <c r="D1524" t="s">
        <v>4349</v>
      </c>
      <c r="E1524" t="s">
        <v>93</v>
      </c>
      <c r="F1524" t="s">
        <v>4350</v>
      </c>
      <c r="G1524" t="s">
        <v>227</v>
      </c>
      <c r="H1524" t="s">
        <v>228</v>
      </c>
      <c r="I1524" t="s">
        <v>4351</v>
      </c>
      <c r="J1524" t="s">
        <v>691</v>
      </c>
      <c r="K1524" t="s">
        <v>2561</v>
      </c>
      <c r="L1524" s="3">
        <v>42997</v>
      </c>
      <c r="M1524" t="s">
        <v>728</v>
      </c>
      <c r="N1524" t="s">
        <v>4352</v>
      </c>
      <c r="O1524" t="s">
        <v>4353</v>
      </c>
      <c r="P1524" t="s">
        <v>691</v>
      </c>
      <c r="Q1524" t="s">
        <v>2561</v>
      </c>
      <c r="R1524" s="3">
        <v>42997</v>
      </c>
      <c r="S1524" t="s">
        <v>728</v>
      </c>
      <c r="T1524" t="s">
        <v>4352</v>
      </c>
    </row>
    <row r="1525" spans="1:26">
      <c r="A1525" s="16">
        <f t="shared" si="19"/>
        <v>0</v>
      </c>
      <c r="B1525" s="16" t="s">
        <v>4363</v>
      </c>
      <c r="C1525" s="14" t="s">
        <v>4363</v>
      </c>
      <c r="D1525" t="s">
        <v>927</v>
      </c>
      <c r="E1525" t="s">
        <v>3401</v>
      </c>
      <c r="F1525" t="s">
        <v>375</v>
      </c>
      <c r="G1525" t="s">
        <v>683</v>
      </c>
      <c r="H1525" t="s">
        <v>2132</v>
      </c>
      <c r="I1525" t="s">
        <v>2975</v>
      </c>
      <c r="J1525" t="s">
        <v>18</v>
      </c>
      <c r="K1525" t="s">
        <v>4363</v>
      </c>
      <c r="L1525" t="s">
        <v>22</v>
      </c>
    </row>
    <row r="1526" spans="1:26">
      <c r="A1526" s="16">
        <f t="shared" si="19"/>
        <v>0</v>
      </c>
      <c r="B1526" s="12" t="s">
        <v>453</v>
      </c>
      <c r="C1526" s="16" t="s">
        <v>453</v>
      </c>
      <c r="D1526" t="s">
        <v>1523</v>
      </c>
      <c r="E1526" t="s">
        <v>4219</v>
      </c>
      <c r="F1526" t="s">
        <v>38</v>
      </c>
      <c r="G1526" t="s">
        <v>1360</v>
      </c>
      <c r="H1526" t="s">
        <v>296</v>
      </c>
      <c r="I1526" t="s">
        <v>6</v>
      </c>
      <c r="J1526" t="s">
        <v>946</v>
      </c>
      <c r="K1526" t="s">
        <v>3043</v>
      </c>
      <c r="L1526" t="s">
        <v>4364</v>
      </c>
      <c r="M1526" t="s">
        <v>18</v>
      </c>
      <c r="N1526" t="s">
        <v>453</v>
      </c>
      <c r="O1526" t="s">
        <v>22</v>
      </c>
    </row>
    <row r="1527" spans="1:26">
      <c r="A1527" s="16">
        <f t="shared" si="19"/>
        <v>0</v>
      </c>
      <c r="B1527" s="16" t="s">
        <v>4315</v>
      </c>
      <c r="C1527" s="14" t="s">
        <v>4315</v>
      </c>
      <c r="D1527" t="s">
        <v>227</v>
      </c>
      <c r="E1527" t="s">
        <v>228</v>
      </c>
      <c r="F1527" t="s">
        <v>229</v>
      </c>
      <c r="G1527" s="1">
        <v>665</v>
      </c>
      <c r="H1527">
        <v>0</v>
      </c>
      <c r="I1527" t="s">
        <v>4315</v>
      </c>
      <c r="J1527" s="1">
        <v>665</v>
      </c>
      <c r="K1527">
        <v>0</v>
      </c>
    </row>
    <row r="1528" spans="1:26">
      <c r="A1528" s="16">
        <f t="shared" si="19"/>
        <v>0</v>
      </c>
      <c r="B1528" s="12"/>
      <c r="C1528" s="14"/>
      <c r="D1528" t="s">
        <v>743</v>
      </c>
      <c r="E1528" t="s">
        <v>163</v>
      </c>
      <c r="F1528" t="s">
        <v>577</v>
      </c>
      <c r="G1528" t="s">
        <v>6</v>
      </c>
      <c r="H1528" t="s">
        <v>2160</v>
      </c>
      <c r="I1528" t="s">
        <v>474</v>
      </c>
      <c r="J1528" s="1">
        <v>900</v>
      </c>
      <c r="K1528">
        <v>0</v>
      </c>
      <c r="L1528" t="s">
        <v>57</v>
      </c>
      <c r="M1528" s="1">
        <v>990</v>
      </c>
      <c r="N1528">
        <v>0</v>
      </c>
      <c r="O1528" t="s">
        <v>4365</v>
      </c>
      <c r="P1528" t="s">
        <v>4366</v>
      </c>
      <c r="Q1528" s="1">
        <v>900</v>
      </c>
      <c r="R1528">
        <v>0</v>
      </c>
      <c r="S1528" t="s">
        <v>57</v>
      </c>
      <c r="T1528" s="1">
        <v>990</v>
      </c>
      <c r="U1528">
        <v>0</v>
      </c>
    </row>
    <row r="1529" spans="1:26">
      <c r="A1529" s="16">
        <f t="shared" si="19"/>
        <v>0</v>
      </c>
      <c r="B1529" s="16" t="s">
        <v>4367</v>
      </c>
      <c r="C1529" s="14" t="s">
        <v>4367</v>
      </c>
      <c r="D1529" t="s">
        <v>35</v>
      </c>
      <c r="E1529" t="s">
        <v>262</v>
      </c>
      <c r="F1529" t="s">
        <v>102</v>
      </c>
      <c r="G1529" t="s">
        <v>87</v>
      </c>
      <c r="H1529" t="s">
        <v>25</v>
      </c>
      <c r="I1529" t="s">
        <v>32</v>
      </c>
      <c r="J1529" t="s">
        <v>662</v>
      </c>
      <c r="K1529" t="s">
        <v>663</v>
      </c>
      <c r="L1529" s="1">
        <v>750</v>
      </c>
      <c r="M1529">
        <v>0</v>
      </c>
      <c r="N1529" t="s">
        <v>4367</v>
      </c>
      <c r="O1529" t="s">
        <v>32</v>
      </c>
      <c r="P1529" t="s">
        <v>662</v>
      </c>
      <c r="Q1529" t="s">
        <v>663</v>
      </c>
      <c r="R1529" s="1">
        <v>750</v>
      </c>
      <c r="S1529">
        <v>0</v>
      </c>
    </row>
    <row r="1530" spans="1:26">
      <c r="A1530" s="16">
        <f t="shared" si="19"/>
        <v>0</v>
      </c>
      <c r="B1530" s="12"/>
      <c r="C1530" s="14"/>
      <c r="D1530" t="s">
        <v>13</v>
      </c>
      <c r="E1530" t="s">
        <v>2814</v>
      </c>
      <c r="F1530" t="s">
        <v>66</v>
      </c>
      <c r="G1530" t="s">
        <v>1431</v>
      </c>
      <c r="H1530" t="s">
        <v>2815</v>
      </c>
      <c r="I1530" s="1">
        <v>900</v>
      </c>
      <c r="J1530">
        <v>0</v>
      </c>
      <c r="K1530" t="s">
        <v>57</v>
      </c>
      <c r="L1530" s="1">
        <v>960</v>
      </c>
      <c r="M1530">
        <v>0</v>
      </c>
      <c r="N1530" t="s">
        <v>4238</v>
      </c>
      <c r="O1530" t="s">
        <v>4354</v>
      </c>
      <c r="P1530" s="1">
        <v>900</v>
      </c>
      <c r="Q1530">
        <v>0</v>
      </c>
      <c r="R1530" t="s">
        <v>57</v>
      </c>
      <c r="S1530" s="1">
        <v>960</v>
      </c>
      <c r="T1530">
        <v>0</v>
      </c>
    </row>
    <row r="1531" spans="1:26">
      <c r="A1531" s="16">
        <f t="shared" si="19"/>
        <v>0</v>
      </c>
      <c r="B1531" s="12"/>
      <c r="C1531" s="14"/>
      <c r="D1531" t="s">
        <v>2907</v>
      </c>
      <c r="E1531" t="s">
        <v>13</v>
      </c>
      <c r="F1531" t="s">
        <v>330</v>
      </c>
      <c r="G1531" t="s">
        <v>347</v>
      </c>
      <c r="H1531" t="s">
        <v>4368</v>
      </c>
      <c r="I1531" s="1">
        <v>950</v>
      </c>
      <c r="J1531">
        <v>0</v>
      </c>
      <c r="K1531" t="s">
        <v>57</v>
      </c>
      <c r="L1531" s="1">
        <v>995</v>
      </c>
      <c r="M1531">
        <v>0</v>
      </c>
      <c r="N1531" t="s">
        <v>4369</v>
      </c>
      <c r="O1531" s="1">
        <v>950</v>
      </c>
      <c r="P1531">
        <v>0</v>
      </c>
      <c r="Q1531" t="s">
        <v>57</v>
      </c>
      <c r="R1531" s="1">
        <v>995</v>
      </c>
      <c r="S1531">
        <v>0</v>
      </c>
    </row>
    <row r="1532" spans="1:26">
      <c r="A1532" s="16">
        <f t="shared" si="19"/>
        <v>0</v>
      </c>
      <c r="B1532" s="12" t="s">
        <v>19178</v>
      </c>
      <c r="C1532" s="16" t="s">
        <v>19178</v>
      </c>
      <c r="D1532" t="s">
        <v>4370</v>
      </c>
      <c r="E1532" t="s">
        <v>4371</v>
      </c>
      <c r="F1532" t="s">
        <v>3171</v>
      </c>
      <c r="G1532" t="s">
        <v>4372</v>
      </c>
      <c r="H1532" t="s">
        <v>505</v>
      </c>
      <c r="I1532" t="s">
        <v>1904</v>
      </c>
      <c r="J1532" t="s">
        <v>4373</v>
      </c>
      <c r="K1532" t="s">
        <v>4374</v>
      </c>
      <c r="L1532" t="s">
        <v>505</v>
      </c>
      <c r="M1532" t="s">
        <v>1904</v>
      </c>
    </row>
    <row r="1533" spans="1:26">
      <c r="A1533" s="16">
        <f t="shared" si="19"/>
        <v>0</v>
      </c>
      <c r="B1533" s="12" t="s">
        <v>3521</v>
      </c>
      <c r="C1533" s="16" t="s">
        <v>3521</v>
      </c>
      <c r="D1533" t="s">
        <v>513</v>
      </c>
      <c r="E1533" t="s">
        <v>4375</v>
      </c>
      <c r="F1533" t="s">
        <v>759</v>
      </c>
      <c r="G1533" t="s">
        <v>4376</v>
      </c>
      <c r="H1533" t="s">
        <v>513</v>
      </c>
      <c r="I1533" t="s">
        <v>4377</v>
      </c>
      <c r="J1533" t="s">
        <v>759</v>
      </c>
      <c r="K1533" t="s">
        <v>4378</v>
      </c>
      <c r="L1533" t="s">
        <v>691</v>
      </c>
      <c r="M1533" t="s">
        <v>57</v>
      </c>
      <c r="N1533" s="3">
        <v>42980</v>
      </c>
      <c r="O1533" t="s">
        <v>690</v>
      </c>
      <c r="P1533" t="s">
        <v>4379</v>
      </c>
      <c r="Q1533" t="s">
        <v>3521</v>
      </c>
      <c r="R1533" t="s">
        <v>691</v>
      </c>
      <c r="S1533" t="s">
        <v>57</v>
      </c>
      <c r="T1533" s="3">
        <v>42980</v>
      </c>
      <c r="U1533" t="s">
        <v>690</v>
      </c>
      <c r="V1533" t="s">
        <v>4379</v>
      </c>
    </row>
    <row r="1534" spans="1:26">
      <c r="A1534" s="16">
        <f t="shared" si="19"/>
        <v>0</v>
      </c>
      <c r="B1534" s="12"/>
      <c r="C1534" s="16"/>
      <c r="D1534" t="s">
        <v>520</v>
      </c>
      <c r="E1534" t="s">
        <v>59</v>
      </c>
      <c r="F1534" t="s">
        <v>3368</v>
      </c>
      <c r="G1534" t="s">
        <v>690</v>
      </c>
      <c r="H1534" t="s">
        <v>4380</v>
      </c>
      <c r="I1534" t="s">
        <v>505</v>
      </c>
      <c r="J1534" t="s">
        <v>1904</v>
      </c>
      <c r="K1534" t="s">
        <v>4381</v>
      </c>
      <c r="L1534" t="s">
        <v>505</v>
      </c>
      <c r="M1534" t="s">
        <v>1904</v>
      </c>
    </row>
    <row r="1535" spans="1:26">
      <c r="A1535" s="16">
        <f t="shared" si="19"/>
        <v>0</v>
      </c>
      <c r="B1535" s="12" t="s">
        <v>4382</v>
      </c>
      <c r="C1535" s="16" t="s">
        <v>4382</v>
      </c>
      <c r="D1535" t="s">
        <v>370</v>
      </c>
      <c r="E1535" t="s">
        <v>766</v>
      </c>
      <c r="F1535" t="s">
        <v>402</v>
      </c>
      <c r="G1535" t="s">
        <v>1364</v>
      </c>
      <c r="H1535" t="s">
        <v>767</v>
      </c>
      <c r="I1535" t="s">
        <v>505</v>
      </c>
      <c r="J1535" t="s">
        <v>1904</v>
      </c>
      <c r="K1535" t="s">
        <v>4382</v>
      </c>
      <c r="L1535" t="s">
        <v>4383</v>
      </c>
    </row>
    <row r="1536" spans="1:26">
      <c r="A1536" s="16">
        <f t="shared" si="19"/>
        <v>0</v>
      </c>
      <c r="B1536" s="12" t="s">
        <v>4385</v>
      </c>
      <c r="C1536" s="16" t="s">
        <v>4385</v>
      </c>
      <c r="D1536" t="s">
        <v>603</v>
      </c>
      <c r="E1536" t="s">
        <v>359</v>
      </c>
      <c r="F1536" t="s">
        <v>306</v>
      </c>
      <c r="G1536" t="s">
        <v>347</v>
      </c>
      <c r="H1536" t="s">
        <v>513</v>
      </c>
      <c r="I1536" t="s">
        <v>4384</v>
      </c>
      <c r="J1536" t="s">
        <v>505</v>
      </c>
      <c r="K1536" t="s">
        <v>1904</v>
      </c>
      <c r="L1536" t="s">
        <v>4385</v>
      </c>
      <c r="M1536" t="s">
        <v>4383</v>
      </c>
    </row>
    <row r="1537" spans="1:22">
      <c r="A1537" s="16">
        <f t="shared" si="19"/>
        <v>0</v>
      </c>
      <c r="B1537" s="12"/>
      <c r="C1537" s="14"/>
      <c r="D1537" t="s">
        <v>513</v>
      </c>
      <c r="E1537" t="s">
        <v>2390</v>
      </c>
      <c r="F1537" t="s">
        <v>4386</v>
      </c>
      <c r="G1537" t="s">
        <v>347</v>
      </c>
      <c r="H1537" t="s">
        <v>59</v>
      </c>
      <c r="I1537" t="s">
        <v>1677</v>
      </c>
      <c r="J1537" t="s">
        <v>66</v>
      </c>
      <c r="K1537" s="1">
        <v>680</v>
      </c>
      <c r="L1537">
        <v>0</v>
      </c>
      <c r="M1537" t="s">
        <v>57</v>
      </c>
      <c r="N1537" s="1">
        <v>700</v>
      </c>
      <c r="O1537">
        <v>0</v>
      </c>
      <c r="P1537" t="s">
        <v>3568</v>
      </c>
      <c r="Q1537" t="s">
        <v>4387</v>
      </c>
      <c r="R1537" s="1">
        <v>680</v>
      </c>
      <c r="S1537">
        <v>0</v>
      </c>
      <c r="T1537" t="s">
        <v>57</v>
      </c>
      <c r="U1537" s="1">
        <v>700</v>
      </c>
      <c r="V1537">
        <v>0</v>
      </c>
    </row>
    <row r="1538" spans="1:22">
      <c r="A1538" s="16">
        <f t="shared" si="19"/>
        <v>0</v>
      </c>
      <c r="B1538" s="12"/>
      <c r="C1538" s="14"/>
      <c r="D1538" t="s">
        <v>4388</v>
      </c>
      <c r="E1538" t="s">
        <v>605</v>
      </c>
      <c r="F1538" t="s">
        <v>606</v>
      </c>
      <c r="G1538" t="s">
        <v>57</v>
      </c>
      <c r="H1538" t="s">
        <v>224</v>
      </c>
      <c r="I1538" t="s">
        <v>3490</v>
      </c>
      <c r="J1538" t="s">
        <v>4389</v>
      </c>
      <c r="K1538" t="s">
        <v>4390</v>
      </c>
      <c r="L1538" t="s">
        <v>41</v>
      </c>
      <c r="M1538" t="s">
        <v>361</v>
      </c>
      <c r="N1538" t="s">
        <v>363</v>
      </c>
      <c r="O1538" t="s">
        <v>364</v>
      </c>
      <c r="P1538" t="s">
        <v>365</v>
      </c>
      <c r="Q1538" t="s">
        <v>367</v>
      </c>
      <c r="R1538" t="s">
        <v>18</v>
      </c>
      <c r="S1538" t="s">
        <v>4391</v>
      </c>
      <c r="T1538" t="s">
        <v>4392</v>
      </c>
      <c r="U1538" t="s">
        <v>22</v>
      </c>
    </row>
    <row r="1539" spans="1:22">
      <c r="A1539" s="16">
        <f t="shared" si="19"/>
        <v>0</v>
      </c>
      <c r="B1539" s="12"/>
      <c r="C1539" s="14"/>
      <c r="D1539" t="s">
        <v>3286</v>
      </c>
      <c r="E1539" t="s">
        <v>4393</v>
      </c>
      <c r="F1539" s="1">
        <v>2</v>
      </c>
      <c r="G1539">
        <v>200</v>
      </c>
      <c r="H1539">
        <v>0</v>
      </c>
      <c r="I1539" s="1">
        <v>-2</v>
      </c>
      <c r="J1539">
        <v>350</v>
      </c>
      <c r="K1539">
        <v>0</v>
      </c>
      <c r="L1539" t="s">
        <v>4394</v>
      </c>
      <c r="M1539" s="1">
        <v>2</v>
      </c>
      <c r="N1539">
        <v>200</v>
      </c>
      <c r="O1539">
        <v>0</v>
      </c>
      <c r="P1539" s="1">
        <v>-2</v>
      </c>
      <c r="Q1539">
        <v>350</v>
      </c>
      <c r="R1539">
        <v>0</v>
      </c>
    </row>
    <row r="1540" spans="1:22">
      <c r="A1540" s="16">
        <f t="shared" si="19"/>
        <v>0</v>
      </c>
      <c r="B1540" s="12"/>
      <c r="C1540" s="14"/>
      <c r="D1540" t="s">
        <v>2864</v>
      </c>
      <c r="E1540" t="s">
        <v>4395</v>
      </c>
      <c r="F1540" t="s">
        <v>4396</v>
      </c>
      <c r="G1540" t="s">
        <v>520</v>
      </c>
      <c r="H1540" t="s">
        <v>4397</v>
      </c>
      <c r="I1540" s="1">
        <v>500</v>
      </c>
      <c r="J1540">
        <v>0</v>
      </c>
      <c r="K1540" t="s">
        <v>57</v>
      </c>
      <c r="L1540" s="1">
        <v>550</v>
      </c>
      <c r="M1540">
        <v>0</v>
      </c>
      <c r="N1540" t="s">
        <v>4398</v>
      </c>
      <c r="O1540" s="1">
        <v>500</v>
      </c>
      <c r="P1540">
        <v>0</v>
      </c>
      <c r="Q1540" t="s">
        <v>57</v>
      </c>
      <c r="R1540" s="1">
        <v>550</v>
      </c>
      <c r="S1540">
        <v>0</v>
      </c>
    </row>
    <row r="1541" spans="1:22">
      <c r="A1541" s="16">
        <f t="shared" si="19"/>
        <v>0</v>
      </c>
      <c r="B1541" s="12" t="s">
        <v>19180</v>
      </c>
      <c r="C1541" s="16" t="s">
        <v>19180</v>
      </c>
      <c r="D1541" t="s">
        <v>59</v>
      </c>
      <c r="E1541" t="s">
        <v>222</v>
      </c>
      <c r="F1541" t="s">
        <v>1835</v>
      </c>
      <c r="G1541" t="s">
        <v>76</v>
      </c>
      <c r="H1541" t="s">
        <v>4164</v>
      </c>
      <c r="I1541" t="s">
        <v>15</v>
      </c>
      <c r="J1541" t="s">
        <v>4399</v>
      </c>
      <c r="K1541" t="s">
        <v>668</v>
      </c>
      <c r="L1541" t="s">
        <v>715</v>
      </c>
      <c r="M1541" t="s">
        <v>1271</v>
      </c>
      <c r="N1541" t="s">
        <v>4400</v>
      </c>
      <c r="O1541" t="s">
        <v>4401</v>
      </c>
      <c r="P1541" t="s">
        <v>4383</v>
      </c>
    </row>
    <row r="1542" spans="1:22">
      <c r="A1542" s="16">
        <f t="shared" si="19"/>
        <v>0</v>
      </c>
      <c r="B1542" s="12" t="s">
        <v>67</v>
      </c>
      <c r="C1542" s="16" t="s">
        <v>67</v>
      </c>
      <c r="D1542" t="s">
        <v>2631</v>
      </c>
      <c r="E1542" t="s">
        <v>2631</v>
      </c>
      <c r="F1542" t="s">
        <v>2631</v>
      </c>
      <c r="G1542" t="s">
        <v>18</v>
      </c>
      <c r="H1542" t="s">
        <v>67</v>
      </c>
      <c r="I1542" t="s">
        <v>22</v>
      </c>
    </row>
    <row r="1543" spans="1:22">
      <c r="A1543" s="16">
        <f t="shared" si="19"/>
        <v>0</v>
      </c>
      <c r="B1543" s="12" t="s">
        <v>4404</v>
      </c>
      <c r="C1543" s="16" t="s">
        <v>4404</v>
      </c>
      <c r="D1543" t="s">
        <v>4402</v>
      </c>
      <c r="E1543" t="s">
        <v>7</v>
      </c>
      <c r="F1543" t="s">
        <v>3456</v>
      </c>
      <c r="G1543" t="s">
        <v>4403</v>
      </c>
      <c r="H1543" t="s">
        <v>18</v>
      </c>
      <c r="I1543" t="s">
        <v>4404</v>
      </c>
      <c r="J1543" t="s">
        <v>22</v>
      </c>
    </row>
    <row r="1544" spans="1:22">
      <c r="A1544" s="16">
        <f t="shared" si="19"/>
        <v>0</v>
      </c>
      <c r="B1544" s="12" t="s">
        <v>4407</v>
      </c>
      <c r="C1544" s="16" t="s">
        <v>4407</v>
      </c>
      <c r="D1544" t="s">
        <v>59</v>
      </c>
      <c r="E1544" t="s">
        <v>53</v>
      </c>
      <c r="F1544" t="s">
        <v>326</v>
      </c>
      <c r="G1544" t="s">
        <v>4405</v>
      </c>
      <c r="H1544" t="s">
        <v>4406</v>
      </c>
      <c r="I1544" t="s">
        <v>18</v>
      </c>
      <c r="J1544" t="s">
        <v>4407</v>
      </c>
      <c r="K1544" t="s">
        <v>22</v>
      </c>
    </row>
    <row r="1545" spans="1:22">
      <c r="A1545" s="16">
        <f t="shared" si="19"/>
        <v>0</v>
      </c>
      <c r="B1545" s="12" t="s">
        <v>4409</v>
      </c>
      <c r="C1545" s="16" t="s">
        <v>4409</v>
      </c>
      <c r="D1545" t="s">
        <v>774</v>
      </c>
      <c r="E1545" t="s">
        <v>435</v>
      </c>
      <c r="F1545" t="s">
        <v>126</v>
      </c>
      <c r="G1545" t="s">
        <v>4408</v>
      </c>
      <c r="H1545" t="s">
        <v>18</v>
      </c>
      <c r="I1545" t="s">
        <v>4409</v>
      </c>
      <c r="J1545" t="s">
        <v>22</v>
      </c>
    </row>
    <row r="1546" spans="1:22">
      <c r="A1546" s="16">
        <f t="shared" si="19"/>
        <v>0</v>
      </c>
      <c r="B1546" s="12" t="s">
        <v>19181</v>
      </c>
      <c r="C1546" s="16" t="s">
        <v>19181</v>
      </c>
      <c r="D1546" t="s">
        <v>444</v>
      </c>
      <c r="E1546" t="s">
        <v>163</v>
      </c>
      <c r="F1546" t="s">
        <v>860</v>
      </c>
      <c r="G1546" t="s">
        <v>885</v>
      </c>
      <c r="H1546" t="s">
        <v>454</v>
      </c>
      <c r="I1546" t="s">
        <v>1098</v>
      </c>
      <c r="J1546" t="s">
        <v>3847</v>
      </c>
      <c r="K1546" t="s">
        <v>18</v>
      </c>
      <c r="L1546" t="s">
        <v>4410</v>
      </c>
      <c r="M1546" t="s">
        <v>3849</v>
      </c>
      <c r="N1546" t="s">
        <v>22</v>
      </c>
    </row>
    <row r="1547" spans="1:22">
      <c r="A1547" s="16">
        <f t="shared" si="19"/>
        <v>0</v>
      </c>
      <c r="B1547" s="12" t="s">
        <v>19182</v>
      </c>
      <c r="C1547" s="16" t="s">
        <v>19182</v>
      </c>
      <c r="D1547" t="s">
        <v>59</v>
      </c>
      <c r="E1547" t="s">
        <v>1332</v>
      </c>
      <c r="F1547" t="s">
        <v>2350</v>
      </c>
      <c r="G1547" t="s">
        <v>468</v>
      </c>
      <c r="H1547" t="s">
        <v>885</v>
      </c>
      <c r="I1547" t="s">
        <v>2109</v>
      </c>
      <c r="J1547" t="s">
        <v>822</v>
      </c>
      <c r="K1547" t="s">
        <v>193</v>
      </c>
      <c r="L1547" t="s">
        <v>201</v>
      </c>
      <c r="M1547" t="s">
        <v>434</v>
      </c>
      <c r="N1547" t="s">
        <v>18</v>
      </c>
      <c r="O1547" t="s">
        <v>3813</v>
      </c>
      <c r="P1547" t="s">
        <v>4411</v>
      </c>
      <c r="Q1547" t="s">
        <v>22</v>
      </c>
    </row>
    <row r="1548" spans="1:22">
      <c r="A1548" s="16">
        <f t="shared" si="19"/>
        <v>0</v>
      </c>
      <c r="B1548" s="12" t="s">
        <v>4412</v>
      </c>
      <c r="C1548" s="16" t="s">
        <v>4412</v>
      </c>
      <c r="D1548" t="s">
        <v>4194</v>
      </c>
      <c r="E1548" t="s">
        <v>375</v>
      </c>
      <c r="F1548" t="s">
        <v>4047</v>
      </c>
      <c r="G1548" t="s">
        <v>234</v>
      </c>
      <c r="H1548" t="s">
        <v>454</v>
      </c>
      <c r="I1548" t="s">
        <v>463</v>
      </c>
      <c r="J1548" t="s">
        <v>18</v>
      </c>
      <c r="K1548" t="s">
        <v>4412</v>
      </c>
      <c r="L1548" t="s">
        <v>22</v>
      </c>
    </row>
    <row r="1549" spans="1:22">
      <c r="A1549" s="16">
        <f t="shared" si="19"/>
        <v>0</v>
      </c>
      <c r="B1549" s="12" t="s">
        <v>4416</v>
      </c>
      <c r="C1549" s="16" t="s">
        <v>4416</v>
      </c>
      <c r="D1549" t="s">
        <v>454</v>
      </c>
      <c r="E1549" t="s">
        <v>298</v>
      </c>
      <c r="F1549" t="s">
        <v>4413</v>
      </c>
      <c r="G1549" t="s">
        <v>4414</v>
      </c>
      <c r="H1549" t="s">
        <v>4415</v>
      </c>
      <c r="I1549" t="s">
        <v>715</v>
      </c>
      <c r="J1549" t="s">
        <v>32</v>
      </c>
      <c r="K1549" t="s">
        <v>4416</v>
      </c>
      <c r="L1549" t="s">
        <v>34</v>
      </c>
    </row>
    <row r="1550" spans="1:22">
      <c r="A1550" s="16">
        <f t="shared" si="19"/>
        <v>0</v>
      </c>
      <c r="B1550" s="12" t="s">
        <v>19183</v>
      </c>
      <c r="C1550" s="16" t="s">
        <v>19183</v>
      </c>
      <c r="D1550" t="s">
        <v>108</v>
      </c>
      <c r="E1550" t="s">
        <v>3157</v>
      </c>
      <c r="F1550" t="s">
        <v>4417</v>
      </c>
      <c r="G1550" t="s">
        <v>4418</v>
      </c>
      <c r="H1550" t="s">
        <v>1864</v>
      </c>
      <c r="I1550" t="s">
        <v>393</v>
      </c>
      <c r="J1550" t="s">
        <v>158</v>
      </c>
      <c r="K1550" t="s">
        <v>1864</v>
      </c>
      <c r="L1550" t="s">
        <v>4419</v>
      </c>
      <c r="M1550" t="s">
        <v>38</v>
      </c>
      <c r="N1550" t="s">
        <v>7</v>
      </c>
      <c r="O1550" t="s">
        <v>4420</v>
      </c>
      <c r="P1550" t="s">
        <v>902</v>
      </c>
      <c r="Q1550" t="s">
        <v>1868</v>
      </c>
      <c r="R1550" t="s">
        <v>18</v>
      </c>
      <c r="S1550" t="s">
        <v>4421</v>
      </c>
      <c r="T1550" t="s">
        <v>4422</v>
      </c>
      <c r="U1550" t="s">
        <v>22</v>
      </c>
    </row>
    <row r="1551" spans="1:22">
      <c r="A1551" s="16">
        <f t="shared" si="19"/>
        <v>0</v>
      </c>
      <c r="B1551" s="12" t="s">
        <v>19184</v>
      </c>
      <c r="C1551" s="16" t="s">
        <v>19184</v>
      </c>
      <c r="D1551" t="s">
        <v>1856</v>
      </c>
      <c r="E1551" t="s">
        <v>158</v>
      </c>
      <c r="F1551" t="s">
        <v>1864</v>
      </c>
      <c r="G1551" t="s">
        <v>163</v>
      </c>
      <c r="H1551" t="s">
        <v>151</v>
      </c>
      <c r="I1551" t="s">
        <v>1864</v>
      </c>
      <c r="J1551" t="s">
        <v>4423</v>
      </c>
      <c r="K1551" t="s">
        <v>38</v>
      </c>
      <c r="L1551" t="s">
        <v>7</v>
      </c>
      <c r="M1551" t="s">
        <v>2391</v>
      </c>
      <c r="N1551" t="s">
        <v>902</v>
      </c>
      <c r="O1551" t="s">
        <v>1868</v>
      </c>
      <c r="P1551" t="s">
        <v>18</v>
      </c>
      <c r="Q1551" t="s">
        <v>4424</v>
      </c>
      <c r="R1551" t="s">
        <v>4425</v>
      </c>
      <c r="S1551" t="s">
        <v>22</v>
      </c>
    </row>
    <row r="1552" spans="1:22">
      <c r="A1552" s="16">
        <f t="shared" si="19"/>
        <v>0</v>
      </c>
      <c r="B1552" s="12"/>
      <c r="C1552" s="14"/>
      <c r="D1552" t="s">
        <v>184</v>
      </c>
      <c r="E1552" t="s">
        <v>185</v>
      </c>
      <c r="F1552" t="s">
        <v>186</v>
      </c>
      <c r="G1552" t="s">
        <v>187</v>
      </c>
      <c r="H1552" s="1">
        <v>849</v>
      </c>
      <c r="I1552">
        <v>950</v>
      </c>
      <c r="J1552" t="s">
        <v>57</v>
      </c>
      <c r="K1552" s="1">
        <v>875</v>
      </c>
      <c r="L1552">
        <v>500</v>
      </c>
      <c r="M1552" t="s">
        <v>188</v>
      </c>
      <c r="N1552" s="1">
        <v>849</v>
      </c>
      <c r="O1552">
        <v>950</v>
      </c>
      <c r="P1552" t="s">
        <v>57</v>
      </c>
      <c r="Q1552" s="1">
        <v>875</v>
      </c>
      <c r="R1552">
        <v>500</v>
      </c>
    </row>
    <row r="1553" spans="1:19">
      <c r="A1553" s="16">
        <f t="shared" si="19"/>
        <v>0</v>
      </c>
      <c r="B1553" s="12" t="s">
        <v>4429</v>
      </c>
      <c r="C1553" s="16" t="s">
        <v>4429</v>
      </c>
      <c r="D1553">
        <v>2</v>
      </c>
      <c r="E1553" t="s">
        <v>4426</v>
      </c>
      <c r="F1553" t="s">
        <v>1759</v>
      </c>
      <c r="G1553" t="s">
        <v>4427</v>
      </c>
      <c r="H1553" t="s">
        <v>4428</v>
      </c>
      <c r="I1553">
        <v>3</v>
      </c>
      <c r="J1553" t="s">
        <v>13</v>
      </c>
      <c r="K1553" t="s">
        <v>14</v>
      </c>
      <c r="L1553" t="s">
        <v>18</v>
      </c>
      <c r="M1553" t="s">
        <v>4429</v>
      </c>
      <c r="N1553" t="s">
        <v>22</v>
      </c>
    </row>
    <row r="1554" spans="1:19">
      <c r="A1554" s="16">
        <f t="shared" si="19"/>
        <v>0</v>
      </c>
      <c r="B1554" s="12"/>
      <c r="C1554" s="14"/>
      <c r="D1554">
        <v>3</v>
      </c>
      <c r="E1554">
        <v>415</v>
      </c>
      <c r="F1554" t="s">
        <v>3585</v>
      </c>
      <c r="G1554" t="s">
        <v>473</v>
      </c>
      <c r="H1554" t="s">
        <v>18</v>
      </c>
      <c r="I1554">
        <v>3</v>
      </c>
      <c r="J1554" t="s">
        <v>4430</v>
      </c>
      <c r="K1554" t="s">
        <v>22</v>
      </c>
    </row>
    <row r="1555" spans="1:19">
      <c r="A1555" s="16">
        <f t="shared" si="19"/>
        <v>0</v>
      </c>
      <c r="B1555" s="12" t="s">
        <v>4434</v>
      </c>
      <c r="C1555" s="16" t="s">
        <v>4434</v>
      </c>
      <c r="D1555" t="s">
        <v>908</v>
      </c>
      <c r="E1555" t="s">
        <v>4431</v>
      </c>
      <c r="F1555" t="s">
        <v>1228</v>
      </c>
      <c r="G1555" t="s">
        <v>4432</v>
      </c>
      <c r="H1555" t="s">
        <v>1165</v>
      </c>
      <c r="I1555" t="s">
        <v>386</v>
      </c>
      <c r="J1555" t="s">
        <v>4433</v>
      </c>
      <c r="K1555" t="s">
        <v>48</v>
      </c>
      <c r="L1555" t="s">
        <v>7</v>
      </c>
      <c r="M1555" t="s">
        <v>31</v>
      </c>
      <c r="N1555" t="s">
        <v>2173</v>
      </c>
      <c r="O1555" t="s">
        <v>7</v>
      </c>
      <c r="P1555" t="s">
        <v>30</v>
      </c>
      <c r="Q1555" t="s">
        <v>32</v>
      </c>
      <c r="R1555" t="s">
        <v>4434</v>
      </c>
      <c r="S1555" t="s">
        <v>34</v>
      </c>
    </row>
    <row r="1556" spans="1:19">
      <c r="A1556" s="16">
        <f t="shared" si="19"/>
        <v>0</v>
      </c>
      <c r="B1556" s="12" t="s">
        <v>4436</v>
      </c>
      <c r="C1556" s="16" t="s">
        <v>4436</v>
      </c>
      <c r="D1556" t="s">
        <v>3768</v>
      </c>
      <c r="E1556" t="s">
        <v>4435</v>
      </c>
      <c r="F1556" t="s">
        <v>57</v>
      </c>
      <c r="G1556" t="s">
        <v>180</v>
      </c>
      <c r="H1556" t="s">
        <v>181</v>
      </c>
      <c r="I1556" t="s">
        <v>182</v>
      </c>
      <c r="J1556" t="s">
        <v>18</v>
      </c>
      <c r="K1556" t="s">
        <v>4436</v>
      </c>
      <c r="L1556" t="s">
        <v>22</v>
      </c>
    </row>
    <row r="1557" spans="1:19">
      <c r="A1557" s="16">
        <f t="shared" si="19"/>
        <v>0</v>
      </c>
      <c r="B1557" s="12"/>
      <c r="C1557" s="14"/>
      <c r="D1557" t="s">
        <v>357</v>
      </c>
      <c r="E1557" t="s">
        <v>4271</v>
      </c>
      <c r="F1557" t="s">
        <v>980</v>
      </c>
      <c r="G1557" t="s">
        <v>4437</v>
      </c>
      <c r="H1557" t="s">
        <v>520</v>
      </c>
      <c r="I1557" t="s">
        <v>513</v>
      </c>
      <c r="J1557" t="s">
        <v>3352</v>
      </c>
      <c r="K1557" t="s">
        <v>505</v>
      </c>
      <c r="L1557" t="s">
        <v>2532</v>
      </c>
      <c r="M1557" t="s">
        <v>18</v>
      </c>
      <c r="N1557" t="s">
        <v>4438</v>
      </c>
      <c r="O1557" t="s">
        <v>22</v>
      </c>
    </row>
    <row r="1558" spans="1:19">
      <c r="A1558" s="16">
        <f t="shared" si="19"/>
        <v>0</v>
      </c>
      <c r="B1558" s="16" t="s">
        <v>21048</v>
      </c>
      <c r="C1558" s="14" t="s">
        <v>21048</v>
      </c>
      <c r="D1558" t="s">
        <v>172</v>
      </c>
      <c r="E1558" t="s">
        <v>13</v>
      </c>
      <c r="F1558" t="s">
        <v>91</v>
      </c>
      <c r="G1558" t="s">
        <v>1239</v>
      </c>
      <c r="H1558">
        <v>2</v>
      </c>
      <c r="I1558" t="s">
        <v>3231</v>
      </c>
      <c r="J1558" t="s">
        <v>507</v>
      </c>
      <c r="K1558" t="s">
        <v>4439</v>
      </c>
      <c r="L1558" t="s">
        <v>18</v>
      </c>
      <c r="M1558" t="s">
        <v>4440</v>
      </c>
      <c r="N1558" t="s">
        <v>4441</v>
      </c>
      <c r="O1558" t="s">
        <v>22</v>
      </c>
    </row>
    <row r="1559" spans="1:19">
      <c r="A1559" s="16">
        <f t="shared" si="19"/>
        <v>0</v>
      </c>
      <c r="B1559" s="12" t="s">
        <v>4443</v>
      </c>
      <c r="C1559" s="16" t="s">
        <v>4443</v>
      </c>
      <c r="D1559" t="s">
        <v>4442</v>
      </c>
      <c r="E1559" t="s">
        <v>577</v>
      </c>
      <c r="F1559" t="s">
        <v>163</v>
      </c>
      <c r="G1559" t="s">
        <v>31</v>
      </c>
      <c r="H1559" t="s">
        <v>32</v>
      </c>
      <c r="I1559" t="s">
        <v>4443</v>
      </c>
      <c r="J1559" t="s">
        <v>34</v>
      </c>
    </row>
    <row r="1560" spans="1:19">
      <c r="A1560" s="16">
        <f t="shared" si="19"/>
        <v>0</v>
      </c>
      <c r="B1560" s="12" t="s">
        <v>4446</v>
      </c>
      <c r="C1560" s="16" t="s">
        <v>4446</v>
      </c>
      <c r="D1560" t="s">
        <v>2266</v>
      </c>
      <c r="E1560" t="s">
        <v>4444</v>
      </c>
      <c r="F1560" t="s">
        <v>181</v>
      </c>
      <c r="G1560" t="s">
        <v>228</v>
      </c>
      <c r="H1560" t="s">
        <v>229</v>
      </c>
      <c r="I1560" t="s">
        <v>711</v>
      </c>
      <c r="J1560" t="s">
        <v>513</v>
      </c>
      <c r="K1560" t="s">
        <v>4445</v>
      </c>
      <c r="L1560" t="s">
        <v>18</v>
      </c>
      <c r="M1560" t="s">
        <v>4446</v>
      </c>
      <c r="N1560" t="s">
        <v>22</v>
      </c>
    </row>
    <row r="1561" spans="1:19">
      <c r="A1561" s="16">
        <f t="shared" si="19"/>
        <v>0</v>
      </c>
      <c r="B1561" s="12"/>
      <c r="C1561" s="14"/>
      <c r="D1561">
        <v>2</v>
      </c>
      <c r="E1561" t="s">
        <v>1932</v>
      </c>
      <c r="F1561" t="s">
        <v>306</v>
      </c>
      <c r="G1561" t="s">
        <v>187</v>
      </c>
      <c r="H1561" t="s">
        <v>360</v>
      </c>
      <c r="I1561" t="s">
        <v>180</v>
      </c>
      <c r="J1561" t="s">
        <v>181</v>
      </c>
      <c r="K1561" t="s">
        <v>182</v>
      </c>
      <c r="L1561" t="s">
        <v>18</v>
      </c>
      <c r="M1561" t="s">
        <v>4447</v>
      </c>
      <c r="N1561" t="s">
        <v>22</v>
      </c>
    </row>
    <row r="1562" spans="1:19">
      <c r="A1562" s="16">
        <f t="shared" si="19"/>
        <v>0</v>
      </c>
      <c r="B1562" s="12" t="s">
        <v>4446</v>
      </c>
      <c r="C1562" s="16" t="s">
        <v>4446</v>
      </c>
      <c r="D1562" t="s">
        <v>691</v>
      </c>
      <c r="E1562" t="s">
        <v>1081</v>
      </c>
      <c r="F1562" t="s">
        <v>4448</v>
      </c>
      <c r="G1562" t="s">
        <v>18</v>
      </c>
      <c r="H1562" t="s">
        <v>4446</v>
      </c>
      <c r="I1562" t="s">
        <v>22</v>
      </c>
    </row>
    <row r="1563" spans="1:19">
      <c r="A1563" s="16">
        <f t="shared" si="19"/>
        <v>0</v>
      </c>
      <c r="B1563" s="12" t="s">
        <v>4449</v>
      </c>
      <c r="C1563" s="16" t="s">
        <v>4449</v>
      </c>
      <c r="D1563" t="s">
        <v>747</v>
      </c>
      <c r="E1563" t="s">
        <v>1658</v>
      </c>
      <c r="F1563" t="s">
        <v>29</v>
      </c>
      <c r="G1563" t="s">
        <v>30</v>
      </c>
      <c r="H1563" t="s">
        <v>57</v>
      </c>
      <c r="I1563" t="s">
        <v>302</v>
      </c>
      <c r="J1563">
        <v>420</v>
      </c>
      <c r="K1563" t="s">
        <v>3585</v>
      </c>
      <c r="L1563" t="s">
        <v>4432</v>
      </c>
      <c r="M1563" t="s">
        <v>32</v>
      </c>
      <c r="N1563" t="s">
        <v>4449</v>
      </c>
      <c r="O1563" t="s">
        <v>34</v>
      </c>
    </row>
    <row r="1564" spans="1:19">
      <c r="A1564" s="16">
        <f t="shared" si="19"/>
        <v>0</v>
      </c>
      <c r="B1564" s="12"/>
      <c r="C1564" s="15"/>
      <c r="D1564" t="s">
        <v>4450</v>
      </c>
      <c r="E1564" t="s">
        <v>1626</v>
      </c>
      <c r="F1564" t="s">
        <v>1086</v>
      </c>
      <c r="G1564" t="s">
        <v>57</v>
      </c>
      <c r="H1564" t="s">
        <v>4451</v>
      </c>
      <c r="I1564" t="s">
        <v>181</v>
      </c>
      <c r="J1564" t="s">
        <v>182</v>
      </c>
      <c r="K1564" t="s">
        <v>199</v>
      </c>
      <c r="L1564" t="s">
        <v>4452</v>
      </c>
      <c r="M1564" s="1">
        <v>439</v>
      </c>
      <c r="N1564">
        <v>950</v>
      </c>
      <c r="O1564" t="s">
        <v>4453</v>
      </c>
      <c r="P1564" s="1">
        <v>439</v>
      </c>
      <c r="Q1564">
        <v>950</v>
      </c>
    </row>
    <row r="1565" spans="1:19">
      <c r="A1565" s="16">
        <f t="shared" ref="A1565:A1628" si="20">IF(B1565&lt;&gt;C1565,1,0)</f>
        <v>0</v>
      </c>
      <c r="B1565" s="12" t="s">
        <v>19185</v>
      </c>
      <c r="C1565" s="16" t="s">
        <v>19185</v>
      </c>
      <c r="D1565" t="s">
        <v>722</v>
      </c>
      <c r="E1565" t="s">
        <v>4454</v>
      </c>
      <c r="F1565" t="s">
        <v>505</v>
      </c>
      <c r="G1565" t="s">
        <v>1414</v>
      </c>
      <c r="H1565" t="s">
        <v>330</v>
      </c>
      <c r="I1565" t="s">
        <v>18</v>
      </c>
      <c r="J1565" t="s">
        <v>4455</v>
      </c>
      <c r="K1565" t="s">
        <v>4456</v>
      </c>
      <c r="L1565" t="s">
        <v>22</v>
      </c>
    </row>
    <row r="1566" spans="1:19">
      <c r="A1566" s="16">
        <f t="shared" si="20"/>
        <v>0</v>
      </c>
      <c r="B1566" s="12" t="s">
        <v>4458</v>
      </c>
      <c r="C1566" s="16" t="s">
        <v>4458</v>
      </c>
      <c r="D1566" t="s">
        <v>1786</v>
      </c>
      <c r="E1566" t="s">
        <v>98</v>
      </c>
      <c r="F1566" t="s">
        <v>4457</v>
      </c>
      <c r="G1566" t="s">
        <v>57</v>
      </c>
      <c r="H1566" t="s">
        <v>747</v>
      </c>
      <c r="I1566">
        <v>3</v>
      </c>
      <c r="J1566" t="s">
        <v>24</v>
      </c>
      <c r="K1566" t="s">
        <v>29</v>
      </c>
      <c r="L1566" t="s">
        <v>31</v>
      </c>
      <c r="M1566" t="s">
        <v>32</v>
      </c>
      <c r="N1566" t="s">
        <v>4458</v>
      </c>
      <c r="O1566" t="s">
        <v>34</v>
      </c>
    </row>
    <row r="1567" spans="1:19">
      <c r="A1567" s="16">
        <f t="shared" si="20"/>
        <v>0</v>
      </c>
      <c r="B1567" s="12" t="s">
        <v>19186</v>
      </c>
      <c r="C1567" s="16" t="s">
        <v>19186</v>
      </c>
      <c r="D1567" t="s">
        <v>12</v>
      </c>
      <c r="E1567" t="s">
        <v>1120</v>
      </c>
      <c r="F1567" t="s">
        <v>3125</v>
      </c>
      <c r="G1567" t="s">
        <v>2946</v>
      </c>
      <c r="H1567" t="s">
        <v>78</v>
      </c>
      <c r="I1567" t="s">
        <v>18</v>
      </c>
      <c r="J1567" t="s">
        <v>173</v>
      </c>
      <c r="K1567" t="s">
        <v>4459</v>
      </c>
      <c r="L1567" t="s">
        <v>22</v>
      </c>
    </row>
    <row r="1568" spans="1:19">
      <c r="A1568" s="16">
        <f t="shared" si="20"/>
        <v>0</v>
      </c>
      <c r="B1568" s="12" t="s">
        <v>4462</v>
      </c>
      <c r="C1568" s="16" t="s">
        <v>4462</v>
      </c>
      <c r="D1568" t="s">
        <v>660</v>
      </c>
      <c r="E1568" t="s">
        <v>2186</v>
      </c>
      <c r="F1568" t="s">
        <v>4460</v>
      </c>
      <c r="G1568" t="s">
        <v>681</v>
      </c>
      <c r="H1568" t="s">
        <v>682</v>
      </c>
      <c r="I1568" t="s">
        <v>4461</v>
      </c>
      <c r="J1568" t="s">
        <v>254</v>
      </c>
      <c r="K1568" t="s">
        <v>18</v>
      </c>
      <c r="L1568" t="s">
        <v>4462</v>
      </c>
      <c r="M1568" t="s">
        <v>22</v>
      </c>
    </row>
    <row r="1569" spans="1:25">
      <c r="A1569" s="16">
        <f t="shared" si="20"/>
        <v>0</v>
      </c>
      <c r="B1569" s="12" t="s">
        <v>4463</v>
      </c>
      <c r="C1569" s="16" t="s">
        <v>4463</v>
      </c>
      <c r="D1569" t="s">
        <v>3284</v>
      </c>
      <c r="E1569" t="s">
        <v>2214</v>
      </c>
      <c r="F1569">
        <v>2</v>
      </c>
      <c r="G1569" t="s">
        <v>3376</v>
      </c>
      <c r="H1569" t="s">
        <v>1073</v>
      </c>
      <c r="I1569" t="s">
        <v>546</v>
      </c>
      <c r="J1569" t="s">
        <v>18</v>
      </c>
      <c r="K1569" t="s">
        <v>4463</v>
      </c>
      <c r="L1569" t="s">
        <v>22</v>
      </c>
    </row>
    <row r="1570" spans="1:25">
      <c r="A1570" s="16">
        <f t="shared" si="20"/>
        <v>0</v>
      </c>
      <c r="B1570" s="12"/>
      <c r="C1570" s="14"/>
      <c r="D1570" t="s">
        <v>56</v>
      </c>
      <c r="E1570" t="s">
        <v>56</v>
      </c>
      <c r="F1570" t="s">
        <v>4464</v>
      </c>
      <c r="G1570" t="s">
        <v>18</v>
      </c>
      <c r="H1570" t="s">
        <v>67</v>
      </c>
      <c r="I1570" t="s">
        <v>22</v>
      </c>
    </row>
    <row r="1571" spans="1:25">
      <c r="A1571" s="16">
        <f t="shared" si="20"/>
        <v>0</v>
      </c>
      <c r="B1571" s="12"/>
      <c r="C1571" s="14"/>
      <c r="D1571" t="s">
        <v>108</v>
      </c>
      <c r="E1571" t="s">
        <v>394</v>
      </c>
      <c r="F1571" t="s">
        <v>72</v>
      </c>
      <c r="G1571" t="s">
        <v>395</v>
      </c>
      <c r="H1571" t="s">
        <v>402</v>
      </c>
      <c r="I1571" t="s">
        <v>4465</v>
      </c>
      <c r="J1571" t="s">
        <v>546</v>
      </c>
      <c r="K1571" s="1">
        <v>1</v>
      </c>
      <c r="L1571">
        <v>200</v>
      </c>
      <c r="M1571">
        <v>0</v>
      </c>
      <c r="N1571" t="s">
        <v>72</v>
      </c>
      <c r="O1571" s="1">
        <v>1</v>
      </c>
      <c r="P1571">
        <v>320</v>
      </c>
      <c r="Q1571">
        <v>0</v>
      </c>
      <c r="R1571" t="s">
        <v>4466</v>
      </c>
      <c r="S1571" s="1">
        <v>1</v>
      </c>
      <c r="T1571">
        <v>200</v>
      </c>
      <c r="U1571">
        <v>0</v>
      </c>
      <c r="V1571" t="s">
        <v>72</v>
      </c>
      <c r="W1571" s="1">
        <v>1</v>
      </c>
      <c r="X1571">
        <v>320</v>
      </c>
      <c r="Y1571">
        <v>0</v>
      </c>
    </row>
    <row r="1572" spans="1:25">
      <c r="A1572" s="16">
        <f t="shared" si="20"/>
        <v>0</v>
      </c>
      <c r="B1572" s="12"/>
      <c r="C1572" s="14"/>
      <c r="D1572" t="s">
        <v>443</v>
      </c>
      <c r="E1572" t="s">
        <v>4467</v>
      </c>
      <c r="F1572" t="s">
        <v>468</v>
      </c>
      <c r="G1572" t="s">
        <v>6</v>
      </c>
      <c r="H1572" t="s">
        <v>386</v>
      </c>
      <c r="I1572" t="s">
        <v>4468</v>
      </c>
      <c r="J1572" t="s">
        <v>4469</v>
      </c>
      <c r="K1572" t="s">
        <v>167</v>
      </c>
      <c r="L1572" s="1">
        <v>1</v>
      </c>
      <c r="M1572">
        <v>750</v>
      </c>
      <c r="N1572" t="s">
        <v>168</v>
      </c>
      <c r="O1572">
        <v>850</v>
      </c>
      <c r="P1572">
        <v>0</v>
      </c>
      <c r="Q1572" t="s">
        <v>4470</v>
      </c>
      <c r="R1572" s="1">
        <v>1</v>
      </c>
      <c r="S1572">
        <v>750</v>
      </c>
      <c r="T1572" t="s">
        <v>168</v>
      </c>
      <c r="U1572">
        <v>850</v>
      </c>
      <c r="V1572">
        <v>0</v>
      </c>
    </row>
    <row r="1573" spans="1:25">
      <c r="A1573" s="16">
        <f t="shared" si="20"/>
        <v>0</v>
      </c>
      <c r="B1573" s="12" t="s">
        <v>4472</v>
      </c>
      <c r="C1573" s="16" t="s">
        <v>4472</v>
      </c>
      <c r="D1573" t="s">
        <v>2804</v>
      </c>
      <c r="E1573" t="s">
        <v>172</v>
      </c>
      <c r="F1573" t="s">
        <v>13</v>
      </c>
      <c r="G1573" t="s">
        <v>91</v>
      </c>
      <c r="H1573" t="s">
        <v>4080</v>
      </c>
      <c r="I1573" t="s">
        <v>4471</v>
      </c>
      <c r="J1573" t="s">
        <v>18</v>
      </c>
      <c r="K1573" t="s">
        <v>4472</v>
      </c>
      <c r="L1573" t="s">
        <v>22</v>
      </c>
    </row>
    <row r="1574" spans="1:25">
      <c r="A1574" s="16">
        <f t="shared" si="20"/>
        <v>0</v>
      </c>
      <c r="B1574" s="12" t="s">
        <v>19187</v>
      </c>
      <c r="C1574" s="16" t="s">
        <v>19187</v>
      </c>
      <c r="D1574" t="s">
        <v>4107</v>
      </c>
      <c r="E1574" t="s">
        <v>367</v>
      </c>
      <c r="F1574" t="s">
        <v>1407</v>
      </c>
      <c r="G1574" t="s">
        <v>359</v>
      </c>
      <c r="H1574" t="s">
        <v>360</v>
      </c>
      <c r="I1574" t="s">
        <v>347</v>
      </c>
      <c r="J1574" t="s">
        <v>4473</v>
      </c>
      <c r="K1574" t="s">
        <v>363</v>
      </c>
      <c r="L1574" t="s">
        <v>364</v>
      </c>
      <c r="M1574" t="s">
        <v>18</v>
      </c>
      <c r="N1574" t="s">
        <v>363</v>
      </c>
      <c r="O1574" t="s">
        <v>4474</v>
      </c>
      <c r="P1574" t="s">
        <v>22</v>
      </c>
    </row>
    <row r="1575" spans="1:25">
      <c r="A1575" s="16">
        <f t="shared" si="20"/>
        <v>0</v>
      </c>
      <c r="B1575" s="12" t="s">
        <v>4475</v>
      </c>
      <c r="C1575" s="16" t="s">
        <v>4475</v>
      </c>
      <c r="D1575" t="s">
        <v>533</v>
      </c>
      <c r="E1575" t="s">
        <v>130</v>
      </c>
      <c r="F1575" t="s">
        <v>115</v>
      </c>
      <c r="G1575" t="s">
        <v>116</v>
      </c>
      <c r="H1575" t="s">
        <v>189</v>
      </c>
      <c r="I1575" t="s">
        <v>6</v>
      </c>
      <c r="J1575" t="s">
        <v>7</v>
      </c>
      <c r="K1575" t="s">
        <v>1549</v>
      </c>
      <c r="L1575" t="s">
        <v>56</v>
      </c>
      <c r="M1575" t="s">
        <v>18</v>
      </c>
      <c r="N1575" t="s">
        <v>4475</v>
      </c>
      <c r="O1575" t="s">
        <v>22</v>
      </c>
    </row>
    <row r="1576" spans="1:25">
      <c r="A1576" s="16">
        <f t="shared" si="20"/>
        <v>0</v>
      </c>
      <c r="B1576" s="12" t="s">
        <v>4476</v>
      </c>
      <c r="C1576" s="16" t="s">
        <v>4476</v>
      </c>
      <c r="D1576" t="s">
        <v>451</v>
      </c>
      <c r="E1576" t="s">
        <v>688</v>
      </c>
      <c r="F1576" t="s">
        <v>234</v>
      </c>
      <c r="G1576" t="s">
        <v>386</v>
      </c>
      <c r="H1576" t="s">
        <v>4038</v>
      </c>
      <c r="I1576" t="s">
        <v>18</v>
      </c>
      <c r="J1576" t="s">
        <v>4476</v>
      </c>
      <c r="K1576" t="s">
        <v>22</v>
      </c>
    </row>
    <row r="1577" spans="1:25">
      <c r="A1577" s="16">
        <f t="shared" si="20"/>
        <v>0</v>
      </c>
      <c r="B1577" s="12" t="s">
        <v>19188</v>
      </c>
      <c r="C1577" s="16" t="s">
        <v>19188</v>
      </c>
      <c r="D1577" t="s">
        <v>393</v>
      </c>
      <c r="E1577" t="s">
        <v>56</v>
      </c>
      <c r="F1577" t="s">
        <v>38</v>
      </c>
      <c r="G1577" t="s">
        <v>312</v>
      </c>
      <c r="H1577" t="s">
        <v>18</v>
      </c>
      <c r="I1577" t="s">
        <v>80</v>
      </c>
      <c r="J1577" t="s">
        <v>907</v>
      </c>
      <c r="K1577" t="s">
        <v>22</v>
      </c>
    </row>
    <row r="1578" spans="1:25">
      <c r="A1578" s="16">
        <f t="shared" si="20"/>
        <v>0</v>
      </c>
      <c r="B1578" s="12" t="s">
        <v>19189</v>
      </c>
      <c r="C1578" s="16" t="s">
        <v>19189</v>
      </c>
      <c r="D1578" t="s">
        <v>435</v>
      </c>
      <c r="E1578" t="s">
        <v>142</v>
      </c>
      <c r="F1578" t="s">
        <v>69</v>
      </c>
      <c r="G1578" t="s">
        <v>38</v>
      </c>
      <c r="H1578" t="s">
        <v>1665</v>
      </c>
      <c r="I1578" t="s">
        <v>4477</v>
      </c>
      <c r="J1578" t="s">
        <v>121</v>
      </c>
      <c r="K1578" t="s">
        <v>2345</v>
      </c>
      <c r="L1578" t="s">
        <v>293</v>
      </c>
      <c r="M1578" t="s">
        <v>18</v>
      </c>
      <c r="N1578" t="s">
        <v>4478</v>
      </c>
      <c r="O1578" t="s">
        <v>4479</v>
      </c>
      <c r="P1578" t="s">
        <v>22</v>
      </c>
    </row>
    <row r="1579" spans="1:25">
      <c r="A1579" s="16">
        <f t="shared" si="20"/>
        <v>0</v>
      </c>
      <c r="B1579" s="12"/>
      <c r="C1579" s="14"/>
      <c r="D1579" t="s">
        <v>435</v>
      </c>
      <c r="E1579" t="s">
        <v>5</v>
      </c>
      <c r="F1579" t="s">
        <v>4480</v>
      </c>
      <c r="G1579" t="s">
        <v>4481</v>
      </c>
      <c r="H1579" t="s">
        <v>1716</v>
      </c>
      <c r="I1579" s="1">
        <v>890</v>
      </c>
      <c r="J1579">
        <v>0</v>
      </c>
      <c r="K1579" t="s">
        <v>57</v>
      </c>
      <c r="L1579" s="1">
        <v>970</v>
      </c>
      <c r="M1579">
        <v>0</v>
      </c>
      <c r="N1579" t="s">
        <v>4482</v>
      </c>
      <c r="O1579" s="1">
        <v>890</v>
      </c>
      <c r="P1579">
        <v>0</v>
      </c>
      <c r="Q1579" t="s">
        <v>57</v>
      </c>
      <c r="R1579" s="1">
        <v>970</v>
      </c>
      <c r="S1579">
        <v>0</v>
      </c>
    </row>
    <row r="1580" spans="1:25">
      <c r="A1580" s="16">
        <f t="shared" si="20"/>
        <v>0</v>
      </c>
      <c r="B1580" s="12" t="s">
        <v>4483</v>
      </c>
      <c r="C1580" s="16" t="s">
        <v>4483</v>
      </c>
      <c r="D1580" t="s">
        <v>1026</v>
      </c>
      <c r="E1580" t="s">
        <v>595</v>
      </c>
      <c r="F1580" t="s">
        <v>4096</v>
      </c>
      <c r="G1580" t="s">
        <v>293</v>
      </c>
      <c r="H1580" t="s">
        <v>110</v>
      </c>
      <c r="I1580" t="s">
        <v>4097</v>
      </c>
      <c r="J1580" t="s">
        <v>2680</v>
      </c>
      <c r="K1580" t="s">
        <v>18</v>
      </c>
      <c r="L1580" t="s">
        <v>4483</v>
      </c>
      <c r="M1580" t="s">
        <v>22</v>
      </c>
    </row>
    <row r="1581" spans="1:25">
      <c r="A1581" s="16">
        <f t="shared" si="20"/>
        <v>0</v>
      </c>
      <c r="B1581" s="12"/>
      <c r="C1581" s="14"/>
      <c r="D1581" t="s">
        <v>747</v>
      </c>
      <c r="E1581" t="s">
        <v>1360</v>
      </c>
      <c r="F1581" t="s">
        <v>314</v>
      </c>
      <c r="G1581" t="s">
        <v>48</v>
      </c>
      <c r="H1581" t="s">
        <v>2401</v>
      </c>
      <c r="I1581" t="s">
        <v>430</v>
      </c>
      <c r="J1581" s="1">
        <v>1</v>
      </c>
      <c r="K1581">
        <v>400</v>
      </c>
      <c r="L1581">
        <v>0</v>
      </c>
      <c r="M1581" t="s">
        <v>57</v>
      </c>
      <c r="N1581" s="1">
        <v>1</v>
      </c>
      <c r="O1581">
        <v>540</v>
      </c>
      <c r="P1581">
        <v>0</v>
      </c>
      <c r="Q1581" t="s">
        <v>4484</v>
      </c>
      <c r="R1581" s="1">
        <v>1</v>
      </c>
      <c r="S1581">
        <v>400</v>
      </c>
      <c r="T1581">
        <v>0</v>
      </c>
      <c r="U1581" t="s">
        <v>57</v>
      </c>
      <c r="V1581" s="1">
        <v>1</v>
      </c>
      <c r="W1581">
        <v>540</v>
      </c>
      <c r="X1581">
        <v>0</v>
      </c>
    </row>
    <row r="1582" spans="1:25">
      <c r="A1582" s="16">
        <f t="shared" si="20"/>
        <v>0</v>
      </c>
      <c r="B1582" s="16" t="s">
        <v>21049</v>
      </c>
      <c r="C1582" s="14" t="s">
        <v>21049</v>
      </c>
      <c r="D1582" t="s">
        <v>4485</v>
      </c>
      <c r="E1582" t="s">
        <v>4486</v>
      </c>
      <c r="F1582" t="s">
        <v>1999</v>
      </c>
      <c r="G1582" t="s">
        <v>15</v>
      </c>
      <c r="H1582" t="s">
        <v>224</v>
      </c>
      <c r="I1582" t="s">
        <v>225</v>
      </c>
      <c r="J1582" t="s">
        <v>4321</v>
      </c>
      <c r="K1582" s="1">
        <v>619</v>
      </c>
      <c r="L1582">
        <v>0</v>
      </c>
      <c r="M1582" t="s">
        <v>4487</v>
      </c>
      <c r="N1582" t="s">
        <v>4488</v>
      </c>
      <c r="O1582" s="1">
        <v>619</v>
      </c>
      <c r="P1582">
        <v>0</v>
      </c>
    </row>
    <row r="1583" spans="1:25">
      <c r="A1583" s="16">
        <f t="shared" si="20"/>
        <v>0</v>
      </c>
      <c r="B1583" s="12" t="s">
        <v>19190</v>
      </c>
      <c r="C1583" s="16" t="s">
        <v>19190</v>
      </c>
      <c r="D1583" t="s">
        <v>1135</v>
      </c>
      <c r="E1583" t="s">
        <v>29</v>
      </c>
      <c r="F1583" t="s">
        <v>31</v>
      </c>
      <c r="G1583" t="s">
        <v>38</v>
      </c>
      <c r="H1583" t="s">
        <v>3835</v>
      </c>
      <c r="I1583" t="s">
        <v>312</v>
      </c>
      <c r="J1583" t="s">
        <v>18</v>
      </c>
      <c r="K1583" t="s">
        <v>4489</v>
      </c>
      <c r="L1583" t="s">
        <v>907</v>
      </c>
      <c r="M1583" t="s">
        <v>22</v>
      </c>
    </row>
    <row r="1584" spans="1:25">
      <c r="A1584" s="16">
        <f t="shared" si="20"/>
        <v>0</v>
      </c>
      <c r="B1584" s="12" t="s">
        <v>4490</v>
      </c>
      <c r="C1584" s="16" t="s">
        <v>4490</v>
      </c>
      <c r="D1584" t="s">
        <v>59</v>
      </c>
      <c r="E1584" t="s">
        <v>1003</v>
      </c>
      <c r="F1584" t="s">
        <v>4048</v>
      </c>
      <c r="G1584" t="s">
        <v>191</v>
      </c>
      <c r="H1584" t="s">
        <v>536</v>
      </c>
      <c r="I1584" t="s">
        <v>31</v>
      </c>
      <c r="J1584" t="s">
        <v>4490</v>
      </c>
    </row>
    <row r="1585" spans="1:18">
      <c r="A1585" s="16">
        <f t="shared" si="20"/>
        <v>0</v>
      </c>
      <c r="B1585" s="16" t="s">
        <v>4493</v>
      </c>
      <c r="C1585" s="14" t="s">
        <v>4493</v>
      </c>
      <c r="D1585" t="s">
        <v>4491</v>
      </c>
      <c r="E1585" t="s">
        <v>4492</v>
      </c>
      <c r="F1585" t="s">
        <v>158</v>
      </c>
      <c r="G1585" t="s">
        <v>662</v>
      </c>
      <c r="H1585" t="s">
        <v>663</v>
      </c>
      <c r="I1585" s="1">
        <v>790</v>
      </c>
      <c r="J1585">
        <v>0</v>
      </c>
      <c r="K1585" t="s">
        <v>4493</v>
      </c>
      <c r="L1585" t="s">
        <v>662</v>
      </c>
      <c r="M1585" t="s">
        <v>663</v>
      </c>
      <c r="N1585" s="1">
        <v>790</v>
      </c>
      <c r="O1585">
        <v>0</v>
      </c>
    </row>
    <row r="1586" spans="1:18">
      <c r="A1586" s="16">
        <f t="shared" si="20"/>
        <v>0</v>
      </c>
      <c r="B1586" s="16" t="s">
        <v>4495</v>
      </c>
      <c r="C1586" s="16" t="s">
        <v>4495</v>
      </c>
      <c r="D1586" t="s">
        <v>4494</v>
      </c>
      <c r="E1586" t="s">
        <v>146</v>
      </c>
      <c r="F1586" t="s">
        <v>158</v>
      </c>
      <c r="G1586" t="s">
        <v>662</v>
      </c>
      <c r="H1586" t="s">
        <v>663</v>
      </c>
      <c r="I1586" s="1">
        <v>660</v>
      </c>
      <c r="J1586">
        <v>0</v>
      </c>
      <c r="K1586" t="s">
        <v>4495</v>
      </c>
      <c r="L1586" t="s">
        <v>662</v>
      </c>
      <c r="M1586" t="s">
        <v>663</v>
      </c>
      <c r="N1586" s="1">
        <v>660</v>
      </c>
      <c r="O1586">
        <v>0</v>
      </c>
    </row>
    <row r="1587" spans="1:18">
      <c r="A1587" s="16">
        <f t="shared" si="20"/>
        <v>0</v>
      </c>
      <c r="B1587" s="16" t="s">
        <v>4498</v>
      </c>
      <c r="C1587" s="14" t="s">
        <v>4498</v>
      </c>
      <c r="D1587" t="s">
        <v>4496</v>
      </c>
      <c r="E1587" t="s">
        <v>91</v>
      </c>
      <c r="F1587" t="s">
        <v>92</v>
      </c>
      <c r="G1587" t="s">
        <v>4497</v>
      </c>
      <c r="H1587" s="1">
        <v>409</v>
      </c>
      <c r="I1587">
        <v>0</v>
      </c>
      <c r="J1587" t="s">
        <v>4498</v>
      </c>
      <c r="K1587" s="1">
        <v>409</v>
      </c>
      <c r="L1587">
        <v>0</v>
      </c>
    </row>
    <row r="1588" spans="1:18">
      <c r="A1588" s="16">
        <f t="shared" si="20"/>
        <v>0</v>
      </c>
      <c r="B1588" s="12" t="s">
        <v>19191</v>
      </c>
      <c r="C1588" s="16" t="s">
        <v>19191</v>
      </c>
      <c r="D1588" t="s">
        <v>1304</v>
      </c>
      <c r="E1588" t="s">
        <v>1262</v>
      </c>
      <c r="F1588" t="s">
        <v>548</v>
      </c>
      <c r="G1588" t="s">
        <v>31</v>
      </c>
      <c r="H1588" t="s">
        <v>6</v>
      </c>
      <c r="I1588" t="s">
        <v>7</v>
      </c>
      <c r="J1588" t="s">
        <v>370</v>
      </c>
      <c r="K1588" t="s">
        <v>1169</v>
      </c>
      <c r="L1588" t="s">
        <v>32</v>
      </c>
      <c r="M1588" t="s">
        <v>4499</v>
      </c>
      <c r="N1588" t="s">
        <v>4500</v>
      </c>
      <c r="O1588" t="s">
        <v>32</v>
      </c>
    </row>
    <row r="1589" spans="1:18">
      <c r="A1589" s="16">
        <f t="shared" si="20"/>
        <v>0</v>
      </c>
      <c r="B1589" s="12" t="s">
        <v>19192</v>
      </c>
      <c r="C1589" s="16" t="s">
        <v>19192</v>
      </c>
      <c r="D1589" t="s">
        <v>548</v>
      </c>
      <c r="E1589" t="s">
        <v>163</v>
      </c>
      <c r="F1589" t="s">
        <v>31</v>
      </c>
      <c r="G1589" t="s">
        <v>38</v>
      </c>
      <c r="H1589" t="s">
        <v>4501</v>
      </c>
      <c r="I1589" t="s">
        <v>312</v>
      </c>
      <c r="J1589" t="s">
        <v>546</v>
      </c>
      <c r="K1589" t="s">
        <v>32</v>
      </c>
      <c r="L1589" t="s">
        <v>4019</v>
      </c>
      <c r="M1589" t="s">
        <v>4502</v>
      </c>
      <c r="N1589" t="s">
        <v>32</v>
      </c>
    </row>
    <row r="1590" spans="1:18">
      <c r="A1590" s="16">
        <f t="shared" si="20"/>
        <v>0</v>
      </c>
      <c r="B1590" s="12" t="s">
        <v>4504</v>
      </c>
      <c r="C1590" s="16" t="s">
        <v>4504</v>
      </c>
      <c r="D1590" t="s">
        <v>222</v>
      </c>
      <c r="E1590" t="s">
        <v>2260</v>
      </c>
      <c r="F1590" t="s">
        <v>15</v>
      </c>
      <c r="G1590" t="s">
        <v>1731</v>
      </c>
      <c r="H1590" t="s">
        <v>2837</v>
      </c>
      <c r="I1590" t="s">
        <v>57</v>
      </c>
      <c r="J1590">
        <v>5</v>
      </c>
      <c r="K1590" t="s">
        <v>3107</v>
      </c>
      <c r="L1590" t="s">
        <v>916</v>
      </c>
      <c r="M1590" t="s">
        <v>180</v>
      </c>
      <c r="N1590" t="s">
        <v>181</v>
      </c>
      <c r="O1590" t="s">
        <v>4503</v>
      </c>
      <c r="P1590" t="s">
        <v>18</v>
      </c>
      <c r="Q1590" t="s">
        <v>4504</v>
      </c>
      <c r="R1590" t="s">
        <v>22</v>
      </c>
    </row>
    <row r="1591" spans="1:18">
      <c r="A1591" s="16">
        <f t="shared" si="20"/>
        <v>0</v>
      </c>
      <c r="B1591" s="12" t="s">
        <v>4506</v>
      </c>
      <c r="C1591" s="16" t="s">
        <v>4506</v>
      </c>
      <c r="D1591" t="s">
        <v>35</v>
      </c>
      <c r="E1591" t="s">
        <v>121</v>
      </c>
      <c r="F1591" t="s">
        <v>3646</v>
      </c>
      <c r="G1591" t="s">
        <v>2763</v>
      </c>
      <c r="H1591" t="s">
        <v>38</v>
      </c>
      <c r="I1591" t="s">
        <v>4505</v>
      </c>
      <c r="J1591" t="s">
        <v>778</v>
      </c>
      <c r="K1591" t="s">
        <v>32</v>
      </c>
      <c r="L1591" t="s">
        <v>4506</v>
      </c>
      <c r="M1591" t="s">
        <v>34</v>
      </c>
    </row>
    <row r="1592" spans="1:18">
      <c r="A1592" s="16">
        <f t="shared" si="20"/>
        <v>0</v>
      </c>
      <c r="B1592" s="12" t="s">
        <v>4507</v>
      </c>
      <c r="C1592" s="16" t="s">
        <v>4507</v>
      </c>
      <c r="D1592" t="s">
        <v>249</v>
      </c>
      <c r="E1592" t="s">
        <v>61</v>
      </c>
      <c r="F1592" t="s">
        <v>3570</v>
      </c>
      <c r="G1592" t="s">
        <v>1</v>
      </c>
      <c r="H1592" t="s">
        <v>235</v>
      </c>
      <c r="I1592" t="s">
        <v>912</v>
      </c>
      <c r="J1592" t="s">
        <v>151</v>
      </c>
      <c r="K1592" t="s">
        <v>32</v>
      </c>
      <c r="L1592" t="s">
        <v>4507</v>
      </c>
      <c r="M1592" t="s">
        <v>34</v>
      </c>
    </row>
    <row r="1593" spans="1:18">
      <c r="A1593" s="16">
        <f t="shared" si="20"/>
        <v>0</v>
      </c>
      <c r="B1593" s="13"/>
      <c r="C1593" s="14"/>
      <c r="D1593" t="s">
        <v>4508</v>
      </c>
      <c r="E1593" t="s">
        <v>1086</v>
      </c>
      <c r="F1593" t="s">
        <v>84</v>
      </c>
      <c r="G1593" t="s">
        <v>66</v>
      </c>
      <c r="H1593" s="1">
        <v>458</v>
      </c>
      <c r="I1593">
        <v>0</v>
      </c>
      <c r="J1593" t="s">
        <v>4509</v>
      </c>
      <c r="K1593" s="1">
        <v>458</v>
      </c>
      <c r="L1593">
        <v>0</v>
      </c>
    </row>
    <row r="1594" spans="1:18">
      <c r="A1594" s="16">
        <f t="shared" si="20"/>
        <v>0</v>
      </c>
      <c r="B1594" s="12" t="s">
        <v>19193</v>
      </c>
      <c r="C1594" s="16" t="s">
        <v>19193</v>
      </c>
      <c r="D1594" t="s">
        <v>1026</v>
      </c>
      <c r="E1594">
        <v>3</v>
      </c>
      <c r="F1594" t="s">
        <v>24</v>
      </c>
      <c r="G1594" t="s">
        <v>2156</v>
      </c>
      <c r="H1594" t="s">
        <v>6</v>
      </c>
      <c r="I1594" t="s">
        <v>107</v>
      </c>
      <c r="J1594" t="s">
        <v>4510</v>
      </c>
      <c r="K1594" t="s">
        <v>2239</v>
      </c>
      <c r="L1594" t="s">
        <v>32</v>
      </c>
      <c r="M1594" t="s">
        <v>4511</v>
      </c>
      <c r="N1594" t="s">
        <v>2239</v>
      </c>
      <c r="O1594" t="s">
        <v>4512</v>
      </c>
      <c r="P1594" t="s">
        <v>34</v>
      </c>
    </row>
    <row r="1595" spans="1:18">
      <c r="A1595" s="16">
        <f t="shared" si="20"/>
        <v>0</v>
      </c>
      <c r="B1595" s="12" t="s">
        <v>4515</v>
      </c>
      <c r="C1595" s="16" t="s">
        <v>4515</v>
      </c>
      <c r="D1595" t="s">
        <v>1452</v>
      </c>
      <c r="E1595" t="s">
        <v>4513</v>
      </c>
      <c r="F1595" t="s">
        <v>4514</v>
      </c>
      <c r="G1595" t="s">
        <v>803</v>
      </c>
      <c r="H1595" t="s">
        <v>18</v>
      </c>
      <c r="I1595" t="s">
        <v>4515</v>
      </c>
      <c r="J1595" t="s">
        <v>22</v>
      </c>
    </row>
    <row r="1596" spans="1:18">
      <c r="A1596" s="16">
        <f t="shared" si="20"/>
        <v>0</v>
      </c>
      <c r="B1596" s="12"/>
      <c r="C1596" s="14"/>
      <c r="D1596" t="s">
        <v>1856</v>
      </c>
      <c r="E1596" t="s">
        <v>56</v>
      </c>
      <c r="F1596" t="s">
        <v>4516</v>
      </c>
      <c r="G1596" t="s">
        <v>493</v>
      </c>
      <c r="H1596" t="s">
        <v>617</v>
      </c>
      <c r="I1596" t="s">
        <v>495</v>
      </c>
      <c r="J1596" t="s">
        <v>4289</v>
      </c>
      <c r="K1596" t="s">
        <v>548</v>
      </c>
      <c r="L1596" t="s">
        <v>163</v>
      </c>
      <c r="M1596" t="s">
        <v>18</v>
      </c>
      <c r="N1596" t="s">
        <v>4517</v>
      </c>
      <c r="O1596" t="s">
        <v>4518</v>
      </c>
      <c r="P1596" t="s">
        <v>22</v>
      </c>
    </row>
    <row r="1597" spans="1:18">
      <c r="A1597" s="16">
        <f t="shared" si="20"/>
        <v>0</v>
      </c>
      <c r="B1597" s="12"/>
      <c r="C1597" s="14"/>
      <c r="D1597" t="s">
        <v>4519</v>
      </c>
      <c r="E1597" s="1">
        <v>869</v>
      </c>
      <c r="F1597" t="s">
        <v>4520</v>
      </c>
      <c r="G1597">
        <v>999</v>
      </c>
      <c r="H1597" t="s">
        <v>4521</v>
      </c>
      <c r="I1597" s="1">
        <v>869</v>
      </c>
      <c r="J1597" t="s">
        <v>4520</v>
      </c>
      <c r="K1597">
        <v>999</v>
      </c>
    </row>
    <row r="1598" spans="1:18">
      <c r="A1598" s="16">
        <f t="shared" si="20"/>
        <v>0</v>
      </c>
      <c r="B1598" s="12"/>
      <c r="C1598" s="14"/>
      <c r="D1598">
        <v>836</v>
      </c>
      <c r="E1598" t="s">
        <v>3585</v>
      </c>
      <c r="F1598" t="s">
        <v>1165</v>
      </c>
      <c r="G1598" t="s">
        <v>210</v>
      </c>
      <c r="H1598">
        <v>18</v>
      </c>
      <c r="I1598" t="s">
        <v>4522</v>
      </c>
      <c r="J1598" t="s">
        <v>1228</v>
      </c>
      <c r="K1598" t="s">
        <v>32</v>
      </c>
      <c r="L1598" t="s">
        <v>4523</v>
      </c>
      <c r="M1598" t="s">
        <v>34</v>
      </c>
    </row>
    <row r="1599" spans="1:18">
      <c r="A1599" s="16">
        <f t="shared" si="20"/>
        <v>0</v>
      </c>
      <c r="B1599" s="16" t="s">
        <v>4526</v>
      </c>
      <c r="C1599" s="14" t="s">
        <v>4526</v>
      </c>
      <c r="D1599" t="s">
        <v>267</v>
      </c>
      <c r="E1599" t="s">
        <v>1293</v>
      </c>
      <c r="F1599" t="s">
        <v>121</v>
      </c>
      <c r="G1599" t="s">
        <v>1895</v>
      </c>
      <c r="H1599" t="s">
        <v>4524</v>
      </c>
      <c r="I1599" t="s">
        <v>4525</v>
      </c>
      <c r="J1599" t="s">
        <v>727</v>
      </c>
      <c r="K1599" t="s">
        <v>32</v>
      </c>
      <c r="L1599" t="s">
        <v>4526</v>
      </c>
      <c r="M1599" t="s">
        <v>34</v>
      </c>
    </row>
    <row r="1600" spans="1:18">
      <c r="A1600" s="16">
        <f t="shared" si="20"/>
        <v>0</v>
      </c>
      <c r="B1600" s="16" t="s">
        <v>4527</v>
      </c>
      <c r="C1600" s="14" t="s">
        <v>4527</v>
      </c>
      <c r="D1600" t="s">
        <v>343</v>
      </c>
      <c r="E1600" t="s">
        <v>1626</v>
      </c>
      <c r="F1600" t="s">
        <v>343</v>
      </c>
      <c r="G1600" t="s">
        <v>66</v>
      </c>
      <c r="H1600" t="s">
        <v>703</v>
      </c>
      <c r="I1600" t="s">
        <v>3121</v>
      </c>
      <c r="J1600" t="s">
        <v>4527</v>
      </c>
      <c r="K1600" t="s">
        <v>2522</v>
      </c>
    </row>
    <row r="1601" spans="1:26">
      <c r="A1601" s="16">
        <f t="shared" si="20"/>
        <v>0</v>
      </c>
      <c r="B1601" s="12" t="s">
        <v>4529</v>
      </c>
      <c r="C1601" s="16" t="s">
        <v>4529</v>
      </c>
      <c r="D1601" t="s">
        <v>13</v>
      </c>
      <c r="E1601" t="s">
        <v>91</v>
      </c>
      <c r="F1601" t="s">
        <v>361</v>
      </c>
      <c r="G1601" t="s">
        <v>4528</v>
      </c>
      <c r="H1601" t="s">
        <v>1729</v>
      </c>
      <c r="I1601" t="s">
        <v>2579</v>
      </c>
      <c r="J1601" t="s">
        <v>703</v>
      </c>
      <c r="K1601" t="s">
        <v>3121</v>
      </c>
      <c r="L1601" t="s">
        <v>4529</v>
      </c>
      <c r="M1601" t="s">
        <v>4530</v>
      </c>
    </row>
    <row r="1602" spans="1:26">
      <c r="A1602" s="16">
        <f t="shared" si="20"/>
        <v>0</v>
      </c>
      <c r="B1602" s="12" t="s">
        <v>4531</v>
      </c>
      <c r="C1602" s="16" t="s">
        <v>4531</v>
      </c>
      <c r="D1602" t="s">
        <v>414</v>
      </c>
      <c r="E1602" t="s">
        <v>1960</v>
      </c>
      <c r="F1602">
        <v>8</v>
      </c>
      <c r="G1602" t="s">
        <v>6</v>
      </c>
      <c r="H1602" t="s">
        <v>7</v>
      </c>
      <c r="I1602" t="s">
        <v>486</v>
      </c>
      <c r="J1602" t="s">
        <v>478</v>
      </c>
      <c r="K1602" t="s">
        <v>32</v>
      </c>
      <c r="L1602" t="s">
        <v>4531</v>
      </c>
      <c r="M1602" t="s">
        <v>34</v>
      </c>
    </row>
    <row r="1603" spans="1:26">
      <c r="A1603" s="16">
        <f t="shared" si="20"/>
        <v>0</v>
      </c>
      <c r="B1603" s="12" t="s">
        <v>4533</v>
      </c>
      <c r="C1603" s="16" t="s">
        <v>4533</v>
      </c>
      <c r="D1603" t="s">
        <v>2651</v>
      </c>
      <c r="E1603" t="s">
        <v>30</v>
      </c>
      <c r="F1603" t="s">
        <v>4532</v>
      </c>
      <c r="G1603" t="s">
        <v>32</v>
      </c>
      <c r="H1603" t="s">
        <v>4533</v>
      </c>
      <c r="I1603" t="s">
        <v>34</v>
      </c>
    </row>
    <row r="1604" spans="1:26">
      <c r="A1604" s="16">
        <f t="shared" si="20"/>
        <v>0</v>
      </c>
      <c r="B1604" s="16" t="s">
        <v>4536</v>
      </c>
      <c r="C1604" s="14" t="s">
        <v>4536</v>
      </c>
      <c r="D1604" t="s">
        <v>4534</v>
      </c>
      <c r="E1604" t="s">
        <v>4535</v>
      </c>
      <c r="F1604" s="1">
        <v>548</v>
      </c>
      <c r="G1604">
        <v>0</v>
      </c>
      <c r="H1604" t="s">
        <v>4536</v>
      </c>
      <c r="I1604" s="1">
        <v>548</v>
      </c>
      <c r="J1604">
        <v>0</v>
      </c>
    </row>
    <row r="1605" spans="1:26">
      <c r="A1605" s="16">
        <f t="shared" si="20"/>
        <v>0</v>
      </c>
      <c r="B1605" s="12" t="s">
        <v>4539</v>
      </c>
      <c r="C1605" s="16" t="s">
        <v>4539</v>
      </c>
      <c r="D1605" t="s">
        <v>163</v>
      </c>
      <c r="E1605" t="s">
        <v>151</v>
      </c>
      <c r="F1605" t="s">
        <v>38</v>
      </c>
      <c r="G1605" t="s">
        <v>4537</v>
      </c>
      <c r="H1605" t="s">
        <v>450</v>
      </c>
      <c r="I1605">
        <v>3</v>
      </c>
      <c r="J1605" t="s">
        <v>4538</v>
      </c>
      <c r="K1605" t="s">
        <v>18</v>
      </c>
      <c r="L1605" t="s">
        <v>4539</v>
      </c>
      <c r="M1605" t="s">
        <v>22</v>
      </c>
    </row>
    <row r="1606" spans="1:26">
      <c r="A1606" s="16">
        <f t="shared" si="20"/>
        <v>0</v>
      </c>
      <c r="B1606" s="12"/>
      <c r="C1606" s="14"/>
      <c r="D1606" t="s">
        <v>2198</v>
      </c>
      <c r="E1606" t="s">
        <v>2657</v>
      </c>
      <c r="F1606" t="s">
        <v>191</v>
      </c>
      <c r="G1606" t="s">
        <v>1032</v>
      </c>
      <c r="H1606" t="s">
        <v>861</v>
      </c>
      <c r="I1606" t="s">
        <v>99</v>
      </c>
      <c r="J1606" t="s">
        <v>454</v>
      </c>
      <c r="K1606" t="s">
        <v>167</v>
      </c>
      <c r="L1606" s="1">
        <v>1</v>
      </c>
      <c r="M1606">
        <v>100</v>
      </c>
      <c r="N1606" t="s">
        <v>168</v>
      </c>
      <c r="O1606">
        <v>150</v>
      </c>
      <c r="P1606">
        <v>0</v>
      </c>
      <c r="Q1606" t="s">
        <v>4540</v>
      </c>
      <c r="R1606" s="1">
        <v>1</v>
      </c>
      <c r="S1606">
        <v>100</v>
      </c>
      <c r="T1606" t="s">
        <v>168</v>
      </c>
      <c r="U1606">
        <v>150</v>
      </c>
      <c r="V1606">
        <v>0</v>
      </c>
    </row>
    <row r="1607" spans="1:26">
      <c r="A1607" s="16">
        <f t="shared" si="20"/>
        <v>0</v>
      </c>
      <c r="B1607" s="12" t="s">
        <v>4542</v>
      </c>
      <c r="C1607" s="16" t="s">
        <v>4542</v>
      </c>
      <c r="D1607" t="s">
        <v>4541</v>
      </c>
      <c r="E1607" t="s">
        <v>23</v>
      </c>
      <c r="F1607" t="s">
        <v>375</v>
      </c>
      <c r="G1607" t="s">
        <v>18</v>
      </c>
      <c r="H1607" t="s">
        <v>4542</v>
      </c>
      <c r="I1607" t="s">
        <v>22</v>
      </c>
    </row>
    <row r="1608" spans="1:26">
      <c r="A1608" s="16">
        <f t="shared" si="20"/>
        <v>0</v>
      </c>
      <c r="B1608" s="12"/>
      <c r="C1608" s="14"/>
      <c r="D1608" t="s">
        <v>4543</v>
      </c>
      <c r="E1608" t="s">
        <v>1360</v>
      </c>
      <c r="F1608" t="s">
        <v>143</v>
      </c>
      <c r="G1608" t="s">
        <v>6</v>
      </c>
      <c r="H1608" t="s">
        <v>60</v>
      </c>
      <c r="I1608" t="s">
        <v>61</v>
      </c>
      <c r="J1608" t="s">
        <v>142</v>
      </c>
      <c r="K1608" t="s">
        <v>69</v>
      </c>
      <c r="L1608" s="1">
        <v>2</v>
      </c>
      <c r="M1608">
        <v>0</v>
      </c>
      <c r="N1608">
        <v>0</v>
      </c>
      <c r="O1608" t="s">
        <v>57</v>
      </c>
      <c r="P1608" s="1">
        <v>2</v>
      </c>
      <c r="Q1608">
        <v>200</v>
      </c>
      <c r="R1608">
        <v>0</v>
      </c>
      <c r="S1608" t="s">
        <v>4544</v>
      </c>
      <c r="T1608" s="1">
        <v>2</v>
      </c>
      <c r="U1608">
        <v>0</v>
      </c>
      <c r="V1608">
        <v>0</v>
      </c>
      <c r="W1608" t="s">
        <v>57</v>
      </c>
      <c r="X1608" s="1">
        <v>2</v>
      </c>
      <c r="Y1608">
        <v>200</v>
      </c>
      <c r="Z1608">
        <v>0</v>
      </c>
    </row>
    <row r="1609" spans="1:26">
      <c r="A1609" s="16">
        <f t="shared" si="20"/>
        <v>0</v>
      </c>
      <c r="B1609" s="12" t="s">
        <v>4546</v>
      </c>
      <c r="C1609" s="16" t="s">
        <v>4546</v>
      </c>
      <c r="D1609" t="s">
        <v>1336</v>
      </c>
      <c r="E1609" t="s">
        <v>1477</v>
      </c>
      <c r="F1609" t="s">
        <v>454</v>
      </c>
      <c r="G1609" t="s">
        <v>1156</v>
      </c>
      <c r="H1609" t="s">
        <v>2609</v>
      </c>
      <c r="I1609" t="s">
        <v>4545</v>
      </c>
      <c r="J1609" t="s">
        <v>18</v>
      </c>
      <c r="K1609" t="s">
        <v>4546</v>
      </c>
      <c r="L1609" t="s">
        <v>22</v>
      </c>
    </row>
    <row r="1610" spans="1:26">
      <c r="A1610" s="16">
        <f t="shared" si="20"/>
        <v>0</v>
      </c>
      <c r="B1610" s="12" t="s">
        <v>19195</v>
      </c>
      <c r="C1610" s="16" t="s">
        <v>19195</v>
      </c>
      <c r="D1610" t="s">
        <v>163</v>
      </c>
      <c r="E1610" t="s">
        <v>4547</v>
      </c>
      <c r="F1610" t="s">
        <v>99</v>
      </c>
      <c r="G1610" t="s">
        <v>59</v>
      </c>
      <c r="H1610" t="s">
        <v>4548</v>
      </c>
      <c r="I1610" t="s">
        <v>425</v>
      </c>
      <c r="J1610" t="s">
        <v>18</v>
      </c>
      <c r="K1610" t="s">
        <v>4549</v>
      </c>
      <c r="L1610" t="s">
        <v>4550</v>
      </c>
      <c r="M1610" t="s">
        <v>22</v>
      </c>
    </row>
    <row r="1611" spans="1:26">
      <c r="A1611" s="16">
        <f t="shared" si="20"/>
        <v>0</v>
      </c>
      <c r="B1611" s="12"/>
      <c r="C1611" s="14"/>
      <c r="D1611" t="s">
        <v>927</v>
      </c>
      <c r="E1611" t="s">
        <v>3281</v>
      </c>
      <c r="F1611" t="s">
        <v>6</v>
      </c>
      <c r="G1611" t="s">
        <v>386</v>
      </c>
      <c r="H1611" t="s">
        <v>3036</v>
      </c>
      <c r="I1611" t="s">
        <v>617</v>
      </c>
      <c r="J1611" t="s">
        <v>1541</v>
      </c>
      <c r="K1611" t="s">
        <v>215</v>
      </c>
      <c r="L1611" s="1">
        <v>2</v>
      </c>
      <c r="M1611">
        <v>200</v>
      </c>
      <c r="N1611">
        <v>0</v>
      </c>
      <c r="O1611" t="s">
        <v>57</v>
      </c>
      <c r="P1611" s="1">
        <v>2</v>
      </c>
      <c r="Q1611">
        <v>400</v>
      </c>
      <c r="R1611">
        <v>0</v>
      </c>
      <c r="S1611" t="s">
        <v>3947</v>
      </c>
      <c r="T1611" s="1">
        <v>2</v>
      </c>
      <c r="U1611">
        <v>200</v>
      </c>
      <c r="V1611">
        <v>0</v>
      </c>
      <c r="W1611" t="s">
        <v>57</v>
      </c>
      <c r="X1611" s="1">
        <v>2</v>
      </c>
      <c r="Y1611">
        <v>400</v>
      </c>
      <c r="Z1611">
        <v>0</v>
      </c>
    </row>
    <row r="1612" spans="1:26">
      <c r="A1612" s="16">
        <f t="shared" si="20"/>
        <v>0</v>
      </c>
      <c r="B1612" s="12" t="s">
        <v>4552</v>
      </c>
      <c r="C1612" s="16" t="s">
        <v>4552</v>
      </c>
      <c r="D1612" t="s">
        <v>1663</v>
      </c>
      <c r="E1612" t="s">
        <v>6</v>
      </c>
      <c r="F1612" t="s">
        <v>4097</v>
      </c>
      <c r="G1612" t="s">
        <v>4551</v>
      </c>
      <c r="H1612" t="s">
        <v>705</v>
      </c>
      <c r="I1612" t="s">
        <v>537</v>
      </c>
      <c r="J1612" t="s">
        <v>4552</v>
      </c>
      <c r="K1612" t="s">
        <v>22</v>
      </c>
    </row>
    <row r="1613" spans="1:26">
      <c r="A1613" s="16">
        <f t="shared" si="20"/>
        <v>0</v>
      </c>
      <c r="B1613" s="12"/>
      <c r="C1613" s="14"/>
      <c r="D1613" t="s">
        <v>1596</v>
      </c>
      <c r="E1613" t="s">
        <v>394</v>
      </c>
      <c r="F1613" t="s">
        <v>6</v>
      </c>
      <c r="G1613" t="s">
        <v>386</v>
      </c>
      <c r="H1613" t="s">
        <v>940</v>
      </c>
      <c r="I1613" t="s">
        <v>2771</v>
      </c>
      <c r="J1613" t="s">
        <v>167</v>
      </c>
      <c r="K1613" s="1">
        <v>950</v>
      </c>
      <c r="L1613">
        <v>0</v>
      </c>
      <c r="M1613" t="s">
        <v>72</v>
      </c>
      <c r="N1613" s="1">
        <v>1</v>
      </c>
      <c r="O1613">
        <v>45</v>
      </c>
      <c r="P1613">
        <v>0</v>
      </c>
      <c r="Q1613" t="s">
        <v>2269</v>
      </c>
      <c r="R1613" t="s">
        <v>940</v>
      </c>
      <c r="S1613" t="s">
        <v>2771</v>
      </c>
      <c r="T1613" t="s">
        <v>4553</v>
      </c>
      <c r="U1613" s="1">
        <v>950</v>
      </c>
      <c r="V1613" t="s">
        <v>168</v>
      </c>
      <c r="W1613">
        <v>45</v>
      </c>
      <c r="X1613">
        <v>0</v>
      </c>
    </row>
    <row r="1614" spans="1:26">
      <c r="A1614" s="16">
        <f t="shared" si="20"/>
        <v>0</v>
      </c>
      <c r="B1614" s="12" t="s">
        <v>4556</v>
      </c>
      <c r="C1614" s="16" t="s">
        <v>4556</v>
      </c>
      <c r="D1614" t="s">
        <v>4554</v>
      </c>
      <c r="E1614" t="s">
        <v>150</v>
      </c>
      <c r="F1614" t="s">
        <v>4555</v>
      </c>
      <c r="G1614" t="s">
        <v>691</v>
      </c>
      <c r="H1614" t="s">
        <v>206</v>
      </c>
      <c r="I1614" t="s">
        <v>207</v>
      </c>
      <c r="J1614" t="s">
        <v>208</v>
      </c>
      <c r="K1614" t="s">
        <v>4556</v>
      </c>
      <c r="L1614" t="s">
        <v>691</v>
      </c>
      <c r="M1614" t="s">
        <v>206</v>
      </c>
      <c r="N1614" t="s">
        <v>207</v>
      </c>
      <c r="O1614" t="s">
        <v>208</v>
      </c>
    </row>
    <row r="1615" spans="1:26">
      <c r="A1615" s="16">
        <f t="shared" si="20"/>
        <v>0</v>
      </c>
      <c r="B1615" s="12"/>
      <c r="C1615" s="14"/>
      <c r="D1615" t="s">
        <v>163</v>
      </c>
      <c r="E1615" t="s">
        <v>2038</v>
      </c>
      <c r="F1615" t="s">
        <v>41</v>
      </c>
      <c r="G1615" t="s">
        <v>726</v>
      </c>
      <c r="H1615" t="s">
        <v>1594</v>
      </c>
      <c r="I1615" s="1">
        <v>1</v>
      </c>
      <c r="J1615">
        <v>50</v>
      </c>
      <c r="K1615">
        <v>0</v>
      </c>
      <c r="L1615" t="s">
        <v>72</v>
      </c>
      <c r="M1615" s="1">
        <v>1</v>
      </c>
      <c r="N1615">
        <v>150</v>
      </c>
      <c r="O1615">
        <v>0</v>
      </c>
      <c r="P1615" t="s">
        <v>4557</v>
      </c>
      <c r="Q1615" s="1">
        <v>1</v>
      </c>
      <c r="R1615">
        <v>50</v>
      </c>
      <c r="S1615">
        <v>0</v>
      </c>
      <c r="T1615" t="s">
        <v>57</v>
      </c>
      <c r="U1615" s="1">
        <v>1</v>
      </c>
      <c r="V1615">
        <v>150</v>
      </c>
      <c r="W1615">
        <v>0</v>
      </c>
    </row>
    <row r="1616" spans="1:26">
      <c r="A1616" s="16">
        <f t="shared" si="20"/>
        <v>0</v>
      </c>
      <c r="B1616" s="12">
        <v>0</v>
      </c>
      <c r="C1616" s="14"/>
      <c r="D1616" t="s">
        <v>322</v>
      </c>
      <c r="E1616" t="s">
        <v>692</v>
      </c>
      <c r="F1616" t="s">
        <v>4558</v>
      </c>
      <c r="G1616" t="s">
        <v>4559</v>
      </c>
      <c r="H1616">
        <v>477</v>
      </c>
      <c r="I1616">
        <v>606</v>
      </c>
      <c r="J1616">
        <v>80</v>
      </c>
      <c r="K1616" t="s">
        <v>41</v>
      </c>
      <c r="L1616" t="s">
        <v>4560</v>
      </c>
      <c r="M1616" t="s">
        <v>4561</v>
      </c>
      <c r="N1616">
        <v>416</v>
      </c>
      <c r="O1616">
        <v>69</v>
      </c>
      <c r="P1616">
        <v>349</v>
      </c>
      <c r="Q1616" t="s">
        <v>57</v>
      </c>
      <c r="R1616" t="s">
        <v>1411</v>
      </c>
      <c r="S1616" t="s">
        <v>3252</v>
      </c>
      <c r="T1616" s="1">
        <v>875</v>
      </c>
      <c r="U1616">
        <v>0</v>
      </c>
      <c r="V1616" s="1">
        <v>875</v>
      </c>
      <c r="W1616">
        <v>0</v>
      </c>
    </row>
    <row r="1617" spans="1:25">
      <c r="A1617" s="16">
        <f t="shared" si="20"/>
        <v>0</v>
      </c>
      <c r="B1617" s="12"/>
      <c r="C1617" s="14"/>
      <c r="D1617" t="s">
        <v>3175</v>
      </c>
      <c r="E1617" t="s">
        <v>2669</v>
      </c>
      <c r="F1617" t="s">
        <v>1182</v>
      </c>
      <c r="G1617" t="s">
        <v>382</v>
      </c>
      <c r="H1617" t="s">
        <v>4562</v>
      </c>
      <c r="I1617" t="s">
        <v>32</v>
      </c>
      <c r="J1617" t="s">
        <v>206</v>
      </c>
      <c r="K1617" t="s">
        <v>207</v>
      </c>
      <c r="L1617" t="s">
        <v>208</v>
      </c>
      <c r="M1617" t="s">
        <v>32</v>
      </c>
      <c r="N1617" t="s">
        <v>206</v>
      </c>
      <c r="O1617" t="s">
        <v>207</v>
      </c>
      <c r="P1617" t="s">
        <v>208</v>
      </c>
    </row>
    <row r="1618" spans="1:25">
      <c r="A1618" s="16">
        <f t="shared" si="20"/>
        <v>0</v>
      </c>
      <c r="B1618" s="12"/>
      <c r="C1618" s="14"/>
      <c r="D1618" t="s">
        <v>4563</v>
      </c>
      <c r="E1618" t="s">
        <v>1187</v>
      </c>
      <c r="F1618" t="s">
        <v>1053</v>
      </c>
      <c r="G1618" t="s">
        <v>4564</v>
      </c>
      <c r="H1618" t="s">
        <v>72</v>
      </c>
      <c r="I1618" t="s">
        <v>4565</v>
      </c>
      <c r="J1618" t="s">
        <v>4566</v>
      </c>
      <c r="K1618">
        <v>1</v>
      </c>
      <c r="L1618">
        <v>0</v>
      </c>
      <c r="M1618">
        <v>0</v>
      </c>
      <c r="N1618" t="s">
        <v>57</v>
      </c>
      <c r="O1618">
        <v>1</v>
      </c>
      <c r="P1618">
        <v>100</v>
      </c>
      <c r="Q1618">
        <v>0</v>
      </c>
      <c r="R1618" t="s">
        <v>4567</v>
      </c>
      <c r="S1618">
        <v>1</v>
      </c>
      <c r="T1618">
        <v>0</v>
      </c>
      <c r="U1618">
        <v>0</v>
      </c>
      <c r="V1618" t="s">
        <v>57</v>
      </c>
      <c r="W1618">
        <v>1</v>
      </c>
      <c r="X1618">
        <v>100</v>
      </c>
      <c r="Y1618">
        <v>0</v>
      </c>
    </row>
    <row r="1619" spans="1:25">
      <c r="A1619" s="16">
        <f t="shared" si="20"/>
        <v>0</v>
      </c>
      <c r="B1619" s="12"/>
      <c r="C1619" s="14"/>
      <c r="D1619" t="s">
        <v>747</v>
      </c>
      <c r="E1619">
        <v>2</v>
      </c>
      <c r="F1619" t="s">
        <v>1648</v>
      </c>
      <c r="G1619" t="s">
        <v>38</v>
      </c>
      <c r="H1619" t="s">
        <v>1658</v>
      </c>
      <c r="I1619" t="s">
        <v>2569</v>
      </c>
      <c r="J1619" s="1">
        <v>630</v>
      </c>
      <c r="K1619">
        <v>0</v>
      </c>
      <c r="L1619" t="s">
        <v>57</v>
      </c>
      <c r="M1619" s="1">
        <v>693</v>
      </c>
      <c r="N1619">
        <v>0</v>
      </c>
      <c r="O1619" t="s">
        <v>4568</v>
      </c>
      <c r="P1619" s="1">
        <v>630</v>
      </c>
      <c r="Q1619">
        <v>0</v>
      </c>
      <c r="R1619" t="s">
        <v>57</v>
      </c>
      <c r="S1619" s="1">
        <v>693</v>
      </c>
      <c r="T1619">
        <v>0</v>
      </c>
    </row>
    <row r="1620" spans="1:25">
      <c r="A1620" s="16">
        <f t="shared" si="20"/>
        <v>0</v>
      </c>
      <c r="B1620" s="12" t="s">
        <v>4570</v>
      </c>
      <c r="C1620" s="16" t="s">
        <v>4570</v>
      </c>
      <c r="D1620" t="s">
        <v>4569</v>
      </c>
      <c r="E1620" t="s">
        <v>386</v>
      </c>
      <c r="F1620" t="s">
        <v>812</v>
      </c>
      <c r="G1620" t="s">
        <v>679</v>
      </c>
      <c r="H1620" t="s">
        <v>715</v>
      </c>
      <c r="I1620" t="s">
        <v>1271</v>
      </c>
      <c r="J1620" t="s">
        <v>4569</v>
      </c>
      <c r="K1620" t="s">
        <v>454</v>
      </c>
      <c r="L1620" t="s">
        <v>812</v>
      </c>
      <c r="M1620" t="s">
        <v>939</v>
      </c>
      <c r="N1620" t="s">
        <v>715</v>
      </c>
      <c r="O1620" t="s">
        <v>1271</v>
      </c>
      <c r="P1620" t="s">
        <v>4570</v>
      </c>
      <c r="Q1620" t="s">
        <v>4571</v>
      </c>
    </row>
    <row r="1621" spans="1:25">
      <c r="A1621" s="16">
        <f t="shared" si="20"/>
        <v>0</v>
      </c>
      <c r="B1621" s="12" t="s">
        <v>4572</v>
      </c>
      <c r="C1621" s="16" t="s">
        <v>4572</v>
      </c>
      <c r="D1621" t="s">
        <v>155</v>
      </c>
      <c r="E1621" t="s">
        <v>795</v>
      </c>
      <c r="F1621" t="s">
        <v>6</v>
      </c>
      <c r="G1621" t="s">
        <v>53</v>
      </c>
      <c r="H1621" t="s">
        <v>434</v>
      </c>
      <c r="I1621" t="s">
        <v>18</v>
      </c>
      <c r="J1621" t="s">
        <v>4572</v>
      </c>
      <c r="K1621" t="s">
        <v>22</v>
      </c>
    </row>
    <row r="1622" spans="1:25">
      <c r="A1622" s="16">
        <f t="shared" si="20"/>
        <v>0</v>
      </c>
      <c r="B1622" s="13"/>
      <c r="C1622" s="14"/>
      <c r="D1622" t="s">
        <v>533</v>
      </c>
      <c r="E1622" t="s">
        <v>861</v>
      </c>
      <c r="F1622" t="s">
        <v>121</v>
      </c>
      <c r="G1622" t="s">
        <v>298</v>
      </c>
      <c r="H1622" s="1">
        <v>1</v>
      </c>
      <c r="I1622">
        <v>150</v>
      </c>
      <c r="J1622">
        <v>0</v>
      </c>
      <c r="K1622" t="s">
        <v>57</v>
      </c>
      <c r="L1622" s="1">
        <v>1</v>
      </c>
      <c r="M1622">
        <v>200</v>
      </c>
      <c r="N1622">
        <v>0</v>
      </c>
      <c r="O1622" t="s">
        <v>4573</v>
      </c>
      <c r="P1622" s="1">
        <v>1</v>
      </c>
      <c r="Q1622">
        <v>150</v>
      </c>
      <c r="R1622">
        <v>0</v>
      </c>
      <c r="S1622" t="s">
        <v>57</v>
      </c>
      <c r="T1622" s="1">
        <v>1</v>
      </c>
      <c r="U1622">
        <v>200</v>
      </c>
      <c r="V1622">
        <v>0</v>
      </c>
    </row>
    <row r="1623" spans="1:25">
      <c r="A1623" s="16">
        <f t="shared" si="20"/>
        <v>0</v>
      </c>
      <c r="B1623" s="12" t="s">
        <v>19197</v>
      </c>
      <c r="C1623" s="16" t="s">
        <v>19197</v>
      </c>
      <c r="D1623" t="s">
        <v>4574</v>
      </c>
      <c r="E1623" t="s">
        <v>454</v>
      </c>
      <c r="F1623" t="s">
        <v>2080</v>
      </c>
      <c r="G1623" t="s">
        <v>885</v>
      </c>
      <c r="H1623" t="s">
        <v>163</v>
      </c>
      <c r="I1623" t="s">
        <v>375</v>
      </c>
      <c r="J1623" t="s">
        <v>18</v>
      </c>
      <c r="K1623" t="s">
        <v>4575</v>
      </c>
      <c r="L1623" t="s">
        <v>4576</v>
      </c>
      <c r="M1623" t="s">
        <v>22</v>
      </c>
    </row>
    <row r="1624" spans="1:25">
      <c r="A1624" s="16">
        <f t="shared" si="20"/>
        <v>0</v>
      </c>
      <c r="B1624" s="12"/>
      <c r="C1624" s="14"/>
      <c r="D1624" t="s">
        <v>869</v>
      </c>
      <c r="E1624" t="s">
        <v>1360</v>
      </c>
      <c r="F1624" t="s">
        <v>5</v>
      </c>
      <c r="G1624" t="s">
        <v>6</v>
      </c>
      <c r="H1624" t="s">
        <v>386</v>
      </c>
      <c r="I1624" t="s">
        <v>3082</v>
      </c>
      <c r="J1624" t="s">
        <v>48</v>
      </c>
      <c r="K1624" t="s">
        <v>4577</v>
      </c>
      <c r="L1624" s="1">
        <v>620</v>
      </c>
      <c r="M1624">
        <v>0</v>
      </c>
      <c r="N1624" t="s">
        <v>57</v>
      </c>
      <c r="O1624" s="1">
        <v>670</v>
      </c>
      <c r="P1624">
        <v>0</v>
      </c>
      <c r="Q1624" t="s">
        <v>4578</v>
      </c>
      <c r="R1624" s="1">
        <v>620</v>
      </c>
      <c r="S1624">
        <v>0</v>
      </c>
      <c r="T1624" t="s">
        <v>57</v>
      </c>
      <c r="U1624" s="1">
        <v>670</v>
      </c>
      <c r="V1624">
        <v>0</v>
      </c>
    </row>
    <row r="1625" spans="1:25">
      <c r="A1625" s="16">
        <f t="shared" si="20"/>
        <v>0</v>
      </c>
      <c r="B1625" s="12" t="s">
        <v>4579</v>
      </c>
      <c r="C1625" s="16" t="s">
        <v>4579</v>
      </c>
      <c r="D1625" t="s">
        <v>115</v>
      </c>
      <c r="E1625" t="s">
        <v>2435</v>
      </c>
      <c r="F1625" t="s">
        <v>284</v>
      </c>
      <c r="G1625" t="s">
        <v>18</v>
      </c>
      <c r="H1625" t="s">
        <v>4579</v>
      </c>
      <c r="I1625" t="s">
        <v>22</v>
      </c>
    </row>
    <row r="1626" spans="1:25">
      <c r="A1626" s="16">
        <f t="shared" si="20"/>
        <v>0</v>
      </c>
      <c r="B1626" s="12" t="s">
        <v>19199</v>
      </c>
      <c r="C1626" s="16" t="s">
        <v>19199</v>
      </c>
      <c r="D1626" t="s">
        <v>59</v>
      </c>
      <c r="E1626" t="s">
        <v>128</v>
      </c>
      <c r="F1626" t="s">
        <v>164</v>
      </c>
      <c r="G1626" t="s">
        <v>855</v>
      </c>
      <c r="H1626" t="s">
        <v>4580</v>
      </c>
      <c r="I1626" t="s">
        <v>254</v>
      </c>
      <c r="J1626" t="s">
        <v>18</v>
      </c>
      <c r="K1626" t="s">
        <v>4581</v>
      </c>
      <c r="L1626" t="s">
        <v>4582</v>
      </c>
      <c r="M1626" t="s">
        <v>22</v>
      </c>
    </row>
    <row r="1627" spans="1:25">
      <c r="A1627" s="16">
        <f t="shared" si="20"/>
        <v>0</v>
      </c>
      <c r="B1627" s="12" t="s">
        <v>4583</v>
      </c>
      <c r="C1627" s="16" t="s">
        <v>4583</v>
      </c>
      <c r="D1627" t="s">
        <v>449</v>
      </c>
      <c r="E1627" t="s">
        <v>56</v>
      </c>
      <c r="F1627" t="s">
        <v>715</v>
      </c>
      <c r="G1627" t="s">
        <v>1271</v>
      </c>
      <c r="H1627" t="s">
        <v>4583</v>
      </c>
      <c r="I1627" t="s">
        <v>3788</v>
      </c>
    </row>
    <row r="1628" spans="1:25">
      <c r="A1628" s="16">
        <f t="shared" si="20"/>
        <v>0</v>
      </c>
      <c r="B1628" s="16" t="s">
        <v>4585</v>
      </c>
      <c r="C1628" s="14" t="s">
        <v>4585</v>
      </c>
      <c r="D1628" t="s">
        <v>577</v>
      </c>
      <c r="E1628" t="s">
        <v>3277</v>
      </c>
      <c r="F1628" t="s">
        <v>121</v>
      </c>
      <c r="G1628" t="s">
        <v>4584</v>
      </c>
      <c r="H1628" t="s">
        <v>18</v>
      </c>
      <c r="I1628" t="s">
        <v>4585</v>
      </c>
      <c r="J1628" t="s">
        <v>22</v>
      </c>
    </row>
    <row r="1629" spans="1:25">
      <c r="A1629" s="16">
        <f t="shared" ref="A1629:A1692" si="21">IF(B1629&lt;&gt;C1629,1,0)</f>
        <v>0</v>
      </c>
      <c r="B1629" s="12" t="s">
        <v>19200</v>
      </c>
      <c r="C1629" s="16" t="s">
        <v>19200</v>
      </c>
      <c r="D1629" t="s">
        <v>908</v>
      </c>
      <c r="E1629">
        <v>3</v>
      </c>
      <c r="F1629" t="s">
        <v>2435</v>
      </c>
      <c r="G1629" t="s">
        <v>28</v>
      </c>
      <c r="H1629" t="s">
        <v>29</v>
      </c>
      <c r="I1629" t="s">
        <v>31</v>
      </c>
      <c r="J1629" t="s">
        <v>38</v>
      </c>
      <c r="K1629" t="s">
        <v>375</v>
      </c>
      <c r="L1629" t="s">
        <v>861</v>
      </c>
      <c r="M1629">
        <v>450</v>
      </c>
      <c r="N1629" t="s">
        <v>1064</v>
      </c>
      <c r="O1629" t="s">
        <v>2288</v>
      </c>
      <c r="P1629" t="s">
        <v>980</v>
      </c>
      <c r="Q1629" t="s">
        <v>190</v>
      </c>
      <c r="R1629" t="s">
        <v>72</v>
      </c>
      <c r="S1629" t="s">
        <v>4586</v>
      </c>
      <c r="T1629" t="s">
        <v>662</v>
      </c>
      <c r="U1629" t="s">
        <v>639</v>
      </c>
      <c r="V1629" t="s">
        <v>4587</v>
      </c>
      <c r="W1629" t="s">
        <v>4588</v>
      </c>
      <c r="X1629" t="s">
        <v>4235</v>
      </c>
    </row>
    <row r="1630" spans="1:25">
      <c r="A1630" s="16">
        <f t="shared" si="21"/>
        <v>0</v>
      </c>
      <c r="B1630" s="12" t="s">
        <v>4590</v>
      </c>
      <c r="C1630" s="16" t="s">
        <v>4590</v>
      </c>
      <c r="D1630" t="s">
        <v>59</v>
      </c>
      <c r="E1630" t="s">
        <v>4589</v>
      </c>
      <c r="F1630" t="s">
        <v>142</v>
      </c>
      <c r="G1630" t="s">
        <v>1809</v>
      </c>
      <c r="H1630" t="s">
        <v>18</v>
      </c>
      <c r="I1630" t="s">
        <v>4590</v>
      </c>
      <c r="J1630" t="s">
        <v>22</v>
      </c>
    </row>
    <row r="1631" spans="1:25">
      <c r="A1631" s="16">
        <f t="shared" si="21"/>
        <v>0</v>
      </c>
      <c r="B1631" s="13"/>
      <c r="C1631" s="14"/>
      <c r="D1631" t="s">
        <v>1137</v>
      </c>
      <c r="E1631" t="s">
        <v>654</v>
      </c>
      <c r="F1631" t="s">
        <v>156</v>
      </c>
      <c r="G1631" t="s">
        <v>121</v>
      </c>
      <c r="H1631" t="s">
        <v>158</v>
      </c>
      <c r="I1631" s="1">
        <v>660</v>
      </c>
      <c r="J1631">
        <v>0</v>
      </c>
      <c r="K1631" t="s">
        <v>57</v>
      </c>
      <c r="L1631" s="1">
        <v>720</v>
      </c>
      <c r="M1631">
        <v>0</v>
      </c>
      <c r="N1631" t="s">
        <v>4591</v>
      </c>
      <c r="O1631" s="1">
        <v>660</v>
      </c>
      <c r="P1631">
        <v>0</v>
      </c>
      <c r="Q1631" t="s">
        <v>57</v>
      </c>
      <c r="R1631" s="1">
        <v>720</v>
      </c>
      <c r="S1631">
        <v>0</v>
      </c>
    </row>
    <row r="1632" spans="1:25">
      <c r="A1632" s="16">
        <f t="shared" si="21"/>
        <v>0</v>
      </c>
      <c r="B1632" s="12" t="s">
        <v>4592</v>
      </c>
      <c r="C1632" s="16" t="s">
        <v>4592</v>
      </c>
      <c r="D1632" t="s">
        <v>1726</v>
      </c>
      <c r="E1632" t="s">
        <v>151</v>
      </c>
      <c r="F1632" t="s">
        <v>6</v>
      </c>
      <c r="G1632" t="s">
        <v>144</v>
      </c>
      <c r="H1632" t="s">
        <v>279</v>
      </c>
      <c r="I1632" t="s">
        <v>1223</v>
      </c>
      <c r="J1632" t="s">
        <v>57</v>
      </c>
      <c r="K1632" t="s">
        <v>597</v>
      </c>
      <c r="L1632" t="s">
        <v>4592</v>
      </c>
      <c r="M1632" t="s">
        <v>1223</v>
      </c>
      <c r="N1632" t="s">
        <v>57</v>
      </c>
      <c r="O1632" t="s">
        <v>597</v>
      </c>
    </row>
    <row r="1633" spans="1:25">
      <c r="A1633" s="16">
        <f t="shared" si="21"/>
        <v>0</v>
      </c>
      <c r="B1633" s="12"/>
      <c r="C1633" s="14"/>
      <c r="D1633" t="s">
        <v>59</v>
      </c>
      <c r="E1633" t="s">
        <v>3277</v>
      </c>
      <c r="F1633" t="s">
        <v>4593</v>
      </c>
      <c r="G1633" t="s">
        <v>48</v>
      </c>
      <c r="H1633" t="s">
        <v>4594</v>
      </c>
      <c r="I1633" t="s">
        <v>4595</v>
      </c>
      <c r="J1633" t="s">
        <v>778</v>
      </c>
      <c r="K1633" s="1">
        <v>1</v>
      </c>
      <c r="L1633">
        <v>500</v>
      </c>
      <c r="M1633">
        <v>0</v>
      </c>
      <c r="N1633" t="s">
        <v>57</v>
      </c>
      <c r="O1633" s="1">
        <v>1</v>
      </c>
      <c r="P1633">
        <v>600</v>
      </c>
      <c r="Q1633">
        <v>0</v>
      </c>
      <c r="R1633" t="s">
        <v>4596</v>
      </c>
      <c r="S1633" s="1">
        <v>1</v>
      </c>
      <c r="T1633">
        <v>500</v>
      </c>
      <c r="U1633">
        <v>0</v>
      </c>
      <c r="V1633" t="s">
        <v>57</v>
      </c>
      <c r="W1633" s="1">
        <v>1</v>
      </c>
      <c r="X1633">
        <v>600</v>
      </c>
      <c r="Y1633">
        <v>0</v>
      </c>
    </row>
    <row r="1634" spans="1:25">
      <c r="A1634" s="16">
        <f t="shared" si="21"/>
        <v>0</v>
      </c>
      <c r="B1634" s="12"/>
      <c r="C1634" s="14"/>
      <c r="D1634" t="s">
        <v>370</v>
      </c>
      <c r="E1634" t="s">
        <v>775</v>
      </c>
      <c r="F1634" t="s">
        <v>394</v>
      </c>
      <c r="G1634" t="s">
        <v>402</v>
      </c>
      <c r="H1634" t="s">
        <v>451</v>
      </c>
      <c r="I1634" t="s">
        <v>31</v>
      </c>
      <c r="J1634">
        <v>570</v>
      </c>
      <c r="K1634">
        <v>0</v>
      </c>
      <c r="L1634" t="s">
        <v>57</v>
      </c>
      <c r="M1634" s="1">
        <v>620</v>
      </c>
      <c r="N1634">
        <v>0</v>
      </c>
      <c r="O1634" t="s">
        <v>4597</v>
      </c>
      <c r="P1634" t="s">
        <v>4598</v>
      </c>
      <c r="Q1634">
        <v>570</v>
      </c>
      <c r="R1634">
        <v>0</v>
      </c>
      <c r="S1634" t="s">
        <v>57</v>
      </c>
      <c r="T1634" s="1">
        <v>620</v>
      </c>
      <c r="U1634">
        <v>0</v>
      </c>
    </row>
    <row r="1635" spans="1:25">
      <c r="A1635" s="16">
        <f t="shared" si="21"/>
        <v>0</v>
      </c>
      <c r="B1635" s="12" t="s">
        <v>19202</v>
      </c>
      <c r="C1635" s="16" t="s">
        <v>19202</v>
      </c>
      <c r="D1635" t="s">
        <v>856</v>
      </c>
      <c r="E1635" t="s">
        <v>550</v>
      </c>
      <c r="F1635" t="s">
        <v>48</v>
      </c>
      <c r="G1635">
        <v>8</v>
      </c>
      <c r="H1635" t="s">
        <v>385</v>
      </c>
      <c r="I1635" t="s">
        <v>24</v>
      </c>
      <c r="J1635" t="s">
        <v>679</v>
      </c>
      <c r="K1635" t="s">
        <v>32</v>
      </c>
      <c r="L1635" t="s">
        <v>4599</v>
      </c>
      <c r="M1635" t="s">
        <v>4600</v>
      </c>
      <c r="N1635" t="s">
        <v>34</v>
      </c>
    </row>
    <row r="1636" spans="1:25">
      <c r="A1636" s="16">
        <f t="shared" si="21"/>
        <v>0</v>
      </c>
      <c r="B1636" s="12" t="s">
        <v>4602</v>
      </c>
      <c r="C1636" s="16" t="s">
        <v>4602</v>
      </c>
      <c r="D1636" t="s">
        <v>290</v>
      </c>
      <c r="E1636" t="s">
        <v>28</v>
      </c>
      <c r="F1636" t="s">
        <v>29</v>
      </c>
      <c r="G1636" t="s">
        <v>4601</v>
      </c>
      <c r="H1636" t="s">
        <v>333</v>
      </c>
      <c r="I1636" t="s">
        <v>1281</v>
      </c>
      <c r="J1636">
        <v>1920</v>
      </c>
      <c r="K1636" t="s">
        <v>32</v>
      </c>
      <c r="L1636" t="s">
        <v>4602</v>
      </c>
      <c r="M1636" t="s">
        <v>34</v>
      </c>
    </row>
    <row r="1637" spans="1:25">
      <c r="A1637" s="16">
        <f t="shared" si="21"/>
        <v>0</v>
      </c>
      <c r="B1637" s="12"/>
      <c r="C1637" s="14">
        <v>0</v>
      </c>
      <c r="D1637" t="s">
        <v>1600</v>
      </c>
      <c r="E1637" t="s">
        <v>454</v>
      </c>
      <c r="F1637" t="s">
        <v>1156</v>
      </c>
      <c r="G1637" s="1">
        <v>1</v>
      </c>
      <c r="H1637">
        <v>135</v>
      </c>
      <c r="I1637">
        <v>0</v>
      </c>
      <c r="J1637" t="s">
        <v>4603</v>
      </c>
      <c r="K1637" s="1">
        <v>1</v>
      </c>
      <c r="L1637">
        <v>135</v>
      </c>
      <c r="M1637">
        <v>0</v>
      </c>
    </row>
    <row r="1638" spans="1:25">
      <c r="A1638" s="16">
        <f t="shared" si="21"/>
        <v>0</v>
      </c>
      <c r="B1638" s="16" t="s">
        <v>4604</v>
      </c>
      <c r="C1638" s="14" t="s">
        <v>4604</v>
      </c>
      <c r="D1638" t="s">
        <v>29</v>
      </c>
      <c r="E1638" t="s">
        <v>381</v>
      </c>
      <c r="F1638" t="s">
        <v>4451</v>
      </c>
      <c r="G1638" t="s">
        <v>72</v>
      </c>
      <c r="H1638" t="s">
        <v>2566</v>
      </c>
      <c r="I1638" t="s">
        <v>192</v>
      </c>
      <c r="J1638" s="1">
        <v>889</v>
      </c>
      <c r="K1638">
        <v>0</v>
      </c>
      <c r="L1638" t="s">
        <v>4604</v>
      </c>
      <c r="M1638" s="1">
        <v>889</v>
      </c>
      <c r="N1638">
        <v>0</v>
      </c>
    </row>
    <row r="1639" spans="1:25">
      <c r="A1639" s="16">
        <f t="shared" si="21"/>
        <v>0</v>
      </c>
      <c r="B1639" s="12" t="s">
        <v>4606</v>
      </c>
      <c r="C1639" s="16" t="s">
        <v>4606</v>
      </c>
      <c r="D1639" t="s">
        <v>59</v>
      </c>
      <c r="E1639" t="s">
        <v>2375</v>
      </c>
      <c r="F1639" t="s">
        <v>4605</v>
      </c>
      <c r="G1639" t="s">
        <v>48</v>
      </c>
      <c r="H1639" t="s">
        <v>163</v>
      </c>
      <c r="I1639" t="s">
        <v>947</v>
      </c>
      <c r="J1639" t="s">
        <v>2808</v>
      </c>
      <c r="K1639" t="s">
        <v>18</v>
      </c>
      <c r="L1639" t="s">
        <v>4606</v>
      </c>
      <c r="M1639" t="s">
        <v>22</v>
      </c>
    </row>
    <row r="1640" spans="1:25">
      <c r="A1640" s="16">
        <f t="shared" si="21"/>
        <v>0</v>
      </c>
      <c r="B1640" s="12" t="s">
        <v>4607</v>
      </c>
      <c r="C1640" s="16" t="s">
        <v>4607</v>
      </c>
      <c r="D1640" t="s">
        <v>454</v>
      </c>
      <c r="E1640" t="s">
        <v>486</v>
      </c>
      <c r="F1640" t="s">
        <v>394</v>
      </c>
      <c r="G1640" t="s">
        <v>865</v>
      </c>
      <c r="H1640" t="s">
        <v>18</v>
      </c>
      <c r="I1640" t="s">
        <v>4607</v>
      </c>
      <c r="J1640" t="s">
        <v>22</v>
      </c>
    </row>
    <row r="1641" spans="1:25">
      <c r="A1641" s="16">
        <f t="shared" si="21"/>
        <v>0</v>
      </c>
      <c r="B1641" s="16" t="s">
        <v>4608</v>
      </c>
      <c r="C1641" s="14" t="s">
        <v>4608</v>
      </c>
      <c r="D1641" t="s">
        <v>1363</v>
      </c>
      <c r="E1641" t="s">
        <v>2602</v>
      </c>
      <c r="F1641" t="s">
        <v>3284</v>
      </c>
      <c r="G1641" t="s">
        <v>133</v>
      </c>
      <c r="H1641" t="s">
        <v>41</v>
      </c>
      <c r="I1641" t="s">
        <v>31</v>
      </c>
      <c r="J1641" t="s">
        <v>452</v>
      </c>
      <c r="K1641" t="s">
        <v>18</v>
      </c>
      <c r="L1641" t="s">
        <v>4608</v>
      </c>
      <c r="M1641" t="s">
        <v>22</v>
      </c>
    </row>
    <row r="1642" spans="1:25">
      <c r="A1642" s="16">
        <f t="shared" si="21"/>
        <v>0</v>
      </c>
      <c r="B1642" s="12"/>
      <c r="C1642" s="14">
        <v>0</v>
      </c>
      <c r="D1642" t="s">
        <v>1156</v>
      </c>
      <c r="E1642" t="s">
        <v>48</v>
      </c>
      <c r="F1642" t="s">
        <v>386</v>
      </c>
      <c r="G1642" t="s">
        <v>1156</v>
      </c>
      <c r="H1642" t="s">
        <v>57</v>
      </c>
      <c r="I1642" t="s">
        <v>28</v>
      </c>
      <c r="J1642" t="s">
        <v>29</v>
      </c>
      <c r="K1642" t="s">
        <v>129</v>
      </c>
      <c r="L1642" s="1">
        <v>1</v>
      </c>
      <c r="M1642">
        <v>435</v>
      </c>
      <c r="N1642">
        <v>0</v>
      </c>
      <c r="O1642" t="s">
        <v>4609</v>
      </c>
      <c r="P1642" s="1">
        <v>1</v>
      </c>
      <c r="Q1642">
        <v>435</v>
      </c>
      <c r="R1642">
        <v>0</v>
      </c>
    </row>
    <row r="1643" spans="1:25">
      <c r="A1643" s="16">
        <f t="shared" si="21"/>
        <v>0</v>
      </c>
      <c r="B1643" s="12" t="s">
        <v>19203</v>
      </c>
      <c r="C1643" s="16" t="s">
        <v>19203</v>
      </c>
      <c r="D1643" t="s">
        <v>162</v>
      </c>
      <c r="E1643" t="s">
        <v>163</v>
      </c>
      <c r="F1643" t="s">
        <v>31</v>
      </c>
      <c r="G1643" t="s">
        <v>1239</v>
      </c>
      <c r="H1643" t="s">
        <v>2156</v>
      </c>
      <c r="I1643" t="s">
        <v>32</v>
      </c>
      <c r="J1643" t="s">
        <v>4610</v>
      </c>
      <c r="K1643" t="s">
        <v>4611</v>
      </c>
      <c r="L1643" t="s">
        <v>34</v>
      </c>
    </row>
    <row r="1644" spans="1:25">
      <c r="A1644" s="16">
        <f t="shared" si="21"/>
        <v>0</v>
      </c>
      <c r="B1644" s="12" t="s">
        <v>4614</v>
      </c>
      <c r="C1644" s="16" t="s">
        <v>4614</v>
      </c>
      <c r="D1644" t="s">
        <v>4612</v>
      </c>
      <c r="E1644" t="s">
        <v>386</v>
      </c>
      <c r="F1644" t="s">
        <v>4613</v>
      </c>
      <c r="G1644" t="s">
        <v>661</v>
      </c>
      <c r="H1644" t="s">
        <v>31</v>
      </c>
      <c r="I1644" t="s">
        <v>32</v>
      </c>
      <c r="J1644" t="s">
        <v>4614</v>
      </c>
      <c r="K1644" t="s">
        <v>34</v>
      </c>
    </row>
    <row r="1645" spans="1:25">
      <c r="A1645" s="16">
        <f t="shared" si="21"/>
        <v>0</v>
      </c>
      <c r="B1645" s="12"/>
      <c r="C1645" s="14"/>
      <c r="D1645" t="s">
        <v>1033</v>
      </c>
      <c r="E1645" t="s">
        <v>1314</v>
      </c>
      <c r="F1645" t="s">
        <v>6</v>
      </c>
      <c r="G1645" t="s">
        <v>386</v>
      </c>
      <c r="H1645" t="s">
        <v>166</v>
      </c>
      <c r="I1645" t="s">
        <v>167</v>
      </c>
      <c r="J1645" s="1">
        <v>950</v>
      </c>
      <c r="K1645">
        <v>0</v>
      </c>
      <c r="L1645" t="s">
        <v>57</v>
      </c>
      <c r="M1645" s="1">
        <v>1</v>
      </c>
      <c r="N1645">
        <v>25</v>
      </c>
      <c r="O1645">
        <v>0</v>
      </c>
      <c r="P1645" t="s">
        <v>4615</v>
      </c>
      <c r="Q1645" s="1">
        <v>950</v>
      </c>
      <c r="R1645">
        <v>0</v>
      </c>
      <c r="S1645" t="s">
        <v>57</v>
      </c>
      <c r="T1645" s="1">
        <v>1</v>
      </c>
      <c r="U1645">
        <v>25</v>
      </c>
      <c r="V1645">
        <v>0</v>
      </c>
    </row>
    <row r="1646" spans="1:25">
      <c r="A1646" s="16">
        <f t="shared" si="21"/>
        <v>0</v>
      </c>
      <c r="B1646" s="12" t="s">
        <v>4616</v>
      </c>
      <c r="C1646" s="16" t="s">
        <v>4616</v>
      </c>
      <c r="D1646" t="s">
        <v>448</v>
      </c>
      <c r="E1646" t="s">
        <v>435</v>
      </c>
      <c r="F1646" t="s">
        <v>2642</v>
      </c>
      <c r="G1646" t="s">
        <v>18</v>
      </c>
      <c r="H1646" t="s">
        <v>4616</v>
      </c>
      <c r="I1646" t="s">
        <v>22</v>
      </c>
    </row>
    <row r="1647" spans="1:25">
      <c r="A1647" s="16">
        <f t="shared" si="21"/>
        <v>0</v>
      </c>
      <c r="B1647" s="12"/>
      <c r="C1647" s="14">
        <v>0</v>
      </c>
      <c r="D1647" t="s">
        <v>128</v>
      </c>
      <c r="E1647" t="s">
        <v>4027</v>
      </c>
      <c r="F1647" t="s">
        <v>5</v>
      </c>
      <c r="G1647" s="1">
        <v>570</v>
      </c>
      <c r="H1647">
        <v>0</v>
      </c>
      <c r="I1647" t="s">
        <v>57</v>
      </c>
      <c r="J1647" s="1">
        <v>620</v>
      </c>
      <c r="K1647">
        <v>0</v>
      </c>
      <c r="L1647" t="s">
        <v>4617</v>
      </c>
      <c r="M1647" s="1">
        <v>570</v>
      </c>
      <c r="N1647">
        <v>0</v>
      </c>
      <c r="O1647" t="s">
        <v>57</v>
      </c>
      <c r="P1647" s="1">
        <v>620</v>
      </c>
      <c r="Q1647">
        <v>0</v>
      </c>
    </row>
    <row r="1648" spans="1:25">
      <c r="A1648" s="16">
        <f t="shared" si="21"/>
        <v>0</v>
      </c>
      <c r="B1648" s="12" t="s">
        <v>4618</v>
      </c>
      <c r="C1648" s="16" t="s">
        <v>4618</v>
      </c>
      <c r="D1648" t="s">
        <v>527</v>
      </c>
      <c r="E1648" t="s">
        <v>142</v>
      </c>
      <c r="F1648" t="s">
        <v>143</v>
      </c>
      <c r="G1648" t="s">
        <v>121</v>
      </c>
      <c r="H1648" t="s">
        <v>1014</v>
      </c>
      <c r="I1648" t="s">
        <v>3012</v>
      </c>
      <c r="J1648" t="s">
        <v>1570</v>
      </c>
      <c r="K1648" t="s">
        <v>18</v>
      </c>
      <c r="L1648" t="s">
        <v>4618</v>
      </c>
      <c r="M1648" t="s">
        <v>22</v>
      </c>
    </row>
    <row r="1649" spans="1:19">
      <c r="A1649" s="16">
        <f t="shared" si="21"/>
        <v>0</v>
      </c>
      <c r="B1649" s="12"/>
      <c r="C1649" s="14">
        <v>0</v>
      </c>
      <c r="D1649" t="s">
        <v>435</v>
      </c>
      <c r="E1649" t="s">
        <v>143</v>
      </c>
      <c r="F1649" t="s">
        <v>121</v>
      </c>
      <c r="G1649" t="s">
        <v>1014</v>
      </c>
      <c r="H1649" s="1">
        <v>770</v>
      </c>
      <c r="I1649">
        <v>0</v>
      </c>
      <c r="J1649" t="s">
        <v>57</v>
      </c>
      <c r="K1649" s="1">
        <v>830</v>
      </c>
      <c r="L1649">
        <v>0</v>
      </c>
      <c r="M1649" t="s">
        <v>4619</v>
      </c>
      <c r="N1649" s="1">
        <v>770</v>
      </c>
      <c r="O1649">
        <v>0</v>
      </c>
      <c r="P1649" t="s">
        <v>57</v>
      </c>
      <c r="Q1649" s="1">
        <v>830</v>
      </c>
      <c r="R1649">
        <v>0</v>
      </c>
    </row>
    <row r="1650" spans="1:19">
      <c r="A1650" s="16">
        <f t="shared" si="21"/>
        <v>0</v>
      </c>
      <c r="B1650" s="12" t="s">
        <v>4622</v>
      </c>
      <c r="C1650" s="16" t="s">
        <v>4622</v>
      </c>
      <c r="D1650" t="s">
        <v>132</v>
      </c>
      <c r="E1650" t="s">
        <v>143</v>
      </c>
      <c r="F1650" t="s">
        <v>38</v>
      </c>
      <c r="G1650" t="s">
        <v>1016</v>
      </c>
      <c r="H1650" t="s">
        <v>4620</v>
      </c>
      <c r="I1650" t="s">
        <v>4621</v>
      </c>
      <c r="J1650" t="s">
        <v>18</v>
      </c>
      <c r="K1650" t="s">
        <v>4622</v>
      </c>
      <c r="L1650" t="s">
        <v>22</v>
      </c>
    </row>
    <row r="1651" spans="1:19">
      <c r="A1651" s="16">
        <f t="shared" si="21"/>
        <v>0</v>
      </c>
      <c r="B1651" s="12" t="s">
        <v>4623</v>
      </c>
      <c r="C1651" s="16" t="s">
        <v>4623</v>
      </c>
      <c r="D1651" t="s">
        <v>1658</v>
      </c>
      <c r="E1651" t="s">
        <v>29</v>
      </c>
      <c r="F1651" t="s">
        <v>798</v>
      </c>
      <c r="G1651" t="s">
        <v>468</v>
      </c>
      <c r="H1651" t="s">
        <v>32</v>
      </c>
      <c r="I1651" t="s">
        <v>4623</v>
      </c>
      <c r="J1651" t="s">
        <v>34</v>
      </c>
    </row>
    <row r="1652" spans="1:19">
      <c r="A1652" s="16">
        <f t="shared" si="21"/>
        <v>0</v>
      </c>
      <c r="B1652" s="12" t="s">
        <v>4626</v>
      </c>
      <c r="C1652" s="16" t="s">
        <v>4626</v>
      </c>
      <c r="D1652" t="s">
        <v>163</v>
      </c>
      <c r="E1652" t="s">
        <v>4624</v>
      </c>
      <c r="F1652" t="s">
        <v>234</v>
      </c>
      <c r="G1652" t="s">
        <v>1221</v>
      </c>
      <c r="H1652" t="s">
        <v>577</v>
      </c>
      <c r="I1652" t="s">
        <v>4625</v>
      </c>
      <c r="J1652" t="s">
        <v>47</v>
      </c>
      <c r="K1652" t="s">
        <v>48</v>
      </c>
      <c r="L1652" t="s">
        <v>49</v>
      </c>
      <c r="M1652" t="s">
        <v>4626</v>
      </c>
      <c r="N1652" t="s">
        <v>51</v>
      </c>
    </row>
    <row r="1653" spans="1:19">
      <c r="A1653" s="16">
        <f t="shared" si="21"/>
        <v>0</v>
      </c>
      <c r="B1653" s="12"/>
      <c r="C1653" s="14"/>
      <c r="D1653" t="s">
        <v>249</v>
      </c>
      <c r="E1653" t="s">
        <v>250</v>
      </c>
      <c r="F1653" t="s">
        <v>856</v>
      </c>
      <c r="G1653" t="s">
        <v>4627</v>
      </c>
      <c r="H1653" s="1">
        <v>795</v>
      </c>
      <c r="I1653">
        <v>0</v>
      </c>
      <c r="J1653" t="s">
        <v>72</v>
      </c>
      <c r="K1653" s="1">
        <v>874</v>
      </c>
      <c r="L1653">
        <v>500</v>
      </c>
      <c r="M1653" t="s">
        <v>4628</v>
      </c>
      <c r="N1653" s="1">
        <v>795</v>
      </c>
      <c r="O1653" t="s">
        <v>4629</v>
      </c>
      <c r="P1653">
        <v>500</v>
      </c>
    </row>
    <row r="1654" spans="1:19">
      <c r="A1654" s="16">
        <f t="shared" si="21"/>
        <v>0</v>
      </c>
      <c r="B1654" s="12" t="s">
        <v>4630</v>
      </c>
      <c r="C1654" s="16" t="s">
        <v>4630</v>
      </c>
      <c r="D1654" t="s">
        <v>1600</v>
      </c>
      <c r="E1654" t="s">
        <v>3785</v>
      </c>
      <c r="F1654" t="s">
        <v>32</v>
      </c>
      <c r="G1654" t="s">
        <v>4630</v>
      </c>
      <c r="H1654" t="s">
        <v>34</v>
      </c>
    </row>
    <row r="1655" spans="1:19">
      <c r="A1655" s="16">
        <f t="shared" si="21"/>
        <v>0</v>
      </c>
      <c r="B1655" s="12" t="s">
        <v>4631</v>
      </c>
      <c r="C1655" s="16" t="s">
        <v>4631</v>
      </c>
      <c r="D1655" t="s">
        <v>697</v>
      </c>
      <c r="E1655" t="s">
        <v>0</v>
      </c>
      <c r="F1655" t="s">
        <v>24</v>
      </c>
      <c r="G1655" t="s">
        <v>25</v>
      </c>
      <c r="H1655" t="s">
        <v>715</v>
      </c>
      <c r="I1655" t="s">
        <v>1271</v>
      </c>
      <c r="J1655" t="s">
        <v>4631</v>
      </c>
      <c r="K1655" t="s">
        <v>3788</v>
      </c>
    </row>
    <row r="1656" spans="1:19">
      <c r="A1656" s="16">
        <f t="shared" si="21"/>
        <v>0</v>
      </c>
      <c r="B1656" s="12" t="s">
        <v>4632</v>
      </c>
      <c r="C1656" s="16" t="s">
        <v>4632</v>
      </c>
      <c r="D1656" t="s">
        <v>513</v>
      </c>
      <c r="E1656" t="s">
        <v>4375</v>
      </c>
      <c r="F1656" t="s">
        <v>759</v>
      </c>
      <c r="G1656" t="s">
        <v>4376</v>
      </c>
      <c r="H1656" t="s">
        <v>513</v>
      </c>
      <c r="I1656" t="s">
        <v>4377</v>
      </c>
      <c r="J1656" t="s">
        <v>759</v>
      </c>
      <c r="K1656" t="s">
        <v>4378</v>
      </c>
      <c r="L1656" t="s">
        <v>18</v>
      </c>
      <c r="M1656" t="s">
        <v>4632</v>
      </c>
      <c r="N1656" t="s">
        <v>22</v>
      </c>
    </row>
    <row r="1657" spans="1:19">
      <c r="A1657" s="16">
        <f t="shared" si="21"/>
        <v>0</v>
      </c>
      <c r="B1657" s="12"/>
      <c r="C1657" s="14">
        <v>0</v>
      </c>
      <c r="D1657" t="s">
        <v>2864</v>
      </c>
      <c r="E1657" t="s">
        <v>4395</v>
      </c>
      <c r="F1657" t="s">
        <v>4396</v>
      </c>
      <c r="G1657" t="s">
        <v>520</v>
      </c>
      <c r="H1657" t="s">
        <v>4397</v>
      </c>
      <c r="I1657" s="1">
        <v>500</v>
      </c>
      <c r="J1657">
        <v>0</v>
      </c>
      <c r="K1657" t="s">
        <v>57</v>
      </c>
      <c r="L1657" s="1">
        <v>550</v>
      </c>
      <c r="M1657">
        <v>0</v>
      </c>
      <c r="N1657" t="s">
        <v>4633</v>
      </c>
      <c r="O1657" s="1">
        <v>500</v>
      </c>
      <c r="P1657">
        <v>0</v>
      </c>
      <c r="Q1657" t="s">
        <v>57</v>
      </c>
      <c r="R1657" s="1">
        <v>550</v>
      </c>
      <c r="S1657">
        <v>0</v>
      </c>
    </row>
    <row r="1658" spans="1:19">
      <c r="A1658" s="16">
        <f t="shared" si="21"/>
        <v>0</v>
      </c>
      <c r="B1658" s="12" t="s">
        <v>4636</v>
      </c>
      <c r="C1658" s="16" t="s">
        <v>4636</v>
      </c>
      <c r="D1658" t="s">
        <v>4634</v>
      </c>
      <c r="E1658" t="s">
        <v>4635</v>
      </c>
      <c r="F1658" t="s">
        <v>15</v>
      </c>
      <c r="G1658" t="s">
        <v>3856</v>
      </c>
      <c r="H1658" t="s">
        <v>18</v>
      </c>
      <c r="I1658" t="s">
        <v>4636</v>
      </c>
      <c r="J1658" t="s">
        <v>22</v>
      </c>
    </row>
    <row r="1659" spans="1:19">
      <c r="A1659" s="16">
        <f t="shared" si="21"/>
        <v>0</v>
      </c>
      <c r="B1659" s="12" t="s">
        <v>19205</v>
      </c>
      <c r="C1659" s="16" t="s">
        <v>19205</v>
      </c>
      <c r="D1659" t="s">
        <v>35</v>
      </c>
      <c r="E1659" t="s">
        <v>25</v>
      </c>
      <c r="F1659" t="s">
        <v>38</v>
      </c>
      <c r="G1659" t="s">
        <v>1058</v>
      </c>
      <c r="H1659" t="s">
        <v>703</v>
      </c>
      <c r="I1659" t="s">
        <v>3121</v>
      </c>
      <c r="J1659" t="s">
        <v>4637</v>
      </c>
      <c r="K1659" t="s">
        <v>4530</v>
      </c>
      <c r="L1659" t="s">
        <v>4530</v>
      </c>
    </row>
    <row r="1660" spans="1:19">
      <c r="A1660" s="16">
        <f t="shared" si="21"/>
        <v>0</v>
      </c>
      <c r="B1660" s="12" t="s">
        <v>19206</v>
      </c>
      <c r="C1660" s="16" t="s">
        <v>19206</v>
      </c>
      <c r="D1660" t="s">
        <v>55</v>
      </c>
      <c r="E1660" t="s">
        <v>1293</v>
      </c>
      <c r="F1660" t="s">
        <v>41</v>
      </c>
      <c r="G1660" t="s">
        <v>727</v>
      </c>
      <c r="H1660" t="s">
        <v>18</v>
      </c>
      <c r="I1660" t="s">
        <v>1321</v>
      </c>
      <c r="J1660" t="s">
        <v>4638</v>
      </c>
      <c r="K1660" t="s">
        <v>22</v>
      </c>
    </row>
    <row r="1661" spans="1:19">
      <c r="A1661" s="16">
        <f t="shared" si="21"/>
        <v>0</v>
      </c>
      <c r="B1661" s="12" t="s">
        <v>1295</v>
      </c>
      <c r="C1661" s="16" t="s">
        <v>1295</v>
      </c>
      <c r="D1661" t="s">
        <v>126</v>
      </c>
      <c r="E1661" t="s">
        <v>4639</v>
      </c>
      <c r="F1661" t="s">
        <v>18</v>
      </c>
      <c r="G1661" t="s">
        <v>1295</v>
      </c>
      <c r="H1661" t="s">
        <v>22</v>
      </c>
    </row>
    <row r="1662" spans="1:19">
      <c r="A1662" s="16">
        <f t="shared" si="21"/>
        <v>0</v>
      </c>
      <c r="B1662" s="12" t="s">
        <v>4641</v>
      </c>
      <c r="C1662" s="16" t="s">
        <v>4641</v>
      </c>
      <c r="D1662" t="s">
        <v>1032</v>
      </c>
      <c r="E1662" t="s">
        <v>41</v>
      </c>
      <c r="F1662" t="s">
        <v>4640</v>
      </c>
      <c r="G1662" t="s">
        <v>142</v>
      </c>
      <c r="H1662" t="s">
        <v>143</v>
      </c>
      <c r="I1662" t="s">
        <v>18</v>
      </c>
      <c r="J1662" t="s">
        <v>4641</v>
      </c>
      <c r="K1662" t="s">
        <v>22</v>
      </c>
    </row>
    <row r="1663" spans="1:19">
      <c r="A1663" s="16">
        <f t="shared" si="21"/>
        <v>0</v>
      </c>
      <c r="B1663" s="12" t="s">
        <v>19207</v>
      </c>
      <c r="C1663" s="16" t="s">
        <v>19207</v>
      </c>
      <c r="D1663" t="s">
        <v>970</v>
      </c>
      <c r="E1663" t="s">
        <v>193</v>
      </c>
      <c r="F1663" t="s">
        <v>533</v>
      </c>
      <c r="G1663" t="s">
        <v>845</v>
      </c>
      <c r="H1663" t="s">
        <v>99</v>
      </c>
      <c r="I1663" t="s">
        <v>385</v>
      </c>
      <c r="J1663" t="s">
        <v>18</v>
      </c>
      <c r="K1663" t="s">
        <v>4642</v>
      </c>
      <c r="L1663" t="s">
        <v>4643</v>
      </c>
      <c r="M1663" t="s">
        <v>22</v>
      </c>
    </row>
    <row r="1664" spans="1:19">
      <c r="A1664" s="16">
        <f t="shared" si="21"/>
        <v>0</v>
      </c>
      <c r="B1664" s="12" t="s">
        <v>4644</v>
      </c>
      <c r="C1664" s="16" t="s">
        <v>4644</v>
      </c>
      <c r="D1664" t="s">
        <v>1318</v>
      </c>
      <c r="E1664" t="s">
        <v>1195</v>
      </c>
      <c r="F1664" t="s">
        <v>1165</v>
      </c>
      <c r="G1664" t="s">
        <v>726</v>
      </c>
      <c r="H1664" t="s">
        <v>948</v>
      </c>
      <c r="I1664" t="s">
        <v>18</v>
      </c>
      <c r="J1664" t="s">
        <v>4644</v>
      </c>
      <c r="K1664" t="s">
        <v>22</v>
      </c>
    </row>
    <row r="1665" spans="1:27">
      <c r="A1665" s="16">
        <f t="shared" si="21"/>
        <v>0</v>
      </c>
      <c r="B1665" s="12" t="s">
        <v>4645</v>
      </c>
      <c r="C1665" s="16" t="s">
        <v>4645</v>
      </c>
      <c r="D1665" t="s">
        <v>1195</v>
      </c>
      <c r="E1665" t="s">
        <v>121</v>
      </c>
      <c r="F1665" t="s">
        <v>601</v>
      </c>
      <c r="G1665" t="s">
        <v>6</v>
      </c>
      <c r="H1665" t="s">
        <v>4589</v>
      </c>
      <c r="I1665" t="s">
        <v>1252</v>
      </c>
      <c r="J1665" t="s">
        <v>151</v>
      </c>
      <c r="K1665" t="s">
        <v>32</v>
      </c>
      <c r="L1665" t="s">
        <v>4645</v>
      </c>
      <c r="M1665" t="s">
        <v>34</v>
      </c>
    </row>
    <row r="1666" spans="1:27">
      <c r="A1666" s="16">
        <f t="shared" si="21"/>
        <v>0</v>
      </c>
      <c r="B1666" s="12" t="s">
        <v>19208</v>
      </c>
      <c r="C1666" s="16" t="s">
        <v>19208</v>
      </c>
      <c r="D1666" t="s">
        <v>4646</v>
      </c>
      <c r="E1666" t="s">
        <v>41</v>
      </c>
      <c r="F1666" t="s">
        <v>2207</v>
      </c>
      <c r="G1666" t="s">
        <v>163</v>
      </c>
      <c r="H1666" t="s">
        <v>375</v>
      </c>
      <c r="I1666" t="s">
        <v>18</v>
      </c>
      <c r="J1666" t="s">
        <v>4647</v>
      </c>
      <c r="K1666" t="s">
        <v>4648</v>
      </c>
      <c r="L1666" t="s">
        <v>22</v>
      </c>
    </row>
    <row r="1667" spans="1:27">
      <c r="A1667" s="16">
        <f t="shared" si="21"/>
        <v>0</v>
      </c>
      <c r="B1667" s="12"/>
      <c r="C1667" s="14"/>
      <c r="D1667" t="s">
        <v>210</v>
      </c>
      <c r="E1667" t="s">
        <v>257</v>
      </c>
      <c r="F1667" t="s">
        <v>163</v>
      </c>
      <c r="G1667" t="s">
        <v>298</v>
      </c>
      <c r="H1667" s="1">
        <v>1</v>
      </c>
      <c r="I1667">
        <v>150</v>
      </c>
      <c r="J1667">
        <v>0</v>
      </c>
      <c r="K1667" t="s">
        <v>57</v>
      </c>
      <c r="L1667" s="1">
        <v>1</v>
      </c>
      <c r="M1667">
        <v>265</v>
      </c>
      <c r="N1667">
        <v>0</v>
      </c>
      <c r="O1667" t="s">
        <v>4649</v>
      </c>
      <c r="P1667" s="1">
        <v>1</v>
      </c>
      <c r="Q1667">
        <v>150</v>
      </c>
      <c r="R1667">
        <v>0</v>
      </c>
      <c r="S1667" t="s">
        <v>57</v>
      </c>
      <c r="T1667" s="1">
        <v>1</v>
      </c>
      <c r="U1667">
        <v>265</v>
      </c>
      <c r="V1667">
        <v>0</v>
      </c>
    </row>
    <row r="1668" spans="1:27">
      <c r="A1668" s="16">
        <f t="shared" si="21"/>
        <v>0</v>
      </c>
      <c r="B1668" s="12"/>
      <c r="C1668" s="14"/>
      <c r="D1668" t="s">
        <v>99</v>
      </c>
      <c r="E1668" t="s">
        <v>386</v>
      </c>
      <c r="F1668" t="s">
        <v>680</v>
      </c>
      <c r="G1668" t="s">
        <v>48</v>
      </c>
      <c r="H1668" t="s">
        <v>4650</v>
      </c>
      <c r="I1668" t="s">
        <v>18</v>
      </c>
      <c r="J1668" t="s">
        <v>4651</v>
      </c>
      <c r="K1668" t="s">
        <v>22</v>
      </c>
    </row>
    <row r="1669" spans="1:27">
      <c r="A1669" s="16">
        <f t="shared" si="21"/>
        <v>0</v>
      </c>
      <c r="B1669" s="12"/>
      <c r="C1669" s="14"/>
      <c r="D1669" t="s">
        <v>861</v>
      </c>
      <c r="E1669" t="s">
        <v>312</v>
      </c>
      <c r="F1669" t="s">
        <v>121</v>
      </c>
      <c r="G1669" t="s">
        <v>7</v>
      </c>
      <c r="H1669" t="s">
        <v>486</v>
      </c>
      <c r="I1669" t="s">
        <v>1844</v>
      </c>
      <c r="J1669" t="s">
        <v>102</v>
      </c>
      <c r="K1669" t="s">
        <v>56</v>
      </c>
      <c r="L1669" t="s">
        <v>18</v>
      </c>
      <c r="M1669" t="s">
        <v>4652</v>
      </c>
      <c r="N1669" t="s">
        <v>4653</v>
      </c>
      <c r="O1669" t="s">
        <v>22</v>
      </c>
    </row>
    <row r="1670" spans="1:27">
      <c r="A1670" s="16">
        <f t="shared" si="21"/>
        <v>0</v>
      </c>
      <c r="B1670" s="12" t="s">
        <v>4655</v>
      </c>
      <c r="C1670" s="16" t="s">
        <v>4655</v>
      </c>
      <c r="D1670" t="s">
        <v>59</v>
      </c>
      <c r="E1670" t="s">
        <v>1462</v>
      </c>
      <c r="F1670" t="s">
        <v>121</v>
      </c>
      <c r="G1670" t="s">
        <v>4654</v>
      </c>
      <c r="H1670" t="s">
        <v>142</v>
      </c>
      <c r="I1670" t="s">
        <v>1809</v>
      </c>
      <c r="J1670" t="s">
        <v>450</v>
      </c>
      <c r="K1670" t="s">
        <v>2602</v>
      </c>
      <c r="L1670" t="s">
        <v>18</v>
      </c>
      <c r="M1670" t="s">
        <v>4655</v>
      </c>
      <c r="N1670" t="s">
        <v>22</v>
      </c>
    </row>
    <row r="1671" spans="1:27">
      <c r="A1671" s="16">
        <f t="shared" si="21"/>
        <v>0</v>
      </c>
      <c r="B1671" s="12"/>
      <c r="C1671" s="14"/>
      <c r="D1671" t="s">
        <v>4656</v>
      </c>
      <c r="E1671" t="s">
        <v>753</v>
      </c>
      <c r="F1671" t="s">
        <v>804</v>
      </c>
      <c r="G1671" t="s">
        <v>4657</v>
      </c>
      <c r="H1671" t="s">
        <v>4658</v>
      </c>
      <c r="I1671" t="s">
        <v>386</v>
      </c>
      <c r="J1671" t="s">
        <v>4659</v>
      </c>
      <c r="K1671" t="s">
        <v>1220</v>
      </c>
      <c r="L1671" t="s">
        <v>57</v>
      </c>
      <c r="M1671" t="s">
        <v>4011</v>
      </c>
      <c r="N1671" t="s">
        <v>4660</v>
      </c>
      <c r="O1671" t="s">
        <v>1220</v>
      </c>
      <c r="P1671" t="s">
        <v>57</v>
      </c>
      <c r="Q1671" t="s">
        <v>4011</v>
      </c>
    </row>
    <row r="1672" spans="1:27">
      <c r="A1672" s="16">
        <f t="shared" si="21"/>
        <v>0</v>
      </c>
      <c r="B1672" s="12" t="s">
        <v>4662</v>
      </c>
      <c r="C1672" s="16" t="s">
        <v>4662</v>
      </c>
      <c r="D1672" t="s">
        <v>548</v>
      </c>
      <c r="E1672" t="s">
        <v>31</v>
      </c>
      <c r="F1672" t="s">
        <v>486</v>
      </c>
      <c r="G1672" t="s">
        <v>715</v>
      </c>
      <c r="H1672" t="s">
        <v>4661</v>
      </c>
      <c r="I1672" t="s">
        <v>397</v>
      </c>
      <c r="J1672" t="s">
        <v>3284</v>
      </c>
      <c r="K1672" t="s">
        <v>32</v>
      </c>
      <c r="L1672" t="s">
        <v>4662</v>
      </c>
      <c r="M1672" t="s">
        <v>34</v>
      </c>
    </row>
    <row r="1673" spans="1:27">
      <c r="A1673" s="16">
        <f t="shared" si="21"/>
        <v>0</v>
      </c>
      <c r="B1673" s="16" t="s">
        <v>4664</v>
      </c>
      <c r="C1673" s="14" t="s">
        <v>4664</v>
      </c>
      <c r="D1673" t="s">
        <v>486</v>
      </c>
      <c r="E1673" t="s">
        <v>56</v>
      </c>
      <c r="F1673" t="s">
        <v>4663</v>
      </c>
      <c r="G1673" t="s">
        <v>72</v>
      </c>
      <c r="H1673" t="s">
        <v>2843</v>
      </c>
      <c r="I1673" t="s">
        <v>32</v>
      </c>
      <c r="J1673" t="s">
        <v>4664</v>
      </c>
      <c r="K1673" t="s">
        <v>34</v>
      </c>
    </row>
    <row r="1674" spans="1:27">
      <c r="A1674" s="16">
        <f t="shared" si="21"/>
        <v>0</v>
      </c>
      <c r="B1674" s="12"/>
      <c r="C1674" s="14"/>
      <c r="D1674" t="s">
        <v>3352</v>
      </c>
      <c r="E1674" t="s">
        <v>41</v>
      </c>
      <c r="F1674" t="s">
        <v>606</v>
      </c>
      <c r="G1674" t="s">
        <v>4261</v>
      </c>
      <c r="H1674" t="s">
        <v>1956</v>
      </c>
      <c r="I1674" t="s">
        <v>4665</v>
      </c>
      <c r="J1674" t="s">
        <v>606</v>
      </c>
      <c r="K1674">
        <v>1</v>
      </c>
      <c r="L1674">
        <v>60</v>
      </c>
      <c r="M1674">
        <v>0</v>
      </c>
      <c r="N1674" t="s">
        <v>4666</v>
      </c>
      <c r="O1674">
        <v>1</v>
      </c>
      <c r="P1674">
        <v>60</v>
      </c>
      <c r="Q1674">
        <v>0</v>
      </c>
    </row>
    <row r="1675" spans="1:27">
      <c r="A1675" s="16">
        <f t="shared" si="21"/>
        <v>0</v>
      </c>
      <c r="B1675" s="12" t="s">
        <v>4668</v>
      </c>
      <c r="C1675" s="16" t="s">
        <v>4668</v>
      </c>
      <c r="D1675" t="s">
        <v>4667</v>
      </c>
      <c r="E1675" t="s">
        <v>703</v>
      </c>
      <c r="F1675" t="s">
        <v>3121</v>
      </c>
      <c r="G1675" t="s">
        <v>4668</v>
      </c>
      <c r="H1675" t="s">
        <v>4530</v>
      </c>
    </row>
    <row r="1676" spans="1:27">
      <c r="A1676" s="16">
        <f t="shared" si="21"/>
        <v>0</v>
      </c>
      <c r="B1676" s="12" t="s">
        <v>4552</v>
      </c>
      <c r="C1676" s="16" t="s">
        <v>4552</v>
      </c>
      <c r="D1676" t="s">
        <v>4669</v>
      </c>
      <c r="E1676" t="s">
        <v>487</v>
      </c>
      <c r="F1676" t="s">
        <v>1411</v>
      </c>
      <c r="G1676" t="s">
        <v>1412</v>
      </c>
      <c r="H1676" t="s">
        <v>4552</v>
      </c>
      <c r="I1676" t="s">
        <v>4670</v>
      </c>
    </row>
    <row r="1677" spans="1:27">
      <c r="A1677" s="16">
        <f t="shared" si="21"/>
        <v>0</v>
      </c>
      <c r="B1677" s="12"/>
      <c r="C1677" s="14"/>
      <c r="D1677" t="s">
        <v>3397</v>
      </c>
      <c r="E1677" t="s">
        <v>919</v>
      </c>
      <c r="F1677" t="s">
        <v>234</v>
      </c>
      <c r="G1677" t="s">
        <v>4671</v>
      </c>
      <c r="H1677" t="s">
        <v>2288</v>
      </c>
      <c r="I1677" t="s">
        <v>362</v>
      </c>
      <c r="J1677" s="1">
        <v>750</v>
      </c>
      <c r="K1677">
        <v>0</v>
      </c>
      <c r="L1677" t="s">
        <v>72</v>
      </c>
      <c r="M1677" s="1">
        <v>825</v>
      </c>
      <c r="N1677">
        <v>0</v>
      </c>
      <c r="O1677" t="s">
        <v>4672</v>
      </c>
      <c r="P1677" t="s">
        <v>4673</v>
      </c>
      <c r="Q1677" t="s">
        <v>362</v>
      </c>
      <c r="R1677" s="1">
        <v>750</v>
      </c>
      <c r="S1677" t="s">
        <v>4674</v>
      </c>
      <c r="T1677">
        <v>0</v>
      </c>
    </row>
    <row r="1678" spans="1:27">
      <c r="A1678" s="16">
        <f t="shared" si="21"/>
        <v>0</v>
      </c>
      <c r="B1678" s="12" t="s">
        <v>19210</v>
      </c>
      <c r="C1678" s="16" t="s">
        <v>19210</v>
      </c>
      <c r="D1678" t="s">
        <v>869</v>
      </c>
      <c r="E1678" t="s">
        <v>41</v>
      </c>
      <c r="F1678" t="s">
        <v>997</v>
      </c>
      <c r="G1678" t="s">
        <v>99</v>
      </c>
      <c r="H1678" t="s">
        <v>449</v>
      </c>
      <c r="I1678" t="s">
        <v>2370</v>
      </c>
      <c r="J1678" t="s">
        <v>32</v>
      </c>
      <c r="K1678" t="s">
        <v>4675</v>
      </c>
      <c r="L1678" t="s">
        <v>67</v>
      </c>
      <c r="M1678" t="s">
        <v>32</v>
      </c>
    </row>
    <row r="1679" spans="1:27">
      <c r="A1679" s="16">
        <f t="shared" si="21"/>
        <v>0</v>
      </c>
      <c r="B1679" s="12" t="s">
        <v>4676</v>
      </c>
      <c r="C1679" s="16" t="s">
        <v>4676</v>
      </c>
      <c r="D1679" t="s">
        <v>1130</v>
      </c>
      <c r="E1679" t="s">
        <v>14</v>
      </c>
      <c r="F1679" t="s">
        <v>1139</v>
      </c>
      <c r="G1679" t="s">
        <v>678</v>
      </c>
      <c r="H1679" t="s">
        <v>4676</v>
      </c>
      <c r="I1679" t="s">
        <v>4677</v>
      </c>
    </row>
    <row r="1680" spans="1:27">
      <c r="A1680" s="16">
        <f t="shared" si="21"/>
        <v>0</v>
      </c>
      <c r="B1680" s="12"/>
      <c r="C1680" s="14"/>
      <c r="E1680" t="s">
        <v>59</v>
      </c>
      <c r="F1680" t="s">
        <v>8</v>
      </c>
      <c r="G1680" t="s">
        <v>3014</v>
      </c>
      <c r="H1680" t="s">
        <v>450</v>
      </c>
      <c r="I1680" t="s">
        <v>386</v>
      </c>
      <c r="J1680" t="s">
        <v>4678</v>
      </c>
      <c r="K1680" t="s">
        <v>4679</v>
      </c>
      <c r="L1680" s="1">
        <v>1</v>
      </c>
      <c r="M1680">
        <v>150</v>
      </c>
      <c r="N1680">
        <v>0</v>
      </c>
      <c r="O1680" t="s">
        <v>57</v>
      </c>
      <c r="P1680" s="1">
        <v>1</v>
      </c>
      <c r="Q1680">
        <v>250</v>
      </c>
      <c r="R1680">
        <v>0</v>
      </c>
      <c r="S1680" t="s">
        <v>4680</v>
      </c>
      <c r="T1680" t="s">
        <v>4681</v>
      </c>
      <c r="U1680" s="1">
        <v>1</v>
      </c>
      <c r="V1680">
        <v>150</v>
      </c>
      <c r="W1680">
        <v>0</v>
      </c>
      <c r="X1680" t="s">
        <v>57</v>
      </c>
      <c r="Y1680" s="1">
        <v>1</v>
      </c>
      <c r="Z1680">
        <v>250</v>
      </c>
      <c r="AA1680">
        <v>0</v>
      </c>
    </row>
    <row r="1681" spans="1:25">
      <c r="A1681" s="16">
        <f t="shared" si="21"/>
        <v>0</v>
      </c>
      <c r="B1681" s="12"/>
      <c r="C1681" s="14"/>
      <c r="D1681" t="s">
        <v>1596</v>
      </c>
      <c r="E1681" t="s">
        <v>312</v>
      </c>
      <c r="F1681" t="s">
        <v>57</v>
      </c>
      <c r="G1681" t="s">
        <v>373</v>
      </c>
      <c r="H1681" t="s">
        <v>234</v>
      </c>
      <c r="I1681" t="s">
        <v>4682</v>
      </c>
      <c r="J1681" s="1">
        <v>1</v>
      </c>
      <c r="K1681">
        <v>165</v>
      </c>
      <c r="L1681">
        <v>0</v>
      </c>
      <c r="M1681" t="s">
        <v>57</v>
      </c>
      <c r="N1681" s="1">
        <v>1</v>
      </c>
      <c r="O1681">
        <v>200</v>
      </c>
      <c r="P1681">
        <v>0</v>
      </c>
      <c r="Q1681" t="s">
        <v>4683</v>
      </c>
      <c r="R1681" t="s">
        <v>4684</v>
      </c>
      <c r="S1681" s="1">
        <v>1</v>
      </c>
      <c r="T1681">
        <v>165</v>
      </c>
      <c r="U1681">
        <v>0</v>
      </c>
      <c r="V1681" t="s">
        <v>57</v>
      </c>
      <c r="W1681" s="1">
        <v>1</v>
      </c>
      <c r="X1681">
        <v>200</v>
      </c>
      <c r="Y1681">
        <v>0</v>
      </c>
    </row>
    <row r="1682" spans="1:25">
      <c r="A1682" s="16">
        <f t="shared" si="21"/>
        <v>0</v>
      </c>
      <c r="B1682" s="12"/>
      <c r="C1682" s="14"/>
      <c r="D1682" t="s">
        <v>4685</v>
      </c>
      <c r="E1682" t="s">
        <v>1009</v>
      </c>
      <c r="F1682" t="s">
        <v>121</v>
      </c>
      <c r="G1682" t="s">
        <v>4686</v>
      </c>
      <c r="H1682" t="s">
        <v>691</v>
      </c>
      <c r="I1682" t="s">
        <v>206</v>
      </c>
      <c r="J1682" t="s">
        <v>207</v>
      </c>
      <c r="K1682" t="s">
        <v>208</v>
      </c>
      <c r="L1682" t="s">
        <v>691</v>
      </c>
      <c r="M1682" t="s">
        <v>206</v>
      </c>
      <c r="N1682" t="s">
        <v>207</v>
      </c>
      <c r="O1682" t="s">
        <v>208</v>
      </c>
    </row>
    <row r="1683" spans="1:25">
      <c r="A1683" s="16">
        <f t="shared" si="21"/>
        <v>0</v>
      </c>
      <c r="B1683" s="12" t="s">
        <v>19211</v>
      </c>
      <c r="C1683" s="16" t="s">
        <v>19211</v>
      </c>
      <c r="D1683" t="s">
        <v>444</v>
      </c>
      <c r="E1683" t="s">
        <v>41</v>
      </c>
      <c r="F1683" t="s">
        <v>23</v>
      </c>
      <c r="G1683" t="s">
        <v>375</v>
      </c>
      <c r="H1683" t="s">
        <v>32</v>
      </c>
      <c r="I1683" t="s">
        <v>4687</v>
      </c>
      <c r="J1683" t="s">
        <v>4688</v>
      </c>
      <c r="K1683" t="s">
        <v>34</v>
      </c>
    </row>
    <row r="1684" spans="1:25">
      <c r="A1684" s="16">
        <f t="shared" si="21"/>
        <v>0</v>
      </c>
      <c r="B1684" s="12" t="s">
        <v>19212</v>
      </c>
      <c r="C1684" s="16" t="s">
        <v>19212</v>
      </c>
      <c r="D1684" t="s">
        <v>4689</v>
      </c>
      <c r="E1684" t="s">
        <v>38</v>
      </c>
      <c r="F1684" t="s">
        <v>3487</v>
      </c>
      <c r="G1684" t="s">
        <v>595</v>
      </c>
      <c r="H1684" t="s">
        <v>293</v>
      </c>
      <c r="I1684" t="s">
        <v>715</v>
      </c>
      <c r="J1684" t="s">
        <v>1271</v>
      </c>
      <c r="K1684" t="s">
        <v>4690</v>
      </c>
      <c r="L1684" t="s">
        <v>4691</v>
      </c>
      <c r="M1684" t="s">
        <v>715</v>
      </c>
      <c r="N1684" t="s">
        <v>1271</v>
      </c>
    </row>
    <row r="1685" spans="1:25">
      <c r="A1685" s="16">
        <f t="shared" si="21"/>
        <v>0</v>
      </c>
      <c r="B1685" s="16" t="s">
        <v>4692</v>
      </c>
      <c r="C1685" s="14" t="s">
        <v>4692</v>
      </c>
      <c r="D1685" t="s">
        <v>394</v>
      </c>
      <c r="E1685" t="s">
        <v>1001</v>
      </c>
      <c r="F1685" s="1">
        <v>699</v>
      </c>
      <c r="G1685">
        <v>0</v>
      </c>
      <c r="H1685" t="s">
        <v>4692</v>
      </c>
      <c r="I1685" s="1">
        <v>699</v>
      </c>
      <c r="J1685">
        <v>0</v>
      </c>
    </row>
    <row r="1686" spans="1:25">
      <c r="A1686" s="16">
        <f t="shared" si="21"/>
        <v>0</v>
      </c>
      <c r="B1686" s="12"/>
      <c r="C1686" s="14"/>
      <c r="D1686" t="s">
        <v>3352</v>
      </c>
      <c r="E1686" t="s">
        <v>41</v>
      </c>
      <c r="F1686" t="s">
        <v>606</v>
      </c>
      <c r="G1686" t="s">
        <v>4261</v>
      </c>
      <c r="H1686" t="s">
        <v>1956</v>
      </c>
      <c r="I1686" t="s">
        <v>4665</v>
      </c>
      <c r="J1686" t="s">
        <v>606</v>
      </c>
      <c r="K1686" s="1">
        <v>970</v>
      </c>
      <c r="L1686">
        <v>0</v>
      </c>
      <c r="M1686" t="s">
        <v>4666</v>
      </c>
      <c r="N1686" s="1">
        <v>970</v>
      </c>
      <c r="O1686">
        <v>0</v>
      </c>
    </row>
    <row r="1687" spans="1:25">
      <c r="A1687" s="16">
        <f t="shared" si="21"/>
        <v>0</v>
      </c>
      <c r="B1687" s="12"/>
      <c r="C1687" s="16"/>
      <c r="D1687" t="s">
        <v>163</v>
      </c>
      <c r="E1687" t="s">
        <v>3199</v>
      </c>
      <c r="F1687" t="s">
        <v>38</v>
      </c>
      <c r="G1687" t="s">
        <v>1304</v>
      </c>
      <c r="H1687" t="s">
        <v>1524</v>
      </c>
      <c r="I1687" t="s">
        <v>497</v>
      </c>
      <c r="J1687" s="1">
        <v>650</v>
      </c>
      <c r="K1687">
        <v>0</v>
      </c>
      <c r="L1687" t="s">
        <v>72</v>
      </c>
      <c r="M1687" s="1">
        <v>715</v>
      </c>
      <c r="N1687">
        <v>0</v>
      </c>
      <c r="O1687" t="s">
        <v>4693</v>
      </c>
      <c r="P1687" t="s">
        <v>4694</v>
      </c>
      <c r="Q1687" s="1">
        <v>650</v>
      </c>
      <c r="R1687" t="s">
        <v>4695</v>
      </c>
      <c r="S1687">
        <v>0</v>
      </c>
    </row>
    <row r="1688" spans="1:25">
      <c r="A1688" s="16">
        <f t="shared" si="21"/>
        <v>0</v>
      </c>
      <c r="B1688" s="12" t="s">
        <v>4697</v>
      </c>
      <c r="C1688" s="16" t="s">
        <v>4697</v>
      </c>
      <c r="D1688" t="s">
        <v>1600</v>
      </c>
      <c r="E1688" t="s">
        <v>2988</v>
      </c>
      <c r="F1688" t="s">
        <v>4696</v>
      </c>
      <c r="G1688" t="s">
        <v>474</v>
      </c>
      <c r="H1688" t="s">
        <v>32</v>
      </c>
      <c r="I1688" t="s">
        <v>206</v>
      </c>
      <c r="J1688" t="s">
        <v>207</v>
      </c>
      <c r="K1688" t="s">
        <v>208</v>
      </c>
      <c r="L1688" t="s">
        <v>4697</v>
      </c>
      <c r="M1688" t="s">
        <v>32</v>
      </c>
      <c r="N1688" t="s">
        <v>206</v>
      </c>
      <c r="O1688" t="s">
        <v>207</v>
      </c>
      <c r="P1688" t="s">
        <v>208</v>
      </c>
    </row>
    <row r="1689" spans="1:25">
      <c r="A1689" s="16">
        <f t="shared" si="21"/>
        <v>0</v>
      </c>
      <c r="B1689" s="16" t="s">
        <v>21843</v>
      </c>
      <c r="C1689" s="16" t="s">
        <v>21843</v>
      </c>
      <c r="D1689" t="s">
        <v>662</v>
      </c>
      <c r="E1689" t="s">
        <v>4698</v>
      </c>
      <c r="F1689" t="s">
        <v>3888</v>
      </c>
      <c r="G1689" t="s">
        <v>4699</v>
      </c>
      <c r="H1689" t="s">
        <v>4700</v>
      </c>
      <c r="I1689" t="s">
        <v>4701</v>
      </c>
    </row>
    <row r="1690" spans="1:25">
      <c r="A1690" s="16">
        <f t="shared" si="21"/>
        <v>0</v>
      </c>
      <c r="B1690" s="12"/>
      <c r="C1690" s="14"/>
      <c r="D1690" t="s">
        <v>59</v>
      </c>
      <c r="E1690" t="s">
        <v>218</v>
      </c>
      <c r="F1690" t="s">
        <v>163</v>
      </c>
      <c r="G1690" t="s">
        <v>53</v>
      </c>
      <c r="H1690" s="1">
        <v>850</v>
      </c>
      <c r="I1690">
        <v>0</v>
      </c>
      <c r="J1690" t="s">
        <v>72</v>
      </c>
      <c r="K1690" s="1">
        <v>935</v>
      </c>
      <c r="L1690">
        <v>0</v>
      </c>
      <c r="M1690" t="s">
        <v>1720</v>
      </c>
      <c r="N1690" s="1">
        <v>850</v>
      </c>
      <c r="O1690" t="s">
        <v>4702</v>
      </c>
      <c r="P1690">
        <v>0</v>
      </c>
    </row>
    <row r="1691" spans="1:25">
      <c r="A1691" s="16">
        <f t="shared" si="21"/>
        <v>0</v>
      </c>
      <c r="B1691" s="12" t="s">
        <v>4703</v>
      </c>
      <c r="C1691" s="16" t="s">
        <v>4703</v>
      </c>
      <c r="D1691" t="s">
        <v>548</v>
      </c>
      <c r="E1691" t="s">
        <v>28</v>
      </c>
      <c r="F1691" t="s">
        <v>29</v>
      </c>
      <c r="G1691" t="s">
        <v>30</v>
      </c>
      <c r="H1691" t="s">
        <v>715</v>
      </c>
      <c r="I1691" t="s">
        <v>1271</v>
      </c>
      <c r="J1691" t="s">
        <v>4703</v>
      </c>
      <c r="K1691" t="s">
        <v>4383</v>
      </c>
    </row>
    <row r="1692" spans="1:25">
      <c r="A1692" s="16">
        <f t="shared" si="21"/>
        <v>0</v>
      </c>
      <c r="B1692" s="12" t="s">
        <v>3568</v>
      </c>
      <c r="C1692" s="16" t="s">
        <v>3568</v>
      </c>
      <c r="D1692" t="s">
        <v>725</v>
      </c>
      <c r="E1692" t="s">
        <v>158</v>
      </c>
      <c r="F1692" t="s">
        <v>32</v>
      </c>
      <c r="G1692" t="s">
        <v>234</v>
      </c>
      <c r="H1692" t="s">
        <v>4704</v>
      </c>
      <c r="I1692" t="s">
        <v>4705</v>
      </c>
      <c r="J1692" t="s">
        <v>207</v>
      </c>
      <c r="K1692" t="s">
        <v>4706</v>
      </c>
      <c r="L1692" t="s">
        <v>3568</v>
      </c>
      <c r="M1692" t="s">
        <v>32</v>
      </c>
      <c r="N1692" t="s">
        <v>234</v>
      </c>
      <c r="O1692" t="s">
        <v>4704</v>
      </c>
      <c r="P1692" t="s">
        <v>4705</v>
      </c>
      <c r="Q1692" t="s">
        <v>207</v>
      </c>
      <c r="R1692" t="s">
        <v>4706</v>
      </c>
    </row>
    <row r="1693" spans="1:25">
      <c r="A1693" s="16">
        <f t="shared" ref="A1693:A1756" si="22">IF(B1693&lt;&gt;C1693,1,0)</f>
        <v>0</v>
      </c>
      <c r="B1693" s="16" t="s">
        <v>4710</v>
      </c>
      <c r="C1693" s="14" t="s">
        <v>4710</v>
      </c>
      <c r="D1693" t="s">
        <v>333</v>
      </c>
      <c r="E1693" t="s">
        <v>234</v>
      </c>
      <c r="F1693">
        <v>5</v>
      </c>
      <c r="G1693" t="s">
        <v>3434</v>
      </c>
      <c r="H1693" t="s">
        <v>57</v>
      </c>
      <c r="I1693" t="s">
        <v>4707</v>
      </c>
      <c r="J1693" t="s">
        <v>4708</v>
      </c>
      <c r="K1693" t="s">
        <v>4709</v>
      </c>
      <c r="L1693" t="s">
        <v>643</v>
      </c>
      <c r="M1693" s="1">
        <v>199</v>
      </c>
      <c r="N1693">
        <v>0</v>
      </c>
      <c r="O1693" t="s">
        <v>4710</v>
      </c>
      <c r="P1693" t="s">
        <v>643</v>
      </c>
      <c r="Q1693" s="1">
        <v>199</v>
      </c>
      <c r="R1693">
        <v>0</v>
      </c>
    </row>
    <row r="1694" spans="1:25">
      <c r="A1694" s="16">
        <f t="shared" si="22"/>
        <v>0</v>
      </c>
      <c r="B1694" s="16" t="s">
        <v>4711</v>
      </c>
      <c r="C1694" s="14" t="s">
        <v>4711</v>
      </c>
      <c r="D1694" t="s">
        <v>55</v>
      </c>
      <c r="E1694" t="s">
        <v>29</v>
      </c>
      <c r="F1694" t="s">
        <v>381</v>
      </c>
      <c r="G1694" s="1">
        <v>220</v>
      </c>
      <c r="H1694">
        <v>0</v>
      </c>
      <c r="I1694" t="s">
        <v>4711</v>
      </c>
      <c r="J1694" s="1">
        <v>220</v>
      </c>
      <c r="K1694">
        <v>0</v>
      </c>
    </row>
    <row r="1695" spans="1:25">
      <c r="A1695" s="16">
        <f t="shared" si="22"/>
        <v>0</v>
      </c>
      <c r="B1695" s="13"/>
      <c r="C1695" s="14"/>
      <c r="D1695" t="s">
        <v>312</v>
      </c>
      <c r="E1695" t="s">
        <v>45</v>
      </c>
      <c r="F1695" t="s">
        <v>618</v>
      </c>
      <c r="G1695" t="s">
        <v>3409</v>
      </c>
      <c r="H1695" t="s">
        <v>1262</v>
      </c>
      <c r="I1695" s="1">
        <v>400</v>
      </c>
      <c r="J1695">
        <v>0</v>
      </c>
      <c r="K1695" t="s">
        <v>4712</v>
      </c>
      <c r="L1695" t="s">
        <v>4713</v>
      </c>
      <c r="M1695" s="1">
        <v>400</v>
      </c>
      <c r="N1695">
        <v>0</v>
      </c>
    </row>
    <row r="1696" spans="1:25">
      <c r="A1696" s="16">
        <f t="shared" si="22"/>
        <v>0</v>
      </c>
      <c r="B1696" s="16" t="s">
        <v>4717</v>
      </c>
      <c r="C1696" s="14" t="s">
        <v>4717</v>
      </c>
      <c r="D1696" t="s">
        <v>1795</v>
      </c>
      <c r="E1696" t="s">
        <v>1127</v>
      </c>
      <c r="F1696" t="s">
        <v>2864</v>
      </c>
      <c r="G1696" t="s">
        <v>4714</v>
      </c>
      <c r="H1696" t="s">
        <v>4715</v>
      </c>
      <c r="I1696" t="s">
        <v>1239</v>
      </c>
      <c r="J1696" t="s">
        <v>4716</v>
      </c>
      <c r="K1696" t="s">
        <v>643</v>
      </c>
      <c r="L1696" s="1">
        <v>490</v>
      </c>
      <c r="M1696">
        <v>0</v>
      </c>
      <c r="N1696" t="s">
        <v>4717</v>
      </c>
      <c r="O1696" t="s">
        <v>643</v>
      </c>
      <c r="P1696" s="1">
        <v>490</v>
      </c>
      <c r="Q1696">
        <v>0</v>
      </c>
    </row>
    <row r="1697" spans="1:19">
      <c r="A1697" s="16">
        <f t="shared" si="22"/>
        <v>0</v>
      </c>
      <c r="B1697" s="16" t="s">
        <v>4724</v>
      </c>
      <c r="C1697" s="14" t="s">
        <v>4724</v>
      </c>
      <c r="D1697" t="s">
        <v>605</v>
      </c>
      <c r="E1697" t="s">
        <v>4718</v>
      </c>
      <c r="F1697" t="s">
        <v>836</v>
      </c>
      <c r="G1697" t="s">
        <v>4718</v>
      </c>
      <c r="H1697" t="s">
        <v>4719</v>
      </c>
      <c r="I1697" t="s">
        <v>4720</v>
      </c>
      <c r="J1697" t="s">
        <v>1239</v>
      </c>
      <c r="K1697" t="s">
        <v>4721</v>
      </c>
      <c r="L1697" t="s">
        <v>836</v>
      </c>
      <c r="M1697" t="s">
        <v>4722</v>
      </c>
      <c r="N1697" t="s">
        <v>4723</v>
      </c>
      <c r="O1697" s="1">
        <v>285</v>
      </c>
      <c r="P1697">
        <v>0</v>
      </c>
      <c r="Q1697" t="s">
        <v>4724</v>
      </c>
      <c r="R1697" s="1">
        <v>285</v>
      </c>
      <c r="S1697">
        <v>0</v>
      </c>
    </row>
    <row r="1698" spans="1:19">
      <c r="A1698" s="16">
        <f t="shared" si="22"/>
        <v>0</v>
      </c>
      <c r="B1698" s="16" t="s">
        <v>4727</v>
      </c>
      <c r="C1698" s="14" t="s">
        <v>4727</v>
      </c>
      <c r="D1698" t="s">
        <v>4725</v>
      </c>
      <c r="E1698">
        <v>3</v>
      </c>
      <c r="F1698" t="s">
        <v>36</v>
      </c>
      <c r="G1698" t="s">
        <v>1239</v>
      </c>
      <c r="H1698" t="s">
        <v>4726</v>
      </c>
      <c r="I1698" t="s">
        <v>29</v>
      </c>
      <c r="J1698" t="s">
        <v>1239</v>
      </c>
      <c r="K1698" t="s">
        <v>2113</v>
      </c>
      <c r="L1698" s="1">
        <v>254</v>
      </c>
      <c r="M1698">
        <v>0</v>
      </c>
      <c r="N1698" t="s">
        <v>4727</v>
      </c>
      <c r="O1698" s="1">
        <v>254</v>
      </c>
      <c r="P1698">
        <v>0</v>
      </c>
    </row>
    <row r="1699" spans="1:19">
      <c r="A1699" s="16">
        <f t="shared" si="22"/>
        <v>0</v>
      </c>
      <c r="B1699" s="16" t="s">
        <v>4729</v>
      </c>
      <c r="C1699" s="14" t="s">
        <v>4729</v>
      </c>
      <c r="D1699" t="s">
        <v>266</v>
      </c>
      <c r="E1699" t="s">
        <v>3404</v>
      </c>
      <c r="F1699" t="s">
        <v>234</v>
      </c>
      <c r="G1699" t="s">
        <v>1071</v>
      </c>
      <c r="H1699" t="s">
        <v>595</v>
      </c>
      <c r="I1699" t="s">
        <v>4728</v>
      </c>
      <c r="J1699" t="s">
        <v>643</v>
      </c>
      <c r="K1699" s="1">
        <v>290</v>
      </c>
      <c r="L1699">
        <v>0</v>
      </c>
      <c r="M1699" t="s">
        <v>4729</v>
      </c>
      <c r="N1699" t="s">
        <v>643</v>
      </c>
      <c r="O1699" s="1">
        <v>290</v>
      </c>
      <c r="P1699">
        <v>0</v>
      </c>
    </row>
    <row r="1700" spans="1:19">
      <c r="A1700" s="16">
        <f t="shared" si="22"/>
        <v>0</v>
      </c>
      <c r="B1700" s="16" t="s">
        <v>4732</v>
      </c>
      <c r="C1700" s="14" t="s">
        <v>4732</v>
      </c>
      <c r="D1700" t="s">
        <v>4730</v>
      </c>
      <c r="E1700" t="s">
        <v>1086</v>
      </c>
      <c r="F1700" t="s">
        <v>347</v>
      </c>
      <c r="G1700" t="s">
        <v>4731</v>
      </c>
      <c r="H1700" s="1">
        <v>125</v>
      </c>
      <c r="I1700">
        <v>0</v>
      </c>
      <c r="J1700" t="s">
        <v>4732</v>
      </c>
      <c r="K1700" s="1">
        <v>125</v>
      </c>
      <c r="L1700">
        <v>0</v>
      </c>
    </row>
    <row r="1701" spans="1:19">
      <c r="A1701" s="16">
        <f t="shared" si="22"/>
        <v>0</v>
      </c>
      <c r="B1701" s="16" t="s">
        <v>4734</v>
      </c>
      <c r="C1701" s="14" t="s">
        <v>4734</v>
      </c>
      <c r="D1701" t="s">
        <v>3412</v>
      </c>
      <c r="E1701" t="s">
        <v>4733</v>
      </c>
      <c r="F1701" t="s">
        <v>550</v>
      </c>
      <c r="G1701" s="1">
        <v>350</v>
      </c>
      <c r="H1701">
        <v>0</v>
      </c>
      <c r="I1701" t="s">
        <v>3353</v>
      </c>
      <c r="J1701" t="s">
        <v>4734</v>
      </c>
      <c r="K1701" s="1">
        <v>350</v>
      </c>
      <c r="L1701">
        <v>0</v>
      </c>
      <c r="M1701" t="s">
        <v>3353</v>
      </c>
    </row>
    <row r="1702" spans="1:19">
      <c r="A1702" s="16">
        <f t="shared" si="22"/>
        <v>0</v>
      </c>
      <c r="B1702" s="16" t="s">
        <v>4739</v>
      </c>
      <c r="C1702" s="14" t="s">
        <v>4739</v>
      </c>
      <c r="D1702" t="s">
        <v>537</v>
      </c>
      <c r="E1702" t="s">
        <v>2746</v>
      </c>
      <c r="F1702" t="s">
        <v>4735</v>
      </c>
      <c r="G1702" t="s">
        <v>72</v>
      </c>
      <c r="H1702" t="s">
        <v>4736</v>
      </c>
      <c r="I1702" t="s">
        <v>703</v>
      </c>
      <c r="J1702" t="s">
        <v>4737</v>
      </c>
      <c r="K1702" s="1">
        <v>119</v>
      </c>
      <c r="L1702">
        <v>0</v>
      </c>
      <c r="M1702" t="s">
        <v>4738</v>
      </c>
      <c r="N1702" t="s">
        <v>4739</v>
      </c>
      <c r="O1702" s="1">
        <v>119</v>
      </c>
      <c r="P1702">
        <v>0</v>
      </c>
      <c r="Q1702" t="s">
        <v>4738</v>
      </c>
    </row>
    <row r="1703" spans="1:19">
      <c r="A1703" s="16">
        <f t="shared" si="22"/>
        <v>0</v>
      </c>
      <c r="B1703" s="16" t="s">
        <v>4740</v>
      </c>
      <c r="C1703" s="14" t="s">
        <v>4740</v>
      </c>
      <c r="D1703" t="s">
        <v>3412</v>
      </c>
      <c r="E1703" t="s">
        <v>4733</v>
      </c>
      <c r="F1703" t="s">
        <v>550</v>
      </c>
      <c r="G1703" s="1">
        <v>289</v>
      </c>
      <c r="H1703">
        <v>0</v>
      </c>
      <c r="I1703" t="s">
        <v>4740</v>
      </c>
      <c r="J1703" s="1">
        <v>289</v>
      </c>
      <c r="K1703">
        <v>0</v>
      </c>
    </row>
    <row r="1704" spans="1:19">
      <c r="A1704" s="16">
        <f t="shared" si="22"/>
        <v>0</v>
      </c>
      <c r="B1704" s="16" t="s">
        <v>4743</v>
      </c>
      <c r="C1704" s="14" t="s">
        <v>4743</v>
      </c>
      <c r="D1704" t="s">
        <v>4741</v>
      </c>
      <c r="E1704" t="s">
        <v>347</v>
      </c>
      <c r="F1704" t="s">
        <v>4742</v>
      </c>
      <c r="G1704" s="1">
        <v>500</v>
      </c>
      <c r="H1704">
        <v>0</v>
      </c>
      <c r="I1704" t="s">
        <v>4743</v>
      </c>
      <c r="J1704" s="1">
        <v>500</v>
      </c>
      <c r="K1704">
        <v>0</v>
      </c>
    </row>
    <row r="1705" spans="1:19">
      <c r="A1705" s="16">
        <f t="shared" si="22"/>
        <v>0</v>
      </c>
      <c r="B1705" s="16" t="s">
        <v>21051</v>
      </c>
      <c r="C1705" s="14" t="s">
        <v>21051</v>
      </c>
      <c r="D1705" t="s">
        <v>4744</v>
      </c>
      <c r="E1705" t="s">
        <v>4745</v>
      </c>
      <c r="F1705" t="s">
        <v>4158</v>
      </c>
      <c r="G1705" s="1">
        <v>170</v>
      </c>
      <c r="H1705">
        <v>0</v>
      </c>
      <c r="I1705" t="s">
        <v>4744</v>
      </c>
      <c r="J1705" t="s">
        <v>4746</v>
      </c>
      <c r="K1705" s="1">
        <v>170</v>
      </c>
      <c r="L1705">
        <v>0</v>
      </c>
    </row>
    <row r="1706" spans="1:19">
      <c r="A1706" s="16">
        <f t="shared" si="22"/>
        <v>0</v>
      </c>
      <c r="B1706" s="16" t="s">
        <v>4747</v>
      </c>
      <c r="C1706" s="14" t="s">
        <v>4747</v>
      </c>
      <c r="D1706" t="s">
        <v>2506</v>
      </c>
      <c r="E1706" t="s">
        <v>181</v>
      </c>
      <c r="F1706" t="s">
        <v>1753</v>
      </c>
      <c r="G1706" s="1">
        <v>375</v>
      </c>
      <c r="H1706">
        <v>0</v>
      </c>
      <c r="I1706" t="s">
        <v>4747</v>
      </c>
      <c r="J1706" s="1">
        <v>375</v>
      </c>
      <c r="K1706">
        <v>0</v>
      </c>
    </row>
    <row r="1707" spans="1:19">
      <c r="A1707" s="16">
        <f t="shared" si="22"/>
        <v>0</v>
      </c>
      <c r="B1707" s="16" t="s">
        <v>4749</v>
      </c>
      <c r="C1707" s="14" t="s">
        <v>4749</v>
      </c>
      <c r="D1707" t="s">
        <v>2273</v>
      </c>
      <c r="E1707" t="s">
        <v>1394</v>
      </c>
      <c r="F1707" t="s">
        <v>3320</v>
      </c>
      <c r="G1707" s="1">
        <v>350</v>
      </c>
      <c r="H1707">
        <v>0</v>
      </c>
      <c r="I1707" t="s">
        <v>4748</v>
      </c>
      <c r="J1707" t="s">
        <v>4749</v>
      </c>
      <c r="K1707" s="1">
        <v>350</v>
      </c>
      <c r="L1707" t="s">
        <v>3735</v>
      </c>
    </row>
    <row r="1708" spans="1:19">
      <c r="A1708" s="16">
        <f t="shared" si="22"/>
        <v>0</v>
      </c>
      <c r="B1708" s="16" t="s">
        <v>4751</v>
      </c>
      <c r="C1708" s="14" t="s">
        <v>4751</v>
      </c>
      <c r="D1708" t="s">
        <v>1411</v>
      </c>
      <c r="E1708" t="s">
        <v>454</v>
      </c>
      <c r="F1708" t="s">
        <v>4750</v>
      </c>
      <c r="G1708" s="1">
        <v>180</v>
      </c>
      <c r="H1708">
        <v>0</v>
      </c>
      <c r="I1708" t="s">
        <v>4751</v>
      </c>
      <c r="J1708" s="1">
        <v>180</v>
      </c>
      <c r="K1708">
        <v>0</v>
      </c>
    </row>
    <row r="1709" spans="1:19">
      <c r="A1709" s="16">
        <f t="shared" si="22"/>
        <v>0</v>
      </c>
      <c r="B1709" s="16" t="s">
        <v>4752</v>
      </c>
      <c r="C1709" s="14" t="s">
        <v>4752</v>
      </c>
      <c r="D1709" t="s">
        <v>393</v>
      </c>
      <c r="E1709" t="s">
        <v>3386</v>
      </c>
      <c r="F1709" t="s">
        <v>302</v>
      </c>
      <c r="G1709" s="1">
        <v>265</v>
      </c>
      <c r="H1709">
        <v>0</v>
      </c>
      <c r="I1709" t="s">
        <v>4752</v>
      </c>
      <c r="J1709" s="1">
        <v>265</v>
      </c>
      <c r="K1709">
        <v>0</v>
      </c>
    </row>
    <row r="1710" spans="1:19">
      <c r="A1710" s="16">
        <f t="shared" si="22"/>
        <v>0</v>
      </c>
      <c r="B1710" s="16" t="s">
        <v>4754</v>
      </c>
      <c r="C1710" s="14" t="s">
        <v>4754</v>
      </c>
      <c r="D1710" t="s">
        <v>3391</v>
      </c>
      <c r="E1710" t="s">
        <v>3423</v>
      </c>
      <c r="F1710" t="s">
        <v>41</v>
      </c>
      <c r="G1710" t="s">
        <v>4753</v>
      </c>
      <c r="H1710" s="1">
        <v>275</v>
      </c>
      <c r="I1710">
        <v>0</v>
      </c>
      <c r="J1710" t="s">
        <v>4754</v>
      </c>
      <c r="K1710" s="1">
        <v>275</v>
      </c>
      <c r="L1710">
        <v>0</v>
      </c>
    </row>
    <row r="1711" spans="1:19">
      <c r="A1711" s="16">
        <f t="shared" si="22"/>
        <v>0</v>
      </c>
      <c r="B1711" s="16" t="s">
        <v>4754</v>
      </c>
      <c r="C1711" s="14" t="s">
        <v>4754</v>
      </c>
      <c r="D1711" t="s">
        <v>3391</v>
      </c>
      <c r="E1711" t="s">
        <v>3423</v>
      </c>
      <c r="F1711" t="s">
        <v>41</v>
      </c>
      <c r="G1711" t="s">
        <v>4753</v>
      </c>
      <c r="H1711" s="1">
        <v>325</v>
      </c>
      <c r="I1711">
        <v>0</v>
      </c>
      <c r="J1711" t="s">
        <v>4754</v>
      </c>
      <c r="K1711" s="1">
        <v>325</v>
      </c>
      <c r="L1711">
        <v>0</v>
      </c>
    </row>
    <row r="1712" spans="1:19">
      <c r="A1712" s="16">
        <f t="shared" si="22"/>
        <v>0</v>
      </c>
      <c r="B1712" s="16" t="s">
        <v>4756</v>
      </c>
      <c r="C1712" s="14" t="s">
        <v>4756</v>
      </c>
      <c r="D1712" t="s">
        <v>3391</v>
      </c>
      <c r="E1712" t="s">
        <v>4753</v>
      </c>
      <c r="F1712" t="s">
        <v>15</v>
      </c>
      <c r="G1712" t="s">
        <v>4755</v>
      </c>
      <c r="H1712" t="s">
        <v>1934</v>
      </c>
      <c r="I1712" s="1">
        <v>350</v>
      </c>
      <c r="J1712">
        <v>0</v>
      </c>
      <c r="K1712" t="s">
        <v>4756</v>
      </c>
      <c r="L1712" s="1">
        <v>350</v>
      </c>
      <c r="M1712">
        <v>0</v>
      </c>
    </row>
    <row r="1713" spans="1:20">
      <c r="A1713" s="16">
        <f t="shared" si="22"/>
        <v>0</v>
      </c>
      <c r="B1713" s="16" t="s">
        <v>4758</v>
      </c>
      <c r="C1713" s="14" t="s">
        <v>4758</v>
      </c>
      <c r="D1713">
        <v>14</v>
      </c>
      <c r="E1713" t="s">
        <v>2127</v>
      </c>
      <c r="F1713" t="s">
        <v>603</v>
      </c>
      <c r="G1713" t="s">
        <v>4757</v>
      </c>
      <c r="H1713" t="s">
        <v>1339</v>
      </c>
      <c r="I1713" t="s">
        <v>1934</v>
      </c>
      <c r="J1713" t="s">
        <v>703</v>
      </c>
      <c r="K1713" t="s">
        <v>810</v>
      </c>
      <c r="L1713" s="1">
        <v>250</v>
      </c>
      <c r="M1713">
        <v>0</v>
      </c>
      <c r="N1713" t="s">
        <v>4758</v>
      </c>
      <c r="O1713" s="1">
        <v>250</v>
      </c>
      <c r="P1713">
        <v>0</v>
      </c>
      <c r="Q1713" t="s">
        <v>3060</v>
      </c>
    </row>
    <row r="1714" spans="1:20">
      <c r="A1714" s="16">
        <f t="shared" si="22"/>
        <v>0</v>
      </c>
      <c r="B1714" s="16" t="s">
        <v>4759</v>
      </c>
      <c r="C1714" s="14" t="s">
        <v>4759</v>
      </c>
      <c r="D1714" t="s">
        <v>529</v>
      </c>
      <c r="E1714" t="s">
        <v>330</v>
      </c>
      <c r="F1714" t="s">
        <v>3669</v>
      </c>
      <c r="G1714" t="s">
        <v>3107</v>
      </c>
      <c r="H1714" t="s">
        <v>1274</v>
      </c>
      <c r="I1714" t="s">
        <v>3108</v>
      </c>
      <c r="J1714" s="1">
        <v>380</v>
      </c>
      <c r="K1714">
        <v>0</v>
      </c>
      <c r="L1714" t="s">
        <v>4759</v>
      </c>
      <c r="M1714" s="1">
        <v>380</v>
      </c>
      <c r="N1714">
        <v>0</v>
      </c>
    </row>
    <row r="1715" spans="1:20">
      <c r="A1715" s="16">
        <f t="shared" si="22"/>
        <v>0</v>
      </c>
      <c r="B1715" s="16" t="s">
        <v>4762</v>
      </c>
      <c r="C1715" s="14" t="s">
        <v>4762</v>
      </c>
      <c r="D1715" t="s">
        <v>59</v>
      </c>
      <c r="E1715" t="s">
        <v>4760</v>
      </c>
      <c r="F1715" t="s">
        <v>2131</v>
      </c>
      <c r="G1715" t="s">
        <v>75</v>
      </c>
      <c r="H1715" t="s">
        <v>4761</v>
      </c>
      <c r="I1715" s="1">
        <v>650</v>
      </c>
      <c r="J1715">
        <v>0</v>
      </c>
      <c r="K1715" t="s">
        <v>4233</v>
      </c>
      <c r="L1715" t="s">
        <v>4762</v>
      </c>
      <c r="M1715" s="1">
        <v>650</v>
      </c>
      <c r="N1715">
        <v>0</v>
      </c>
      <c r="O1715" t="s">
        <v>4233</v>
      </c>
    </row>
    <row r="1716" spans="1:20">
      <c r="A1716" s="16">
        <f t="shared" si="22"/>
        <v>0</v>
      </c>
      <c r="B1716" s="16" t="s">
        <v>21052</v>
      </c>
      <c r="C1716" s="14" t="s">
        <v>21052</v>
      </c>
      <c r="D1716" t="s">
        <v>1409</v>
      </c>
      <c r="E1716" t="s">
        <v>3343</v>
      </c>
      <c r="F1716" t="s">
        <v>4763</v>
      </c>
      <c r="G1716" t="s">
        <v>4764</v>
      </c>
      <c r="H1716" t="s">
        <v>4765</v>
      </c>
      <c r="I1716" s="1">
        <v>395</v>
      </c>
      <c r="J1716">
        <v>0</v>
      </c>
      <c r="K1716" t="s">
        <v>3343</v>
      </c>
      <c r="L1716" t="s">
        <v>4766</v>
      </c>
      <c r="M1716" s="1">
        <v>395</v>
      </c>
      <c r="N1716">
        <v>0</v>
      </c>
    </row>
    <row r="1717" spans="1:20">
      <c r="A1717" s="16">
        <f t="shared" si="22"/>
        <v>0</v>
      </c>
      <c r="B1717" s="16" t="s">
        <v>4769</v>
      </c>
      <c r="C1717" s="14" t="s">
        <v>4769</v>
      </c>
      <c r="D1717" t="s">
        <v>224</v>
      </c>
      <c r="E1717" t="s">
        <v>4767</v>
      </c>
      <c r="F1717" t="s">
        <v>4768</v>
      </c>
      <c r="G1717" s="1">
        <v>250</v>
      </c>
      <c r="H1717">
        <v>0</v>
      </c>
      <c r="I1717" t="s">
        <v>4769</v>
      </c>
      <c r="J1717" s="1">
        <v>250</v>
      </c>
      <c r="K1717">
        <v>0</v>
      </c>
    </row>
    <row r="1718" spans="1:20">
      <c r="A1718" s="16">
        <f t="shared" si="22"/>
        <v>0</v>
      </c>
      <c r="B1718" s="16" t="s">
        <v>21053</v>
      </c>
      <c r="C1718" s="14" t="s">
        <v>21053</v>
      </c>
      <c r="D1718">
        <v>335</v>
      </c>
      <c r="E1718" t="s">
        <v>2127</v>
      </c>
      <c r="F1718">
        <v>10</v>
      </c>
      <c r="G1718" t="s">
        <v>3107</v>
      </c>
      <c r="H1718" t="s">
        <v>1274</v>
      </c>
      <c r="I1718" t="s">
        <v>4770</v>
      </c>
      <c r="J1718" t="s">
        <v>1627</v>
      </c>
      <c r="K1718" t="s">
        <v>643</v>
      </c>
      <c r="L1718" s="1">
        <v>250</v>
      </c>
      <c r="M1718">
        <v>0</v>
      </c>
      <c r="N1718" t="s">
        <v>4771</v>
      </c>
      <c r="O1718" t="s">
        <v>1627</v>
      </c>
      <c r="P1718" t="s">
        <v>643</v>
      </c>
      <c r="Q1718" s="1">
        <v>250</v>
      </c>
      <c r="R1718">
        <v>0</v>
      </c>
    </row>
    <row r="1719" spans="1:20">
      <c r="A1719" s="16">
        <f t="shared" si="22"/>
        <v>0</v>
      </c>
      <c r="B1719" s="16" t="s">
        <v>4772</v>
      </c>
      <c r="C1719" s="14" t="s">
        <v>4772</v>
      </c>
      <c r="D1719" t="s">
        <v>570</v>
      </c>
      <c r="E1719" t="s">
        <v>571</v>
      </c>
      <c r="F1719" t="s">
        <v>805</v>
      </c>
      <c r="G1719" t="s">
        <v>151</v>
      </c>
      <c r="H1719" t="s">
        <v>3920</v>
      </c>
      <c r="I1719" s="1">
        <v>210</v>
      </c>
      <c r="J1719">
        <v>0</v>
      </c>
      <c r="K1719" t="s">
        <v>4772</v>
      </c>
      <c r="L1719" s="1">
        <v>210</v>
      </c>
      <c r="M1719">
        <v>0</v>
      </c>
    </row>
    <row r="1720" spans="1:20">
      <c r="A1720" s="16">
        <f t="shared" si="22"/>
        <v>0</v>
      </c>
      <c r="B1720" s="16" t="s">
        <v>4776</v>
      </c>
      <c r="C1720" s="14" t="s">
        <v>4776</v>
      </c>
      <c r="D1720" t="s">
        <v>4508</v>
      </c>
      <c r="E1720" t="s">
        <v>4508</v>
      </c>
      <c r="F1720" t="s">
        <v>4508</v>
      </c>
      <c r="G1720" t="s">
        <v>4773</v>
      </c>
      <c r="H1720" t="s">
        <v>4774</v>
      </c>
      <c r="I1720" t="s">
        <v>4775</v>
      </c>
      <c r="J1720" s="1">
        <v>29</v>
      </c>
      <c r="K1720">
        <v>500</v>
      </c>
      <c r="L1720" t="s">
        <v>3348</v>
      </c>
      <c r="M1720" t="s">
        <v>4776</v>
      </c>
      <c r="N1720" s="1">
        <v>29</v>
      </c>
      <c r="O1720">
        <v>500</v>
      </c>
      <c r="P1720" t="s">
        <v>3348</v>
      </c>
    </row>
    <row r="1721" spans="1:20">
      <c r="A1721" s="16">
        <f t="shared" si="22"/>
        <v>0</v>
      </c>
      <c r="B1721" s="16" t="s">
        <v>4779</v>
      </c>
      <c r="C1721" s="14" t="s">
        <v>4779</v>
      </c>
      <c r="D1721" t="s">
        <v>4777</v>
      </c>
      <c r="E1721" t="s">
        <v>198</v>
      </c>
      <c r="F1721" t="s">
        <v>4778</v>
      </c>
      <c r="G1721" t="s">
        <v>2130</v>
      </c>
      <c r="H1721" s="1">
        <v>225</v>
      </c>
      <c r="I1721">
        <v>0</v>
      </c>
      <c r="J1721" t="s">
        <v>4779</v>
      </c>
      <c r="K1721" s="1">
        <v>225</v>
      </c>
      <c r="L1721">
        <v>0</v>
      </c>
    </row>
    <row r="1722" spans="1:20">
      <c r="A1722" s="16">
        <f t="shared" si="22"/>
        <v>0</v>
      </c>
      <c r="B1722" s="16" t="s">
        <v>4222</v>
      </c>
      <c r="C1722" s="14" t="s">
        <v>4222</v>
      </c>
      <c r="D1722" t="s">
        <v>504</v>
      </c>
      <c r="E1722" t="s">
        <v>66</v>
      </c>
      <c r="F1722" s="1">
        <v>300</v>
      </c>
      <c r="G1722">
        <v>0</v>
      </c>
      <c r="H1722" t="s">
        <v>4222</v>
      </c>
      <c r="I1722" s="1">
        <v>300</v>
      </c>
      <c r="J1722">
        <v>0</v>
      </c>
    </row>
    <row r="1723" spans="1:20">
      <c r="A1723" s="16">
        <f t="shared" si="22"/>
        <v>0</v>
      </c>
      <c r="B1723" s="16" t="s">
        <v>4782</v>
      </c>
      <c r="C1723" s="14" t="s">
        <v>4782</v>
      </c>
      <c r="D1723">
        <v>310</v>
      </c>
      <c r="E1723" t="s">
        <v>2127</v>
      </c>
      <c r="F1723" t="s">
        <v>759</v>
      </c>
      <c r="G1723" t="s">
        <v>3391</v>
      </c>
      <c r="H1723" t="s">
        <v>4780</v>
      </c>
      <c r="I1723" t="s">
        <v>3935</v>
      </c>
      <c r="J1723" t="s">
        <v>4753</v>
      </c>
      <c r="K1723" t="s">
        <v>4781</v>
      </c>
      <c r="L1723" s="1">
        <v>599</v>
      </c>
      <c r="M1723">
        <v>0</v>
      </c>
      <c r="N1723" t="s">
        <v>4782</v>
      </c>
      <c r="O1723" s="1">
        <v>599</v>
      </c>
      <c r="P1723">
        <v>0</v>
      </c>
    </row>
    <row r="1724" spans="1:20">
      <c r="A1724" s="16">
        <f t="shared" si="22"/>
        <v>0</v>
      </c>
      <c r="B1724" s="16" t="s">
        <v>4785</v>
      </c>
      <c r="C1724" s="14" t="s">
        <v>4785</v>
      </c>
      <c r="D1724" t="s">
        <v>4783</v>
      </c>
      <c r="E1724" t="s">
        <v>4784</v>
      </c>
      <c r="F1724" t="s">
        <v>1545</v>
      </c>
      <c r="G1724" s="1">
        <v>30</v>
      </c>
      <c r="H1724">
        <v>0</v>
      </c>
      <c r="I1724" t="s">
        <v>4785</v>
      </c>
      <c r="J1724" s="1">
        <v>30</v>
      </c>
      <c r="K1724">
        <v>0</v>
      </c>
    </row>
    <row r="1725" spans="1:20">
      <c r="A1725" s="16">
        <f t="shared" si="22"/>
        <v>0</v>
      </c>
      <c r="B1725" s="16" t="s">
        <v>4787</v>
      </c>
      <c r="C1725" s="14" t="s">
        <v>4787</v>
      </c>
      <c r="D1725" t="s">
        <v>210</v>
      </c>
      <c r="E1725" t="s">
        <v>971</v>
      </c>
      <c r="F1725" t="s">
        <v>53</v>
      </c>
      <c r="G1725" t="s">
        <v>4786</v>
      </c>
      <c r="H1725" s="1">
        <v>290</v>
      </c>
      <c r="I1725">
        <v>0</v>
      </c>
      <c r="J1725" t="s">
        <v>4787</v>
      </c>
      <c r="K1725" s="1">
        <v>290</v>
      </c>
      <c r="L1725">
        <v>0</v>
      </c>
    </row>
    <row r="1726" spans="1:20">
      <c r="A1726" s="16">
        <f t="shared" si="22"/>
        <v>0</v>
      </c>
      <c r="B1726" s="16" t="s">
        <v>4789</v>
      </c>
      <c r="C1726" s="14" t="s">
        <v>4789</v>
      </c>
      <c r="D1726" t="s">
        <v>370</v>
      </c>
      <c r="E1726" t="s">
        <v>298</v>
      </c>
      <c r="F1726" t="s">
        <v>38</v>
      </c>
      <c r="G1726" t="s">
        <v>4788</v>
      </c>
      <c r="H1726" s="1">
        <v>499</v>
      </c>
      <c r="I1726">
        <v>0</v>
      </c>
      <c r="J1726" t="s">
        <v>4789</v>
      </c>
      <c r="K1726" s="1">
        <v>499</v>
      </c>
      <c r="L1726">
        <v>0</v>
      </c>
    </row>
    <row r="1727" spans="1:20">
      <c r="A1727" s="16">
        <f t="shared" si="22"/>
        <v>0</v>
      </c>
      <c r="B1727" s="16" t="s">
        <v>4794</v>
      </c>
      <c r="C1727" s="14" t="s">
        <v>4794</v>
      </c>
      <c r="D1727" t="s">
        <v>4790</v>
      </c>
      <c r="E1727" t="s">
        <v>1084</v>
      </c>
      <c r="F1727" t="s">
        <v>181</v>
      </c>
      <c r="G1727" t="s">
        <v>228</v>
      </c>
      <c r="H1727" t="s">
        <v>4791</v>
      </c>
      <c r="I1727" t="s">
        <v>234</v>
      </c>
      <c r="J1727" t="s">
        <v>4792</v>
      </c>
      <c r="K1727" t="s">
        <v>4793</v>
      </c>
      <c r="L1727" t="s">
        <v>3434</v>
      </c>
      <c r="M1727" t="s">
        <v>3374</v>
      </c>
      <c r="N1727" s="1">
        <v>99</v>
      </c>
      <c r="O1727">
        <v>0</v>
      </c>
      <c r="P1727" t="s">
        <v>3353</v>
      </c>
      <c r="Q1727" t="s">
        <v>4794</v>
      </c>
      <c r="R1727" s="1">
        <v>99</v>
      </c>
      <c r="S1727">
        <v>0</v>
      </c>
      <c r="T1727" t="s">
        <v>3353</v>
      </c>
    </row>
    <row r="1728" spans="1:20">
      <c r="A1728" s="16">
        <f t="shared" si="22"/>
        <v>0</v>
      </c>
      <c r="B1728" s="12"/>
      <c r="C1728" s="14">
        <v>0</v>
      </c>
      <c r="D1728" t="s">
        <v>59</v>
      </c>
      <c r="E1728" t="s">
        <v>4795</v>
      </c>
      <c r="F1728" t="s">
        <v>4796</v>
      </c>
      <c r="G1728" t="s">
        <v>4797</v>
      </c>
      <c r="H1728" t="s">
        <v>605</v>
      </c>
      <c r="I1728" t="s">
        <v>1562</v>
      </c>
      <c r="J1728" t="s">
        <v>4798</v>
      </c>
      <c r="K1728" t="s">
        <v>131</v>
      </c>
      <c r="L1728" s="5">
        <v>19</v>
      </c>
      <c r="M1728" t="s">
        <v>643</v>
      </c>
      <c r="N1728" s="1">
        <v>70</v>
      </c>
      <c r="O1728">
        <v>0</v>
      </c>
      <c r="P1728" t="s">
        <v>4799</v>
      </c>
      <c r="Q1728" t="s">
        <v>643</v>
      </c>
      <c r="R1728" s="1">
        <v>70</v>
      </c>
      <c r="S1728">
        <v>0</v>
      </c>
    </row>
    <row r="1729" spans="1:28">
      <c r="A1729" s="16">
        <f t="shared" si="22"/>
        <v>0</v>
      </c>
      <c r="B1729" s="16" t="s">
        <v>4803</v>
      </c>
      <c r="C1729" s="14" t="s">
        <v>4803</v>
      </c>
      <c r="D1729" t="s">
        <v>4800</v>
      </c>
      <c r="E1729" t="s">
        <v>66</v>
      </c>
      <c r="F1729" t="s">
        <v>608</v>
      </c>
      <c r="G1729" t="s">
        <v>4801</v>
      </c>
      <c r="H1729" t="s">
        <v>4802</v>
      </c>
      <c r="I1729" t="s">
        <v>4755</v>
      </c>
      <c r="J1729" t="s">
        <v>1934</v>
      </c>
      <c r="K1729" s="1">
        <v>780</v>
      </c>
      <c r="L1729">
        <v>0</v>
      </c>
      <c r="M1729" t="s">
        <v>4803</v>
      </c>
      <c r="N1729" s="1">
        <v>780</v>
      </c>
      <c r="O1729">
        <v>0</v>
      </c>
    </row>
    <row r="1730" spans="1:28">
      <c r="A1730" s="16">
        <f t="shared" si="22"/>
        <v>0</v>
      </c>
      <c r="B1730" s="12" t="s">
        <v>4804</v>
      </c>
      <c r="C1730" s="16" t="s">
        <v>4804</v>
      </c>
      <c r="D1730" t="s">
        <v>451</v>
      </c>
      <c r="E1730" t="s">
        <v>795</v>
      </c>
      <c r="F1730" t="s">
        <v>163</v>
      </c>
      <c r="G1730" t="s">
        <v>375</v>
      </c>
      <c r="H1730" t="s">
        <v>705</v>
      </c>
      <c r="I1730" t="s">
        <v>537</v>
      </c>
      <c r="J1730" t="s">
        <v>4804</v>
      </c>
      <c r="K1730" t="s">
        <v>22</v>
      </c>
    </row>
    <row r="1731" spans="1:28">
      <c r="A1731" s="16">
        <f t="shared" si="22"/>
        <v>0</v>
      </c>
      <c r="B1731" s="12" t="s">
        <v>4805</v>
      </c>
      <c r="C1731" s="16" t="s">
        <v>4805</v>
      </c>
      <c r="D1731" t="s">
        <v>298</v>
      </c>
      <c r="E1731" t="s">
        <v>48</v>
      </c>
      <c r="F1731" t="s">
        <v>970</v>
      </c>
      <c r="G1731" t="s">
        <v>32</v>
      </c>
      <c r="H1731" t="s">
        <v>4805</v>
      </c>
      <c r="I1731" t="s">
        <v>260</v>
      </c>
    </row>
    <row r="1732" spans="1:28">
      <c r="A1732" s="16">
        <f t="shared" si="22"/>
        <v>0</v>
      </c>
      <c r="B1732" s="12"/>
      <c r="C1732" s="14"/>
      <c r="D1732" t="s">
        <v>548</v>
      </c>
      <c r="E1732" t="s">
        <v>98</v>
      </c>
      <c r="F1732" t="s">
        <v>115</v>
      </c>
      <c r="G1732" t="s">
        <v>116</v>
      </c>
      <c r="H1732" t="s">
        <v>163</v>
      </c>
      <c r="I1732" t="s">
        <v>31</v>
      </c>
      <c r="J1732" s="1">
        <v>1</v>
      </c>
      <c r="K1732">
        <v>200</v>
      </c>
      <c r="L1732">
        <v>0</v>
      </c>
      <c r="M1732" t="s">
        <v>57</v>
      </c>
      <c r="N1732" s="1">
        <v>1</v>
      </c>
      <c r="O1732">
        <v>250</v>
      </c>
      <c r="P1732">
        <v>0</v>
      </c>
      <c r="Q1732" t="s">
        <v>4806</v>
      </c>
      <c r="R1732" s="1">
        <v>1</v>
      </c>
      <c r="S1732">
        <v>200</v>
      </c>
      <c r="T1732">
        <v>0</v>
      </c>
      <c r="U1732" t="s">
        <v>57</v>
      </c>
      <c r="V1732" s="1">
        <v>1</v>
      </c>
      <c r="W1732">
        <v>250</v>
      </c>
      <c r="X1732">
        <v>0</v>
      </c>
    </row>
    <row r="1733" spans="1:28">
      <c r="A1733" s="16">
        <f t="shared" si="22"/>
        <v>0</v>
      </c>
      <c r="B1733" s="16" t="s">
        <v>4808</v>
      </c>
      <c r="C1733" s="14" t="s">
        <v>4808</v>
      </c>
      <c r="D1733" t="s">
        <v>4807</v>
      </c>
      <c r="E1733" t="s">
        <v>1415</v>
      </c>
      <c r="F1733" s="1">
        <v>239</v>
      </c>
      <c r="G1733">
        <v>0</v>
      </c>
      <c r="H1733" t="s">
        <v>4808</v>
      </c>
      <c r="I1733" s="1">
        <v>239</v>
      </c>
      <c r="J1733">
        <v>0</v>
      </c>
    </row>
    <row r="1734" spans="1:28">
      <c r="A1734" s="16">
        <f t="shared" si="22"/>
        <v>0</v>
      </c>
      <c r="B1734" s="16" t="s">
        <v>4810</v>
      </c>
      <c r="C1734" s="14" t="s">
        <v>4810</v>
      </c>
      <c r="D1734" t="s">
        <v>59</v>
      </c>
      <c r="E1734" t="s">
        <v>2804</v>
      </c>
      <c r="F1734" t="s">
        <v>172</v>
      </c>
      <c r="G1734" t="s">
        <v>4809</v>
      </c>
      <c r="H1734" t="s">
        <v>643</v>
      </c>
      <c r="I1734" s="1">
        <v>199</v>
      </c>
      <c r="J1734">
        <v>0</v>
      </c>
      <c r="K1734" t="s">
        <v>4810</v>
      </c>
      <c r="L1734" t="s">
        <v>643</v>
      </c>
      <c r="M1734" s="1">
        <v>199</v>
      </c>
      <c r="N1734">
        <v>0</v>
      </c>
    </row>
    <row r="1735" spans="1:28">
      <c r="A1735" s="16">
        <f t="shared" si="22"/>
        <v>0</v>
      </c>
      <c r="B1735" s="16" t="s">
        <v>4813</v>
      </c>
      <c r="C1735" s="14" t="s">
        <v>4813</v>
      </c>
      <c r="D1735" t="s">
        <v>59</v>
      </c>
      <c r="E1735" t="s">
        <v>4811</v>
      </c>
      <c r="F1735">
        <v>3</v>
      </c>
      <c r="G1735" t="s">
        <v>3231</v>
      </c>
      <c r="H1735" t="s">
        <v>4435</v>
      </c>
      <c r="I1735" t="s">
        <v>234</v>
      </c>
      <c r="J1735" t="s">
        <v>4812</v>
      </c>
      <c r="K1735" s="1">
        <v>165</v>
      </c>
      <c r="L1735">
        <v>0</v>
      </c>
      <c r="M1735" t="s">
        <v>4813</v>
      </c>
      <c r="N1735" s="1">
        <v>165</v>
      </c>
      <c r="O1735">
        <v>0</v>
      </c>
    </row>
    <row r="1736" spans="1:28">
      <c r="A1736" s="16">
        <f t="shared" si="22"/>
        <v>0</v>
      </c>
      <c r="B1736" s="16" t="s">
        <v>4816</v>
      </c>
      <c r="C1736" s="14" t="s">
        <v>4816</v>
      </c>
      <c r="D1736" t="s">
        <v>298</v>
      </c>
      <c r="E1736" t="s">
        <v>874</v>
      </c>
      <c r="F1736" t="s">
        <v>234</v>
      </c>
      <c r="G1736" t="s">
        <v>4814</v>
      </c>
      <c r="H1736" t="s">
        <v>4815</v>
      </c>
      <c r="I1736" t="s">
        <v>3434</v>
      </c>
      <c r="J1736" t="s">
        <v>3374</v>
      </c>
      <c r="K1736" s="1">
        <v>520</v>
      </c>
      <c r="L1736">
        <v>0</v>
      </c>
      <c r="M1736" t="s">
        <v>4816</v>
      </c>
      <c r="N1736" s="1">
        <v>520</v>
      </c>
      <c r="O1736">
        <v>0</v>
      </c>
    </row>
    <row r="1737" spans="1:28">
      <c r="A1737" s="16">
        <f t="shared" si="22"/>
        <v>0</v>
      </c>
      <c r="B1737" s="16" t="s">
        <v>4819</v>
      </c>
      <c r="C1737" s="14" t="s">
        <v>4819</v>
      </c>
      <c r="D1737" t="s">
        <v>4817</v>
      </c>
      <c r="E1737" s="7">
        <v>7.9699999999999993E-2</v>
      </c>
      <c r="F1737" t="s">
        <v>4818</v>
      </c>
      <c r="G1737" s="1">
        <v>150</v>
      </c>
      <c r="H1737">
        <v>0</v>
      </c>
      <c r="I1737" t="s">
        <v>4819</v>
      </c>
      <c r="J1737" s="1">
        <v>150</v>
      </c>
      <c r="K1737">
        <v>0</v>
      </c>
    </row>
    <row r="1738" spans="1:28">
      <c r="A1738" s="16">
        <f t="shared" si="22"/>
        <v>0</v>
      </c>
      <c r="B1738" s="16" t="s">
        <v>21054</v>
      </c>
      <c r="C1738" s="14" t="s">
        <v>21054</v>
      </c>
      <c r="D1738" t="s">
        <v>59</v>
      </c>
      <c r="E1738" t="s">
        <v>529</v>
      </c>
      <c r="F1738" t="s">
        <v>4820</v>
      </c>
      <c r="G1738" t="s">
        <v>1415</v>
      </c>
      <c r="H1738" t="s">
        <v>14</v>
      </c>
      <c r="I1738" t="s">
        <v>234</v>
      </c>
      <c r="J1738" t="s">
        <v>4821</v>
      </c>
      <c r="K1738" s="1">
        <v>245</v>
      </c>
      <c r="L1738">
        <v>0</v>
      </c>
      <c r="M1738" t="s">
        <v>3353</v>
      </c>
      <c r="N1738" t="s">
        <v>4822</v>
      </c>
      <c r="O1738" t="s">
        <v>4823</v>
      </c>
      <c r="P1738" s="1">
        <v>245</v>
      </c>
      <c r="Q1738" t="s">
        <v>3735</v>
      </c>
    </row>
    <row r="1739" spans="1:28">
      <c r="A1739" s="16">
        <f t="shared" si="22"/>
        <v>0</v>
      </c>
      <c r="B1739" s="16" t="s">
        <v>4827</v>
      </c>
      <c r="C1739" s="14" t="s">
        <v>4827</v>
      </c>
      <c r="D1739" t="s">
        <v>1699</v>
      </c>
      <c r="E1739" t="s">
        <v>4757</v>
      </c>
      <c r="F1739" t="s">
        <v>1339</v>
      </c>
      <c r="G1739" t="s">
        <v>4824</v>
      </c>
      <c r="H1739" t="s">
        <v>4825</v>
      </c>
      <c r="I1739" t="s">
        <v>4826</v>
      </c>
      <c r="J1739" t="s">
        <v>181</v>
      </c>
      <c r="K1739" t="s">
        <v>4770</v>
      </c>
      <c r="L1739" s="1">
        <v>240</v>
      </c>
      <c r="M1739">
        <v>0</v>
      </c>
      <c r="N1739" t="s">
        <v>4827</v>
      </c>
      <c r="O1739" s="1">
        <v>240</v>
      </c>
      <c r="P1739">
        <v>0</v>
      </c>
    </row>
    <row r="1740" spans="1:28">
      <c r="A1740" s="16">
        <f t="shared" si="22"/>
        <v>0</v>
      </c>
      <c r="B1740" s="16" t="s">
        <v>21055</v>
      </c>
      <c r="C1740" s="14" t="s">
        <v>21055</v>
      </c>
      <c r="D1740" t="s">
        <v>4828</v>
      </c>
      <c r="E1740" t="s">
        <v>1339</v>
      </c>
      <c r="F1740" t="s">
        <v>4829</v>
      </c>
      <c r="G1740" t="s">
        <v>4830</v>
      </c>
      <c r="H1740" t="s">
        <v>4831</v>
      </c>
      <c r="I1740" t="s">
        <v>4826</v>
      </c>
      <c r="J1740" t="s">
        <v>181</v>
      </c>
      <c r="K1740" t="s">
        <v>4770</v>
      </c>
      <c r="L1740" s="1">
        <v>245</v>
      </c>
      <c r="M1740">
        <v>0</v>
      </c>
      <c r="N1740" t="s">
        <v>4832</v>
      </c>
      <c r="O1740" t="s">
        <v>4833</v>
      </c>
      <c r="P1740" t="s">
        <v>4834</v>
      </c>
      <c r="Q1740" s="1">
        <v>245</v>
      </c>
      <c r="R1740">
        <v>0</v>
      </c>
    </row>
    <row r="1741" spans="1:28">
      <c r="A1741" s="16">
        <f t="shared" si="22"/>
        <v>0</v>
      </c>
      <c r="B1741" s="13"/>
      <c r="C1741" s="14"/>
      <c r="D1741" t="s">
        <v>3391</v>
      </c>
      <c r="E1741" t="s">
        <v>4835</v>
      </c>
      <c r="F1741" t="s">
        <v>121</v>
      </c>
      <c r="G1741" t="s">
        <v>4836</v>
      </c>
      <c r="H1741" t="s">
        <v>234</v>
      </c>
      <c r="I1741">
        <v>125.46</v>
      </c>
      <c r="J1741" t="s">
        <v>4837</v>
      </c>
      <c r="K1741" t="s">
        <v>4838</v>
      </c>
      <c r="L1741" t="s">
        <v>3434</v>
      </c>
      <c r="M1741" t="s">
        <v>3374</v>
      </c>
      <c r="N1741" s="1">
        <v>1</v>
      </c>
      <c r="O1741">
        <v>500</v>
      </c>
      <c r="P1741">
        <v>0</v>
      </c>
      <c r="Q1741" t="s">
        <v>3353</v>
      </c>
      <c r="R1741" t="s">
        <v>4839</v>
      </c>
      <c r="S1741" s="1">
        <v>1</v>
      </c>
      <c r="T1741">
        <v>500</v>
      </c>
      <c r="U1741">
        <v>0</v>
      </c>
      <c r="V1741" t="s">
        <v>3353</v>
      </c>
    </row>
    <row r="1742" spans="1:28">
      <c r="A1742" s="16">
        <f t="shared" si="22"/>
        <v>0</v>
      </c>
      <c r="B1742" s="16" t="s">
        <v>4842</v>
      </c>
      <c r="C1742" s="14" t="s">
        <v>4842</v>
      </c>
      <c r="D1742" t="s">
        <v>59</v>
      </c>
      <c r="E1742" t="s">
        <v>4840</v>
      </c>
      <c r="F1742" t="s">
        <v>1824</v>
      </c>
      <c r="G1742" t="s">
        <v>234</v>
      </c>
      <c r="H1742">
        <v>25</v>
      </c>
      <c r="I1742" t="s">
        <v>4841</v>
      </c>
      <c r="J1742" s="1">
        <v>245</v>
      </c>
      <c r="K1742">
        <v>0</v>
      </c>
      <c r="L1742" t="s">
        <v>4738</v>
      </c>
      <c r="M1742" t="s">
        <v>4842</v>
      </c>
      <c r="N1742" s="1">
        <v>245</v>
      </c>
      <c r="O1742">
        <v>0</v>
      </c>
      <c r="P1742" t="s">
        <v>4738</v>
      </c>
    </row>
    <row r="1743" spans="1:28">
      <c r="A1743" s="16">
        <f t="shared" si="22"/>
        <v>0</v>
      </c>
      <c r="B1743" s="16" t="s">
        <v>21056</v>
      </c>
      <c r="C1743" s="14" t="s">
        <v>21056</v>
      </c>
      <c r="D1743" t="s">
        <v>4843</v>
      </c>
      <c r="E1743" t="s">
        <v>72</v>
      </c>
      <c r="F1743" t="s">
        <v>4844</v>
      </c>
      <c r="G1743" t="s">
        <v>4845</v>
      </c>
      <c r="H1743" t="s">
        <v>4846</v>
      </c>
      <c r="I1743" t="s">
        <v>4847</v>
      </c>
      <c r="J1743" t="s">
        <v>234</v>
      </c>
      <c r="K1743" t="s">
        <v>4848</v>
      </c>
      <c r="L1743" t="s">
        <v>4849</v>
      </c>
      <c r="M1743" t="s">
        <v>3374</v>
      </c>
      <c r="N1743">
        <v>3896</v>
      </c>
      <c r="O1743" t="s">
        <v>4850</v>
      </c>
      <c r="P1743" t="s">
        <v>3340</v>
      </c>
      <c r="Q1743" t="s">
        <v>3340</v>
      </c>
      <c r="R1743" t="s">
        <v>4851</v>
      </c>
      <c r="S1743" t="s">
        <v>3322</v>
      </c>
      <c r="T1743" s="1">
        <v>249</v>
      </c>
      <c r="U1743">
        <v>0</v>
      </c>
      <c r="V1743" t="s">
        <v>4852</v>
      </c>
      <c r="W1743" t="s">
        <v>4850</v>
      </c>
      <c r="X1743" t="s">
        <v>3340</v>
      </c>
      <c r="Y1743" t="s">
        <v>3340</v>
      </c>
      <c r="Z1743" t="s">
        <v>3685</v>
      </c>
      <c r="AA1743" s="1">
        <v>249</v>
      </c>
      <c r="AB1743">
        <v>0</v>
      </c>
    </row>
    <row r="1744" spans="1:28">
      <c r="A1744" s="16">
        <f t="shared" si="22"/>
        <v>0</v>
      </c>
      <c r="B1744" s="16" t="s">
        <v>4855</v>
      </c>
      <c r="C1744" s="14" t="s">
        <v>4855</v>
      </c>
      <c r="D1744" t="s">
        <v>2506</v>
      </c>
      <c r="E1744" t="s">
        <v>505</v>
      </c>
      <c r="F1744" t="s">
        <v>513</v>
      </c>
      <c r="G1744" t="s">
        <v>4853</v>
      </c>
      <c r="H1744" t="s">
        <v>41</v>
      </c>
      <c r="I1744" t="s">
        <v>2543</v>
      </c>
      <c r="J1744" t="s">
        <v>513</v>
      </c>
      <c r="K1744" t="s">
        <v>4854</v>
      </c>
      <c r="L1744" t="s">
        <v>643</v>
      </c>
      <c r="M1744" s="1">
        <v>450</v>
      </c>
      <c r="N1744">
        <v>0</v>
      </c>
      <c r="O1744" t="s">
        <v>4855</v>
      </c>
      <c r="P1744" t="s">
        <v>643</v>
      </c>
      <c r="Q1744" s="1">
        <v>450</v>
      </c>
      <c r="R1744">
        <v>0</v>
      </c>
    </row>
    <row r="1745" spans="1:27">
      <c r="A1745" s="16">
        <f t="shared" si="22"/>
        <v>0</v>
      </c>
      <c r="B1745" s="16" t="s">
        <v>4857</v>
      </c>
      <c r="C1745" s="14" t="s">
        <v>4857</v>
      </c>
      <c r="D1745" t="s">
        <v>4856</v>
      </c>
      <c r="E1745" t="s">
        <v>953</v>
      </c>
      <c r="F1745" t="s">
        <v>1127</v>
      </c>
      <c r="G1745" t="s">
        <v>93</v>
      </c>
      <c r="H1745" t="s">
        <v>59</v>
      </c>
      <c r="I1745" t="s">
        <v>84</v>
      </c>
      <c r="J1745" t="s">
        <v>1086</v>
      </c>
      <c r="K1745" t="s">
        <v>91</v>
      </c>
      <c r="L1745" s="1">
        <v>263</v>
      </c>
      <c r="M1745">
        <v>0</v>
      </c>
      <c r="N1745" t="s">
        <v>4857</v>
      </c>
      <c r="O1745" s="1">
        <v>263</v>
      </c>
      <c r="P1745">
        <v>0</v>
      </c>
    </row>
    <row r="1746" spans="1:27">
      <c r="A1746" s="16">
        <f t="shared" si="22"/>
        <v>0</v>
      </c>
      <c r="B1746" s="12" t="s">
        <v>19216</v>
      </c>
      <c r="C1746" s="16" t="s">
        <v>19216</v>
      </c>
      <c r="D1746" t="s">
        <v>1032</v>
      </c>
      <c r="E1746" t="s">
        <v>928</v>
      </c>
      <c r="F1746" t="s">
        <v>57</v>
      </c>
      <c r="G1746" t="s">
        <v>2013</v>
      </c>
      <c r="H1746" t="s">
        <v>675</v>
      </c>
      <c r="I1746" t="s">
        <v>4858</v>
      </c>
      <c r="J1746" t="s">
        <v>4859</v>
      </c>
      <c r="K1746" t="s">
        <v>57</v>
      </c>
      <c r="L1746" t="s">
        <v>4860</v>
      </c>
      <c r="M1746" t="s">
        <v>4858</v>
      </c>
    </row>
    <row r="1747" spans="1:27">
      <c r="A1747" s="16">
        <f t="shared" si="22"/>
        <v>0</v>
      </c>
      <c r="B1747" s="12"/>
      <c r="C1747" s="14"/>
      <c r="D1747" t="s">
        <v>4861</v>
      </c>
      <c r="E1747" t="s">
        <v>375</v>
      </c>
      <c r="F1747" t="s">
        <v>99</v>
      </c>
      <c r="G1747" t="s">
        <v>1211</v>
      </c>
      <c r="H1747" t="s">
        <v>2370</v>
      </c>
      <c r="I1747" s="1">
        <v>1</v>
      </c>
      <c r="J1747">
        <v>45</v>
      </c>
      <c r="K1747">
        <v>0</v>
      </c>
      <c r="L1747" t="s">
        <v>4862</v>
      </c>
      <c r="M1747" s="1">
        <v>1</v>
      </c>
      <c r="N1747">
        <v>45</v>
      </c>
      <c r="O1747">
        <v>0</v>
      </c>
    </row>
    <row r="1748" spans="1:27">
      <c r="A1748" s="16">
        <f t="shared" si="22"/>
        <v>0</v>
      </c>
      <c r="B1748" s="13"/>
      <c r="C1748" s="14"/>
      <c r="D1748" t="s">
        <v>163</v>
      </c>
      <c r="E1748" t="s">
        <v>298</v>
      </c>
      <c r="F1748" t="s">
        <v>107</v>
      </c>
      <c r="G1748" t="s">
        <v>425</v>
      </c>
      <c r="H1748" s="1">
        <v>930</v>
      </c>
      <c r="I1748">
        <v>0</v>
      </c>
      <c r="J1748" t="s">
        <v>3395</v>
      </c>
      <c r="K1748" s="1">
        <v>930</v>
      </c>
      <c r="L1748">
        <v>0</v>
      </c>
    </row>
    <row r="1749" spans="1:27">
      <c r="A1749" s="16">
        <f t="shared" si="22"/>
        <v>0</v>
      </c>
      <c r="B1749" s="12"/>
      <c r="C1749" s="14"/>
      <c r="D1749" t="s">
        <v>2347</v>
      </c>
      <c r="E1749" t="s">
        <v>4863</v>
      </c>
      <c r="F1749" t="s">
        <v>4864</v>
      </c>
      <c r="G1749" s="1">
        <v>1</v>
      </c>
      <c r="H1749">
        <v>120</v>
      </c>
      <c r="I1749">
        <v>0</v>
      </c>
      <c r="J1749" t="s">
        <v>57</v>
      </c>
      <c r="K1749" s="1">
        <v>1</v>
      </c>
      <c r="L1749">
        <v>180</v>
      </c>
      <c r="M1749">
        <v>0</v>
      </c>
      <c r="N1749" t="s">
        <v>4865</v>
      </c>
      <c r="O1749" s="1">
        <v>1</v>
      </c>
      <c r="P1749">
        <v>120</v>
      </c>
      <c r="Q1749">
        <v>0</v>
      </c>
      <c r="R1749" t="s">
        <v>57</v>
      </c>
      <c r="S1749" s="1">
        <v>1</v>
      </c>
      <c r="T1749">
        <v>180</v>
      </c>
      <c r="U1749">
        <v>0</v>
      </c>
    </row>
    <row r="1750" spans="1:27">
      <c r="A1750" s="16">
        <f t="shared" si="22"/>
        <v>0</v>
      </c>
      <c r="B1750" s="12" t="s">
        <v>4866</v>
      </c>
      <c r="C1750" s="16" t="s">
        <v>4866</v>
      </c>
      <c r="D1750" t="s">
        <v>1003</v>
      </c>
      <c r="E1750" t="s">
        <v>163</v>
      </c>
      <c r="F1750" t="s">
        <v>31</v>
      </c>
      <c r="G1750" t="s">
        <v>38</v>
      </c>
      <c r="H1750" t="s">
        <v>2263</v>
      </c>
      <c r="I1750" t="s">
        <v>947</v>
      </c>
      <c r="J1750" t="s">
        <v>705</v>
      </c>
      <c r="K1750" t="s">
        <v>537</v>
      </c>
      <c r="L1750" t="s">
        <v>4866</v>
      </c>
      <c r="M1750" t="s">
        <v>22</v>
      </c>
    </row>
    <row r="1751" spans="1:27">
      <c r="A1751" s="16">
        <f t="shared" si="22"/>
        <v>0</v>
      </c>
      <c r="B1751" s="12" t="s">
        <v>4867</v>
      </c>
      <c r="C1751" s="16" t="s">
        <v>4867</v>
      </c>
      <c r="D1751" t="s">
        <v>0</v>
      </c>
      <c r="E1751" t="s">
        <v>249</v>
      </c>
      <c r="F1751" t="s">
        <v>250</v>
      </c>
      <c r="G1751" t="s">
        <v>3964</v>
      </c>
      <c r="H1751" t="s">
        <v>6</v>
      </c>
      <c r="I1751" t="s">
        <v>449</v>
      </c>
      <c r="J1751" t="s">
        <v>56</v>
      </c>
      <c r="K1751" t="s">
        <v>32</v>
      </c>
      <c r="L1751" t="s">
        <v>4867</v>
      </c>
      <c r="M1751" t="s">
        <v>260</v>
      </c>
    </row>
    <row r="1752" spans="1:27">
      <c r="A1752" s="16">
        <f t="shared" si="22"/>
        <v>0</v>
      </c>
      <c r="B1752" s="16" t="s">
        <v>4868</v>
      </c>
      <c r="C1752" s="14" t="s">
        <v>4868</v>
      </c>
      <c r="D1752" t="s">
        <v>1003</v>
      </c>
      <c r="E1752" t="s">
        <v>163</v>
      </c>
      <c r="F1752" t="s">
        <v>31</v>
      </c>
      <c r="G1752" t="s">
        <v>6</v>
      </c>
      <c r="H1752" t="s">
        <v>257</v>
      </c>
      <c r="I1752" t="s">
        <v>56</v>
      </c>
      <c r="J1752" s="1">
        <v>950</v>
      </c>
      <c r="K1752">
        <v>0</v>
      </c>
      <c r="L1752" t="s">
        <v>4868</v>
      </c>
      <c r="M1752" s="1">
        <v>950</v>
      </c>
      <c r="N1752">
        <v>0</v>
      </c>
    </row>
    <row r="1753" spans="1:27">
      <c r="A1753" s="16">
        <f t="shared" si="22"/>
        <v>0</v>
      </c>
      <c r="B1753" s="12" t="s">
        <v>4870</v>
      </c>
      <c r="C1753" s="16" t="s">
        <v>4870</v>
      </c>
      <c r="D1753" t="s">
        <v>1733</v>
      </c>
      <c r="E1753" t="s">
        <v>4869</v>
      </c>
      <c r="F1753">
        <v>3</v>
      </c>
      <c r="G1753" t="s">
        <v>24</v>
      </c>
      <c r="H1753" t="s">
        <v>2307</v>
      </c>
      <c r="I1753" t="s">
        <v>32</v>
      </c>
      <c r="J1753" t="s">
        <v>4870</v>
      </c>
      <c r="K1753" t="s">
        <v>260</v>
      </c>
    </row>
    <row r="1754" spans="1:27">
      <c r="A1754" s="16">
        <f t="shared" si="22"/>
        <v>0</v>
      </c>
      <c r="B1754" s="12"/>
      <c r="C1754" s="14"/>
      <c r="D1754" t="s">
        <v>451</v>
      </c>
      <c r="E1754" t="s">
        <v>828</v>
      </c>
      <c r="F1754" t="s">
        <v>829</v>
      </c>
      <c r="G1754" s="1">
        <v>1</v>
      </c>
      <c r="H1754">
        <v>300</v>
      </c>
      <c r="I1754">
        <v>0</v>
      </c>
      <c r="J1754" t="s">
        <v>57</v>
      </c>
      <c r="K1754" s="1">
        <v>1</v>
      </c>
      <c r="L1754">
        <v>350</v>
      </c>
      <c r="M1754">
        <v>0</v>
      </c>
      <c r="N1754" t="s">
        <v>4677</v>
      </c>
      <c r="O1754" s="1">
        <v>1</v>
      </c>
      <c r="P1754">
        <v>300</v>
      </c>
      <c r="Q1754">
        <v>0</v>
      </c>
      <c r="R1754" t="s">
        <v>57</v>
      </c>
      <c r="S1754" s="1">
        <v>1</v>
      </c>
      <c r="T1754">
        <v>350</v>
      </c>
      <c r="U1754">
        <v>0</v>
      </c>
    </row>
    <row r="1755" spans="1:27">
      <c r="A1755" s="16">
        <f t="shared" si="22"/>
        <v>0</v>
      </c>
      <c r="B1755" s="12"/>
      <c r="C1755" s="14"/>
      <c r="D1755" t="s">
        <v>4725</v>
      </c>
      <c r="E1755" t="s">
        <v>151</v>
      </c>
      <c r="F1755" t="s">
        <v>460</v>
      </c>
      <c r="G1755" t="s">
        <v>1354</v>
      </c>
      <c r="H1755" t="s">
        <v>279</v>
      </c>
      <c r="I1755" t="s">
        <v>234</v>
      </c>
      <c r="J1755" t="s">
        <v>727</v>
      </c>
      <c r="K1755" t="s">
        <v>314</v>
      </c>
      <c r="L1755" t="s">
        <v>236</v>
      </c>
      <c r="M1755" s="1">
        <v>2</v>
      </c>
      <c r="N1755">
        <v>200</v>
      </c>
      <c r="O1755">
        <v>0</v>
      </c>
      <c r="P1755" t="s">
        <v>57</v>
      </c>
      <c r="Q1755" s="1">
        <v>2</v>
      </c>
      <c r="R1755">
        <v>400</v>
      </c>
      <c r="S1755">
        <v>0</v>
      </c>
      <c r="T1755" t="s">
        <v>4871</v>
      </c>
      <c r="U1755" s="1">
        <v>2</v>
      </c>
      <c r="V1755">
        <v>200</v>
      </c>
      <c r="W1755">
        <v>0</v>
      </c>
      <c r="X1755" t="s">
        <v>57</v>
      </c>
      <c r="Y1755" s="1">
        <v>2</v>
      </c>
      <c r="Z1755">
        <v>400</v>
      </c>
      <c r="AA1755">
        <v>0</v>
      </c>
    </row>
    <row r="1756" spans="1:27">
      <c r="A1756" s="16">
        <f t="shared" si="22"/>
        <v>0</v>
      </c>
      <c r="B1756" s="12" t="s">
        <v>4872</v>
      </c>
      <c r="C1756" s="16" t="s">
        <v>4872</v>
      </c>
      <c r="D1756" t="s">
        <v>249</v>
      </c>
      <c r="E1756" t="s">
        <v>250</v>
      </c>
      <c r="F1756" t="s">
        <v>798</v>
      </c>
      <c r="G1756" t="s">
        <v>189</v>
      </c>
      <c r="H1756" t="s">
        <v>18</v>
      </c>
      <c r="I1756" t="s">
        <v>4872</v>
      </c>
      <c r="J1756" t="s">
        <v>22</v>
      </c>
    </row>
    <row r="1757" spans="1:27">
      <c r="A1757" s="16">
        <f t="shared" ref="A1757:A1820" si="23">IF(B1757&lt;&gt;C1757,1,0)</f>
        <v>0</v>
      </c>
      <c r="B1757" s="12"/>
      <c r="C1757" s="14"/>
      <c r="D1757" t="s">
        <v>2390</v>
      </c>
      <c r="E1757" t="s">
        <v>4873</v>
      </c>
      <c r="F1757" t="s">
        <v>4874</v>
      </c>
      <c r="G1757" t="s">
        <v>4875</v>
      </c>
      <c r="H1757" s="1">
        <v>1</v>
      </c>
      <c r="I1757">
        <v>20</v>
      </c>
      <c r="J1757">
        <v>0</v>
      </c>
      <c r="K1757" t="s">
        <v>4876</v>
      </c>
      <c r="L1757" s="1">
        <v>1</v>
      </c>
      <c r="M1757">
        <v>20</v>
      </c>
      <c r="N1757">
        <v>0</v>
      </c>
    </row>
    <row r="1758" spans="1:27">
      <c r="A1758" s="16">
        <f t="shared" si="23"/>
        <v>0</v>
      </c>
      <c r="B1758" s="12" t="s">
        <v>4877</v>
      </c>
      <c r="C1758" s="16" t="s">
        <v>4877</v>
      </c>
      <c r="D1758" t="s">
        <v>249</v>
      </c>
      <c r="E1758" t="s">
        <v>250</v>
      </c>
      <c r="F1758" t="s">
        <v>2637</v>
      </c>
      <c r="G1758" t="s">
        <v>577</v>
      </c>
      <c r="H1758" t="s">
        <v>2027</v>
      </c>
      <c r="I1758" t="s">
        <v>6</v>
      </c>
      <c r="J1758" t="s">
        <v>449</v>
      </c>
      <c r="K1758" t="s">
        <v>56</v>
      </c>
      <c r="L1758" t="s">
        <v>18</v>
      </c>
      <c r="M1758" t="s">
        <v>4877</v>
      </c>
      <c r="N1758" t="s">
        <v>22</v>
      </c>
    </row>
    <row r="1759" spans="1:27">
      <c r="A1759" s="16">
        <f t="shared" si="23"/>
        <v>0</v>
      </c>
      <c r="B1759" s="12" t="s">
        <v>4879</v>
      </c>
      <c r="C1759" s="16" t="s">
        <v>4879</v>
      </c>
      <c r="D1759" t="s">
        <v>4878</v>
      </c>
      <c r="E1759" t="s">
        <v>59</v>
      </c>
      <c r="F1759" t="s">
        <v>3352</v>
      </c>
      <c r="G1759" t="s">
        <v>32</v>
      </c>
      <c r="H1759" t="s">
        <v>4879</v>
      </c>
      <c r="I1759" t="s">
        <v>260</v>
      </c>
    </row>
    <row r="1760" spans="1:27">
      <c r="A1760" s="16">
        <f t="shared" si="23"/>
        <v>0</v>
      </c>
      <c r="B1760" s="12" t="s">
        <v>4881</v>
      </c>
      <c r="C1760" s="16" t="s">
        <v>4881</v>
      </c>
      <c r="D1760" t="s">
        <v>4880</v>
      </c>
      <c r="E1760" t="s">
        <v>98</v>
      </c>
      <c r="F1760" t="s">
        <v>189</v>
      </c>
      <c r="G1760" t="s">
        <v>6</v>
      </c>
      <c r="H1760" t="s">
        <v>7</v>
      </c>
      <c r="I1760" t="s">
        <v>393</v>
      </c>
      <c r="J1760" t="s">
        <v>56</v>
      </c>
      <c r="K1760" t="s">
        <v>32</v>
      </c>
      <c r="L1760" t="s">
        <v>4881</v>
      </c>
      <c r="M1760" t="s">
        <v>260</v>
      </c>
    </row>
    <row r="1761" spans="1:24">
      <c r="A1761" s="16">
        <f t="shared" si="23"/>
        <v>0</v>
      </c>
      <c r="B1761" s="12" t="s">
        <v>4882</v>
      </c>
      <c r="C1761" s="16" t="s">
        <v>4882</v>
      </c>
      <c r="D1761" t="s">
        <v>56</v>
      </c>
      <c r="E1761" t="s">
        <v>121</v>
      </c>
      <c r="F1761" t="s">
        <v>727</v>
      </c>
      <c r="G1761" t="s">
        <v>18</v>
      </c>
      <c r="H1761" t="s">
        <v>4882</v>
      </c>
      <c r="I1761" t="s">
        <v>22</v>
      </c>
    </row>
    <row r="1762" spans="1:24">
      <c r="A1762" s="16">
        <f t="shared" si="23"/>
        <v>0</v>
      </c>
      <c r="B1762" s="13"/>
      <c r="C1762" s="14"/>
      <c r="D1762" t="s">
        <v>23</v>
      </c>
      <c r="E1762" t="s">
        <v>29</v>
      </c>
      <c r="F1762" t="s">
        <v>31</v>
      </c>
      <c r="G1762" t="s">
        <v>57</v>
      </c>
      <c r="H1762" t="s">
        <v>45</v>
      </c>
      <c r="I1762" t="s">
        <v>312</v>
      </c>
      <c r="J1762" t="s">
        <v>4883</v>
      </c>
      <c r="K1762" t="s">
        <v>1228</v>
      </c>
      <c r="L1762" t="s">
        <v>41</v>
      </c>
      <c r="M1762" t="s">
        <v>4884</v>
      </c>
      <c r="N1762" t="s">
        <v>302</v>
      </c>
      <c r="O1762" s="1">
        <v>930</v>
      </c>
      <c r="P1762">
        <v>0</v>
      </c>
      <c r="Q1762" t="s">
        <v>4885</v>
      </c>
      <c r="R1762" s="1">
        <v>930</v>
      </c>
      <c r="S1762">
        <v>0</v>
      </c>
    </row>
    <row r="1763" spans="1:24">
      <c r="A1763" s="16">
        <f t="shared" si="23"/>
        <v>0</v>
      </c>
      <c r="B1763" s="12" t="s">
        <v>4887</v>
      </c>
      <c r="C1763" s="16" t="s">
        <v>4887</v>
      </c>
      <c r="D1763">
        <v>3</v>
      </c>
      <c r="E1763" t="s">
        <v>3231</v>
      </c>
      <c r="F1763" t="s">
        <v>91</v>
      </c>
      <c r="G1763" t="s">
        <v>240</v>
      </c>
      <c r="H1763" t="s">
        <v>4886</v>
      </c>
      <c r="I1763" t="s">
        <v>18</v>
      </c>
      <c r="J1763" t="s">
        <v>4887</v>
      </c>
      <c r="K1763" t="s">
        <v>22</v>
      </c>
    </row>
    <row r="1764" spans="1:24">
      <c r="A1764" s="16">
        <f t="shared" si="23"/>
        <v>0</v>
      </c>
      <c r="B1764" s="12" t="s">
        <v>4888</v>
      </c>
      <c r="C1764" s="16" t="s">
        <v>4888</v>
      </c>
      <c r="D1764" t="s">
        <v>3096</v>
      </c>
      <c r="E1764" t="s">
        <v>778</v>
      </c>
      <c r="F1764" t="s">
        <v>38</v>
      </c>
      <c r="G1764" t="s">
        <v>3912</v>
      </c>
      <c r="H1764" t="s">
        <v>557</v>
      </c>
      <c r="I1764" t="s">
        <v>1222</v>
      </c>
      <c r="J1764" t="s">
        <v>57</v>
      </c>
      <c r="K1764" t="s">
        <v>1223</v>
      </c>
      <c r="L1764" t="s">
        <v>4888</v>
      </c>
      <c r="M1764" t="s">
        <v>1222</v>
      </c>
      <c r="N1764" t="s">
        <v>57</v>
      </c>
      <c r="O1764" t="s">
        <v>1223</v>
      </c>
    </row>
    <row r="1765" spans="1:24">
      <c r="A1765" s="16">
        <f t="shared" si="23"/>
        <v>0</v>
      </c>
      <c r="B1765" s="12" t="s">
        <v>4890</v>
      </c>
      <c r="C1765" s="16" t="s">
        <v>4890</v>
      </c>
      <c r="D1765" t="s">
        <v>52</v>
      </c>
      <c r="E1765" t="s">
        <v>4889</v>
      </c>
      <c r="F1765" t="s">
        <v>150</v>
      </c>
      <c r="G1765" t="s">
        <v>143</v>
      </c>
      <c r="H1765" t="s">
        <v>18</v>
      </c>
      <c r="I1765" t="s">
        <v>4890</v>
      </c>
      <c r="J1765" t="s">
        <v>22</v>
      </c>
    </row>
    <row r="1766" spans="1:24">
      <c r="A1766" s="16">
        <f t="shared" si="23"/>
        <v>0</v>
      </c>
      <c r="B1766" s="12"/>
      <c r="C1766" s="16"/>
      <c r="D1766" t="s">
        <v>3400</v>
      </c>
      <c r="E1766" t="s">
        <v>2741</v>
      </c>
      <c r="F1766" t="s">
        <v>121</v>
      </c>
      <c r="G1766" t="s">
        <v>4891</v>
      </c>
      <c r="H1766" t="s">
        <v>18</v>
      </c>
      <c r="I1766" t="s">
        <v>4892</v>
      </c>
      <c r="J1766" t="s">
        <v>22</v>
      </c>
    </row>
    <row r="1767" spans="1:24">
      <c r="A1767" s="16">
        <f t="shared" si="23"/>
        <v>0</v>
      </c>
      <c r="B1767" s="12" t="s">
        <v>4893</v>
      </c>
      <c r="C1767" s="16" t="s">
        <v>4893</v>
      </c>
      <c r="D1767" t="s">
        <v>454</v>
      </c>
      <c r="E1767" t="s">
        <v>559</v>
      </c>
      <c r="F1767" t="s">
        <v>142</v>
      </c>
      <c r="G1767" t="s">
        <v>147</v>
      </c>
      <c r="H1767" t="s">
        <v>18</v>
      </c>
      <c r="I1767" t="s">
        <v>4893</v>
      </c>
      <c r="J1767" t="s">
        <v>22</v>
      </c>
    </row>
    <row r="1768" spans="1:24">
      <c r="A1768" s="16">
        <f t="shared" si="23"/>
        <v>0</v>
      </c>
      <c r="B1768" s="13"/>
      <c r="C1768" s="14"/>
      <c r="D1768" t="s">
        <v>4894</v>
      </c>
      <c r="E1768" t="s">
        <v>928</v>
      </c>
      <c r="F1768" t="s">
        <v>928</v>
      </c>
      <c r="G1768" t="s">
        <v>4895</v>
      </c>
      <c r="H1768" t="s">
        <v>2878</v>
      </c>
      <c r="I1768" t="s">
        <v>4896</v>
      </c>
      <c r="J1768" s="1">
        <v>1</v>
      </c>
      <c r="K1768">
        <v>500</v>
      </c>
      <c r="L1768">
        <v>0</v>
      </c>
      <c r="M1768" t="s">
        <v>4897</v>
      </c>
      <c r="N1768" s="1">
        <v>1</v>
      </c>
      <c r="O1768">
        <v>500</v>
      </c>
      <c r="P1768">
        <v>0</v>
      </c>
    </row>
    <row r="1769" spans="1:24">
      <c r="A1769" s="16">
        <f t="shared" si="23"/>
        <v>0</v>
      </c>
      <c r="B1769" s="12" t="s">
        <v>4900</v>
      </c>
      <c r="C1769" s="16" t="s">
        <v>4900</v>
      </c>
      <c r="D1769" t="s">
        <v>52</v>
      </c>
      <c r="E1769" t="s">
        <v>1360</v>
      </c>
      <c r="F1769" t="s">
        <v>143</v>
      </c>
      <c r="G1769" t="s">
        <v>6</v>
      </c>
      <c r="H1769" t="s">
        <v>3033</v>
      </c>
      <c r="I1769" t="s">
        <v>4898</v>
      </c>
      <c r="J1769" t="s">
        <v>4899</v>
      </c>
      <c r="K1769" t="s">
        <v>32</v>
      </c>
      <c r="L1769" t="s">
        <v>4900</v>
      </c>
      <c r="M1769" t="s">
        <v>260</v>
      </c>
    </row>
    <row r="1770" spans="1:24">
      <c r="A1770" s="16">
        <f t="shared" si="23"/>
        <v>0</v>
      </c>
      <c r="B1770" s="12"/>
      <c r="C1770" s="14"/>
      <c r="D1770" t="s">
        <v>4901</v>
      </c>
      <c r="E1770" t="s">
        <v>142</v>
      </c>
      <c r="F1770" t="s">
        <v>277</v>
      </c>
      <c r="G1770" t="s">
        <v>6</v>
      </c>
      <c r="H1770" t="s">
        <v>1244</v>
      </c>
      <c r="I1770" t="s">
        <v>1150</v>
      </c>
      <c r="J1770" s="1">
        <v>2</v>
      </c>
      <c r="K1770">
        <v>250</v>
      </c>
      <c r="L1770">
        <v>0</v>
      </c>
      <c r="M1770" t="s">
        <v>57</v>
      </c>
      <c r="N1770" s="1">
        <v>2</v>
      </c>
      <c r="O1770">
        <v>350</v>
      </c>
      <c r="P1770">
        <v>0</v>
      </c>
      <c r="Q1770" t="s">
        <v>773</v>
      </c>
      <c r="R1770" s="1">
        <v>2</v>
      </c>
      <c r="S1770">
        <v>250</v>
      </c>
      <c r="T1770">
        <v>0</v>
      </c>
      <c r="U1770" t="s">
        <v>57</v>
      </c>
      <c r="V1770" s="1">
        <v>2</v>
      </c>
      <c r="W1770">
        <v>350</v>
      </c>
      <c r="X1770">
        <v>0</v>
      </c>
    </row>
    <row r="1771" spans="1:24">
      <c r="A1771" s="16">
        <f t="shared" si="23"/>
        <v>0</v>
      </c>
      <c r="B1771" s="12" t="s">
        <v>4902</v>
      </c>
      <c r="C1771" s="16" t="s">
        <v>4902</v>
      </c>
      <c r="D1771" t="s">
        <v>1549</v>
      </c>
      <c r="E1771" t="s">
        <v>56</v>
      </c>
      <c r="F1771" t="s">
        <v>38</v>
      </c>
      <c r="G1771" t="s">
        <v>2769</v>
      </c>
      <c r="H1771" t="s">
        <v>1594</v>
      </c>
      <c r="I1771" t="s">
        <v>705</v>
      </c>
      <c r="J1771" t="s">
        <v>537</v>
      </c>
      <c r="K1771" t="s">
        <v>4902</v>
      </c>
      <c r="L1771" t="s">
        <v>22</v>
      </c>
    </row>
    <row r="1772" spans="1:24">
      <c r="A1772" s="16">
        <f t="shared" si="23"/>
        <v>0</v>
      </c>
      <c r="B1772" s="12" t="s">
        <v>4903</v>
      </c>
      <c r="C1772" s="16" t="s">
        <v>4903</v>
      </c>
      <c r="D1772" t="s">
        <v>2017</v>
      </c>
      <c r="E1772" t="s">
        <v>2651</v>
      </c>
      <c r="F1772">
        <v>5</v>
      </c>
      <c r="G1772" t="s">
        <v>3463</v>
      </c>
      <c r="H1772" t="s">
        <v>2343</v>
      </c>
      <c r="I1772" t="s">
        <v>1260</v>
      </c>
      <c r="J1772" t="s">
        <v>1491</v>
      </c>
      <c r="K1772" t="s">
        <v>1492</v>
      </c>
      <c r="L1772" t="s">
        <v>18</v>
      </c>
      <c r="M1772" t="s">
        <v>4903</v>
      </c>
      <c r="N1772" t="s">
        <v>22</v>
      </c>
    </row>
    <row r="1773" spans="1:24">
      <c r="A1773" s="16">
        <f t="shared" si="23"/>
        <v>0</v>
      </c>
      <c r="B1773" s="12" t="s">
        <v>4905</v>
      </c>
      <c r="C1773" s="16" t="s">
        <v>4905</v>
      </c>
      <c r="D1773" t="s">
        <v>4904</v>
      </c>
      <c r="E1773" t="s">
        <v>548</v>
      </c>
      <c r="F1773" t="s">
        <v>30</v>
      </c>
      <c r="G1773" t="s">
        <v>18</v>
      </c>
      <c r="H1773" t="s">
        <v>4905</v>
      </c>
      <c r="I1773" t="s">
        <v>22</v>
      </c>
    </row>
    <row r="1774" spans="1:24">
      <c r="A1774" s="16">
        <f t="shared" si="23"/>
        <v>0</v>
      </c>
      <c r="B1774" s="12" t="s">
        <v>768</v>
      </c>
      <c r="C1774" s="16" t="s">
        <v>768</v>
      </c>
      <c r="D1774" t="s">
        <v>257</v>
      </c>
      <c r="E1774" t="s">
        <v>450</v>
      </c>
      <c r="F1774" t="s">
        <v>375</v>
      </c>
      <c r="G1774" t="s">
        <v>402</v>
      </c>
      <c r="H1774" t="s">
        <v>775</v>
      </c>
      <c r="I1774" t="s">
        <v>18</v>
      </c>
      <c r="J1774" t="s">
        <v>768</v>
      </c>
      <c r="K1774" t="s">
        <v>22</v>
      </c>
    </row>
    <row r="1775" spans="1:24">
      <c r="A1775" s="16">
        <f t="shared" si="23"/>
        <v>0</v>
      </c>
      <c r="B1775" s="12" t="s">
        <v>297</v>
      </c>
      <c r="C1775" s="16" t="s">
        <v>297</v>
      </c>
      <c r="D1775" t="s">
        <v>162</v>
      </c>
      <c r="E1775" t="s">
        <v>2527</v>
      </c>
      <c r="F1775" t="s">
        <v>143</v>
      </c>
      <c r="G1775" t="s">
        <v>6</v>
      </c>
      <c r="H1775" t="s">
        <v>946</v>
      </c>
      <c r="I1775" t="s">
        <v>1254</v>
      </c>
      <c r="J1775" t="s">
        <v>142</v>
      </c>
      <c r="K1775" t="s">
        <v>151</v>
      </c>
      <c r="L1775" t="s">
        <v>32</v>
      </c>
      <c r="M1775" t="s">
        <v>297</v>
      </c>
      <c r="N1775" t="s">
        <v>260</v>
      </c>
    </row>
    <row r="1776" spans="1:24">
      <c r="A1776" s="16">
        <f t="shared" si="23"/>
        <v>0</v>
      </c>
      <c r="B1776" s="12"/>
      <c r="C1776" s="14"/>
      <c r="D1776" t="s">
        <v>855</v>
      </c>
      <c r="E1776" t="s">
        <v>61</v>
      </c>
      <c r="F1776" t="s">
        <v>5</v>
      </c>
      <c r="G1776" t="s">
        <v>4906</v>
      </c>
      <c r="H1776" t="s">
        <v>1372</v>
      </c>
      <c r="I1776" t="s">
        <v>1666</v>
      </c>
      <c r="J1776" t="s">
        <v>293</v>
      </c>
      <c r="K1776" s="1">
        <v>700</v>
      </c>
      <c r="L1776">
        <v>0</v>
      </c>
      <c r="M1776" t="s">
        <v>57</v>
      </c>
      <c r="N1776" s="1">
        <v>770</v>
      </c>
      <c r="O1776">
        <v>0</v>
      </c>
      <c r="P1776" t="s">
        <v>4907</v>
      </c>
      <c r="Q1776" s="1">
        <v>700</v>
      </c>
      <c r="R1776">
        <v>0</v>
      </c>
      <c r="S1776" t="s">
        <v>57</v>
      </c>
      <c r="T1776" s="1">
        <v>770</v>
      </c>
      <c r="U1776">
        <v>0</v>
      </c>
    </row>
    <row r="1777" spans="1:23">
      <c r="A1777" s="16">
        <f t="shared" si="23"/>
        <v>0</v>
      </c>
      <c r="B1777" s="16"/>
      <c r="C1777" s="14"/>
      <c r="D1777" t="s">
        <v>4908</v>
      </c>
      <c r="E1777" t="s">
        <v>32</v>
      </c>
      <c r="F1777" t="s">
        <v>4909</v>
      </c>
      <c r="G1777" t="s">
        <v>260</v>
      </c>
    </row>
    <row r="1778" spans="1:23">
      <c r="A1778" s="16">
        <f t="shared" si="23"/>
        <v>0</v>
      </c>
      <c r="B1778" s="12" t="s">
        <v>4911</v>
      </c>
      <c r="C1778" s="16" t="s">
        <v>4911</v>
      </c>
      <c r="D1778" t="s">
        <v>249</v>
      </c>
      <c r="E1778" t="s">
        <v>250</v>
      </c>
      <c r="F1778">
        <v>3</v>
      </c>
      <c r="G1778" t="s">
        <v>4910</v>
      </c>
      <c r="H1778" t="s">
        <v>284</v>
      </c>
      <c r="I1778" t="s">
        <v>980</v>
      </c>
      <c r="J1778" t="s">
        <v>2166</v>
      </c>
      <c r="K1778" t="s">
        <v>72</v>
      </c>
      <c r="L1778" t="s">
        <v>1541</v>
      </c>
      <c r="M1778" t="s">
        <v>18</v>
      </c>
      <c r="N1778" t="s">
        <v>4911</v>
      </c>
      <c r="O1778" t="s">
        <v>22</v>
      </c>
    </row>
    <row r="1779" spans="1:23">
      <c r="A1779" s="16">
        <f t="shared" si="23"/>
        <v>0</v>
      </c>
      <c r="B1779" s="12" t="s">
        <v>4915</v>
      </c>
      <c r="C1779" s="16" t="s">
        <v>4915</v>
      </c>
      <c r="D1779" t="s">
        <v>4912</v>
      </c>
      <c r="E1779" t="s">
        <v>478</v>
      </c>
      <c r="F1779" t="s">
        <v>38</v>
      </c>
      <c r="G1779" t="s">
        <v>1909</v>
      </c>
      <c r="H1779" t="s">
        <v>4913</v>
      </c>
      <c r="I1779" t="s">
        <v>4914</v>
      </c>
      <c r="J1779" t="s">
        <v>3030</v>
      </c>
      <c r="K1779" t="s">
        <v>18</v>
      </c>
      <c r="L1779" t="s">
        <v>4915</v>
      </c>
      <c r="M1779" t="s">
        <v>22</v>
      </c>
    </row>
    <row r="1780" spans="1:23">
      <c r="A1780" s="16">
        <f t="shared" si="23"/>
        <v>0</v>
      </c>
      <c r="B1780" s="16" t="s">
        <v>4916</v>
      </c>
      <c r="C1780" s="14" t="s">
        <v>4916</v>
      </c>
      <c r="D1780" t="s">
        <v>798</v>
      </c>
      <c r="E1780" t="s">
        <v>142</v>
      </c>
      <c r="F1780" t="s">
        <v>1809</v>
      </c>
      <c r="G1780" t="s">
        <v>2394</v>
      </c>
      <c r="H1780" t="s">
        <v>121</v>
      </c>
      <c r="I1780" t="s">
        <v>430</v>
      </c>
      <c r="J1780" t="s">
        <v>18</v>
      </c>
      <c r="K1780" t="s">
        <v>4916</v>
      </c>
      <c r="L1780" t="s">
        <v>22</v>
      </c>
    </row>
    <row r="1781" spans="1:23">
      <c r="A1781" s="16">
        <f t="shared" si="23"/>
        <v>0</v>
      </c>
      <c r="B1781" s="12" t="s">
        <v>4919</v>
      </c>
      <c r="C1781" s="16" t="s">
        <v>4919</v>
      </c>
      <c r="D1781" t="s">
        <v>1081</v>
      </c>
      <c r="E1781" t="s">
        <v>4917</v>
      </c>
      <c r="F1781" t="s">
        <v>4332</v>
      </c>
      <c r="G1781" t="s">
        <v>4918</v>
      </c>
      <c r="H1781" t="s">
        <v>18</v>
      </c>
      <c r="I1781" t="s">
        <v>4919</v>
      </c>
      <c r="J1781" t="s">
        <v>22</v>
      </c>
    </row>
    <row r="1782" spans="1:23">
      <c r="A1782" s="16">
        <f t="shared" si="23"/>
        <v>0</v>
      </c>
      <c r="B1782" s="12" t="s">
        <v>4922</v>
      </c>
      <c r="C1782" s="16" t="s">
        <v>4922</v>
      </c>
      <c r="D1782" t="s">
        <v>3711</v>
      </c>
      <c r="E1782" t="s">
        <v>2243</v>
      </c>
      <c r="F1782" t="s">
        <v>513</v>
      </c>
      <c r="G1782" t="s">
        <v>3743</v>
      </c>
      <c r="H1782" t="s">
        <v>4920</v>
      </c>
      <c r="I1782" t="s">
        <v>4921</v>
      </c>
      <c r="J1782" t="s">
        <v>18</v>
      </c>
      <c r="K1782" t="s">
        <v>4922</v>
      </c>
      <c r="L1782" t="s">
        <v>22</v>
      </c>
    </row>
    <row r="1783" spans="1:23">
      <c r="A1783" s="16">
        <f t="shared" si="23"/>
        <v>0</v>
      </c>
      <c r="B1783" s="12"/>
      <c r="C1783" s="14"/>
      <c r="D1783" t="s">
        <v>3286</v>
      </c>
      <c r="E1783" t="s">
        <v>420</v>
      </c>
      <c r="F1783" t="s">
        <v>421</v>
      </c>
      <c r="G1783" t="s">
        <v>31</v>
      </c>
      <c r="H1783" t="s">
        <v>121</v>
      </c>
      <c r="I1783" t="s">
        <v>2669</v>
      </c>
      <c r="J1783" t="s">
        <v>980</v>
      </c>
      <c r="K1783" t="s">
        <v>818</v>
      </c>
      <c r="L1783" t="s">
        <v>402</v>
      </c>
      <c r="M1783" t="s">
        <v>396</v>
      </c>
      <c r="N1783" s="1">
        <v>1</v>
      </c>
      <c r="O1783">
        <v>400</v>
      </c>
      <c r="P1783">
        <v>0</v>
      </c>
      <c r="Q1783" t="s">
        <v>4923</v>
      </c>
      <c r="R1783" s="1">
        <v>1</v>
      </c>
      <c r="S1783">
        <v>400</v>
      </c>
      <c r="T1783">
        <v>0</v>
      </c>
    </row>
    <row r="1784" spans="1:23">
      <c r="A1784" s="16">
        <f t="shared" si="23"/>
        <v>0</v>
      </c>
      <c r="B1784" s="12"/>
      <c r="C1784" s="14"/>
      <c r="D1784" t="s">
        <v>504</v>
      </c>
      <c r="E1784" t="s">
        <v>3021</v>
      </c>
      <c r="F1784" t="s">
        <v>15</v>
      </c>
      <c r="G1784" t="s">
        <v>757</v>
      </c>
      <c r="H1784" t="s">
        <v>690</v>
      </c>
      <c r="I1784" t="s">
        <v>1083</v>
      </c>
      <c r="J1784" t="s">
        <v>4924</v>
      </c>
      <c r="K1784" s="1">
        <v>990</v>
      </c>
      <c r="L1784">
        <v>0</v>
      </c>
      <c r="M1784" t="s">
        <v>57</v>
      </c>
      <c r="N1784" s="1">
        <v>1</v>
      </c>
      <c r="O1784">
        <v>20</v>
      </c>
      <c r="P1784">
        <v>0</v>
      </c>
      <c r="Q1784" t="s">
        <v>4925</v>
      </c>
      <c r="R1784" s="1">
        <v>990</v>
      </c>
      <c r="S1784">
        <v>0</v>
      </c>
      <c r="T1784" t="s">
        <v>57</v>
      </c>
      <c r="U1784" s="1">
        <v>1</v>
      </c>
      <c r="V1784">
        <v>20</v>
      </c>
      <c r="W1784">
        <v>0</v>
      </c>
    </row>
    <row r="1785" spans="1:23">
      <c r="A1785" s="16">
        <f t="shared" si="23"/>
        <v>0</v>
      </c>
      <c r="B1785" s="16" t="s">
        <v>4928</v>
      </c>
      <c r="C1785" s="14" t="s">
        <v>4928</v>
      </c>
      <c r="D1785" t="s">
        <v>66</v>
      </c>
      <c r="E1785" t="s">
        <v>4926</v>
      </c>
      <c r="F1785" t="s">
        <v>84</v>
      </c>
      <c r="G1785" t="s">
        <v>4927</v>
      </c>
      <c r="H1785" s="1">
        <v>899</v>
      </c>
      <c r="I1785">
        <v>0</v>
      </c>
      <c r="J1785" t="s">
        <v>4928</v>
      </c>
      <c r="K1785" s="1">
        <v>899</v>
      </c>
      <c r="L1785">
        <v>0</v>
      </c>
    </row>
    <row r="1786" spans="1:23">
      <c r="A1786" s="16">
        <f t="shared" si="23"/>
        <v>0</v>
      </c>
      <c r="B1786" s="12" t="s">
        <v>4934</v>
      </c>
      <c r="C1786" s="16" t="s">
        <v>4934</v>
      </c>
      <c r="D1786" t="s">
        <v>4929</v>
      </c>
      <c r="E1786" t="s">
        <v>1081</v>
      </c>
      <c r="F1786" t="s">
        <v>4930</v>
      </c>
      <c r="G1786" t="s">
        <v>228</v>
      </c>
      <c r="H1786" t="s">
        <v>4931</v>
      </c>
      <c r="I1786" t="s">
        <v>4932</v>
      </c>
      <c r="J1786" t="s">
        <v>57</v>
      </c>
      <c r="K1786" t="s">
        <v>4933</v>
      </c>
      <c r="L1786" t="s">
        <v>4934</v>
      </c>
      <c r="M1786" t="s">
        <v>4932</v>
      </c>
      <c r="N1786" t="s">
        <v>57</v>
      </c>
      <c r="O1786" t="s">
        <v>4933</v>
      </c>
    </row>
    <row r="1787" spans="1:23">
      <c r="A1787" s="16">
        <f t="shared" si="23"/>
        <v>0</v>
      </c>
      <c r="B1787" s="12" t="s">
        <v>4935</v>
      </c>
      <c r="C1787" s="16" t="s">
        <v>4935</v>
      </c>
      <c r="D1787" t="s">
        <v>533</v>
      </c>
      <c r="E1787" t="s">
        <v>28</v>
      </c>
      <c r="F1787" t="s">
        <v>29</v>
      </c>
      <c r="G1787" t="s">
        <v>31</v>
      </c>
      <c r="H1787" t="s">
        <v>486</v>
      </c>
      <c r="I1787" t="s">
        <v>450</v>
      </c>
      <c r="J1787" t="s">
        <v>548</v>
      </c>
      <c r="K1787" t="s">
        <v>4661</v>
      </c>
      <c r="L1787" t="s">
        <v>18</v>
      </c>
      <c r="M1787" t="s">
        <v>4935</v>
      </c>
      <c r="N1787" t="s">
        <v>22</v>
      </c>
    </row>
    <row r="1788" spans="1:23">
      <c r="A1788" s="16">
        <f t="shared" si="23"/>
        <v>0</v>
      </c>
      <c r="B1788" s="16" t="s">
        <v>4939</v>
      </c>
      <c r="C1788" s="14" t="s">
        <v>4939</v>
      </c>
      <c r="D1788" t="s">
        <v>4936</v>
      </c>
      <c r="E1788" t="s">
        <v>31</v>
      </c>
      <c r="F1788" t="s">
        <v>4937</v>
      </c>
      <c r="G1788" t="s">
        <v>4938</v>
      </c>
      <c r="H1788">
        <v>0</v>
      </c>
      <c r="I1788" t="s">
        <v>4939</v>
      </c>
      <c r="J1788" t="s">
        <v>4938</v>
      </c>
      <c r="K1788">
        <v>0</v>
      </c>
    </row>
    <row r="1789" spans="1:23">
      <c r="A1789" s="16">
        <f t="shared" si="23"/>
        <v>0</v>
      </c>
      <c r="B1789" s="13"/>
      <c r="C1789" s="14"/>
      <c r="D1789">
        <v>3</v>
      </c>
      <c r="E1789" t="s">
        <v>24</v>
      </c>
      <c r="F1789" t="s">
        <v>849</v>
      </c>
      <c r="G1789" t="s">
        <v>4940</v>
      </c>
      <c r="H1789" t="s">
        <v>662</v>
      </c>
      <c r="I1789" t="s">
        <v>3288</v>
      </c>
      <c r="J1789" t="s">
        <v>131</v>
      </c>
      <c r="K1789" s="1">
        <v>14</v>
      </c>
      <c r="L1789">
        <v>0</v>
      </c>
      <c r="M1789" s="1">
        <v>185</v>
      </c>
      <c r="N1789">
        <v>0</v>
      </c>
      <c r="O1789" t="s">
        <v>4941</v>
      </c>
      <c r="P1789" s="1">
        <v>185</v>
      </c>
      <c r="Q1789">
        <v>0</v>
      </c>
    </row>
    <row r="1790" spans="1:23">
      <c r="A1790" s="16">
        <f t="shared" si="23"/>
        <v>0</v>
      </c>
      <c r="B1790" s="12" t="s">
        <v>4943</v>
      </c>
      <c r="C1790" s="16" t="s">
        <v>4943</v>
      </c>
      <c r="D1790" t="s">
        <v>454</v>
      </c>
      <c r="E1790" t="s">
        <v>2285</v>
      </c>
      <c r="F1790" t="s">
        <v>163</v>
      </c>
      <c r="G1790" t="s">
        <v>402</v>
      </c>
      <c r="H1790" t="s">
        <v>2142</v>
      </c>
      <c r="I1790" t="s">
        <v>2609</v>
      </c>
      <c r="J1790" t="s">
        <v>4942</v>
      </c>
      <c r="K1790" t="s">
        <v>2148</v>
      </c>
      <c r="L1790" t="s">
        <v>385</v>
      </c>
      <c r="M1790" t="s">
        <v>32</v>
      </c>
      <c r="N1790" t="s">
        <v>4943</v>
      </c>
      <c r="O1790" t="s">
        <v>260</v>
      </c>
    </row>
    <row r="1791" spans="1:23">
      <c r="A1791" s="16">
        <f t="shared" si="23"/>
        <v>0</v>
      </c>
      <c r="B1791" s="12" t="s">
        <v>4944</v>
      </c>
      <c r="C1791" s="16" t="s">
        <v>4944</v>
      </c>
      <c r="D1791" t="s">
        <v>927</v>
      </c>
      <c r="E1791" t="s">
        <v>1139</v>
      </c>
      <c r="F1791" t="s">
        <v>6</v>
      </c>
      <c r="G1791" t="s">
        <v>7</v>
      </c>
      <c r="H1791" t="s">
        <v>877</v>
      </c>
      <c r="I1791" t="s">
        <v>1140</v>
      </c>
      <c r="J1791" t="s">
        <v>1141</v>
      </c>
      <c r="K1791" t="s">
        <v>1169</v>
      </c>
      <c r="L1791" t="s">
        <v>18</v>
      </c>
      <c r="M1791" t="s">
        <v>4944</v>
      </c>
      <c r="N1791" t="s">
        <v>22</v>
      </c>
    </row>
    <row r="1792" spans="1:23">
      <c r="A1792" s="16">
        <f t="shared" si="23"/>
        <v>0</v>
      </c>
      <c r="B1792" s="12" t="s">
        <v>4945</v>
      </c>
      <c r="C1792" s="16" t="s">
        <v>4945</v>
      </c>
      <c r="D1792" t="s">
        <v>843</v>
      </c>
      <c r="E1792" t="s">
        <v>1658</v>
      </c>
      <c r="F1792" t="s">
        <v>3666</v>
      </c>
      <c r="G1792" t="s">
        <v>1182</v>
      </c>
      <c r="H1792" t="s">
        <v>18</v>
      </c>
      <c r="I1792" t="s">
        <v>4945</v>
      </c>
      <c r="J1792" t="s">
        <v>22</v>
      </c>
    </row>
    <row r="1793" spans="1:20">
      <c r="A1793" s="16">
        <f t="shared" si="23"/>
        <v>0</v>
      </c>
      <c r="B1793" s="12"/>
      <c r="C1793" s="14"/>
      <c r="D1793" t="s">
        <v>4946</v>
      </c>
      <c r="E1793" t="s">
        <v>4947</v>
      </c>
      <c r="F1793" s="1">
        <v>1</v>
      </c>
      <c r="G1793">
        <v>700</v>
      </c>
      <c r="H1793">
        <v>0</v>
      </c>
      <c r="I1793" t="s">
        <v>57</v>
      </c>
      <c r="J1793" s="1">
        <v>1</v>
      </c>
      <c r="K1793">
        <v>850</v>
      </c>
      <c r="L1793">
        <v>0</v>
      </c>
      <c r="M1793" t="s">
        <v>4948</v>
      </c>
      <c r="N1793" s="1">
        <v>1</v>
      </c>
      <c r="O1793">
        <v>700</v>
      </c>
      <c r="P1793">
        <v>0</v>
      </c>
      <c r="Q1793" t="s">
        <v>57</v>
      </c>
      <c r="R1793" s="1">
        <v>1</v>
      </c>
      <c r="S1793">
        <v>850</v>
      </c>
      <c r="T1793">
        <v>0</v>
      </c>
    </row>
    <row r="1794" spans="1:20">
      <c r="A1794" s="16">
        <f t="shared" si="23"/>
        <v>0</v>
      </c>
      <c r="B1794" s="12" t="s">
        <v>4949</v>
      </c>
      <c r="C1794" s="16" t="s">
        <v>4949</v>
      </c>
      <c r="D1794" t="s">
        <v>162</v>
      </c>
      <c r="E1794" t="s">
        <v>189</v>
      </c>
      <c r="F1794" t="s">
        <v>6</v>
      </c>
      <c r="G1794" t="s">
        <v>449</v>
      </c>
      <c r="H1794" t="s">
        <v>56</v>
      </c>
      <c r="I1794" t="s">
        <v>32</v>
      </c>
      <c r="J1794" t="s">
        <v>4949</v>
      </c>
      <c r="K1794" t="s">
        <v>260</v>
      </c>
    </row>
    <row r="1795" spans="1:20">
      <c r="A1795" s="16">
        <f t="shared" si="23"/>
        <v>0</v>
      </c>
      <c r="B1795" s="16" t="s">
        <v>21057</v>
      </c>
      <c r="C1795" s="14" t="s">
        <v>21057</v>
      </c>
      <c r="D1795" t="s">
        <v>31</v>
      </c>
      <c r="E1795" t="s">
        <v>1165</v>
      </c>
      <c r="F1795" t="s">
        <v>312</v>
      </c>
      <c r="G1795" s="1">
        <v>859</v>
      </c>
      <c r="H1795">
        <v>0</v>
      </c>
      <c r="I1795" t="s">
        <v>308</v>
      </c>
      <c r="J1795" t="s">
        <v>1577</v>
      </c>
      <c r="K1795" s="1">
        <v>859</v>
      </c>
      <c r="L1795">
        <v>0</v>
      </c>
    </row>
    <row r="1796" spans="1:20">
      <c r="A1796" s="16">
        <f t="shared" si="23"/>
        <v>0</v>
      </c>
      <c r="B1796" s="12" t="s">
        <v>259</v>
      </c>
      <c r="C1796" s="16" t="s">
        <v>259</v>
      </c>
      <c r="D1796" t="s">
        <v>454</v>
      </c>
      <c r="E1796" t="s">
        <v>142</v>
      </c>
      <c r="F1796" t="s">
        <v>151</v>
      </c>
      <c r="G1796" t="s">
        <v>4950</v>
      </c>
      <c r="H1796" t="s">
        <v>4951</v>
      </c>
      <c r="I1796" t="s">
        <v>4952</v>
      </c>
      <c r="J1796" t="s">
        <v>450</v>
      </c>
      <c r="K1796" t="s">
        <v>32</v>
      </c>
      <c r="L1796" t="s">
        <v>259</v>
      </c>
      <c r="M1796" t="s">
        <v>260</v>
      </c>
    </row>
    <row r="1797" spans="1:20">
      <c r="A1797" s="16">
        <f t="shared" si="23"/>
        <v>0</v>
      </c>
      <c r="B1797" s="16" t="s">
        <v>4954</v>
      </c>
      <c r="C1797" s="14" t="s">
        <v>4954</v>
      </c>
      <c r="D1797" t="s">
        <v>486</v>
      </c>
      <c r="E1797" t="s">
        <v>767</v>
      </c>
      <c r="F1797" t="s">
        <v>1351</v>
      </c>
      <c r="G1797" t="s">
        <v>6</v>
      </c>
      <c r="H1797" t="s">
        <v>386</v>
      </c>
      <c r="I1797" t="s">
        <v>3082</v>
      </c>
      <c r="J1797" t="s">
        <v>48</v>
      </c>
      <c r="K1797" t="s">
        <v>4953</v>
      </c>
      <c r="L1797" s="1">
        <v>509</v>
      </c>
      <c r="M1797">
        <v>0</v>
      </c>
      <c r="N1797" t="s">
        <v>4954</v>
      </c>
      <c r="O1797" s="1">
        <v>509</v>
      </c>
      <c r="P1797">
        <v>0</v>
      </c>
    </row>
    <row r="1798" spans="1:20">
      <c r="A1798" s="16">
        <f t="shared" si="23"/>
        <v>0</v>
      </c>
      <c r="B1798" s="12" t="s">
        <v>1650</v>
      </c>
      <c r="C1798" s="16" t="s">
        <v>1650</v>
      </c>
      <c r="D1798" t="s">
        <v>4955</v>
      </c>
      <c r="E1798" t="s">
        <v>32</v>
      </c>
      <c r="F1798" t="s">
        <v>1650</v>
      </c>
      <c r="G1798" t="s">
        <v>260</v>
      </c>
    </row>
    <row r="1799" spans="1:20">
      <c r="A1799" s="16">
        <f t="shared" si="23"/>
        <v>0</v>
      </c>
      <c r="B1799" s="12" t="s">
        <v>19218</v>
      </c>
      <c r="C1799" s="16" t="s">
        <v>19218</v>
      </c>
      <c r="D1799" t="s">
        <v>98</v>
      </c>
      <c r="E1799" t="s">
        <v>5</v>
      </c>
      <c r="F1799" t="s">
        <v>6</v>
      </c>
      <c r="G1799" t="s">
        <v>7</v>
      </c>
      <c r="H1799" t="s">
        <v>3102</v>
      </c>
      <c r="I1799" t="s">
        <v>158</v>
      </c>
      <c r="J1799" t="s">
        <v>38</v>
      </c>
      <c r="K1799" t="s">
        <v>293</v>
      </c>
      <c r="L1799" t="s">
        <v>121</v>
      </c>
      <c r="M1799" t="s">
        <v>4956</v>
      </c>
      <c r="N1799" t="s">
        <v>4957</v>
      </c>
      <c r="O1799" t="s">
        <v>4958</v>
      </c>
      <c r="P1799" t="s">
        <v>18</v>
      </c>
      <c r="Q1799" t="s">
        <v>4959</v>
      </c>
      <c r="R1799" t="s">
        <v>4960</v>
      </c>
      <c r="S1799" t="s">
        <v>4961</v>
      </c>
      <c r="T1799" t="s">
        <v>22</v>
      </c>
    </row>
    <row r="1800" spans="1:20">
      <c r="A1800" s="16">
        <f t="shared" si="23"/>
        <v>0</v>
      </c>
      <c r="B1800" s="12" t="s">
        <v>4963</v>
      </c>
      <c r="C1800" s="16" t="s">
        <v>4963</v>
      </c>
      <c r="D1800" t="s">
        <v>78</v>
      </c>
      <c r="E1800" t="s">
        <v>240</v>
      </c>
      <c r="F1800" t="s">
        <v>2562</v>
      </c>
      <c r="G1800" t="s">
        <v>1538</v>
      </c>
      <c r="H1800" t="s">
        <v>4962</v>
      </c>
      <c r="I1800" t="s">
        <v>4163</v>
      </c>
      <c r="J1800" t="s">
        <v>32</v>
      </c>
      <c r="K1800" t="s">
        <v>4963</v>
      </c>
      <c r="L1800" t="s">
        <v>260</v>
      </c>
    </row>
    <row r="1801" spans="1:20">
      <c r="A1801" s="16">
        <f t="shared" si="23"/>
        <v>0</v>
      </c>
      <c r="B1801" s="16" t="s">
        <v>4964</v>
      </c>
      <c r="C1801" s="14" t="s">
        <v>4964</v>
      </c>
      <c r="D1801" t="s">
        <v>2307</v>
      </c>
      <c r="E1801" t="s">
        <v>778</v>
      </c>
      <c r="F1801" t="s">
        <v>143</v>
      </c>
      <c r="G1801" s="1">
        <v>599</v>
      </c>
      <c r="H1801">
        <v>0</v>
      </c>
      <c r="I1801" t="s">
        <v>4964</v>
      </c>
      <c r="J1801" s="1">
        <v>599</v>
      </c>
      <c r="K1801">
        <v>0</v>
      </c>
    </row>
    <row r="1802" spans="1:20">
      <c r="A1802" s="16">
        <f t="shared" si="23"/>
        <v>0</v>
      </c>
      <c r="B1802" s="12" t="s">
        <v>1577</v>
      </c>
      <c r="C1802" s="16" t="s">
        <v>1577</v>
      </c>
      <c r="D1802" t="s">
        <v>4965</v>
      </c>
      <c r="E1802" t="s">
        <v>48</v>
      </c>
      <c r="F1802" t="s">
        <v>386</v>
      </c>
      <c r="G1802" t="s">
        <v>727</v>
      </c>
      <c r="H1802" t="s">
        <v>32</v>
      </c>
      <c r="I1802" t="s">
        <v>1577</v>
      </c>
      <c r="J1802" t="s">
        <v>260</v>
      </c>
    </row>
    <row r="1803" spans="1:20">
      <c r="A1803" s="16">
        <f t="shared" si="23"/>
        <v>0</v>
      </c>
      <c r="B1803" s="12" t="s">
        <v>4966</v>
      </c>
      <c r="C1803" s="16" t="s">
        <v>4966</v>
      </c>
      <c r="D1803" t="s">
        <v>370</v>
      </c>
      <c r="E1803" t="s">
        <v>163</v>
      </c>
      <c r="F1803" t="s">
        <v>31</v>
      </c>
      <c r="G1803" t="s">
        <v>6</v>
      </c>
      <c r="H1803" t="s">
        <v>7</v>
      </c>
      <c r="I1803" t="s">
        <v>1856</v>
      </c>
      <c r="J1803" t="s">
        <v>56</v>
      </c>
      <c r="K1803" t="s">
        <v>18</v>
      </c>
      <c r="L1803" t="s">
        <v>4966</v>
      </c>
      <c r="M1803" t="s">
        <v>22</v>
      </c>
    </row>
    <row r="1804" spans="1:20">
      <c r="A1804" s="16">
        <f t="shared" si="23"/>
        <v>0</v>
      </c>
      <c r="B1804" s="12" t="s">
        <v>4968</v>
      </c>
      <c r="C1804" s="16" t="s">
        <v>4968</v>
      </c>
      <c r="D1804" t="s">
        <v>59</v>
      </c>
      <c r="E1804" t="s">
        <v>4967</v>
      </c>
      <c r="F1804" t="s">
        <v>394</v>
      </c>
      <c r="G1804" t="s">
        <v>705</v>
      </c>
      <c r="H1804" t="s">
        <v>537</v>
      </c>
      <c r="I1804" t="s">
        <v>4968</v>
      </c>
      <c r="J1804" t="s">
        <v>22</v>
      </c>
    </row>
    <row r="1805" spans="1:20">
      <c r="A1805" s="16">
        <f t="shared" si="23"/>
        <v>0</v>
      </c>
      <c r="B1805" s="12" t="s">
        <v>4970</v>
      </c>
      <c r="C1805" s="16" t="s">
        <v>4970</v>
      </c>
      <c r="D1805" t="s">
        <v>1003</v>
      </c>
      <c r="E1805" t="s">
        <v>457</v>
      </c>
      <c r="F1805" t="s">
        <v>4969</v>
      </c>
      <c r="G1805" t="s">
        <v>814</v>
      </c>
      <c r="H1805" t="s">
        <v>1262</v>
      </c>
      <c r="I1805" t="s">
        <v>18</v>
      </c>
      <c r="J1805" t="s">
        <v>4970</v>
      </c>
      <c r="K1805" t="s">
        <v>22</v>
      </c>
    </row>
    <row r="1806" spans="1:20">
      <c r="A1806" s="16">
        <f t="shared" si="23"/>
        <v>0</v>
      </c>
      <c r="B1806" s="12" t="s">
        <v>4971</v>
      </c>
      <c r="C1806" s="16" t="s">
        <v>4971</v>
      </c>
      <c r="D1806" t="s">
        <v>98</v>
      </c>
      <c r="E1806" t="s">
        <v>163</v>
      </c>
      <c r="F1806" t="s">
        <v>31</v>
      </c>
      <c r="G1806" t="s">
        <v>18</v>
      </c>
      <c r="H1806" t="s">
        <v>4971</v>
      </c>
      <c r="I1806" t="s">
        <v>22</v>
      </c>
    </row>
    <row r="1807" spans="1:20">
      <c r="A1807" s="16">
        <f t="shared" si="23"/>
        <v>0</v>
      </c>
      <c r="B1807" s="16" t="s">
        <v>4973</v>
      </c>
      <c r="C1807" s="14" t="s">
        <v>4973</v>
      </c>
      <c r="D1807" t="s">
        <v>23</v>
      </c>
      <c r="E1807">
        <v>2</v>
      </c>
      <c r="F1807" t="s">
        <v>3463</v>
      </c>
      <c r="G1807" t="s">
        <v>6</v>
      </c>
      <c r="H1807" t="s">
        <v>7</v>
      </c>
      <c r="I1807" t="s">
        <v>1354</v>
      </c>
      <c r="J1807" t="s">
        <v>158</v>
      </c>
      <c r="K1807" t="s">
        <v>38</v>
      </c>
      <c r="L1807" t="s">
        <v>4972</v>
      </c>
      <c r="M1807" t="s">
        <v>2409</v>
      </c>
      <c r="N1807" s="1">
        <v>660</v>
      </c>
      <c r="O1807">
        <v>0</v>
      </c>
      <c r="P1807" t="s">
        <v>4973</v>
      </c>
      <c r="Q1807" s="1">
        <v>660</v>
      </c>
      <c r="R1807">
        <v>0</v>
      </c>
    </row>
    <row r="1808" spans="1:20">
      <c r="A1808" s="16">
        <f t="shared" si="23"/>
        <v>0</v>
      </c>
      <c r="B1808" s="12" t="s">
        <v>19219</v>
      </c>
      <c r="C1808" s="16" t="s">
        <v>19219</v>
      </c>
      <c r="D1808" t="s">
        <v>35</v>
      </c>
      <c r="E1808" t="s">
        <v>284</v>
      </c>
      <c r="F1808" t="s">
        <v>6</v>
      </c>
      <c r="G1808" t="s">
        <v>7</v>
      </c>
      <c r="H1808" t="s">
        <v>1678</v>
      </c>
      <c r="I1808" t="s">
        <v>4974</v>
      </c>
      <c r="J1808" t="s">
        <v>4975</v>
      </c>
      <c r="K1808" t="s">
        <v>18</v>
      </c>
      <c r="L1808" t="s">
        <v>4976</v>
      </c>
      <c r="M1808" t="s">
        <v>4977</v>
      </c>
      <c r="N1808" t="s">
        <v>4978</v>
      </c>
      <c r="O1808" t="s">
        <v>22</v>
      </c>
    </row>
    <row r="1809" spans="1:25">
      <c r="A1809" s="16">
        <f t="shared" si="23"/>
        <v>0</v>
      </c>
      <c r="B1809" s="12" t="s">
        <v>4979</v>
      </c>
      <c r="C1809" s="16" t="s">
        <v>4979</v>
      </c>
      <c r="D1809" t="s">
        <v>35</v>
      </c>
      <c r="E1809" t="s">
        <v>1390</v>
      </c>
      <c r="F1809" t="s">
        <v>377</v>
      </c>
      <c r="G1809" t="s">
        <v>749</v>
      </c>
      <c r="H1809" t="s">
        <v>3051</v>
      </c>
      <c r="I1809" t="s">
        <v>18</v>
      </c>
      <c r="J1809" t="s">
        <v>4979</v>
      </c>
      <c r="K1809" t="s">
        <v>22</v>
      </c>
    </row>
    <row r="1810" spans="1:25">
      <c r="A1810" s="16">
        <f t="shared" si="23"/>
        <v>0</v>
      </c>
      <c r="B1810" s="12"/>
      <c r="C1810" s="14"/>
      <c r="D1810" t="s">
        <v>4980</v>
      </c>
      <c r="E1810" t="s">
        <v>181</v>
      </c>
      <c r="F1810" t="s">
        <v>4981</v>
      </c>
      <c r="G1810" s="1">
        <v>660</v>
      </c>
      <c r="H1810">
        <v>0</v>
      </c>
      <c r="I1810" t="s">
        <v>57</v>
      </c>
      <c r="J1810" s="1">
        <v>720</v>
      </c>
      <c r="K1810">
        <v>0</v>
      </c>
      <c r="L1810" t="s">
        <v>4982</v>
      </c>
      <c r="M1810" s="1">
        <v>660</v>
      </c>
      <c r="N1810">
        <v>0</v>
      </c>
      <c r="O1810" t="s">
        <v>57</v>
      </c>
      <c r="P1810" s="1">
        <v>720</v>
      </c>
      <c r="Q1810">
        <v>0</v>
      </c>
    </row>
    <row r="1811" spans="1:25">
      <c r="A1811" s="16">
        <f t="shared" si="23"/>
        <v>0</v>
      </c>
      <c r="B1811" s="12" t="s">
        <v>4983</v>
      </c>
      <c r="C1811" s="16" t="s">
        <v>4983</v>
      </c>
      <c r="D1811" t="s">
        <v>262</v>
      </c>
      <c r="E1811" t="s">
        <v>191</v>
      </c>
      <c r="F1811" t="s">
        <v>2881</v>
      </c>
      <c r="G1811" t="s">
        <v>57</v>
      </c>
      <c r="H1811" t="s">
        <v>163</v>
      </c>
      <c r="I1811" t="s">
        <v>31</v>
      </c>
      <c r="J1811" t="s">
        <v>18</v>
      </c>
      <c r="K1811" t="s">
        <v>4983</v>
      </c>
      <c r="L1811" t="s">
        <v>22</v>
      </c>
    </row>
    <row r="1812" spans="1:25">
      <c r="A1812" s="16">
        <f t="shared" si="23"/>
        <v>0</v>
      </c>
      <c r="B1812" s="12"/>
      <c r="C1812" s="14"/>
      <c r="D1812" t="s">
        <v>971</v>
      </c>
      <c r="E1812" t="s">
        <v>142</v>
      </c>
      <c r="F1812" t="s">
        <v>1384</v>
      </c>
      <c r="G1812" t="s">
        <v>6</v>
      </c>
      <c r="H1812" t="s">
        <v>7</v>
      </c>
      <c r="I1812" t="s">
        <v>1385</v>
      </c>
      <c r="J1812" t="s">
        <v>1150</v>
      </c>
      <c r="K1812" s="1">
        <v>1</v>
      </c>
      <c r="L1812">
        <v>900</v>
      </c>
      <c r="M1812">
        <v>0</v>
      </c>
      <c r="N1812" t="s">
        <v>57</v>
      </c>
      <c r="O1812" s="1">
        <v>2</v>
      </c>
      <c r="P1812">
        <v>90</v>
      </c>
      <c r="Q1812">
        <v>0</v>
      </c>
      <c r="R1812" t="s">
        <v>80</v>
      </c>
      <c r="S1812" s="1">
        <v>1</v>
      </c>
      <c r="T1812">
        <v>900</v>
      </c>
      <c r="U1812">
        <v>0</v>
      </c>
      <c r="V1812" t="s">
        <v>57</v>
      </c>
      <c r="W1812" s="1">
        <v>2</v>
      </c>
      <c r="X1812">
        <v>90</v>
      </c>
      <c r="Y1812">
        <v>0</v>
      </c>
    </row>
    <row r="1813" spans="1:25">
      <c r="A1813" s="16">
        <f t="shared" si="23"/>
        <v>0</v>
      </c>
      <c r="B1813" s="12"/>
      <c r="C1813" s="14"/>
      <c r="D1813" t="s">
        <v>108</v>
      </c>
      <c r="E1813" t="s">
        <v>142</v>
      </c>
      <c r="F1813" t="s">
        <v>3707</v>
      </c>
      <c r="G1813" t="s">
        <v>4984</v>
      </c>
      <c r="H1813" t="s">
        <v>902</v>
      </c>
      <c r="I1813" t="s">
        <v>428</v>
      </c>
      <c r="J1813" s="1">
        <v>2</v>
      </c>
      <c r="K1813">
        <v>0</v>
      </c>
      <c r="L1813">
        <v>0</v>
      </c>
      <c r="M1813" t="s">
        <v>57</v>
      </c>
      <c r="N1813" s="1">
        <v>2</v>
      </c>
      <c r="O1813">
        <v>200</v>
      </c>
      <c r="P1813">
        <v>0</v>
      </c>
      <c r="Q1813" t="s">
        <v>4985</v>
      </c>
      <c r="R1813" s="1">
        <v>2</v>
      </c>
      <c r="S1813">
        <v>0</v>
      </c>
      <c r="T1813">
        <v>0</v>
      </c>
      <c r="U1813" t="s">
        <v>57</v>
      </c>
      <c r="V1813" s="1">
        <v>2</v>
      </c>
      <c r="W1813">
        <v>200</v>
      </c>
      <c r="X1813">
        <v>0</v>
      </c>
    </row>
    <row r="1814" spans="1:25">
      <c r="A1814" s="16">
        <f t="shared" si="23"/>
        <v>0</v>
      </c>
      <c r="B1814" s="12" t="s">
        <v>4987</v>
      </c>
      <c r="C1814" s="16" t="s">
        <v>4987</v>
      </c>
      <c r="D1814" t="s">
        <v>4986</v>
      </c>
      <c r="E1814" t="s">
        <v>32</v>
      </c>
      <c r="F1814" t="s">
        <v>4987</v>
      </c>
      <c r="G1814" t="s">
        <v>260</v>
      </c>
    </row>
    <row r="1815" spans="1:25">
      <c r="A1815" s="16">
        <f t="shared" si="23"/>
        <v>0</v>
      </c>
      <c r="B1815" s="12"/>
      <c r="C1815" s="14"/>
      <c r="D1815" t="s">
        <v>533</v>
      </c>
      <c r="E1815" t="s">
        <v>1360</v>
      </c>
      <c r="F1815" t="s">
        <v>277</v>
      </c>
      <c r="G1815" t="s">
        <v>6</v>
      </c>
      <c r="H1815" t="s">
        <v>4988</v>
      </c>
      <c r="I1815" t="s">
        <v>4989</v>
      </c>
      <c r="J1815" s="1">
        <v>1</v>
      </c>
      <c r="K1815">
        <v>600</v>
      </c>
      <c r="L1815">
        <v>0</v>
      </c>
      <c r="M1815" t="s">
        <v>57</v>
      </c>
      <c r="N1815" s="1">
        <v>1</v>
      </c>
      <c r="O1815">
        <v>760</v>
      </c>
      <c r="P1815">
        <v>0</v>
      </c>
      <c r="Q1815" t="s">
        <v>4990</v>
      </c>
      <c r="R1815" s="1">
        <v>1</v>
      </c>
      <c r="S1815">
        <v>600</v>
      </c>
      <c r="T1815">
        <v>0</v>
      </c>
      <c r="U1815" t="s">
        <v>57</v>
      </c>
      <c r="V1815" s="1">
        <v>1</v>
      </c>
      <c r="W1815">
        <v>760</v>
      </c>
      <c r="X1815">
        <v>0</v>
      </c>
    </row>
    <row r="1816" spans="1:25">
      <c r="A1816" s="16">
        <f t="shared" si="23"/>
        <v>0</v>
      </c>
      <c r="B1816" s="12" t="s">
        <v>4992</v>
      </c>
      <c r="C1816" s="16" t="s">
        <v>4992</v>
      </c>
      <c r="D1816" t="s">
        <v>849</v>
      </c>
      <c r="E1816" t="s">
        <v>1462</v>
      </c>
      <c r="F1816" t="s">
        <v>1361</v>
      </c>
      <c r="G1816" t="s">
        <v>6</v>
      </c>
      <c r="H1816" t="s">
        <v>7</v>
      </c>
      <c r="I1816" t="s">
        <v>4991</v>
      </c>
      <c r="J1816" t="s">
        <v>147</v>
      </c>
      <c r="K1816" t="s">
        <v>18</v>
      </c>
      <c r="L1816" t="s">
        <v>4992</v>
      </c>
      <c r="M1816" t="s">
        <v>22</v>
      </c>
    </row>
    <row r="1817" spans="1:25">
      <c r="A1817" s="16">
        <f t="shared" si="23"/>
        <v>0</v>
      </c>
      <c r="B1817" s="12" t="s">
        <v>4993</v>
      </c>
      <c r="C1817" s="16" t="s">
        <v>4993</v>
      </c>
      <c r="D1817" t="s">
        <v>53</v>
      </c>
      <c r="E1817" t="s">
        <v>235</v>
      </c>
      <c r="F1817" t="s">
        <v>912</v>
      </c>
      <c r="G1817" t="s">
        <v>151</v>
      </c>
      <c r="H1817" t="s">
        <v>38</v>
      </c>
      <c r="I1817" t="s">
        <v>1722</v>
      </c>
      <c r="J1817" t="s">
        <v>727</v>
      </c>
      <c r="K1817" t="s">
        <v>18</v>
      </c>
      <c r="L1817" t="s">
        <v>4993</v>
      </c>
      <c r="M1817" t="s">
        <v>22</v>
      </c>
    </row>
    <row r="1818" spans="1:25">
      <c r="A1818" s="16">
        <f t="shared" si="23"/>
        <v>0</v>
      </c>
      <c r="B1818" s="12">
        <v>0</v>
      </c>
      <c r="C1818" s="14">
        <v>0</v>
      </c>
      <c r="D1818" t="s">
        <v>2673</v>
      </c>
      <c r="E1818" t="s">
        <v>2449</v>
      </c>
      <c r="F1818" t="s">
        <v>61</v>
      </c>
      <c r="G1818" t="s">
        <v>151</v>
      </c>
      <c r="H1818" t="s">
        <v>48</v>
      </c>
      <c r="I1818" t="s">
        <v>1254</v>
      </c>
      <c r="J1818" t="s">
        <v>910</v>
      </c>
      <c r="K1818" s="1">
        <v>3</v>
      </c>
      <c r="L1818">
        <v>0</v>
      </c>
      <c r="M1818">
        <v>0</v>
      </c>
      <c r="N1818" t="s">
        <v>4994</v>
      </c>
      <c r="O1818" s="1">
        <v>3</v>
      </c>
      <c r="P1818">
        <v>0</v>
      </c>
      <c r="Q1818">
        <v>0</v>
      </c>
    </row>
    <row r="1819" spans="1:25">
      <c r="A1819" s="16">
        <f t="shared" si="23"/>
        <v>0</v>
      </c>
      <c r="B1819" s="16" t="s">
        <v>4995</v>
      </c>
      <c r="C1819" s="14" t="s">
        <v>4995</v>
      </c>
      <c r="D1819" t="s">
        <v>98</v>
      </c>
      <c r="E1819" t="s">
        <v>5</v>
      </c>
      <c r="F1819" t="s">
        <v>6</v>
      </c>
      <c r="G1819" t="s">
        <v>2596</v>
      </c>
      <c r="H1819" t="s">
        <v>2597</v>
      </c>
      <c r="I1819" t="s">
        <v>158</v>
      </c>
      <c r="J1819" s="1">
        <v>700</v>
      </c>
      <c r="K1819">
        <v>0</v>
      </c>
      <c r="L1819" t="s">
        <v>4995</v>
      </c>
      <c r="M1819" s="1">
        <v>700</v>
      </c>
      <c r="N1819">
        <v>0</v>
      </c>
    </row>
    <row r="1820" spans="1:25">
      <c r="A1820" s="16">
        <f t="shared" si="23"/>
        <v>0</v>
      </c>
      <c r="B1820" s="16" t="s">
        <v>4998</v>
      </c>
      <c r="C1820" s="14" t="s">
        <v>4998</v>
      </c>
      <c r="D1820" t="s">
        <v>66</v>
      </c>
      <c r="E1820" t="s">
        <v>66</v>
      </c>
      <c r="F1820" t="s">
        <v>57</v>
      </c>
      <c r="G1820" t="s">
        <v>4996</v>
      </c>
      <c r="H1820" t="s">
        <v>4997</v>
      </c>
      <c r="I1820" t="s">
        <v>181</v>
      </c>
      <c r="J1820" t="s">
        <v>182</v>
      </c>
      <c r="K1820" s="1">
        <v>639</v>
      </c>
      <c r="L1820">
        <v>0</v>
      </c>
      <c r="M1820" t="s">
        <v>4998</v>
      </c>
      <c r="N1820" s="1">
        <v>639</v>
      </c>
      <c r="O1820">
        <v>0</v>
      </c>
    </row>
    <row r="1821" spans="1:25">
      <c r="A1821" s="16">
        <f t="shared" ref="A1821:A1884" si="24">IF(B1821&lt;&gt;C1821,1,0)</f>
        <v>0</v>
      </c>
      <c r="B1821" s="12" t="s">
        <v>4999</v>
      </c>
      <c r="C1821" s="16" t="s">
        <v>4999</v>
      </c>
      <c r="D1821" t="s">
        <v>312</v>
      </c>
      <c r="E1821" t="s">
        <v>1050</v>
      </c>
      <c r="F1821" t="s">
        <v>6</v>
      </c>
      <c r="G1821" t="s">
        <v>132</v>
      </c>
      <c r="H1821" t="s">
        <v>478</v>
      </c>
      <c r="I1821" t="s">
        <v>705</v>
      </c>
      <c r="J1821" t="s">
        <v>537</v>
      </c>
      <c r="K1821" t="s">
        <v>4999</v>
      </c>
      <c r="L1821" t="s">
        <v>22</v>
      </c>
    </row>
    <row r="1822" spans="1:25">
      <c r="A1822" s="16">
        <f t="shared" si="24"/>
        <v>0</v>
      </c>
      <c r="B1822" s="12" t="s">
        <v>5000</v>
      </c>
      <c r="C1822" s="16" t="s">
        <v>5000</v>
      </c>
      <c r="D1822" t="s">
        <v>674</v>
      </c>
      <c r="E1822" t="s">
        <v>262</v>
      </c>
      <c r="F1822" t="s">
        <v>87</v>
      </c>
      <c r="G1822" t="s">
        <v>189</v>
      </c>
      <c r="H1822" t="s">
        <v>18</v>
      </c>
      <c r="I1822" t="s">
        <v>5000</v>
      </c>
      <c r="J1822" t="s">
        <v>22</v>
      </c>
    </row>
    <row r="1823" spans="1:25">
      <c r="A1823" s="16">
        <f t="shared" si="24"/>
        <v>0</v>
      </c>
      <c r="B1823" s="12" t="s">
        <v>5001</v>
      </c>
      <c r="C1823" s="16" t="s">
        <v>5001</v>
      </c>
      <c r="D1823" t="s">
        <v>326</v>
      </c>
      <c r="E1823" t="s">
        <v>131</v>
      </c>
      <c r="F1823" t="s">
        <v>386</v>
      </c>
      <c r="G1823" t="s">
        <v>3578</v>
      </c>
      <c r="H1823" t="s">
        <v>980</v>
      </c>
      <c r="I1823" t="s">
        <v>7</v>
      </c>
      <c r="J1823" t="s">
        <v>1579</v>
      </c>
      <c r="K1823" t="s">
        <v>142</v>
      </c>
      <c r="L1823" t="s">
        <v>2380</v>
      </c>
      <c r="M1823" t="s">
        <v>18</v>
      </c>
      <c r="N1823" t="s">
        <v>5001</v>
      </c>
      <c r="O1823" t="s">
        <v>22</v>
      </c>
    </row>
    <row r="1824" spans="1:25">
      <c r="A1824" s="16">
        <f t="shared" si="24"/>
        <v>0</v>
      </c>
      <c r="B1824" s="12" t="s">
        <v>5004</v>
      </c>
      <c r="C1824" s="16" t="s">
        <v>5004</v>
      </c>
      <c r="D1824" t="s">
        <v>1018</v>
      </c>
      <c r="E1824" t="s">
        <v>142</v>
      </c>
      <c r="F1824" t="s">
        <v>151</v>
      </c>
      <c r="G1824" t="s">
        <v>6</v>
      </c>
      <c r="H1824" t="s">
        <v>315</v>
      </c>
      <c r="I1824" t="s">
        <v>5002</v>
      </c>
      <c r="J1824" t="s">
        <v>5003</v>
      </c>
      <c r="K1824" t="s">
        <v>902</v>
      </c>
      <c r="L1824" t="s">
        <v>18</v>
      </c>
      <c r="M1824" t="s">
        <v>5004</v>
      </c>
      <c r="N1824" t="s">
        <v>22</v>
      </c>
    </row>
    <row r="1825" spans="1:25">
      <c r="A1825" s="16">
        <f t="shared" si="24"/>
        <v>0</v>
      </c>
      <c r="B1825" s="12"/>
      <c r="C1825" s="14"/>
      <c r="D1825" t="s">
        <v>2050</v>
      </c>
      <c r="E1825" t="s">
        <v>3070</v>
      </c>
      <c r="F1825" t="s">
        <v>151</v>
      </c>
      <c r="G1825" t="s">
        <v>3071</v>
      </c>
      <c r="H1825" t="s">
        <v>6</v>
      </c>
      <c r="I1825" t="s">
        <v>3072</v>
      </c>
      <c r="J1825" t="s">
        <v>833</v>
      </c>
      <c r="K1825" s="1">
        <v>1</v>
      </c>
      <c r="L1825">
        <v>600</v>
      </c>
      <c r="M1825">
        <v>0</v>
      </c>
      <c r="N1825" t="s">
        <v>57</v>
      </c>
      <c r="O1825" s="1">
        <v>1</v>
      </c>
      <c r="P1825">
        <v>700</v>
      </c>
      <c r="Q1825">
        <v>0</v>
      </c>
      <c r="R1825" t="s">
        <v>1792</v>
      </c>
      <c r="S1825" s="1">
        <v>1</v>
      </c>
      <c r="T1825">
        <v>600</v>
      </c>
      <c r="U1825">
        <v>0</v>
      </c>
      <c r="V1825" t="s">
        <v>57</v>
      </c>
      <c r="W1825" s="1">
        <v>1</v>
      </c>
      <c r="X1825">
        <v>700</v>
      </c>
      <c r="Y1825">
        <v>0</v>
      </c>
    </row>
    <row r="1826" spans="1:25">
      <c r="A1826" s="16">
        <f t="shared" si="24"/>
        <v>0</v>
      </c>
      <c r="B1826" s="12" t="s">
        <v>5006</v>
      </c>
      <c r="C1826" s="16" t="s">
        <v>5006</v>
      </c>
      <c r="D1826" t="s">
        <v>435</v>
      </c>
      <c r="E1826" t="s">
        <v>2763</v>
      </c>
      <c r="F1826" t="s">
        <v>6</v>
      </c>
      <c r="G1826" t="s">
        <v>7</v>
      </c>
      <c r="H1826" t="s">
        <v>3502</v>
      </c>
      <c r="I1826" t="s">
        <v>5005</v>
      </c>
      <c r="J1826" t="s">
        <v>147</v>
      </c>
      <c r="K1826" t="s">
        <v>18</v>
      </c>
      <c r="L1826" t="s">
        <v>5006</v>
      </c>
      <c r="M1826" t="s">
        <v>22</v>
      </c>
    </row>
    <row r="1827" spans="1:25">
      <c r="A1827" s="16">
        <f t="shared" si="24"/>
        <v>0</v>
      </c>
      <c r="B1827" s="12" t="s">
        <v>19220</v>
      </c>
      <c r="C1827" s="16" t="s">
        <v>19220</v>
      </c>
      <c r="D1827" t="s">
        <v>163</v>
      </c>
      <c r="E1827" t="s">
        <v>31</v>
      </c>
      <c r="F1827" t="s">
        <v>99</v>
      </c>
      <c r="G1827" t="s">
        <v>7</v>
      </c>
      <c r="H1827" t="s">
        <v>393</v>
      </c>
      <c r="I1827" t="s">
        <v>56</v>
      </c>
      <c r="J1827" t="s">
        <v>18</v>
      </c>
      <c r="K1827" t="s">
        <v>280</v>
      </c>
      <c r="L1827" t="s">
        <v>80</v>
      </c>
      <c r="M1827" t="s">
        <v>22</v>
      </c>
    </row>
    <row r="1828" spans="1:25">
      <c r="A1828" s="16">
        <f t="shared" si="24"/>
        <v>0</v>
      </c>
      <c r="B1828" s="12" t="s">
        <v>5010</v>
      </c>
      <c r="C1828" s="16" t="s">
        <v>5010</v>
      </c>
      <c r="D1828" t="s">
        <v>4901</v>
      </c>
      <c r="E1828" t="s">
        <v>121</v>
      </c>
      <c r="F1828" t="s">
        <v>5007</v>
      </c>
      <c r="G1828" t="s">
        <v>966</v>
      </c>
      <c r="H1828" t="s">
        <v>38</v>
      </c>
      <c r="I1828" t="s">
        <v>5008</v>
      </c>
      <c r="J1828" t="s">
        <v>143</v>
      </c>
      <c r="K1828" t="s">
        <v>5009</v>
      </c>
      <c r="L1828" t="s">
        <v>18</v>
      </c>
      <c r="M1828" t="s">
        <v>5010</v>
      </c>
      <c r="N1828" t="s">
        <v>22</v>
      </c>
    </row>
    <row r="1829" spans="1:25">
      <c r="A1829" s="16">
        <f t="shared" si="24"/>
        <v>0</v>
      </c>
      <c r="B1829" s="12" t="s">
        <v>5013</v>
      </c>
      <c r="C1829" s="16" t="s">
        <v>5013</v>
      </c>
      <c r="D1829" t="s">
        <v>927</v>
      </c>
      <c r="E1829" t="s">
        <v>5011</v>
      </c>
      <c r="F1829" t="s">
        <v>151</v>
      </c>
      <c r="G1829" t="s">
        <v>555</v>
      </c>
      <c r="H1829" t="s">
        <v>7</v>
      </c>
      <c r="I1829" t="s">
        <v>5012</v>
      </c>
      <c r="J1829" t="s">
        <v>157</v>
      </c>
      <c r="K1829" t="s">
        <v>18</v>
      </c>
      <c r="L1829" t="s">
        <v>5013</v>
      </c>
      <c r="M1829" t="s">
        <v>22</v>
      </c>
    </row>
    <row r="1830" spans="1:25">
      <c r="A1830" s="16">
        <f t="shared" si="24"/>
        <v>0</v>
      </c>
      <c r="B1830" s="12" t="s">
        <v>5014</v>
      </c>
      <c r="C1830" s="16" t="s">
        <v>5014</v>
      </c>
      <c r="D1830" t="s">
        <v>23</v>
      </c>
      <c r="E1830" t="s">
        <v>3634</v>
      </c>
      <c r="F1830" t="s">
        <v>444</v>
      </c>
      <c r="G1830" t="s">
        <v>25</v>
      </c>
      <c r="H1830" t="s">
        <v>18</v>
      </c>
      <c r="I1830" t="s">
        <v>5014</v>
      </c>
      <c r="J1830" t="s">
        <v>22</v>
      </c>
    </row>
    <row r="1831" spans="1:25">
      <c r="A1831" s="16">
        <f t="shared" si="24"/>
        <v>0</v>
      </c>
      <c r="B1831" s="12"/>
      <c r="C1831" s="14"/>
      <c r="D1831" t="s">
        <v>1654</v>
      </c>
      <c r="E1831">
        <v>4</v>
      </c>
      <c r="F1831" t="s">
        <v>3231</v>
      </c>
      <c r="G1831" t="s">
        <v>483</v>
      </c>
      <c r="H1831" t="s">
        <v>347</v>
      </c>
      <c r="I1831" t="s">
        <v>59</v>
      </c>
      <c r="J1831" t="s">
        <v>5015</v>
      </c>
      <c r="K1831" t="s">
        <v>510</v>
      </c>
      <c r="L1831" s="1">
        <v>660</v>
      </c>
      <c r="M1831">
        <v>0</v>
      </c>
      <c r="N1831" t="s">
        <v>57</v>
      </c>
      <c r="O1831" s="1">
        <v>710</v>
      </c>
      <c r="P1831">
        <v>0</v>
      </c>
      <c r="Q1831" t="s">
        <v>5016</v>
      </c>
      <c r="R1831" t="s">
        <v>5017</v>
      </c>
      <c r="S1831" s="1">
        <v>660</v>
      </c>
      <c r="T1831">
        <v>0</v>
      </c>
      <c r="U1831" t="s">
        <v>57</v>
      </c>
      <c r="V1831" s="1">
        <v>710</v>
      </c>
      <c r="W1831">
        <v>0</v>
      </c>
    </row>
    <row r="1832" spans="1:25">
      <c r="A1832" s="16">
        <f t="shared" si="24"/>
        <v>0</v>
      </c>
      <c r="B1832" s="12" t="s">
        <v>19221</v>
      </c>
      <c r="C1832" s="16" t="s">
        <v>19221</v>
      </c>
      <c r="D1832" t="s">
        <v>5018</v>
      </c>
      <c r="E1832" t="s">
        <v>759</v>
      </c>
      <c r="F1832" t="s">
        <v>5019</v>
      </c>
      <c r="G1832" t="s">
        <v>18</v>
      </c>
      <c r="H1832" t="s">
        <v>80</v>
      </c>
      <c r="I1832" t="s">
        <v>5020</v>
      </c>
      <c r="J1832" t="s">
        <v>22</v>
      </c>
    </row>
    <row r="1833" spans="1:25">
      <c r="A1833" s="16">
        <f t="shared" si="24"/>
        <v>0</v>
      </c>
      <c r="B1833" s="12" t="s">
        <v>5022</v>
      </c>
      <c r="C1833" s="16" t="s">
        <v>5022</v>
      </c>
      <c r="D1833" t="s">
        <v>5021</v>
      </c>
      <c r="E1833" t="s">
        <v>1868</v>
      </c>
      <c r="F1833" t="s">
        <v>57</v>
      </c>
      <c r="G1833" t="s">
        <v>415</v>
      </c>
      <c r="H1833" t="s">
        <v>550</v>
      </c>
      <c r="I1833" t="s">
        <v>18</v>
      </c>
      <c r="J1833" t="s">
        <v>5022</v>
      </c>
      <c r="K1833" t="s">
        <v>22</v>
      </c>
    </row>
    <row r="1834" spans="1:25">
      <c r="A1834" s="16">
        <f t="shared" si="24"/>
        <v>0</v>
      </c>
      <c r="B1834" s="12"/>
      <c r="C1834" s="14"/>
      <c r="D1834" t="s">
        <v>257</v>
      </c>
      <c r="E1834" t="s">
        <v>163</v>
      </c>
      <c r="F1834" t="s">
        <v>31</v>
      </c>
      <c r="G1834" s="1">
        <v>1</v>
      </c>
      <c r="H1834">
        <v>399</v>
      </c>
      <c r="I1834">
        <v>0</v>
      </c>
      <c r="J1834" t="s">
        <v>827</v>
      </c>
      <c r="K1834" s="1">
        <v>1</v>
      </c>
      <c r="L1834">
        <v>399</v>
      </c>
      <c r="M1834">
        <v>0</v>
      </c>
    </row>
    <row r="1835" spans="1:25">
      <c r="A1835" s="16">
        <f t="shared" si="24"/>
        <v>0</v>
      </c>
      <c r="B1835" s="16" t="s">
        <v>1386</v>
      </c>
      <c r="C1835" s="14" t="s">
        <v>1386</v>
      </c>
      <c r="D1835" t="s">
        <v>393</v>
      </c>
      <c r="E1835" t="s">
        <v>56</v>
      </c>
      <c r="F1835" s="1">
        <v>759</v>
      </c>
      <c r="G1835">
        <v>0</v>
      </c>
      <c r="H1835" t="s">
        <v>1386</v>
      </c>
      <c r="I1835" s="1">
        <v>759</v>
      </c>
      <c r="J1835">
        <v>0</v>
      </c>
    </row>
    <row r="1836" spans="1:25">
      <c r="A1836" s="16">
        <f t="shared" si="24"/>
        <v>0</v>
      </c>
      <c r="B1836" s="16" t="s">
        <v>5024</v>
      </c>
      <c r="C1836" s="14" t="s">
        <v>5024</v>
      </c>
      <c r="D1836" t="s">
        <v>5023</v>
      </c>
      <c r="E1836" t="s">
        <v>102</v>
      </c>
      <c r="F1836" t="s">
        <v>87</v>
      </c>
      <c r="G1836" t="s">
        <v>25</v>
      </c>
      <c r="H1836" s="1">
        <v>739</v>
      </c>
      <c r="I1836">
        <v>0</v>
      </c>
      <c r="J1836" t="s">
        <v>5024</v>
      </c>
      <c r="K1836" s="1">
        <v>739</v>
      </c>
      <c r="L1836">
        <v>0</v>
      </c>
    </row>
    <row r="1837" spans="1:25">
      <c r="A1837" s="16">
        <f t="shared" si="24"/>
        <v>0</v>
      </c>
      <c r="B1837" s="12"/>
      <c r="C1837" s="14"/>
      <c r="D1837" t="s">
        <v>35</v>
      </c>
      <c r="E1837" t="s">
        <v>25</v>
      </c>
      <c r="F1837" t="s">
        <v>6</v>
      </c>
      <c r="G1837" t="s">
        <v>162</v>
      </c>
      <c r="H1837" t="s">
        <v>56</v>
      </c>
      <c r="I1837" s="1">
        <v>540</v>
      </c>
      <c r="J1837" t="s">
        <v>5025</v>
      </c>
      <c r="K1837">
        <v>0</v>
      </c>
      <c r="L1837" t="s">
        <v>5026</v>
      </c>
      <c r="M1837" s="1">
        <v>540</v>
      </c>
      <c r="N1837" t="s">
        <v>5025</v>
      </c>
      <c r="O1837">
        <v>0</v>
      </c>
    </row>
    <row r="1838" spans="1:25">
      <c r="A1838" s="16">
        <f t="shared" si="24"/>
        <v>0</v>
      </c>
      <c r="B1838" s="12" t="s">
        <v>5029</v>
      </c>
      <c r="C1838" s="16" t="s">
        <v>5029</v>
      </c>
      <c r="D1838" t="s">
        <v>5027</v>
      </c>
      <c r="E1838" t="s">
        <v>57</v>
      </c>
      <c r="F1838" t="s">
        <v>262</v>
      </c>
      <c r="G1838" t="s">
        <v>41</v>
      </c>
      <c r="H1838" t="s">
        <v>102</v>
      </c>
      <c r="I1838" t="s">
        <v>28</v>
      </c>
      <c r="J1838" t="s">
        <v>29</v>
      </c>
      <c r="K1838" t="s">
        <v>98</v>
      </c>
      <c r="L1838" t="s">
        <v>189</v>
      </c>
      <c r="M1838" t="s">
        <v>57</v>
      </c>
      <c r="N1838">
        <v>2</v>
      </c>
      <c r="O1838" t="s">
        <v>5028</v>
      </c>
      <c r="P1838" t="s">
        <v>57</v>
      </c>
      <c r="Q1838" t="s">
        <v>190</v>
      </c>
      <c r="R1838" t="s">
        <v>192</v>
      </c>
      <c r="S1838" t="s">
        <v>18</v>
      </c>
      <c r="T1838" t="s">
        <v>5029</v>
      </c>
      <c r="U1838" t="s">
        <v>22</v>
      </c>
    </row>
    <row r="1839" spans="1:25">
      <c r="A1839" s="16">
        <f t="shared" si="24"/>
        <v>0</v>
      </c>
      <c r="B1839" s="12" t="s">
        <v>5030</v>
      </c>
      <c r="C1839" s="16" t="s">
        <v>5030</v>
      </c>
      <c r="D1839" t="s">
        <v>2088</v>
      </c>
      <c r="E1839" t="s">
        <v>1758</v>
      </c>
      <c r="F1839" t="s">
        <v>3718</v>
      </c>
      <c r="G1839" t="s">
        <v>13</v>
      </c>
      <c r="H1839" t="s">
        <v>91</v>
      </c>
      <c r="I1839" t="s">
        <v>32</v>
      </c>
      <c r="J1839" t="s">
        <v>5030</v>
      </c>
      <c r="K1839" t="s">
        <v>34</v>
      </c>
    </row>
    <row r="1840" spans="1:25">
      <c r="A1840" s="16">
        <f t="shared" si="24"/>
        <v>0</v>
      </c>
      <c r="B1840" s="12"/>
      <c r="C1840" s="14"/>
      <c r="D1840" t="s">
        <v>449</v>
      </c>
      <c r="E1840" t="s">
        <v>121</v>
      </c>
      <c r="F1840" t="s">
        <v>1318</v>
      </c>
      <c r="G1840" s="1">
        <v>450</v>
      </c>
      <c r="H1840" t="s">
        <v>5031</v>
      </c>
      <c r="I1840">
        <v>0</v>
      </c>
      <c r="J1840" t="s">
        <v>5032</v>
      </c>
      <c r="K1840" s="1">
        <v>450</v>
      </c>
      <c r="L1840" t="s">
        <v>5031</v>
      </c>
      <c r="M1840">
        <v>0</v>
      </c>
    </row>
    <row r="1841" spans="1:16">
      <c r="A1841" s="16">
        <f t="shared" si="24"/>
        <v>0</v>
      </c>
      <c r="B1841" s="16" t="s">
        <v>5034</v>
      </c>
      <c r="C1841" s="14" t="s">
        <v>5034</v>
      </c>
      <c r="D1841" t="s">
        <v>5033</v>
      </c>
      <c r="E1841" t="s">
        <v>72</v>
      </c>
      <c r="F1841" t="s">
        <v>386</v>
      </c>
      <c r="G1841" t="s">
        <v>192</v>
      </c>
      <c r="H1841" t="s">
        <v>121</v>
      </c>
      <c r="I1841" t="s">
        <v>194</v>
      </c>
      <c r="J1841" s="1">
        <v>425</v>
      </c>
      <c r="K1841">
        <v>0</v>
      </c>
      <c r="L1841" t="s">
        <v>5034</v>
      </c>
      <c r="M1841" s="1">
        <v>425</v>
      </c>
      <c r="N1841">
        <v>0</v>
      </c>
    </row>
    <row r="1842" spans="1:16">
      <c r="A1842" s="16">
        <f t="shared" si="24"/>
        <v>0</v>
      </c>
      <c r="B1842" s="12" t="s">
        <v>5035</v>
      </c>
      <c r="C1842" s="16" t="s">
        <v>5035</v>
      </c>
      <c r="D1842" t="s">
        <v>2554</v>
      </c>
      <c r="E1842" t="s">
        <v>185</v>
      </c>
      <c r="F1842" t="s">
        <v>482</v>
      </c>
      <c r="G1842" t="s">
        <v>187</v>
      </c>
      <c r="H1842" t="s">
        <v>18</v>
      </c>
      <c r="I1842" t="s">
        <v>5035</v>
      </c>
      <c r="J1842" t="s">
        <v>22</v>
      </c>
    </row>
    <row r="1843" spans="1:16">
      <c r="A1843" s="16">
        <f t="shared" si="24"/>
        <v>0</v>
      </c>
      <c r="B1843" s="12" t="s">
        <v>5038</v>
      </c>
      <c r="C1843" s="16" t="s">
        <v>5038</v>
      </c>
      <c r="D1843" t="s">
        <v>927</v>
      </c>
      <c r="E1843" t="s">
        <v>1658</v>
      </c>
      <c r="F1843" t="s">
        <v>29</v>
      </c>
      <c r="G1843" t="s">
        <v>284</v>
      </c>
      <c r="H1843" t="s">
        <v>5036</v>
      </c>
      <c r="I1843" t="s">
        <v>691</v>
      </c>
      <c r="J1843" t="s">
        <v>93</v>
      </c>
      <c r="K1843" t="s">
        <v>4063</v>
      </c>
      <c r="L1843" t="s">
        <v>5037</v>
      </c>
      <c r="M1843" t="s">
        <v>5038</v>
      </c>
      <c r="N1843" t="s">
        <v>5039</v>
      </c>
    </row>
    <row r="1844" spans="1:16">
      <c r="A1844" s="16">
        <f t="shared" si="24"/>
        <v>0</v>
      </c>
      <c r="B1844" s="12" t="s">
        <v>19222</v>
      </c>
      <c r="C1844" s="16" t="s">
        <v>19222</v>
      </c>
      <c r="D1844" t="s">
        <v>1683</v>
      </c>
      <c r="E1844" t="s">
        <v>35</v>
      </c>
      <c r="F1844" t="s">
        <v>31</v>
      </c>
      <c r="G1844" t="s">
        <v>450</v>
      </c>
      <c r="H1844" t="s">
        <v>386</v>
      </c>
      <c r="I1844" t="s">
        <v>548</v>
      </c>
      <c r="J1844" t="s">
        <v>163</v>
      </c>
      <c r="K1844" t="s">
        <v>18</v>
      </c>
      <c r="L1844" t="s">
        <v>5040</v>
      </c>
      <c r="M1844" t="s">
        <v>5041</v>
      </c>
      <c r="N1844" t="s">
        <v>22</v>
      </c>
    </row>
    <row r="1845" spans="1:16">
      <c r="A1845" s="16">
        <f t="shared" si="24"/>
        <v>0</v>
      </c>
      <c r="B1845" s="16" t="s">
        <v>5042</v>
      </c>
      <c r="C1845" s="14" t="s">
        <v>5042</v>
      </c>
      <c r="D1845" t="s">
        <v>988</v>
      </c>
      <c r="E1845" t="s">
        <v>296</v>
      </c>
      <c r="F1845" t="s">
        <v>121</v>
      </c>
      <c r="G1845" t="s">
        <v>430</v>
      </c>
      <c r="H1845" t="s">
        <v>18</v>
      </c>
      <c r="I1845" t="s">
        <v>57</v>
      </c>
      <c r="J1845" t="s">
        <v>691</v>
      </c>
      <c r="K1845" t="s">
        <v>5042</v>
      </c>
      <c r="L1845" t="s">
        <v>22</v>
      </c>
    </row>
    <row r="1846" spans="1:16">
      <c r="A1846" s="16">
        <f t="shared" si="24"/>
        <v>0</v>
      </c>
      <c r="B1846" s="12" t="s">
        <v>19223</v>
      </c>
      <c r="C1846" s="16" t="s">
        <v>19223</v>
      </c>
      <c r="D1846" t="s">
        <v>603</v>
      </c>
      <c r="E1846" t="s">
        <v>1544</v>
      </c>
      <c r="F1846" t="s">
        <v>66</v>
      </c>
      <c r="G1846" t="s">
        <v>347</v>
      </c>
      <c r="H1846" t="s">
        <v>5043</v>
      </c>
      <c r="I1846" t="s">
        <v>18</v>
      </c>
      <c r="J1846" t="s">
        <v>5044</v>
      </c>
      <c r="K1846" t="s">
        <v>1179</v>
      </c>
      <c r="L1846" t="s">
        <v>1092</v>
      </c>
      <c r="M1846" t="s">
        <v>22</v>
      </c>
    </row>
    <row r="1847" spans="1:16">
      <c r="A1847" s="16">
        <f t="shared" si="24"/>
        <v>0</v>
      </c>
      <c r="B1847" s="12" t="s">
        <v>5046</v>
      </c>
      <c r="C1847" s="16" t="s">
        <v>5046</v>
      </c>
      <c r="D1847" t="s">
        <v>5045</v>
      </c>
      <c r="E1847" t="s">
        <v>330</v>
      </c>
      <c r="F1847" t="s">
        <v>1409</v>
      </c>
      <c r="G1847" t="s">
        <v>59</v>
      </c>
      <c r="H1847" t="s">
        <v>708</v>
      </c>
      <c r="I1847" t="s">
        <v>1545</v>
      </c>
      <c r="J1847" t="s">
        <v>18</v>
      </c>
      <c r="K1847" t="s">
        <v>5046</v>
      </c>
      <c r="L1847" t="s">
        <v>22</v>
      </c>
    </row>
    <row r="1848" spans="1:16">
      <c r="A1848" s="16">
        <f t="shared" si="24"/>
        <v>0</v>
      </c>
      <c r="B1848" s="12" t="s">
        <v>5047</v>
      </c>
      <c r="C1848" s="16" t="s">
        <v>5047</v>
      </c>
      <c r="D1848" t="s">
        <v>1758</v>
      </c>
      <c r="E1848" t="s">
        <v>2909</v>
      </c>
      <c r="F1848" t="s">
        <v>1409</v>
      </c>
      <c r="G1848" t="s">
        <v>605</v>
      </c>
      <c r="H1848" t="s">
        <v>1545</v>
      </c>
      <c r="I1848" t="s">
        <v>2910</v>
      </c>
      <c r="J1848" t="s">
        <v>2911</v>
      </c>
      <c r="K1848" t="s">
        <v>1632</v>
      </c>
      <c r="L1848" t="s">
        <v>2912</v>
      </c>
      <c r="M1848" t="s">
        <v>18</v>
      </c>
      <c r="N1848" t="s">
        <v>5047</v>
      </c>
      <c r="O1848" t="s">
        <v>22</v>
      </c>
    </row>
    <row r="1849" spans="1:16">
      <c r="A1849" s="16">
        <f t="shared" si="24"/>
        <v>0</v>
      </c>
      <c r="B1849" s="12"/>
      <c r="C1849" s="14"/>
      <c r="D1849" t="s">
        <v>4069</v>
      </c>
      <c r="E1849" t="s">
        <v>4069</v>
      </c>
      <c r="F1849" t="s">
        <v>4069</v>
      </c>
      <c r="G1849" t="s">
        <v>5048</v>
      </c>
      <c r="H1849" t="s">
        <v>460</v>
      </c>
      <c r="I1849" t="s">
        <v>2302</v>
      </c>
      <c r="J1849" t="s">
        <v>5049</v>
      </c>
      <c r="K1849" t="s">
        <v>18</v>
      </c>
      <c r="L1849" t="s">
        <v>5050</v>
      </c>
      <c r="M1849" t="s">
        <v>22</v>
      </c>
    </row>
    <row r="1850" spans="1:16">
      <c r="A1850" s="16">
        <f t="shared" si="24"/>
        <v>0</v>
      </c>
      <c r="B1850" s="12" t="s">
        <v>5052</v>
      </c>
      <c r="C1850" s="16" t="s">
        <v>5052</v>
      </c>
      <c r="D1850" t="s">
        <v>5051</v>
      </c>
      <c r="E1850" t="s">
        <v>23</v>
      </c>
      <c r="F1850" t="s">
        <v>129</v>
      </c>
      <c r="G1850" t="s">
        <v>18</v>
      </c>
      <c r="H1850" t="s">
        <v>5052</v>
      </c>
      <c r="I1850" t="s">
        <v>22</v>
      </c>
    </row>
    <row r="1851" spans="1:16">
      <c r="A1851" s="16">
        <f t="shared" si="24"/>
        <v>0</v>
      </c>
      <c r="B1851" s="12" t="s">
        <v>5054</v>
      </c>
      <c r="C1851" s="16" t="s">
        <v>5054</v>
      </c>
      <c r="D1851" t="s">
        <v>2652</v>
      </c>
      <c r="E1851" t="s">
        <v>41</v>
      </c>
      <c r="F1851" t="s">
        <v>2653</v>
      </c>
      <c r="G1851" t="s">
        <v>450</v>
      </c>
      <c r="H1851" t="s">
        <v>5053</v>
      </c>
      <c r="I1851" t="s">
        <v>3964</v>
      </c>
      <c r="J1851" t="s">
        <v>18</v>
      </c>
      <c r="K1851" t="s">
        <v>5054</v>
      </c>
      <c r="L1851" t="s">
        <v>22</v>
      </c>
    </row>
    <row r="1852" spans="1:16">
      <c r="A1852" s="16">
        <f t="shared" si="24"/>
        <v>0</v>
      </c>
      <c r="B1852" s="12" t="s">
        <v>19224</v>
      </c>
      <c r="C1852" s="16" t="s">
        <v>19224</v>
      </c>
      <c r="D1852" t="s">
        <v>1123</v>
      </c>
      <c r="E1852" t="s">
        <v>1127</v>
      </c>
      <c r="F1852" t="s">
        <v>347</v>
      </c>
      <c r="G1852" t="s">
        <v>1087</v>
      </c>
      <c r="H1852" t="s">
        <v>1088</v>
      </c>
      <c r="I1852" t="s">
        <v>1089</v>
      </c>
      <c r="J1852" t="s">
        <v>1176</v>
      </c>
      <c r="K1852" t="s">
        <v>367</v>
      </c>
      <c r="L1852" t="s">
        <v>18</v>
      </c>
      <c r="M1852" t="s">
        <v>5055</v>
      </c>
      <c r="N1852" t="s">
        <v>1133</v>
      </c>
      <c r="O1852" t="s">
        <v>1092</v>
      </c>
      <c r="P1852" t="s">
        <v>22</v>
      </c>
    </row>
    <row r="1853" spans="1:16">
      <c r="A1853" s="16">
        <f t="shared" si="24"/>
        <v>0</v>
      </c>
      <c r="B1853" s="12" t="s">
        <v>5056</v>
      </c>
      <c r="C1853" s="16" t="s">
        <v>5056</v>
      </c>
      <c r="D1853" t="s">
        <v>1318</v>
      </c>
      <c r="E1853" t="s">
        <v>41</v>
      </c>
      <c r="F1853" t="s">
        <v>449</v>
      </c>
      <c r="G1853" t="s">
        <v>56</v>
      </c>
      <c r="H1853" t="s">
        <v>18</v>
      </c>
      <c r="I1853" t="s">
        <v>5056</v>
      </c>
      <c r="J1853" t="s">
        <v>22</v>
      </c>
    </row>
    <row r="1854" spans="1:16">
      <c r="A1854" s="16">
        <f t="shared" si="24"/>
        <v>0</v>
      </c>
      <c r="B1854" s="12" t="s">
        <v>5057</v>
      </c>
      <c r="C1854" s="16" t="s">
        <v>5057</v>
      </c>
      <c r="D1854" t="s">
        <v>798</v>
      </c>
      <c r="E1854" t="s">
        <v>856</v>
      </c>
      <c r="F1854" t="s">
        <v>25</v>
      </c>
      <c r="G1854" t="s">
        <v>18</v>
      </c>
      <c r="H1854" t="s">
        <v>5057</v>
      </c>
      <c r="I1854" t="s">
        <v>22</v>
      </c>
    </row>
    <row r="1855" spans="1:16">
      <c r="A1855" s="16">
        <f t="shared" si="24"/>
        <v>0</v>
      </c>
      <c r="B1855" s="12" t="s">
        <v>5058</v>
      </c>
      <c r="C1855" s="16" t="s">
        <v>5058</v>
      </c>
      <c r="D1855" t="s">
        <v>747</v>
      </c>
      <c r="E1855" t="s">
        <v>41</v>
      </c>
      <c r="F1855" t="s">
        <v>449</v>
      </c>
      <c r="G1855" t="s">
        <v>234</v>
      </c>
      <c r="H1855" t="s">
        <v>385</v>
      </c>
      <c r="I1855" t="s">
        <v>374</v>
      </c>
      <c r="J1855" t="s">
        <v>116</v>
      </c>
      <c r="K1855" t="s">
        <v>18</v>
      </c>
      <c r="L1855" t="s">
        <v>5058</v>
      </c>
      <c r="M1855" t="s">
        <v>22</v>
      </c>
    </row>
    <row r="1856" spans="1:16">
      <c r="A1856" s="16">
        <f t="shared" si="24"/>
        <v>0</v>
      </c>
      <c r="B1856" s="16" t="s">
        <v>5059</v>
      </c>
      <c r="C1856" s="14" t="s">
        <v>5059</v>
      </c>
      <c r="D1856" t="s">
        <v>3368</v>
      </c>
      <c r="E1856" t="s">
        <v>4878</v>
      </c>
      <c r="F1856" t="s">
        <v>185</v>
      </c>
      <c r="G1856" t="s">
        <v>2243</v>
      </c>
      <c r="H1856">
        <v>2</v>
      </c>
      <c r="I1856" t="s">
        <v>1409</v>
      </c>
      <c r="J1856" t="s">
        <v>1545</v>
      </c>
      <c r="K1856" t="s">
        <v>18</v>
      </c>
      <c r="L1856" t="s">
        <v>5059</v>
      </c>
      <c r="M1856" t="s">
        <v>22</v>
      </c>
    </row>
    <row r="1857" spans="1:26">
      <c r="A1857" s="16">
        <f t="shared" si="24"/>
        <v>0</v>
      </c>
      <c r="B1857" s="12"/>
      <c r="C1857" s="14"/>
      <c r="D1857" t="s">
        <v>343</v>
      </c>
      <c r="E1857" t="s">
        <v>66</v>
      </c>
      <c r="F1857" t="s">
        <v>84</v>
      </c>
      <c r="G1857" t="s">
        <v>5060</v>
      </c>
      <c r="H1857" t="s">
        <v>5061</v>
      </c>
      <c r="I1857" t="s">
        <v>5062</v>
      </c>
      <c r="J1857" t="s">
        <v>329</v>
      </c>
      <c r="K1857" t="s">
        <v>5063</v>
      </c>
      <c r="L1857" t="s">
        <v>703</v>
      </c>
      <c r="M1857" t="s">
        <v>630</v>
      </c>
      <c r="N1857" s="1">
        <v>635</v>
      </c>
      <c r="O1857">
        <v>0</v>
      </c>
      <c r="P1857" t="s">
        <v>5064</v>
      </c>
      <c r="Q1857" t="s">
        <v>5065</v>
      </c>
      <c r="R1857">
        <v>0</v>
      </c>
    </row>
    <row r="1858" spans="1:26">
      <c r="A1858" s="16">
        <f t="shared" si="24"/>
        <v>0</v>
      </c>
      <c r="B1858" s="13"/>
      <c r="C1858" s="14"/>
      <c r="D1858" t="s">
        <v>2257</v>
      </c>
      <c r="E1858" t="s">
        <v>529</v>
      </c>
      <c r="F1858" t="s">
        <v>198</v>
      </c>
      <c r="G1858" t="s">
        <v>347</v>
      </c>
      <c r="H1858" t="s">
        <v>59</v>
      </c>
      <c r="I1858" t="s">
        <v>603</v>
      </c>
      <c r="J1858" t="s">
        <v>66</v>
      </c>
      <c r="K1858" s="1">
        <v>499</v>
      </c>
      <c r="L1858">
        <v>0</v>
      </c>
      <c r="M1858" t="s">
        <v>5066</v>
      </c>
      <c r="N1858" s="1">
        <v>499</v>
      </c>
      <c r="O1858">
        <v>0</v>
      </c>
    </row>
    <row r="1859" spans="1:26">
      <c r="A1859" s="16">
        <f t="shared" si="24"/>
        <v>0</v>
      </c>
      <c r="B1859" s="12" t="s">
        <v>5067</v>
      </c>
      <c r="C1859" s="16" t="s">
        <v>5067</v>
      </c>
      <c r="D1859" t="s">
        <v>163</v>
      </c>
      <c r="E1859" t="s">
        <v>164</v>
      </c>
      <c r="F1859" t="s">
        <v>705</v>
      </c>
      <c r="G1859" t="s">
        <v>537</v>
      </c>
      <c r="H1859" t="s">
        <v>5067</v>
      </c>
      <c r="I1859" t="s">
        <v>22</v>
      </c>
    </row>
    <row r="1860" spans="1:26">
      <c r="A1860" s="16">
        <f t="shared" si="24"/>
        <v>0</v>
      </c>
      <c r="B1860" s="16" t="s">
        <v>5070</v>
      </c>
      <c r="C1860" s="14" t="s">
        <v>5070</v>
      </c>
      <c r="D1860" t="s">
        <v>489</v>
      </c>
      <c r="E1860" t="s">
        <v>5068</v>
      </c>
      <c r="F1860" t="s">
        <v>1558</v>
      </c>
      <c r="G1860" t="s">
        <v>38</v>
      </c>
      <c r="H1860" t="s">
        <v>5069</v>
      </c>
      <c r="I1860" s="1">
        <v>165</v>
      </c>
      <c r="J1860">
        <v>0</v>
      </c>
      <c r="K1860" t="s">
        <v>5070</v>
      </c>
      <c r="L1860" s="1">
        <v>165</v>
      </c>
      <c r="M1860">
        <v>0</v>
      </c>
    </row>
    <row r="1861" spans="1:26">
      <c r="A1861" s="16">
        <f t="shared" si="24"/>
        <v>0</v>
      </c>
      <c r="B1861" s="12" t="s">
        <v>5072</v>
      </c>
      <c r="C1861" s="16" t="s">
        <v>5072</v>
      </c>
      <c r="D1861" t="s">
        <v>5071</v>
      </c>
      <c r="E1861" t="s">
        <v>284</v>
      </c>
      <c r="F1861" t="s">
        <v>375</v>
      </c>
      <c r="G1861" t="s">
        <v>18</v>
      </c>
      <c r="H1861" t="s">
        <v>5072</v>
      </c>
      <c r="I1861" t="s">
        <v>22</v>
      </c>
    </row>
    <row r="1862" spans="1:26">
      <c r="A1862" s="16">
        <f t="shared" si="24"/>
        <v>0</v>
      </c>
      <c r="B1862" s="12" t="s">
        <v>5078</v>
      </c>
      <c r="C1862" s="16" t="s">
        <v>5078</v>
      </c>
      <c r="D1862" t="s">
        <v>3006</v>
      </c>
      <c r="E1862" t="s">
        <v>1271</v>
      </c>
      <c r="F1862" t="s">
        <v>3007</v>
      </c>
      <c r="G1862" t="s">
        <v>5073</v>
      </c>
      <c r="H1862" t="s">
        <v>5074</v>
      </c>
      <c r="I1862" t="s">
        <v>728</v>
      </c>
      <c r="J1862" s="1">
        <v>600</v>
      </c>
      <c r="K1862" t="s">
        <v>5075</v>
      </c>
      <c r="L1862" t="s">
        <v>5076</v>
      </c>
      <c r="M1862" t="s">
        <v>4707</v>
      </c>
      <c r="N1862" t="s">
        <v>2747</v>
      </c>
      <c r="O1862" t="s">
        <v>41</v>
      </c>
      <c r="P1862" t="s">
        <v>5077</v>
      </c>
      <c r="Q1862" t="s">
        <v>32</v>
      </c>
      <c r="R1862" t="s">
        <v>5078</v>
      </c>
      <c r="S1862" t="s">
        <v>34</v>
      </c>
    </row>
    <row r="1863" spans="1:26">
      <c r="A1863" s="16">
        <f t="shared" si="24"/>
        <v>0</v>
      </c>
      <c r="B1863" s="16" t="s">
        <v>5082</v>
      </c>
      <c r="C1863" s="14" t="s">
        <v>5082</v>
      </c>
      <c r="D1863" t="s">
        <v>5079</v>
      </c>
      <c r="E1863" t="s">
        <v>5080</v>
      </c>
      <c r="F1863" s="2">
        <v>0.05</v>
      </c>
      <c r="G1863" t="s">
        <v>1260</v>
      </c>
      <c r="H1863" t="s">
        <v>2151</v>
      </c>
      <c r="I1863" t="s">
        <v>5081</v>
      </c>
      <c r="J1863" t="s">
        <v>703</v>
      </c>
      <c r="K1863" t="s">
        <v>704</v>
      </c>
      <c r="L1863" s="1">
        <v>299</v>
      </c>
      <c r="M1863">
        <v>0</v>
      </c>
      <c r="N1863" t="s">
        <v>5082</v>
      </c>
      <c r="O1863" t="s">
        <v>5083</v>
      </c>
      <c r="P1863">
        <v>0</v>
      </c>
    </row>
    <row r="1864" spans="1:26">
      <c r="A1864" s="16">
        <f t="shared" si="24"/>
        <v>0</v>
      </c>
      <c r="B1864" s="12"/>
      <c r="C1864" s="14">
        <v>0</v>
      </c>
      <c r="D1864" t="s">
        <v>3027</v>
      </c>
      <c r="E1864" t="s">
        <v>4707</v>
      </c>
      <c r="F1864" t="s">
        <v>1595</v>
      </c>
      <c r="G1864" t="s">
        <v>5084</v>
      </c>
      <c r="H1864" t="s">
        <v>72</v>
      </c>
      <c r="I1864" t="s">
        <v>118</v>
      </c>
      <c r="J1864" t="s">
        <v>234</v>
      </c>
      <c r="K1864" t="s">
        <v>5085</v>
      </c>
      <c r="L1864" t="s">
        <v>57</v>
      </c>
      <c r="M1864" t="s">
        <v>1184</v>
      </c>
      <c r="N1864" t="s">
        <v>946</v>
      </c>
      <c r="O1864" t="s">
        <v>5086</v>
      </c>
      <c r="P1864" s="1">
        <v>579</v>
      </c>
      <c r="Q1864">
        <v>0</v>
      </c>
      <c r="R1864" t="s">
        <v>57</v>
      </c>
      <c r="S1864" s="1">
        <v>599</v>
      </c>
      <c r="T1864">
        <v>0</v>
      </c>
      <c r="U1864" t="s">
        <v>5087</v>
      </c>
      <c r="V1864" s="1">
        <v>579</v>
      </c>
      <c r="W1864">
        <v>0</v>
      </c>
      <c r="X1864" t="s">
        <v>57</v>
      </c>
      <c r="Y1864" s="1">
        <v>599</v>
      </c>
      <c r="Z1864">
        <v>0</v>
      </c>
    </row>
    <row r="1865" spans="1:26">
      <c r="A1865" s="16">
        <f t="shared" si="24"/>
        <v>0</v>
      </c>
      <c r="B1865" s="12" t="s">
        <v>5089</v>
      </c>
      <c r="C1865" s="16" t="s">
        <v>5089</v>
      </c>
      <c r="D1865" t="s">
        <v>5088</v>
      </c>
      <c r="E1865" t="s">
        <v>13</v>
      </c>
      <c r="F1865" t="s">
        <v>76</v>
      </c>
      <c r="G1865" t="s">
        <v>18</v>
      </c>
      <c r="H1865" t="s">
        <v>5089</v>
      </c>
      <c r="I1865" t="s">
        <v>22</v>
      </c>
    </row>
    <row r="1866" spans="1:26">
      <c r="A1866" s="16">
        <f t="shared" si="24"/>
        <v>0</v>
      </c>
      <c r="B1866" s="12" t="s">
        <v>5090</v>
      </c>
      <c r="C1866" s="16" t="s">
        <v>5090</v>
      </c>
      <c r="D1866" t="s">
        <v>617</v>
      </c>
      <c r="E1866" t="s">
        <v>193</v>
      </c>
      <c r="F1866" t="s">
        <v>2066</v>
      </c>
      <c r="G1866" t="s">
        <v>18</v>
      </c>
      <c r="H1866" t="s">
        <v>5090</v>
      </c>
      <c r="I1866" t="s">
        <v>22</v>
      </c>
    </row>
    <row r="1867" spans="1:26">
      <c r="A1867" s="16">
        <f t="shared" si="24"/>
        <v>0</v>
      </c>
      <c r="B1867" s="16" t="s">
        <v>21016</v>
      </c>
      <c r="C1867" s="14" t="s">
        <v>21016</v>
      </c>
      <c r="D1867" t="s">
        <v>774</v>
      </c>
      <c r="E1867" t="s">
        <v>2069</v>
      </c>
      <c r="F1867" t="s">
        <v>1786</v>
      </c>
      <c r="G1867" t="s">
        <v>2070</v>
      </c>
      <c r="H1867" t="s">
        <v>18</v>
      </c>
      <c r="I1867" t="s">
        <v>2071</v>
      </c>
      <c r="J1867" t="s">
        <v>2072</v>
      </c>
      <c r="K1867" t="s">
        <v>22</v>
      </c>
    </row>
    <row r="1868" spans="1:26">
      <c r="A1868" s="16">
        <f t="shared" si="24"/>
        <v>0</v>
      </c>
      <c r="B1868" s="12" t="s">
        <v>5094</v>
      </c>
      <c r="C1868" s="16" t="s">
        <v>5094</v>
      </c>
      <c r="D1868" t="s">
        <v>2204</v>
      </c>
      <c r="E1868" t="s">
        <v>5091</v>
      </c>
      <c r="F1868" t="s">
        <v>775</v>
      </c>
      <c r="G1868" t="s">
        <v>394</v>
      </c>
      <c r="H1868" t="s">
        <v>38</v>
      </c>
      <c r="I1868" t="s">
        <v>7</v>
      </c>
      <c r="J1868" t="s">
        <v>100</v>
      </c>
      <c r="K1868" t="s">
        <v>2337</v>
      </c>
      <c r="L1868" t="s">
        <v>5092</v>
      </c>
      <c r="M1868" t="s">
        <v>121</v>
      </c>
      <c r="N1868" t="s">
        <v>476</v>
      </c>
      <c r="O1868" t="s">
        <v>5093</v>
      </c>
      <c r="P1868" t="s">
        <v>47</v>
      </c>
      <c r="Q1868" t="s">
        <v>48</v>
      </c>
      <c r="R1868" t="s">
        <v>49</v>
      </c>
      <c r="S1868" t="s">
        <v>5094</v>
      </c>
      <c r="T1868" t="s">
        <v>51</v>
      </c>
    </row>
    <row r="1869" spans="1:26">
      <c r="A1869" s="16">
        <f t="shared" si="24"/>
        <v>0</v>
      </c>
      <c r="B1869" s="12" t="s">
        <v>5096</v>
      </c>
      <c r="C1869" s="16" t="s">
        <v>5096</v>
      </c>
      <c r="D1869" t="s">
        <v>5095</v>
      </c>
      <c r="E1869" t="s">
        <v>13</v>
      </c>
      <c r="F1869" t="s">
        <v>1587</v>
      </c>
      <c r="G1869" t="s">
        <v>15</v>
      </c>
      <c r="H1869" t="s">
        <v>1698</v>
      </c>
      <c r="I1869" t="s">
        <v>1833</v>
      </c>
      <c r="J1869" t="s">
        <v>2427</v>
      </c>
      <c r="K1869" t="s">
        <v>18</v>
      </c>
      <c r="L1869" t="s">
        <v>5096</v>
      </c>
      <c r="M1869" t="s">
        <v>22</v>
      </c>
    </row>
    <row r="1870" spans="1:26">
      <c r="A1870" s="16">
        <f t="shared" si="24"/>
        <v>0</v>
      </c>
      <c r="B1870" s="12" t="s">
        <v>5097</v>
      </c>
      <c r="C1870" s="16" t="s">
        <v>5097</v>
      </c>
      <c r="D1870" t="s">
        <v>115</v>
      </c>
      <c r="E1870" t="s">
        <v>116</v>
      </c>
      <c r="F1870" t="s">
        <v>2309</v>
      </c>
      <c r="G1870" t="s">
        <v>18</v>
      </c>
      <c r="H1870" t="s">
        <v>5097</v>
      </c>
      <c r="I1870" t="s">
        <v>22</v>
      </c>
    </row>
    <row r="1871" spans="1:26">
      <c r="A1871" s="16">
        <f t="shared" si="24"/>
        <v>0</v>
      </c>
      <c r="B1871" s="12" t="s">
        <v>5101</v>
      </c>
      <c r="C1871" s="16" t="s">
        <v>5101</v>
      </c>
      <c r="D1871" t="s">
        <v>3275</v>
      </c>
      <c r="E1871" t="s">
        <v>1984</v>
      </c>
      <c r="F1871" t="s">
        <v>121</v>
      </c>
      <c r="G1871" t="s">
        <v>1985</v>
      </c>
      <c r="H1871" t="s">
        <v>1165</v>
      </c>
      <c r="I1871" t="s">
        <v>2148</v>
      </c>
      <c r="J1871" t="s">
        <v>23</v>
      </c>
      <c r="K1871" t="s">
        <v>5098</v>
      </c>
      <c r="L1871" t="s">
        <v>5099</v>
      </c>
      <c r="M1871" t="s">
        <v>5100</v>
      </c>
      <c r="N1871" t="s">
        <v>5101</v>
      </c>
      <c r="O1871" t="s">
        <v>5100</v>
      </c>
    </row>
    <row r="1872" spans="1:26">
      <c r="A1872" s="16">
        <f t="shared" si="24"/>
        <v>0</v>
      </c>
      <c r="B1872" s="12" t="s">
        <v>5104</v>
      </c>
      <c r="C1872" s="16" t="s">
        <v>5104</v>
      </c>
      <c r="D1872" t="s">
        <v>5102</v>
      </c>
      <c r="E1872" t="s">
        <v>234</v>
      </c>
      <c r="F1872" t="s">
        <v>409</v>
      </c>
      <c r="G1872" t="s">
        <v>52</v>
      </c>
      <c r="H1872" t="s">
        <v>121</v>
      </c>
      <c r="I1872" t="s">
        <v>374</v>
      </c>
      <c r="J1872" t="s">
        <v>5103</v>
      </c>
      <c r="K1872" t="s">
        <v>860</v>
      </c>
      <c r="L1872" t="s">
        <v>6</v>
      </c>
      <c r="M1872" t="s">
        <v>386</v>
      </c>
      <c r="N1872" t="s">
        <v>1200</v>
      </c>
      <c r="O1872" t="s">
        <v>167</v>
      </c>
      <c r="P1872" t="s">
        <v>18</v>
      </c>
      <c r="Q1872" t="s">
        <v>5104</v>
      </c>
      <c r="R1872" t="s">
        <v>22</v>
      </c>
    </row>
    <row r="1873" spans="1:20">
      <c r="A1873" s="16">
        <f t="shared" si="24"/>
        <v>0</v>
      </c>
      <c r="B1873" s="12" t="s">
        <v>5105</v>
      </c>
      <c r="C1873" s="16" t="s">
        <v>5105</v>
      </c>
      <c r="D1873" t="s">
        <v>443</v>
      </c>
      <c r="E1873" t="s">
        <v>126</v>
      </c>
      <c r="F1873" t="s">
        <v>31</v>
      </c>
      <c r="G1873" t="s">
        <v>18</v>
      </c>
      <c r="H1873" t="s">
        <v>5105</v>
      </c>
      <c r="I1873" t="s">
        <v>22</v>
      </c>
    </row>
    <row r="1874" spans="1:20">
      <c r="A1874" s="16">
        <f t="shared" si="24"/>
        <v>0</v>
      </c>
      <c r="B1874" s="16" t="s">
        <v>5106</v>
      </c>
      <c r="C1874" s="14" t="s">
        <v>5106</v>
      </c>
      <c r="D1874" t="s">
        <v>641</v>
      </c>
      <c r="E1874" t="s">
        <v>178</v>
      </c>
      <c r="F1874" t="s">
        <v>91</v>
      </c>
      <c r="G1874" t="s">
        <v>637</v>
      </c>
      <c r="H1874" t="s">
        <v>181</v>
      </c>
      <c r="I1874" t="s">
        <v>513</v>
      </c>
      <c r="J1874" t="s">
        <v>642</v>
      </c>
      <c r="K1874" t="s">
        <v>643</v>
      </c>
      <c r="L1874" s="1">
        <v>249</v>
      </c>
      <c r="M1874">
        <v>0</v>
      </c>
      <c r="N1874" t="s">
        <v>5106</v>
      </c>
      <c r="O1874" t="s">
        <v>643</v>
      </c>
      <c r="P1874" s="1">
        <v>249</v>
      </c>
      <c r="Q1874">
        <v>0</v>
      </c>
    </row>
    <row r="1875" spans="1:20">
      <c r="A1875" s="16">
        <f t="shared" si="24"/>
        <v>0</v>
      </c>
      <c r="B1875" s="12" t="s">
        <v>5108</v>
      </c>
      <c r="C1875" s="16" t="s">
        <v>5108</v>
      </c>
      <c r="D1875" t="s">
        <v>59</v>
      </c>
      <c r="E1875" t="s">
        <v>1280</v>
      </c>
      <c r="F1875" t="s">
        <v>885</v>
      </c>
      <c r="G1875" t="s">
        <v>5107</v>
      </c>
      <c r="H1875" t="s">
        <v>865</v>
      </c>
      <c r="I1875" t="s">
        <v>3158</v>
      </c>
      <c r="J1875" t="s">
        <v>18</v>
      </c>
      <c r="K1875" t="s">
        <v>5108</v>
      </c>
      <c r="L1875" t="s">
        <v>22</v>
      </c>
    </row>
    <row r="1876" spans="1:20">
      <c r="A1876" s="16">
        <f t="shared" si="24"/>
        <v>0</v>
      </c>
      <c r="B1876" s="12" t="s">
        <v>5110</v>
      </c>
      <c r="C1876" s="16" t="s">
        <v>5110</v>
      </c>
      <c r="D1876" t="s">
        <v>59</v>
      </c>
      <c r="E1876" t="s">
        <v>5109</v>
      </c>
      <c r="F1876" t="s">
        <v>885</v>
      </c>
      <c r="G1876" t="s">
        <v>1485</v>
      </c>
      <c r="H1876" t="s">
        <v>18</v>
      </c>
      <c r="I1876" t="s">
        <v>5110</v>
      </c>
      <c r="J1876" t="s">
        <v>22</v>
      </c>
    </row>
    <row r="1877" spans="1:20">
      <c r="A1877" s="16">
        <f t="shared" si="24"/>
        <v>0</v>
      </c>
      <c r="B1877" s="12" t="s">
        <v>5111</v>
      </c>
      <c r="C1877" s="16" t="s">
        <v>5111</v>
      </c>
      <c r="D1877" t="s">
        <v>128</v>
      </c>
      <c r="E1877" t="s">
        <v>23</v>
      </c>
      <c r="F1877" t="s">
        <v>375</v>
      </c>
      <c r="G1877" t="s">
        <v>18</v>
      </c>
      <c r="H1877" t="s">
        <v>5111</v>
      </c>
      <c r="I1877" t="s">
        <v>22</v>
      </c>
    </row>
    <row r="1878" spans="1:20">
      <c r="A1878" s="16">
        <f t="shared" si="24"/>
        <v>0</v>
      </c>
      <c r="B1878" s="12" t="s">
        <v>5116</v>
      </c>
      <c r="C1878" s="16" t="s">
        <v>5116</v>
      </c>
      <c r="D1878" t="s">
        <v>5112</v>
      </c>
      <c r="E1878" t="s">
        <v>150</v>
      </c>
      <c r="F1878">
        <v>3</v>
      </c>
      <c r="G1878" t="s">
        <v>552</v>
      </c>
      <c r="H1878" t="s">
        <v>5113</v>
      </c>
      <c r="I1878" t="s">
        <v>57</v>
      </c>
      <c r="J1878" t="s">
        <v>1290</v>
      </c>
      <c r="K1878" t="s">
        <v>72</v>
      </c>
      <c r="L1878" t="s">
        <v>2788</v>
      </c>
      <c r="M1878" t="s">
        <v>121</v>
      </c>
      <c r="N1878" t="s">
        <v>5114</v>
      </c>
      <c r="O1878" s="5">
        <v>3.6</v>
      </c>
      <c r="P1878" t="s">
        <v>5115</v>
      </c>
      <c r="Q1878" t="s">
        <v>5116</v>
      </c>
      <c r="R1878" s="1">
        <v>3</v>
      </c>
      <c r="S1878">
        <v>600</v>
      </c>
      <c r="T1878">
        <v>0</v>
      </c>
    </row>
    <row r="1879" spans="1:20">
      <c r="A1879" s="16">
        <f t="shared" si="24"/>
        <v>0</v>
      </c>
      <c r="B1879" s="16" t="s">
        <v>5121</v>
      </c>
      <c r="C1879" s="14" t="s">
        <v>5121</v>
      </c>
      <c r="D1879" t="s">
        <v>90</v>
      </c>
      <c r="E1879" t="s">
        <v>5117</v>
      </c>
      <c r="F1879" t="s">
        <v>5118</v>
      </c>
      <c r="G1879" t="s">
        <v>5119</v>
      </c>
      <c r="H1879" t="s">
        <v>1083</v>
      </c>
      <c r="I1879" t="s">
        <v>5120</v>
      </c>
      <c r="J1879" s="1">
        <v>499</v>
      </c>
      <c r="K1879">
        <v>0</v>
      </c>
      <c r="L1879" t="s">
        <v>5121</v>
      </c>
      <c r="M1879" s="1">
        <v>499</v>
      </c>
      <c r="N1879">
        <v>0</v>
      </c>
    </row>
    <row r="1880" spans="1:20">
      <c r="A1880" s="16">
        <f t="shared" si="24"/>
        <v>0</v>
      </c>
      <c r="B1880" s="12" t="s">
        <v>5124</v>
      </c>
      <c r="C1880" s="16" t="s">
        <v>5124</v>
      </c>
      <c r="D1880" t="s">
        <v>1232</v>
      </c>
      <c r="E1880" t="s">
        <v>13</v>
      </c>
      <c r="F1880" t="s">
        <v>14</v>
      </c>
      <c r="G1880" t="s">
        <v>1409</v>
      </c>
      <c r="H1880" t="s">
        <v>5122</v>
      </c>
      <c r="I1880" t="s">
        <v>5123</v>
      </c>
      <c r="J1880" t="s">
        <v>18</v>
      </c>
      <c r="K1880" t="s">
        <v>5124</v>
      </c>
      <c r="L1880" t="s">
        <v>22</v>
      </c>
    </row>
    <row r="1881" spans="1:20">
      <c r="A1881" s="16">
        <f t="shared" si="24"/>
        <v>0</v>
      </c>
      <c r="B1881" s="12" t="s">
        <v>19225</v>
      </c>
      <c r="C1881" s="16" t="s">
        <v>19225</v>
      </c>
      <c r="D1881" t="s">
        <v>374</v>
      </c>
      <c r="E1881" t="s">
        <v>375</v>
      </c>
      <c r="F1881" t="s">
        <v>99</v>
      </c>
      <c r="G1881" t="s">
        <v>59</v>
      </c>
      <c r="H1881" t="s">
        <v>393</v>
      </c>
      <c r="I1881" t="s">
        <v>478</v>
      </c>
      <c r="J1881" t="s">
        <v>18</v>
      </c>
      <c r="K1881" t="s">
        <v>2039</v>
      </c>
      <c r="L1881" t="s">
        <v>5125</v>
      </c>
      <c r="M1881" t="s">
        <v>22</v>
      </c>
    </row>
    <row r="1882" spans="1:20">
      <c r="A1882" s="16">
        <f t="shared" si="24"/>
        <v>0</v>
      </c>
      <c r="B1882" s="16" t="s">
        <v>5126</v>
      </c>
      <c r="C1882" s="14" t="s">
        <v>5126</v>
      </c>
      <c r="D1882" t="s">
        <v>59</v>
      </c>
      <c r="E1882" t="s">
        <v>1858</v>
      </c>
      <c r="F1882" t="s">
        <v>13</v>
      </c>
      <c r="G1882" t="s">
        <v>91</v>
      </c>
      <c r="H1882" t="s">
        <v>1409</v>
      </c>
      <c r="I1882" t="s">
        <v>59</v>
      </c>
      <c r="J1882" t="s">
        <v>1794</v>
      </c>
      <c r="K1882" t="s">
        <v>1120</v>
      </c>
      <c r="L1882" t="s">
        <v>3021</v>
      </c>
      <c r="M1882" s="1">
        <v>709</v>
      </c>
      <c r="N1882" t="s">
        <v>913</v>
      </c>
      <c r="O1882" t="s">
        <v>5126</v>
      </c>
      <c r="P1882" s="1">
        <v>709</v>
      </c>
      <c r="Q1882" t="s">
        <v>913</v>
      </c>
    </row>
    <row r="1883" spans="1:20">
      <c r="A1883" s="16">
        <f t="shared" si="24"/>
        <v>0</v>
      </c>
      <c r="B1883" s="16" t="s">
        <v>5128</v>
      </c>
      <c r="C1883" s="14" t="s">
        <v>5128</v>
      </c>
      <c r="D1883" t="s">
        <v>5127</v>
      </c>
      <c r="E1883" t="s">
        <v>402</v>
      </c>
      <c r="F1883" t="s">
        <v>395</v>
      </c>
      <c r="G1883" t="s">
        <v>703</v>
      </c>
      <c r="H1883" t="s">
        <v>630</v>
      </c>
      <c r="I1883" s="1">
        <v>350</v>
      </c>
      <c r="J1883">
        <v>0</v>
      </c>
      <c r="K1883" t="s">
        <v>5128</v>
      </c>
      <c r="L1883" t="s">
        <v>5129</v>
      </c>
      <c r="M1883">
        <v>0</v>
      </c>
    </row>
    <row r="1884" spans="1:20">
      <c r="A1884" s="16">
        <f t="shared" si="24"/>
        <v>0</v>
      </c>
      <c r="B1884" s="12" t="s">
        <v>5131</v>
      </c>
      <c r="C1884" s="16" t="s">
        <v>5131</v>
      </c>
      <c r="D1884" t="s">
        <v>163</v>
      </c>
      <c r="E1884" t="s">
        <v>5130</v>
      </c>
      <c r="F1884" t="s">
        <v>577</v>
      </c>
      <c r="G1884" t="s">
        <v>18</v>
      </c>
      <c r="H1884" t="s">
        <v>5131</v>
      </c>
      <c r="I1884" t="s">
        <v>22</v>
      </c>
    </row>
    <row r="1885" spans="1:20">
      <c r="A1885" s="16">
        <f t="shared" ref="A1885:A1948" si="25">IF(B1885&lt;&gt;C1885,1,0)</f>
        <v>0</v>
      </c>
      <c r="B1885" s="16" t="s">
        <v>5134</v>
      </c>
      <c r="C1885" s="14" t="s">
        <v>5134</v>
      </c>
      <c r="D1885" t="s">
        <v>5132</v>
      </c>
      <c r="E1885" t="s">
        <v>861</v>
      </c>
      <c r="F1885" t="s">
        <v>41</v>
      </c>
      <c r="G1885" t="s">
        <v>5133</v>
      </c>
      <c r="H1885" t="s">
        <v>18</v>
      </c>
      <c r="I1885" t="s">
        <v>5134</v>
      </c>
      <c r="J1885" t="s">
        <v>22</v>
      </c>
    </row>
    <row r="1886" spans="1:20">
      <c r="A1886" s="16">
        <f t="shared" si="25"/>
        <v>0</v>
      </c>
      <c r="B1886" s="12" t="s">
        <v>5139</v>
      </c>
      <c r="C1886" s="16" t="s">
        <v>5139</v>
      </c>
      <c r="D1886" t="s">
        <v>5135</v>
      </c>
      <c r="E1886" t="s">
        <v>5136</v>
      </c>
      <c r="F1886" t="s">
        <v>1239</v>
      </c>
      <c r="G1886" t="s">
        <v>177</v>
      </c>
      <c r="H1886" t="s">
        <v>178</v>
      </c>
      <c r="I1886" t="s">
        <v>1239</v>
      </c>
      <c r="J1886" t="s">
        <v>5137</v>
      </c>
      <c r="K1886" t="s">
        <v>5138</v>
      </c>
      <c r="L1886" t="s">
        <v>32</v>
      </c>
      <c r="M1886" t="s">
        <v>5139</v>
      </c>
      <c r="N1886" t="s">
        <v>34</v>
      </c>
    </row>
    <row r="1887" spans="1:20">
      <c r="A1887" s="16">
        <f t="shared" si="25"/>
        <v>0</v>
      </c>
      <c r="B1887" s="16" t="s">
        <v>5141</v>
      </c>
      <c r="C1887" s="14" t="s">
        <v>5141</v>
      </c>
      <c r="D1887" t="s">
        <v>2100</v>
      </c>
      <c r="E1887" t="s">
        <v>2199</v>
      </c>
      <c r="F1887" t="s">
        <v>4004</v>
      </c>
      <c r="G1887" t="s">
        <v>486</v>
      </c>
      <c r="H1887" t="s">
        <v>5140</v>
      </c>
      <c r="I1887" t="s">
        <v>478</v>
      </c>
      <c r="J1887" t="s">
        <v>703</v>
      </c>
      <c r="K1887" t="s">
        <v>810</v>
      </c>
      <c r="L1887" s="1">
        <v>699</v>
      </c>
      <c r="M1887">
        <v>0</v>
      </c>
      <c r="N1887" t="s">
        <v>5141</v>
      </c>
      <c r="O1887" s="1">
        <v>699</v>
      </c>
      <c r="P1887">
        <v>0</v>
      </c>
      <c r="Q1887" t="s">
        <v>3060</v>
      </c>
    </row>
    <row r="1888" spans="1:20">
      <c r="A1888" s="16">
        <f t="shared" si="25"/>
        <v>0</v>
      </c>
      <c r="B1888" s="16" t="s">
        <v>21058</v>
      </c>
      <c r="C1888" s="14" t="s">
        <v>21058</v>
      </c>
      <c r="D1888" t="s">
        <v>5142</v>
      </c>
      <c r="E1888" t="s">
        <v>402</v>
      </c>
      <c r="F1888" t="s">
        <v>395</v>
      </c>
      <c r="G1888" t="s">
        <v>5143</v>
      </c>
      <c r="H1888" t="s">
        <v>5144</v>
      </c>
      <c r="I1888" t="s">
        <v>3779</v>
      </c>
      <c r="J1888" t="s">
        <v>5145</v>
      </c>
      <c r="K1888" t="s">
        <v>18</v>
      </c>
      <c r="L1888" t="s">
        <v>5146</v>
      </c>
      <c r="M1888" t="s">
        <v>5147</v>
      </c>
      <c r="N1888" t="s">
        <v>22</v>
      </c>
    </row>
    <row r="1889" spans="1:30">
      <c r="A1889" s="16">
        <f t="shared" si="25"/>
        <v>0</v>
      </c>
      <c r="B1889" s="12" t="s">
        <v>5149</v>
      </c>
      <c r="C1889" s="16" t="s">
        <v>5149</v>
      </c>
      <c r="D1889" t="s">
        <v>162</v>
      </c>
      <c r="E1889" t="s">
        <v>435</v>
      </c>
      <c r="F1889" t="s">
        <v>5148</v>
      </c>
      <c r="G1889" t="s">
        <v>121</v>
      </c>
      <c r="H1889" t="s">
        <v>577</v>
      </c>
      <c r="I1889" t="s">
        <v>18</v>
      </c>
      <c r="J1889" t="s">
        <v>5149</v>
      </c>
      <c r="K1889" t="s">
        <v>22</v>
      </c>
    </row>
    <row r="1890" spans="1:30">
      <c r="A1890" s="16">
        <f t="shared" si="25"/>
        <v>0</v>
      </c>
      <c r="B1890" s="12" t="s">
        <v>5150</v>
      </c>
      <c r="C1890" s="16" t="s">
        <v>5150</v>
      </c>
      <c r="D1890" t="s">
        <v>162</v>
      </c>
      <c r="E1890" t="s">
        <v>115</v>
      </c>
      <c r="F1890" t="s">
        <v>116</v>
      </c>
      <c r="G1890" t="s">
        <v>375</v>
      </c>
      <c r="H1890" t="s">
        <v>18</v>
      </c>
      <c r="I1890" t="s">
        <v>5150</v>
      </c>
      <c r="J1890" t="s">
        <v>22</v>
      </c>
    </row>
    <row r="1891" spans="1:30">
      <c r="A1891" s="16">
        <f t="shared" si="25"/>
        <v>0</v>
      </c>
      <c r="B1891" s="12" t="s">
        <v>19226</v>
      </c>
      <c r="C1891" s="16" t="s">
        <v>19226</v>
      </c>
      <c r="D1891" t="s">
        <v>5151</v>
      </c>
      <c r="E1891" t="s">
        <v>29</v>
      </c>
      <c r="F1891" t="s">
        <v>5152</v>
      </c>
      <c r="G1891" t="s">
        <v>6</v>
      </c>
      <c r="H1891" t="s">
        <v>5153</v>
      </c>
      <c r="I1891" t="s">
        <v>2185</v>
      </c>
      <c r="J1891" t="s">
        <v>18</v>
      </c>
      <c r="K1891" t="s">
        <v>5154</v>
      </c>
      <c r="L1891" t="s">
        <v>5155</v>
      </c>
      <c r="M1891" t="s">
        <v>22</v>
      </c>
    </row>
    <row r="1892" spans="1:30">
      <c r="A1892" s="16">
        <f t="shared" si="25"/>
        <v>0</v>
      </c>
      <c r="B1892" s="12" t="s">
        <v>5157</v>
      </c>
      <c r="C1892" s="16" t="s">
        <v>5157</v>
      </c>
      <c r="D1892" t="s">
        <v>454</v>
      </c>
      <c r="E1892" t="s">
        <v>486</v>
      </c>
      <c r="F1892" t="s">
        <v>5156</v>
      </c>
      <c r="G1892" t="s">
        <v>450</v>
      </c>
      <c r="H1892" t="s">
        <v>386</v>
      </c>
      <c r="I1892" t="s">
        <v>947</v>
      </c>
      <c r="J1892" t="s">
        <v>163</v>
      </c>
      <c r="K1892" t="s">
        <v>18</v>
      </c>
      <c r="L1892" t="s">
        <v>5157</v>
      </c>
      <c r="M1892" t="s">
        <v>22</v>
      </c>
    </row>
    <row r="1893" spans="1:30">
      <c r="A1893" s="16">
        <f t="shared" si="25"/>
        <v>0</v>
      </c>
      <c r="B1893" s="12" t="s">
        <v>19227</v>
      </c>
      <c r="C1893" s="16" t="s">
        <v>19227</v>
      </c>
      <c r="D1893" t="s">
        <v>5158</v>
      </c>
      <c r="E1893" t="s">
        <v>5159</v>
      </c>
      <c r="F1893" t="s">
        <v>608</v>
      </c>
      <c r="G1893" t="s">
        <v>347</v>
      </c>
      <c r="H1893" t="s">
        <v>1200</v>
      </c>
      <c r="I1893" t="s">
        <v>367</v>
      </c>
      <c r="J1893" t="s">
        <v>5160</v>
      </c>
      <c r="K1893" t="s">
        <v>18</v>
      </c>
      <c r="L1893" t="s">
        <v>5161</v>
      </c>
      <c r="M1893" t="s">
        <v>5162</v>
      </c>
      <c r="N1893" t="s">
        <v>22</v>
      </c>
    </row>
    <row r="1894" spans="1:30">
      <c r="A1894" s="16">
        <f t="shared" si="25"/>
        <v>0</v>
      </c>
      <c r="B1894" s="16" t="s">
        <v>5166</v>
      </c>
      <c r="C1894" s="14" t="s">
        <v>5166</v>
      </c>
      <c r="E1894" t="s">
        <v>451</v>
      </c>
      <c r="F1894" t="s">
        <v>688</v>
      </c>
      <c r="G1894" t="s">
        <v>686</v>
      </c>
      <c r="H1894" t="s">
        <v>72</v>
      </c>
      <c r="I1894" t="s">
        <v>386</v>
      </c>
      <c r="J1894" t="s">
        <v>5163</v>
      </c>
      <c r="K1894" t="s">
        <v>450</v>
      </c>
      <c r="L1894" t="s">
        <v>2592</v>
      </c>
      <c r="M1894" t="s">
        <v>1439</v>
      </c>
      <c r="N1894" t="s">
        <v>7</v>
      </c>
      <c r="O1894" t="s">
        <v>2773</v>
      </c>
      <c r="P1894" t="s">
        <v>5164</v>
      </c>
      <c r="Q1894">
        <v>37</v>
      </c>
      <c r="R1894" t="s">
        <v>5165</v>
      </c>
      <c r="S1894" s="1">
        <v>769</v>
      </c>
      <c r="T1894" t="s">
        <v>913</v>
      </c>
      <c r="U1894" t="s">
        <v>5166</v>
      </c>
      <c r="V1894" s="1">
        <v>769</v>
      </c>
      <c r="W1894" t="s">
        <v>913</v>
      </c>
    </row>
    <row r="1895" spans="1:30">
      <c r="A1895" s="16">
        <f t="shared" si="25"/>
        <v>0</v>
      </c>
      <c r="B1895" s="16" t="s">
        <v>5167</v>
      </c>
      <c r="C1895" s="14" t="s">
        <v>5167</v>
      </c>
      <c r="D1895" t="s">
        <v>56</v>
      </c>
      <c r="E1895" t="s">
        <v>3252</v>
      </c>
      <c r="F1895" s="1">
        <v>599</v>
      </c>
      <c r="G1895">
        <v>0</v>
      </c>
      <c r="H1895" t="s">
        <v>5167</v>
      </c>
      <c r="I1895" s="1">
        <v>599</v>
      </c>
      <c r="J1895">
        <v>0</v>
      </c>
    </row>
    <row r="1896" spans="1:30">
      <c r="A1896" s="16">
        <f t="shared" si="25"/>
        <v>0</v>
      </c>
      <c r="B1896" s="12"/>
      <c r="C1896" s="14"/>
      <c r="D1896" t="s">
        <v>548</v>
      </c>
      <c r="E1896" t="s">
        <v>550</v>
      </c>
      <c r="F1896" t="s">
        <v>38</v>
      </c>
      <c r="G1896" t="s">
        <v>2652</v>
      </c>
      <c r="H1896" t="s">
        <v>41</v>
      </c>
      <c r="I1896" t="s">
        <v>2653</v>
      </c>
      <c r="J1896" s="1">
        <v>3</v>
      </c>
      <c r="K1896">
        <v>300</v>
      </c>
      <c r="L1896">
        <v>0</v>
      </c>
      <c r="M1896" t="s">
        <v>5168</v>
      </c>
      <c r="N1896" s="1">
        <v>3</v>
      </c>
      <c r="O1896">
        <v>300</v>
      </c>
      <c r="P1896">
        <v>0</v>
      </c>
    </row>
    <row r="1897" spans="1:30">
      <c r="A1897" s="16">
        <f t="shared" si="25"/>
        <v>0</v>
      </c>
      <c r="B1897" s="12"/>
      <c r="C1897" s="14"/>
      <c r="D1897" s="2">
        <v>1</v>
      </c>
      <c r="E1897" t="s">
        <v>5169</v>
      </c>
      <c r="F1897" t="s">
        <v>5170</v>
      </c>
      <c r="G1897" t="s">
        <v>1227</v>
      </c>
      <c r="H1897" t="s">
        <v>2145</v>
      </c>
      <c r="I1897" t="s">
        <v>643</v>
      </c>
      <c r="J1897" s="1">
        <v>365</v>
      </c>
      <c r="K1897">
        <v>0</v>
      </c>
      <c r="L1897" t="s">
        <v>5171</v>
      </c>
      <c r="M1897" t="s">
        <v>643</v>
      </c>
      <c r="N1897" s="1">
        <v>365</v>
      </c>
      <c r="O1897">
        <v>0</v>
      </c>
    </row>
    <row r="1898" spans="1:30">
      <c r="A1898" s="16">
        <f t="shared" si="25"/>
        <v>0</v>
      </c>
      <c r="B1898" s="12" t="s">
        <v>5174</v>
      </c>
      <c r="C1898" s="16" t="s">
        <v>5174</v>
      </c>
      <c r="D1898" t="s">
        <v>0</v>
      </c>
      <c r="E1898" t="s">
        <v>5172</v>
      </c>
      <c r="F1898" t="s">
        <v>840</v>
      </c>
      <c r="G1898" t="s">
        <v>5173</v>
      </c>
      <c r="H1898" t="s">
        <v>18</v>
      </c>
      <c r="I1898" t="s">
        <v>5174</v>
      </c>
      <c r="J1898" t="s">
        <v>22</v>
      </c>
    </row>
    <row r="1899" spans="1:30">
      <c r="A1899" s="16">
        <f t="shared" si="25"/>
        <v>0</v>
      </c>
      <c r="B1899" s="12" t="s">
        <v>19228</v>
      </c>
      <c r="C1899" s="16" t="s">
        <v>19228</v>
      </c>
      <c r="D1899" t="s">
        <v>1034</v>
      </c>
      <c r="E1899" t="s">
        <v>3951</v>
      </c>
      <c r="F1899" t="s">
        <v>2356</v>
      </c>
      <c r="G1899" t="s">
        <v>1478</v>
      </c>
      <c r="H1899" t="s">
        <v>72</v>
      </c>
      <c r="I1899" t="s">
        <v>253</v>
      </c>
      <c r="J1899" t="s">
        <v>383</v>
      </c>
      <c r="K1899" t="s">
        <v>2480</v>
      </c>
      <c r="L1899" t="s">
        <v>18</v>
      </c>
      <c r="M1899" t="s">
        <v>5175</v>
      </c>
      <c r="N1899" t="s">
        <v>383</v>
      </c>
      <c r="O1899" t="s">
        <v>2480</v>
      </c>
      <c r="P1899" t="s">
        <v>22</v>
      </c>
    </row>
    <row r="1900" spans="1:30">
      <c r="A1900" s="16">
        <f t="shared" si="25"/>
        <v>0</v>
      </c>
      <c r="B1900" s="12" t="s">
        <v>5177</v>
      </c>
      <c r="C1900" s="16" t="s">
        <v>5177</v>
      </c>
      <c r="D1900" t="s">
        <v>5176</v>
      </c>
      <c r="E1900" t="s">
        <v>142</v>
      </c>
      <c r="F1900" t="s">
        <v>428</v>
      </c>
      <c r="G1900" t="s">
        <v>6</v>
      </c>
      <c r="H1900" t="s">
        <v>7</v>
      </c>
      <c r="I1900" t="s">
        <v>966</v>
      </c>
      <c r="J1900" t="s">
        <v>147</v>
      </c>
      <c r="K1900" t="s">
        <v>18</v>
      </c>
      <c r="L1900" t="s">
        <v>5177</v>
      </c>
      <c r="M1900" t="s">
        <v>22</v>
      </c>
    </row>
    <row r="1901" spans="1:30">
      <c r="A1901" s="16">
        <f t="shared" si="25"/>
        <v>0</v>
      </c>
      <c r="B1901" s="12" t="s">
        <v>5178</v>
      </c>
      <c r="C1901" s="16" t="s">
        <v>5178</v>
      </c>
      <c r="D1901" t="s">
        <v>927</v>
      </c>
      <c r="E1901" t="s">
        <v>919</v>
      </c>
      <c r="F1901" t="s">
        <v>1798</v>
      </c>
      <c r="G1901" t="s">
        <v>38</v>
      </c>
      <c r="H1901" t="s">
        <v>747</v>
      </c>
      <c r="I1901" t="s">
        <v>1799</v>
      </c>
      <c r="J1901" t="s">
        <v>18</v>
      </c>
      <c r="K1901" t="s">
        <v>5178</v>
      </c>
      <c r="L1901" t="s">
        <v>22</v>
      </c>
    </row>
    <row r="1902" spans="1:30">
      <c r="A1902" s="16">
        <f t="shared" si="25"/>
        <v>0</v>
      </c>
      <c r="B1902" s="13"/>
      <c r="C1902" s="14"/>
      <c r="D1902" t="s">
        <v>1267</v>
      </c>
      <c r="E1902" t="s">
        <v>65</v>
      </c>
      <c r="F1902" t="s">
        <v>198</v>
      </c>
      <c r="G1902" t="s">
        <v>2948</v>
      </c>
      <c r="H1902" t="s">
        <v>5179</v>
      </c>
      <c r="I1902" s="1">
        <v>679</v>
      </c>
      <c r="J1902" t="s">
        <v>913</v>
      </c>
      <c r="K1902" t="s">
        <v>5180</v>
      </c>
      <c r="L1902" s="1">
        <v>679</v>
      </c>
      <c r="M1902" t="s">
        <v>913</v>
      </c>
    </row>
    <row r="1903" spans="1:30">
      <c r="A1903" s="16">
        <f t="shared" si="25"/>
        <v>0</v>
      </c>
      <c r="B1903" s="12"/>
      <c r="C1903" s="14">
        <v>0</v>
      </c>
      <c r="D1903" t="s">
        <v>1562</v>
      </c>
      <c r="E1903" t="s">
        <v>4798</v>
      </c>
      <c r="F1903" t="s">
        <v>643</v>
      </c>
      <c r="G1903" s="1">
        <v>75</v>
      </c>
      <c r="H1903">
        <v>0</v>
      </c>
      <c r="I1903" t="s">
        <v>57</v>
      </c>
      <c r="J1903" t="s">
        <v>59</v>
      </c>
      <c r="K1903" t="s">
        <v>5181</v>
      </c>
      <c r="L1903" t="s">
        <v>48</v>
      </c>
      <c r="M1903" t="s">
        <v>895</v>
      </c>
      <c r="N1903" t="s">
        <v>1573</v>
      </c>
      <c r="O1903" t="s">
        <v>1562</v>
      </c>
      <c r="P1903" t="s">
        <v>4798</v>
      </c>
      <c r="Q1903" t="s">
        <v>4707</v>
      </c>
      <c r="R1903" t="s">
        <v>5182</v>
      </c>
      <c r="S1903" t="s">
        <v>3955</v>
      </c>
      <c r="T1903" t="s">
        <v>1184</v>
      </c>
      <c r="U1903" t="s">
        <v>386</v>
      </c>
      <c r="V1903" t="s">
        <v>3939</v>
      </c>
      <c r="W1903" t="s">
        <v>643</v>
      </c>
      <c r="X1903" s="1">
        <v>75</v>
      </c>
      <c r="Y1903">
        <v>0</v>
      </c>
      <c r="Z1903" t="s">
        <v>5183</v>
      </c>
      <c r="AA1903" t="s">
        <v>5184</v>
      </c>
      <c r="AB1903" t="s">
        <v>643</v>
      </c>
      <c r="AC1903" s="1">
        <v>75</v>
      </c>
      <c r="AD1903">
        <v>0</v>
      </c>
    </row>
    <row r="1904" spans="1:30">
      <c r="A1904" s="16">
        <f t="shared" si="25"/>
        <v>0</v>
      </c>
      <c r="B1904" s="16" t="s">
        <v>5186</v>
      </c>
      <c r="C1904" s="14" t="s">
        <v>5186</v>
      </c>
      <c r="D1904" t="s">
        <v>3149</v>
      </c>
      <c r="E1904" t="s">
        <v>5185</v>
      </c>
      <c r="F1904" t="s">
        <v>1796</v>
      </c>
      <c r="G1904" t="s">
        <v>643</v>
      </c>
      <c r="H1904" s="1">
        <v>227</v>
      </c>
      <c r="I1904">
        <v>0</v>
      </c>
      <c r="J1904" t="s">
        <v>5186</v>
      </c>
      <c r="K1904" t="s">
        <v>643</v>
      </c>
      <c r="L1904" s="1">
        <v>227</v>
      </c>
      <c r="M1904">
        <v>0</v>
      </c>
    </row>
    <row r="1905" spans="1:21">
      <c r="A1905" s="16">
        <f t="shared" si="25"/>
        <v>0</v>
      </c>
      <c r="B1905" s="16" t="s">
        <v>5188</v>
      </c>
      <c r="C1905" s="14" t="s">
        <v>5188</v>
      </c>
      <c r="D1905">
        <v>22</v>
      </c>
      <c r="E1905" t="s">
        <v>2127</v>
      </c>
      <c r="F1905">
        <v>20</v>
      </c>
      <c r="G1905" t="s">
        <v>3107</v>
      </c>
      <c r="H1905" t="s">
        <v>72</v>
      </c>
      <c r="I1905" t="s">
        <v>3108</v>
      </c>
      <c r="J1905" t="s">
        <v>38</v>
      </c>
      <c r="K1905" t="s">
        <v>5187</v>
      </c>
      <c r="L1905" t="s">
        <v>4723</v>
      </c>
      <c r="M1905" s="1">
        <v>290</v>
      </c>
      <c r="N1905">
        <v>0</v>
      </c>
      <c r="O1905" t="s">
        <v>5188</v>
      </c>
      <c r="P1905" s="1">
        <v>290</v>
      </c>
      <c r="Q1905">
        <v>0</v>
      </c>
    </row>
    <row r="1906" spans="1:21">
      <c r="A1906" s="16">
        <f t="shared" si="25"/>
        <v>0</v>
      </c>
      <c r="B1906" s="16" t="s">
        <v>5190</v>
      </c>
      <c r="C1906" s="14" t="s">
        <v>5190</v>
      </c>
      <c r="D1906" t="s">
        <v>23</v>
      </c>
      <c r="E1906" t="s">
        <v>142</v>
      </c>
      <c r="F1906" t="s">
        <v>151</v>
      </c>
      <c r="G1906" t="s">
        <v>99</v>
      </c>
      <c r="H1906" t="s">
        <v>7</v>
      </c>
      <c r="I1906" t="s">
        <v>1354</v>
      </c>
      <c r="J1906" t="s">
        <v>5189</v>
      </c>
      <c r="K1906" t="s">
        <v>32</v>
      </c>
      <c r="L1906" t="s">
        <v>5190</v>
      </c>
      <c r="M1906" t="s">
        <v>34</v>
      </c>
    </row>
    <row r="1907" spans="1:21">
      <c r="A1907" s="16">
        <f t="shared" si="25"/>
        <v>0</v>
      </c>
      <c r="B1907" s="16" t="s">
        <v>5191</v>
      </c>
      <c r="C1907" s="14" t="s">
        <v>5191</v>
      </c>
      <c r="D1907" t="s">
        <v>59</v>
      </c>
      <c r="E1907" t="s">
        <v>1426</v>
      </c>
      <c r="F1907" t="s">
        <v>594</v>
      </c>
      <c r="G1907" t="s">
        <v>57</v>
      </c>
      <c r="H1907" t="s">
        <v>3078</v>
      </c>
      <c r="I1907" t="s">
        <v>375</v>
      </c>
      <c r="J1907" t="s">
        <v>394</v>
      </c>
      <c r="K1907" t="s">
        <v>703</v>
      </c>
      <c r="L1907" t="s">
        <v>704</v>
      </c>
      <c r="M1907" s="1">
        <v>599</v>
      </c>
      <c r="N1907">
        <v>0</v>
      </c>
      <c r="O1907" t="s">
        <v>5191</v>
      </c>
      <c r="P1907" t="s">
        <v>5192</v>
      </c>
      <c r="Q1907">
        <v>0</v>
      </c>
    </row>
    <row r="1908" spans="1:21">
      <c r="A1908" s="16">
        <f t="shared" si="25"/>
        <v>0</v>
      </c>
      <c r="B1908" s="16" t="s">
        <v>5195</v>
      </c>
      <c r="C1908" s="14" t="s">
        <v>5195</v>
      </c>
      <c r="D1908" t="s">
        <v>898</v>
      </c>
      <c r="E1908" t="s">
        <v>5193</v>
      </c>
      <c r="F1908" t="s">
        <v>330</v>
      </c>
      <c r="G1908" t="s">
        <v>1409</v>
      </c>
      <c r="H1908" t="s">
        <v>5194</v>
      </c>
      <c r="I1908" s="1">
        <v>579</v>
      </c>
      <c r="J1908" t="s">
        <v>913</v>
      </c>
      <c r="K1908" t="s">
        <v>5195</v>
      </c>
      <c r="L1908" s="1">
        <v>579</v>
      </c>
      <c r="M1908" t="s">
        <v>913</v>
      </c>
    </row>
    <row r="1909" spans="1:21">
      <c r="A1909" s="16">
        <f t="shared" si="25"/>
        <v>0</v>
      </c>
      <c r="B1909" s="16" t="s">
        <v>5198</v>
      </c>
      <c r="C1909" s="14" t="s">
        <v>5198</v>
      </c>
      <c r="D1909" t="s">
        <v>2257</v>
      </c>
      <c r="E1909" t="s">
        <v>3086</v>
      </c>
      <c r="F1909" t="s">
        <v>756</v>
      </c>
      <c r="G1909" t="s">
        <v>330</v>
      </c>
      <c r="H1909" t="s">
        <v>980</v>
      </c>
      <c r="I1909" t="s">
        <v>5196</v>
      </c>
      <c r="J1909" t="s">
        <v>1415</v>
      </c>
      <c r="K1909" t="s">
        <v>980</v>
      </c>
      <c r="L1909" t="s">
        <v>2948</v>
      </c>
      <c r="M1909" t="s">
        <v>5197</v>
      </c>
      <c r="N1909" s="1">
        <v>375</v>
      </c>
      <c r="O1909" t="s">
        <v>913</v>
      </c>
      <c r="P1909" t="s">
        <v>5198</v>
      </c>
      <c r="Q1909" s="1">
        <v>375</v>
      </c>
      <c r="R1909" t="s">
        <v>913</v>
      </c>
    </row>
    <row r="1910" spans="1:21">
      <c r="A1910" s="16">
        <f t="shared" si="25"/>
        <v>0</v>
      </c>
      <c r="B1910" s="16" t="s">
        <v>5200</v>
      </c>
      <c r="C1910" s="14" t="s">
        <v>5200</v>
      </c>
      <c r="D1910" t="s">
        <v>2076</v>
      </c>
      <c r="E1910" t="s">
        <v>529</v>
      </c>
      <c r="F1910">
        <v>1</v>
      </c>
      <c r="G1910" t="s">
        <v>5199</v>
      </c>
      <c r="H1910" t="s">
        <v>3021</v>
      </c>
      <c r="I1910" t="s">
        <v>15</v>
      </c>
      <c r="J1910" t="s">
        <v>1283</v>
      </c>
      <c r="K1910" t="s">
        <v>505</v>
      </c>
      <c r="L1910" t="s">
        <v>506</v>
      </c>
      <c r="M1910" t="s">
        <v>507</v>
      </c>
      <c r="N1910" t="s">
        <v>18</v>
      </c>
      <c r="O1910" t="s">
        <v>5200</v>
      </c>
      <c r="P1910" t="s">
        <v>5201</v>
      </c>
      <c r="Q1910" t="s">
        <v>22</v>
      </c>
    </row>
    <row r="1911" spans="1:21">
      <c r="A1911" s="16">
        <f t="shared" si="25"/>
        <v>0</v>
      </c>
      <c r="B1911" s="12" t="s">
        <v>5204</v>
      </c>
      <c r="C1911" s="16" t="s">
        <v>5204</v>
      </c>
      <c r="D1911" t="s">
        <v>3429</v>
      </c>
      <c r="E1911" t="s">
        <v>5202</v>
      </c>
      <c r="F1911" t="s">
        <v>347</v>
      </c>
      <c r="G1911" t="s">
        <v>1083</v>
      </c>
      <c r="H1911" t="s">
        <v>5203</v>
      </c>
      <c r="I1911" t="s">
        <v>75</v>
      </c>
      <c r="J1911" t="s">
        <v>3086</v>
      </c>
      <c r="K1911" t="s">
        <v>32</v>
      </c>
      <c r="L1911" t="s">
        <v>5204</v>
      </c>
      <c r="M1911" t="s">
        <v>34</v>
      </c>
    </row>
    <row r="1912" spans="1:21">
      <c r="A1912" s="16">
        <f t="shared" si="25"/>
        <v>0</v>
      </c>
      <c r="B1912" s="16" t="s">
        <v>5208</v>
      </c>
      <c r="C1912" s="14" t="s">
        <v>5208</v>
      </c>
      <c r="D1912" t="s">
        <v>5205</v>
      </c>
      <c r="E1912" t="s">
        <v>5206</v>
      </c>
      <c r="F1912" t="s">
        <v>4878</v>
      </c>
      <c r="G1912" t="s">
        <v>184</v>
      </c>
      <c r="H1912" t="s">
        <v>5207</v>
      </c>
      <c r="I1912" s="1">
        <v>368</v>
      </c>
      <c r="J1912">
        <v>0</v>
      </c>
      <c r="K1912" t="s">
        <v>5208</v>
      </c>
      <c r="L1912" s="1">
        <v>368</v>
      </c>
      <c r="M1912">
        <v>0</v>
      </c>
    </row>
    <row r="1913" spans="1:21">
      <c r="A1913" s="16">
        <f t="shared" si="25"/>
        <v>0</v>
      </c>
      <c r="B1913" s="12" t="s">
        <v>5210</v>
      </c>
      <c r="C1913" s="16" t="s">
        <v>5210</v>
      </c>
      <c r="D1913" t="s">
        <v>5209</v>
      </c>
      <c r="E1913" t="s">
        <v>2433</v>
      </c>
      <c r="F1913" t="s">
        <v>91</v>
      </c>
      <c r="G1913" t="s">
        <v>347</v>
      </c>
      <c r="H1913" t="s">
        <v>1698</v>
      </c>
      <c r="I1913" t="s">
        <v>1130</v>
      </c>
      <c r="J1913" t="s">
        <v>510</v>
      </c>
      <c r="K1913" t="s">
        <v>32</v>
      </c>
      <c r="L1913" t="s">
        <v>5210</v>
      </c>
      <c r="M1913" t="s">
        <v>34</v>
      </c>
    </row>
    <row r="1914" spans="1:21">
      <c r="A1914" s="16">
        <f t="shared" si="25"/>
        <v>0</v>
      </c>
      <c r="B1914" s="12"/>
      <c r="C1914" s="14"/>
      <c r="D1914" t="s">
        <v>219</v>
      </c>
      <c r="E1914" t="s">
        <v>715</v>
      </c>
      <c r="F1914" t="s">
        <v>863</v>
      </c>
      <c r="G1914" t="s">
        <v>266</v>
      </c>
      <c r="H1914" t="s">
        <v>812</v>
      </c>
      <c r="I1914" s="1">
        <v>1</v>
      </c>
      <c r="J1914">
        <v>235</v>
      </c>
      <c r="K1914">
        <v>0</v>
      </c>
      <c r="L1914" t="s">
        <v>5211</v>
      </c>
      <c r="M1914" s="1">
        <v>1</v>
      </c>
      <c r="N1914">
        <v>235</v>
      </c>
      <c r="O1914">
        <v>0</v>
      </c>
    </row>
    <row r="1915" spans="1:21">
      <c r="A1915" s="16">
        <f t="shared" si="25"/>
        <v>0</v>
      </c>
      <c r="B1915" s="16" t="s">
        <v>5213</v>
      </c>
      <c r="C1915" s="14" t="s">
        <v>5213</v>
      </c>
      <c r="D1915" t="s">
        <v>5212</v>
      </c>
      <c r="E1915" t="s">
        <v>3412</v>
      </c>
      <c r="F1915" t="s">
        <v>333</v>
      </c>
      <c r="G1915" s="1">
        <v>245</v>
      </c>
      <c r="H1915">
        <v>0</v>
      </c>
      <c r="I1915" t="s">
        <v>639</v>
      </c>
      <c r="J1915" t="s">
        <v>5213</v>
      </c>
      <c r="K1915" s="1">
        <v>245</v>
      </c>
      <c r="L1915">
        <v>0</v>
      </c>
      <c r="M1915" t="s">
        <v>639</v>
      </c>
    </row>
    <row r="1916" spans="1:21">
      <c r="A1916" s="16">
        <f t="shared" si="25"/>
        <v>0</v>
      </c>
      <c r="B1916" s="16" t="s">
        <v>5219</v>
      </c>
      <c r="C1916" s="14" t="s">
        <v>5219</v>
      </c>
      <c r="D1916" t="s">
        <v>5214</v>
      </c>
      <c r="E1916" t="s">
        <v>5215</v>
      </c>
      <c r="F1916" t="s">
        <v>91</v>
      </c>
      <c r="G1916" t="s">
        <v>637</v>
      </c>
      <c r="H1916" t="s">
        <v>181</v>
      </c>
      <c r="I1916">
        <v>4</v>
      </c>
      <c r="J1916" t="s">
        <v>5216</v>
      </c>
      <c r="K1916" t="s">
        <v>5217</v>
      </c>
      <c r="L1916" t="s">
        <v>5218</v>
      </c>
      <c r="M1916" t="s">
        <v>643</v>
      </c>
      <c r="N1916" s="1">
        <v>350</v>
      </c>
      <c r="O1916">
        <v>0</v>
      </c>
      <c r="P1916" t="s">
        <v>5219</v>
      </c>
      <c r="Q1916" t="s">
        <v>643</v>
      </c>
      <c r="R1916" s="1">
        <v>350</v>
      </c>
      <c r="S1916">
        <v>0</v>
      </c>
    </row>
    <row r="1917" spans="1:21">
      <c r="A1917" s="16">
        <f t="shared" si="25"/>
        <v>0</v>
      </c>
      <c r="B1917" s="12" t="s">
        <v>5223</v>
      </c>
      <c r="C1917" s="16" t="s">
        <v>5223</v>
      </c>
      <c r="D1917" t="s">
        <v>1238</v>
      </c>
      <c r="E1917" t="s">
        <v>5220</v>
      </c>
      <c r="F1917" t="s">
        <v>15</v>
      </c>
      <c r="G1917">
        <v>3</v>
      </c>
      <c r="H1917" t="s">
        <v>5221</v>
      </c>
      <c r="I1917" t="s">
        <v>5222</v>
      </c>
      <c r="J1917" t="s">
        <v>1409</v>
      </c>
      <c r="K1917">
        <v>2</v>
      </c>
      <c r="L1917" t="s">
        <v>2127</v>
      </c>
      <c r="M1917" t="s">
        <v>32</v>
      </c>
      <c r="N1917" t="s">
        <v>5223</v>
      </c>
      <c r="O1917" t="s">
        <v>34</v>
      </c>
    </row>
    <row r="1918" spans="1:21">
      <c r="A1918" s="16">
        <f t="shared" si="25"/>
        <v>0</v>
      </c>
      <c r="B1918" s="12" t="s">
        <v>5226</v>
      </c>
      <c r="C1918" s="16" t="s">
        <v>5226</v>
      </c>
      <c r="D1918" t="s">
        <v>59</v>
      </c>
      <c r="E1918" t="s">
        <v>3086</v>
      </c>
      <c r="F1918" t="s">
        <v>723</v>
      </c>
      <c r="G1918" t="s">
        <v>5224</v>
      </c>
      <c r="H1918" t="s">
        <v>228</v>
      </c>
      <c r="I1918" t="s">
        <v>5225</v>
      </c>
      <c r="J1918" t="s">
        <v>32</v>
      </c>
      <c r="K1918" t="s">
        <v>5226</v>
      </c>
      <c r="L1918" t="s">
        <v>34</v>
      </c>
    </row>
    <row r="1919" spans="1:21">
      <c r="A1919" s="16">
        <f t="shared" si="25"/>
        <v>0</v>
      </c>
      <c r="B1919" s="16" t="s">
        <v>5228</v>
      </c>
      <c r="C1919" s="14" t="s">
        <v>5228</v>
      </c>
      <c r="D1919" t="s">
        <v>210</v>
      </c>
      <c r="E1919" t="s">
        <v>3692</v>
      </c>
      <c r="F1919" t="s">
        <v>805</v>
      </c>
      <c r="G1919" t="s">
        <v>1956</v>
      </c>
      <c r="H1919" t="s">
        <v>5227</v>
      </c>
      <c r="I1919" t="s">
        <v>333</v>
      </c>
      <c r="J1919" t="s">
        <v>234</v>
      </c>
      <c r="K1919">
        <v>3.8</v>
      </c>
      <c r="L1919" t="s">
        <v>3434</v>
      </c>
      <c r="M1919" t="s">
        <v>703</v>
      </c>
      <c r="N1919" t="s">
        <v>704</v>
      </c>
      <c r="O1919" s="1">
        <v>300</v>
      </c>
      <c r="P1919">
        <v>0</v>
      </c>
      <c r="Q1919" t="s">
        <v>5228</v>
      </c>
      <c r="R1919" t="s">
        <v>703</v>
      </c>
      <c r="S1919" t="s">
        <v>704</v>
      </c>
      <c r="T1919" s="1">
        <v>300</v>
      </c>
      <c r="U1919">
        <v>0</v>
      </c>
    </row>
    <row r="1920" spans="1:21">
      <c r="A1920" s="16">
        <f t="shared" si="25"/>
        <v>0</v>
      </c>
      <c r="B1920" s="16" t="s">
        <v>21059</v>
      </c>
      <c r="C1920" s="14" t="s">
        <v>21059</v>
      </c>
      <c r="D1920" t="s">
        <v>5063</v>
      </c>
      <c r="E1920" t="s">
        <v>5229</v>
      </c>
      <c r="F1920" t="s">
        <v>1239</v>
      </c>
      <c r="G1920" t="s">
        <v>347</v>
      </c>
      <c r="H1920" t="s">
        <v>513</v>
      </c>
      <c r="I1920" t="s">
        <v>5230</v>
      </c>
      <c r="J1920" t="s">
        <v>1609</v>
      </c>
      <c r="K1920" t="s">
        <v>5231</v>
      </c>
      <c r="L1920" t="s">
        <v>954</v>
      </c>
      <c r="M1920" s="1">
        <v>629</v>
      </c>
      <c r="N1920">
        <v>0</v>
      </c>
      <c r="O1920" t="s">
        <v>5232</v>
      </c>
      <c r="P1920" t="s">
        <v>1470</v>
      </c>
      <c r="Q1920" t="s">
        <v>5233</v>
      </c>
      <c r="R1920" t="s">
        <v>2306</v>
      </c>
      <c r="S1920" s="1">
        <v>629</v>
      </c>
      <c r="T1920">
        <v>0</v>
      </c>
    </row>
    <row r="1921" spans="1:23">
      <c r="A1921" s="16">
        <f t="shared" si="25"/>
        <v>0</v>
      </c>
      <c r="B1921" s="16" t="s">
        <v>5236</v>
      </c>
      <c r="C1921" s="14" t="s">
        <v>5236</v>
      </c>
      <c r="D1921" t="s">
        <v>5234</v>
      </c>
      <c r="E1921" t="s">
        <v>357</v>
      </c>
      <c r="F1921" t="s">
        <v>15</v>
      </c>
      <c r="G1921" t="s">
        <v>5235</v>
      </c>
      <c r="H1921" s="1">
        <v>820</v>
      </c>
      <c r="I1921">
        <v>0</v>
      </c>
      <c r="J1921" t="s">
        <v>5236</v>
      </c>
      <c r="K1921" s="1">
        <v>820</v>
      </c>
      <c r="L1921">
        <v>0</v>
      </c>
    </row>
    <row r="1922" spans="1:23">
      <c r="A1922" s="16">
        <f t="shared" si="25"/>
        <v>0</v>
      </c>
      <c r="B1922" s="16" t="s">
        <v>5238</v>
      </c>
      <c r="C1922" s="14" t="s">
        <v>5238</v>
      </c>
      <c r="D1922" t="s">
        <v>2257</v>
      </c>
      <c r="E1922" t="s">
        <v>330</v>
      </c>
      <c r="F1922" t="s">
        <v>690</v>
      </c>
      <c r="G1922" t="s">
        <v>5237</v>
      </c>
      <c r="H1922" t="s">
        <v>3743</v>
      </c>
      <c r="I1922" s="1">
        <v>749</v>
      </c>
      <c r="J1922" t="s">
        <v>913</v>
      </c>
      <c r="K1922" t="s">
        <v>5238</v>
      </c>
      <c r="L1922" s="1">
        <v>749</v>
      </c>
      <c r="M1922" t="s">
        <v>913</v>
      </c>
    </row>
    <row r="1923" spans="1:23">
      <c r="A1923" s="16">
        <f t="shared" si="25"/>
        <v>0</v>
      </c>
      <c r="B1923" s="12" t="s">
        <v>19229</v>
      </c>
      <c r="C1923" s="16" t="s">
        <v>19229</v>
      </c>
      <c r="D1923" t="s">
        <v>1654</v>
      </c>
      <c r="E1923" t="s">
        <v>1127</v>
      </c>
      <c r="F1923" t="s">
        <v>181</v>
      </c>
      <c r="G1923" t="s">
        <v>1947</v>
      </c>
      <c r="H1923" t="s">
        <v>5239</v>
      </c>
      <c r="I1923" t="s">
        <v>1762</v>
      </c>
      <c r="J1923" t="s">
        <v>723</v>
      </c>
      <c r="K1923" t="s">
        <v>1409</v>
      </c>
      <c r="L1923" t="s">
        <v>1130</v>
      </c>
      <c r="M1923" t="s">
        <v>5240</v>
      </c>
      <c r="N1923" t="s">
        <v>5241</v>
      </c>
      <c r="O1923" t="s">
        <v>32</v>
      </c>
      <c r="P1923" t="s">
        <v>5242</v>
      </c>
      <c r="Q1923" t="s">
        <v>5243</v>
      </c>
      <c r="R1923" t="s">
        <v>34</v>
      </c>
    </row>
    <row r="1924" spans="1:23">
      <c r="A1924" s="16">
        <f t="shared" si="25"/>
        <v>0</v>
      </c>
      <c r="B1924" s="12" t="s">
        <v>5244</v>
      </c>
      <c r="C1924" s="16" t="s">
        <v>5244</v>
      </c>
      <c r="D1924" t="s">
        <v>396</v>
      </c>
      <c r="E1924" t="s">
        <v>402</v>
      </c>
      <c r="F1924" t="s">
        <v>45</v>
      </c>
      <c r="G1924" t="s">
        <v>394</v>
      </c>
      <c r="H1924" t="s">
        <v>546</v>
      </c>
      <c r="I1924" t="s">
        <v>705</v>
      </c>
      <c r="J1924" t="s">
        <v>537</v>
      </c>
      <c r="K1924" t="s">
        <v>5244</v>
      </c>
      <c r="L1924" t="s">
        <v>22</v>
      </c>
    </row>
    <row r="1925" spans="1:23">
      <c r="A1925" s="16">
        <f t="shared" si="25"/>
        <v>0</v>
      </c>
      <c r="B1925" s="16" t="s">
        <v>5247</v>
      </c>
      <c r="C1925" s="14" t="s">
        <v>5247</v>
      </c>
      <c r="D1925" t="s">
        <v>59</v>
      </c>
      <c r="E1925" t="s">
        <v>5245</v>
      </c>
      <c r="F1925" t="s">
        <v>5246</v>
      </c>
      <c r="G1925" t="s">
        <v>703</v>
      </c>
      <c r="H1925" t="s">
        <v>704</v>
      </c>
      <c r="I1925" s="1">
        <v>350</v>
      </c>
      <c r="J1925">
        <v>0</v>
      </c>
      <c r="K1925" t="s">
        <v>5247</v>
      </c>
      <c r="L1925" t="s">
        <v>703</v>
      </c>
      <c r="M1925" t="s">
        <v>704</v>
      </c>
      <c r="N1925" s="1">
        <v>350</v>
      </c>
      <c r="O1925">
        <v>0</v>
      </c>
    </row>
    <row r="1926" spans="1:23">
      <c r="A1926" s="16">
        <f t="shared" si="25"/>
        <v>0</v>
      </c>
      <c r="B1926" s="16" t="s">
        <v>21060</v>
      </c>
      <c r="C1926" s="14" t="s">
        <v>21060</v>
      </c>
      <c r="D1926" t="s">
        <v>5248</v>
      </c>
      <c r="E1926" t="s">
        <v>386</v>
      </c>
      <c r="F1926" t="s">
        <v>5249</v>
      </c>
      <c r="G1926" t="s">
        <v>5250</v>
      </c>
      <c r="H1926" t="s">
        <v>3102</v>
      </c>
      <c r="I1926" t="s">
        <v>534</v>
      </c>
      <c r="J1926" t="s">
        <v>254</v>
      </c>
      <c r="K1926" t="s">
        <v>463</v>
      </c>
      <c r="L1926" t="s">
        <v>703</v>
      </c>
      <c r="M1926" t="s">
        <v>810</v>
      </c>
      <c r="N1926" s="1">
        <v>379</v>
      </c>
      <c r="O1926">
        <v>0</v>
      </c>
      <c r="P1926" t="s">
        <v>5251</v>
      </c>
      <c r="Q1926" t="s">
        <v>254</v>
      </c>
      <c r="R1926" t="s">
        <v>463</v>
      </c>
      <c r="S1926" t="s">
        <v>703</v>
      </c>
      <c r="T1926" t="s">
        <v>810</v>
      </c>
      <c r="U1926" s="1">
        <v>379</v>
      </c>
      <c r="V1926">
        <v>0</v>
      </c>
    </row>
    <row r="1927" spans="1:23">
      <c r="A1927" s="16">
        <f t="shared" si="25"/>
        <v>0</v>
      </c>
      <c r="B1927" s="16" t="s">
        <v>5253</v>
      </c>
      <c r="C1927" s="14" t="s">
        <v>5253</v>
      </c>
      <c r="D1927">
        <v>4</v>
      </c>
      <c r="E1927" t="s">
        <v>3231</v>
      </c>
      <c r="F1927" t="s">
        <v>178</v>
      </c>
      <c r="G1927" t="s">
        <v>41</v>
      </c>
      <c r="H1927" t="s">
        <v>5252</v>
      </c>
      <c r="I1927" s="1">
        <v>249</v>
      </c>
      <c r="J1927">
        <v>0</v>
      </c>
      <c r="K1927" t="s">
        <v>5253</v>
      </c>
      <c r="L1927" s="1">
        <v>249</v>
      </c>
      <c r="M1927">
        <v>0</v>
      </c>
    </row>
    <row r="1928" spans="1:23">
      <c r="A1928" s="16">
        <f t="shared" si="25"/>
        <v>0</v>
      </c>
      <c r="B1928" s="13"/>
      <c r="C1928" s="14"/>
      <c r="D1928" t="s">
        <v>928</v>
      </c>
      <c r="E1928" t="s">
        <v>5254</v>
      </c>
      <c r="F1928" t="s">
        <v>41</v>
      </c>
      <c r="G1928" t="s">
        <v>5255</v>
      </c>
      <c r="H1928" t="s">
        <v>312</v>
      </c>
      <c r="I1928" s="1">
        <v>1</v>
      </c>
      <c r="J1928">
        <v>500</v>
      </c>
      <c r="K1928">
        <v>0</v>
      </c>
      <c r="L1928" t="s">
        <v>72</v>
      </c>
      <c r="M1928" s="1">
        <v>1</v>
      </c>
      <c r="N1928">
        <v>650</v>
      </c>
      <c r="O1928">
        <v>0</v>
      </c>
      <c r="P1928" t="s">
        <v>5256</v>
      </c>
      <c r="Q1928" s="1">
        <v>1</v>
      </c>
      <c r="R1928">
        <v>500</v>
      </c>
      <c r="S1928">
        <v>0</v>
      </c>
      <c r="T1928" t="s">
        <v>72</v>
      </c>
      <c r="U1928" s="1">
        <v>1</v>
      </c>
      <c r="V1928">
        <v>650</v>
      </c>
      <c r="W1928">
        <v>0</v>
      </c>
    </row>
    <row r="1929" spans="1:23">
      <c r="A1929" s="16">
        <f t="shared" si="25"/>
        <v>0</v>
      </c>
      <c r="B1929" s="12"/>
      <c r="C1929" s="14"/>
      <c r="D1929" t="s">
        <v>1232</v>
      </c>
      <c r="E1929" t="s">
        <v>3061</v>
      </c>
      <c r="F1929" t="s">
        <v>759</v>
      </c>
      <c r="G1929" t="s">
        <v>2088</v>
      </c>
      <c r="H1929" t="s">
        <v>41</v>
      </c>
      <c r="I1929" t="s">
        <v>756</v>
      </c>
      <c r="J1929" t="s">
        <v>32</v>
      </c>
      <c r="K1929" t="s">
        <v>3403</v>
      </c>
      <c r="L1929" t="s">
        <v>32</v>
      </c>
    </row>
    <row r="1930" spans="1:23">
      <c r="A1930" s="16">
        <f t="shared" si="25"/>
        <v>0</v>
      </c>
      <c r="B1930" s="16" t="s">
        <v>5257</v>
      </c>
      <c r="C1930" s="14" t="s">
        <v>5257</v>
      </c>
      <c r="D1930" t="s">
        <v>35</v>
      </c>
      <c r="E1930" t="s">
        <v>41</v>
      </c>
      <c r="F1930" t="s">
        <v>114</v>
      </c>
      <c r="G1930" t="s">
        <v>115</v>
      </c>
      <c r="H1930" t="s">
        <v>116</v>
      </c>
      <c r="I1930" t="s">
        <v>31</v>
      </c>
      <c r="J1930" t="s">
        <v>32</v>
      </c>
      <c r="K1930" t="s">
        <v>5257</v>
      </c>
    </row>
    <row r="1931" spans="1:23">
      <c r="A1931" s="16">
        <f t="shared" si="25"/>
        <v>0</v>
      </c>
      <c r="B1931" s="12"/>
      <c r="C1931" s="14"/>
      <c r="D1931" t="s">
        <v>5258</v>
      </c>
      <c r="E1931" t="s">
        <v>5259</v>
      </c>
      <c r="F1931" t="s">
        <v>5260</v>
      </c>
      <c r="G1931" t="s">
        <v>691</v>
      </c>
      <c r="H1931" s="3">
        <v>42966</v>
      </c>
      <c r="I1931" t="s">
        <v>728</v>
      </c>
      <c r="J1931" t="s">
        <v>5261</v>
      </c>
      <c r="K1931" t="s">
        <v>5262</v>
      </c>
      <c r="L1931" t="s">
        <v>691</v>
      </c>
      <c r="M1931" s="3">
        <v>42966</v>
      </c>
      <c r="N1931" t="s">
        <v>728</v>
      </c>
      <c r="O1931" t="s">
        <v>5261</v>
      </c>
    </row>
    <row r="1932" spans="1:23">
      <c r="A1932" s="16">
        <f t="shared" si="25"/>
        <v>0</v>
      </c>
      <c r="B1932" s="16" t="s">
        <v>21062</v>
      </c>
      <c r="C1932" s="14" t="s">
        <v>21062</v>
      </c>
      <c r="D1932" t="s">
        <v>132</v>
      </c>
      <c r="E1932" t="s">
        <v>157</v>
      </c>
      <c r="F1932" t="s">
        <v>279</v>
      </c>
      <c r="G1932" t="s">
        <v>3540</v>
      </c>
      <c r="H1932" t="s">
        <v>2345</v>
      </c>
      <c r="I1932" t="s">
        <v>5263</v>
      </c>
      <c r="J1932" t="s">
        <v>18</v>
      </c>
      <c r="K1932" t="s">
        <v>5264</v>
      </c>
      <c r="L1932" t="s">
        <v>5265</v>
      </c>
      <c r="M1932" t="s">
        <v>22</v>
      </c>
    </row>
    <row r="1933" spans="1:23">
      <c r="A1933" s="16">
        <f t="shared" si="25"/>
        <v>0</v>
      </c>
      <c r="B1933" s="12" t="s">
        <v>3488</v>
      </c>
      <c r="C1933" s="16" t="s">
        <v>3488</v>
      </c>
      <c r="D1933" t="s">
        <v>5266</v>
      </c>
      <c r="E1933" t="s">
        <v>18</v>
      </c>
      <c r="F1933" t="s">
        <v>3488</v>
      </c>
      <c r="G1933" t="s">
        <v>22</v>
      </c>
    </row>
    <row r="1934" spans="1:23">
      <c r="A1934" s="16">
        <f t="shared" si="25"/>
        <v>0</v>
      </c>
      <c r="B1934" s="12" t="s">
        <v>19230</v>
      </c>
      <c r="C1934" s="16" t="s">
        <v>19230</v>
      </c>
      <c r="D1934">
        <v>5</v>
      </c>
      <c r="E1934" t="s">
        <v>1</v>
      </c>
      <c r="F1934" t="s">
        <v>2343</v>
      </c>
      <c r="G1934" t="s">
        <v>18</v>
      </c>
      <c r="H1934" t="s">
        <v>5267</v>
      </c>
      <c r="I1934" t="s">
        <v>5268</v>
      </c>
      <c r="J1934" t="s">
        <v>22</v>
      </c>
    </row>
    <row r="1935" spans="1:23">
      <c r="A1935" s="16">
        <f t="shared" si="25"/>
        <v>0</v>
      </c>
      <c r="B1935" s="12"/>
      <c r="C1935" s="16"/>
      <c r="D1935" t="s">
        <v>482</v>
      </c>
      <c r="E1935" t="s">
        <v>4450</v>
      </c>
      <c r="F1935" t="s">
        <v>1626</v>
      </c>
      <c r="G1935" t="s">
        <v>1086</v>
      </c>
      <c r="H1935" t="s">
        <v>229</v>
      </c>
      <c r="I1935" t="s">
        <v>711</v>
      </c>
      <c r="J1935" t="s">
        <v>5269</v>
      </c>
      <c r="K1935" t="s">
        <v>5270</v>
      </c>
      <c r="L1935">
        <v>422</v>
      </c>
      <c r="M1935">
        <v>729</v>
      </c>
      <c r="N1935">
        <v>58</v>
      </c>
      <c r="O1935" t="s">
        <v>229</v>
      </c>
      <c r="P1935" t="s">
        <v>711</v>
      </c>
      <c r="Q1935" t="s">
        <v>5269</v>
      </c>
      <c r="R1935" t="s">
        <v>5270</v>
      </c>
      <c r="S1935">
        <v>422</v>
      </c>
      <c r="T1935">
        <v>729</v>
      </c>
      <c r="U1935">
        <v>58</v>
      </c>
    </row>
    <row r="1936" spans="1:23">
      <c r="A1936" s="16">
        <f t="shared" si="25"/>
        <v>0</v>
      </c>
      <c r="B1936" s="16" t="s">
        <v>5272</v>
      </c>
      <c r="C1936" s="14" t="s">
        <v>5272</v>
      </c>
      <c r="D1936" t="s">
        <v>3771</v>
      </c>
      <c r="E1936" t="s">
        <v>5271</v>
      </c>
      <c r="F1936" t="s">
        <v>457</v>
      </c>
      <c r="G1936" t="s">
        <v>236</v>
      </c>
      <c r="H1936" t="s">
        <v>1991</v>
      </c>
      <c r="I1936" t="s">
        <v>279</v>
      </c>
      <c r="J1936" t="s">
        <v>18</v>
      </c>
      <c r="K1936" t="s">
        <v>5272</v>
      </c>
      <c r="L1936" t="s">
        <v>22</v>
      </c>
    </row>
    <row r="1937" spans="1:24">
      <c r="A1937" s="16">
        <f t="shared" si="25"/>
        <v>0</v>
      </c>
      <c r="B1937" s="12" t="s">
        <v>1792</v>
      </c>
      <c r="C1937" s="16" t="s">
        <v>1792</v>
      </c>
      <c r="D1937" t="s">
        <v>312</v>
      </c>
      <c r="E1937" t="s">
        <v>2746</v>
      </c>
      <c r="F1937" t="s">
        <v>7</v>
      </c>
      <c r="G1937" t="s">
        <v>5273</v>
      </c>
      <c r="H1937" t="s">
        <v>5274</v>
      </c>
      <c r="I1937" t="s">
        <v>705</v>
      </c>
      <c r="J1937" t="s">
        <v>537</v>
      </c>
      <c r="K1937" t="s">
        <v>1792</v>
      </c>
      <c r="L1937" t="s">
        <v>22</v>
      </c>
    </row>
    <row r="1938" spans="1:24">
      <c r="A1938" s="16">
        <f t="shared" si="25"/>
        <v>0</v>
      </c>
      <c r="B1938" s="13"/>
      <c r="C1938" s="14"/>
      <c r="D1938" t="s">
        <v>5275</v>
      </c>
      <c r="E1938" t="s">
        <v>5276</v>
      </c>
      <c r="F1938" t="s">
        <v>198</v>
      </c>
      <c r="G1938" t="s">
        <v>5277</v>
      </c>
      <c r="H1938" s="1">
        <v>470</v>
      </c>
      <c r="I1938">
        <v>0</v>
      </c>
      <c r="J1938" t="s">
        <v>5278</v>
      </c>
      <c r="K1938" s="1">
        <v>470</v>
      </c>
      <c r="L1938">
        <v>0</v>
      </c>
    </row>
    <row r="1939" spans="1:24">
      <c r="A1939" s="16">
        <f t="shared" si="25"/>
        <v>0</v>
      </c>
      <c r="B1939" s="12"/>
      <c r="C1939" s="14"/>
      <c r="D1939" t="s">
        <v>5279</v>
      </c>
      <c r="E1939" t="s">
        <v>450</v>
      </c>
      <c r="F1939" t="s">
        <v>5280</v>
      </c>
      <c r="G1939" t="s">
        <v>32</v>
      </c>
      <c r="H1939" t="s">
        <v>5281</v>
      </c>
      <c r="I1939" t="s">
        <v>34</v>
      </c>
    </row>
    <row r="1940" spans="1:24">
      <c r="A1940" s="16">
        <f t="shared" si="25"/>
        <v>0</v>
      </c>
      <c r="B1940" s="12" t="s">
        <v>19231</v>
      </c>
      <c r="C1940" s="16" t="s">
        <v>19231</v>
      </c>
      <c r="D1940" t="s">
        <v>2307</v>
      </c>
      <c r="E1940" t="s">
        <v>57</v>
      </c>
      <c r="F1940" t="s">
        <v>2842</v>
      </c>
      <c r="G1940" t="s">
        <v>2373</v>
      </c>
      <c r="H1940" t="s">
        <v>980</v>
      </c>
      <c r="I1940" t="s">
        <v>116</v>
      </c>
      <c r="J1940">
        <v>8</v>
      </c>
      <c r="K1940" t="s">
        <v>1165</v>
      </c>
      <c r="L1940" t="s">
        <v>1003</v>
      </c>
      <c r="M1940" t="s">
        <v>1909</v>
      </c>
      <c r="N1940" t="s">
        <v>2145</v>
      </c>
      <c r="O1940" t="s">
        <v>18</v>
      </c>
      <c r="P1940" t="s">
        <v>5282</v>
      </c>
      <c r="Q1940" t="s">
        <v>57</v>
      </c>
      <c r="R1940" t="s">
        <v>5283</v>
      </c>
      <c r="S1940" t="s">
        <v>57</v>
      </c>
      <c r="T1940" t="s">
        <v>5284</v>
      </c>
      <c r="U1940" t="s">
        <v>22</v>
      </c>
    </row>
    <row r="1941" spans="1:24">
      <c r="A1941" s="16">
        <f t="shared" si="25"/>
        <v>0</v>
      </c>
      <c r="B1941" s="12" t="s">
        <v>5285</v>
      </c>
      <c r="C1941" s="16" t="s">
        <v>5285</v>
      </c>
      <c r="D1941" t="s">
        <v>997</v>
      </c>
      <c r="E1941" t="s">
        <v>41</v>
      </c>
      <c r="F1941" t="s">
        <v>449</v>
      </c>
      <c r="G1941" t="s">
        <v>980</v>
      </c>
      <c r="H1941" t="s">
        <v>163</v>
      </c>
      <c r="I1941" t="s">
        <v>2085</v>
      </c>
      <c r="J1941" t="s">
        <v>38</v>
      </c>
      <c r="K1941" t="s">
        <v>2113</v>
      </c>
      <c r="L1941" t="s">
        <v>32</v>
      </c>
      <c r="M1941" t="s">
        <v>5285</v>
      </c>
    </row>
    <row r="1942" spans="1:24">
      <c r="A1942" s="16">
        <f t="shared" si="25"/>
        <v>0</v>
      </c>
      <c r="B1942" s="16" t="s">
        <v>21063</v>
      </c>
      <c r="C1942" s="14" t="s">
        <v>21063</v>
      </c>
      <c r="D1942" t="s">
        <v>249</v>
      </c>
      <c r="E1942" t="s">
        <v>250</v>
      </c>
      <c r="F1942" t="s">
        <v>5286</v>
      </c>
      <c r="G1942" t="s">
        <v>444</v>
      </c>
      <c r="H1942" t="s">
        <v>375</v>
      </c>
      <c r="I1942" t="s">
        <v>6</v>
      </c>
      <c r="J1942" t="s">
        <v>486</v>
      </c>
      <c r="K1942" t="s">
        <v>56</v>
      </c>
      <c r="L1942" s="1">
        <v>690</v>
      </c>
      <c r="M1942">
        <v>0</v>
      </c>
      <c r="N1942" t="s">
        <v>5287</v>
      </c>
      <c r="O1942" t="s">
        <v>1167</v>
      </c>
      <c r="P1942" s="1">
        <v>690</v>
      </c>
      <c r="Q1942">
        <v>0</v>
      </c>
    </row>
    <row r="1943" spans="1:24">
      <c r="A1943" s="16">
        <f t="shared" si="25"/>
        <v>0</v>
      </c>
      <c r="B1943" s="12" t="s">
        <v>19232</v>
      </c>
      <c r="C1943" s="16" t="s">
        <v>19232</v>
      </c>
      <c r="D1943" t="s">
        <v>5288</v>
      </c>
      <c r="E1943" t="s">
        <v>254</v>
      </c>
      <c r="F1943" t="s">
        <v>31</v>
      </c>
      <c r="G1943" t="s">
        <v>6</v>
      </c>
      <c r="H1943" t="s">
        <v>744</v>
      </c>
      <c r="I1943" t="s">
        <v>2370</v>
      </c>
      <c r="J1943" t="s">
        <v>32</v>
      </c>
      <c r="K1943" t="s">
        <v>5289</v>
      </c>
      <c r="L1943" t="s">
        <v>5290</v>
      </c>
    </row>
    <row r="1944" spans="1:24">
      <c r="A1944" s="16">
        <f t="shared" si="25"/>
        <v>0</v>
      </c>
      <c r="B1944" s="12" t="s">
        <v>19233</v>
      </c>
      <c r="C1944" s="16" t="s">
        <v>19233</v>
      </c>
      <c r="D1944" t="s">
        <v>5291</v>
      </c>
      <c r="E1944" t="s">
        <v>744</v>
      </c>
      <c r="F1944" t="s">
        <v>375</v>
      </c>
      <c r="G1944" t="s">
        <v>931</v>
      </c>
      <c r="H1944" t="s">
        <v>2155</v>
      </c>
      <c r="I1944" t="s">
        <v>298</v>
      </c>
      <c r="J1944" t="s">
        <v>970</v>
      </c>
      <c r="K1944" t="s">
        <v>57</v>
      </c>
      <c r="L1944" t="s">
        <v>5292</v>
      </c>
      <c r="M1944" t="s">
        <v>32</v>
      </c>
      <c r="N1944" t="s">
        <v>5293</v>
      </c>
      <c r="O1944" t="s">
        <v>57</v>
      </c>
      <c r="P1944" t="s">
        <v>5294</v>
      </c>
    </row>
    <row r="1945" spans="1:24">
      <c r="A1945" s="16">
        <f t="shared" si="25"/>
        <v>0</v>
      </c>
      <c r="B1945" s="12" t="s">
        <v>5296</v>
      </c>
      <c r="C1945" s="16" t="s">
        <v>5296</v>
      </c>
      <c r="D1945" t="s">
        <v>1558</v>
      </c>
      <c r="E1945" t="s">
        <v>191</v>
      </c>
      <c r="F1945" t="s">
        <v>454</v>
      </c>
      <c r="G1945" t="s">
        <v>5295</v>
      </c>
      <c r="H1945" t="s">
        <v>99</v>
      </c>
      <c r="I1945" t="s">
        <v>798</v>
      </c>
      <c r="J1945" t="s">
        <v>2307</v>
      </c>
      <c r="K1945" t="s">
        <v>18</v>
      </c>
      <c r="L1945" t="s">
        <v>5296</v>
      </c>
      <c r="M1945" t="s">
        <v>22</v>
      </c>
    </row>
    <row r="1946" spans="1:24">
      <c r="A1946" s="16">
        <f t="shared" si="25"/>
        <v>0</v>
      </c>
      <c r="B1946" s="16" t="s">
        <v>21064</v>
      </c>
      <c r="C1946" s="14" t="s">
        <v>21064</v>
      </c>
      <c r="D1946" t="s">
        <v>56</v>
      </c>
      <c r="E1946" t="s">
        <v>970</v>
      </c>
      <c r="F1946" t="s">
        <v>121</v>
      </c>
      <c r="G1946" t="s">
        <v>3078</v>
      </c>
      <c r="H1946" t="s">
        <v>375</v>
      </c>
      <c r="I1946" t="s">
        <v>980</v>
      </c>
      <c r="J1946" t="s">
        <v>4563</v>
      </c>
      <c r="K1946" t="s">
        <v>5297</v>
      </c>
      <c r="L1946" t="s">
        <v>2054</v>
      </c>
      <c r="M1946" t="s">
        <v>3158</v>
      </c>
      <c r="N1946" t="s">
        <v>5298</v>
      </c>
      <c r="O1946" t="s">
        <v>5299</v>
      </c>
      <c r="P1946" t="s">
        <v>32</v>
      </c>
      <c r="Q1946" t="s">
        <v>5300</v>
      </c>
      <c r="R1946" t="s">
        <v>5301</v>
      </c>
      <c r="S1946" t="s">
        <v>5302</v>
      </c>
      <c r="T1946" t="s">
        <v>34</v>
      </c>
    </row>
    <row r="1947" spans="1:24">
      <c r="A1947" s="16">
        <f t="shared" si="25"/>
        <v>0</v>
      </c>
      <c r="B1947" s="12" t="s">
        <v>5305</v>
      </c>
      <c r="C1947" s="16" t="s">
        <v>5305</v>
      </c>
      <c r="D1947" t="s">
        <v>1794</v>
      </c>
      <c r="E1947" t="s">
        <v>937</v>
      </c>
      <c r="F1947" t="s">
        <v>91</v>
      </c>
      <c r="G1947" t="s">
        <v>347</v>
      </c>
      <c r="H1947" t="s">
        <v>59</v>
      </c>
      <c r="I1947" t="s">
        <v>75</v>
      </c>
      <c r="J1947" t="s">
        <v>1268</v>
      </c>
      <c r="K1947" t="s">
        <v>980</v>
      </c>
      <c r="L1947" t="s">
        <v>180</v>
      </c>
      <c r="M1947" t="s">
        <v>181</v>
      </c>
      <c r="N1947" t="s">
        <v>5303</v>
      </c>
      <c r="O1947" t="s">
        <v>41</v>
      </c>
      <c r="P1947" t="s">
        <v>5304</v>
      </c>
      <c r="Q1947" t="s">
        <v>32</v>
      </c>
      <c r="R1947" t="s">
        <v>5305</v>
      </c>
      <c r="S1947" t="s">
        <v>34</v>
      </c>
    </row>
    <row r="1948" spans="1:24">
      <c r="A1948" s="16">
        <f t="shared" si="25"/>
        <v>0</v>
      </c>
      <c r="B1948" s="13"/>
      <c r="C1948" s="14"/>
      <c r="D1948" t="s">
        <v>305</v>
      </c>
      <c r="E1948" t="s">
        <v>5063</v>
      </c>
      <c r="F1948" t="s">
        <v>5306</v>
      </c>
      <c r="G1948" t="s">
        <v>1921</v>
      </c>
      <c r="H1948" t="s">
        <v>347</v>
      </c>
      <c r="I1948" t="s">
        <v>5307</v>
      </c>
      <c r="J1948" s="1">
        <v>279</v>
      </c>
      <c r="K1948">
        <v>0</v>
      </c>
      <c r="L1948" t="s">
        <v>5308</v>
      </c>
      <c r="M1948" s="1">
        <v>279</v>
      </c>
      <c r="N1948">
        <v>0</v>
      </c>
    </row>
    <row r="1949" spans="1:24">
      <c r="A1949" s="16">
        <f t="shared" ref="A1949:A2012" si="26">IF(B1949&lt;&gt;C1949,1,0)</f>
        <v>0</v>
      </c>
      <c r="B1949" s="12" t="s">
        <v>5309</v>
      </c>
      <c r="C1949" s="16" t="s">
        <v>5309</v>
      </c>
      <c r="D1949" t="s">
        <v>23</v>
      </c>
      <c r="E1949" t="s">
        <v>41</v>
      </c>
      <c r="F1949" t="s">
        <v>771</v>
      </c>
      <c r="G1949" t="s">
        <v>142</v>
      </c>
      <c r="H1949" t="s">
        <v>277</v>
      </c>
      <c r="I1949" t="s">
        <v>32</v>
      </c>
      <c r="J1949" t="s">
        <v>5309</v>
      </c>
    </row>
    <row r="1950" spans="1:24">
      <c r="A1950" s="16">
        <f t="shared" si="26"/>
        <v>0</v>
      </c>
      <c r="B1950" s="12"/>
      <c r="C1950" s="14"/>
      <c r="D1950" t="s">
        <v>997</v>
      </c>
      <c r="E1950" t="s">
        <v>895</v>
      </c>
      <c r="F1950" t="s">
        <v>6</v>
      </c>
      <c r="G1950" t="s">
        <v>7</v>
      </c>
      <c r="H1950" t="s">
        <v>5310</v>
      </c>
      <c r="I1950" t="s">
        <v>147</v>
      </c>
      <c r="J1950" s="1">
        <v>1</v>
      </c>
      <c r="K1950">
        <v>22</v>
      </c>
      <c r="L1950">
        <v>0</v>
      </c>
      <c r="M1950" s="1">
        <v>1</v>
      </c>
      <c r="N1950">
        <v>22</v>
      </c>
      <c r="O1950">
        <v>0</v>
      </c>
    </row>
    <row r="1951" spans="1:24">
      <c r="A1951" s="16">
        <f t="shared" si="26"/>
        <v>0</v>
      </c>
      <c r="B1951" s="13"/>
      <c r="C1951" s="14"/>
      <c r="D1951" t="s">
        <v>132</v>
      </c>
      <c r="E1951" t="s">
        <v>478</v>
      </c>
      <c r="F1951" t="s">
        <v>5311</v>
      </c>
      <c r="G1951" t="s">
        <v>48</v>
      </c>
      <c r="H1951" t="s">
        <v>312</v>
      </c>
      <c r="I1951" s="1">
        <v>1</v>
      </c>
      <c r="J1951">
        <v>130</v>
      </c>
      <c r="K1951">
        <v>0</v>
      </c>
      <c r="L1951" t="s">
        <v>57</v>
      </c>
      <c r="M1951" s="1">
        <v>1</v>
      </c>
      <c r="N1951">
        <v>190</v>
      </c>
      <c r="O1951">
        <v>0</v>
      </c>
      <c r="P1951" t="s">
        <v>3568</v>
      </c>
      <c r="Q1951" t="s">
        <v>3567</v>
      </c>
      <c r="R1951" s="1">
        <v>1</v>
      </c>
      <c r="S1951">
        <v>130</v>
      </c>
      <c r="T1951">
        <v>0</v>
      </c>
      <c r="U1951" t="s">
        <v>57</v>
      </c>
      <c r="V1951" s="1">
        <v>1</v>
      </c>
      <c r="W1951">
        <v>190</v>
      </c>
      <c r="X1951">
        <v>0</v>
      </c>
    </row>
    <row r="1952" spans="1:24">
      <c r="A1952" s="16">
        <f t="shared" si="26"/>
        <v>0</v>
      </c>
      <c r="B1952" s="12" t="s">
        <v>5314</v>
      </c>
      <c r="C1952" s="16" t="s">
        <v>5314</v>
      </c>
      <c r="D1952" t="s">
        <v>5312</v>
      </c>
      <c r="E1952" t="s">
        <v>121</v>
      </c>
      <c r="F1952" t="s">
        <v>5313</v>
      </c>
      <c r="G1952" t="s">
        <v>295</v>
      </c>
      <c r="H1952" t="s">
        <v>5</v>
      </c>
      <c r="I1952" t="s">
        <v>32</v>
      </c>
      <c r="J1952" t="s">
        <v>5314</v>
      </c>
    </row>
    <row r="1953" spans="1:24">
      <c r="A1953" s="16">
        <f t="shared" si="26"/>
        <v>0</v>
      </c>
      <c r="B1953" s="12"/>
      <c r="C1953" s="14"/>
      <c r="D1953" t="s">
        <v>790</v>
      </c>
      <c r="E1953" t="s">
        <v>375</v>
      </c>
      <c r="F1953" t="s">
        <v>6</v>
      </c>
      <c r="G1953" t="s">
        <v>386</v>
      </c>
      <c r="H1953" t="s">
        <v>486</v>
      </c>
      <c r="I1953" t="s">
        <v>56</v>
      </c>
      <c r="J1953" s="1">
        <v>650</v>
      </c>
      <c r="K1953">
        <v>0</v>
      </c>
      <c r="L1953" t="s">
        <v>72</v>
      </c>
      <c r="M1953" s="1">
        <v>700</v>
      </c>
      <c r="N1953">
        <v>0</v>
      </c>
      <c r="O1953" t="s">
        <v>1167</v>
      </c>
      <c r="P1953" t="s">
        <v>5315</v>
      </c>
      <c r="Q1953" s="1">
        <v>650</v>
      </c>
      <c r="R1953">
        <v>0</v>
      </c>
      <c r="S1953" t="s">
        <v>72</v>
      </c>
      <c r="T1953" s="1">
        <v>700</v>
      </c>
      <c r="U1953">
        <v>0</v>
      </c>
    </row>
    <row r="1954" spans="1:24">
      <c r="A1954" s="16">
        <f t="shared" si="26"/>
        <v>0</v>
      </c>
      <c r="B1954" s="16" t="s">
        <v>5316</v>
      </c>
      <c r="C1954" s="14" t="s">
        <v>5316</v>
      </c>
      <c r="D1954" t="s">
        <v>660</v>
      </c>
      <c r="E1954" t="s">
        <v>1529</v>
      </c>
      <c r="F1954" t="s">
        <v>1004</v>
      </c>
      <c r="G1954" t="s">
        <v>1212</v>
      </c>
      <c r="H1954" t="s">
        <v>732</v>
      </c>
      <c r="I1954" t="s">
        <v>143</v>
      </c>
      <c r="J1954" s="1">
        <v>970</v>
      </c>
      <c r="K1954">
        <v>0</v>
      </c>
      <c r="L1954" t="s">
        <v>5316</v>
      </c>
      <c r="M1954" t="s">
        <v>5317</v>
      </c>
      <c r="N1954" s="1">
        <v>970</v>
      </c>
      <c r="O1954">
        <v>0</v>
      </c>
    </row>
    <row r="1955" spans="1:24">
      <c r="A1955" s="16">
        <f t="shared" si="26"/>
        <v>0</v>
      </c>
      <c r="B1955" s="12"/>
      <c r="C1955" s="14"/>
      <c r="D1955" t="s">
        <v>2107</v>
      </c>
      <c r="E1955" t="s">
        <v>157</v>
      </c>
      <c r="F1955" t="s">
        <v>450</v>
      </c>
      <c r="G1955" t="s">
        <v>386</v>
      </c>
      <c r="H1955" t="s">
        <v>4678</v>
      </c>
      <c r="I1955" t="s">
        <v>142</v>
      </c>
      <c r="J1955" s="1">
        <v>960</v>
      </c>
      <c r="K1955">
        <v>0</v>
      </c>
      <c r="L1955" t="s">
        <v>57</v>
      </c>
      <c r="M1955" s="1">
        <v>990</v>
      </c>
      <c r="N1955">
        <v>0</v>
      </c>
      <c r="O1955" t="s">
        <v>5318</v>
      </c>
      <c r="P1955" t="s">
        <v>5319</v>
      </c>
      <c r="Q1955" s="1">
        <v>960</v>
      </c>
      <c r="R1955">
        <v>0</v>
      </c>
      <c r="S1955" t="s">
        <v>57</v>
      </c>
      <c r="T1955" s="1">
        <v>990</v>
      </c>
      <c r="U1955">
        <v>0</v>
      </c>
    </row>
    <row r="1956" spans="1:24">
      <c r="A1956" s="16">
        <f t="shared" si="26"/>
        <v>0</v>
      </c>
      <c r="B1956" s="13"/>
      <c r="C1956" s="14"/>
      <c r="D1956" t="s">
        <v>5320</v>
      </c>
      <c r="E1956" t="s">
        <v>198</v>
      </c>
      <c r="F1956" t="s">
        <v>897</v>
      </c>
      <c r="G1956" t="s">
        <v>5321</v>
      </c>
      <c r="H1956" t="s">
        <v>1409</v>
      </c>
      <c r="I1956" t="s">
        <v>5322</v>
      </c>
      <c r="J1956" s="1">
        <v>395</v>
      </c>
      <c r="K1956">
        <v>0</v>
      </c>
      <c r="L1956" t="s">
        <v>5323</v>
      </c>
      <c r="M1956" s="1">
        <v>395</v>
      </c>
      <c r="N1956">
        <v>0</v>
      </c>
    </row>
    <row r="1957" spans="1:24">
      <c r="A1957" s="16">
        <f t="shared" si="26"/>
        <v>0</v>
      </c>
      <c r="B1957" s="16" t="s">
        <v>5327</v>
      </c>
      <c r="C1957" s="14" t="s">
        <v>5327</v>
      </c>
      <c r="D1957" t="s">
        <v>5324</v>
      </c>
      <c r="E1957" t="s">
        <v>5325</v>
      </c>
      <c r="F1957" t="s">
        <v>1081</v>
      </c>
      <c r="G1957" t="s">
        <v>5326</v>
      </c>
      <c r="H1957" s="1">
        <v>549</v>
      </c>
      <c r="I1957" t="s">
        <v>913</v>
      </c>
      <c r="J1957" t="s">
        <v>5327</v>
      </c>
      <c r="K1957" s="1">
        <v>549</v>
      </c>
      <c r="L1957" t="s">
        <v>913</v>
      </c>
    </row>
    <row r="1958" spans="1:24">
      <c r="A1958" s="16">
        <f t="shared" si="26"/>
        <v>0</v>
      </c>
      <c r="B1958" s="12" t="s">
        <v>5329</v>
      </c>
      <c r="C1958" s="16" t="s">
        <v>5329</v>
      </c>
      <c r="D1958" t="s">
        <v>5328</v>
      </c>
      <c r="E1958" t="s">
        <v>18</v>
      </c>
      <c r="F1958" t="s">
        <v>5329</v>
      </c>
      <c r="G1958" t="s">
        <v>22</v>
      </c>
    </row>
    <row r="1959" spans="1:24">
      <c r="A1959" s="16">
        <f t="shared" si="26"/>
        <v>0</v>
      </c>
      <c r="B1959" s="16" t="s">
        <v>5330</v>
      </c>
      <c r="C1959" s="14" t="s">
        <v>5330</v>
      </c>
      <c r="D1959" t="s">
        <v>163</v>
      </c>
      <c r="E1959" t="s">
        <v>31</v>
      </c>
      <c r="F1959" t="s">
        <v>38</v>
      </c>
      <c r="G1959" t="s">
        <v>1148</v>
      </c>
      <c r="H1959" t="s">
        <v>253</v>
      </c>
      <c r="I1959" t="s">
        <v>596</v>
      </c>
      <c r="J1959" s="1">
        <v>849</v>
      </c>
      <c r="K1959">
        <v>0</v>
      </c>
      <c r="L1959" t="s">
        <v>5330</v>
      </c>
      <c r="M1959" s="1">
        <v>849</v>
      </c>
      <c r="N1959">
        <v>0</v>
      </c>
    </row>
    <row r="1960" spans="1:24">
      <c r="A1960" s="16">
        <f t="shared" si="26"/>
        <v>0</v>
      </c>
      <c r="B1960" s="13"/>
      <c r="C1960" s="14"/>
      <c r="D1960" t="s">
        <v>1076</v>
      </c>
      <c r="E1960" t="s">
        <v>6</v>
      </c>
      <c r="F1960" t="s">
        <v>385</v>
      </c>
      <c r="G1960" t="s">
        <v>48</v>
      </c>
      <c r="H1960" t="s">
        <v>5331</v>
      </c>
      <c r="I1960" t="s">
        <v>5332</v>
      </c>
      <c r="J1960" t="s">
        <v>86</v>
      </c>
      <c r="K1960" t="s">
        <v>87</v>
      </c>
      <c r="L1960" t="s">
        <v>5333</v>
      </c>
      <c r="M1960" s="1">
        <v>775</v>
      </c>
      <c r="N1960">
        <v>0</v>
      </c>
      <c r="O1960" t="s">
        <v>5334</v>
      </c>
      <c r="P1960" s="1">
        <v>775</v>
      </c>
      <c r="Q1960">
        <v>0</v>
      </c>
    </row>
    <row r="1961" spans="1:24">
      <c r="A1961" s="16">
        <f t="shared" si="26"/>
        <v>0</v>
      </c>
      <c r="B1961" s="12"/>
      <c r="C1961" s="14"/>
      <c r="D1961" t="s">
        <v>365</v>
      </c>
      <c r="E1961" t="s">
        <v>5335</v>
      </c>
      <c r="F1961" t="s">
        <v>5336</v>
      </c>
      <c r="G1961" t="s">
        <v>606</v>
      </c>
      <c r="H1961" t="s">
        <v>360</v>
      </c>
      <c r="I1961" t="s">
        <v>1409</v>
      </c>
      <c r="J1961">
        <v>1</v>
      </c>
      <c r="K1961" t="s">
        <v>5337</v>
      </c>
      <c r="L1961" t="s">
        <v>1545</v>
      </c>
      <c r="M1961" t="s">
        <v>347</v>
      </c>
      <c r="N1961" t="s">
        <v>1117</v>
      </c>
      <c r="O1961" t="s">
        <v>38</v>
      </c>
      <c r="P1961" t="s">
        <v>1758</v>
      </c>
      <c r="Q1961" t="s">
        <v>1241</v>
      </c>
      <c r="R1961" t="s">
        <v>2909</v>
      </c>
      <c r="S1961" t="s">
        <v>47</v>
      </c>
      <c r="T1961" t="s">
        <v>48</v>
      </c>
      <c r="U1961" t="s">
        <v>49</v>
      </c>
      <c r="V1961" t="s">
        <v>5338</v>
      </c>
      <c r="W1961" t="s">
        <v>5339</v>
      </c>
      <c r="X1961" t="s">
        <v>51</v>
      </c>
    </row>
    <row r="1962" spans="1:24">
      <c r="A1962" s="16">
        <f t="shared" si="26"/>
        <v>0</v>
      </c>
      <c r="B1962" s="16" t="s">
        <v>21065</v>
      </c>
      <c r="C1962" s="14" t="s">
        <v>21065</v>
      </c>
      <c r="D1962" t="s">
        <v>5340</v>
      </c>
      <c r="E1962" t="s">
        <v>72</v>
      </c>
      <c r="F1962" t="s">
        <v>409</v>
      </c>
      <c r="G1962" t="s">
        <v>5341</v>
      </c>
      <c r="H1962" t="s">
        <v>2308</v>
      </c>
      <c r="I1962" t="s">
        <v>474</v>
      </c>
      <c r="J1962" t="s">
        <v>5342</v>
      </c>
      <c r="K1962" s="1">
        <v>600</v>
      </c>
      <c r="L1962" t="s">
        <v>913</v>
      </c>
      <c r="M1962" t="s">
        <v>5343</v>
      </c>
      <c r="N1962" t="s">
        <v>2308</v>
      </c>
      <c r="O1962" t="s">
        <v>5344</v>
      </c>
      <c r="P1962" s="1">
        <v>600</v>
      </c>
      <c r="Q1962" t="s">
        <v>913</v>
      </c>
    </row>
    <row r="1963" spans="1:24">
      <c r="A1963" s="16">
        <f t="shared" si="26"/>
        <v>0</v>
      </c>
      <c r="B1963" s="12" t="s">
        <v>827</v>
      </c>
      <c r="C1963" s="16" t="s">
        <v>827</v>
      </c>
      <c r="D1963" t="s">
        <v>486</v>
      </c>
      <c r="E1963" t="s">
        <v>31</v>
      </c>
      <c r="F1963" t="s">
        <v>18</v>
      </c>
      <c r="G1963" t="s">
        <v>827</v>
      </c>
      <c r="H1963" t="s">
        <v>22</v>
      </c>
    </row>
    <row r="1964" spans="1:24">
      <c r="A1964" s="16">
        <f t="shared" si="26"/>
        <v>0</v>
      </c>
      <c r="B1964" s="12" t="s">
        <v>5346</v>
      </c>
      <c r="C1964" s="16" t="s">
        <v>5346</v>
      </c>
      <c r="D1964" t="s">
        <v>5345</v>
      </c>
      <c r="E1964" t="s">
        <v>450</v>
      </c>
      <c r="F1964" t="s">
        <v>576</v>
      </c>
      <c r="G1964" t="s">
        <v>435</v>
      </c>
      <c r="H1964" t="s">
        <v>375</v>
      </c>
      <c r="I1964" t="s">
        <v>18</v>
      </c>
      <c r="J1964" t="s">
        <v>5346</v>
      </c>
      <c r="K1964" t="s">
        <v>22</v>
      </c>
    </row>
    <row r="1965" spans="1:24">
      <c r="A1965" s="16">
        <f t="shared" si="26"/>
        <v>0</v>
      </c>
      <c r="B1965" s="16" t="s">
        <v>5349</v>
      </c>
      <c r="C1965" s="14" t="s">
        <v>5349</v>
      </c>
      <c r="D1965" t="s">
        <v>1003</v>
      </c>
      <c r="E1965" t="s">
        <v>35</v>
      </c>
      <c r="F1965" t="s">
        <v>5347</v>
      </c>
      <c r="G1965" t="s">
        <v>5348</v>
      </c>
      <c r="H1965" s="1">
        <v>850</v>
      </c>
      <c r="I1965">
        <v>0</v>
      </c>
      <c r="J1965" t="s">
        <v>5349</v>
      </c>
      <c r="K1965" s="1">
        <v>850</v>
      </c>
      <c r="L1965">
        <v>0</v>
      </c>
    </row>
    <row r="1966" spans="1:24">
      <c r="A1966" s="16">
        <f t="shared" si="26"/>
        <v>0</v>
      </c>
      <c r="B1966" s="12" t="s">
        <v>19235</v>
      </c>
      <c r="C1966" s="16" t="s">
        <v>19235</v>
      </c>
      <c r="D1966" t="s">
        <v>5350</v>
      </c>
      <c r="E1966" t="s">
        <v>2449</v>
      </c>
      <c r="F1966" t="s">
        <v>450</v>
      </c>
      <c r="G1966" t="s">
        <v>3199</v>
      </c>
      <c r="H1966" t="s">
        <v>41</v>
      </c>
      <c r="I1966" t="s">
        <v>5351</v>
      </c>
      <c r="J1966" t="s">
        <v>18</v>
      </c>
      <c r="K1966" t="s">
        <v>5352</v>
      </c>
      <c r="L1966" t="s">
        <v>5353</v>
      </c>
      <c r="M1966" t="s">
        <v>22</v>
      </c>
    </row>
    <row r="1967" spans="1:24">
      <c r="A1967" s="16">
        <f t="shared" si="26"/>
        <v>0</v>
      </c>
      <c r="B1967" s="16" t="s">
        <v>5355</v>
      </c>
      <c r="C1967" s="14" t="s">
        <v>5355</v>
      </c>
      <c r="D1967" t="s">
        <v>395</v>
      </c>
      <c r="E1967" t="s">
        <v>6</v>
      </c>
      <c r="F1967" t="s">
        <v>5354</v>
      </c>
      <c r="G1967" s="1">
        <v>790</v>
      </c>
      <c r="H1967" t="s">
        <v>913</v>
      </c>
      <c r="I1967" t="s">
        <v>5355</v>
      </c>
      <c r="J1967" s="1">
        <v>790</v>
      </c>
      <c r="K1967" t="s">
        <v>913</v>
      </c>
    </row>
    <row r="1968" spans="1:24">
      <c r="A1968" s="16">
        <f t="shared" si="26"/>
        <v>0</v>
      </c>
      <c r="B1968" s="12" t="s">
        <v>19236</v>
      </c>
      <c r="C1968" s="16" t="s">
        <v>19236</v>
      </c>
      <c r="D1968" t="s">
        <v>5356</v>
      </c>
      <c r="E1968" t="s">
        <v>473</v>
      </c>
      <c r="F1968" t="s">
        <v>38</v>
      </c>
      <c r="G1968" t="s">
        <v>1995</v>
      </c>
      <c r="H1968" t="s">
        <v>5357</v>
      </c>
      <c r="I1968" t="s">
        <v>121</v>
      </c>
      <c r="J1968" t="s">
        <v>595</v>
      </c>
      <c r="K1968" t="s">
        <v>5358</v>
      </c>
      <c r="L1968" t="s">
        <v>928</v>
      </c>
      <c r="M1968" t="s">
        <v>18</v>
      </c>
      <c r="N1968" t="s">
        <v>5359</v>
      </c>
      <c r="O1968" t="s">
        <v>5360</v>
      </c>
      <c r="P1968" t="s">
        <v>1995</v>
      </c>
      <c r="Q1968" t="s">
        <v>5357</v>
      </c>
      <c r="R1968" t="s">
        <v>5361</v>
      </c>
      <c r="S1968" t="s">
        <v>22</v>
      </c>
    </row>
    <row r="1969" spans="1:21">
      <c r="A1969" s="16">
        <f t="shared" si="26"/>
        <v>0</v>
      </c>
      <c r="B1969" s="12" t="s">
        <v>5363</v>
      </c>
      <c r="C1969" s="16" t="s">
        <v>5363</v>
      </c>
      <c r="D1969" t="s">
        <v>448</v>
      </c>
      <c r="E1969" t="s">
        <v>5362</v>
      </c>
      <c r="F1969" t="s">
        <v>18</v>
      </c>
      <c r="G1969" t="s">
        <v>5363</v>
      </c>
      <c r="H1969" t="s">
        <v>22</v>
      </c>
    </row>
    <row r="1970" spans="1:21">
      <c r="A1970" s="16">
        <f t="shared" si="26"/>
        <v>0</v>
      </c>
      <c r="B1970" s="12" t="s">
        <v>19237</v>
      </c>
      <c r="C1970" s="16" t="s">
        <v>19237</v>
      </c>
      <c r="D1970" t="s">
        <v>454</v>
      </c>
      <c r="E1970" t="s">
        <v>791</v>
      </c>
      <c r="F1970" t="s">
        <v>3237</v>
      </c>
      <c r="G1970" t="s">
        <v>48</v>
      </c>
      <c r="H1970" t="s">
        <v>444</v>
      </c>
      <c r="I1970" t="s">
        <v>5364</v>
      </c>
      <c r="J1970" t="s">
        <v>38</v>
      </c>
      <c r="K1970" t="s">
        <v>5356</v>
      </c>
      <c r="L1970" t="s">
        <v>473</v>
      </c>
      <c r="M1970" t="s">
        <v>18</v>
      </c>
      <c r="N1970" t="s">
        <v>5365</v>
      </c>
      <c r="O1970" t="s">
        <v>5359</v>
      </c>
      <c r="P1970" t="s">
        <v>22</v>
      </c>
    </row>
    <row r="1971" spans="1:21">
      <c r="A1971" s="16">
        <f t="shared" si="26"/>
        <v>0</v>
      </c>
      <c r="B1971" s="12" t="s">
        <v>5368</v>
      </c>
      <c r="C1971" s="16" t="s">
        <v>5368</v>
      </c>
      <c r="D1971" t="s">
        <v>5366</v>
      </c>
      <c r="E1971" t="s">
        <v>5367</v>
      </c>
      <c r="F1971" t="s">
        <v>381</v>
      </c>
      <c r="G1971" t="s">
        <v>18</v>
      </c>
      <c r="H1971" t="s">
        <v>5368</v>
      </c>
      <c r="I1971" t="s">
        <v>22</v>
      </c>
    </row>
    <row r="1972" spans="1:21">
      <c r="A1972" s="16">
        <f t="shared" si="26"/>
        <v>0</v>
      </c>
      <c r="B1972" s="12" t="s">
        <v>19238</v>
      </c>
      <c r="C1972" s="16" t="s">
        <v>19238</v>
      </c>
      <c r="D1972" t="s">
        <v>5369</v>
      </c>
      <c r="E1972" t="s">
        <v>1113</v>
      </c>
      <c r="F1972" t="s">
        <v>359</v>
      </c>
      <c r="G1972" t="s">
        <v>360</v>
      </c>
      <c r="H1972" t="s">
        <v>505</v>
      </c>
      <c r="I1972">
        <v>9</v>
      </c>
      <c r="J1972" t="s">
        <v>613</v>
      </c>
      <c r="K1972" t="s">
        <v>18</v>
      </c>
      <c r="L1972" t="s">
        <v>5370</v>
      </c>
      <c r="M1972" t="s">
        <v>5371</v>
      </c>
      <c r="N1972" t="s">
        <v>22</v>
      </c>
    </row>
    <row r="1973" spans="1:21">
      <c r="A1973" s="16">
        <f t="shared" si="26"/>
        <v>0</v>
      </c>
      <c r="B1973" s="12" t="s">
        <v>5372</v>
      </c>
      <c r="C1973" s="16" t="s">
        <v>5372</v>
      </c>
      <c r="D1973" t="s">
        <v>370</v>
      </c>
      <c r="E1973" t="s">
        <v>56</v>
      </c>
      <c r="F1973" t="s">
        <v>18</v>
      </c>
      <c r="G1973" t="s">
        <v>5372</v>
      </c>
      <c r="H1973" t="s">
        <v>22</v>
      </c>
    </row>
    <row r="1974" spans="1:21">
      <c r="A1974" s="16">
        <f t="shared" si="26"/>
        <v>0</v>
      </c>
      <c r="B1974" s="12" t="s">
        <v>19239</v>
      </c>
      <c r="C1974" s="16" t="s">
        <v>19239</v>
      </c>
      <c r="D1974" t="s">
        <v>927</v>
      </c>
      <c r="E1974" t="s">
        <v>61</v>
      </c>
      <c r="F1974" t="s">
        <v>314</v>
      </c>
      <c r="G1974" t="s">
        <v>5373</v>
      </c>
      <c r="H1974" t="s">
        <v>732</v>
      </c>
      <c r="I1974" t="s">
        <v>566</v>
      </c>
      <c r="J1974" t="s">
        <v>18</v>
      </c>
      <c r="K1974" t="s">
        <v>5374</v>
      </c>
      <c r="L1974" t="s">
        <v>5375</v>
      </c>
      <c r="M1974" t="s">
        <v>22</v>
      </c>
    </row>
    <row r="1975" spans="1:21">
      <c r="A1975" s="16">
        <f t="shared" si="26"/>
        <v>0</v>
      </c>
      <c r="B1975" s="12" t="s">
        <v>19240</v>
      </c>
      <c r="C1975" s="16" t="s">
        <v>19240</v>
      </c>
      <c r="D1975" t="s">
        <v>2266</v>
      </c>
      <c r="E1975" t="s">
        <v>287</v>
      </c>
      <c r="F1975" t="s">
        <v>1274</v>
      </c>
      <c r="G1975" t="s">
        <v>5376</v>
      </c>
      <c r="H1975" t="s">
        <v>5377</v>
      </c>
      <c r="I1975" t="s">
        <v>41</v>
      </c>
      <c r="J1975" t="s">
        <v>5378</v>
      </c>
      <c r="K1975" t="s">
        <v>18</v>
      </c>
      <c r="L1975" t="s">
        <v>5379</v>
      </c>
      <c r="M1975" t="s">
        <v>5377</v>
      </c>
      <c r="N1975" t="s">
        <v>41</v>
      </c>
      <c r="O1975" t="s">
        <v>5380</v>
      </c>
      <c r="P1975" t="s">
        <v>22</v>
      </c>
    </row>
    <row r="1976" spans="1:21">
      <c r="A1976" s="16">
        <f t="shared" si="26"/>
        <v>0</v>
      </c>
      <c r="B1976" s="12" t="s">
        <v>5387</v>
      </c>
      <c r="C1976" s="16" t="s">
        <v>5387</v>
      </c>
      <c r="D1976" t="s">
        <v>5381</v>
      </c>
      <c r="E1976" t="s">
        <v>5382</v>
      </c>
      <c r="F1976" t="s">
        <v>5383</v>
      </c>
      <c r="G1976" t="s">
        <v>7</v>
      </c>
      <c r="H1976" t="s">
        <v>5384</v>
      </c>
      <c r="I1976" t="s">
        <v>803</v>
      </c>
      <c r="J1976" t="s">
        <v>72</v>
      </c>
      <c r="K1976" t="s">
        <v>5385</v>
      </c>
      <c r="L1976" t="s">
        <v>7</v>
      </c>
      <c r="M1976" t="s">
        <v>5386</v>
      </c>
      <c r="N1976" t="s">
        <v>910</v>
      </c>
      <c r="O1976" t="s">
        <v>767</v>
      </c>
      <c r="P1976" t="s">
        <v>6</v>
      </c>
      <c r="Q1976" t="s">
        <v>7</v>
      </c>
      <c r="R1976" t="s">
        <v>18</v>
      </c>
      <c r="S1976" t="s">
        <v>5387</v>
      </c>
      <c r="T1976" t="s">
        <v>22</v>
      </c>
    </row>
    <row r="1977" spans="1:21">
      <c r="A1977" s="16">
        <f t="shared" si="26"/>
        <v>0</v>
      </c>
      <c r="B1977" s="12" t="s">
        <v>19241</v>
      </c>
      <c r="C1977" s="16" t="s">
        <v>19241</v>
      </c>
      <c r="D1977" t="s">
        <v>1257</v>
      </c>
      <c r="E1977" t="s">
        <v>151</v>
      </c>
      <c r="F1977" t="s">
        <v>234</v>
      </c>
      <c r="G1977" t="s">
        <v>7</v>
      </c>
      <c r="H1977" t="s">
        <v>2408</v>
      </c>
      <c r="I1977" t="s">
        <v>1293</v>
      </c>
      <c r="J1977" t="s">
        <v>6</v>
      </c>
      <c r="K1977" t="s">
        <v>7</v>
      </c>
      <c r="L1977" t="s">
        <v>1438</v>
      </c>
      <c r="M1977" t="s">
        <v>1439</v>
      </c>
      <c r="N1977" t="s">
        <v>146</v>
      </c>
      <c r="O1977" t="s">
        <v>158</v>
      </c>
      <c r="P1977" t="s">
        <v>5388</v>
      </c>
      <c r="Q1977" t="s">
        <v>18</v>
      </c>
      <c r="R1977" t="s">
        <v>280</v>
      </c>
      <c r="S1977" t="s">
        <v>5389</v>
      </c>
      <c r="T1977" t="s">
        <v>22</v>
      </c>
    </row>
    <row r="1978" spans="1:21">
      <c r="A1978" s="16">
        <f t="shared" si="26"/>
        <v>0</v>
      </c>
      <c r="B1978" s="12" t="s">
        <v>1649</v>
      </c>
      <c r="C1978" s="16" t="s">
        <v>1649</v>
      </c>
      <c r="D1978" t="s">
        <v>23</v>
      </c>
      <c r="E1978" t="s">
        <v>163</v>
      </c>
      <c r="F1978" t="s">
        <v>468</v>
      </c>
      <c r="G1978" t="s">
        <v>99</v>
      </c>
      <c r="H1978" t="s">
        <v>59</v>
      </c>
      <c r="I1978" t="s">
        <v>100</v>
      </c>
      <c r="J1978" t="s">
        <v>101</v>
      </c>
      <c r="K1978" t="s">
        <v>5390</v>
      </c>
      <c r="L1978" t="s">
        <v>18</v>
      </c>
      <c r="M1978" t="s">
        <v>1649</v>
      </c>
      <c r="N1978" t="s">
        <v>22</v>
      </c>
    </row>
    <row r="1979" spans="1:21">
      <c r="A1979" s="16">
        <f t="shared" si="26"/>
        <v>0</v>
      </c>
      <c r="B1979" s="12"/>
      <c r="C1979" s="14"/>
      <c r="D1979" t="s">
        <v>861</v>
      </c>
      <c r="E1979" t="s">
        <v>970</v>
      </c>
      <c r="F1979" t="s">
        <v>121</v>
      </c>
      <c r="G1979" t="s">
        <v>932</v>
      </c>
      <c r="H1979" t="s">
        <v>741</v>
      </c>
      <c r="I1979" t="s">
        <v>3579</v>
      </c>
      <c r="J1979" s="4">
        <v>4.1666666666666664E-2</v>
      </c>
      <c r="K1979" t="s">
        <v>57</v>
      </c>
      <c r="L1979" s="4">
        <v>6.25E-2</v>
      </c>
      <c r="M1979" t="s">
        <v>3581</v>
      </c>
      <c r="N1979" t="s">
        <v>18</v>
      </c>
      <c r="O1979" t="s">
        <v>5391</v>
      </c>
      <c r="P1979" t="s">
        <v>22</v>
      </c>
    </row>
    <row r="1980" spans="1:21">
      <c r="A1980" s="16">
        <f t="shared" si="26"/>
        <v>0</v>
      </c>
      <c r="B1980" s="12" t="s">
        <v>19242</v>
      </c>
      <c r="C1980" s="16" t="s">
        <v>19242</v>
      </c>
      <c r="D1980" t="s">
        <v>5392</v>
      </c>
      <c r="E1980" t="s">
        <v>5393</v>
      </c>
      <c r="F1980" t="s">
        <v>31</v>
      </c>
      <c r="G1980" t="s">
        <v>38</v>
      </c>
      <c r="H1980" t="s">
        <v>743</v>
      </c>
      <c r="I1980" t="s">
        <v>1995</v>
      </c>
      <c r="J1980" t="s">
        <v>928</v>
      </c>
      <c r="K1980" t="s">
        <v>18</v>
      </c>
      <c r="L1980" t="s">
        <v>1400</v>
      </c>
      <c r="M1980" t="s">
        <v>5394</v>
      </c>
      <c r="N1980" t="s">
        <v>22</v>
      </c>
    </row>
    <row r="1981" spans="1:21">
      <c r="A1981" s="16">
        <f t="shared" si="26"/>
        <v>0</v>
      </c>
      <c r="B1981" s="12" t="s">
        <v>5398</v>
      </c>
      <c r="C1981" s="16" t="s">
        <v>5398</v>
      </c>
      <c r="D1981" t="s">
        <v>2199</v>
      </c>
      <c r="E1981" t="s">
        <v>5395</v>
      </c>
      <c r="F1981" t="s">
        <v>5396</v>
      </c>
      <c r="G1981" t="s">
        <v>741</v>
      </c>
      <c r="H1981" t="s">
        <v>5397</v>
      </c>
      <c r="I1981" t="s">
        <v>3579</v>
      </c>
      <c r="J1981">
        <v>2</v>
      </c>
      <c r="K1981" t="s">
        <v>57</v>
      </c>
      <c r="L1981" s="4">
        <v>0.10416666666666667</v>
      </c>
      <c r="M1981" t="s">
        <v>3581</v>
      </c>
      <c r="N1981" t="s">
        <v>18</v>
      </c>
      <c r="O1981" t="s">
        <v>5398</v>
      </c>
      <c r="P1981" t="s">
        <v>22</v>
      </c>
    </row>
    <row r="1982" spans="1:21">
      <c r="A1982" s="16">
        <f t="shared" si="26"/>
        <v>0</v>
      </c>
      <c r="B1982" s="12" t="s">
        <v>5399</v>
      </c>
      <c r="C1982" s="16" t="s">
        <v>5399</v>
      </c>
      <c r="D1982" t="s">
        <v>478</v>
      </c>
      <c r="E1982" t="s">
        <v>41</v>
      </c>
      <c r="F1982" t="s">
        <v>727</v>
      </c>
      <c r="G1982" t="s">
        <v>18</v>
      </c>
      <c r="H1982" t="s">
        <v>5399</v>
      </c>
      <c r="I1982" t="s">
        <v>22</v>
      </c>
    </row>
    <row r="1983" spans="1:21">
      <c r="A1983" s="16">
        <f t="shared" si="26"/>
        <v>0</v>
      </c>
      <c r="B1983" s="12"/>
      <c r="C1983" s="15"/>
      <c r="D1983" t="s">
        <v>5400</v>
      </c>
      <c r="E1983" t="s">
        <v>663</v>
      </c>
      <c r="F1983" s="1">
        <v>770</v>
      </c>
      <c r="G1983">
        <v>0</v>
      </c>
      <c r="H1983" t="s">
        <v>57</v>
      </c>
      <c r="I1983" s="1">
        <v>830</v>
      </c>
      <c r="J1983">
        <v>0</v>
      </c>
      <c r="K1983" t="s">
        <v>57</v>
      </c>
      <c r="L1983" t="s">
        <v>548</v>
      </c>
      <c r="M1983" t="s">
        <v>163</v>
      </c>
      <c r="N1983" t="s">
        <v>2230</v>
      </c>
      <c r="O1983" s="1">
        <v>770</v>
      </c>
      <c r="P1983" t="s">
        <v>5401</v>
      </c>
      <c r="Q1983">
        <v>0</v>
      </c>
      <c r="R1983" t="s">
        <v>5402</v>
      </c>
      <c r="S1983" s="1">
        <v>770</v>
      </c>
      <c r="T1983" t="s">
        <v>5401</v>
      </c>
      <c r="U1983">
        <v>0</v>
      </c>
    </row>
    <row r="1984" spans="1:21">
      <c r="A1984" s="16">
        <f t="shared" si="26"/>
        <v>0</v>
      </c>
      <c r="B1984" s="16" t="s">
        <v>5403</v>
      </c>
      <c r="C1984" s="14" t="s">
        <v>5403</v>
      </c>
      <c r="D1984" t="s">
        <v>23</v>
      </c>
      <c r="E1984" t="s">
        <v>121</v>
      </c>
      <c r="F1984" t="s">
        <v>52</v>
      </c>
      <c r="G1984" t="s">
        <v>25</v>
      </c>
      <c r="H1984" s="1">
        <v>779</v>
      </c>
      <c r="I1984">
        <v>0</v>
      </c>
      <c r="J1984" t="s">
        <v>5403</v>
      </c>
      <c r="K1984" s="1">
        <v>779</v>
      </c>
      <c r="L1984">
        <v>0</v>
      </c>
    </row>
    <row r="1985" spans="1:20">
      <c r="A1985" s="16">
        <f t="shared" si="26"/>
        <v>0</v>
      </c>
      <c r="B1985" s="12"/>
      <c r="C1985" s="14"/>
      <c r="D1985" t="s">
        <v>691</v>
      </c>
      <c r="E1985" t="s">
        <v>5404</v>
      </c>
      <c r="F1985" t="s">
        <v>4004</v>
      </c>
      <c r="G1985" s="1">
        <v>1</v>
      </c>
      <c r="H1985">
        <v>250</v>
      </c>
      <c r="I1985">
        <v>0</v>
      </c>
      <c r="J1985" t="s">
        <v>5405</v>
      </c>
      <c r="K1985" s="1">
        <v>1</v>
      </c>
      <c r="L1985">
        <v>250</v>
      </c>
      <c r="M1985">
        <v>0</v>
      </c>
    </row>
    <row r="1986" spans="1:20">
      <c r="A1986" s="16">
        <f t="shared" si="26"/>
        <v>0</v>
      </c>
      <c r="B1986" s="12" t="s">
        <v>5408</v>
      </c>
      <c r="C1986" s="16" t="s">
        <v>5408</v>
      </c>
      <c r="D1986" t="s">
        <v>4545</v>
      </c>
      <c r="E1986" t="s">
        <v>3158</v>
      </c>
      <c r="F1986" t="s">
        <v>5406</v>
      </c>
      <c r="G1986" t="s">
        <v>6</v>
      </c>
      <c r="H1986" t="s">
        <v>5407</v>
      </c>
      <c r="I1986" t="s">
        <v>18</v>
      </c>
      <c r="J1986" t="s">
        <v>5408</v>
      </c>
      <c r="K1986" t="s">
        <v>22</v>
      </c>
    </row>
    <row r="1987" spans="1:20">
      <c r="A1987" s="16">
        <f t="shared" si="26"/>
        <v>0</v>
      </c>
      <c r="B1987" s="12" t="s">
        <v>5409</v>
      </c>
      <c r="C1987" s="16" t="s">
        <v>5409</v>
      </c>
      <c r="D1987" t="s">
        <v>1003</v>
      </c>
      <c r="E1987" t="s">
        <v>163</v>
      </c>
      <c r="F1987" t="s">
        <v>31</v>
      </c>
      <c r="G1987" t="s">
        <v>6</v>
      </c>
      <c r="H1987" t="s">
        <v>725</v>
      </c>
      <c r="I1987" t="s">
        <v>56</v>
      </c>
      <c r="J1987" t="s">
        <v>18</v>
      </c>
      <c r="K1987" t="s">
        <v>5409</v>
      </c>
      <c r="L1987" t="s">
        <v>22</v>
      </c>
    </row>
    <row r="1988" spans="1:20">
      <c r="A1988" s="16">
        <f t="shared" si="26"/>
        <v>0</v>
      </c>
      <c r="B1988" s="12" t="s">
        <v>5410</v>
      </c>
      <c r="C1988" s="16" t="s">
        <v>5410</v>
      </c>
      <c r="D1988" t="s">
        <v>435</v>
      </c>
      <c r="E1988" t="s">
        <v>1399</v>
      </c>
      <c r="F1988" t="s">
        <v>577</v>
      </c>
      <c r="G1988" t="s">
        <v>284</v>
      </c>
      <c r="H1988" t="s">
        <v>6</v>
      </c>
      <c r="I1988" t="s">
        <v>7</v>
      </c>
      <c r="J1988" t="s">
        <v>1140</v>
      </c>
      <c r="K1988" t="s">
        <v>1141</v>
      </c>
      <c r="L1988" t="s">
        <v>56</v>
      </c>
      <c r="M1988" t="s">
        <v>18</v>
      </c>
      <c r="N1988" t="s">
        <v>5410</v>
      </c>
      <c r="O1988" t="s">
        <v>22</v>
      </c>
    </row>
    <row r="1989" spans="1:20">
      <c r="A1989" s="16">
        <f t="shared" si="26"/>
        <v>0</v>
      </c>
      <c r="B1989" s="16" t="s">
        <v>5412</v>
      </c>
      <c r="C1989" s="14" t="s">
        <v>5412</v>
      </c>
      <c r="D1989" t="s">
        <v>908</v>
      </c>
      <c r="E1989" t="s">
        <v>284</v>
      </c>
      <c r="F1989" t="s">
        <v>5411</v>
      </c>
      <c r="G1989" s="1">
        <v>430</v>
      </c>
      <c r="H1989" t="s">
        <v>913</v>
      </c>
      <c r="I1989" t="s">
        <v>5412</v>
      </c>
      <c r="J1989" s="1">
        <v>430</v>
      </c>
      <c r="K1989" t="s">
        <v>913</v>
      </c>
    </row>
    <row r="1990" spans="1:20">
      <c r="A1990" s="16">
        <f t="shared" si="26"/>
        <v>0</v>
      </c>
      <c r="B1990" s="12" t="s">
        <v>19243</v>
      </c>
      <c r="C1990" s="16" t="s">
        <v>19243</v>
      </c>
      <c r="D1990" t="s">
        <v>444</v>
      </c>
      <c r="E1990" t="s">
        <v>375</v>
      </c>
      <c r="F1990" t="s">
        <v>25</v>
      </c>
      <c r="G1990" t="s">
        <v>6</v>
      </c>
      <c r="H1990" t="s">
        <v>997</v>
      </c>
      <c r="I1990" t="s">
        <v>1169</v>
      </c>
      <c r="J1990" t="s">
        <v>18</v>
      </c>
      <c r="K1990" t="s">
        <v>5413</v>
      </c>
      <c r="L1990" t="s">
        <v>5414</v>
      </c>
      <c r="M1990" t="s">
        <v>22</v>
      </c>
    </row>
    <row r="1991" spans="1:20">
      <c r="A1991" s="16">
        <f t="shared" si="26"/>
        <v>0</v>
      </c>
      <c r="B1991" s="13"/>
      <c r="C1991" s="14"/>
      <c r="D1991" t="s">
        <v>2191</v>
      </c>
      <c r="E1991" t="s">
        <v>72</v>
      </c>
      <c r="F1991" t="s">
        <v>845</v>
      </c>
      <c r="G1991" t="s">
        <v>401</v>
      </c>
      <c r="H1991" t="s">
        <v>121</v>
      </c>
      <c r="I1991" t="s">
        <v>3284</v>
      </c>
      <c r="J1991" t="s">
        <v>5415</v>
      </c>
      <c r="K1991" t="s">
        <v>5416</v>
      </c>
      <c r="L1991" t="s">
        <v>5417</v>
      </c>
      <c r="M1991" s="1">
        <v>1</v>
      </c>
      <c r="N1991">
        <v>100</v>
      </c>
      <c r="O1991" t="s">
        <v>913</v>
      </c>
      <c r="P1991" t="s">
        <v>5418</v>
      </c>
      <c r="Q1991" s="1">
        <v>1</v>
      </c>
      <c r="R1991">
        <v>100</v>
      </c>
      <c r="S1991" t="s">
        <v>913</v>
      </c>
    </row>
    <row r="1992" spans="1:20">
      <c r="A1992" s="16">
        <f t="shared" si="26"/>
        <v>0</v>
      </c>
      <c r="B1992" s="16" t="s">
        <v>5422</v>
      </c>
      <c r="C1992" s="14" t="s">
        <v>5422</v>
      </c>
      <c r="D1992" t="s">
        <v>5419</v>
      </c>
      <c r="E1992" t="s">
        <v>450</v>
      </c>
      <c r="F1992" t="s">
        <v>5420</v>
      </c>
      <c r="G1992" t="s">
        <v>592</v>
      </c>
      <c r="H1992" t="s">
        <v>402</v>
      </c>
      <c r="I1992" t="s">
        <v>7</v>
      </c>
      <c r="J1992" t="s">
        <v>5421</v>
      </c>
      <c r="K1992" t="s">
        <v>3879</v>
      </c>
      <c r="L1992" t="s">
        <v>630</v>
      </c>
      <c r="M1992" t="s">
        <v>18</v>
      </c>
      <c r="N1992" t="s">
        <v>5422</v>
      </c>
      <c r="O1992" t="s">
        <v>22</v>
      </c>
    </row>
    <row r="1993" spans="1:20">
      <c r="A1993" s="16">
        <f t="shared" si="26"/>
        <v>0</v>
      </c>
      <c r="B1993" s="16" t="s">
        <v>5423</v>
      </c>
      <c r="C1993" s="14" t="s">
        <v>5423</v>
      </c>
      <c r="D1993" t="s">
        <v>59</v>
      </c>
      <c r="E1993" t="s">
        <v>174</v>
      </c>
      <c r="F1993" t="s">
        <v>1824</v>
      </c>
      <c r="G1993" s="1">
        <v>445</v>
      </c>
      <c r="H1993" t="s">
        <v>913</v>
      </c>
      <c r="I1993" t="s">
        <v>5423</v>
      </c>
      <c r="J1993" s="1">
        <v>445</v>
      </c>
      <c r="K1993" t="s">
        <v>913</v>
      </c>
    </row>
    <row r="1994" spans="1:20">
      <c r="A1994" s="16">
        <f t="shared" si="26"/>
        <v>0</v>
      </c>
      <c r="B1994" s="12" t="s">
        <v>827</v>
      </c>
      <c r="C1994" s="16" t="s">
        <v>827</v>
      </c>
      <c r="D1994" t="s">
        <v>2390</v>
      </c>
      <c r="E1994" t="s">
        <v>13</v>
      </c>
      <c r="F1994" t="s">
        <v>91</v>
      </c>
      <c r="G1994" t="s">
        <v>18</v>
      </c>
      <c r="H1994" t="s">
        <v>827</v>
      </c>
      <c r="I1994" t="s">
        <v>22</v>
      </c>
    </row>
    <row r="1995" spans="1:20">
      <c r="A1995" s="16">
        <f t="shared" si="26"/>
        <v>0</v>
      </c>
      <c r="B1995" s="12"/>
      <c r="C1995" s="14"/>
      <c r="D1995" t="s">
        <v>370</v>
      </c>
      <c r="E1995" t="s">
        <v>420</v>
      </c>
      <c r="F1995" t="s">
        <v>421</v>
      </c>
      <c r="G1995" s="1">
        <v>430</v>
      </c>
      <c r="H1995" t="s">
        <v>4166</v>
      </c>
      <c r="I1995">
        <v>0</v>
      </c>
      <c r="J1995" t="s">
        <v>5424</v>
      </c>
      <c r="K1995" s="1">
        <v>430</v>
      </c>
      <c r="L1995" t="s">
        <v>4166</v>
      </c>
      <c r="M1995">
        <v>0</v>
      </c>
    </row>
    <row r="1996" spans="1:20">
      <c r="A1996" s="16">
        <f t="shared" si="26"/>
        <v>0</v>
      </c>
      <c r="B1996" s="12" t="s">
        <v>19244</v>
      </c>
      <c r="C1996" s="16" t="s">
        <v>19244</v>
      </c>
      <c r="D1996" t="s">
        <v>533</v>
      </c>
      <c r="E1996" t="s">
        <v>60</v>
      </c>
      <c r="F1996" t="s">
        <v>61</v>
      </c>
      <c r="G1996" t="s">
        <v>277</v>
      </c>
      <c r="H1996" t="s">
        <v>6</v>
      </c>
      <c r="I1996" t="s">
        <v>1354</v>
      </c>
      <c r="J1996" t="s">
        <v>158</v>
      </c>
      <c r="K1996" t="s">
        <v>18</v>
      </c>
      <c r="L1996" t="s">
        <v>5425</v>
      </c>
      <c r="M1996" t="s">
        <v>80</v>
      </c>
      <c r="N1996" s="1">
        <v>1</v>
      </c>
      <c r="O1996">
        <v>600</v>
      </c>
      <c r="P1996">
        <v>0</v>
      </c>
      <c r="Q1996" t="s">
        <v>57</v>
      </c>
      <c r="R1996" s="1">
        <v>1</v>
      </c>
      <c r="S1996">
        <v>750</v>
      </c>
      <c r="T1996">
        <v>0</v>
      </c>
    </row>
    <row r="1997" spans="1:20">
      <c r="A1997" s="16">
        <f t="shared" si="26"/>
        <v>0</v>
      </c>
      <c r="B1997" s="16" t="s">
        <v>5427</v>
      </c>
      <c r="C1997" s="14" t="s">
        <v>5427</v>
      </c>
      <c r="D1997">
        <v>3</v>
      </c>
      <c r="E1997" t="s">
        <v>1648</v>
      </c>
      <c r="F1997">
        <v>2</v>
      </c>
      <c r="G1997" t="s">
        <v>4312</v>
      </c>
      <c r="H1997" t="s">
        <v>121</v>
      </c>
      <c r="I1997" t="s">
        <v>7</v>
      </c>
      <c r="J1997" t="s">
        <v>235</v>
      </c>
      <c r="K1997" t="s">
        <v>5426</v>
      </c>
      <c r="L1997" t="s">
        <v>18</v>
      </c>
      <c r="M1997" t="s">
        <v>5427</v>
      </c>
      <c r="N1997" t="s">
        <v>22</v>
      </c>
    </row>
    <row r="1998" spans="1:20">
      <c r="A1998" s="16">
        <f t="shared" si="26"/>
        <v>0</v>
      </c>
      <c r="B1998" s="12" t="s">
        <v>5429</v>
      </c>
      <c r="C1998" s="16" t="s">
        <v>5429</v>
      </c>
      <c r="D1998" t="s">
        <v>1990</v>
      </c>
      <c r="E1998" t="s">
        <v>1462</v>
      </c>
      <c r="F1998" t="s">
        <v>121</v>
      </c>
      <c r="G1998" t="s">
        <v>5428</v>
      </c>
      <c r="H1998" t="s">
        <v>142</v>
      </c>
      <c r="I1998" t="s">
        <v>151</v>
      </c>
      <c r="J1998" t="s">
        <v>18</v>
      </c>
      <c r="K1998" t="s">
        <v>5429</v>
      </c>
      <c r="L1998" t="s">
        <v>22</v>
      </c>
    </row>
    <row r="1999" spans="1:20">
      <c r="A1999" s="16">
        <f t="shared" si="26"/>
        <v>0</v>
      </c>
      <c r="B1999" s="16" t="s">
        <v>5430</v>
      </c>
      <c r="C1999" s="14" t="s">
        <v>5430</v>
      </c>
      <c r="D1999" t="s">
        <v>2347</v>
      </c>
      <c r="E1999" t="s">
        <v>142</v>
      </c>
      <c r="F1999" t="s">
        <v>295</v>
      </c>
      <c r="G1999" t="s">
        <v>4589</v>
      </c>
      <c r="H1999" t="s">
        <v>966</v>
      </c>
      <c r="I1999" t="s">
        <v>293</v>
      </c>
      <c r="J1999" t="s">
        <v>18</v>
      </c>
      <c r="K1999" t="s">
        <v>5430</v>
      </c>
      <c r="L1999" t="s">
        <v>22</v>
      </c>
    </row>
    <row r="2000" spans="1:20">
      <c r="A2000" s="16">
        <f t="shared" si="26"/>
        <v>0</v>
      </c>
      <c r="B2000" s="12" t="s">
        <v>5435</v>
      </c>
      <c r="C2000" s="16" t="s">
        <v>5435</v>
      </c>
      <c r="D2000" t="s">
        <v>5431</v>
      </c>
      <c r="E2000" t="s">
        <v>759</v>
      </c>
      <c r="F2000" t="s">
        <v>5019</v>
      </c>
      <c r="G2000" t="s">
        <v>5432</v>
      </c>
      <c r="H2000" t="s">
        <v>2298</v>
      </c>
      <c r="I2000">
        <v>13</v>
      </c>
      <c r="J2000" t="s">
        <v>5433</v>
      </c>
      <c r="K2000" t="s">
        <v>690</v>
      </c>
      <c r="L2000" t="s">
        <v>5434</v>
      </c>
      <c r="M2000" t="s">
        <v>4627</v>
      </c>
      <c r="N2000" t="s">
        <v>385</v>
      </c>
      <c r="O2000" t="s">
        <v>402</v>
      </c>
      <c r="P2000" t="s">
        <v>4627</v>
      </c>
      <c r="Q2000" t="s">
        <v>3409</v>
      </c>
      <c r="R2000" t="s">
        <v>18</v>
      </c>
      <c r="S2000" t="s">
        <v>5435</v>
      </c>
      <c r="T2000" t="s">
        <v>22</v>
      </c>
    </row>
    <row r="2001" spans="1:25">
      <c r="A2001" s="16">
        <f t="shared" si="26"/>
        <v>0</v>
      </c>
      <c r="B2001" s="12" t="s">
        <v>5436</v>
      </c>
      <c r="C2001" s="16" t="s">
        <v>5436</v>
      </c>
      <c r="D2001" t="s">
        <v>454</v>
      </c>
      <c r="E2001" t="s">
        <v>2188</v>
      </c>
      <c r="F2001" t="s">
        <v>48</v>
      </c>
      <c r="G2001" t="s">
        <v>798</v>
      </c>
      <c r="H2001" t="s">
        <v>163</v>
      </c>
      <c r="I2001" t="s">
        <v>375</v>
      </c>
      <c r="J2001" t="s">
        <v>18</v>
      </c>
      <c r="K2001" t="s">
        <v>5436</v>
      </c>
      <c r="L2001" t="s">
        <v>22</v>
      </c>
    </row>
    <row r="2002" spans="1:25">
      <c r="A2002" s="16">
        <f t="shared" si="26"/>
        <v>1</v>
      </c>
      <c r="B2002" s="12">
        <v>600</v>
      </c>
      <c r="C2002" s="14" t="s">
        <v>18928</v>
      </c>
      <c r="D2002" t="s">
        <v>2673</v>
      </c>
      <c r="E2002" t="s">
        <v>2070</v>
      </c>
      <c r="F2002" t="s">
        <v>234</v>
      </c>
      <c r="G2002" t="s">
        <v>997</v>
      </c>
      <c r="H2002" t="s">
        <v>4861</v>
      </c>
      <c r="I2002" s="1">
        <v>1</v>
      </c>
      <c r="J2002">
        <v>600</v>
      </c>
      <c r="K2002">
        <v>0</v>
      </c>
      <c r="L2002" t="s">
        <v>57</v>
      </c>
      <c r="M2002" s="1">
        <v>1</v>
      </c>
      <c r="N2002">
        <v>750</v>
      </c>
      <c r="O2002">
        <v>0</v>
      </c>
      <c r="P2002" t="s">
        <v>5437</v>
      </c>
      <c r="Q2002" s="1">
        <v>1</v>
      </c>
      <c r="R2002">
        <v>600</v>
      </c>
      <c r="S2002">
        <v>0</v>
      </c>
      <c r="T2002" t="s">
        <v>57</v>
      </c>
      <c r="U2002" s="1">
        <v>1</v>
      </c>
      <c r="V2002">
        <v>750</v>
      </c>
      <c r="W2002">
        <v>0</v>
      </c>
    </row>
    <row r="2003" spans="1:25">
      <c r="A2003" s="16">
        <f t="shared" si="26"/>
        <v>1</v>
      </c>
      <c r="B2003" s="12" t="s">
        <v>5438</v>
      </c>
      <c r="C2003" s="14"/>
      <c r="D2003" t="s">
        <v>13</v>
      </c>
      <c r="E2003" t="s">
        <v>1283</v>
      </c>
      <c r="F2003" t="s">
        <v>347</v>
      </c>
      <c r="G2003" t="s">
        <v>59</v>
      </c>
      <c r="H2003" t="s">
        <v>1431</v>
      </c>
      <c r="I2003" t="s">
        <v>952</v>
      </c>
      <c r="J2003" t="s">
        <v>5307</v>
      </c>
      <c r="K2003" t="s">
        <v>18</v>
      </c>
      <c r="L2003" t="s">
        <v>5438</v>
      </c>
      <c r="M2003" t="s">
        <v>22</v>
      </c>
    </row>
    <row r="2004" spans="1:25">
      <c r="A2004" s="16">
        <f t="shared" si="26"/>
        <v>1</v>
      </c>
      <c r="B2004" s="12" t="s">
        <v>5439</v>
      </c>
      <c r="C2004" s="14">
        <v>0</v>
      </c>
      <c r="D2004" t="s">
        <v>3688</v>
      </c>
      <c r="E2004" t="s">
        <v>855</v>
      </c>
      <c r="F2004" t="s">
        <v>250</v>
      </c>
      <c r="G2004">
        <v>2</v>
      </c>
      <c r="H2004" t="s">
        <v>36</v>
      </c>
      <c r="I2004" t="s">
        <v>189</v>
      </c>
      <c r="J2004" t="s">
        <v>38</v>
      </c>
      <c r="K2004" t="s">
        <v>4303</v>
      </c>
      <c r="L2004" t="s">
        <v>928</v>
      </c>
      <c r="M2004" s="1">
        <v>629</v>
      </c>
      <c r="N2004" t="s">
        <v>5439</v>
      </c>
      <c r="O2004">
        <v>0</v>
      </c>
      <c r="P2004" t="s">
        <v>5440</v>
      </c>
      <c r="Q2004" t="s">
        <v>5441</v>
      </c>
      <c r="R2004" s="1">
        <v>629</v>
      </c>
      <c r="S2004" t="s">
        <v>5439</v>
      </c>
      <c r="T2004">
        <v>0</v>
      </c>
    </row>
    <row r="2005" spans="1:25">
      <c r="A2005" s="16">
        <f t="shared" si="26"/>
        <v>1</v>
      </c>
      <c r="B2005" s="12" t="s">
        <v>18</v>
      </c>
      <c r="C2005" s="14" t="s">
        <v>5445</v>
      </c>
      <c r="D2005" t="s">
        <v>3669</v>
      </c>
      <c r="E2005" t="s">
        <v>1753</v>
      </c>
      <c r="F2005" t="s">
        <v>347</v>
      </c>
      <c r="G2005" t="s">
        <v>198</v>
      </c>
      <c r="H2005" t="s">
        <v>5442</v>
      </c>
      <c r="I2005" t="s">
        <v>4774</v>
      </c>
      <c r="J2005" t="s">
        <v>59</v>
      </c>
      <c r="K2005" t="s">
        <v>5443</v>
      </c>
      <c r="L2005" t="s">
        <v>181</v>
      </c>
      <c r="M2005" t="s">
        <v>5444</v>
      </c>
      <c r="N2005" t="s">
        <v>18</v>
      </c>
      <c r="O2005" t="s">
        <v>5445</v>
      </c>
      <c r="P2005" t="s">
        <v>22</v>
      </c>
    </row>
    <row r="2006" spans="1:25">
      <c r="A2006" s="16">
        <f t="shared" si="26"/>
        <v>1</v>
      </c>
      <c r="B2006" s="12" t="s">
        <v>18</v>
      </c>
      <c r="C2006" s="14" t="s">
        <v>5447</v>
      </c>
      <c r="D2006" t="s">
        <v>609</v>
      </c>
      <c r="E2006" t="s">
        <v>41</v>
      </c>
      <c r="F2006" t="s">
        <v>610</v>
      </c>
      <c r="G2006" t="s">
        <v>611</v>
      </c>
      <c r="H2006" t="s">
        <v>181</v>
      </c>
      <c r="I2006" t="s">
        <v>612</v>
      </c>
      <c r="J2006">
        <v>4</v>
      </c>
      <c r="K2006" t="s">
        <v>2890</v>
      </c>
      <c r="L2006" t="s">
        <v>540</v>
      </c>
      <c r="M2006" t="s">
        <v>908</v>
      </c>
      <c r="N2006" t="s">
        <v>302</v>
      </c>
      <c r="O2006" t="s">
        <v>5446</v>
      </c>
      <c r="P2006" t="s">
        <v>1958</v>
      </c>
      <c r="Q2006" t="s">
        <v>18</v>
      </c>
      <c r="R2006" t="s">
        <v>5447</v>
      </c>
      <c r="S2006" t="s">
        <v>22</v>
      </c>
    </row>
    <row r="2007" spans="1:25">
      <c r="A2007" s="16">
        <f t="shared" si="26"/>
        <v>1</v>
      </c>
      <c r="B2007" s="12">
        <v>400</v>
      </c>
      <c r="C2007" s="14" t="s">
        <v>19119</v>
      </c>
      <c r="D2007" t="s">
        <v>5448</v>
      </c>
      <c r="E2007" t="s">
        <v>5449</v>
      </c>
      <c r="F2007" t="s">
        <v>1609</v>
      </c>
      <c r="G2007" t="s">
        <v>13</v>
      </c>
      <c r="H2007" t="s">
        <v>1268</v>
      </c>
      <c r="I2007" s="1">
        <v>1</v>
      </c>
      <c r="J2007">
        <v>400</v>
      </c>
      <c r="K2007">
        <v>0</v>
      </c>
      <c r="L2007" t="s">
        <v>72</v>
      </c>
      <c r="M2007" s="1">
        <v>1</v>
      </c>
      <c r="N2007">
        <v>450</v>
      </c>
      <c r="O2007">
        <v>0</v>
      </c>
      <c r="P2007" t="s">
        <v>5449</v>
      </c>
      <c r="Q2007" t="s">
        <v>5450</v>
      </c>
      <c r="R2007" s="1">
        <v>1</v>
      </c>
      <c r="S2007">
        <v>400</v>
      </c>
      <c r="T2007">
        <v>0</v>
      </c>
      <c r="U2007" t="s">
        <v>57</v>
      </c>
      <c r="V2007" s="1">
        <v>1</v>
      </c>
      <c r="W2007">
        <v>450</v>
      </c>
      <c r="X2007">
        <v>0</v>
      </c>
    </row>
    <row r="2008" spans="1:25">
      <c r="A2008" s="16">
        <f t="shared" si="26"/>
        <v>1</v>
      </c>
      <c r="B2008" s="12">
        <v>600</v>
      </c>
      <c r="C2008" s="14" t="s">
        <v>168</v>
      </c>
      <c r="D2008" t="s">
        <v>4856</v>
      </c>
      <c r="E2008" t="s">
        <v>13</v>
      </c>
      <c r="F2008" t="s">
        <v>5451</v>
      </c>
      <c r="G2008" t="s">
        <v>15</v>
      </c>
      <c r="H2008" t="s">
        <v>1698</v>
      </c>
      <c r="I2008" t="s">
        <v>5452</v>
      </c>
      <c r="J2008" t="s">
        <v>1837</v>
      </c>
      <c r="K2008" s="1">
        <v>1</v>
      </c>
      <c r="L2008">
        <v>600</v>
      </c>
      <c r="M2008" t="s">
        <v>168</v>
      </c>
      <c r="N2008">
        <v>650</v>
      </c>
      <c r="O2008">
        <v>0</v>
      </c>
      <c r="P2008" t="s">
        <v>5453</v>
      </c>
      <c r="Q2008" s="1">
        <v>1</v>
      </c>
      <c r="R2008">
        <v>600</v>
      </c>
      <c r="S2008" t="s">
        <v>168</v>
      </c>
      <c r="T2008">
        <v>650</v>
      </c>
      <c r="U2008">
        <v>0</v>
      </c>
    </row>
    <row r="2009" spans="1:25">
      <c r="A2009" s="16">
        <f t="shared" si="26"/>
        <v>1</v>
      </c>
      <c r="B2009" s="12" t="s">
        <v>5454</v>
      </c>
      <c r="C2009" s="14"/>
      <c r="D2009" t="s">
        <v>415</v>
      </c>
      <c r="E2009" t="s">
        <v>2659</v>
      </c>
      <c r="F2009" t="s">
        <v>41</v>
      </c>
      <c r="G2009" t="s">
        <v>468</v>
      </c>
      <c r="H2009" t="s">
        <v>18</v>
      </c>
      <c r="I2009" t="s">
        <v>5454</v>
      </c>
      <c r="J2009" t="s">
        <v>22</v>
      </c>
    </row>
    <row r="2010" spans="1:25">
      <c r="A2010" s="16">
        <f t="shared" si="26"/>
        <v>1</v>
      </c>
      <c r="B2010" s="12" t="s">
        <v>5456</v>
      </c>
      <c r="C2010" s="14"/>
      <c r="D2010" t="s">
        <v>5455</v>
      </c>
      <c r="E2010" t="s">
        <v>617</v>
      </c>
      <c r="F2010" t="s">
        <v>2405</v>
      </c>
      <c r="G2010" t="s">
        <v>121</v>
      </c>
      <c r="H2010" t="s">
        <v>576</v>
      </c>
      <c r="I2010" t="s">
        <v>375</v>
      </c>
      <c r="J2010" t="s">
        <v>18</v>
      </c>
      <c r="K2010" t="s">
        <v>5456</v>
      </c>
      <c r="L2010" t="s">
        <v>22</v>
      </c>
    </row>
    <row r="2011" spans="1:25">
      <c r="A2011" s="16">
        <f t="shared" si="26"/>
        <v>1</v>
      </c>
      <c r="B2011" s="12" t="s">
        <v>19245</v>
      </c>
      <c r="C2011" s="14"/>
      <c r="D2011" t="s">
        <v>877</v>
      </c>
      <c r="E2011" t="s">
        <v>1140</v>
      </c>
      <c r="F2011" t="s">
        <v>1141</v>
      </c>
      <c r="G2011" t="s">
        <v>4491</v>
      </c>
      <c r="H2011" t="s">
        <v>4492</v>
      </c>
      <c r="I2011" t="s">
        <v>425</v>
      </c>
      <c r="J2011" t="s">
        <v>41</v>
      </c>
      <c r="K2011" t="s">
        <v>163</v>
      </c>
      <c r="L2011" t="s">
        <v>861</v>
      </c>
      <c r="M2011" t="s">
        <v>18</v>
      </c>
      <c r="N2011" t="s">
        <v>5457</v>
      </c>
      <c r="O2011" t="s">
        <v>4550</v>
      </c>
      <c r="P2011" t="s">
        <v>22</v>
      </c>
    </row>
    <row r="2012" spans="1:25">
      <c r="A2012" s="16">
        <f t="shared" si="26"/>
        <v>1</v>
      </c>
      <c r="B2012" s="12" t="s">
        <v>19246</v>
      </c>
      <c r="C2012" s="14"/>
      <c r="D2012" t="s">
        <v>35</v>
      </c>
      <c r="E2012" t="s">
        <v>468</v>
      </c>
      <c r="F2012" t="s">
        <v>6</v>
      </c>
      <c r="G2012" t="s">
        <v>7</v>
      </c>
      <c r="H2012" t="s">
        <v>1257</v>
      </c>
      <c r="I2012" t="s">
        <v>1169</v>
      </c>
      <c r="J2012" t="s">
        <v>18</v>
      </c>
      <c r="K2012" t="s">
        <v>1321</v>
      </c>
      <c r="L2012" t="s">
        <v>5458</v>
      </c>
      <c r="M2012" t="s">
        <v>22</v>
      </c>
    </row>
    <row r="2013" spans="1:25">
      <c r="A2013" s="16">
        <f t="shared" ref="A2013:A2076" si="27">IF(B2013&lt;&gt;C2013,1,0)</f>
        <v>1</v>
      </c>
      <c r="B2013" s="12" t="s">
        <v>19247</v>
      </c>
      <c r="C2013" s="14"/>
      <c r="D2013" t="s">
        <v>23</v>
      </c>
      <c r="E2013" t="s">
        <v>151</v>
      </c>
      <c r="F2013" t="s">
        <v>460</v>
      </c>
      <c r="G2013" t="s">
        <v>386</v>
      </c>
      <c r="H2013" t="s">
        <v>2915</v>
      </c>
      <c r="I2013" t="s">
        <v>5459</v>
      </c>
      <c r="J2013" t="s">
        <v>2657</v>
      </c>
      <c r="K2013" t="s">
        <v>72</v>
      </c>
      <c r="L2013" s="1">
        <v>70</v>
      </c>
      <c r="M2013">
        <v>0</v>
      </c>
      <c r="N2013" t="s">
        <v>551</v>
      </c>
      <c r="O2013" t="s">
        <v>1875</v>
      </c>
      <c r="P2013" t="s">
        <v>2</v>
      </c>
      <c r="Q2013" t="s">
        <v>2342</v>
      </c>
      <c r="R2013" t="s">
        <v>2344</v>
      </c>
      <c r="S2013" t="s">
        <v>121</v>
      </c>
      <c r="T2013" t="s">
        <v>18</v>
      </c>
      <c r="U2013" t="s">
        <v>5460</v>
      </c>
      <c r="V2013" t="s">
        <v>5461</v>
      </c>
      <c r="W2013">
        <v>0</v>
      </c>
      <c r="X2013" t="s">
        <v>5462</v>
      </c>
      <c r="Y2013" t="s">
        <v>22</v>
      </c>
    </row>
    <row r="2014" spans="1:25">
      <c r="A2014" s="16">
        <f t="shared" si="27"/>
        <v>1</v>
      </c>
      <c r="B2014" s="12" t="s">
        <v>19248</v>
      </c>
      <c r="C2014" s="14"/>
      <c r="D2014" t="s">
        <v>35</v>
      </c>
      <c r="E2014" t="s">
        <v>163</v>
      </c>
      <c r="F2014" t="s">
        <v>31</v>
      </c>
      <c r="G2014" t="s">
        <v>6</v>
      </c>
      <c r="H2014" t="s">
        <v>393</v>
      </c>
      <c r="I2014" t="s">
        <v>56</v>
      </c>
      <c r="J2014" t="s">
        <v>18</v>
      </c>
      <c r="K2014" t="s">
        <v>2039</v>
      </c>
      <c r="L2014" t="s">
        <v>2439</v>
      </c>
      <c r="M2014" t="s">
        <v>22</v>
      </c>
    </row>
    <row r="2015" spans="1:25">
      <c r="A2015" s="16">
        <f t="shared" si="27"/>
        <v>1</v>
      </c>
      <c r="B2015" s="12" t="s">
        <v>5463</v>
      </c>
      <c r="C2015" s="14"/>
      <c r="D2015" t="s">
        <v>1257</v>
      </c>
      <c r="E2015" t="s">
        <v>3381</v>
      </c>
      <c r="F2015" t="s">
        <v>394</v>
      </c>
      <c r="G2015" t="s">
        <v>6</v>
      </c>
      <c r="H2015" t="s">
        <v>386</v>
      </c>
      <c r="I2015" t="s">
        <v>680</v>
      </c>
      <c r="J2015" t="s">
        <v>48</v>
      </c>
      <c r="K2015" t="s">
        <v>1750</v>
      </c>
      <c r="L2015" t="s">
        <v>18</v>
      </c>
      <c r="M2015" t="s">
        <v>5463</v>
      </c>
      <c r="N2015" t="s">
        <v>22</v>
      </c>
    </row>
    <row r="2016" spans="1:25">
      <c r="A2016" s="16">
        <f t="shared" si="27"/>
        <v>1</v>
      </c>
      <c r="B2016" s="12" t="s">
        <v>5464</v>
      </c>
      <c r="C2016" s="14">
        <v>0</v>
      </c>
      <c r="D2016" t="s">
        <v>1257</v>
      </c>
      <c r="E2016" t="s">
        <v>775</v>
      </c>
      <c r="F2016" t="s">
        <v>394</v>
      </c>
      <c r="G2016" s="1">
        <v>800</v>
      </c>
      <c r="H2016" t="s">
        <v>5464</v>
      </c>
      <c r="I2016">
        <v>0</v>
      </c>
      <c r="J2016" t="s">
        <v>5465</v>
      </c>
      <c r="K2016" s="1">
        <v>800</v>
      </c>
      <c r="L2016" t="s">
        <v>5464</v>
      </c>
      <c r="M2016">
        <v>0</v>
      </c>
    </row>
    <row r="2017" spans="1:27">
      <c r="A2017" s="16">
        <f t="shared" si="27"/>
        <v>1</v>
      </c>
      <c r="B2017" s="12">
        <v>500</v>
      </c>
      <c r="C2017" s="14" t="s">
        <v>19119</v>
      </c>
      <c r="D2017" t="s">
        <v>747</v>
      </c>
      <c r="E2017" t="s">
        <v>163</v>
      </c>
      <c r="F2017" t="s">
        <v>31</v>
      </c>
      <c r="G2017" t="s">
        <v>99</v>
      </c>
      <c r="H2017" t="s">
        <v>59</v>
      </c>
      <c r="I2017" t="s">
        <v>1140</v>
      </c>
      <c r="J2017" t="s">
        <v>1141</v>
      </c>
      <c r="K2017" t="s">
        <v>56</v>
      </c>
      <c r="L2017" s="1">
        <v>1</v>
      </c>
      <c r="M2017">
        <v>500</v>
      </c>
      <c r="N2017">
        <v>0</v>
      </c>
      <c r="O2017" t="s">
        <v>72</v>
      </c>
      <c r="P2017" s="1">
        <v>1</v>
      </c>
      <c r="Q2017">
        <v>600</v>
      </c>
      <c r="R2017">
        <v>0</v>
      </c>
      <c r="S2017" t="s">
        <v>827</v>
      </c>
      <c r="T2017" t="s">
        <v>906</v>
      </c>
      <c r="U2017" s="1">
        <v>1</v>
      </c>
      <c r="V2017">
        <v>500</v>
      </c>
      <c r="W2017">
        <v>0</v>
      </c>
      <c r="X2017" t="s">
        <v>72</v>
      </c>
      <c r="Y2017" s="1">
        <v>1</v>
      </c>
      <c r="Z2017">
        <v>600</v>
      </c>
      <c r="AA2017">
        <v>0</v>
      </c>
    </row>
    <row r="2018" spans="1:27">
      <c r="A2018" s="16">
        <f t="shared" si="27"/>
        <v>1</v>
      </c>
      <c r="B2018" s="12" t="s">
        <v>5468</v>
      </c>
      <c r="C2018" s="14"/>
      <c r="D2018" t="s">
        <v>59</v>
      </c>
      <c r="E2018" t="s">
        <v>5466</v>
      </c>
      <c r="F2018" t="s">
        <v>151</v>
      </c>
      <c r="G2018" t="s">
        <v>48</v>
      </c>
      <c r="H2018" t="s">
        <v>5467</v>
      </c>
      <c r="I2018" t="s">
        <v>1974</v>
      </c>
      <c r="J2018" t="s">
        <v>18</v>
      </c>
      <c r="K2018" t="s">
        <v>5468</v>
      </c>
      <c r="L2018" t="s">
        <v>22</v>
      </c>
    </row>
    <row r="2019" spans="1:27">
      <c r="A2019" s="16">
        <f t="shared" si="27"/>
        <v>1</v>
      </c>
      <c r="B2019" s="12" t="s">
        <v>5469</v>
      </c>
      <c r="C2019" s="14"/>
      <c r="D2019" t="s">
        <v>65</v>
      </c>
      <c r="E2019" t="s">
        <v>13</v>
      </c>
      <c r="F2019" t="s">
        <v>91</v>
      </c>
      <c r="G2019" t="s">
        <v>18</v>
      </c>
      <c r="H2019" t="s">
        <v>5469</v>
      </c>
      <c r="I2019" t="s">
        <v>22</v>
      </c>
    </row>
    <row r="2020" spans="1:27">
      <c r="A2020" s="16">
        <f t="shared" si="27"/>
        <v>1</v>
      </c>
      <c r="B2020" s="12" t="s">
        <v>1400</v>
      </c>
      <c r="C2020" s="14"/>
      <c r="D2020" t="s">
        <v>12</v>
      </c>
      <c r="E2020" t="s">
        <v>13</v>
      </c>
      <c r="F2020" t="s">
        <v>91</v>
      </c>
      <c r="G2020" t="s">
        <v>18</v>
      </c>
      <c r="H2020" t="s">
        <v>1400</v>
      </c>
      <c r="I2020" t="s">
        <v>22</v>
      </c>
    </row>
    <row r="2021" spans="1:27">
      <c r="A2021" s="16">
        <f t="shared" si="27"/>
        <v>1</v>
      </c>
      <c r="B2021" s="12" t="s">
        <v>5473</v>
      </c>
      <c r="C2021" s="14"/>
      <c r="D2021" t="s">
        <v>5470</v>
      </c>
      <c r="E2021" t="s">
        <v>863</v>
      </c>
      <c r="F2021" t="s">
        <v>5471</v>
      </c>
      <c r="G2021" t="s">
        <v>5472</v>
      </c>
      <c r="H2021" t="s">
        <v>18</v>
      </c>
      <c r="I2021" t="s">
        <v>5473</v>
      </c>
      <c r="J2021" t="s">
        <v>22</v>
      </c>
    </row>
    <row r="2022" spans="1:27">
      <c r="A2022" s="16">
        <f t="shared" si="27"/>
        <v>1</v>
      </c>
      <c r="B2022" s="12">
        <v>0</v>
      </c>
      <c r="C2022" s="14" t="s">
        <v>5478</v>
      </c>
      <c r="D2022" t="s">
        <v>5474</v>
      </c>
      <c r="E2022" t="s">
        <v>5475</v>
      </c>
      <c r="F2022" t="s">
        <v>668</v>
      </c>
      <c r="G2022" t="s">
        <v>15</v>
      </c>
      <c r="H2022" t="s">
        <v>5476</v>
      </c>
      <c r="I2022" t="s">
        <v>330</v>
      </c>
      <c r="J2022" t="s">
        <v>5477</v>
      </c>
      <c r="K2022" s="1">
        <v>675</v>
      </c>
      <c r="L2022">
        <v>0</v>
      </c>
      <c r="M2022" t="s">
        <v>5478</v>
      </c>
      <c r="N2022" s="1">
        <v>675</v>
      </c>
      <c r="O2022">
        <v>0</v>
      </c>
    </row>
    <row r="2023" spans="1:27">
      <c r="A2023" s="16">
        <f t="shared" si="27"/>
        <v>1</v>
      </c>
      <c r="B2023" s="12" t="s">
        <v>913</v>
      </c>
      <c r="C2023" s="14" t="s">
        <v>5481</v>
      </c>
      <c r="D2023" t="s">
        <v>4942</v>
      </c>
      <c r="E2023" t="s">
        <v>460</v>
      </c>
      <c r="F2023" t="s">
        <v>687</v>
      </c>
      <c r="G2023" t="s">
        <v>5479</v>
      </c>
      <c r="H2023" t="s">
        <v>1411</v>
      </c>
      <c r="I2023" t="s">
        <v>5480</v>
      </c>
      <c r="J2023" s="1">
        <v>595</v>
      </c>
      <c r="K2023" t="s">
        <v>913</v>
      </c>
      <c r="L2023" t="s">
        <v>5481</v>
      </c>
      <c r="M2023" s="1">
        <v>595</v>
      </c>
      <c r="N2023" t="s">
        <v>913</v>
      </c>
    </row>
    <row r="2024" spans="1:27">
      <c r="A2024" s="16">
        <f t="shared" si="27"/>
        <v>1</v>
      </c>
      <c r="B2024" s="12" t="s">
        <v>913</v>
      </c>
      <c r="C2024" s="14" t="s">
        <v>5485</v>
      </c>
      <c r="D2024" t="s">
        <v>5482</v>
      </c>
      <c r="E2024" t="s">
        <v>151</v>
      </c>
      <c r="F2024" t="s">
        <v>5483</v>
      </c>
      <c r="G2024" t="s">
        <v>5484</v>
      </c>
      <c r="H2024" s="1">
        <v>499</v>
      </c>
      <c r="I2024" t="s">
        <v>913</v>
      </c>
      <c r="J2024" t="s">
        <v>5485</v>
      </c>
      <c r="K2024" s="1">
        <v>499</v>
      </c>
      <c r="L2024" t="s">
        <v>913</v>
      </c>
    </row>
    <row r="2025" spans="1:27">
      <c r="A2025" s="16">
        <f t="shared" si="27"/>
        <v>1</v>
      </c>
      <c r="B2025" s="12">
        <v>0</v>
      </c>
      <c r="C2025" s="14" t="s">
        <v>5488</v>
      </c>
      <c r="D2025" t="s">
        <v>23</v>
      </c>
      <c r="E2025" t="s">
        <v>189</v>
      </c>
      <c r="F2025" t="s">
        <v>57</v>
      </c>
      <c r="G2025" t="s">
        <v>2113</v>
      </c>
      <c r="H2025" t="s">
        <v>5486</v>
      </c>
      <c r="I2025" t="s">
        <v>5487</v>
      </c>
      <c r="J2025" t="s">
        <v>2882</v>
      </c>
      <c r="K2025" s="1">
        <v>390</v>
      </c>
      <c r="L2025">
        <v>0</v>
      </c>
      <c r="M2025" t="s">
        <v>5488</v>
      </c>
      <c r="N2025" s="1">
        <v>390</v>
      </c>
      <c r="O2025">
        <v>0</v>
      </c>
    </row>
    <row r="2026" spans="1:27">
      <c r="A2026" s="16">
        <f t="shared" si="27"/>
        <v>1</v>
      </c>
      <c r="B2026" s="12" t="s">
        <v>19249</v>
      </c>
      <c r="C2026" s="14"/>
      <c r="D2026" t="s">
        <v>5489</v>
      </c>
      <c r="E2026" t="s">
        <v>749</v>
      </c>
      <c r="F2026" t="s">
        <v>460</v>
      </c>
      <c r="G2026" t="s">
        <v>5490</v>
      </c>
      <c r="H2026" t="s">
        <v>5491</v>
      </c>
      <c r="I2026" t="s">
        <v>18</v>
      </c>
      <c r="J2026" t="s">
        <v>5492</v>
      </c>
      <c r="K2026" t="s">
        <v>5493</v>
      </c>
      <c r="L2026" t="s">
        <v>22</v>
      </c>
    </row>
    <row r="2027" spans="1:27">
      <c r="A2027" s="16">
        <f t="shared" si="27"/>
        <v>0</v>
      </c>
      <c r="B2027" s="12">
        <v>0</v>
      </c>
      <c r="C2027" s="14"/>
      <c r="D2027" t="s">
        <v>662</v>
      </c>
      <c r="E2027" t="s">
        <v>663</v>
      </c>
      <c r="F2027" s="1">
        <v>575</v>
      </c>
      <c r="G2027">
        <v>0</v>
      </c>
      <c r="H2027" t="s">
        <v>57</v>
      </c>
      <c r="I2027" t="s">
        <v>3431</v>
      </c>
      <c r="J2027">
        <v>625</v>
      </c>
      <c r="K2027">
        <v>0</v>
      </c>
      <c r="L2027" t="s">
        <v>18</v>
      </c>
      <c r="M2027" t="s">
        <v>5494</v>
      </c>
      <c r="N2027">
        <v>0</v>
      </c>
      <c r="O2027" t="s">
        <v>57</v>
      </c>
      <c r="P2027" t="s">
        <v>3431</v>
      </c>
      <c r="Q2027">
        <v>625</v>
      </c>
      <c r="R2027">
        <v>0</v>
      </c>
      <c r="S2027" t="s">
        <v>22</v>
      </c>
    </row>
    <row r="2028" spans="1:27">
      <c r="A2028" s="16">
        <f t="shared" si="27"/>
        <v>1</v>
      </c>
      <c r="B2028" s="12" t="s">
        <v>5497</v>
      </c>
      <c r="C2028" s="14"/>
      <c r="D2028" t="s">
        <v>5495</v>
      </c>
      <c r="E2028" t="s">
        <v>172</v>
      </c>
      <c r="F2028" t="s">
        <v>91</v>
      </c>
      <c r="G2028" t="s">
        <v>15</v>
      </c>
      <c r="H2028" t="s">
        <v>5496</v>
      </c>
      <c r="I2028" t="s">
        <v>306</v>
      </c>
      <c r="J2028" t="s">
        <v>18</v>
      </c>
      <c r="K2028" t="s">
        <v>5497</v>
      </c>
      <c r="L2028" t="s">
        <v>22</v>
      </c>
    </row>
    <row r="2029" spans="1:27">
      <c r="A2029" s="16">
        <f t="shared" si="27"/>
        <v>1</v>
      </c>
      <c r="B2029" s="12">
        <v>0</v>
      </c>
      <c r="C2029" s="14" t="s">
        <v>5499</v>
      </c>
      <c r="D2029" t="s">
        <v>798</v>
      </c>
      <c r="E2029" t="s">
        <v>5498</v>
      </c>
      <c r="F2029" t="s">
        <v>126</v>
      </c>
      <c r="G2029" t="s">
        <v>25</v>
      </c>
      <c r="H2029" s="1">
        <v>570</v>
      </c>
      <c r="I2029">
        <v>0</v>
      </c>
      <c r="J2029" t="s">
        <v>5499</v>
      </c>
      <c r="K2029" s="1">
        <v>570</v>
      </c>
      <c r="L2029">
        <v>0</v>
      </c>
    </row>
    <row r="2030" spans="1:27">
      <c r="A2030" s="16">
        <f t="shared" si="27"/>
        <v>1</v>
      </c>
      <c r="B2030" s="12" t="s">
        <v>19250</v>
      </c>
      <c r="C2030" s="14"/>
      <c r="D2030" t="s">
        <v>435</v>
      </c>
      <c r="E2030" t="s">
        <v>309</v>
      </c>
      <c r="F2030" t="s">
        <v>468</v>
      </c>
      <c r="G2030" t="s">
        <v>6</v>
      </c>
      <c r="H2030" t="s">
        <v>894</v>
      </c>
      <c r="I2030" t="s">
        <v>2370</v>
      </c>
      <c r="J2030" t="s">
        <v>18</v>
      </c>
      <c r="K2030" t="s">
        <v>5500</v>
      </c>
      <c r="L2030" t="s">
        <v>5501</v>
      </c>
      <c r="M2030" t="s">
        <v>22</v>
      </c>
    </row>
    <row r="2031" spans="1:27">
      <c r="A2031" s="16">
        <f t="shared" si="27"/>
        <v>1</v>
      </c>
      <c r="B2031" s="12" t="s">
        <v>5502</v>
      </c>
      <c r="C2031" s="14"/>
      <c r="D2031" t="s">
        <v>59</v>
      </c>
      <c r="E2031" t="s">
        <v>2528</v>
      </c>
      <c r="F2031" t="s">
        <v>277</v>
      </c>
      <c r="G2031" t="s">
        <v>48</v>
      </c>
      <c r="H2031" t="s">
        <v>732</v>
      </c>
      <c r="I2031" t="s">
        <v>778</v>
      </c>
      <c r="J2031" t="s">
        <v>121</v>
      </c>
      <c r="K2031" t="s">
        <v>910</v>
      </c>
      <c r="L2031" t="s">
        <v>18</v>
      </c>
      <c r="M2031" t="s">
        <v>5502</v>
      </c>
      <c r="N2031" t="s">
        <v>22</v>
      </c>
    </row>
    <row r="2032" spans="1:27">
      <c r="A2032" s="16">
        <f t="shared" si="27"/>
        <v>1</v>
      </c>
      <c r="B2032" s="12">
        <v>0</v>
      </c>
      <c r="C2032" s="14" t="s">
        <v>5505</v>
      </c>
      <c r="D2032" t="s">
        <v>370</v>
      </c>
      <c r="E2032" t="s">
        <v>775</v>
      </c>
      <c r="F2032" t="s">
        <v>803</v>
      </c>
      <c r="G2032" t="s">
        <v>38</v>
      </c>
      <c r="H2032" t="s">
        <v>1021</v>
      </c>
      <c r="I2032" t="s">
        <v>5503</v>
      </c>
      <c r="J2032" t="s">
        <v>5504</v>
      </c>
      <c r="K2032" s="1">
        <v>890</v>
      </c>
      <c r="L2032">
        <v>0</v>
      </c>
      <c r="M2032" t="s">
        <v>5505</v>
      </c>
      <c r="N2032" s="1">
        <v>890</v>
      </c>
      <c r="O2032">
        <v>0</v>
      </c>
    </row>
    <row r="2033" spans="1:17">
      <c r="A2033" s="16">
        <f t="shared" si="27"/>
        <v>1</v>
      </c>
      <c r="B2033" s="12">
        <v>0</v>
      </c>
      <c r="C2033" s="14" t="s">
        <v>21066</v>
      </c>
      <c r="D2033" t="s">
        <v>249</v>
      </c>
      <c r="E2033" t="s">
        <v>61</v>
      </c>
      <c r="F2033" t="s">
        <v>1361</v>
      </c>
      <c r="G2033" t="s">
        <v>6</v>
      </c>
      <c r="H2033" t="s">
        <v>1965</v>
      </c>
      <c r="I2033" t="s">
        <v>9</v>
      </c>
      <c r="J2033" s="1">
        <v>880</v>
      </c>
      <c r="K2033">
        <v>0</v>
      </c>
      <c r="L2033" t="s">
        <v>5506</v>
      </c>
      <c r="M2033" t="s">
        <v>2343</v>
      </c>
      <c r="N2033" t="s">
        <v>2468</v>
      </c>
      <c r="O2033" s="1">
        <v>880</v>
      </c>
      <c r="P2033">
        <v>0</v>
      </c>
    </row>
    <row r="2034" spans="1:17">
      <c r="A2034" s="16">
        <f t="shared" si="27"/>
        <v>1</v>
      </c>
      <c r="B2034" s="12">
        <v>0</v>
      </c>
      <c r="C2034" s="14" t="s">
        <v>5507</v>
      </c>
      <c r="D2034" t="s">
        <v>12</v>
      </c>
      <c r="E2034" t="s">
        <v>483</v>
      </c>
      <c r="F2034" s="1">
        <v>699</v>
      </c>
      <c r="G2034">
        <v>0</v>
      </c>
      <c r="H2034" t="s">
        <v>5507</v>
      </c>
      <c r="I2034" s="1">
        <v>699</v>
      </c>
      <c r="J2034">
        <v>0</v>
      </c>
    </row>
    <row r="2035" spans="1:17">
      <c r="A2035" s="16">
        <f t="shared" si="27"/>
        <v>1</v>
      </c>
      <c r="B2035" s="12">
        <v>0</v>
      </c>
      <c r="C2035" s="14" t="s">
        <v>21067</v>
      </c>
      <c r="D2035" t="s">
        <v>504</v>
      </c>
      <c r="E2035" t="s">
        <v>953</v>
      </c>
      <c r="F2035" s="1">
        <v>419</v>
      </c>
      <c r="G2035">
        <v>0</v>
      </c>
      <c r="H2035" t="s">
        <v>5508</v>
      </c>
      <c r="I2035" t="s">
        <v>5509</v>
      </c>
      <c r="J2035" s="1">
        <v>419</v>
      </c>
      <c r="K2035">
        <v>0</v>
      </c>
    </row>
    <row r="2036" spans="1:17">
      <c r="A2036" s="16">
        <f t="shared" si="27"/>
        <v>1</v>
      </c>
      <c r="B2036" s="12">
        <v>0</v>
      </c>
      <c r="C2036" s="14" t="s">
        <v>5511</v>
      </c>
      <c r="D2036" t="s">
        <v>1538</v>
      </c>
      <c r="E2036" t="s">
        <v>5510</v>
      </c>
      <c r="F2036" t="s">
        <v>182</v>
      </c>
      <c r="G2036" s="1">
        <v>579</v>
      </c>
      <c r="H2036">
        <v>0</v>
      </c>
      <c r="I2036" t="s">
        <v>5511</v>
      </c>
      <c r="J2036" s="1">
        <v>579</v>
      </c>
      <c r="K2036">
        <v>0</v>
      </c>
    </row>
    <row r="2037" spans="1:17">
      <c r="A2037" s="16">
        <f t="shared" si="27"/>
        <v>1</v>
      </c>
      <c r="B2037" s="12">
        <v>0</v>
      </c>
      <c r="C2037" s="14" t="s">
        <v>5512</v>
      </c>
      <c r="D2037" t="s">
        <v>66</v>
      </c>
      <c r="E2037" t="s">
        <v>344</v>
      </c>
      <c r="F2037" s="1">
        <v>375</v>
      </c>
      <c r="G2037">
        <v>0</v>
      </c>
      <c r="H2037" t="s">
        <v>5512</v>
      </c>
      <c r="I2037" s="1">
        <v>375</v>
      </c>
      <c r="J2037">
        <v>0</v>
      </c>
    </row>
    <row r="2038" spans="1:17">
      <c r="A2038" s="16">
        <f t="shared" si="27"/>
        <v>1</v>
      </c>
      <c r="B2038" s="12">
        <v>0</v>
      </c>
      <c r="C2038" s="14" t="s">
        <v>5513</v>
      </c>
      <c r="D2038" t="s">
        <v>1021</v>
      </c>
      <c r="E2038" t="s">
        <v>189</v>
      </c>
      <c r="F2038" s="1">
        <v>429</v>
      </c>
      <c r="G2038">
        <v>0</v>
      </c>
      <c r="H2038" t="s">
        <v>5513</v>
      </c>
      <c r="I2038" s="1">
        <v>429</v>
      </c>
      <c r="J2038">
        <v>0</v>
      </c>
    </row>
    <row r="2039" spans="1:17">
      <c r="A2039" s="16">
        <f t="shared" si="27"/>
        <v>1</v>
      </c>
      <c r="B2039" s="13">
        <v>519</v>
      </c>
      <c r="C2039" s="14">
        <v>0</v>
      </c>
      <c r="D2039" t="s">
        <v>5514</v>
      </c>
      <c r="E2039" t="s">
        <v>5515</v>
      </c>
      <c r="F2039" t="s">
        <v>112</v>
      </c>
      <c r="G2039" t="s">
        <v>5516</v>
      </c>
      <c r="H2039" s="1">
        <v>519</v>
      </c>
      <c r="I2039">
        <v>0</v>
      </c>
      <c r="J2039" t="s">
        <v>5517</v>
      </c>
      <c r="K2039" s="1">
        <v>519</v>
      </c>
      <c r="L2039">
        <v>0</v>
      </c>
    </row>
    <row r="2040" spans="1:17">
      <c r="A2040" s="16">
        <f t="shared" si="27"/>
        <v>1</v>
      </c>
      <c r="B2040" s="12">
        <v>0</v>
      </c>
      <c r="C2040" s="14" t="s">
        <v>21068</v>
      </c>
      <c r="D2040" t="s">
        <v>2103</v>
      </c>
      <c r="E2040" t="s">
        <v>2537</v>
      </c>
      <c r="F2040" t="s">
        <v>163</v>
      </c>
      <c r="G2040" t="s">
        <v>31</v>
      </c>
      <c r="H2040" s="1">
        <v>729</v>
      </c>
      <c r="I2040">
        <v>0</v>
      </c>
      <c r="J2040" t="s">
        <v>5518</v>
      </c>
      <c r="K2040" t="s">
        <v>5519</v>
      </c>
      <c r="L2040" s="1">
        <v>729</v>
      </c>
      <c r="M2040">
        <v>0</v>
      </c>
    </row>
    <row r="2041" spans="1:17">
      <c r="A2041" s="16">
        <f t="shared" si="27"/>
        <v>1</v>
      </c>
      <c r="B2041" s="12">
        <v>25</v>
      </c>
      <c r="C2041" s="14">
        <v>0</v>
      </c>
      <c r="D2041" t="s">
        <v>1658</v>
      </c>
      <c r="E2041" t="s">
        <v>5520</v>
      </c>
      <c r="F2041" t="s">
        <v>486</v>
      </c>
      <c r="G2041" t="s">
        <v>56</v>
      </c>
      <c r="H2041" s="1">
        <v>1</v>
      </c>
      <c r="I2041">
        <v>25</v>
      </c>
      <c r="J2041">
        <v>0</v>
      </c>
      <c r="K2041" t="s">
        <v>5521</v>
      </c>
      <c r="L2041" s="1">
        <v>1</v>
      </c>
      <c r="M2041">
        <v>25</v>
      </c>
      <c r="N2041">
        <v>0</v>
      </c>
    </row>
    <row r="2042" spans="1:17">
      <c r="A2042" s="16">
        <f t="shared" si="27"/>
        <v>1</v>
      </c>
      <c r="B2042" s="12">
        <v>120</v>
      </c>
      <c r="C2042" s="14">
        <v>0</v>
      </c>
      <c r="D2042" t="s">
        <v>454</v>
      </c>
      <c r="E2042" t="s">
        <v>5522</v>
      </c>
      <c r="F2042" t="s">
        <v>121</v>
      </c>
      <c r="G2042" t="s">
        <v>454</v>
      </c>
      <c r="H2042" t="s">
        <v>1156</v>
      </c>
      <c r="I2042" s="1">
        <v>1</v>
      </c>
      <c r="J2042">
        <v>120</v>
      </c>
      <c r="K2042">
        <v>0</v>
      </c>
      <c r="L2042" t="s">
        <v>5523</v>
      </c>
      <c r="M2042" s="1">
        <v>1</v>
      </c>
      <c r="N2042">
        <v>120</v>
      </c>
      <c r="O2042">
        <v>0</v>
      </c>
    </row>
    <row r="2043" spans="1:17">
      <c r="A2043" s="16">
        <f t="shared" si="27"/>
        <v>1</v>
      </c>
      <c r="B2043" s="12">
        <v>0</v>
      </c>
      <c r="C2043" s="14" t="s">
        <v>21069</v>
      </c>
      <c r="D2043" t="s">
        <v>249</v>
      </c>
      <c r="E2043" t="s">
        <v>250</v>
      </c>
      <c r="F2043" t="s">
        <v>4158</v>
      </c>
      <c r="G2043" t="s">
        <v>1641</v>
      </c>
      <c r="H2043" s="1">
        <v>949</v>
      </c>
      <c r="I2043">
        <v>0</v>
      </c>
      <c r="J2043" t="s">
        <v>5524</v>
      </c>
      <c r="K2043" t="s">
        <v>5525</v>
      </c>
      <c r="L2043" s="1">
        <v>949</v>
      </c>
      <c r="M2043">
        <v>0</v>
      </c>
    </row>
    <row r="2044" spans="1:17">
      <c r="A2044" s="16">
        <f t="shared" si="27"/>
        <v>1</v>
      </c>
      <c r="B2044" s="12" t="s">
        <v>5527</v>
      </c>
      <c r="C2044" s="14"/>
      <c r="D2044" t="s">
        <v>115</v>
      </c>
      <c r="E2044" t="s">
        <v>116</v>
      </c>
      <c r="F2044" t="s">
        <v>5526</v>
      </c>
      <c r="G2044" t="s">
        <v>18</v>
      </c>
      <c r="H2044" t="s">
        <v>5527</v>
      </c>
      <c r="I2044" t="s">
        <v>22</v>
      </c>
    </row>
    <row r="2045" spans="1:17">
      <c r="A2045" s="16">
        <f t="shared" si="27"/>
        <v>1</v>
      </c>
      <c r="B2045" s="12" t="s">
        <v>5528</v>
      </c>
      <c r="C2045" s="14"/>
      <c r="D2045" t="s">
        <v>869</v>
      </c>
      <c r="E2045" t="s">
        <v>41</v>
      </c>
      <c r="F2045" t="s">
        <v>1003</v>
      </c>
      <c r="G2045" t="s">
        <v>18</v>
      </c>
      <c r="H2045" t="s">
        <v>5528</v>
      </c>
      <c r="I2045" t="s">
        <v>22</v>
      </c>
    </row>
    <row r="2046" spans="1:17">
      <c r="A2046" s="16">
        <f t="shared" si="27"/>
        <v>1</v>
      </c>
      <c r="B2046" s="12" t="s">
        <v>5529</v>
      </c>
      <c r="C2046" s="14">
        <v>0</v>
      </c>
      <c r="D2046" t="s">
        <v>1163</v>
      </c>
      <c r="E2046" t="s">
        <v>660</v>
      </c>
      <c r="F2046" t="s">
        <v>121</v>
      </c>
      <c r="G2046" t="s">
        <v>997</v>
      </c>
      <c r="H2046" s="1">
        <v>700</v>
      </c>
      <c r="I2046" t="s">
        <v>5529</v>
      </c>
      <c r="J2046">
        <v>0</v>
      </c>
      <c r="K2046" t="s">
        <v>5530</v>
      </c>
      <c r="L2046" s="1">
        <v>700</v>
      </c>
      <c r="M2046" t="s">
        <v>5529</v>
      </c>
      <c r="N2046">
        <v>0</v>
      </c>
    </row>
    <row r="2047" spans="1:17">
      <c r="A2047" s="16">
        <f t="shared" si="27"/>
        <v>1</v>
      </c>
      <c r="B2047" s="12" t="s">
        <v>5532</v>
      </c>
      <c r="C2047" s="14"/>
      <c r="D2047" t="s">
        <v>2172</v>
      </c>
      <c r="E2047" t="s">
        <v>142</v>
      </c>
      <c r="F2047" t="s">
        <v>151</v>
      </c>
      <c r="G2047" t="s">
        <v>57</v>
      </c>
      <c r="H2047" t="s">
        <v>1146</v>
      </c>
      <c r="I2047" t="s">
        <v>5531</v>
      </c>
      <c r="J2047" t="s">
        <v>121</v>
      </c>
      <c r="K2047" t="s">
        <v>750</v>
      </c>
      <c r="L2047" t="s">
        <v>72</v>
      </c>
      <c r="M2047" t="s">
        <v>751</v>
      </c>
      <c r="N2047" t="s">
        <v>6</v>
      </c>
      <c r="O2047" t="s">
        <v>18</v>
      </c>
      <c r="P2047" t="s">
        <v>5532</v>
      </c>
      <c r="Q2047" t="s">
        <v>22</v>
      </c>
    </row>
    <row r="2048" spans="1:17">
      <c r="A2048" s="16">
        <f t="shared" si="27"/>
        <v>1</v>
      </c>
      <c r="B2048" s="12" t="s">
        <v>19251</v>
      </c>
      <c r="C2048" s="14"/>
      <c r="D2048" t="s">
        <v>1426</v>
      </c>
      <c r="E2048" t="s">
        <v>594</v>
      </c>
      <c r="F2048" t="s">
        <v>6</v>
      </c>
      <c r="G2048" t="s">
        <v>7</v>
      </c>
      <c r="H2048" t="s">
        <v>324</v>
      </c>
      <c r="I2048" t="s">
        <v>1541</v>
      </c>
      <c r="J2048" t="s">
        <v>495</v>
      </c>
      <c r="K2048" t="s">
        <v>18</v>
      </c>
      <c r="L2048" t="s">
        <v>5533</v>
      </c>
      <c r="M2048" t="s">
        <v>5534</v>
      </c>
      <c r="N2048" t="s">
        <v>22</v>
      </c>
    </row>
    <row r="2049" spans="1:19">
      <c r="A2049" s="16">
        <f t="shared" si="27"/>
        <v>1</v>
      </c>
      <c r="B2049" s="12" t="s">
        <v>5537</v>
      </c>
      <c r="C2049" s="14"/>
      <c r="D2049" t="s">
        <v>5535</v>
      </c>
      <c r="E2049" t="s">
        <v>5536</v>
      </c>
      <c r="F2049" t="s">
        <v>928</v>
      </c>
      <c r="G2049" t="s">
        <v>18</v>
      </c>
      <c r="H2049" t="s">
        <v>5537</v>
      </c>
      <c r="I2049" t="s">
        <v>22</v>
      </c>
    </row>
    <row r="2050" spans="1:19">
      <c r="A2050" s="16">
        <f t="shared" si="27"/>
        <v>1</v>
      </c>
      <c r="B2050" s="12">
        <v>0</v>
      </c>
      <c r="C2050" s="14" t="s">
        <v>5539</v>
      </c>
      <c r="D2050" t="s">
        <v>23</v>
      </c>
      <c r="E2050">
        <v>3</v>
      </c>
      <c r="F2050" t="s">
        <v>1</v>
      </c>
      <c r="G2050" t="s">
        <v>3051</v>
      </c>
      <c r="H2050" t="s">
        <v>6</v>
      </c>
      <c r="I2050" t="s">
        <v>7</v>
      </c>
      <c r="J2050" t="s">
        <v>5538</v>
      </c>
      <c r="K2050" t="s">
        <v>158</v>
      </c>
      <c r="L2050" s="1">
        <v>860</v>
      </c>
      <c r="M2050">
        <v>0</v>
      </c>
      <c r="N2050" t="s">
        <v>5539</v>
      </c>
      <c r="O2050" s="1">
        <v>860</v>
      </c>
      <c r="P2050">
        <v>0</v>
      </c>
    </row>
    <row r="2051" spans="1:19">
      <c r="A2051" s="16">
        <f t="shared" si="27"/>
        <v>1</v>
      </c>
      <c r="B2051" s="12" t="s">
        <v>5540</v>
      </c>
      <c r="C2051" s="14"/>
      <c r="D2051" t="s">
        <v>28</v>
      </c>
      <c r="E2051" t="s">
        <v>29</v>
      </c>
      <c r="F2051" t="s">
        <v>163</v>
      </c>
      <c r="G2051" t="s">
        <v>31</v>
      </c>
      <c r="H2051" t="s">
        <v>57</v>
      </c>
      <c r="I2051" t="s">
        <v>190</v>
      </c>
      <c r="J2051" t="s">
        <v>72</v>
      </c>
      <c r="K2051" t="s">
        <v>4577</v>
      </c>
      <c r="L2051" t="s">
        <v>192</v>
      </c>
      <c r="M2051" t="s">
        <v>41</v>
      </c>
      <c r="N2051" t="s">
        <v>194</v>
      </c>
      <c r="O2051" t="s">
        <v>18</v>
      </c>
      <c r="P2051" t="s">
        <v>5540</v>
      </c>
      <c r="Q2051" t="s">
        <v>22</v>
      </c>
    </row>
    <row r="2052" spans="1:19">
      <c r="A2052" s="16">
        <f t="shared" si="27"/>
        <v>1</v>
      </c>
      <c r="B2052" s="12" t="s">
        <v>5541</v>
      </c>
      <c r="C2052" s="14"/>
      <c r="D2052" t="s">
        <v>822</v>
      </c>
      <c r="E2052" t="s">
        <v>193</v>
      </c>
      <c r="F2052" t="s">
        <v>577</v>
      </c>
      <c r="G2052" t="s">
        <v>99</v>
      </c>
      <c r="H2052" t="s">
        <v>59</v>
      </c>
      <c r="I2052" t="s">
        <v>132</v>
      </c>
      <c r="J2052" t="s">
        <v>56</v>
      </c>
      <c r="K2052" t="s">
        <v>18</v>
      </c>
      <c r="L2052" t="s">
        <v>5541</v>
      </c>
      <c r="M2052" t="s">
        <v>22</v>
      </c>
    </row>
    <row r="2053" spans="1:19">
      <c r="A2053" s="16">
        <f t="shared" si="27"/>
        <v>1</v>
      </c>
      <c r="B2053" s="12" t="s">
        <v>5542</v>
      </c>
      <c r="C2053" s="14"/>
      <c r="D2053" t="s">
        <v>1318</v>
      </c>
      <c r="E2053" t="s">
        <v>375</v>
      </c>
      <c r="F2053" t="s">
        <v>18</v>
      </c>
      <c r="G2053" t="s">
        <v>5542</v>
      </c>
      <c r="H2053" t="s">
        <v>22</v>
      </c>
    </row>
    <row r="2054" spans="1:19">
      <c r="A2054" s="16">
        <f t="shared" si="27"/>
        <v>1</v>
      </c>
      <c r="B2054" s="12" t="s">
        <v>5543</v>
      </c>
      <c r="C2054" s="15">
        <v>520</v>
      </c>
      <c r="D2054" t="s">
        <v>172</v>
      </c>
      <c r="E2054" t="s">
        <v>181</v>
      </c>
      <c r="F2054" t="s">
        <v>464</v>
      </c>
      <c r="G2054" t="s">
        <v>18</v>
      </c>
      <c r="H2054" t="s">
        <v>5543</v>
      </c>
      <c r="I2054" s="1">
        <v>520</v>
      </c>
      <c r="J2054">
        <v>0</v>
      </c>
      <c r="K2054" t="s">
        <v>57</v>
      </c>
      <c r="L2054" s="1">
        <v>560</v>
      </c>
      <c r="M2054">
        <v>0</v>
      </c>
    </row>
    <row r="2055" spans="1:19">
      <c r="A2055" s="16">
        <f t="shared" si="27"/>
        <v>1</v>
      </c>
      <c r="B2055" s="12" t="s">
        <v>5546</v>
      </c>
      <c r="C2055" s="14"/>
      <c r="D2055" t="s">
        <v>1544</v>
      </c>
      <c r="E2055" t="s">
        <v>1545</v>
      </c>
      <c r="F2055" t="s">
        <v>347</v>
      </c>
      <c r="G2055" t="s">
        <v>5544</v>
      </c>
      <c r="H2055" t="s">
        <v>980</v>
      </c>
      <c r="I2055" t="s">
        <v>357</v>
      </c>
      <c r="J2055" t="s">
        <v>306</v>
      </c>
      <c r="K2055" t="s">
        <v>505</v>
      </c>
      <c r="L2055" t="s">
        <v>59</v>
      </c>
      <c r="M2055" t="s">
        <v>5545</v>
      </c>
      <c r="N2055" t="s">
        <v>18</v>
      </c>
      <c r="O2055" t="s">
        <v>5546</v>
      </c>
      <c r="P2055" t="s">
        <v>22</v>
      </c>
    </row>
    <row r="2056" spans="1:19">
      <c r="A2056" s="16">
        <f t="shared" si="27"/>
        <v>1</v>
      </c>
      <c r="B2056" s="12" t="s">
        <v>913</v>
      </c>
      <c r="C2056" s="14" t="s">
        <v>5549</v>
      </c>
      <c r="D2056" t="s">
        <v>5547</v>
      </c>
      <c r="E2056" t="s">
        <v>5548</v>
      </c>
      <c r="F2056" t="s">
        <v>15</v>
      </c>
      <c r="G2056" t="s">
        <v>506</v>
      </c>
      <c r="H2056" t="s">
        <v>507</v>
      </c>
      <c r="I2056" t="s">
        <v>2562</v>
      </c>
      <c r="J2056" s="1">
        <v>499</v>
      </c>
      <c r="K2056" t="s">
        <v>913</v>
      </c>
      <c r="L2056" t="s">
        <v>5549</v>
      </c>
      <c r="M2056" s="1">
        <v>499</v>
      </c>
      <c r="N2056" t="s">
        <v>913</v>
      </c>
    </row>
    <row r="2057" spans="1:19">
      <c r="A2057" s="16">
        <f t="shared" si="27"/>
        <v>1</v>
      </c>
      <c r="B2057" s="12" t="s">
        <v>19252</v>
      </c>
      <c r="C2057" s="14"/>
      <c r="D2057" t="s">
        <v>59</v>
      </c>
      <c r="E2057" t="s">
        <v>1384</v>
      </c>
      <c r="F2057" t="s">
        <v>151</v>
      </c>
      <c r="G2057" t="s">
        <v>38</v>
      </c>
      <c r="H2057" t="s">
        <v>2408</v>
      </c>
      <c r="I2057" t="s">
        <v>293</v>
      </c>
      <c r="J2057" t="s">
        <v>121</v>
      </c>
      <c r="K2057" t="s">
        <v>556</v>
      </c>
      <c r="L2057" t="s">
        <v>63</v>
      </c>
      <c r="M2057" t="s">
        <v>727</v>
      </c>
      <c r="N2057" t="s">
        <v>18</v>
      </c>
      <c r="O2057" t="s">
        <v>203</v>
      </c>
      <c r="P2057" t="s">
        <v>5550</v>
      </c>
      <c r="Q2057" t="s">
        <v>5551</v>
      </c>
      <c r="R2057" t="s">
        <v>22</v>
      </c>
    </row>
    <row r="2058" spans="1:19">
      <c r="A2058" s="16">
        <f t="shared" si="27"/>
        <v>1</v>
      </c>
      <c r="B2058" s="12" t="s">
        <v>5555</v>
      </c>
      <c r="C2058" s="14"/>
      <c r="D2058" t="s">
        <v>605</v>
      </c>
      <c r="E2058" t="s">
        <v>5552</v>
      </c>
      <c r="F2058" t="s">
        <v>5553</v>
      </c>
      <c r="G2058" t="s">
        <v>1545</v>
      </c>
      <c r="H2058" t="s">
        <v>347</v>
      </c>
      <c r="I2058" t="s">
        <v>603</v>
      </c>
      <c r="J2058" t="s">
        <v>5554</v>
      </c>
      <c r="K2058" t="s">
        <v>731</v>
      </c>
      <c r="L2058" t="s">
        <v>18</v>
      </c>
      <c r="M2058" t="s">
        <v>5555</v>
      </c>
      <c r="N2058" t="s">
        <v>22</v>
      </c>
    </row>
    <row r="2059" spans="1:19">
      <c r="A2059" s="16">
        <f t="shared" si="27"/>
        <v>1</v>
      </c>
      <c r="B2059" s="12" t="s">
        <v>913</v>
      </c>
      <c r="C2059" s="14" t="s">
        <v>5559</v>
      </c>
      <c r="D2059" t="s">
        <v>1358</v>
      </c>
      <c r="E2059" t="s">
        <v>953</v>
      </c>
      <c r="F2059" t="s">
        <v>93</v>
      </c>
      <c r="G2059" t="s">
        <v>5556</v>
      </c>
      <c r="H2059" t="s">
        <v>90</v>
      </c>
      <c r="I2059" t="s">
        <v>5557</v>
      </c>
      <c r="J2059" t="s">
        <v>5558</v>
      </c>
      <c r="K2059" s="1">
        <v>395</v>
      </c>
      <c r="L2059" t="s">
        <v>913</v>
      </c>
      <c r="M2059" t="s">
        <v>5559</v>
      </c>
      <c r="N2059" s="1">
        <v>395</v>
      </c>
      <c r="O2059" t="s">
        <v>913</v>
      </c>
    </row>
    <row r="2060" spans="1:19">
      <c r="A2060" s="16">
        <f t="shared" si="27"/>
        <v>1</v>
      </c>
      <c r="B2060" s="12" t="s">
        <v>19253</v>
      </c>
      <c r="C2060" s="14"/>
      <c r="D2060" t="s">
        <v>298</v>
      </c>
      <c r="E2060" t="s">
        <v>163</v>
      </c>
      <c r="F2060" t="s">
        <v>31</v>
      </c>
      <c r="G2060" t="s">
        <v>18</v>
      </c>
      <c r="H2060" t="s">
        <v>280</v>
      </c>
      <c r="I2060" t="s">
        <v>5560</v>
      </c>
      <c r="J2060" t="s">
        <v>22</v>
      </c>
    </row>
    <row r="2061" spans="1:19">
      <c r="A2061" s="16">
        <f t="shared" si="27"/>
        <v>1</v>
      </c>
      <c r="B2061" s="12" t="s">
        <v>18</v>
      </c>
      <c r="C2061" s="14" t="s">
        <v>21070</v>
      </c>
      <c r="D2061" t="s">
        <v>1726</v>
      </c>
      <c r="E2061" t="s">
        <v>142</v>
      </c>
      <c r="F2061" t="s">
        <v>2763</v>
      </c>
      <c r="G2061" t="s">
        <v>5561</v>
      </c>
      <c r="H2061" t="s">
        <v>3466</v>
      </c>
      <c r="I2061" t="s">
        <v>72</v>
      </c>
      <c r="J2061" t="s">
        <v>2302</v>
      </c>
      <c r="K2061" t="s">
        <v>5562</v>
      </c>
      <c r="L2061" t="s">
        <v>18</v>
      </c>
      <c r="M2061" t="s">
        <v>5563</v>
      </c>
      <c r="N2061" t="s">
        <v>3989</v>
      </c>
      <c r="O2061" t="s">
        <v>22</v>
      </c>
    </row>
    <row r="2062" spans="1:19">
      <c r="A2062" s="16">
        <f t="shared" si="27"/>
        <v>1</v>
      </c>
      <c r="B2062" s="12" t="s">
        <v>19254</v>
      </c>
      <c r="C2062" s="14"/>
      <c r="D2062">
        <v>3</v>
      </c>
      <c r="E2062" t="s">
        <v>1648</v>
      </c>
      <c r="F2062">
        <v>2</v>
      </c>
      <c r="G2062" t="s">
        <v>4312</v>
      </c>
      <c r="H2062">
        <v>2</v>
      </c>
      <c r="I2062" t="s">
        <v>5564</v>
      </c>
      <c r="J2062" t="s">
        <v>5426</v>
      </c>
      <c r="K2062" t="s">
        <v>121</v>
      </c>
      <c r="L2062" t="s">
        <v>7</v>
      </c>
      <c r="M2062" t="s">
        <v>5565</v>
      </c>
      <c r="N2062" t="s">
        <v>1056</v>
      </c>
      <c r="O2062" t="s">
        <v>1056</v>
      </c>
      <c r="P2062" t="s">
        <v>1056</v>
      </c>
      <c r="Q2062" t="s">
        <v>18</v>
      </c>
      <c r="R2062" t="s">
        <v>5566</v>
      </c>
      <c r="S2062" t="s">
        <v>22</v>
      </c>
    </row>
    <row r="2063" spans="1:19">
      <c r="A2063" s="16">
        <f t="shared" si="27"/>
        <v>1</v>
      </c>
      <c r="B2063" s="12" t="s">
        <v>5570</v>
      </c>
      <c r="C2063" s="14"/>
      <c r="D2063" t="s">
        <v>401</v>
      </c>
      <c r="E2063" t="s">
        <v>402</v>
      </c>
      <c r="F2063" t="s">
        <v>5567</v>
      </c>
      <c r="G2063" t="s">
        <v>5568</v>
      </c>
      <c r="H2063" t="s">
        <v>5569</v>
      </c>
      <c r="I2063" t="s">
        <v>18</v>
      </c>
      <c r="J2063" t="s">
        <v>5570</v>
      </c>
      <c r="K2063" t="s">
        <v>22</v>
      </c>
    </row>
    <row r="2064" spans="1:19">
      <c r="A2064" s="16">
        <f t="shared" si="27"/>
        <v>1</v>
      </c>
      <c r="B2064" s="12">
        <v>0</v>
      </c>
      <c r="C2064" s="14" t="s">
        <v>5574</v>
      </c>
      <c r="D2064" t="s">
        <v>5571</v>
      </c>
      <c r="E2064" t="s">
        <v>5572</v>
      </c>
      <c r="F2064" t="s">
        <v>5573</v>
      </c>
      <c r="G2064">
        <v>2016</v>
      </c>
      <c r="H2064" s="1">
        <v>919</v>
      </c>
      <c r="I2064">
        <v>0</v>
      </c>
      <c r="J2064" t="s">
        <v>5574</v>
      </c>
      <c r="K2064" s="1">
        <v>919</v>
      </c>
      <c r="L2064">
        <v>0</v>
      </c>
    </row>
    <row r="2065" spans="1:19">
      <c r="A2065" s="16">
        <f t="shared" si="27"/>
        <v>1</v>
      </c>
      <c r="B2065" s="12" t="s">
        <v>19255</v>
      </c>
      <c r="C2065" s="14"/>
      <c r="D2065" t="s">
        <v>791</v>
      </c>
      <c r="E2065" t="s">
        <v>163</v>
      </c>
      <c r="F2065" t="s">
        <v>375</v>
      </c>
      <c r="G2065" t="s">
        <v>5575</v>
      </c>
      <c r="H2065" t="s">
        <v>386</v>
      </c>
      <c r="I2065" t="s">
        <v>1440</v>
      </c>
      <c r="J2065" t="s">
        <v>1423</v>
      </c>
      <c r="K2065" t="s">
        <v>2771</v>
      </c>
      <c r="L2065" t="s">
        <v>166</v>
      </c>
      <c r="M2065" t="s">
        <v>214</v>
      </c>
      <c r="N2065" t="s">
        <v>215</v>
      </c>
      <c r="O2065" t="s">
        <v>18</v>
      </c>
      <c r="P2065" t="s">
        <v>5576</v>
      </c>
      <c r="Q2065" t="s">
        <v>5577</v>
      </c>
      <c r="R2065" t="s">
        <v>1092</v>
      </c>
      <c r="S2065" t="s">
        <v>22</v>
      </c>
    </row>
    <row r="2066" spans="1:19">
      <c r="A2066" s="16">
        <f t="shared" si="27"/>
        <v>1</v>
      </c>
      <c r="B2066" s="12" t="s">
        <v>5578</v>
      </c>
      <c r="C2066" s="14"/>
      <c r="D2066" t="s">
        <v>444</v>
      </c>
      <c r="E2066" t="s">
        <v>142</v>
      </c>
      <c r="F2066" t="s">
        <v>157</v>
      </c>
      <c r="G2066" t="s">
        <v>6</v>
      </c>
      <c r="H2066" t="s">
        <v>7</v>
      </c>
      <c r="I2066" t="s">
        <v>4115</v>
      </c>
      <c r="J2066" t="s">
        <v>2887</v>
      </c>
      <c r="K2066" t="s">
        <v>705</v>
      </c>
      <c r="L2066" t="s">
        <v>537</v>
      </c>
      <c r="M2066" t="s">
        <v>5578</v>
      </c>
      <c r="N2066" t="s">
        <v>22</v>
      </c>
    </row>
    <row r="2067" spans="1:19">
      <c r="A2067" s="16">
        <f t="shared" si="27"/>
        <v>1</v>
      </c>
      <c r="B2067" s="12" t="s">
        <v>5579</v>
      </c>
      <c r="C2067" s="14"/>
      <c r="D2067" t="s">
        <v>1600</v>
      </c>
      <c r="E2067" t="s">
        <v>927</v>
      </c>
      <c r="F2067" t="s">
        <v>18</v>
      </c>
      <c r="G2067" t="s">
        <v>5579</v>
      </c>
      <c r="H2067" t="s">
        <v>22</v>
      </c>
    </row>
    <row r="2068" spans="1:19">
      <c r="A2068" s="16">
        <f t="shared" si="27"/>
        <v>1</v>
      </c>
      <c r="B2068" s="12" t="s">
        <v>5581</v>
      </c>
      <c r="C2068" s="14"/>
      <c r="D2068" t="s">
        <v>5580</v>
      </c>
      <c r="E2068" t="s">
        <v>116</v>
      </c>
      <c r="F2068" t="s">
        <v>798</v>
      </c>
      <c r="G2068" t="s">
        <v>18</v>
      </c>
      <c r="H2068" t="s">
        <v>5581</v>
      </c>
      <c r="I2068" t="s">
        <v>22</v>
      </c>
    </row>
    <row r="2069" spans="1:19">
      <c r="A2069" s="16">
        <f t="shared" si="27"/>
        <v>1</v>
      </c>
      <c r="B2069" s="12" t="s">
        <v>19256</v>
      </c>
      <c r="C2069" s="14"/>
      <c r="E2069" t="s">
        <v>5582</v>
      </c>
      <c r="F2069" t="s">
        <v>306</v>
      </c>
      <c r="G2069" t="s">
        <v>93</v>
      </c>
      <c r="H2069" t="s">
        <v>5583</v>
      </c>
      <c r="I2069" t="s">
        <v>5584</v>
      </c>
      <c r="J2069" t="s">
        <v>41</v>
      </c>
      <c r="K2069" t="s">
        <v>5585</v>
      </c>
      <c r="L2069" t="s">
        <v>1409</v>
      </c>
      <c r="M2069" t="s">
        <v>4856</v>
      </c>
      <c r="N2069" t="s">
        <v>4784</v>
      </c>
      <c r="O2069" t="s">
        <v>3409</v>
      </c>
      <c r="P2069" t="s">
        <v>18</v>
      </c>
      <c r="Q2069" t="s">
        <v>5586</v>
      </c>
      <c r="R2069" t="s">
        <v>5587</v>
      </c>
      <c r="S2069" t="s">
        <v>22</v>
      </c>
    </row>
    <row r="2070" spans="1:19">
      <c r="A2070" s="16">
        <f t="shared" si="27"/>
        <v>1</v>
      </c>
      <c r="B2070" s="12" t="s">
        <v>19257</v>
      </c>
      <c r="C2070" s="14"/>
      <c r="D2070" t="s">
        <v>798</v>
      </c>
      <c r="E2070" t="s">
        <v>298</v>
      </c>
      <c r="F2070" t="s">
        <v>38</v>
      </c>
      <c r="G2070" t="s">
        <v>126</v>
      </c>
      <c r="H2070" t="s">
        <v>2249</v>
      </c>
      <c r="I2070" t="s">
        <v>18</v>
      </c>
      <c r="J2070" t="s">
        <v>5588</v>
      </c>
      <c r="K2070" t="s">
        <v>5589</v>
      </c>
      <c r="L2070" t="s">
        <v>22</v>
      </c>
    </row>
    <row r="2071" spans="1:19">
      <c r="A2071" s="16">
        <f t="shared" si="27"/>
        <v>1</v>
      </c>
      <c r="B2071" s="12" t="s">
        <v>19258</v>
      </c>
      <c r="C2071" s="14"/>
      <c r="D2071" t="s">
        <v>52</v>
      </c>
      <c r="E2071" t="s">
        <v>189</v>
      </c>
      <c r="F2071" t="s">
        <v>524</v>
      </c>
      <c r="G2071" t="s">
        <v>72</v>
      </c>
      <c r="H2071" t="s">
        <v>5023</v>
      </c>
      <c r="I2071" t="s">
        <v>3708</v>
      </c>
      <c r="J2071" t="s">
        <v>5590</v>
      </c>
      <c r="K2071" t="s">
        <v>18</v>
      </c>
      <c r="L2071" t="s">
        <v>5591</v>
      </c>
      <c r="M2071" t="s">
        <v>5592</v>
      </c>
      <c r="N2071" t="s">
        <v>2239</v>
      </c>
      <c r="O2071" t="s">
        <v>22</v>
      </c>
    </row>
    <row r="2072" spans="1:19">
      <c r="A2072" s="16">
        <f t="shared" si="27"/>
        <v>1</v>
      </c>
      <c r="B2072" s="12" t="s">
        <v>5593</v>
      </c>
      <c r="C2072" s="14"/>
      <c r="D2072" t="s">
        <v>3999</v>
      </c>
      <c r="E2072" t="s">
        <v>571</v>
      </c>
      <c r="F2072" t="s">
        <v>157</v>
      </c>
      <c r="G2072" t="s">
        <v>18</v>
      </c>
      <c r="H2072" t="s">
        <v>5593</v>
      </c>
      <c r="I2072" t="s">
        <v>22</v>
      </c>
    </row>
    <row r="2073" spans="1:19">
      <c r="A2073" s="16">
        <f t="shared" si="27"/>
        <v>1</v>
      </c>
      <c r="B2073" s="12" t="s">
        <v>5597</v>
      </c>
      <c r="C2073" s="14" t="s">
        <v>5596</v>
      </c>
      <c r="D2073" t="s">
        <v>5594</v>
      </c>
      <c r="E2073" t="s">
        <v>1360</v>
      </c>
      <c r="F2073" t="s">
        <v>5595</v>
      </c>
      <c r="G2073" t="s">
        <v>38</v>
      </c>
      <c r="H2073" t="s">
        <v>7</v>
      </c>
      <c r="I2073" t="s">
        <v>1372</v>
      </c>
      <c r="J2073" t="s">
        <v>2894</v>
      </c>
      <c r="K2073" t="s">
        <v>158</v>
      </c>
      <c r="L2073" t="s">
        <v>5099</v>
      </c>
      <c r="M2073" t="s">
        <v>5596</v>
      </c>
      <c r="N2073" t="s">
        <v>5597</v>
      </c>
      <c r="O2073" t="s">
        <v>5596</v>
      </c>
    </row>
    <row r="2074" spans="1:19">
      <c r="A2074" s="16">
        <f t="shared" si="27"/>
        <v>1</v>
      </c>
      <c r="B2074" s="12" t="s">
        <v>5599</v>
      </c>
      <c r="C2074" s="14"/>
      <c r="D2074" t="s">
        <v>5598</v>
      </c>
      <c r="E2074" t="s">
        <v>115</v>
      </c>
      <c r="F2074" t="s">
        <v>116</v>
      </c>
      <c r="G2074" t="s">
        <v>594</v>
      </c>
      <c r="H2074" t="s">
        <v>18</v>
      </c>
      <c r="I2074" t="s">
        <v>5599</v>
      </c>
      <c r="J2074" t="s">
        <v>22</v>
      </c>
    </row>
    <row r="2075" spans="1:19">
      <c r="A2075" s="16">
        <f t="shared" si="27"/>
        <v>1</v>
      </c>
      <c r="B2075" s="12" t="s">
        <v>5603</v>
      </c>
      <c r="C2075" s="14" t="s">
        <v>5602</v>
      </c>
      <c r="D2075" t="s">
        <v>5600</v>
      </c>
      <c r="E2075" t="s">
        <v>121</v>
      </c>
      <c r="F2075" t="s">
        <v>5601</v>
      </c>
      <c r="G2075" t="s">
        <v>565</v>
      </c>
      <c r="H2075" t="s">
        <v>1446</v>
      </c>
      <c r="I2075" t="s">
        <v>5602</v>
      </c>
      <c r="J2075" t="s">
        <v>5603</v>
      </c>
      <c r="K2075" t="s">
        <v>5602</v>
      </c>
    </row>
    <row r="2076" spans="1:19">
      <c r="A2076" s="16">
        <f t="shared" si="27"/>
        <v>1</v>
      </c>
      <c r="B2076" s="12" t="s">
        <v>5607</v>
      </c>
      <c r="C2076" s="14" t="s">
        <v>5606</v>
      </c>
      <c r="D2076" t="s">
        <v>454</v>
      </c>
      <c r="E2076" t="s">
        <v>5604</v>
      </c>
      <c r="F2076" t="s">
        <v>454</v>
      </c>
      <c r="G2076" t="s">
        <v>5605</v>
      </c>
      <c r="H2076" t="s">
        <v>454</v>
      </c>
      <c r="I2076" t="s">
        <v>805</v>
      </c>
      <c r="J2076" t="s">
        <v>1446</v>
      </c>
      <c r="K2076" t="s">
        <v>5606</v>
      </c>
      <c r="L2076" t="s">
        <v>5607</v>
      </c>
      <c r="M2076" t="s">
        <v>5606</v>
      </c>
    </row>
    <row r="2077" spans="1:19">
      <c r="A2077" s="16">
        <f t="shared" ref="A2077:A2140" si="28">IF(B2077&lt;&gt;C2077,1,0)</f>
        <v>1</v>
      </c>
      <c r="B2077" s="12" t="s">
        <v>19259</v>
      </c>
      <c r="C2077" s="14"/>
      <c r="D2077" t="s">
        <v>486</v>
      </c>
      <c r="E2077" t="s">
        <v>142</v>
      </c>
      <c r="F2077" t="s">
        <v>151</v>
      </c>
      <c r="G2077" t="s">
        <v>6</v>
      </c>
      <c r="H2077" t="s">
        <v>7</v>
      </c>
      <c r="I2077" t="s">
        <v>966</v>
      </c>
      <c r="J2077" t="s">
        <v>121</v>
      </c>
      <c r="K2077" t="s">
        <v>3646</v>
      </c>
      <c r="L2077" t="s">
        <v>147</v>
      </c>
      <c r="M2077" t="s">
        <v>18</v>
      </c>
      <c r="N2077" t="s">
        <v>827</v>
      </c>
      <c r="O2077" t="s">
        <v>5608</v>
      </c>
      <c r="P2077" t="s">
        <v>22</v>
      </c>
    </row>
    <row r="2078" spans="1:19">
      <c r="A2078" s="16">
        <f t="shared" si="28"/>
        <v>1</v>
      </c>
      <c r="B2078" s="12" t="s">
        <v>80</v>
      </c>
      <c r="C2078" s="14"/>
      <c r="D2078" t="s">
        <v>132</v>
      </c>
      <c r="E2078" t="s">
        <v>56</v>
      </c>
      <c r="F2078" t="s">
        <v>18</v>
      </c>
      <c r="G2078" t="s">
        <v>80</v>
      </c>
    </row>
    <row r="2079" spans="1:19">
      <c r="A2079" s="16">
        <f t="shared" si="28"/>
        <v>1</v>
      </c>
      <c r="B2079" s="12" t="s">
        <v>5610</v>
      </c>
      <c r="C2079" s="14"/>
      <c r="D2079" t="s">
        <v>1040</v>
      </c>
      <c r="E2079" t="s">
        <v>5609</v>
      </c>
      <c r="F2079" t="s">
        <v>375</v>
      </c>
      <c r="G2079" t="s">
        <v>18</v>
      </c>
      <c r="H2079" t="s">
        <v>5610</v>
      </c>
      <c r="I2079" t="s">
        <v>22</v>
      </c>
    </row>
    <row r="2080" spans="1:19">
      <c r="A2080" s="16">
        <f t="shared" si="28"/>
        <v>1</v>
      </c>
      <c r="B2080" s="12" t="s">
        <v>18</v>
      </c>
      <c r="C2080" s="14" t="s">
        <v>5613</v>
      </c>
      <c r="D2080" t="s">
        <v>2191</v>
      </c>
      <c r="E2080" t="s">
        <v>5611</v>
      </c>
      <c r="F2080" t="s">
        <v>5612</v>
      </c>
      <c r="G2080" t="s">
        <v>18</v>
      </c>
      <c r="H2080" t="s">
        <v>5613</v>
      </c>
      <c r="I2080" t="s">
        <v>22</v>
      </c>
    </row>
    <row r="2081" spans="1:25">
      <c r="A2081" s="16">
        <f t="shared" si="28"/>
        <v>1</v>
      </c>
      <c r="B2081" s="12" t="s">
        <v>19260</v>
      </c>
      <c r="C2081" s="14"/>
      <c r="D2081" t="s">
        <v>856</v>
      </c>
      <c r="E2081" t="s">
        <v>1361</v>
      </c>
      <c r="F2081" t="s">
        <v>1004</v>
      </c>
      <c r="G2081" t="s">
        <v>2812</v>
      </c>
      <c r="H2081" t="s">
        <v>121</v>
      </c>
      <c r="I2081" t="s">
        <v>157</v>
      </c>
      <c r="J2081" t="s">
        <v>18</v>
      </c>
      <c r="K2081" t="s">
        <v>5614</v>
      </c>
      <c r="L2081" t="s">
        <v>5615</v>
      </c>
      <c r="M2081" t="s">
        <v>22</v>
      </c>
    </row>
    <row r="2082" spans="1:25">
      <c r="A2082" s="16">
        <f t="shared" si="28"/>
        <v>1</v>
      </c>
      <c r="B2082" s="12">
        <v>0</v>
      </c>
      <c r="C2082" s="14" t="s">
        <v>5512</v>
      </c>
      <c r="D2082" t="s">
        <v>343</v>
      </c>
      <c r="E2082" t="s">
        <v>1626</v>
      </c>
      <c r="F2082" t="s">
        <v>1086</v>
      </c>
      <c r="G2082" s="1">
        <v>375</v>
      </c>
      <c r="H2082">
        <v>0</v>
      </c>
      <c r="I2082" t="s">
        <v>5512</v>
      </c>
      <c r="J2082" s="1">
        <v>375</v>
      </c>
      <c r="K2082">
        <v>0</v>
      </c>
    </row>
    <row r="2083" spans="1:25">
      <c r="A2083" s="16">
        <f t="shared" si="28"/>
        <v>1</v>
      </c>
      <c r="B2083" s="12">
        <v>0</v>
      </c>
      <c r="C2083" s="14" t="s">
        <v>5513</v>
      </c>
      <c r="D2083" t="s">
        <v>1573</v>
      </c>
      <c r="E2083" t="s">
        <v>1086</v>
      </c>
      <c r="F2083" s="1">
        <v>439</v>
      </c>
      <c r="G2083">
        <v>0</v>
      </c>
      <c r="H2083" t="s">
        <v>5513</v>
      </c>
      <c r="I2083" s="1">
        <v>439</v>
      </c>
      <c r="J2083">
        <v>0</v>
      </c>
    </row>
    <row r="2084" spans="1:25">
      <c r="A2084" s="16">
        <f t="shared" si="28"/>
        <v>1</v>
      </c>
      <c r="B2084" s="12" t="s">
        <v>19261</v>
      </c>
      <c r="C2084" s="14"/>
      <c r="D2084" t="s">
        <v>4880</v>
      </c>
      <c r="E2084" t="s">
        <v>98</v>
      </c>
      <c r="F2084" t="s">
        <v>31</v>
      </c>
      <c r="G2084" t="s">
        <v>38</v>
      </c>
      <c r="H2084" t="s">
        <v>5616</v>
      </c>
      <c r="I2084" t="s">
        <v>5617</v>
      </c>
      <c r="J2084" t="s">
        <v>18</v>
      </c>
      <c r="K2084" t="s">
        <v>4971</v>
      </c>
      <c r="L2084" t="s">
        <v>5618</v>
      </c>
      <c r="M2084" t="s">
        <v>22</v>
      </c>
    </row>
    <row r="2085" spans="1:25">
      <c r="A2085" s="16">
        <f t="shared" si="28"/>
        <v>1</v>
      </c>
      <c r="B2085" s="12" t="s">
        <v>5620</v>
      </c>
      <c r="C2085" s="14">
        <v>0</v>
      </c>
      <c r="D2085" t="s">
        <v>869</v>
      </c>
      <c r="E2085" t="s">
        <v>41</v>
      </c>
      <c r="F2085" t="s">
        <v>374</v>
      </c>
      <c r="G2085" t="s">
        <v>72</v>
      </c>
      <c r="H2085" t="s">
        <v>5619</v>
      </c>
      <c r="I2085" t="s">
        <v>189</v>
      </c>
      <c r="J2085" t="s">
        <v>980</v>
      </c>
      <c r="K2085" t="s">
        <v>486</v>
      </c>
      <c r="L2085" t="s">
        <v>450</v>
      </c>
      <c r="M2085" t="s">
        <v>1527</v>
      </c>
      <c r="N2085" s="1">
        <v>550</v>
      </c>
      <c r="O2085" t="s">
        <v>5620</v>
      </c>
      <c r="P2085">
        <v>0</v>
      </c>
      <c r="Q2085" t="s">
        <v>5621</v>
      </c>
      <c r="R2085" t="s">
        <v>5622</v>
      </c>
      <c r="S2085" s="1">
        <v>550</v>
      </c>
      <c r="T2085" t="s">
        <v>5620</v>
      </c>
      <c r="U2085">
        <v>0</v>
      </c>
    </row>
    <row r="2086" spans="1:25">
      <c r="A2086" s="16">
        <f t="shared" si="28"/>
        <v>1</v>
      </c>
      <c r="B2086" s="12" t="s">
        <v>19262</v>
      </c>
      <c r="C2086" s="14"/>
      <c r="E2086" t="s">
        <v>1371</v>
      </c>
      <c r="F2086" t="s">
        <v>254</v>
      </c>
      <c r="G2086" t="s">
        <v>103</v>
      </c>
      <c r="H2086" t="s">
        <v>5623</v>
      </c>
      <c r="I2086" t="s">
        <v>18</v>
      </c>
      <c r="J2086" t="s">
        <v>5624</v>
      </c>
      <c r="K2086" t="s">
        <v>5625</v>
      </c>
      <c r="L2086" t="s">
        <v>22</v>
      </c>
    </row>
    <row r="2087" spans="1:25">
      <c r="A2087" s="16">
        <f t="shared" si="28"/>
        <v>1</v>
      </c>
      <c r="B2087" s="12" t="s">
        <v>19263</v>
      </c>
      <c r="C2087" s="14"/>
      <c r="D2087" t="s">
        <v>798</v>
      </c>
      <c r="E2087" t="s">
        <v>1221</v>
      </c>
      <c r="F2087" t="s">
        <v>375</v>
      </c>
      <c r="G2087" t="s">
        <v>189</v>
      </c>
      <c r="H2087" t="s">
        <v>1165</v>
      </c>
      <c r="I2087" t="s">
        <v>0</v>
      </c>
      <c r="J2087" t="s">
        <v>5626</v>
      </c>
      <c r="K2087" t="s">
        <v>18</v>
      </c>
      <c r="L2087" t="s">
        <v>5627</v>
      </c>
      <c r="M2087" t="s">
        <v>5628</v>
      </c>
      <c r="N2087" t="s">
        <v>22</v>
      </c>
    </row>
    <row r="2088" spans="1:25">
      <c r="A2088" s="16">
        <f t="shared" si="28"/>
        <v>1</v>
      </c>
      <c r="B2088" s="12" t="s">
        <v>5631</v>
      </c>
      <c r="C2088" s="14"/>
      <c r="D2088" t="s">
        <v>5629</v>
      </c>
      <c r="E2088" t="s">
        <v>87</v>
      </c>
      <c r="F2088" t="s">
        <v>41</v>
      </c>
      <c r="G2088" t="s">
        <v>5630</v>
      </c>
      <c r="H2088" t="s">
        <v>38</v>
      </c>
      <c r="I2088" t="s">
        <v>312</v>
      </c>
      <c r="J2088" t="s">
        <v>18</v>
      </c>
      <c r="K2088" t="s">
        <v>5631</v>
      </c>
      <c r="L2088" t="s">
        <v>22</v>
      </c>
    </row>
    <row r="2089" spans="1:25">
      <c r="A2089" s="16">
        <f t="shared" si="28"/>
        <v>1</v>
      </c>
      <c r="B2089" s="12">
        <v>550</v>
      </c>
      <c r="C2089" s="14" t="s">
        <v>18928</v>
      </c>
      <c r="D2089" t="s">
        <v>23</v>
      </c>
      <c r="E2089" t="s">
        <v>5632</v>
      </c>
      <c r="F2089" t="s">
        <v>87</v>
      </c>
      <c r="G2089" t="s">
        <v>88</v>
      </c>
      <c r="H2089">
        <v>2</v>
      </c>
      <c r="I2089" t="s">
        <v>5633</v>
      </c>
      <c r="J2089" t="s">
        <v>25</v>
      </c>
      <c r="K2089" s="1">
        <v>1</v>
      </c>
      <c r="L2089">
        <v>550</v>
      </c>
      <c r="M2089">
        <v>0</v>
      </c>
      <c r="N2089" t="s">
        <v>57</v>
      </c>
      <c r="O2089" s="1">
        <v>1</v>
      </c>
      <c r="P2089">
        <v>650</v>
      </c>
      <c r="Q2089">
        <v>0</v>
      </c>
      <c r="R2089" t="s">
        <v>5634</v>
      </c>
      <c r="S2089" s="1">
        <v>1</v>
      </c>
      <c r="T2089">
        <v>550</v>
      </c>
      <c r="U2089">
        <v>0</v>
      </c>
      <c r="V2089" t="s">
        <v>57</v>
      </c>
      <c r="W2089" s="1">
        <v>1</v>
      </c>
      <c r="X2089">
        <v>650</v>
      </c>
      <c r="Y2089">
        <v>0</v>
      </c>
    </row>
    <row r="2090" spans="1:25">
      <c r="A2090" s="16">
        <f t="shared" si="28"/>
        <v>1</v>
      </c>
      <c r="B2090" s="12" t="s">
        <v>280</v>
      </c>
      <c r="C2090" s="14"/>
      <c r="D2090" t="s">
        <v>84</v>
      </c>
      <c r="E2090" t="s">
        <v>13</v>
      </c>
      <c r="F2090" t="s">
        <v>91</v>
      </c>
      <c r="G2090" t="s">
        <v>18</v>
      </c>
      <c r="H2090" t="s">
        <v>280</v>
      </c>
      <c r="I2090" t="s">
        <v>22</v>
      </c>
    </row>
    <row r="2091" spans="1:25">
      <c r="A2091" s="16">
        <f t="shared" si="28"/>
        <v>1</v>
      </c>
      <c r="B2091" s="12" t="s">
        <v>19264</v>
      </c>
      <c r="C2091" s="14"/>
      <c r="D2091" t="s">
        <v>13</v>
      </c>
      <c r="E2091" t="s">
        <v>1415</v>
      </c>
      <c r="F2091" t="s">
        <v>636</v>
      </c>
      <c r="G2091" t="s">
        <v>5635</v>
      </c>
      <c r="H2091" t="s">
        <v>1700</v>
      </c>
      <c r="I2091" t="s">
        <v>18</v>
      </c>
      <c r="J2091" t="s">
        <v>5636</v>
      </c>
      <c r="K2091" t="s">
        <v>5637</v>
      </c>
      <c r="L2091" t="s">
        <v>22</v>
      </c>
    </row>
    <row r="2092" spans="1:25">
      <c r="A2092" s="16">
        <f t="shared" si="28"/>
        <v>1</v>
      </c>
      <c r="B2092" s="12" t="s">
        <v>5638</v>
      </c>
      <c r="C2092" s="14"/>
      <c r="D2092" t="s">
        <v>691</v>
      </c>
      <c r="E2092" t="s">
        <v>1081</v>
      </c>
      <c r="F2092" t="s">
        <v>4448</v>
      </c>
      <c r="G2092" t="s">
        <v>18</v>
      </c>
      <c r="H2092" t="s">
        <v>5638</v>
      </c>
      <c r="I2092" t="s">
        <v>22</v>
      </c>
    </row>
    <row r="2093" spans="1:25">
      <c r="A2093" s="16">
        <f t="shared" si="28"/>
        <v>1</v>
      </c>
      <c r="B2093" s="12" t="s">
        <v>18</v>
      </c>
      <c r="C2093" s="14" t="s">
        <v>5641</v>
      </c>
      <c r="D2093" t="s">
        <v>662</v>
      </c>
      <c r="E2093" t="s">
        <v>3288</v>
      </c>
      <c r="F2093" t="s">
        <v>3722</v>
      </c>
      <c r="G2093" t="s">
        <v>4707</v>
      </c>
      <c r="H2093" t="s">
        <v>5639</v>
      </c>
      <c r="I2093" t="s">
        <v>5640</v>
      </c>
      <c r="J2093" t="s">
        <v>3757</v>
      </c>
      <c r="K2093" t="s">
        <v>18</v>
      </c>
      <c r="L2093" t="s">
        <v>5641</v>
      </c>
      <c r="M2093" t="s">
        <v>22</v>
      </c>
    </row>
    <row r="2094" spans="1:25">
      <c r="A2094" s="16">
        <f t="shared" si="28"/>
        <v>1</v>
      </c>
      <c r="B2094" s="12">
        <v>0</v>
      </c>
      <c r="C2094" s="14" t="s">
        <v>5645</v>
      </c>
      <c r="D2094" t="s">
        <v>5642</v>
      </c>
      <c r="E2094" t="s">
        <v>181</v>
      </c>
      <c r="F2094" t="s">
        <v>5643</v>
      </c>
      <c r="G2094" t="s">
        <v>5644</v>
      </c>
      <c r="H2094" s="1">
        <v>399</v>
      </c>
      <c r="I2094">
        <v>0</v>
      </c>
      <c r="J2094" t="s">
        <v>5645</v>
      </c>
      <c r="K2094" s="1">
        <v>399</v>
      </c>
      <c r="L2094">
        <v>0</v>
      </c>
    </row>
    <row r="2095" spans="1:25">
      <c r="A2095" s="16">
        <f t="shared" si="28"/>
        <v>1</v>
      </c>
      <c r="B2095" s="12" t="s">
        <v>913</v>
      </c>
      <c r="C2095" s="14" t="s">
        <v>5646</v>
      </c>
      <c r="D2095" t="s">
        <v>3125</v>
      </c>
      <c r="E2095" t="s">
        <v>41</v>
      </c>
      <c r="F2095" t="s">
        <v>756</v>
      </c>
      <c r="G2095" s="1">
        <v>599</v>
      </c>
      <c r="H2095" t="s">
        <v>913</v>
      </c>
      <c r="I2095" t="s">
        <v>5646</v>
      </c>
      <c r="J2095" s="1">
        <v>599</v>
      </c>
      <c r="K2095" t="s">
        <v>913</v>
      </c>
    </row>
    <row r="2096" spans="1:25">
      <c r="A2096" s="16">
        <f t="shared" si="28"/>
        <v>1</v>
      </c>
      <c r="B2096" s="12">
        <v>0</v>
      </c>
      <c r="C2096" s="14" t="s">
        <v>5647</v>
      </c>
      <c r="D2096" t="s">
        <v>1573</v>
      </c>
      <c r="E2096" t="s">
        <v>1086</v>
      </c>
      <c r="F2096" s="1">
        <v>429</v>
      </c>
      <c r="G2096">
        <v>0</v>
      </c>
      <c r="H2096" t="s">
        <v>5647</v>
      </c>
      <c r="I2096" s="1">
        <v>429</v>
      </c>
      <c r="J2096">
        <v>0</v>
      </c>
    </row>
    <row r="2097" spans="1:25">
      <c r="A2097" s="16">
        <f t="shared" si="28"/>
        <v>1</v>
      </c>
      <c r="B2097" s="13">
        <v>1</v>
      </c>
      <c r="C2097" s="14">
        <v>240</v>
      </c>
      <c r="D2097" t="s">
        <v>1654</v>
      </c>
      <c r="E2097" t="s">
        <v>1678</v>
      </c>
      <c r="F2097" t="s">
        <v>1037</v>
      </c>
      <c r="G2097" t="s">
        <v>1679</v>
      </c>
      <c r="H2097" t="s">
        <v>38</v>
      </c>
      <c r="I2097">
        <v>3</v>
      </c>
      <c r="J2097" t="s">
        <v>3964</v>
      </c>
      <c r="K2097" t="s">
        <v>1633</v>
      </c>
      <c r="L2097" t="s">
        <v>5648</v>
      </c>
      <c r="M2097" t="s">
        <v>370</v>
      </c>
      <c r="N2097" t="s">
        <v>775</v>
      </c>
      <c r="O2097" t="s">
        <v>5396</v>
      </c>
      <c r="P2097" s="1">
        <v>1</v>
      </c>
      <c r="Q2097">
        <v>240</v>
      </c>
      <c r="R2097">
        <v>0</v>
      </c>
      <c r="S2097" t="s">
        <v>5649</v>
      </c>
      <c r="T2097" s="1">
        <v>1</v>
      </c>
      <c r="U2097">
        <v>240</v>
      </c>
      <c r="V2097">
        <v>0</v>
      </c>
    </row>
    <row r="2098" spans="1:25">
      <c r="A2098" s="16">
        <f t="shared" si="28"/>
        <v>1</v>
      </c>
      <c r="B2098" s="12">
        <v>950</v>
      </c>
      <c r="C2098" s="14" t="s">
        <v>1816</v>
      </c>
      <c r="D2098" t="s">
        <v>1698</v>
      </c>
      <c r="E2098" t="s">
        <v>5650</v>
      </c>
      <c r="F2098" t="s">
        <v>1409</v>
      </c>
      <c r="G2098" t="s">
        <v>5651</v>
      </c>
      <c r="H2098" t="s">
        <v>198</v>
      </c>
      <c r="I2098" t="s">
        <v>1283</v>
      </c>
      <c r="J2098" t="s">
        <v>15</v>
      </c>
      <c r="K2098" t="s">
        <v>1794</v>
      </c>
      <c r="L2098" t="s">
        <v>1339</v>
      </c>
      <c r="M2098" t="s">
        <v>668</v>
      </c>
      <c r="N2098" s="1">
        <v>1</v>
      </c>
      <c r="O2098">
        <v>950</v>
      </c>
      <c r="P2098" t="s">
        <v>1816</v>
      </c>
      <c r="Q2098">
        <v>0</v>
      </c>
      <c r="R2098">
        <v>0</v>
      </c>
      <c r="S2098" t="s">
        <v>5652</v>
      </c>
      <c r="T2098" t="s">
        <v>5653</v>
      </c>
      <c r="U2098" s="1">
        <v>1</v>
      </c>
      <c r="V2098">
        <v>950</v>
      </c>
      <c r="W2098" t="s">
        <v>1816</v>
      </c>
      <c r="X2098">
        <v>0</v>
      </c>
      <c r="Y2098">
        <v>0</v>
      </c>
    </row>
    <row r="2099" spans="1:25">
      <c r="A2099" s="16">
        <f t="shared" si="28"/>
        <v>1</v>
      </c>
      <c r="B2099" s="12">
        <v>950</v>
      </c>
      <c r="C2099" s="14" t="s">
        <v>21071</v>
      </c>
      <c r="D2099" t="s">
        <v>3582</v>
      </c>
      <c r="E2099" t="s">
        <v>729</v>
      </c>
      <c r="F2099" t="s">
        <v>198</v>
      </c>
      <c r="G2099" t="s">
        <v>5654</v>
      </c>
      <c r="H2099" t="s">
        <v>4003</v>
      </c>
      <c r="I2099" t="s">
        <v>2543</v>
      </c>
      <c r="J2099" s="1">
        <v>449</v>
      </c>
      <c r="K2099">
        <v>950</v>
      </c>
      <c r="L2099" t="s">
        <v>2806</v>
      </c>
      <c r="M2099" t="s">
        <v>5655</v>
      </c>
      <c r="N2099" t="s">
        <v>5656</v>
      </c>
      <c r="O2099" s="1">
        <v>449</v>
      </c>
      <c r="P2099">
        <v>950</v>
      </c>
    </row>
    <row r="2100" spans="1:25">
      <c r="A2100" s="16">
        <f t="shared" si="28"/>
        <v>1</v>
      </c>
      <c r="B2100" s="12" t="s">
        <v>19265</v>
      </c>
      <c r="C2100" s="14"/>
      <c r="D2100" t="s">
        <v>5657</v>
      </c>
      <c r="E2100" t="s">
        <v>5658</v>
      </c>
      <c r="F2100" t="s">
        <v>5659</v>
      </c>
      <c r="G2100" t="s">
        <v>818</v>
      </c>
      <c r="H2100" t="s">
        <v>121</v>
      </c>
      <c r="I2100" t="s">
        <v>5660</v>
      </c>
      <c r="J2100" t="s">
        <v>1641</v>
      </c>
      <c r="K2100" t="s">
        <v>662</v>
      </c>
      <c r="L2100" t="s">
        <v>3341</v>
      </c>
      <c r="M2100" t="s">
        <v>3342</v>
      </c>
      <c r="N2100" t="s">
        <v>18</v>
      </c>
      <c r="O2100" t="s">
        <v>5661</v>
      </c>
      <c r="P2100" t="s">
        <v>5662</v>
      </c>
      <c r="Q2100" t="s">
        <v>22</v>
      </c>
    </row>
    <row r="2101" spans="1:25">
      <c r="A2101" s="16">
        <f t="shared" si="28"/>
        <v>1</v>
      </c>
      <c r="B2101" s="12" t="s">
        <v>19266</v>
      </c>
      <c r="C2101" s="14"/>
      <c r="D2101" t="s">
        <v>5663</v>
      </c>
      <c r="E2101" t="s">
        <v>5664</v>
      </c>
      <c r="F2101" t="s">
        <v>5665</v>
      </c>
      <c r="G2101" t="s">
        <v>5666</v>
      </c>
      <c r="H2101" t="s">
        <v>5667</v>
      </c>
      <c r="I2101" t="s">
        <v>690</v>
      </c>
      <c r="J2101" t="s">
        <v>5668</v>
      </c>
      <c r="K2101" t="s">
        <v>510</v>
      </c>
      <c r="L2101" t="s">
        <v>3020</v>
      </c>
      <c r="M2101" t="s">
        <v>18</v>
      </c>
      <c r="N2101" t="s">
        <v>5669</v>
      </c>
      <c r="O2101" t="s">
        <v>474</v>
      </c>
      <c r="P2101" t="s">
        <v>2551</v>
      </c>
      <c r="Q2101" t="s">
        <v>22</v>
      </c>
    </row>
    <row r="2102" spans="1:25">
      <c r="A2102" s="16">
        <f t="shared" si="28"/>
        <v>1</v>
      </c>
      <c r="B2102" s="12" t="s">
        <v>5671</v>
      </c>
      <c r="C2102" s="14"/>
      <c r="D2102" t="s">
        <v>5670</v>
      </c>
      <c r="E2102" t="s">
        <v>18</v>
      </c>
      <c r="F2102" t="s">
        <v>5671</v>
      </c>
      <c r="G2102" t="s">
        <v>22</v>
      </c>
    </row>
    <row r="2103" spans="1:25">
      <c r="A2103" s="16">
        <f t="shared" si="28"/>
        <v>1</v>
      </c>
      <c r="B2103" s="12" t="s">
        <v>5672</v>
      </c>
      <c r="C2103" s="14"/>
      <c r="D2103" t="s">
        <v>324</v>
      </c>
      <c r="E2103" t="s">
        <v>325</v>
      </c>
      <c r="F2103" t="s">
        <v>25</v>
      </c>
      <c r="G2103" t="s">
        <v>38</v>
      </c>
      <c r="H2103" t="s">
        <v>927</v>
      </c>
      <c r="I2103" t="s">
        <v>2207</v>
      </c>
      <c r="J2103" t="s">
        <v>595</v>
      </c>
      <c r="K2103" t="s">
        <v>121</v>
      </c>
      <c r="L2103" t="s">
        <v>1716</v>
      </c>
      <c r="M2103" t="s">
        <v>928</v>
      </c>
      <c r="N2103" t="s">
        <v>18</v>
      </c>
      <c r="O2103" t="s">
        <v>5672</v>
      </c>
      <c r="P2103" t="s">
        <v>22</v>
      </c>
    </row>
    <row r="2104" spans="1:25">
      <c r="A2104" s="16">
        <f t="shared" si="28"/>
        <v>1</v>
      </c>
      <c r="B2104" s="12" t="s">
        <v>19267</v>
      </c>
      <c r="C2104" s="14"/>
      <c r="D2104" t="s">
        <v>5673</v>
      </c>
      <c r="E2104" t="s">
        <v>5674</v>
      </c>
      <c r="F2104" t="s">
        <v>15</v>
      </c>
      <c r="G2104" t="s">
        <v>5675</v>
      </c>
      <c r="H2104" t="s">
        <v>1652</v>
      </c>
      <c r="I2104" t="s">
        <v>18</v>
      </c>
      <c r="J2104" t="s">
        <v>5676</v>
      </c>
      <c r="K2104" t="s">
        <v>5677</v>
      </c>
      <c r="L2104" t="s">
        <v>22</v>
      </c>
    </row>
    <row r="2105" spans="1:25">
      <c r="A2105" s="16">
        <f t="shared" si="28"/>
        <v>1</v>
      </c>
      <c r="B2105" s="12" t="s">
        <v>19268</v>
      </c>
      <c r="C2105" s="14"/>
      <c r="D2105" t="s">
        <v>1127</v>
      </c>
      <c r="E2105" t="s">
        <v>5678</v>
      </c>
      <c r="F2105" t="s">
        <v>690</v>
      </c>
      <c r="G2105" t="s">
        <v>5679</v>
      </c>
      <c r="H2105" t="s">
        <v>2576</v>
      </c>
      <c r="I2105" t="s">
        <v>91</v>
      </c>
      <c r="J2105" t="s">
        <v>18</v>
      </c>
      <c r="K2105" t="s">
        <v>5680</v>
      </c>
      <c r="L2105" t="s">
        <v>5681</v>
      </c>
      <c r="M2105" t="s">
        <v>22</v>
      </c>
    </row>
    <row r="2106" spans="1:25">
      <c r="A2106" s="16">
        <f t="shared" si="28"/>
        <v>1</v>
      </c>
      <c r="B2106" s="12" t="s">
        <v>5682</v>
      </c>
      <c r="C2106" s="14"/>
      <c r="D2106" t="s">
        <v>2907</v>
      </c>
      <c r="E2106" t="s">
        <v>186</v>
      </c>
      <c r="F2106" t="s">
        <v>330</v>
      </c>
      <c r="G2106" t="s">
        <v>347</v>
      </c>
      <c r="H2106" t="s">
        <v>1432</v>
      </c>
      <c r="I2106" t="s">
        <v>1433</v>
      </c>
      <c r="J2106" t="s">
        <v>66</v>
      </c>
      <c r="K2106" t="s">
        <v>18</v>
      </c>
      <c r="L2106" t="s">
        <v>5682</v>
      </c>
      <c r="M2106" t="s">
        <v>22</v>
      </c>
    </row>
    <row r="2107" spans="1:25">
      <c r="A2107" s="16">
        <f t="shared" si="28"/>
        <v>1</v>
      </c>
      <c r="B2107" s="12" t="s">
        <v>913</v>
      </c>
      <c r="C2107" s="14" t="s">
        <v>5683</v>
      </c>
      <c r="D2107" t="s">
        <v>3078</v>
      </c>
      <c r="E2107" t="s">
        <v>375</v>
      </c>
      <c r="F2107" t="s">
        <v>312</v>
      </c>
      <c r="G2107" t="s">
        <v>980</v>
      </c>
      <c r="H2107" t="s">
        <v>486</v>
      </c>
      <c r="I2107" t="s">
        <v>775</v>
      </c>
      <c r="J2107" t="s">
        <v>1139</v>
      </c>
      <c r="K2107" s="1">
        <v>400</v>
      </c>
      <c r="L2107" t="s">
        <v>913</v>
      </c>
      <c r="M2107" t="s">
        <v>5683</v>
      </c>
      <c r="N2107" s="1">
        <v>400</v>
      </c>
      <c r="O2107" t="s">
        <v>913</v>
      </c>
    </row>
    <row r="2108" spans="1:25">
      <c r="A2108" s="16">
        <f t="shared" si="28"/>
        <v>1</v>
      </c>
      <c r="B2108" s="12">
        <v>0</v>
      </c>
      <c r="C2108" s="14" t="s">
        <v>5684</v>
      </c>
      <c r="D2108" t="s">
        <v>451</v>
      </c>
      <c r="E2108" t="s">
        <v>151</v>
      </c>
      <c r="F2108" t="s">
        <v>3691</v>
      </c>
      <c r="G2108" t="s">
        <v>402</v>
      </c>
      <c r="H2108" t="s">
        <v>775</v>
      </c>
      <c r="I2108" s="1">
        <v>495</v>
      </c>
      <c r="J2108">
        <v>0</v>
      </c>
      <c r="K2108" t="s">
        <v>5684</v>
      </c>
      <c r="L2108" s="1">
        <v>495</v>
      </c>
      <c r="M2108">
        <v>0</v>
      </c>
    </row>
    <row r="2109" spans="1:25">
      <c r="A2109" s="16">
        <f t="shared" si="28"/>
        <v>1</v>
      </c>
      <c r="B2109" s="12" t="s">
        <v>18</v>
      </c>
      <c r="C2109" s="14" t="s">
        <v>5686</v>
      </c>
      <c r="D2109" t="s">
        <v>1135</v>
      </c>
      <c r="E2109" t="s">
        <v>151</v>
      </c>
      <c r="F2109" t="s">
        <v>234</v>
      </c>
      <c r="G2109" t="s">
        <v>5685</v>
      </c>
      <c r="H2109" t="s">
        <v>236</v>
      </c>
      <c r="I2109" t="s">
        <v>4891</v>
      </c>
      <c r="J2109" t="s">
        <v>727</v>
      </c>
      <c r="K2109" t="s">
        <v>18</v>
      </c>
      <c r="L2109" t="s">
        <v>5686</v>
      </c>
      <c r="M2109" t="s">
        <v>22</v>
      </c>
    </row>
    <row r="2110" spans="1:25">
      <c r="A2110" s="16">
        <f t="shared" si="28"/>
        <v>1</v>
      </c>
      <c r="B2110" s="12" t="s">
        <v>5688</v>
      </c>
      <c r="C2110" s="14"/>
      <c r="D2110" t="s">
        <v>1323</v>
      </c>
      <c r="E2110" t="s">
        <v>45</v>
      </c>
      <c r="F2110" t="s">
        <v>394</v>
      </c>
      <c r="G2110" t="s">
        <v>234</v>
      </c>
      <c r="H2110" t="s">
        <v>1144</v>
      </c>
      <c r="I2110" t="s">
        <v>5687</v>
      </c>
      <c r="J2110" t="s">
        <v>705</v>
      </c>
      <c r="K2110" t="s">
        <v>537</v>
      </c>
      <c r="L2110" t="s">
        <v>5688</v>
      </c>
      <c r="M2110" t="s">
        <v>22</v>
      </c>
    </row>
    <row r="2111" spans="1:25">
      <c r="A2111" s="16">
        <f t="shared" si="28"/>
        <v>1</v>
      </c>
      <c r="B2111" s="12" t="s">
        <v>5689</v>
      </c>
      <c r="C2111" s="14"/>
      <c r="D2111" t="s">
        <v>1308</v>
      </c>
      <c r="E2111" t="s">
        <v>775</v>
      </c>
      <c r="F2111" t="s">
        <v>394</v>
      </c>
      <c r="G2111" t="s">
        <v>32</v>
      </c>
      <c r="H2111" t="s">
        <v>5689</v>
      </c>
      <c r="I2111" t="s">
        <v>34</v>
      </c>
    </row>
    <row r="2112" spans="1:25">
      <c r="A2112" s="16">
        <f t="shared" si="28"/>
        <v>1</v>
      </c>
      <c r="B2112" s="12" t="s">
        <v>5692</v>
      </c>
      <c r="C2112" s="14" t="s">
        <v>18965</v>
      </c>
      <c r="D2112" t="s">
        <v>2148</v>
      </c>
      <c r="E2112" t="s">
        <v>1187</v>
      </c>
      <c r="F2112" t="s">
        <v>5690</v>
      </c>
      <c r="G2112" t="s">
        <v>460</v>
      </c>
      <c r="H2112" t="s">
        <v>571</v>
      </c>
      <c r="I2112" t="s">
        <v>5691</v>
      </c>
      <c r="J2112" t="s">
        <v>1411</v>
      </c>
      <c r="K2112" t="s">
        <v>1412</v>
      </c>
      <c r="L2112" t="s">
        <v>5692</v>
      </c>
      <c r="M2112" t="s">
        <v>1411</v>
      </c>
      <c r="N2112" t="s">
        <v>1412</v>
      </c>
    </row>
    <row r="2113" spans="1:25">
      <c r="A2113" s="16">
        <f t="shared" si="28"/>
        <v>1</v>
      </c>
      <c r="B2113" s="12" t="s">
        <v>5696</v>
      </c>
      <c r="C2113" s="14"/>
      <c r="D2113" t="s">
        <v>5693</v>
      </c>
      <c r="E2113" t="s">
        <v>1083</v>
      </c>
      <c r="F2113" t="s">
        <v>5694</v>
      </c>
      <c r="G2113" t="s">
        <v>5695</v>
      </c>
      <c r="H2113" t="s">
        <v>32</v>
      </c>
      <c r="I2113" t="s">
        <v>5696</v>
      </c>
      <c r="J2113" t="s">
        <v>34</v>
      </c>
    </row>
    <row r="2114" spans="1:25">
      <c r="A2114" s="16">
        <f t="shared" si="28"/>
        <v>1</v>
      </c>
      <c r="B2114" s="12">
        <v>0</v>
      </c>
      <c r="C2114" s="14" t="s">
        <v>5697</v>
      </c>
      <c r="D2114" t="s">
        <v>747</v>
      </c>
      <c r="E2114" t="s">
        <v>5</v>
      </c>
      <c r="F2114" t="s">
        <v>48</v>
      </c>
      <c r="G2114" t="s">
        <v>156</v>
      </c>
      <c r="H2114" t="s">
        <v>121</v>
      </c>
      <c r="I2114" t="s">
        <v>430</v>
      </c>
      <c r="J2114" s="1">
        <v>825</v>
      </c>
      <c r="K2114">
        <v>0</v>
      </c>
      <c r="L2114" t="s">
        <v>5697</v>
      </c>
      <c r="M2114" s="1">
        <v>825</v>
      </c>
      <c r="N2114">
        <v>0</v>
      </c>
    </row>
    <row r="2115" spans="1:25">
      <c r="A2115" s="16">
        <f t="shared" si="28"/>
        <v>1</v>
      </c>
      <c r="B2115" s="12" t="s">
        <v>19136</v>
      </c>
      <c r="C2115" s="14">
        <v>0</v>
      </c>
      <c r="D2115" t="s">
        <v>4946</v>
      </c>
      <c r="E2115" t="s">
        <v>4947</v>
      </c>
      <c r="F2115" s="1">
        <v>850</v>
      </c>
      <c r="G2115">
        <v>0</v>
      </c>
      <c r="H2115" t="s">
        <v>57</v>
      </c>
      <c r="I2115" s="1">
        <v>935</v>
      </c>
      <c r="J2115">
        <v>0</v>
      </c>
      <c r="K2115" t="s">
        <v>5698</v>
      </c>
      <c r="L2115" s="1">
        <v>850</v>
      </c>
      <c r="M2115">
        <v>0</v>
      </c>
      <c r="N2115" t="s">
        <v>57</v>
      </c>
      <c r="O2115" s="1">
        <v>935</v>
      </c>
      <c r="P2115">
        <v>0</v>
      </c>
    </row>
    <row r="2116" spans="1:25">
      <c r="A2116" s="16">
        <f t="shared" si="28"/>
        <v>1</v>
      </c>
      <c r="B2116" s="12">
        <v>0</v>
      </c>
      <c r="C2116" s="14" t="s">
        <v>5699</v>
      </c>
      <c r="D2116" t="s">
        <v>449</v>
      </c>
      <c r="E2116" t="s">
        <v>142</v>
      </c>
      <c r="F2116" t="s">
        <v>151</v>
      </c>
      <c r="G2116" t="s">
        <v>5396</v>
      </c>
      <c r="H2116" s="1">
        <v>899</v>
      </c>
      <c r="I2116">
        <v>0</v>
      </c>
      <c r="J2116" t="s">
        <v>5699</v>
      </c>
      <c r="K2116" s="1">
        <v>899</v>
      </c>
      <c r="L2116">
        <v>0</v>
      </c>
    </row>
    <row r="2117" spans="1:25">
      <c r="A2117" s="16">
        <f t="shared" si="28"/>
        <v>1</v>
      </c>
      <c r="B2117" s="12" t="s">
        <v>5700</v>
      </c>
      <c r="C2117" s="14">
        <v>0</v>
      </c>
      <c r="D2117" t="s">
        <v>370</v>
      </c>
      <c r="E2117" t="s">
        <v>1169</v>
      </c>
      <c r="F2117" s="1">
        <v>720</v>
      </c>
      <c r="G2117" t="s">
        <v>5700</v>
      </c>
      <c r="H2117">
        <v>0</v>
      </c>
      <c r="I2117" t="s">
        <v>5701</v>
      </c>
      <c r="J2117" s="1">
        <v>720</v>
      </c>
      <c r="K2117" t="s">
        <v>5700</v>
      </c>
      <c r="L2117">
        <v>0</v>
      </c>
    </row>
    <row r="2118" spans="1:25">
      <c r="A2118" s="16">
        <f t="shared" si="28"/>
        <v>1</v>
      </c>
      <c r="B2118" s="12" t="s">
        <v>18</v>
      </c>
      <c r="C2118" s="14" t="s">
        <v>21072</v>
      </c>
      <c r="D2118" t="s">
        <v>5702</v>
      </c>
      <c r="E2118" t="s">
        <v>697</v>
      </c>
      <c r="F2118" t="s">
        <v>1627</v>
      </c>
      <c r="G2118" t="s">
        <v>767</v>
      </c>
      <c r="H2118" t="s">
        <v>1372</v>
      </c>
      <c r="I2118" t="s">
        <v>293</v>
      </c>
      <c r="J2118" t="s">
        <v>121</v>
      </c>
      <c r="K2118" t="s">
        <v>5703</v>
      </c>
      <c r="L2118" t="s">
        <v>18</v>
      </c>
      <c r="M2118" t="s">
        <v>5704</v>
      </c>
      <c r="N2118" t="s">
        <v>22</v>
      </c>
    </row>
    <row r="2119" spans="1:25">
      <c r="A2119" s="16">
        <f t="shared" si="28"/>
        <v>1</v>
      </c>
      <c r="B2119" s="13">
        <v>699</v>
      </c>
      <c r="C2119" s="14">
        <v>0</v>
      </c>
      <c r="D2119" t="s">
        <v>326</v>
      </c>
      <c r="E2119" t="s">
        <v>444</v>
      </c>
      <c r="F2119" t="s">
        <v>41</v>
      </c>
      <c r="G2119" t="s">
        <v>449</v>
      </c>
      <c r="H2119" t="s">
        <v>832</v>
      </c>
      <c r="I2119" t="s">
        <v>577</v>
      </c>
      <c r="J2119" t="s">
        <v>5396</v>
      </c>
      <c r="K2119" s="1">
        <v>699</v>
      </c>
      <c r="L2119">
        <v>0</v>
      </c>
      <c r="M2119" t="s">
        <v>5705</v>
      </c>
      <c r="N2119" s="1">
        <v>699</v>
      </c>
      <c r="O2119">
        <v>0</v>
      </c>
    </row>
    <row r="2120" spans="1:25">
      <c r="A2120" s="16">
        <f t="shared" si="28"/>
        <v>1</v>
      </c>
      <c r="B2120" s="12" t="s">
        <v>18952</v>
      </c>
      <c r="C2120" s="14">
        <v>0</v>
      </c>
      <c r="D2120" t="s">
        <v>5706</v>
      </c>
      <c r="E2120" t="s">
        <v>12</v>
      </c>
      <c r="F2120" t="s">
        <v>91</v>
      </c>
      <c r="G2120" t="s">
        <v>240</v>
      </c>
      <c r="H2120" t="s">
        <v>178</v>
      </c>
      <c r="I2120" t="s">
        <v>506</v>
      </c>
      <c r="J2120" t="s">
        <v>5707</v>
      </c>
      <c r="K2120" s="1">
        <v>950</v>
      </c>
      <c r="L2120">
        <v>0</v>
      </c>
      <c r="M2120" t="s">
        <v>57</v>
      </c>
      <c r="N2120" s="1">
        <v>990</v>
      </c>
      <c r="O2120">
        <v>0</v>
      </c>
      <c r="P2120" t="s">
        <v>5708</v>
      </c>
      <c r="Q2120" s="1">
        <v>950</v>
      </c>
      <c r="R2120">
        <v>0</v>
      </c>
      <c r="S2120" t="s">
        <v>57</v>
      </c>
      <c r="T2120" s="1">
        <v>990</v>
      </c>
      <c r="U2120">
        <v>0</v>
      </c>
    </row>
    <row r="2121" spans="1:25">
      <c r="A2121" s="16">
        <f t="shared" si="28"/>
        <v>1</v>
      </c>
      <c r="B2121" s="12" t="s">
        <v>18905</v>
      </c>
      <c r="C2121" s="14">
        <v>0</v>
      </c>
      <c r="D2121" t="s">
        <v>5709</v>
      </c>
      <c r="E2121" s="1">
        <v>850</v>
      </c>
      <c r="F2121">
        <v>0</v>
      </c>
      <c r="G2121" t="s">
        <v>57</v>
      </c>
      <c r="H2121" s="1">
        <v>890</v>
      </c>
      <c r="I2121">
        <v>0</v>
      </c>
      <c r="J2121" t="s">
        <v>5710</v>
      </c>
      <c r="K2121" s="1">
        <v>850</v>
      </c>
      <c r="L2121">
        <v>0</v>
      </c>
      <c r="M2121" t="s">
        <v>57</v>
      </c>
      <c r="N2121" s="1">
        <v>890</v>
      </c>
      <c r="O2121">
        <v>0</v>
      </c>
    </row>
    <row r="2122" spans="1:25">
      <c r="A2122" s="16">
        <f t="shared" si="28"/>
        <v>1</v>
      </c>
      <c r="B2122" s="12" t="s">
        <v>5711</v>
      </c>
      <c r="C2122" s="14">
        <v>0</v>
      </c>
      <c r="D2122" t="s">
        <v>178</v>
      </c>
      <c r="E2122" t="s">
        <v>91</v>
      </c>
      <c r="F2122" t="s">
        <v>980</v>
      </c>
      <c r="G2122" t="s">
        <v>90</v>
      </c>
      <c r="H2122" t="s">
        <v>91</v>
      </c>
      <c r="I2122" t="s">
        <v>93</v>
      </c>
      <c r="J2122" t="s">
        <v>94</v>
      </c>
      <c r="K2122" s="1">
        <v>680</v>
      </c>
      <c r="L2122" t="s">
        <v>5711</v>
      </c>
      <c r="M2122">
        <v>0</v>
      </c>
      <c r="N2122" t="s">
        <v>5712</v>
      </c>
      <c r="O2122" s="1">
        <v>680</v>
      </c>
      <c r="P2122" t="s">
        <v>5711</v>
      </c>
      <c r="Q2122">
        <v>0</v>
      </c>
    </row>
    <row r="2123" spans="1:25">
      <c r="A2123" s="16">
        <f t="shared" si="28"/>
        <v>1</v>
      </c>
      <c r="B2123" s="12" t="s">
        <v>5714</v>
      </c>
      <c r="C2123" s="14"/>
      <c r="D2123" t="s">
        <v>5713</v>
      </c>
      <c r="E2123" t="s">
        <v>23</v>
      </c>
      <c r="F2123" t="s">
        <v>163</v>
      </c>
      <c r="G2123" t="s">
        <v>258</v>
      </c>
      <c r="H2123" t="s">
        <v>32</v>
      </c>
      <c r="I2123" t="s">
        <v>5714</v>
      </c>
      <c r="J2123" t="s">
        <v>34</v>
      </c>
    </row>
    <row r="2124" spans="1:25">
      <c r="A2124" s="16">
        <f t="shared" si="28"/>
        <v>1</v>
      </c>
      <c r="B2124" s="13">
        <v>465</v>
      </c>
      <c r="C2124" s="14" t="s">
        <v>21073</v>
      </c>
      <c r="D2124" t="s">
        <v>1033</v>
      </c>
      <c r="E2124" t="s">
        <v>2657</v>
      </c>
      <c r="F2124" t="s">
        <v>585</v>
      </c>
      <c r="G2124" t="s">
        <v>975</v>
      </c>
      <c r="H2124" t="s">
        <v>402</v>
      </c>
      <c r="I2124" t="s">
        <v>395</v>
      </c>
      <c r="J2124" t="s">
        <v>38</v>
      </c>
      <c r="K2124" t="s">
        <v>5715</v>
      </c>
      <c r="L2124" s="1">
        <v>465</v>
      </c>
      <c r="M2124">
        <v>0</v>
      </c>
      <c r="N2124" t="s">
        <v>72</v>
      </c>
      <c r="O2124" s="1">
        <v>510</v>
      </c>
      <c r="P2124">
        <v>0</v>
      </c>
      <c r="Q2124" t="s">
        <v>5716</v>
      </c>
      <c r="R2124" s="1">
        <v>465</v>
      </c>
      <c r="S2124">
        <v>0</v>
      </c>
      <c r="T2124" t="s">
        <v>72</v>
      </c>
      <c r="U2124" s="1">
        <v>510</v>
      </c>
      <c r="V2124">
        <v>0</v>
      </c>
    </row>
    <row r="2125" spans="1:25">
      <c r="A2125" s="16">
        <f t="shared" si="28"/>
        <v>1</v>
      </c>
      <c r="B2125" s="12">
        <v>400</v>
      </c>
      <c r="C2125" s="14" t="s">
        <v>913</v>
      </c>
      <c r="D2125" t="s">
        <v>2088</v>
      </c>
      <c r="E2125" t="s">
        <v>1762</v>
      </c>
      <c r="F2125" t="s">
        <v>1999</v>
      </c>
      <c r="G2125" s="1">
        <v>1</v>
      </c>
      <c r="H2125">
        <v>400</v>
      </c>
      <c r="I2125" t="s">
        <v>913</v>
      </c>
      <c r="J2125" t="s">
        <v>5717</v>
      </c>
      <c r="K2125" s="1">
        <v>1</v>
      </c>
      <c r="L2125">
        <v>400</v>
      </c>
      <c r="M2125" t="s">
        <v>913</v>
      </c>
    </row>
    <row r="2126" spans="1:25">
      <c r="A2126" s="16">
        <f t="shared" si="28"/>
        <v>1</v>
      </c>
      <c r="B2126" s="12" t="s">
        <v>5720</v>
      </c>
      <c r="C2126" s="14"/>
      <c r="D2126" t="s">
        <v>5718</v>
      </c>
      <c r="E2126" t="s">
        <v>5719</v>
      </c>
      <c r="F2126" t="s">
        <v>32</v>
      </c>
      <c r="G2126" t="s">
        <v>5720</v>
      </c>
      <c r="H2126" t="s">
        <v>34</v>
      </c>
    </row>
    <row r="2127" spans="1:25">
      <c r="A2127" s="16">
        <f t="shared" si="28"/>
        <v>1</v>
      </c>
      <c r="B2127" s="12" t="s">
        <v>5722</v>
      </c>
      <c r="C2127" s="14"/>
      <c r="D2127" t="s">
        <v>2307</v>
      </c>
      <c r="E2127" t="s">
        <v>202</v>
      </c>
      <c r="F2127" t="s">
        <v>1165</v>
      </c>
      <c r="G2127" t="s">
        <v>928</v>
      </c>
      <c r="H2127" t="s">
        <v>193</v>
      </c>
      <c r="I2127" t="s">
        <v>267</v>
      </c>
      <c r="J2127" t="s">
        <v>191</v>
      </c>
      <c r="K2127" t="s">
        <v>5721</v>
      </c>
      <c r="L2127" t="s">
        <v>32</v>
      </c>
      <c r="M2127" t="s">
        <v>5722</v>
      </c>
      <c r="N2127" t="s">
        <v>34</v>
      </c>
    </row>
    <row r="2128" spans="1:25">
      <c r="A2128" s="16">
        <f t="shared" si="28"/>
        <v>1</v>
      </c>
      <c r="B2128" s="12">
        <v>50</v>
      </c>
      <c r="C2128" s="14" t="s">
        <v>18928</v>
      </c>
      <c r="D2128" t="s">
        <v>1512</v>
      </c>
      <c r="E2128" t="s">
        <v>703</v>
      </c>
      <c r="F2128" t="s">
        <v>1512</v>
      </c>
      <c r="G2128" t="s">
        <v>703</v>
      </c>
      <c r="H2128" s="1">
        <v>1</v>
      </c>
      <c r="I2128">
        <v>50</v>
      </c>
      <c r="J2128">
        <v>0</v>
      </c>
      <c r="K2128" t="s">
        <v>57</v>
      </c>
      <c r="L2128" s="1">
        <v>1</v>
      </c>
      <c r="M2128">
        <v>100</v>
      </c>
      <c r="N2128">
        <v>0</v>
      </c>
      <c r="O2128" t="s">
        <v>5723</v>
      </c>
      <c r="P2128" t="s">
        <v>5724</v>
      </c>
      <c r="Q2128" t="s">
        <v>1512</v>
      </c>
      <c r="R2128" t="s">
        <v>703</v>
      </c>
      <c r="S2128" s="1">
        <v>1</v>
      </c>
      <c r="T2128">
        <v>50</v>
      </c>
      <c r="U2128">
        <v>0</v>
      </c>
      <c r="V2128" t="s">
        <v>57</v>
      </c>
      <c r="W2128" s="1">
        <v>1</v>
      </c>
      <c r="X2128">
        <v>100</v>
      </c>
      <c r="Y2128">
        <v>0</v>
      </c>
    </row>
    <row r="2129" spans="1:26">
      <c r="A2129" s="16">
        <f t="shared" si="28"/>
        <v>1</v>
      </c>
      <c r="B2129" s="12" t="s">
        <v>19269</v>
      </c>
      <c r="C2129" s="14" t="s">
        <v>21074</v>
      </c>
      <c r="D2129" t="s">
        <v>932</v>
      </c>
      <c r="E2129" t="s">
        <v>3175</v>
      </c>
      <c r="F2129" t="s">
        <v>163</v>
      </c>
      <c r="G2129" t="s">
        <v>31</v>
      </c>
      <c r="H2129" t="s">
        <v>38</v>
      </c>
      <c r="I2129" t="s">
        <v>1021</v>
      </c>
      <c r="J2129" t="s">
        <v>312</v>
      </c>
      <c r="K2129" t="s">
        <v>1512</v>
      </c>
      <c r="L2129" t="s">
        <v>703</v>
      </c>
      <c r="M2129" t="s">
        <v>2268</v>
      </c>
      <c r="N2129" t="s">
        <v>3567</v>
      </c>
      <c r="O2129" t="s">
        <v>5725</v>
      </c>
      <c r="P2129" t="s">
        <v>1512</v>
      </c>
      <c r="Q2129" t="s">
        <v>703</v>
      </c>
    </row>
    <row r="2130" spans="1:26">
      <c r="A2130" s="16">
        <f t="shared" si="28"/>
        <v>1</v>
      </c>
      <c r="B2130" s="12" t="s">
        <v>19270</v>
      </c>
      <c r="C2130" s="14">
        <v>0</v>
      </c>
      <c r="D2130" t="s">
        <v>697</v>
      </c>
      <c r="E2130" t="s">
        <v>324</v>
      </c>
      <c r="F2130" t="s">
        <v>325</v>
      </c>
      <c r="G2130" t="s">
        <v>2413</v>
      </c>
      <c r="H2130" t="s">
        <v>5726</v>
      </c>
      <c r="I2130" t="s">
        <v>5727</v>
      </c>
      <c r="J2130" t="s">
        <v>1165</v>
      </c>
      <c r="K2130" t="s">
        <v>927</v>
      </c>
      <c r="L2130" t="s">
        <v>595</v>
      </c>
      <c r="M2130" t="s">
        <v>928</v>
      </c>
      <c r="N2130" s="1">
        <v>475</v>
      </c>
      <c r="O2130">
        <v>0</v>
      </c>
      <c r="P2130" t="s">
        <v>57</v>
      </c>
      <c r="Q2130" s="1">
        <v>485</v>
      </c>
      <c r="R2130">
        <v>0</v>
      </c>
      <c r="S2130" t="s">
        <v>5728</v>
      </c>
      <c r="T2130" t="s">
        <v>5729</v>
      </c>
      <c r="U2130" t="s">
        <v>5730</v>
      </c>
      <c r="V2130" s="1">
        <v>475</v>
      </c>
      <c r="W2130">
        <v>0</v>
      </c>
      <c r="X2130" t="s">
        <v>57</v>
      </c>
      <c r="Y2130" s="1">
        <v>485</v>
      </c>
      <c r="Z2130">
        <v>0</v>
      </c>
    </row>
    <row r="2131" spans="1:26">
      <c r="A2131" s="16">
        <f t="shared" si="28"/>
        <v>1</v>
      </c>
      <c r="B2131" s="12">
        <v>100</v>
      </c>
      <c r="C2131" s="14" t="s">
        <v>19119</v>
      </c>
      <c r="D2131" t="s">
        <v>59</v>
      </c>
      <c r="E2131" t="s">
        <v>1040</v>
      </c>
      <c r="F2131" t="s">
        <v>163</v>
      </c>
      <c r="G2131" t="s">
        <v>31</v>
      </c>
      <c r="H2131" s="1">
        <v>1</v>
      </c>
      <c r="I2131">
        <v>100</v>
      </c>
      <c r="J2131">
        <v>0</v>
      </c>
      <c r="K2131" t="s">
        <v>72</v>
      </c>
      <c r="L2131" s="1">
        <v>1</v>
      </c>
      <c r="M2131">
        <v>200</v>
      </c>
      <c r="N2131">
        <v>0</v>
      </c>
      <c r="O2131" t="s">
        <v>5731</v>
      </c>
      <c r="P2131" s="1">
        <v>1</v>
      </c>
      <c r="Q2131">
        <v>100</v>
      </c>
      <c r="R2131">
        <v>0</v>
      </c>
      <c r="S2131" t="s">
        <v>72</v>
      </c>
      <c r="T2131" s="1">
        <v>1</v>
      </c>
      <c r="U2131">
        <v>200</v>
      </c>
      <c r="V2131">
        <v>0</v>
      </c>
    </row>
    <row r="2132" spans="1:26">
      <c r="A2132" s="16">
        <f t="shared" si="28"/>
        <v>1</v>
      </c>
      <c r="B2132" s="12" t="s">
        <v>5732</v>
      </c>
      <c r="C2132" s="14" t="s">
        <v>21017</v>
      </c>
      <c r="D2132" t="s">
        <v>2266</v>
      </c>
      <c r="E2132" t="s">
        <v>2267</v>
      </c>
      <c r="F2132" t="s">
        <v>2266</v>
      </c>
      <c r="G2132" t="s">
        <v>2267</v>
      </c>
      <c r="H2132" t="s">
        <v>5732</v>
      </c>
      <c r="I2132" t="s">
        <v>2266</v>
      </c>
      <c r="J2132" t="s">
        <v>2267</v>
      </c>
    </row>
    <row r="2133" spans="1:26">
      <c r="A2133" s="16">
        <f t="shared" si="28"/>
        <v>1</v>
      </c>
      <c r="B2133" s="12" t="s">
        <v>18</v>
      </c>
      <c r="C2133" s="14" t="s">
        <v>5736</v>
      </c>
      <c r="D2133" t="s">
        <v>128</v>
      </c>
      <c r="E2133" t="s">
        <v>4494</v>
      </c>
      <c r="F2133" t="s">
        <v>993</v>
      </c>
      <c r="G2133" t="s">
        <v>5733</v>
      </c>
      <c r="H2133" t="s">
        <v>6</v>
      </c>
      <c r="I2133" t="s">
        <v>386</v>
      </c>
      <c r="J2133" t="s">
        <v>680</v>
      </c>
      <c r="K2133" t="s">
        <v>48</v>
      </c>
      <c r="L2133" t="s">
        <v>386</v>
      </c>
      <c r="M2133" t="s">
        <v>2373</v>
      </c>
      <c r="N2133" t="s">
        <v>38</v>
      </c>
      <c r="O2133" t="s">
        <v>5734</v>
      </c>
      <c r="P2133" t="s">
        <v>234</v>
      </c>
      <c r="Q2133" t="s">
        <v>5735</v>
      </c>
      <c r="R2133" t="s">
        <v>18</v>
      </c>
      <c r="S2133" t="s">
        <v>5736</v>
      </c>
      <c r="T2133" t="s">
        <v>22</v>
      </c>
    </row>
    <row r="2134" spans="1:26">
      <c r="A2134" s="16">
        <f t="shared" si="28"/>
        <v>1</v>
      </c>
      <c r="B2134" s="12" t="s">
        <v>5739</v>
      </c>
      <c r="C2134" s="14"/>
      <c r="D2134" t="s">
        <v>59</v>
      </c>
      <c r="E2134" t="s">
        <v>5737</v>
      </c>
      <c r="F2134" t="s">
        <v>142</v>
      </c>
      <c r="G2134" t="s">
        <v>5738</v>
      </c>
      <c r="H2134" t="s">
        <v>18</v>
      </c>
      <c r="I2134" t="s">
        <v>5739</v>
      </c>
      <c r="J2134" t="s">
        <v>22</v>
      </c>
    </row>
    <row r="2135" spans="1:26">
      <c r="A2135" s="16">
        <f t="shared" si="28"/>
        <v>1</v>
      </c>
      <c r="B2135" s="12" t="s">
        <v>18</v>
      </c>
      <c r="C2135" s="14" t="s">
        <v>21075</v>
      </c>
      <c r="D2135" t="s">
        <v>53</v>
      </c>
      <c r="E2135" t="s">
        <v>1449</v>
      </c>
      <c r="F2135" t="s">
        <v>732</v>
      </c>
      <c r="G2135" t="s">
        <v>778</v>
      </c>
      <c r="H2135" t="s">
        <v>121</v>
      </c>
      <c r="I2135" t="s">
        <v>946</v>
      </c>
      <c r="J2135" t="s">
        <v>5740</v>
      </c>
      <c r="K2135" t="s">
        <v>158</v>
      </c>
      <c r="L2135" t="s">
        <v>18</v>
      </c>
      <c r="M2135" t="s">
        <v>5741</v>
      </c>
      <c r="N2135" t="s">
        <v>22</v>
      </c>
    </row>
    <row r="2136" spans="1:26">
      <c r="A2136" s="16">
        <f t="shared" si="28"/>
        <v>1</v>
      </c>
      <c r="B2136" s="12" t="s">
        <v>19234</v>
      </c>
      <c r="C2136" s="14" t="s">
        <v>5743</v>
      </c>
      <c r="D2136" t="s">
        <v>605</v>
      </c>
      <c r="E2136" t="s">
        <v>1545</v>
      </c>
      <c r="F2136" t="s">
        <v>2017</v>
      </c>
      <c r="G2136" t="s">
        <v>1113</v>
      </c>
      <c r="H2136">
        <v>16</v>
      </c>
      <c r="I2136" t="s">
        <v>5742</v>
      </c>
      <c r="J2136" t="s">
        <v>47</v>
      </c>
      <c r="K2136" t="s">
        <v>48</v>
      </c>
      <c r="L2136" t="s">
        <v>49</v>
      </c>
      <c r="M2136" t="s">
        <v>5743</v>
      </c>
      <c r="N2136" t="s">
        <v>51</v>
      </c>
    </row>
    <row r="2137" spans="1:26">
      <c r="A2137" s="16">
        <f t="shared" si="28"/>
        <v>1</v>
      </c>
      <c r="B2137" s="12" t="s">
        <v>32</v>
      </c>
      <c r="C2137" s="14" t="s">
        <v>5745</v>
      </c>
      <c r="D2137" t="s">
        <v>163</v>
      </c>
      <c r="E2137" t="s">
        <v>202</v>
      </c>
      <c r="F2137" t="s">
        <v>385</v>
      </c>
      <c r="G2137" t="s">
        <v>885</v>
      </c>
      <c r="H2137" t="s">
        <v>5744</v>
      </c>
      <c r="I2137" t="s">
        <v>1156</v>
      </c>
      <c r="J2137" t="s">
        <v>1689</v>
      </c>
      <c r="K2137" t="s">
        <v>32</v>
      </c>
      <c r="L2137" t="s">
        <v>5745</v>
      </c>
      <c r="M2137" t="s">
        <v>34</v>
      </c>
    </row>
    <row r="2138" spans="1:26">
      <c r="A2138" s="16">
        <f t="shared" si="28"/>
        <v>1</v>
      </c>
      <c r="B2138" s="12" t="s">
        <v>5747</v>
      </c>
      <c r="C2138" s="14"/>
      <c r="D2138" t="s">
        <v>722</v>
      </c>
      <c r="E2138" t="s">
        <v>723</v>
      </c>
      <c r="F2138" t="s">
        <v>668</v>
      </c>
      <c r="G2138" t="s">
        <v>198</v>
      </c>
      <c r="H2138" t="s">
        <v>5746</v>
      </c>
      <c r="I2138" t="s">
        <v>18</v>
      </c>
      <c r="J2138" t="s">
        <v>5747</v>
      </c>
      <c r="K2138" t="s">
        <v>22</v>
      </c>
    </row>
    <row r="2139" spans="1:26">
      <c r="A2139" s="16">
        <f t="shared" si="28"/>
        <v>1</v>
      </c>
      <c r="B2139" s="12" t="s">
        <v>5750</v>
      </c>
      <c r="C2139" s="14"/>
      <c r="D2139" t="s">
        <v>273</v>
      </c>
      <c r="E2139" t="s">
        <v>5748</v>
      </c>
      <c r="F2139" t="s">
        <v>5749</v>
      </c>
      <c r="G2139" t="s">
        <v>48</v>
      </c>
      <c r="H2139" t="s">
        <v>1271</v>
      </c>
      <c r="I2139" t="s">
        <v>32</v>
      </c>
      <c r="J2139" t="s">
        <v>5750</v>
      </c>
      <c r="K2139" t="s">
        <v>34</v>
      </c>
    </row>
    <row r="2140" spans="1:26">
      <c r="A2140" s="16">
        <f t="shared" si="28"/>
        <v>1</v>
      </c>
      <c r="B2140" s="12" t="s">
        <v>19271</v>
      </c>
      <c r="C2140" s="14"/>
      <c r="D2140" t="s">
        <v>162</v>
      </c>
      <c r="E2140" t="s">
        <v>687</v>
      </c>
      <c r="F2140" t="s">
        <v>151</v>
      </c>
      <c r="G2140" t="s">
        <v>402</v>
      </c>
      <c r="H2140" t="s">
        <v>767</v>
      </c>
      <c r="I2140" t="s">
        <v>6</v>
      </c>
      <c r="J2140" t="s">
        <v>1008</v>
      </c>
      <c r="K2140" t="s">
        <v>147</v>
      </c>
      <c r="L2140" t="s">
        <v>32</v>
      </c>
      <c r="M2140" t="s">
        <v>5751</v>
      </c>
      <c r="N2140" t="s">
        <v>5752</v>
      </c>
    </row>
    <row r="2141" spans="1:26">
      <c r="A2141" s="16">
        <f t="shared" ref="A2141:A2204" si="29">IF(B2141&lt;&gt;C2141,1,0)</f>
        <v>1</v>
      </c>
      <c r="B2141" s="12" t="s">
        <v>5754</v>
      </c>
      <c r="C2141" s="14"/>
      <c r="D2141" t="s">
        <v>23</v>
      </c>
      <c r="E2141" t="s">
        <v>157</v>
      </c>
      <c r="F2141" t="s">
        <v>5</v>
      </c>
      <c r="G2141" t="s">
        <v>48</v>
      </c>
      <c r="H2141" t="s">
        <v>5753</v>
      </c>
      <c r="I2141" t="s">
        <v>430</v>
      </c>
      <c r="J2141" t="s">
        <v>32</v>
      </c>
      <c r="K2141" t="s">
        <v>5754</v>
      </c>
    </row>
    <row r="2142" spans="1:26">
      <c r="A2142" s="16">
        <f t="shared" si="29"/>
        <v>1</v>
      </c>
      <c r="B2142" s="12" t="s">
        <v>5759</v>
      </c>
      <c r="C2142" s="14"/>
      <c r="D2142" t="s">
        <v>486</v>
      </c>
      <c r="E2142" t="s">
        <v>5</v>
      </c>
      <c r="F2142" t="s">
        <v>450</v>
      </c>
      <c r="G2142" t="s">
        <v>386</v>
      </c>
      <c r="H2142" t="s">
        <v>5755</v>
      </c>
      <c r="I2142" t="s">
        <v>5756</v>
      </c>
      <c r="J2142" t="s">
        <v>5757</v>
      </c>
      <c r="K2142" t="s">
        <v>5758</v>
      </c>
      <c r="L2142" t="s">
        <v>6</v>
      </c>
      <c r="M2142" t="s">
        <v>3331</v>
      </c>
      <c r="N2142" t="s">
        <v>32</v>
      </c>
      <c r="O2142" t="s">
        <v>5759</v>
      </c>
      <c r="P2142" t="s">
        <v>34</v>
      </c>
    </row>
    <row r="2143" spans="1:26">
      <c r="A2143" s="16">
        <f t="shared" si="29"/>
        <v>1</v>
      </c>
      <c r="B2143" s="12" t="s">
        <v>5762</v>
      </c>
      <c r="C2143" s="14"/>
      <c r="D2143" t="s">
        <v>163</v>
      </c>
      <c r="E2143" t="s">
        <v>143</v>
      </c>
      <c r="F2143" t="s">
        <v>460</v>
      </c>
      <c r="G2143" t="s">
        <v>461</v>
      </c>
      <c r="H2143" t="s">
        <v>462</v>
      </c>
      <c r="I2143" t="s">
        <v>234</v>
      </c>
      <c r="J2143" t="s">
        <v>3842</v>
      </c>
      <c r="K2143" t="s">
        <v>48</v>
      </c>
      <c r="L2143" t="s">
        <v>910</v>
      </c>
      <c r="M2143" t="s">
        <v>5760</v>
      </c>
      <c r="N2143" t="s">
        <v>5761</v>
      </c>
      <c r="O2143" t="s">
        <v>18</v>
      </c>
      <c r="P2143" t="s">
        <v>5762</v>
      </c>
      <c r="Q2143" t="s">
        <v>22</v>
      </c>
    </row>
    <row r="2144" spans="1:26">
      <c r="A2144" s="16">
        <f t="shared" si="29"/>
        <v>1</v>
      </c>
      <c r="B2144" s="12" t="s">
        <v>19272</v>
      </c>
      <c r="C2144" s="14" t="s">
        <v>32</v>
      </c>
      <c r="D2144" t="s">
        <v>98</v>
      </c>
      <c r="E2144">
        <v>3</v>
      </c>
      <c r="F2144" t="s">
        <v>24</v>
      </c>
      <c r="G2144" t="s">
        <v>5763</v>
      </c>
      <c r="H2144" t="s">
        <v>98</v>
      </c>
      <c r="I2144">
        <v>3</v>
      </c>
      <c r="J2144" t="s">
        <v>24</v>
      </c>
      <c r="K2144" t="s">
        <v>5763</v>
      </c>
      <c r="L2144" t="s">
        <v>6</v>
      </c>
      <c r="M2144" t="s">
        <v>257</v>
      </c>
      <c r="N2144" t="s">
        <v>158</v>
      </c>
      <c r="O2144" t="s">
        <v>32</v>
      </c>
      <c r="P2144" t="s">
        <v>5764</v>
      </c>
      <c r="Q2144" t="s">
        <v>4222</v>
      </c>
      <c r="R2144" t="s">
        <v>32</v>
      </c>
    </row>
    <row r="2145" spans="1:18">
      <c r="A2145" s="16">
        <f t="shared" si="29"/>
        <v>1</v>
      </c>
      <c r="B2145" s="12" t="s">
        <v>19273</v>
      </c>
      <c r="C2145" s="14" t="s">
        <v>32</v>
      </c>
      <c r="D2145" t="s">
        <v>1071</v>
      </c>
      <c r="E2145" t="s">
        <v>382</v>
      </c>
      <c r="F2145" t="s">
        <v>577</v>
      </c>
      <c r="G2145" t="s">
        <v>193</v>
      </c>
      <c r="H2145" t="s">
        <v>861</v>
      </c>
      <c r="I2145" t="s">
        <v>32</v>
      </c>
      <c r="J2145" t="s">
        <v>5765</v>
      </c>
      <c r="K2145" t="s">
        <v>5766</v>
      </c>
      <c r="L2145" t="s">
        <v>32</v>
      </c>
    </row>
    <row r="2146" spans="1:18">
      <c r="A2146" s="16">
        <f t="shared" si="29"/>
        <v>1</v>
      </c>
      <c r="B2146" s="12" t="s">
        <v>1484</v>
      </c>
      <c r="C2146" s="14" t="s">
        <v>3788</v>
      </c>
      <c r="D2146" t="s">
        <v>2148</v>
      </c>
      <c r="E2146" t="s">
        <v>151</v>
      </c>
      <c r="F2146" t="s">
        <v>2878</v>
      </c>
      <c r="G2146" t="s">
        <v>571</v>
      </c>
      <c r="H2146" t="s">
        <v>3880</v>
      </c>
      <c r="I2146" t="s">
        <v>5767</v>
      </c>
      <c r="J2146" t="s">
        <v>48</v>
      </c>
      <c r="K2146" t="s">
        <v>5526</v>
      </c>
      <c r="L2146" t="s">
        <v>715</v>
      </c>
      <c r="M2146" t="s">
        <v>1271</v>
      </c>
      <c r="N2146" t="s">
        <v>1484</v>
      </c>
      <c r="O2146" t="s">
        <v>3788</v>
      </c>
    </row>
    <row r="2147" spans="1:18">
      <c r="A2147" s="16">
        <f t="shared" si="29"/>
        <v>1</v>
      </c>
      <c r="B2147" s="12" t="s">
        <v>5771</v>
      </c>
      <c r="C2147" s="14"/>
      <c r="D2147" t="s">
        <v>854</v>
      </c>
      <c r="E2147" t="s">
        <v>5768</v>
      </c>
      <c r="F2147" t="s">
        <v>143</v>
      </c>
      <c r="G2147" t="s">
        <v>38</v>
      </c>
      <c r="H2147" t="s">
        <v>5769</v>
      </c>
      <c r="I2147" t="s">
        <v>5770</v>
      </c>
      <c r="J2147" t="s">
        <v>254</v>
      </c>
      <c r="K2147" t="s">
        <v>293</v>
      </c>
      <c r="L2147" t="s">
        <v>18</v>
      </c>
      <c r="M2147" t="s">
        <v>5771</v>
      </c>
      <c r="N2147" t="s">
        <v>22</v>
      </c>
    </row>
    <row r="2148" spans="1:18">
      <c r="A2148" s="16">
        <f t="shared" si="29"/>
        <v>1</v>
      </c>
      <c r="B2148" s="12" t="s">
        <v>19274</v>
      </c>
      <c r="C2148" s="14"/>
      <c r="D2148" t="s">
        <v>12</v>
      </c>
      <c r="E2148" t="s">
        <v>330</v>
      </c>
      <c r="F2148" t="s">
        <v>347</v>
      </c>
      <c r="G2148" t="s">
        <v>5772</v>
      </c>
      <c r="H2148" t="s">
        <v>5773</v>
      </c>
      <c r="I2148" t="s">
        <v>18</v>
      </c>
      <c r="J2148" t="s">
        <v>1400</v>
      </c>
      <c r="K2148" t="s">
        <v>5774</v>
      </c>
      <c r="L2148" t="s">
        <v>5775</v>
      </c>
      <c r="M2148" t="s">
        <v>22</v>
      </c>
    </row>
    <row r="2149" spans="1:18">
      <c r="A2149" s="16">
        <f t="shared" si="29"/>
        <v>1</v>
      </c>
      <c r="B2149" s="12">
        <v>0</v>
      </c>
      <c r="C2149" s="14" t="s">
        <v>2065</v>
      </c>
      <c r="D2149" t="s">
        <v>2956</v>
      </c>
      <c r="E2149" t="s">
        <v>2957</v>
      </c>
      <c r="F2149" t="s">
        <v>5776</v>
      </c>
      <c r="G2149" s="1">
        <v>609</v>
      </c>
      <c r="H2149">
        <v>0</v>
      </c>
      <c r="I2149" t="s">
        <v>2065</v>
      </c>
      <c r="J2149" s="1">
        <v>609</v>
      </c>
      <c r="K2149">
        <v>0</v>
      </c>
    </row>
    <row r="2150" spans="1:18">
      <c r="A2150" s="16">
        <f t="shared" si="29"/>
        <v>1</v>
      </c>
      <c r="B2150" s="12" t="s">
        <v>19275</v>
      </c>
      <c r="C2150" s="14"/>
      <c r="D2150" t="s">
        <v>56</v>
      </c>
      <c r="E2150" t="s">
        <v>56</v>
      </c>
      <c r="F2150" t="s">
        <v>99</v>
      </c>
      <c r="G2150" t="s">
        <v>5777</v>
      </c>
      <c r="H2150" t="s">
        <v>5778</v>
      </c>
      <c r="I2150" t="s">
        <v>18</v>
      </c>
      <c r="J2150" t="s">
        <v>80</v>
      </c>
      <c r="K2150" t="s">
        <v>5779</v>
      </c>
      <c r="L2150" t="s">
        <v>22</v>
      </c>
    </row>
    <row r="2151" spans="1:18">
      <c r="A2151" s="16">
        <f t="shared" si="29"/>
        <v>1</v>
      </c>
      <c r="B2151" s="12" t="s">
        <v>5780</v>
      </c>
      <c r="C2151" s="14"/>
      <c r="D2151" t="s">
        <v>1544</v>
      </c>
      <c r="E2151" t="s">
        <v>1545</v>
      </c>
      <c r="F2151" t="s">
        <v>240</v>
      </c>
      <c r="G2151" t="s">
        <v>507</v>
      </c>
      <c r="H2151" t="s">
        <v>3821</v>
      </c>
      <c r="I2151" t="s">
        <v>177</v>
      </c>
      <c r="J2151" t="s">
        <v>4886</v>
      </c>
      <c r="K2151" t="s">
        <v>18</v>
      </c>
      <c r="L2151" t="s">
        <v>5780</v>
      </c>
      <c r="M2151" t="s">
        <v>22</v>
      </c>
    </row>
    <row r="2152" spans="1:18">
      <c r="A2152" s="16">
        <f t="shared" si="29"/>
        <v>1</v>
      </c>
      <c r="B2152" s="12">
        <v>0</v>
      </c>
      <c r="C2152" s="14" t="s">
        <v>21076</v>
      </c>
      <c r="D2152" t="s">
        <v>108</v>
      </c>
      <c r="E2152" t="s">
        <v>28</v>
      </c>
      <c r="F2152" t="s">
        <v>29</v>
      </c>
      <c r="G2152">
        <v>4</v>
      </c>
      <c r="H2152" t="s">
        <v>3463</v>
      </c>
      <c r="I2152" t="s">
        <v>30</v>
      </c>
      <c r="J2152" s="1">
        <v>839</v>
      </c>
      <c r="K2152">
        <v>0</v>
      </c>
      <c r="L2152" t="s">
        <v>5781</v>
      </c>
      <c r="M2152" t="s">
        <v>5782</v>
      </c>
      <c r="N2152" t="s">
        <v>5783</v>
      </c>
      <c r="O2152" s="1">
        <v>839</v>
      </c>
      <c r="P2152">
        <v>0</v>
      </c>
    </row>
    <row r="2153" spans="1:18">
      <c r="A2153" s="16">
        <f t="shared" si="29"/>
        <v>1</v>
      </c>
      <c r="B2153" s="12" t="s">
        <v>19276</v>
      </c>
      <c r="C2153" s="14" t="s">
        <v>5785</v>
      </c>
      <c r="D2153" t="s">
        <v>1414</v>
      </c>
      <c r="E2153" t="s">
        <v>5784</v>
      </c>
      <c r="F2153" t="s">
        <v>4485</v>
      </c>
      <c r="G2153" t="s">
        <v>4486</v>
      </c>
      <c r="H2153" t="s">
        <v>4716</v>
      </c>
      <c r="I2153" t="s">
        <v>5785</v>
      </c>
      <c r="J2153" t="s">
        <v>4481</v>
      </c>
      <c r="K2153" t="s">
        <v>5786</v>
      </c>
      <c r="L2153" t="s">
        <v>5785</v>
      </c>
    </row>
    <row r="2154" spans="1:18">
      <c r="A2154" s="16">
        <f t="shared" si="29"/>
        <v>1</v>
      </c>
      <c r="B2154" s="12">
        <v>0</v>
      </c>
      <c r="C2154" s="14" t="s">
        <v>5788</v>
      </c>
      <c r="D2154" t="s">
        <v>2148</v>
      </c>
      <c r="E2154" t="s">
        <v>5787</v>
      </c>
      <c r="F2154" t="s">
        <v>48</v>
      </c>
      <c r="G2154" t="s">
        <v>1579</v>
      </c>
      <c r="H2154" t="s">
        <v>1374</v>
      </c>
      <c r="I2154" s="1">
        <v>420</v>
      </c>
      <c r="J2154">
        <v>0</v>
      </c>
      <c r="K2154" t="s">
        <v>5788</v>
      </c>
      <c r="L2154" s="1">
        <v>420</v>
      </c>
      <c r="M2154">
        <v>0</v>
      </c>
    </row>
    <row r="2155" spans="1:18">
      <c r="A2155" s="16">
        <f t="shared" si="29"/>
        <v>1</v>
      </c>
      <c r="B2155" s="12">
        <v>0</v>
      </c>
      <c r="C2155" s="14" t="s">
        <v>5790</v>
      </c>
      <c r="D2155" t="s">
        <v>3379</v>
      </c>
      <c r="E2155" t="s">
        <v>541</v>
      </c>
      <c r="F2155">
        <v>2</v>
      </c>
      <c r="G2155" t="s">
        <v>2847</v>
      </c>
      <c r="H2155" t="s">
        <v>3051</v>
      </c>
      <c r="I2155" t="s">
        <v>6</v>
      </c>
      <c r="J2155" t="s">
        <v>1354</v>
      </c>
      <c r="K2155" t="s">
        <v>158</v>
      </c>
      <c r="L2155" t="s">
        <v>48</v>
      </c>
      <c r="M2155" t="s">
        <v>5789</v>
      </c>
      <c r="N2155" s="1">
        <v>465</v>
      </c>
      <c r="O2155">
        <v>0</v>
      </c>
      <c r="P2155" t="s">
        <v>5790</v>
      </c>
      <c r="Q2155" s="1">
        <v>465</v>
      </c>
      <c r="R2155">
        <v>0</v>
      </c>
    </row>
    <row r="2156" spans="1:18">
      <c r="A2156" s="16">
        <f t="shared" si="29"/>
        <v>1</v>
      </c>
      <c r="B2156" s="12">
        <v>0</v>
      </c>
      <c r="C2156" s="14" t="s">
        <v>5794</v>
      </c>
      <c r="D2156" t="s">
        <v>229</v>
      </c>
      <c r="E2156" t="s">
        <v>711</v>
      </c>
      <c r="F2156" t="s">
        <v>5791</v>
      </c>
      <c r="G2156" t="s">
        <v>5792</v>
      </c>
      <c r="H2156">
        <v>402</v>
      </c>
      <c r="I2156">
        <v>249</v>
      </c>
      <c r="J2156" t="s">
        <v>5793</v>
      </c>
      <c r="K2156" s="1">
        <v>635</v>
      </c>
      <c r="L2156">
        <v>0</v>
      </c>
      <c r="M2156" t="s">
        <v>5794</v>
      </c>
      <c r="N2156" s="1">
        <v>635</v>
      </c>
      <c r="O2156">
        <v>0</v>
      </c>
    </row>
    <row r="2157" spans="1:18">
      <c r="A2157" s="16">
        <f t="shared" si="29"/>
        <v>1</v>
      </c>
      <c r="B2157" s="12">
        <v>0</v>
      </c>
      <c r="C2157" s="14" t="s">
        <v>5795</v>
      </c>
      <c r="D2157" t="s">
        <v>1678</v>
      </c>
      <c r="E2157" t="s">
        <v>249</v>
      </c>
      <c r="F2157" t="s">
        <v>250</v>
      </c>
      <c r="G2157" t="s">
        <v>775</v>
      </c>
      <c r="H2157" t="s">
        <v>189</v>
      </c>
      <c r="I2157" t="s">
        <v>6</v>
      </c>
      <c r="J2157" t="s">
        <v>4481</v>
      </c>
      <c r="K2157" s="1">
        <v>428</v>
      </c>
      <c r="L2157">
        <v>0</v>
      </c>
      <c r="M2157" t="s">
        <v>5795</v>
      </c>
      <c r="N2157" s="1">
        <v>428</v>
      </c>
      <c r="O2157">
        <v>0</v>
      </c>
    </row>
    <row r="2158" spans="1:18">
      <c r="A2158" s="16">
        <f t="shared" si="29"/>
        <v>1</v>
      </c>
      <c r="B2158" s="12" t="s">
        <v>19277</v>
      </c>
      <c r="C2158" s="14"/>
      <c r="D2158" t="s">
        <v>115</v>
      </c>
      <c r="E2158" t="s">
        <v>116</v>
      </c>
      <c r="F2158" t="s">
        <v>5526</v>
      </c>
      <c r="G2158" t="s">
        <v>18</v>
      </c>
      <c r="H2158" t="s">
        <v>67</v>
      </c>
      <c r="I2158" t="s">
        <v>5796</v>
      </c>
      <c r="J2158" t="s">
        <v>22</v>
      </c>
    </row>
    <row r="2159" spans="1:18">
      <c r="A2159" s="16">
        <f t="shared" si="29"/>
        <v>1</v>
      </c>
      <c r="B2159" s="12" t="s">
        <v>5797</v>
      </c>
      <c r="C2159" s="14"/>
      <c r="D2159" t="s">
        <v>725</v>
      </c>
      <c r="E2159" t="s">
        <v>478</v>
      </c>
      <c r="F2159" t="s">
        <v>1260</v>
      </c>
      <c r="G2159" t="s">
        <v>312</v>
      </c>
      <c r="H2159" t="s">
        <v>18</v>
      </c>
      <c r="I2159" t="s">
        <v>5797</v>
      </c>
      <c r="J2159" t="s">
        <v>22</v>
      </c>
    </row>
    <row r="2160" spans="1:18">
      <c r="A2160" s="16">
        <f t="shared" si="29"/>
        <v>1</v>
      </c>
      <c r="B2160" s="12">
        <v>0</v>
      </c>
      <c r="C2160" s="14" t="s">
        <v>5799</v>
      </c>
      <c r="D2160" t="s">
        <v>324</v>
      </c>
      <c r="E2160" t="s">
        <v>325</v>
      </c>
      <c r="F2160" t="s">
        <v>189</v>
      </c>
      <c r="G2160" t="s">
        <v>1165</v>
      </c>
      <c r="H2160" t="s">
        <v>5798</v>
      </c>
      <c r="I2160" t="s">
        <v>109</v>
      </c>
      <c r="J2160" s="1">
        <v>759</v>
      </c>
      <c r="K2160">
        <v>0</v>
      </c>
      <c r="L2160" t="s">
        <v>5799</v>
      </c>
      <c r="M2160" s="1">
        <v>759</v>
      </c>
      <c r="N2160">
        <v>0</v>
      </c>
    </row>
    <row r="2161" spans="1:27">
      <c r="A2161" s="16">
        <f t="shared" si="29"/>
        <v>1</v>
      </c>
      <c r="B2161" s="12">
        <v>0</v>
      </c>
      <c r="C2161" s="14" t="s">
        <v>5800</v>
      </c>
      <c r="D2161" t="s">
        <v>476</v>
      </c>
      <c r="E2161" t="s">
        <v>775</v>
      </c>
      <c r="F2161" s="1">
        <v>529</v>
      </c>
      <c r="G2161">
        <v>0</v>
      </c>
      <c r="H2161" t="s">
        <v>5800</v>
      </c>
      <c r="I2161" s="1">
        <v>529</v>
      </c>
      <c r="J2161">
        <v>0</v>
      </c>
    </row>
    <row r="2162" spans="1:27">
      <c r="A2162" s="16">
        <f t="shared" si="29"/>
        <v>1</v>
      </c>
      <c r="B2162" s="12" t="s">
        <v>5801</v>
      </c>
      <c r="C2162" s="14"/>
      <c r="D2162" t="s">
        <v>3078</v>
      </c>
      <c r="E2162" t="s">
        <v>3079</v>
      </c>
      <c r="F2162" t="s">
        <v>18</v>
      </c>
      <c r="G2162" t="s">
        <v>5801</v>
      </c>
      <c r="H2162" t="s">
        <v>22</v>
      </c>
    </row>
    <row r="2163" spans="1:27">
      <c r="A2163" s="16">
        <f t="shared" si="29"/>
        <v>1</v>
      </c>
      <c r="B2163" s="12" t="s">
        <v>5802</v>
      </c>
      <c r="C2163" s="14"/>
      <c r="D2163" t="s">
        <v>993</v>
      </c>
      <c r="E2163" t="s">
        <v>4491</v>
      </c>
      <c r="F2163" t="s">
        <v>4492</v>
      </c>
      <c r="G2163" t="s">
        <v>56</v>
      </c>
      <c r="H2163" t="s">
        <v>18</v>
      </c>
      <c r="I2163" t="s">
        <v>5802</v>
      </c>
      <c r="J2163" t="s">
        <v>22</v>
      </c>
    </row>
    <row r="2164" spans="1:27">
      <c r="A2164" s="16">
        <f t="shared" si="29"/>
        <v>1</v>
      </c>
      <c r="B2164" s="12" t="s">
        <v>5803</v>
      </c>
      <c r="C2164" s="14"/>
      <c r="D2164" t="s">
        <v>774</v>
      </c>
      <c r="E2164" t="s">
        <v>121</v>
      </c>
      <c r="F2164" t="s">
        <v>35</v>
      </c>
      <c r="G2164" t="s">
        <v>57</v>
      </c>
      <c r="H2164" t="s">
        <v>486</v>
      </c>
      <c r="I2164" t="s">
        <v>163</v>
      </c>
      <c r="J2164" t="s">
        <v>31</v>
      </c>
      <c r="K2164" t="s">
        <v>18</v>
      </c>
      <c r="L2164" t="s">
        <v>5803</v>
      </c>
      <c r="M2164" t="s">
        <v>22</v>
      </c>
    </row>
    <row r="2165" spans="1:27">
      <c r="A2165" s="16">
        <f t="shared" si="29"/>
        <v>1</v>
      </c>
      <c r="B2165" s="12" t="s">
        <v>19278</v>
      </c>
      <c r="C2165" s="14"/>
      <c r="D2165" t="s">
        <v>798</v>
      </c>
      <c r="E2165">
        <v>4</v>
      </c>
      <c r="F2165" t="s">
        <v>116</v>
      </c>
      <c r="G2165" t="s">
        <v>164</v>
      </c>
      <c r="H2165" t="s">
        <v>38</v>
      </c>
      <c r="I2165" t="s">
        <v>997</v>
      </c>
      <c r="J2165" t="s">
        <v>2669</v>
      </c>
      <c r="K2165" t="s">
        <v>928</v>
      </c>
      <c r="L2165" t="s">
        <v>18</v>
      </c>
      <c r="M2165" t="s">
        <v>5804</v>
      </c>
      <c r="N2165" t="s">
        <v>22</v>
      </c>
    </row>
    <row r="2166" spans="1:27">
      <c r="A2166" s="16">
        <f t="shared" si="29"/>
        <v>1</v>
      </c>
      <c r="B2166" s="12" t="s">
        <v>18</v>
      </c>
      <c r="C2166" s="14" t="s">
        <v>5806</v>
      </c>
      <c r="D2166" t="s">
        <v>302</v>
      </c>
      <c r="E2166">
        <v>1</v>
      </c>
      <c r="F2166" t="s">
        <v>5805</v>
      </c>
      <c r="G2166" t="s">
        <v>57</v>
      </c>
      <c r="H2166" t="s">
        <v>190</v>
      </c>
      <c r="I2166" t="s">
        <v>72</v>
      </c>
      <c r="J2166" t="s">
        <v>192</v>
      </c>
      <c r="K2166" t="s">
        <v>18</v>
      </c>
      <c r="L2166" t="s">
        <v>5806</v>
      </c>
      <c r="M2166" t="s">
        <v>5807</v>
      </c>
      <c r="N2166" t="s">
        <v>22</v>
      </c>
    </row>
    <row r="2167" spans="1:27">
      <c r="A2167" s="16">
        <f t="shared" si="29"/>
        <v>1</v>
      </c>
      <c r="B2167" s="12" t="s">
        <v>5809</v>
      </c>
      <c r="C2167" s="14"/>
      <c r="D2167" t="s">
        <v>374</v>
      </c>
      <c r="E2167" t="s">
        <v>5808</v>
      </c>
      <c r="F2167" t="s">
        <v>1290</v>
      </c>
      <c r="G2167" t="s">
        <v>72</v>
      </c>
      <c r="H2167" t="s">
        <v>192</v>
      </c>
      <c r="I2167" t="s">
        <v>121</v>
      </c>
      <c r="J2167" t="s">
        <v>1486</v>
      </c>
      <c r="K2167" t="s">
        <v>18</v>
      </c>
      <c r="L2167" t="s">
        <v>5809</v>
      </c>
    </row>
    <row r="2168" spans="1:27">
      <c r="A2168" s="16">
        <f t="shared" si="29"/>
        <v>1</v>
      </c>
      <c r="B2168" s="12" t="s">
        <v>19279</v>
      </c>
      <c r="C2168" s="14"/>
      <c r="D2168" t="s">
        <v>5810</v>
      </c>
      <c r="E2168" t="s">
        <v>13</v>
      </c>
      <c r="F2168" t="s">
        <v>1827</v>
      </c>
      <c r="G2168" t="s">
        <v>15</v>
      </c>
      <c r="H2168" t="s">
        <v>5811</v>
      </c>
      <c r="I2168" t="s">
        <v>18</v>
      </c>
      <c r="J2168" t="s">
        <v>5812</v>
      </c>
      <c r="K2168" t="s">
        <v>5813</v>
      </c>
      <c r="L2168" t="s">
        <v>22</v>
      </c>
    </row>
    <row r="2169" spans="1:27">
      <c r="A2169" s="16">
        <f t="shared" si="29"/>
        <v>1</v>
      </c>
      <c r="B2169" s="12" t="s">
        <v>19280</v>
      </c>
      <c r="C2169" s="14"/>
      <c r="D2169" t="s">
        <v>3582</v>
      </c>
      <c r="E2169" t="s">
        <v>2129</v>
      </c>
      <c r="F2169" t="s">
        <v>5814</v>
      </c>
      <c r="G2169" t="s">
        <v>76</v>
      </c>
      <c r="H2169" t="s">
        <v>18</v>
      </c>
      <c r="I2169" t="s">
        <v>5815</v>
      </c>
      <c r="J2169" t="s">
        <v>80</v>
      </c>
    </row>
    <row r="2170" spans="1:27">
      <c r="A2170" s="16">
        <f t="shared" si="29"/>
        <v>1</v>
      </c>
      <c r="B2170" s="12">
        <v>0</v>
      </c>
      <c r="C2170" s="14" t="s">
        <v>21077</v>
      </c>
      <c r="D2170">
        <v>4</v>
      </c>
      <c r="E2170" t="s">
        <v>5816</v>
      </c>
      <c r="F2170" t="s">
        <v>250</v>
      </c>
      <c r="G2170" t="s">
        <v>234</v>
      </c>
      <c r="H2170" t="s">
        <v>116</v>
      </c>
      <c r="I2170">
        <v>10</v>
      </c>
      <c r="J2170" t="s">
        <v>798</v>
      </c>
      <c r="K2170" t="s">
        <v>25</v>
      </c>
      <c r="L2170" t="s">
        <v>4460</v>
      </c>
      <c r="M2170" t="s">
        <v>72</v>
      </c>
      <c r="N2170" t="s">
        <v>595</v>
      </c>
      <c r="O2170" t="s">
        <v>3030</v>
      </c>
      <c r="P2170" t="s">
        <v>121</v>
      </c>
      <c r="Q2170" t="s">
        <v>5817</v>
      </c>
      <c r="R2170" t="s">
        <v>2351</v>
      </c>
      <c r="S2170" s="1">
        <v>850</v>
      </c>
      <c r="T2170">
        <v>0</v>
      </c>
      <c r="U2170" t="s">
        <v>5818</v>
      </c>
      <c r="V2170" t="s">
        <v>5819</v>
      </c>
      <c r="W2170" t="s">
        <v>5413</v>
      </c>
      <c r="X2170" t="s">
        <v>5820</v>
      </c>
      <c r="Y2170" t="s">
        <v>5821</v>
      </c>
      <c r="Z2170" s="1">
        <v>850</v>
      </c>
      <c r="AA2170">
        <v>0</v>
      </c>
    </row>
    <row r="2171" spans="1:27">
      <c r="A2171" s="16">
        <f t="shared" si="29"/>
        <v>1</v>
      </c>
      <c r="B2171" s="12" t="s">
        <v>19281</v>
      </c>
      <c r="C2171" s="14"/>
      <c r="D2171" t="s">
        <v>1663</v>
      </c>
      <c r="E2171" t="s">
        <v>163</v>
      </c>
      <c r="F2171" t="s">
        <v>31</v>
      </c>
      <c r="G2171" t="s">
        <v>1165</v>
      </c>
      <c r="H2171" t="s">
        <v>59</v>
      </c>
      <c r="I2171" t="s">
        <v>1140</v>
      </c>
      <c r="J2171" t="s">
        <v>1141</v>
      </c>
      <c r="K2171" t="s">
        <v>104</v>
      </c>
      <c r="L2171" t="s">
        <v>18</v>
      </c>
      <c r="M2171" t="s">
        <v>280</v>
      </c>
      <c r="N2171" t="s">
        <v>906</v>
      </c>
      <c r="O2171" t="s">
        <v>22</v>
      </c>
    </row>
    <row r="2172" spans="1:27">
      <c r="A2172" s="16">
        <f t="shared" si="29"/>
        <v>1</v>
      </c>
      <c r="B2172" s="12" t="s">
        <v>5823</v>
      </c>
      <c r="C2172" s="14"/>
      <c r="D2172" t="s">
        <v>2199</v>
      </c>
      <c r="E2172" t="s">
        <v>5822</v>
      </c>
      <c r="F2172" t="s">
        <v>131</v>
      </c>
      <c r="G2172" t="s">
        <v>409</v>
      </c>
      <c r="H2172" t="s">
        <v>2741</v>
      </c>
      <c r="I2172" t="s">
        <v>1360</v>
      </c>
      <c r="J2172" t="s">
        <v>151</v>
      </c>
      <c r="K2172" t="s">
        <v>18</v>
      </c>
      <c r="L2172" t="s">
        <v>5823</v>
      </c>
      <c r="M2172" t="s">
        <v>22</v>
      </c>
    </row>
    <row r="2173" spans="1:27">
      <c r="A2173" s="16">
        <f t="shared" si="29"/>
        <v>1</v>
      </c>
      <c r="B2173" s="12" t="s">
        <v>5824</v>
      </c>
      <c r="C2173" s="14"/>
      <c r="D2173" t="s">
        <v>254</v>
      </c>
      <c r="E2173" t="s">
        <v>681</v>
      </c>
      <c r="F2173" t="s">
        <v>18</v>
      </c>
      <c r="G2173" t="s">
        <v>5824</v>
      </c>
      <c r="H2173" t="s">
        <v>22</v>
      </c>
    </row>
    <row r="2174" spans="1:27">
      <c r="A2174" s="16">
        <f t="shared" si="29"/>
        <v>1</v>
      </c>
      <c r="B2174" s="12" t="s">
        <v>18932</v>
      </c>
      <c r="C2174" s="14">
        <v>0</v>
      </c>
      <c r="D2174" t="s">
        <v>298</v>
      </c>
      <c r="E2174" t="s">
        <v>41</v>
      </c>
      <c r="F2174" t="s">
        <v>56</v>
      </c>
      <c r="G2174" s="1">
        <v>640</v>
      </c>
      <c r="H2174">
        <v>0</v>
      </c>
      <c r="I2174" t="s">
        <v>57</v>
      </c>
      <c r="J2174" s="1">
        <v>720</v>
      </c>
      <c r="K2174">
        <v>0</v>
      </c>
      <c r="L2174" t="s">
        <v>5825</v>
      </c>
      <c r="M2174" s="1">
        <v>640</v>
      </c>
      <c r="N2174">
        <v>0</v>
      </c>
      <c r="O2174" t="s">
        <v>57</v>
      </c>
      <c r="P2174" s="1">
        <v>720</v>
      </c>
      <c r="Q2174">
        <v>0</v>
      </c>
    </row>
    <row r="2175" spans="1:27">
      <c r="A2175" s="16">
        <f t="shared" si="29"/>
        <v>1</v>
      </c>
      <c r="B2175" s="12" t="s">
        <v>5827</v>
      </c>
      <c r="C2175" s="14"/>
      <c r="D2175" t="s">
        <v>2775</v>
      </c>
      <c r="E2175" t="s">
        <v>1449</v>
      </c>
      <c r="F2175" t="s">
        <v>6</v>
      </c>
      <c r="G2175" t="s">
        <v>7</v>
      </c>
      <c r="H2175" t="s">
        <v>5826</v>
      </c>
      <c r="I2175" t="s">
        <v>279</v>
      </c>
      <c r="J2175" t="s">
        <v>18</v>
      </c>
      <c r="K2175" t="s">
        <v>5827</v>
      </c>
      <c r="L2175" t="s">
        <v>22</v>
      </c>
    </row>
    <row r="2176" spans="1:27">
      <c r="A2176" s="16">
        <f t="shared" si="29"/>
        <v>1</v>
      </c>
      <c r="B2176" s="12" t="s">
        <v>5832</v>
      </c>
      <c r="C2176" s="14" t="s">
        <v>5831</v>
      </c>
      <c r="D2176" t="s">
        <v>250</v>
      </c>
      <c r="E2176" t="s">
        <v>3105</v>
      </c>
      <c r="F2176" t="s">
        <v>5828</v>
      </c>
      <c r="G2176" t="s">
        <v>6</v>
      </c>
      <c r="H2176" t="s">
        <v>5829</v>
      </c>
      <c r="I2176" t="s">
        <v>5830</v>
      </c>
      <c r="J2176" t="s">
        <v>5831</v>
      </c>
      <c r="K2176" t="s">
        <v>5832</v>
      </c>
      <c r="L2176" t="s">
        <v>5831</v>
      </c>
    </row>
    <row r="2177" spans="1:25">
      <c r="A2177" s="16">
        <f t="shared" si="29"/>
        <v>1</v>
      </c>
      <c r="B2177" s="12">
        <v>570</v>
      </c>
      <c r="C2177" s="14">
        <v>0</v>
      </c>
      <c r="D2177" t="s">
        <v>2356</v>
      </c>
      <c r="E2177" t="s">
        <v>5833</v>
      </c>
      <c r="F2177" t="s">
        <v>54</v>
      </c>
      <c r="G2177" t="s">
        <v>41</v>
      </c>
      <c r="H2177" t="s">
        <v>1137</v>
      </c>
      <c r="I2177" t="s">
        <v>56</v>
      </c>
      <c r="J2177" s="1">
        <v>1</v>
      </c>
      <c r="K2177">
        <v>570</v>
      </c>
      <c r="L2177">
        <v>0</v>
      </c>
      <c r="M2177" t="s">
        <v>5834</v>
      </c>
      <c r="N2177" s="1">
        <v>1</v>
      </c>
      <c r="O2177">
        <v>570</v>
      </c>
      <c r="P2177">
        <v>0</v>
      </c>
    </row>
    <row r="2178" spans="1:25">
      <c r="A2178" s="16">
        <f t="shared" si="29"/>
        <v>1</v>
      </c>
      <c r="B2178" s="12" t="s">
        <v>19282</v>
      </c>
      <c r="C2178" s="14"/>
      <c r="D2178" t="s">
        <v>407</v>
      </c>
      <c r="E2178" t="s">
        <v>486</v>
      </c>
      <c r="F2178" t="s">
        <v>375</v>
      </c>
      <c r="G2178" t="s">
        <v>18</v>
      </c>
      <c r="H2178" t="s">
        <v>1884</v>
      </c>
      <c r="I2178" t="s">
        <v>5835</v>
      </c>
      <c r="J2178" t="s">
        <v>22</v>
      </c>
    </row>
    <row r="2179" spans="1:25">
      <c r="A2179" s="16">
        <f t="shared" si="29"/>
        <v>1</v>
      </c>
      <c r="B2179" s="12" t="s">
        <v>19283</v>
      </c>
      <c r="C2179" s="14"/>
      <c r="D2179" t="s">
        <v>970</v>
      </c>
      <c r="E2179" t="s">
        <v>193</v>
      </c>
      <c r="F2179" t="s">
        <v>3199</v>
      </c>
      <c r="G2179" t="s">
        <v>2304</v>
      </c>
      <c r="H2179" t="s">
        <v>1440</v>
      </c>
      <c r="I2179" t="s">
        <v>1423</v>
      </c>
      <c r="J2179" t="s">
        <v>1541</v>
      </c>
      <c r="K2179" t="s">
        <v>167</v>
      </c>
      <c r="L2179" t="s">
        <v>18</v>
      </c>
      <c r="M2179" t="s">
        <v>1440</v>
      </c>
      <c r="N2179" t="s">
        <v>5836</v>
      </c>
      <c r="O2179" t="s">
        <v>5837</v>
      </c>
      <c r="P2179" t="s">
        <v>22</v>
      </c>
    </row>
    <row r="2180" spans="1:25">
      <c r="A2180" s="16">
        <f t="shared" si="29"/>
        <v>1</v>
      </c>
      <c r="B2180" s="12" t="s">
        <v>19284</v>
      </c>
      <c r="C2180" s="14"/>
      <c r="D2180" t="s">
        <v>98</v>
      </c>
      <c r="E2180" t="s">
        <v>193</v>
      </c>
      <c r="F2180" t="s">
        <v>219</v>
      </c>
      <c r="G2180" t="s">
        <v>191</v>
      </c>
      <c r="H2180" t="s">
        <v>118</v>
      </c>
      <c r="I2180" t="s">
        <v>99</v>
      </c>
      <c r="J2180" t="s">
        <v>18</v>
      </c>
      <c r="K2180" t="s">
        <v>5838</v>
      </c>
      <c r="L2180" t="s">
        <v>5839</v>
      </c>
      <c r="M2180" t="s">
        <v>22</v>
      </c>
    </row>
    <row r="2181" spans="1:25">
      <c r="A2181" s="16">
        <f t="shared" si="29"/>
        <v>1</v>
      </c>
      <c r="B2181" s="12" t="s">
        <v>5843</v>
      </c>
      <c r="C2181" s="14"/>
      <c r="D2181" t="s">
        <v>5840</v>
      </c>
      <c r="E2181" t="s">
        <v>5841</v>
      </c>
      <c r="F2181" t="s">
        <v>4563</v>
      </c>
      <c r="G2181" t="s">
        <v>5842</v>
      </c>
      <c r="H2181" t="s">
        <v>18</v>
      </c>
      <c r="I2181" t="s">
        <v>5843</v>
      </c>
      <c r="J2181" t="s">
        <v>22</v>
      </c>
    </row>
    <row r="2182" spans="1:25">
      <c r="A2182" s="16">
        <f t="shared" si="29"/>
        <v>1</v>
      </c>
      <c r="B2182" s="12" t="s">
        <v>19285</v>
      </c>
      <c r="C2182" s="14"/>
      <c r="D2182" t="s">
        <v>478</v>
      </c>
      <c r="E2182" t="s">
        <v>5844</v>
      </c>
      <c r="F2182" t="s">
        <v>1594</v>
      </c>
      <c r="G2182" t="s">
        <v>18</v>
      </c>
      <c r="H2182" t="s">
        <v>4648</v>
      </c>
      <c r="I2182" t="s">
        <v>5845</v>
      </c>
      <c r="J2182" t="s">
        <v>5846</v>
      </c>
      <c r="K2182" t="s">
        <v>22</v>
      </c>
    </row>
    <row r="2183" spans="1:25">
      <c r="A2183" s="16">
        <f t="shared" si="29"/>
        <v>1</v>
      </c>
      <c r="B2183" s="12" t="s">
        <v>5848</v>
      </c>
      <c r="C2183" s="14"/>
      <c r="D2183" t="s">
        <v>2347</v>
      </c>
      <c r="E2183" t="s">
        <v>5847</v>
      </c>
      <c r="F2183" t="s">
        <v>18</v>
      </c>
      <c r="G2183" t="s">
        <v>5848</v>
      </c>
      <c r="H2183" t="s">
        <v>22</v>
      </c>
    </row>
    <row r="2184" spans="1:25">
      <c r="A2184" s="16">
        <f t="shared" si="29"/>
        <v>1</v>
      </c>
      <c r="B2184" s="12" t="s">
        <v>5850</v>
      </c>
      <c r="C2184" s="14"/>
      <c r="D2184" t="s">
        <v>5849</v>
      </c>
      <c r="E2184" t="s">
        <v>668</v>
      </c>
      <c r="F2184" t="s">
        <v>1274</v>
      </c>
      <c r="G2184" t="s">
        <v>722</v>
      </c>
      <c r="H2184" t="s">
        <v>1762</v>
      </c>
      <c r="I2184" t="s">
        <v>18</v>
      </c>
      <c r="J2184" t="s">
        <v>5850</v>
      </c>
      <c r="K2184" t="s">
        <v>22</v>
      </c>
    </row>
    <row r="2185" spans="1:25">
      <c r="A2185" s="16">
        <f t="shared" si="29"/>
        <v>1</v>
      </c>
      <c r="B2185" s="12" t="s">
        <v>5852</v>
      </c>
      <c r="C2185" s="14"/>
      <c r="D2185" t="s">
        <v>5851</v>
      </c>
      <c r="E2185" t="s">
        <v>5276</v>
      </c>
      <c r="F2185" t="s">
        <v>91</v>
      </c>
      <c r="G2185" t="s">
        <v>347</v>
      </c>
      <c r="H2185" t="s">
        <v>603</v>
      </c>
      <c r="I2185" t="s">
        <v>344</v>
      </c>
      <c r="J2185" t="s">
        <v>18</v>
      </c>
      <c r="K2185" t="s">
        <v>5852</v>
      </c>
      <c r="L2185" t="s">
        <v>22</v>
      </c>
    </row>
    <row r="2186" spans="1:25">
      <c r="A2186" s="16">
        <f t="shared" si="29"/>
        <v>1</v>
      </c>
      <c r="B2186" s="12" t="s">
        <v>5854</v>
      </c>
      <c r="C2186" s="14"/>
      <c r="D2186" t="s">
        <v>5853</v>
      </c>
      <c r="E2186" t="s">
        <v>397</v>
      </c>
      <c r="F2186" t="s">
        <v>398</v>
      </c>
      <c r="G2186" t="s">
        <v>18</v>
      </c>
      <c r="H2186" t="s">
        <v>5854</v>
      </c>
      <c r="I2186" t="s">
        <v>22</v>
      </c>
    </row>
    <row r="2187" spans="1:25">
      <c r="A2187" s="16">
        <f t="shared" si="29"/>
        <v>1</v>
      </c>
      <c r="B2187" s="12" t="s">
        <v>19286</v>
      </c>
      <c r="C2187" s="14">
        <v>600</v>
      </c>
      <c r="D2187" t="s">
        <v>2017</v>
      </c>
      <c r="E2187" t="s">
        <v>2651</v>
      </c>
      <c r="F2187">
        <v>2</v>
      </c>
      <c r="G2187" t="s">
        <v>5855</v>
      </c>
      <c r="H2187" t="s">
        <v>2701</v>
      </c>
      <c r="I2187" t="s">
        <v>45</v>
      </c>
      <c r="J2187" t="s">
        <v>1074</v>
      </c>
      <c r="K2187" t="s">
        <v>450</v>
      </c>
      <c r="L2187">
        <v>64</v>
      </c>
      <c r="M2187" t="s">
        <v>679</v>
      </c>
      <c r="N2187" t="s">
        <v>630</v>
      </c>
      <c r="O2187">
        <v>5</v>
      </c>
      <c r="P2187" t="s">
        <v>3716</v>
      </c>
      <c r="Q2187" t="s">
        <v>703</v>
      </c>
      <c r="R2187" t="s">
        <v>630</v>
      </c>
      <c r="S2187" s="1">
        <v>2</v>
      </c>
      <c r="T2187">
        <v>600</v>
      </c>
      <c r="U2187">
        <v>0</v>
      </c>
      <c r="V2187" t="s">
        <v>5856</v>
      </c>
      <c r="W2187" s="1">
        <v>2</v>
      </c>
      <c r="X2187">
        <v>600</v>
      </c>
      <c r="Y2187" t="s">
        <v>1369</v>
      </c>
    </row>
    <row r="2188" spans="1:25">
      <c r="A2188" s="16">
        <f t="shared" si="29"/>
        <v>1</v>
      </c>
      <c r="B2188" s="12">
        <v>0</v>
      </c>
      <c r="C2188" s="14" t="s">
        <v>5858</v>
      </c>
      <c r="D2188" t="s">
        <v>1695</v>
      </c>
      <c r="E2188" t="s">
        <v>401</v>
      </c>
      <c r="F2188" t="s">
        <v>121</v>
      </c>
      <c r="G2188" t="s">
        <v>687</v>
      </c>
      <c r="H2188" t="s">
        <v>151</v>
      </c>
      <c r="I2188" t="s">
        <v>5857</v>
      </c>
      <c r="J2188" t="s">
        <v>1327</v>
      </c>
      <c r="K2188" s="1">
        <v>569</v>
      </c>
      <c r="L2188">
        <v>0</v>
      </c>
      <c r="M2188" t="s">
        <v>5858</v>
      </c>
      <c r="N2188" s="1">
        <v>569</v>
      </c>
      <c r="O2188" t="s">
        <v>913</v>
      </c>
    </row>
    <row r="2189" spans="1:25">
      <c r="A2189" s="16">
        <f t="shared" si="29"/>
        <v>1</v>
      </c>
      <c r="B2189" s="12" t="s">
        <v>19287</v>
      </c>
      <c r="C2189" s="14"/>
      <c r="D2189" t="s">
        <v>1363</v>
      </c>
      <c r="E2189" t="s">
        <v>845</v>
      </c>
      <c r="F2189" t="s">
        <v>1750</v>
      </c>
      <c r="G2189" t="s">
        <v>1470</v>
      </c>
      <c r="H2189" t="s">
        <v>452</v>
      </c>
      <c r="I2189" t="s">
        <v>18</v>
      </c>
      <c r="J2189" t="s">
        <v>5859</v>
      </c>
      <c r="K2189" t="s">
        <v>5860</v>
      </c>
      <c r="L2189" t="s">
        <v>22</v>
      </c>
    </row>
    <row r="2190" spans="1:25">
      <c r="A2190" s="16">
        <f t="shared" si="29"/>
        <v>1</v>
      </c>
      <c r="B2190" s="12" t="s">
        <v>5861</v>
      </c>
      <c r="C2190" s="14"/>
      <c r="D2190" t="s">
        <v>855</v>
      </c>
      <c r="E2190" t="s">
        <v>61</v>
      </c>
      <c r="F2190" t="s">
        <v>2528</v>
      </c>
      <c r="G2190" t="s">
        <v>151</v>
      </c>
      <c r="H2190" t="s">
        <v>57</v>
      </c>
      <c r="I2190" t="s">
        <v>156</v>
      </c>
      <c r="J2190" t="s">
        <v>450</v>
      </c>
      <c r="K2190" t="s">
        <v>152</v>
      </c>
      <c r="L2190" t="s">
        <v>18</v>
      </c>
      <c r="M2190" t="s">
        <v>5861</v>
      </c>
      <c r="N2190" t="s">
        <v>22</v>
      </c>
    </row>
    <row r="2191" spans="1:25">
      <c r="A2191" s="16">
        <f t="shared" si="29"/>
        <v>1</v>
      </c>
      <c r="B2191" s="12" t="s">
        <v>5862</v>
      </c>
      <c r="C2191" s="14"/>
      <c r="D2191" t="s">
        <v>716</v>
      </c>
      <c r="E2191" t="s">
        <v>359</v>
      </c>
      <c r="F2191" t="s">
        <v>306</v>
      </c>
      <c r="G2191" t="s">
        <v>18</v>
      </c>
      <c r="H2191" t="s">
        <v>5862</v>
      </c>
      <c r="I2191" t="s">
        <v>22</v>
      </c>
    </row>
    <row r="2192" spans="1:25">
      <c r="A2192" s="16">
        <f t="shared" si="29"/>
        <v>1</v>
      </c>
      <c r="B2192" s="12" t="s">
        <v>5864</v>
      </c>
      <c r="C2192" s="14"/>
      <c r="D2192" t="s">
        <v>231</v>
      </c>
      <c r="E2192" t="s">
        <v>309</v>
      </c>
      <c r="F2192" t="s">
        <v>31</v>
      </c>
      <c r="G2192" t="s">
        <v>450</v>
      </c>
      <c r="H2192" t="s">
        <v>386</v>
      </c>
      <c r="I2192" t="s">
        <v>2458</v>
      </c>
      <c r="J2192" t="s">
        <v>402</v>
      </c>
      <c r="K2192" t="s">
        <v>5428</v>
      </c>
      <c r="L2192" t="s">
        <v>5863</v>
      </c>
      <c r="M2192" t="s">
        <v>18</v>
      </c>
      <c r="N2192" t="s">
        <v>5864</v>
      </c>
      <c r="O2192" t="s">
        <v>22</v>
      </c>
    </row>
    <row r="2193" spans="1:23">
      <c r="A2193" s="16">
        <f t="shared" si="29"/>
        <v>1</v>
      </c>
      <c r="B2193" s="12" t="s">
        <v>5866</v>
      </c>
      <c r="C2193" s="14"/>
      <c r="D2193" t="s">
        <v>172</v>
      </c>
      <c r="E2193" t="s">
        <v>13</v>
      </c>
      <c r="F2193" t="s">
        <v>4742</v>
      </c>
      <c r="G2193" t="s">
        <v>980</v>
      </c>
      <c r="H2193" t="s">
        <v>5865</v>
      </c>
      <c r="I2193" t="s">
        <v>5193</v>
      </c>
      <c r="J2193" t="s">
        <v>330</v>
      </c>
      <c r="K2193" t="s">
        <v>1127</v>
      </c>
      <c r="L2193" t="s">
        <v>18</v>
      </c>
      <c r="M2193" t="s">
        <v>5866</v>
      </c>
      <c r="N2193" t="s">
        <v>22</v>
      </c>
    </row>
    <row r="2194" spans="1:23">
      <c r="A2194" s="16">
        <f t="shared" si="29"/>
        <v>1</v>
      </c>
      <c r="B2194" s="12" t="s">
        <v>5869</v>
      </c>
      <c r="C2194" s="14"/>
      <c r="D2194" t="s">
        <v>5867</v>
      </c>
      <c r="E2194" t="s">
        <v>234</v>
      </c>
      <c r="F2194" t="s">
        <v>5868</v>
      </c>
      <c r="G2194" t="s">
        <v>18</v>
      </c>
      <c r="H2194" t="s">
        <v>5869</v>
      </c>
      <c r="I2194" t="s">
        <v>22</v>
      </c>
    </row>
    <row r="2195" spans="1:23">
      <c r="A2195" s="16">
        <f t="shared" si="29"/>
        <v>1</v>
      </c>
      <c r="B2195" s="12" t="s">
        <v>19288</v>
      </c>
      <c r="C2195" s="14" t="s">
        <v>5873</v>
      </c>
      <c r="D2195" t="s">
        <v>5474</v>
      </c>
      <c r="E2195" t="s">
        <v>5475</v>
      </c>
      <c r="F2195" t="s">
        <v>668</v>
      </c>
      <c r="G2195" t="s">
        <v>3736</v>
      </c>
      <c r="H2195" t="s">
        <v>181</v>
      </c>
      <c r="I2195" t="s">
        <v>228</v>
      </c>
      <c r="J2195" t="s">
        <v>5870</v>
      </c>
      <c r="K2195" t="s">
        <v>5871</v>
      </c>
      <c r="L2195" t="s">
        <v>2243</v>
      </c>
      <c r="M2195" t="s">
        <v>59</v>
      </c>
      <c r="N2195" t="s">
        <v>4777</v>
      </c>
      <c r="O2195" t="s">
        <v>5872</v>
      </c>
      <c r="P2195" s="1">
        <v>800</v>
      </c>
      <c r="Q2195">
        <v>0</v>
      </c>
      <c r="R2195" t="s">
        <v>240</v>
      </c>
      <c r="S2195" t="s">
        <v>5873</v>
      </c>
      <c r="T2195" s="1">
        <v>800</v>
      </c>
      <c r="U2195" t="s">
        <v>913</v>
      </c>
    </row>
    <row r="2196" spans="1:23">
      <c r="A2196" s="16">
        <f t="shared" si="29"/>
        <v>1</v>
      </c>
      <c r="B2196" s="12" t="s">
        <v>913</v>
      </c>
      <c r="C2196" s="14" t="s">
        <v>21078</v>
      </c>
      <c r="D2196" t="s">
        <v>2111</v>
      </c>
      <c r="E2196" t="s">
        <v>190</v>
      </c>
      <c r="F2196" t="s">
        <v>191</v>
      </c>
      <c r="G2196" t="s">
        <v>3740</v>
      </c>
      <c r="H2196" t="s">
        <v>5874</v>
      </c>
      <c r="I2196" t="s">
        <v>5875</v>
      </c>
      <c r="J2196" t="s">
        <v>370</v>
      </c>
      <c r="K2196" t="s">
        <v>56</v>
      </c>
      <c r="L2196" t="s">
        <v>1165</v>
      </c>
      <c r="M2196" t="s">
        <v>5876</v>
      </c>
      <c r="N2196" s="1">
        <v>625</v>
      </c>
      <c r="O2196" t="s">
        <v>913</v>
      </c>
      <c r="P2196" t="s">
        <v>5877</v>
      </c>
      <c r="Q2196" t="s">
        <v>5874</v>
      </c>
      <c r="R2196" t="s">
        <v>5878</v>
      </c>
      <c r="S2196" s="1">
        <v>625</v>
      </c>
      <c r="T2196" t="s">
        <v>913</v>
      </c>
    </row>
    <row r="2197" spans="1:23">
      <c r="A2197" s="16">
        <f t="shared" si="29"/>
        <v>1</v>
      </c>
      <c r="B2197" s="12" t="s">
        <v>5879</v>
      </c>
      <c r="C2197" s="14"/>
      <c r="D2197" t="s">
        <v>3749</v>
      </c>
      <c r="E2197" t="s">
        <v>5203</v>
      </c>
      <c r="F2197" t="s">
        <v>5667</v>
      </c>
      <c r="G2197" t="s">
        <v>759</v>
      </c>
      <c r="H2197" t="s">
        <v>5674</v>
      </c>
      <c r="I2197" t="s">
        <v>18</v>
      </c>
      <c r="J2197" t="s">
        <v>5879</v>
      </c>
      <c r="K2197" t="s">
        <v>22</v>
      </c>
    </row>
    <row r="2198" spans="1:23">
      <c r="A2198" s="16">
        <f t="shared" si="29"/>
        <v>1</v>
      </c>
      <c r="B2198" s="12" t="s">
        <v>5881</v>
      </c>
      <c r="C2198" s="14"/>
      <c r="D2198" t="s">
        <v>1550</v>
      </c>
      <c r="E2198" t="s">
        <v>5880</v>
      </c>
      <c r="F2198" t="s">
        <v>57</v>
      </c>
      <c r="G2198" t="s">
        <v>2243</v>
      </c>
      <c r="H2198">
        <v>8</v>
      </c>
      <c r="I2198" t="s">
        <v>2244</v>
      </c>
      <c r="J2198" t="s">
        <v>18</v>
      </c>
      <c r="K2198" t="s">
        <v>5881</v>
      </c>
      <c r="L2198" t="s">
        <v>22</v>
      </c>
    </row>
    <row r="2199" spans="1:23">
      <c r="A2199" s="16">
        <f t="shared" si="29"/>
        <v>1</v>
      </c>
      <c r="B2199" s="12" t="s">
        <v>19289</v>
      </c>
      <c r="C2199" s="14"/>
      <c r="D2199" t="s">
        <v>170</v>
      </c>
      <c r="E2199" t="s">
        <v>5882</v>
      </c>
      <c r="F2199" t="s">
        <v>84</v>
      </c>
      <c r="G2199" t="s">
        <v>66</v>
      </c>
      <c r="H2199" t="s">
        <v>18</v>
      </c>
      <c r="I2199" t="s">
        <v>5883</v>
      </c>
      <c r="J2199" t="s">
        <v>80</v>
      </c>
      <c r="K2199" t="s">
        <v>22</v>
      </c>
    </row>
    <row r="2200" spans="1:23">
      <c r="A2200" s="16">
        <f t="shared" si="29"/>
        <v>1</v>
      </c>
      <c r="B2200" s="12">
        <v>0</v>
      </c>
      <c r="C2200" s="14" t="s">
        <v>5886</v>
      </c>
      <c r="D2200" t="s">
        <v>4569</v>
      </c>
      <c r="E2200" t="s">
        <v>386</v>
      </c>
      <c r="F2200" t="s">
        <v>213</v>
      </c>
      <c r="G2200" t="s">
        <v>5884</v>
      </c>
      <c r="H2200">
        <v>1</v>
      </c>
      <c r="I2200" t="s">
        <v>36</v>
      </c>
      <c r="J2200" t="s">
        <v>1239</v>
      </c>
      <c r="K2200" t="s">
        <v>39</v>
      </c>
      <c r="L2200" t="s">
        <v>5</v>
      </c>
      <c r="M2200" t="s">
        <v>219</v>
      </c>
      <c r="N2200" t="s">
        <v>72</v>
      </c>
      <c r="O2200" t="s">
        <v>751</v>
      </c>
      <c r="P2200" t="s">
        <v>6</v>
      </c>
      <c r="Q2200" t="s">
        <v>409</v>
      </c>
      <c r="R2200" t="s">
        <v>5885</v>
      </c>
      <c r="S2200" s="1">
        <v>590</v>
      </c>
      <c r="T2200">
        <v>0</v>
      </c>
      <c r="U2200" t="s">
        <v>5886</v>
      </c>
      <c r="V2200" s="1">
        <v>590</v>
      </c>
      <c r="W2200">
        <v>0</v>
      </c>
    </row>
    <row r="2201" spans="1:23">
      <c r="A2201" s="16">
        <f t="shared" si="29"/>
        <v>1</v>
      </c>
      <c r="B2201" s="12" t="s">
        <v>5889</v>
      </c>
      <c r="C2201" s="14"/>
      <c r="D2201" t="s">
        <v>59</v>
      </c>
      <c r="E2201" t="s">
        <v>60</v>
      </c>
      <c r="F2201" t="s">
        <v>61</v>
      </c>
      <c r="G2201" t="s">
        <v>840</v>
      </c>
      <c r="H2201" t="s">
        <v>1</v>
      </c>
      <c r="I2201" t="s">
        <v>5</v>
      </c>
      <c r="J2201" t="s">
        <v>48</v>
      </c>
      <c r="K2201" t="s">
        <v>5887</v>
      </c>
      <c r="L2201" t="s">
        <v>5888</v>
      </c>
      <c r="M2201" t="s">
        <v>1844</v>
      </c>
      <c r="N2201" t="s">
        <v>18</v>
      </c>
      <c r="O2201" t="s">
        <v>5889</v>
      </c>
      <c r="P2201" t="s">
        <v>22</v>
      </c>
    </row>
    <row r="2202" spans="1:23">
      <c r="A2202" s="16">
        <f t="shared" si="29"/>
        <v>1</v>
      </c>
      <c r="B2202" s="12" t="s">
        <v>5893</v>
      </c>
      <c r="C2202" s="14"/>
      <c r="D2202" t="s">
        <v>5890</v>
      </c>
      <c r="E2202" t="s">
        <v>100</v>
      </c>
      <c r="F2202" t="s">
        <v>2878</v>
      </c>
      <c r="G2202" t="s">
        <v>1592</v>
      </c>
      <c r="H2202" t="s">
        <v>5891</v>
      </c>
      <c r="I2202" t="s">
        <v>219</v>
      </c>
      <c r="J2202" t="s">
        <v>72</v>
      </c>
      <c r="K2202" t="s">
        <v>751</v>
      </c>
      <c r="L2202" t="s">
        <v>6</v>
      </c>
      <c r="M2202" t="s">
        <v>3580</v>
      </c>
      <c r="N2202" t="s">
        <v>5892</v>
      </c>
      <c r="O2202" t="s">
        <v>18</v>
      </c>
      <c r="P2202" t="s">
        <v>5893</v>
      </c>
      <c r="Q2202" t="s">
        <v>22</v>
      </c>
    </row>
    <row r="2203" spans="1:23">
      <c r="A2203" s="16">
        <f t="shared" si="29"/>
        <v>1</v>
      </c>
      <c r="B2203" s="12" t="s">
        <v>5895</v>
      </c>
      <c r="C2203" s="14"/>
      <c r="D2203" t="s">
        <v>5894</v>
      </c>
      <c r="E2203" t="s">
        <v>2390</v>
      </c>
      <c r="F2203" t="s">
        <v>13</v>
      </c>
      <c r="G2203" t="s">
        <v>91</v>
      </c>
      <c r="H2203" t="s">
        <v>18</v>
      </c>
      <c r="I2203" t="s">
        <v>5895</v>
      </c>
      <c r="J2203" t="s">
        <v>22</v>
      </c>
    </row>
    <row r="2204" spans="1:23">
      <c r="A2204" s="16">
        <f t="shared" si="29"/>
        <v>1</v>
      </c>
      <c r="B2204" s="12" t="s">
        <v>5896</v>
      </c>
      <c r="C2204" s="14"/>
      <c r="D2204" t="s">
        <v>1318</v>
      </c>
      <c r="E2204" t="s">
        <v>163</v>
      </c>
      <c r="F2204" t="s">
        <v>375</v>
      </c>
      <c r="G2204" t="s">
        <v>18</v>
      </c>
      <c r="H2204" t="s">
        <v>5896</v>
      </c>
      <c r="I2204" t="s">
        <v>22</v>
      </c>
    </row>
    <row r="2205" spans="1:23">
      <c r="A2205" s="16">
        <f t="shared" ref="A2205:A2268" si="30">IF(B2205&lt;&gt;C2205,1,0)</f>
        <v>1</v>
      </c>
      <c r="B2205" s="12" t="s">
        <v>5900</v>
      </c>
      <c r="C2205" s="14"/>
      <c r="D2205" t="s">
        <v>5897</v>
      </c>
      <c r="E2205" t="s">
        <v>5898</v>
      </c>
      <c r="F2205" t="s">
        <v>691</v>
      </c>
      <c r="G2205" t="s">
        <v>1081</v>
      </c>
      <c r="H2205" t="s">
        <v>2561</v>
      </c>
      <c r="I2205" t="s">
        <v>5899</v>
      </c>
      <c r="J2205" t="s">
        <v>18</v>
      </c>
      <c r="K2205" t="s">
        <v>5900</v>
      </c>
      <c r="L2205" t="s">
        <v>22</v>
      </c>
    </row>
    <row r="2206" spans="1:23">
      <c r="A2206" s="16">
        <f t="shared" si="30"/>
        <v>1</v>
      </c>
      <c r="B2206" s="12">
        <v>0</v>
      </c>
      <c r="C2206" s="14" t="s">
        <v>21079</v>
      </c>
      <c r="D2206" t="s">
        <v>1238</v>
      </c>
      <c r="E2206">
        <v>2</v>
      </c>
      <c r="F2206" t="s">
        <v>3231</v>
      </c>
      <c r="G2206" t="s">
        <v>240</v>
      </c>
      <c r="H2206" t="s">
        <v>2696</v>
      </c>
      <c r="I2206" s="1">
        <v>588</v>
      </c>
      <c r="J2206">
        <v>0</v>
      </c>
      <c r="K2206" t="s">
        <v>327</v>
      </c>
      <c r="L2206" t="s">
        <v>5901</v>
      </c>
      <c r="M2206" s="1">
        <v>588</v>
      </c>
      <c r="N2206">
        <v>0</v>
      </c>
    </row>
    <row r="2207" spans="1:23">
      <c r="A2207" s="16">
        <f t="shared" si="30"/>
        <v>1</v>
      </c>
      <c r="B2207" s="12">
        <v>0</v>
      </c>
      <c r="C2207" s="14" t="s">
        <v>21080</v>
      </c>
      <c r="D2207" t="s">
        <v>529</v>
      </c>
      <c r="E2207">
        <v>3</v>
      </c>
      <c r="F2207" t="s">
        <v>3231</v>
      </c>
      <c r="G2207" t="s">
        <v>179</v>
      </c>
      <c r="H2207" s="1">
        <v>799</v>
      </c>
      <c r="I2207">
        <v>0</v>
      </c>
      <c r="J2207" t="s">
        <v>5902</v>
      </c>
      <c r="K2207" t="s">
        <v>5903</v>
      </c>
      <c r="L2207" s="1">
        <v>799</v>
      </c>
      <c r="M2207">
        <v>0</v>
      </c>
    </row>
    <row r="2208" spans="1:23">
      <c r="A2208" s="16">
        <f t="shared" si="30"/>
        <v>1</v>
      </c>
      <c r="B2208" s="12" t="s">
        <v>5905</v>
      </c>
      <c r="C2208" s="14"/>
      <c r="D2208" t="s">
        <v>908</v>
      </c>
      <c r="E2208">
        <v>4</v>
      </c>
      <c r="F2208" t="s">
        <v>24</v>
      </c>
      <c r="G2208" t="s">
        <v>1239</v>
      </c>
      <c r="H2208" t="s">
        <v>39</v>
      </c>
      <c r="I2208" t="s">
        <v>163</v>
      </c>
      <c r="J2208" t="s">
        <v>31</v>
      </c>
      <c r="K2208" t="s">
        <v>57</v>
      </c>
      <c r="L2208" t="s">
        <v>814</v>
      </c>
      <c r="M2208" t="s">
        <v>375</v>
      </c>
      <c r="N2208" t="s">
        <v>57</v>
      </c>
      <c r="O2208" t="s">
        <v>548</v>
      </c>
      <c r="P2208" t="s">
        <v>1638</v>
      </c>
      <c r="Q2208" t="s">
        <v>5904</v>
      </c>
      <c r="R2208" t="s">
        <v>18</v>
      </c>
      <c r="S2208" t="s">
        <v>5905</v>
      </c>
      <c r="T2208" t="s">
        <v>22</v>
      </c>
    </row>
    <row r="2209" spans="1:26">
      <c r="A2209" s="16">
        <f t="shared" si="30"/>
        <v>1</v>
      </c>
      <c r="B2209" s="12" t="s">
        <v>1697</v>
      </c>
      <c r="C2209" s="14"/>
      <c r="D2209" t="s">
        <v>370</v>
      </c>
      <c r="E2209" t="s">
        <v>1033</v>
      </c>
      <c r="F2209" t="s">
        <v>402</v>
      </c>
      <c r="G2209" t="s">
        <v>775</v>
      </c>
      <c r="H2209" t="s">
        <v>18</v>
      </c>
      <c r="I2209" t="s">
        <v>1697</v>
      </c>
      <c r="J2209" t="s">
        <v>22</v>
      </c>
    </row>
    <row r="2210" spans="1:26">
      <c r="A2210" s="16">
        <f t="shared" si="30"/>
        <v>1</v>
      </c>
      <c r="B2210" s="12" t="s">
        <v>1640</v>
      </c>
      <c r="C2210" s="14"/>
      <c r="D2210" t="s">
        <v>691</v>
      </c>
      <c r="E2210" t="s">
        <v>5906</v>
      </c>
      <c r="F2210" t="s">
        <v>57</v>
      </c>
      <c r="G2210" t="s">
        <v>2361</v>
      </c>
      <c r="H2210" t="s">
        <v>2860</v>
      </c>
      <c r="I2210" t="s">
        <v>5907</v>
      </c>
      <c r="J2210" t="s">
        <v>18</v>
      </c>
      <c r="K2210" t="s">
        <v>1640</v>
      </c>
      <c r="L2210" t="s">
        <v>22</v>
      </c>
    </row>
    <row r="2211" spans="1:26">
      <c r="A2211" s="16">
        <f t="shared" si="30"/>
        <v>1</v>
      </c>
      <c r="B2211" s="12" t="s">
        <v>19290</v>
      </c>
      <c r="C2211" s="14"/>
      <c r="D2211" t="s">
        <v>35</v>
      </c>
      <c r="E2211" t="s">
        <v>847</v>
      </c>
      <c r="F2211" t="s">
        <v>1724</v>
      </c>
      <c r="G2211" t="s">
        <v>370</v>
      </c>
      <c r="H2211" t="s">
        <v>56</v>
      </c>
      <c r="I2211" t="s">
        <v>18</v>
      </c>
      <c r="J2211" t="s">
        <v>5908</v>
      </c>
      <c r="K2211" t="s">
        <v>22</v>
      </c>
    </row>
    <row r="2212" spans="1:26">
      <c r="A2212" s="16">
        <f t="shared" si="30"/>
        <v>1</v>
      </c>
      <c r="B2212" s="12">
        <v>20</v>
      </c>
      <c r="C2212" s="14" t="s">
        <v>18928</v>
      </c>
      <c r="D2212" t="s">
        <v>210</v>
      </c>
      <c r="E2212" t="s">
        <v>2107</v>
      </c>
      <c r="F2212" t="s">
        <v>3301</v>
      </c>
      <c r="G2212" t="s">
        <v>5909</v>
      </c>
      <c r="H2212" t="s">
        <v>191</v>
      </c>
      <c r="I2212" t="s">
        <v>536</v>
      </c>
      <c r="J2212" t="s">
        <v>31</v>
      </c>
      <c r="K2212" t="s">
        <v>5910</v>
      </c>
      <c r="L2212" s="1">
        <v>1</v>
      </c>
      <c r="M2212">
        <v>20</v>
      </c>
      <c r="N2212">
        <v>0</v>
      </c>
      <c r="O2212" t="s">
        <v>57</v>
      </c>
      <c r="P2212" s="1">
        <v>1</v>
      </c>
      <c r="Q2212">
        <v>120</v>
      </c>
      <c r="R2212">
        <v>0</v>
      </c>
      <c r="S2212" t="s">
        <v>5911</v>
      </c>
      <c r="T2212" s="1">
        <v>1</v>
      </c>
      <c r="U2212">
        <v>20</v>
      </c>
      <c r="V2212">
        <v>0</v>
      </c>
      <c r="W2212" t="s">
        <v>57</v>
      </c>
      <c r="X2212" s="1">
        <v>1</v>
      </c>
      <c r="Y2212">
        <v>120</v>
      </c>
      <c r="Z2212">
        <v>0</v>
      </c>
    </row>
    <row r="2213" spans="1:26">
      <c r="A2213" s="16">
        <f t="shared" si="30"/>
        <v>1</v>
      </c>
      <c r="B2213" s="12" t="s">
        <v>5915</v>
      </c>
      <c r="C2213" s="14"/>
      <c r="D2213" t="s">
        <v>5912</v>
      </c>
      <c r="E2213" t="s">
        <v>262</v>
      </c>
      <c r="F2213" t="s">
        <v>87</v>
      </c>
      <c r="G2213" t="s">
        <v>451</v>
      </c>
      <c r="H2213" t="s">
        <v>31</v>
      </c>
      <c r="I2213" t="s">
        <v>397</v>
      </c>
      <c r="J2213" t="s">
        <v>5913</v>
      </c>
      <c r="K2213" t="s">
        <v>5914</v>
      </c>
      <c r="L2213" t="s">
        <v>18</v>
      </c>
      <c r="M2213" t="s">
        <v>5915</v>
      </c>
      <c r="N2213" t="s">
        <v>22</v>
      </c>
    </row>
    <row r="2214" spans="1:26">
      <c r="A2214" s="16">
        <f t="shared" si="30"/>
        <v>1</v>
      </c>
      <c r="B2214" s="12" t="s">
        <v>5917</v>
      </c>
      <c r="C2214" s="14"/>
      <c r="D2214" t="s">
        <v>5916</v>
      </c>
      <c r="E2214" t="s">
        <v>201</v>
      </c>
      <c r="F2214" t="s">
        <v>31</v>
      </c>
      <c r="G2214" t="s">
        <v>5419</v>
      </c>
      <c r="H2214" t="s">
        <v>450</v>
      </c>
      <c r="I2214" t="s">
        <v>7</v>
      </c>
      <c r="J2214" t="s">
        <v>2940</v>
      </c>
      <c r="K2214" t="s">
        <v>18</v>
      </c>
      <c r="L2214" t="s">
        <v>5917</v>
      </c>
      <c r="M2214" t="s">
        <v>22</v>
      </c>
    </row>
    <row r="2215" spans="1:26">
      <c r="A2215" s="16">
        <f t="shared" si="30"/>
        <v>1</v>
      </c>
      <c r="B2215" s="12" t="s">
        <v>18</v>
      </c>
      <c r="C2215" s="14" t="s">
        <v>21081</v>
      </c>
      <c r="D2215" t="s">
        <v>162</v>
      </c>
      <c r="E2215" t="s">
        <v>4861</v>
      </c>
      <c r="F2215" t="s">
        <v>298</v>
      </c>
      <c r="G2215" t="s">
        <v>5918</v>
      </c>
      <c r="H2215" t="s">
        <v>72</v>
      </c>
      <c r="I2215" t="s">
        <v>454</v>
      </c>
      <c r="J2215">
        <v>100</v>
      </c>
      <c r="K2215" t="s">
        <v>1957</v>
      </c>
      <c r="L2215" t="s">
        <v>3499</v>
      </c>
      <c r="M2215" t="s">
        <v>18</v>
      </c>
      <c r="N2215" t="s">
        <v>5919</v>
      </c>
      <c r="O2215">
        <v>100</v>
      </c>
      <c r="P2215" t="s">
        <v>1957</v>
      </c>
      <c r="Q2215" t="s">
        <v>3499</v>
      </c>
      <c r="R2215" t="s">
        <v>22</v>
      </c>
    </row>
    <row r="2216" spans="1:26">
      <c r="A2216" s="16">
        <f t="shared" si="30"/>
        <v>1</v>
      </c>
      <c r="B2216" s="12" t="s">
        <v>5920</v>
      </c>
      <c r="C2216" s="14"/>
      <c r="D2216" t="s">
        <v>2357</v>
      </c>
      <c r="E2216" t="s">
        <v>1293</v>
      </c>
      <c r="F2216" t="s">
        <v>121</v>
      </c>
      <c r="G2216" t="s">
        <v>2644</v>
      </c>
      <c r="H2216" t="s">
        <v>727</v>
      </c>
      <c r="I2216" t="s">
        <v>18</v>
      </c>
      <c r="J2216" t="s">
        <v>5920</v>
      </c>
      <c r="K2216" t="s">
        <v>22</v>
      </c>
    </row>
    <row r="2217" spans="1:26">
      <c r="A2217" s="16">
        <f t="shared" si="30"/>
        <v>1</v>
      </c>
      <c r="B2217" s="12" t="s">
        <v>19291</v>
      </c>
      <c r="C2217" s="14">
        <v>0</v>
      </c>
      <c r="D2217" t="s">
        <v>1371</v>
      </c>
      <c r="E2217" t="s">
        <v>1449</v>
      </c>
      <c r="F2217" t="s">
        <v>38</v>
      </c>
      <c r="G2217" t="s">
        <v>946</v>
      </c>
      <c r="H2217" t="s">
        <v>1014</v>
      </c>
      <c r="I2217" t="s">
        <v>3827</v>
      </c>
      <c r="J2217" s="1">
        <v>480</v>
      </c>
      <c r="K2217">
        <v>0</v>
      </c>
      <c r="L2217" t="s">
        <v>57</v>
      </c>
      <c r="M2217" s="1">
        <v>520</v>
      </c>
      <c r="N2217">
        <v>0</v>
      </c>
      <c r="O2217" t="s">
        <v>5921</v>
      </c>
      <c r="P2217" s="1">
        <v>480</v>
      </c>
      <c r="Q2217">
        <v>0</v>
      </c>
      <c r="R2217" t="s">
        <v>57</v>
      </c>
      <c r="S2217" s="1">
        <v>520</v>
      </c>
      <c r="T2217">
        <v>0</v>
      </c>
    </row>
    <row r="2218" spans="1:26">
      <c r="A2218" s="16">
        <f t="shared" si="30"/>
        <v>1</v>
      </c>
      <c r="B2218" s="12">
        <v>0</v>
      </c>
      <c r="C2218" s="14" t="s">
        <v>5923</v>
      </c>
      <c r="D2218" t="s">
        <v>856</v>
      </c>
      <c r="E2218" t="s">
        <v>375</v>
      </c>
      <c r="F2218" t="s">
        <v>38</v>
      </c>
      <c r="G2218" t="s">
        <v>595</v>
      </c>
      <c r="H2218" t="s">
        <v>928</v>
      </c>
      <c r="I2218" t="s">
        <v>57</v>
      </c>
      <c r="J2218" t="s">
        <v>190</v>
      </c>
      <c r="K2218" t="s">
        <v>5922</v>
      </c>
      <c r="L2218" s="1">
        <v>880</v>
      </c>
      <c r="M2218">
        <v>0</v>
      </c>
      <c r="N2218" t="s">
        <v>5923</v>
      </c>
      <c r="O2218" s="1">
        <v>880</v>
      </c>
      <c r="P2218">
        <v>0</v>
      </c>
    </row>
    <row r="2219" spans="1:26">
      <c r="A2219" s="16">
        <f t="shared" si="30"/>
        <v>1</v>
      </c>
      <c r="B2219" s="12" t="s">
        <v>19292</v>
      </c>
      <c r="C2219" s="14"/>
      <c r="D2219" t="s">
        <v>548</v>
      </c>
      <c r="E2219" t="s">
        <v>31</v>
      </c>
      <c r="F2219" t="s">
        <v>798</v>
      </c>
      <c r="G2219" t="s">
        <v>577</v>
      </c>
      <c r="H2219" t="s">
        <v>18</v>
      </c>
      <c r="I2219" t="s">
        <v>4019</v>
      </c>
      <c r="J2219" t="s">
        <v>5924</v>
      </c>
      <c r="K2219" t="s">
        <v>22</v>
      </c>
    </row>
    <row r="2220" spans="1:26">
      <c r="A2220" s="16">
        <f t="shared" si="30"/>
        <v>1</v>
      </c>
      <c r="B2220" s="12" t="s">
        <v>1829</v>
      </c>
      <c r="C2220" s="14"/>
      <c r="D2220" t="s">
        <v>266</v>
      </c>
      <c r="E2220" t="s">
        <v>142</v>
      </c>
      <c r="F2220" t="s">
        <v>428</v>
      </c>
      <c r="G2220" t="s">
        <v>18</v>
      </c>
      <c r="H2220" t="s">
        <v>1829</v>
      </c>
      <c r="I2220" t="s">
        <v>22</v>
      </c>
    </row>
    <row r="2221" spans="1:26">
      <c r="A2221" s="16">
        <f t="shared" si="30"/>
        <v>1</v>
      </c>
      <c r="B2221" s="12" t="s">
        <v>18</v>
      </c>
      <c r="C2221" s="14" t="s">
        <v>5926</v>
      </c>
      <c r="D2221" t="s">
        <v>1314</v>
      </c>
      <c r="E2221" t="s">
        <v>5925</v>
      </c>
      <c r="F2221" t="s">
        <v>143</v>
      </c>
      <c r="G2221" t="s">
        <v>18</v>
      </c>
      <c r="H2221" t="s">
        <v>5926</v>
      </c>
      <c r="I2221" t="s">
        <v>22</v>
      </c>
    </row>
    <row r="2222" spans="1:26">
      <c r="A2222" s="16">
        <f t="shared" si="30"/>
        <v>1</v>
      </c>
      <c r="B2222" s="12" t="s">
        <v>19293</v>
      </c>
      <c r="C2222" s="14"/>
      <c r="D2222" t="s">
        <v>533</v>
      </c>
      <c r="E2222" t="s">
        <v>121</v>
      </c>
      <c r="F2222" t="s">
        <v>430</v>
      </c>
      <c r="G2222" t="s">
        <v>18</v>
      </c>
      <c r="H2222" t="s">
        <v>4642</v>
      </c>
      <c r="I2222" t="s">
        <v>5927</v>
      </c>
      <c r="J2222" t="s">
        <v>22</v>
      </c>
    </row>
    <row r="2223" spans="1:26">
      <c r="A2223" s="16">
        <f t="shared" si="30"/>
        <v>1</v>
      </c>
      <c r="B2223" s="12" t="s">
        <v>5929</v>
      </c>
      <c r="C2223" s="14"/>
      <c r="D2223" t="s">
        <v>5015</v>
      </c>
      <c r="E2223" t="s">
        <v>359</v>
      </c>
      <c r="F2223" t="s">
        <v>360</v>
      </c>
      <c r="G2223" t="s">
        <v>5928</v>
      </c>
      <c r="H2223" t="s">
        <v>18</v>
      </c>
      <c r="I2223" t="s">
        <v>5929</v>
      </c>
      <c r="J2223" t="s">
        <v>22</v>
      </c>
    </row>
    <row r="2224" spans="1:26">
      <c r="A2224" s="16">
        <f t="shared" si="30"/>
        <v>1</v>
      </c>
      <c r="B2224" s="12" t="s">
        <v>19294</v>
      </c>
      <c r="C2224" s="14"/>
      <c r="D2224" t="s">
        <v>59</v>
      </c>
      <c r="E2224" t="s">
        <v>565</v>
      </c>
      <c r="F2224" t="s">
        <v>646</v>
      </c>
      <c r="G2224" t="s">
        <v>38</v>
      </c>
      <c r="H2224" t="s">
        <v>7</v>
      </c>
      <c r="I2224" t="s">
        <v>805</v>
      </c>
      <c r="J2224" t="s">
        <v>1150</v>
      </c>
      <c r="K2224" t="s">
        <v>18</v>
      </c>
      <c r="L2224" t="s">
        <v>5930</v>
      </c>
      <c r="M2224" t="s">
        <v>5931</v>
      </c>
      <c r="N2224" t="s">
        <v>22</v>
      </c>
    </row>
    <row r="2225" spans="1:17">
      <c r="A2225" s="16">
        <f t="shared" si="30"/>
        <v>1</v>
      </c>
      <c r="B2225" s="12" t="s">
        <v>19295</v>
      </c>
      <c r="C2225" s="14"/>
      <c r="D2225" t="s">
        <v>1733</v>
      </c>
      <c r="E2225" t="s">
        <v>309</v>
      </c>
      <c r="F2225" t="s">
        <v>4071</v>
      </c>
      <c r="G2225" t="s">
        <v>121</v>
      </c>
      <c r="H2225" t="s">
        <v>298</v>
      </c>
      <c r="I2225" t="s">
        <v>18</v>
      </c>
      <c r="J2225" t="s">
        <v>5932</v>
      </c>
      <c r="K2225" t="s">
        <v>1884</v>
      </c>
      <c r="L2225" t="s">
        <v>22</v>
      </c>
    </row>
    <row r="2226" spans="1:17">
      <c r="A2226" s="16">
        <f t="shared" si="30"/>
        <v>1</v>
      </c>
      <c r="B2226" s="12" t="s">
        <v>5933</v>
      </c>
      <c r="C2226" s="14"/>
      <c r="D2226" t="s">
        <v>791</v>
      </c>
      <c r="E2226" t="s">
        <v>1023</v>
      </c>
      <c r="F2226" t="s">
        <v>1024</v>
      </c>
      <c r="G2226" t="s">
        <v>298</v>
      </c>
      <c r="H2226" t="s">
        <v>18</v>
      </c>
      <c r="I2226" t="s">
        <v>5933</v>
      </c>
      <c r="J2226" t="s">
        <v>22</v>
      </c>
    </row>
    <row r="2227" spans="1:17">
      <c r="A2227" s="16">
        <f t="shared" si="30"/>
        <v>1</v>
      </c>
      <c r="B2227" s="12" t="s">
        <v>5935</v>
      </c>
      <c r="C2227" s="14"/>
      <c r="D2227" t="s">
        <v>2103</v>
      </c>
      <c r="E2227" t="s">
        <v>2537</v>
      </c>
      <c r="F2227" t="s">
        <v>99</v>
      </c>
      <c r="G2227" t="s">
        <v>59</v>
      </c>
      <c r="H2227" t="s">
        <v>5934</v>
      </c>
      <c r="I2227" t="s">
        <v>425</v>
      </c>
      <c r="J2227" t="s">
        <v>18</v>
      </c>
      <c r="K2227" t="s">
        <v>5935</v>
      </c>
      <c r="L2227" t="s">
        <v>22</v>
      </c>
    </row>
    <row r="2228" spans="1:17">
      <c r="A2228" s="16">
        <f t="shared" si="30"/>
        <v>1</v>
      </c>
      <c r="B2228" s="12" t="s">
        <v>18</v>
      </c>
      <c r="C2228" s="14" t="s">
        <v>21082</v>
      </c>
      <c r="D2228" t="s">
        <v>393</v>
      </c>
      <c r="E2228" t="s">
        <v>56</v>
      </c>
      <c r="F2228" t="s">
        <v>476</v>
      </c>
      <c r="G2228" t="s">
        <v>312</v>
      </c>
      <c r="H2228" t="s">
        <v>72</v>
      </c>
      <c r="I2228" t="s">
        <v>5936</v>
      </c>
      <c r="J2228" t="s">
        <v>18</v>
      </c>
      <c r="K2228" t="s">
        <v>80</v>
      </c>
      <c r="L2228" t="s">
        <v>907</v>
      </c>
      <c r="M2228" t="s">
        <v>5937</v>
      </c>
      <c r="N2228" t="s">
        <v>22</v>
      </c>
    </row>
    <row r="2229" spans="1:17">
      <c r="A2229" s="16">
        <f t="shared" si="30"/>
        <v>1</v>
      </c>
      <c r="B2229" s="13">
        <v>492</v>
      </c>
      <c r="C2229" s="14">
        <v>0</v>
      </c>
      <c r="D2229" t="s">
        <v>23</v>
      </c>
      <c r="E2229" t="s">
        <v>5938</v>
      </c>
      <c r="F2229" t="s">
        <v>68</v>
      </c>
      <c r="G2229" t="s">
        <v>5939</v>
      </c>
      <c r="H2229" s="1">
        <v>492</v>
      </c>
      <c r="I2229">
        <v>0</v>
      </c>
      <c r="J2229" s="1">
        <v>492</v>
      </c>
      <c r="K2229">
        <v>0</v>
      </c>
    </row>
    <row r="2230" spans="1:17">
      <c r="A2230" s="16">
        <f t="shared" si="30"/>
        <v>1</v>
      </c>
      <c r="B2230" s="12" t="s">
        <v>19296</v>
      </c>
      <c r="C2230" s="14"/>
      <c r="D2230" t="s">
        <v>2103</v>
      </c>
      <c r="E2230" t="s">
        <v>5940</v>
      </c>
      <c r="F2230" t="s">
        <v>219</v>
      </c>
      <c r="G2230" t="s">
        <v>450</v>
      </c>
      <c r="H2230" t="s">
        <v>7</v>
      </c>
      <c r="I2230" t="s">
        <v>23</v>
      </c>
      <c r="J2230" t="s">
        <v>438</v>
      </c>
      <c r="K2230" t="s">
        <v>18</v>
      </c>
      <c r="L2230" t="s">
        <v>470</v>
      </c>
      <c r="M2230" t="s">
        <v>5941</v>
      </c>
      <c r="N2230" t="s">
        <v>22</v>
      </c>
    </row>
    <row r="2231" spans="1:17">
      <c r="A2231" s="16">
        <f t="shared" si="30"/>
        <v>1</v>
      </c>
      <c r="B2231" s="12" t="s">
        <v>19297</v>
      </c>
      <c r="C2231" s="14"/>
      <c r="D2231" t="s">
        <v>747</v>
      </c>
      <c r="E2231" t="s">
        <v>163</v>
      </c>
      <c r="F2231" t="s">
        <v>31</v>
      </c>
      <c r="G2231" t="s">
        <v>6</v>
      </c>
      <c r="H2231" t="s">
        <v>107</v>
      </c>
      <c r="I2231" t="s">
        <v>56</v>
      </c>
      <c r="J2231" t="s">
        <v>18</v>
      </c>
      <c r="K2231" t="s">
        <v>827</v>
      </c>
      <c r="L2231" t="s">
        <v>5942</v>
      </c>
      <c r="M2231" t="s">
        <v>22</v>
      </c>
    </row>
    <row r="2232" spans="1:17">
      <c r="A2232" s="16">
        <f t="shared" si="30"/>
        <v>1</v>
      </c>
      <c r="B2232" s="12" t="s">
        <v>19298</v>
      </c>
      <c r="C2232" s="14"/>
      <c r="D2232" t="s">
        <v>533</v>
      </c>
      <c r="E2232" t="s">
        <v>381</v>
      </c>
      <c r="F2232" t="s">
        <v>234</v>
      </c>
      <c r="G2232" t="s">
        <v>548</v>
      </c>
      <c r="H2232" t="s">
        <v>302</v>
      </c>
      <c r="I2232" t="s">
        <v>6</v>
      </c>
      <c r="J2232" t="s">
        <v>370</v>
      </c>
      <c r="K2232" t="s">
        <v>56</v>
      </c>
      <c r="L2232" t="s">
        <v>18</v>
      </c>
      <c r="M2232" t="s">
        <v>280</v>
      </c>
      <c r="N2232" t="s">
        <v>5943</v>
      </c>
      <c r="O2232" t="s">
        <v>80</v>
      </c>
      <c r="P2232" t="s">
        <v>22</v>
      </c>
    </row>
    <row r="2233" spans="1:17">
      <c r="A2233" s="16">
        <f t="shared" si="30"/>
        <v>1</v>
      </c>
      <c r="B2233" s="12" t="s">
        <v>19299</v>
      </c>
      <c r="C2233" s="14"/>
      <c r="D2233" t="s">
        <v>5944</v>
      </c>
      <c r="E2233" t="s">
        <v>3105</v>
      </c>
      <c r="F2233" t="s">
        <v>1361</v>
      </c>
      <c r="G2233" t="s">
        <v>48</v>
      </c>
      <c r="H2233" t="s">
        <v>778</v>
      </c>
      <c r="I2233" t="s">
        <v>121</v>
      </c>
      <c r="J2233" t="s">
        <v>833</v>
      </c>
      <c r="K2233" t="s">
        <v>18</v>
      </c>
      <c r="L2233" t="s">
        <v>5945</v>
      </c>
      <c r="M2233" t="s">
        <v>5946</v>
      </c>
      <c r="N2233" t="s">
        <v>22</v>
      </c>
    </row>
    <row r="2234" spans="1:17">
      <c r="A2234" s="16">
        <f t="shared" si="30"/>
        <v>1</v>
      </c>
      <c r="B2234" s="12" t="s">
        <v>18</v>
      </c>
      <c r="C2234" s="14" t="s">
        <v>21083</v>
      </c>
      <c r="D2234" t="s">
        <v>5947</v>
      </c>
      <c r="E2234" t="s">
        <v>156</v>
      </c>
      <c r="F2234" t="s">
        <v>121</v>
      </c>
      <c r="G2234" t="s">
        <v>1384</v>
      </c>
      <c r="H2234" t="s">
        <v>601</v>
      </c>
      <c r="I2234" t="s">
        <v>234</v>
      </c>
      <c r="J2234">
        <v>1</v>
      </c>
      <c r="K2234" t="s">
        <v>5948</v>
      </c>
      <c r="L2234" t="s">
        <v>18</v>
      </c>
      <c r="M2234" t="s">
        <v>5949</v>
      </c>
      <c r="N2234" t="s">
        <v>5950</v>
      </c>
      <c r="O2234">
        <v>1</v>
      </c>
      <c r="P2234" t="s">
        <v>5951</v>
      </c>
      <c r="Q2234" t="s">
        <v>22</v>
      </c>
    </row>
    <row r="2235" spans="1:17">
      <c r="A2235" s="16">
        <f t="shared" si="30"/>
        <v>1</v>
      </c>
      <c r="B2235" s="12" t="s">
        <v>5952</v>
      </c>
      <c r="C2235" s="14"/>
      <c r="D2235" t="s">
        <v>163</v>
      </c>
      <c r="E2235" t="s">
        <v>31</v>
      </c>
      <c r="F2235" t="s">
        <v>931</v>
      </c>
      <c r="G2235" t="s">
        <v>444</v>
      </c>
      <c r="H2235" t="s">
        <v>375</v>
      </c>
      <c r="I2235" t="s">
        <v>18</v>
      </c>
      <c r="J2235" t="s">
        <v>5952</v>
      </c>
      <c r="K2235" t="s">
        <v>22</v>
      </c>
    </row>
    <row r="2236" spans="1:17">
      <c r="A2236" s="16">
        <f t="shared" si="30"/>
        <v>1</v>
      </c>
      <c r="B2236" s="12">
        <v>0</v>
      </c>
      <c r="C2236" s="14" t="s">
        <v>1792</v>
      </c>
      <c r="D2236" t="s">
        <v>13</v>
      </c>
      <c r="E2236" t="s">
        <v>5953</v>
      </c>
      <c r="F2236" s="1">
        <v>699</v>
      </c>
      <c r="G2236">
        <v>0</v>
      </c>
      <c r="H2236" t="s">
        <v>1792</v>
      </c>
      <c r="I2236" s="1">
        <v>699</v>
      </c>
      <c r="J2236">
        <v>0</v>
      </c>
    </row>
    <row r="2237" spans="1:17">
      <c r="A2237" s="16">
        <f t="shared" si="30"/>
        <v>1</v>
      </c>
      <c r="B2237" s="12" t="s">
        <v>19300</v>
      </c>
      <c r="C2237" s="14"/>
      <c r="D2237" t="s">
        <v>533</v>
      </c>
      <c r="E2237" t="s">
        <v>31</v>
      </c>
      <c r="F2237" t="s">
        <v>99</v>
      </c>
      <c r="G2237" t="s">
        <v>454</v>
      </c>
      <c r="H2237" t="s">
        <v>2480</v>
      </c>
      <c r="I2237" t="s">
        <v>474</v>
      </c>
      <c r="J2237" t="s">
        <v>18</v>
      </c>
      <c r="K2237" t="s">
        <v>454</v>
      </c>
      <c r="L2237" t="s">
        <v>2480</v>
      </c>
      <c r="M2237" t="s">
        <v>5954</v>
      </c>
      <c r="N2237" t="s">
        <v>22</v>
      </c>
    </row>
    <row r="2238" spans="1:17">
      <c r="A2238" s="16">
        <f t="shared" si="30"/>
        <v>1</v>
      </c>
      <c r="B2238" s="12" t="s">
        <v>5956</v>
      </c>
      <c r="C2238" s="14"/>
      <c r="D2238" t="s">
        <v>5955</v>
      </c>
      <c r="E2238" t="s">
        <v>2111</v>
      </c>
      <c r="F2238" t="s">
        <v>48</v>
      </c>
      <c r="G2238" t="s">
        <v>1026</v>
      </c>
      <c r="H2238" t="s">
        <v>18</v>
      </c>
      <c r="I2238" t="s">
        <v>5956</v>
      </c>
      <c r="J2238" t="s">
        <v>22</v>
      </c>
    </row>
    <row r="2239" spans="1:17">
      <c r="A2239" s="16">
        <f t="shared" si="30"/>
        <v>1</v>
      </c>
      <c r="B2239" s="12" t="s">
        <v>5959</v>
      </c>
      <c r="C2239" s="14"/>
      <c r="D2239" t="s">
        <v>5957</v>
      </c>
      <c r="E2239" t="s">
        <v>31</v>
      </c>
      <c r="F2239" t="s">
        <v>38</v>
      </c>
      <c r="G2239" t="s">
        <v>7</v>
      </c>
      <c r="H2239" t="s">
        <v>1304</v>
      </c>
      <c r="I2239" t="s">
        <v>5958</v>
      </c>
      <c r="J2239" t="s">
        <v>18</v>
      </c>
      <c r="K2239" t="s">
        <v>5959</v>
      </c>
      <c r="L2239" t="s">
        <v>22</v>
      </c>
    </row>
    <row r="2240" spans="1:17">
      <c r="A2240" s="16">
        <f t="shared" si="30"/>
        <v>1</v>
      </c>
      <c r="B2240" s="12" t="s">
        <v>18</v>
      </c>
      <c r="C2240" s="14" t="s">
        <v>5962</v>
      </c>
      <c r="D2240" t="s">
        <v>5960</v>
      </c>
      <c r="E2240" t="s">
        <v>1195</v>
      </c>
      <c r="F2240" t="s">
        <v>5961</v>
      </c>
      <c r="G2240" t="s">
        <v>434</v>
      </c>
      <c r="H2240" t="s">
        <v>18</v>
      </c>
      <c r="I2240" t="s">
        <v>5962</v>
      </c>
      <c r="J2240" t="s">
        <v>22</v>
      </c>
    </row>
    <row r="2241" spans="1:25">
      <c r="A2241" s="16">
        <f t="shared" si="30"/>
        <v>1</v>
      </c>
      <c r="B2241" s="12" t="s">
        <v>18</v>
      </c>
      <c r="C2241" s="14" t="s">
        <v>5963</v>
      </c>
      <c r="D2241" t="s">
        <v>482</v>
      </c>
      <c r="E2241">
        <v>2</v>
      </c>
      <c r="F2241" t="s">
        <v>3231</v>
      </c>
      <c r="G2241" t="s">
        <v>1086</v>
      </c>
      <c r="H2241" t="s">
        <v>180</v>
      </c>
      <c r="I2241" t="s">
        <v>181</v>
      </c>
      <c r="J2241" t="s">
        <v>1612</v>
      </c>
      <c r="K2241" t="s">
        <v>41</v>
      </c>
      <c r="L2241" t="s">
        <v>199</v>
      </c>
      <c r="M2241" t="s">
        <v>18</v>
      </c>
      <c r="N2241" t="s">
        <v>5963</v>
      </c>
      <c r="O2241" t="s">
        <v>22</v>
      </c>
    </row>
    <row r="2242" spans="1:25">
      <c r="A2242" s="16">
        <f t="shared" si="30"/>
        <v>1</v>
      </c>
      <c r="B2242" s="12" t="s">
        <v>19301</v>
      </c>
      <c r="C2242" s="14"/>
      <c r="D2242" t="s">
        <v>603</v>
      </c>
      <c r="E2242" t="s">
        <v>1087</v>
      </c>
      <c r="F2242" t="s">
        <v>1088</v>
      </c>
      <c r="G2242" t="s">
        <v>66</v>
      </c>
      <c r="H2242" t="s">
        <v>637</v>
      </c>
      <c r="I2242" t="s">
        <v>181</v>
      </c>
      <c r="J2242" t="s">
        <v>2543</v>
      </c>
      <c r="K2242" t="s">
        <v>1232</v>
      </c>
      <c r="L2242" t="s">
        <v>5964</v>
      </c>
      <c r="M2242" t="s">
        <v>18</v>
      </c>
      <c r="N2242" t="s">
        <v>5965</v>
      </c>
      <c r="O2242" t="s">
        <v>1423</v>
      </c>
      <c r="P2242" t="s">
        <v>5966</v>
      </c>
      <c r="Q2242" t="s">
        <v>22</v>
      </c>
    </row>
    <row r="2243" spans="1:25">
      <c r="A2243" s="16">
        <f t="shared" si="30"/>
        <v>1</v>
      </c>
      <c r="B2243" s="12" t="s">
        <v>5967</v>
      </c>
      <c r="C2243" s="14">
        <v>0</v>
      </c>
      <c r="D2243" t="s">
        <v>863</v>
      </c>
      <c r="E2243" t="s">
        <v>250</v>
      </c>
      <c r="F2243" t="s">
        <v>31</v>
      </c>
      <c r="G2243" t="s">
        <v>865</v>
      </c>
      <c r="H2243" s="1">
        <v>629</v>
      </c>
      <c r="I2243" t="s">
        <v>5967</v>
      </c>
      <c r="J2243">
        <v>0</v>
      </c>
      <c r="K2243" t="s">
        <v>5968</v>
      </c>
      <c r="L2243" s="1">
        <v>629</v>
      </c>
      <c r="M2243" t="s">
        <v>5967</v>
      </c>
      <c r="N2243">
        <v>0</v>
      </c>
    </row>
    <row r="2244" spans="1:25">
      <c r="A2244" s="16">
        <f t="shared" si="30"/>
        <v>1</v>
      </c>
      <c r="B2244" s="12" t="s">
        <v>19302</v>
      </c>
      <c r="C2244" s="14"/>
      <c r="D2244" t="s">
        <v>2780</v>
      </c>
      <c r="E2244" t="s">
        <v>5969</v>
      </c>
      <c r="F2244" t="s">
        <v>359</v>
      </c>
      <c r="G2244" t="s">
        <v>360</v>
      </c>
      <c r="H2244" t="s">
        <v>5970</v>
      </c>
      <c r="I2244" t="s">
        <v>1538</v>
      </c>
      <c r="J2244" t="s">
        <v>513</v>
      </c>
      <c r="K2244" t="s">
        <v>1087</v>
      </c>
      <c r="L2244" t="s">
        <v>18</v>
      </c>
      <c r="M2244" t="s">
        <v>5971</v>
      </c>
      <c r="N2244" t="s">
        <v>5972</v>
      </c>
      <c r="O2244" t="s">
        <v>1087</v>
      </c>
      <c r="P2244" t="s">
        <v>22</v>
      </c>
    </row>
    <row r="2245" spans="1:25">
      <c r="A2245" s="16">
        <f t="shared" si="30"/>
        <v>1</v>
      </c>
      <c r="B2245" s="12">
        <v>0</v>
      </c>
      <c r="C2245" s="14" t="s">
        <v>21084</v>
      </c>
      <c r="D2245" t="s">
        <v>5973</v>
      </c>
      <c r="E2245" t="s">
        <v>4818</v>
      </c>
      <c r="F2245" t="s">
        <v>4788</v>
      </c>
      <c r="G2245" s="1">
        <v>629</v>
      </c>
      <c r="H2245">
        <v>0</v>
      </c>
      <c r="I2245" t="s">
        <v>280</v>
      </c>
      <c r="J2245" t="s">
        <v>5974</v>
      </c>
      <c r="K2245" s="1">
        <v>629</v>
      </c>
      <c r="L2245">
        <v>0</v>
      </c>
    </row>
    <row r="2246" spans="1:25">
      <c r="A2246" s="16">
        <f t="shared" si="30"/>
        <v>1</v>
      </c>
      <c r="B2246" s="12" t="s">
        <v>19303</v>
      </c>
      <c r="C2246" s="14"/>
      <c r="D2246" t="s">
        <v>5975</v>
      </c>
      <c r="E2246" t="s">
        <v>2129</v>
      </c>
      <c r="F2246" t="s">
        <v>2513</v>
      </c>
      <c r="G2246" t="s">
        <v>3108</v>
      </c>
      <c r="H2246" t="s">
        <v>14</v>
      </c>
      <c r="I2246" t="s">
        <v>637</v>
      </c>
      <c r="J2246" t="s">
        <v>181</v>
      </c>
      <c r="K2246" t="s">
        <v>363</v>
      </c>
      <c r="L2246" t="s">
        <v>364</v>
      </c>
      <c r="M2246" t="s">
        <v>1632</v>
      </c>
      <c r="N2246" t="s">
        <v>18</v>
      </c>
      <c r="O2246" t="s">
        <v>5976</v>
      </c>
      <c r="P2246" t="s">
        <v>5977</v>
      </c>
      <c r="Q2246" t="s">
        <v>5978</v>
      </c>
      <c r="R2246" t="s">
        <v>364</v>
      </c>
      <c r="S2246" t="s">
        <v>1632</v>
      </c>
      <c r="T2246" t="s">
        <v>22</v>
      </c>
    </row>
    <row r="2247" spans="1:25">
      <c r="A2247" s="16">
        <f t="shared" si="30"/>
        <v>1</v>
      </c>
      <c r="B2247" s="12" t="s">
        <v>19304</v>
      </c>
      <c r="C2247" s="14"/>
      <c r="D2247" t="s">
        <v>5979</v>
      </c>
      <c r="E2247" t="s">
        <v>798</v>
      </c>
      <c r="F2247" t="s">
        <v>99</v>
      </c>
      <c r="G2247" t="s">
        <v>59</v>
      </c>
      <c r="H2247" t="s">
        <v>1040</v>
      </c>
      <c r="I2247" t="s">
        <v>56</v>
      </c>
      <c r="J2247" t="s">
        <v>18</v>
      </c>
      <c r="K2247" t="s">
        <v>5980</v>
      </c>
      <c r="L2247" t="s">
        <v>5981</v>
      </c>
      <c r="M2247" t="s">
        <v>22</v>
      </c>
    </row>
    <row r="2248" spans="1:25">
      <c r="A2248" s="16">
        <f t="shared" si="30"/>
        <v>1</v>
      </c>
      <c r="B2248" s="12" t="s">
        <v>5982</v>
      </c>
      <c r="C2248" s="14"/>
      <c r="D2248" t="s">
        <v>443</v>
      </c>
      <c r="E2248" t="s">
        <v>201</v>
      </c>
      <c r="F2248" t="s">
        <v>942</v>
      </c>
      <c r="G2248" t="s">
        <v>18</v>
      </c>
      <c r="H2248" t="s">
        <v>5982</v>
      </c>
      <c r="I2248" t="s">
        <v>22</v>
      </c>
    </row>
    <row r="2249" spans="1:25">
      <c r="A2249" s="16">
        <f t="shared" si="30"/>
        <v>1</v>
      </c>
      <c r="B2249" s="12" t="s">
        <v>4642</v>
      </c>
      <c r="C2249" s="14"/>
      <c r="D2249" t="s">
        <v>1336</v>
      </c>
      <c r="E2249" t="s">
        <v>970</v>
      </c>
      <c r="F2249" t="s">
        <v>5983</v>
      </c>
      <c r="G2249" t="s">
        <v>18</v>
      </c>
      <c r="H2249" t="s">
        <v>4642</v>
      </c>
      <c r="I2249" t="s">
        <v>22</v>
      </c>
    </row>
    <row r="2250" spans="1:25">
      <c r="A2250" s="16">
        <f t="shared" si="30"/>
        <v>1</v>
      </c>
      <c r="B2250" s="12" t="s">
        <v>18</v>
      </c>
      <c r="C2250" s="14" t="s">
        <v>5986</v>
      </c>
      <c r="D2250" t="s">
        <v>5984</v>
      </c>
      <c r="E2250" t="s">
        <v>5985</v>
      </c>
      <c r="F2250" t="s">
        <v>31</v>
      </c>
      <c r="G2250" t="s">
        <v>18</v>
      </c>
      <c r="H2250" t="s">
        <v>5986</v>
      </c>
      <c r="I2250" t="s">
        <v>22</v>
      </c>
    </row>
    <row r="2251" spans="1:25">
      <c r="A2251" s="16">
        <f t="shared" si="30"/>
        <v>1</v>
      </c>
      <c r="B2251" s="12" t="s">
        <v>5987</v>
      </c>
      <c r="C2251" s="14"/>
      <c r="D2251" t="s">
        <v>1336</v>
      </c>
      <c r="E2251" t="s">
        <v>56</v>
      </c>
      <c r="F2251" t="s">
        <v>2614</v>
      </c>
      <c r="G2251" t="s">
        <v>1052</v>
      </c>
      <c r="H2251" t="s">
        <v>18</v>
      </c>
      <c r="I2251" t="s">
        <v>5987</v>
      </c>
      <c r="J2251" t="s">
        <v>22</v>
      </c>
    </row>
    <row r="2252" spans="1:25">
      <c r="A2252" s="16">
        <f t="shared" si="30"/>
        <v>1</v>
      </c>
      <c r="B2252" s="12" t="s">
        <v>5988</v>
      </c>
      <c r="C2252" s="14"/>
      <c r="D2252" t="s">
        <v>3884</v>
      </c>
      <c r="E2252" t="s">
        <v>700</v>
      </c>
      <c r="F2252" t="s">
        <v>3884</v>
      </c>
      <c r="G2252" t="s">
        <v>5341</v>
      </c>
      <c r="H2252" t="s">
        <v>18</v>
      </c>
      <c r="I2252" t="s">
        <v>5988</v>
      </c>
      <c r="J2252" t="s">
        <v>22</v>
      </c>
    </row>
    <row r="2253" spans="1:25">
      <c r="A2253" s="16">
        <f t="shared" si="30"/>
        <v>1</v>
      </c>
      <c r="B2253" s="12" t="s">
        <v>5989</v>
      </c>
      <c r="C2253" s="14"/>
      <c r="D2253" t="s">
        <v>59</v>
      </c>
      <c r="E2253" t="s">
        <v>1354</v>
      </c>
      <c r="F2253" t="s">
        <v>1293</v>
      </c>
      <c r="G2253" t="s">
        <v>450</v>
      </c>
      <c r="H2253" t="s">
        <v>70</v>
      </c>
      <c r="I2253" t="s">
        <v>142</v>
      </c>
      <c r="J2253" t="s">
        <v>143</v>
      </c>
      <c r="K2253" t="s">
        <v>18</v>
      </c>
      <c r="L2253" t="s">
        <v>5989</v>
      </c>
      <c r="M2253" t="s">
        <v>22</v>
      </c>
    </row>
    <row r="2254" spans="1:25">
      <c r="A2254" s="16">
        <f t="shared" si="30"/>
        <v>1</v>
      </c>
      <c r="B2254" s="12" t="s">
        <v>5991</v>
      </c>
      <c r="C2254" s="14"/>
      <c r="D2254" t="s">
        <v>59</v>
      </c>
      <c r="E2254" t="s">
        <v>2741</v>
      </c>
      <c r="F2254" t="s">
        <v>5990</v>
      </c>
      <c r="G2254" t="s">
        <v>48</v>
      </c>
      <c r="H2254" t="s">
        <v>1876</v>
      </c>
      <c r="I2254" t="s">
        <v>41</v>
      </c>
      <c r="J2254" t="s">
        <v>61</v>
      </c>
      <c r="K2254" t="s">
        <v>18</v>
      </c>
      <c r="L2254" t="s">
        <v>5991</v>
      </c>
      <c r="M2254" t="s">
        <v>22</v>
      </c>
    </row>
    <row r="2255" spans="1:25">
      <c r="A2255" s="16">
        <f t="shared" si="30"/>
        <v>1</v>
      </c>
      <c r="B2255" s="12">
        <v>250</v>
      </c>
      <c r="C2255" s="14">
        <v>0</v>
      </c>
      <c r="D2255" t="s">
        <v>393</v>
      </c>
      <c r="E2255" t="s">
        <v>394</v>
      </c>
      <c r="F2255" t="s">
        <v>72</v>
      </c>
      <c r="G2255" t="s">
        <v>395</v>
      </c>
      <c r="H2255" t="s">
        <v>4465</v>
      </c>
      <c r="I2255" t="s">
        <v>402</v>
      </c>
      <c r="J2255" t="s">
        <v>5992</v>
      </c>
      <c r="K2255" t="s">
        <v>863</v>
      </c>
      <c r="L2255" t="s">
        <v>163</v>
      </c>
      <c r="M2255" t="s">
        <v>5993</v>
      </c>
      <c r="N2255" s="1">
        <v>2</v>
      </c>
      <c r="O2255">
        <v>250</v>
      </c>
      <c r="P2255">
        <v>0</v>
      </c>
      <c r="Q2255" s="1">
        <v>2</v>
      </c>
      <c r="R2255">
        <v>0</v>
      </c>
      <c r="S2255">
        <v>0</v>
      </c>
      <c r="T2255" t="s">
        <v>1239</v>
      </c>
      <c r="U2255" t="s">
        <v>5994</v>
      </c>
      <c r="V2255" s="1">
        <v>2</v>
      </c>
      <c r="W2255">
        <v>0</v>
      </c>
      <c r="X2255">
        <v>0</v>
      </c>
      <c r="Y2255" t="s">
        <v>3060</v>
      </c>
    </row>
    <row r="2256" spans="1:25">
      <c r="A2256" s="16">
        <f t="shared" si="30"/>
        <v>1</v>
      </c>
      <c r="B2256" s="13">
        <v>890</v>
      </c>
      <c r="C2256" s="14">
        <v>0</v>
      </c>
      <c r="D2256" t="s">
        <v>790</v>
      </c>
      <c r="E2256" t="s">
        <v>5995</v>
      </c>
      <c r="F2256" t="s">
        <v>163</v>
      </c>
      <c r="G2256" t="s">
        <v>375</v>
      </c>
      <c r="H2256" s="1">
        <v>890</v>
      </c>
      <c r="I2256">
        <v>0</v>
      </c>
      <c r="J2256" s="1">
        <v>890</v>
      </c>
      <c r="K2256">
        <v>0</v>
      </c>
    </row>
    <row r="2257" spans="1:19">
      <c r="A2257" s="16">
        <f t="shared" si="30"/>
        <v>1</v>
      </c>
      <c r="B2257" s="12">
        <v>500</v>
      </c>
      <c r="C2257" s="14">
        <v>0</v>
      </c>
      <c r="D2257" t="s">
        <v>2079</v>
      </c>
      <c r="E2257" t="s">
        <v>5996</v>
      </c>
      <c r="F2257" t="s">
        <v>4861</v>
      </c>
      <c r="G2257" s="1">
        <v>1</v>
      </c>
      <c r="H2257">
        <v>500</v>
      </c>
      <c r="I2257">
        <v>0</v>
      </c>
      <c r="J2257" s="1">
        <v>1</v>
      </c>
      <c r="K2257">
        <v>500</v>
      </c>
      <c r="L2257">
        <v>0</v>
      </c>
    </row>
    <row r="2258" spans="1:19">
      <c r="A2258" s="16">
        <f t="shared" si="30"/>
        <v>1</v>
      </c>
      <c r="B2258" s="12" t="s">
        <v>5998</v>
      </c>
      <c r="C2258" s="14"/>
      <c r="D2258" t="s">
        <v>59</v>
      </c>
      <c r="E2258" t="s">
        <v>1856</v>
      </c>
      <c r="F2258" t="s">
        <v>163</v>
      </c>
      <c r="G2258" t="s">
        <v>5997</v>
      </c>
      <c r="H2258" t="s">
        <v>18</v>
      </c>
      <c r="I2258" t="s">
        <v>5998</v>
      </c>
      <c r="J2258" t="s">
        <v>22</v>
      </c>
    </row>
    <row r="2259" spans="1:19">
      <c r="A2259" s="16">
        <f t="shared" si="30"/>
        <v>1</v>
      </c>
      <c r="B2259" s="12" t="s">
        <v>19305</v>
      </c>
      <c r="C2259" s="14"/>
      <c r="D2259" t="s">
        <v>1399</v>
      </c>
      <c r="E2259" t="s">
        <v>778</v>
      </c>
      <c r="F2259" t="s">
        <v>143</v>
      </c>
      <c r="G2259" t="s">
        <v>5386</v>
      </c>
      <c r="H2259" t="s">
        <v>6</v>
      </c>
      <c r="I2259" t="s">
        <v>386</v>
      </c>
      <c r="J2259" t="s">
        <v>458</v>
      </c>
      <c r="K2259" t="s">
        <v>38</v>
      </c>
      <c r="L2259" t="s">
        <v>293</v>
      </c>
      <c r="M2259" t="s">
        <v>72</v>
      </c>
      <c r="N2259" t="s">
        <v>386</v>
      </c>
      <c r="O2259" t="s">
        <v>1666</v>
      </c>
      <c r="P2259" t="s">
        <v>18</v>
      </c>
      <c r="Q2259" t="s">
        <v>5999</v>
      </c>
      <c r="R2259" t="s">
        <v>6000</v>
      </c>
      <c r="S2259" t="s">
        <v>22</v>
      </c>
    </row>
    <row r="2260" spans="1:19">
      <c r="A2260" s="16">
        <f t="shared" si="30"/>
        <v>1</v>
      </c>
      <c r="B2260" s="12" t="s">
        <v>6002</v>
      </c>
      <c r="C2260" s="14"/>
      <c r="D2260" t="s">
        <v>6001</v>
      </c>
      <c r="E2260" t="s">
        <v>679</v>
      </c>
      <c r="F2260" t="s">
        <v>18</v>
      </c>
      <c r="G2260" t="s">
        <v>6002</v>
      </c>
      <c r="H2260" t="s">
        <v>22</v>
      </c>
    </row>
    <row r="2261" spans="1:19">
      <c r="A2261" s="16">
        <f t="shared" si="30"/>
        <v>1</v>
      </c>
      <c r="B2261" s="12" t="s">
        <v>19306</v>
      </c>
      <c r="C2261" s="14"/>
      <c r="D2261" t="s">
        <v>1957</v>
      </c>
      <c r="E2261" t="s">
        <v>48</v>
      </c>
      <c r="F2261" t="s">
        <v>394</v>
      </c>
      <c r="G2261" t="s">
        <v>18</v>
      </c>
      <c r="H2261" t="s">
        <v>6003</v>
      </c>
      <c r="I2261" t="s">
        <v>6004</v>
      </c>
      <c r="J2261" t="s">
        <v>22</v>
      </c>
    </row>
    <row r="2262" spans="1:19">
      <c r="A2262" s="16">
        <f t="shared" si="30"/>
        <v>1</v>
      </c>
      <c r="B2262" s="12" t="s">
        <v>1778</v>
      </c>
      <c r="C2262" s="14"/>
      <c r="D2262" t="s">
        <v>6005</v>
      </c>
      <c r="E2262" t="s">
        <v>454</v>
      </c>
      <c r="F2262" t="s">
        <v>312</v>
      </c>
      <c r="G2262" t="s">
        <v>193</v>
      </c>
      <c r="H2262" t="s">
        <v>1184</v>
      </c>
      <c r="I2262" t="s">
        <v>863</v>
      </c>
      <c r="J2262" t="s">
        <v>6006</v>
      </c>
      <c r="K2262" t="s">
        <v>18</v>
      </c>
      <c r="L2262" t="s">
        <v>1778</v>
      </c>
      <c r="M2262" t="s">
        <v>22</v>
      </c>
    </row>
    <row r="2263" spans="1:19">
      <c r="A2263" s="16">
        <f t="shared" si="30"/>
        <v>1</v>
      </c>
      <c r="B2263" s="12" t="s">
        <v>18</v>
      </c>
      <c r="C2263" s="14" t="s">
        <v>6008</v>
      </c>
      <c r="D2263" t="s">
        <v>486</v>
      </c>
      <c r="E2263" t="s">
        <v>451</v>
      </c>
      <c r="F2263" t="s">
        <v>31</v>
      </c>
      <c r="G2263" t="s">
        <v>775</v>
      </c>
      <c r="H2263" t="s">
        <v>402</v>
      </c>
      <c r="I2263" t="s">
        <v>72</v>
      </c>
      <c r="J2263" t="s">
        <v>6007</v>
      </c>
      <c r="K2263" t="s">
        <v>18</v>
      </c>
      <c r="L2263" t="s">
        <v>6008</v>
      </c>
      <c r="M2263" t="s">
        <v>22</v>
      </c>
    </row>
    <row r="2264" spans="1:19">
      <c r="A2264" s="16">
        <f t="shared" si="30"/>
        <v>1</v>
      </c>
      <c r="B2264" s="12" t="s">
        <v>6010</v>
      </c>
      <c r="C2264" s="14" t="s">
        <v>20957</v>
      </c>
      <c r="D2264" t="s">
        <v>6009</v>
      </c>
      <c r="E2264" t="s">
        <v>386</v>
      </c>
      <c r="F2264" t="s">
        <v>5133</v>
      </c>
      <c r="G2264" t="s">
        <v>2211</v>
      </c>
      <c r="H2264" t="s">
        <v>2212</v>
      </c>
      <c r="I2264" t="s">
        <v>6010</v>
      </c>
      <c r="J2264" t="s">
        <v>2211</v>
      </c>
      <c r="K2264" t="s">
        <v>2212</v>
      </c>
    </row>
    <row r="2265" spans="1:19">
      <c r="A2265" s="16">
        <f t="shared" si="30"/>
        <v>1</v>
      </c>
      <c r="B2265" s="12" t="s">
        <v>6011</v>
      </c>
      <c r="C2265" s="14"/>
      <c r="D2265" t="s">
        <v>59</v>
      </c>
      <c r="E2265" t="s">
        <v>132</v>
      </c>
      <c r="F2265" t="s">
        <v>56</v>
      </c>
      <c r="G2265" t="s">
        <v>1165</v>
      </c>
      <c r="H2265" t="s">
        <v>393</v>
      </c>
      <c r="I2265" t="s">
        <v>1594</v>
      </c>
      <c r="J2265" t="s">
        <v>18</v>
      </c>
      <c r="K2265" t="s">
        <v>6011</v>
      </c>
      <c r="L2265" t="s">
        <v>22</v>
      </c>
    </row>
    <row r="2266" spans="1:19">
      <c r="A2266" s="16">
        <f t="shared" si="30"/>
        <v>1</v>
      </c>
      <c r="B2266" s="12" t="s">
        <v>19307</v>
      </c>
      <c r="C2266" s="14"/>
      <c r="D2266" t="s">
        <v>210</v>
      </c>
      <c r="E2266" t="s">
        <v>257</v>
      </c>
      <c r="F2266" t="s">
        <v>298</v>
      </c>
      <c r="G2266" t="s">
        <v>6012</v>
      </c>
      <c r="H2266" t="s">
        <v>1318</v>
      </c>
      <c r="I2266" t="s">
        <v>121</v>
      </c>
      <c r="J2266" t="s">
        <v>5362</v>
      </c>
      <c r="K2266" t="s">
        <v>18</v>
      </c>
      <c r="L2266" t="s">
        <v>6013</v>
      </c>
      <c r="M2266" t="s">
        <v>22</v>
      </c>
    </row>
    <row r="2267" spans="1:19">
      <c r="A2267" s="16">
        <f t="shared" si="30"/>
        <v>1</v>
      </c>
      <c r="B2267" s="12" t="s">
        <v>6016</v>
      </c>
      <c r="C2267" s="14"/>
      <c r="D2267" t="s">
        <v>6014</v>
      </c>
      <c r="E2267" t="s">
        <v>91</v>
      </c>
      <c r="F2267" t="s">
        <v>6015</v>
      </c>
      <c r="G2267" t="s">
        <v>18</v>
      </c>
      <c r="H2267" t="s">
        <v>6016</v>
      </c>
      <c r="I2267" t="s">
        <v>22</v>
      </c>
    </row>
    <row r="2268" spans="1:19">
      <c r="A2268" s="16">
        <f t="shared" si="30"/>
        <v>1</v>
      </c>
      <c r="B2268" s="12" t="s">
        <v>6019</v>
      </c>
      <c r="C2268" s="14"/>
      <c r="D2268">
        <v>5</v>
      </c>
      <c r="E2268" t="s">
        <v>3463</v>
      </c>
      <c r="F2268" t="s">
        <v>41</v>
      </c>
      <c r="G2268">
        <v>4</v>
      </c>
      <c r="H2268" t="s">
        <v>6017</v>
      </c>
      <c r="I2268" t="s">
        <v>48</v>
      </c>
      <c r="J2268" t="s">
        <v>6018</v>
      </c>
      <c r="K2268" t="s">
        <v>163</v>
      </c>
      <c r="L2268" t="s">
        <v>798</v>
      </c>
      <c r="M2268" t="s">
        <v>38</v>
      </c>
      <c r="N2268" t="s">
        <v>2324</v>
      </c>
      <c r="O2268" t="s">
        <v>928</v>
      </c>
      <c r="P2268" t="s">
        <v>18</v>
      </c>
      <c r="Q2268" t="s">
        <v>6019</v>
      </c>
      <c r="R2268" t="s">
        <v>22</v>
      </c>
    </row>
    <row r="2269" spans="1:19">
      <c r="A2269" s="16">
        <f t="shared" ref="A2269:A2332" si="31">IF(B2269&lt;&gt;C2269,1,0)</f>
        <v>1</v>
      </c>
      <c r="B2269" s="12" t="s">
        <v>19308</v>
      </c>
      <c r="C2269" s="14"/>
      <c r="D2269" t="s">
        <v>6020</v>
      </c>
      <c r="E2269" t="s">
        <v>163</v>
      </c>
      <c r="F2269" t="s">
        <v>31</v>
      </c>
      <c r="G2269" t="s">
        <v>32</v>
      </c>
      <c r="H2269" t="s">
        <v>6021</v>
      </c>
      <c r="I2269" t="s">
        <v>6022</v>
      </c>
      <c r="J2269" t="s">
        <v>6023</v>
      </c>
      <c r="K2269" t="s">
        <v>260</v>
      </c>
    </row>
    <row r="2270" spans="1:19">
      <c r="A2270" s="16">
        <f t="shared" si="31"/>
        <v>1</v>
      </c>
      <c r="B2270" s="12" t="s">
        <v>19309</v>
      </c>
      <c r="C2270" s="14" t="s">
        <v>32</v>
      </c>
      <c r="D2270" t="s">
        <v>25</v>
      </c>
      <c r="E2270" t="s">
        <v>778</v>
      </c>
      <c r="F2270" t="s">
        <v>430</v>
      </c>
      <c r="G2270" t="s">
        <v>48</v>
      </c>
      <c r="H2270" t="s">
        <v>2953</v>
      </c>
      <c r="I2270" t="s">
        <v>1974</v>
      </c>
      <c r="J2270" t="s">
        <v>32</v>
      </c>
      <c r="K2270" t="s">
        <v>6024</v>
      </c>
      <c r="L2270" t="s">
        <v>32</v>
      </c>
    </row>
    <row r="2271" spans="1:19">
      <c r="A2271" s="16">
        <f t="shared" si="31"/>
        <v>1</v>
      </c>
      <c r="B2271" s="12" t="s">
        <v>19310</v>
      </c>
      <c r="C2271" s="14"/>
      <c r="D2271" t="s">
        <v>1267</v>
      </c>
      <c r="E2271" t="s">
        <v>6025</v>
      </c>
      <c r="F2271" t="s">
        <v>6026</v>
      </c>
      <c r="G2271" t="s">
        <v>347</v>
      </c>
      <c r="H2271" t="s">
        <v>2780</v>
      </c>
      <c r="I2271" t="s">
        <v>3817</v>
      </c>
      <c r="J2271" t="s">
        <v>731</v>
      </c>
      <c r="K2271" t="s">
        <v>32</v>
      </c>
      <c r="L2271" t="s">
        <v>6027</v>
      </c>
      <c r="M2271" t="s">
        <v>34</v>
      </c>
    </row>
    <row r="2272" spans="1:19">
      <c r="A2272" s="16">
        <f t="shared" si="31"/>
        <v>1</v>
      </c>
      <c r="B2272" s="12"/>
      <c r="C2272" s="14" t="s">
        <v>691</v>
      </c>
      <c r="D2272" t="s">
        <v>6028</v>
      </c>
      <c r="E2272" t="s">
        <v>3021</v>
      </c>
      <c r="F2272" t="s">
        <v>229</v>
      </c>
      <c r="G2272" t="s">
        <v>711</v>
      </c>
      <c r="H2272" t="s">
        <v>6029</v>
      </c>
      <c r="I2272" t="s">
        <v>6030</v>
      </c>
      <c r="J2272" t="s">
        <v>691</v>
      </c>
      <c r="K2272" t="s">
        <v>691</v>
      </c>
    </row>
    <row r="2273" spans="1:21">
      <c r="A2273" s="16">
        <f t="shared" si="31"/>
        <v>0</v>
      </c>
      <c r="B2273" s="12">
        <v>0</v>
      </c>
      <c r="C2273" s="14"/>
      <c r="D2273" t="s">
        <v>6028</v>
      </c>
      <c r="E2273" t="s">
        <v>3021</v>
      </c>
      <c r="F2273" t="s">
        <v>229</v>
      </c>
      <c r="G2273" t="s">
        <v>711</v>
      </c>
      <c r="H2273" t="s">
        <v>6029</v>
      </c>
      <c r="I2273" t="s">
        <v>6030</v>
      </c>
      <c r="J2273" s="1">
        <v>420</v>
      </c>
      <c r="K2273">
        <v>0</v>
      </c>
      <c r="L2273" s="1">
        <v>420</v>
      </c>
      <c r="M2273">
        <v>0</v>
      </c>
    </row>
    <row r="2274" spans="1:21">
      <c r="A2274" s="16">
        <f t="shared" si="31"/>
        <v>1</v>
      </c>
      <c r="B2274" s="12" t="s">
        <v>6031</v>
      </c>
      <c r="C2274" s="14" t="s">
        <v>32</v>
      </c>
      <c r="D2274" t="s">
        <v>52</v>
      </c>
      <c r="E2274" t="s">
        <v>164</v>
      </c>
      <c r="F2274" t="s">
        <v>6</v>
      </c>
      <c r="G2274" t="s">
        <v>997</v>
      </c>
      <c r="H2274" t="s">
        <v>1333</v>
      </c>
      <c r="I2274" t="s">
        <v>2370</v>
      </c>
      <c r="J2274" t="s">
        <v>32</v>
      </c>
      <c r="K2274" t="s">
        <v>6031</v>
      </c>
      <c r="L2274" t="s">
        <v>32</v>
      </c>
    </row>
    <row r="2275" spans="1:21">
      <c r="A2275" s="16">
        <f t="shared" si="31"/>
        <v>1</v>
      </c>
      <c r="B2275" s="12">
        <v>0</v>
      </c>
      <c r="C2275" s="14" t="s">
        <v>6032</v>
      </c>
      <c r="D2275" t="s">
        <v>1390</v>
      </c>
      <c r="E2275" t="s">
        <v>5</v>
      </c>
      <c r="F2275" t="s">
        <v>2827</v>
      </c>
      <c r="G2275" t="s">
        <v>6</v>
      </c>
      <c r="H2275" t="s">
        <v>1372</v>
      </c>
      <c r="I2275" t="s">
        <v>2345</v>
      </c>
      <c r="J2275" t="s">
        <v>2828</v>
      </c>
      <c r="K2275" s="1">
        <v>950</v>
      </c>
      <c r="L2275">
        <v>0</v>
      </c>
      <c r="M2275" t="s">
        <v>6032</v>
      </c>
      <c r="N2275" s="1">
        <v>950</v>
      </c>
      <c r="O2275">
        <v>0</v>
      </c>
    </row>
    <row r="2276" spans="1:21">
      <c r="A2276" s="16">
        <f t="shared" si="31"/>
        <v>1</v>
      </c>
      <c r="B2276" s="12" t="s">
        <v>19311</v>
      </c>
      <c r="C2276" s="14"/>
      <c r="D2276" t="s">
        <v>478</v>
      </c>
      <c r="E2276" t="s">
        <v>121</v>
      </c>
      <c r="F2276" t="s">
        <v>312</v>
      </c>
      <c r="G2276" t="s">
        <v>18</v>
      </c>
      <c r="H2276" t="s">
        <v>80</v>
      </c>
      <c r="I2276" t="s">
        <v>907</v>
      </c>
      <c r="J2276" t="s">
        <v>22</v>
      </c>
    </row>
    <row r="2277" spans="1:21">
      <c r="A2277" s="16">
        <f t="shared" si="31"/>
        <v>1</v>
      </c>
      <c r="B2277" s="12" t="s">
        <v>6033</v>
      </c>
      <c r="C2277" s="14">
        <v>0</v>
      </c>
      <c r="D2277" t="s">
        <v>1491</v>
      </c>
      <c r="E2277" t="s">
        <v>1492</v>
      </c>
      <c r="F2277" t="s">
        <v>312</v>
      </c>
      <c r="G2277" s="1">
        <v>689</v>
      </c>
      <c r="H2277" t="s">
        <v>6033</v>
      </c>
      <c r="I2277">
        <v>0</v>
      </c>
      <c r="J2277" t="s">
        <v>6034</v>
      </c>
      <c r="K2277" s="1">
        <v>689</v>
      </c>
      <c r="L2277" t="s">
        <v>6033</v>
      </c>
      <c r="M2277">
        <v>0</v>
      </c>
    </row>
    <row r="2278" spans="1:21">
      <c r="A2278" s="16">
        <f t="shared" si="31"/>
        <v>1</v>
      </c>
      <c r="B2278" s="12" t="s">
        <v>19312</v>
      </c>
      <c r="C2278" s="14"/>
      <c r="D2278" t="s">
        <v>3124</v>
      </c>
      <c r="E2278" t="s">
        <v>6035</v>
      </c>
      <c r="F2278" t="s">
        <v>347</v>
      </c>
      <c r="G2278" t="s">
        <v>2780</v>
      </c>
      <c r="H2278" t="s">
        <v>3817</v>
      </c>
      <c r="I2278" t="s">
        <v>1268</v>
      </c>
      <c r="J2278" t="s">
        <v>18</v>
      </c>
      <c r="K2278" t="s">
        <v>6036</v>
      </c>
      <c r="L2278" t="s">
        <v>6037</v>
      </c>
      <c r="M2278" t="s">
        <v>22</v>
      </c>
    </row>
    <row r="2279" spans="1:21">
      <c r="A2279" s="16">
        <f t="shared" si="31"/>
        <v>1</v>
      </c>
      <c r="B2279" s="12" t="s">
        <v>6038</v>
      </c>
      <c r="C2279" s="14"/>
      <c r="D2279" t="s">
        <v>298</v>
      </c>
      <c r="E2279" t="s">
        <v>41</v>
      </c>
      <c r="F2279" t="s">
        <v>970</v>
      </c>
      <c r="G2279" t="s">
        <v>18</v>
      </c>
      <c r="H2279" t="s">
        <v>6038</v>
      </c>
      <c r="I2279" t="s">
        <v>22</v>
      </c>
    </row>
    <row r="2280" spans="1:21">
      <c r="A2280" s="16">
        <f t="shared" si="31"/>
        <v>1</v>
      </c>
      <c r="B2280" s="12">
        <v>0</v>
      </c>
      <c r="C2280" s="14" t="s">
        <v>21085</v>
      </c>
      <c r="D2280" t="s">
        <v>65</v>
      </c>
      <c r="E2280" t="s">
        <v>330</v>
      </c>
      <c r="F2280" s="1">
        <v>565</v>
      </c>
      <c r="G2280">
        <v>0</v>
      </c>
      <c r="H2280" t="s">
        <v>4805</v>
      </c>
      <c r="I2280" s="1">
        <v>565</v>
      </c>
      <c r="J2280">
        <v>0</v>
      </c>
    </row>
    <row r="2281" spans="1:21">
      <c r="A2281" s="16">
        <f t="shared" si="31"/>
        <v>1</v>
      </c>
      <c r="B2281" s="12">
        <v>0</v>
      </c>
      <c r="C2281" s="14" t="s">
        <v>21086</v>
      </c>
      <c r="D2281" t="s">
        <v>603</v>
      </c>
      <c r="E2281" t="s">
        <v>344</v>
      </c>
      <c r="F2281" t="s">
        <v>1237</v>
      </c>
      <c r="G2281" t="s">
        <v>5260</v>
      </c>
      <c r="H2281" s="1">
        <v>529</v>
      </c>
      <c r="I2281">
        <v>0</v>
      </c>
      <c r="J2281" t="s">
        <v>6039</v>
      </c>
      <c r="K2281" t="s">
        <v>5260</v>
      </c>
      <c r="L2281" s="1">
        <v>529</v>
      </c>
      <c r="M2281">
        <v>0</v>
      </c>
    </row>
    <row r="2282" spans="1:21">
      <c r="A2282" s="16">
        <f t="shared" si="31"/>
        <v>1</v>
      </c>
      <c r="B2282" s="12" t="s">
        <v>19313</v>
      </c>
      <c r="C2282" s="14"/>
      <c r="D2282" t="s">
        <v>2554</v>
      </c>
      <c r="E2282" t="s">
        <v>185</v>
      </c>
      <c r="F2282" t="s">
        <v>6040</v>
      </c>
      <c r="G2282" t="s">
        <v>2513</v>
      </c>
      <c r="H2282" t="s">
        <v>198</v>
      </c>
      <c r="I2282" t="s">
        <v>1849</v>
      </c>
      <c r="J2282" t="s">
        <v>18</v>
      </c>
      <c r="K2282" t="s">
        <v>6041</v>
      </c>
      <c r="L2282" t="s">
        <v>1461</v>
      </c>
      <c r="M2282" t="s">
        <v>22</v>
      </c>
    </row>
    <row r="2283" spans="1:21">
      <c r="A2283" s="16">
        <f t="shared" si="31"/>
        <v>1</v>
      </c>
      <c r="B2283" s="12" t="s">
        <v>18</v>
      </c>
      <c r="C2283" s="14" t="s">
        <v>6045</v>
      </c>
      <c r="D2283" t="s">
        <v>2652</v>
      </c>
      <c r="E2283" t="s">
        <v>6042</v>
      </c>
      <c r="F2283" t="s">
        <v>41</v>
      </c>
      <c r="G2283" t="s">
        <v>6043</v>
      </c>
      <c r="H2283" t="s">
        <v>6044</v>
      </c>
      <c r="I2283" t="s">
        <v>450</v>
      </c>
      <c r="J2283">
        <v>3</v>
      </c>
      <c r="K2283" t="s">
        <v>4538</v>
      </c>
      <c r="L2283" t="s">
        <v>18</v>
      </c>
      <c r="M2283" t="s">
        <v>6045</v>
      </c>
      <c r="N2283" t="s">
        <v>22</v>
      </c>
    </row>
    <row r="2284" spans="1:21">
      <c r="A2284" s="16">
        <f t="shared" si="31"/>
        <v>1</v>
      </c>
      <c r="B2284" s="12" t="s">
        <v>19037</v>
      </c>
      <c r="C2284" s="14">
        <v>0</v>
      </c>
      <c r="D2284" t="s">
        <v>415</v>
      </c>
      <c r="E2284" t="s">
        <v>386</v>
      </c>
      <c r="F2284" t="s">
        <v>5163</v>
      </c>
      <c r="G2284" t="s">
        <v>38</v>
      </c>
      <c r="H2284" t="s">
        <v>409</v>
      </c>
      <c r="I2284" t="s">
        <v>3487</v>
      </c>
      <c r="J2284" t="s">
        <v>803</v>
      </c>
      <c r="K2284" s="1">
        <v>730</v>
      </c>
      <c r="L2284">
        <v>0</v>
      </c>
      <c r="M2284" t="s">
        <v>57</v>
      </c>
      <c r="N2284" s="1">
        <v>800</v>
      </c>
      <c r="O2284">
        <v>0</v>
      </c>
      <c r="P2284" t="s">
        <v>6046</v>
      </c>
      <c r="Q2284" s="1">
        <v>730</v>
      </c>
      <c r="R2284">
        <v>0</v>
      </c>
      <c r="S2284" t="s">
        <v>57</v>
      </c>
      <c r="T2284" s="1">
        <v>800</v>
      </c>
      <c r="U2284">
        <v>0</v>
      </c>
    </row>
    <row r="2285" spans="1:21">
      <c r="A2285" s="16">
        <f t="shared" si="31"/>
        <v>1</v>
      </c>
      <c r="B2285" s="12" t="s">
        <v>19314</v>
      </c>
      <c r="C2285" s="14" t="s">
        <v>6047</v>
      </c>
      <c r="D2285" t="s">
        <v>1137</v>
      </c>
      <c r="E2285" t="s">
        <v>279</v>
      </c>
      <c r="F2285" t="s">
        <v>2344</v>
      </c>
      <c r="G2285" t="s">
        <v>121</v>
      </c>
      <c r="H2285" t="s">
        <v>6042</v>
      </c>
      <c r="I2285" t="s">
        <v>450</v>
      </c>
      <c r="J2285">
        <v>2</v>
      </c>
      <c r="K2285" t="s">
        <v>4538</v>
      </c>
      <c r="L2285" t="s">
        <v>1204</v>
      </c>
      <c r="M2285" t="s">
        <v>57</v>
      </c>
      <c r="N2285" t="s">
        <v>1222</v>
      </c>
      <c r="O2285" t="s">
        <v>6047</v>
      </c>
      <c r="P2285" t="s">
        <v>1204</v>
      </c>
      <c r="Q2285" t="s">
        <v>57</v>
      </c>
      <c r="R2285" t="s">
        <v>1222</v>
      </c>
    </row>
    <row r="2286" spans="1:21">
      <c r="A2286" s="16">
        <f t="shared" si="31"/>
        <v>1</v>
      </c>
      <c r="B2286" s="12" t="s">
        <v>6049</v>
      </c>
      <c r="C2286" s="14"/>
      <c r="D2286" t="s">
        <v>59</v>
      </c>
      <c r="E2286" t="s">
        <v>795</v>
      </c>
      <c r="F2286" t="s">
        <v>810</v>
      </c>
      <c r="G2286" t="s">
        <v>454</v>
      </c>
      <c r="H2286" t="s">
        <v>6048</v>
      </c>
      <c r="I2286" t="s">
        <v>18</v>
      </c>
      <c r="J2286" t="s">
        <v>6049</v>
      </c>
      <c r="K2286" t="s">
        <v>22</v>
      </c>
    </row>
    <row r="2287" spans="1:21">
      <c r="A2287" s="16">
        <f t="shared" si="31"/>
        <v>1</v>
      </c>
      <c r="B2287" s="12">
        <v>0</v>
      </c>
      <c r="C2287" s="14" t="s">
        <v>21087</v>
      </c>
      <c r="D2287" t="s">
        <v>854</v>
      </c>
      <c r="E2287" t="s">
        <v>5</v>
      </c>
      <c r="F2287" t="s">
        <v>6</v>
      </c>
      <c r="G2287" t="s">
        <v>386</v>
      </c>
      <c r="H2287" t="s">
        <v>3082</v>
      </c>
      <c r="I2287" t="s">
        <v>48</v>
      </c>
      <c r="J2287" t="s">
        <v>3083</v>
      </c>
      <c r="K2287" s="1">
        <v>675</v>
      </c>
      <c r="L2287">
        <v>0</v>
      </c>
      <c r="M2287" t="s">
        <v>6050</v>
      </c>
      <c r="N2287" s="1">
        <v>675</v>
      </c>
      <c r="O2287">
        <v>0</v>
      </c>
    </row>
    <row r="2288" spans="1:21">
      <c r="A2288" s="16">
        <f t="shared" si="31"/>
        <v>1</v>
      </c>
      <c r="B2288" s="12" t="s">
        <v>19315</v>
      </c>
      <c r="C2288" s="14">
        <v>0</v>
      </c>
      <c r="D2288" t="s">
        <v>420</v>
      </c>
      <c r="E2288" t="s">
        <v>116</v>
      </c>
      <c r="F2288" t="s">
        <v>2808</v>
      </c>
      <c r="G2288" s="1">
        <v>340</v>
      </c>
      <c r="H2288">
        <v>0</v>
      </c>
      <c r="I2288" t="s">
        <v>72</v>
      </c>
      <c r="J2288" s="1">
        <v>374</v>
      </c>
      <c r="K2288">
        <v>0</v>
      </c>
      <c r="L2288" t="s">
        <v>6051</v>
      </c>
      <c r="M2288" s="1">
        <v>340</v>
      </c>
      <c r="N2288">
        <v>0</v>
      </c>
      <c r="O2288" t="s">
        <v>72</v>
      </c>
      <c r="P2288" s="1">
        <v>374</v>
      </c>
      <c r="Q2288">
        <v>0</v>
      </c>
    </row>
    <row r="2289" spans="1:20">
      <c r="A2289" s="16">
        <f t="shared" si="31"/>
        <v>1</v>
      </c>
      <c r="B2289" s="12" t="s">
        <v>19316</v>
      </c>
      <c r="C2289" s="14"/>
      <c r="D2289" t="s">
        <v>420</v>
      </c>
      <c r="E2289" t="s">
        <v>116</v>
      </c>
      <c r="F2289" t="s">
        <v>6052</v>
      </c>
      <c r="G2289" t="s">
        <v>112</v>
      </c>
      <c r="H2289" t="s">
        <v>473</v>
      </c>
      <c r="I2289" t="s">
        <v>32</v>
      </c>
      <c r="J2289" t="s">
        <v>6052</v>
      </c>
      <c r="K2289" t="s">
        <v>6053</v>
      </c>
      <c r="L2289" t="s">
        <v>34</v>
      </c>
    </row>
    <row r="2290" spans="1:20">
      <c r="A2290" s="16">
        <f t="shared" si="31"/>
        <v>1</v>
      </c>
      <c r="B2290" s="12" t="s">
        <v>19317</v>
      </c>
      <c r="C2290" s="14">
        <v>0</v>
      </c>
      <c r="D2290" t="s">
        <v>52</v>
      </c>
      <c r="E2290" t="s">
        <v>143</v>
      </c>
      <c r="F2290" t="s">
        <v>38</v>
      </c>
      <c r="G2290" t="s">
        <v>4360</v>
      </c>
      <c r="H2290" t="s">
        <v>6054</v>
      </c>
      <c r="I2290" t="s">
        <v>293</v>
      </c>
      <c r="J2290" s="1">
        <v>850</v>
      </c>
      <c r="K2290">
        <v>0</v>
      </c>
      <c r="L2290" t="s">
        <v>57</v>
      </c>
      <c r="M2290" s="1">
        <v>900</v>
      </c>
      <c r="N2290">
        <v>0</v>
      </c>
      <c r="O2290" t="s">
        <v>6055</v>
      </c>
      <c r="P2290" s="1">
        <v>850</v>
      </c>
      <c r="Q2290">
        <v>0</v>
      </c>
      <c r="R2290" t="s">
        <v>57</v>
      </c>
      <c r="S2290" s="1">
        <v>900</v>
      </c>
      <c r="T2290">
        <v>0</v>
      </c>
    </row>
    <row r="2291" spans="1:20">
      <c r="A2291" s="16">
        <f t="shared" si="31"/>
        <v>1</v>
      </c>
      <c r="B2291" s="12" t="s">
        <v>6056</v>
      </c>
      <c r="C2291" s="14"/>
      <c r="D2291" t="s">
        <v>23</v>
      </c>
      <c r="E2291" t="s">
        <v>5</v>
      </c>
      <c r="F2291" t="s">
        <v>1004</v>
      </c>
      <c r="G2291" t="s">
        <v>2812</v>
      </c>
      <c r="H2291" t="s">
        <v>121</v>
      </c>
      <c r="I2291" t="s">
        <v>430</v>
      </c>
      <c r="J2291" t="s">
        <v>18</v>
      </c>
      <c r="K2291" t="s">
        <v>6056</v>
      </c>
      <c r="L2291" t="s">
        <v>22</v>
      </c>
    </row>
    <row r="2292" spans="1:20">
      <c r="A2292" s="16">
        <f t="shared" si="31"/>
        <v>1</v>
      </c>
      <c r="B2292" s="12">
        <v>800</v>
      </c>
      <c r="C2292" s="14">
        <v>0</v>
      </c>
      <c r="D2292" t="s">
        <v>128</v>
      </c>
      <c r="E2292" t="s">
        <v>142</v>
      </c>
      <c r="F2292" t="s">
        <v>151</v>
      </c>
      <c r="G2292" t="s">
        <v>6057</v>
      </c>
      <c r="H2292" t="s">
        <v>1360</v>
      </c>
      <c r="I2292" t="s">
        <v>601</v>
      </c>
      <c r="J2292" s="1">
        <v>1</v>
      </c>
      <c r="K2292">
        <v>800</v>
      </c>
      <c r="L2292">
        <v>0</v>
      </c>
      <c r="M2292" t="s">
        <v>6058</v>
      </c>
      <c r="N2292" s="1">
        <v>1</v>
      </c>
      <c r="O2292">
        <v>800</v>
      </c>
      <c r="P2292">
        <v>0</v>
      </c>
    </row>
    <row r="2293" spans="1:20">
      <c r="A2293" s="16">
        <f t="shared" si="31"/>
        <v>1</v>
      </c>
      <c r="B2293" s="12" t="s">
        <v>18</v>
      </c>
      <c r="C2293" s="14" t="s">
        <v>6063</v>
      </c>
      <c r="D2293" t="s">
        <v>126</v>
      </c>
      <c r="E2293" t="s">
        <v>143</v>
      </c>
      <c r="F2293" t="s">
        <v>460</v>
      </c>
      <c r="G2293" t="s">
        <v>6059</v>
      </c>
      <c r="H2293" t="s">
        <v>6060</v>
      </c>
      <c r="I2293" t="s">
        <v>1995</v>
      </c>
      <c r="J2293" t="s">
        <v>38</v>
      </c>
      <c r="K2293" t="s">
        <v>3132</v>
      </c>
      <c r="L2293" t="s">
        <v>6061</v>
      </c>
      <c r="M2293" t="s">
        <v>57</v>
      </c>
      <c r="N2293" t="s">
        <v>6062</v>
      </c>
      <c r="O2293" t="s">
        <v>379</v>
      </c>
      <c r="P2293" t="s">
        <v>18</v>
      </c>
      <c r="Q2293" t="s">
        <v>6063</v>
      </c>
      <c r="R2293" t="s">
        <v>22</v>
      </c>
    </row>
    <row r="2294" spans="1:20">
      <c r="A2294" s="16">
        <f t="shared" si="31"/>
        <v>1</v>
      </c>
      <c r="B2294" s="12" t="s">
        <v>19018</v>
      </c>
      <c r="C2294" s="14">
        <v>0</v>
      </c>
      <c r="D2294" t="s">
        <v>6064</v>
      </c>
      <c r="E2294" t="s">
        <v>1529</v>
      </c>
      <c r="F2294" t="s">
        <v>1253</v>
      </c>
      <c r="G2294" t="s">
        <v>732</v>
      </c>
      <c r="H2294" t="s">
        <v>592</v>
      </c>
      <c r="I2294" s="1">
        <v>700</v>
      </c>
      <c r="J2294">
        <v>0</v>
      </c>
      <c r="K2294" t="s">
        <v>57</v>
      </c>
      <c r="L2294" s="1">
        <v>750</v>
      </c>
      <c r="M2294">
        <v>0</v>
      </c>
      <c r="N2294" t="s">
        <v>6065</v>
      </c>
      <c r="O2294" s="1">
        <v>700</v>
      </c>
      <c r="P2294">
        <v>0</v>
      </c>
      <c r="Q2294" t="s">
        <v>57</v>
      </c>
      <c r="R2294" s="1">
        <v>750</v>
      </c>
      <c r="S2294">
        <v>0</v>
      </c>
    </row>
    <row r="2295" spans="1:20">
      <c r="A2295" s="16">
        <f t="shared" si="31"/>
        <v>1</v>
      </c>
      <c r="B2295" s="12">
        <v>400</v>
      </c>
      <c r="C2295" s="14">
        <v>0</v>
      </c>
      <c r="D2295" t="s">
        <v>2356</v>
      </c>
      <c r="E2295" t="s">
        <v>235</v>
      </c>
      <c r="F2295" t="s">
        <v>912</v>
      </c>
      <c r="G2295" t="s">
        <v>151</v>
      </c>
      <c r="H2295" t="s">
        <v>1004</v>
      </c>
      <c r="I2295" t="s">
        <v>63</v>
      </c>
      <c r="J2295" t="s">
        <v>6066</v>
      </c>
      <c r="K2295" s="1">
        <v>1</v>
      </c>
      <c r="L2295">
        <v>400</v>
      </c>
      <c r="M2295">
        <v>0</v>
      </c>
      <c r="N2295" t="s">
        <v>6067</v>
      </c>
      <c r="O2295" s="1">
        <v>1</v>
      </c>
      <c r="P2295">
        <v>400</v>
      </c>
      <c r="Q2295">
        <v>0</v>
      </c>
    </row>
    <row r="2296" spans="1:20">
      <c r="A2296" s="16">
        <f t="shared" si="31"/>
        <v>1</v>
      </c>
      <c r="B2296" s="12" t="s">
        <v>6068</v>
      </c>
      <c r="C2296" s="14"/>
      <c r="D2296" t="s">
        <v>2017</v>
      </c>
      <c r="E2296" t="s">
        <v>1113</v>
      </c>
      <c r="F2296" t="s">
        <v>187</v>
      </c>
      <c r="G2296" t="s">
        <v>360</v>
      </c>
      <c r="H2296" t="s">
        <v>32</v>
      </c>
      <c r="I2296" t="s">
        <v>6068</v>
      </c>
      <c r="J2296" t="s">
        <v>34</v>
      </c>
    </row>
    <row r="2297" spans="1:20">
      <c r="A2297" s="16">
        <f t="shared" si="31"/>
        <v>1</v>
      </c>
      <c r="B2297" s="12" t="s">
        <v>6070</v>
      </c>
      <c r="C2297" s="14"/>
      <c r="D2297" t="s">
        <v>435</v>
      </c>
      <c r="E2297" t="s">
        <v>1809</v>
      </c>
      <c r="F2297" t="s">
        <v>38</v>
      </c>
      <c r="G2297" t="s">
        <v>771</v>
      </c>
      <c r="H2297" t="s">
        <v>6069</v>
      </c>
      <c r="I2297" t="s">
        <v>3948</v>
      </c>
      <c r="J2297" t="s">
        <v>32</v>
      </c>
      <c r="K2297" t="s">
        <v>6070</v>
      </c>
      <c r="L2297" t="s">
        <v>34</v>
      </c>
    </row>
    <row r="2298" spans="1:20">
      <c r="A2298" s="16">
        <f t="shared" si="31"/>
        <v>1</v>
      </c>
      <c r="B2298" s="12" t="s">
        <v>6072</v>
      </c>
      <c r="C2298" s="14"/>
      <c r="D2298" t="s">
        <v>490</v>
      </c>
      <c r="E2298" t="s">
        <v>491</v>
      </c>
      <c r="F2298" t="s">
        <v>6071</v>
      </c>
      <c r="G2298" t="s">
        <v>31</v>
      </c>
      <c r="H2298" t="s">
        <v>705</v>
      </c>
      <c r="I2298" t="s">
        <v>537</v>
      </c>
      <c r="J2298" t="s">
        <v>6072</v>
      </c>
      <c r="K2298" t="s">
        <v>22</v>
      </c>
    </row>
    <row r="2299" spans="1:20">
      <c r="A2299" s="16">
        <f t="shared" si="31"/>
        <v>1</v>
      </c>
      <c r="B2299" s="12" t="s">
        <v>19318</v>
      </c>
      <c r="C2299" s="14"/>
      <c r="D2299" t="s">
        <v>997</v>
      </c>
      <c r="E2299" t="s">
        <v>163</v>
      </c>
      <c r="F2299" t="s">
        <v>998</v>
      </c>
      <c r="G2299" t="s">
        <v>99</v>
      </c>
      <c r="H2299" t="s">
        <v>59</v>
      </c>
      <c r="I2299" t="s">
        <v>725</v>
      </c>
      <c r="J2299" t="s">
        <v>56</v>
      </c>
      <c r="K2299" t="s">
        <v>18</v>
      </c>
      <c r="L2299" t="s">
        <v>6073</v>
      </c>
      <c r="M2299" t="s">
        <v>80</v>
      </c>
      <c r="N2299" t="s">
        <v>22</v>
      </c>
    </row>
    <row r="2300" spans="1:20">
      <c r="A2300" s="16">
        <f t="shared" si="31"/>
        <v>1</v>
      </c>
      <c r="B2300" s="12" t="s">
        <v>6075</v>
      </c>
      <c r="C2300" s="14"/>
      <c r="D2300" t="s">
        <v>6074</v>
      </c>
      <c r="E2300" t="s">
        <v>18</v>
      </c>
      <c r="F2300" t="s">
        <v>6075</v>
      </c>
      <c r="G2300" t="s">
        <v>22</v>
      </c>
    </row>
    <row r="2301" spans="1:20">
      <c r="A2301" s="16">
        <f t="shared" si="31"/>
        <v>1</v>
      </c>
      <c r="B2301" s="12" t="s">
        <v>19319</v>
      </c>
      <c r="C2301" s="14"/>
      <c r="D2301" t="s">
        <v>747</v>
      </c>
      <c r="E2301" t="s">
        <v>163</v>
      </c>
      <c r="F2301" t="s">
        <v>31</v>
      </c>
      <c r="G2301" t="s">
        <v>6</v>
      </c>
      <c r="H2301" t="s">
        <v>1140</v>
      </c>
      <c r="I2301" t="s">
        <v>1141</v>
      </c>
      <c r="J2301" t="s">
        <v>1169</v>
      </c>
      <c r="K2301" t="s">
        <v>18</v>
      </c>
      <c r="L2301" t="s">
        <v>6076</v>
      </c>
      <c r="M2301" t="s">
        <v>6077</v>
      </c>
      <c r="N2301" t="s">
        <v>22</v>
      </c>
    </row>
    <row r="2302" spans="1:20">
      <c r="A2302" s="16">
        <f t="shared" si="31"/>
        <v>1</v>
      </c>
      <c r="B2302" s="12" t="s">
        <v>6079</v>
      </c>
      <c r="C2302" s="14"/>
      <c r="D2302" t="s">
        <v>6078</v>
      </c>
      <c r="E2302" t="s">
        <v>18</v>
      </c>
      <c r="F2302" t="s">
        <v>6079</v>
      </c>
      <c r="G2302" t="s">
        <v>22</v>
      </c>
    </row>
    <row r="2303" spans="1:20">
      <c r="A2303" s="16">
        <f t="shared" si="31"/>
        <v>1</v>
      </c>
      <c r="B2303" s="12" t="s">
        <v>6081</v>
      </c>
      <c r="C2303" s="14"/>
      <c r="D2303" t="s">
        <v>6080</v>
      </c>
      <c r="E2303" t="s">
        <v>18</v>
      </c>
      <c r="F2303" t="s">
        <v>6081</v>
      </c>
      <c r="G2303" t="s">
        <v>22</v>
      </c>
    </row>
    <row r="2304" spans="1:20">
      <c r="A2304" s="16">
        <f t="shared" si="31"/>
        <v>1</v>
      </c>
      <c r="B2304" s="12" t="s">
        <v>19320</v>
      </c>
      <c r="C2304" s="14"/>
      <c r="D2304" t="s">
        <v>1990</v>
      </c>
      <c r="E2304" t="s">
        <v>2537</v>
      </c>
      <c r="F2304" t="s">
        <v>31</v>
      </c>
      <c r="G2304" t="s">
        <v>234</v>
      </c>
      <c r="H2304" t="s">
        <v>533</v>
      </c>
      <c r="I2304" t="s">
        <v>587</v>
      </c>
      <c r="J2304" t="s">
        <v>18</v>
      </c>
      <c r="K2304" t="s">
        <v>280</v>
      </c>
      <c r="L2304" t="s">
        <v>2806</v>
      </c>
      <c r="M2304" t="s">
        <v>6082</v>
      </c>
      <c r="N2304" t="s">
        <v>22</v>
      </c>
    </row>
    <row r="2305" spans="1:17">
      <c r="A2305" s="16">
        <f t="shared" si="31"/>
        <v>1</v>
      </c>
      <c r="B2305" s="12">
        <v>300</v>
      </c>
      <c r="C2305" s="14">
        <v>0</v>
      </c>
      <c r="D2305" t="s">
        <v>370</v>
      </c>
      <c r="E2305" t="s">
        <v>727</v>
      </c>
      <c r="F2305" t="s">
        <v>381</v>
      </c>
      <c r="G2305" t="s">
        <v>450</v>
      </c>
      <c r="H2305" t="s">
        <v>1271</v>
      </c>
      <c r="I2305" s="1">
        <v>2</v>
      </c>
      <c r="J2305">
        <v>300</v>
      </c>
      <c r="K2305">
        <v>0</v>
      </c>
      <c r="L2305" t="s">
        <v>6083</v>
      </c>
      <c r="M2305" t="s">
        <v>6084</v>
      </c>
      <c r="N2305" s="1">
        <v>2</v>
      </c>
      <c r="O2305">
        <v>300</v>
      </c>
      <c r="P2305">
        <v>0</v>
      </c>
    </row>
    <row r="2306" spans="1:17">
      <c r="A2306" s="16">
        <f t="shared" si="31"/>
        <v>1</v>
      </c>
      <c r="B2306" s="12" t="s">
        <v>6085</v>
      </c>
      <c r="C2306" s="14"/>
      <c r="D2306" t="s">
        <v>1753</v>
      </c>
      <c r="E2306" t="s">
        <v>347</v>
      </c>
      <c r="F2306" t="s">
        <v>402</v>
      </c>
      <c r="G2306" t="s">
        <v>1702</v>
      </c>
      <c r="H2306" t="s">
        <v>18</v>
      </c>
      <c r="I2306" t="s">
        <v>6085</v>
      </c>
      <c r="J2306" t="s">
        <v>22</v>
      </c>
    </row>
    <row r="2307" spans="1:17">
      <c r="A2307" s="16">
        <f t="shared" si="31"/>
        <v>1</v>
      </c>
      <c r="B2307" s="12" t="s">
        <v>6087</v>
      </c>
      <c r="C2307" s="14"/>
      <c r="D2307" t="s">
        <v>1795</v>
      </c>
      <c r="E2307" t="s">
        <v>6086</v>
      </c>
      <c r="F2307" t="s">
        <v>18</v>
      </c>
      <c r="G2307" t="s">
        <v>6087</v>
      </c>
      <c r="H2307" t="s">
        <v>22</v>
      </c>
    </row>
    <row r="2308" spans="1:17">
      <c r="A2308" s="16">
        <f t="shared" si="31"/>
        <v>1</v>
      </c>
      <c r="B2308" s="12">
        <v>0</v>
      </c>
      <c r="C2308" s="14" t="s">
        <v>6088</v>
      </c>
      <c r="D2308" t="s">
        <v>454</v>
      </c>
      <c r="E2308" t="s">
        <v>1759</v>
      </c>
      <c r="F2308" s="1">
        <v>612</v>
      </c>
      <c r="G2308">
        <v>0</v>
      </c>
      <c r="H2308" t="s">
        <v>6088</v>
      </c>
      <c r="I2308" s="1">
        <v>612</v>
      </c>
      <c r="J2308">
        <v>0</v>
      </c>
    </row>
    <row r="2309" spans="1:17">
      <c r="A2309" s="16">
        <f t="shared" si="31"/>
        <v>1</v>
      </c>
      <c r="B2309" s="12" t="s">
        <v>18</v>
      </c>
      <c r="C2309" s="14" t="s">
        <v>6089</v>
      </c>
      <c r="D2309" t="s">
        <v>927</v>
      </c>
      <c r="E2309" t="s">
        <v>435</v>
      </c>
      <c r="F2309" t="s">
        <v>31</v>
      </c>
      <c r="G2309" t="s">
        <v>18</v>
      </c>
      <c r="H2309" t="s">
        <v>6089</v>
      </c>
      <c r="I2309" t="s">
        <v>22</v>
      </c>
    </row>
    <row r="2310" spans="1:17">
      <c r="A2310" s="16">
        <f t="shared" si="31"/>
        <v>1</v>
      </c>
      <c r="B2310" s="12" t="s">
        <v>259</v>
      </c>
      <c r="C2310" s="14"/>
      <c r="D2310" t="s">
        <v>1032</v>
      </c>
      <c r="E2310" t="s">
        <v>163</v>
      </c>
      <c r="F2310" t="s">
        <v>6090</v>
      </c>
      <c r="G2310" t="s">
        <v>18</v>
      </c>
      <c r="H2310" t="s">
        <v>259</v>
      </c>
      <c r="I2310" t="s">
        <v>22</v>
      </c>
    </row>
    <row r="2311" spans="1:17">
      <c r="A2311" s="16">
        <f t="shared" si="31"/>
        <v>1</v>
      </c>
      <c r="B2311" s="12" t="s">
        <v>18</v>
      </c>
      <c r="C2311" s="14" t="s">
        <v>5541</v>
      </c>
      <c r="D2311" t="s">
        <v>1371</v>
      </c>
      <c r="E2311" t="s">
        <v>468</v>
      </c>
      <c r="F2311" t="s">
        <v>1156</v>
      </c>
      <c r="G2311" t="s">
        <v>56</v>
      </c>
      <c r="H2311" t="s">
        <v>18</v>
      </c>
      <c r="I2311" t="s">
        <v>5541</v>
      </c>
      <c r="J2311" t="s">
        <v>22</v>
      </c>
    </row>
    <row r="2312" spans="1:17">
      <c r="A2312" s="16">
        <f t="shared" si="31"/>
        <v>1</v>
      </c>
      <c r="B2312" s="12" t="s">
        <v>1584</v>
      </c>
      <c r="C2312" s="14"/>
      <c r="D2312" t="s">
        <v>393</v>
      </c>
      <c r="E2312" t="s">
        <v>56</v>
      </c>
      <c r="F2312" t="s">
        <v>18</v>
      </c>
      <c r="G2312" t="s">
        <v>1584</v>
      </c>
      <c r="H2312" t="s">
        <v>22</v>
      </c>
    </row>
    <row r="2313" spans="1:17">
      <c r="A2313" s="16">
        <f t="shared" si="31"/>
        <v>1</v>
      </c>
      <c r="B2313" s="12">
        <v>0</v>
      </c>
      <c r="C2313" s="16" t="s">
        <v>6092</v>
      </c>
      <c r="D2313" t="s">
        <v>6091</v>
      </c>
      <c r="E2313" t="s">
        <v>3231</v>
      </c>
      <c r="F2313" t="s">
        <v>1086</v>
      </c>
      <c r="G2313" t="s">
        <v>347</v>
      </c>
      <c r="H2313" t="s">
        <v>603</v>
      </c>
      <c r="I2313" t="s">
        <v>66</v>
      </c>
      <c r="J2313" s="1">
        <v>728</v>
      </c>
      <c r="K2313">
        <v>0</v>
      </c>
      <c r="L2313" t="s">
        <v>6092</v>
      </c>
      <c r="M2313" s="1">
        <v>728</v>
      </c>
      <c r="N2313">
        <v>0</v>
      </c>
    </row>
    <row r="2314" spans="1:17">
      <c r="A2314" s="16">
        <f t="shared" si="31"/>
        <v>1</v>
      </c>
      <c r="B2314" s="12" t="s">
        <v>6093</v>
      </c>
      <c r="C2314" s="14"/>
      <c r="D2314" t="s">
        <v>59</v>
      </c>
      <c r="E2314" t="s">
        <v>697</v>
      </c>
      <c r="F2314" t="s">
        <v>394</v>
      </c>
      <c r="G2314" t="s">
        <v>18</v>
      </c>
      <c r="H2314" t="s">
        <v>6093</v>
      </c>
      <c r="I2314" t="s">
        <v>22</v>
      </c>
    </row>
    <row r="2315" spans="1:17">
      <c r="A2315" s="16">
        <f t="shared" si="31"/>
        <v>1</v>
      </c>
      <c r="B2315" s="13">
        <v>630</v>
      </c>
      <c r="C2315" s="14" t="s">
        <v>1693</v>
      </c>
      <c r="D2315" t="s">
        <v>4904</v>
      </c>
      <c r="E2315" t="s">
        <v>548</v>
      </c>
      <c r="F2315" t="s">
        <v>6094</v>
      </c>
      <c r="G2315" t="s">
        <v>1605</v>
      </c>
      <c r="H2315" s="1">
        <v>630</v>
      </c>
      <c r="I2315" t="s">
        <v>1693</v>
      </c>
      <c r="J2315">
        <v>0</v>
      </c>
      <c r="K2315" t="s">
        <v>6095</v>
      </c>
      <c r="L2315" s="1">
        <v>630</v>
      </c>
      <c r="M2315" t="s">
        <v>1693</v>
      </c>
      <c r="N2315">
        <v>0</v>
      </c>
    </row>
    <row r="2316" spans="1:17">
      <c r="A2316" s="16">
        <f t="shared" si="31"/>
        <v>1</v>
      </c>
      <c r="B2316" s="12">
        <v>0</v>
      </c>
      <c r="C2316" s="14" t="s">
        <v>6099</v>
      </c>
      <c r="D2316" t="s">
        <v>6096</v>
      </c>
      <c r="E2316" t="s">
        <v>6097</v>
      </c>
      <c r="F2316" t="s">
        <v>6098</v>
      </c>
      <c r="G2316" s="1">
        <v>749</v>
      </c>
      <c r="H2316">
        <v>0</v>
      </c>
      <c r="I2316" t="s">
        <v>6099</v>
      </c>
      <c r="J2316" s="1">
        <v>749</v>
      </c>
      <c r="K2316">
        <v>0</v>
      </c>
    </row>
    <row r="2317" spans="1:17">
      <c r="A2317" s="16">
        <f t="shared" si="31"/>
        <v>1</v>
      </c>
      <c r="B2317" s="12" t="s">
        <v>6101</v>
      </c>
      <c r="C2317" s="14"/>
      <c r="D2317" t="s">
        <v>2837</v>
      </c>
      <c r="E2317" t="s">
        <v>181</v>
      </c>
      <c r="F2317" t="s">
        <v>6100</v>
      </c>
      <c r="G2317" t="s">
        <v>4755</v>
      </c>
      <c r="H2317" t="s">
        <v>32</v>
      </c>
      <c r="I2317" t="s">
        <v>6101</v>
      </c>
      <c r="J2317" t="s">
        <v>260</v>
      </c>
    </row>
    <row r="2318" spans="1:17">
      <c r="A2318" s="16">
        <f t="shared" si="31"/>
        <v>1</v>
      </c>
      <c r="B2318" s="12" t="s">
        <v>259</v>
      </c>
      <c r="C2318" s="14"/>
      <c r="D2318" t="s">
        <v>35</v>
      </c>
      <c r="E2318" t="s">
        <v>142</v>
      </c>
      <c r="F2318" t="s">
        <v>151</v>
      </c>
      <c r="G2318" t="s">
        <v>6102</v>
      </c>
      <c r="H2318" t="s">
        <v>910</v>
      </c>
      <c r="I2318" t="s">
        <v>6103</v>
      </c>
      <c r="J2318" t="s">
        <v>32</v>
      </c>
      <c r="K2318" t="s">
        <v>259</v>
      </c>
      <c r="L2318" t="s">
        <v>260</v>
      </c>
    </row>
    <row r="2319" spans="1:17">
      <c r="A2319" s="16">
        <f t="shared" si="31"/>
        <v>1</v>
      </c>
      <c r="B2319" s="12" t="s">
        <v>6104</v>
      </c>
      <c r="C2319" s="14"/>
      <c r="D2319" t="s">
        <v>747</v>
      </c>
      <c r="E2319">
        <v>3</v>
      </c>
      <c r="F2319" t="s">
        <v>24</v>
      </c>
      <c r="G2319" t="s">
        <v>163</v>
      </c>
      <c r="H2319" t="s">
        <v>31</v>
      </c>
      <c r="I2319" t="s">
        <v>99</v>
      </c>
      <c r="J2319" t="s">
        <v>1140</v>
      </c>
      <c r="K2319" t="s">
        <v>1141</v>
      </c>
      <c r="L2319" t="s">
        <v>100</v>
      </c>
      <c r="M2319" t="s">
        <v>101</v>
      </c>
      <c r="N2319" t="s">
        <v>56</v>
      </c>
      <c r="O2319" t="s">
        <v>32</v>
      </c>
      <c r="P2319" t="s">
        <v>6104</v>
      </c>
      <c r="Q2319" t="s">
        <v>260</v>
      </c>
    </row>
    <row r="2320" spans="1:17">
      <c r="A2320" s="16">
        <f t="shared" si="31"/>
        <v>1</v>
      </c>
      <c r="B2320" s="12" t="s">
        <v>6105</v>
      </c>
      <c r="C2320" s="14"/>
      <c r="D2320" t="s">
        <v>451</v>
      </c>
      <c r="E2320" t="s">
        <v>795</v>
      </c>
      <c r="F2320" t="s">
        <v>56</v>
      </c>
      <c r="G2320" t="s">
        <v>18</v>
      </c>
      <c r="H2320" t="s">
        <v>6105</v>
      </c>
      <c r="I2320" t="s">
        <v>22</v>
      </c>
    </row>
    <row r="2321" spans="1:24">
      <c r="A2321" s="16">
        <f t="shared" si="31"/>
        <v>1</v>
      </c>
      <c r="B2321" s="12" t="s">
        <v>6106</v>
      </c>
      <c r="C2321" s="14"/>
      <c r="D2321" t="s">
        <v>856</v>
      </c>
      <c r="E2321" t="s">
        <v>375</v>
      </c>
      <c r="F2321" t="s">
        <v>99</v>
      </c>
      <c r="G2321" t="s">
        <v>1900</v>
      </c>
      <c r="H2321" t="s">
        <v>18</v>
      </c>
      <c r="I2321" t="s">
        <v>6106</v>
      </c>
      <c r="J2321" t="s">
        <v>22</v>
      </c>
    </row>
    <row r="2322" spans="1:24">
      <c r="A2322" s="16">
        <f t="shared" si="31"/>
        <v>1</v>
      </c>
      <c r="B2322" s="12" t="s">
        <v>6107</v>
      </c>
      <c r="C2322" s="14"/>
      <c r="D2322" t="s">
        <v>798</v>
      </c>
      <c r="E2322" t="s">
        <v>143</v>
      </c>
      <c r="F2322" t="s">
        <v>6</v>
      </c>
      <c r="G2322" t="s">
        <v>386</v>
      </c>
      <c r="H2322" t="s">
        <v>2480</v>
      </c>
      <c r="I2322" t="s">
        <v>18</v>
      </c>
      <c r="J2322" t="s">
        <v>6107</v>
      </c>
      <c r="K2322" t="s">
        <v>22</v>
      </c>
    </row>
    <row r="2323" spans="1:24">
      <c r="A2323" s="16">
        <f t="shared" si="31"/>
        <v>1</v>
      </c>
      <c r="B2323" s="12" t="s">
        <v>6111</v>
      </c>
      <c r="C2323" s="14" t="s">
        <v>6112</v>
      </c>
      <c r="D2323" t="s">
        <v>163</v>
      </c>
      <c r="E2323" t="s">
        <v>6108</v>
      </c>
      <c r="F2323" t="s">
        <v>31</v>
      </c>
      <c r="G2323" t="s">
        <v>234</v>
      </c>
      <c r="H2323" t="s">
        <v>548</v>
      </c>
      <c r="I2323">
        <v>875</v>
      </c>
      <c r="J2323" t="s">
        <v>1046</v>
      </c>
      <c r="K2323" t="s">
        <v>415</v>
      </c>
      <c r="L2323" t="s">
        <v>550</v>
      </c>
      <c r="M2323" t="s">
        <v>6109</v>
      </c>
      <c r="N2323" t="s">
        <v>1271</v>
      </c>
      <c r="O2323" t="s">
        <v>6110</v>
      </c>
      <c r="P2323" t="s">
        <v>6111</v>
      </c>
      <c r="Q2323" t="s">
        <v>6112</v>
      </c>
    </row>
    <row r="2324" spans="1:24">
      <c r="A2324" s="16">
        <f t="shared" si="31"/>
        <v>1</v>
      </c>
      <c r="B2324" s="12" t="s">
        <v>6113</v>
      </c>
      <c r="C2324" s="14"/>
      <c r="D2324" t="s">
        <v>435</v>
      </c>
      <c r="E2324" t="s">
        <v>5</v>
      </c>
      <c r="F2324" t="s">
        <v>6</v>
      </c>
      <c r="G2324" t="s">
        <v>7</v>
      </c>
      <c r="H2324" t="s">
        <v>4898</v>
      </c>
      <c r="I2324" t="s">
        <v>783</v>
      </c>
      <c r="J2324" t="s">
        <v>18</v>
      </c>
      <c r="K2324" t="s">
        <v>6113</v>
      </c>
      <c r="L2324" t="s">
        <v>22</v>
      </c>
    </row>
    <row r="2325" spans="1:24">
      <c r="A2325" s="16">
        <f t="shared" si="31"/>
        <v>1</v>
      </c>
      <c r="B2325" s="12">
        <v>150</v>
      </c>
      <c r="C2325" s="14" t="s">
        <v>18928</v>
      </c>
      <c r="D2325" t="s">
        <v>533</v>
      </c>
      <c r="E2325" t="s">
        <v>1361</v>
      </c>
      <c r="F2325" t="s">
        <v>6</v>
      </c>
      <c r="G2325" t="s">
        <v>946</v>
      </c>
      <c r="H2325" t="s">
        <v>3043</v>
      </c>
      <c r="I2325" t="s">
        <v>158</v>
      </c>
      <c r="J2325" s="1">
        <v>1</v>
      </c>
      <c r="K2325">
        <v>150</v>
      </c>
      <c r="L2325">
        <v>0</v>
      </c>
      <c r="M2325" t="s">
        <v>57</v>
      </c>
      <c r="N2325" s="1">
        <v>1</v>
      </c>
      <c r="O2325">
        <v>250</v>
      </c>
      <c r="P2325">
        <v>0</v>
      </c>
      <c r="Q2325" t="s">
        <v>6114</v>
      </c>
      <c r="R2325" s="1">
        <v>1</v>
      </c>
      <c r="S2325">
        <v>150</v>
      </c>
      <c r="T2325">
        <v>0</v>
      </c>
      <c r="U2325" t="s">
        <v>57</v>
      </c>
      <c r="V2325" s="1">
        <v>1</v>
      </c>
      <c r="W2325">
        <v>250</v>
      </c>
      <c r="X2325">
        <v>0</v>
      </c>
    </row>
    <row r="2326" spans="1:24">
      <c r="A2326" s="16">
        <f t="shared" si="31"/>
        <v>1</v>
      </c>
      <c r="B2326" s="12" t="s">
        <v>18</v>
      </c>
      <c r="C2326" s="14" t="s">
        <v>6115</v>
      </c>
      <c r="D2326" t="s">
        <v>4122</v>
      </c>
      <c r="E2326" t="s">
        <v>910</v>
      </c>
      <c r="F2326" t="s">
        <v>3005</v>
      </c>
      <c r="G2326" t="s">
        <v>1293</v>
      </c>
      <c r="H2326" t="s">
        <v>18</v>
      </c>
      <c r="I2326" t="s">
        <v>6115</v>
      </c>
      <c r="J2326" t="s">
        <v>22</v>
      </c>
    </row>
    <row r="2327" spans="1:24">
      <c r="A2327" s="16">
        <f t="shared" si="31"/>
        <v>1</v>
      </c>
      <c r="B2327" s="12" t="s">
        <v>19321</v>
      </c>
      <c r="C2327" s="14" t="s">
        <v>6116</v>
      </c>
      <c r="D2327" t="s">
        <v>1195</v>
      </c>
      <c r="E2327" t="s">
        <v>156</v>
      </c>
      <c r="F2327" t="s">
        <v>121</v>
      </c>
      <c r="G2327" t="s">
        <v>1462</v>
      </c>
      <c r="H2327" t="s">
        <v>778</v>
      </c>
      <c r="I2327" t="s">
        <v>597</v>
      </c>
      <c r="J2327" t="s">
        <v>57</v>
      </c>
      <c r="K2327" t="s">
        <v>1896</v>
      </c>
      <c r="L2327" t="s">
        <v>6116</v>
      </c>
      <c r="M2327" t="s">
        <v>597</v>
      </c>
      <c r="N2327" t="s">
        <v>57</v>
      </c>
      <c r="O2327" t="s">
        <v>1896</v>
      </c>
    </row>
    <row r="2328" spans="1:24">
      <c r="A2328" s="16">
        <f t="shared" si="31"/>
        <v>1</v>
      </c>
      <c r="B2328" s="12" t="s">
        <v>18</v>
      </c>
      <c r="C2328" s="14" t="s">
        <v>6117</v>
      </c>
      <c r="D2328" t="s">
        <v>2120</v>
      </c>
      <c r="E2328" t="s">
        <v>69</v>
      </c>
      <c r="F2328" t="s">
        <v>1385</v>
      </c>
      <c r="G2328" t="s">
        <v>727</v>
      </c>
      <c r="H2328" t="s">
        <v>18</v>
      </c>
      <c r="I2328" t="s">
        <v>6117</v>
      </c>
      <c r="J2328" t="s">
        <v>22</v>
      </c>
    </row>
    <row r="2329" spans="1:24">
      <c r="A2329" s="16">
        <f t="shared" si="31"/>
        <v>1</v>
      </c>
      <c r="B2329" s="12" t="s">
        <v>6118</v>
      </c>
      <c r="C2329" s="14"/>
      <c r="D2329" t="s">
        <v>6118</v>
      </c>
      <c r="E2329" t="s">
        <v>18</v>
      </c>
      <c r="F2329" t="s">
        <v>6118</v>
      </c>
      <c r="G2329" t="s">
        <v>22</v>
      </c>
    </row>
    <row r="2330" spans="1:24">
      <c r="A2330" s="16">
        <f t="shared" si="31"/>
        <v>1</v>
      </c>
      <c r="B2330" s="12" t="s">
        <v>6119</v>
      </c>
      <c r="C2330" s="14"/>
      <c r="D2330" t="s">
        <v>1371</v>
      </c>
      <c r="E2330" t="s">
        <v>163</v>
      </c>
      <c r="F2330" t="s">
        <v>822</v>
      </c>
      <c r="G2330" t="s">
        <v>6</v>
      </c>
      <c r="H2330" t="s">
        <v>266</v>
      </c>
      <c r="I2330" t="s">
        <v>2170</v>
      </c>
      <c r="J2330" t="s">
        <v>47</v>
      </c>
      <c r="K2330" t="s">
        <v>48</v>
      </c>
      <c r="L2330" t="s">
        <v>49</v>
      </c>
      <c r="M2330" t="s">
        <v>6119</v>
      </c>
      <c r="N2330" t="s">
        <v>51</v>
      </c>
    </row>
    <row r="2331" spans="1:24">
      <c r="A2331" s="16">
        <f t="shared" si="31"/>
        <v>1</v>
      </c>
      <c r="B2331" s="12" t="s">
        <v>6123</v>
      </c>
      <c r="C2331" s="14"/>
      <c r="D2331" t="s">
        <v>6120</v>
      </c>
      <c r="E2331" t="s">
        <v>6121</v>
      </c>
      <c r="F2331" t="s">
        <v>6122</v>
      </c>
      <c r="G2331" t="s">
        <v>798</v>
      </c>
      <c r="H2331" t="s">
        <v>47</v>
      </c>
      <c r="I2331" t="s">
        <v>48</v>
      </c>
      <c r="J2331" t="s">
        <v>49</v>
      </c>
      <c r="K2331" t="s">
        <v>6123</v>
      </c>
      <c r="L2331" t="s">
        <v>51</v>
      </c>
    </row>
    <row r="2332" spans="1:24">
      <c r="A2332" s="16">
        <f t="shared" si="31"/>
        <v>1</v>
      </c>
      <c r="B2332" s="12" t="s">
        <v>6124</v>
      </c>
      <c r="C2332" s="14"/>
      <c r="D2332" t="s">
        <v>809</v>
      </c>
      <c r="E2332" t="s">
        <v>454</v>
      </c>
      <c r="F2332" t="s">
        <v>873</v>
      </c>
      <c r="G2332" t="s">
        <v>18</v>
      </c>
      <c r="H2332" t="s">
        <v>6124</v>
      </c>
      <c r="I2332" t="s">
        <v>22</v>
      </c>
    </row>
    <row r="2333" spans="1:24">
      <c r="A2333" s="16">
        <f t="shared" ref="A2333:A2396" si="32">IF(B2333&lt;&gt;C2333,1,0)</f>
        <v>1</v>
      </c>
      <c r="B2333" s="12" t="s">
        <v>6125</v>
      </c>
      <c r="C2333" s="14"/>
      <c r="D2333" t="s">
        <v>1071</v>
      </c>
      <c r="E2333" t="s">
        <v>163</v>
      </c>
      <c r="F2333" t="s">
        <v>1042</v>
      </c>
      <c r="G2333" t="s">
        <v>18</v>
      </c>
      <c r="H2333" t="s">
        <v>6125</v>
      </c>
      <c r="I2333" t="s">
        <v>22</v>
      </c>
    </row>
    <row r="2334" spans="1:24">
      <c r="A2334" s="16">
        <f t="shared" si="32"/>
        <v>1</v>
      </c>
      <c r="B2334" s="12" t="s">
        <v>6126</v>
      </c>
      <c r="C2334" s="14"/>
      <c r="D2334" t="s">
        <v>435</v>
      </c>
      <c r="E2334" t="s">
        <v>778</v>
      </c>
      <c r="F2334" t="s">
        <v>1529</v>
      </c>
      <c r="G2334" t="s">
        <v>6</v>
      </c>
      <c r="H2334" t="s">
        <v>1008</v>
      </c>
      <c r="I2334" t="s">
        <v>158</v>
      </c>
      <c r="J2334" t="s">
        <v>18</v>
      </c>
      <c r="K2334" t="s">
        <v>6126</v>
      </c>
      <c r="L2334" t="s">
        <v>22</v>
      </c>
    </row>
    <row r="2335" spans="1:24">
      <c r="A2335" s="16">
        <f t="shared" si="32"/>
        <v>1</v>
      </c>
      <c r="B2335" s="13">
        <v>600</v>
      </c>
      <c r="C2335" s="14" t="s">
        <v>19500</v>
      </c>
      <c r="D2335" t="s">
        <v>3400</v>
      </c>
      <c r="E2335" t="s">
        <v>54</v>
      </c>
      <c r="F2335" t="s">
        <v>55</v>
      </c>
      <c r="G2335" t="s">
        <v>56</v>
      </c>
      <c r="H2335" s="1">
        <v>600</v>
      </c>
      <c r="I2335">
        <v>0</v>
      </c>
      <c r="J2335" t="s">
        <v>72</v>
      </c>
      <c r="K2335" s="1">
        <v>660</v>
      </c>
      <c r="L2335">
        <v>0</v>
      </c>
      <c r="M2335" t="s">
        <v>6127</v>
      </c>
      <c r="N2335" s="1">
        <v>600</v>
      </c>
      <c r="O2335">
        <v>0</v>
      </c>
      <c r="P2335" t="s">
        <v>72</v>
      </c>
      <c r="Q2335" s="1">
        <v>660</v>
      </c>
      <c r="R2335">
        <v>0</v>
      </c>
    </row>
    <row r="2336" spans="1:24">
      <c r="A2336" s="16">
        <f t="shared" si="32"/>
        <v>1</v>
      </c>
      <c r="B2336" s="12" t="s">
        <v>6021</v>
      </c>
      <c r="C2336" s="14"/>
      <c r="D2336" t="s">
        <v>2614</v>
      </c>
      <c r="E2336" t="s">
        <v>6128</v>
      </c>
      <c r="F2336" t="s">
        <v>59</v>
      </c>
      <c r="G2336" t="s">
        <v>6129</v>
      </c>
      <c r="H2336" t="s">
        <v>18</v>
      </c>
      <c r="I2336" t="s">
        <v>6021</v>
      </c>
      <c r="J2336" t="s">
        <v>22</v>
      </c>
    </row>
    <row r="2337" spans="1:23">
      <c r="A2337" s="16">
        <f t="shared" si="32"/>
        <v>1</v>
      </c>
      <c r="B2337" s="12" t="s">
        <v>1584</v>
      </c>
      <c r="C2337" s="14"/>
      <c r="D2337" t="s">
        <v>56</v>
      </c>
      <c r="E2337" t="s">
        <v>121</v>
      </c>
      <c r="F2337" t="s">
        <v>6130</v>
      </c>
      <c r="G2337" t="s">
        <v>18</v>
      </c>
      <c r="H2337" t="s">
        <v>1584</v>
      </c>
      <c r="I2337" t="s">
        <v>22</v>
      </c>
    </row>
    <row r="2338" spans="1:23">
      <c r="A2338" s="16">
        <f t="shared" si="32"/>
        <v>1</v>
      </c>
      <c r="B2338" s="12" t="s">
        <v>6131</v>
      </c>
      <c r="C2338" s="14">
        <v>0</v>
      </c>
      <c r="D2338" t="s">
        <v>66</v>
      </c>
      <c r="E2338" t="s">
        <v>66</v>
      </c>
      <c r="F2338" t="s">
        <v>57</v>
      </c>
      <c r="G2338" t="s">
        <v>4996</v>
      </c>
      <c r="H2338" t="s">
        <v>4997</v>
      </c>
      <c r="I2338" t="s">
        <v>181</v>
      </c>
      <c r="J2338" t="s">
        <v>182</v>
      </c>
      <c r="K2338" s="1">
        <v>580</v>
      </c>
      <c r="L2338" t="s">
        <v>6131</v>
      </c>
      <c r="M2338">
        <v>0</v>
      </c>
      <c r="N2338" t="s">
        <v>4998</v>
      </c>
      <c r="O2338" s="1">
        <v>580</v>
      </c>
      <c r="P2338" t="s">
        <v>6131</v>
      </c>
      <c r="Q2338">
        <v>0</v>
      </c>
    </row>
    <row r="2339" spans="1:23">
      <c r="A2339" s="16">
        <f t="shared" si="32"/>
        <v>1</v>
      </c>
      <c r="B2339" s="12">
        <v>0</v>
      </c>
      <c r="C2339" s="14" t="s">
        <v>6132</v>
      </c>
      <c r="D2339" t="s">
        <v>2554</v>
      </c>
      <c r="E2339" t="s">
        <v>185</v>
      </c>
      <c r="F2339">
        <v>2</v>
      </c>
      <c r="G2339" t="s">
        <v>3231</v>
      </c>
      <c r="H2339" t="s">
        <v>179</v>
      </c>
      <c r="I2339" s="1">
        <v>550</v>
      </c>
      <c r="J2339">
        <v>0</v>
      </c>
      <c r="K2339" t="s">
        <v>6132</v>
      </c>
      <c r="L2339" s="1">
        <v>550</v>
      </c>
      <c r="M2339">
        <v>0</v>
      </c>
    </row>
    <row r="2340" spans="1:23">
      <c r="A2340" s="16">
        <f t="shared" si="32"/>
        <v>1</v>
      </c>
      <c r="B2340" s="12">
        <v>0</v>
      </c>
      <c r="C2340" s="14" t="s">
        <v>173</v>
      </c>
      <c r="D2340" t="s">
        <v>6133</v>
      </c>
      <c r="E2340" t="s">
        <v>6134</v>
      </c>
      <c r="F2340" t="s">
        <v>198</v>
      </c>
      <c r="G2340" t="s">
        <v>172</v>
      </c>
      <c r="H2340" s="1">
        <v>459</v>
      </c>
      <c r="I2340">
        <v>0</v>
      </c>
      <c r="J2340" t="s">
        <v>173</v>
      </c>
      <c r="K2340" s="1">
        <v>459</v>
      </c>
      <c r="L2340">
        <v>0</v>
      </c>
    </row>
    <row r="2341" spans="1:23">
      <c r="A2341" s="16">
        <f t="shared" si="32"/>
        <v>1</v>
      </c>
      <c r="B2341" s="12">
        <v>0</v>
      </c>
      <c r="C2341" s="14" t="s">
        <v>6136</v>
      </c>
      <c r="D2341" t="s">
        <v>6135</v>
      </c>
      <c r="E2341" t="s">
        <v>4497</v>
      </c>
      <c r="F2341" s="1">
        <v>519</v>
      </c>
      <c r="G2341">
        <v>0</v>
      </c>
      <c r="H2341" t="s">
        <v>6136</v>
      </c>
      <c r="I2341" s="1">
        <v>519</v>
      </c>
      <c r="J2341">
        <v>0</v>
      </c>
    </row>
    <row r="2342" spans="1:23">
      <c r="A2342" s="16">
        <f t="shared" si="32"/>
        <v>1</v>
      </c>
      <c r="B2342" s="12" t="s">
        <v>19322</v>
      </c>
      <c r="C2342" s="14"/>
      <c r="D2342" t="s">
        <v>1232</v>
      </c>
      <c r="E2342" t="s">
        <v>3490</v>
      </c>
      <c r="F2342" t="s">
        <v>916</v>
      </c>
      <c r="G2342" t="s">
        <v>14</v>
      </c>
      <c r="H2342" t="s">
        <v>347</v>
      </c>
      <c r="I2342" t="s">
        <v>513</v>
      </c>
      <c r="J2342" t="s">
        <v>758</v>
      </c>
      <c r="K2342" t="s">
        <v>759</v>
      </c>
      <c r="L2342" t="s">
        <v>363</v>
      </c>
      <c r="M2342" t="s">
        <v>364</v>
      </c>
      <c r="N2342" t="s">
        <v>18</v>
      </c>
      <c r="O2342" t="s">
        <v>363</v>
      </c>
      <c r="P2342" t="s">
        <v>6137</v>
      </c>
      <c r="Q2342" t="s">
        <v>22</v>
      </c>
    </row>
    <row r="2343" spans="1:23">
      <c r="A2343" s="16">
        <f t="shared" si="32"/>
        <v>1</v>
      </c>
      <c r="B2343" s="13">
        <v>1</v>
      </c>
      <c r="C2343" s="14">
        <v>100</v>
      </c>
      <c r="D2343" t="s">
        <v>478</v>
      </c>
      <c r="E2343" t="s">
        <v>1040</v>
      </c>
      <c r="F2343" t="s">
        <v>41</v>
      </c>
      <c r="G2343" t="s">
        <v>201</v>
      </c>
      <c r="H2343" t="s">
        <v>326</v>
      </c>
      <c r="I2343" t="s">
        <v>6</v>
      </c>
      <c r="J2343" t="s">
        <v>386</v>
      </c>
      <c r="K2343" t="s">
        <v>4468</v>
      </c>
      <c r="L2343" t="s">
        <v>167</v>
      </c>
      <c r="M2343" s="1">
        <v>1</v>
      </c>
      <c r="N2343">
        <v>100</v>
      </c>
      <c r="O2343" t="s">
        <v>168</v>
      </c>
      <c r="P2343">
        <v>200</v>
      </c>
      <c r="Q2343">
        <v>0</v>
      </c>
      <c r="R2343" t="s">
        <v>6138</v>
      </c>
      <c r="S2343" s="1">
        <v>1</v>
      </c>
      <c r="T2343">
        <v>100</v>
      </c>
      <c r="U2343" t="s">
        <v>168</v>
      </c>
      <c r="V2343">
        <v>200</v>
      </c>
      <c r="W2343">
        <v>0</v>
      </c>
    </row>
    <row r="2344" spans="1:23">
      <c r="A2344" s="16">
        <f t="shared" si="32"/>
        <v>1</v>
      </c>
      <c r="B2344" s="12" t="s">
        <v>19323</v>
      </c>
      <c r="C2344" s="14"/>
      <c r="D2344" t="s">
        <v>1544</v>
      </c>
      <c r="E2344" t="s">
        <v>606</v>
      </c>
      <c r="F2344" t="s">
        <v>6139</v>
      </c>
      <c r="G2344" t="s">
        <v>57</v>
      </c>
      <c r="H2344" t="s">
        <v>6140</v>
      </c>
      <c r="I2344" t="s">
        <v>4107</v>
      </c>
      <c r="J2344" t="s">
        <v>367</v>
      </c>
      <c r="K2344" t="s">
        <v>6141</v>
      </c>
      <c r="L2344" t="s">
        <v>41</v>
      </c>
      <c r="M2344" t="s">
        <v>361</v>
      </c>
      <c r="N2344" t="s">
        <v>1175</v>
      </c>
      <c r="O2344" t="s">
        <v>1088</v>
      </c>
      <c r="P2344" t="s">
        <v>6142</v>
      </c>
      <c r="Q2344" t="s">
        <v>18</v>
      </c>
      <c r="R2344" t="s">
        <v>6143</v>
      </c>
      <c r="S2344" t="s">
        <v>6144</v>
      </c>
      <c r="T2344" t="s">
        <v>22</v>
      </c>
    </row>
    <row r="2345" spans="1:23">
      <c r="A2345" s="16">
        <f t="shared" si="32"/>
        <v>1</v>
      </c>
      <c r="B2345" s="12" t="s">
        <v>913</v>
      </c>
      <c r="C2345" s="14"/>
      <c r="D2345" t="s">
        <v>6028</v>
      </c>
      <c r="E2345" t="s">
        <v>1539</v>
      </c>
      <c r="F2345" t="s">
        <v>1632</v>
      </c>
      <c r="G2345" t="s">
        <v>3021</v>
      </c>
      <c r="H2345" t="s">
        <v>229</v>
      </c>
      <c r="I2345" t="s">
        <v>711</v>
      </c>
      <c r="J2345" t="s">
        <v>6145</v>
      </c>
      <c r="K2345" t="s">
        <v>6146</v>
      </c>
      <c r="L2345" s="1">
        <v>320</v>
      </c>
      <c r="M2345" t="s">
        <v>913</v>
      </c>
      <c r="N2345" s="1">
        <v>320</v>
      </c>
      <c r="O2345" t="s">
        <v>913</v>
      </c>
    </row>
    <row r="2346" spans="1:23">
      <c r="A2346" s="16">
        <f t="shared" si="32"/>
        <v>1</v>
      </c>
      <c r="B2346" s="12">
        <v>0</v>
      </c>
      <c r="C2346" s="14" t="s">
        <v>6148</v>
      </c>
      <c r="D2346" t="s">
        <v>99</v>
      </c>
      <c r="E2346" t="s">
        <v>454</v>
      </c>
      <c r="F2346" t="s">
        <v>680</v>
      </c>
      <c r="G2346" t="s">
        <v>885</v>
      </c>
      <c r="H2346" t="s">
        <v>6147</v>
      </c>
      <c r="I2346" s="1">
        <v>639</v>
      </c>
      <c r="J2346">
        <v>0</v>
      </c>
      <c r="K2346" t="s">
        <v>6148</v>
      </c>
      <c r="L2346" s="1">
        <v>639</v>
      </c>
      <c r="M2346">
        <v>0</v>
      </c>
    </row>
    <row r="2347" spans="1:23">
      <c r="A2347" s="16">
        <f t="shared" si="32"/>
        <v>1</v>
      </c>
      <c r="B2347" s="12" t="s">
        <v>6150</v>
      </c>
      <c r="C2347" s="14"/>
      <c r="D2347" t="s">
        <v>201</v>
      </c>
      <c r="E2347" t="s">
        <v>202</v>
      </c>
      <c r="F2347" t="s">
        <v>6</v>
      </c>
      <c r="G2347" t="s">
        <v>409</v>
      </c>
      <c r="H2347" t="s">
        <v>6149</v>
      </c>
      <c r="I2347" t="s">
        <v>31</v>
      </c>
      <c r="J2347" t="s">
        <v>18</v>
      </c>
      <c r="K2347" t="s">
        <v>6150</v>
      </c>
      <c r="L2347" t="s">
        <v>22</v>
      </c>
    </row>
    <row r="2348" spans="1:23">
      <c r="A2348" s="16">
        <f t="shared" si="32"/>
        <v>1</v>
      </c>
      <c r="B2348" s="12" t="s">
        <v>18</v>
      </c>
      <c r="C2348" s="14" t="s">
        <v>21088</v>
      </c>
      <c r="D2348" t="s">
        <v>6151</v>
      </c>
      <c r="E2348" t="s">
        <v>2442</v>
      </c>
      <c r="F2348" t="s">
        <v>970</v>
      </c>
      <c r="G2348" t="s">
        <v>18</v>
      </c>
      <c r="H2348" t="s">
        <v>6152</v>
      </c>
      <c r="I2348" t="s">
        <v>6153</v>
      </c>
      <c r="J2348" t="s">
        <v>22</v>
      </c>
    </row>
    <row r="2349" spans="1:23">
      <c r="A2349" s="16">
        <f t="shared" si="32"/>
        <v>1</v>
      </c>
      <c r="B2349" s="12" t="s">
        <v>19324</v>
      </c>
      <c r="C2349" s="14">
        <v>0</v>
      </c>
      <c r="D2349" t="s">
        <v>533</v>
      </c>
      <c r="E2349" t="s">
        <v>6154</v>
      </c>
      <c r="F2349" t="s">
        <v>2530</v>
      </c>
      <c r="G2349" t="s">
        <v>980</v>
      </c>
      <c r="H2349" t="s">
        <v>2480</v>
      </c>
      <c r="I2349" t="s">
        <v>474</v>
      </c>
      <c r="J2349" s="1">
        <v>790</v>
      </c>
      <c r="K2349">
        <v>0</v>
      </c>
      <c r="L2349" t="s">
        <v>57</v>
      </c>
      <c r="M2349" s="1">
        <v>865</v>
      </c>
      <c r="N2349">
        <v>0</v>
      </c>
      <c r="O2349" t="s">
        <v>6155</v>
      </c>
      <c r="P2349" t="s">
        <v>57</v>
      </c>
      <c r="Q2349" t="s">
        <v>2480</v>
      </c>
      <c r="R2349" t="s">
        <v>474</v>
      </c>
      <c r="S2349" s="1">
        <v>790</v>
      </c>
      <c r="T2349">
        <v>0</v>
      </c>
      <c r="U2349" t="s">
        <v>57</v>
      </c>
      <c r="V2349" s="1">
        <v>865</v>
      </c>
      <c r="W2349">
        <v>0</v>
      </c>
    </row>
    <row r="2350" spans="1:23">
      <c r="A2350" s="16">
        <f t="shared" si="32"/>
        <v>1</v>
      </c>
      <c r="B2350" s="12">
        <v>150</v>
      </c>
      <c r="C2350" s="14">
        <v>0</v>
      </c>
      <c r="D2350" t="s">
        <v>84</v>
      </c>
      <c r="E2350" t="s">
        <v>953</v>
      </c>
      <c r="F2350" t="s">
        <v>1127</v>
      </c>
      <c r="G2350" s="1">
        <v>1</v>
      </c>
      <c r="H2350">
        <v>150</v>
      </c>
      <c r="I2350">
        <v>0</v>
      </c>
      <c r="J2350" s="1">
        <v>1</v>
      </c>
      <c r="K2350">
        <v>150</v>
      </c>
      <c r="L2350">
        <v>0</v>
      </c>
    </row>
    <row r="2351" spans="1:23">
      <c r="A2351" s="16">
        <f t="shared" si="32"/>
        <v>0</v>
      </c>
      <c r="B2351" s="12">
        <v>0</v>
      </c>
      <c r="C2351" s="14"/>
      <c r="D2351" t="s">
        <v>1238</v>
      </c>
      <c r="E2351">
        <v>2</v>
      </c>
      <c r="F2351" t="s">
        <v>239</v>
      </c>
      <c r="G2351" s="1">
        <v>338</v>
      </c>
      <c r="H2351">
        <v>0</v>
      </c>
      <c r="I2351" s="1">
        <v>338</v>
      </c>
      <c r="J2351">
        <v>0</v>
      </c>
    </row>
    <row r="2352" spans="1:23">
      <c r="A2352" s="16">
        <f t="shared" si="32"/>
        <v>1</v>
      </c>
      <c r="B2352" s="12" t="s">
        <v>6158</v>
      </c>
      <c r="C2352" s="14"/>
      <c r="D2352" t="s">
        <v>23</v>
      </c>
      <c r="E2352" t="s">
        <v>2290</v>
      </c>
      <c r="F2352" t="s">
        <v>6156</v>
      </c>
      <c r="G2352" t="s">
        <v>845</v>
      </c>
      <c r="H2352" t="s">
        <v>386</v>
      </c>
      <c r="I2352" t="s">
        <v>4047</v>
      </c>
      <c r="J2352" t="s">
        <v>6157</v>
      </c>
      <c r="K2352" t="s">
        <v>18</v>
      </c>
      <c r="L2352" t="s">
        <v>6158</v>
      </c>
      <c r="M2352" t="s">
        <v>22</v>
      </c>
    </row>
    <row r="2353" spans="1:25">
      <c r="A2353" s="16">
        <f t="shared" si="32"/>
        <v>1</v>
      </c>
      <c r="B2353" s="12" t="s">
        <v>6161</v>
      </c>
      <c r="C2353" s="14"/>
      <c r="D2353" t="s">
        <v>6159</v>
      </c>
      <c r="E2353" t="s">
        <v>13</v>
      </c>
      <c r="F2353" t="s">
        <v>1827</v>
      </c>
      <c r="G2353" t="s">
        <v>1409</v>
      </c>
      <c r="H2353" t="s">
        <v>59</v>
      </c>
      <c r="I2353" t="s">
        <v>1573</v>
      </c>
      <c r="J2353">
        <v>1997</v>
      </c>
      <c r="K2353" t="s">
        <v>3585</v>
      </c>
      <c r="L2353" t="s">
        <v>6160</v>
      </c>
      <c r="M2353" t="s">
        <v>18</v>
      </c>
      <c r="N2353" t="s">
        <v>6161</v>
      </c>
      <c r="O2353" t="s">
        <v>22</v>
      </c>
    </row>
    <row r="2354" spans="1:25">
      <c r="A2354" s="16">
        <f t="shared" si="32"/>
        <v>1</v>
      </c>
      <c r="B2354" s="12" t="s">
        <v>19325</v>
      </c>
      <c r="C2354" s="14"/>
      <c r="D2354" t="s">
        <v>6162</v>
      </c>
      <c r="E2354" t="s">
        <v>6163</v>
      </c>
      <c r="F2354" t="s">
        <v>72</v>
      </c>
      <c r="G2354" t="s">
        <v>253</v>
      </c>
      <c r="H2354" t="s">
        <v>383</v>
      </c>
      <c r="I2354" t="s">
        <v>2480</v>
      </c>
      <c r="J2354" t="s">
        <v>5874</v>
      </c>
      <c r="K2354" t="s">
        <v>2190</v>
      </c>
      <c r="L2354" t="s">
        <v>18</v>
      </c>
      <c r="M2354" t="s">
        <v>2484</v>
      </c>
      <c r="N2354" t="s">
        <v>383</v>
      </c>
      <c r="O2354" t="s">
        <v>6164</v>
      </c>
      <c r="P2354" t="s">
        <v>22</v>
      </c>
    </row>
    <row r="2355" spans="1:25">
      <c r="A2355" s="16">
        <f t="shared" si="32"/>
        <v>1</v>
      </c>
      <c r="B2355" s="12" t="s">
        <v>6168</v>
      </c>
      <c r="C2355" s="14"/>
      <c r="D2355" t="s">
        <v>6165</v>
      </c>
      <c r="E2355" t="s">
        <v>6166</v>
      </c>
      <c r="F2355" t="s">
        <v>100</v>
      </c>
      <c r="G2355" t="s">
        <v>2337</v>
      </c>
      <c r="H2355" t="s">
        <v>6167</v>
      </c>
      <c r="I2355" t="s">
        <v>18</v>
      </c>
      <c r="J2355" t="s">
        <v>6168</v>
      </c>
      <c r="K2355" t="s">
        <v>22</v>
      </c>
    </row>
    <row r="2356" spans="1:25">
      <c r="A2356" s="16">
        <f t="shared" si="32"/>
        <v>1</v>
      </c>
      <c r="B2356" s="12" t="s">
        <v>19326</v>
      </c>
      <c r="C2356" s="14"/>
      <c r="D2356" t="s">
        <v>59</v>
      </c>
      <c r="E2356" t="s">
        <v>894</v>
      </c>
      <c r="F2356" t="s">
        <v>2218</v>
      </c>
      <c r="G2356" t="s">
        <v>3333</v>
      </c>
      <c r="H2356" t="s">
        <v>998</v>
      </c>
      <c r="I2356" t="s">
        <v>18</v>
      </c>
      <c r="J2356" t="s">
        <v>2218</v>
      </c>
      <c r="K2356" t="s">
        <v>6169</v>
      </c>
      <c r="L2356" t="s">
        <v>22</v>
      </c>
    </row>
    <row r="2357" spans="1:25">
      <c r="A2357" s="16">
        <f t="shared" si="32"/>
        <v>1</v>
      </c>
      <c r="B2357" s="12" t="s">
        <v>19327</v>
      </c>
      <c r="C2357" s="14">
        <v>0</v>
      </c>
      <c r="D2357" t="s">
        <v>6170</v>
      </c>
      <c r="E2357" t="s">
        <v>654</v>
      </c>
      <c r="F2357" t="s">
        <v>121</v>
      </c>
      <c r="G2357" t="s">
        <v>6171</v>
      </c>
      <c r="H2357" t="s">
        <v>6172</v>
      </c>
      <c r="I2357" t="s">
        <v>38</v>
      </c>
      <c r="J2357" t="s">
        <v>6173</v>
      </c>
      <c r="K2357" t="s">
        <v>749</v>
      </c>
      <c r="L2357" t="s">
        <v>213</v>
      </c>
      <c r="M2357" s="1">
        <v>650</v>
      </c>
      <c r="N2357">
        <v>0</v>
      </c>
      <c r="O2357" t="s">
        <v>57</v>
      </c>
      <c r="P2357" s="1">
        <v>715</v>
      </c>
      <c r="Q2357">
        <v>0</v>
      </c>
      <c r="R2357" t="s">
        <v>6174</v>
      </c>
      <c r="S2357" t="s">
        <v>6175</v>
      </c>
      <c r="T2357" t="s">
        <v>6176</v>
      </c>
      <c r="U2357" s="1">
        <v>650</v>
      </c>
      <c r="V2357">
        <v>0</v>
      </c>
      <c r="W2357" t="s">
        <v>57</v>
      </c>
      <c r="X2357" s="1">
        <v>715</v>
      </c>
      <c r="Y2357">
        <v>0</v>
      </c>
    </row>
    <row r="2358" spans="1:25">
      <c r="A2358" s="16">
        <f t="shared" si="32"/>
        <v>1</v>
      </c>
      <c r="B2358" s="12">
        <v>20</v>
      </c>
      <c r="C2358" s="14">
        <v>0</v>
      </c>
      <c r="D2358" t="s">
        <v>52</v>
      </c>
      <c r="E2358" t="s">
        <v>6177</v>
      </c>
      <c r="F2358" t="s">
        <v>163</v>
      </c>
      <c r="G2358" t="s">
        <v>998</v>
      </c>
      <c r="H2358" s="1">
        <v>1</v>
      </c>
      <c r="I2358">
        <v>20</v>
      </c>
      <c r="J2358">
        <v>0</v>
      </c>
      <c r="K2358" t="s">
        <v>6178</v>
      </c>
      <c r="L2358" s="1">
        <v>1</v>
      </c>
      <c r="M2358">
        <v>20</v>
      </c>
      <c r="N2358">
        <v>0</v>
      </c>
    </row>
    <row r="2359" spans="1:25">
      <c r="A2359" s="16">
        <f t="shared" si="32"/>
        <v>1</v>
      </c>
      <c r="B2359" s="12">
        <v>0</v>
      </c>
      <c r="C2359" s="14" t="s">
        <v>6181</v>
      </c>
      <c r="D2359" t="s">
        <v>1358</v>
      </c>
      <c r="E2359" t="s">
        <v>91</v>
      </c>
      <c r="F2359" t="s">
        <v>347</v>
      </c>
      <c r="G2359" t="s">
        <v>6179</v>
      </c>
      <c r="H2359" t="s">
        <v>6180</v>
      </c>
      <c r="I2359" t="s">
        <v>3108</v>
      </c>
      <c r="J2359" s="1">
        <v>199</v>
      </c>
      <c r="K2359">
        <v>0</v>
      </c>
      <c r="L2359" t="s">
        <v>6181</v>
      </c>
      <c r="M2359" s="1">
        <v>199</v>
      </c>
      <c r="N2359">
        <v>0</v>
      </c>
    </row>
    <row r="2360" spans="1:25">
      <c r="A2360" s="16">
        <f t="shared" si="32"/>
        <v>1</v>
      </c>
      <c r="B2360" s="12"/>
      <c r="C2360" s="14" t="s">
        <v>3638</v>
      </c>
      <c r="D2360" t="s">
        <v>454</v>
      </c>
      <c r="E2360" t="s">
        <v>298</v>
      </c>
      <c r="F2360" t="s">
        <v>6182</v>
      </c>
      <c r="G2360" t="s">
        <v>4414</v>
      </c>
      <c r="H2360" t="s">
        <v>5084</v>
      </c>
      <c r="I2360" t="s">
        <v>715</v>
      </c>
      <c r="J2360" t="s">
        <v>705</v>
      </c>
      <c r="K2360" t="s">
        <v>537</v>
      </c>
      <c r="L2360" t="s">
        <v>3638</v>
      </c>
    </row>
    <row r="2361" spans="1:25">
      <c r="A2361" s="16">
        <f t="shared" si="32"/>
        <v>1</v>
      </c>
      <c r="B2361" s="12" t="s">
        <v>19328</v>
      </c>
      <c r="C2361" s="14" t="s">
        <v>32</v>
      </c>
      <c r="D2361" t="s">
        <v>1304</v>
      </c>
      <c r="E2361" t="s">
        <v>163</v>
      </c>
      <c r="F2361" t="s">
        <v>947</v>
      </c>
      <c r="G2361" t="s">
        <v>99</v>
      </c>
      <c r="H2361" t="s">
        <v>59</v>
      </c>
      <c r="I2361" t="s">
        <v>6183</v>
      </c>
      <c r="J2361" t="s">
        <v>1211</v>
      </c>
      <c r="K2361" t="s">
        <v>2370</v>
      </c>
      <c r="L2361" t="s">
        <v>32</v>
      </c>
      <c r="M2361" t="s">
        <v>6184</v>
      </c>
      <c r="N2361" t="s">
        <v>32</v>
      </c>
    </row>
    <row r="2362" spans="1:25">
      <c r="A2362" s="16">
        <f t="shared" si="32"/>
        <v>1</v>
      </c>
      <c r="B2362" s="12" t="s">
        <v>19329</v>
      </c>
      <c r="C2362" s="14" t="s">
        <v>32</v>
      </c>
      <c r="D2362" t="s">
        <v>249</v>
      </c>
      <c r="E2362" t="s">
        <v>61</v>
      </c>
      <c r="F2362" t="s">
        <v>3547</v>
      </c>
      <c r="G2362" t="s">
        <v>6185</v>
      </c>
      <c r="H2362" t="s">
        <v>292</v>
      </c>
      <c r="I2362" t="s">
        <v>293</v>
      </c>
      <c r="J2362" t="s">
        <v>32</v>
      </c>
      <c r="K2362" t="s">
        <v>6186</v>
      </c>
      <c r="L2362" t="s">
        <v>32</v>
      </c>
    </row>
    <row r="2363" spans="1:25">
      <c r="A2363" s="16">
        <f t="shared" si="32"/>
        <v>1</v>
      </c>
      <c r="B2363" s="12">
        <v>0</v>
      </c>
      <c r="C2363" s="14" t="s">
        <v>6191</v>
      </c>
      <c r="D2363" t="s">
        <v>2804</v>
      </c>
      <c r="E2363" t="s">
        <v>6187</v>
      </c>
      <c r="F2363" t="s">
        <v>6188</v>
      </c>
      <c r="G2363" t="s">
        <v>5214</v>
      </c>
      <c r="H2363" t="s">
        <v>6189</v>
      </c>
      <c r="I2363" t="s">
        <v>347</v>
      </c>
      <c r="J2363" t="s">
        <v>4450</v>
      </c>
      <c r="K2363" t="s">
        <v>6190</v>
      </c>
      <c r="L2363" t="s">
        <v>198</v>
      </c>
      <c r="M2363" t="s">
        <v>2390</v>
      </c>
      <c r="N2363" t="s">
        <v>344</v>
      </c>
      <c r="O2363" s="1">
        <v>260</v>
      </c>
      <c r="P2363">
        <v>0</v>
      </c>
      <c r="Q2363" t="s">
        <v>6191</v>
      </c>
      <c r="R2363" s="1">
        <v>260</v>
      </c>
      <c r="S2363">
        <v>0</v>
      </c>
    </row>
    <row r="2364" spans="1:25">
      <c r="A2364" s="16">
        <f t="shared" si="32"/>
        <v>1</v>
      </c>
      <c r="B2364" s="12" t="s">
        <v>19116</v>
      </c>
      <c r="C2364" s="14" t="s">
        <v>6193</v>
      </c>
      <c r="D2364" t="s">
        <v>346</v>
      </c>
      <c r="E2364" t="s">
        <v>6192</v>
      </c>
      <c r="F2364" t="s">
        <v>759</v>
      </c>
      <c r="G2364" t="s">
        <v>757</v>
      </c>
      <c r="H2364" t="s">
        <v>1283</v>
      </c>
      <c r="I2364" t="s">
        <v>198</v>
      </c>
      <c r="J2364" t="s">
        <v>756</v>
      </c>
      <c r="K2364" t="s">
        <v>229</v>
      </c>
      <c r="L2364" t="s">
        <v>690</v>
      </c>
      <c r="M2364" t="s">
        <v>691</v>
      </c>
      <c r="N2364" t="s">
        <v>6193</v>
      </c>
      <c r="O2364" t="s">
        <v>229</v>
      </c>
      <c r="P2364" t="s">
        <v>690</v>
      </c>
      <c r="Q2364" t="s">
        <v>691</v>
      </c>
    </row>
    <row r="2365" spans="1:25">
      <c r="A2365" s="16">
        <f t="shared" si="32"/>
        <v>1</v>
      </c>
      <c r="B2365" s="12" t="s">
        <v>19330</v>
      </c>
      <c r="C2365" s="14" t="s">
        <v>32</v>
      </c>
      <c r="D2365" t="s">
        <v>3771</v>
      </c>
      <c r="E2365" t="s">
        <v>6194</v>
      </c>
      <c r="F2365" t="s">
        <v>3051</v>
      </c>
      <c r="G2365" t="s">
        <v>38</v>
      </c>
      <c r="H2365" t="s">
        <v>2785</v>
      </c>
      <c r="I2365" t="s">
        <v>4096</v>
      </c>
      <c r="J2365" t="s">
        <v>293</v>
      </c>
      <c r="K2365" t="s">
        <v>32</v>
      </c>
      <c r="L2365" t="s">
        <v>6195</v>
      </c>
      <c r="M2365" t="s">
        <v>32</v>
      </c>
    </row>
    <row r="2366" spans="1:25">
      <c r="A2366" s="16">
        <f t="shared" si="32"/>
        <v>1</v>
      </c>
      <c r="B2366" s="12" t="s">
        <v>6197</v>
      </c>
      <c r="C2366" s="14"/>
      <c r="D2366" t="s">
        <v>163</v>
      </c>
      <c r="E2366" t="s">
        <v>151</v>
      </c>
      <c r="F2366" t="s">
        <v>38</v>
      </c>
      <c r="G2366" t="s">
        <v>30</v>
      </c>
      <c r="H2366" t="s">
        <v>727</v>
      </c>
      <c r="I2366" t="s">
        <v>6196</v>
      </c>
      <c r="J2366" t="s">
        <v>229</v>
      </c>
      <c r="K2366" t="s">
        <v>6197</v>
      </c>
      <c r="L2366" t="s">
        <v>229</v>
      </c>
    </row>
    <row r="2367" spans="1:25">
      <c r="A2367" s="16">
        <f t="shared" si="32"/>
        <v>1</v>
      </c>
      <c r="B2367" s="12" t="s">
        <v>19331</v>
      </c>
      <c r="C2367" s="14" t="s">
        <v>32</v>
      </c>
      <c r="D2367" t="s">
        <v>59</v>
      </c>
      <c r="E2367" t="s">
        <v>4589</v>
      </c>
      <c r="F2367" t="s">
        <v>555</v>
      </c>
      <c r="G2367" t="s">
        <v>48</v>
      </c>
      <c r="H2367" t="s">
        <v>654</v>
      </c>
      <c r="I2367" t="s">
        <v>121</v>
      </c>
      <c r="J2367" t="s">
        <v>156</v>
      </c>
      <c r="K2367" t="s">
        <v>32</v>
      </c>
      <c r="L2367" t="s">
        <v>6198</v>
      </c>
      <c r="M2367" t="s">
        <v>32</v>
      </c>
    </row>
    <row r="2368" spans="1:25">
      <c r="A2368" s="16">
        <f t="shared" si="32"/>
        <v>1</v>
      </c>
      <c r="B2368" s="12" t="s">
        <v>19332</v>
      </c>
      <c r="C2368" s="14" t="s">
        <v>32</v>
      </c>
      <c r="D2368" t="s">
        <v>35</v>
      </c>
      <c r="E2368" t="s">
        <v>5</v>
      </c>
      <c r="F2368" t="s">
        <v>1239</v>
      </c>
      <c r="G2368" t="s">
        <v>4</v>
      </c>
      <c r="H2368" t="s">
        <v>57</v>
      </c>
      <c r="I2368" t="s">
        <v>146</v>
      </c>
      <c r="J2368" t="s">
        <v>121</v>
      </c>
      <c r="K2368" t="s">
        <v>1965</v>
      </c>
      <c r="L2368" t="s">
        <v>32</v>
      </c>
      <c r="M2368" t="s">
        <v>6199</v>
      </c>
      <c r="N2368" t="s">
        <v>57</v>
      </c>
      <c r="O2368" t="s">
        <v>6200</v>
      </c>
      <c r="P2368" t="s">
        <v>32</v>
      </c>
    </row>
    <row r="2369" spans="1:26">
      <c r="A2369" s="16">
        <f t="shared" si="32"/>
        <v>1</v>
      </c>
      <c r="B2369" s="12" t="s">
        <v>19333</v>
      </c>
      <c r="C2369" s="14" t="s">
        <v>32</v>
      </c>
      <c r="D2369" t="s">
        <v>1835</v>
      </c>
      <c r="E2369" t="s">
        <v>1836</v>
      </c>
      <c r="F2369" t="s">
        <v>57</v>
      </c>
      <c r="G2369">
        <v>2</v>
      </c>
      <c r="H2369" t="s">
        <v>6201</v>
      </c>
      <c r="I2369" t="s">
        <v>5218</v>
      </c>
      <c r="J2369" t="s">
        <v>57</v>
      </c>
      <c r="K2369" t="s">
        <v>1588</v>
      </c>
      <c r="L2369" t="s">
        <v>178</v>
      </c>
      <c r="M2369" t="s">
        <v>13</v>
      </c>
      <c r="N2369" t="s">
        <v>91</v>
      </c>
      <c r="O2369" t="s">
        <v>15</v>
      </c>
      <c r="P2369" t="s">
        <v>506</v>
      </c>
      <c r="Q2369" t="s">
        <v>507</v>
      </c>
      <c r="R2369" t="s">
        <v>306</v>
      </c>
      <c r="S2369" t="s">
        <v>32</v>
      </c>
      <c r="T2369" t="s">
        <v>1835</v>
      </c>
      <c r="U2369" t="s">
        <v>1836</v>
      </c>
      <c r="V2369" t="s">
        <v>57</v>
      </c>
      <c r="W2369" t="s">
        <v>6202</v>
      </c>
      <c r="X2369" t="s">
        <v>57</v>
      </c>
      <c r="Y2369" t="s">
        <v>6203</v>
      </c>
      <c r="Z2369" t="s">
        <v>32</v>
      </c>
    </row>
    <row r="2370" spans="1:26">
      <c r="A2370" s="16">
        <f t="shared" si="32"/>
        <v>1</v>
      </c>
      <c r="B2370" s="12" t="s">
        <v>18</v>
      </c>
      <c r="C2370" s="14" t="s">
        <v>6206</v>
      </c>
      <c r="D2370" t="s">
        <v>163</v>
      </c>
      <c r="E2370" t="s">
        <v>6204</v>
      </c>
      <c r="F2370" t="s">
        <v>1290</v>
      </c>
      <c r="G2370" t="s">
        <v>72</v>
      </c>
      <c r="H2370" t="s">
        <v>6205</v>
      </c>
      <c r="I2370" t="s">
        <v>3686</v>
      </c>
      <c r="J2370" t="s">
        <v>18</v>
      </c>
      <c r="K2370" t="s">
        <v>6206</v>
      </c>
      <c r="L2370" t="s">
        <v>22</v>
      </c>
    </row>
    <row r="2371" spans="1:26">
      <c r="A2371" s="16">
        <f t="shared" si="32"/>
        <v>1</v>
      </c>
      <c r="B2371" s="12" t="s">
        <v>6207</v>
      </c>
      <c r="C2371" s="14"/>
      <c r="D2371" t="s">
        <v>128</v>
      </c>
      <c r="E2371" t="s">
        <v>1252</v>
      </c>
      <c r="F2371" t="s">
        <v>434</v>
      </c>
      <c r="G2371" t="s">
        <v>18</v>
      </c>
      <c r="H2371" t="s">
        <v>6207</v>
      </c>
      <c r="I2371" t="s">
        <v>22</v>
      </c>
    </row>
    <row r="2372" spans="1:26">
      <c r="A2372" s="16">
        <f t="shared" si="32"/>
        <v>1</v>
      </c>
      <c r="B2372" s="12">
        <v>450</v>
      </c>
      <c r="C2372" s="14" t="s">
        <v>18928</v>
      </c>
      <c r="D2372" t="s">
        <v>163</v>
      </c>
      <c r="E2372" t="s">
        <v>1384</v>
      </c>
      <c r="F2372" t="s">
        <v>6</v>
      </c>
      <c r="G2372" t="s">
        <v>7</v>
      </c>
      <c r="H2372" t="s">
        <v>315</v>
      </c>
      <c r="I2372" t="s">
        <v>316</v>
      </c>
      <c r="J2372" t="s">
        <v>1150</v>
      </c>
      <c r="K2372" s="1">
        <v>1</v>
      </c>
      <c r="L2372">
        <v>450</v>
      </c>
      <c r="M2372">
        <v>0</v>
      </c>
      <c r="N2372" t="s">
        <v>57</v>
      </c>
      <c r="O2372" s="1">
        <v>1</v>
      </c>
      <c r="P2372">
        <v>595</v>
      </c>
      <c r="Q2372">
        <v>0</v>
      </c>
      <c r="R2372" t="s">
        <v>6208</v>
      </c>
      <c r="S2372" s="1">
        <v>1</v>
      </c>
      <c r="T2372">
        <v>450</v>
      </c>
      <c r="U2372">
        <v>0</v>
      </c>
      <c r="V2372" t="s">
        <v>57</v>
      </c>
      <c r="W2372" s="1">
        <v>1</v>
      </c>
      <c r="X2372">
        <v>595</v>
      </c>
      <c r="Y2372">
        <v>0</v>
      </c>
    </row>
    <row r="2373" spans="1:26">
      <c r="A2373" s="16">
        <f t="shared" si="32"/>
        <v>1</v>
      </c>
      <c r="B2373" s="12">
        <v>800</v>
      </c>
      <c r="C2373" s="14" t="s">
        <v>18928</v>
      </c>
      <c r="D2373" t="s">
        <v>927</v>
      </c>
      <c r="E2373" t="s">
        <v>6209</v>
      </c>
      <c r="F2373" t="s">
        <v>151</v>
      </c>
      <c r="G2373" t="s">
        <v>38</v>
      </c>
      <c r="H2373" t="s">
        <v>1360</v>
      </c>
      <c r="I2373" t="s">
        <v>6210</v>
      </c>
      <c r="J2373" s="1">
        <v>1</v>
      </c>
      <c r="K2373">
        <v>800</v>
      </c>
      <c r="L2373">
        <v>0</v>
      </c>
      <c r="M2373" t="s">
        <v>57</v>
      </c>
      <c r="N2373" s="1">
        <v>1</v>
      </c>
      <c r="O2373">
        <v>980</v>
      </c>
      <c r="P2373">
        <v>0</v>
      </c>
      <c r="Q2373" t="s">
        <v>6211</v>
      </c>
      <c r="R2373" s="1">
        <v>1</v>
      </c>
      <c r="S2373">
        <v>800</v>
      </c>
      <c r="T2373">
        <v>0</v>
      </c>
      <c r="U2373" t="s">
        <v>57</v>
      </c>
      <c r="V2373" s="1">
        <v>1</v>
      </c>
      <c r="W2373">
        <v>980</v>
      </c>
      <c r="X2373">
        <v>0</v>
      </c>
    </row>
    <row r="2374" spans="1:26">
      <c r="A2374" s="16">
        <f t="shared" si="32"/>
        <v>1</v>
      </c>
      <c r="B2374" s="12" t="s">
        <v>6212</v>
      </c>
      <c r="C2374" s="14"/>
      <c r="D2374" t="s">
        <v>59</v>
      </c>
      <c r="E2374" t="s">
        <v>1371</v>
      </c>
      <c r="F2374" t="s">
        <v>326</v>
      </c>
      <c r="G2374" t="s">
        <v>18</v>
      </c>
      <c r="H2374" t="s">
        <v>6212</v>
      </c>
      <c r="I2374" t="s">
        <v>22</v>
      </c>
    </row>
    <row r="2375" spans="1:26">
      <c r="A2375" s="16">
        <f t="shared" si="32"/>
        <v>1</v>
      </c>
      <c r="B2375" s="12" t="s">
        <v>6214</v>
      </c>
      <c r="C2375" s="14"/>
      <c r="D2375" t="s">
        <v>370</v>
      </c>
      <c r="E2375" t="s">
        <v>550</v>
      </c>
      <c r="F2375" t="s">
        <v>1165</v>
      </c>
      <c r="G2375" t="s">
        <v>2644</v>
      </c>
      <c r="H2375" t="s">
        <v>6213</v>
      </c>
      <c r="I2375" t="s">
        <v>18</v>
      </c>
      <c r="J2375" t="s">
        <v>6214</v>
      </c>
      <c r="K2375" t="s">
        <v>22</v>
      </c>
    </row>
    <row r="2376" spans="1:26">
      <c r="A2376" s="16">
        <f t="shared" si="32"/>
        <v>1</v>
      </c>
      <c r="B2376" s="12" t="s">
        <v>6216</v>
      </c>
      <c r="C2376" s="14"/>
      <c r="D2376" t="s">
        <v>6215</v>
      </c>
      <c r="E2376" t="s">
        <v>863</v>
      </c>
      <c r="F2376" t="s">
        <v>394</v>
      </c>
      <c r="G2376" t="s">
        <v>18</v>
      </c>
      <c r="H2376" t="s">
        <v>6216</v>
      </c>
      <c r="I2376" t="s">
        <v>22</v>
      </c>
    </row>
    <row r="2377" spans="1:26">
      <c r="A2377" s="16">
        <f t="shared" si="32"/>
        <v>1</v>
      </c>
      <c r="B2377" s="13">
        <v>350</v>
      </c>
      <c r="C2377" s="14" t="s">
        <v>19869</v>
      </c>
      <c r="D2377" t="s">
        <v>435</v>
      </c>
      <c r="E2377" t="s">
        <v>25</v>
      </c>
      <c r="F2377" t="s">
        <v>324</v>
      </c>
      <c r="G2377" t="s">
        <v>56</v>
      </c>
      <c r="H2377" s="1">
        <v>350</v>
      </c>
      <c r="I2377">
        <v>0</v>
      </c>
      <c r="J2377" t="s">
        <v>57</v>
      </c>
      <c r="K2377" s="1">
        <v>380</v>
      </c>
      <c r="L2377">
        <v>0</v>
      </c>
      <c r="M2377" t="s">
        <v>6217</v>
      </c>
      <c r="N2377" s="1">
        <v>350</v>
      </c>
      <c r="O2377">
        <v>0</v>
      </c>
      <c r="P2377" t="s">
        <v>57</v>
      </c>
      <c r="Q2377" s="1">
        <v>380</v>
      </c>
      <c r="R2377">
        <v>0</v>
      </c>
    </row>
    <row r="2378" spans="1:26">
      <c r="A2378" s="16">
        <f t="shared" si="32"/>
        <v>1</v>
      </c>
      <c r="B2378" s="12" t="s">
        <v>6221</v>
      </c>
      <c r="C2378" s="14" t="s">
        <v>3638</v>
      </c>
      <c r="D2378" t="s">
        <v>6218</v>
      </c>
      <c r="E2378" t="s">
        <v>6219</v>
      </c>
      <c r="F2378" t="s">
        <v>6</v>
      </c>
      <c r="G2378" t="s">
        <v>324</v>
      </c>
      <c r="H2378" t="s">
        <v>6220</v>
      </c>
      <c r="I2378" t="s">
        <v>425</v>
      </c>
      <c r="J2378" t="s">
        <v>705</v>
      </c>
      <c r="K2378" t="s">
        <v>537</v>
      </c>
      <c r="L2378" t="s">
        <v>6221</v>
      </c>
      <c r="M2378" t="s">
        <v>3638</v>
      </c>
    </row>
    <row r="2379" spans="1:26">
      <c r="A2379" s="16">
        <f t="shared" si="32"/>
        <v>1</v>
      </c>
      <c r="B2379" s="12">
        <v>0</v>
      </c>
      <c r="C2379" s="14" t="s">
        <v>6224</v>
      </c>
      <c r="D2379" t="s">
        <v>6222</v>
      </c>
      <c r="E2379" t="s">
        <v>6223</v>
      </c>
      <c r="F2379" t="s">
        <v>1288</v>
      </c>
      <c r="G2379" s="1">
        <v>469</v>
      </c>
      <c r="H2379">
        <v>0</v>
      </c>
      <c r="I2379" t="s">
        <v>6224</v>
      </c>
      <c r="J2379" s="1">
        <v>469</v>
      </c>
      <c r="K2379">
        <v>0</v>
      </c>
    </row>
    <row r="2380" spans="1:26">
      <c r="A2380" s="16">
        <f t="shared" si="32"/>
        <v>1</v>
      </c>
      <c r="B2380" s="12">
        <v>375</v>
      </c>
      <c r="C2380" s="14" t="s">
        <v>18928</v>
      </c>
      <c r="D2380" t="s">
        <v>2351</v>
      </c>
      <c r="E2380" t="s">
        <v>928</v>
      </c>
      <c r="F2380" t="s">
        <v>121</v>
      </c>
      <c r="G2380" t="s">
        <v>298</v>
      </c>
      <c r="H2380" t="s">
        <v>1028</v>
      </c>
      <c r="I2380" s="1">
        <v>1</v>
      </c>
      <c r="J2380">
        <v>375</v>
      </c>
      <c r="K2380">
        <v>0</v>
      </c>
      <c r="L2380" t="s">
        <v>57</v>
      </c>
      <c r="M2380" s="1">
        <v>1</v>
      </c>
      <c r="N2380">
        <v>475</v>
      </c>
      <c r="O2380">
        <v>0</v>
      </c>
      <c r="P2380" t="s">
        <v>6225</v>
      </c>
      <c r="Q2380" s="1">
        <v>1</v>
      </c>
      <c r="R2380">
        <v>375</v>
      </c>
      <c r="S2380">
        <v>0</v>
      </c>
      <c r="T2380" t="s">
        <v>57</v>
      </c>
      <c r="U2380" s="1">
        <v>1</v>
      </c>
      <c r="V2380">
        <v>475</v>
      </c>
      <c r="W2380">
        <v>0</v>
      </c>
    </row>
    <row r="2381" spans="1:26">
      <c r="A2381" s="16">
        <f t="shared" si="32"/>
        <v>1</v>
      </c>
      <c r="B2381" s="12" t="s">
        <v>19025</v>
      </c>
      <c r="C2381" s="14">
        <v>0</v>
      </c>
      <c r="D2381" t="s">
        <v>2001</v>
      </c>
      <c r="E2381" t="s">
        <v>326</v>
      </c>
      <c r="F2381" t="s">
        <v>6226</v>
      </c>
      <c r="G2381" t="s">
        <v>38</v>
      </c>
      <c r="H2381" t="s">
        <v>312</v>
      </c>
      <c r="I2381" t="s">
        <v>6227</v>
      </c>
      <c r="J2381" s="1">
        <v>880</v>
      </c>
      <c r="K2381">
        <v>0</v>
      </c>
      <c r="L2381" t="s">
        <v>57</v>
      </c>
      <c r="M2381" s="1">
        <v>930</v>
      </c>
      <c r="N2381">
        <v>0</v>
      </c>
      <c r="O2381" t="s">
        <v>6228</v>
      </c>
      <c r="P2381" s="1">
        <v>880</v>
      </c>
      <c r="Q2381">
        <v>0</v>
      </c>
      <c r="R2381" t="s">
        <v>57</v>
      </c>
      <c r="S2381" s="1">
        <v>930</v>
      </c>
      <c r="T2381">
        <v>0</v>
      </c>
    </row>
    <row r="2382" spans="1:26">
      <c r="A2382" s="16">
        <f t="shared" si="32"/>
        <v>1</v>
      </c>
      <c r="B2382" s="12">
        <v>0</v>
      </c>
      <c r="C2382" s="14" t="s">
        <v>6230</v>
      </c>
      <c r="D2382" t="s">
        <v>227</v>
      </c>
      <c r="E2382" t="s">
        <v>1923</v>
      </c>
      <c r="F2382" t="s">
        <v>1081</v>
      </c>
      <c r="G2382" t="s">
        <v>6229</v>
      </c>
      <c r="H2382" s="1">
        <v>465</v>
      </c>
      <c r="I2382">
        <v>0</v>
      </c>
      <c r="J2382" t="s">
        <v>6230</v>
      </c>
      <c r="K2382" s="1">
        <v>465</v>
      </c>
      <c r="L2382">
        <v>0</v>
      </c>
    </row>
    <row r="2383" spans="1:26">
      <c r="A2383" s="16">
        <f t="shared" si="32"/>
        <v>1</v>
      </c>
      <c r="B2383" s="16" t="s">
        <v>6231</v>
      </c>
      <c r="C2383" s="14"/>
      <c r="D2383" t="s">
        <v>23</v>
      </c>
      <c r="E2383" t="s">
        <v>435</v>
      </c>
      <c r="F2383" t="s">
        <v>129</v>
      </c>
      <c r="G2383" t="s">
        <v>18</v>
      </c>
      <c r="H2383" t="s">
        <v>6231</v>
      </c>
      <c r="I2383" t="s">
        <v>22</v>
      </c>
    </row>
    <row r="2384" spans="1:26">
      <c r="A2384" s="16">
        <f t="shared" si="32"/>
        <v>1</v>
      </c>
      <c r="B2384" s="12" t="s">
        <v>6235</v>
      </c>
      <c r="C2384" s="14"/>
      <c r="D2384" t="s">
        <v>533</v>
      </c>
      <c r="E2384" t="s">
        <v>142</v>
      </c>
      <c r="F2384" t="s">
        <v>69</v>
      </c>
      <c r="G2384" t="s">
        <v>48</v>
      </c>
      <c r="H2384" t="s">
        <v>6232</v>
      </c>
      <c r="I2384" t="s">
        <v>6233</v>
      </c>
      <c r="J2384" t="s">
        <v>3014</v>
      </c>
      <c r="K2384" t="s">
        <v>6234</v>
      </c>
      <c r="L2384" t="s">
        <v>3072</v>
      </c>
      <c r="M2384" t="s">
        <v>293</v>
      </c>
      <c r="N2384" t="s">
        <v>18</v>
      </c>
      <c r="O2384" t="s">
        <v>6235</v>
      </c>
      <c r="P2384" t="s">
        <v>22</v>
      </c>
    </row>
    <row r="2385" spans="1:21">
      <c r="A2385" s="16">
        <f t="shared" si="32"/>
        <v>1</v>
      </c>
      <c r="B2385" s="12" t="s">
        <v>6237</v>
      </c>
      <c r="C2385" s="14"/>
      <c r="D2385" t="s">
        <v>4069</v>
      </c>
      <c r="E2385" t="s">
        <v>4070</v>
      </c>
      <c r="F2385" t="s">
        <v>234</v>
      </c>
      <c r="G2385" t="s">
        <v>6236</v>
      </c>
      <c r="H2385" t="s">
        <v>18</v>
      </c>
      <c r="I2385" t="s">
        <v>6237</v>
      </c>
      <c r="J2385" t="s">
        <v>22</v>
      </c>
    </row>
    <row r="2386" spans="1:21">
      <c r="A2386" s="16">
        <f t="shared" si="32"/>
        <v>1</v>
      </c>
      <c r="B2386" s="12">
        <v>0</v>
      </c>
      <c r="C2386" s="14" t="s">
        <v>21089</v>
      </c>
      <c r="D2386" t="s">
        <v>3610</v>
      </c>
      <c r="E2386" t="s">
        <v>3583</v>
      </c>
      <c r="F2386" s="1">
        <v>520</v>
      </c>
      <c r="G2386">
        <v>0</v>
      </c>
      <c r="H2386" t="s">
        <v>6238</v>
      </c>
      <c r="I2386" t="s">
        <v>6239</v>
      </c>
      <c r="J2386" s="1">
        <v>520</v>
      </c>
      <c r="K2386">
        <v>0</v>
      </c>
    </row>
    <row r="2387" spans="1:21">
      <c r="A2387" s="16">
        <f t="shared" si="32"/>
        <v>1</v>
      </c>
      <c r="B2387" s="12" t="s">
        <v>6240</v>
      </c>
      <c r="C2387" s="14"/>
      <c r="D2387" t="s">
        <v>576</v>
      </c>
      <c r="E2387" t="s">
        <v>142</v>
      </c>
      <c r="F2387" t="s">
        <v>69</v>
      </c>
      <c r="G2387" t="s">
        <v>18</v>
      </c>
      <c r="H2387" t="s">
        <v>6240</v>
      </c>
      <c r="I2387" t="s">
        <v>22</v>
      </c>
    </row>
    <row r="2388" spans="1:21">
      <c r="A2388" s="16">
        <f t="shared" si="32"/>
        <v>1</v>
      </c>
      <c r="B2388" s="12" t="s">
        <v>6241</v>
      </c>
      <c r="C2388" s="14"/>
      <c r="D2388" t="s">
        <v>454</v>
      </c>
      <c r="E2388" t="s">
        <v>408</v>
      </c>
      <c r="F2388" t="s">
        <v>158</v>
      </c>
      <c r="G2388" t="s">
        <v>121</v>
      </c>
      <c r="H2388" t="s">
        <v>157</v>
      </c>
      <c r="I2388" t="s">
        <v>18</v>
      </c>
      <c r="J2388" t="s">
        <v>6241</v>
      </c>
      <c r="K2388" t="s">
        <v>22</v>
      </c>
    </row>
    <row r="2389" spans="1:21">
      <c r="A2389" s="16">
        <f t="shared" si="32"/>
        <v>1</v>
      </c>
      <c r="B2389" s="12" t="s">
        <v>19334</v>
      </c>
      <c r="C2389" s="14"/>
      <c r="D2389" t="s">
        <v>1195</v>
      </c>
      <c r="E2389" t="s">
        <v>151</v>
      </c>
      <c r="F2389" t="s">
        <v>38</v>
      </c>
      <c r="G2389" t="s">
        <v>6242</v>
      </c>
      <c r="H2389" t="s">
        <v>727</v>
      </c>
      <c r="I2389" t="s">
        <v>18</v>
      </c>
      <c r="J2389" t="s">
        <v>6243</v>
      </c>
      <c r="K2389" t="s">
        <v>907</v>
      </c>
      <c r="L2389" t="s">
        <v>22</v>
      </c>
    </row>
    <row r="2390" spans="1:21">
      <c r="A2390" s="16">
        <f t="shared" si="32"/>
        <v>1</v>
      </c>
      <c r="B2390" s="12" t="s">
        <v>6245</v>
      </c>
      <c r="C2390" s="14"/>
      <c r="D2390" t="s">
        <v>454</v>
      </c>
      <c r="E2390" t="s">
        <v>2307</v>
      </c>
      <c r="F2390" t="s">
        <v>460</v>
      </c>
      <c r="G2390" t="s">
        <v>6244</v>
      </c>
      <c r="H2390" t="s">
        <v>47</v>
      </c>
      <c r="I2390" t="s">
        <v>48</v>
      </c>
      <c r="J2390" t="s">
        <v>49</v>
      </c>
      <c r="K2390" t="s">
        <v>6245</v>
      </c>
      <c r="L2390" t="s">
        <v>51</v>
      </c>
    </row>
    <row r="2391" spans="1:21">
      <c r="A2391" s="16">
        <f t="shared" si="32"/>
        <v>1</v>
      </c>
      <c r="B2391" s="12">
        <v>450</v>
      </c>
      <c r="C2391" s="14" t="s">
        <v>18928</v>
      </c>
      <c r="D2391" t="s">
        <v>4946</v>
      </c>
      <c r="E2391" t="s">
        <v>4947</v>
      </c>
      <c r="F2391" s="1">
        <v>1</v>
      </c>
      <c r="G2391">
        <v>450</v>
      </c>
      <c r="H2391">
        <v>0</v>
      </c>
      <c r="I2391" t="s">
        <v>57</v>
      </c>
      <c r="J2391" s="1">
        <v>1</v>
      </c>
      <c r="K2391">
        <v>550</v>
      </c>
      <c r="L2391">
        <v>0</v>
      </c>
      <c r="M2391" t="s">
        <v>6246</v>
      </c>
      <c r="N2391" t="s">
        <v>6247</v>
      </c>
      <c r="O2391" s="1">
        <v>1</v>
      </c>
      <c r="P2391">
        <v>450</v>
      </c>
      <c r="Q2391">
        <v>0</v>
      </c>
      <c r="R2391" t="s">
        <v>57</v>
      </c>
      <c r="S2391" s="1">
        <v>1</v>
      </c>
      <c r="T2391">
        <v>550</v>
      </c>
      <c r="U2391">
        <v>0</v>
      </c>
    </row>
    <row r="2392" spans="1:21">
      <c r="A2392" s="16">
        <f t="shared" si="32"/>
        <v>1</v>
      </c>
      <c r="B2392" s="12" t="s">
        <v>6248</v>
      </c>
      <c r="C2392" s="14"/>
      <c r="D2392" t="s">
        <v>932</v>
      </c>
      <c r="E2392" t="s">
        <v>0</v>
      </c>
      <c r="F2392" t="s">
        <v>24</v>
      </c>
      <c r="G2392" t="s">
        <v>189</v>
      </c>
      <c r="H2392" t="s">
        <v>32</v>
      </c>
      <c r="I2392" t="s">
        <v>6248</v>
      </c>
      <c r="J2392" t="s">
        <v>34</v>
      </c>
    </row>
    <row r="2393" spans="1:21">
      <c r="A2393" s="16">
        <f t="shared" si="32"/>
        <v>1</v>
      </c>
      <c r="B2393" s="12">
        <v>0</v>
      </c>
      <c r="C2393" s="14" t="s">
        <v>6250</v>
      </c>
      <c r="D2393" t="s">
        <v>190</v>
      </c>
      <c r="E2393" t="s">
        <v>72</v>
      </c>
      <c r="F2393" t="s">
        <v>6249</v>
      </c>
      <c r="G2393" t="s">
        <v>3994</v>
      </c>
      <c r="H2393" t="s">
        <v>2190</v>
      </c>
      <c r="I2393" s="1">
        <v>359</v>
      </c>
      <c r="J2393">
        <v>0</v>
      </c>
      <c r="K2393" t="s">
        <v>6250</v>
      </c>
      <c r="L2393" s="1">
        <v>359</v>
      </c>
      <c r="M2393">
        <v>0</v>
      </c>
    </row>
    <row r="2394" spans="1:21">
      <c r="A2394" s="16">
        <f t="shared" si="32"/>
        <v>1</v>
      </c>
      <c r="B2394" s="12" t="s">
        <v>32</v>
      </c>
      <c r="C2394" s="14" t="s">
        <v>21090</v>
      </c>
      <c r="D2394" t="s">
        <v>128</v>
      </c>
      <c r="E2394" t="s">
        <v>4494</v>
      </c>
      <c r="F2394" t="s">
        <v>993</v>
      </c>
      <c r="G2394" t="s">
        <v>5733</v>
      </c>
      <c r="H2394" t="s">
        <v>6</v>
      </c>
      <c r="I2394" t="s">
        <v>386</v>
      </c>
      <c r="J2394" t="s">
        <v>680</v>
      </c>
      <c r="K2394" t="s">
        <v>48</v>
      </c>
      <c r="L2394" t="s">
        <v>386</v>
      </c>
      <c r="M2394" t="s">
        <v>2373</v>
      </c>
      <c r="N2394" t="s">
        <v>38</v>
      </c>
      <c r="O2394" t="s">
        <v>5734</v>
      </c>
      <c r="P2394" t="s">
        <v>234</v>
      </c>
      <c r="Q2394" t="s">
        <v>5735</v>
      </c>
      <c r="R2394" t="s">
        <v>32</v>
      </c>
      <c r="S2394" t="s">
        <v>6251</v>
      </c>
      <c r="T2394" t="s">
        <v>6252</v>
      </c>
    </row>
    <row r="2395" spans="1:21">
      <c r="A2395" s="16">
        <f t="shared" si="32"/>
        <v>1</v>
      </c>
      <c r="B2395" s="12" t="s">
        <v>32</v>
      </c>
      <c r="C2395" s="14" t="s">
        <v>21091</v>
      </c>
      <c r="D2395" t="s">
        <v>53</v>
      </c>
      <c r="E2395" t="s">
        <v>1449</v>
      </c>
      <c r="F2395" t="s">
        <v>732</v>
      </c>
      <c r="G2395" t="s">
        <v>778</v>
      </c>
      <c r="H2395" t="s">
        <v>121</v>
      </c>
      <c r="I2395" t="s">
        <v>946</v>
      </c>
      <c r="J2395" t="s">
        <v>5740</v>
      </c>
      <c r="K2395" t="s">
        <v>158</v>
      </c>
      <c r="L2395" t="s">
        <v>32</v>
      </c>
      <c r="M2395" t="s">
        <v>6253</v>
      </c>
    </row>
    <row r="2396" spans="1:21">
      <c r="A2396" s="16">
        <f t="shared" si="32"/>
        <v>1</v>
      </c>
      <c r="B2396" s="12" t="s">
        <v>6254</v>
      </c>
      <c r="C2396" s="14"/>
      <c r="D2396" t="s">
        <v>59</v>
      </c>
      <c r="E2396" t="s">
        <v>1230</v>
      </c>
      <c r="F2396" t="s">
        <v>394</v>
      </c>
      <c r="G2396" t="s">
        <v>18</v>
      </c>
      <c r="H2396" t="s">
        <v>6254</v>
      </c>
      <c r="I2396" t="s">
        <v>22</v>
      </c>
    </row>
    <row r="2397" spans="1:21">
      <c r="A2397" s="16">
        <f t="shared" ref="A2397:A2460" si="33">IF(B2397&lt;&gt;C2397,1,0)</f>
        <v>1</v>
      </c>
      <c r="B2397" s="12" t="s">
        <v>6256</v>
      </c>
      <c r="C2397" s="14"/>
      <c r="D2397" t="s">
        <v>747</v>
      </c>
      <c r="E2397" t="s">
        <v>121</v>
      </c>
      <c r="F2397" t="s">
        <v>771</v>
      </c>
      <c r="G2397" t="s">
        <v>5</v>
      </c>
      <c r="H2397" t="s">
        <v>6</v>
      </c>
      <c r="I2397" t="s">
        <v>6255</v>
      </c>
      <c r="J2397" t="s">
        <v>48</v>
      </c>
      <c r="K2397" t="s">
        <v>2350</v>
      </c>
      <c r="L2397" t="s">
        <v>18</v>
      </c>
      <c r="M2397" t="s">
        <v>6256</v>
      </c>
      <c r="N2397" t="s">
        <v>22</v>
      </c>
    </row>
    <row r="2398" spans="1:21">
      <c r="A2398" s="16">
        <f t="shared" si="33"/>
        <v>1</v>
      </c>
      <c r="B2398" s="12" t="s">
        <v>19335</v>
      </c>
      <c r="C2398" s="14"/>
      <c r="D2398" t="s">
        <v>56</v>
      </c>
      <c r="E2398" t="s">
        <v>121</v>
      </c>
      <c r="F2398" t="s">
        <v>157</v>
      </c>
      <c r="G2398" t="s">
        <v>6257</v>
      </c>
      <c r="H2398" t="s">
        <v>38</v>
      </c>
      <c r="I2398" t="s">
        <v>88</v>
      </c>
      <c r="J2398" t="s">
        <v>910</v>
      </c>
      <c r="K2398" t="s">
        <v>32</v>
      </c>
      <c r="L2398" t="s">
        <v>3982</v>
      </c>
      <c r="M2398" t="s">
        <v>1912</v>
      </c>
      <c r="N2398" t="s">
        <v>6258</v>
      </c>
    </row>
    <row r="2399" spans="1:21">
      <c r="A2399" s="16">
        <f t="shared" si="33"/>
        <v>1</v>
      </c>
      <c r="B2399" s="12" t="s">
        <v>19336</v>
      </c>
      <c r="C2399" s="14"/>
      <c r="D2399" t="s">
        <v>869</v>
      </c>
      <c r="E2399" t="s">
        <v>121</v>
      </c>
      <c r="F2399" t="s">
        <v>6259</v>
      </c>
      <c r="G2399" t="s">
        <v>38</v>
      </c>
      <c r="H2399" t="s">
        <v>6260</v>
      </c>
      <c r="I2399" t="s">
        <v>2345</v>
      </c>
      <c r="J2399" t="s">
        <v>1890</v>
      </c>
      <c r="K2399" t="s">
        <v>32</v>
      </c>
      <c r="L2399" t="s">
        <v>6261</v>
      </c>
      <c r="M2399" t="s">
        <v>6262</v>
      </c>
      <c r="N2399" t="s">
        <v>6263</v>
      </c>
    </row>
    <row r="2400" spans="1:21">
      <c r="A2400" s="16">
        <f t="shared" si="33"/>
        <v>1</v>
      </c>
      <c r="B2400" s="12" t="s">
        <v>18</v>
      </c>
      <c r="C2400" s="14" t="s">
        <v>6264</v>
      </c>
      <c r="D2400" t="s">
        <v>4103</v>
      </c>
      <c r="E2400" t="s">
        <v>861</v>
      </c>
      <c r="F2400" t="s">
        <v>798</v>
      </c>
      <c r="G2400" t="s">
        <v>41</v>
      </c>
      <c r="H2400" t="s">
        <v>970</v>
      </c>
      <c r="I2400" t="s">
        <v>18</v>
      </c>
      <c r="J2400" t="s">
        <v>6264</v>
      </c>
      <c r="K2400" t="s">
        <v>22</v>
      </c>
    </row>
    <row r="2401" spans="1:25">
      <c r="A2401" s="16">
        <f t="shared" si="33"/>
        <v>1</v>
      </c>
      <c r="B2401" s="12">
        <v>350</v>
      </c>
      <c r="C2401" s="14" t="s">
        <v>1816</v>
      </c>
      <c r="D2401" t="s">
        <v>6265</v>
      </c>
      <c r="E2401" t="s">
        <v>928</v>
      </c>
      <c r="F2401" t="s">
        <v>885</v>
      </c>
      <c r="G2401" t="s">
        <v>454</v>
      </c>
      <c r="H2401" t="s">
        <v>2318</v>
      </c>
      <c r="I2401" s="1">
        <v>2</v>
      </c>
      <c r="J2401">
        <v>350</v>
      </c>
      <c r="K2401" t="s">
        <v>1816</v>
      </c>
      <c r="L2401">
        <v>450</v>
      </c>
      <c r="M2401">
        <v>0</v>
      </c>
      <c r="N2401" t="s">
        <v>6266</v>
      </c>
      <c r="O2401" s="1">
        <v>2</v>
      </c>
      <c r="P2401">
        <v>350</v>
      </c>
      <c r="Q2401" t="s">
        <v>1816</v>
      </c>
      <c r="R2401">
        <v>450</v>
      </c>
      <c r="S2401">
        <v>0</v>
      </c>
    </row>
    <row r="2402" spans="1:25">
      <c r="A2402" s="16">
        <f t="shared" si="33"/>
        <v>1</v>
      </c>
      <c r="B2402" s="12" t="s">
        <v>5057</v>
      </c>
      <c r="C2402" s="14"/>
      <c r="D2402" t="s">
        <v>249</v>
      </c>
      <c r="E2402" t="s">
        <v>250</v>
      </c>
      <c r="F2402" t="s">
        <v>856</v>
      </c>
      <c r="G2402" t="s">
        <v>45</v>
      </c>
      <c r="H2402" t="s">
        <v>18</v>
      </c>
      <c r="I2402" t="s">
        <v>5057</v>
      </c>
      <c r="J2402" t="s">
        <v>22</v>
      </c>
    </row>
    <row r="2403" spans="1:25">
      <c r="A2403" s="16">
        <f t="shared" si="33"/>
        <v>1</v>
      </c>
      <c r="B2403" s="12">
        <v>500</v>
      </c>
      <c r="C2403" s="14" t="s">
        <v>18928</v>
      </c>
      <c r="D2403" t="s">
        <v>5580</v>
      </c>
      <c r="E2403" t="s">
        <v>478</v>
      </c>
      <c r="F2403" t="s">
        <v>382</v>
      </c>
      <c r="G2403" t="s">
        <v>59</v>
      </c>
      <c r="H2403" t="s">
        <v>415</v>
      </c>
      <c r="I2403" t="s">
        <v>56</v>
      </c>
      <c r="J2403" s="1">
        <v>1</v>
      </c>
      <c r="K2403">
        <v>500</v>
      </c>
      <c r="L2403">
        <v>0</v>
      </c>
      <c r="M2403" t="s">
        <v>57</v>
      </c>
      <c r="N2403" s="1">
        <v>1</v>
      </c>
      <c r="O2403">
        <v>650</v>
      </c>
      <c r="P2403">
        <v>0</v>
      </c>
      <c r="Q2403" t="s">
        <v>1397</v>
      </c>
      <c r="R2403" t="s">
        <v>6267</v>
      </c>
      <c r="S2403" s="1">
        <v>1</v>
      </c>
      <c r="T2403">
        <v>500</v>
      </c>
      <c r="U2403">
        <v>0</v>
      </c>
      <c r="V2403" t="s">
        <v>57</v>
      </c>
      <c r="W2403" s="1">
        <v>1</v>
      </c>
      <c r="X2403">
        <v>650</v>
      </c>
      <c r="Y2403">
        <v>0</v>
      </c>
    </row>
    <row r="2404" spans="1:25">
      <c r="A2404" s="16">
        <f t="shared" si="33"/>
        <v>1</v>
      </c>
      <c r="B2404" s="12" t="s">
        <v>1389</v>
      </c>
      <c r="C2404" s="14"/>
      <c r="D2404" t="s">
        <v>454</v>
      </c>
      <c r="E2404" t="s">
        <v>486</v>
      </c>
      <c r="F2404" t="s">
        <v>163</v>
      </c>
      <c r="G2404" t="s">
        <v>998</v>
      </c>
      <c r="H2404" t="s">
        <v>18</v>
      </c>
      <c r="I2404" t="s">
        <v>1389</v>
      </c>
      <c r="J2404" t="s">
        <v>22</v>
      </c>
    </row>
    <row r="2405" spans="1:25">
      <c r="A2405" s="16">
        <f t="shared" si="33"/>
        <v>0</v>
      </c>
      <c r="B2405" s="12">
        <v>0</v>
      </c>
      <c r="C2405" s="14"/>
      <c r="D2405" t="s">
        <v>486</v>
      </c>
      <c r="E2405" t="s">
        <v>6268</v>
      </c>
      <c r="F2405" t="s">
        <v>6</v>
      </c>
      <c r="G2405" t="s">
        <v>393</v>
      </c>
      <c r="H2405" t="s">
        <v>56</v>
      </c>
      <c r="I2405" s="1">
        <v>600</v>
      </c>
      <c r="J2405">
        <v>0</v>
      </c>
      <c r="K2405" s="1">
        <v>600</v>
      </c>
      <c r="L2405">
        <v>0</v>
      </c>
    </row>
    <row r="2406" spans="1:25">
      <c r="A2406" s="16">
        <f t="shared" si="33"/>
        <v>1</v>
      </c>
      <c r="B2406" s="12" t="s">
        <v>6269</v>
      </c>
      <c r="C2406" s="14"/>
      <c r="D2406" t="s">
        <v>1173</v>
      </c>
      <c r="E2406" t="s">
        <v>93</v>
      </c>
      <c r="F2406" t="s">
        <v>1174</v>
      </c>
      <c r="G2406" t="s">
        <v>18</v>
      </c>
      <c r="H2406" t="s">
        <v>6269</v>
      </c>
      <c r="I2406" t="s">
        <v>22</v>
      </c>
    </row>
    <row r="2407" spans="1:25">
      <c r="A2407" s="16">
        <f t="shared" si="33"/>
        <v>1</v>
      </c>
      <c r="B2407" s="12" t="s">
        <v>913</v>
      </c>
      <c r="C2407" s="14" t="s">
        <v>6270</v>
      </c>
      <c r="D2407" t="s">
        <v>4811</v>
      </c>
      <c r="E2407" t="s">
        <v>723</v>
      </c>
      <c r="F2407" t="s">
        <v>347</v>
      </c>
      <c r="G2407" t="s">
        <v>603</v>
      </c>
      <c r="H2407" t="s">
        <v>66</v>
      </c>
      <c r="I2407" s="1">
        <v>528</v>
      </c>
      <c r="J2407" t="s">
        <v>913</v>
      </c>
      <c r="K2407" t="s">
        <v>6270</v>
      </c>
      <c r="L2407" s="1">
        <v>528</v>
      </c>
      <c r="M2407" t="s">
        <v>913</v>
      </c>
    </row>
    <row r="2408" spans="1:25">
      <c r="A2408" s="16">
        <f t="shared" si="33"/>
        <v>1</v>
      </c>
      <c r="B2408" s="12" t="s">
        <v>6272</v>
      </c>
      <c r="C2408" s="14"/>
      <c r="D2408" t="s">
        <v>482</v>
      </c>
      <c r="E2408" t="s">
        <v>6271</v>
      </c>
      <c r="F2408" t="s">
        <v>1632</v>
      </c>
      <c r="G2408" t="s">
        <v>2912</v>
      </c>
      <c r="H2408" t="s">
        <v>18</v>
      </c>
      <c r="I2408" t="s">
        <v>6272</v>
      </c>
      <c r="J2408" t="s">
        <v>22</v>
      </c>
    </row>
    <row r="2409" spans="1:25">
      <c r="A2409" s="16">
        <f t="shared" si="33"/>
        <v>1</v>
      </c>
      <c r="B2409" s="12" t="s">
        <v>6274</v>
      </c>
      <c r="C2409" s="14"/>
      <c r="D2409" t="s">
        <v>6273</v>
      </c>
      <c r="E2409" t="s">
        <v>24</v>
      </c>
      <c r="F2409" t="s">
        <v>468</v>
      </c>
      <c r="G2409" t="s">
        <v>883</v>
      </c>
      <c r="H2409" t="s">
        <v>790</v>
      </c>
      <c r="I2409" t="s">
        <v>163</v>
      </c>
      <c r="J2409" t="s">
        <v>375</v>
      </c>
      <c r="K2409" t="s">
        <v>32</v>
      </c>
      <c r="L2409" t="s">
        <v>6274</v>
      </c>
      <c r="M2409" t="s">
        <v>34</v>
      </c>
    </row>
    <row r="2410" spans="1:25">
      <c r="A2410" s="16">
        <f t="shared" si="33"/>
        <v>1</v>
      </c>
      <c r="B2410" s="13">
        <v>1</v>
      </c>
      <c r="C2410" s="14">
        <v>169</v>
      </c>
      <c r="D2410" t="s">
        <v>6275</v>
      </c>
      <c r="E2410" t="s">
        <v>1549</v>
      </c>
      <c r="F2410" t="s">
        <v>254</v>
      </c>
      <c r="G2410" t="s">
        <v>6276</v>
      </c>
      <c r="H2410" s="1">
        <v>1</v>
      </c>
      <c r="I2410">
        <v>169</v>
      </c>
      <c r="J2410">
        <v>0</v>
      </c>
      <c r="K2410" s="1">
        <v>1</v>
      </c>
      <c r="L2410">
        <v>169</v>
      </c>
      <c r="M2410">
        <v>0</v>
      </c>
    </row>
    <row r="2411" spans="1:25">
      <c r="A2411" s="16">
        <f t="shared" si="33"/>
        <v>1</v>
      </c>
      <c r="B2411" s="12" t="s">
        <v>6277</v>
      </c>
      <c r="C2411" s="14"/>
      <c r="D2411" t="s">
        <v>163</v>
      </c>
      <c r="E2411" t="s">
        <v>31</v>
      </c>
      <c r="F2411" t="s">
        <v>38</v>
      </c>
      <c r="G2411" t="s">
        <v>1073</v>
      </c>
      <c r="H2411" t="s">
        <v>312</v>
      </c>
      <c r="I2411" t="s">
        <v>32</v>
      </c>
      <c r="J2411" t="s">
        <v>6277</v>
      </c>
      <c r="K2411" t="s">
        <v>34</v>
      </c>
    </row>
    <row r="2412" spans="1:25">
      <c r="A2412" s="16">
        <f t="shared" si="33"/>
        <v>1</v>
      </c>
      <c r="B2412" s="12" t="s">
        <v>1191</v>
      </c>
      <c r="C2412" s="14"/>
      <c r="D2412" t="s">
        <v>1663</v>
      </c>
      <c r="E2412" t="s">
        <v>163</v>
      </c>
      <c r="F2412" t="s">
        <v>375</v>
      </c>
      <c r="G2412" t="s">
        <v>18</v>
      </c>
      <c r="H2412" t="s">
        <v>1191</v>
      </c>
      <c r="I2412" t="s">
        <v>22</v>
      </c>
    </row>
    <row r="2413" spans="1:25">
      <c r="A2413" s="16">
        <f t="shared" si="33"/>
        <v>1</v>
      </c>
      <c r="B2413" s="12" t="s">
        <v>6278</v>
      </c>
      <c r="C2413" s="14"/>
      <c r="D2413" t="s">
        <v>56</v>
      </c>
      <c r="E2413" t="s">
        <v>121</v>
      </c>
      <c r="F2413" t="s">
        <v>157</v>
      </c>
      <c r="G2413" t="s">
        <v>6257</v>
      </c>
      <c r="H2413" t="s">
        <v>38</v>
      </c>
      <c r="I2413" t="s">
        <v>88</v>
      </c>
      <c r="J2413" t="s">
        <v>910</v>
      </c>
      <c r="K2413" t="s">
        <v>18</v>
      </c>
      <c r="L2413" t="s">
        <v>6278</v>
      </c>
      <c r="M2413" t="s">
        <v>22</v>
      </c>
    </row>
    <row r="2414" spans="1:25">
      <c r="A2414" s="16">
        <f t="shared" si="33"/>
        <v>0</v>
      </c>
      <c r="B2414" s="12">
        <v>0</v>
      </c>
      <c r="C2414" s="14"/>
      <c r="D2414" t="s">
        <v>6028</v>
      </c>
      <c r="E2414" t="s">
        <v>3021</v>
      </c>
      <c r="F2414" t="s">
        <v>229</v>
      </c>
      <c r="G2414" t="s">
        <v>711</v>
      </c>
      <c r="H2414" t="s">
        <v>6029</v>
      </c>
      <c r="I2414" t="s">
        <v>6030</v>
      </c>
      <c r="J2414" s="1">
        <v>400</v>
      </c>
      <c r="K2414">
        <v>0</v>
      </c>
      <c r="L2414" s="1">
        <v>400</v>
      </c>
      <c r="M2414">
        <v>0</v>
      </c>
    </row>
    <row r="2415" spans="1:25">
      <c r="A2415" s="16">
        <f t="shared" si="33"/>
        <v>1</v>
      </c>
      <c r="B2415" s="12" t="s">
        <v>19209</v>
      </c>
      <c r="C2415" s="14">
        <v>0</v>
      </c>
      <c r="D2415" t="s">
        <v>249</v>
      </c>
      <c r="E2415" t="s">
        <v>250</v>
      </c>
      <c r="F2415" t="s">
        <v>798</v>
      </c>
      <c r="G2415">
        <v>3</v>
      </c>
      <c r="H2415" t="s">
        <v>24</v>
      </c>
      <c r="I2415" t="s">
        <v>25</v>
      </c>
      <c r="J2415" s="1">
        <v>750</v>
      </c>
      <c r="K2415">
        <v>0</v>
      </c>
      <c r="L2415" t="s">
        <v>72</v>
      </c>
      <c r="M2415" s="1">
        <v>825</v>
      </c>
      <c r="N2415">
        <v>0</v>
      </c>
      <c r="O2415" t="s">
        <v>6279</v>
      </c>
      <c r="P2415" s="1">
        <v>750</v>
      </c>
      <c r="Q2415">
        <v>0</v>
      </c>
      <c r="R2415" t="s">
        <v>72</v>
      </c>
      <c r="S2415" s="1">
        <v>825</v>
      </c>
      <c r="T2415">
        <v>0</v>
      </c>
    </row>
    <row r="2416" spans="1:25">
      <c r="A2416" s="16">
        <f t="shared" si="33"/>
        <v>1</v>
      </c>
      <c r="B2416" s="12" t="s">
        <v>6282</v>
      </c>
      <c r="C2416" s="14" t="s">
        <v>21092</v>
      </c>
      <c r="D2416" t="s">
        <v>855</v>
      </c>
      <c r="E2416" t="s">
        <v>250</v>
      </c>
      <c r="F2416">
        <v>2</v>
      </c>
      <c r="G2416" t="s">
        <v>24</v>
      </c>
      <c r="H2416" t="s">
        <v>25</v>
      </c>
      <c r="I2416" t="s">
        <v>6280</v>
      </c>
      <c r="J2416" t="s">
        <v>6281</v>
      </c>
      <c r="K2416" t="s">
        <v>6282</v>
      </c>
      <c r="L2416" t="s">
        <v>6280</v>
      </c>
      <c r="M2416" t="s">
        <v>6281</v>
      </c>
    </row>
    <row r="2417" spans="1:19">
      <c r="A2417" s="16">
        <f t="shared" si="33"/>
        <v>1</v>
      </c>
      <c r="B2417" s="12">
        <v>0</v>
      </c>
      <c r="C2417" s="14" t="s">
        <v>6284</v>
      </c>
      <c r="D2417" t="s">
        <v>3456</v>
      </c>
      <c r="E2417">
        <v>107</v>
      </c>
      <c r="F2417" t="s">
        <v>1064</v>
      </c>
      <c r="G2417" t="s">
        <v>377</v>
      </c>
      <c r="H2417" t="s">
        <v>325</v>
      </c>
      <c r="I2417" t="s">
        <v>4726</v>
      </c>
      <c r="J2417" t="s">
        <v>1239</v>
      </c>
      <c r="K2417">
        <v>2</v>
      </c>
      <c r="L2417" t="s">
        <v>40</v>
      </c>
      <c r="M2417" t="s">
        <v>6283</v>
      </c>
      <c r="N2417" s="1">
        <v>799</v>
      </c>
      <c r="O2417">
        <v>0</v>
      </c>
      <c r="P2417" t="s">
        <v>6284</v>
      </c>
      <c r="Q2417" s="1">
        <v>799</v>
      </c>
      <c r="R2417">
        <v>0</v>
      </c>
    </row>
    <row r="2418" spans="1:19">
      <c r="A2418" s="16">
        <f t="shared" si="33"/>
        <v>1</v>
      </c>
      <c r="B2418" s="12" t="s">
        <v>6285</v>
      </c>
      <c r="C2418" s="14"/>
      <c r="D2418" t="s">
        <v>454</v>
      </c>
      <c r="E2418" t="s">
        <v>1197</v>
      </c>
      <c r="F2418" t="s">
        <v>885</v>
      </c>
      <c r="G2418" t="s">
        <v>795</v>
      </c>
      <c r="H2418" t="s">
        <v>193</v>
      </c>
      <c r="I2418" t="s">
        <v>798</v>
      </c>
      <c r="J2418" t="s">
        <v>18</v>
      </c>
      <c r="K2418" t="s">
        <v>6285</v>
      </c>
      <c r="L2418" t="s">
        <v>22</v>
      </c>
    </row>
    <row r="2419" spans="1:19">
      <c r="A2419" s="16">
        <f t="shared" si="33"/>
        <v>1</v>
      </c>
      <c r="B2419" s="12" t="s">
        <v>6287</v>
      </c>
      <c r="C2419" s="14"/>
      <c r="D2419" t="s">
        <v>927</v>
      </c>
      <c r="E2419">
        <v>3</v>
      </c>
      <c r="F2419" t="s">
        <v>24</v>
      </c>
      <c r="G2419" t="s">
        <v>189</v>
      </c>
      <c r="H2419" t="s">
        <v>99</v>
      </c>
      <c r="I2419" t="s">
        <v>454</v>
      </c>
      <c r="J2419" t="s">
        <v>680</v>
      </c>
      <c r="K2419" t="s">
        <v>885</v>
      </c>
      <c r="L2419" t="s">
        <v>6286</v>
      </c>
      <c r="M2419" t="s">
        <v>1470</v>
      </c>
      <c r="N2419" t="s">
        <v>18</v>
      </c>
      <c r="O2419" t="s">
        <v>6287</v>
      </c>
      <c r="P2419" t="s">
        <v>22</v>
      </c>
    </row>
    <row r="2420" spans="1:19">
      <c r="A2420" s="16">
        <f t="shared" si="33"/>
        <v>1</v>
      </c>
      <c r="B2420" s="12">
        <v>0</v>
      </c>
      <c r="C2420" s="14" t="s">
        <v>6289</v>
      </c>
      <c r="D2420" t="s">
        <v>12</v>
      </c>
      <c r="E2420">
        <v>3</v>
      </c>
      <c r="F2420" t="s">
        <v>3231</v>
      </c>
      <c r="G2420" t="s">
        <v>483</v>
      </c>
      <c r="H2420" t="s">
        <v>57</v>
      </c>
      <c r="I2420" t="s">
        <v>741</v>
      </c>
      <c r="J2420" t="s">
        <v>3459</v>
      </c>
      <c r="K2420" t="s">
        <v>3579</v>
      </c>
      <c r="L2420" t="s">
        <v>6288</v>
      </c>
      <c r="M2420" s="1">
        <v>879</v>
      </c>
      <c r="N2420">
        <v>0</v>
      </c>
      <c r="O2420" t="s">
        <v>6289</v>
      </c>
      <c r="P2420" s="1">
        <v>879</v>
      </c>
      <c r="Q2420">
        <v>0</v>
      </c>
    </row>
    <row r="2421" spans="1:19">
      <c r="A2421" s="16">
        <f t="shared" si="33"/>
        <v>1</v>
      </c>
      <c r="B2421" s="12" t="s">
        <v>32</v>
      </c>
      <c r="C2421" s="14" t="s">
        <v>6290</v>
      </c>
      <c r="D2421" t="s">
        <v>56</v>
      </c>
      <c r="E2421" t="s">
        <v>56</v>
      </c>
      <c r="F2421" t="s">
        <v>1641</v>
      </c>
      <c r="G2421" t="s">
        <v>32</v>
      </c>
      <c r="H2421" t="s">
        <v>6290</v>
      </c>
      <c r="I2421" t="s">
        <v>34</v>
      </c>
    </row>
    <row r="2422" spans="1:19">
      <c r="A2422" s="16">
        <f t="shared" si="33"/>
        <v>1</v>
      </c>
      <c r="B2422" s="12" t="s">
        <v>6291</v>
      </c>
      <c r="C2422" s="14"/>
      <c r="D2422" t="s">
        <v>344</v>
      </c>
      <c r="E2422" t="s">
        <v>344</v>
      </c>
      <c r="F2422" t="s">
        <v>344</v>
      </c>
      <c r="G2422" t="s">
        <v>18</v>
      </c>
      <c r="H2422" t="s">
        <v>6291</v>
      </c>
      <c r="I2422" t="s">
        <v>22</v>
      </c>
    </row>
    <row r="2423" spans="1:19">
      <c r="A2423" s="16">
        <f t="shared" si="33"/>
        <v>0</v>
      </c>
      <c r="B2423" s="12">
        <v>0</v>
      </c>
      <c r="C2423" s="14"/>
      <c r="D2423" t="s">
        <v>3145</v>
      </c>
      <c r="E2423" t="s">
        <v>5556</v>
      </c>
      <c r="F2423" t="s">
        <v>91</v>
      </c>
      <c r="G2423" t="s">
        <v>637</v>
      </c>
      <c r="H2423" t="s">
        <v>181</v>
      </c>
      <c r="I2423" t="s">
        <v>3108</v>
      </c>
      <c r="J2423" s="1">
        <v>199</v>
      </c>
      <c r="K2423">
        <v>0</v>
      </c>
      <c r="L2423" s="1">
        <v>199</v>
      </c>
      <c r="M2423">
        <v>0</v>
      </c>
    </row>
    <row r="2424" spans="1:19">
      <c r="A2424" s="16">
        <f t="shared" si="33"/>
        <v>1</v>
      </c>
      <c r="B2424" s="12">
        <v>0</v>
      </c>
      <c r="C2424" s="14" t="s">
        <v>6292</v>
      </c>
      <c r="D2424" t="s">
        <v>576</v>
      </c>
      <c r="E2424" t="s">
        <v>2015</v>
      </c>
      <c r="F2424" t="s">
        <v>375</v>
      </c>
      <c r="G2424" t="s">
        <v>6</v>
      </c>
      <c r="H2424" t="s">
        <v>386</v>
      </c>
      <c r="I2424" t="s">
        <v>791</v>
      </c>
      <c r="J2424" t="s">
        <v>2155</v>
      </c>
      <c r="K2424" t="s">
        <v>1169</v>
      </c>
      <c r="L2424" s="1">
        <v>509</v>
      </c>
      <c r="M2424">
        <v>0</v>
      </c>
      <c r="N2424" t="s">
        <v>6292</v>
      </c>
      <c r="O2424" s="1">
        <v>509</v>
      </c>
      <c r="P2424">
        <v>0</v>
      </c>
    </row>
    <row r="2425" spans="1:19">
      <c r="A2425" s="16">
        <f t="shared" si="33"/>
        <v>1</v>
      </c>
      <c r="B2425" s="12">
        <v>0</v>
      </c>
      <c r="C2425" s="14" t="s">
        <v>6293</v>
      </c>
      <c r="D2425" t="s">
        <v>2513</v>
      </c>
      <c r="E2425" t="s">
        <v>1086</v>
      </c>
      <c r="F2425" t="s">
        <v>347</v>
      </c>
      <c r="G2425" t="s">
        <v>59</v>
      </c>
      <c r="H2425" t="s">
        <v>84</v>
      </c>
      <c r="I2425" t="s">
        <v>66</v>
      </c>
      <c r="J2425" s="1">
        <v>298</v>
      </c>
      <c r="K2425">
        <v>0</v>
      </c>
      <c r="L2425" t="s">
        <v>6293</v>
      </c>
      <c r="M2425" s="1">
        <v>298</v>
      </c>
      <c r="N2425">
        <v>0</v>
      </c>
    </row>
    <row r="2426" spans="1:19">
      <c r="A2426" s="16">
        <f t="shared" si="33"/>
        <v>1</v>
      </c>
      <c r="B2426" s="12">
        <v>0</v>
      </c>
      <c r="C2426" s="14" t="s">
        <v>6294</v>
      </c>
      <c r="D2426" t="s">
        <v>637</v>
      </c>
      <c r="E2426" t="s">
        <v>181</v>
      </c>
      <c r="F2426" t="s">
        <v>5964</v>
      </c>
      <c r="G2426" t="s">
        <v>198</v>
      </c>
      <c r="H2426" t="s">
        <v>1627</v>
      </c>
      <c r="I2426" s="1">
        <v>310</v>
      </c>
      <c r="J2426">
        <v>0</v>
      </c>
      <c r="K2426" t="s">
        <v>6294</v>
      </c>
      <c r="L2426" s="1">
        <v>310</v>
      </c>
      <c r="M2426">
        <v>0</v>
      </c>
    </row>
    <row r="2427" spans="1:19">
      <c r="A2427" s="16">
        <f t="shared" si="33"/>
        <v>1</v>
      </c>
      <c r="B2427" s="12">
        <v>0</v>
      </c>
      <c r="C2427" s="14" t="s">
        <v>6295</v>
      </c>
      <c r="D2427" t="s">
        <v>2390</v>
      </c>
      <c r="E2427" t="s">
        <v>2948</v>
      </c>
      <c r="F2427" t="s">
        <v>5179</v>
      </c>
      <c r="G2427" t="s">
        <v>723</v>
      </c>
      <c r="H2427" t="s">
        <v>703</v>
      </c>
      <c r="I2427" t="s">
        <v>810</v>
      </c>
      <c r="J2427" s="1">
        <v>195</v>
      </c>
      <c r="K2427">
        <v>0</v>
      </c>
      <c r="L2427" t="s">
        <v>6295</v>
      </c>
      <c r="M2427" s="1">
        <v>195</v>
      </c>
      <c r="N2427" t="s">
        <v>1369</v>
      </c>
    </row>
    <row r="2428" spans="1:19">
      <c r="A2428" s="16">
        <f t="shared" si="33"/>
        <v>1</v>
      </c>
      <c r="B2428" s="12">
        <v>0</v>
      </c>
      <c r="C2428" s="14" t="s">
        <v>6297</v>
      </c>
      <c r="D2428" t="s">
        <v>6296</v>
      </c>
      <c r="E2428" t="s">
        <v>5206</v>
      </c>
      <c r="F2428" t="s">
        <v>4878</v>
      </c>
      <c r="G2428" t="s">
        <v>184</v>
      </c>
      <c r="H2428" t="s">
        <v>5207</v>
      </c>
      <c r="I2428" s="1">
        <v>366</v>
      </c>
      <c r="J2428">
        <v>0</v>
      </c>
      <c r="K2428" t="s">
        <v>6297</v>
      </c>
      <c r="L2428" s="1">
        <v>366</v>
      </c>
      <c r="M2428">
        <v>0</v>
      </c>
    </row>
    <row r="2429" spans="1:19">
      <c r="A2429" s="16">
        <f t="shared" si="33"/>
        <v>1</v>
      </c>
      <c r="B2429" s="12" t="s">
        <v>6300</v>
      </c>
      <c r="C2429" s="14" t="s">
        <v>6301</v>
      </c>
      <c r="D2429" t="s">
        <v>6298</v>
      </c>
      <c r="E2429" t="s">
        <v>953</v>
      </c>
      <c r="F2429" t="s">
        <v>1127</v>
      </c>
      <c r="G2429" t="s">
        <v>452</v>
      </c>
      <c r="H2429" t="s">
        <v>704</v>
      </c>
      <c r="I2429" t="s">
        <v>6299</v>
      </c>
      <c r="J2429" t="s">
        <v>6300</v>
      </c>
      <c r="K2429" t="s">
        <v>6301</v>
      </c>
    </row>
    <row r="2430" spans="1:19">
      <c r="A2430" s="16">
        <f t="shared" si="33"/>
        <v>1</v>
      </c>
      <c r="B2430" s="12" t="s">
        <v>19337</v>
      </c>
      <c r="C2430" s="14"/>
      <c r="D2430" t="s">
        <v>3175</v>
      </c>
      <c r="E2430" t="s">
        <v>1308</v>
      </c>
      <c r="F2430" t="s">
        <v>1309</v>
      </c>
      <c r="G2430" t="s">
        <v>31</v>
      </c>
      <c r="H2430" t="s">
        <v>18</v>
      </c>
      <c r="I2430" t="s">
        <v>6302</v>
      </c>
      <c r="J2430" t="s">
        <v>6303</v>
      </c>
      <c r="K2430" t="s">
        <v>22</v>
      </c>
    </row>
    <row r="2431" spans="1:19">
      <c r="A2431" s="16">
        <f t="shared" si="33"/>
        <v>1</v>
      </c>
      <c r="B2431" s="13">
        <v>600</v>
      </c>
      <c r="C2431" s="14" t="s">
        <v>19118</v>
      </c>
      <c r="D2431" t="s">
        <v>5984</v>
      </c>
      <c r="E2431" t="s">
        <v>3275</v>
      </c>
      <c r="F2431" t="s">
        <v>121</v>
      </c>
      <c r="G2431" t="s">
        <v>1569</v>
      </c>
      <c r="H2431" s="1">
        <v>600</v>
      </c>
      <c r="I2431">
        <v>0</v>
      </c>
      <c r="J2431" t="s">
        <v>57</v>
      </c>
      <c r="K2431" s="1">
        <v>660</v>
      </c>
      <c r="L2431">
        <v>0</v>
      </c>
      <c r="M2431" t="s">
        <v>6304</v>
      </c>
      <c r="N2431" t="s">
        <v>6305</v>
      </c>
      <c r="O2431" s="1">
        <v>600</v>
      </c>
      <c r="P2431">
        <v>0</v>
      </c>
      <c r="Q2431" t="s">
        <v>57</v>
      </c>
      <c r="R2431" s="1">
        <v>660</v>
      </c>
      <c r="S2431">
        <v>0</v>
      </c>
    </row>
    <row r="2432" spans="1:19">
      <c r="A2432" s="16">
        <f t="shared" si="33"/>
        <v>1</v>
      </c>
      <c r="B2432" s="12" t="s">
        <v>6307</v>
      </c>
      <c r="C2432" s="14"/>
      <c r="D2432" t="s">
        <v>1833</v>
      </c>
      <c r="E2432" t="s">
        <v>330</v>
      </c>
      <c r="F2432" t="s">
        <v>347</v>
      </c>
      <c r="G2432" t="s">
        <v>59</v>
      </c>
      <c r="H2432" t="s">
        <v>2433</v>
      </c>
      <c r="I2432" t="s">
        <v>6306</v>
      </c>
      <c r="J2432" t="s">
        <v>18</v>
      </c>
      <c r="K2432" t="s">
        <v>6307</v>
      </c>
      <c r="L2432" t="s">
        <v>22</v>
      </c>
    </row>
    <row r="2433" spans="1:22">
      <c r="A2433" s="16">
        <f t="shared" si="33"/>
        <v>1</v>
      </c>
      <c r="B2433" s="12" t="s">
        <v>19021</v>
      </c>
      <c r="C2433" s="14">
        <v>0</v>
      </c>
      <c r="D2433" t="s">
        <v>576</v>
      </c>
      <c r="E2433" t="s">
        <v>163</v>
      </c>
      <c r="F2433" t="s">
        <v>375</v>
      </c>
      <c r="G2433" s="1">
        <v>800</v>
      </c>
      <c r="H2433">
        <v>0</v>
      </c>
      <c r="I2433" t="s">
        <v>57</v>
      </c>
      <c r="J2433" s="1">
        <v>880</v>
      </c>
      <c r="K2433">
        <v>0</v>
      </c>
      <c r="L2433" t="s">
        <v>6308</v>
      </c>
      <c r="M2433" s="1">
        <v>800</v>
      </c>
      <c r="N2433">
        <v>0</v>
      </c>
      <c r="O2433" t="s">
        <v>57</v>
      </c>
      <c r="P2433" s="1">
        <v>880</v>
      </c>
      <c r="Q2433">
        <v>0</v>
      </c>
    </row>
    <row r="2434" spans="1:22">
      <c r="A2434" s="16">
        <f t="shared" si="33"/>
        <v>1</v>
      </c>
      <c r="B2434" s="12" t="s">
        <v>6311</v>
      </c>
      <c r="C2434" s="14"/>
      <c r="D2434" t="s">
        <v>927</v>
      </c>
      <c r="E2434">
        <v>3</v>
      </c>
      <c r="F2434" t="s">
        <v>24</v>
      </c>
      <c r="G2434" t="s">
        <v>240</v>
      </c>
      <c r="H2434" t="s">
        <v>39</v>
      </c>
      <c r="I2434" t="s">
        <v>31</v>
      </c>
      <c r="J2434" t="s">
        <v>1411</v>
      </c>
      <c r="K2434" t="s">
        <v>1690</v>
      </c>
      <c r="L2434" t="s">
        <v>191</v>
      </c>
      <c r="M2434" t="s">
        <v>6309</v>
      </c>
      <c r="N2434" t="s">
        <v>6310</v>
      </c>
      <c r="O2434" t="s">
        <v>18</v>
      </c>
      <c r="P2434" t="s">
        <v>6311</v>
      </c>
      <c r="Q2434" t="s">
        <v>22</v>
      </c>
    </row>
    <row r="2435" spans="1:22">
      <c r="A2435" s="16">
        <f t="shared" si="33"/>
        <v>1</v>
      </c>
      <c r="B2435" s="12" t="s">
        <v>32</v>
      </c>
      <c r="C2435" s="14" t="s">
        <v>21093</v>
      </c>
      <c r="D2435" t="s">
        <v>84</v>
      </c>
      <c r="E2435" t="s">
        <v>66</v>
      </c>
      <c r="F2435" t="s">
        <v>6312</v>
      </c>
      <c r="G2435" t="s">
        <v>1545</v>
      </c>
      <c r="H2435" t="s">
        <v>6313</v>
      </c>
      <c r="I2435" t="s">
        <v>6314</v>
      </c>
      <c r="J2435" t="s">
        <v>32</v>
      </c>
      <c r="K2435" t="s">
        <v>1584</v>
      </c>
      <c r="L2435" t="s">
        <v>6315</v>
      </c>
      <c r="M2435" t="s">
        <v>260</v>
      </c>
    </row>
    <row r="2436" spans="1:22">
      <c r="A2436" s="16">
        <f t="shared" si="33"/>
        <v>1</v>
      </c>
      <c r="B2436" s="12" t="s">
        <v>32</v>
      </c>
      <c r="C2436" s="14" t="s">
        <v>6317</v>
      </c>
      <c r="D2436" t="s">
        <v>167</v>
      </c>
      <c r="E2436" t="s">
        <v>1935</v>
      </c>
      <c r="F2436" t="s">
        <v>0</v>
      </c>
      <c r="G2436" t="s">
        <v>3376</v>
      </c>
      <c r="H2436" t="s">
        <v>99</v>
      </c>
      <c r="I2436" t="s">
        <v>454</v>
      </c>
      <c r="J2436" t="s">
        <v>6316</v>
      </c>
      <c r="K2436" t="s">
        <v>550</v>
      </c>
      <c r="L2436" t="s">
        <v>32</v>
      </c>
      <c r="M2436" t="s">
        <v>6317</v>
      </c>
      <c r="N2436" t="s">
        <v>260</v>
      </c>
    </row>
    <row r="2437" spans="1:22">
      <c r="A2437" s="16">
        <f t="shared" si="33"/>
        <v>1</v>
      </c>
      <c r="B2437" s="12" t="s">
        <v>6318</v>
      </c>
      <c r="C2437" s="14"/>
      <c r="D2437" t="s">
        <v>6018</v>
      </c>
      <c r="E2437" t="s">
        <v>163</v>
      </c>
      <c r="F2437" t="s">
        <v>798</v>
      </c>
      <c r="G2437" t="s">
        <v>18</v>
      </c>
      <c r="H2437" t="s">
        <v>6318</v>
      </c>
      <c r="I2437" t="s">
        <v>22</v>
      </c>
    </row>
    <row r="2438" spans="1:22">
      <c r="A2438" s="16">
        <f t="shared" si="33"/>
        <v>1</v>
      </c>
      <c r="B2438" s="12" t="s">
        <v>6319</v>
      </c>
      <c r="C2438" s="14"/>
      <c r="D2438" t="s">
        <v>6020</v>
      </c>
      <c r="E2438" t="s">
        <v>163</v>
      </c>
      <c r="F2438" t="s">
        <v>31</v>
      </c>
      <c r="G2438" t="s">
        <v>18</v>
      </c>
      <c r="H2438" t="s">
        <v>6319</v>
      </c>
      <c r="I2438" t="s">
        <v>22</v>
      </c>
    </row>
    <row r="2439" spans="1:22">
      <c r="A2439" s="16">
        <f t="shared" si="33"/>
        <v>1</v>
      </c>
      <c r="B2439" s="12" t="s">
        <v>19338</v>
      </c>
      <c r="C2439" s="14">
        <v>0</v>
      </c>
      <c r="D2439" t="s">
        <v>1156</v>
      </c>
      <c r="E2439" t="s">
        <v>1157</v>
      </c>
      <c r="F2439" t="s">
        <v>99</v>
      </c>
      <c r="G2439" t="s">
        <v>6320</v>
      </c>
      <c r="H2439" s="1">
        <v>685</v>
      </c>
      <c r="I2439">
        <v>0</v>
      </c>
      <c r="J2439" t="s">
        <v>72</v>
      </c>
      <c r="K2439" s="1">
        <v>779</v>
      </c>
      <c r="L2439">
        <v>0</v>
      </c>
      <c r="M2439" t="s">
        <v>1584</v>
      </c>
      <c r="N2439" s="1">
        <v>685</v>
      </c>
      <c r="O2439">
        <v>0</v>
      </c>
      <c r="P2439" t="s">
        <v>57</v>
      </c>
      <c r="Q2439" s="1">
        <v>779</v>
      </c>
      <c r="R2439">
        <v>0</v>
      </c>
    </row>
    <row r="2440" spans="1:22">
      <c r="A2440" s="16">
        <f t="shared" si="33"/>
        <v>1</v>
      </c>
      <c r="B2440" s="12" t="s">
        <v>19339</v>
      </c>
      <c r="C2440" s="14"/>
      <c r="D2440" t="s">
        <v>2191</v>
      </c>
      <c r="E2440" t="s">
        <v>6321</v>
      </c>
      <c r="F2440" t="s">
        <v>6322</v>
      </c>
      <c r="G2440" t="s">
        <v>32</v>
      </c>
      <c r="H2440" t="s">
        <v>318</v>
      </c>
      <c r="I2440" t="s">
        <v>6323</v>
      </c>
      <c r="J2440" t="s">
        <v>260</v>
      </c>
    </row>
    <row r="2441" spans="1:22">
      <c r="A2441" s="16">
        <f t="shared" si="33"/>
        <v>1</v>
      </c>
      <c r="B2441" s="12" t="s">
        <v>6324</v>
      </c>
      <c r="C2441" s="14"/>
      <c r="D2441" t="s">
        <v>298</v>
      </c>
      <c r="E2441" t="s">
        <v>69</v>
      </c>
      <c r="F2441" t="s">
        <v>6</v>
      </c>
      <c r="G2441" t="s">
        <v>386</v>
      </c>
      <c r="H2441" t="s">
        <v>3082</v>
      </c>
      <c r="I2441" t="s">
        <v>48</v>
      </c>
      <c r="J2441" t="s">
        <v>2350</v>
      </c>
      <c r="K2441" t="s">
        <v>32</v>
      </c>
      <c r="L2441" t="s">
        <v>6324</v>
      </c>
      <c r="M2441" t="s">
        <v>260</v>
      </c>
    </row>
    <row r="2442" spans="1:22">
      <c r="A2442" s="16">
        <f t="shared" si="33"/>
        <v>1</v>
      </c>
      <c r="B2442" s="12" t="s">
        <v>19340</v>
      </c>
      <c r="C2442" s="14"/>
      <c r="E2442" t="s">
        <v>6325</v>
      </c>
      <c r="F2442" t="s">
        <v>450</v>
      </c>
      <c r="G2442" t="s">
        <v>6326</v>
      </c>
      <c r="H2442" t="s">
        <v>142</v>
      </c>
      <c r="I2442" t="s">
        <v>6327</v>
      </c>
      <c r="J2442" t="s">
        <v>32</v>
      </c>
      <c r="K2442" t="s">
        <v>327</v>
      </c>
      <c r="L2442" t="s">
        <v>6328</v>
      </c>
      <c r="M2442" t="s">
        <v>260</v>
      </c>
    </row>
    <row r="2443" spans="1:22">
      <c r="A2443" s="16">
        <f t="shared" si="33"/>
        <v>1</v>
      </c>
      <c r="B2443" s="13">
        <v>730</v>
      </c>
      <c r="C2443" s="14" t="s">
        <v>19145</v>
      </c>
      <c r="D2443" t="s">
        <v>52</v>
      </c>
      <c r="E2443" t="s">
        <v>143</v>
      </c>
      <c r="F2443" t="s">
        <v>144</v>
      </c>
      <c r="G2443" t="s">
        <v>158</v>
      </c>
      <c r="H2443" s="1">
        <v>730</v>
      </c>
      <c r="I2443">
        <v>0</v>
      </c>
      <c r="J2443" t="s">
        <v>57</v>
      </c>
      <c r="K2443" s="1">
        <v>790</v>
      </c>
      <c r="L2443">
        <v>0</v>
      </c>
      <c r="M2443" t="s">
        <v>6329</v>
      </c>
      <c r="N2443" s="1">
        <v>730</v>
      </c>
      <c r="O2443">
        <v>0</v>
      </c>
      <c r="P2443" t="s">
        <v>57</v>
      </c>
      <c r="Q2443" s="1">
        <v>790</v>
      </c>
      <c r="R2443">
        <v>0</v>
      </c>
    </row>
    <row r="2444" spans="1:22">
      <c r="A2444" s="16">
        <f t="shared" si="33"/>
        <v>1</v>
      </c>
      <c r="B2444" s="13">
        <v>830</v>
      </c>
      <c r="C2444" s="14" t="s">
        <v>19945</v>
      </c>
      <c r="D2444" t="s">
        <v>393</v>
      </c>
      <c r="E2444" t="s">
        <v>861</v>
      </c>
      <c r="F2444" t="s">
        <v>72</v>
      </c>
      <c r="G2444" t="s">
        <v>818</v>
      </c>
      <c r="H2444" t="s">
        <v>396</v>
      </c>
      <c r="I2444" t="s">
        <v>402</v>
      </c>
      <c r="J2444" t="s">
        <v>6330</v>
      </c>
      <c r="K2444" t="s">
        <v>546</v>
      </c>
      <c r="L2444" s="1">
        <v>830</v>
      </c>
      <c r="M2444">
        <v>0</v>
      </c>
      <c r="N2444" t="s">
        <v>57</v>
      </c>
      <c r="O2444" s="1">
        <v>910</v>
      </c>
      <c r="P2444">
        <v>0</v>
      </c>
      <c r="Q2444" t="s">
        <v>6331</v>
      </c>
      <c r="R2444" s="1">
        <v>830</v>
      </c>
      <c r="S2444">
        <v>0</v>
      </c>
      <c r="T2444" t="s">
        <v>57</v>
      </c>
      <c r="U2444" s="1">
        <v>910</v>
      </c>
      <c r="V2444">
        <v>0</v>
      </c>
    </row>
    <row r="2445" spans="1:22">
      <c r="A2445" s="16">
        <f t="shared" si="33"/>
        <v>1</v>
      </c>
      <c r="B2445" s="12" t="s">
        <v>6334</v>
      </c>
      <c r="C2445" s="14"/>
      <c r="D2445" t="s">
        <v>1663</v>
      </c>
      <c r="E2445" t="s">
        <v>2367</v>
      </c>
      <c r="F2445" t="s">
        <v>434</v>
      </c>
      <c r="G2445" t="s">
        <v>38</v>
      </c>
      <c r="H2445" t="s">
        <v>660</v>
      </c>
      <c r="I2445" t="s">
        <v>6332</v>
      </c>
      <c r="J2445" t="s">
        <v>6333</v>
      </c>
      <c r="K2445" t="s">
        <v>18</v>
      </c>
      <c r="L2445" t="s">
        <v>6334</v>
      </c>
      <c r="M2445" t="s">
        <v>22</v>
      </c>
    </row>
    <row r="2446" spans="1:22">
      <c r="A2446" s="16">
        <f t="shared" si="33"/>
        <v>1</v>
      </c>
      <c r="B2446" s="12" t="s">
        <v>19341</v>
      </c>
      <c r="C2446" s="14">
        <v>0</v>
      </c>
      <c r="D2446" t="s">
        <v>3149</v>
      </c>
      <c r="E2446" t="s">
        <v>65</v>
      </c>
      <c r="F2446" t="s">
        <v>12</v>
      </c>
      <c r="G2446" t="s">
        <v>6335</v>
      </c>
      <c r="H2446" s="1">
        <v>300</v>
      </c>
      <c r="I2446">
        <v>0</v>
      </c>
      <c r="J2446" t="s">
        <v>57</v>
      </c>
      <c r="K2446" s="1">
        <v>340</v>
      </c>
      <c r="L2446">
        <v>0</v>
      </c>
      <c r="M2446" t="s">
        <v>6336</v>
      </c>
      <c r="N2446" s="1">
        <v>300</v>
      </c>
      <c r="O2446">
        <v>0</v>
      </c>
      <c r="P2446" t="s">
        <v>57</v>
      </c>
      <c r="Q2446" s="1">
        <v>340</v>
      </c>
      <c r="R2446">
        <v>0</v>
      </c>
    </row>
    <row r="2447" spans="1:22">
      <c r="A2447" s="16">
        <f t="shared" si="33"/>
        <v>1</v>
      </c>
      <c r="B2447" s="12">
        <v>450</v>
      </c>
      <c r="C2447" s="14" t="s">
        <v>168</v>
      </c>
      <c r="D2447" t="s">
        <v>172</v>
      </c>
      <c r="E2447" t="s">
        <v>13</v>
      </c>
      <c r="F2447" t="s">
        <v>6337</v>
      </c>
      <c r="G2447" t="s">
        <v>347</v>
      </c>
      <c r="H2447" t="s">
        <v>1729</v>
      </c>
      <c r="I2447" t="s">
        <v>2579</v>
      </c>
      <c r="J2447" s="1">
        <v>1</v>
      </c>
      <c r="K2447">
        <v>450</v>
      </c>
      <c r="L2447" t="s">
        <v>168</v>
      </c>
      <c r="M2447">
        <v>500</v>
      </c>
      <c r="N2447">
        <v>0</v>
      </c>
      <c r="O2447" t="s">
        <v>6338</v>
      </c>
      <c r="P2447" s="1">
        <v>1</v>
      </c>
      <c r="Q2447">
        <v>450</v>
      </c>
      <c r="R2447" t="s">
        <v>168</v>
      </c>
      <c r="S2447">
        <v>500</v>
      </c>
      <c r="T2447">
        <v>0</v>
      </c>
    </row>
    <row r="2448" spans="1:22">
      <c r="A2448" s="16">
        <f t="shared" si="33"/>
        <v>1</v>
      </c>
      <c r="B2448" s="12" t="s">
        <v>168</v>
      </c>
      <c r="C2448" s="14">
        <v>50</v>
      </c>
      <c r="D2448" t="s">
        <v>1632</v>
      </c>
      <c r="E2448" t="s">
        <v>41</v>
      </c>
      <c r="F2448" t="s">
        <v>529</v>
      </c>
      <c r="G2448" t="s">
        <v>15</v>
      </c>
      <c r="H2448" t="s">
        <v>6339</v>
      </c>
      <c r="I2448" t="s">
        <v>5811</v>
      </c>
      <c r="J2448" s="1">
        <v>980</v>
      </c>
      <c r="K2448" t="s">
        <v>168</v>
      </c>
      <c r="L2448">
        <v>50</v>
      </c>
      <c r="M2448">
        <v>0</v>
      </c>
      <c r="N2448" t="s">
        <v>6340</v>
      </c>
      <c r="O2448" s="1">
        <v>980</v>
      </c>
      <c r="P2448" t="s">
        <v>168</v>
      </c>
      <c r="Q2448">
        <v>50</v>
      </c>
      <c r="R2448">
        <v>0</v>
      </c>
    </row>
    <row r="2449" spans="1:18">
      <c r="A2449" s="16">
        <f t="shared" si="33"/>
        <v>1</v>
      </c>
      <c r="B2449" s="12" t="s">
        <v>6341</v>
      </c>
      <c r="C2449" s="14"/>
      <c r="D2449" t="s">
        <v>1663</v>
      </c>
      <c r="E2449" t="s">
        <v>298</v>
      </c>
      <c r="F2449" t="s">
        <v>38</v>
      </c>
      <c r="G2449" t="s">
        <v>23</v>
      </c>
      <c r="H2449" t="s">
        <v>3199</v>
      </c>
      <c r="I2449" t="s">
        <v>18</v>
      </c>
      <c r="J2449" t="s">
        <v>6341</v>
      </c>
      <c r="K2449" t="s">
        <v>22</v>
      </c>
    </row>
    <row r="2450" spans="1:18">
      <c r="A2450" s="16">
        <f t="shared" si="33"/>
        <v>1</v>
      </c>
      <c r="B2450" s="12" t="s">
        <v>19342</v>
      </c>
      <c r="C2450" s="14"/>
      <c r="D2450" t="s">
        <v>1336</v>
      </c>
      <c r="E2450" t="s">
        <v>1477</v>
      </c>
      <c r="F2450" t="s">
        <v>454</v>
      </c>
      <c r="G2450" t="s">
        <v>1156</v>
      </c>
      <c r="H2450" t="s">
        <v>6342</v>
      </c>
      <c r="I2450" t="s">
        <v>193</v>
      </c>
      <c r="J2450" t="s">
        <v>249</v>
      </c>
      <c r="K2450" t="s">
        <v>250</v>
      </c>
      <c r="L2450" t="s">
        <v>6342</v>
      </c>
      <c r="M2450" t="s">
        <v>2609</v>
      </c>
      <c r="N2450" t="s">
        <v>2610</v>
      </c>
      <c r="O2450" t="s">
        <v>18</v>
      </c>
      <c r="P2450" t="s">
        <v>6343</v>
      </c>
      <c r="Q2450" t="s">
        <v>6344</v>
      </c>
      <c r="R2450" t="s">
        <v>22</v>
      </c>
    </row>
    <row r="2451" spans="1:18">
      <c r="A2451" s="16">
        <f t="shared" si="33"/>
        <v>1</v>
      </c>
      <c r="B2451" s="12" t="s">
        <v>19343</v>
      </c>
      <c r="C2451" s="14"/>
      <c r="D2451" t="s">
        <v>617</v>
      </c>
      <c r="E2451" t="s">
        <v>2405</v>
      </c>
      <c r="F2451" t="s">
        <v>121</v>
      </c>
      <c r="G2451" t="s">
        <v>249</v>
      </c>
      <c r="H2451" t="s">
        <v>6345</v>
      </c>
      <c r="I2451" t="s">
        <v>18</v>
      </c>
      <c r="J2451" t="s">
        <v>2067</v>
      </c>
      <c r="K2451" t="s">
        <v>6346</v>
      </c>
      <c r="L2451" t="s">
        <v>22</v>
      </c>
    </row>
    <row r="2452" spans="1:18">
      <c r="A2452" s="16">
        <f t="shared" si="33"/>
        <v>1</v>
      </c>
      <c r="B2452" s="12" t="s">
        <v>19344</v>
      </c>
      <c r="C2452" s="14"/>
      <c r="D2452">
        <v>70</v>
      </c>
      <c r="E2452" t="s">
        <v>909</v>
      </c>
      <c r="F2452" t="s">
        <v>1225</v>
      </c>
      <c r="G2452" t="s">
        <v>234</v>
      </c>
      <c r="H2452" t="s">
        <v>630</v>
      </c>
      <c r="I2452" t="s">
        <v>946</v>
      </c>
      <c r="J2452" t="s">
        <v>4861</v>
      </c>
      <c r="K2452" t="s">
        <v>18</v>
      </c>
      <c r="L2452">
        <v>70</v>
      </c>
      <c r="M2452" t="s">
        <v>6347</v>
      </c>
      <c r="N2452" t="s">
        <v>6348</v>
      </c>
      <c r="O2452" t="s">
        <v>22</v>
      </c>
    </row>
    <row r="2453" spans="1:18">
      <c r="A2453" s="16">
        <f t="shared" si="33"/>
        <v>1</v>
      </c>
      <c r="B2453" s="12" t="s">
        <v>18</v>
      </c>
      <c r="C2453" s="14" t="s">
        <v>21094</v>
      </c>
      <c r="D2453" t="s">
        <v>963</v>
      </c>
      <c r="E2453" t="s">
        <v>205</v>
      </c>
      <c r="F2453" t="s">
        <v>2155</v>
      </c>
      <c r="G2453" t="s">
        <v>6349</v>
      </c>
      <c r="H2453" t="s">
        <v>18</v>
      </c>
      <c r="I2453" t="s">
        <v>6350</v>
      </c>
      <c r="J2453" t="s">
        <v>6351</v>
      </c>
      <c r="K2453" t="s">
        <v>22</v>
      </c>
    </row>
    <row r="2454" spans="1:18">
      <c r="A2454" s="16">
        <f t="shared" si="33"/>
        <v>1</v>
      </c>
      <c r="B2454" s="12" t="s">
        <v>6354</v>
      </c>
      <c r="C2454" s="14"/>
      <c r="D2454" t="s">
        <v>6352</v>
      </c>
      <c r="E2454" t="s">
        <v>702</v>
      </c>
      <c r="F2454" t="s">
        <v>931</v>
      </c>
      <c r="G2454" t="s">
        <v>6353</v>
      </c>
      <c r="H2454" t="s">
        <v>434</v>
      </c>
      <c r="I2454" t="s">
        <v>18</v>
      </c>
      <c r="J2454" t="s">
        <v>6354</v>
      </c>
      <c r="K2454" t="s">
        <v>22</v>
      </c>
    </row>
    <row r="2455" spans="1:18">
      <c r="A2455" s="16">
        <f t="shared" si="33"/>
        <v>1</v>
      </c>
      <c r="B2455" s="12" t="s">
        <v>19345</v>
      </c>
      <c r="C2455" s="14"/>
      <c r="D2455" t="s">
        <v>394</v>
      </c>
      <c r="E2455" t="s">
        <v>72</v>
      </c>
      <c r="F2455" t="s">
        <v>6355</v>
      </c>
      <c r="G2455" t="s">
        <v>234</v>
      </c>
      <c r="H2455" t="s">
        <v>409</v>
      </c>
      <c r="I2455" t="s">
        <v>1385</v>
      </c>
      <c r="J2455" t="s">
        <v>1150</v>
      </c>
      <c r="K2455" t="s">
        <v>18</v>
      </c>
      <c r="L2455" t="s">
        <v>80</v>
      </c>
      <c r="M2455" t="s">
        <v>6356</v>
      </c>
      <c r="N2455" t="s">
        <v>22</v>
      </c>
    </row>
    <row r="2456" spans="1:18">
      <c r="A2456" s="16">
        <f t="shared" si="33"/>
        <v>1</v>
      </c>
      <c r="B2456" s="12" t="s">
        <v>19346</v>
      </c>
      <c r="C2456" s="14"/>
      <c r="D2456" t="s">
        <v>6357</v>
      </c>
      <c r="E2456" t="s">
        <v>2070</v>
      </c>
      <c r="F2456" t="s">
        <v>450</v>
      </c>
      <c r="G2456" t="s">
        <v>444</v>
      </c>
      <c r="H2456" t="s">
        <v>375</v>
      </c>
      <c r="I2456" t="s">
        <v>18</v>
      </c>
      <c r="J2456" t="s">
        <v>6358</v>
      </c>
      <c r="K2456" t="s">
        <v>5353</v>
      </c>
      <c r="L2456" t="s">
        <v>22</v>
      </c>
    </row>
    <row r="2457" spans="1:18">
      <c r="A2457" s="16">
        <f t="shared" si="33"/>
        <v>1</v>
      </c>
      <c r="B2457" s="12" t="s">
        <v>18</v>
      </c>
      <c r="C2457" s="14" t="s">
        <v>21095</v>
      </c>
      <c r="D2457" t="s">
        <v>2103</v>
      </c>
      <c r="E2457" t="s">
        <v>3458</v>
      </c>
      <c r="F2457" t="s">
        <v>6359</v>
      </c>
      <c r="G2457" t="s">
        <v>151</v>
      </c>
      <c r="H2457" t="s">
        <v>629</v>
      </c>
      <c r="I2457" t="s">
        <v>6</v>
      </c>
      <c r="J2457" t="s">
        <v>6360</v>
      </c>
      <c r="K2457" t="s">
        <v>6361</v>
      </c>
      <c r="L2457" t="s">
        <v>6362</v>
      </c>
      <c r="M2457" t="s">
        <v>18</v>
      </c>
      <c r="N2457" t="s">
        <v>6363</v>
      </c>
      <c r="O2457" t="s">
        <v>6364</v>
      </c>
      <c r="P2457" t="s">
        <v>6208</v>
      </c>
      <c r="Q2457" t="s">
        <v>22</v>
      </c>
    </row>
    <row r="2458" spans="1:18">
      <c r="A2458" s="16">
        <f t="shared" si="33"/>
        <v>1</v>
      </c>
      <c r="B2458" s="12" t="s">
        <v>19347</v>
      </c>
      <c r="C2458" s="14"/>
      <c r="D2458" t="s">
        <v>124</v>
      </c>
      <c r="E2458" t="s">
        <v>450</v>
      </c>
      <c r="F2458" t="s">
        <v>435</v>
      </c>
      <c r="G2458" t="s">
        <v>375</v>
      </c>
      <c r="H2458" t="s">
        <v>18</v>
      </c>
      <c r="I2458" t="s">
        <v>6365</v>
      </c>
      <c r="J2458" t="s">
        <v>1161</v>
      </c>
      <c r="K2458" t="s">
        <v>22</v>
      </c>
    </row>
    <row r="2459" spans="1:18">
      <c r="A2459" s="16">
        <f t="shared" si="33"/>
        <v>1</v>
      </c>
      <c r="B2459" s="12" t="s">
        <v>6366</v>
      </c>
      <c r="C2459" s="14"/>
      <c r="D2459" t="s">
        <v>5051</v>
      </c>
      <c r="E2459" t="s">
        <v>45</v>
      </c>
      <c r="F2459" t="s">
        <v>394</v>
      </c>
      <c r="G2459" t="s">
        <v>18</v>
      </c>
      <c r="H2459" t="s">
        <v>6366</v>
      </c>
      <c r="I2459" t="s">
        <v>22</v>
      </c>
    </row>
    <row r="2460" spans="1:18">
      <c r="A2460" s="16">
        <f t="shared" si="33"/>
        <v>1</v>
      </c>
      <c r="B2460" s="12" t="s">
        <v>19348</v>
      </c>
      <c r="C2460" s="14"/>
      <c r="D2460" t="s">
        <v>52</v>
      </c>
      <c r="E2460" t="s">
        <v>23</v>
      </c>
      <c r="F2460" t="s">
        <v>31</v>
      </c>
      <c r="G2460" t="s">
        <v>38</v>
      </c>
      <c r="H2460" t="s">
        <v>6367</v>
      </c>
      <c r="I2460" t="s">
        <v>928</v>
      </c>
      <c r="J2460" t="s">
        <v>18</v>
      </c>
      <c r="K2460" t="s">
        <v>6368</v>
      </c>
      <c r="L2460" t="s">
        <v>6369</v>
      </c>
      <c r="M2460" t="s">
        <v>22</v>
      </c>
    </row>
    <row r="2461" spans="1:18">
      <c r="A2461" s="16">
        <f t="shared" ref="A2461:A2524" si="34">IF(B2461&lt;&gt;C2461,1,0)</f>
        <v>1</v>
      </c>
      <c r="B2461" s="12" t="s">
        <v>6371</v>
      </c>
      <c r="C2461" s="14"/>
      <c r="D2461" t="s">
        <v>6370</v>
      </c>
      <c r="E2461" t="s">
        <v>284</v>
      </c>
      <c r="F2461" t="s">
        <v>18</v>
      </c>
      <c r="G2461" t="s">
        <v>6371</v>
      </c>
      <c r="H2461" t="s">
        <v>22</v>
      </c>
    </row>
    <row r="2462" spans="1:18">
      <c r="A2462" s="16">
        <f t="shared" si="34"/>
        <v>1</v>
      </c>
      <c r="B2462" s="12" t="s">
        <v>6372</v>
      </c>
      <c r="C2462" s="14"/>
      <c r="D2462" t="s">
        <v>59</v>
      </c>
      <c r="E2462" t="s">
        <v>444</v>
      </c>
      <c r="F2462" t="s">
        <v>163</v>
      </c>
      <c r="G2462" t="s">
        <v>998</v>
      </c>
      <c r="H2462" t="s">
        <v>18</v>
      </c>
      <c r="I2462" t="s">
        <v>6372</v>
      </c>
      <c r="J2462" t="s">
        <v>22</v>
      </c>
    </row>
    <row r="2463" spans="1:18">
      <c r="A2463" s="16">
        <f t="shared" si="34"/>
        <v>1</v>
      </c>
      <c r="B2463" s="12" t="s">
        <v>19349</v>
      </c>
      <c r="C2463" s="14"/>
      <c r="D2463" t="s">
        <v>55</v>
      </c>
      <c r="E2463" t="s">
        <v>6373</v>
      </c>
      <c r="F2463" t="s">
        <v>193</v>
      </c>
      <c r="G2463" t="s">
        <v>6374</v>
      </c>
      <c r="H2463" t="s">
        <v>726</v>
      </c>
      <c r="I2463" t="s">
        <v>18</v>
      </c>
      <c r="J2463" t="s">
        <v>6375</v>
      </c>
      <c r="K2463" t="s">
        <v>3921</v>
      </c>
      <c r="L2463" t="s">
        <v>22</v>
      </c>
    </row>
    <row r="2464" spans="1:18">
      <c r="A2464" s="16">
        <f t="shared" si="34"/>
        <v>1</v>
      </c>
      <c r="B2464" s="12">
        <v>0</v>
      </c>
      <c r="C2464" s="14" t="s">
        <v>6377</v>
      </c>
      <c r="D2464" t="s">
        <v>953</v>
      </c>
      <c r="E2464" t="s">
        <v>93</v>
      </c>
      <c r="F2464" t="s">
        <v>1920</v>
      </c>
      <c r="G2464" t="s">
        <v>6376</v>
      </c>
      <c r="H2464" s="1">
        <v>313</v>
      </c>
      <c r="I2464">
        <v>0</v>
      </c>
      <c r="J2464" t="s">
        <v>6377</v>
      </c>
      <c r="K2464" s="1">
        <v>313</v>
      </c>
      <c r="L2464">
        <v>0</v>
      </c>
    </row>
    <row r="2465" spans="1:21">
      <c r="A2465" s="16">
        <f t="shared" si="34"/>
        <v>1</v>
      </c>
      <c r="B2465" s="12" t="s">
        <v>18</v>
      </c>
      <c r="C2465" s="14" t="s">
        <v>6378</v>
      </c>
      <c r="D2465" t="s">
        <v>4122</v>
      </c>
      <c r="E2465" t="s">
        <v>1195</v>
      </c>
      <c r="F2465" t="s">
        <v>2769</v>
      </c>
      <c r="G2465" t="s">
        <v>394</v>
      </c>
      <c r="H2465" t="s">
        <v>18</v>
      </c>
      <c r="I2465" t="s">
        <v>6378</v>
      </c>
      <c r="J2465" t="s">
        <v>22</v>
      </c>
    </row>
    <row r="2466" spans="1:21">
      <c r="A2466" s="16">
        <f t="shared" si="34"/>
        <v>1</v>
      </c>
      <c r="B2466" s="12" t="s">
        <v>6379</v>
      </c>
      <c r="C2466" s="14"/>
      <c r="D2466" t="s">
        <v>1452</v>
      </c>
      <c r="E2466" t="s">
        <v>115</v>
      </c>
      <c r="F2466" t="s">
        <v>116</v>
      </c>
      <c r="G2466" t="s">
        <v>189</v>
      </c>
      <c r="H2466" t="s">
        <v>18</v>
      </c>
      <c r="I2466" t="s">
        <v>6379</v>
      </c>
      <c r="J2466" t="s">
        <v>22</v>
      </c>
    </row>
    <row r="2467" spans="1:21">
      <c r="A2467" s="16">
        <f t="shared" si="34"/>
        <v>1</v>
      </c>
      <c r="B2467" s="12" t="s">
        <v>1584</v>
      </c>
      <c r="C2467" s="14"/>
      <c r="D2467" t="s">
        <v>3884</v>
      </c>
      <c r="E2467" t="s">
        <v>250</v>
      </c>
      <c r="F2467">
        <v>159</v>
      </c>
      <c r="G2467" t="s">
        <v>994</v>
      </c>
      <c r="H2467" t="s">
        <v>18</v>
      </c>
      <c r="I2467" t="s">
        <v>1584</v>
      </c>
      <c r="J2467" t="s">
        <v>22</v>
      </c>
    </row>
    <row r="2468" spans="1:21">
      <c r="A2468" s="16">
        <f t="shared" si="34"/>
        <v>1</v>
      </c>
      <c r="B2468" s="12" t="s">
        <v>19350</v>
      </c>
      <c r="C2468" s="14"/>
      <c r="D2468" t="s">
        <v>357</v>
      </c>
      <c r="E2468" t="s">
        <v>667</v>
      </c>
      <c r="F2468" t="s">
        <v>330</v>
      </c>
      <c r="G2468" t="s">
        <v>2257</v>
      </c>
      <c r="H2468" t="s">
        <v>6180</v>
      </c>
      <c r="I2468" t="s">
        <v>6380</v>
      </c>
      <c r="J2468" t="s">
        <v>18</v>
      </c>
      <c r="K2468" t="s">
        <v>6381</v>
      </c>
      <c r="L2468" t="s">
        <v>6382</v>
      </c>
      <c r="M2468" t="s">
        <v>22</v>
      </c>
    </row>
    <row r="2469" spans="1:21">
      <c r="A2469" s="16">
        <f t="shared" si="34"/>
        <v>1</v>
      </c>
      <c r="B2469" s="12" t="s">
        <v>19351</v>
      </c>
      <c r="C2469" s="14"/>
      <c r="D2469" t="s">
        <v>1823</v>
      </c>
      <c r="E2469" t="s">
        <v>1824</v>
      </c>
      <c r="F2469" t="s">
        <v>347</v>
      </c>
      <c r="G2469" t="s">
        <v>504</v>
      </c>
      <c r="H2469" t="s">
        <v>13</v>
      </c>
      <c r="I2469" t="s">
        <v>78</v>
      </c>
      <c r="J2469" t="s">
        <v>18</v>
      </c>
      <c r="K2469" t="s">
        <v>5533</v>
      </c>
      <c r="L2469" t="s">
        <v>4222</v>
      </c>
      <c r="M2469" t="s">
        <v>22</v>
      </c>
    </row>
    <row r="2470" spans="1:21">
      <c r="A2470" s="16">
        <f t="shared" si="34"/>
        <v>1</v>
      </c>
      <c r="B2470" s="12">
        <v>280</v>
      </c>
      <c r="C2470" s="14" t="s">
        <v>19119</v>
      </c>
      <c r="E2470" t="s">
        <v>6383</v>
      </c>
      <c r="F2470" t="s">
        <v>6384</v>
      </c>
      <c r="G2470" t="s">
        <v>25</v>
      </c>
      <c r="H2470" t="s">
        <v>57</v>
      </c>
      <c r="I2470" t="s">
        <v>5297</v>
      </c>
      <c r="J2470" t="s">
        <v>270</v>
      </c>
      <c r="K2470" t="s">
        <v>7</v>
      </c>
      <c r="L2470" t="s">
        <v>3900</v>
      </c>
      <c r="M2470" s="1">
        <v>1</v>
      </c>
      <c r="N2470">
        <v>280</v>
      </c>
      <c r="O2470">
        <v>0</v>
      </c>
      <c r="P2470" t="s">
        <v>72</v>
      </c>
      <c r="Q2470" s="1">
        <v>1</v>
      </c>
      <c r="R2470">
        <v>350</v>
      </c>
      <c r="S2470">
        <v>0</v>
      </c>
      <c r="T2470" t="s">
        <v>6385</v>
      </c>
      <c r="U2470" t="s">
        <v>22</v>
      </c>
    </row>
    <row r="2471" spans="1:21">
      <c r="A2471" s="16">
        <f t="shared" si="34"/>
        <v>1</v>
      </c>
      <c r="B2471" s="12" t="s">
        <v>18</v>
      </c>
      <c r="C2471" s="14" t="s">
        <v>21096</v>
      </c>
      <c r="D2471" t="s">
        <v>2207</v>
      </c>
      <c r="E2471" t="s">
        <v>660</v>
      </c>
      <c r="F2471" t="s">
        <v>6386</v>
      </c>
      <c r="G2471" t="s">
        <v>6386</v>
      </c>
      <c r="H2471" t="s">
        <v>946</v>
      </c>
      <c r="I2471" t="s">
        <v>1638</v>
      </c>
      <c r="J2471" t="s">
        <v>5914</v>
      </c>
      <c r="K2471" t="s">
        <v>18</v>
      </c>
      <c r="L2471" t="s">
        <v>6387</v>
      </c>
      <c r="M2471" t="s">
        <v>6388</v>
      </c>
    </row>
    <row r="2472" spans="1:21">
      <c r="A2472" s="16">
        <f t="shared" si="34"/>
        <v>1</v>
      </c>
      <c r="B2472" s="12" t="s">
        <v>19352</v>
      </c>
      <c r="C2472" s="14"/>
      <c r="D2472" t="s">
        <v>6389</v>
      </c>
      <c r="E2472" t="s">
        <v>6390</v>
      </c>
      <c r="F2472" t="s">
        <v>556</v>
      </c>
      <c r="G2472" t="s">
        <v>727</v>
      </c>
      <c r="H2472" t="s">
        <v>6391</v>
      </c>
      <c r="I2472" t="s">
        <v>805</v>
      </c>
      <c r="J2472" t="s">
        <v>18</v>
      </c>
      <c r="K2472" t="s">
        <v>6392</v>
      </c>
      <c r="L2472" t="s">
        <v>907</v>
      </c>
      <c r="M2472" t="s">
        <v>6393</v>
      </c>
      <c r="N2472" t="s">
        <v>22</v>
      </c>
    </row>
    <row r="2473" spans="1:21">
      <c r="A2473" s="16">
        <f t="shared" si="34"/>
        <v>1</v>
      </c>
      <c r="B2473" s="12" t="s">
        <v>19353</v>
      </c>
      <c r="C2473" s="14"/>
      <c r="D2473" t="s">
        <v>6394</v>
      </c>
      <c r="E2473" t="s">
        <v>314</v>
      </c>
      <c r="F2473" t="s">
        <v>4663</v>
      </c>
      <c r="G2473" t="s">
        <v>6395</v>
      </c>
      <c r="H2473" t="s">
        <v>72</v>
      </c>
      <c r="I2473" t="s">
        <v>2785</v>
      </c>
      <c r="J2473" t="s">
        <v>1627</v>
      </c>
      <c r="K2473" t="s">
        <v>18</v>
      </c>
      <c r="L2473" t="s">
        <v>6396</v>
      </c>
      <c r="M2473" t="s">
        <v>6397</v>
      </c>
      <c r="N2473" t="s">
        <v>1627</v>
      </c>
      <c r="O2473" t="s">
        <v>22</v>
      </c>
    </row>
    <row r="2474" spans="1:21">
      <c r="A2474" s="16">
        <f t="shared" si="34"/>
        <v>1</v>
      </c>
      <c r="B2474" s="12"/>
      <c r="C2474" s="14" t="s">
        <v>3638</v>
      </c>
      <c r="D2474" t="s">
        <v>115</v>
      </c>
      <c r="E2474" t="s">
        <v>116</v>
      </c>
      <c r="F2474" t="s">
        <v>298</v>
      </c>
      <c r="G2474" t="s">
        <v>6398</v>
      </c>
      <c r="H2474" t="s">
        <v>6</v>
      </c>
      <c r="I2474" t="s">
        <v>449</v>
      </c>
      <c r="J2474" t="s">
        <v>425</v>
      </c>
      <c r="K2474" t="s">
        <v>705</v>
      </c>
      <c r="L2474" t="s">
        <v>537</v>
      </c>
      <c r="M2474" t="s">
        <v>3638</v>
      </c>
    </row>
    <row r="2475" spans="1:21">
      <c r="A2475" s="16">
        <f t="shared" si="34"/>
        <v>1</v>
      </c>
      <c r="B2475" s="12" t="s">
        <v>1397</v>
      </c>
      <c r="C2475" s="14"/>
      <c r="D2475" t="s">
        <v>98</v>
      </c>
      <c r="E2475" t="s">
        <v>1300</v>
      </c>
      <c r="F2475" t="s">
        <v>382</v>
      </c>
      <c r="G2475" t="s">
        <v>59</v>
      </c>
      <c r="H2475" t="s">
        <v>415</v>
      </c>
      <c r="I2475" t="s">
        <v>550</v>
      </c>
      <c r="J2475" t="s">
        <v>18</v>
      </c>
      <c r="K2475" t="s">
        <v>1397</v>
      </c>
      <c r="L2475" t="s">
        <v>22</v>
      </c>
    </row>
    <row r="2476" spans="1:21">
      <c r="A2476" s="16">
        <f t="shared" si="34"/>
        <v>1</v>
      </c>
      <c r="B2476" s="12">
        <v>888</v>
      </c>
      <c r="C2476" s="14" t="s">
        <v>2535</v>
      </c>
      <c r="D2476" t="s">
        <v>927</v>
      </c>
      <c r="E2476" t="s">
        <v>249</v>
      </c>
      <c r="F2476" t="s">
        <v>250</v>
      </c>
      <c r="G2476" t="s">
        <v>798</v>
      </c>
      <c r="H2476" t="s">
        <v>2027</v>
      </c>
      <c r="I2476" s="1">
        <v>799</v>
      </c>
      <c r="J2476">
        <v>888</v>
      </c>
      <c r="K2476" t="s">
        <v>2535</v>
      </c>
      <c r="L2476" s="1">
        <v>799</v>
      </c>
      <c r="M2476">
        <v>888</v>
      </c>
    </row>
    <row r="2477" spans="1:21">
      <c r="A2477" s="16">
        <f t="shared" si="34"/>
        <v>1</v>
      </c>
      <c r="B2477" s="12">
        <v>0</v>
      </c>
      <c r="C2477" s="14" t="s">
        <v>6403</v>
      </c>
      <c r="D2477" t="s">
        <v>6399</v>
      </c>
      <c r="E2477" t="s">
        <v>6400</v>
      </c>
      <c r="F2477" t="s">
        <v>6401</v>
      </c>
      <c r="G2477" t="s">
        <v>6402</v>
      </c>
      <c r="H2477" t="s">
        <v>3322</v>
      </c>
      <c r="I2477" s="1">
        <v>299</v>
      </c>
      <c r="J2477">
        <v>0</v>
      </c>
      <c r="K2477" t="s">
        <v>6403</v>
      </c>
      <c r="L2477" t="s">
        <v>3322</v>
      </c>
      <c r="M2477" s="1">
        <v>299</v>
      </c>
      <c r="N2477">
        <v>0</v>
      </c>
    </row>
    <row r="2478" spans="1:21">
      <c r="A2478" s="16">
        <f t="shared" si="34"/>
        <v>1</v>
      </c>
      <c r="B2478" s="12" t="s">
        <v>6404</v>
      </c>
      <c r="C2478" s="14"/>
      <c r="D2478" t="s">
        <v>533</v>
      </c>
      <c r="E2478" t="s">
        <v>25</v>
      </c>
      <c r="F2478" t="s">
        <v>6</v>
      </c>
      <c r="G2478" t="s">
        <v>393</v>
      </c>
      <c r="H2478" t="s">
        <v>56</v>
      </c>
      <c r="I2478" t="s">
        <v>18</v>
      </c>
      <c r="J2478" t="s">
        <v>6404</v>
      </c>
      <c r="K2478" t="s">
        <v>22</v>
      </c>
    </row>
    <row r="2479" spans="1:21">
      <c r="A2479" s="16">
        <f t="shared" si="34"/>
        <v>1</v>
      </c>
      <c r="B2479" s="12" t="s">
        <v>6405</v>
      </c>
      <c r="C2479" s="14"/>
      <c r="D2479" t="s">
        <v>524</v>
      </c>
      <c r="E2479" t="s">
        <v>191</v>
      </c>
      <c r="F2479" t="s">
        <v>1052</v>
      </c>
      <c r="G2479" t="s">
        <v>18</v>
      </c>
      <c r="H2479" t="s">
        <v>6405</v>
      </c>
      <c r="I2479" t="s">
        <v>22</v>
      </c>
    </row>
    <row r="2480" spans="1:21">
      <c r="A2480" s="16">
        <f t="shared" si="34"/>
        <v>1</v>
      </c>
      <c r="B2480" s="12" t="s">
        <v>6406</v>
      </c>
      <c r="C2480" s="14"/>
      <c r="D2480" t="s">
        <v>674</v>
      </c>
      <c r="E2480" t="s">
        <v>1658</v>
      </c>
      <c r="F2480" t="s">
        <v>29</v>
      </c>
      <c r="G2480" t="s">
        <v>5763</v>
      </c>
      <c r="H2480" t="s">
        <v>32</v>
      </c>
      <c r="I2480" t="s">
        <v>6406</v>
      </c>
      <c r="J2480" t="s">
        <v>260</v>
      </c>
    </row>
    <row r="2481" spans="1:17">
      <c r="A2481" s="16">
        <f t="shared" si="34"/>
        <v>1</v>
      </c>
      <c r="B2481" s="12" t="s">
        <v>6407</v>
      </c>
      <c r="C2481" s="14"/>
      <c r="D2481" t="s">
        <v>1021</v>
      </c>
      <c r="E2481" t="s">
        <v>550</v>
      </c>
      <c r="F2481" t="s">
        <v>38</v>
      </c>
      <c r="G2481" t="s">
        <v>31</v>
      </c>
      <c r="H2481" t="s">
        <v>41</v>
      </c>
      <c r="I2481" t="s">
        <v>1491</v>
      </c>
      <c r="J2481" t="s">
        <v>1492</v>
      </c>
      <c r="K2481" t="s">
        <v>32</v>
      </c>
      <c r="L2481" t="s">
        <v>6407</v>
      </c>
      <c r="M2481" t="s">
        <v>260</v>
      </c>
    </row>
    <row r="2482" spans="1:17">
      <c r="A2482" s="16">
        <f t="shared" si="34"/>
        <v>1</v>
      </c>
      <c r="B2482" s="12" t="s">
        <v>6409</v>
      </c>
      <c r="C2482" s="14" t="s">
        <v>20957</v>
      </c>
      <c r="D2482" t="s">
        <v>6408</v>
      </c>
      <c r="E2482" t="s">
        <v>956</v>
      </c>
      <c r="F2482" t="s">
        <v>3352</v>
      </c>
      <c r="G2482" t="s">
        <v>3182</v>
      </c>
      <c r="H2482" t="s">
        <v>6408</v>
      </c>
      <c r="I2482" t="s">
        <v>2211</v>
      </c>
      <c r="J2482" t="s">
        <v>2212</v>
      </c>
      <c r="K2482" t="s">
        <v>6409</v>
      </c>
      <c r="L2482" t="s">
        <v>2211</v>
      </c>
      <c r="M2482" t="s">
        <v>2212</v>
      </c>
    </row>
    <row r="2483" spans="1:17">
      <c r="A2483" s="16">
        <f t="shared" si="34"/>
        <v>1</v>
      </c>
      <c r="B2483" s="12" t="s">
        <v>18</v>
      </c>
      <c r="C2483" s="14" t="s">
        <v>6410</v>
      </c>
      <c r="D2483" t="s">
        <v>249</v>
      </c>
      <c r="E2483" t="s">
        <v>250</v>
      </c>
      <c r="F2483" t="s">
        <v>28</v>
      </c>
      <c r="G2483" t="s">
        <v>29</v>
      </c>
      <c r="H2483">
        <v>4</v>
      </c>
      <c r="I2483" t="s">
        <v>1</v>
      </c>
      <c r="J2483" t="s">
        <v>30</v>
      </c>
      <c r="K2483" t="s">
        <v>99</v>
      </c>
      <c r="L2483" t="s">
        <v>59</v>
      </c>
      <c r="M2483" t="s">
        <v>725</v>
      </c>
      <c r="N2483" t="s">
        <v>56</v>
      </c>
      <c r="O2483" t="s">
        <v>18</v>
      </c>
      <c r="P2483" t="s">
        <v>6410</v>
      </c>
      <c r="Q2483" t="s">
        <v>22</v>
      </c>
    </row>
    <row r="2484" spans="1:17">
      <c r="A2484" s="16">
        <f t="shared" si="34"/>
        <v>1</v>
      </c>
      <c r="B2484" s="12" t="s">
        <v>19354</v>
      </c>
      <c r="C2484" s="14" t="s">
        <v>19763</v>
      </c>
      <c r="D2484" t="s">
        <v>577</v>
      </c>
      <c r="E2484" t="s">
        <v>6411</v>
      </c>
      <c r="F2484" t="s">
        <v>595</v>
      </c>
      <c r="G2484" t="s">
        <v>293</v>
      </c>
      <c r="H2484" t="s">
        <v>6412</v>
      </c>
      <c r="I2484" t="s">
        <v>18</v>
      </c>
      <c r="J2484" t="s">
        <v>6413</v>
      </c>
      <c r="K2484" t="s">
        <v>22</v>
      </c>
    </row>
    <row r="2485" spans="1:17">
      <c r="A2485" s="16">
        <f t="shared" si="34"/>
        <v>1</v>
      </c>
      <c r="B2485" s="12">
        <v>0</v>
      </c>
      <c r="C2485" s="14" t="s">
        <v>6414</v>
      </c>
      <c r="D2485" t="s">
        <v>219</v>
      </c>
      <c r="E2485" t="s">
        <v>72</v>
      </c>
      <c r="F2485" t="s">
        <v>118</v>
      </c>
      <c r="G2485" t="s">
        <v>99</v>
      </c>
      <c r="H2485" s="1">
        <v>615</v>
      </c>
      <c r="I2485">
        <v>0</v>
      </c>
      <c r="J2485" t="s">
        <v>6414</v>
      </c>
      <c r="K2485" s="1">
        <v>615</v>
      </c>
      <c r="L2485">
        <v>0</v>
      </c>
    </row>
    <row r="2486" spans="1:17">
      <c r="A2486" s="16">
        <f t="shared" si="34"/>
        <v>1</v>
      </c>
      <c r="B2486" s="12" t="s">
        <v>6416</v>
      </c>
      <c r="C2486" s="14"/>
      <c r="D2486" t="s">
        <v>6415</v>
      </c>
      <c r="E2486" t="s">
        <v>18</v>
      </c>
      <c r="F2486" t="s">
        <v>6416</v>
      </c>
      <c r="G2486" t="s">
        <v>22</v>
      </c>
    </row>
    <row r="2487" spans="1:17">
      <c r="A2487" s="16">
        <f t="shared" si="34"/>
        <v>1</v>
      </c>
      <c r="B2487" s="12" t="s">
        <v>19355</v>
      </c>
      <c r="C2487" s="14"/>
      <c r="D2487" t="s">
        <v>527</v>
      </c>
      <c r="E2487" t="s">
        <v>142</v>
      </c>
      <c r="F2487" t="s">
        <v>151</v>
      </c>
      <c r="G2487" t="s">
        <v>5575</v>
      </c>
      <c r="H2487" t="s">
        <v>386</v>
      </c>
      <c r="I2487" t="s">
        <v>6417</v>
      </c>
      <c r="J2487" t="s">
        <v>474</v>
      </c>
      <c r="K2487" t="s">
        <v>18</v>
      </c>
      <c r="L2487" t="s">
        <v>6417</v>
      </c>
      <c r="M2487" t="s">
        <v>6418</v>
      </c>
      <c r="N2487" t="s">
        <v>22</v>
      </c>
    </row>
    <row r="2488" spans="1:17">
      <c r="A2488" s="16">
        <f t="shared" si="34"/>
        <v>1</v>
      </c>
      <c r="B2488" s="12" t="s">
        <v>6419</v>
      </c>
      <c r="C2488" s="14"/>
      <c r="D2488" t="s">
        <v>2088</v>
      </c>
      <c r="E2488" t="s">
        <v>330</v>
      </c>
      <c r="F2488" t="s">
        <v>690</v>
      </c>
      <c r="G2488" t="s">
        <v>5237</v>
      </c>
      <c r="H2488" t="s">
        <v>3743</v>
      </c>
      <c r="I2488" t="s">
        <v>18</v>
      </c>
      <c r="J2488" t="s">
        <v>6419</v>
      </c>
      <c r="K2488" t="s">
        <v>22</v>
      </c>
    </row>
    <row r="2489" spans="1:17">
      <c r="A2489" s="16">
        <f t="shared" si="34"/>
        <v>1</v>
      </c>
      <c r="B2489" s="12">
        <v>0</v>
      </c>
      <c r="C2489" s="14" t="s">
        <v>5372</v>
      </c>
      <c r="D2489" t="s">
        <v>370</v>
      </c>
      <c r="E2489" t="s">
        <v>56</v>
      </c>
      <c r="F2489" s="1">
        <v>980</v>
      </c>
      <c r="G2489">
        <v>0</v>
      </c>
      <c r="H2489" t="s">
        <v>5372</v>
      </c>
      <c r="I2489" s="1">
        <v>980</v>
      </c>
      <c r="J2489">
        <v>0</v>
      </c>
    </row>
    <row r="2490" spans="1:17">
      <c r="A2490" s="16">
        <f t="shared" si="34"/>
        <v>1</v>
      </c>
      <c r="B2490" s="12" t="s">
        <v>19356</v>
      </c>
      <c r="C2490" s="14"/>
      <c r="D2490" t="s">
        <v>5944</v>
      </c>
      <c r="E2490" t="s">
        <v>6420</v>
      </c>
      <c r="F2490" t="s">
        <v>2449</v>
      </c>
      <c r="G2490" t="s">
        <v>151</v>
      </c>
      <c r="H2490" t="s">
        <v>6421</v>
      </c>
      <c r="I2490" t="s">
        <v>6422</v>
      </c>
      <c r="J2490" t="s">
        <v>6423</v>
      </c>
      <c r="K2490" t="s">
        <v>2351</v>
      </c>
      <c r="L2490" t="s">
        <v>18</v>
      </c>
      <c r="M2490" t="s">
        <v>6424</v>
      </c>
      <c r="N2490" t="s">
        <v>6425</v>
      </c>
      <c r="O2490" t="s">
        <v>2351</v>
      </c>
      <c r="P2490" t="s">
        <v>22</v>
      </c>
    </row>
    <row r="2491" spans="1:17">
      <c r="A2491" s="16">
        <f t="shared" si="34"/>
        <v>1</v>
      </c>
      <c r="B2491" s="12" t="s">
        <v>6426</v>
      </c>
      <c r="C2491" s="14"/>
      <c r="D2491" t="s">
        <v>90</v>
      </c>
      <c r="E2491" t="s">
        <v>91</v>
      </c>
      <c r="F2491" t="s">
        <v>92</v>
      </c>
      <c r="G2491" t="s">
        <v>57</v>
      </c>
      <c r="H2491" t="s">
        <v>94</v>
      </c>
      <c r="I2491" t="s">
        <v>18</v>
      </c>
      <c r="J2491" t="s">
        <v>6426</v>
      </c>
      <c r="K2491" t="s">
        <v>22</v>
      </c>
    </row>
    <row r="2492" spans="1:17">
      <c r="A2492" s="16">
        <f t="shared" si="34"/>
        <v>1</v>
      </c>
      <c r="B2492" s="12" t="s">
        <v>6427</v>
      </c>
      <c r="C2492" s="14">
        <v>0</v>
      </c>
      <c r="D2492" t="s">
        <v>2390</v>
      </c>
      <c r="E2492" t="s">
        <v>83</v>
      </c>
      <c r="F2492" s="1">
        <v>340</v>
      </c>
      <c r="G2492" t="s">
        <v>6427</v>
      </c>
      <c r="H2492">
        <v>0</v>
      </c>
      <c r="I2492" t="s">
        <v>6428</v>
      </c>
      <c r="J2492" s="1">
        <v>340</v>
      </c>
      <c r="K2492" t="s">
        <v>6427</v>
      </c>
      <c r="L2492">
        <v>0</v>
      </c>
    </row>
    <row r="2493" spans="1:17">
      <c r="A2493" s="16">
        <f t="shared" si="34"/>
        <v>1</v>
      </c>
      <c r="B2493" s="12">
        <v>0</v>
      </c>
      <c r="C2493" s="14" t="s">
        <v>6430</v>
      </c>
      <c r="D2493" t="s">
        <v>184</v>
      </c>
      <c r="E2493" t="s">
        <v>185</v>
      </c>
      <c r="F2493" t="s">
        <v>57</v>
      </c>
      <c r="G2493" t="s">
        <v>6429</v>
      </c>
      <c r="H2493" t="s">
        <v>181</v>
      </c>
      <c r="I2493" t="s">
        <v>182</v>
      </c>
      <c r="J2493" s="1">
        <v>660</v>
      </c>
      <c r="K2493">
        <v>0</v>
      </c>
      <c r="L2493" t="s">
        <v>6430</v>
      </c>
      <c r="M2493" s="1">
        <v>660</v>
      </c>
      <c r="N2493">
        <v>0</v>
      </c>
    </row>
    <row r="2494" spans="1:17">
      <c r="A2494" s="16">
        <f t="shared" si="34"/>
        <v>1</v>
      </c>
      <c r="B2494" s="12">
        <v>0</v>
      </c>
      <c r="C2494" s="14" t="s">
        <v>6431</v>
      </c>
      <c r="D2494" t="s">
        <v>1600</v>
      </c>
      <c r="E2494" t="s">
        <v>1032</v>
      </c>
      <c r="F2494" s="1">
        <v>985</v>
      </c>
      <c r="G2494">
        <v>0</v>
      </c>
      <c r="H2494" t="s">
        <v>6431</v>
      </c>
      <c r="I2494" s="1">
        <v>985</v>
      </c>
      <c r="J2494">
        <v>0</v>
      </c>
    </row>
    <row r="2495" spans="1:17">
      <c r="A2495" s="16">
        <f t="shared" si="34"/>
        <v>1</v>
      </c>
      <c r="B2495" s="12" t="s">
        <v>6432</v>
      </c>
      <c r="C2495" s="14"/>
      <c r="D2495">
        <v>3</v>
      </c>
      <c r="E2495" t="s">
        <v>1932</v>
      </c>
      <c r="F2495" t="s">
        <v>57</v>
      </c>
      <c r="G2495" t="s">
        <v>185</v>
      </c>
      <c r="H2495" t="s">
        <v>91</v>
      </c>
      <c r="I2495" t="s">
        <v>57</v>
      </c>
      <c r="J2495" t="s">
        <v>227</v>
      </c>
      <c r="K2495" t="s">
        <v>228</v>
      </c>
      <c r="L2495" t="s">
        <v>229</v>
      </c>
      <c r="M2495" t="s">
        <v>18</v>
      </c>
      <c r="N2495" t="s">
        <v>6432</v>
      </c>
      <c r="O2495" t="s">
        <v>22</v>
      </c>
    </row>
    <row r="2496" spans="1:17">
      <c r="A2496" s="16">
        <f t="shared" si="34"/>
        <v>1</v>
      </c>
      <c r="B2496" s="12" t="s">
        <v>18</v>
      </c>
      <c r="C2496" s="14" t="s">
        <v>6433</v>
      </c>
      <c r="D2496" t="s">
        <v>869</v>
      </c>
      <c r="E2496" t="s">
        <v>565</v>
      </c>
      <c r="F2496" t="s">
        <v>121</v>
      </c>
      <c r="G2496" t="s">
        <v>1965</v>
      </c>
      <c r="H2496" t="s">
        <v>142</v>
      </c>
      <c r="I2496" t="s">
        <v>143</v>
      </c>
      <c r="J2496" t="s">
        <v>18</v>
      </c>
      <c r="K2496" t="s">
        <v>6433</v>
      </c>
      <c r="L2496" t="s">
        <v>22</v>
      </c>
    </row>
    <row r="2497" spans="1:17">
      <c r="A2497" s="16">
        <f t="shared" si="34"/>
        <v>1</v>
      </c>
      <c r="B2497" s="12" t="s">
        <v>6439</v>
      </c>
      <c r="C2497" s="14"/>
      <c r="D2497" t="s">
        <v>6434</v>
      </c>
      <c r="E2497" t="s">
        <v>2</v>
      </c>
      <c r="F2497" t="s">
        <v>312</v>
      </c>
      <c r="G2497" t="s">
        <v>6435</v>
      </c>
      <c r="H2497" t="s">
        <v>6436</v>
      </c>
      <c r="I2497" t="s">
        <v>836</v>
      </c>
      <c r="J2497" t="s">
        <v>6437</v>
      </c>
      <c r="K2497" t="s">
        <v>3821</v>
      </c>
      <c r="L2497" t="s">
        <v>6438</v>
      </c>
      <c r="M2497" t="s">
        <v>3374</v>
      </c>
      <c r="N2497" t="s">
        <v>18</v>
      </c>
      <c r="O2497" t="s">
        <v>6439</v>
      </c>
      <c r="P2497" t="s">
        <v>22</v>
      </c>
    </row>
    <row r="2498" spans="1:17">
      <c r="A2498" s="16">
        <f t="shared" si="34"/>
        <v>1</v>
      </c>
      <c r="B2498" s="12" t="s">
        <v>19357</v>
      </c>
      <c r="C2498" s="14"/>
      <c r="D2498" t="s">
        <v>829</v>
      </c>
      <c r="E2498" t="s">
        <v>6</v>
      </c>
      <c r="F2498" t="s">
        <v>385</v>
      </c>
      <c r="G2498" t="s">
        <v>6440</v>
      </c>
      <c r="H2498" t="s">
        <v>93</v>
      </c>
      <c r="I2498" t="s">
        <v>6441</v>
      </c>
      <c r="J2498" t="s">
        <v>18</v>
      </c>
      <c r="K2498" t="s">
        <v>6442</v>
      </c>
      <c r="L2498" t="s">
        <v>6443</v>
      </c>
      <c r="M2498" t="s">
        <v>22</v>
      </c>
    </row>
    <row r="2499" spans="1:17">
      <c r="A2499" s="16">
        <f t="shared" si="34"/>
        <v>1</v>
      </c>
      <c r="B2499" s="12" t="s">
        <v>19358</v>
      </c>
      <c r="C2499" s="14"/>
      <c r="D2499" t="s">
        <v>1658</v>
      </c>
      <c r="E2499" t="s">
        <v>29</v>
      </c>
      <c r="F2499" t="s">
        <v>381</v>
      </c>
      <c r="G2499" t="s">
        <v>6444</v>
      </c>
      <c r="H2499" t="s">
        <v>236</v>
      </c>
      <c r="I2499" t="s">
        <v>524</v>
      </c>
      <c r="J2499" t="s">
        <v>72</v>
      </c>
      <c r="K2499" t="s">
        <v>525</v>
      </c>
      <c r="L2499" t="s">
        <v>18</v>
      </c>
      <c r="M2499" t="s">
        <v>6445</v>
      </c>
      <c r="N2499" t="s">
        <v>22</v>
      </c>
    </row>
    <row r="2500" spans="1:17">
      <c r="A2500" s="16">
        <f t="shared" si="34"/>
        <v>1</v>
      </c>
      <c r="B2500" s="12" t="s">
        <v>18</v>
      </c>
      <c r="C2500" s="14" t="s">
        <v>1584</v>
      </c>
      <c r="D2500" t="s">
        <v>606</v>
      </c>
      <c r="E2500" t="s">
        <v>198</v>
      </c>
      <c r="F2500" t="s">
        <v>3830</v>
      </c>
      <c r="G2500" t="s">
        <v>6446</v>
      </c>
      <c r="H2500" t="s">
        <v>38</v>
      </c>
      <c r="I2500" t="s">
        <v>2391</v>
      </c>
      <c r="J2500" t="s">
        <v>1868</v>
      </c>
      <c r="K2500" t="s">
        <v>359</v>
      </c>
      <c r="L2500" t="s">
        <v>360</v>
      </c>
      <c r="M2500" t="s">
        <v>546</v>
      </c>
      <c r="N2500" t="s">
        <v>18</v>
      </c>
      <c r="O2500" t="s">
        <v>1584</v>
      </c>
      <c r="P2500" t="s">
        <v>22</v>
      </c>
    </row>
    <row r="2501" spans="1:17">
      <c r="A2501" s="16">
        <f t="shared" si="34"/>
        <v>1</v>
      </c>
      <c r="B2501" s="12" t="s">
        <v>6447</v>
      </c>
      <c r="C2501" s="14"/>
      <c r="D2501" t="s">
        <v>2036</v>
      </c>
      <c r="E2501" t="s">
        <v>325</v>
      </c>
      <c r="F2501" t="s">
        <v>189</v>
      </c>
      <c r="G2501" t="s">
        <v>524</v>
      </c>
      <c r="H2501" t="s">
        <v>72</v>
      </c>
      <c r="I2501" t="s">
        <v>525</v>
      </c>
      <c r="J2501" t="s">
        <v>18</v>
      </c>
      <c r="K2501" t="s">
        <v>6447</v>
      </c>
      <c r="L2501" t="s">
        <v>22</v>
      </c>
    </row>
    <row r="2502" spans="1:17">
      <c r="A2502" s="16">
        <f t="shared" si="34"/>
        <v>1</v>
      </c>
      <c r="B2502" s="12" t="s">
        <v>6448</v>
      </c>
      <c r="C2502" s="14"/>
      <c r="D2502" t="s">
        <v>927</v>
      </c>
      <c r="E2502" t="s">
        <v>928</v>
      </c>
      <c r="F2502" t="s">
        <v>18</v>
      </c>
      <c r="G2502" t="s">
        <v>6448</v>
      </c>
      <c r="H2502" t="s">
        <v>22</v>
      </c>
    </row>
    <row r="2503" spans="1:17">
      <c r="A2503" s="16">
        <f t="shared" si="34"/>
        <v>1</v>
      </c>
      <c r="B2503" s="12" t="s">
        <v>6449</v>
      </c>
      <c r="C2503" s="14"/>
      <c r="D2503" t="s">
        <v>370</v>
      </c>
      <c r="E2503" t="s">
        <v>163</v>
      </c>
      <c r="F2503" t="s">
        <v>31</v>
      </c>
      <c r="G2503" t="s">
        <v>703</v>
      </c>
      <c r="H2503" t="s">
        <v>1021</v>
      </c>
      <c r="I2503" t="s">
        <v>312</v>
      </c>
      <c r="J2503" t="s">
        <v>18</v>
      </c>
      <c r="K2503" t="s">
        <v>6449</v>
      </c>
      <c r="L2503" t="s">
        <v>22</v>
      </c>
    </row>
    <row r="2504" spans="1:17">
      <c r="A2504" s="16">
        <f t="shared" si="34"/>
        <v>1</v>
      </c>
      <c r="B2504" s="12" t="s">
        <v>6450</v>
      </c>
      <c r="C2504" s="14"/>
      <c r="D2504" t="s">
        <v>393</v>
      </c>
      <c r="E2504" t="s">
        <v>158</v>
      </c>
      <c r="F2504" t="s">
        <v>38</v>
      </c>
      <c r="G2504" t="s">
        <v>927</v>
      </c>
      <c r="H2504" t="s">
        <v>595</v>
      </c>
      <c r="I2504" t="s">
        <v>928</v>
      </c>
      <c r="J2504" t="s">
        <v>18</v>
      </c>
      <c r="K2504" t="s">
        <v>6450</v>
      </c>
      <c r="L2504" t="s">
        <v>22</v>
      </c>
    </row>
    <row r="2505" spans="1:17">
      <c r="A2505" s="16">
        <f t="shared" si="34"/>
        <v>1</v>
      </c>
      <c r="B2505" s="12" t="s">
        <v>5399</v>
      </c>
      <c r="C2505" s="14"/>
      <c r="D2505" t="s">
        <v>603</v>
      </c>
      <c r="E2505" t="s">
        <v>78</v>
      </c>
      <c r="F2505" t="s">
        <v>198</v>
      </c>
      <c r="G2505" t="s">
        <v>1573</v>
      </c>
      <c r="H2505" t="s">
        <v>306</v>
      </c>
      <c r="I2505" t="s">
        <v>18</v>
      </c>
      <c r="J2505" t="s">
        <v>5399</v>
      </c>
      <c r="K2505" t="s">
        <v>22</v>
      </c>
    </row>
    <row r="2506" spans="1:17">
      <c r="A2506" s="16">
        <f t="shared" si="34"/>
        <v>1</v>
      </c>
      <c r="B2506" s="12" t="s">
        <v>6451</v>
      </c>
      <c r="C2506" s="14"/>
      <c r="D2506" t="s">
        <v>2257</v>
      </c>
      <c r="E2506" t="s">
        <v>41</v>
      </c>
      <c r="F2506" t="s">
        <v>75</v>
      </c>
      <c r="G2506" t="s">
        <v>483</v>
      </c>
      <c r="H2506" t="s">
        <v>18</v>
      </c>
      <c r="I2506" t="s">
        <v>6451</v>
      </c>
      <c r="J2506" t="s">
        <v>22</v>
      </c>
    </row>
    <row r="2507" spans="1:17">
      <c r="A2507" s="16">
        <f t="shared" si="34"/>
        <v>1</v>
      </c>
      <c r="B2507" s="12">
        <v>0</v>
      </c>
      <c r="C2507" s="14" t="s">
        <v>1927</v>
      </c>
      <c r="D2507" t="s">
        <v>1544</v>
      </c>
      <c r="E2507" t="s">
        <v>1545</v>
      </c>
      <c r="F2507" s="5">
        <v>1.25</v>
      </c>
      <c r="G2507">
        <v>0</v>
      </c>
      <c r="H2507" t="s">
        <v>1927</v>
      </c>
      <c r="I2507" s="5">
        <v>1.25</v>
      </c>
      <c r="J2507">
        <v>0</v>
      </c>
    </row>
    <row r="2508" spans="1:17">
      <c r="A2508" s="16">
        <f t="shared" si="34"/>
        <v>1</v>
      </c>
      <c r="B2508" s="12" t="s">
        <v>913</v>
      </c>
      <c r="C2508" s="14" t="s">
        <v>280</v>
      </c>
      <c r="D2508" t="s">
        <v>182</v>
      </c>
      <c r="E2508" t="s">
        <v>515</v>
      </c>
      <c r="F2508" t="s">
        <v>6452</v>
      </c>
      <c r="G2508" s="1">
        <v>520</v>
      </c>
      <c r="H2508" t="s">
        <v>913</v>
      </c>
      <c r="I2508" t="s">
        <v>280</v>
      </c>
      <c r="J2508" s="1">
        <v>520</v>
      </c>
      <c r="K2508" t="s">
        <v>913</v>
      </c>
    </row>
    <row r="2509" spans="1:17">
      <c r="A2509" s="16">
        <f t="shared" si="34"/>
        <v>1</v>
      </c>
      <c r="B2509" s="12" t="s">
        <v>6454</v>
      </c>
      <c r="C2509" s="14"/>
      <c r="D2509" t="s">
        <v>504</v>
      </c>
      <c r="E2509" t="s">
        <v>66</v>
      </c>
      <c r="F2509" t="s">
        <v>980</v>
      </c>
      <c r="G2509" t="s">
        <v>6453</v>
      </c>
      <c r="H2509" t="s">
        <v>1626</v>
      </c>
      <c r="I2509" t="s">
        <v>609</v>
      </c>
      <c r="J2509" t="s">
        <v>18</v>
      </c>
      <c r="K2509" t="s">
        <v>6454</v>
      </c>
      <c r="L2509" t="s">
        <v>22</v>
      </c>
    </row>
    <row r="2510" spans="1:17">
      <c r="A2510" s="16">
        <f t="shared" si="34"/>
        <v>1</v>
      </c>
      <c r="B2510" s="12">
        <v>0</v>
      </c>
      <c r="C2510" s="14" t="s">
        <v>21097</v>
      </c>
      <c r="D2510" t="s">
        <v>12</v>
      </c>
      <c r="E2510" t="s">
        <v>179</v>
      </c>
      <c r="F2510" t="s">
        <v>347</v>
      </c>
      <c r="G2510" t="s">
        <v>65</v>
      </c>
      <c r="H2510" t="s">
        <v>66</v>
      </c>
      <c r="I2510" s="1">
        <v>769</v>
      </c>
      <c r="J2510">
        <v>0</v>
      </c>
      <c r="K2510" t="s">
        <v>6455</v>
      </c>
      <c r="L2510" t="s">
        <v>67</v>
      </c>
      <c r="M2510" s="1">
        <v>769</v>
      </c>
      <c r="N2510">
        <v>0</v>
      </c>
    </row>
    <row r="2511" spans="1:17">
      <c r="A2511" s="16">
        <f t="shared" si="34"/>
        <v>1</v>
      </c>
      <c r="B2511" s="12" t="s">
        <v>19359</v>
      </c>
      <c r="C2511" s="14"/>
      <c r="D2511" t="s">
        <v>52</v>
      </c>
      <c r="E2511" t="s">
        <v>5768</v>
      </c>
      <c r="F2511" t="s">
        <v>143</v>
      </c>
      <c r="G2511" t="s">
        <v>6</v>
      </c>
      <c r="H2511" t="s">
        <v>4057</v>
      </c>
      <c r="I2511" t="s">
        <v>3082</v>
      </c>
      <c r="J2511" t="s">
        <v>18</v>
      </c>
      <c r="K2511" t="s">
        <v>6456</v>
      </c>
      <c r="L2511" t="s">
        <v>6457</v>
      </c>
      <c r="M2511" t="s">
        <v>22</v>
      </c>
    </row>
    <row r="2512" spans="1:17">
      <c r="A2512" s="16">
        <f t="shared" si="34"/>
        <v>1</v>
      </c>
      <c r="B2512" s="12" t="s">
        <v>19360</v>
      </c>
      <c r="C2512" s="14" t="s">
        <v>6460</v>
      </c>
      <c r="D2512" t="s">
        <v>4627</v>
      </c>
      <c r="E2512" t="s">
        <v>7</v>
      </c>
      <c r="F2512" t="s">
        <v>2741</v>
      </c>
      <c r="G2512" t="s">
        <v>2343</v>
      </c>
      <c r="H2512" t="s">
        <v>6458</v>
      </c>
      <c r="I2512" t="s">
        <v>804</v>
      </c>
      <c r="J2512" t="s">
        <v>6459</v>
      </c>
      <c r="K2512" t="s">
        <v>1217</v>
      </c>
      <c r="L2512" t="s">
        <v>57</v>
      </c>
      <c r="M2512" t="s">
        <v>1205</v>
      </c>
      <c r="N2512" t="s">
        <v>6460</v>
      </c>
      <c r="O2512" t="s">
        <v>1217</v>
      </c>
      <c r="P2512" t="s">
        <v>57</v>
      </c>
      <c r="Q2512" t="s">
        <v>1205</v>
      </c>
    </row>
    <row r="2513" spans="1:21">
      <c r="A2513" s="16">
        <f t="shared" si="34"/>
        <v>1</v>
      </c>
      <c r="B2513" s="12" t="s">
        <v>19361</v>
      </c>
      <c r="C2513" s="14"/>
      <c r="D2513" t="s">
        <v>605</v>
      </c>
      <c r="E2513" t="s">
        <v>6461</v>
      </c>
      <c r="F2513" t="s">
        <v>606</v>
      </c>
      <c r="G2513" t="s">
        <v>41</v>
      </c>
      <c r="H2513" t="s">
        <v>6462</v>
      </c>
      <c r="I2513" t="s">
        <v>2543</v>
      </c>
      <c r="J2513" t="s">
        <v>513</v>
      </c>
      <c r="K2513" t="s">
        <v>2617</v>
      </c>
      <c r="L2513" t="s">
        <v>1409</v>
      </c>
      <c r="M2513" t="s">
        <v>6463</v>
      </c>
      <c r="N2513" t="s">
        <v>6464</v>
      </c>
      <c r="O2513" t="s">
        <v>6465</v>
      </c>
      <c r="P2513" t="s">
        <v>6464</v>
      </c>
      <c r="Q2513" t="s">
        <v>6466</v>
      </c>
      <c r="R2513" t="s">
        <v>18</v>
      </c>
      <c r="S2513" t="s">
        <v>6467</v>
      </c>
      <c r="T2513" t="s">
        <v>4648</v>
      </c>
      <c r="U2513" t="s">
        <v>22</v>
      </c>
    </row>
    <row r="2514" spans="1:21">
      <c r="A2514" s="16">
        <f t="shared" si="34"/>
        <v>1</v>
      </c>
      <c r="B2514" s="12" t="s">
        <v>6470</v>
      </c>
      <c r="C2514" s="14"/>
      <c r="D2514" t="s">
        <v>6468</v>
      </c>
      <c r="E2514" t="s">
        <v>121</v>
      </c>
      <c r="F2514" t="s">
        <v>880</v>
      </c>
      <c r="G2514" t="s">
        <v>6</v>
      </c>
      <c r="H2514" t="s">
        <v>2148</v>
      </c>
      <c r="I2514" t="s">
        <v>2356</v>
      </c>
      <c r="J2514" t="s">
        <v>6469</v>
      </c>
      <c r="K2514" t="s">
        <v>29</v>
      </c>
      <c r="L2514" t="s">
        <v>53</v>
      </c>
      <c r="M2514" t="s">
        <v>18</v>
      </c>
      <c r="N2514" t="s">
        <v>6470</v>
      </c>
      <c r="O2514" t="s">
        <v>22</v>
      </c>
    </row>
    <row r="2515" spans="1:21">
      <c r="A2515" s="16">
        <f t="shared" si="34"/>
        <v>1</v>
      </c>
      <c r="B2515" s="12" t="s">
        <v>19362</v>
      </c>
      <c r="C2515" s="14"/>
      <c r="D2515" t="s">
        <v>3582</v>
      </c>
      <c r="E2515" t="s">
        <v>892</v>
      </c>
      <c r="F2515" t="s">
        <v>12</v>
      </c>
      <c r="G2515" t="s">
        <v>1120</v>
      </c>
      <c r="H2515" t="s">
        <v>347</v>
      </c>
      <c r="I2515" t="s">
        <v>363</v>
      </c>
      <c r="J2515" t="s">
        <v>364</v>
      </c>
      <c r="K2515" t="s">
        <v>222</v>
      </c>
      <c r="L2515" t="s">
        <v>18</v>
      </c>
      <c r="M2515" t="s">
        <v>363</v>
      </c>
      <c r="N2515" t="s">
        <v>364</v>
      </c>
      <c r="O2515" t="s">
        <v>6471</v>
      </c>
      <c r="P2515" t="s">
        <v>22</v>
      </c>
    </row>
    <row r="2516" spans="1:21">
      <c r="A2516" s="16">
        <f t="shared" si="34"/>
        <v>1</v>
      </c>
      <c r="B2516" s="12" t="s">
        <v>19363</v>
      </c>
      <c r="C2516" s="14"/>
      <c r="D2516" t="s">
        <v>968</v>
      </c>
      <c r="E2516" t="s">
        <v>1308</v>
      </c>
      <c r="F2516" t="s">
        <v>6472</v>
      </c>
      <c r="G2516" t="s">
        <v>48</v>
      </c>
      <c r="H2516" t="s">
        <v>6473</v>
      </c>
      <c r="I2516" t="s">
        <v>6474</v>
      </c>
      <c r="J2516" t="s">
        <v>6475</v>
      </c>
      <c r="K2516" t="s">
        <v>18</v>
      </c>
      <c r="L2516" t="s">
        <v>6476</v>
      </c>
      <c r="M2516" t="s">
        <v>6477</v>
      </c>
      <c r="N2516" t="s">
        <v>22</v>
      </c>
    </row>
    <row r="2517" spans="1:21">
      <c r="A2517" s="16">
        <f t="shared" si="34"/>
        <v>1</v>
      </c>
      <c r="B2517" s="12" t="s">
        <v>6478</v>
      </c>
      <c r="C2517" s="14"/>
      <c r="D2517" t="s">
        <v>2750</v>
      </c>
      <c r="E2517" t="s">
        <v>142</v>
      </c>
      <c r="F2517" t="s">
        <v>143</v>
      </c>
      <c r="G2517" t="s">
        <v>18</v>
      </c>
      <c r="H2517" t="s">
        <v>6478</v>
      </c>
      <c r="I2517" t="s">
        <v>22</v>
      </c>
    </row>
    <row r="2518" spans="1:21">
      <c r="A2518" s="16">
        <f t="shared" si="34"/>
        <v>1</v>
      </c>
      <c r="B2518" s="12" t="s">
        <v>827</v>
      </c>
      <c r="C2518" s="14"/>
      <c r="D2518" t="s">
        <v>454</v>
      </c>
      <c r="E2518" t="s">
        <v>486</v>
      </c>
      <c r="F2518" t="s">
        <v>4048</v>
      </c>
      <c r="G2518" t="s">
        <v>191</v>
      </c>
      <c r="H2518" t="s">
        <v>536</v>
      </c>
      <c r="I2518" t="s">
        <v>31</v>
      </c>
      <c r="J2518" t="s">
        <v>18</v>
      </c>
      <c r="K2518" t="s">
        <v>827</v>
      </c>
      <c r="L2518" t="s">
        <v>22</v>
      </c>
    </row>
    <row r="2519" spans="1:21">
      <c r="A2519" s="16">
        <f t="shared" si="34"/>
        <v>1</v>
      </c>
      <c r="B2519" s="12" t="s">
        <v>18</v>
      </c>
      <c r="C2519" s="14" t="s">
        <v>6482</v>
      </c>
      <c r="D2519" t="s">
        <v>6479</v>
      </c>
      <c r="E2519" t="s">
        <v>6480</v>
      </c>
      <c r="F2519" t="s">
        <v>193</v>
      </c>
      <c r="G2519" t="s">
        <v>6481</v>
      </c>
      <c r="H2519" t="s">
        <v>191</v>
      </c>
      <c r="I2519" t="s">
        <v>845</v>
      </c>
      <c r="J2519" t="s">
        <v>18</v>
      </c>
      <c r="K2519" t="s">
        <v>6482</v>
      </c>
      <c r="L2519" t="s">
        <v>22</v>
      </c>
    </row>
    <row r="2520" spans="1:21">
      <c r="A2520" s="16">
        <f t="shared" si="34"/>
        <v>1</v>
      </c>
      <c r="B2520" s="12" t="s">
        <v>19364</v>
      </c>
      <c r="C2520" s="14"/>
      <c r="D2520" t="s">
        <v>894</v>
      </c>
      <c r="E2520" t="s">
        <v>6469</v>
      </c>
      <c r="F2520" t="s">
        <v>284</v>
      </c>
      <c r="G2520" t="s">
        <v>6</v>
      </c>
      <c r="H2520" t="s">
        <v>997</v>
      </c>
      <c r="I2520" t="s">
        <v>5153</v>
      </c>
      <c r="J2520" t="s">
        <v>425</v>
      </c>
      <c r="K2520" t="s">
        <v>18</v>
      </c>
      <c r="L2520" t="s">
        <v>6483</v>
      </c>
      <c r="M2520" t="s">
        <v>6484</v>
      </c>
      <c r="N2520" t="s">
        <v>22</v>
      </c>
    </row>
    <row r="2521" spans="1:21">
      <c r="A2521" s="16">
        <f t="shared" si="34"/>
        <v>1</v>
      </c>
      <c r="B2521" s="12">
        <v>0</v>
      </c>
      <c r="C2521" s="14" t="s">
        <v>6485</v>
      </c>
      <c r="D2521" t="s">
        <v>1426</v>
      </c>
      <c r="E2521" t="s">
        <v>1348</v>
      </c>
      <c r="F2521" t="s">
        <v>452</v>
      </c>
      <c r="G2521" t="s">
        <v>704</v>
      </c>
      <c r="H2521" s="1">
        <v>685</v>
      </c>
      <c r="I2521">
        <v>0</v>
      </c>
      <c r="J2521" t="s">
        <v>6485</v>
      </c>
      <c r="K2521" s="1">
        <v>685</v>
      </c>
      <c r="L2521" t="s">
        <v>1369</v>
      </c>
    </row>
    <row r="2522" spans="1:21">
      <c r="A2522" s="16">
        <f t="shared" si="34"/>
        <v>1</v>
      </c>
      <c r="B2522" s="12" t="s">
        <v>6486</v>
      </c>
      <c r="C2522" s="14"/>
      <c r="D2522" t="s">
        <v>1554</v>
      </c>
      <c r="E2522" t="s">
        <v>1555</v>
      </c>
      <c r="F2522" t="s">
        <v>798</v>
      </c>
      <c r="G2522" t="s">
        <v>755</v>
      </c>
      <c r="H2522" t="s">
        <v>99</v>
      </c>
      <c r="I2522" t="s">
        <v>393</v>
      </c>
      <c r="J2522" t="s">
        <v>56</v>
      </c>
      <c r="K2522" t="s">
        <v>18</v>
      </c>
      <c r="L2522" t="s">
        <v>6486</v>
      </c>
      <c r="M2522" t="s">
        <v>22</v>
      </c>
    </row>
    <row r="2523" spans="1:21">
      <c r="A2523" s="16">
        <f t="shared" si="34"/>
        <v>1</v>
      </c>
      <c r="B2523" s="12" t="s">
        <v>19365</v>
      </c>
      <c r="C2523" s="14" t="s">
        <v>21098</v>
      </c>
      <c r="D2523" t="s">
        <v>1195</v>
      </c>
      <c r="E2523" t="s">
        <v>795</v>
      </c>
      <c r="F2523" t="s">
        <v>970</v>
      </c>
      <c r="G2523" t="s">
        <v>810</v>
      </c>
      <c r="H2523" s="1">
        <v>510</v>
      </c>
      <c r="I2523">
        <v>0</v>
      </c>
      <c r="J2523" t="s">
        <v>6487</v>
      </c>
      <c r="K2523" s="1">
        <v>510</v>
      </c>
      <c r="L2523" t="s">
        <v>1369</v>
      </c>
    </row>
    <row r="2524" spans="1:21">
      <c r="A2524" s="16">
        <f t="shared" si="34"/>
        <v>1</v>
      </c>
      <c r="B2524" s="12" t="s">
        <v>6489</v>
      </c>
      <c r="C2524" s="14"/>
      <c r="D2524" t="s">
        <v>210</v>
      </c>
      <c r="E2524" t="s">
        <v>6488</v>
      </c>
      <c r="F2524" t="s">
        <v>803</v>
      </c>
      <c r="G2524" t="s">
        <v>18</v>
      </c>
      <c r="H2524" t="s">
        <v>6489</v>
      </c>
      <c r="I2524" t="s">
        <v>22</v>
      </c>
    </row>
    <row r="2525" spans="1:21">
      <c r="A2525" s="16">
        <f t="shared" ref="A2525:A2588" si="35">IF(B2525&lt;&gt;C2525,1,0)</f>
        <v>1</v>
      </c>
      <c r="B2525" s="12" t="s">
        <v>6492</v>
      </c>
      <c r="C2525" s="14" t="s">
        <v>6491</v>
      </c>
      <c r="D2525" t="s">
        <v>2027</v>
      </c>
      <c r="E2525" t="s">
        <v>143</v>
      </c>
      <c r="F2525" t="s">
        <v>57</v>
      </c>
      <c r="G2525" t="s">
        <v>386</v>
      </c>
      <c r="H2525" t="s">
        <v>408</v>
      </c>
      <c r="I2525" t="s">
        <v>6490</v>
      </c>
      <c r="J2525" t="s">
        <v>1446</v>
      </c>
      <c r="K2525" t="s">
        <v>6491</v>
      </c>
      <c r="L2525" t="s">
        <v>6492</v>
      </c>
      <c r="M2525" t="s">
        <v>6491</v>
      </c>
    </row>
    <row r="2526" spans="1:21">
      <c r="A2526" s="16">
        <f t="shared" si="35"/>
        <v>1</v>
      </c>
      <c r="B2526" s="12" t="s">
        <v>6495</v>
      </c>
      <c r="C2526" s="14" t="s">
        <v>6491</v>
      </c>
      <c r="D2526" t="s">
        <v>6493</v>
      </c>
      <c r="E2526" t="s">
        <v>6494</v>
      </c>
      <c r="F2526" t="s">
        <v>565</v>
      </c>
      <c r="G2526" t="s">
        <v>1529</v>
      </c>
      <c r="H2526" t="s">
        <v>1446</v>
      </c>
      <c r="I2526" t="s">
        <v>6491</v>
      </c>
      <c r="J2526" t="s">
        <v>6495</v>
      </c>
      <c r="K2526" t="s">
        <v>6491</v>
      </c>
    </row>
    <row r="2527" spans="1:21">
      <c r="A2527" s="16">
        <f t="shared" si="35"/>
        <v>1</v>
      </c>
      <c r="B2527" s="12" t="s">
        <v>6497</v>
      </c>
      <c r="C2527" s="14"/>
      <c r="D2527" t="s">
        <v>478</v>
      </c>
      <c r="E2527" t="s">
        <v>6496</v>
      </c>
      <c r="F2527" t="s">
        <v>157</v>
      </c>
      <c r="G2527" t="s">
        <v>3557</v>
      </c>
      <c r="H2527" t="s">
        <v>18</v>
      </c>
      <c r="I2527" t="s">
        <v>6497</v>
      </c>
      <c r="J2527" t="s">
        <v>22</v>
      </c>
    </row>
    <row r="2528" spans="1:21">
      <c r="A2528" s="16">
        <f t="shared" si="35"/>
        <v>1</v>
      </c>
      <c r="B2528" s="12" t="s">
        <v>6500</v>
      </c>
      <c r="C2528" s="14"/>
      <c r="D2528" t="s">
        <v>59</v>
      </c>
      <c r="E2528" t="s">
        <v>769</v>
      </c>
      <c r="F2528" t="s">
        <v>6498</v>
      </c>
      <c r="G2528" t="s">
        <v>38</v>
      </c>
      <c r="H2528" t="s">
        <v>7</v>
      </c>
      <c r="I2528" t="s">
        <v>732</v>
      </c>
      <c r="J2528" t="s">
        <v>6499</v>
      </c>
      <c r="K2528" t="s">
        <v>18</v>
      </c>
      <c r="L2528" t="s">
        <v>6500</v>
      </c>
      <c r="M2528" t="s">
        <v>22</v>
      </c>
    </row>
    <row r="2529" spans="1:22">
      <c r="A2529" s="16">
        <f t="shared" si="35"/>
        <v>1</v>
      </c>
      <c r="B2529" s="12" t="s">
        <v>6501</v>
      </c>
      <c r="C2529" s="14"/>
      <c r="D2529" t="s">
        <v>59</v>
      </c>
      <c r="E2529" t="s">
        <v>2741</v>
      </c>
      <c r="F2529" t="s">
        <v>151</v>
      </c>
      <c r="G2529" t="s">
        <v>41</v>
      </c>
      <c r="H2529" t="s">
        <v>7</v>
      </c>
      <c r="I2529" t="s">
        <v>8</v>
      </c>
      <c r="J2529" t="s">
        <v>158</v>
      </c>
      <c r="K2529" t="s">
        <v>18</v>
      </c>
      <c r="L2529" t="s">
        <v>6501</v>
      </c>
      <c r="M2529" t="s">
        <v>22</v>
      </c>
    </row>
    <row r="2530" spans="1:22">
      <c r="A2530" s="16">
        <f t="shared" si="35"/>
        <v>1</v>
      </c>
      <c r="B2530" s="12">
        <v>288</v>
      </c>
      <c r="C2530" s="14">
        <v>0</v>
      </c>
      <c r="D2530" t="s">
        <v>374</v>
      </c>
      <c r="E2530" t="s">
        <v>23</v>
      </c>
      <c r="F2530" t="s">
        <v>298</v>
      </c>
      <c r="G2530" s="1">
        <v>1</v>
      </c>
      <c r="H2530">
        <v>288</v>
      </c>
      <c r="I2530">
        <v>0</v>
      </c>
      <c r="J2530" t="s">
        <v>6502</v>
      </c>
      <c r="K2530" s="1">
        <v>1</v>
      </c>
      <c r="L2530">
        <v>288</v>
      </c>
      <c r="M2530">
        <v>0</v>
      </c>
    </row>
    <row r="2531" spans="1:22">
      <c r="A2531" s="16">
        <f t="shared" si="35"/>
        <v>1</v>
      </c>
      <c r="B2531" s="12" t="s">
        <v>6503</v>
      </c>
      <c r="C2531" s="14"/>
      <c r="D2531" t="s">
        <v>855</v>
      </c>
      <c r="E2531" t="s">
        <v>250</v>
      </c>
      <c r="F2531" t="s">
        <v>57</v>
      </c>
      <c r="G2531" t="s">
        <v>23</v>
      </c>
      <c r="H2531" t="s">
        <v>3199</v>
      </c>
      <c r="I2531" t="s">
        <v>18</v>
      </c>
      <c r="J2531" t="s">
        <v>6503</v>
      </c>
      <c r="K2531" t="s">
        <v>22</v>
      </c>
    </row>
    <row r="2532" spans="1:22">
      <c r="A2532" s="16">
        <f t="shared" si="35"/>
        <v>1</v>
      </c>
      <c r="B2532" s="12" t="s">
        <v>6505</v>
      </c>
      <c r="C2532" s="14"/>
      <c r="D2532" t="s">
        <v>798</v>
      </c>
      <c r="E2532" t="s">
        <v>460</v>
      </c>
      <c r="F2532" t="s">
        <v>386</v>
      </c>
      <c r="G2532" t="s">
        <v>6504</v>
      </c>
      <c r="H2532" t="s">
        <v>4481</v>
      </c>
      <c r="I2532" t="s">
        <v>18</v>
      </c>
      <c r="J2532" t="s">
        <v>6505</v>
      </c>
      <c r="K2532" t="s">
        <v>22</v>
      </c>
    </row>
    <row r="2533" spans="1:22">
      <c r="A2533" s="16">
        <f t="shared" si="35"/>
        <v>1</v>
      </c>
      <c r="B2533" s="12">
        <v>0</v>
      </c>
      <c r="C2533" s="14" t="s">
        <v>5800</v>
      </c>
      <c r="D2533" t="s">
        <v>747</v>
      </c>
      <c r="E2533" t="s">
        <v>3456</v>
      </c>
      <c r="F2533">
        <v>99.3</v>
      </c>
      <c r="G2533" t="s">
        <v>1064</v>
      </c>
      <c r="H2533">
        <v>2</v>
      </c>
      <c r="I2533" t="s">
        <v>24</v>
      </c>
      <c r="J2533" t="s">
        <v>189</v>
      </c>
      <c r="K2533" t="s">
        <v>1239</v>
      </c>
      <c r="L2533" t="s">
        <v>2656</v>
      </c>
      <c r="M2533" t="s">
        <v>2657</v>
      </c>
      <c r="N2533" t="s">
        <v>2569</v>
      </c>
      <c r="O2533" s="1">
        <v>499</v>
      </c>
      <c r="P2533">
        <v>0</v>
      </c>
      <c r="Q2533" t="s">
        <v>5800</v>
      </c>
      <c r="R2533" s="1">
        <v>499</v>
      </c>
      <c r="S2533">
        <v>0</v>
      </c>
    </row>
    <row r="2534" spans="1:22">
      <c r="A2534" s="16">
        <f t="shared" si="35"/>
        <v>1</v>
      </c>
      <c r="B2534" s="12">
        <v>0</v>
      </c>
      <c r="C2534" s="14" t="s">
        <v>6506</v>
      </c>
      <c r="D2534" t="s">
        <v>448</v>
      </c>
      <c r="E2534" t="s">
        <v>23</v>
      </c>
      <c r="F2534" t="s">
        <v>163</v>
      </c>
      <c r="G2534" t="s">
        <v>284</v>
      </c>
      <c r="H2534" s="1">
        <v>969</v>
      </c>
      <c r="I2534">
        <v>0</v>
      </c>
      <c r="J2534" t="s">
        <v>6506</v>
      </c>
      <c r="K2534" s="1">
        <v>969</v>
      </c>
      <c r="L2534">
        <v>0</v>
      </c>
    </row>
    <row r="2535" spans="1:22">
      <c r="A2535" s="16">
        <f t="shared" si="35"/>
        <v>1</v>
      </c>
      <c r="B2535" s="12">
        <v>0</v>
      </c>
      <c r="C2535" s="14" t="s">
        <v>6509</v>
      </c>
      <c r="D2535" t="s">
        <v>249</v>
      </c>
      <c r="E2535" t="s">
        <v>61</v>
      </c>
      <c r="F2535">
        <v>2</v>
      </c>
      <c r="G2535" t="s">
        <v>1</v>
      </c>
      <c r="H2535" t="s">
        <v>6507</v>
      </c>
      <c r="I2535" t="s">
        <v>262</v>
      </c>
      <c r="J2535" t="s">
        <v>87</v>
      </c>
      <c r="K2535" t="s">
        <v>6508</v>
      </c>
      <c r="L2535" s="1">
        <v>745</v>
      </c>
      <c r="M2535">
        <v>0</v>
      </c>
      <c r="N2535" t="s">
        <v>6509</v>
      </c>
      <c r="O2535" s="1">
        <v>745</v>
      </c>
      <c r="P2535">
        <v>0</v>
      </c>
    </row>
    <row r="2536" spans="1:22">
      <c r="A2536" s="16">
        <f t="shared" si="35"/>
        <v>1</v>
      </c>
      <c r="B2536" s="13">
        <v>638</v>
      </c>
      <c r="C2536" s="14">
        <v>0</v>
      </c>
      <c r="D2536" t="s">
        <v>932</v>
      </c>
      <c r="E2536" t="s">
        <v>394</v>
      </c>
      <c r="F2536" t="s">
        <v>6510</v>
      </c>
      <c r="G2536" t="s">
        <v>452</v>
      </c>
      <c r="H2536" t="s">
        <v>2143</v>
      </c>
      <c r="I2536" s="1">
        <v>638</v>
      </c>
      <c r="J2536">
        <v>0</v>
      </c>
      <c r="K2536" t="s">
        <v>2721</v>
      </c>
      <c r="L2536" s="1">
        <v>638</v>
      </c>
      <c r="M2536">
        <v>0</v>
      </c>
    </row>
    <row r="2537" spans="1:22">
      <c r="A2537" s="16">
        <f t="shared" si="35"/>
        <v>1</v>
      </c>
      <c r="B2537" s="12">
        <v>0</v>
      </c>
      <c r="C2537" s="14" t="s">
        <v>6511</v>
      </c>
      <c r="D2537" t="s">
        <v>3078</v>
      </c>
      <c r="E2537" t="s">
        <v>3079</v>
      </c>
      <c r="F2537" t="s">
        <v>6</v>
      </c>
      <c r="G2537" t="s">
        <v>7</v>
      </c>
      <c r="H2537" t="s">
        <v>100</v>
      </c>
      <c r="I2537" t="s">
        <v>101</v>
      </c>
      <c r="J2537" t="s">
        <v>56</v>
      </c>
      <c r="K2537" t="s">
        <v>980</v>
      </c>
      <c r="L2537" t="s">
        <v>1363</v>
      </c>
      <c r="M2537" t="s">
        <v>450</v>
      </c>
      <c r="N2537" t="s">
        <v>548</v>
      </c>
      <c r="O2537" t="s">
        <v>4661</v>
      </c>
      <c r="P2537" t="s">
        <v>3935</v>
      </c>
      <c r="Q2537" t="s">
        <v>2142</v>
      </c>
      <c r="R2537" s="1">
        <v>950</v>
      </c>
      <c r="S2537">
        <v>0</v>
      </c>
      <c r="T2537" t="s">
        <v>6511</v>
      </c>
      <c r="U2537" s="1">
        <v>950</v>
      </c>
      <c r="V2537">
        <v>0</v>
      </c>
    </row>
    <row r="2538" spans="1:22">
      <c r="A2538" s="16">
        <f t="shared" si="35"/>
        <v>1</v>
      </c>
      <c r="B2538" s="12" t="s">
        <v>6512</v>
      </c>
      <c r="C2538" s="14"/>
      <c r="D2538" t="s">
        <v>78</v>
      </c>
      <c r="E2538" t="s">
        <v>41</v>
      </c>
      <c r="F2538" t="s">
        <v>2562</v>
      </c>
      <c r="G2538" t="s">
        <v>18</v>
      </c>
      <c r="H2538" t="s">
        <v>6512</v>
      </c>
      <c r="I2538" t="s">
        <v>22</v>
      </c>
    </row>
    <row r="2539" spans="1:22">
      <c r="A2539" s="16">
        <f t="shared" si="35"/>
        <v>1</v>
      </c>
      <c r="B2539" s="12">
        <v>0</v>
      </c>
      <c r="C2539" s="14" t="s">
        <v>6514</v>
      </c>
      <c r="D2539" t="s">
        <v>59</v>
      </c>
      <c r="E2539" t="s">
        <v>697</v>
      </c>
      <c r="F2539" t="s">
        <v>41</v>
      </c>
      <c r="G2539" t="s">
        <v>35</v>
      </c>
      <c r="H2539" t="s">
        <v>25</v>
      </c>
      <c r="I2539" t="s">
        <v>1063</v>
      </c>
      <c r="J2539" t="s">
        <v>6513</v>
      </c>
      <c r="K2539" s="1">
        <v>580</v>
      </c>
      <c r="L2539">
        <v>0</v>
      </c>
      <c r="M2539" t="s">
        <v>6514</v>
      </c>
      <c r="N2539" s="1">
        <v>580</v>
      </c>
      <c r="O2539">
        <v>0</v>
      </c>
    </row>
    <row r="2540" spans="1:22">
      <c r="A2540" s="16">
        <f t="shared" si="35"/>
        <v>1</v>
      </c>
      <c r="B2540" s="12">
        <v>0</v>
      </c>
      <c r="C2540" s="14" t="s">
        <v>6517</v>
      </c>
      <c r="D2540" t="s">
        <v>454</v>
      </c>
      <c r="E2540" t="s">
        <v>6515</v>
      </c>
      <c r="F2540" t="s">
        <v>57</v>
      </c>
      <c r="G2540" t="s">
        <v>6516</v>
      </c>
      <c r="H2540" t="s">
        <v>1552</v>
      </c>
      <c r="I2540" s="1">
        <v>699</v>
      </c>
      <c r="J2540">
        <v>0</v>
      </c>
      <c r="K2540" t="s">
        <v>6517</v>
      </c>
      <c r="L2540" s="1">
        <v>699</v>
      </c>
      <c r="M2540">
        <v>0</v>
      </c>
    </row>
    <row r="2541" spans="1:22">
      <c r="A2541" s="16">
        <f t="shared" si="35"/>
        <v>1</v>
      </c>
      <c r="B2541" s="12" t="s">
        <v>6519</v>
      </c>
      <c r="C2541" s="14"/>
      <c r="D2541" t="s">
        <v>1682</v>
      </c>
      <c r="E2541" t="s">
        <v>6518</v>
      </c>
      <c r="F2541" t="s">
        <v>18</v>
      </c>
      <c r="G2541" t="s">
        <v>6519</v>
      </c>
      <c r="H2541" t="s">
        <v>22</v>
      </c>
    </row>
    <row r="2542" spans="1:22">
      <c r="A2542" s="16">
        <f t="shared" si="35"/>
        <v>1</v>
      </c>
      <c r="B2542" s="12">
        <v>0</v>
      </c>
      <c r="C2542" s="14" t="s">
        <v>6521</v>
      </c>
      <c r="D2542" t="s">
        <v>5763</v>
      </c>
      <c r="E2542" t="s">
        <v>6520</v>
      </c>
      <c r="F2542" t="s">
        <v>30</v>
      </c>
      <c r="G2542" s="1">
        <v>929</v>
      </c>
      <c r="H2542">
        <v>0</v>
      </c>
      <c r="I2542" t="s">
        <v>6521</v>
      </c>
      <c r="J2542" s="1">
        <v>929</v>
      </c>
      <c r="K2542">
        <v>0</v>
      </c>
    </row>
    <row r="2543" spans="1:22">
      <c r="A2543" s="16">
        <f t="shared" si="35"/>
        <v>1</v>
      </c>
      <c r="B2543" s="12">
        <v>0</v>
      </c>
      <c r="C2543" s="14" t="s">
        <v>6525</v>
      </c>
      <c r="D2543" t="s">
        <v>52</v>
      </c>
      <c r="E2543">
        <v>2</v>
      </c>
      <c r="F2543" t="s">
        <v>1</v>
      </c>
      <c r="G2543" t="s">
        <v>5</v>
      </c>
      <c r="H2543" t="s">
        <v>38</v>
      </c>
      <c r="I2543" t="s">
        <v>6522</v>
      </c>
      <c r="J2543" t="s">
        <v>6523</v>
      </c>
      <c r="K2543" t="s">
        <v>6524</v>
      </c>
      <c r="L2543" s="1">
        <v>669</v>
      </c>
      <c r="M2543">
        <v>0</v>
      </c>
      <c r="N2543" t="s">
        <v>6525</v>
      </c>
      <c r="O2543" s="1">
        <v>669</v>
      </c>
      <c r="P2543">
        <v>0</v>
      </c>
    </row>
    <row r="2544" spans="1:22">
      <c r="A2544" s="16">
        <f t="shared" si="35"/>
        <v>1</v>
      </c>
      <c r="B2544" s="12" t="s">
        <v>123</v>
      </c>
      <c r="C2544" s="14"/>
      <c r="D2544" t="s">
        <v>6526</v>
      </c>
      <c r="E2544" t="s">
        <v>18</v>
      </c>
      <c r="F2544" t="s">
        <v>123</v>
      </c>
      <c r="G2544" t="s">
        <v>22</v>
      </c>
    </row>
    <row r="2545" spans="1:20">
      <c r="A2545" s="16">
        <f t="shared" si="35"/>
        <v>1</v>
      </c>
      <c r="B2545" s="12" t="s">
        <v>6439</v>
      </c>
      <c r="C2545" s="14"/>
      <c r="D2545" t="s">
        <v>6527</v>
      </c>
      <c r="E2545" t="s">
        <v>4492</v>
      </c>
      <c r="F2545" t="s">
        <v>6528</v>
      </c>
      <c r="G2545">
        <v>778</v>
      </c>
      <c r="H2545" t="s">
        <v>1064</v>
      </c>
      <c r="I2545" t="s">
        <v>48</v>
      </c>
      <c r="J2545" t="s">
        <v>5255</v>
      </c>
      <c r="K2545" t="s">
        <v>302</v>
      </c>
      <c r="L2545" t="s">
        <v>18</v>
      </c>
      <c r="M2545" t="s">
        <v>6439</v>
      </c>
      <c r="N2545" t="s">
        <v>22</v>
      </c>
    </row>
    <row r="2546" spans="1:20">
      <c r="A2546" s="16">
        <f t="shared" si="35"/>
        <v>1</v>
      </c>
      <c r="B2546" s="12" t="s">
        <v>18</v>
      </c>
      <c r="C2546" s="14" t="s">
        <v>6530</v>
      </c>
      <c r="D2546" t="s">
        <v>28</v>
      </c>
      <c r="E2546" t="s">
        <v>29</v>
      </c>
      <c r="F2546" t="s">
        <v>6529</v>
      </c>
      <c r="G2546" t="s">
        <v>302</v>
      </c>
      <c r="H2546" t="s">
        <v>18</v>
      </c>
      <c r="I2546" t="s">
        <v>6530</v>
      </c>
      <c r="J2546" t="s">
        <v>22</v>
      </c>
    </row>
    <row r="2547" spans="1:20">
      <c r="A2547" s="16">
        <f t="shared" si="35"/>
        <v>1</v>
      </c>
      <c r="B2547" s="12" t="s">
        <v>294</v>
      </c>
      <c r="C2547" s="14"/>
      <c r="D2547" t="s">
        <v>2532</v>
      </c>
      <c r="E2547" t="s">
        <v>4920</v>
      </c>
      <c r="F2547" t="s">
        <v>228</v>
      </c>
      <c r="G2547" t="s">
        <v>6531</v>
      </c>
      <c r="H2547" t="s">
        <v>18</v>
      </c>
      <c r="I2547" t="s">
        <v>294</v>
      </c>
      <c r="J2547" t="s">
        <v>22</v>
      </c>
    </row>
    <row r="2548" spans="1:20">
      <c r="A2548" s="16">
        <f t="shared" si="35"/>
        <v>1</v>
      </c>
      <c r="B2548" s="12" t="s">
        <v>18</v>
      </c>
      <c r="C2548" s="14" t="s">
        <v>6534</v>
      </c>
      <c r="D2548" t="s">
        <v>3743</v>
      </c>
      <c r="E2548" t="s">
        <v>3743</v>
      </c>
      <c r="F2548" t="s">
        <v>2631</v>
      </c>
      <c r="G2548" t="s">
        <v>228</v>
      </c>
      <c r="H2548" t="s">
        <v>2076</v>
      </c>
      <c r="I2548" t="s">
        <v>3745</v>
      </c>
      <c r="J2548" t="s">
        <v>57</v>
      </c>
      <c r="K2548" t="s">
        <v>6532</v>
      </c>
      <c r="L2548" t="s">
        <v>1083</v>
      </c>
      <c r="M2548" t="s">
        <v>5019</v>
      </c>
      <c r="N2548" t="s">
        <v>6533</v>
      </c>
      <c r="O2548" t="s">
        <v>18</v>
      </c>
      <c r="P2548" t="s">
        <v>6534</v>
      </c>
      <c r="Q2548" t="s">
        <v>22</v>
      </c>
    </row>
    <row r="2549" spans="1:20">
      <c r="A2549" s="16">
        <f t="shared" si="35"/>
        <v>1</v>
      </c>
      <c r="B2549" s="12" t="s">
        <v>18</v>
      </c>
      <c r="C2549" s="14" t="s">
        <v>6535</v>
      </c>
      <c r="D2549" t="s">
        <v>59</v>
      </c>
      <c r="E2549" t="s">
        <v>266</v>
      </c>
      <c r="F2549" t="s">
        <v>5286</v>
      </c>
      <c r="G2549" t="s">
        <v>164</v>
      </c>
      <c r="H2549" t="s">
        <v>18</v>
      </c>
      <c r="I2549" t="s">
        <v>6535</v>
      </c>
      <c r="J2549" t="s">
        <v>22</v>
      </c>
    </row>
    <row r="2550" spans="1:20">
      <c r="A2550" s="16">
        <f t="shared" si="35"/>
        <v>0</v>
      </c>
      <c r="B2550" s="12">
        <v>0</v>
      </c>
      <c r="C2550" s="14">
        <v>0</v>
      </c>
      <c r="D2550" t="s">
        <v>606</v>
      </c>
      <c r="E2550" t="s">
        <v>3819</v>
      </c>
      <c r="F2550">
        <v>602</v>
      </c>
      <c r="G2550" t="s">
        <v>198</v>
      </c>
      <c r="H2550" t="s">
        <v>1934</v>
      </c>
      <c r="I2550" t="s">
        <v>759</v>
      </c>
      <c r="J2550" t="s">
        <v>6536</v>
      </c>
      <c r="K2550" t="s">
        <v>608</v>
      </c>
      <c r="L2550" s="1">
        <v>2</v>
      </c>
      <c r="M2550">
        <v>0</v>
      </c>
      <c r="N2550">
        <v>0</v>
      </c>
      <c r="O2550" t="s">
        <v>6537</v>
      </c>
      <c r="P2550" s="1">
        <v>2</v>
      </c>
      <c r="Q2550">
        <v>0</v>
      </c>
      <c r="R2550">
        <v>0</v>
      </c>
    </row>
    <row r="2551" spans="1:20">
      <c r="A2551" s="16">
        <f t="shared" si="35"/>
        <v>1</v>
      </c>
      <c r="B2551" s="12">
        <v>0</v>
      </c>
      <c r="C2551" s="14" t="s">
        <v>6540</v>
      </c>
      <c r="D2551" t="s">
        <v>2297</v>
      </c>
      <c r="E2551" t="s">
        <v>6538</v>
      </c>
      <c r="F2551" t="s">
        <v>513</v>
      </c>
      <c r="G2551" t="s">
        <v>609</v>
      </c>
      <c r="H2551" t="s">
        <v>6539</v>
      </c>
      <c r="I2551" s="1">
        <v>679</v>
      </c>
      <c r="J2551">
        <v>0</v>
      </c>
      <c r="K2551" t="s">
        <v>6540</v>
      </c>
      <c r="L2551" s="1">
        <v>679</v>
      </c>
      <c r="M2551">
        <v>0</v>
      </c>
    </row>
    <row r="2552" spans="1:20">
      <c r="A2552" s="16">
        <f t="shared" si="35"/>
        <v>1</v>
      </c>
      <c r="B2552" s="12" t="s">
        <v>19366</v>
      </c>
      <c r="C2552" s="14"/>
      <c r="D2552" t="s">
        <v>13</v>
      </c>
      <c r="E2552" t="s">
        <v>1827</v>
      </c>
      <c r="F2552" t="s">
        <v>2930</v>
      </c>
      <c r="G2552" t="s">
        <v>6541</v>
      </c>
      <c r="H2552" t="s">
        <v>668</v>
      </c>
      <c r="I2552" t="s">
        <v>18</v>
      </c>
      <c r="J2552" t="s">
        <v>3069</v>
      </c>
      <c r="K2552" t="s">
        <v>6542</v>
      </c>
      <c r="L2552" t="s">
        <v>22</v>
      </c>
    </row>
    <row r="2553" spans="1:20">
      <c r="A2553" s="16">
        <f t="shared" si="35"/>
        <v>1</v>
      </c>
      <c r="B2553" s="12" t="s">
        <v>19367</v>
      </c>
      <c r="C2553" s="14"/>
      <c r="D2553" t="s">
        <v>358</v>
      </c>
      <c r="E2553" t="s">
        <v>6543</v>
      </c>
      <c r="F2553" t="s">
        <v>2576</v>
      </c>
      <c r="G2553" t="s">
        <v>6544</v>
      </c>
      <c r="H2553" t="s">
        <v>306</v>
      </c>
      <c r="I2553" t="s">
        <v>18</v>
      </c>
      <c r="J2553" t="s">
        <v>5365</v>
      </c>
      <c r="K2553" t="s">
        <v>907</v>
      </c>
      <c r="L2553" t="s">
        <v>22</v>
      </c>
    </row>
    <row r="2554" spans="1:20">
      <c r="A2554" s="16">
        <f t="shared" si="35"/>
        <v>1</v>
      </c>
      <c r="B2554" s="12">
        <v>0</v>
      </c>
      <c r="C2554" s="14" t="s">
        <v>6547</v>
      </c>
      <c r="D2554" t="s">
        <v>6545</v>
      </c>
      <c r="E2554" t="s">
        <v>759</v>
      </c>
      <c r="F2554" t="s">
        <v>184</v>
      </c>
      <c r="G2554" t="s">
        <v>185</v>
      </c>
      <c r="H2554" t="s">
        <v>1588</v>
      </c>
      <c r="I2554" t="s">
        <v>178</v>
      </c>
      <c r="J2554" t="s">
        <v>3108</v>
      </c>
      <c r="K2554" t="s">
        <v>3352</v>
      </c>
      <c r="L2554" t="s">
        <v>347</v>
      </c>
      <c r="M2554" t="s">
        <v>2543</v>
      </c>
      <c r="N2554" t="s">
        <v>6546</v>
      </c>
      <c r="O2554" t="s">
        <v>2947</v>
      </c>
      <c r="P2554" s="1">
        <v>830</v>
      </c>
      <c r="Q2554">
        <v>0</v>
      </c>
      <c r="R2554" t="s">
        <v>6547</v>
      </c>
      <c r="S2554" s="1">
        <v>830</v>
      </c>
      <c r="T2554">
        <v>0</v>
      </c>
    </row>
    <row r="2555" spans="1:20">
      <c r="A2555" s="16">
        <f t="shared" si="35"/>
        <v>1</v>
      </c>
      <c r="B2555" s="12" t="s">
        <v>19368</v>
      </c>
      <c r="C2555" s="14"/>
      <c r="D2555" t="s">
        <v>809</v>
      </c>
      <c r="E2555" t="s">
        <v>386</v>
      </c>
      <c r="F2555" t="s">
        <v>2222</v>
      </c>
      <c r="G2555" t="s">
        <v>48</v>
      </c>
      <c r="H2555" t="s">
        <v>2148</v>
      </c>
      <c r="I2555" t="s">
        <v>257</v>
      </c>
      <c r="J2555" t="s">
        <v>1074</v>
      </c>
      <c r="K2555" t="s">
        <v>546</v>
      </c>
      <c r="L2555" t="s">
        <v>18</v>
      </c>
      <c r="M2555" t="s">
        <v>6548</v>
      </c>
      <c r="N2555" t="s">
        <v>6549</v>
      </c>
      <c r="O2555" t="s">
        <v>22</v>
      </c>
    </row>
    <row r="2556" spans="1:20">
      <c r="A2556" s="16">
        <f t="shared" si="35"/>
        <v>1</v>
      </c>
      <c r="B2556" s="12" t="s">
        <v>6551</v>
      </c>
      <c r="C2556" s="14"/>
      <c r="D2556" t="s">
        <v>843</v>
      </c>
      <c r="E2556" t="s">
        <v>284</v>
      </c>
      <c r="F2556" t="s">
        <v>57</v>
      </c>
      <c r="G2556" t="s">
        <v>6550</v>
      </c>
      <c r="H2556" t="s">
        <v>2771</v>
      </c>
      <c r="I2556" t="s">
        <v>167</v>
      </c>
      <c r="J2556" t="s">
        <v>18</v>
      </c>
      <c r="K2556" t="s">
        <v>6551</v>
      </c>
      <c r="L2556" t="s">
        <v>22</v>
      </c>
    </row>
    <row r="2557" spans="1:20">
      <c r="A2557" s="16">
        <f t="shared" si="35"/>
        <v>1</v>
      </c>
      <c r="B2557" s="12" t="s">
        <v>6554</v>
      </c>
      <c r="C2557" s="14" t="s">
        <v>19314</v>
      </c>
      <c r="D2557" t="s">
        <v>59</v>
      </c>
      <c r="E2557" t="s">
        <v>6552</v>
      </c>
      <c r="F2557" t="s">
        <v>6553</v>
      </c>
      <c r="G2557" t="s">
        <v>121</v>
      </c>
      <c r="H2557" t="s">
        <v>556</v>
      </c>
      <c r="I2557" t="s">
        <v>63</v>
      </c>
      <c r="J2557" t="s">
        <v>1204</v>
      </c>
      <c r="K2557" t="s">
        <v>57</v>
      </c>
      <c r="L2557" t="s">
        <v>1222</v>
      </c>
      <c r="M2557" t="s">
        <v>6554</v>
      </c>
      <c r="N2557" t="s">
        <v>1204</v>
      </c>
      <c r="O2557" t="s">
        <v>57</v>
      </c>
      <c r="P2557" t="s">
        <v>1222</v>
      </c>
    </row>
    <row r="2558" spans="1:20">
      <c r="A2558" s="16">
        <f t="shared" si="35"/>
        <v>1</v>
      </c>
      <c r="B2558" s="12">
        <v>0</v>
      </c>
      <c r="C2558" s="14" t="s">
        <v>21099</v>
      </c>
      <c r="D2558" t="s">
        <v>927</v>
      </c>
      <c r="E2558" t="s">
        <v>4242</v>
      </c>
      <c r="F2558" t="s">
        <v>6555</v>
      </c>
      <c r="G2558" t="s">
        <v>31</v>
      </c>
      <c r="H2558" t="s">
        <v>6</v>
      </c>
      <c r="I2558" t="s">
        <v>4967</v>
      </c>
      <c r="J2558" t="s">
        <v>6556</v>
      </c>
      <c r="K2558" s="1">
        <v>980</v>
      </c>
      <c r="L2558">
        <v>0</v>
      </c>
      <c r="M2558" t="s">
        <v>4967</v>
      </c>
      <c r="N2558" t="s">
        <v>6557</v>
      </c>
      <c r="O2558" s="1">
        <v>980</v>
      </c>
      <c r="P2558">
        <v>0</v>
      </c>
    </row>
    <row r="2559" spans="1:20">
      <c r="A2559" s="16">
        <f t="shared" si="35"/>
        <v>1</v>
      </c>
      <c r="B2559" s="12" t="s">
        <v>6558</v>
      </c>
      <c r="C2559" s="14"/>
      <c r="D2559" t="s">
        <v>486</v>
      </c>
      <c r="E2559" t="s">
        <v>142</v>
      </c>
      <c r="F2559" t="s">
        <v>31</v>
      </c>
      <c r="G2559" t="s">
        <v>41</v>
      </c>
      <c r="H2559" t="s">
        <v>486</v>
      </c>
      <c r="I2559" t="s">
        <v>56</v>
      </c>
      <c r="J2559" t="s">
        <v>5396</v>
      </c>
      <c r="K2559" t="s">
        <v>32</v>
      </c>
      <c r="L2559" t="s">
        <v>6558</v>
      </c>
      <c r="M2559" t="s">
        <v>260</v>
      </c>
    </row>
    <row r="2560" spans="1:20">
      <c r="A2560" s="16">
        <f t="shared" si="35"/>
        <v>1</v>
      </c>
      <c r="B2560" s="12" t="s">
        <v>19369</v>
      </c>
      <c r="C2560" s="14"/>
      <c r="D2560" t="s">
        <v>660</v>
      </c>
      <c r="E2560" t="s">
        <v>385</v>
      </c>
      <c r="F2560" t="s">
        <v>36</v>
      </c>
      <c r="G2560" t="s">
        <v>189</v>
      </c>
      <c r="H2560" t="s">
        <v>1165</v>
      </c>
      <c r="I2560" t="s">
        <v>1889</v>
      </c>
      <c r="J2560" t="s">
        <v>928</v>
      </c>
      <c r="K2560" t="s">
        <v>18</v>
      </c>
      <c r="L2560" t="s">
        <v>6559</v>
      </c>
      <c r="M2560" t="s">
        <v>319</v>
      </c>
      <c r="N2560" t="s">
        <v>318</v>
      </c>
      <c r="O2560" t="s">
        <v>516</v>
      </c>
      <c r="P2560" t="s">
        <v>22</v>
      </c>
    </row>
    <row r="2561" spans="1:22">
      <c r="A2561" s="16">
        <f t="shared" si="35"/>
        <v>1</v>
      </c>
      <c r="B2561" s="12" t="s">
        <v>4995</v>
      </c>
      <c r="C2561" s="14"/>
      <c r="D2561" t="s">
        <v>3096</v>
      </c>
      <c r="E2561" t="s">
        <v>6</v>
      </c>
      <c r="F2561" t="s">
        <v>2080</v>
      </c>
      <c r="G2561" t="s">
        <v>1181</v>
      </c>
      <c r="H2561" t="s">
        <v>577</v>
      </c>
      <c r="I2561" t="s">
        <v>38</v>
      </c>
      <c r="J2561" t="s">
        <v>23</v>
      </c>
      <c r="K2561" t="s">
        <v>6560</v>
      </c>
      <c r="L2561" t="s">
        <v>18</v>
      </c>
      <c r="M2561" t="s">
        <v>4995</v>
      </c>
      <c r="N2561" t="s">
        <v>22</v>
      </c>
    </row>
    <row r="2562" spans="1:22">
      <c r="A2562" s="16">
        <f t="shared" si="35"/>
        <v>1</v>
      </c>
      <c r="B2562" s="12" t="s">
        <v>6561</v>
      </c>
      <c r="C2562" s="14"/>
      <c r="D2562" t="s">
        <v>23</v>
      </c>
      <c r="E2562" t="s">
        <v>41</v>
      </c>
      <c r="F2562" t="s">
        <v>35</v>
      </c>
      <c r="G2562" t="s">
        <v>324</v>
      </c>
      <c r="H2562" t="s">
        <v>325</v>
      </c>
      <c r="I2562" t="s">
        <v>25</v>
      </c>
      <c r="J2562" t="s">
        <v>18</v>
      </c>
      <c r="K2562" t="s">
        <v>6561</v>
      </c>
      <c r="L2562" t="s">
        <v>22</v>
      </c>
    </row>
    <row r="2563" spans="1:22">
      <c r="A2563" s="16">
        <f t="shared" si="35"/>
        <v>1</v>
      </c>
      <c r="B2563" s="12" t="s">
        <v>6563</v>
      </c>
      <c r="C2563" s="14"/>
      <c r="D2563">
        <v>2</v>
      </c>
      <c r="E2563" t="s">
        <v>457</v>
      </c>
      <c r="F2563" t="s">
        <v>5</v>
      </c>
      <c r="G2563" t="s">
        <v>408</v>
      </c>
      <c r="H2563" t="s">
        <v>450</v>
      </c>
      <c r="I2563" t="s">
        <v>7</v>
      </c>
      <c r="J2563" t="s">
        <v>1264</v>
      </c>
      <c r="K2563" t="s">
        <v>1265</v>
      </c>
      <c r="L2563" t="s">
        <v>6562</v>
      </c>
      <c r="M2563" t="s">
        <v>18</v>
      </c>
      <c r="N2563" t="s">
        <v>6563</v>
      </c>
      <c r="O2563" t="s">
        <v>22</v>
      </c>
    </row>
    <row r="2564" spans="1:22">
      <c r="A2564" s="16">
        <f t="shared" si="35"/>
        <v>1</v>
      </c>
      <c r="B2564" s="12" t="s">
        <v>19370</v>
      </c>
      <c r="C2564" s="14"/>
      <c r="D2564" t="s">
        <v>843</v>
      </c>
      <c r="E2564" t="s">
        <v>6130</v>
      </c>
      <c r="F2564" t="s">
        <v>2063</v>
      </c>
      <c r="G2564" t="s">
        <v>450</v>
      </c>
      <c r="H2564" t="s">
        <v>386</v>
      </c>
      <c r="I2564" t="s">
        <v>6564</v>
      </c>
      <c r="J2564" t="s">
        <v>18</v>
      </c>
      <c r="K2564" t="s">
        <v>5681</v>
      </c>
      <c r="L2564" t="s">
        <v>6565</v>
      </c>
      <c r="M2564" t="s">
        <v>22</v>
      </c>
    </row>
    <row r="2565" spans="1:22">
      <c r="A2565" s="16">
        <f t="shared" si="35"/>
        <v>1</v>
      </c>
      <c r="B2565" s="12" t="s">
        <v>19371</v>
      </c>
      <c r="C2565" s="14"/>
      <c r="D2565" t="s">
        <v>4880</v>
      </c>
      <c r="E2565" t="s">
        <v>98</v>
      </c>
      <c r="F2565" t="s">
        <v>1195</v>
      </c>
      <c r="G2565" t="s">
        <v>31</v>
      </c>
      <c r="H2565" t="s">
        <v>57</v>
      </c>
      <c r="I2565" t="s">
        <v>324</v>
      </c>
      <c r="J2565" t="s">
        <v>1292</v>
      </c>
      <c r="K2565" t="s">
        <v>478</v>
      </c>
      <c r="L2565" t="s">
        <v>57</v>
      </c>
      <c r="M2565">
        <v>5</v>
      </c>
      <c r="N2565" t="s">
        <v>1478</v>
      </c>
      <c r="O2565" t="s">
        <v>190</v>
      </c>
      <c r="P2565" t="s">
        <v>191</v>
      </c>
      <c r="Q2565" t="s">
        <v>6566</v>
      </c>
      <c r="R2565" t="s">
        <v>18</v>
      </c>
      <c r="S2565" t="s">
        <v>6567</v>
      </c>
      <c r="T2565" t="s">
        <v>6568</v>
      </c>
      <c r="U2565" t="s">
        <v>22</v>
      </c>
    </row>
    <row r="2566" spans="1:22">
      <c r="A2566" s="16">
        <f t="shared" si="35"/>
        <v>1</v>
      </c>
      <c r="B2566" s="12" t="s">
        <v>19372</v>
      </c>
      <c r="C2566" s="14"/>
      <c r="D2566" t="s">
        <v>1835</v>
      </c>
      <c r="E2566" t="s">
        <v>1836</v>
      </c>
      <c r="F2566" t="s">
        <v>57</v>
      </c>
      <c r="G2566">
        <v>2</v>
      </c>
      <c r="H2566" t="s">
        <v>6201</v>
      </c>
      <c r="I2566" t="s">
        <v>5218</v>
      </c>
      <c r="J2566" t="s">
        <v>57</v>
      </c>
      <c r="K2566" t="s">
        <v>1588</v>
      </c>
      <c r="L2566" t="s">
        <v>178</v>
      </c>
      <c r="M2566" t="s">
        <v>13</v>
      </c>
      <c r="N2566" t="s">
        <v>91</v>
      </c>
      <c r="O2566" t="s">
        <v>15</v>
      </c>
      <c r="P2566" t="s">
        <v>506</v>
      </c>
      <c r="Q2566" t="s">
        <v>507</v>
      </c>
      <c r="R2566" t="s">
        <v>306</v>
      </c>
      <c r="S2566" t="s">
        <v>18</v>
      </c>
      <c r="T2566" t="s">
        <v>6569</v>
      </c>
      <c r="U2566" t="s">
        <v>6034</v>
      </c>
      <c r="V2566" t="s">
        <v>22</v>
      </c>
    </row>
    <row r="2567" spans="1:22">
      <c r="A2567" s="16">
        <f t="shared" si="35"/>
        <v>1</v>
      </c>
      <c r="B2567" s="12" t="s">
        <v>1051</v>
      </c>
      <c r="C2567" s="14"/>
      <c r="D2567" t="s">
        <v>370</v>
      </c>
      <c r="E2567" t="s">
        <v>478</v>
      </c>
      <c r="F2567" t="s">
        <v>121</v>
      </c>
      <c r="G2567" t="s">
        <v>300</v>
      </c>
      <c r="H2567" t="s">
        <v>2050</v>
      </c>
      <c r="I2567" t="s">
        <v>312</v>
      </c>
      <c r="J2567" t="s">
        <v>18</v>
      </c>
      <c r="K2567" t="s">
        <v>1051</v>
      </c>
      <c r="L2567" t="s">
        <v>22</v>
      </c>
    </row>
    <row r="2568" spans="1:22">
      <c r="A2568" s="16">
        <f t="shared" si="35"/>
        <v>1</v>
      </c>
      <c r="B2568" s="12" t="s">
        <v>6570</v>
      </c>
      <c r="C2568" s="14">
        <v>0</v>
      </c>
      <c r="E2568" t="s">
        <v>495</v>
      </c>
      <c r="F2568" t="s">
        <v>48</v>
      </c>
      <c r="G2568" t="s">
        <v>493</v>
      </c>
      <c r="H2568" t="s">
        <v>494</v>
      </c>
      <c r="I2568" t="s">
        <v>3686</v>
      </c>
      <c r="J2568" t="s">
        <v>1541</v>
      </c>
      <c r="K2568" s="1">
        <v>640</v>
      </c>
      <c r="L2568" t="s">
        <v>6570</v>
      </c>
      <c r="M2568">
        <v>0</v>
      </c>
      <c r="N2568" t="s">
        <v>493</v>
      </c>
      <c r="O2568" t="s">
        <v>494</v>
      </c>
      <c r="P2568" t="s">
        <v>3686</v>
      </c>
      <c r="Q2568" t="s">
        <v>6571</v>
      </c>
      <c r="R2568" s="1">
        <v>640</v>
      </c>
      <c r="S2568" t="s">
        <v>6570</v>
      </c>
      <c r="T2568">
        <v>0</v>
      </c>
    </row>
    <row r="2569" spans="1:22">
      <c r="A2569" s="16">
        <f t="shared" si="35"/>
        <v>1</v>
      </c>
      <c r="B2569" s="12" t="s">
        <v>18</v>
      </c>
      <c r="C2569" s="14" t="s">
        <v>21100</v>
      </c>
      <c r="D2569" t="s">
        <v>6572</v>
      </c>
      <c r="E2569" t="s">
        <v>1545</v>
      </c>
      <c r="F2569" t="s">
        <v>347</v>
      </c>
      <c r="G2569" t="s">
        <v>1632</v>
      </c>
      <c r="H2569" t="s">
        <v>66</v>
      </c>
      <c r="I2569" t="s">
        <v>57</v>
      </c>
      <c r="J2569" t="s">
        <v>180</v>
      </c>
      <c r="K2569" t="s">
        <v>181</v>
      </c>
      <c r="L2569" t="s">
        <v>513</v>
      </c>
      <c r="M2569" t="s">
        <v>1087</v>
      </c>
      <c r="N2569" t="s">
        <v>1612</v>
      </c>
      <c r="O2569" t="s">
        <v>41</v>
      </c>
      <c r="P2569" t="s">
        <v>6573</v>
      </c>
      <c r="Q2569" t="s">
        <v>18</v>
      </c>
      <c r="R2569" t="s">
        <v>6574</v>
      </c>
      <c r="S2569" t="s">
        <v>6575</v>
      </c>
      <c r="T2569" t="s">
        <v>6576</v>
      </c>
      <c r="U2569" t="s">
        <v>22</v>
      </c>
    </row>
    <row r="2570" spans="1:22">
      <c r="A2570" s="16">
        <f t="shared" si="35"/>
        <v>1</v>
      </c>
      <c r="B2570" s="12">
        <v>199</v>
      </c>
      <c r="C2570" s="14">
        <v>0</v>
      </c>
      <c r="D2570" t="s">
        <v>6577</v>
      </c>
      <c r="E2570" t="s">
        <v>759</v>
      </c>
      <c r="F2570" t="s">
        <v>306</v>
      </c>
      <c r="G2570" t="s">
        <v>347</v>
      </c>
      <c r="H2570" t="s">
        <v>1087</v>
      </c>
      <c r="I2570" t="s">
        <v>1088</v>
      </c>
      <c r="J2570" t="s">
        <v>1089</v>
      </c>
      <c r="K2570" t="s">
        <v>1176</v>
      </c>
      <c r="L2570" t="s">
        <v>367</v>
      </c>
      <c r="M2570" s="1">
        <v>1</v>
      </c>
      <c r="N2570">
        <v>199</v>
      </c>
      <c r="O2570">
        <v>0</v>
      </c>
      <c r="P2570" t="s">
        <v>6578</v>
      </c>
      <c r="Q2570" t="s">
        <v>1133</v>
      </c>
      <c r="R2570" t="s">
        <v>1092</v>
      </c>
      <c r="S2570" s="1">
        <v>1</v>
      </c>
      <c r="T2570">
        <v>199</v>
      </c>
      <c r="U2570">
        <v>0</v>
      </c>
    </row>
    <row r="2571" spans="1:22">
      <c r="A2571" s="16">
        <f t="shared" si="35"/>
        <v>1</v>
      </c>
      <c r="B2571" s="12" t="s">
        <v>6580</v>
      </c>
      <c r="C2571" s="14"/>
      <c r="D2571" t="s">
        <v>5245</v>
      </c>
      <c r="E2571" t="s">
        <v>6579</v>
      </c>
      <c r="F2571" t="s">
        <v>18</v>
      </c>
      <c r="G2571" t="s">
        <v>6580</v>
      </c>
      <c r="H2571" t="s">
        <v>22</v>
      </c>
    </row>
    <row r="2572" spans="1:22">
      <c r="A2572" s="16">
        <f t="shared" si="35"/>
        <v>1</v>
      </c>
      <c r="B2572" s="12" t="s">
        <v>19373</v>
      </c>
      <c r="C2572" s="14"/>
      <c r="D2572" t="s">
        <v>312</v>
      </c>
      <c r="E2572" t="s">
        <v>72</v>
      </c>
      <c r="F2572" t="s">
        <v>6355</v>
      </c>
      <c r="G2572" t="s">
        <v>6</v>
      </c>
      <c r="H2572" t="s">
        <v>386</v>
      </c>
      <c r="I2572" t="s">
        <v>3082</v>
      </c>
      <c r="J2572" t="s">
        <v>48</v>
      </c>
      <c r="K2572" t="s">
        <v>6581</v>
      </c>
      <c r="L2572" t="s">
        <v>18</v>
      </c>
      <c r="M2572" t="s">
        <v>6582</v>
      </c>
      <c r="N2572" t="s">
        <v>6583</v>
      </c>
      <c r="O2572" t="s">
        <v>22</v>
      </c>
    </row>
    <row r="2573" spans="1:22">
      <c r="A2573" s="16">
        <f t="shared" si="35"/>
        <v>1</v>
      </c>
      <c r="B2573" s="12" t="s">
        <v>18</v>
      </c>
      <c r="C2573" s="14" t="s">
        <v>6587</v>
      </c>
      <c r="D2573" t="s">
        <v>59</v>
      </c>
      <c r="E2573" t="s">
        <v>6584</v>
      </c>
      <c r="F2573" t="s">
        <v>6585</v>
      </c>
      <c r="G2573" t="s">
        <v>6586</v>
      </c>
      <c r="H2573" t="s">
        <v>402</v>
      </c>
      <c r="I2573" t="s">
        <v>767</v>
      </c>
      <c r="J2573" t="s">
        <v>18</v>
      </c>
      <c r="K2573" t="s">
        <v>6587</v>
      </c>
      <c r="L2573" t="s">
        <v>22</v>
      </c>
    </row>
    <row r="2574" spans="1:22">
      <c r="A2574" s="16">
        <f t="shared" si="35"/>
        <v>1</v>
      </c>
      <c r="B2574" s="12" t="s">
        <v>1451</v>
      </c>
      <c r="C2574" s="14"/>
      <c r="D2574" t="s">
        <v>163</v>
      </c>
      <c r="E2574" t="s">
        <v>1973</v>
      </c>
      <c r="F2574" t="s">
        <v>6</v>
      </c>
      <c r="G2574" t="s">
        <v>7</v>
      </c>
      <c r="H2574" t="s">
        <v>6588</v>
      </c>
      <c r="I2574" t="s">
        <v>279</v>
      </c>
      <c r="J2574" t="s">
        <v>18</v>
      </c>
      <c r="K2574" t="s">
        <v>1451</v>
      </c>
      <c r="L2574" t="s">
        <v>22</v>
      </c>
    </row>
    <row r="2575" spans="1:22">
      <c r="A2575" s="16">
        <f t="shared" si="35"/>
        <v>1</v>
      </c>
      <c r="B2575" s="12" t="s">
        <v>18</v>
      </c>
      <c r="C2575" s="14" t="s">
        <v>6589</v>
      </c>
      <c r="D2575" t="s">
        <v>59</v>
      </c>
      <c r="E2575" t="s">
        <v>144</v>
      </c>
      <c r="F2575" t="s">
        <v>1008</v>
      </c>
      <c r="G2575" t="s">
        <v>158</v>
      </c>
      <c r="H2575" t="s">
        <v>18</v>
      </c>
      <c r="I2575" t="s">
        <v>6589</v>
      </c>
      <c r="J2575" t="s">
        <v>22</v>
      </c>
    </row>
    <row r="2576" spans="1:22">
      <c r="A2576" s="16">
        <f t="shared" si="35"/>
        <v>1</v>
      </c>
      <c r="B2576" s="12" t="s">
        <v>6590</v>
      </c>
      <c r="C2576" s="14"/>
      <c r="D2576" t="s">
        <v>23</v>
      </c>
      <c r="E2576" t="s">
        <v>121</v>
      </c>
      <c r="F2576" t="s">
        <v>449</v>
      </c>
      <c r="G2576" t="s">
        <v>18</v>
      </c>
      <c r="H2576" t="s">
        <v>6590</v>
      </c>
      <c r="I2576" t="s">
        <v>22</v>
      </c>
    </row>
    <row r="2577" spans="1:15">
      <c r="A2577" s="16">
        <f t="shared" si="35"/>
        <v>1</v>
      </c>
      <c r="B2577" s="12" t="s">
        <v>6591</v>
      </c>
      <c r="C2577" s="14"/>
      <c r="D2577" t="s">
        <v>23</v>
      </c>
      <c r="E2577" t="s">
        <v>142</v>
      </c>
      <c r="F2577" t="s">
        <v>1809</v>
      </c>
      <c r="G2577" t="s">
        <v>38</v>
      </c>
      <c r="H2577" t="s">
        <v>8</v>
      </c>
      <c r="I2577" t="s">
        <v>293</v>
      </c>
      <c r="J2577" t="s">
        <v>18</v>
      </c>
      <c r="K2577" t="s">
        <v>6591</v>
      </c>
      <c r="L2577" t="s">
        <v>22</v>
      </c>
    </row>
    <row r="2578" spans="1:15">
      <c r="A2578" s="16">
        <f t="shared" si="35"/>
        <v>1</v>
      </c>
      <c r="B2578" s="12" t="s">
        <v>6592</v>
      </c>
      <c r="C2578" s="14"/>
      <c r="D2578" t="s">
        <v>99</v>
      </c>
      <c r="E2578" t="s">
        <v>2770</v>
      </c>
      <c r="F2578" t="s">
        <v>2771</v>
      </c>
      <c r="G2578" t="s">
        <v>167</v>
      </c>
      <c r="H2578" t="s">
        <v>18</v>
      </c>
      <c r="I2578" t="s">
        <v>6592</v>
      </c>
      <c r="J2578" t="s">
        <v>22</v>
      </c>
    </row>
    <row r="2579" spans="1:15">
      <c r="A2579" s="16">
        <f t="shared" si="35"/>
        <v>1</v>
      </c>
      <c r="B2579" s="12" t="s">
        <v>6593</v>
      </c>
      <c r="C2579" s="14"/>
      <c r="D2579" t="s">
        <v>1787</v>
      </c>
      <c r="E2579" t="s">
        <v>1042</v>
      </c>
      <c r="F2579" t="s">
        <v>6</v>
      </c>
      <c r="G2579" t="s">
        <v>59</v>
      </c>
      <c r="H2579" t="s">
        <v>1856</v>
      </c>
      <c r="I2579" t="s">
        <v>56</v>
      </c>
      <c r="J2579" t="s">
        <v>18</v>
      </c>
      <c r="K2579" t="s">
        <v>6593</v>
      </c>
      <c r="L2579" t="s">
        <v>22</v>
      </c>
    </row>
    <row r="2580" spans="1:15">
      <c r="A2580" s="16">
        <f t="shared" si="35"/>
        <v>1</v>
      </c>
      <c r="B2580" s="12" t="s">
        <v>6595</v>
      </c>
      <c r="C2580" s="14"/>
      <c r="D2580" t="s">
        <v>59</v>
      </c>
      <c r="E2580" t="s">
        <v>486</v>
      </c>
      <c r="F2580" t="s">
        <v>250</v>
      </c>
      <c r="G2580" t="s">
        <v>6594</v>
      </c>
      <c r="H2580" t="s">
        <v>18</v>
      </c>
      <c r="I2580" t="s">
        <v>6595</v>
      </c>
      <c r="J2580" t="s">
        <v>22</v>
      </c>
    </row>
    <row r="2581" spans="1:15">
      <c r="A2581" s="16">
        <f t="shared" si="35"/>
        <v>1</v>
      </c>
      <c r="B2581" s="12" t="s">
        <v>6596</v>
      </c>
      <c r="C2581" s="14"/>
      <c r="D2581" t="s">
        <v>59</v>
      </c>
      <c r="E2581" t="b">
        <v>1</v>
      </c>
      <c r="F2581" t="s">
        <v>163</v>
      </c>
      <c r="G2581" t="s">
        <v>1804</v>
      </c>
      <c r="H2581" t="s">
        <v>18</v>
      </c>
      <c r="I2581" t="s">
        <v>6596</v>
      </c>
      <c r="J2581" t="s">
        <v>22</v>
      </c>
    </row>
    <row r="2582" spans="1:15">
      <c r="A2582" s="16">
        <f t="shared" si="35"/>
        <v>1</v>
      </c>
      <c r="B2582" s="12" t="s">
        <v>18</v>
      </c>
      <c r="C2582" s="14" t="s">
        <v>21101</v>
      </c>
      <c r="D2582" t="s">
        <v>533</v>
      </c>
      <c r="E2582" t="s">
        <v>577</v>
      </c>
      <c r="F2582" t="s">
        <v>193</v>
      </c>
      <c r="G2582" t="s">
        <v>861</v>
      </c>
      <c r="H2582" t="s">
        <v>18</v>
      </c>
      <c r="I2582" t="s">
        <v>6597</v>
      </c>
      <c r="J2582" t="s">
        <v>6598</v>
      </c>
      <c r="K2582" t="s">
        <v>22</v>
      </c>
    </row>
    <row r="2583" spans="1:15">
      <c r="A2583" s="16">
        <f t="shared" si="35"/>
        <v>1</v>
      </c>
      <c r="B2583" s="12" t="s">
        <v>2056</v>
      </c>
      <c r="C2583" s="14"/>
      <c r="D2583" t="s">
        <v>115</v>
      </c>
      <c r="E2583" t="s">
        <v>457</v>
      </c>
      <c r="F2583" t="s">
        <v>142</v>
      </c>
      <c r="G2583" t="s">
        <v>143</v>
      </c>
      <c r="H2583" t="s">
        <v>18</v>
      </c>
      <c r="I2583" t="s">
        <v>2056</v>
      </c>
      <c r="J2583" t="s">
        <v>22</v>
      </c>
    </row>
    <row r="2584" spans="1:15">
      <c r="A2584" s="16">
        <f t="shared" si="35"/>
        <v>1</v>
      </c>
      <c r="B2584" s="12" t="s">
        <v>18</v>
      </c>
      <c r="C2584" s="14" t="s">
        <v>6599</v>
      </c>
      <c r="D2584" t="s">
        <v>489</v>
      </c>
      <c r="E2584" t="s">
        <v>2442</v>
      </c>
      <c r="F2584" t="s">
        <v>434</v>
      </c>
      <c r="G2584" t="s">
        <v>18</v>
      </c>
      <c r="H2584" t="s">
        <v>6599</v>
      </c>
      <c r="I2584" t="s">
        <v>22</v>
      </c>
    </row>
    <row r="2585" spans="1:15">
      <c r="A2585" s="16">
        <f t="shared" si="35"/>
        <v>1</v>
      </c>
      <c r="B2585" s="12" t="s">
        <v>6601</v>
      </c>
      <c r="C2585" s="14"/>
      <c r="D2585" t="s">
        <v>1726</v>
      </c>
      <c r="E2585" t="s">
        <v>1042</v>
      </c>
      <c r="F2585" t="s">
        <v>121</v>
      </c>
      <c r="G2585" t="s">
        <v>6600</v>
      </c>
      <c r="H2585" t="s">
        <v>298</v>
      </c>
      <c r="I2585" t="s">
        <v>18</v>
      </c>
      <c r="J2585" t="s">
        <v>6601</v>
      </c>
      <c r="K2585" t="s">
        <v>22</v>
      </c>
    </row>
    <row r="2586" spans="1:15">
      <c r="A2586" s="16">
        <f t="shared" si="35"/>
        <v>1</v>
      </c>
      <c r="B2586" s="12" t="s">
        <v>19374</v>
      </c>
      <c r="C2586" s="14"/>
      <c r="D2586" t="s">
        <v>2769</v>
      </c>
      <c r="E2586" t="s">
        <v>873</v>
      </c>
      <c r="F2586" t="s">
        <v>99</v>
      </c>
      <c r="G2586" t="s">
        <v>393</v>
      </c>
      <c r="H2586" t="s">
        <v>425</v>
      </c>
      <c r="I2586" t="s">
        <v>546</v>
      </c>
      <c r="J2586" t="s">
        <v>18</v>
      </c>
      <c r="K2586" t="s">
        <v>6602</v>
      </c>
      <c r="L2586" t="s">
        <v>6603</v>
      </c>
      <c r="M2586" t="s">
        <v>22</v>
      </c>
    </row>
    <row r="2587" spans="1:15">
      <c r="A2587" s="16">
        <f t="shared" si="35"/>
        <v>1</v>
      </c>
      <c r="B2587" s="12" t="s">
        <v>19375</v>
      </c>
      <c r="C2587" s="14"/>
      <c r="D2587" t="s">
        <v>6604</v>
      </c>
      <c r="E2587" t="s">
        <v>425</v>
      </c>
      <c r="F2587" t="s">
        <v>121</v>
      </c>
      <c r="G2587" t="s">
        <v>23</v>
      </c>
      <c r="H2587" t="s">
        <v>6605</v>
      </c>
      <c r="I2587" t="s">
        <v>18</v>
      </c>
      <c r="J2587" t="s">
        <v>6593</v>
      </c>
      <c r="K2587" t="s">
        <v>6606</v>
      </c>
      <c r="L2587" t="s">
        <v>22</v>
      </c>
    </row>
    <row r="2588" spans="1:15">
      <c r="A2588" s="16">
        <f t="shared" si="35"/>
        <v>1</v>
      </c>
      <c r="B2588" s="12" t="s">
        <v>6608</v>
      </c>
      <c r="C2588" s="14"/>
      <c r="D2588" t="s">
        <v>163</v>
      </c>
      <c r="E2588" t="s">
        <v>594</v>
      </c>
      <c r="F2588" t="s">
        <v>6</v>
      </c>
      <c r="G2588" t="s">
        <v>7</v>
      </c>
      <c r="H2588" t="s">
        <v>6607</v>
      </c>
      <c r="I2588" t="s">
        <v>2669</v>
      </c>
      <c r="J2588" t="s">
        <v>18</v>
      </c>
      <c r="K2588" t="s">
        <v>6608</v>
      </c>
      <c r="L2588" t="s">
        <v>22</v>
      </c>
    </row>
    <row r="2589" spans="1:15">
      <c r="A2589" s="16">
        <f t="shared" ref="A2589:A2652" si="36">IF(B2589&lt;&gt;C2589,1,0)</f>
        <v>1</v>
      </c>
      <c r="B2589" s="12" t="s">
        <v>18</v>
      </c>
      <c r="C2589" s="14" t="s">
        <v>6610</v>
      </c>
      <c r="D2589" t="s">
        <v>988</v>
      </c>
      <c r="E2589" t="s">
        <v>1293</v>
      </c>
      <c r="F2589" t="s">
        <v>121</v>
      </c>
      <c r="G2589" t="s">
        <v>6609</v>
      </c>
      <c r="H2589" t="s">
        <v>18</v>
      </c>
      <c r="I2589" t="s">
        <v>6610</v>
      </c>
      <c r="J2589" t="s">
        <v>22</v>
      </c>
    </row>
    <row r="2590" spans="1:15">
      <c r="A2590" s="16">
        <f t="shared" si="36"/>
        <v>1</v>
      </c>
      <c r="B2590" s="12" t="s">
        <v>19376</v>
      </c>
      <c r="C2590" s="14"/>
      <c r="D2590" t="s">
        <v>449</v>
      </c>
      <c r="E2590" t="s">
        <v>771</v>
      </c>
      <c r="F2590" t="s">
        <v>1264</v>
      </c>
      <c r="G2590" t="s">
        <v>1265</v>
      </c>
      <c r="H2590" t="s">
        <v>18</v>
      </c>
      <c r="I2590" t="s">
        <v>6611</v>
      </c>
      <c r="J2590" t="s">
        <v>22</v>
      </c>
    </row>
    <row r="2591" spans="1:15">
      <c r="A2591" s="16">
        <f t="shared" si="36"/>
        <v>1</v>
      </c>
      <c r="B2591" s="12" t="s">
        <v>5067</v>
      </c>
      <c r="C2591" s="14" t="s">
        <v>3638</v>
      </c>
      <c r="D2591" t="s">
        <v>163</v>
      </c>
      <c r="E2591" t="s">
        <v>31</v>
      </c>
      <c r="F2591" t="s">
        <v>38</v>
      </c>
      <c r="G2591" t="s">
        <v>946</v>
      </c>
      <c r="H2591" t="s">
        <v>947</v>
      </c>
      <c r="I2591" t="s">
        <v>948</v>
      </c>
      <c r="J2591" t="s">
        <v>705</v>
      </c>
      <c r="K2591" t="s">
        <v>537</v>
      </c>
      <c r="L2591" t="s">
        <v>5067</v>
      </c>
      <c r="M2591" t="s">
        <v>3638</v>
      </c>
    </row>
    <row r="2592" spans="1:15">
      <c r="A2592" s="16">
        <f t="shared" si="36"/>
        <v>1</v>
      </c>
      <c r="B2592" s="12" t="s">
        <v>19377</v>
      </c>
      <c r="C2592" s="14"/>
      <c r="D2592" t="s">
        <v>1308</v>
      </c>
      <c r="E2592" t="s">
        <v>394</v>
      </c>
      <c r="F2592" t="s">
        <v>99</v>
      </c>
      <c r="G2592" t="s">
        <v>1422</v>
      </c>
      <c r="H2592" t="s">
        <v>1423</v>
      </c>
      <c r="I2592" t="s">
        <v>2771</v>
      </c>
      <c r="J2592" t="s">
        <v>166</v>
      </c>
      <c r="K2592" t="s">
        <v>167</v>
      </c>
      <c r="L2592" t="s">
        <v>18</v>
      </c>
      <c r="M2592" t="s">
        <v>6004</v>
      </c>
      <c r="N2592" t="s">
        <v>6612</v>
      </c>
      <c r="O2592" t="s">
        <v>22</v>
      </c>
    </row>
    <row r="2593" spans="1:28">
      <c r="A2593" s="16">
        <f t="shared" si="36"/>
        <v>1</v>
      </c>
      <c r="B2593" s="12" t="s">
        <v>6614</v>
      </c>
      <c r="C2593" s="14"/>
      <c r="D2593" t="s">
        <v>23</v>
      </c>
      <c r="E2593" t="s">
        <v>163</v>
      </c>
      <c r="F2593" t="s">
        <v>31</v>
      </c>
      <c r="G2593" t="s">
        <v>6</v>
      </c>
      <c r="H2593" t="s">
        <v>6613</v>
      </c>
      <c r="I2593" t="s">
        <v>18</v>
      </c>
      <c r="J2593" t="s">
        <v>6614</v>
      </c>
      <c r="K2593" t="s">
        <v>22</v>
      </c>
    </row>
    <row r="2594" spans="1:28">
      <c r="A2594" s="16">
        <f t="shared" si="36"/>
        <v>1</v>
      </c>
      <c r="B2594" s="12" t="s">
        <v>6615</v>
      </c>
      <c r="C2594" s="14"/>
      <c r="D2594" t="s">
        <v>59</v>
      </c>
      <c r="E2594" t="s">
        <v>5273</v>
      </c>
      <c r="F2594" t="s">
        <v>5</v>
      </c>
      <c r="G2594" t="s">
        <v>6</v>
      </c>
      <c r="H2594" t="s">
        <v>386</v>
      </c>
      <c r="I2594" t="s">
        <v>462</v>
      </c>
      <c r="J2594" t="s">
        <v>158</v>
      </c>
      <c r="K2594" t="s">
        <v>18</v>
      </c>
      <c r="L2594" t="s">
        <v>6615</v>
      </c>
      <c r="M2594" t="s">
        <v>22</v>
      </c>
    </row>
    <row r="2595" spans="1:28">
      <c r="A2595" s="16">
        <f t="shared" si="36"/>
        <v>1</v>
      </c>
      <c r="B2595" s="12" t="s">
        <v>19378</v>
      </c>
      <c r="C2595" s="14" t="s">
        <v>6616</v>
      </c>
      <c r="D2595" t="s">
        <v>3586</v>
      </c>
      <c r="E2595" t="s">
        <v>1632</v>
      </c>
      <c r="F2595" t="s">
        <v>346</v>
      </c>
      <c r="G2595" t="s">
        <v>2871</v>
      </c>
      <c r="H2595" t="s">
        <v>93</v>
      </c>
      <c r="I2595" t="s">
        <v>953</v>
      </c>
      <c r="J2595" t="s">
        <v>229</v>
      </c>
      <c r="K2595" t="s">
        <v>728</v>
      </c>
      <c r="L2595" t="s">
        <v>32</v>
      </c>
      <c r="M2595" s="1">
        <v>510</v>
      </c>
      <c r="N2595">
        <v>0</v>
      </c>
      <c r="O2595" t="s">
        <v>57</v>
      </c>
      <c r="P2595" t="s">
        <v>670</v>
      </c>
      <c r="Q2595" t="s">
        <v>671</v>
      </c>
      <c r="R2595">
        <v>400802888</v>
      </c>
      <c r="S2595" t="s">
        <v>6616</v>
      </c>
      <c r="T2595" t="s">
        <v>229</v>
      </c>
      <c r="U2595" t="s">
        <v>728</v>
      </c>
      <c r="V2595" t="s">
        <v>32</v>
      </c>
      <c r="W2595" s="1">
        <v>510</v>
      </c>
      <c r="X2595">
        <v>0</v>
      </c>
      <c r="Y2595" t="s">
        <v>57</v>
      </c>
      <c r="Z2595" t="s">
        <v>670</v>
      </c>
      <c r="AA2595" t="s">
        <v>671</v>
      </c>
      <c r="AB2595">
        <v>400802888</v>
      </c>
    </row>
    <row r="2596" spans="1:28">
      <c r="A2596" s="16">
        <f t="shared" si="36"/>
        <v>1</v>
      </c>
      <c r="B2596" s="12" t="s">
        <v>6617</v>
      </c>
      <c r="C2596" s="14"/>
      <c r="D2596" t="s">
        <v>454</v>
      </c>
      <c r="E2596" t="s">
        <v>295</v>
      </c>
      <c r="F2596" t="s">
        <v>48</v>
      </c>
      <c r="G2596" t="s">
        <v>391</v>
      </c>
      <c r="H2596" t="s">
        <v>41</v>
      </c>
      <c r="I2596" t="s">
        <v>1942</v>
      </c>
      <c r="J2596" t="s">
        <v>3913</v>
      </c>
      <c r="K2596" t="s">
        <v>18</v>
      </c>
      <c r="L2596" t="s">
        <v>6617</v>
      </c>
      <c r="M2596" t="s">
        <v>22</v>
      </c>
    </row>
    <row r="2597" spans="1:28">
      <c r="A2597" s="16">
        <f t="shared" si="36"/>
        <v>1</v>
      </c>
      <c r="B2597" s="12" t="s">
        <v>6620</v>
      </c>
      <c r="C2597" s="14"/>
      <c r="D2597" t="s">
        <v>305</v>
      </c>
      <c r="E2597" t="s">
        <v>13</v>
      </c>
      <c r="F2597" t="s">
        <v>91</v>
      </c>
      <c r="G2597" t="s">
        <v>57</v>
      </c>
      <c r="H2597" t="s">
        <v>6618</v>
      </c>
      <c r="I2597" t="s">
        <v>57</v>
      </c>
      <c r="J2597" t="s">
        <v>6619</v>
      </c>
      <c r="K2597" t="s">
        <v>181</v>
      </c>
      <c r="L2597" t="s">
        <v>182</v>
      </c>
      <c r="M2597" t="s">
        <v>18</v>
      </c>
      <c r="N2597" t="s">
        <v>6620</v>
      </c>
      <c r="O2597" t="s">
        <v>22</v>
      </c>
    </row>
    <row r="2598" spans="1:28">
      <c r="A2598" s="16">
        <f t="shared" si="36"/>
        <v>1</v>
      </c>
      <c r="B2598" s="12" t="s">
        <v>19379</v>
      </c>
      <c r="C2598" s="14">
        <v>0</v>
      </c>
      <c r="D2598" t="s">
        <v>529</v>
      </c>
      <c r="E2598" t="s">
        <v>91</v>
      </c>
      <c r="F2598" t="s">
        <v>347</v>
      </c>
      <c r="G2598" t="s">
        <v>84</v>
      </c>
      <c r="H2598" t="s">
        <v>66</v>
      </c>
      <c r="I2598" s="1">
        <v>799</v>
      </c>
      <c r="J2598">
        <v>0</v>
      </c>
      <c r="K2598" s="1">
        <v>-849</v>
      </c>
      <c r="L2598">
        <v>0</v>
      </c>
      <c r="M2598" t="s">
        <v>2439</v>
      </c>
      <c r="N2598" t="s">
        <v>80</v>
      </c>
      <c r="O2598" s="1">
        <v>799</v>
      </c>
      <c r="P2598">
        <v>0</v>
      </c>
      <c r="Q2598" s="1">
        <v>-849</v>
      </c>
      <c r="R2598">
        <v>0</v>
      </c>
    </row>
    <row r="2599" spans="1:28">
      <c r="A2599" s="16">
        <f t="shared" si="36"/>
        <v>0</v>
      </c>
      <c r="B2599" s="12">
        <v>0</v>
      </c>
      <c r="C2599" s="14"/>
      <c r="D2599" t="s">
        <v>250</v>
      </c>
      <c r="E2599" t="s">
        <v>6621</v>
      </c>
      <c r="F2599" t="s">
        <v>1549</v>
      </c>
      <c r="G2599" t="s">
        <v>1169</v>
      </c>
      <c r="H2599" t="s">
        <v>228</v>
      </c>
      <c r="I2599" t="s">
        <v>3377</v>
      </c>
      <c r="J2599" s="1">
        <v>175</v>
      </c>
      <c r="K2599">
        <v>0</v>
      </c>
      <c r="L2599" s="1">
        <v>175</v>
      </c>
      <c r="M2599">
        <v>0</v>
      </c>
    </row>
    <row r="2600" spans="1:28">
      <c r="A2600" s="16">
        <f t="shared" si="36"/>
        <v>1</v>
      </c>
      <c r="B2600" s="12" t="s">
        <v>6623</v>
      </c>
      <c r="C2600" s="14">
        <v>0</v>
      </c>
      <c r="D2600" t="s">
        <v>6622</v>
      </c>
      <c r="E2600" t="s">
        <v>1237</v>
      </c>
      <c r="F2600" t="s">
        <v>483</v>
      </c>
      <c r="G2600" s="1">
        <v>669</v>
      </c>
      <c r="H2600" t="s">
        <v>6623</v>
      </c>
      <c r="I2600">
        <v>0</v>
      </c>
      <c r="J2600" t="s">
        <v>6624</v>
      </c>
      <c r="K2600" s="1">
        <v>669</v>
      </c>
      <c r="L2600" t="s">
        <v>6623</v>
      </c>
      <c r="M2600">
        <v>0</v>
      </c>
    </row>
    <row r="2601" spans="1:28">
      <c r="A2601" s="16">
        <f t="shared" si="36"/>
        <v>1</v>
      </c>
      <c r="B2601" s="12" t="s">
        <v>6625</v>
      </c>
      <c r="C2601" s="14"/>
      <c r="D2601" t="s">
        <v>527</v>
      </c>
      <c r="E2601" t="s">
        <v>1384</v>
      </c>
      <c r="F2601" t="s">
        <v>142</v>
      </c>
      <c r="G2601" t="s">
        <v>277</v>
      </c>
      <c r="H2601" t="s">
        <v>18</v>
      </c>
      <c r="I2601" t="s">
        <v>6625</v>
      </c>
      <c r="J2601" t="s">
        <v>22</v>
      </c>
    </row>
    <row r="2602" spans="1:28">
      <c r="A2602" s="16">
        <f t="shared" si="36"/>
        <v>1</v>
      </c>
      <c r="B2602" s="12" t="s">
        <v>18</v>
      </c>
      <c r="C2602" s="14" t="s">
        <v>6627</v>
      </c>
      <c r="D2602" t="s">
        <v>6626</v>
      </c>
      <c r="E2602" t="s">
        <v>193</v>
      </c>
      <c r="F2602" t="s">
        <v>23</v>
      </c>
      <c r="G2602" t="s">
        <v>5356</v>
      </c>
      <c r="H2602" t="s">
        <v>473</v>
      </c>
      <c r="I2602" t="s">
        <v>474</v>
      </c>
      <c r="J2602" t="s">
        <v>1165</v>
      </c>
      <c r="K2602" t="s">
        <v>116</v>
      </c>
      <c r="L2602" t="s">
        <v>2170</v>
      </c>
      <c r="M2602" t="s">
        <v>18</v>
      </c>
      <c r="N2602" t="s">
        <v>6627</v>
      </c>
      <c r="O2602" t="s">
        <v>22</v>
      </c>
    </row>
    <row r="2603" spans="1:28">
      <c r="A2603" s="16">
        <f t="shared" si="36"/>
        <v>1</v>
      </c>
      <c r="B2603" s="12">
        <v>0</v>
      </c>
      <c r="C2603" s="14" t="s">
        <v>5465</v>
      </c>
      <c r="D2603" t="s">
        <v>775</v>
      </c>
      <c r="E2603" t="s">
        <v>394</v>
      </c>
      <c r="F2603" s="1">
        <v>215</v>
      </c>
      <c r="G2603">
        <v>0</v>
      </c>
      <c r="H2603" t="s">
        <v>5465</v>
      </c>
      <c r="I2603" s="1">
        <v>215</v>
      </c>
      <c r="J2603">
        <v>0</v>
      </c>
    </row>
    <row r="2604" spans="1:28">
      <c r="A2604" s="16">
        <f t="shared" si="36"/>
        <v>1</v>
      </c>
      <c r="B2604" s="12" t="s">
        <v>6631</v>
      </c>
      <c r="C2604" s="14"/>
      <c r="D2604" t="s">
        <v>3028</v>
      </c>
      <c r="E2604" t="s">
        <v>6628</v>
      </c>
      <c r="F2604" t="s">
        <v>2746</v>
      </c>
      <c r="G2604" t="s">
        <v>6629</v>
      </c>
      <c r="H2604" t="s">
        <v>2100</v>
      </c>
      <c r="I2604" t="s">
        <v>839</v>
      </c>
      <c r="J2604" t="s">
        <v>3955</v>
      </c>
      <c r="K2604" t="s">
        <v>1021</v>
      </c>
      <c r="L2604" t="s">
        <v>6630</v>
      </c>
      <c r="M2604" t="s">
        <v>18</v>
      </c>
      <c r="N2604" t="s">
        <v>6631</v>
      </c>
      <c r="O2604" t="s">
        <v>22</v>
      </c>
    </row>
    <row r="2605" spans="1:28">
      <c r="A2605" s="16">
        <f t="shared" si="36"/>
        <v>1</v>
      </c>
      <c r="B2605" s="12" t="s">
        <v>6632</v>
      </c>
      <c r="C2605" s="14"/>
      <c r="D2605" t="s">
        <v>262</v>
      </c>
      <c r="E2605" t="s">
        <v>263</v>
      </c>
      <c r="F2605" t="s">
        <v>1013</v>
      </c>
      <c r="G2605" t="s">
        <v>157</v>
      </c>
      <c r="H2605" t="s">
        <v>234</v>
      </c>
      <c r="I2605" t="s">
        <v>4991</v>
      </c>
      <c r="J2605" t="s">
        <v>631</v>
      </c>
      <c r="K2605" t="s">
        <v>3132</v>
      </c>
      <c r="L2605" t="s">
        <v>18</v>
      </c>
      <c r="M2605" t="s">
        <v>6632</v>
      </c>
      <c r="N2605" t="s">
        <v>22</v>
      </c>
    </row>
    <row r="2606" spans="1:28">
      <c r="A2606" s="16">
        <f t="shared" si="36"/>
        <v>1</v>
      </c>
      <c r="B2606" s="12" t="s">
        <v>19380</v>
      </c>
      <c r="C2606" s="14" t="s">
        <v>21102</v>
      </c>
      <c r="D2606" t="s">
        <v>6633</v>
      </c>
      <c r="E2606" t="s">
        <v>6634</v>
      </c>
      <c r="F2606" t="s">
        <v>181</v>
      </c>
      <c r="G2606" t="s">
        <v>228</v>
      </c>
      <c r="H2606" t="s">
        <v>6635</v>
      </c>
      <c r="I2606" t="s">
        <v>2937</v>
      </c>
      <c r="J2606" t="s">
        <v>529</v>
      </c>
      <c r="K2606" t="s">
        <v>12</v>
      </c>
      <c r="L2606" t="s">
        <v>91</v>
      </c>
      <c r="M2606" t="s">
        <v>703</v>
      </c>
      <c r="N2606" t="s">
        <v>630</v>
      </c>
      <c r="O2606" s="1">
        <v>788</v>
      </c>
      <c r="P2606">
        <v>0</v>
      </c>
      <c r="Q2606" t="s">
        <v>6636</v>
      </c>
      <c r="R2606" s="1">
        <v>788</v>
      </c>
      <c r="S2606" t="s">
        <v>1369</v>
      </c>
    </row>
    <row r="2607" spans="1:28">
      <c r="A2607" s="16">
        <f t="shared" si="36"/>
        <v>1</v>
      </c>
      <c r="B2607" s="12">
        <v>0</v>
      </c>
      <c r="C2607" s="14" t="s">
        <v>6639</v>
      </c>
      <c r="D2607" t="s">
        <v>1156</v>
      </c>
      <c r="E2607" t="s">
        <v>189</v>
      </c>
      <c r="F2607" t="s">
        <v>6</v>
      </c>
      <c r="G2607" t="s">
        <v>6637</v>
      </c>
      <c r="H2607" t="s">
        <v>6638</v>
      </c>
      <c r="I2607" s="1">
        <v>339</v>
      </c>
      <c r="J2607">
        <v>0</v>
      </c>
      <c r="K2607" t="s">
        <v>6639</v>
      </c>
      <c r="L2607" s="1">
        <v>339</v>
      </c>
      <c r="M2607">
        <v>0</v>
      </c>
    </row>
    <row r="2608" spans="1:28">
      <c r="A2608" s="16">
        <f t="shared" si="36"/>
        <v>1</v>
      </c>
      <c r="B2608" s="12" t="s">
        <v>6643</v>
      </c>
      <c r="C2608" s="14"/>
      <c r="D2608" t="s">
        <v>13</v>
      </c>
      <c r="E2608" t="s">
        <v>6640</v>
      </c>
      <c r="F2608" t="s">
        <v>6641</v>
      </c>
      <c r="G2608" t="s">
        <v>227</v>
      </c>
      <c r="H2608" t="s">
        <v>6642</v>
      </c>
      <c r="I2608" t="s">
        <v>18</v>
      </c>
      <c r="J2608" t="s">
        <v>6643</v>
      </c>
      <c r="K2608" t="s">
        <v>22</v>
      </c>
    </row>
    <row r="2609" spans="1:19">
      <c r="A2609" s="16">
        <f t="shared" si="36"/>
        <v>1</v>
      </c>
      <c r="B2609" s="12" t="s">
        <v>6644</v>
      </c>
      <c r="C2609" s="14"/>
      <c r="D2609" t="s">
        <v>201</v>
      </c>
      <c r="E2609" t="s">
        <v>1449</v>
      </c>
      <c r="F2609" t="s">
        <v>121</v>
      </c>
      <c r="G2609" t="s">
        <v>1360</v>
      </c>
      <c r="H2609" t="s">
        <v>156</v>
      </c>
      <c r="I2609" t="s">
        <v>18</v>
      </c>
      <c r="J2609" t="s">
        <v>6644</v>
      </c>
      <c r="K2609" t="s">
        <v>22</v>
      </c>
    </row>
    <row r="2610" spans="1:19">
      <c r="A2610" s="16">
        <f t="shared" si="36"/>
        <v>1</v>
      </c>
      <c r="B2610" s="12" t="s">
        <v>6646</v>
      </c>
      <c r="C2610" s="14" t="s">
        <v>2759</v>
      </c>
      <c r="D2610" t="s">
        <v>59</v>
      </c>
      <c r="E2610" t="s">
        <v>151</v>
      </c>
      <c r="F2610" t="s">
        <v>72</v>
      </c>
      <c r="G2610" t="s">
        <v>6645</v>
      </c>
      <c r="H2610" t="s">
        <v>2759</v>
      </c>
      <c r="I2610" t="s">
        <v>6646</v>
      </c>
      <c r="J2610" t="s">
        <v>2759</v>
      </c>
    </row>
    <row r="2611" spans="1:19">
      <c r="A2611" s="16">
        <f t="shared" si="36"/>
        <v>1</v>
      </c>
      <c r="B2611" s="12" t="s">
        <v>6650</v>
      </c>
      <c r="C2611" s="14"/>
      <c r="D2611" t="s">
        <v>210</v>
      </c>
      <c r="E2611" t="s">
        <v>6647</v>
      </c>
      <c r="F2611" t="s">
        <v>6648</v>
      </c>
      <c r="G2611" t="s">
        <v>7</v>
      </c>
      <c r="H2611" t="s">
        <v>6649</v>
      </c>
      <c r="I2611" t="s">
        <v>1686</v>
      </c>
      <c r="J2611" t="s">
        <v>18</v>
      </c>
      <c r="K2611" t="s">
        <v>6650</v>
      </c>
      <c r="L2611" t="s">
        <v>22</v>
      </c>
    </row>
    <row r="2612" spans="1:19">
      <c r="A2612" s="16">
        <f t="shared" si="36"/>
        <v>1</v>
      </c>
      <c r="B2612" s="12" t="s">
        <v>6651</v>
      </c>
      <c r="C2612" s="14"/>
      <c r="D2612" t="s">
        <v>290</v>
      </c>
      <c r="E2612" t="s">
        <v>1384</v>
      </c>
      <c r="F2612" t="s">
        <v>151</v>
      </c>
      <c r="G2612" t="s">
        <v>6</v>
      </c>
      <c r="H2612" t="s">
        <v>7</v>
      </c>
      <c r="I2612" t="s">
        <v>3033</v>
      </c>
      <c r="J2612" t="s">
        <v>5005</v>
      </c>
      <c r="K2612" t="s">
        <v>147</v>
      </c>
      <c r="L2612" t="s">
        <v>32</v>
      </c>
      <c r="M2612" t="s">
        <v>6651</v>
      </c>
      <c r="N2612" t="s">
        <v>260</v>
      </c>
    </row>
    <row r="2613" spans="1:19">
      <c r="A2613" s="16">
        <f t="shared" si="36"/>
        <v>1</v>
      </c>
      <c r="B2613" s="12" t="s">
        <v>6652</v>
      </c>
      <c r="C2613" s="14"/>
      <c r="D2613" t="s">
        <v>2906</v>
      </c>
      <c r="E2613" t="s">
        <v>306</v>
      </c>
      <c r="F2613" t="s">
        <v>347</v>
      </c>
      <c r="G2613" t="s">
        <v>1081</v>
      </c>
      <c r="H2613" t="s">
        <v>2907</v>
      </c>
      <c r="I2613" t="s">
        <v>1544</v>
      </c>
      <c r="J2613" t="s">
        <v>1545</v>
      </c>
      <c r="K2613" t="s">
        <v>2707</v>
      </c>
      <c r="L2613" t="s">
        <v>1873</v>
      </c>
      <c r="M2613" t="s">
        <v>18</v>
      </c>
      <c r="N2613" t="s">
        <v>6652</v>
      </c>
      <c r="O2613" t="s">
        <v>22</v>
      </c>
    </row>
    <row r="2614" spans="1:19">
      <c r="A2614" s="16">
        <f t="shared" si="36"/>
        <v>1</v>
      </c>
      <c r="B2614" s="12" t="s">
        <v>6653</v>
      </c>
      <c r="C2614" s="14"/>
      <c r="D2614" t="s">
        <v>2920</v>
      </c>
      <c r="E2614" t="s">
        <v>2038</v>
      </c>
      <c r="F2614" t="s">
        <v>99</v>
      </c>
      <c r="G2614" t="s">
        <v>210</v>
      </c>
      <c r="H2614" t="s">
        <v>2107</v>
      </c>
      <c r="I2614" t="s">
        <v>56</v>
      </c>
      <c r="J2614" t="s">
        <v>18</v>
      </c>
      <c r="K2614" t="s">
        <v>6653</v>
      </c>
      <c r="L2614" t="s">
        <v>22</v>
      </c>
    </row>
    <row r="2615" spans="1:19">
      <c r="A2615" s="16">
        <f t="shared" si="36"/>
        <v>1</v>
      </c>
      <c r="B2615" s="12" t="s">
        <v>6654</v>
      </c>
      <c r="C2615" s="14"/>
      <c r="D2615" t="s">
        <v>1139</v>
      </c>
      <c r="E2615" t="s">
        <v>450</v>
      </c>
      <c r="F2615" t="s">
        <v>1271</v>
      </c>
      <c r="G2615" t="s">
        <v>18</v>
      </c>
      <c r="H2615" t="s">
        <v>6654</v>
      </c>
      <c r="I2615" t="s">
        <v>22</v>
      </c>
    </row>
    <row r="2616" spans="1:19">
      <c r="A2616" s="16">
        <f t="shared" si="36"/>
        <v>1</v>
      </c>
      <c r="B2616" s="12" t="s">
        <v>913</v>
      </c>
      <c r="C2616" s="14" t="s">
        <v>6657</v>
      </c>
      <c r="D2616" t="s">
        <v>59</v>
      </c>
      <c r="E2616" t="s">
        <v>2741</v>
      </c>
      <c r="F2616" t="s">
        <v>2343</v>
      </c>
      <c r="G2616" t="s">
        <v>38</v>
      </c>
      <c r="H2616" t="s">
        <v>5561</v>
      </c>
      <c r="I2616" t="s">
        <v>6655</v>
      </c>
      <c r="J2616" t="s">
        <v>6656</v>
      </c>
      <c r="K2616" s="1">
        <v>435</v>
      </c>
      <c r="L2616" t="s">
        <v>913</v>
      </c>
      <c r="M2616" t="s">
        <v>6657</v>
      </c>
      <c r="N2616" s="1">
        <v>435</v>
      </c>
      <c r="O2616" t="s">
        <v>913</v>
      </c>
    </row>
    <row r="2617" spans="1:19">
      <c r="A2617" s="16">
        <f t="shared" si="36"/>
        <v>1</v>
      </c>
      <c r="B2617" s="12" t="s">
        <v>19381</v>
      </c>
      <c r="C2617" s="14"/>
      <c r="D2617" t="s">
        <v>6658</v>
      </c>
      <c r="E2617" t="s">
        <v>443</v>
      </c>
      <c r="F2617" t="s">
        <v>454</v>
      </c>
      <c r="G2617" t="s">
        <v>486</v>
      </c>
      <c r="H2617" t="s">
        <v>298</v>
      </c>
      <c r="I2617" t="s">
        <v>18</v>
      </c>
      <c r="J2617" t="s">
        <v>6659</v>
      </c>
      <c r="K2617" t="s">
        <v>22</v>
      </c>
    </row>
    <row r="2618" spans="1:19">
      <c r="A2618" s="16">
        <f t="shared" si="36"/>
        <v>1</v>
      </c>
      <c r="B2618" s="12" t="s">
        <v>19382</v>
      </c>
      <c r="C2618" s="14">
        <v>0</v>
      </c>
      <c r="D2618" t="s">
        <v>65</v>
      </c>
      <c r="E2618" t="s">
        <v>66</v>
      </c>
      <c r="F2618" t="s">
        <v>504</v>
      </c>
      <c r="G2618" t="s">
        <v>505</v>
      </c>
      <c r="H2618" t="s">
        <v>91</v>
      </c>
      <c r="I2618" t="s">
        <v>2544</v>
      </c>
      <c r="J2618" s="1">
        <v>565</v>
      </c>
      <c r="K2618">
        <v>0</v>
      </c>
      <c r="L2618" t="s">
        <v>57</v>
      </c>
      <c r="M2618" s="1">
        <v>595</v>
      </c>
      <c r="N2618">
        <v>0</v>
      </c>
      <c r="O2618" t="s">
        <v>6660</v>
      </c>
      <c r="P2618" s="1">
        <v>565</v>
      </c>
      <c r="Q2618">
        <v>0</v>
      </c>
      <c r="R2618" t="s">
        <v>6661</v>
      </c>
      <c r="S2618">
        <v>0</v>
      </c>
    </row>
    <row r="2619" spans="1:19">
      <c r="A2619" s="16">
        <f t="shared" si="36"/>
        <v>1</v>
      </c>
      <c r="B2619" s="12">
        <v>0</v>
      </c>
      <c r="C2619" s="14" t="s">
        <v>6667</v>
      </c>
      <c r="D2619" t="s">
        <v>2243</v>
      </c>
      <c r="E2619" t="s">
        <v>6662</v>
      </c>
      <c r="F2619" t="s">
        <v>1274</v>
      </c>
      <c r="G2619" t="s">
        <v>513</v>
      </c>
      <c r="H2619" t="s">
        <v>6663</v>
      </c>
      <c r="I2619" t="s">
        <v>5324</v>
      </c>
      <c r="J2619" t="s">
        <v>6664</v>
      </c>
      <c r="K2619" t="s">
        <v>6665</v>
      </c>
      <c r="L2619" t="s">
        <v>6666</v>
      </c>
      <c r="M2619" t="s">
        <v>6097</v>
      </c>
      <c r="N2619" t="s">
        <v>4380</v>
      </c>
      <c r="O2619" s="1">
        <v>429</v>
      </c>
      <c r="P2619">
        <v>0</v>
      </c>
      <c r="Q2619" t="s">
        <v>6667</v>
      </c>
      <c r="R2619" s="1">
        <v>429</v>
      </c>
      <c r="S2619">
        <v>0</v>
      </c>
    </row>
    <row r="2620" spans="1:19">
      <c r="A2620" s="16">
        <f t="shared" si="36"/>
        <v>1</v>
      </c>
      <c r="B2620" s="12" t="s">
        <v>19383</v>
      </c>
      <c r="C2620" s="14" t="s">
        <v>6670</v>
      </c>
      <c r="D2620" t="s">
        <v>2148</v>
      </c>
      <c r="E2620" t="s">
        <v>2878</v>
      </c>
      <c r="F2620" t="s">
        <v>394</v>
      </c>
      <c r="G2620" t="s">
        <v>72</v>
      </c>
      <c r="H2620" t="s">
        <v>3379</v>
      </c>
      <c r="I2620" t="s">
        <v>72</v>
      </c>
      <c r="J2620" t="s">
        <v>6668</v>
      </c>
      <c r="K2620" s="1">
        <v>679</v>
      </c>
      <c r="L2620">
        <v>0</v>
      </c>
      <c r="M2620" t="s">
        <v>6669</v>
      </c>
      <c r="N2620" t="s">
        <v>6670</v>
      </c>
      <c r="O2620" s="1">
        <v>679</v>
      </c>
      <c r="P2620">
        <v>0</v>
      </c>
      <c r="Q2620" t="s">
        <v>4235</v>
      </c>
    </row>
    <row r="2621" spans="1:19">
      <c r="A2621" s="16">
        <f t="shared" si="36"/>
        <v>1</v>
      </c>
      <c r="B2621" s="12">
        <v>0</v>
      </c>
      <c r="C2621" s="14" t="s">
        <v>6672</v>
      </c>
      <c r="D2621" t="s">
        <v>1336</v>
      </c>
      <c r="E2621" t="s">
        <v>533</v>
      </c>
      <c r="F2621" t="s">
        <v>6671</v>
      </c>
      <c r="G2621" s="1">
        <v>575</v>
      </c>
      <c r="H2621">
        <v>0</v>
      </c>
      <c r="I2621" t="s">
        <v>6672</v>
      </c>
      <c r="J2621" s="1">
        <v>575</v>
      </c>
      <c r="K2621">
        <v>0</v>
      </c>
    </row>
    <row r="2622" spans="1:19">
      <c r="A2622" s="16">
        <f t="shared" si="36"/>
        <v>1</v>
      </c>
      <c r="B2622" s="12">
        <v>0</v>
      </c>
      <c r="C2622" s="14" t="s">
        <v>6673</v>
      </c>
      <c r="D2622" t="s">
        <v>52</v>
      </c>
      <c r="E2622" t="s">
        <v>163</v>
      </c>
      <c r="F2622" t="s">
        <v>31</v>
      </c>
      <c r="G2622" s="1">
        <v>831</v>
      </c>
      <c r="H2622">
        <v>0</v>
      </c>
      <c r="I2622" t="s">
        <v>6673</v>
      </c>
      <c r="J2622" s="1">
        <v>831</v>
      </c>
      <c r="K2622">
        <v>0</v>
      </c>
    </row>
    <row r="2623" spans="1:19">
      <c r="A2623" s="16">
        <f t="shared" si="36"/>
        <v>1</v>
      </c>
      <c r="B2623" s="12">
        <v>0</v>
      </c>
      <c r="C2623" s="14" t="s">
        <v>1167</v>
      </c>
      <c r="D2623" t="s">
        <v>486</v>
      </c>
      <c r="E2623" t="s">
        <v>478</v>
      </c>
      <c r="F2623" s="1">
        <v>470</v>
      </c>
      <c r="G2623">
        <v>0</v>
      </c>
      <c r="H2623" t="s">
        <v>1167</v>
      </c>
      <c r="I2623" s="1">
        <v>470</v>
      </c>
      <c r="J2623">
        <v>0</v>
      </c>
    </row>
    <row r="2624" spans="1:19">
      <c r="A2624" s="16">
        <f t="shared" si="36"/>
        <v>1</v>
      </c>
      <c r="B2624" s="12" t="s">
        <v>6674</v>
      </c>
      <c r="C2624" s="14"/>
      <c r="D2624" t="s">
        <v>3743</v>
      </c>
      <c r="E2624" t="s">
        <v>344</v>
      </c>
      <c r="F2624" t="s">
        <v>18</v>
      </c>
      <c r="G2624" t="s">
        <v>6674</v>
      </c>
      <c r="H2624" t="s">
        <v>22</v>
      </c>
    </row>
    <row r="2625" spans="1:18">
      <c r="A2625" s="16">
        <f t="shared" si="36"/>
        <v>1</v>
      </c>
      <c r="B2625" s="12" t="s">
        <v>6675</v>
      </c>
      <c r="C2625" s="14"/>
      <c r="D2625" t="s">
        <v>1123</v>
      </c>
      <c r="E2625" t="s">
        <v>95</v>
      </c>
      <c r="F2625" t="s">
        <v>18</v>
      </c>
      <c r="G2625" t="s">
        <v>6675</v>
      </c>
      <c r="H2625" t="s">
        <v>22</v>
      </c>
    </row>
    <row r="2626" spans="1:18">
      <c r="A2626" s="16">
        <f t="shared" si="36"/>
        <v>1</v>
      </c>
      <c r="B2626" s="12">
        <v>900</v>
      </c>
      <c r="C2626" s="14" t="s">
        <v>1816</v>
      </c>
      <c r="D2626" t="s">
        <v>6676</v>
      </c>
      <c r="E2626" t="s">
        <v>198</v>
      </c>
      <c r="F2626" t="s">
        <v>6677</v>
      </c>
      <c r="G2626" s="1">
        <v>1</v>
      </c>
      <c r="H2626">
        <v>900</v>
      </c>
      <c r="I2626" t="s">
        <v>1816</v>
      </c>
      <c r="J2626">
        <v>90</v>
      </c>
      <c r="K2626">
        <v>0</v>
      </c>
      <c r="L2626" t="s">
        <v>6678</v>
      </c>
    </row>
    <row r="2627" spans="1:18">
      <c r="A2627" s="16">
        <f t="shared" si="36"/>
        <v>1</v>
      </c>
      <c r="B2627" s="12" t="s">
        <v>19384</v>
      </c>
      <c r="C2627" s="14"/>
      <c r="D2627" t="s">
        <v>6679</v>
      </c>
      <c r="E2627" t="s">
        <v>66</v>
      </c>
      <c r="F2627" t="s">
        <v>3582</v>
      </c>
      <c r="G2627" t="s">
        <v>6680</v>
      </c>
      <c r="H2627" t="s">
        <v>529</v>
      </c>
      <c r="I2627" t="s">
        <v>13</v>
      </c>
      <c r="J2627" t="s">
        <v>91</v>
      </c>
      <c r="K2627" t="s">
        <v>18</v>
      </c>
      <c r="L2627" t="s">
        <v>6681</v>
      </c>
      <c r="M2627" t="s">
        <v>22</v>
      </c>
    </row>
    <row r="2628" spans="1:18">
      <c r="A2628" s="16">
        <f t="shared" si="36"/>
        <v>1</v>
      </c>
      <c r="B2628" s="12" t="s">
        <v>18</v>
      </c>
      <c r="C2628" s="14" t="s">
        <v>21103</v>
      </c>
      <c r="D2628" t="s">
        <v>13</v>
      </c>
      <c r="E2628" t="s">
        <v>91</v>
      </c>
      <c r="F2628" t="s">
        <v>366</v>
      </c>
      <c r="G2628" t="s">
        <v>954</v>
      </c>
      <c r="H2628" t="s">
        <v>41</v>
      </c>
      <c r="I2628" t="s">
        <v>306</v>
      </c>
      <c r="J2628" t="s">
        <v>18</v>
      </c>
      <c r="K2628" t="s">
        <v>280</v>
      </c>
      <c r="L2628" t="s">
        <v>6682</v>
      </c>
      <c r="M2628" t="s">
        <v>22</v>
      </c>
    </row>
    <row r="2629" spans="1:18">
      <c r="A2629" s="16">
        <f t="shared" si="36"/>
        <v>1</v>
      </c>
      <c r="B2629" s="12" t="s">
        <v>6685</v>
      </c>
      <c r="C2629" s="14"/>
      <c r="D2629" t="s">
        <v>483</v>
      </c>
      <c r="E2629" t="s">
        <v>1587</v>
      </c>
      <c r="F2629" t="s">
        <v>6683</v>
      </c>
      <c r="G2629" t="s">
        <v>513</v>
      </c>
      <c r="H2629" t="s">
        <v>6684</v>
      </c>
      <c r="I2629" t="s">
        <v>18</v>
      </c>
      <c r="J2629" t="s">
        <v>6685</v>
      </c>
      <c r="K2629" t="s">
        <v>22</v>
      </c>
    </row>
    <row r="2630" spans="1:18">
      <c r="A2630" s="16">
        <f t="shared" si="36"/>
        <v>1</v>
      </c>
      <c r="B2630" s="12" t="s">
        <v>19385</v>
      </c>
      <c r="C2630" s="14"/>
      <c r="D2630" t="s">
        <v>5882</v>
      </c>
      <c r="E2630" t="s">
        <v>330</v>
      </c>
      <c r="F2630" t="s">
        <v>347</v>
      </c>
      <c r="G2630" t="s">
        <v>6686</v>
      </c>
      <c r="H2630" t="s">
        <v>66</v>
      </c>
      <c r="I2630" t="s">
        <v>57</v>
      </c>
      <c r="J2630" t="s">
        <v>6687</v>
      </c>
      <c r="K2630" t="s">
        <v>330</v>
      </c>
      <c r="L2630" t="s">
        <v>18</v>
      </c>
      <c r="M2630" t="s">
        <v>6688</v>
      </c>
      <c r="N2630" t="s">
        <v>6689</v>
      </c>
      <c r="O2630" t="s">
        <v>22</v>
      </c>
    </row>
    <row r="2631" spans="1:18">
      <c r="A2631" s="16">
        <f t="shared" si="36"/>
        <v>1</v>
      </c>
      <c r="B2631" s="12" t="s">
        <v>19386</v>
      </c>
      <c r="C2631" s="14"/>
      <c r="D2631" t="s">
        <v>6690</v>
      </c>
      <c r="E2631" t="s">
        <v>18</v>
      </c>
      <c r="F2631" t="s">
        <v>6691</v>
      </c>
      <c r="G2631" t="s">
        <v>22</v>
      </c>
    </row>
    <row r="2632" spans="1:18">
      <c r="A2632" s="16">
        <f t="shared" si="36"/>
        <v>1</v>
      </c>
      <c r="B2632" s="12" t="s">
        <v>6693</v>
      </c>
      <c r="C2632" s="14"/>
      <c r="D2632" t="s">
        <v>6692</v>
      </c>
      <c r="E2632" t="s">
        <v>18</v>
      </c>
      <c r="F2632" t="s">
        <v>6693</v>
      </c>
      <c r="G2632" t="s">
        <v>22</v>
      </c>
    </row>
    <row r="2633" spans="1:18">
      <c r="A2633" s="16">
        <f t="shared" si="36"/>
        <v>1</v>
      </c>
      <c r="B2633" s="12" t="s">
        <v>6696</v>
      </c>
      <c r="C2633" s="14"/>
      <c r="D2633">
        <v>2</v>
      </c>
      <c r="E2633" t="s">
        <v>6694</v>
      </c>
      <c r="F2633" t="s">
        <v>715</v>
      </c>
      <c r="G2633" t="s">
        <v>662</v>
      </c>
      <c r="H2633" t="s">
        <v>885</v>
      </c>
      <c r="I2633" t="s">
        <v>6695</v>
      </c>
      <c r="J2633" t="s">
        <v>18</v>
      </c>
      <c r="K2633" t="s">
        <v>6696</v>
      </c>
      <c r="L2633" t="s">
        <v>22</v>
      </c>
    </row>
    <row r="2634" spans="1:18">
      <c r="A2634" s="16">
        <f t="shared" si="36"/>
        <v>1</v>
      </c>
      <c r="B2634" s="16" t="s">
        <v>19387</v>
      </c>
      <c r="C2634" s="14"/>
      <c r="D2634" t="s">
        <v>393</v>
      </c>
      <c r="E2634" t="s">
        <v>415</v>
      </c>
      <c r="F2634" t="s">
        <v>550</v>
      </c>
      <c r="G2634" t="s">
        <v>6</v>
      </c>
      <c r="H2634" t="s">
        <v>940</v>
      </c>
      <c r="I2634" t="s">
        <v>6697</v>
      </c>
      <c r="J2634" t="s">
        <v>1541</v>
      </c>
      <c r="K2634" t="s">
        <v>167</v>
      </c>
      <c r="L2634" t="s">
        <v>705</v>
      </c>
      <c r="M2634" t="s">
        <v>537</v>
      </c>
      <c r="N2634" t="s">
        <v>6698</v>
      </c>
      <c r="O2634" t="s">
        <v>940</v>
      </c>
      <c r="P2634" t="s">
        <v>6697</v>
      </c>
      <c r="Q2634" t="s">
        <v>2306</v>
      </c>
      <c r="R2634" t="s">
        <v>22</v>
      </c>
    </row>
    <row r="2635" spans="1:18">
      <c r="A2635" s="16">
        <f t="shared" si="36"/>
        <v>1</v>
      </c>
      <c r="B2635" s="12">
        <v>0</v>
      </c>
      <c r="C2635" s="14" t="s">
        <v>6701</v>
      </c>
      <c r="D2635" t="s">
        <v>1390</v>
      </c>
      <c r="E2635" t="s">
        <v>1716</v>
      </c>
      <c r="F2635" t="s">
        <v>1228</v>
      </c>
      <c r="G2635" t="s">
        <v>6699</v>
      </c>
      <c r="H2635" t="s">
        <v>6700</v>
      </c>
      <c r="I2635" t="s">
        <v>3434</v>
      </c>
      <c r="J2635" t="s">
        <v>3374</v>
      </c>
      <c r="K2635" s="1">
        <v>565</v>
      </c>
      <c r="L2635">
        <v>0</v>
      </c>
      <c r="M2635" t="s">
        <v>6701</v>
      </c>
      <c r="N2635" s="1">
        <v>565</v>
      </c>
      <c r="O2635">
        <v>0</v>
      </c>
    </row>
    <row r="2636" spans="1:18">
      <c r="A2636" s="16">
        <f t="shared" si="36"/>
        <v>1</v>
      </c>
      <c r="B2636" s="12" t="s">
        <v>19388</v>
      </c>
      <c r="C2636" s="14"/>
      <c r="D2636" t="s">
        <v>32</v>
      </c>
      <c r="E2636" t="s">
        <v>6702</v>
      </c>
      <c r="F2636" t="s">
        <v>6703</v>
      </c>
      <c r="G2636" t="s">
        <v>460</v>
      </c>
      <c r="H2636" t="s">
        <v>6704</v>
      </c>
      <c r="I2636" t="s">
        <v>3519</v>
      </c>
      <c r="J2636" t="s">
        <v>322</v>
      </c>
      <c r="K2636" t="s">
        <v>3520</v>
      </c>
      <c r="L2636" t="s">
        <v>6705</v>
      </c>
      <c r="M2636" t="s">
        <v>6706</v>
      </c>
      <c r="N2636" t="s">
        <v>260</v>
      </c>
    </row>
    <row r="2637" spans="1:18">
      <c r="A2637" s="16">
        <f t="shared" si="36"/>
        <v>1</v>
      </c>
      <c r="B2637" s="12">
        <v>600</v>
      </c>
      <c r="C2637" s="14">
        <v>0</v>
      </c>
      <c r="D2637" t="s">
        <v>1252</v>
      </c>
      <c r="E2637" t="s">
        <v>1384</v>
      </c>
      <c r="F2637" t="s">
        <v>48</v>
      </c>
      <c r="G2637" t="s">
        <v>386</v>
      </c>
      <c r="H2637" t="s">
        <v>559</v>
      </c>
      <c r="I2637" t="s">
        <v>430</v>
      </c>
      <c r="J2637" s="1">
        <v>1</v>
      </c>
      <c r="K2637">
        <v>600</v>
      </c>
      <c r="L2637">
        <v>0</v>
      </c>
      <c r="M2637" t="s">
        <v>6707</v>
      </c>
      <c r="N2637" s="1">
        <v>1</v>
      </c>
      <c r="O2637">
        <v>600</v>
      </c>
      <c r="P2637">
        <v>0</v>
      </c>
    </row>
    <row r="2638" spans="1:18">
      <c r="A2638" s="16">
        <f t="shared" si="36"/>
        <v>1</v>
      </c>
      <c r="B2638" s="12" t="s">
        <v>19389</v>
      </c>
      <c r="C2638" s="14"/>
      <c r="D2638" t="s">
        <v>997</v>
      </c>
      <c r="E2638" t="s">
        <v>262</v>
      </c>
      <c r="F2638" t="s">
        <v>87</v>
      </c>
      <c r="G2638" t="s">
        <v>25</v>
      </c>
      <c r="H2638" t="s">
        <v>1063</v>
      </c>
      <c r="I2638">
        <v>101</v>
      </c>
      <c r="J2638" t="s">
        <v>1064</v>
      </c>
      <c r="K2638" t="s">
        <v>1065</v>
      </c>
      <c r="L2638" t="s">
        <v>18</v>
      </c>
      <c r="M2638" t="s">
        <v>6708</v>
      </c>
      <c r="N2638" t="s">
        <v>6709</v>
      </c>
      <c r="O2638" t="s">
        <v>22</v>
      </c>
    </row>
    <row r="2639" spans="1:18">
      <c r="A2639" s="16">
        <f t="shared" si="36"/>
        <v>1</v>
      </c>
      <c r="B2639" s="12" t="s">
        <v>19390</v>
      </c>
      <c r="C2639" s="14"/>
      <c r="D2639" t="s">
        <v>23</v>
      </c>
      <c r="E2639" t="s">
        <v>1390</v>
      </c>
      <c r="F2639" t="s">
        <v>0</v>
      </c>
      <c r="G2639" t="s">
        <v>2435</v>
      </c>
      <c r="H2639" t="s">
        <v>31</v>
      </c>
      <c r="I2639" t="s">
        <v>883</v>
      </c>
      <c r="J2639" t="s">
        <v>2292</v>
      </c>
      <c r="K2639" t="s">
        <v>2145</v>
      </c>
      <c r="L2639" t="s">
        <v>18</v>
      </c>
      <c r="M2639" t="s">
        <v>6710</v>
      </c>
      <c r="N2639" t="s">
        <v>6711</v>
      </c>
      <c r="O2639" t="s">
        <v>22</v>
      </c>
    </row>
    <row r="2640" spans="1:18">
      <c r="A2640" s="16">
        <f t="shared" si="36"/>
        <v>1</v>
      </c>
      <c r="B2640" s="12" t="s">
        <v>6713</v>
      </c>
      <c r="C2640" s="14"/>
      <c r="D2640" t="s">
        <v>6712</v>
      </c>
      <c r="E2640" t="s">
        <v>2513</v>
      </c>
      <c r="F2640" t="s">
        <v>347</v>
      </c>
      <c r="G2640" t="s">
        <v>59</v>
      </c>
      <c r="H2640" t="s">
        <v>77</v>
      </c>
      <c r="I2640" t="s">
        <v>78</v>
      </c>
      <c r="J2640" t="s">
        <v>18</v>
      </c>
      <c r="K2640" t="s">
        <v>6713</v>
      </c>
      <c r="L2640" t="s">
        <v>22</v>
      </c>
    </row>
    <row r="2641" spans="1:17">
      <c r="A2641" s="16">
        <f t="shared" si="36"/>
        <v>1</v>
      </c>
      <c r="B2641" s="12" t="s">
        <v>19391</v>
      </c>
      <c r="C2641" s="14"/>
      <c r="D2641" t="s">
        <v>1390</v>
      </c>
      <c r="E2641" t="s">
        <v>56</v>
      </c>
      <c r="F2641" t="s">
        <v>6714</v>
      </c>
      <c r="G2641" t="s">
        <v>1165</v>
      </c>
      <c r="H2641" t="s">
        <v>1195</v>
      </c>
      <c r="I2641" t="s">
        <v>41</v>
      </c>
      <c r="J2641" t="s">
        <v>886</v>
      </c>
      <c r="K2641" t="s">
        <v>18</v>
      </c>
      <c r="L2641" t="s">
        <v>6715</v>
      </c>
      <c r="M2641" t="s">
        <v>6716</v>
      </c>
      <c r="N2641" t="s">
        <v>22</v>
      </c>
    </row>
    <row r="2642" spans="1:17">
      <c r="A2642" s="16">
        <f t="shared" si="36"/>
        <v>1</v>
      </c>
      <c r="B2642" s="12" t="s">
        <v>6717</v>
      </c>
      <c r="C2642" s="14"/>
      <c r="D2642" t="s">
        <v>35</v>
      </c>
      <c r="E2642" t="s">
        <v>1361</v>
      </c>
      <c r="F2642" t="s">
        <v>18</v>
      </c>
      <c r="G2642" t="s">
        <v>6717</v>
      </c>
      <c r="H2642" t="s">
        <v>22</v>
      </c>
    </row>
    <row r="2643" spans="1:17">
      <c r="A2643" s="16">
        <f t="shared" si="36"/>
        <v>1</v>
      </c>
      <c r="B2643" s="12" t="s">
        <v>6718</v>
      </c>
      <c r="C2643" s="14"/>
      <c r="D2643">
        <v>3</v>
      </c>
      <c r="E2643" t="s">
        <v>24</v>
      </c>
      <c r="F2643" t="s">
        <v>25</v>
      </c>
      <c r="G2643" t="s">
        <v>18</v>
      </c>
      <c r="H2643" t="s">
        <v>6718</v>
      </c>
      <c r="I2643" t="s">
        <v>22</v>
      </c>
    </row>
    <row r="2644" spans="1:17">
      <c r="A2644" s="16">
        <f t="shared" si="36"/>
        <v>1</v>
      </c>
      <c r="B2644" s="12" t="s">
        <v>6720</v>
      </c>
      <c r="C2644" s="14"/>
      <c r="D2644" t="s">
        <v>1776</v>
      </c>
      <c r="E2644" t="s">
        <v>35</v>
      </c>
      <c r="F2644" t="s">
        <v>163</v>
      </c>
      <c r="G2644" t="s">
        <v>31</v>
      </c>
      <c r="H2644" t="s">
        <v>38</v>
      </c>
      <c r="I2644" t="s">
        <v>726</v>
      </c>
      <c r="J2644" t="s">
        <v>312</v>
      </c>
      <c r="K2644" t="s">
        <v>6719</v>
      </c>
      <c r="L2644" t="s">
        <v>18</v>
      </c>
      <c r="M2644" t="s">
        <v>6720</v>
      </c>
      <c r="N2644" t="s">
        <v>22</v>
      </c>
    </row>
    <row r="2645" spans="1:17">
      <c r="A2645" s="16">
        <f t="shared" si="36"/>
        <v>1</v>
      </c>
      <c r="B2645" s="12" t="s">
        <v>6722</v>
      </c>
      <c r="C2645" s="14">
        <v>0</v>
      </c>
      <c r="D2645" t="s">
        <v>118</v>
      </c>
      <c r="E2645" t="s">
        <v>6721</v>
      </c>
      <c r="F2645" t="s">
        <v>2980</v>
      </c>
      <c r="G2645" s="1">
        <v>490</v>
      </c>
      <c r="H2645" t="s">
        <v>6722</v>
      </c>
      <c r="I2645">
        <v>0</v>
      </c>
      <c r="J2645" t="s">
        <v>123</v>
      </c>
      <c r="K2645" s="1">
        <v>490</v>
      </c>
      <c r="L2645" t="s">
        <v>6722</v>
      </c>
      <c r="M2645">
        <v>0</v>
      </c>
    </row>
    <row r="2646" spans="1:17">
      <c r="A2646" s="16">
        <f t="shared" si="36"/>
        <v>1</v>
      </c>
      <c r="B2646" s="12" t="s">
        <v>6723</v>
      </c>
      <c r="C2646" s="14"/>
      <c r="D2646" t="s">
        <v>509</v>
      </c>
      <c r="E2646" t="s">
        <v>510</v>
      </c>
      <c r="F2646" t="s">
        <v>691</v>
      </c>
      <c r="G2646" t="s">
        <v>57</v>
      </c>
      <c r="H2646" t="s">
        <v>227</v>
      </c>
      <c r="I2646" t="s">
        <v>228</v>
      </c>
      <c r="J2646" t="s">
        <v>4004</v>
      </c>
      <c r="K2646" t="s">
        <v>18</v>
      </c>
      <c r="L2646" t="s">
        <v>6723</v>
      </c>
      <c r="M2646" t="s">
        <v>22</v>
      </c>
    </row>
    <row r="2647" spans="1:17">
      <c r="A2647" s="16">
        <f t="shared" si="36"/>
        <v>1</v>
      </c>
      <c r="B2647" s="12" t="s">
        <v>3592</v>
      </c>
      <c r="C2647" s="14"/>
      <c r="D2647" t="s">
        <v>344</v>
      </c>
      <c r="E2647" t="s">
        <v>344</v>
      </c>
      <c r="F2647" t="s">
        <v>57</v>
      </c>
      <c r="G2647" t="s">
        <v>6724</v>
      </c>
      <c r="H2647" t="s">
        <v>181</v>
      </c>
      <c r="I2647" t="s">
        <v>6724</v>
      </c>
      <c r="J2647" t="s">
        <v>3682</v>
      </c>
      <c r="K2647" t="s">
        <v>18</v>
      </c>
      <c r="L2647" t="s">
        <v>3592</v>
      </c>
      <c r="M2647" t="s">
        <v>22</v>
      </c>
    </row>
    <row r="2648" spans="1:17">
      <c r="A2648" s="16">
        <f t="shared" si="36"/>
        <v>1</v>
      </c>
      <c r="B2648" s="12" t="s">
        <v>6725</v>
      </c>
      <c r="C2648" s="14"/>
      <c r="D2648" t="s">
        <v>697</v>
      </c>
      <c r="E2648">
        <v>2</v>
      </c>
      <c r="F2648" t="s">
        <v>836</v>
      </c>
      <c r="G2648">
        <v>3</v>
      </c>
      <c r="H2648" t="s">
        <v>24</v>
      </c>
      <c r="I2648" t="s">
        <v>30</v>
      </c>
      <c r="J2648" t="s">
        <v>18</v>
      </c>
      <c r="K2648" t="s">
        <v>6725</v>
      </c>
      <c r="L2648" t="s">
        <v>22</v>
      </c>
    </row>
    <row r="2649" spans="1:17">
      <c r="A2649" s="16">
        <f t="shared" si="36"/>
        <v>1</v>
      </c>
      <c r="B2649" s="12">
        <v>0</v>
      </c>
      <c r="C2649" s="14" t="s">
        <v>6726</v>
      </c>
      <c r="D2649">
        <v>5</v>
      </c>
      <c r="E2649" t="s">
        <v>4663</v>
      </c>
      <c r="F2649" t="s">
        <v>1290</v>
      </c>
      <c r="G2649" t="s">
        <v>72</v>
      </c>
      <c r="H2649" t="s">
        <v>73</v>
      </c>
      <c r="I2649" t="s">
        <v>121</v>
      </c>
      <c r="J2649" t="s">
        <v>3467</v>
      </c>
      <c r="K2649" t="s">
        <v>1641</v>
      </c>
      <c r="L2649" s="1">
        <v>499</v>
      </c>
      <c r="M2649">
        <v>0</v>
      </c>
      <c r="N2649" t="s">
        <v>6726</v>
      </c>
      <c r="O2649" s="1">
        <v>499</v>
      </c>
      <c r="P2649">
        <v>0</v>
      </c>
    </row>
    <row r="2650" spans="1:17">
      <c r="A2650" s="16">
        <f t="shared" si="36"/>
        <v>1</v>
      </c>
      <c r="B2650" s="12" t="s">
        <v>80</v>
      </c>
      <c r="C2650" s="14"/>
      <c r="D2650" t="s">
        <v>603</v>
      </c>
      <c r="E2650" t="s">
        <v>66</v>
      </c>
      <c r="F2650" t="s">
        <v>18</v>
      </c>
      <c r="G2650" t="s">
        <v>80</v>
      </c>
      <c r="H2650" t="s">
        <v>22</v>
      </c>
    </row>
    <row r="2651" spans="1:17">
      <c r="A2651" s="16">
        <f t="shared" si="36"/>
        <v>1</v>
      </c>
      <c r="B2651" s="12" t="s">
        <v>19392</v>
      </c>
      <c r="C2651" s="14"/>
      <c r="D2651" t="s">
        <v>661</v>
      </c>
      <c r="E2651" t="s">
        <v>984</v>
      </c>
      <c r="F2651" t="s">
        <v>38</v>
      </c>
      <c r="G2651" t="s">
        <v>6584</v>
      </c>
      <c r="H2651" t="s">
        <v>733</v>
      </c>
      <c r="I2651" t="s">
        <v>69</v>
      </c>
      <c r="J2651" t="s">
        <v>18</v>
      </c>
      <c r="K2651" t="s">
        <v>6727</v>
      </c>
      <c r="L2651" t="s">
        <v>6728</v>
      </c>
      <c r="M2651" t="s">
        <v>22</v>
      </c>
    </row>
    <row r="2652" spans="1:17">
      <c r="A2652" s="16">
        <f t="shared" si="36"/>
        <v>1</v>
      </c>
      <c r="B2652" s="12" t="s">
        <v>2805</v>
      </c>
      <c r="C2652" s="14">
        <v>0</v>
      </c>
      <c r="D2652" t="s">
        <v>849</v>
      </c>
      <c r="E2652" t="s">
        <v>98</v>
      </c>
      <c r="F2652" t="s">
        <v>6</v>
      </c>
      <c r="G2652" t="s">
        <v>7</v>
      </c>
      <c r="H2652" t="s">
        <v>993</v>
      </c>
      <c r="I2652" t="s">
        <v>1169</v>
      </c>
      <c r="J2652" s="1">
        <v>559</v>
      </c>
      <c r="K2652" t="s">
        <v>2805</v>
      </c>
      <c r="L2652">
        <v>0</v>
      </c>
      <c r="M2652" t="s">
        <v>6729</v>
      </c>
      <c r="N2652" s="1">
        <v>559</v>
      </c>
      <c r="O2652" t="s">
        <v>2805</v>
      </c>
      <c r="P2652">
        <v>0</v>
      </c>
    </row>
    <row r="2653" spans="1:17">
      <c r="A2653" s="16">
        <f t="shared" ref="A2653:A2716" si="37">IF(B2653&lt;&gt;C2653,1,0)</f>
        <v>1</v>
      </c>
      <c r="B2653" s="12" t="s">
        <v>6730</v>
      </c>
      <c r="C2653" s="14"/>
      <c r="D2653" t="s">
        <v>257</v>
      </c>
      <c r="E2653" t="s">
        <v>163</v>
      </c>
      <c r="F2653" t="s">
        <v>31</v>
      </c>
      <c r="G2653" t="s">
        <v>18</v>
      </c>
      <c r="H2653" t="s">
        <v>6730</v>
      </c>
      <c r="I2653" t="s">
        <v>22</v>
      </c>
    </row>
    <row r="2654" spans="1:17">
      <c r="A2654" s="16">
        <f t="shared" si="37"/>
        <v>1</v>
      </c>
      <c r="B2654" s="12" t="s">
        <v>18</v>
      </c>
      <c r="C2654" s="14" t="s">
        <v>6732</v>
      </c>
      <c r="D2654" t="s">
        <v>53</v>
      </c>
      <c r="E2654" t="s">
        <v>2085</v>
      </c>
      <c r="F2654" t="s">
        <v>234</v>
      </c>
      <c r="G2654" t="s">
        <v>3794</v>
      </c>
      <c r="H2654">
        <v>697.23</v>
      </c>
      <c r="I2654" t="s">
        <v>994</v>
      </c>
      <c r="J2654" t="s">
        <v>236</v>
      </c>
      <c r="K2654" t="s">
        <v>312</v>
      </c>
      <c r="L2654" t="s">
        <v>30</v>
      </c>
      <c r="M2654" t="s">
        <v>4704</v>
      </c>
      <c r="N2654" t="s">
        <v>6731</v>
      </c>
      <c r="O2654" t="s">
        <v>18</v>
      </c>
      <c r="P2654" t="s">
        <v>6732</v>
      </c>
      <c r="Q2654" t="s">
        <v>22</v>
      </c>
    </row>
    <row r="2655" spans="1:17">
      <c r="A2655" s="16">
        <f t="shared" si="37"/>
        <v>1</v>
      </c>
      <c r="B2655" s="12" t="s">
        <v>5541</v>
      </c>
      <c r="C2655" s="14"/>
      <c r="D2655" t="s">
        <v>6733</v>
      </c>
      <c r="E2655" t="s">
        <v>129</v>
      </c>
      <c r="F2655" t="s">
        <v>6</v>
      </c>
      <c r="G2655" t="s">
        <v>7</v>
      </c>
      <c r="H2655" t="s">
        <v>725</v>
      </c>
      <c r="I2655" t="s">
        <v>56</v>
      </c>
      <c r="J2655" t="s">
        <v>18</v>
      </c>
      <c r="K2655" t="s">
        <v>5541</v>
      </c>
      <c r="L2655" t="s">
        <v>22</v>
      </c>
    </row>
    <row r="2656" spans="1:17">
      <c r="A2656" s="16">
        <f t="shared" si="37"/>
        <v>1</v>
      </c>
      <c r="B2656" s="12" t="s">
        <v>6558</v>
      </c>
      <c r="C2656" s="14"/>
      <c r="D2656" t="s">
        <v>1003</v>
      </c>
      <c r="E2656" t="s">
        <v>163</v>
      </c>
      <c r="F2656" t="s">
        <v>31</v>
      </c>
      <c r="G2656" t="s">
        <v>6</v>
      </c>
      <c r="H2656" t="s">
        <v>393</v>
      </c>
      <c r="I2656" t="s">
        <v>56</v>
      </c>
      <c r="J2656" t="s">
        <v>18</v>
      </c>
      <c r="K2656" t="s">
        <v>6558</v>
      </c>
      <c r="L2656" t="s">
        <v>22</v>
      </c>
    </row>
    <row r="2657" spans="1:14">
      <c r="A2657" s="16">
        <f t="shared" si="37"/>
        <v>1</v>
      </c>
      <c r="B2657" s="12" t="s">
        <v>18</v>
      </c>
      <c r="C2657" s="14" t="s">
        <v>6734</v>
      </c>
      <c r="D2657" t="s">
        <v>56</v>
      </c>
      <c r="E2657" t="s">
        <v>748</v>
      </c>
      <c r="F2657" t="s">
        <v>41</v>
      </c>
      <c r="G2657" t="s">
        <v>298</v>
      </c>
      <c r="H2657" t="s">
        <v>18</v>
      </c>
      <c r="I2657" t="s">
        <v>6734</v>
      </c>
      <c r="J2657" t="s">
        <v>22</v>
      </c>
    </row>
    <row r="2658" spans="1:14">
      <c r="A2658" s="16">
        <f t="shared" si="37"/>
        <v>1</v>
      </c>
      <c r="B2658" s="12" t="s">
        <v>297</v>
      </c>
      <c r="C2658" s="14"/>
      <c r="D2658" t="s">
        <v>1477</v>
      </c>
      <c r="E2658" t="s">
        <v>386</v>
      </c>
      <c r="F2658" t="s">
        <v>1156</v>
      </c>
      <c r="G2658" t="s">
        <v>18</v>
      </c>
      <c r="H2658" t="s">
        <v>297</v>
      </c>
      <c r="I2658" t="s">
        <v>22</v>
      </c>
    </row>
    <row r="2659" spans="1:14">
      <c r="A2659" s="16">
        <f t="shared" si="37"/>
        <v>1</v>
      </c>
      <c r="B2659" s="12" t="s">
        <v>6530</v>
      </c>
      <c r="C2659" s="14"/>
      <c r="D2659" t="s">
        <v>486</v>
      </c>
      <c r="E2659" t="s">
        <v>28</v>
      </c>
      <c r="F2659" t="s">
        <v>29</v>
      </c>
      <c r="G2659" t="s">
        <v>31</v>
      </c>
      <c r="H2659" t="s">
        <v>18</v>
      </c>
      <c r="I2659" t="s">
        <v>6530</v>
      </c>
      <c r="J2659" t="s">
        <v>22</v>
      </c>
    </row>
    <row r="2660" spans="1:14">
      <c r="A2660" s="16">
        <f t="shared" si="37"/>
        <v>1</v>
      </c>
      <c r="B2660" s="12" t="s">
        <v>18</v>
      </c>
      <c r="C2660" s="14" t="s">
        <v>21104</v>
      </c>
      <c r="D2660" t="s">
        <v>2433</v>
      </c>
      <c r="E2660" t="s">
        <v>13</v>
      </c>
      <c r="F2660" t="s">
        <v>14</v>
      </c>
      <c r="G2660" t="s">
        <v>1238</v>
      </c>
      <c r="H2660" t="s">
        <v>606</v>
      </c>
      <c r="I2660" t="s">
        <v>18</v>
      </c>
      <c r="J2660" t="s">
        <v>3813</v>
      </c>
      <c r="K2660" t="s">
        <v>5943</v>
      </c>
      <c r="L2660" t="s">
        <v>22</v>
      </c>
    </row>
    <row r="2661" spans="1:14">
      <c r="A2661" s="16">
        <f t="shared" si="37"/>
        <v>1</v>
      </c>
      <c r="B2661" s="12" t="s">
        <v>5399</v>
      </c>
      <c r="C2661" s="14"/>
      <c r="D2661" t="s">
        <v>6686</v>
      </c>
      <c r="E2661" t="s">
        <v>344</v>
      </c>
      <c r="F2661" t="s">
        <v>6735</v>
      </c>
      <c r="G2661" t="s">
        <v>2562</v>
      </c>
      <c r="H2661" t="s">
        <v>18</v>
      </c>
      <c r="I2661" t="s">
        <v>5399</v>
      </c>
      <c r="J2661" t="s">
        <v>22</v>
      </c>
    </row>
    <row r="2662" spans="1:14">
      <c r="A2662" s="16">
        <f t="shared" si="37"/>
        <v>1</v>
      </c>
      <c r="B2662" s="12" t="s">
        <v>19393</v>
      </c>
      <c r="C2662" s="14"/>
      <c r="D2662" t="s">
        <v>6040</v>
      </c>
      <c r="E2662" t="s">
        <v>13</v>
      </c>
      <c r="F2662" t="s">
        <v>91</v>
      </c>
      <c r="G2662" t="s">
        <v>18</v>
      </c>
      <c r="H2662" t="s">
        <v>259</v>
      </c>
      <c r="I2662" t="s">
        <v>1584</v>
      </c>
      <c r="J2662" t="s">
        <v>1577</v>
      </c>
      <c r="K2662" t="s">
        <v>22</v>
      </c>
    </row>
    <row r="2663" spans="1:14">
      <c r="A2663" s="16">
        <f t="shared" si="37"/>
        <v>1</v>
      </c>
      <c r="B2663" s="12" t="s">
        <v>19394</v>
      </c>
      <c r="C2663" s="14"/>
      <c r="D2663" t="s">
        <v>473</v>
      </c>
      <c r="E2663" t="s">
        <v>69</v>
      </c>
      <c r="F2663" t="s">
        <v>38</v>
      </c>
      <c r="G2663" t="s">
        <v>6736</v>
      </c>
      <c r="H2663" t="s">
        <v>293</v>
      </c>
      <c r="I2663" t="s">
        <v>18</v>
      </c>
      <c r="J2663" t="s">
        <v>6737</v>
      </c>
      <c r="K2663" t="s">
        <v>6369</v>
      </c>
      <c r="L2663" t="s">
        <v>22</v>
      </c>
    </row>
    <row r="2664" spans="1:14">
      <c r="A2664" s="16">
        <f t="shared" si="37"/>
        <v>1</v>
      </c>
      <c r="B2664" s="12">
        <v>0</v>
      </c>
      <c r="C2664" s="14" t="s">
        <v>6738</v>
      </c>
      <c r="D2664" t="s">
        <v>1758</v>
      </c>
      <c r="E2664" t="s">
        <v>3231</v>
      </c>
      <c r="F2664" t="s">
        <v>1999</v>
      </c>
      <c r="G2664" t="s">
        <v>347</v>
      </c>
      <c r="H2664" t="s">
        <v>603</v>
      </c>
      <c r="I2664" t="s">
        <v>66</v>
      </c>
      <c r="J2664" s="1">
        <v>638</v>
      </c>
      <c r="K2664">
        <v>0</v>
      </c>
      <c r="L2664" t="s">
        <v>6738</v>
      </c>
      <c r="M2664" s="1">
        <v>638</v>
      </c>
      <c r="N2664">
        <v>0</v>
      </c>
    </row>
    <row r="2665" spans="1:14">
      <c r="A2665" s="16">
        <f t="shared" si="37"/>
        <v>1</v>
      </c>
      <c r="B2665" s="12" t="s">
        <v>19395</v>
      </c>
      <c r="C2665" s="14"/>
      <c r="D2665" t="s">
        <v>2804</v>
      </c>
      <c r="E2665" t="s">
        <v>172</v>
      </c>
      <c r="F2665" t="s">
        <v>2576</v>
      </c>
      <c r="G2665" t="s">
        <v>347</v>
      </c>
      <c r="H2665" t="s">
        <v>5814</v>
      </c>
      <c r="I2665" t="s">
        <v>66</v>
      </c>
      <c r="J2665" t="s">
        <v>18</v>
      </c>
      <c r="K2665" t="s">
        <v>6739</v>
      </c>
      <c r="L2665" t="s">
        <v>4222</v>
      </c>
      <c r="M2665" t="s">
        <v>22</v>
      </c>
    </row>
    <row r="2666" spans="1:14">
      <c r="A2666" s="16">
        <f t="shared" si="37"/>
        <v>1</v>
      </c>
      <c r="B2666" s="12">
        <v>290</v>
      </c>
      <c r="C2666" s="14">
        <v>0</v>
      </c>
      <c r="D2666" t="s">
        <v>65</v>
      </c>
      <c r="E2666" t="s">
        <v>78</v>
      </c>
      <c r="F2666" s="1">
        <v>1</v>
      </c>
      <c r="G2666">
        <v>290</v>
      </c>
      <c r="H2666">
        <v>0</v>
      </c>
      <c r="I2666" t="s">
        <v>768</v>
      </c>
      <c r="J2666" s="1">
        <v>1</v>
      </c>
      <c r="K2666">
        <v>290</v>
      </c>
      <c r="L2666">
        <v>0</v>
      </c>
    </row>
    <row r="2667" spans="1:14">
      <c r="A2667" s="16">
        <f t="shared" si="37"/>
        <v>1</v>
      </c>
      <c r="B2667" s="12" t="s">
        <v>18</v>
      </c>
      <c r="C2667" s="14" t="s">
        <v>1007</v>
      </c>
      <c r="D2667" t="s">
        <v>115</v>
      </c>
      <c r="E2667" t="s">
        <v>116</v>
      </c>
      <c r="F2667" t="s">
        <v>524</v>
      </c>
      <c r="G2667" t="s">
        <v>72</v>
      </c>
      <c r="H2667" t="s">
        <v>192</v>
      </c>
      <c r="I2667" t="s">
        <v>18</v>
      </c>
      <c r="J2667" t="s">
        <v>1007</v>
      </c>
      <c r="K2667" t="s">
        <v>22</v>
      </c>
    </row>
    <row r="2668" spans="1:14">
      <c r="A2668" s="16">
        <f t="shared" si="37"/>
        <v>1</v>
      </c>
      <c r="B2668" s="12">
        <v>0</v>
      </c>
      <c r="C2668" s="14" t="s">
        <v>3966</v>
      </c>
      <c r="D2668" t="s">
        <v>451</v>
      </c>
      <c r="E2668" t="s">
        <v>31</v>
      </c>
      <c r="F2668" t="s">
        <v>1978</v>
      </c>
      <c r="G2668" t="s">
        <v>2143</v>
      </c>
      <c r="H2668" s="1">
        <v>629</v>
      </c>
      <c r="I2668">
        <v>0</v>
      </c>
      <c r="J2668" t="s">
        <v>3966</v>
      </c>
      <c r="K2668" s="1">
        <v>629</v>
      </c>
      <c r="L2668">
        <v>0</v>
      </c>
    </row>
    <row r="2669" spans="1:14">
      <c r="A2669" s="16">
        <f t="shared" si="37"/>
        <v>1</v>
      </c>
      <c r="B2669" s="12" t="s">
        <v>67</v>
      </c>
      <c r="C2669" s="14"/>
      <c r="D2669" t="s">
        <v>28</v>
      </c>
      <c r="E2669" t="s">
        <v>912</v>
      </c>
      <c r="F2669" t="s">
        <v>5</v>
      </c>
      <c r="G2669" t="s">
        <v>3133</v>
      </c>
      <c r="H2669" t="s">
        <v>72</v>
      </c>
      <c r="I2669" t="s">
        <v>3467</v>
      </c>
      <c r="J2669" t="s">
        <v>121</v>
      </c>
      <c r="K2669" t="s">
        <v>2789</v>
      </c>
      <c r="L2669" t="s">
        <v>18</v>
      </c>
      <c r="M2669" t="s">
        <v>67</v>
      </c>
      <c r="N2669" t="s">
        <v>22</v>
      </c>
    </row>
    <row r="2670" spans="1:14">
      <c r="A2670" s="16">
        <f t="shared" si="37"/>
        <v>1</v>
      </c>
      <c r="B2670" s="12" t="s">
        <v>3455</v>
      </c>
      <c r="C2670" s="14"/>
      <c r="D2670" t="s">
        <v>59</v>
      </c>
      <c r="E2670" t="s">
        <v>6740</v>
      </c>
      <c r="F2670" t="s">
        <v>394</v>
      </c>
      <c r="G2670" t="s">
        <v>41</v>
      </c>
      <c r="H2670" t="s">
        <v>6741</v>
      </c>
      <c r="I2670" t="s">
        <v>192</v>
      </c>
      <c r="J2670" t="s">
        <v>6742</v>
      </c>
      <c r="K2670" t="s">
        <v>18</v>
      </c>
      <c r="L2670" t="s">
        <v>3455</v>
      </c>
      <c r="M2670" t="s">
        <v>22</v>
      </c>
    </row>
    <row r="2671" spans="1:14">
      <c r="A2671" s="16">
        <f t="shared" si="37"/>
        <v>1</v>
      </c>
      <c r="B2671" s="12" t="s">
        <v>19396</v>
      </c>
      <c r="C2671" s="14"/>
      <c r="D2671" t="s">
        <v>13</v>
      </c>
      <c r="E2671" t="s">
        <v>6579</v>
      </c>
      <c r="F2671" t="s">
        <v>57</v>
      </c>
      <c r="G2671" t="s">
        <v>180</v>
      </c>
      <c r="H2671" t="s">
        <v>181</v>
      </c>
      <c r="I2671" t="s">
        <v>6573</v>
      </c>
      <c r="J2671" t="s">
        <v>18</v>
      </c>
      <c r="K2671" t="s">
        <v>6743</v>
      </c>
      <c r="L2671" t="s">
        <v>6744</v>
      </c>
      <c r="M2671" t="s">
        <v>22</v>
      </c>
    </row>
    <row r="2672" spans="1:14">
      <c r="A2672" s="16">
        <f t="shared" si="37"/>
        <v>1</v>
      </c>
      <c r="B2672" s="12">
        <v>0</v>
      </c>
      <c r="C2672" s="14" t="s">
        <v>6746</v>
      </c>
      <c r="D2672" t="s">
        <v>6745</v>
      </c>
      <c r="E2672" t="s">
        <v>6035</v>
      </c>
      <c r="F2672" t="s">
        <v>980</v>
      </c>
      <c r="G2672" t="s">
        <v>611</v>
      </c>
      <c r="H2672" t="s">
        <v>505</v>
      </c>
      <c r="I2672" t="s">
        <v>5582</v>
      </c>
      <c r="J2672" s="1">
        <v>860</v>
      </c>
      <c r="K2672">
        <v>0</v>
      </c>
      <c r="L2672" t="s">
        <v>6746</v>
      </c>
      <c r="M2672" s="1">
        <v>860</v>
      </c>
      <c r="N2672">
        <v>0</v>
      </c>
    </row>
    <row r="2673" spans="1:22">
      <c r="A2673" s="16">
        <f t="shared" si="37"/>
        <v>1</v>
      </c>
      <c r="B2673" s="12" t="s">
        <v>6747</v>
      </c>
      <c r="C2673" s="14"/>
      <c r="D2673" t="s">
        <v>12</v>
      </c>
      <c r="E2673" t="s">
        <v>3490</v>
      </c>
      <c r="F2673" t="s">
        <v>916</v>
      </c>
      <c r="G2673" t="s">
        <v>91</v>
      </c>
      <c r="H2673" t="s">
        <v>15</v>
      </c>
      <c r="I2673" t="s">
        <v>2948</v>
      </c>
      <c r="J2673" t="s">
        <v>5179</v>
      </c>
      <c r="K2673" t="s">
        <v>330</v>
      </c>
      <c r="L2673" t="s">
        <v>18</v>
      </c>
      <c r="M2673" t="s">
        <v>6747</v>
      </c>
      <c r="N2673" t="s">
        <v>22</v>
      </c>
    </row>
    <row r="2674" spans="1:22">
      <c r="A2674" s="16">
        <f t="shared" si="37"/>
        <v>1</v>
      </c>
      <c r="B2674" s="12" t="s">
        <v>19397</v>
      </c>
      <c r="C2674" s="14"/>
      <c r="D2674" t="s">
        <v>697</v>
      </c>
      <c r="E2674" t="s">
        <v>262</v>
      </c>
      <c r="F2674" t="s">
        <v>87</v>
      </c>
      <c r="G2674" t="s">
        <v>2001</v>
      </c>
      <c r="H2674" t="s">
        <v>394</v>
      </c>
      <c r="I2674" t="s">
        <v>6748</v>
      </c>
      <c r="J2674" t="s">
        <v>3872</v>
      </c>
      <c r="K2674" t="s">
        <v>5616</v>
      </c>
      <c r="L2674" t="s">
        <v>6749</v>
      </c>
      <c r="M2674" t="s">
        <v>1228</v>
      </c>
      <c r="N2674" t="s">
        <v>18</v>
      </c>
      <c r="O2674" t="s">
        <v>6750</v>
      </c>
      <c r="P2674" t="s">
        <v>6751</v>
      </c>
      <c r="Q2674" t="s">
        <v>6752</v>
      </c>
      <c r="R2674" t="s">
        <v>22</v>
      </c>
    </row>
    <row r="2675" spans="1:22">
      <c r="A2675" s="16">
        <f t="shared" si="37"/>
        <v>1</v>
      </c>
      <c r="B2675" s="12" t="s">
        <v>913</v>
      </c>
      <c r="C2675" s="14" t="s">
        <v>574</v>
      </c>
      <c r="D2675" t="s">
        <v>2257</v>
      </c>
      <c r="E2675" t="s">
        <v>330</v>
      </c>
      <c r="F2675" t="s">
        <v>347</v>
      </c>
      <c r="G2675" t="s">
        <v>513</v>
      </c>
      <c r="H2675" t="s">
        <v>758</v>
      </c>
      <c r="I2675" t="s">
        <v>759</v>
      </c>
      <c r="J2675" t="s">
        <v>6753</v>
      </c>
      <c r="K2675" t="s">
        <v>1631</v>
      </c>
      <c r="L2675" t="s">
        <v>6754</v>
      </c>
      <c r="M2675" s="1">
        <v>760</v>
      </c>
      <c r="N2675" t="s">
        <v>913</v>
      </c>
      <c r="O2675" t="s">
        <v>574</v>
      </c>
      <c r="P2675" t="s">
        <v>6755</v>
      </c>
      <c r="Q2675" s="1">
        <v>760</v>
      </c>
      <c r="R2675" t="s">
        <v>1369</v>
      </c>
    </row>
    <row r="2676" spans="1:22">
      <c r="A2676" s="16">
        <f t="shared" si="37"/>
        <v>1</v>
      </c>
      <c r="B2676" s="12" t="s">
        <v>6758</v>
      </c>
      <c r="C2676" s="14"/>
      <c r="D2676" t="s">
        <v>1698</v>
      </c>
      <c r="E2676" t="s">
        <v>6756</v>
      </c>
      <c r="F2676" t="s">
        <v>5307</v>
      </c>
      <c r="G2676" t="s">
        <v>181</v>
      </c>
      <c r="H2676" t="s">
        <v>6757</v>
      </c>
      <c r="I2676" t="s">
        <v>91</v>
      </c>
      <c r="J2676" t="s">
        <v>18</v>
      </c>
      <c r="K2676" t="s">
        <v>6758</v>
      </c>
      <c r="L2676" t="s">
        <v>22</v>
      </c>
    </row>
    <row r="2677" spans="1:22">
      <c r="A2677" s="16">
        <f t="shared" si="37"/>
        <v>1</v>
      </c>
      <c r="B2677" s="12" t="s">
        <v>19398</v>
      </c>
      <c r="C2677" s="14"/>
      <c r="D2677" t="s">
        <v>6759</v>
      </c>
      <c r="E2677" t="s">
        <v>606</v>
      </c>
      <c r="F2677" t="s">
        <v>13</v>
      </c>
      <c r="G2677" t="s">
        <v>6760</v>
      </c>
      <c r="H2677" t="s">
        <v>3421</v>
      </c>
      <c r="I2677" t="s">
        <v>306</v>
      </c>
      <c r="J2677" t="s">
        <v>18</v>
      </c>
      <c r="K2677" t="s">
        <v>5943</v>
      </c>
      <c r="L2677" t="s">
        <v>6761</v>
      </c>
      <c r="M2677" t="s">
        <v>6762</v>
      </c>
      <c r="N2677" t="s">
        <v>22</v>
      </c>
    </row>
    <row r="2678" spans="1:22">
      <c r="A2678" s="16">
        <f t="shared" si="37"/>
        <v>1</v>
      </c>
      <c r="B2678" s="12" t="s">
        <v>6765</v>
      </c>
      <c r="C2678" s="14"/>
      <c r="D2678" t="s">
        <v>6763</v>
      </c>
      <c r="E2678" t="s">
        <v>48</v>
      </c>
      <c r="F2678" t="s">
        <v>6764</v>
      </c>
      <c r="G2678" t="s">
        <v>587</v>
      </c>
      <c r="H2678" t="s">
        <v>18</v>
      </c>
      <c r="I2678" t="s">
        <v>6765</v>
      </c>
      <c r="J2678" t="s">
        <v>22</v>
      </c>
    </row>
    <row r="2679" spans="1:22">
      <c r="A2679" s="16">
        <f t="shared" si="37"/>
        <v>1</v>
      </c>
      <c r="B2679" s="12" t="s">
        <v>18928</v>
      </c>
      <c r="C2679" s="14">
        <v>30</v>
      </c>
      <c r="D2679" t="s">
        <v>867</v>
      </c>
      <c r="E2679" t="s">
        <v>3827</v>
      </c>
      <c r="F2679" t="s">
        <v>778</v>
      </c>
      <c r="G2679" t="s">
        <v>121</v>
      </c>
      <c r="H2679" t="s">
        <v>1929</v>
      </c>
      <c r="I2679" t="s">
        <v>293</v>
      </c>
      <c r="J2679" s="1">
        <v>940</v>
      </c>
      <c r="K2679">
        <v>0</v>
      </c>
      <c r="L2679" t="s">
        <v>57</v>
      </c>
      <c r="M2679" s="1">
        <v>1</v>
      </c>
      <c r="N2679">
        <v>30</v>
      </c>
      <c r="O2679">
        <v>0</v>
      </c>
      <c r="P2679" t="s">
        <v>6766</v>
      </c>
      <c r="Q2679" s="1">
        <v>940</v>
      </c>
      <c r="R2679">
        <v>0</v>
      </c>
      <c r="S2679" t="s">
        <v>57</v>
      </c>
      <c r="T2679" s="1">
        <v>1</v>
      </c>
      <c r="U2679">
        <v>30</v>
      </c>
      <c r="V2679">
        <v>0</v>
      </c>
    </row>
    <row r="2680" spans="1:22">
      <c r="A2680" s="16">
        <f t="shared" si="37"/>
        <v>1</v>
      </c>
      <c r="B2680" s="12" t="s">
        <v>6767</v>
      </c>
      <c r="C2680" s="14" t="s">
        <v>21105</v>
      </c>
      <c r="D2680" t="s">
        <v>210</v>
      </c>
      <c r="E2680" t="s">
        <v>779</v>
      </c>
      <c r="F2680" t="s">
        <v>157</v>
      </c>
      <c r="G2680" t="s">
        <v>1809</v>
      </c>
      <c r="H2680" t="s">
        <v>234</v>
      </c>
      <c r="I2680" t="s">
        <v>946</v>
      </c>
      <c r="J2680" t="s">
        <v>552</v>
      </c>
      <c r="K2680" s="5">
        <v>1.2</v>
      </c>
      <c r="L2680" t="s">
        <v>57</v>
      </c>
      <c r="M2680" t="s">
        <v>597</v>
      </c>
      <c r="N2680" t="s">
        <v>6767</v>
      </c>
      <c r="O2680" s="5">
        <v>1.2</v>
      </c>
      <c r="P2680" t="s">
        <v>57</v>
      </c>
      <c r="Q2680" t="s">
        <v>597</v>
      </c>
    </row>
    <row r="2681" spans="1:22">
      <c r="A2681" s="16">
        <f t="shared" si="37"/>
        <v>1</v>
      </c>
      <c r="B2681" s="12" t="s">
        <v>6769</v>
      </c>
      <c r="C2681" s="14"/>
      <c r="D2681" t="s">
        <v>139</v>
      </c>
      <c r="E2681" t="s">
        <v>2222</v>
      </c>
      <c r="F2681" t="s">
        <v>234</v>
      </c>
      <c r="G2681" t="s">
        <v>1856</v>
      </c>
      <c r="H2681" t="s">
        <v>2644</v>
      </c>
      <c r="I2681" t="s">
        <v>6768</v>
      </c>
      <c r="J2681" t="s">
        <v>18</v>
      </c>
      <c r="K2681" t="s">
        <v>6769</v>
      </c>
      <c r="L2681" t="s">
        <v>22</v>
      </c>
    </row>
    <row r="2682" spans="1:22">
      <c r="A2682" s="16">
        <f t="shared" si="37"/>
        <v>1</v>
      </c>
      <c r="B2682" s="12" t="s">
        <v>19399</v>
      </c>
      <c r="C2682" s="14"/>
      <c r="D2682" t="s">
        <v>6770</v>
      </c>
      <c r="E2682" t="s">
        <v>6771</v>
      </c>
      <c r="F2682" t="s">
        <v>47</v>
      </c>
      <c r="G2682" t="s">
        <v>48</v>
      </c>
      <c r="H2682" t="s">
        <v>49</v>
      </c>
      <c r="I2682" t="s">
        <v>6770</v>
      </c>
      <c r="J2682" t="s">
        <v>6771</v>
      </c>
      <c r="K2682" t="s">
        <v>51</v>
      </c>
    </row>
    <row r="2683" spans="1:22">
      <c r="A2683" s="16">
        <f t="shared" si="37"/>
        <v>1</v>
      </c>
      <c r="B2683" s="12" t="s">
        <v>6772</v>
      </c>
      <c r="C2683" s="14"/>
      <c r="D2683" t="s">
        <v>370</v>
      </c>
      <c r="E2683" t="s">
        <v>394</v>
      </c>
      <c r="F2683" t="s">
        <v>450</v>
      </c>
      <c r="G2683" t="s">
        <v>133</v>
      </c>
      <c r="H2683" t="s">
        <v>57</v>
      </c>
      <c r="I2683" t="s">
        <v>1073</v>
      </c>
      <c r="J2683" t="s">
        <v>312</v>
      </c>
      <c r="K2683" t="s">
        <v>546</v>
      </c>
      <c r="L2683" t="s">
        <v>18</v>
      </c>
      <c r="M2683" t="s">
        <v>6772</v>
      </c>
      <c r="N2683" t="s">
        <v>22</v>
      </c>
    </row>
    <row r="2684" spans="1:22">
      <c r="A2684" s="16">
        <f t="shared" si="37"/>
        <v>1</v>
      </c>
      <c r="B2684" s="12" t="s">
        <v>19400</v>
      </c>
      <c r="C2684" s="14"/>
      <c r="D2684" t="s">
        <v>1658</v>
      </c>
      <c r="E2684" t="s">
        <v>2435</v>
      </c>
      <c r="F2684" t="s">
        <v>38</v>
      </c>
      <c r="G2684" t="s">
        <v>6768</v>
      </c>
      <c r="H2684" t="s">
        <v>391</v>
      </c>
      <c r="I2684" t="s">
        <v>6</v>
      </c>
      <c r="J2684" t="s">
        <v>3944</v>
      </c>
      <c r="K2684" t="s">
        <v>2218</v>
      </c>
      <c r="L2684" t="s">
        <v>18</v>
      </c>
      <c r="M2684" t="s">
        <v>6773</v>
      </c>
      <c r="N2684" t="s">
        <v>6774</v>
      </c>
      <c r="O2684" t="s">
        <v>22</v>
      </c>
    </row>
    <row r="2685" spans="1:22">
      <c r="A2685" s="16">
        <f t="shared" si="37"/>
        <v>1</v>
      </c>
      <c r="B2685" s="12" t="s">
        <v>19401</v>
      </c>
      <c r="C2685" s="14"/>
      <c r="D2685" t="s">
        <v>6775</v>
      </c>
      <c r="E2685" t="s">
        <v>483</v>
      </c>
      <c r="F2685" t="s">
        <v>347</v>
      </c>
      <c r="G2685" t="s">
        <v>6776</v>
      </c>
      <c r="H2685" t="s">
        <v>510</v>
      </c>
      <c r="I2685" t="s">
        <v>18</v>
      </c>
      <c r="J2685" t="s">
        <v>411</v>
      </c>
      <c r="K2685" t="s">
        <v>383</v>
      </c>
      <c r="L2685" t="s">
        <v>617</v>
      </c>
      <c r="M2685" t="s">
        <v>6777</v>
      </c>
      <c r="N2685" t="s">
        <v>22</v>
      </c>
    </row>
    <row r="2686" spans="1:22">
      <c r="A2686" s="16">
        <f t="shared" si="37"/>
        <v>1</v>
      </c>
      <c r="B2686" s="12" t="s">
        <v>18</v>
      </c>
      <c r="C2686" s="14" t="s">
        <v>6779</v>
      </c>
      <c r="D2686" t="s">
        <v>4800</v>
      </c>
      <c r="E2686" t="s">
        <v>13</v>
      </c>
      <c r="F2686" t="s">
        <v>6778</v>
      </c>
      <c r="G2686" t="s">
        <v>1176</v>
      </c>
      <c r="H2686" t="s">
        <v>2579</v>
      </c>
      <c r="I2686" t="s">
        <v>18</v>
      </c>
      <c r="J2686" t="s">
        <v>6779</v>
      </c>
      <c r="K2686" t="s">
        <v>22</v>
      </c>
    </row>
    <row r="2687" spans="1:22">
      <c r="A2687" s="16">
        <f t="shared" si="37"/>
        <v>1</v>
      </c>
      <c r="B2687" s="12" t="s">
        <v>19402</v>
      </c>
      <c r="C2687" s="14"/>
      <c r="D2687" t="s">
        <v>6780</v>
      </c>
      <c r="E2687" t="s">
        <v>23</v>
      </c>
      <c r="F2687" t="s">
        <v>375</v>
      </c>
      <c r="G2687" t="s">
        <v>18</v>
      </c>
      <c r="H2687" t="s">
        <v>6781</v>
      </c>
      <c r="I2687" t="s">
        <v>6782</v>
      </c>
      <c r="J2687" t="s">
        <v>22</v>
      </c>
    </row>
    <row r="2688" spans="1:22">
      <c r="A2688" s="16">
        <f t="shared" si="37"/>
        <v>1</v>
      </c>
      <c r="B2688" s="12" t="s">
        <v>6784</v>
      </c>
      <c r="C2688" s="14"/>
      <c r="D2688" t="s">
        <v>6783</v>
      </c>
      <c r="E2688" t="s">
        <v>3199</v>
      </c>
      <c r="F2688" t="s">
        <v>193</v>
      </c>
      <c r="G2688" t="s">
        <v>970</v>
      </c>
      <c r="H2688" t="s">
        <v>18</v>
      </c>
      <c r="I2688" t="s">
        <v>6784</v>
      </c>
      <c r="J2688" t="s">
        <v>22</v>
      </c>
    </row>
    <row r="2689" spans="1:23">
      <c r="A2689" s="16">
        <f t="shared" si="37"/>
        <v>1</v>
      </c>
      <c r="B2689" s="12" t="s">
        <v>2635</v>
      </c>
      <c r="C2689" s="14"/>
      <c r="D2689" t="s">
        <v>55</v>
      </c>
      <c r="E2689" t="s">
        <v>4403</v>
      </c>
      <c r="F2689" t="s">
        <v>18</v>
      </c>
      <c r="G2689" t="s">
        <v>2635</v>
      </c>
      <c r="H2689" t="s">
        <v>22</v>
      </c>
    </row>
    <row r="2690" spans="1:23">
      <c r="A2690" s="16">
        <f t="shared" si="37"/>
        <v>1</v>
      </c>
      <c r="B2690" s="12" t="s">
        <v>19403</v>
      </c>
      <c r="C2690" s="14"/>
      <c r="D2690" t="s">
        <v>509</v>
      </c>
      <c r="E2690" t="s">
        <v>510</v>
      </c>
      <c r="F2690" t="s">
        <v>57</v>
      </c>
      <c r="G2690" t="s">
        <v>227</v>
      </c>
      <c r="H2690" t="s">
        <v>228</v>
      </c>
      <c r="I2690" t="s">
        <v>6785</v>
      </c>
      <c r="J2690" t="s">
        <v>6786</v>
      </c>
      <c r="K2690" t="s">
        <v>18</v>
      </c>
      <c r="L2690" t="s">
        <v>6787</v>
      </c>
      <c r="M2690" t="s">
        <v>6788</v>
      </c>
      <c r="N2690" t="s">
        <v>22</v>
      </c>
    </row>
    <row r="2691" spans="1:23">
      <c r="A2691" s="16">
        <f t="shared" si="37"/>
        <v>1</v>
      </c>
      <c r="B2691" s="12" t="s">
        <v>18</v>
      </c>
      <c r="C2691" s="14" t="s">
        <v>21106</v>
      </c>
      <c r="D2691" t="s">
        <v>577</v>
      </c>
      <c r="E2691" t="s">
        <v>861</v>
      </c>
      <c r="F2691" t="s">
        <v>193</v>
      </c>
      <c r="G2691" t="s">
        <v>56</v>
      </c>
      <c r="H2691" t="s">
        <v>18</v>
      </c>
      <c r="I2691" t="s">
        <v>1302</v>
      </c>
      <c r="J2691" t="s">
        <v>6789</v>
      </c>
      <c r="K2691" t="s">
        <v>22</v>
      </c>
    </row>
    <row r="2692" spans="1:23">
      <c r="A2692" s="16">
        <f t="shared" si="37"/>
        <v>1</v>
      </c>
      <c r="B2692" s="12" t="s">
        <v>18</v>
      </c>
      <c r="C2692" s="14" t="s">
        <v>21107</v>
      </c>
      <c r="D2692" t="s">
        <v>6533</v>
      </c>
      <c r="E2692" t="s">
        <v>6790</v>
      </c>
      <c r="F2692" t="s">
        <v>228</v>
      </c>
      <c r="G2692" t="s">
        <v>3377</v>
      </c>
      <c r="H2692" t="s">
        <v>57</v>
      </c>
      <c r="I2692">
        <v>10</v>
      </c>
      <c r="J2692" t="s">
        <v>1654</v>
      </c>
      <c r="K2692" t="s">
        <v>41</v>
      </c>
      <c r="L2692" t="s">
        <v>1795</v>
      </c>
      <c r="M2692" t="s">
        <v>6791</v>
      </c>
      <c r="N2692" t="s">
        <v>611</v>
      </c>
      <c r="O2692" t="s">
        <v>181</v>
      </c>
      <c r="P2692" t="s">
        <v>612</v>
      </c>
      <c r="Q2692" t="s">
        <v>18</v>
      </c>
      <c r="R2692" t="s">
        <v>6792</v>
      </c>
      <c r="S2692" t="s">
        <v>6793</v>
      </c>
      <c r="T2692" t="s">
        <v>6794</v>
      </c>
      <c r="U2692" t="s">
        <v>22</v>
      </c>
    </row>
    <row r="2693" spans="1:23">
      <c r="A2693" s="16">
        <f t="shared" si="37"/>
        <v>1</v>
      </c>
      <c r="B2693" s="12" t="s">
        <v>6796</v>
      </c>
      <c r="C2693" s="14"/>
      <c r="D2693" t="s">
        <v>290</v>
      </c>
      <c r="E2693" t="s">
        <v>4141</v>
      </c>
      <c r="F2693" t="s">
        <v>1300</v>
      </c>
      <c r="G2693" t="s">
        <v>234</v>
      </c>
      <c r="H2693" t="s">
        <v>6795</v>
      </c>
      <c r="I2693" t="s">
        <v>18</v>
      </c>
      <c r="J2693" t="s">
        <v>6796</v>
      </c>
      <c r="K2693" t="s">
        <v>22</v>
      </c>
    </row>
    <row r="2694" spans="1:23">
      <c r="A2694" s="16">
        <f t="shared" si="37"/>
        <v>1</v>
      </c>
      <c r="B2694" s="12" t="s">
        <v>6798</v>
      </c>
      <c r="C2694" s="14" t="s">
        <v>5596</v>
      </c>
      <c r="D2694" t="s">
        <v>861</v>
      </c>
      <c r="E2694" t="s">
        <v>121</v>
      </c>
      <c r="F2694" t="s">
        <v>654</v>
      </c>
      <c r="G2694" t="s">
        <v>6797</v>
      </c>
      <c r="H2694" t="s">
        <v>409</v>
      </c>
      <c r="I2694" t="s">
        <v>4589</v>
      </c>
      <c r="J2694" t="s">
        <v>61</v>
      </c>
      <c r="K2694" t="s">
        <v>277</v>
      </c>
      <c r="L2694" t="s">
        <v>5099</v>
      </c>
      <c r="M2694" t="s">
        <v>5596</v>
      </c>
      <c r="N2694" t="s">
        <v>6798</v>
      </c>
      <c r="O2694" t="s">
        <v>5596</v>
      </c>
    </row>
    <row r="2695" spans="1:23">
      <c r="A2695" s="16">
        <f t="shared" si="37"/>
        <v>1</v>
      </c>
      <c r="B2695" s="12" t="s">
        <v>6800</v>
      </c>
      <c r="C2695" s="14"/>
      <c r="D2695" t="s">
        <v>1267</v>
      </c>
      <c r="E2695" t="s">
        <v>172</v>
      </c>
      <c r="F2695" t="s">
        <v>91</v>
      </c>
      <c r="G2695" t="s">
        <v>637</v>
      </c>
      <c r="H2695" t="s">
        <v>181</v>
      </c>
      <c r="I2695" t="s">
        <v>2543</v>
      </c>
      <c r="J2695" t="s">
        <v>6799</v>
      </c>
      <c r="K2695" t="s">
        <v>18</v>
      </c>
      <c r="L2695" t="s">
        <v>6800</v>
      </c>
      <c r="M2695" t="s">
        <v>22</v>
      </c>
    </row>
    <row r="2696" spans="1:23">
      <c r="A2696" s="16">
        <f t="shared" si="37"/>
        <v>1</v>
      </c>
      <c r="B2696" s="12">
        <v>0</v>
      </c>
      <c r="C2696" s="14" t="s">
        <v>21108</v>
      </c>
      <c r="D2696" t="s">
        <v>250</v>
      </c>
      <c r="E2696" t="s">
        <v>261</v>
      </c>
      <c r="F2696">
        <v>1</v>
      </c>
      <c r="G2696" t="s">
        <v>41</v>
      </c>
      <c r="H2696">
        <v>2</v>
      </c>
      <c r="I2696" t="s">
        <v>24</v>
      </c>
      <c r="J2696" t="s">
        <v>679</v>
      </c>
      <c r="K2696" t="s">
        <v>1494</v>
      </c>
      <c r="L2696" t="s">
        <v>2124</v>
      </c>
      <c r="M2696" t="s">
        <v>6</v>
      </c>
      <c r="N2696" t="s">
        <v>6801</v>
      </c>
      <c r="O2696" t="s">
        <v>415</v>
      </c>
      <c r="P2696" t="s">
        <v>1327</v>
      </c>
      <c r="Q2696" s="1">
        <v>415</v>
      </c>
      <c r="R2696">
        <v>0</v>
      </c>
      <c r="S2696" t="s">
        <v>6802</v>
      </c>
      <c r="T2696" t="s">
        <v>415</v>
      </c>
      <c r="U2696" s="1">
        <v>415</v>
      </c>
      <c r="V2696" t="s">
        <v>1369</v>
      </c>
    </row>
    <row r="2697" spans="1:23">
      <c r="A2697" s="16">
        <f t="shared" si="37"/>
        <v>1</v>
      </c>
      <c r="B2697" s="12" t="s">
        <v>6805</v>
      </c>
      <c r="C2697" s="14"/>
      <c r="D2697" t="s">
        <v>358</v>
      </c>
      <c r="E2697" t="s">
        <v>1796</v>
      </c>
      <c r="F2697" t="s">
        <v>980</v>
      </c>
      <c r="G2697" t="s">
        <v>6803</v>
      </c>
      <c r="H2697" t="s">
        <v>6804</v>
      </c>
      <c r="I2697" t="s">
        <v>78</v>
      </c>
      <c r="J2697" t="s">
        <v>15</v>
      </c>
      <c r="K2697" t="s">
        <v>5849</v>
      </c>
      <c r="L2697" t="s">
        <v>668</v>
      </c>
      <c r="M2697" t="s">
        <v>18</v>
      </c>
      <c r="N2697" t="s">
        <v>6805</v>
      </c>
      <c r="O2697" t="s">
        <v>22</v>
      </c>
    </row>
    <row r="2698" spans="1:23">
      <c r="A2698" s="16">
        <f t="shared" si="37"/>
        <v>1</v>
      </c>
      <c r="B2698" s="12" t="s">
        <v>6809</v>
      </c>
      <c r="C2698" s="14" t="s">
        <v>6810</v>
      </c>
      <c r="D2698" t="s">
        <v>6806</v>
      </c>
      <c r="E2698" t="s">
        <v>45</v>
      </c>
      <c r="F2698" t="s">
        <v>1074</v>
      </c>
      <c r="G2698" t="s">
        <v>6807</v>
      </c>
      <c r="H2698" t="s">
        <v>72</v>
      </c>
      <c r="I2698" t="s">
        <v>2566</v>
      </c>
      <c r="J2698" t="s">
        <v>192</v>
      </c>
      <c r="K2698" t="s">
        <v>715</v>
      </c>
      <c r="L2698" t="s">
        <v>2592</v>
      </c>
      <c r="M2698" t="s">
        <v>131</v>
      </c>
      <c r="N2698" t="s">
        <v>6808</v>
      </c>
      <c r="O2698" t="s">
        <v>6809</v>
      </c>
      <c r="P2698" t="s">
        <v>6810</v>
      </c>
    </row>
    <row r="2699" spans="1:23">
      <c r="A2699" s="16">
        <f t="shared" si="37"/>
        <v>1</v>
      </c>
      <c r="B2699" s="12">
        <v>719</v>
      </c>
      <c r="C2699" s="14" t="s">
        <v>6812</v>
      </c>
      <c r="D2699" t="s">
        <v>6811</v>
      </c>
      <c r="E2699" t="s">
        <v>1562</v>
      </c>
      <c r="F2699" t="s">
        <v>91</v>
      </c>
      <c r="G2699" t="s">
        <v>198</v>
      </c>
      <c r="H2699" t="s">
        <v>606</v>
      </c>
      <c r="I2699" t="s">
        <v>4261</v>
      </c>
      <c r="J2699" s="1">
        <v>682</v>
      </c>
      <c r="K2699">
        <v>719</v>
      </c>
      <c r="L2699" t="s">
        <v>6812</v>
      </c>
      <c r="M2699" s="1">
        <v>682</v>
      </c>
      <c r="N2699">
        <v>719</v>
      </c>
    </row>
    <row r="2700" spans="1:23">
      <c r="A2700" s="16">
        <f t="shared" si="37"/>
        <v>1</v>
      </c>
      <c r="B2700" s="12">
        <v>0</v>
      </c>
      <c r="C2700" s="14" t="s">
        <v>6654</v>
      </c>
      <c r="D2700" t="s">
        <v>1139</v>
      </c>
      <c r="E2700" t="s">
        <v>450</v>
      </c>
      <c r="F2700" t="s">
        <v>1271</v>
      </c>
      <c r="G2700" s="1">
        <v>625</v>
      </c>
      <c r="H2700">
        <v>0</v>
      </c>
      <c r="I2700" t="s">
        <v>6654</v>
      </c>
      <c r="J2700" s="1">
        <v>625</v>
      </c>
      <c r="K2700">
        <v>0</v>
      </c>
    </row>
    <row r="2701" spans="1:23">
      <c r="A2701" s="16">
        <f t="shared" si="37"/>
        <v>1</v>
      </c>
      <c r="B2701" s="13">
        <v>600</v>
      </c>
      <c r="C2701" s="14">
        <v>0</v>
      </c>
      <c r="D2701" t="s">
        <v>227</v>
      </c>
      <c r="E2701" t="s">
        <v>228</v>
      </c>
      <c r="F2701" t="s">
        <v>229</v>
      </c>
      <c r="G2701" t="s">
        <v>1081</v>
      </c>
      <c r="H2701" t="s">
        <v>4795</v>
      </c>
      <c r="I2701" t="s">
        <v>57</v>
      </c>
      <c r="J2701" t="s">
        <v>2267</v>
      </c>
      <c r="K2701" t="s">
        <v>6813</v>
      </c>
      <c r="L2701" s="1">
        <v>600</v>
      </c>
      <c r="M2701">
        <v>0</v>
      </c>
      <c r="N2701" t="s">
        <v>4920</v>
      </c>
      <c r="O2701" t="s">
        <v>3744</v>
      </c>
      <c r="P2701" s="1">
        <v>600</v>
      </c>
      <c r="Q2701">
        <v>0</v>
      </c>
      <c r="R2701" t="s">
        <v>6814</v>
      </c>
      <c r="S2701" t="s">
        <v>57</v>
      </c>
      <c r="T2701" s="1">
        <v>600</v>
      </c>
      <c r="U2701" t="s">
        <v>1369</v>
      </c>
      <c r="V2701" s="1">
        <v>600</v>
      </c>
      <c r="W2701">
        <v>0</v>
      </c>
    </row>
    <row r="2702" spans="1:23">
      <c r="A2702" s="16">
        <f t="shared" si="37"/>
        <v>1</v>
      </c>
      <c r="B2702" s="12" t="s">
        <v>6815</v>
      </c>
      <c r="C2702" s="14"/>
      <c r="D2702" t="s">
        <v>163</v>
      </c>
      <c r="E2702" t="s">
        <v>375</v>
      </c>
      <c r="F2702" t="s">
        <v>460</v>
      </c>
      <c r="G2702" t="s">
        <v>461</v>
      </c>
      <c r="H2702" t="s">
        <v>3743</v>
      </c>
      <c r="I2702" t="s">
        <v>18</v>
      </c>
      <c r="J2702" t="s">
        <v>6815</v>
      </c>
      <c r="K2702" t="s">
        <v>22</v>
      </c>
    </row>
    <row r="2703" spans="1:23">
      <c r="A2703" s="16">
        <f t="shared" si="37"/>
        <v>1</v>
      </c>
      <c r="B2703" s="12">
        <v>0</v>
      </c>
      <c r="C2703" s="14" t="s">
        <v>6816</v>
      </c>
      <c r="D2703" t="s">
        <v>6357</v>
      </c>
      <c r="E2703" t="s">
        <v>2070</v>
      </c>
      <c r="F2703" t="s">
        <v>715</v>
      </c>
      <c r="G2703" t="s">
        <v>4661</v>
      </c>
      <c r="H2703" s="1">
        <v>890</v>
      </c>
      <c r="I2703">
        <v>0</v>
      </c>
      <c r="J2703" t="s">
        <v>6816</v>
      </c>
      <c r="K2703" s="1">
        <v>890</v>
      </c>
      <c r="L2703">
        <v>0</v>
      </c>
    </row>
    <row r="2704" spans="1:23">
      <c r="A2704" s="16">
        <f t="shared" si="37"/>
        <v>1</v>
      </c>
      <c r="B2704" s="12">
        <v>745</v>
      </c>
      <c r="C2704" s="14">
        <v>0</v>
      </c>
      <c r="D2704" t="s">
        <v>3286</v>
      </c>
      <c r="E2704" t="s">
        <v>3456</v>
      </c>
      <c r="F2704" t="s">
        <v>163</v>
      </c>
      <c r="G2704" t="s">
        <v>3199</v>
      </c>
      <c r="H2704">
        <v>745</v>
      </c>
      <c r="I2704">
        <v>0</v>
      </c>
      <c r="J2704" t="s">
        <v>6817</v>
      </c>
      <c r="K2704">
        <v>745</v>
      </c>
      <c r="L2704">
        <v>0</v>
      </c>
    </row>
    <row r="2705" spans="1:21">
      <c r="A2705" s="16">
        <f t="shared" si="37"/>
        <v>1</v>
      </c>
      <c r="B2705" s="12" t="s">
        <v>19404</v>
      </c>
      <c r="C2705" s="16" t="s">
        <v>3431</v>
      </c>
      <c r="D2705" t="s">
        <v>227</v>
      </c>
      <c r="E2705" t="s">
        <v>228</v>
      </c>
      <c r="F2705" t="s">
        <v>229</v>
      </c>
      <c r="G2705" t="s">
        <v>460</v>
      </c>
      <c r="H2705" t="s">
        <v>32</v>
      </c>
      <c r="I2705" t="s">
        <v>402</v>
      </c>
      <c r="J2705" t="s">
        <v>6818</v>
      </c>
      <c r="K2705" t="s">
        <v>190</v>
      </c>
      <c r="L2705" t="s">
        <v>72</v>
      </c>
      <c r="M2705" t="s">
        <v>6819</v>
      </c>
      <c r="N2705" t="s">
        <v>5233</v>
      </c>
      <c r="O2705" t="s">
        <v>1541</v>
      </c>
      <c r="P2705" t="s">
        <v>6820</v>
      </c>
      <c r="Q2705" t="s">
        <v>6821</v>
      </c>
      <c r="R2705" t="s">
        <v>5233</v>
      </c>
      <c r="S2705" t="s">
        <v>1541</v>
      </c>
      <c r="T2705" t="s">
        <v>6822</v>
      </c>
    </row>
    <row r="2706" spans="1:21">
      <c r="A2706" s="16">
        <f t="shared" si="37"/>
        <v>1</v>
      </c>
      <c r="B2706" s="12">
        <v>0</v>
      </c>
      <c r="C2706" s="14" t="s">
        <v>6824</v>
      </c>
      <c r="D2706" t="s">
        <v>6823</v>
      </c>
      <c r="E2706" t="s">
        <v>330</v>
      </c>
      <c r="F2706" t="s">
        <v>347</v>
      </c>
      <c r="G2706" t="s">
        <v>513</v>
      </c>
      <c r="H2706" t="s">
        <v>758</v>
      </c>
      <c r="I2706" t="s">
        <v>759</v>
      </c>
      <c r="J2706" t="s">
        <v>2938</v>
      </c>
      <c r="K2706" s="1">
        <v>988</v>
      </c>
      <c r="L2706">
        <v>0</v>
      </c>
      <c r="M2706" t="s">
        <v>6824</v>
      </c>
      <c r="N2706" s="1">
        <v>988</v>
      </c>
      <c r="O2706">
        <v>0</v>
      </c>
    </row>
    <row r="2707" spans="1:21">
      <c r="A2707" s="16">
        <f t="shared" si="37"/>
        <v>1</v>
      </c>
      <c r="B2707" s="12">
        <v>0</v>
      </c>
      <c r="C2707" s="14" t="s">
        <v>6825</v>
      </c>
      <c r="D2707" t="s">
        <v>2243</v>
      </c>
      <c r="E2707" t="s">
        <v>6662</v>
      </c>
      <c r="F2707" t="s">
        <v>1274</v>
      </c>
      <c r="G2707" t="s">
        <v>513</v>
      </c>
      <c r="H2707" t="s">
        <v>6663</v>
      </c>
      <c r="I2707" t="s">
        <v>5324</v>
      </c>
      <c r="J2707" t="s">
        <v>6664</v>
      </c>
      <c r="K2707" t="s">
        <v>6665</v>
      </c>
      <c r="L2707" t="s">
        <v>6666</v>
      </c>
      <c r="M2707" t="s">
        <v>6097</v>
      </c>
      <c r="N2707" t="s">
        <v>4380</v>
      </c>
      <c r="O2707" s="1">
        <v>429</v>
      </c>
      <c r="P2707">
        <v>0</v>
      </c>
      <c r="Q2707" t="s">
        <v>6825</v>
      </c>
      <c r="R2707" s="1">
        <v>429</v>
      </c>
      <c r="S2707">
        <v>0</v>
      </c>
    </row>
    <row r="2708" spans="1:21">
      <c r="A2708" s="16">
        <f t="shared" si="37"/>
        <v>1</v>
      </c>
      <c r="B2708" s="12" t="s">
        <v>913</v>
      </c>
      <c r="C2708" s="14" t="s">
        <v>6827</v>
      </c>
      <c r="D2708" t="s">
        <v>6826</v>
      </c>
      <c r="E2708" t="s">
        <v>3743</v>
      </c>
      <c r="F2708" t="s">
        <v>3744</v>
      </c>
      <c r="G2708" s="1">
        <v>499</v>
      </c>
      <c r="H2708" t="s">
        <v>913</v>
      </c>
      <c r="I2708" t="s">
        <v>6827</v>
      </c>
      <c r="J2708" s="1">
        <v>499</v>
      </c>
      <c r="K2708" t="s">
        <v>1369</v>
      </c>
    </row>
    <row r="2709" spans="1:21">
      <c r="A2709" s="16">
        <f t="shared" si="37"/>
        <v>1</v>
      </c>
      <c r="B2709" s="12" t="s">
        <v>6828</v>
      </c>
      <c r="C2709" s="14"/>
      <c r="D2709" t="s">
        <v>466</v>
      </c>
      <c r="E2709" t="s">
        <v>2537</v>
      </c>
      <c r="F2709" t="s">
        <v>31</v>
      </c>
      <c r="G2709" t="s">
        <v>99</v>
      </c>
      <c r="H2709" t="s">
        <v>7</v>
      </c>
      <c r="I2709" t="s">
        <v>993</v>
      </c>
      <c r="J2709" t="s">
        <v>112</v>
      </c>
      <c r="K2709" t="s">
        <v>18</v>
      </c>
      <c r="L2709" t="s">
        <v>6828</v>
      </c>
      <c r="M2709" t="s">
        <v>22</v>
      </c>
    </row>
    <row r="2710" spans="1:21">
      <c r="A2710" s="16">
        <f t="shared" si="37"/>
        <v>1</v>
      </c>
      <c r="B2710" s="12" t="s">
        <v>19405</v>
      </c>
      <c r="C2710" s="14"/>
      <c r="D2710" t="s">
        <v>2079</v>
      </c>
      <c r="E2710" t="s">
        <v>420</v>
      </c>
      <c r="F2710" t="s">
        <v>116</v>
      </c>
      <c r="G2710" t="s">
        <v>548</v>
      </c>
      <c r="H2710" t="s">
        <v>163</v>
      </c>
      <c r="I2710" t="s">
        <v>31</v>
      </c>
      <c r="J2710" t="s">
        <v>6</v>
      </c>
      <c r="K2710" t="s">
        <v>6829</v>
      </c>
      <c r="L2710" t="s">
        <v>18</v>
      </c>
      <c r="M2710" t="s">
        <v>6830</v>
      </c>
      <c r="N2710" t="s">
        <v>6831</v>
      </c>
      <c r="O2710" t="s">
        <v>22</v>
      </c>
    </row>
    <row r="2711" spans="1:21">
      <c r="A2711" s="16">
        <f t="shared" si="37"/>
        <v>1</v>
      </c>
      <c r="B2711" s="12" t="s">
        <v>6833</v>
      </c>
      <c r="C2711" s="14" t="s">
        <v>6834</v>
      </c>
      <c r="D2711" t="s">
        <v>1257</v>
      </c>
      <c r="E2711" t="s">
        <v>3078</v>
      </c>
      <c r="F2711" t="s">
        <v>116</v>
      </c>
      <c r="G2711" t="s">
        <v>2307</v>
      </c>
      <c r="H2711" t="s">
        <v>38</v>
      </c>
      <c r="I2711" t="s">
        <v>1032</v>
      </c>
      <c r="J2711" t="s">
        <v>595</v>
      </c>
      <c r="K2711" t="s">
        <v>3030</v>
      </c>
      <c r="L2711" t="s">
        <v>450</v>
      </c>
      <c r="M2711" t="s">
        <v>1271</v>
      </c>
      <c r="N2711" t="s">
        <v>6</v>
      </c>
      <c r="O2711" t="s">
        <v>6832</v>
      </c>
      <c r="P2711" t="s">
        <v>705</v>
      </c>
      <c r="Q2711" t="s">
        <v>537</v>
      </c>
      <c r="R2711" t="s">
        <v>6833</v>
      </c>
      <c r="S2711" t="s">
        <v>6834</v>
      </c>
    </row>
    <row r="2712" spans="1:21">
      <c r="A2712" s="16">
        <f t="shared" si="37"/>
        <v>1</v>
      </c>
      <c r="B2712" s="12" t="s">
        <v>6623</v>
      </c>
      <c r="C2712" s="14">
        <v>0</v>
      </c>
      <c r="D2712" t="s">
        <v>908</v>
      </c>
      <c r="E2712" t="s">
        <v>6835</v>
      </c>
      <c r="F2712" t="s">
        <v>23</v>
      </c>
      <c r="G2712" t="s">
        <v>6836</v>
      </c>
      <c r="H2712" s="1">
        <v>669</v>
      </c>
      <c r="I2712" t="s">
        <v>6623</v>
      </c>
      <c r="J2712">
        <v>0</v>
      </c>
      <c r="K2712" t="s">
        <v>6837</v>
      </c>
      <c r="L2712" s="1">
        <v>669</v>
      </c>
      <c r="M2712" t="s">
        <v>6623</v>
      </c>
      <c r="N2712">
        <v>0</v>
      </c>
    </row>
    <row r="2713" spans="1:21">
      <c r="A2713" s="16">
        <f t="shared" si="37"/>
        <v>1</v>
      </c>
      <c r="B2713" s="12" t="s">
        <v>913</v>
      </c>
      <c r="C2713" s="14" t="s">
        <v>6840</v>
      </c>
      <c r="D2713" t="s">
        <v>1237</v>
      </c>
      <c r="E2713" t="s">
        <v>2513</v>
      </c>
      <c r="F2713" t="s">
        <v>13</v>
      </c>
      <c r="G2713" t="s">
        <v>91</v>
      </c>
      <c r="H2713" t="s">
        <v>15</v>
      </c>
      <c r="I2713" t="s">
        <v>84</v>
      </c>
      <c r="J2713" t="s">
        <v>6838</v>
      </c>
      <c r="K2713" t="s">
        <v>980</v>
      </c>
      <c r="L2713" t="s">
        <v>3669</v>
      </c>
      <c r="M2713" t="s">
        <v>347</v>
      </c>
      <c r="N2713" t="s">
        <v>5557</v>
      </c>
      <c r="O2713" t="s">
        <v>505</v>
      </c>
      <c r="P2713" t="s">
        <v>6839</v>
      </c>
      <c r="Q2713" s="1">
        <v>940</v>
      </c>
      <c r="R2713" t="s">
        <v>913</v>
      </c>
      <c r="S2713" t="s">
        <v>6840</v>
      </c>
      <c r="T2713" s="1">
        <v>940</v>
      </c>
      <c r="U2713" t="s">
        <v>913</v>
      </c>
    </row>
    <row r="2714" spans="1:21">
      <c r="A2714" s="16">
        <f t="shared" si="37"/>
        <v>1</v>
      </c>
      <c r="B2714" s="12" t="s">
        <v>6842</v>
      </c>
      <c r="C2714" s="14"/>
      <c r="D2714" t="s">
        <v>2123</v>
      </c>
      <c r="E2714" t="s">
        <v>6841</v>
      </c>
      <c r="F2714" t="s">
        <v>3723</v>
      </c>
      <c r="G2714" t="s">
        <v>57</v>
      </c>
      <c r="H2714" t="s">
        <v>2100</v>
      </c>
      <c r="I2714" t="s">
        <v>2199</v>
      </c>
      <c r="J2714" t="s">
        <v>322</v>
      </c>
      <c r="K2714" t="s">
        <v>18</v>
      </c>
      <c r="L2714" t="s">
        <v>6842</v>
      </c>
      <c r="M2714" t="s">
        <v>22</v>
      </c>
    </row>
    <row r="2715" spans="1:21">
      <c r="A2715" s="16">
        <f t="shared" si="37"/>
        <v>1</v>
      </c>
      <c r="B2715" s="12" t="s">
        <v>6845</v>
      </c>
      <c r="C2715" s="14"/>
      <c r="D2715" t="s">
        <v>6843</v>
      </c>
      <c r="E2715" t="s">
        <v>57</v>
      </c>
      <c r="F2715" t="s">
        <v>1174</v>
      </c>
      <c r="G2715" t="s">
        <v>6533</v>
      </c>
      <c r="H2715" t="s">
        <v>1702</v>
      </c>
      <c r="I2715" t="s">
        <v>6844</v>
      </c>
      <c r="J2715" t="s">
        <v>692</v>
      </c>
      <c r="K2715" t="s">
        <v>3139</v>
      </c>
      <c r="L2715" t="s">
        <v>6845</v>
      </c>
      <c r="M2715" t="s">
        <v>51</v>
      </c>
    </row>
    <row r="2716" spans="1:21">
      <c r="A2716" s="16">
        <f t="shared" si="37"/>
        <v>1</v>
      </c>
      <c r="B2716" s="12">
        <v>0</v>
      </c>
      <c r="C2716" s="14" t="s">
        <v>21109</v>
      </c>
      <c r="D2716" t="s">
        <v>476</v>
      </c>
      <c r="E2716" t="s">
        <v>775</v>
      </c>
      <c r="F2716" t="s">
        <v>394</v>
      </c>
      <c r="G2716" t="s">
        <v>38</v>
      </c>
      <c r="H2716" t="s">
        <v>6846</v>
      </c>
      <c r="I2716" t="s">
        <v>6847</v>
      </c>
      <c r="J2716" t="s">
        <v>6848</v>
      </c>
      <c r="K2716" s="1">
        <v>850</v>
      </c>
      <c r="L2716">
        <v>0</v>
      </c>
      <c r="M2716" t="s">
        <v>5465</v>
      </c>
      <c r="N2716" t="s">
        <v>6849</v>
      </c>
      <c r="O2716" s="1">
        <v>850</v>
      </c>
      <c r="P2716">
        <v>0</v>
      </c>
    </row>
    <row r="2717" spans="1:21">
      <c r="A2717" s="16">
        <f t="shared" ref="A2717:A2780" si="38">IF(B2717&lt;&gt;C2717,1,0)</f>
        <v>1</v>
      </c>
      <c r="B2717" s="12" t="s">
        <v>5943</v>
      </c>
      <c r="C2717" s="14"/>
      <c r="D2717" t="s">
        <v>1021</v>
      </c>
      <c r="E2717" t="s">
        <v>302</v>
      </c>
      <c r="F2717" t="s">
        <v>18</v>
      </c>
      <c r="G2717" t="s">
        <v>5943</v>
      </c>
      <c r="H2717" t="s">
        <v>22</v>
      </c>
    </row>
    <row r="2718" spans="1:21">
      <c r="A2718" s="16">
        <f t="shared" si="38"/>
        <v>1</v>
      </c>
      <c r="B2718" s="12" t="s">
        <v>19406</v>
      </c>
      <c r="C2718" s="14"/>
      <c r="D2718" t="s">
        <v>6159</v>
      </c>
      <c r="E2718" t="s">
        <v>6192</v>
      </c>
      <c r="F2718" t="s">
        <v>6850</v>
      </c>
      <c r="G2718" t="s">
        <v>347</v>
      </c>
      <c r="H2718" t="s">
        <v>4981</v>
      </c>
      <c r="I2718" t="s">
        <v>18</v>
      </c>
      <c r="J2718" t="s">
        <v>6851</v>
      </c>
      <c r="K2718" t="s">
        <v>22</v>
      </c>
    </row>
    <row r="2719" spans="1:21">
      <c r="A2719" s="16">
        <f t="shared" si="38"/>
        <v>1</v>
      </c>
      <c r="B2719" s="12" t="s">
        <v>19407</v>
      </c>
      <c r="C2719" s="14"/>
      <c r="D2719" t="s">
        <v>1990</v>
      </c>
      <c r="E2719" t="s">
        <v>467</v>
      </c>
      <c r="F2719" t="s">
        <v>163</v>
      </c>
      <c r="G2719" t="s">
        <v>31</v>
      </c>
      <c r="H2719" t="s">
        <v>57</v>
      </c>
      <c r="I2719" t="s">
        <v>6852</v>
      </c>
      <c r="J2719" t="s">
        <v>6853</v>
      </c>
      <c r="K2719" t="s">
        <v>715</v>
      </c>
      <c r="L2719" t="s">
        <v>3078</v>
      </c>
      <c r="M2719" t="s">
        <v>3079</v>
      </c>
      <c r="N2719" t="s">
        <v>18</v>
      </c>
      <c r="O2719" t="s">
        <v>280</v>
      </c>
      <c r="P2719" t="s">
        <v>6854</v>
      </c>
    </row>
    <row r="2720" spans="1:21">
      <c r="A2720" s="16">
        <f t="shared" si="38"/>
        <v>1</v>
      </c>
      <c r="B2720" s="12" t="s">
        <v>19408</v>
      </c>
      <c r="C2720" s="14"/>
      <c r="D2720" t="s">
        <v>35</v>
      </c>
      <c r="E2720" t="s">
        <v>163</v>
      </c>
      <c r="F2720" t="s">
        <v>31</v>
      </c>
      <c r="G2720" t="s">
        <v>28</v>
      </c>
      <c r="H2720" t="s">
        <v>29</v>
      </c>
      <c r="I2720" t="s">
        <v>262</v>
      </c>
      <c r="J2720" t="s">
        <v>72</v>
      </c>
      <c r="K2720" t="s">
        <v>2881</v>
      </c>
      <c r="L2720" t="s">
        <v>190</v>
      </c>
      <c r="M2720" t="s">
        <v>72</v>
      </c>
      <c r="N2720" t="s">
        <v>1467</v>
      </c>
      <c r="O2720" t="s">
        <v>18</v>
      </c>
      <c r="P2720" t="s">
        <v>6855</v>
      </c>
      <c r="Q2720" t="s">
        <v>6856</v>
      </c>
    </row>
    <row r="2721" spans="1:23">
      <c r="A2721" s="16">
        <f t="shared" si="38"/>
        <v>1</v>
      </c>
      <c r="B2721" s="12" t="s">
        <v>19409</v>
      </c>
      <c r="C2721" s="14"/>
      <c r="E2721" t="s">
        <v>59</v>
      </c>
      <c r="F2721" t="s">
        <v>6552</v>
      </c>
      <c r="G2721" t="s">
        <v>766</v>
      </c>
      <c r="H2721" t="s">
        <v>6</v>
      </c>
      <c r="I2721" t="s">
        <v>2741</v>
      </c>
      <c r="J2721" t="s">
        <v>3542</v>
      </c>
      <c r="K2721" t="s">
        <v>18</v>
      </c>
      <c r="L2721" t="s">
        <v>6857</v>
      </c>
      <c r="M2721" t="s">
        <v>5034</v>
      </c>
    </row>
    <row r="2722" spans="1:23">
      <c r="A2722" s="16">
        <f t="shared" si="38"/>
        <v>1</v>
      </c>
      <c r="B2722" s="12" t="s">
        <v>19410</v>
      </c>
      <c r="C2722" s="14"/>
      <c r="D2722" t="s">
        <v>5393</v>
      </c>
      <c r="E2722" t="s">
        <v>129</v>
      </c>
      <c r="F2722" t="s">
        <v>38</v>
      </c>
      <c r="G2722" t="s">
        <v>6858</v>
      </c>
      <c r="H2722" t="s">
        <v>3495</v>
      </c>
      <c r="I2722" t="s">
        <v>1995</v>
      </c>
      <c r="J2722" t="s">
        <v>293</v>
      </c>
      <c r="K2722" t="s">
        <v>18</v>
      </c>
      <c r="L2722" t="s">
        <v>6859</v>
      </c>
      <c r="M2722" t="s">
        <v>6860</v>
      </c>
      <c r="N2722" t="s">
        <v>22</v>
      </c>
    </row>
    <row r="2723" spans="1:23">
      <c r="A2723" s="16">
        <f t="shared" si="38"/>
        <v>1</v>
      </c>
      <c r="B2723" s="12">
        <v>0</v>
      </c>
      <c r="C2723" s="14" t="s">
        <v>6861</v>
      </c>
      <c r="D2723" t="s">
        <v>489</v>
      </c>
      <c r="E2723" t="s">
        <v>4311</v>
      </c>
      <c r="F2723" t="s">
        <v>24</v>
      </c>
      <c r="G2723" t="s">
        <v>5348</v>
      </c>
      <c r="H2723" s="1">
        <v>759</v>
      </c>
      <c r="I2723">
        <v>0</v>
      </c>
      <c r="J2723" t="s">
        <v>6861</v>
      </c>
      <c r="K2723" s="1">
        <v>759</v>
      </c>
      <c r="L2723">
        <v>0</v>
      </c>
    </row>
    <row r="2724" spans="1:23">
      <c r="A2724" s="16">
        <f t="shared" si="38"/>
        <v>1</v>
      </c>
      <c r="B2724" s="13">
        <v>608</v>
      </c>
      <c r="C2724" s="14">
        <v>0</v>
      </c>
      <c r="D2724" t="s">
        <v>284</v>
      </c>
      <c r="E2724" t="s">
        <v>577</v>
      </c>
      <c r="F2724" t="s">
        <v>375</v>
      </c>
      <c r="G2724" t="s">
        <v>1156</v>
      </c>
      <c r="H2724" t="s">
        <v>478</v>
      </c>
      <c r="I2724" s="1">
        <v>608</v>
      </c>
      <c r="J2724">
        <v>0</v>
      </c>
      <c r="K2724" t="s">
        <v>6862</v>
      </c>
      <c r="L2724" s="1">
        <v>608</v>
      </c>
      <c r="M2724">
        <v>0</v>
      </c>
    </row>
    <row r="2725" spans="1:23">
      <c r="A2725" s="16">
        <f t="shared" si="38"/>
        <v>1</v>
      </c>
      <c r="B2725" s="12">
        <v>0</v>
      </c>
      <c r="C2725" s="14" t="s">
        <v>5541</v>
      </c>
      <c r="D2725" t="s">
        <v>262</v>
      </c>
      <c r="E2725" t="s">
        <v>102</v>
      </c>
      <c r="F2725" t="s">
        <v>87</v>
      </c>
      <c r="G2725" t="s">
        <v>163</v>
      </c>
      <c r="H2725" t="s">
        <v>31</v>
      </c>
      <c r="I2725" t="s">
        <v>99</v>
      </c>
      <c r="J2725" t="s">
        <v>132</v>
      </c>
      <c r="K2725" t="s">
        <v>56</v>
      </c>
      <c r="L2725" s="1">
        <v>958</v>
      </c>
      <c r="M2725">
        <v>0</v>
      </c>
      <c r="N2725" t="s">
        <v>5541</v>
      </c>
      <c r="O2725" s="1">
        <v>958</v>
      </c>
      <c r="P2725">
        <v>0</v>
      </c>
    </row>
    <row r="2726" spans="1:23">
      <c r="A2726" s="16">
        <f t="shared" si="38"/>
        <v>1</v>
      </c>
      <c r="B2726" s="12" t="s">
        <v>6863</v>
      </c>
      <c r="C2726" s="14"/>
      <c r="D2726" t="s">
        <v>45</v>
      </c>
      <c r="E2726" t="s">
        <v>1074</v>
      </c>
      <c r="F2726" t="s">
        <v>715</v>
      </c>
      <c r="G2726">
        <v>6</v>
      </c>
      <c r="H2726" t="s">
        <v>6694</v>
      </c>
      <c r="I2726" t="s">
        <v>57</v>
      </c>
      <c r="J2726" t="s">
        <v>3018</v>
      </c>
      <c r="K2726" t="s">
        <v>2342</v>
      </c>
      <c r="L2726" t="s">
        <v>18</v>
      </c>
      <c r="M2726" t="s">
        <v>6863</v>
      </c>
      <c r="N2726" t="s">
        <v>22</v>
      </c>
    </row>
    <row r="2727" spans="1:23">
      <c r="A2727" s="16">
        <f t="shared" si="38"/>
        <v>1</v>
      </c>
      <c r="B2727" s="12">
        <v>0</v>
      </c>
      <c r="C2727" s="14" t="s">
        <v>6864</v>
      </c>
      <c r="D2727" t="s">
        <v>324</v>
      </c>
      <c r="E2727" t="s">
        <v>325</v>
      </c>
      <c r="F2727" t="s">
        <v>3456</v>
      </c>
      <c r="G2727">
        <v>116</v>
      </c>
      <c r="H2727" t="s">
        <v>1046</v>
      </c>
      <c r="I2727" t="s">
        <v>35</v>
      </c>
      <c r="J2727">
        <v>2</v>
      </c>
      <c r="K2727" t="s">
        <v>24</v>
      </c>
      <c r="L2727" t="s">
        <v>25</v>
      </c>
      <c r="M2727" s="1">
        <v>628</v>
      </c>
      <c r="N2727">
        <v>0</v>
      </c>
      <c r="O2727" t="s">
        <v>6864</v>
      </c>
      <c r="P2727" s="1">
        <v>628</v>
      </c>
      <c r="Q2727">
        <v>0</v>
      </c>
    </row>
    <row r="2728" spans="1:23">
      <c r="A2728" s="16">
        <f t="shared" si="38"/>
        <v>1</v>
      </c>
      <c r="B2728" s="12">
        <v>888</v>
      </c>
      <c r="C2728" s="14" t="s">
        <v>1584</v>
      </c>
      <c r="D2728" t="s">
        <v>6865</v>
      </c>
      <c r="E2728" t="s">
        <v>885</v>
      </c>
      <c r="F2728" t="s">
        <v>309</v>
      </c>
      <c r="G2728" t="s">
        <v>375</v>
      </c>
      <c r="H2728" t="s">
        <v>99</v>
      </c>
      <c r="I2728" t="s">
        <v>59</v>
      </c>
      <c r="J2728" t="s">
        <v>6866</v>
      </c>
      <c r="K2728" t="s">
        <v>56</v>
      </c>
      <c r="L2728" s="1">
        <v>788</v>
      </c>
      <c r="M2728">
        <v>888</v>
      </c>
      <c r="N2728" t="s">
        <v>1584</v>
      </c>
      <c r="O2728" s="1">
        <v>788</v>
      </c>
      <c r="P2728">
        <v>888</v>
      </c>
    </row>
    <row r="2729" spans="1:23">
      <c r="A2729" s="16">
        <f t="shared" si="38"/>
        <v>1</v>
      </c>
      <c r="B2729" s="12" t="s">
        <v>6867</v>
      </c>
      <c r="C2729" s="14"/>
      <c r="D2729" t="s">
        <v>266</v>
      </c>
      <c r="E2729" t="s">
        <v>2204</v>
      </c>
      <c r="F2729" t="s">
        <v>474</v>
      </c>
      <c r="G2729" t="s">
        <v>18</v>
      </c>
      <c r="H2729" t="s">
        <v>6867</v>
      </c>
    </row>
    <row r="2730" spans="1:23">
      <c r="A2730" s="16">
        <f t="shared" si="38"/>
        <v>1</v>
      </c>
      <c r="B2730" s="13">
        <v>1</v>
      </c>
      <c r="C2730" s="14">
        <v>85</v>
      </c>
      <c r="D2730" t="s">
        <v>249</v>
      </c>
      <c r="E2730" t="s">
        <v>250</v>
      </c>
      <c r="F2730" t="s">
        <v>661</v>
      </c>
      <c r="G2730" t="s">
        <v>31</v>
      </c>
      <c r="H2730" s="1">
        <v>1</v>
      </c>
      <c r="I2730">
        <v>85</v>
      </c>
      <c r="J2730">
        <v>0</v>
      </c>
      <c r="K2730" t="s">
        <v>765</v>
      </c>
      <c r="L2730" s="1">
        <v>1</v>
      </c>
      <c r="M2730">
        <v>85</v>
      </c>
      <c r="N2730">
        <v>0</v>
      </c>
    </row>
    <row r="2731" spans="1:23">
      <c r="A2731" s="16">
        <f t="shared" si="38"/>
        <v>1</v>
      </c>
      <c r="B2731" s="12" t="s">
        <v>6869</v>
      </c>
      <c r="C2731" s="14">
        <v>0</v>
      </c>
      <c r="D2731" t="s">
        <v>5107</v>
      </c>
      <c r="E2731" t="s">
        <v>48</v>
      </c>
      <c r="F2731">
        <v>3</v>
      </c>
      <c r="G2731" t="s">
        <v>121</v>
      </c>
      <c r="H2731">
        <v>4</v>
      </c>
      <c r="I2731" t="s">
        <v>36</v>
      </c>
      <c r="J2731" t="s">
        <v>6868</v>
      </c>
      <c r="K2731" s="1">
        <v>889</v>
      </c>
      <c r="L2731" t="s">
        <v>6869</v>
      </c>
      <c r="M2731">
        <v>0</v>
      </c>
      <c r="N2731" t="s">
        <v>6870</v>
      </c>
      <c r="O2731" s="1">
        <v>889</v>
      </c>
      <c r="P2731" t="s">
        <v>6869</v>
      </c>
      <c r="Q2731">
        <v>0</v>
      </c>
    </row>
    <row r="2732" spans="1:23">
      <c r="A2732" s="16">
        <f t="shared" si="38"/>
        <v>0</v>
      </c>
      <c r="B2732" s="12">
        <v>0</v>
      </c>
      <c r="C2732" s="14"/>
      <c r="D2732" t="s">
        <v>466</v>
      </c>
      <c r="E2732" t="s">
        <v>2537</v>
      </c>
      <c r="F2732" t="s">
        <v>163</v>
      </c>
      <c r="G2732" t="s">
        <v>31</v>
      </c>
      <c r="H2732" s="1">
        <v>690</v>
      </c>
      <c r="I2732">
        <v>0</v>
      </c>
      <c r="J2732" s="1">
        <v>690</v>
      </c>
      <c r="K2732">
        <v>0</v>
      </c>
    </row>
    <row r="2733" spans="1:23">
      <c r="A2733" s="16">
        <f t="shared" si="38"/>
        <v>1</v>
      </c>
      <c r="B2733" s="12">
        <v>0</v>
      </c>
      <c r="C2733" s="14" t="s">
        <v>294</v>
      </c>
      <c r="D2733" t="s">
        <v>381</v>
      </c>
      <c r="E2733" t="s">
        <v>460</v>
      </c>
      <c r="F2733" t="s">
        <v>2027</v>
      </c>
      <c r="G2733" t="s">
        <v>662</v>
      </c>
      <c r="H2733" t="s">
        <v>1641</v>
      </c>
      <c r="I2733" s="1">
        <v>865</v>
      </c>
      <c r="J2733">
        <v>0</v>
      </c>
      <c r="K2733" t="s">
        <v>294</v>
      </c>
      <c r="L2733" s="1">
        <v>865</v>
      </c>
      <c r="M2733">
        <v>0</v>
      </c>
    </row>
    <row r="2734" spans="1:23">
      <c r="A2734" s="16">
        <f t="shared" si="38"/>
        <v>1</v>
      </c>
      <c r="B2734" s="12" t="s">
        <v>6871</v>
      </c>
      <c r="C2734" s="14"/>
      <c r="D2734" t="s">
        <v>28</v>
      </c>
      <c r="E2734" t="s">
        <v>912</v>
      </c>
      <c r="F2734" t="s">
        <v>1895</v>
      </c>
      <c r="G2734" t="s">
        <v>151</v>
      </c>
      <c r="H2734" t="s">
        <v>18</v>
      </c>
      <c r="I2734" t="s">
        <v>6871</v>
      </c>
      <c r="J2734" t="s">
        <v>22</v>
      </c>
    </row>
    <row r="2735" spans="1:23">
      <c r="A2735" s="16">
        <f t="shared" si="38"/>
        <v>1</v>
      </c>
      <c r="B2735" s="12">
        <v>300</v>
      </c>
      <c r="C2735" s="14" t="s">
        <v>18928</v>
      </c>
      <c r="D2735" t="s">
        <v>849</v>
      </c>
      <c r="E2735" t="s">
        <v>98</v>
      </c>
      <c r="F2735" t="s">
        <v>2659</v>
      </c>
      <c r="G2735" t="s">
        <v>41</v>
      </c>
      <c r="H2735" t="s">
        <v>468</v>
      </c>
      <c r="I2735" s="1">
        <v>1</v>
      </c>
      <c r="J2735">
        <v>300</v>
      </c>
      <c r="K2735">
        <v>0</v>
      </c>
      <c r="L2735" t="s">
        <v>57</v>
      </c>
      <c r="M2735" s="1">
        <v>1</v>
      </c>
      <c r="N2735">
        <v>400</v>
      </c>
      <c r="O2735">
        <v>0</v>
      </c>
      <c r="P2735" t="s">
        <v>6872</v>
      </c>
      <c r="Q2735" s="1">
        <v>1</v>
      </c>
      <c r="R2735">
        <v>300</v>
      </c>
      <c r="S2735">
        <v>0</v>
      </c>
      <c r="T2735" t="s">
        <v>57</v>
      </c>
      <c r="U2735" s="1">
        <v>1</v>
      </c>
      <c r="V2735">
        <v>400</v>
      </c>
      <c r="W2735">
        <v>0</v>
      </c>
    </row>
    <row r="2736" spans="1:23">
      <c r="A2736" s="16">
        <f t="shared" si="38"/>
        <v>1</v>
      </c>
      <c r="B2736" s="12" t="s">
        <v>259</v>
      </c>
      <c r="C2736" s="14"/>
      <c r="D2736" t="s">
        <v>486</v>
      </c>
      <c r="E2736" t="s">
        <v>163</v>
      </c>
      <c r="F2736" t="s">
        <v>31</v>
      </c>
      <c r="G2736" t="s">
        <v>18</v>
      </c>
      <c r="H2736" t="s">
        <v>259</v>
      </c>
      <c r="I2736" t="s">
        <v>22</v>
      </c>
    </row>
    <row r="2737" spans="1:23">
      <c r="A2737" s="16">
        <f t="shared" si="38"/>
        <v>1</v>
      </c>
      <c r="B2737" s="12" t="s">
        <v>18</v>
      </c>
      <c r="C2737" s="14" t="s">
        <v>6873</v>
      </c>
      <c r="D2737" t="s">
        <v>385</v>
      </c>
      <c r="E2737" t="s">
        <v>302</v>
      </c>
      <c r="F2737">
        <v>2</v>
      </c>
      <c r="G2737" t="s">
        <v>755</v>
      </c>
      <c r="H2737" t="s">
        <v>980</v>
      </c>
      <c r="I2737" t="s">
        <v>312</v>
      </c>
      <c r="J2737" t="s">
        <v>30</v>
      </c>
      <c r="K2737" t="s">
        <v>1074</v>
      </c>
      <c r="L2737" t="s">
        <v>18</v>
      </c>
      <c r="M2737" t="s">
        <v>6873</v>
      </c>
      <c r="N2737" t="s">
        <v>22</v>
      </c>
    </row>
    <row r="2738" spans="1:23">
      <c r="A2738" s="16">
        <f t="shared" si="38"/>
        <v>1</v>
      </c>
      <c r="B2738" s="12" t="s">
        <v>6874</v>
      </c>
      <c r="C2738" s="14"/>
      <c r="D2738" t="s">
        <v>2257</v>
      </c>
      <c r="E2738" t="s">
        <v>41</v>
      </c>
      <c r="F2738" t="s">
        <v>12</v>
      </c>
      <c r="G2738">
        <v>2</v>
      </c>
      <c r="H2738" t="s">
        <v>3718</v>
      </c>
      <c r="I2738" t="s">
        <v>91</v>
      </c>
      <c r="J2738" t="s">
        <v>347</v>
      </c>
      <c r="K2738" t="s">
        <v>59</v>
      </c>
      <c r="L2738" t="s">
        <v>1432</v>
      </c>
      <c r="M2738" t="s">
        <v>1433</v>
      </c>
      <c r="N2738" t="s">
        <v>41</v>
      </c>
      <c r="O2738" t="s">
        <v>2076</v>
      </c>
      <c r="P2738" t="s">
        <v>1729</v>
      </c>
      <c r="Q2738" t="s">
        <v>66</v>
      </c>
      <c r="R2738" t="s">
        <v>18</v>
      </c>
      <c r="S2738" t="s">
        <v>6874</v>
      </c>
      <c r="T2738" t="s">
        <v>22</v>
      </c>
    </row>
    <row r="2739" spans="1:23">
      <c r="A2739" s="16">
        <f t="shared" si="38"/>
        <v>1</v>
      </c>
      <c r="B2739" s="12" t="s">
        <v>6875</v>
      </c>
      <c r="C2739" s="14"/>
      <c r="D2739" t="s">
        <v>482</v>
      </c>
      <c r="E2739" t="s">
        <v>91</v>
      </c>
      <c r="F2739" t="s">
        <v>347</v>
      </c>
      <c r="G2739" t="s">
        <v>59</v>
      </c>
      <c r="H2739" t="s">
        <v>1432</v>
      </c>
      <c r="I2739" t="s">
        <v>1433</v>
      </c>
      <c r="J2739" t="s">
        <v>41</v>
      </c>
      <c r="K2739" t="s">
        <v>1729</v>
      </c>
      <c r="L2739" t="s">
        <v>2579</v>
      </c>
      <c r="M2739" t="s">
        <v>66</v>
      </c>
      <c r="N2739" t="s">
        <v>18</v>
      </c>
      <c r="O2739" t="s">
        <v>6875</v>
      </c>
      <c r="P2739" t="s">
        <v>22</v>
      </c>
    </row>
    <row r="2740" spans="1:23">
      <c r="A2740" s="16">
        <f t="shared" si="38"/>
        <v>1</v>
      </c>
      <c r="B2740" s="12">
        <v>950</v>
      </c>
      <c r="C2740" s="14" t="s">
        <v>6878</v>
      </c>
      <c r="D2740" t="s">
        <v>1654</v>
      </c>
      <c r="E2740" t="s">
        <v>6876</v>
      </c>
      <c r="F2740" t="s">
        <v>1409</v>
      </c>
      <c r="G2740" t="s">
        <v>6877</v>
      </c>
      <c r="H2740" s="1">
        <v>499</v>
      </c>
      <c r="I2740">
        <v>950</v>
      </c>
      <c r="J2740" t="s">
        <v>6878</v>
      </c>
      <c r="K2740" s="1">
        <v>499</v>
      </c>
      <c r="L2740">
        <v>950</v>
      </c>
    </row>
    <row r="2741" spans="1:23">
      <c r="A2741" s="16">
        <f t="shared" si="38"/>
        <v>1</v>
      </c>
      <c r="B2741" s="12">
        <v>0</v>
      </c>
      <c r="C2741" s="14" t="s">
        <v>6880</v>
      </c>
      <c r="D2741" t="s">
        <v>108</v>
      </c>
      <c r="E2741">
        <v>3</v>
      </c>
      <c r="F2741" t="s">
        <v>24</v>
      </c>
      <c r="G2741" t="s">
        <v>189</v>
      </c>
      <c r="H2741" t="s">
        <v>38</v>
      </c>
      <c r="I2741">
        <v>2</v>
      </c>
      <c r="J2741" t="s">
        <v>6879</v>
      </c>
      <c r="K2741" s="1">
        <v>699</v>
      </c>
      <c r="L2741">
        <v>0</v>
      </c>
      <c r="M2741" t="s">
        <v>6880</v>
      </c>
      <c r="N2741" s="1">
        <v>699</v>
      </c>
      <c r="O2741">
        <v>0</v>
      </c>
    </row>
    <row r="2742" spans="1:23">
      <c r="A2742" s="16">
        <f t="shared" si="38"/>
        <v>1</v>
      </c>
      <c r="B2742" s="12">
        <v>450</v>
      </c>
      <c r="C2742" s="14" t="s">
        <v>18928</v>
      </c>
      <c r="D2742" t="s">
        <v>45</v>
      </c>
      <c r="E2742" t="s">
        <v>1074</v>
      </c>
      <c r="F2742" t="s">
        <v>38</v>
      </c>
      <c r="G2742" t="s">
        <v>6881</v>
      </c>
      <c r="H2742" t="s">
        <v>1228</v>
      </c>
      <c r="I2742" s="1">
        <v>1</v>
      </c>
      <c r="J2742">
        <v>450</v>
      </c>
      <c r="K2742">
        <v>0</v>
      </c>
      <c r="L2742" t="s">
        <v>57</v>
      </c>
      <c r="M2742" s="1">
        <v>1</v>
      </c>
      <c r="N2742">
        <v>550</v>
      </c>
      <c r="O2742">
        <v>0</v>
      </c>
      <c r="P2742" t="s">
        <v>6882</v>
      </c>
      <c r="Q2742" s="1">
        <v>1</v>
      </c>
      <c r="R2742">
        <v>450</v>
      </c>
      <c r="S2742">
        <v>0</v>
      </c>
      <c r="T2742" t="s">
        <v>57</v>
      </c>
      <c r="U2742" s="1">
        <v>1</v>
      </c>
      <c r="V2742">
        <v>550</v>
      </c>
      <c r="W2742">
        <v>0</v>
      </c>
    </row>
    <row r="2743" spans="1:23">
      <c r="A2743" s="16">
        <f t="shared" si="38"/>
        <v>1</v>
      </c>
      <c r="B2743" s="12" t="s">
        <v>6883</v>
      </c>
      <c r="C2743" s="14"/>
      <c r="D2743" t="s">
        <v>798</v>
      </c>
      <c r="E2743" t="s">
        <v>163</v>
      </c>
      <c r="F2743" t="s">
        <v>375</v>
      </c>
      <c r="G2743" t="s">
        <v>99</v>
      </c>
      <c r="H2743" t="s">
        <v>162</v>
      </c>
      <c r="I2743" t="s">
        <v>138</v>
      </c>
      <c r="J2743" t="s">
        <v>130</v>
      </c>
      <c r="K2743" t="s">
        <v>31</v>
      </c>
      <c r="L2743" t="s">
        <v>18</v>
      </c>
      <c r="M2743" t="s">
        <v>6883</v>
      </c>
      <c r="N2743" t="s">
        <v>22</v>
      </c>
    </row>
    <row r="2744" spans="1:23">
      <c r="A2744" s="16">
        <f t="shared" si="38"/>
        <v>1</v>
      </c>
      <c r="B2744" s="12" t="s">
        <v>6884</v>
      </c>
      <c r="C2744" s="14"/>
      <c r="D2744" t="s">
        <v>23</v>
      </c>
      <c r="E2744" t="s">
        <v>0</v>
      </c>
      <c r="F2744" t="s">
        <v>24</v>
      </c>
      <c r="G2744" t="s">
        <v>25</v>
      </c>
      <c r="H2744" t="s">
        <v>18</v>
      </c>
      <c r="I2744" t="s">
        <v>6884</v>
      </c>
      <c r="J2744" t="s">
        <v>22</v>
      </c>
    </row>
    <row r="2745" spans="1:23">
      <c r="A2745" s="16">
        <f t="shared" si="38"/>
        <v>1</v>
      </c>
      <c r="B2745" s="12" t="s">
        <v>6885</v>
      </c>
      <c r="C2745" s="14">
        <v>0</v>
      </c>
      <c r="D2745" t="s">
        <v>374</v>
      </c>
      <c r="E2745" t="s">
        <v>375</v>
      </c>
      <c r="F2745" t="s">
        <v>57</v>
      </c>
      <c r="G2745" t="s">
        <v>661</v>
      </c>
      <c r="H2745" t="s">
        <v>2027</v>
      </c>
      <c r="I2745" t="s">
        <v>99</v>
      </c>
      <c r="J2745" t="s">
        <v>550</v>
      </c>
      <c r="K2745" t="s">
        <v>48</v>
      </c>
      <c r="L2745">
        <v>2</v>
      </c>
      <c r="M2745" s="1">
        <v>819</v>
      </c>
      <c r="N2745" t="s">
        <v>6885</v>
      </c>
      <c r="O2745">
        <v>0</v>
      </c>
      <c r="P2745" t="s">
        <v>6886</v>
      </c>
      <c r="Q2745" t="s">
        <v>6887</v>
      </c>
      <c r="R2745" s="1">
        <v>819</v>
      </c>
      <c r="S2745" t="s">
        <v>6885</v>
      </c>
      <c r="T2745">
        <v>0</v>
      </c>
    </row>
    <row r="2746" spans="1:23">
      <c r="A2746" s="16">
        <f t="shared" si="38"/>
        <v>1</v>
      </c>
      <c r="B2746" s="12" t="s">
        <v>19411</v>
      </c>
      <c r="C2746" s="14"/>
      <c r="D2746" t="s">
        <v>6888</v>
      </c>
      <c r="E2746" t="s">
        <v>163</v>
      </c>
      <c r="F2746" t="s">
        <v>31</v>
      </c>
      <c r="G2746" t="s">
        <v>6</v>
      </c>
      <c r="H2746" t="s">
        <v>7</v>
      </c>
      <c r="I2746" t="s">
        <v>997</v>
      </c>
      <c r="J2746" t="s">
        <v>56</v>
      </c>
      <c r="K2746" t="s">
        <v>18</v>
      </c>
      <c r="L2746" t="s">
        <v>280</v>
      </c>
      <c r="M2746" t="s">
        <v>2968</v>
      </c>
      <c r="N2746" t="s">
        <v>470</v>
      </c>
    </row>
    <row r="2747" spans="1:23">
      <c r="A2747" s="16">
        <f t="shared" si="38"/>
        <v>1</v>
      </c>
      <c r="B2747" s="12" t="s">
        <v>19412</v>
      </c>
      <c r="C2747" s="14"/>
      <c r="D2747" t="s">
        <v>774</v>
      </c>
      <c r="E2747" t="s">
        <v>163</v>
      </c>
      <c r="F2747" t="s">
        <v>31</v>
      </c>
      <c r="G2747" t="s">
        <v>6</v>
      </c>
      <c r="H2747" t="s">
        <v>7</v>
      </c>
      <c r="I2747" t="s">
        <v>107</v>
      </c>
      <c r="J2747" t="s">
        <v>6475</v>
      </c>
      <c r="K2747" t="s">
        <v>18</v>
      </c>
      <c r="L2747" t="s">
        <v>280</v>
      </c>
      <c r="M2747" t="s">
        <v>6889</v>
      </c>
      <c r="N2747" t="s">
        <v>3539</v>
      </c>
    </row>
    <row r="2748" spans="1:23">
      <c r="A2748" s="16">
        <f t="shared" si="38"/>
        <v>1</v>
      </c>
      <c r="B2748" s="12" t="s">
        <v>18</v>
      </c>
      <c r="C2748" s="14" t="s">
        <v>21104</v>
      </c>
      <c r="D2748" t="s">
        <v>2433</v>
      </c>
      <c r="E2748" t="s">
        <v>13</v>
      </c>
      <c r="F2748" t="s">
        <v>14</v>
      </c>
      <c r="G2748" t="s">
        <v>1238</v>
      </c>
      <c r="H2748" t="s">
        <v>606</v>
      </c>
      <c r="I2748" t="s">
        <v>18</v>
      </c>
      <c r="J2748" t="s">
        <v>3813</v>
      </c>
      <c r="K2748" t="s">
        <v>5943</v>
      </c>
      <c r="L2748" t="s">
        <v>22</v>
      </c>
    </row>
    <row r="2749" spans="1:23">
      <c r="A2749" s="16">
        <f t="shared" si="38"/>
        <v>1</v>
      </c>
      <c r="B2749" s="12" t="s">
        <v>913</v>
      </c>
      <c r="C2749" s="14" t="s">
        <v>6890</v>
      </c>
      <c r="D2749" t="s">
        <v>59</v>
      </c>
      <c r="E2749" t="s">
        <v>2741</v>
      </c>
      <c r="F2749" t="s">
        <v>2343</v>
      </c>
      <c r="G2749" t="s">
        <v>38</v>
      </c>
      <c r="H2749" t="s">
        <v>5561</v>
      </c>
      <c r="I2749" t="s">
        <v>6655</v>
      </c>
      <c r="J2749" t="s">
        <v>6656</v>
      </c>
      <c r="K2749" s="1">
        <v>435</v>
      </c>
      <c r="L2749" t="s">
        <v>913</v>
      </c>
      <c r="M2749" t="s">
        <v>6890</v>
      </c>
      <c r="N2749" s="1">
        <v>435</v>
      </c>
      <c r="O2749" t="s">
        <v>913</v>
      </c>
    </row>
    <row r="2750" spans="1:23">
      <c r="A2750" s="16">
        <f t="shared" si="38"/>
        <v>1</v>
      </c>
      <c r="B2750" s="12" t="s">
        <v>19413</v>
      </c>
      <c r="C2750" s="14"/>
      <c r="D2750" t="s">
        <v>2184</v>
      </c>
      <c r="E2750" t="s">
        <v>163</v>
      </c>
      <c r="F2750" t="s">
        <v>1804</v>
      </c>
      <c r="G2750" t="s">
        <v>234</v>
      </c>
      <c r="H2750" t="s">
        <v>6891</v>
      </c>
      <c r="I2750" t="s">
        <v>6892</v>
      </c>
      <c r="J2750" t="s">
        <v>6893</v>
      </c>
    </row>
    <row r="2751" spans="1:23">
      <c r="A2751" s="16">
        <f t="shared" si="38"/>
        <v>1</v>
      </c>
      <c r="B2751" s="12" t="s">
        <v>19414</v>
      </c>
      <c r="C2751" s="14"/>
      <c r="D2751" t="s">
        <v>35</v>
      </c>
      <c r="E2751" t="s">
        <v>121</v>
      </c>
      <c r="F2751" t="s">
        <v>52</v>
      </c>
      <c r="G2751" t="s">
        <v>1023</v>
      </c>
      <c r="H2751" t="s">
        <v>1024</v>
      </c>
      <c r="I2751" t="s">
        <v>375</v>
      </c>
      <c r="J2751" t="s">
        <v>18</v>
      </c>
      <c r="K2751" t="s">
        <v>1302</v>
      </c>
      <c r="L2751" t="s">
        <v>6894</v>
      </c>
      <c r="M2751" t="s">
        <v>22</v>
      </c>
    </row>
    <row r="2752" spans="1:23">
      <c r="A2752" s="16">
        <f t="shared" si="38"/>
        <v>1</v>
      </c>
      <c r="B2752" s="12" t="s">
        <v>19120</v>
      </c>
      <c r="C2752" s="14" t="s">
        <v>6897</v>
      </c>
      <c r="D2752" t="s">
        <v>53</v>
      </c>
      <c r="E2752" t="s">
        <v>434</v>
      </c>
      <c r="F2752" t="s">
        <v>1165</v>
      </c>
      <c r="G2752" t="s">
        <v>162</v>
      </c>
      <c r="H2752" t="s">
        <v>6895</v>
      </c>
      <c r="I2752" t="s">
        <v>6896</v>
      </c>
      <c r="J2752" s="1">
        <v>590</v>
      </c>
      <c r="K2752">
        <v>0</v>
      </c>
      <c r="L2752" t="s">
        <v>1260</v>
      </c>
      <c r="M2752" t="s">
        <v>6897</v>
      </c>
      <c r="N2752" s="1">
        <v>590</v>
      </c>
      <c r="O2752" t="s">
        <v>1369</v>
      </c>
    </row>
    <row r="2753" spans="1:16">
      <c r="A2753" s="16">
        <f t="shared" si="38"/>
        <v>1</v>
      </c>
      <c r="B2753" s="12" t="s">
        <v>19415</v>
      </c>
      <c r="C2753" s="14"/>
      <c r="D2753" t="s">
        <v>944</v>
      </c>
      <c r="E2753" t="s">
        <v>2210</v>
      </c>
      <c r="F2753" t="s">
        <v>99</v>
      </c>
      <c r="G2753" t="s">
        <v>1770</v>
      </c>
      <c r="H2753" t="s">
        <v>940</v>
      </c>
      <c r="I2753" t="s">
        <v>102</v>
      </c>
      <c r="J2753" t="s">
        <v>18</v>
      </c>
      <c r="K2753" t="s">
        <v>940</v>
      </c>
      <c r="L2753" t="s">
        <v>6898</v>
      </c>
      <c r="M2753" t="s">
        <v>22</v>
      </c>
    </row>
    <row r="2754" spans="1:16">
      <c r="A2754" s="16">
        <f t="shared" si="38"/>
        <v>1</v>
      </c>
      <c r="B2754" s="12" t="s">
        <v>6899</v>
      </c>
      <c r="C2754" s="14"/>
      <c r="D2754" t="s">
        <v>454</v>
      </c>
      <c r="E2754" t="s">
        <v>791</v>
      </c>
      <c r="F2754" t="s">
        <v>163</v>
      </c>
      <c r="G2754" t="s">
        <v>31</v>
      </c>
      <c r="H2754" t="s">
        <v>18</v>
      </c>
      <c r="I2754" t="s">
        <v>6899</v>
      </c>
      <c r="J2754" t="s">
        <v>22</v>
      </c>
    </row>
    <row r="2755" spans="1:16">
      <c r="A2755" s="16">
        <f t="shared" si="38"/>
        <v>1</v>
      </c>
      <c r="B2755" s="12" t="s">
        <v>18</v>
      </c>
      <c r="C2755" s="14" t="s">
        <v>6900</v>
      </c>
      <c r="D2755" t="s">
        <v>59</v>
      </c>
      <c r="E2755" t="s">
        <v>1990</v>
      </c>
      <c r="F2755" t="s">
        <v>2227</v>
      </c>
      <c r="G2755" t="s">
        <v>41</v>
      </c>
      <c r="H2755" t="s">
        <v>2228</v>
      </c>
      <c r="I2755" t="s">
        <v>283</v>
      </c>
      <c r="J2755" t="s">
        <v>2229</v>
      </c>
      <c r="K2755" t="s">
        <v>163</v>
      </c>
      <c r="L2755" t="s">
        <v>2230</v>
      </c>
      <c r="M2755" t="s">
        <v>18</v>
      </c>
      <c r="N2755" t="s">
        <v>6900</v>
      </c>
      <c r="O2755" t="s">
        <v>22</v>
      </c>
    </row>
    <row r="2756" spans="1:16">
      <c r="A2756" s="16">
        <f t="shared" si="38"/>
        <v>1</v>
      </c>
      <c r="B2756" s="12" t="s">
        <v>19416</v>
      </c>
      <c r="C2756" s="14"/>
      <c r="D2756" t="s">
        <v>210</v>
      </c>
      <c r="E2756" t="s">
        <v>2103</v>
      </c>
      <c r="F2756" t="s">
        <v>2104</v>
      </c>
      <c r="G2756" t="s">
        <v>468</v>
      </c>
      <c r="H2756" t="s">
        <v>99</v>
      </c>
      <c r="I2756" t="s">
        <v>2105</v>
      </c>
      <c r="J2756" t="s">
        <v>166</v>
      </c>
      <c r="K2756" t="s">
        <v>2106</v>
      </c>
      <c r="L2756" t="s">
        <v>18</v>
      </c>
      <c r="M2756" t="s">
        <v>2105</v>
      </c>
      <c r="N2756" t="s">
        <v>166</v>
      </c>
      <c r="O2756" t="s">
        <v>6901</v>
      </c>
      <c r="P2756" t="s">
        <v>22</v>
      </c>
    </row>
    <row r="2757" spans="1:16">
      <c r="A2757" s="16">
        <f t="shared" si="38"/>
        <v>1</v>
      </c>
      <c r="B2757" s="12" t="s">
        <v>6902</v>
      </c>
      <c r="C2757" s="14"/>
      <c r="D2757" t="s">
        <v>2110</v>
      </c>
      <c r="E2757" t="s">
        <v>283</v>
      </c>
      <c r="F2757" t="s">
        <v>41</v>
      </c>
      <c r="G2757" t="s">
        <v>2108</v>
      </c>
      <c r="H2757" t="s">
        <v>2234</v>
      </c>
      <c r="I2757" t="s">
        <v>18</v>
      </c>
      <c r="J2757" t="s">
        <v>6902</v>
      </c>
      <c r="K2757" t="s">
        <v>22</v>
      </c>
    </row>
    <row r="2758" spans="1:16">
      <c r="A2758" s="16">
        <f t="shared" si="38"/>
        <v>1</v>
      </c>
      <c r="B2758" s="16" t="s">
        <v>19417</v>
      </c>
      <c r="C2758" s="14"/>
      <c r="D2758" t="s">
        <v>184</v>
      </c>
      <c r="E2758" t="s">
        <v>185</v>
      </c>
      <c r="F2758" t="s">
        <v>12</v>
      </c>
      <c r="G2758" t="s">
        <v>483</v>
      </c>
      <c r="H2758" t="s">
        <v>347</v>
      </c>
      <c r="I2758" t="s">
        <v>59</v>
      </c>
      <c r="J2758" t="s">
        <v>603</v>
      </c>
      <c r="K2758" t="s">
        <v>66</v>
      </c>
      <c r="L2758" t="s">
        <v>18</v>
      </c>
      <c r="M2758" t="s">
        <v>3049</v>
      </c>
      <c r="N2758" t="s">
        <v>6903</v>
      </c>
      <c r="O2758" t="s">
        <v>22</v>
      </c>
    </row>
    <row r="2759" spans="1:16">
      <c r="A2759" s="16">
        <f t="shared" si="38"/>
        <v>1</v>
      </c>
      <c r="B2759" s="12" t="s">
        <v>6904</v>
      </c>
      <c r="C2759" s="14"/>
      <c r="D2759" t="s">
        <v>1123</v>
      </c>
      <c r="E2759" t="s">
        <v>1127</v>
      </c>
      <c r="F2759" t="s">
        <v>181</v>
      </c>
      <c r="G2759" t="s">
        <v>1173</v>
      </c>
      <c r="H2759" t="s">
        <v>93</v>
      </c>
      <c r="I2759" t="s">
        <v>1174</v>
      </c>
      <c r="J2759" t="s">
        <v>18</v>
      </c>
      <c r="K2759" t="s">
        <v>6904</v>
      </c>
      <c r="L2759" t="s">
        <v>22</v>
      </c>
    </row>
    <row r="2760" spans="1:16">
      <c r="A2760" s="16">
        <f t="shared" si="38"/>
        <v>1</v>
      </c>
      <c r="B2760" s="12" t="s">
        <v>6907</v>
      </c>
      <c r="C2760" s="14"/>
      <c r="D2760" t="s">
        <v>6905</v>
      </c>
      <c r="E2760" t="s">
        <v>513</v>
      </c>
      <c r="F2760" t="s">
        <v>3125</v>
      </c>
      <c r="G2760" t="s">
        <v>759</v>
      </c>
      <c r="H2760" t="s">
        <v>1081</v>
      </c>
      <c r="I2760" t="s">
        <v>6906</v>
      </c>
      <c r="J2760" t="s">
        <v>178</v>
      </c>
      <c r="K2760" t="s">
        <v>1120</v>
      </c>
      <c r="L2760" t="s">
        <v>18</v>
      </c>
      <c r="M2760" t="s">
        <v>6907</v>
      </c>
      <c r="N2760" t="s">
        <v>22</v>
      </c>
    </row>
    <row r="2761" spans="1:16">
      <c r="A2761" s="16">
        <f t="shared" si="38"/>
        <v>1</v>
      </c>
      <c r="B2761" s="12" t="s">
        <v>19418</v>
      </c>
      <c r="C2761" s="14"/>
      <c r="D2761" t="s">
        <v>4337</v>
      </c>
      <c r="E2761" t="s">
        <v>1759</v>
      </c>
      <c r="F2761" t="s">
        <v>6908</v>
      </c>
      <c r="G2761" t="s">
        <v>6909</v>
      </c>
      <c r="H2761" t="s">
        <v>505</v>
      </c>
      <c r="I2761" t="s">
        <v>347</v>
      </c>
      <c r="J2761" t="s">
        <v>1794</v>
      </c>
      <c r="K2761" t="s">
        <v>6910</v>
      </c>
      <c r="L2761" t="s">
        <v>222</v>
      </c>
      <c r="M2761" t="s">
        <v>18</v>
      </c>
      <c r="N2761" t="s">
        <v>6911</v>
      </c>
      <c r="O2761" t="s">
        <v>6912</v>
      </c>
      <c r="P2761" t="s">
        <v>22</v>
      </c>
    </row>
    <row r="2762" spans="1:16">
      <c r="A2762" s="16">
        <f t="shared" si="38"/>
        <v>1</v>
      </c>
      <c r="B2762" s="12" t="s">
        <v>19419</v>
      </c>
      <c r="C2762" s="14" t="s">
        <v>6913</v>
      </c>
      <c r="D2762">
        <v>2</v>
      </c>
      <c r="E2762" t="s">
        <v>2435</v>
      </c>
      <c r="F2762" t="s">
        <v>912</v>
      </c>
      <c r="G2762" t="s">
        <v>151</v>
      </c>
      <c r="H2762" s="1">
        <v>718</v>
      </c>
      <c r="I2762">
        <v>0</v>
      </c>
      <c r="J2762" t="s">
        <v>1239</v>
      </c>
      <c r="K2762" t="s">
        <v>6913</v>
      </c>
      <c r="L2762" s="1">
        <v>718</v>
      </c>
      <c r="M2762">
        <v>0</v>
      </c>
      <c r="N2762" t="s">
        <v>1239</v>
      </c>
    </row>
    <row r="2763" spans="1:16">
      <c r="A2763" s="16">
        <f t="shared" si="38"/>
        <v>1</v>
      </c>
      <c r="B2763" s="12" t="s">
        <v>6916</v>
      </c>
      <c r="C2763" s="14"/>
      <c r="D2763" t="s">
        <v>99</v>
      </c>
      <c r="E2763" t="s">
        <v>454</v>
      </c>
      <c r="F2763" t="s">
        <v>926</v>
      </c>
      <c r="G2763" t="s">
        <v>680</v>
      </c>
      <c r="H2763" t="s">
        <v>48</v>
      </c>
      <c r="I2763" t="s">
        <v>6914</v>
      </c>
      <c r="J2763" s="7">
        <v>4.4999999999999998E-2</v>
      </c>
      <c r="K2763" t="s">
        <v>6915</v>
      </c>
      <c r="L2763" t="s">
        <v>2233</v>
      </c>
      <c r="M2763" t="s">
        <v>18</v>
      </c>
      <c r="N2763" t="s">
        <v>6916</v>
      </c>
      <c r="O2763" t="s">
        <v>22</v>
      </c>
    </row>
    <row r="2764" spans="1:16">
      <c r="A2764" s="16">
        <f t="shared" si="38"/>
        <v>1</v>
      </c>
      <c r="B2764" s="12" t="s">
        <v>6918</v>
      </c>
      <c r="C2764" s="14"/>
      <c r="D2764" t="s">
        <v>6917</v>
      </c>
      <c r="E2764" t="s">
        <v>3743</v>
      </c>
      <c r="F2764" t="s">
        <v>18</v>
      </c>
      <c r="G2764" t="s">
        <v>6918</v>
      </c>
      <c r="H2764" t="s">
        <v>22</v>
      </c>
    </row>
    <row r="2765" spans="1:16">
      <c r="A2765" s="16">
        <f t="shared" si="38"/>
        <v>1</v>
      </c>
      <c r="B2765" s="12" t="s">
        <v>6919</v>
      </c>
      <c r="C2765" s="14"/>
      <c r="D2765" t="s">
        <v>435</v>
      </c>
      <c r="E2765" t="s">
        <v>115</v>
      </c>
      <c r="F2765" t="s">
        <v>116</v>
      </c>
      <c r="G2765" t="s">
        <v>375</v>
      </c>
      <c r="H2765" t="s">
        <v>47</v>
      </c>
      <c r="I2765" t="s">
        <v>48</v>
      </c>
      <c r="J2765" t="s">
        <v>49</v>
      </c>
      <c r="K2765" t="s">
        <v>6919</v>
      </c>
      <c r="L2765" t="s">
        <v>51</v>
      </c>
    </row>
    <row r="2766" spans="1:16">
      <c r="A2766" s="16">
        <f t="shared" si="38"/>
        <v>1</v>
      </c>
      <c r="B2766" s="12" t="s">
        <v>6921</v>
      </c>
      <c r="C2766" s="14"/>
      <c r="D2766" t="s">
        <v>59</v>
      </c>
      <c r="E2766" t="s">
        <v>108</v>
      </c>
      <c r="F2766" t="s">
        <v>555</v>
      </c>
      <c r="G2766" t="s">
        <v>6</v>
      </c>
      <c r="H2766" t="s">
        <v>6920</v>
      </c>
      <c r="I2766" t="s">
        <v>1156</v>
      </c>
      <c r="J2766" t="s">
        <v>104</v>
      </c>
      <c r="K2766" t="s">
        <v>47</v>
      </c>
      <c r="L2766" t="s">
        <v>48</v>
      </c>
      <c r="M2766" t="s">
        <v>49</v>
      </c>
      <c r="N2766" t="s">
        <v>6921</v>
      </c>
      <c r="O2766" t="s">
        <v>51</v>
      </c>
    </row>
    <row r="2767" spans="1:16">
      <c r="A2767" s="16">
        <f t="shared" si="38"/>
        <v>1</v>
      </c>
      <c r="B2767" s="12">
        <v>0</v>
      </c>
      <c r="C2767" s="14" t="s">
        <v>6923</v>
      </c>
      <c r="D2767" t="s">
        <v>3744</v>
      </c>
      <c r="E2767" t="s">
        <v>184</v>
      </c>
      <c r="F2767" t="s">
        <v>185</v>
      </c>
      <c r="G2767" t="s">
        <v>198</v>
      </c>
      <c r="H2767" t="s">
        <v>6922</v>
      </c>
      <c r="I2767" t="s">
        <v>1274</v>
      </c>
      <c r="J2767" s="1">
        <v>649</v>
      </c>
      <c r="K2767">
        <v>0</v>
      </c>
      <c r="L2767" t="s">
        <v>6923</v>
      </c>
      <c r="M2767" s="1">
        <v>649</v>
      </c>
      <c r="N2767" t="s">
        <v>1369</v>
      </c>
    </row>
    <row r="2768" spans="1:16">
      <c r="A2768" s="16">
        <f t="shared" si="38"/>
        <v>1</v>
      </c>
      <c r="B2768" s="12" t="s">
        <v>1167</v>
      </c>
      <c r="C2768" s="14"/>
      <c r="D2768" t="s">
        <v>464</v>
      </c>
      <c r="E2768" t="s">
        <v>347</v>
      </c>
      <c r="F2768" t="s">
        <v>59</v>
      </c>
      <c r="G2768" t="s">
        <v>603</v>
      </c>
      <c r="H2768" t="s">
        <v>78</v>
      </c>
      <c r="I2768" t="s">
        <v>18</v>
      </c>
      <c r="J2768" t="s">
        <v>1167</v>
      </c>
      <c r="K2768" t="s">
        <v>22</v>
      </c>
    </row>
    <row r="2769" spans="1:19">
      <c r="A2769" s="16">
        <f t="shared" si="38"/>
        <v>1</v>
      </c>
      <c r="B2769" s="12" t="s">
        <v>19420</v>
      </c>
      <c r="C2769" s="14"/>
      <c r="D2769" t="s">
        <v>697</v>
      </c>
      <c r="E2769" t="s">
        <v>41</v>
      </c>
      <c r="F2769" t="s">
        <v>774</v>
      </c>
      <c r="G2769" t="s">
        <v>0</v>
      </c>
      <c r="H2769" t="s">
        <v>116</v>
      </c>
      <c r="I2769" t="s">
        <v>189</v>
      </c>
      <c r="J2769" t="s">
        <v>38</v>
      </c>
      <c r="K2769" t="s">
        <v>1227</v>
      </c>
      <c r="L2769" t="s">
        <v>2145</v>
      </c>
      <c r="M2769" t="s">
        <v>18</v>
      </c>
      <c r="N2769" t="s">
        <v>6924</v>
      </c>
      <c r="O2769" t="s">
        <v>6925</v>
      </c>
      <c r="P2769" t="s">
        <v>3539</v>
      </c>
      <c r="Q2769" t="s">
        <v>22</v>
      </c>
    </row>
    <row r="2770" spans="1:19">
      <c r="A2770" s="16">
        <f t="shared" si="38"/>
        <v>1</v>
      </c>
      <c r="B2770" s="12" t="s">
        <v>6927</v>
      </c>
      <c r="C2770" s="14"/>
      <c r="D2770" t="s">
        <v>1733</v>
      </c>
      <c r="E2770" t="s">
        <v>6926</v>
      </c>
      <c r="F2770" t="s">
        <v>298</v>
      </c>
      <c r="G2770" t="s">
        <v>18</v>
      </c>
      <c r="H2770" t="s">
        <v>6927</v>
      </c>
      <c r="I2770" t="s">
        <v>22</v>
      </c>
    </row>
    <row r="2771" spans="1:19">
      <c r="A2771" s="16">
        <f t="shared" si="38"/>
        <v>1</v>
      </c>
      <c r="B2771" s="12" t="s">
        <v>6928</v>
      </c>
      <c r="C2771" s="14"/>
      <c r="D2771" t="s">
        <v>35</v>
      </c>
      <c r="E2771" t="s">
        <v>23</v>
      </c>
      <c r="F2771" t="s">
        <v>375</v>
      </c>
      <c r="G2771" t="s">
        <v>18</v>
      </c>
      <c r="H2771" t="s">
        <v>6928</v>
      </c>
      <c r="I2771" t="s">
        <v>22</v>
      </c>
    </row>
    <row r="2772" spans="1:19">
      <c r="A2772" s="16">
        <f t="shared" si="38"/>
        <v>1</v>
      </c>
      <c r="B2772" s="12" t="s">
        <v>19421</v>
      </c>
      <c r="C2772" s="14"/>
      <c r="D2772" t="s">
        <v>6929</v>
      </c>
      <c r="E2772" t="s">
        <v>798</v>
      </c>
      <c r="F2772" t="s">
        <v>99</v>
      </c>
      <c r="G2772" t="s">
        <v>59</v>
      </c>
      <c r="H2772" t="s">
        <v>132</v>
      </c>
      <c r="I2772" t="s">
        <v>6930</v>
      </c>
      <c r="J2772" t="s">
        <v>18</v>
      </c>
      <c r="K2772" t="s">
        <v>2039</v>
      </c>
      <c r="L2772" t="s">
        <v>6931</v>
      </c>
      <c r="M2772" t="s">
        <v>22</v>
      </c>
    </row>
    <row r="2773" spans="1:19">
      <c r="A2773" s="16">
        <f t="shared" si="38"/>
        <v>1</v>
      </c>
      <c r="B2773" s="12" t="s">
        <v>19422</v>
      </c>
      <c r="C2773" s="14"/>
      <c r="D2773" t="s">
        <v>35</v>
      </c>
      <c r="E2773" t="s">
        <v>121</v>
      </c>
      <c r="F2773" t="s">
        <v>449</v>
      </c>
      <c r="G2773" t="s">
        <v>18</v>
      </c>
      <c r="H2773" t="s">
        <v>2439</v>
      </c>
      <c r="I2773" t="s">
        <v>4805</v>
      </c>
      <c r="J2773" t="s">
        <v>22</v>
      </c>
    </row>
    <row r="2774" spans="1:19">
      <c r="A2774" s="16">
        <f t="shared" si="38"/>
        <v>1</v>
      </c>
      <c r="B2774" s="12" t="s">
        <v>6932</v>
      </c>
      <c r="C2774" s="14"/>
      <c r="D2774" t="s">
        <v>454</v>
      </c>
      <c r="E2774" t="s">
        <v>2188</v>
      </c>
      <c r="F2774" t="s">
        <v>885</v>
      </c>
      <c r="G2774" t="s">
        <v>23</v>
      </c>
      <c r="H2774" t="s">
        <v>798</v>
      </c>
      <c r="I2774" t="s">
        <v>18</v>
      </c>
      <c r="J2774" t="s">
        <v>6932</v>
      </c>
      <c r="K2774" t="s">
        <v>22</v>
      </c>
    </row>
    <row r="2775" spans="1:19">
      <c r="A2775" s="16">
        <f t="shared" si="38"/>
        <v>1</v>
      </c>
      <c r="B2775" s="12" t="s">
        <v>6934</v>
      </c>
      <c r="C2775" s="14"/>
      <c r="D2775" t="s">
        <v>210</v>
      </c>
      <c r="E2775" t="s">
        <v>6933</v>
      </c>
      <c r="F2775" t="s">
        <v>885</v>
      </c>
      <c r="G2775" t="s">
        <v>2769</v>
      </c>
      <c r="H2775" t="s">
        <v>873</v>
      </c>
      <c r="I2775" t="s">
        <v>18</v>
      </c>
      <c r="J2775" t="s">
        <v>6934</v>
      </c>
      <c r="K2775" t="s">
        <v>22</v>
      </c>
    </row>
    <row r="2776" spans="1:19">
      <c r="A2776" s="16">
        <f t="shared" si="38"/>
        <v>1</v>
      </c>
      <c r="B2776" s="12" t="s">
        <v>6935</v>
      </c>
      <c r="C2776" s="14"/>
      <c r="D2776" t="s">
        <v>394</v>
      </c>
      <c r="E2776" t="s">
        <v>1001</v>
      </c>
      <c r="F2776" t="s">
        <v>18</v>
      </c>
      <c r="G2776" t="s">
        <v>6935</v>
      </c>
      <c r="H2776" t="s">
        <v>22</v>
      </c>
    </row>
    <row r="2777" spans="1:19">
      <c r="A2777" s="16">
        <f t="shared" si="38"/>
        <v>1</v>
      </c>
      <c r="B2777" s="12" t="s">
        <v>19423</v>
      </c>
      <c r="C2777" s="14"/>
      <c r="D2777" t="s">
        <v>478</v>
      </c>
      <c r="E2777" t="s">
        <v>748</v>
      </c>
      <c r="F2777" t="s">
        <v>312</v>
      </c>
      <c r="G2777" t="s">
        <v>18</v>
      </c>
      <c r="H2777" t="s">
        <v>80</v>
      </c>
      <c r="I2777" t="s">
        <v>6936</v>
      </c>
      <c r="J2777" t="s">
        <v>907</v>
      </c>
      <c r="K2777" t="s">
        <v>22</v>
      </c>
    </row>
    <row r="2778" spans="1:19">
      <c r="A2778" s="16">
        <f t="shared" si="38"/>
        <v>1</v>
      </c>
      <c r="B2778" s="12" t="s">
        <v>6937</v>
      </c>
      <c r="C2778" s="14"/>
      <c r="D2778" t="s">
        <v>1033</v>
      </c>
      <c r="E2778" t="s">
        <v>3987</v>
      </c>
      <c r="F2778" t="s">
        <v>18</v>
      </c>
      <c r="G2778" t="s">
        <v>6937</v>
      </c>
      <c r="H2778" t="s">
        <v>22</v>
      </c>
    </row>
    <row r="2779" spans="1:19">
      <c r="A2779" s="16">
        <f t="shared" si="38"/>
        <v>1</v>
      </c>
      <c r="B2779" s="12" t="s">
        <v>6939</v>
      </c>
      <c r="C2779" s="14"/>
      <c r="D2779" t="s">
        <v>6938</v>
      </c>
      <c r="E2779" t="s">
        <v>1148</v>
      </c>
      <c r="F2779" t="s">
        <v>56</v>
      </c>
      <c r="G2779" t="s">
        <v>41</v>
      </c>
      <c r="H2779" t="s">
        <v>5778</v>
      </c>
      <c r="I2779" t="s">
        <v>18</v>
      </c>
      <c r="J2779" t="s">
        <v>6939</v>
      </c>
      <c r="K2779" t="s">
        <v>22</v>
      </c>
    </row>
    <row r="2780" spans="1:19">
      <c r="A2780" s="16">
        <f t="shared" si="38"/>
        <v>1</v>
      </c>
      <c r="B2780" s="12" t="s">
        <v>6941</v>
      </c>
      <c r="C2780" s="14"/>
      <c r="D2780" t="s">
        <v>6940</v>
      </c>
      <c r="E2780" t="s">
        <v>471</v>
      </c>
      <c r="F2780" t="s">
        <v>1028</v>
      </c>
      <c r="G2780" t="s">
        <v>18</v>
      </c>
      <c r="H2780" t="s">
        <v>6941</v>
      </c>
      <c r="I2780" t="s">
        <v>22</v>
      </c>
    </row>
    <row r="2781" spans="1:19">
      <c r="A2781" s="16">
        <f t="shared" ref="A2781:A2844" si="39">IF(B2781&lt;&gt;C2781,1,0)</f>
        <v>1</v>
      </c>
      <c r="B2781" s="12" t="s">
        <v>5854</v>
      </c>
      <c r="C2781" s="14"/>
      <c r="D2781" t="s">
        <v>818</v>
      </c>
      <c r="E2781" t="s">
        <v>397</v>
      </c>
      <c r="F2781" t="s">
        <v>570</v>
      </c>
      <c r="G2781" t="s">
        <v>18</v>
      </c>
      <c r="H2781" t="s">
        <v>5854</v>
      </c>
      <c r="I2781" t="s">
        <v>22</v>
      </c>
    </row>
    <row r="2782" spans="1:19">
      <c r="A2782" s="16">
        <f t="shared" si="39"/>
        <v>1</v>
      </c>
      <c r="B2782" s="12" t="s">
        <v>18</v>
      </c>
      <c r="C2782" s="14" t="s">
        <v>21110</v>
      </c>
      <c r="D2782" t="s">
        <v>653</v>
      </c>
      <c r="E2782" t="s">
        <v>115</v>
      </c>
      <c r="F2782" t="s">
        <v>116</v>
      </c>
      <c r="G2782" t="s">
        <v>1856</v>
      </c>
      <c r="H2782" t="s">
        <v>478</v>
      </c>
      <c r="I2782" t="s">
        <v>18</v>
      </c>
      <c r="J2782" t="s">
        <v>6942</v>
      </c>
      <c r="K2782" t="s">
        <v>1637</v>
      </c>
      <c r="L2782" t="s">
        <v>22</v>
      </c>
    </row>
    <row r="2783" spans="1:19">
      <c r="A2783" s="16">
        <f t="shared" si="39"/>
        <v>1</v>
      </c>
      <c r="B2783" s="12" t="s">
        <v>913</v>
      </c>
      <c r="C2783" s="14" t="s">
        <v>21111</v>
      </c>
      <c r="D2783" t="s">
        <v>3708</v>
      </c>
      <c r="E2783" t="s">
        <v>277</v>
      </c>
      <c r="F2783" t="s">
        <v>121</v>
      </c>
      <c r="G2783" t="s">
        <v>6943</v>
      </c>
      <c r="H2783" t="s">
        <v>277</v>
      </c>
      <c r="I2783" t="s">
        <v>2530</v>
      </c>
      <c r="J2783" t="s">
        <v>234</v>
      </c>
      <c r="K2783" t="s">
        <v>6944</v>
      </c>
      <c r="L2783" t="s">
        <v>236</v>
      </c>
      <c r="M2783" s="1">
        <v>688</v>
      </c>
      <c r="N2783" t="s">
        <v>913</v>
      </c>
      <c r="O2783" t="s">
        <v>6945</v>
      </c>
      <c r="P2783" t="s">
        <v>3701</v>
      </c>
      <c r="Q2783" t="s">
        <v>166</v>
      </c>
      <c r="R2783" s="1">
        <v>688</v>
      </c>
      <c r="S2783" t="s">
        <v>913</v>
      </c>
    </row>
    <row r="2784" spans="1:19">
      <c r="A2784" s="16">
        <f t="shared" si="39"/>
        <v>1</v>
      </c>
      <c r="B2784" s="12" t="s">
        <v>19424</v>
      </c>
      <c r="C2784" s="14"/>
      <c r="D2784" t="s">
        <v>394</v>
      </c>
      <c r="E2784" t="s">
        <v>2492</v>
      </c>
      <c r="F2784" t="s">
        <v>1165</v>
      </c>
      <c r="G2784" t="s">
        <v>414</v>
      </c>
      <c r="H2784" t="s">
        <v>6946</v>
      </c>
      <c r="I2784" t="s">
        <v>18</v>
      </c>
      <c r="J2784" t="s">
        <v>6947</v>
      </c>
      <c r="K2784" t="s">
        <v>6948</v>
      </c>
      <c r="L2784" t="s">
        <v>22</v>
      </c>
    </row>
    <row r="2785" spans="1:24">
      <c r="A2785" s="16">
        <f t="shared" si="39"/>
        <v>1</v>
      </c>
      <c r="B2785" s="12" t="s">
        <v>19425</v>
      </c>
      <c r="C2785" s="14" t="s">
        <v>21112</v>
      </c>
      <c r="D2785" t="s">
        <v>6949</v>
      </c>
      <c r="E2785" t="s">
        <v>6950</v>
      </c>
      <c r="F2785" t="s">
        <v>6951</v>
      </c>
      <c r="G2785" t="s">
        <v>6952</v>
      </c>
      <c r="H2785" t="s">
        <v>355</v>
      </c>
      <c r="I2785">
        <v>1</v>
      </c>
      <c r="J2785">
        <v>2</v>
      </c>
      <c r="K2785" t="s">
        <v>121</v>
      </c>
      <c r="L2785">
        <v>3</v>
      </c>
      <c r="M2785" t="s">
        <v>36</v>
      </c>
      <c r="N2785" t="s">
        <v>873</v>
      </c>
      <c r="O2785" t="s">
        <v>6949</v>
      </c>
      <c r="P2785" t="s">
        <v>6953</v>
      </c>
      <c r="Q2785" t="s">
        <v>6954</v>
      </c>
      <c r="R2785" t="s">
        <v>6955</v>
      </c>
      <c r="S2785" t="s">
        <v>6956</v>
      </c>
      <c r="T2785">
        <v>2</v>
      </c>
      <c r="U2785" t="s">
        <v>41</v>
      </c>
      <c r="V2785">
        <v>3</v>
      </c>
      <c r="W2785" t="s">
        <v>6957</v>
      </c>
    </row>
    <row r="2786" spans="1:24">
      <c r="A2786" s="16">
        <f t="shared" si="39"/>
        <v>1</v>
      </c>
      <c r="B2786" s="12" t="s">
        <v>6958</v>
      </c>
      <c r="C2786" s="14"/>
      <c r="D2786" t="s">
        <v>1428</v>
      </c>
      <c r="E2786" t="s">
        <v>38</v>
      </c>
      <c r="F2786" t="s">
        <v>312</v>
      </c>
      <c r="G2786" t="s">
        <v>18</v>
      </c>
      <c r="H2786" t="s">
        <v>6958</v>
      </c>
    </row>
    <row r="2787" spans="1:24">
      <c r="A2787" s="16">
        <f t="shared" si="39"/>
        <v>1</v>
      </c>
      <c r="B2787" s="12" t="s">
        <v>6960</v>
      </c>
      <c r="C2787" s="14"/>
      <c r="D2787" t="s">
        <v>454</v>
      </c>
      <c r="E2787" t="s">
        <v>6398</v>
      </c>
      <c r="F2787" t="s">
        <v>2878</v>
      </c>
      <c r="G2787" t="s">
        <v>6959</v>
      </c>
      <c r="H2787" t="s">
        <v>18</v>
      </c>
      <c r="I2787" t="s">
        <v>6960</v>
      </c>
      <c r="J2787" t="s">
        <v>22</v>
      </c>
    </row>
    <row r="2788" spans="1:24">
      <c r="A2788" s="16">
        <f t="shared" si="39"/>
        <v>1</v>
      </c>
      <c r="B2788" s="12" t="s">
        <v>6962</v>
      </c>
      <c r="C2788" s="14"/>
      <c r="D2788" t="s">
        <v>1163</v>
      </c>
      <c r="E2788" t="s">
        <v>6961</v>
      </c>
      <c r="F2788" t="s">
        <v>7</v>
      </c>
      <c r="G2788" t="s">
        <v>732</v>
      </c>
      <c r="H2788" t="s">
        <v>157</v>
      </c>
      <c r="I2788" t="s">
        <v>18</v>
      </c>
      <c r="J2788" t="s">
        <v>6962</v>
      </c>
      <c r="K2788" t="s">
        <v>22</v>
      </c>
    </row>
    <row r="2789" spans="1:24">
      <c r="A2789" s="16">
        <f t="shared" si="39"/>
        <v>1</v>
      </c>
      <c r="B2789" s="12" t="s">
        <v>6965</v>
      </c>
      <c r="C2789" s="14"/>
      <c r="D2789" t="s">
        <v>59</v>
      </c>
      <c r="E2789" t="s">
        <v>151</v>
      </c>
      <c r="F2789" t="s">
        <v>38</v>
      </c>
      <c r="G2789" t="s">
        <v>386</v>
      </c>
      <c r="H2789" t="s">
        <v>6963</v>
      </c>
      <c r="I2789" t="s">
        <v>6964</v>
      </c>
      <c r="J2789" t="s">
        <v>18</v>
      </c>
      <c r="K2789" t="s">
        <v>6965</v>
      </c>
      <c r="L2789" t="s">
        <v>22</v>
      </c>
    </row>
    <row r="2790" spans="1:24">
      <c r="A2790" s="16">
        <f t="shared" si="39"/>
        <v>1</v>
      </c>
      <c r="B2790" s="12" t="s">
        <v>18</v>
      </c>
      <c r="C2790" s="14" t="s">
        <v>6966</v>
      </c>
      <c r="D2790" t="s">
        <v>98</v>
      </c>
      <c r="E2790" t="s">
        <v>3646</v>
      </c>
      <c r="F2790" t="s">
        <v>41</v>
      </c>
      <c r="G2790" t="s">
        <v>3457</v>
      </c>
      <c r="H2790" t="s">
        <v>1777</v>
      </c>
      <c r="I2790" t="s">
        <v>18</v>
      </c>
      <c r="J2790" t="s">
        <v>6966</v>
      </c>
      <c r="K2790" t="s">
        <v>22</v>
      </c>
    </row>
    <row r="2791" spans="1:24">
      <c r="A2791" s="16">
        <f t="shared" si="39"/>
        <v>1</v>
      </c>
      <c r="B2791" s="12" t="s">
        <v>80</v>
      </c>
      <c r="C2791" s="14"/>
      <c r="D2791" t="s">
        <v>6967</v>
      </c>
      <c r="E2791" t="s">
        <v>6967</v>
      </c>
      <c r="F2791" t="s">
        <v>6968</v>
      </c>
      <c r="G2791" t="s">
        <v>18</v>
      </c>
      <c r="H2791" t="s">
        <v>80</v>
      </c>
      <c r="I2791" t="s">
        <v>22</v>
      </c>
    </row>
    <row r="2792" spans="1:24">
      <c r="A2792" s="16">
        <f t="shared" si="39"/>
        <v>1</v>
      </c>
      <c r="B2792" s="12">
        <v>0</v>
      </c>
      <c r="C2792" s="14" t="s">
        <v>20377</v>
      </c>
      <c r="D2792" t="s">
        <v>190</v>
      </c>
      <c r="E2792" t="s">
        <v>191</v>
      </c>
      <c r="F2792" t="s">
        <v>4481</v>
      </c>
      <c r="G2792" t="s">
        <v>1627</v>
      </c>
      <c r="H2792" s="1">
        <v>459</v>
      </c>
      <c r="I2792">
        <v>0</v>
      </c>
      <c r="J2792" t="s">
        <v>6969</v>
      </c>
      <c r="K2792" t="s">
        <v>1627</v>
      </c>
      <c r="L2792" s="1">
        <v>459</v>
      </c>
      <c r="M2792">
        <v>0</v>
      </c>
    </row>
    <row r="2793" spans="1:24">
      <c r="A2793" s="16">
        <f t="shared" si="39"/>
        <v>1</v>
      </c>
      <c r="B2793" s="12" t="s">
        <v>6972</v>
      </c>
      <c r="C2793" s="14"/>
      <c r="D2793" t="s">
        <v>722</v>
      </c>
      <c r="E2793" t="s">
        <v>330</v>
      </c>
      <c r="F2793" t="s">
        <v>6970</v>
      </c>
      <c r="G2793" t="s">
        <v>4435</v>
      </c>
      <c r="H2793" t="s">
        <v>3125</v>
      </c>
      <c r="I2793" t="s">
        <v>15</v>
      </c>
      <c r="J2793" t="s">
        <v>6971</v>
      </c>
      <c r="K2793" t="s">
        <v>5193</v>
      </c>
      <c r="L2793" t="s">
        <v>330</v>
      </c>
      <c r="M2793" t="s">
        <v>95</v>
      </c>
      <c r="N2793" t="s">
        <v>18</v>
      </c>
      <c r="O2793" t="s">
        <v>6972</v>
      </c>
      <c r="P2793" t="s">
        <v>22</v>
      </c>
    </row>
    <row r="2794" spans="1:24">
      <c r="A2794" s="16">
        <f t="shared" si="39"/>
        <v>1</v>
      </c>
      <c r="B2794" s="13">
        <v>625</v>
      </c>
      <c r="C2794" s="14">
        <v>0</v>
      </c>
      <c r="D2794" t="s">
        <v>6973</v>
      </c>
      <c r="E2794" t="s">
        <v>57</v>
      </c>
      <c r="F2794" s="1">
        <v>625</v>
      </c>
      <c r="G2794">
        <v>0</v>
      </c>
      <c r="H2794" s="1">
        <v>625</v>
      </c>
      <c r="I2794">
        <v>0</v>
      </c>
      <c r="J2794" t="s">
        <v>6974</v>
      </c>
      <c r="K2794" t="s">
        <v>57</v>
      </c>
      <c r="L2794" s="1">
        <v>625</v>
      </c>
      <c r="M2794">
        <v>0</v>
      </c>
      <c r="N2794" s="1">
        <v>625</v>
      </c>
      <c r="O2794">
        <v>0</v>
      </c>
    </row>
    <row r="2795" spans="1:24">
      <c r="A2795" s="16">
        <f t="shared" si="39"/>
        <v>1</v>
      </c>
      <c r="B2795" s="12" t="s">
        <v>6512</v>
      </c>
      <c r="C2795" s="14"/>
      <c r="D2795" t="s">
        <v>78</v>
      </c>
      <c r="E2795" t="s">
        <v>41</v>
      </c>
      <c r="F2795" t="s">
        <v>2562</v>
      </c>
      <c r="G2795" t="s">
        <v>18</v>
      </c>
      <c r="H2795" t="s">
        <v>6512</v>
      </c>
      <c r="I2795" t="s">
        <v>22</v>
      </c>
    </row>
    <row r="2796" spans="1:24">
      <c r="A2796" s="16">
        <f t="shared" si="39"/>
        <v>1</v>
      </c>
      <c r="B2796" s="12">
        <v>0</v>
      </c>
      <c r="C2796" s="14" t="s">
        <v>6978</v>
      </c>
      <c r="D2796" t="s">
        <v>6712</v>
      </c>
      <c r="E2796" t="s">
        <v>78</v>
      </c>
      <c r="F2796" t="s">
        <v>347</v>
      </c>
      <c r="G2796" t="s">
        <v>6753</v>
      </c>
      <c r="H2796" t="s">
        <v>6975</v>
      </c>
      <c r="I2796" t="s">
        <v>1837</v>
      </c>
      <c r="J2796" t="s">
        <v>57</v>
      </c>
      <c r="K2796" t="s">
        <v>530</v>
      </c>
      <c r="L2796" t="s">
        <v>6976</v>
      </c>
      <c r="M2796" t="s">
        <v>6977</v>
      </c>
      <c r="N2796" s="1">
        <v>740</v>
      </c>
      <c r="O2796">
        <v>0</v>
      </c>
      <c r="P2796" t="s">
        <v>6978</v>
      </c>
      <c r="Q2796" s="1">
        <v>740</v>
      </c>
      <c r="R2796">
        <v>0</v>
      </c>
    </row>
    <row r="2797" spans="1:24">
      <c r="A2797" s="16">
        <f t="shared" si="39"/>
        <v>1</v>
      </c>
      <c r="B2797" s="12" t="s">
        <v>913</v>
      </c>
      <c r="C2797" s="14" t="s">
        <v>6980</v>
      </c>
      <c r="D2797" t="s">
        <v>6979</v>
      </c>
      <c r="E2797" t="s">
        <v>13</v>
      </c>
      <c r="F2797" t="s">
        <v>91</v>
      </c>
      <c r="G2797" t="s">
        <v>15</v>
      </c>
      <c r="H2797" t="s">
        <v>2906</v>
      </c>
      <c r="I2797" t="s">
        <v>12</v>
      </c>
      <c r="J2797" t="s">
        <v>330</v>
      </c>
      <c r="K2797" s="1">
        <v>749</v>
      </c>
      <c r="L2797" t="s">
        <v>913</v>
      </c>
      <c r="M2797" t="s">
        <v>6980</v>
      </c>
      <c r="N2797" s="1">
        <v>749</v>
      </c>
      <c r="O2797" t="s">
        <v>913</v>
      </c>
    </row>
    <row r="2798" spans="1:24">
      <c r="A2798" s="16">
        <f t="shared" si="39"/>
        <v>1</v>
      </c>
      <c r="B2798" s="12">
        <v>250</v>
      </c>
      <c r="C2798" s="14" t="s">
        <v>18928</v>
      </c>
      <c r="D2798" t="s">
        <v>1021</v>
      </c>
      <c r="E2798" t="s">
        <v>31</v>
      </c>
      <c r="F2798" t="s">
        <v>57</v>
      </c>
      <c r="G2798" t="s">
        <v>1773</v>
      </c>
      <c r="H2798" t="s">
        <v>72</v>
      </c>
      <c r="I2798" t="s">
        <v>1070</v>
      </c>
      <c r="J2798" s="1">
        <v>1</v>
      </c>
      <c r="K2798">
        <v>250</v>
      </c>
      <c r="L2798">
        <v>0</v>
      </c>
      <c r="M2798" t="s">
        <v>57</v>
      </c>
      <c r="N2798" s="1">
        <v>1</v>
      </c>
      <c r="O2798">
        <v>450</v>
      </c>
      <c r="P2798">
        <v>0</v>
      </c>
      <c r="Q2798" t="s">
        <v>6981</v>
      </c>
      <c r="R2798" s="1">
        <v>1</v>
      </c>
      <c r="S2798">
        <v>250</v>
      </c>
      <c r="T2798">
        <v>0</v>
      </c>
      <c r="U2798" t="s">
        <v>57</v>
      </c>
      <c r="V2798" s="1">
        <v>1</v>
      </c>
      <c r="W2798">
        <v>450</v>
      </c>
      <c r="X2798">
        <v>0</v>
      </c>
    </row>
    <row r="2799" spans="1:24">
      <c r="A2799" s="16">
        <f t="shared" si="39"/>
        <v>1</v>
      </c>
      <c r="B2799" s="12" t="s">
        <v>913</v>
      </c>
      <c r="C2799" s="14" t="s">
        <v>6984</v>
      </c>
      <c r="D2799" t="s">
        <v>3743</v>
      </c>
      <c r="E2799" t="s">
        <v>5063</v>
      </c>
      <c r="F2799" t="s">
        <v>505</v>
      </c>
      <c r="G2799" t="s">
        <v>6982</v>
      </c>
      <c r="H2799">
        <v>4</v>
      </c>
      <c r="I2799" t="s">
        <v>3231</v>
      </c>
      <c r="J2799" t="s">
        <v>3352</v>
      </c>
      <c r="K2799" t="s">
        <v>347</v>
      </c>
      <c r="L2799" t="s">
        <v>6983</v>
      </c>
      <c r="M2799" s="1">
        <v>499</v>
      </c>
      <c r="N2799" t="s">
        <v>913</v>
      </c>
      <c r="O2799" t="s">
        <v>6984</v>
      </c>
      <c r="P2799" s="1">
        <v>499</v>
      </c>
      <c r="Q2799" t="s">
        <v>913</v>
      </c>
    </row>
    <row r="2800" spans="1:24">
      <c r="A2800" s="16">
        <f t="shared" si="39"/>
        <v>1</v>
      </c>
      <c r="B2800" s="12" t="s">
        <v>18926</v>
      </c>
      <c r="C2800" s="15">
        <v>245</v>
      </c>
      <c r="D2800" t="s">
        <v>3957</v>
      </c>
      <c r="E2800" t="s">
        <v>4661</v>
      </c>
      <c r="F2800" t="s">
        <v>401</v>
      </c>
      <c r="G2800" t="s">
        <v>397</v>
      </c>
      <c r="H2800" t="s">
        <v>451</v>
      </c>
      <c r="I2800" t="s">
        <v>31</v>
      </c>
      <c r="J2800" t="s">
        <v>452</v>
      </c>
      <c r="K2800" s="1">
        <v>245</v>
      </c>
      <c r="L2800">
        <v>0</v>
      </c>
      <c r="M2800" t="s">
        <v>639</v>
      </c>
      <c r="N2800" s="1">
        <v>245</v>
      </c>
      <c r="O2800">
        <v>0</v>
      </c>
      <c r="P2800" t="s">
        <v>639</v>
      </c>
      <c r="Q2800" t="s">
        <v>6985</v>
      </c>
      <c r="R2800" t="s">
        <v>6986</v>
      </c>
      <c r="S2800" s="1">
        <v>245</v>
      </c>
      <c r="T2800">
        <v>0</v>
      </c>
      <c r="U2800" t="s">
        <v>6987</v>
      </c>
    </row>
    <row r="2801" spans="1:19">
      <c r="A2801" s="16">
        <f t="shared" si="39"/>
        <v>1</v>
      </c>
      <c r="B2801" s="12" t="s">
        <v>6991</v>
      </c>
      <c r="C2801" s="14"/>
      <c r="D2801" t="s">
        <v>6988</v>
      </c>
      <c r="E2801" t="s">
        <v>513</v>
      </c>
      <c r="F2801" t="s">
        <v>6989</v>
      </c>
      <c r="G2801" t="s">
        <v>15</v>
      </c>
      <c r="H2801" t="s">
        <v>1081</v>
      </c>
      <c r="I2801" t="s">
        <v>2088</v>
      </c>
      <c r="J2801" t="s">
        <v>6990</v>
      </c>
      <c r="K2801" t="s">
        <v>13</v>
      </c>
      <c r="L2801" t="s">
        <v>91</v>
      </c>
      <c r="M2801" t="s">
        <v>18</v>
      </c>
      <c r="N2801" t="s">
        <v>6991</v>
      </c>
      <c r="O2801" t="s">
        <v>22</v>
      </c>
    </row>
    <row r="2802" spans="1:19">
      <c r="A2802" s="16">
        <f t="shared" si="39"/>
        <v>1</v>
      </c>
      <c r="B2802" s="12">
        <v>0</v>
      </c>
      <c r="C2802" s="15">
        <v>2</v>
      </c>
      <c r="D2802" t="s">
        <v>6973</v>
      </c>
      <c r="E2802" t="s">
        <v>57</v>
      </c>
      <c r="F2802" s="1">
        <v>2</v>
      </c>
      <c r="G2802">
        <v>200</v>
      </c>
      <c r="H2802">
        <v>0</v>
      </c>
      <c r="I2802" s="1">
        <v>2</v>
      </c>
      <c r="J2802">
        <v>200</v>
      </c>
      <c r="K2802">
        <v>0</v>
      </c>
      <c r="L2802" t="s">
        <v>6654</v>
      </c>
      <c r="M2802" t="s">
        <v>57</v>
      </c>
      <c r="N2802" s="1">
        <v>2</v>
      </c>
      <c r="O2802">
        <v>200</v>
      </c>
      <c r="P2802">
        <v>0</v>
      </c>
      <c r="Q2802" s="1">
        <v>2</v>
      </c>
      <c r="R2802">
        <v>200</v>
      </c>
      <c r="S2802">
        <v>0</v>
      </c>
    </row>
    <row r="2803" spans="1:19">
      <c r="A2803" s="16">
        <f t="shared" si="39"/>
        <v>1</v>
      </c>
      <c r="B2803" s="12">
        <v>0</v>
      </c>
      <c r="C2803" s="15">
        <v>1</v>
      </c>
      <c r="D2803" t="s">
        <v>6992</v>
      </c>
      <c r="E2803" t="s">
        <v>57</v>
      </c>
      <c r="F2803" s="1">
        <v>1</v>
      </c>
      <c r="G2803">
        <v>300</v>
      </c>
      <c r="H2803">
        <v>0</v>
      </c>
      <c r="I2803" s="1">
        <v>1</v>
      </c>
      <c r="J2803">
        <v>300</v>
      </c>
      <c r="K2803">
        <v>0</v>
      </c>
      <c r="L2803" t="s">
        <v>6993</v>
      </c>
      <c r="M2803" t="s">
        <v>57</v>
      </c>
      <c r="N2803" s="1">
        <v>1</v>
      </c>
      <c r="O2803">
        <v>300</v>
      </c>
      <c r="P2803">
        <v>0</v>
      </c>
      <c r="Q2803" s="1">
        <v>1</v>
      </c>
      <c r="R2803">
        <v>300</v>
      </c>
      <c r="S2803">
        <v>0</v>
      </c>
    </row>
    <row r="2804" spans="1:19">
      <c r="A2804" s="16">
        <f t="shared" si="39"/>
        <v>1</v>
      </c>
      <c r="B2804" s="12">
        <v>0</v>
      </c>
      <c r="C2804" s="14" t="s">
        <v>4971</v>
      </c>
      <c r="D2804" t="s">
        <v>6994</v>
      </c>
      <c r="E2804" t="s">
        <v>185</v>
      </c>
      <c r="F2804" s="1">
        <v>495</v>
      </c>
      <c r="G2804">
        <v>0</v>
      </c>
      <c r="H2804" t="s">
        <v>4971</v>
      </c>
      <c r="I2804" s="1">
        <v>495</v>
      </c>
      <c r="J2804">
        <v>0</v>
      </c>
    </row>
    <row r="2805" spans="1:19">
      <c r="A2805" s="16">
        <f t="shared" si="39"/>
        <v>1</v>
      </c>
      <c r="B2805" s="12" t="s">
        <v>913</v>
      </c>
      <c r="C2805" s="14" t="s">
        <v>6997</v>
      </c>
      <c r="D2805" t="s">
        <v>1833</v>
      </c>
      <c r="E2805" t="s">
        <v>6040</v>
      </c>
      <c r="F2805" t="s">
        <v>91</v>
      </c>
      <c r="G2805" t="s">
        <v>980</v>
      </c>
      <c r="H2805" t="s">
        <v>6995</v>
      </c>
      <c r="I2805" t="s">
        <v>980</v>
      </c>
      <c r="J2805" t="s">
        <v>6996</v>
      </c>
      <c r="K2805" s="1">
        <v>850</v>
      </c>
      <c r="L2805" t="s">
        <v>913</v>
      </c>
      <c r="M2805" t="s">
        <v>6997</v>
      </c>
      <c r="N2805" s="1">
        <v>850</v>
      </c>
      <c r="O2805" t="s">
        <v>913</v>
      </c>
    </row>
    <row r="2806" spans="1:19">
      <c r="A2806" s="16">
        <f t="shared" si="39"/>
        <v>1</v>
      </c>
      <c r="B2806" s="13">
        <v>525</v>
      </c>
      <c r="C2806" s="14" t="s">
        <v>913</v>
      </c>
      <c r="D2806" t="s">
        <v>324</v>
      </c>
      <c r="E2806" t="s">
        <v>56</v>
      </c>
      <c r="F2806" t="s">
        <v>6998</v>
      </c>
      <c r="G2806" t="s">
        <v>38</v>
      </c>
      <c r="H2806" t="s">
        <v>2145</v>
      </c>
      <c r="I2806" s="1">
        <v>525</v>
      </c>
      <c r="J2806" t="s">
        <v>913</v>
      </c>
      <c r="K2806" t="s">
        <v>6999</v>
      </c>
      <c r="L2806" s="1">
        <v>525</v>
      </c>
      <c r="M2806" t="s">
        <v>913</v>
      </c>
    </row>
    <row r="2807" spans="1:19">
      <c r="A2807" s="16">
        <f t="shared" si="39"/>
        <v>1</v>
      </c>
      <c r="B2807" s="12" t="s">
        <v>19426</v>
      </c>
      <c r="C2807" s="14"/>
      <c r="D2807" t="s">
        <v>59</v>
      </c>
      <c r="E2807" t="s">
        <v>435</v>
      </c>
      <c r="F2807" t="s">
        <v>7000</v>
      </c>
      <c r="G2807" t="s">
        <v>6</v>
      </c>
      <c r="H2807" t="s">
        <v>798</v>
      </c>
      <c r="I2807" t="s">
        <v>121</v>
      </c>
      <c r="J2807" t="s">
        <v>5130</v>
      </c>
      <c r="K2807" t="s">
        <v>54</v>
      </c>
      <c r="L2807" t="s">
        <v>18</v>
      </c>
      <c r="M2807" t="s">
        <v>5524</v>
      </c>
      <c r="N2807" t="s">
        <v>7001</v>
      </c>
      <c r="O2807" t="s">
        <v>22</v>
      </c>
    </row>
    <row r="2808" spans="1:19">
      <c r="A2808" s="16">
        <f t="shared" si="39"/>
        <v>1</v>
      </c>
      <c r="B2808" s="12" t="s">
        <v>18</v>
      </c>
      <c r="C2808" s="14" t="s">
        <v>7004</v>
      </c>
      <c r="D2808" t="s">
        <v>7002</v>
      </c>
      <c r="E2808" t="s">
        <v>421</v>
      </c>
      <c r="F2808" t="s">
        <v>202</v>
      </c>
      <c r="G2808" t="s">
        <v>266</v>
      </c>
      <c r="H2808" t="s">
        <v>7003</v>
      </c>
      <c r="I2808" t="s">
        <v>374</v>
      </c>
      <c r="J2808" t="s">
        <v>5103</v>
      </c>
      <c r="K2808" t="s">
        <v>163</v>
      </c>
      <c r="L2808" t="s">
        <v>31</v>
      </c>
      <c r="M2808" t="s">
        <v>18</v>
      </c>
      <c r="N2808" t="s">
        <v>7004</v>
      </c>
      <c r="O2808" t="s">
        <v>22</v>
      </c>
    </row>
    <row r="2809" spans="1:19">
      <c r="A2809" s="16">
        <f t="shared" si="39"/>
        <v>1</v>
      </c>
      <c r="B2809" s="12" t="s">
        <v>7006</v>
      </c>
      <c r="C2809" s="14"/>
      <c r="D2809" t="s">
        <v>126</v>
      </c>
      <c r="E2809" t="s">
        <v>375</v>
      </c>
      <c r="F2809" t="s">
        <v>99</v>
      </c>
      <c r="G2809" t="s">
        <v>454</v>
      </c>
      <c r="H2809" t="s">
        <v>680</v>
      </c>
      <c r="I2809" t="s">
        <v>48</v>
      </c>
      <c r="J2809" t="s">
        <v>3570</v>
      </c>
      <c r="K2809" t="s">
        <v>7005</v>
      </c>
      <c r="L2809" t="s">
        <v>2373</v>
      </c>
      <c r="M2809" t="s">
        <v>18</v>
      </c>
      <c r="N2809" t="s">
        <v>7006</v>
      </c>
      <c r="O2809" t="s">
        <v>22</v>
      </c>
    </row>
    <row r="2810" spans="1:19">
      <c r="A2810" s="16">
        <f t="shared" si="39"/>
        <v>1</v>
      </c>
      <c r="B2810" s="13">
        <v>730</v>
      </c>
      <c r="C2810" s="14" t="s">
        <v>7007</v>
      </c>
      <c r="D2810" t="s">
        <v>84</v>
      </c>
      <c r="E2810" t="s">
        <v>66</v>
      </c>
      <c r="F2810" t="s">
        <v>1238</v>
      </c>
      <c r="G2810" t="s">
        <v>179</v>
      </c>
      <c r="H2810" s="1">
        <v>730</v>
      </c>
      <c r="I2810" t="s">
        <v>7007</v>
      </c>
      <c r="J2810">
        <v>0</v>
      </c>
      <c r="K2810" t="s">
        <v>7008</v>
      </c>
      <c r="L2810" s="1">
        <v>730</v>
      </c>
      <c r="M2810" t="s">
        <v>7007</v>
      </c>
      <c r="N2810">
        <v>0</v>
      </c>
    </row>
    <row r="2811" spans="1:19">
      <c r="A2811" s="16">
        <f t="shared" si="39"/>
        <v>1</v>
      </c>
      <c r="B2811" s="12">
        <v>0</v>
      </c>
      <c r="C2811" s="14" t="s">
        <v>7010</v>
      </c>
      <c r="D2811" t="s">
        <v>7009</v>
      </c>
      <c r="E2811" t="s">
        <v>330</v>
      </c>
      <c r="F2811" t="s">
        <v>57</v>
      </c>
      <c r="G2811" t="s">
        <v>84</v>
      </c>
      <c r="H2811" t="s">
        <v>668</v>
      </c>
      <c r="I2811" s="1">
        <v>725</v>
      </c>
      <c r="J2811">
        <v>0</v>
      </c>
      <c r="K2811" t="s">
        <v>7010</v>
      </c>
      <c r="L2811" s="1">
        <v>725</v>
      </c>
      <c r="M2811">
        <v>0</v>
      </c>
    </row>
    <row r="2812" spans="1:19">
      <c r="A2812" s="16">
        <f t="shared" si="39"/>
        <v>1</v>
      </c>
      <c r="B2812" s="12" t="s">
        <v>813</v>
      </c>
      <c r="C2812" s="14"/>
      <c r="D2812" t="s">
        <v>370</v>
      </c>
      <c r="E2812" t="s">
        <v>163</v>
      </c>
      <c r="F2812" t="s">
        <v>31</v>
      </c>
      <c r="G2812" t="s">
        <v>18</v>
      </c>
      <c r="H2812" t="s">
        <v>813</v>
      </c>
      <c r="I2812" t="s">
        <v>22</v>
      </c>
    </row>
    <row r="2813" spans="1:19">
      <c r="A2813" s="16">
        <f t="shared" si="39"/>
        <v>1</v>
      </c>
      <c r="B2813" s="12">
        <v>950</v>
      </c>
      <c r="C2813" s="14">
        <v>0</v>
      </c>
      <c r="D2813" t="s">
        <v>2017</v>
      </c>
      <c r="E2813" t="s">
        <v>2342</v>
      </c>
      <c r="F2813" t="s">
        <v>4704</v>
      </c>
      <c r="G2813" t="s">
        <v>450</v>
      </c>
      <c r="H2813" t="s">
        <v>1009</v>
      </c>
      <c r="I2813" t="s">
        <v>1010</v>
      </c>
      <c r="J2813" t="s">
        <v>1352</v>
      </c>
      <c r="K2813" t="s">
        <v>7011</v>
      </c>
      <c r="L2813" s="1">
        <v>1</v>
      </c>
      <c r="M2813">
        <v>950</v>
      </c>
      <c r="N2813">
        <v>0</v>
      </c>
      <c r="O2813" t="s">
        <v>7012</v>
      </c>
      <c r="P2813" t="s">
        <v>7013</v>
      </c>
      <c r="Q2813" s="1">
        <v>1</v>
      </c>
      <c r="R2813">
        <v>950</v>
      </c>
      <c r="S2813">
        <v>0</v>
      </c>
    </row>
    <row r="2814" spans="1:19">
      <c r="A2814" s="16">
        <f t="shared" si="39"/>
        <v>1</v>
      </c>
      <c r="B2814" s="12" t="s">
        <v>19427</v>
      </c>
      <c r="C2814" s="14"/>
      <c r="D2814" t="s">
        <v>23</v>
      </c>
      <c r="E2814" t="s">
        <v>4219</v>
      </c>
      <c r="F2814" t="s">
        <v>38</v>
      </c>
      <c r="G2814" t="s">
        <v>7014</v>
      </c>
      <c r="H2814" t="s">
        <v>2677</v>
      </c>
      <c r="I2814" t="s">
        <v>143</v>
      </c>
      <c r="J2814" t="s">
        <v>156</v>
      </c>
      <c r="K2814" t="s">
        <v>18</v>
      </c>
      <c r="L2814" t="s">
        <v>7015</v>
      </c>
      <c r="M2814" t="s">
        <v>7016</v>
      </c>
      <c r="N2814" t="s">
        <v>22</v>
      </c>
    </row>
    <row r="2815" spans="1:19">
      <c r="A2815" s="16">
        <f t="shared" si="39"/>
        <v>1</v>
      </c>
      <c r="B2815" s="12">
        <v>0</v>
      </c>
      <c r="C2815" s="14" t="s">
        <v>7017</v>
      </c>
      <c r="D2815" t="s">
        <v>343</v>
      </c>
      <c r="E2815" t="s">
        <v>1626</v>
      </c>
      <c r="F2815" t="s">
        <v>1086</v>
      </c>
      <c r="G2815" t="s">
        <v>347</v>
      </c>
      <c r="H2815" t="s">
        <v>84</v>
      </c>
      <c r="I2815" t="s">
        <v>66</v>
      </c>
      <c r="J2815" s="1">
        <v>519</v>
      </c>
      <c r="K2815">
        <v>0</v>
      </c>
      <c r="L2815" t="s">
        <v>7017</v>
      </c>
      <c r="M2815" s="1">
        <v>519</v>
      </c>
      <c r="N2815">
        <v>0</v>
      </c>
    </row>
    <row r="2816" spans="1:19">
      <c r="A2816" s="16">
        <f t="shared" si="39"/>
        <v>1</v>
      </c>
      <c r="B2816" s="12" t="s">
        <v>7018</v>
      </c>
      <c r="C2816" s="14"/>
      <c r="D2816" t="s">
        <v>1596</v>
      </c>
      <c r="E2816" t="s">
        <v>394</v>
      </c>
      <c r="F2816" t="s">
        <v>18</v>
      </c>
      <c r="G2816" t="s">
        <v>7018</v>
      </c>
      <c r="H2816" t="s">
        <v>22</v>
      </c>
    </row>
    <row r="2817" spans="1:18">
      <c r="A2817" s="16">
        <f t="shared" si="39"/>
        <v>1</v>
      </c>
      <c r="B2817" s="12" t="s">
        <v>5800</v>
      </c>
      <c r="C2817" s="14"/>
      <c r="D2817" t="s">
        <v>4194</v>
      </c>
      <c r="E2817" t="s">
        <v>375</v>
      </c>
      <c r="F2817" t="s">
        <v>6</v>
      </c>
      <c r="G2817" t="s">
        <v>7</v>
      </c>
      <c r="H2817" t="s">
        <v>35</v>
      </c>
      <c r="I2817">
        <v>3</v>
      </c>
      <c r="J2817" t="s">
        <v>24</v>
      </c>
      <c r="K2817" t="s">
        <v>25</v>
      </c>
      <c r="L2817" t="s">
        <v>18</v>
      </c>
      <c r="M2817" t="s">
        <v>5800</v>
      </c>
      <c r="N2817" t="s">
        <v>22</v>
      </c>
    </row>
    <row r="2818" spans="1:18">
      <c r="A2818" s="16">
        <f t="shared" si="39"/>
        <v>1</v>
      </c>
      <c r="B2818" s="12">
        <v>285</v>
      </c>
      <c r="C2818" s="14">
        <v>0</v>
      </c>
      <c r="D2818" t="s">
        <v>7019</v>
      </c>
      <c r="E2818" t="s">
        <v>454</v>
      </c>
      <c r="F2818" t="s">
        <v>1156</v>
      </c>
      <c r="G2818" t="s">
        <v>57</v>
      </c>
      <c r="H2818" t="s">
        <v>5107</v>
      </c>
      <c r="I2818" t="s">
        <v>48</v>
      </c>
      <c r="J2818">
        <v>2</v>
      </c>
      <c r="K2818" t="s">
        <v>755</v>
      </c>
      <c r="L2818" s="1">
        <v>1</v>
      </c>
      <c r="M2818">
        <v>285</v>
      </c>
      <c r="N2818">
        <v>0</v>
      </c>
      <c r="O2818" t="s">
        <v>1584</v>
      </c>
      <c r="P2818" s="1">
        <v>1</v>
      </c>
      <c r="Q2818">
        <v>285</v>
      </c>
      <c r="R2818">
        <v>0</v>
      </c>
    </row>
    <row r="2819" spans="1:18">
      <c r="A2819" s="16">
        <f t="shared" si="39"/>
        <v>1</v>
      </c>
      <c r="B2819" s="12" t="s">
        <v>7021</v>
      </c>
      <c r="C2819" s="14"/>
      <c r="D2819" t="s">
        <v>31</v>
      </c>
      <c r="E2819" t="s">
        <v>2423</v>
      </c>
      <c r="F2819" t="s">
        <v>31</v>
      </c>
      <c r="G2819" t="s">
        <v>10</v>
      </c>
      <c r="H2819">
        <v>5</v>
      </c>
      <c r="I2819" t="s">
        <v>7020</v>
      </c>
      <c r="J2819" t="s">
        <v>190</v>
      </c>
      <c r="K2819" t="s">
        <v>72</v>
      </c>
      <c r="L2819" t="s">
        <v>192</v>
      </c>
      <c r="M2819" t="s">
        <v>121</v>
      </c>
      <c r="N2819" t="s">
        <v>2053</v>
      </c>
      <c r="O2819" t="s">
        <v>18</v>
      </c>
      <c r="P2819" t="s">
        <v>7021</v>
      </c>
      <c r="Q2819" t="s">
        <v>22</v>
      </c>
    </row>
    <row r="2820" spans="1:18">
      <c r="A2820" s="16">
        <f t="shared" si="39"/>
        <v>1</v>
      </c>
      <c r="B2820" s="12" t="s">
        <v>19428</v>
      </c>
      <c r="C2820" s="14"/>
      <c r="D2820" t="s">
        <v>35</v>
      </c>
      <c r="E2820" t="s">
        <v>38</v>
      </c>
      <c r="F2820" t="s">
        <v>7</v>
      </c>
      <c r="G2820" t="s">
        <v>3088</v>
      </c>
      <c r="H2820" t="s">
        <v>732</v>
      </c>
      <c r="I2820" t="s">
        <v>7022</v>
      </c>
      <c r="J2820" t="s">
        <v>18</v>
      </c>
      <c r="K2820" t="s">
        <v>2439</v>
      </c>
      <c r="L2820" t="s">
        <v>7023</v>
      </c>
    </row>
    <row r="2821" spans="1:18">
      <c r="A2821" s="16">
        <f t="shared" si="39"/>
        <v>1</v>
      </c>
      <c r="B2821" s="12">
        <v>145</v>
      </c>
      <c r="C2821" s="14">
        <v>0</v>
      </c>
      <c r="D2821" t="s">
        <v>454</v>
      </c>
      <c r="E2821" t="s">
        <v>3980</v>
      </c>
      <c r="F2821" t="s">
        <v>487</v>
      </c>
      <c r="G2821" s="1">
        <v>1</v>
      </c>
      <c r="H2821">
        <v>145</v>
      </c>
      <c r="I2821">
        <v>0</v>
      </c>
      <c r="J2821" t="s">
        <v>6084</v>
      </c>
      <c r="K2821" s="1">
        <v>1</v>
      </c>
      <c r="L2821">
        <v>145</v>
      </c>
      <c r="M2821">
        <v>0</v>
      </c>
    </row>
    <row r="2822" spans="1:18">
      <c r="A2822" s="16">
        <f t="shared" si="39"/>
        <v>1</v>
      </c>
      <c r="B2822" s="12" t="s">
        <v>18</v>
      </c>
      <c r="C2822" s="14" t="s">
        <v>7024</v>
      </c>
      <c r="D2822" t="s">
        <v>393</v>
      </c>
      <c r="E2822" t="s">
        <v>478</v>
      </c>
      <c r="F2822" t="s">
        <v>927</v>
      </c>
      <c r="G2822" t="s">
        <v>928</v>
      </c>
      <c r="H2822" t="s">
        <v>18</v>
      </c>
      <c r="I2822" t="s">
        <v>7024</v>
      </c>
      <c r="J2822" t="s">
        <v>22</v>
      </c>
    </row>
    <row r="2823" spans="1:18">
      <c r="A2823" s="16">
        <f t="shared" si="39"/>
        <v>1</v>
      </c>
      <c r="B2823" s="12" t="s">
        <v>1036</v>
      </c>
      <c r="C2823" s="14"/>
      <c r="D2823" t="s">
        <v>348</v>
      </c>
      <c r="E2823" t="s">
        <v>1825</v>
      </c>
      <c r="F2823" t="s">
        <v>7025</v>
      </c>
      <c r="G2823" t="s">
        <v>7026</v>
      </c>
      <c r="H2823" t="s">
        <v>7027</v>
      </c>
      <c r="I2823" t="s">
        <v>181</v>
      </c>
      <c r="J2823" t="s">
        <v>2426</v>
      </c>
      <c r="K2823" t="s">
        <v>2427</v>
      </c>
      <c r="L2823" t="s">
        <v>18</v>
      </c>
      <c r="M2823" t="s">
        <v>1036</v>
      </c>
      <c r="N2823" t="s">
        <v>22</v>
      </c>
    </row>
    <row r="2824" spans="1:18">
      <c r="A2824" s="16">
        <f t="shared" si="39"/>
        <v>1</v>
      </c>
      <c r="B2824" s="12" t="s">
        <v>18</v>
      </c>
      <c r="C2824" s="14" t="s">
        <v>21113</v>
      </c>
      <c r="D2824" t="s">
        <v>138</v>
      </c>
      <c r="E2824" t="s">
        <v>218</v>
      </c>
      <c r="F2824" t="s">
        <v>1211</v>
      </c>
      <c r="G2824" t="s">
        <v>41</v>
      </c>
      <c r="H2824" t="s">
        <v>660</v>
      </c>
      <c r="I2824" t="s">
        <v>18</v>
      </c>
      <c r="J2824" t="s">
        <v>1789</v>
      </c>
      <c r="K2824" t="s">
        <v>7028</v>
      </c>
      <c r="L2824" t="s">
        <v>22</v>
      </c>
    </row>
    <row r="2825" spans="1:18">
      <c r="A2825" s="16">
        <f t="shared" si="39"/>
        <v>1</v>
      </c>
      <c r="B2825" s="12" t="s">
        <v>7029</v>
      </c>
      <c r="C2825" s="14"/>
      <c r="D2825" t="s">
        <v>172</v>
      </c>
      <c r="E2825" t="s">
        <v>757</v>
      </c>
      <c r="F2825" t="s">
        <v>347</v>
      </c>
      <c r="G2825" t="s">
        <v>723</v>
      </c>
      <c r="H2825" t="s">
        <v>66</v>
      </c>
      <c r="I2825" t="s">
        <v>18</v>
      </c>
      <c r="J2825" t="s">
        <v>7029</v>
      </c>
      <c r="K2825" t="s">
        <v>22</v>
      </c>
    </row>
    <row r="2826" spans="1:18">
      <c r="A2826" s="16">
        <f t="shared" si="39"/>
        <v>1</v>
      </c>
      <c r="B2826" s="12" t="s">
        <v>19429</v>
      </c>
      <c r="C2826" s="14"/>
      <c r="D2826" t="s">
        <v>932</v>
      </c>
      <c r="E2826" t="s">
        <v>163</v>
      </c>
      <c r="F2826" t="s">
        <v>31</v>
      </c>
      <c r="G2826" t="s">
        <v>2304</v>
      </c>
      <c r="H2826" t="s">
        <v>4577</v>
      </c>
      <c r="I2826" t="s">
        <v>3929</v>
      </c>
      <c r="J2826" t="s">
        <v>1541</v>
      </c>
      <c r="K2826" t="s">
        <v>495</v>
      </c>
      <c r="L2826" t="s">
        <v>18</v>
      </c>
      <c r="M2826" t="s">
        <v>4577</v>
      </c>
      <c r="N2826" t="s">
        <v>7030</v>
      </c>
      <c r="O2826" t="s">
        <v>22</v>
      </c>
    </row>
    <row r="2827" spans="1:18">
      <c r="A2827" s="16">
        <f t="shared" si="39"/>
        <v>1</v>
      </c>
      <c r="B2827" s="12" t="s">
        <v>1005</v>
      </c>
      <c r="C2827" s="14"/>
      <c r="D2827" t="s">
        <v>118</v>
      </c>
      <c r="E2827" t="s">
        <v>7031</v>
      </c>
      <c r="F2827" t="s">
        <v>99</v>
      </c>
      <c r="G2827" t="s">
        <v>402</v>
      </c>
      <c r="H2827" t="s">
        <v>398</v>
      </c>
      <c r="I2827" t="s">
        <v>99</v>
      </c>
      <c r="J2827" t="s">
        <v>454</v>
      </c>
      <c r="K2827" t="s">
        <v>726</v>
      </c>
      <c r="L2827" t="s">
        <v>546</v>
      </c>
      <c r="M2827" t="s">
        <v>18</v>
      </c>
      <c r="N2827" t="s">
        <v>1005</v>
      </c>
      <c r="O2827" t="s">
        <v>22</v>
      </c>
    </row>
    <row r="2828" spans="1:18">
      <c r="A2828" s="16">
        <f t="shared" si="39"/>
        <v>1</v>
      </c>
      <c r="B2828" s="12" t="s">
        <v>7032</v>
      </c>
      <c r="C2828" s="14">
        <v>0</v>
      </c>
      <c r="D2828" t="s">
        <v>637</v>
      </c>
      <c r="E2828" t="s">
        <v>181</v>
      </c>
      <c r="F2828" t="s">
        <v>182</v>
      </c>
      <c r="G2828" t="s">
        <v>980</v>
      </c>
      <c r="H2828" t="s">
        <v>185</v>
      </c>
      <c r="I2828" t="s">
        <v>1409</v>
      </c>
      <c r="J2828" t="s">
        <v>6877</v>
      </c>
      <c r="K2828" s="1">
        <v>480</v>
      </c>
      <c r="L2828" t="s">
        <v>7032</v>
      </c>
      <c r="M2828">
        <v>0</v>
      </c>
      <c r="N2828" t="s">
        <v>6878</v>
      </c>
      <c r="O2828" s="1">
        <v>480</v>
      </c>
      <c r="P2828" t="s">
        <v>7032</v>
      </c>
      <c r="Q2828">
        <v>0</v>
      </c>
    </row>
    <row r="2829" spans="1:18">
      <c r="A2829" s="16">
        <f t="shared" si="39"/>
        <v>1</v>
      </c>
      <c r="B2829" s="12" t="s">
        <v>19430</v>
      </c>
      <c r="C2829" s="14"/>
      <c r="D2829" t="s">
        <v>527</v>
      </c>
      <c r="E2829" t="s">
        <v>435</v>
      </c>
      <c r="F2829" t="s">
        <v>164</v>
      </c>
      <c r="G2829" t="s">
        <v>6</v>
      </c>
      <c r="H2829" t="s">
        <v>100</v>
      </c>
      <c r="I2829" t="s">
        <v>101</v>
      </c>
      <c r="J2829" t="s">
        <v>56</v>
      </c>
      <c r="K2829" t="s">
        <v>18</v>
      </c>
      <c r="L2829" t="s">
        <v>7033</v>
      </c>
      <c r="M2829" t="s">
        <v>6037</v>
      </c>
      <c r="N2829" t="s">
        <v>22</v>
      </c>
    </row>
    <row r="2830" spans="1:18">
      <c r="A2830" s="16">
        <f t="shared" si="39"/>
        <v>1</v>
      </c>
      <c r="B2830" s="12">
        <v>0</v>
      </c>
      <c r="C2830" s="14" t="s">
        <v>7034</v>
      </c>
      <c r="D2830" t="s">
        <v>849</v>
      </c>
      <c r="E2830" t="s">
        <v>61</v>
      </c>
      <c r="F2830" t="s">
        <v>592</v>
      </c>
      <c r="G2830" t="s">
        <v>3051</v>
      </c>
      <c r="H2830" t="s">
        <v>6</v>
      </c>
      <c r="I2830" t="s">
        <v>2523</v>
      </c>
      <c r="J2830" t="s">
        <v>9</v>
      </c>
      <c r="K2830" s="1">
        <v>680</v>
      </c>
      <c r="L2830">
        <v>0</v>
      </c>
      <c r="M2830" t="s">
        <v>7034</v>
      </c>
      <c r="N2830" s="1">
        <v>680</v>
      </c>
      <c r="O2830">
        <v>0</v>
      </c>
    </row>
    <row r="2831" spans="1:18">
      <c r="A2831" s="16">
        <f t="shared" si="39"/>
        <v>1</v>
      </c>
      <c r="B2831" s="12">
        <v>950</v>
      </c>
      <c r="C2831" s="14">
        <v>0</v>
      </c>
      <c r="D2831" t="s">
        <v>2017</v>
      </c>
      <c r="E2831" t="s">
        <v>2342</v>
      </c>
      <c r="F2831" t="s">
        <v>4704</v>
      </c>
      <c r="G2831" t="s">
        <v>450</v>
      </c>
      <c r="H2831" t="s">
        <v>1009</v>
      </c>
      <c r="I2831" t="s">
        <v>1010</v>
      </c>
      <c r="J2831" t="s">
        <v>1352</v>
      </c>
      <c r="K2831" t="s">
        <v>7011</v>
      </c>
      <c r="L2831" s="1">
        <v>1</v>
      </c>
      <c r="M2831">
        <v>950</v>
      </c>
      <c r="N2831">
        <v>0</v>
      </c>
      <c r="O2831" t="s">
        <v>7035</v>
      </c>
      <c r="P2831" s="1">
        <v>1</v>
      </c>
      <c r="Q2831">
        <v>950</v>
      </c>
      <c r="R2831">
        <v>0</v>
      </c>
    </row>
    <row r="2832" spans="1:18">
      <c r="A2832" s="16">
        <f t="shared" si="39"/>
        <v>1</v>
      </c>
      <c r="B2832" s="12" t="s">
        <v>1640</v>
      </c>
      <c r="C2832" s="14"/>
      <c r="D2832" t="s">
        <v>59</v>
      </c>
      <c r="E2832" t="s">
        <v>4344</v>
      </c>
      <c r="F2832" t="s">
        <v>759</v>
      </c>
      <c r="G2832" t="s">
        <v>7036</v>
      </c>
      <c r="H2832" t="s">
        <v>347</v>
      </c>
      <c r="I2832" t="s">
        <v>2801</v>
      </c>
      <c r="J2832" t="s">
        <v>2417</v>
      </c>
      <c r="K2832" t="s">
        <v>18</v>
      </c>
      <c r="L2832" t="s">
        <v>1640</v>
      </c>
      <c r="M2832" t="s">
        <v>22</v>
      </c>
    </row>
    <row r="2833" spans="1:24">
      <c r="A2833" s="16">
        <f t="shared" si="39"/>
        <v>1</v>
      </c>
      <c r="B2833" s="12" t="s">
        <v>18</v>
      </c>
      <c r="C2833" s="14" t="s">
        <v>21114</v>
      </c>
      <c r="D2833" t="s">
        <v>850</v>
      </c>
      <c r="E2833" t="s">
        <v>688</v>
      </c>
      <c r="F2833" t="s">
        <v>686</v>
      </c>
      <c r="G2833" t="s">
        <v>6</v>
      </c>
      <c r="H2833">
        <v>66</v>
      </c>
      <c r="I2833" t="s">
        <v>689</v>
      </c>
      <c r="J2833" t="s">
        <v>1864</v>
      </c>
      <c r="K2833" t="s">
        <v>262</v>
      </c>
      <c r="L2833" t="s">
        <v>263</v>
      </c>
      <c r="M2833" t="s">
        <v>1895</v>
      </c>
      <c r="N2833" t="s">
        <v>151</v>
      </c>
      <c r="O2833" t="s">
        <v>72</v>
      </c>
      <c r="P2833" t="s">
        <v>7037</v>
      </c>
      <c r="Q2833" t="s">
        <v>7</v>
      </c>
      <c r="R2833" t="s">
        <v>592</v>
      </c>
      <c r="S2833" t="s">
        <v>18</v>
      </c>
      <c r="T2833" t="s">
        <v>7038</v>
      </c>
      <c r="U2833" t="s">
        <v>7039</v>
      </c>
    </row>
    <row r="2834" spans="1:24">
      <c r="A2834" s="16">
        <f t="shared" si="39"/>
        <v>1</v>
      </c>
      <c r="B2834" s="12" t="s">
        <v>7040</v>
      </c>
      <c r="C2834" s="14"/>
      <c r="D2834" t="s">
        <v>490</v>
      </c>
      <c r="E2834" t="s">
        <v>491</v>
      </c>
      <c r="F2834" t="s">
        <v>28</v>
      </c>
      <c r="G2834" t="s">
        <v>29</v>
      </c>
      <c r="H2834" t="s">
        <v>23</v>
      </c>
      <c r="I2834" t="s">
        <v>30</v>
      </c>
      <c r="J2834" t="s">
        <v>18</v>
      </c>
      <c r="K2834" t="s">
        <v>7040</v>
      </c>
      <c r="L2834" t="s">
        <v>22</v>
      </c>
    </row>
    <row r="2835" spans="1:24">
      <c r="A2835" s="16">
        <f t="shared" si="39"/>
        <v>1</v>
      </c>
      <c r="B2835" s="12"/>
      <c r="C2835" s="14" t="s">
        <v>21115</v>
      </c>
      <c r="D2835" t="s">
        <v>2347</v>
      </c>
      <c r="E2835" t="s">
        <v>7041</v>
      </c>
      <c r="F2835" t="s">
        <v>7042</v>
      </c>
      <c r="G2835" t="s">
        <v>778</v>
      </c>
      <c r="H2835" t="s">
        <v>7043</v>
      </c>
      <c r="I2835" t="s">
        <v>234</v>
      </c>
      <c r="J2835">
        <v>4</v>
      </c>
      <c r="K2835" t="s">
        <v>7044</v>
      </c>
      <c r="L2835" t="s">
        <v>7045</v>
      </c>
      <c r="M2835">
        <v>4</v>
      </c>
      <c r="N2835" t="s">
        <v>7046</v>
      </c>
    </row>
    <row r="2836" spans="1:24">
      <c r="A2836" s="16">
        <f t="shared" si="39"/>
        <v>1</v>
      </c>
      <c r="B2836" s="12" t="s">
        <v>7048</v>
      </c>
      <c r="C2836" s="14"/>
      <c r="D2836" t="s">
        <v>59</v>
      </c>
      <c r="E2836" t="s">
        <v>7047</v>
      </c>
      <c r="F2836" t="s">
        <v>91</v>
      </c>
      <c r="G2836" t="s">
        <v>505</v>
      </c>
      <c r="H2836" t="s">
        <v>1698</v>
      </c>
      <c r="I2836" t="s">
        <v>1833</v>
      </c>
      <c r="J2836" t="s">
        <v>723</v>
      </c>
      <c r="K2836" t="s">
        <v>18</v>
      </c>
      <c r="L2836" t="s">
        <v>7048</v>
      </c>
      <c r="M2836" t="s">
        <v>22</v>
      </c>
    </row>
    <row r="2837" spans="1:24">
      <c r="A2837" s="16">
        <f t="shared" si="39"/>
        <v>1</v>
      </c>
      <c r="B2837" s="12">
        <v>100</v>
      </c>
      <c r="C2837" s="14">
        <v>0</v>
      </c>
      <c r="D2837">
        <v>2</v>
      </c>
      <c r="E2837" t="s">
        <v>2435</v>
      </c>
      <c r="F2837">
        <v>3</v>
      </c>
      <c r="G2837" t="s">
        <v>24</v>
      </c>
      <c r="H2837" t="s">
        <v>163</v>
      </c>
      <c r="I2837" t="s">
        <v>31</v>
      </c>
      <c r="J2837" s="1">
        <v>1</v>
      </c>
      <c r="K2837">
        <v>100</v>
      </c>
      <c r="L2837">
        <v>0</v>
      </c>
      <c r="M2837" t="s">
        <v>7049</v>
      </c>
      <c r="N2837" s="1">
        <v>1</v>
      </c>
      <c r="O2837">
        <v>100</v>
      </c>
      <c r="P2837">
        <v>0</v>
      </c>
    </row>
    <row r="2838" spans="1:24">
      <c r="A2838" s="16">
        <f t="shared" si="39"/>
        <v>1</v>
      </c>
      <c r="B2838" s="12">
        <v>0</v>
      </c>
      <c r="C2838" s="14" t="s">
        <v>6021</v>
      </c>
      <c r="D2838" t="s">
        <v>3456</v>
      </c>
      <c r="E2838">
        <v>115</v>
      </c>
      <c r="F2838" t="s">
        <v>1064</v>
      </c>
      <c r="G2838" t="s">
        <v>102</v>
      </c>
      <c r="H2838" t="s">
        <v>87</v>
      </c>
      <c r="I2838">
        <v>2</v>
      </c>
      <c r="J2838" t="s">
        <v>24</v>
      </c>
      <c r="K2838" t="s">
        <v>1239</v>
      </c>
      <c r="L2838" t="s">
        <v>39</v>
      </c>
      <c r="M2838" t="s">
        <v>1058</v>
      </c>
      <c r="N2838" t="s">
        <v>25</v>
      </c>
      <c r="O2838" s="1">
        <v>638</v>
      </c>
      <c r="P2838">
        <v>0</v>
      </c>
      <c r="Q2838" t="s">
        <v>6021</v>
      </c>
      <c r="R2838" s="1">
        <v>638</v>
      </c>
      <c r="S2838">
        <v>0</v>
      </c>
    </row>
    <row r="2839" spans="1:24">
      <c r="A2839" s="16">
        <f t="shared" si="39"/>
        <v>1</v>
      </c>
      <c r="B2839" s="12" t="s">
        <v>7050</v>
      </c>
      <c r="C2839" s="14"/>
      <c r="D2839" t="s">
        <v>1990</v>
      </c>
      <c r="E2839" t="s">
        <v>98</v>
      </c>
      <c r="F2839" t="s">
        <v>6</v>
      </c>
      <c r="G2839" t="s">
        <v>7</v>
      </c>
      <c r="H2839" t="s">
        <v>486</v>
      </c>
      <c r="I2839" t="s">
        <v>1169</v>
      </c>
      <c r="J2839" t="s">
        <v>18</v>
      </c>
      <c r="K2839" t="s">
        <v>7050</v>
      </c>
      <c r="L2839" t="s">
        <v>22</v>
      </c>
    </row>
    <row r="2840" spans="1:24">
      <c r="A2840" s="16">
        <f t="shared" si="39"/>
        <v>1</v>
      </c>
      <c r="B2840" s="12" t="s">
        <v>7051</v>
      </c>
      <c r="C2840" s="14"/>
      <c r="D2840" t="s">
        <v>548</v>
      </c>
      <c r="E2840" t="s">
        <v>163</v>
      </c>
      <c r="F2840" t="s">
        <v>31</v>
      </c>
      <c r="G2840" t="s">
        <v>6</v>
      </c>
      <c r="H2840" t="s">
        <v>946</v>
      </c>
      <c r="I2840" t="s">
        <v>1148</v>
      </c>
      <c r="J2840" t="s">
        <v>56</v>
      </c>
      <c r="K2840" t="s">
        <v>18</v>
      </c>
      <c r="L2840" t="s">
        <v>7051</v>
      </c>
      <c r="M2840" t="s">
        <v>22</v>
      </c>
    </row>
    <row r="2841" spans="1:24">
      <c r="A2841" s="16">
        <f t="shared" si="39"/>
        <v>1</v>
      </c>
      <c r="B2841" s="12" t="s">
        <v>19431</v>
      </c>
      <c r="C2841" s="14"/>
      <c r="D2841" t="s">
        <v>13</v>
      </c>
      <c r="E2841" t="s">
        <v>723</v>
      </c>
      <c r="F2841" t="s">
        <v>1409</v>
      </c>
      <c r="G2841" t="s">
        <v>59</v>
      </c>
      <c r="H2841" t="s">
        <v>1850</v>
      </c>
      <c r="I2841" t="s">
        <v>3355</v>
      </c>
      <c r="J2841" t="s">
        <v>18</v>
      </c>
      <c r="K2841" t="s">
        <v>7052</v>
      </c>
      <c r="L2841" t="s">
        <v>22</v>
      </c>
    </row>
    <row r="2842" spans="1:24">
      <c r="A2842" s="16">
        <f t="shared" si="39"/>
        <v>1</v>
      </c>
      <c r="B2842" s="12" t="s">
        <v>7053</v>
      </c>
      <c r="C2842" s="14"/>
      <c r="D2842" t="s">
        <v>970</v>
      </c>
      <c r="E2842" t="s">
        <v>99</v>
      </c>
      <c r="F2842" t="s">
        <v>7</v>
      </c>
      <c r="G2842" t="s">
        <v>901</v>
      </c>
      <c r="H2842" t="s">
        <v>802</v>
      </c>
      <c r="I2842" t="s">
        <v>158</v>
      </c>
      <c r="J2842" t="s">
        <v>32</v>
      </c>
      <c r="K2842" t="s">
        <v>7053</v>
      </c>
      <c r="L2842" t="s">
        <v>260</v>
      </c>
    </row>
    <row r="2843" spans="1:24">
      <c r="A2843" s="16">
        <f t="shared" si="39"/>
        <v>1</v>
      </c>
      <c r="B2843" s="12">
        <v>0</v>
      </c>
      <c r="C2843" s="14" t="s">
        <v>7054</v>
      </c>
      <c r="D2843" t="s">
        <v>35</v>
      </c>
      <c r="E2843" t="s">
        <v>385</v>
      </c>
      <c r="F2843" t="s">
        <v>24</v>
      </c>
      <c r="G2843" t="e">
        <f>+Study</f>
        <v>#NAME?</v>
      </c>
      <c r="H2843" t="s">
        <v>25</v>
      </c>
      <c r="I2843" t="s">
        <v>6</v>
      </c>
      <c r="J2843" t="s">
        <v>162</v>
      </c>
      <c r="K2843" t="s">
        <v>1169</v>
      </c>
      <c r="L2843" t="s">
        <v>703</v>
      </c>
      <c r="M2843" t="s">
        <v>704</v>
      </c>
      <c r="N2843" s="1">
        <v>390</v>
      </c>
      <c r="O2843">
        <v>0</v>
      </c>
      <c r="P2843" t="s">
        <v>7054</v>
      </c>
      <c r="Q2843" s="1">
        <v>390</v>
      </c>
      <c r="R2843" t="s">
        <v>2419</v>
      </c>
    </row>
    <row r="2844" spans="1:24">
      <c r="A2844" s="16">
        <f t="shared" si="39"/>
        <v>1</v>
      </c>
      <c r="B2844" s="12">
        <v>100</v>
      </c>
      <c r="C2844" s="14" t="s">
        <v>21021</v>
      </c>
      <c r="D2844" t="s">
        <v>2347</v>
      </c>
      <c r="E2844" t="s">
        <v>309</v>
      </c>
      <c r="F2844" t="s">
        <v>468</v>
      </c>
      <c r="G2844" t="s">
        <v>382</v>
      </c>
      <c r="H2844">
        <v>10</v>
      </c>
      <c r="I2844" t="s">
        <v>1957</v>
      </c>
      <c r="J2844" s="1">
        <v>3</v>
      </c>
      <c r="K2844">
        <v>100</v>
      </c>
      <c r="L2844">
        <v>0</v>
      </c>
      <c r="M2844" t="s">
        <v>57</v>
      </c>
      <c r="N2844" s="1">
        <v>3</v>
      </c>
      <c r="O2844">
        <v>400</v>
      </c>
      <c r="P2844">
        <v>0</v>
      </c>
      <c r="Q2844" t="s">
        <v>7055</v>
      </c>
      <c r="R2844" s="1">
        <v>3</v>
      </c>
      <c r="S2844">
        <v>100</v>
      </c>
      <c r="T2844">
        <v>0</v>
      </c>
      <c r="U2844" t="s">
        <v>57</v>
      </c>
      <c r="V2844" s="1">
        <v>3</v>
      </c>
      <c r="W2844">
        <v>400</v>
      </c>
      <c r="X2844">
        <v>0</v>
      </c>
    </row>
    <row r="2845" spans="1:24">
      <c r="A2845" s="16">
        <f t="shared" ref="A2845:A2908" si="40">IF(B2845&lt;&gt;C2845,1,0)</f>
        <v>1</v>
      </c>
      <c r="B2845" s="12" t="s">
        <v>7057</v>
      </c>
      <c r="C2845" s="14"/>
      <c r="D2845" t="s">
        <v>2257</v>
      </c>
      <c r="E2845" t="s">
        <v>7056</v>
      </c>
      <c r="F2845" t="s">
        <v>347</v>
      </c>
      <c r="G2845" t="s">
        <v>59</v>
      </c>
      <c r="H2845" t="s">
        <v>1729</v>
      </c>
      <c r="I2845" t="s">
        <v>66</v>
      </c>
      <c r="J2845" t="s">
        <v>18</v>
      </c>
      <c r="K2845" t="s">
        <v>7057</v>
      </c>
      <c r="L2845" t="s">
        <v>22</v>
      </c>
    </row>
    <row r="2846" spans="1:24">
      <c r="A2846" s="16">
        <f t="shared" si="40"/>
        <v>1</v>
      </c>
      <c r="B2846" s="12" t="s">
        <v>19432</v>
      </c>
      <c r="C2846" s="14"/>
      <c r="D2846" t="s">
        <v>1192</v>
      </c>
      <c r="E2846" t="s">
        <v>902</v>
      </c>
      <c r="F2846" t="s">
        <v>1868</v>
      </c>
      <c r="G2846" t="s">
        <v>41</v>
      </c>
      <c r="H2846" t="s">
        <v>190</v>
      </c>
      <c r="I2846" t="s">
        <v>72</v>
      </c>
      <c r="J2846" t="s">
        <v>1377</v>
      </c>
      <c r="K2846" t="s">
        <v>7058</v>
      </c>
      <c r="L2846" t="s">
        <v>980</v>
      </c>
      <c r="M2846" t="s">
        <v>420</v>
      </c>
      <c r="N2846" t="s">
        <v>7059</v>
      </c>
      <c r="O2846" t="s">
        <v>7060</v>
      </c>
      <c r="P2846" t="s">
        <v>3685</v>
      </c>
      <c r="Q2846" t="s">
        <v>18</v>
      </c>
      <c r="R2846" t="s">
        <v>7061</v>
      </c>
      <c r="S2846" t="s">
        <v>3685</v>
      </c>
      <c r="T2846" t="s">
        <v>22</v>
      </c>
    </row>
    <row r="2847" spans="1:24">
      <c r="A2847" s="16">
        <f t="shared" si="40"/>
        <v>1</v>
      </c>
      <c r="B2847" s="12" t="s">
        <v>7064</v>
      </c>
      <c r="C2847" s="14"/>
      <c r="D2847" t="s">
        <v>210</v>
      </c>
      <c r="E2847" t="s">
        <v>1452</v>
      </c>
      <c r="F2847" t="s">
        <v>7062</v>
      </c>
      <c r="G2847" t="s">
        <v>6</v>
      </c>
      <c r="H2847" t="s">
        <v>7</v>
      </c>
      <c r="I2847" t="s">
        <v>2081</v>
      </c>
      <c r="J2847" t="s">
        <v>2319</v>
      </c>
      <c r="K2847" t="s">
        <v>7063</v>
      </c>
      <c r="L2847" t="s">
        <v>18</v>
      </c>
      <c r="M2847" t="s">
        <v>7064</v>
      </c>
      <c r="N2847" t="s">
        <v>22</v>
      </c>
    </row>
    <row r="2848" spans="1:24">
      <c r="A2848" s="16">
        <f t="shared" si="40"/>
        <v>1</v>
      </c>
      <c r="B2848" s="12" t="s">
        <v>7065</v>
      </c>
      <c r="C2848" s="14"/>
      <c r="D2848" t="s">
        <v>2258</v>
      </c>
      <c r="E2848" t="s">
        <v>13</v>
      </c>
      <c r="F2848" t="s">
        <v>330</v>
      </c>
      <c r="G2848" t="s">
        <v>57</v>
      </c>
      <c r="H2848" t="s">
        <v>180</v>
      </c>
      <c r="I2848" t="s">
        <v>181</v>
      </c>
      <c r="J2848" t="s">
        <v>1416</v>
      </c>
      <c r="K2848" t="s">
        <v>18</v>
      </c>
      <c r="L2848" t="s">
        <v>7065</v>
      </c>
      <c r="M2848" t="s">
        <v>22</v>
      </c>
    </row>
    <row r="2849" spans="1:20">
      <c r="A2849" s="16">
        <f t="shared" si="40"/>
        <v>1</v>
      </c>
      <c r="B2849" s="12" t="s">
        <v>7067</v>
      </c>
      <c r="C2849" s="14"/>
      <c r="D2849" t="s">
        <v>7066</v>
      </c>
      <c r="E2849" t="s">
        <v>386</v>
      </c>
      <c r="F2849" t="s">
        <v>486</v>
      </c>
      <c r="G2849" t="s">
        <v>1033</v>
      </c>
      <c r="H2849" t="s">
        <v>18</v>
      </c>
      <c r="I2849" t="s">
        <v>7067</v>
      </c>
      <c r="J2849" t="s">
        <v>22</v>
      </c>
    </row>
    <row r="2850" spans="1:20">
      <c r="A2850" s="16">
        <f t="shared" si="40"/>
        <v>1</v>
      </c>
      <c r="B2850" s="12" t="s">
        <v>19433</v>
      </c>
      <c r="C2850" s="14"/>
      <c r="E2850" t="s">
        <v>2258</v>
      </c>
      <c r="F2850" t="s">
        <v>722</v>
      </c>
      <c r="G2850" t="s">
        <v>510</v>
      </c>
      <c r="H2850" t="s">
        <v>15</v>
      </c>
      <c r="I2850" t="s">
        <v>668</v>
      </c>
      <c r="J2850" t="s">
        <v>198</v>
      </c>
      <c r="K2850" t="s">
        <v>3085</v>
      </c>
      <c r="L2850" t="s">
        <v>1677</v>
      </c>
      <c r="M2850" t="s">
        <v>18</v>
      </c>
      <c r="N2850" t="s">
        <v>7068</v>
      </c>
      <c r="O2850" t="s">
        <v>7069</v>
      </c>
      <c r="P2850" t="s">
        <v>6542</v>
      </c>
      <c r="Q2850" t="s">
        <v>22</v>
      </c>
    </row>
    <row r="2851" spans="1:20">
      <c r="A2851" s="16">
        <f t="shared" si="40"/>
        <v>1</v>
      </c>
      <c r="B2851" s="12" t="s">
        <v>7070</v>
      </c>
      <c r="C2851" s="14"/>
      <c r="D2851" t="s">
        <v>59</v>
      </c>
      <c r="E2851" t="s">
        <v>1120</v>
      </c>
      <c r="F2851" t="s">
        <v>13</v>
      </c>
      <c r="G2851" t="s">
        <v>91</v>
      </c>
      <c r="H2851" t="s">
        <v>347</v>
      </c>
      <c r="I2851" t="s">
        <v>59</v>
      </c>
      <c r="J2851" t="s">
        <v>1232</v>
      </c>
      <c r="K2851" t="s">
        <v>66</v>
      </c>
      <c r="L2851" t="s">
        <v>18</v>
      </c>
      <c r="M2851" t="s">
        <v>7070</v>
      </c>
      <c r="N2851" t="s">
        <v>22</v>
      </c>
    </row>
    <row r="2852" spans="1:20">
      <c r="A2852" s="16">
        <f t="shared" si="40"/>
        <v>1</v>
      </c>
      <c r="B2852" s="12" t="s">
        <v>18</v>
      </c>
      <c r="C2852" s="14">
        <v>2</v>
      </c>
      <c r="D2852">
        <v>2</v>
      </c>
      <c r="E2852" t="s">
        <v>7071</v>
      </c>
      <c r="F2852" t="s">
        <v>759</v>
      </c>
      <c r="G2852" t="s">
        <v>603</v>
      </c>
      <c r="H2852" t="s">
        <v>6140</v>
      </c>
      <c r="I2852" t="s">
        <v>606</v>
      </c>
      <c r="J2852" t="s">
        <v>1409</v>
      </c>
      <c r="K2852">
        <v>3</v>
      </c>
      <c r="L2852" t="s">
        <v>1241</v>
      </c>
      <c r="M2852" t="s">
        <v>7072</v>
      </c>
      <c r="N2852" t="s">
        <v>18</v>
      </c>
      <c r="O2852">
        <v>2</v>
      </c>
      <c r="P2852" t="s">
        <v>7073</v>
      </c>
      <c r="Q2852" t="s">
        <v>7074</v>
      </c>
      <c r="R2852" t="s">
        <v>22</v>
      </c>
    </row>
    <row r="2853" spans="1:20">
      <c r="A2853" s="16">
        <f t="shared" si="40"/>
        <v>1</v>
      </c>
      <c r="B2853" s="12">
        <v>490</v>
      </c>
      <c r="C2853" s="14" t="s">
        <v>19120</v>
      </c>
      <c r="D2853" t="s">
        <v>533</v>
      </c>
      <c r="E2853" t="s">
        <v>375</v>
      </c>
      <c r="F2853" t="s">
        <v>234</v>
      </c>
      <c r="G2853" t="s">
        <v>7</v>
      </c>
      <c r="H2853" t="s">
        <v>266</v>
      </c>
      <c r="I2853" t="s">
        <v>585</v>
      </c>
      <c r="J2853" s="1">
        <v>1</v>
      </c>
      <c r="K2853">
        <v>490</v>
      </c>
      <c r="L2853">
        <v>0</v>
      </c>
      <c r="M2853" t="s">
        <v>1260</v>
      </c>
      <c r="N2853" t="s">
        <v>7075</v>
      </c>
      <c r="O2853" s="1">
        <v>1</v>
      </c>
      <c r="P2853">
        <v>490</v>
      </c>
      <c r="Q2853" t="s">
        <v>1369</v>
      </c>
    </row>
    <row r="2854" spans="1:20">
      <c r="A2854" s="16">
        <f t="shared" si="40"/>
        <v>1</v>
      </c>
      <c r="B2854" s="13">
        <v>680</v>
      </c>
      <c r="C2854" s="14" t="s">
        <v>19120</v>
      </c>
      <c r="D2854" t="s">
        <v>1211</v>
      </c>
      <c r="E2854" t="s">
        <v>56</v>
      </c>
      <c r="F2854" t="s">
        <v>298</v>
      </c>
      <c r="G2854" t="s">
        <v>7076</v>
      </c>
      <c r="H2854" s="1">
        <v>680</v>
      </c>
      <c r="I2854">
        <v>0</v>
      </c>
      <c r="J2854" t="s">
        <v>1260</v>
      </c>
      <c r="K2854" t="s">
        <v>7077</v>
      </c>
      <c r="L2854" s="1">
        <v>680</v>
      </c>
      <c r="M2854" t="s">
        <v>1369</v>
      </c>
    </row>
    <row r="2855" spans="1:20">
      <c r="A2855" s="16">
        <f t="shared" si="40"/>
        <v>1</v>
      </c>
      <c r="B2855" s="12" t="s">
        <v>19434</v>
      </c>
      <c r="C2855" s="14"/>
      <c r="D2855" t="s">
        <v>444</v>
      </c>
      <c r="E2855" t="s">
        <v>2164</v>
      </c>
      <c r="F2855" t="s">
        <v>1804</v>
      </c>
      <c r="G2855" t="s">
        <v>99</v>
      </c>
      <c r="H2855" t="s">
        <v>454</v>
      </c>
      <c r="I2855" t="s">
        <v>680</v>
      </c>
      <c r="J2855" t="s">
        <v>885</v>
      </c>
      <c r="K2855" t="s">
        <v>2785</v>
      </c>
      <c r="L2855" t="s">
        <v>18</v>
      </c>
      <c r="M2855" t="s">
        <v>7078</v>
      </c>
      <c r="N2855" t="s">
        <v>6457</v>
      </c>
      <c r="O2855" t="s">
        <v>22</v>
      </c>
    </row>
    <row r="2856" spans="1:20">
      <c r="A2856" s="16">
        <f t="shared" si="40"/>
        <v>1</v>
      </c>
      <c r="B2856" s="12" t="s">
        <v>19435</v>
      </c>
      <c r="C2856" s="14">
        <v>0</v>
      </c>
      <c r="D2856" t="s">
        <v>2069</v>
      </c>
      <c r="E2856" t="s">
        <v>6128</v>
      </c>
      <c r="F2856" t="s">
        <v>7079</v>
      </c>
      <c r="G2856" t="s">
        <v>2191</v>
      </c>
      <c r="H2856" s="1">
        <v>365</v>
      </c>
      <c r="I2856">
        <v>0</v>
      </c>
      <c r="J2856" t="s">
        <v>57</v>
      </c>
      <c r="K2856" s="1">
        <v>400</v>
      </c>
      <c r="L2856">
        <v>0</v>
      </c>
      <c r="M2856" t="s">
        <v>7080</v>
      </c>
      <c r="N2856" s="1">
        <v>365</v>
      </c>
      <c r="O2856">
        <v>0</v>
      </c>
      <c r="P2856" t="s">
        <v>57</v>
      </c>
      <c r="Q2856" s="1">
        <v>400</v>
      </c>
      <c r="R2856">
        <v>0</v>
      </c>
    </row>
    <row r="2857" spans="1:20">
      <c r="A2857" s="16">
        <f t="shared" si="40"/>
        <v>1</v>
      </c>
      <c r="B2857" s="12" t="s">
        <v>19436</v>
      </c>
      <c r="C2857" s="14">
        <v>0</v>
      </c>
      <c r="D2857" t="s">
        <v>435</v>
      </c>
      <c r="E2857" t="s">
        <v>5009</v>
      </c>
      <c r="F2857" t="s">
        <v>6</v>
      </c>
      <c r="G2857" t="s">
        <v>7</v>
      </c>
      <c r="H2857" t="s">
        <v>7081</v>
      </c>
      <c r="I2857" t="s">
        <v>158</v>
      </c>
      <c r="J2857" s="1">
        <v>580</v>
      </c>
      <c r="K2857">
        <v>0</v>
      </c>
      <c r="L2857" t="s">
        <v>57</v>
      </c>
      <c r="M2857" s="1">
        <v>630</v>
      </c>
      <c r="N2857">
        <v>0</v>
      </c>
      <c r="O2857" t="s">
        <v>7082</v>
      </c>
      <c r="P2857" s="1">
        <v>580</v>
      </c>
      <c r="Q2857">
        <v>0</v>
      </c>
      <c r="R2857" t="s">
        <v>57</v>
      </c>
      <c r="S2857" s="1">
        <v>630</v>
      </c>
      <c r="T2857">
        <v>0</v>
      </c>
    </row>
    <row r="2858" spans="1:20">
      <c r="A2858" s="16">
        <f t="shared" si="40"/>
        <v>1</v>
      </c>
      <c r="B2858" s="12">
        <v>388</v>
      </c>
      <c r="C2858" s="14">
        <v>0</v>
      </c>
      <c r="D2858" t="s">
        <v>126</v>
      </c>
      <c r="E2858" t="s">
        <v>5130</v>
      </c>
      <c r="F2858" t="s">
        <v>375</v>
      </c>
      <c r="G2858" s="1">
        <v>1</v>
      </c>
      <c r="H2858">
        <v>388</v>
      </c>
      <c r="I2858">
        <v>0</v>
      </c>
      <c r="J2858" t="s">
        <v>2643</v>
      </c>
      <c r="K2858" s="1">
        <v>1</v>
      </c>
      <c r="L2858">
        <v>388</v>
      </c>
      <c r="M2858">
        <v>0</v>
      </c>
    </row>
    <row r="2859" spans="1:20">
      <c r="A2859" s="16">
        <f t="shared" si="40"/>
        <v>1</v>
      </c>
      <c r="B2859" s="12" t="s">
        <v>19437</v>
      </c>
      <c r="C2859" s="14"/>
      <c r="D2859" t="s">
        <v>55</v>
      </c>
      <c r="E2859" t="s">
        <v>158</v>
      </c>
      <c r="F2859" t="s">
        <v>3466</v>
      </c>
      <c r="G2859" t="s">
        <v>72</v>
      </c>
      <c r="H2859" t="s">
        <v>2602</v>
      </c>
      <c r="I2859" t="s">
        <v>7083</v>
      </c>
      <c r="J2859" t="s">
        <v>1641</v>
      </c>
      <c r="K2859" t="s">
        <v>18</v>
      </c>
      <c r="L2859" t="s">
        <v>80</v>
      </c>
      <c r="M2859" t="s">
        <v>7084</v>
      </c>
      <c r="N2859" t="s">
        <v>22</v>
      </c>
    </row>
    <row r="2860" spans="1:20">
      <c r="A2860" s="16">
        <f t="shared" si="40"/>
        <v>1</v>
      </c>
      <c r="B2860" s="12" t="s">
        <v>19438</v>
      </c>
      <c r="C2860" s="14"/>
      <c r="D2860" t="s">
        <v>1371</v>
      </c>
      <c r="E2860" t="s">
        <v>326</v>
      </c>
      <c r="F2860" t="s">
        <v>99</v>
      </c>
      <c r="G2860" t="s">
        <v>59</v>
      </c>
      <c r="H2860" t="s">
        <v>132</v>
      </c>
      <c r="I2860" t="s">
        <v>6930</v>
      </c>
      <c r="J2860" t="s">
        <v>18</v>
      </c>
      <c r="K2860" t="s">
        <v>6602</v>
      </c>
      <c r="L2860" t="s">
        <v>6212</v>
      </c>
      <c r="M2860" t="s">
        <v>22</v>
      </c>
    </row>
    <row r="2861" spans="1:20">
      <c r="A2861" s="16">
        <f t="shared" si="40"/>
        <v>1</v>
      </c>
      <c r="B2861" s="12" t="s">
        <v>7085</v>
      </c>
      <c r="C2861" s="14"/>
      <c r="D2861" t="s">
        <v>210</v>
      </c>
      <c r="E2861" t="s">
        <v>443</v>
      </c>
      <c r="F2861" t="s">
        <v>163</v>
      </c>
      <c r="G2861" t="s">
        <v>164</v>
      </c>
      <c r="H2861" t="s">
        <v>18</v>
      </c>
      <c r="I2861" t="s">
        <v>7085</v>
      </c>
      <c r="J2861" t="s">
        <v>22</v>
      </c>
    </row>
    <row r="2862" spans="1:20">
      <c r="A2862" s="16">
        <f t="shared" si="40"/>
        <v>1</v>
      </c>
      <c r="B2862" s="12" t="s">
        <v>1382</v>
      </c>
      <c r="C2862" s="14"/>
      <c r="D2862" t="s">
        <v>59</v>
      </c>
      <c r="E2862" t="s">
        <v>725</v>
      </c>
      <c r="F2862" t="s">
        <v>45</v>
      </c>
      <c r="G2862" t="s">
        <v>394</v>
      </c>
      <c r="H2862" t="s">
        <v>18</v>
      </c>
      <c r="I2862" t="s">
        <v>1382</v>
      </c>
      <c r="J2862" t="s">
        <v>22</v>
      </c>
    </row>
    <row r="2863" spans="1:20">
      <c r="A2863" s="16">
        <f t="shared" si="40"/>
        <v>1</v>
      </c>
      <c r="B2863" s="12" t="s">
        <v>19439</v>
      </c>
      <c r="C2863" s="14"/>
      <c r="D2863" t="s">
        <v>2769</v>
      </c>
      <c r="E2863" t="s">
        <v>2384</v>
      </c>
      <c r="F2863" t="s">
        <v>99</v>
      </c>
      <c r="G2863" t="s">
        <v>59</v>
      </c>
      <c r="H2863" t="s">
        <v>7086</v>
      </c>
      <c r="I2863" t="s">
        <v>56</v>
      </c>
      <c r="J2863" t="s">
        <v>18</v>
      </c>
      <c r="K2863" t="s">
        <v>2039</v>
      </c>
      <c r="L2863" t="s">
        <v>6934</v>
      </c>
      <c r="M2863" t="s">
        <v>22</v>
      </c>
    </row>
    <row r="2864" spans="1:20">
      <c r="A2864" s="16">
        <f t="shared" si="40"/>
        <v>1</v>
      </c>
      <c r="B2864" s="12" t="s">
        <v>7088</v>
      </c>
      <c r="C2864" s="14"/>
      <c r="D2864" t="s">
        <v>577</v>
      </c>
      <c r="E2864" t="s">
        <v>41</v>
      </c>
      <c r="F2864" t="s">
        <v>1048</v>
      </c>
      <c r="G2864" t="s">
        <v>704</v>
      </c>
      <c r="H2864" t="s">
        <v>0</v>
      </c>
      <c r="I2864" t="s">
        <v>114</v>
      </c>
      <c r="J2864" t="s">
        <v>1724</v>
      </c>
      <c r="K2864" t="s">
        <v>7087</v>
      </c>
      <c r="L2864" t="s">
        <v>18</v>
      </c>
      <c r="M2864" t="s">
        <v>7088</v>
      </c>
      <c r="N2864" t="s">
        <v>22</v>
      </c>
    </row>
    <row r="2865" spans="1:19">
      <c r="A2865" s="16">
        <f t="shared" si="40"/>
        <v>1</v>
      </c>
      <c r="B2865" s="12" t="s">
        <v>7089</v>
      </c>
      <c r="C2865" s="14"/>
      <c r="D2865" t="s">
        <v>59</v>
      </c>
      <c r="E2865" t="s">
        <v>276</v>
      </c>
      <c r="F2865" t="s">
        <v>1798</v>
      </c>
      <c r="G2865" t="s">
        <v>6</v>
      </c>
      <c r="H2865" t="s">
        <v>747</v>
      </c>
      <c r="I2865" t="s">
        <v>577</v>
      </c>
      <c r="J2865" t="s">
        <v>18</v>
      </c>
      <c r="K2865" t="s">
        <v>7089</v>
      </c>
      <c r="L2865" t="s">
        <v>22</v>
      </c>
    </row>
    <row r="2866" spans="1:19">
      <c r="A2866" s="16">
        <f t="shared" si="40"/>
        <v>1</v>
      </c>
      <c r="B2866" s="12" t="s">
        <v>19440</v>
      </c>
      <c r="C2866" s="14"/>
      <c r="D2866" t="s">
        <v>7090</v>
      </c>
      <c r="E2866" t="s">
        <v>59</v>
      </c>
      <c r="F2866" t="s">
        <v>31</v>
      </c>
      <c r="G2866" t="s">
        <v>48</v>
      </c>
      <c r="H2866" t="s">
        <v>2500</v>
      </c>
      <c r="I2866" t="s">
        <v>18</v>
      </c>
      <c r="J2866" t="s">
        <v>7091</v>
      </c>
      <c r="K2866" t="s">
        <v>7092</v>
      </c>
      <c r="L2866" t="s">
        <v>22</v>
      </c>
    </row>
    <row r="2867" spans="1:19">
      <c r="A2867" s="16">
        <f t="shared" si="40"/>
        <v>1</v>
      </c>
      <c r="B2867" s="12" t="s">
        <v>19441</v>
      </c>
      <c r="C2867" s="14"/>
      <c r="D2867" t="s">
        <v>1076</v>
      </c>
      <c r="E2867" t="s">
        <v>99</v>
      </c>
      <c r="F2867" t="s">
        <v>818</v>
      </c>
      <c r="G2867" t="s">
        <v>402</v>
      </c>
      <c r="H2867" t="s">
        <v>398</v>
      </c>
      <c r="I2867" t="s">
        <v>2148</v>
      </c>
      <c r="J2867" t="s">
        <v>2050</v>
      </c>
      <c r="K2867" t="s">
        <v>2051</v>
      </c>
      <c r="L2867" t="s">
        <v>7093</v>
      </c>
      <c r="M2867" t="s">
        <v>594</v>
      </c>
      <c r="N2867" t="s">
        <v>18</v>
      </c>
      <c r="O2867" t="s">
        <v>7094</v>
      </c>
      <c r="P2867" t="s">
        <v>7095</v>
      </c>
      <c r="Q2867" t="s">
        <v>7096</v>
      </c>
      <c r="R2867" t="s">
        <v>22</v>
      </c>
    </row>
    <row r="2868" spans="1:19">
      <c r="A2868" s="16">
        <f t="shared" si="40"/>
        <v>1</v>
      </c>
      <c r="B2868" s="12" t="s">
        <v>19442</v>
      </c>
      <c r="C2868" s="14"/>
      <c r="D2868" t="s">
        <v>7097</v>
      </c>
      <c r="E2868" t="s">
        <v>6</v>
      </c>
      <c r="F2868" t="s">
        <v>386</v>
      </c>
      <c r="G2868" t="s">
        <v>680</v>
      </c>
      <c r="H2868" t="s">
        <v>48</v>
      </c>
      <c r="I2868" t="s">
        <v>7098</v>
      </c>
      <c r="J2868" t="s">
        <v>18</v>
      </c>
      <c r="K2868" t="s">
        <v>7099</v>
      </c>
      <c r="L2868" t="s">
        <v>7100</v>
      </c>
      <c r="M2868" t="s">
        <v>22</v>
      </c>
    </row>
    <row r="2869" spans="1:19">
      <c r="A2869" s="16">
        <f t="shared" si="40"/>
        <v>1</v>
      </c>
      <c r="B2869" s="12" t="s">
        <v>7101</v>
      </c>
      <c r="C2869" s="14"/>
      <c r="D2869" t="s">
        <v>6538</v>
      </c>
      <c r="E2869" t="s">
        <v>609</v>
      </c>
      <c r="F2869" t="s">
        <v>5015</v>
      </c>
      <c r="G2869" t="s">
        <v>613</v>
      </c>
      <c r="H2869" t="s">
        <v>18</v>
      </c>
      <c r="I2869" t="s">
        <v>7101</v>
      </c>
      <c r="J2869" t="s">
        <v>22</v>
      </c>
    </row>
    <row r="2870" spans="1:19">
      <c r="A2870" s="16">
        <f t="shared" si="40"/>
        <v>1</v>
      </c>
      <c r="B2870" s="12" t="s">
        <v>19443</v>
      </c>
      <c r="C2870" s="14"/>
      <c r="D2870" t="s">
        <v>1477</v>
      </c>
      <c r="E2870" t="s">
        <v>385</v>
      </c>
      <c r="F2870" t="s">
        <v>2123</v>
      </c>
      <c r="G2870" t="s">
        <v>7102</v>
      </c>
      <c r="H2870" t="s">
        <v>18</v>
      </c>
      <c r="I2870" t="s">
        <v>7103</v>
      </c>
      <c r="J2870" t="s">
        <v>7104</v>
      </c>
      <c r="K2870" t="s">
        <v>22</v>
      </c>
    </row>
    <row r="2871" spans="1:19">
      <c r="A2871" s="16">
        <f t="shared" si="40"/>
        <v>1</v>
      </c>
      <c r="B2871" s="12" t="s">
        <v>7106</v>
      </c>
      <c r="C2871" s="14"/>
      <c r="D2871" t="s">
        <v>1426</v>
      </c>
      <c r="E2871" t="s">
        <v>6645</v>
      </c>
      <c r="F2871" t="s">
        <v>234</v>
      </c>
      <c r="G2871" t="s">
        <v>7</v>
      </c>
      <c r="H2871" t="s">
        <v>2458</v>
      </c>
      <c r="I2871" t="s">
        <v>7105</v>
      </c>
      <c r="J2871" t="s">
        <v>18</v>
      </c>
      <c r="K2871" t="s">
        <v>7106</v>
      </c>
      <c r="L2871" t="s">
        <v>22</v>
      </c>
    </row>
    <row r="2872" spans="1:19">
      <c r="A2872" s="16">
        <f t="shared" si="40"/>
        <v>1</v>
      </c>
      <c r="B2872" s="12" t="s">
        <v>19444</v>
      </c>
      <c r="C2872" s="14" t="s">
        <v>7108</v>
      </c>
      <c r="D2872" t="s">
        <v>577</v>
      </c>
      <c r="E2872" t="s">
        <v>1450</v>
      </c>
      <c r="F2872" t="s">
        <v>41</v>
      </c>
      <c r="G2872" t="s">
        <v>386</v>
      </c>
      <c r="H2872" t="s">
        <v>966</v>
      </c>
      <c r="I2872" t="s">
        <v>1529</v>
      </c>
      <c r="J2872" t="s">
        <v>832</v>
      </c>
      <c r="K2872" t="s">
        <v>1446</v>
      </c>
      <c r="L2872" t="s">
        <v>7107</v>
      </c>
      <c r="M2872" t="s">
        <v>7108</v>
      </c>
      <c r="N2872" t="s">
        <v>7107</v>
      </c>
    </row>
    <row r="2873" spans="1:19">
      <c r="A2873" s="16">
        <f t="shared" si="40"/>
        <v>1</v>
      </c>
      <c r="B2873" s="12" t="s">
        <v>7111</v>
      </c>
      <c r="C2873" s="14"/>
      <c r="D2873" t="s">
        <v>163</v>
      </c>
      <c r="E2873" t="s">
        <v>1157</v>
      </c>
      <c r="F2873" t="s">
        <v>402</v>
      </c>
      <c r="G2873" t="s">
        <v>7109</v>
      </c>
      <c r="H2873" t="s">
        <v>7110</v>
      </c>
      <c r="I2873" t="s">
        <v>587</v>
      </c>
      <c r="J2873" t="s">
        <v>18</v>
      </c>
      <c r="K2873" t="s">
        <v>7111</v>
      </c>
      <c r="L2873" t="s">
        <v>22</v>
      </c>
    </row>
    <row r="2874" spans="1:19">
      <c r="A2874" s="16">
        <f t="shared" si="40"/>
        <v>1</v>
      </c>
      <c r="B2874" s="12">
        <v>0</v>
      </c>
      <c r="C2874" s="14" t="s">
        <v>7115</v>
      </c>
      <c r="D2874" t="s">
        <v>5084</v>
      </c>
      <c r="E2874" t="s">
        <v>450</v>
      </c>
      <c r="F2874" t="s">
        <v>571</v>
      </c>
      <c r="G2874" t="s">
        <v>805</v>
      </c>
      <c r="H2874" t="s">
        <v>151</v>
      </c>
      <c r="I2874" t="s">
        <v>402</v>
      </c>
      <c r="J2874" t="s">
        <v>7112</v>
      </c>
      <c r="K2874" t="s">
        <v>2504</v>
      </c>
      <c r="L2874" t="s">
        <v>7113</v>
      </c>
      <c r="M2874" t="s">
        <v>839</v>
      </c>
      <c r="N2874" t="s">
        <v>7114</v>
      </c>
      <c r="O2874" s="1">
        <v>529</v>
      </c>
      <c r="P2874">
        <v>0</v>
      </c>
      <c r="Q2874" t="s">
        <v>7115</v>
      </c>
      <c r="R2874" s="1">
        <v>529</v>
      </c>
      <c r="S2874">
        <v>0</v>
      </c>
    </row>
    <row r="2875" spans="1:19">
      <c r="A2875" s="16">
        <f t="shared" si="40"/>
        <v>1</v>
      </c>
      <c r="B2875" s="12">
        <v>420</v>
      </c>
      <c r="C2875" s="14">
        <v>0</v>
      </c>
      <c r="D2875" t="s">
        <v>266</v>
      </c>
      <c r="E2875" t="s">
        <v>585</v>
      </c>
      <c r="F2875" t="s">
        <v>254</v>
      </c>
      <c r="G2875" t="s">
        <v>6276</v>
      </c>
      <c r="H2875" t="s">
        <v>375</v>
      </c>
      <c r="I2875" s="1">
        <v>1</v>
      </c>
      <c r="J2875">
        <v>420</v>
      </c>
      <c r="K2875">
        <v>0</v>
      </c>
      <c r="L2875" t="s">
        <v>254</v>
      </c>
      <c r="M2875" t="s">
        <v>7116</v>
      </c>
      <c r="N2875" s="1">
        <v>1</v>
      </c>
      <c r="O2875">
        <v>420</v>
      </c>
      <c r="P2875">
        <v>0</v>
      </c>
    </row>
    <row r="2876" spans="1:19">
      <c r="A2876" s="16">
        <f t="shared" si="40"/>
        <v>1</v>
      </c>
      <c r="B2876" s="12" t="s">
        <v>7117</v>
      </c>
      <c r="C2876" s="14"/>
      <c r="D2876" t="s">
        <v>30</v>
      </c>
      <c r="E2876" t="s">
        <v>45</v>
      </c>
      <c r="F2876" t="s">
        <v>1074</v>
      </c>
      <c r="G2876" t="s">
        <v>18</v>
      </c>
      <c r="H2876" t="s">
        <v>7117</v>
      </c>
      <c r="I2876" t="s">
        <v>22</v>
      </c>
    </row>
    <row r="2877" spans="1:19">
      <c r="A2877" s="16">
        <f t="shared" si="40"/>
        <v>1</v>
      </c>
      <c r="B2877" s="12" t="s">
        <v>19445</v>
      </c>
      <c r="C2877" s="14"/>
      <c r="D2877" t="s">
        <v>7118</v>
      </c>
      <c r="E2877" t="s">
        <v>1835</v>
      </c>
      <c r="F2877" t="s">
        <v>1836</v>
      </c>
      <c r="G2877" t="s">
        <v>91</v>
      </c>
      <c r="H2877" t="s">
        <v>15</v>
      </c>
      <c r="I2877" t="s">
        <v>1677</v>
      </c>
      <c r="J2877" t="s">
        <v>41</v>
      </c>
      <c r="K2877" t="s">
        <v>6190</v>
      </c>
      <c r="L2877" t="s">
        <v>18</v>
      </c>
      <c r="M2877" t="s">
        <v>7119</v>
      </c>
      <c r="N2877" t="s">
        <v>7120</v>
      </c>
    </row>
    <row r="2878" spans="1:19">
      <c r="A2878" s="16">
        <f t="shared" si="40"/>
        <v>1</v>
      </c>
      <c r="B2878" s="12" t="s">
        <v>7121</v>
      </c>
      <c r="C2878" s="14"/>
      <c r="D2878" t="s">
        <v>818</v>
      </c>
      <c r="E2878" t="s">
        <v>402</v>
      </c>
      <c r="F2878" t="s">
        <v>396</v>
      </c>
      <c r="G2878" t="s">
        <v>18</v>
      </c>
      <c r="H2878" t="s">
        <v>7121</v>
      </c>
      <c r="I2878" t="s">
        <v>22</v>
      </c>
    </row>
    <row r="2879" spans="1:19">
      <c r="A2879" s="16">
        <f t="shared" si="40"/>
        <v>1</v>
      </c>
      <c r="B2879" s="12" t="s">
        <v>7122</v>
      </c>
      <c r="C2879" s="14"/>
      <c r="D2879" t="s">
        <v>1237</v>
      </c>
      <c r="E2879" t="s">
        <v>1835</v>
      </c>
      <c r="F2879" t="s">
        <v>1836</v>
      </c>
      <c r="G2879" t="s">
        <v>1827</v>
      </c>
      <c r="H2879" t="s">
        <v>18</v>
      </c>
      <c r="I2879" t="s">
        <v>7122</v>
      </c>
      <c r="J2879" t="s">
        <v>22</v>
      </c>
    </row>
    <row r="2880" spans="1:19">
      <c r="A2880" s="16">
        <f t="shared" si="40"/>
        <v>1</v>
      </c>
      <c r="B2880" s="12" t="s">
        <v>19446</v>
      </c>
      <c r="C2880" s="14"/>
      <c r="E2880" t="s">
        <v>65</v>
      </c>
      <c r="F2880" t="s">
        <v>13</v>
      </c>
      <c r="G2880" t="s">
        <v>66</v>
      </c>
      <c r="H2880" t="s">
        <v>198</v>
      </c>
      <c r="I2880" t="s">
        <v>7123</v>
      </c>
      <c r="J2880" t="s">
        <v>2576</v>
      </c>
      <c r="K2880" t="s">
        <v>18</v>
      </c>
      <c r="L2880" t="s">
        <v>7124</v>
      </c>
      <c r="M2880" t="s">
        <v>7125</v>
      </c>
      <c r="N2880" t="s">
        <v>22</v>
      </c>
    </row>
    <row r="2881" spans="1:16">
      <c r="A2881" s="16">
        <f t="shared" si="40"/>
        <v>1</v>
      </c>
      <c r="B2881" s="12" t="s">
        <v>19447</v>
      </c>
      <c r="C2881" s="14"/>
      <c r="E2881" t="s">
        <v>489</v>
      </c>
      <c r="F2881" t="s">
        <v>2892</v>
      </c>
      <c r="G2881" t="s">
        <v>121</v>
      </c>
      <c r="H2881" t="s">
        <v>1293</v>
      </c>
      <c r="I2881" t="s">
        <v>38</v>
      </c>
      <c r="J2881" t="s">
        <v>3</v>
      </c>
      <c r="K2881" t="s">
        <v>727</v>
      </c>
      <c r="L2881" t="s">
        <v>18</v>
      </c>
      <c r="M2881" t="s">
        <v>271</v>
      </c>
      <c r="N2881" t="s">
        <v>7126</v>
      </c>
      <c r="O2881" t="s">
        <v>907</v>
      </c>
      <c r="P2881" t="s">
        <v>22</v>
      </c>
    </row>
    <row r="2882" spans="1:16">
      <c r="A2882" s="16">
        <f t="shared" si="40"/>
        <v>1</v>
      </c>
      <c r="B2882" s="12" t="s">
        <v>6519</v>
      </c>
      <c r="C2882" s="14"/>
      <c r="D2882" t="s">
        <v>932</v>
      </c>
      <c r="E2882" t="s">
        <v>420</v>
      </c>
      <c r="F2882" t="s">
        <v>421</v>
      </c>
      <c r="G2882" t="s">
        <v>18</v>
      </c>
      <c r="H2882" t="s">
        <v>6519</v>
      </c>
      <c r="I2882" t="s">
        <v>22</v>
      </c>
    </row>
    <row r="2883" spans="1:16">
      <c r="A2883" s="16">
        <f t="shared" si="40"/>
        <v>1</v>
      </c>
      <c r="B2883" s="12" t="s">
        <v>7127</v>
      </c>
      <c r="C2883" s="14"/>
      <c r="D2883" t="s">
        <v>370</v>
      </c>
      <c r="E2883" t="s">
        <v>394</v>
      </c>
      <c r="F2883" t="s">
        <v>18</v>
      </c>
      <c r="G2883" t="s">
        <v>7127</v>
      </c>
      <c r="H2883" t="s">
        <v>22</v>
      </c>
    </row>
    <row r="2884" spans="1:16">
      <c r="A2884" s="16">
        <f t="shared" si="40"/>
        <v>1</v>
      </c>
      <c r="B2884" s="12" t="s">
        <v>19448</v>
      </c>
      <c r="C2884" s="14"/>
      <c r="D2884" t="s">
        <v>1333</v>
      </c>
      <c r="E2884" t="s">
        <v>1804</v>
      </c>
      <c r="F2884" t="s">
        <v>6</v>
      </c>
      <c r="G2884" t="s">
        <v>4194</v>
      </c>
      <c r="H2884" t="s">
        <v>56</v>
      </c>
      <c r="I2884" t="s">
        <v>18</v>
      </c>
      <c r="J2884" t="s">
        <v>7128</v>
      </c>
      <c r="K2884" t="s">
        <v>7129</v>
      </c>
      <c r="L2884" t="s">
        <v>22</v>
      </c>
    </row>
    <row r="2885" spans="1:16">
      <c r="A2885" s="16">
        <f t="shared" si="40"/>
        <v>1</v>
      </c>
      <c r="B2885" s="12" t="s">
        <v>18</v>
      </c>
      <c r="C2885" s="14" t="s">
        <v>21116</v>
      </c>
      <c r="D2885" t="s">
        <v>98</v>
      </c>
      <c r="E2885" t="s">
        <v>2079</v>
      </c>
      <c r="F2885" t="s">
        <v>31</v>
      </c>
      <c r="G2885" t="s">
        <v>234</v>
      </c>
      <c r="H2885" t="s">
        <v>993</v>
      </c>
      <c r="I2885" t="s">
        <v>7130</v>
      </c>
      <c r="J2885" t="s">
        <v>18</v>
      </c>
      <c r="K2885" t="s">
        <v>221</v>
      </c>
      <c r="L2885" t="s">
        <v>7131</v>
      </c>
      <c r="M2885" t="s">
        <v>7132</v>
      </c>
      <c r="N2885" t="s">
        <v>22</v>
      </c>
    </row>
    <row r="2886" spans="1:16">
      <c r="A2886" s="16">
        <f t="shared" si="40"/>
        <v>1</v>
      </c>
      <c r="B2886" s="12" t="s">
        <v>19449</v>
      </c>
      <c r="C2886" s="14"/>
      <c r="D2886" t="s">
        <v>548</v>
      </c>
      <c r="E2886" t="s">
        <v>284</v>
      </c>
      <c r="F2886" t="s">
        <v>6</v>
      </c>
      <c r="G2886" t="s">
        <v>7</v>
      </c>
      <c r="H2886" t="s">
        <v>449</v>
      </c>
      <c r="I2886" t="s">
        <v>56</v>
      </c>
      <c r="J2886" t="s">
        <v>18</v>
      </c>
      <c r="K2886" t="s">
        <v>4976</v>
      </c>
      <c r="L2886" t="s">
        <v>67</v>
      </c>
    </row>
    <row r="2887" spans="1:16">
      <c r="A2887" s="16">
        <f t="shared" si="40"/>
        <v>1</v>
      </c>
      <c r="B2887" s="12" t="s">
        <v>18</v>
      </c>
      <c r="C2887" s="14" t="s">
        <v>67</v>
      </c>
      <c r="D2887" t="s">
        <v>449</v>
      </c>
      <c r="E2887" t="s">
        <v>1360</v>
      </c>
      <c r="F2887" t="s">
        <v>121</v>
      </c>
      <c r="G2887" t="s">
        <v>2734</v>
      </c>
      <c r="H2887" t="s">
        <v>18</v>
      </c>
      <c r="I2887" t="s">
        <v>67</v>
      </c>
      <c r="J2887" t="s">
        <v>22</v>
      </c>
    </row>
    <row r="2888" spans="1:16">
      <c r="A2888" s="16">
        <f t="shared" si="40"/>
        <v>1</v>
      </c>
      <c r="B2888" s="12" t="s">
        <v>1584</v>
      </c>
      <c r="C2888" s="14"/>
      <c r="D2888" t="s">
        <v>56</v>
      </c>
      <c r="E2888" t="s">
        <v>56</v>
      </c>
      <c r="F2888" t="s">
        <v>32</v>
      </c>
      <c r="G2888" t="s">
        <v>1584</v>
      </c>
      <c r="H2888" t="s">
        <v>22</v>
      </c>
    </row>
    <row r="2889" spans="1:16">
      <c r="A2889" s="16">
        <f t="shared" si="40"/>
        <v>1</v>
      </c>
      <c r="B2889" s="12" t="s">
        <v>7133</v>
      </c>
      <c r="C2889" s="14">
        <v>0</v>
      </c>
      <c r="D2889" t="s">
        <v>184</v>
      </c>
      <c r="E2889" t="s">
        <v>185</v>
      </c>
      <c r="F2889" t="s">
        <v>12</v>
      </c>
      <c r="G2889" t="s">
        <v>483</v>
      </c>
      <c r="H2889" s="1">
        <v>699</v>
      </c>
      <c r="I2889" t="s">
        <v>7133</v>
      </c>
      <c r="J2889">
        <v>0</v>
      </c>
      <c r="K2889" t="s">
        <v>7134</v>
      </c>
      <c r="L2889" s="1">
        <v>699</v>
      </c>
      <c r="M2889" t="s">
        <v>7133</v>
      </c>
      <c r="N2889">
        <v>0</v>
      </c>
    </row>
    <row r="2890" spans="1:16">
      <c r="A2890" s="16">
        <f t="shared" si="40"/>
        <v>1</v>
      </c>
      <c r="B2890" s="12" t="s">
        <v>7135</v>
      </c>
      <c r="C2890" s="14"/>
      <c r="D2890" t="s">
        <v>1127</v>
      </c>
      <c r="E2890" t="s">
        <v>4080</v>
      </c>
      <c r="F2890" t="s">
        <v>1409</v>
      </c>
      <c r="G2890">
        <v>2</v>
      </c>
      <c r="H2890" t="s">
        <v>1932</v>
      </c>
      <c r="I2890" t="s">
        <v>18</v>
      </c>
      <c r="J2890" t="s">
        <v>7135</v>
      </c>
      <c r="K2890" t="s">
        <v>22</v>
      </c>
    </row>
    <row r="2891" spans="1:16">
      <c r="A2891" s="16">
        <f t="shared" si="40"/>
        <v>1</v>
      </c>
      <c r="B2891" s="12" t="s">
        <v>18</v>
      </c>
      <c r="C2891" s="14" t="s">
        <v>7136</v>
      </c>
      <c r="D2891" t="s">
        <v>1683</v>
      </c>
      <c r="E2891" t="s">
        <v>56</v>
      </c>
      <c r="F2891" t="s">
        <v>675</v>
      </c>
      <c r="G2891" t="s">
        <v>121</v>
      </c>
      <c r="H2891" t="s">
        <v>267</v>
      </c>
      <c r="I2891" t="s">
        <v>18</v>
      </c>
      <c r="J2891" t="s">
        <v>7136</v>
      </c>
      <c r="K2891" t="s">
        <v>22</v>
      </c>
    </row>
    <row r="2892" spans="1:16">
      <c r="A2892" s="16">
        <f t="shared" si="40"/>
        <v>1</v>
      </c>
      <c r="B2892" s="12" t="s">
        <v>7137</v>
      </c>
      <c r="C2892" s="14"/>
      <c r="D2892" t="s">
        <v>23</v>
      </c>
      <c r="E2892" t="s">
        <v>28</v>
      </c>
      <c r="F2892" t="s">
        <v>29</v>
      </c>
      <c r="G2892">
        <v>3</v>
      </c>
      <c r="H2892" t="s">
        <v>24</v>
      </c>
      <c r="I2892" t="s">
        <v>2027</v>
      </c>
      <c r="J2892" t="s">
        <v>18</v>
      </c>
      <c r="K2892" t="s">
        <v>7137</v>
      </c>
      <c r="L2892" t="s">
        <v>22</v>
      </c>
    </row>
    <row r="2893" spans="1:16">
      <c r="A2893" s="16">
        <f t="shared" si="40"/>
        <v>1</v>
      </c>
      <c r="B2893" s="12" t="s">
        <v>7138</v>
      </c>
      <c r="C2893" s="14"/>
      <c r="D2893" t="s">
        <v>1663</v>
      </c>
      <c r="E2893">
        <v>2</v>
      </c>
      <c r="F2893" t="s">
        <v>24</v>
      </c>
      <c r="G2893" t="s">
        <v>189</v>
      </c>
      <c r="H2893" t="s">
        <v>6</v>
      </c>
      <c r="I2893" t="s">
        <v>107</v>
      </c>
      <c r="J2893" t="s">
        <v>4510</v>
      </c>
      <c r="K2893" t="s">
        <v>2239</v>
      </c>
      <c r="L2893" t="s">
        <v>18</v>
      </c>
      <c r="M2893" t="s">
        <v>7138</v>
      </c>
      <c r="N2893" t="s">
        <v>22</v>
      </c>
    </row>
    <row r="2894" spans="1:16">
      <c r="A2894" s="16">
        <f t="shared" si="40"/>
        <v>1</v>
      </c>
      <c r="B2894" s="12" t="s">
        <v>7140</v>
      </c>
      <c r="C2894" s="14"/>
      <c r="D2894" t="s">
        <v>927</v>
      </c>
      <c r="E2894" t="s">
        <v>2027</v>
      </c>
      <c r="F2894" t="s">
        <v>577</v>
      </c>
      <c r="G2894" t="s">
        <v>189</v>
      </c>
      <c r="H2894" t="s">
        <v>7139</v>
      </c>
      <c r="I2894" t="s">
        <v>449</v>
      </c>
      <c r="J2894" t="s">
        <v>18</v>
      </c>
      <c r="K2894" t="s">
        <v>7140</v>
      </c>
      <c r="L2894" t="s">
        <v>22</v>
      </c>
    </row>
    <row r="2895" spans="1:16">
      <c r="A2895" s="16">
        <f t="shared" si="40"/>
        <v>1</v>
      </c>
      <c r="B2895" s="12" t="s">
        <v>7143</v>
      </c>
      <c r="C2895" s="14"/>
      <c r="D2895" t="s">
        <v>1573</v>
      </c>
      <c r="E2895" t="s">
        <v>14</v>
      </c>
      <c r="F2895" t="s">
        <v>7141</v>
      </c>
      <c r="G2895" t="s">
        <v>505</v>
      </c>
      <c r="H2895" t="s">
        <v>513</v>
      </c>
      <c r="I2895" t="s">
        <v>90</v>
      </c>
      <c r="J2895" t="s">
        <v>5557</v>
      </c>
      <c r="K2895" t="s">
        <v>347</v>
      </c>
      <c r="L2895">
        <v>60</v>
      </c>
      <c r="M2895" t="s">
        <v>7142</v>
      </c>
      <c r="N2895" t="s">
        <v>18</v>
      </c>
      <c r="O2895" t="s">
        <v>7143</v>
      </c>
      <c r="P2895" t="s">
        <v>22</v>
      </c>
    </row>
    <row r="2896" spans="1:16">
      <c r="A2896" s="16">
        <f t="shared" si="40"/>
        <v>1</v>
      </c>
      <c r="B2896" s="16" t="s">
        <v>2600</v>
      </c>
      <c r="C2896" s="14"/>
      <c r="D2896" t="s">
        <v>476</v>
      </c>
      <c r="E2896" t="s">
        <v>7144</v>
      </c>
      <c r="F2896" t="s">
        <v>41</v>
      </c>
      <c r="G2896" t="s">
        <v>1354</v>
      </c>
      <c r="H2896" t="s">
        <v>9</v>
      </c>
      <c r="I2896" t="s">
        <v>18</v>
      </c>
      <c r="J2896" t="s">
        <v>2600</v>
      </c>
      <c r="K2896" t="s">
        <v>22</v>
      </c>
    </row>
    <row r="2897" spans="1:25">
      <c r="A2897" s="16">
        <f t="shared" si="40"/>
        <v>1</v>
      </c>
      <c r="B2897" s="12" t="s">
        <v>19450</v>
      </c>
      <c r="C2897" s="14"/>
      <c r="D2897" t="s">
        <v>324</v>
      </c>
      <c r="E2897" t="s">
        <v>749</v>
      </c>
      <c r="F2897" t="s">
        <v>3051</v>
      </c>
      <c r="G2897" t="s">
        <v>38</v>
      </c>
      <c r="H2897" t="s">
        <v>3772</v>
      </c>
      <c r="I2897" t="s">
        <v>1666</v>
      </c>
      <c r="J2897" t="s">
        <v>293</v>
      </c>
      <c r="K2897" t="s">
        <v>18</v>
      </c>
      <c r="L2897" t="s">
        <v>7145</v>
      </c>
      <c r="M2897" t="s">
        <v>7146</v>
      </c>
      <c r="N2897" t="s">
        <v>22</v>
      </c>
    </row>
    <row r="2898" spans="1:25">
      <c r="A2898" s="16">
        <f t="shared" si="40"/>
        <v>1</v>
      </c>
      <c r="B2898" s="12" t="s">
        <v>7147</v>
      </c>
      <c r="C2898" s="14"/>
      <c r="D2898" t="s">
        <v>548</v>
      </c>
      <c r="E2898" t="s">
        <v>28</v>
      </c>
      <c r="F2898" t="s">
        <v>29</v>
      </c>
      <c r="G2898" t="s">
        <v>5763</v>
      </c>
      <c r="H2898" t="s">
        <v>57</v>
      </c>
      <c r="I2898" t="s">
        <v>300</v>
      </c>
      <c r="J2898" t="s">
        <v>524</v>
      </c>
      <c r="K2898" t="s">
        <v>72</v>
      </c>
      <c r="L2898" t="s">
        <v>192</v>
      </c>
      <c r="M2898" t="s">
        <v>41</v>
      </c>
      <c r="N2898" t="s">
        <v>194</v>
      </c>
      <c r="O2898" t="s">
        <v>18</v>
      </c>
      <c r="P2898" t="s">
        <v>7147</v>
      </c>
      <c r="Q2898" t="s">
        <v>22</v>
      </c>
    </row>
    <row r="2899" spans="1:25">
      <c r="A2899" s="16">
        <f t="shared" si="40"/>
        <v>1</v>
      </c>
      <c r="B2899" s="12" t="s">
        <v>7149</v>
      </c>
      <c r="C2899" s="14">
        <v>0</v>
      </c>
      <c r="D2899" t="s">
        <v>1920</v>
      </c>
      <c r="E2899" t="s">
        <v>7148</v>
      </c>
      <c r="F2899" t="s">
        <v>181</v>
      </c>
      <c r="G2899" t="s">
        <v>1923</v>
      </c>
      <c r="H2899" s="1">
        <v>530</v>
      </c>
      <c r="I2899" t="s">
        <v>7149</v>
      </c>
      <c r="J2899">
        <v>0</v>
      </c>
      <c r="K2899" t="s">
        <v>7150</v>
      </c>
      <c r="L2899" s="1">
        <v>530</v>
      </c>
      <c r="M2899" t="s">
        <v>7149</v>
      </c>
      <c r="N2899">
        <v>0</v>
      </c>
    </row>
    <row r="2900" spans="1:25">
      <c r="A2900" s="16">
        <f t="shared" si="40"/>
        <v>1</v>
      </c>
      <c r="B2900" s="12">
        <v>0</v>
      </c>
      <c r="C2900" s="14" t="s">
        <v>7155</v>
      </c>
      <c r="D2900" t="s">
        <v>3884</v>
      </c>
      <c r="E2900" t="s">
        <v>5207</v>
      </c>
      <c r="F2900" t="s">
        <v>1003</v>
      </c>
      <c r="G2900">
        <v>2</v>
      </c>
      <c r="H2900" t="s">
        <v>7151</v>
      </c>
      <c r="I2900" t="s">
        <v>7152</v>
      </c>
      <c r="J2900" t="s">
        <v>7153</v>
      </c>
      <c r="K2900" t="s">
        <v>25</v>
      </c>
      <c r="L2900" t="s">
        <v>6</v>
      </c>
      <c r="M2900" t="s">
        <v>7154</v>
      </c>
      <c r="N2900" t="s">
        <v>254</v>
      </c>
      <c r="O2900" s="1">
        <v>608</v>
      </c>
      <c r="P2900">
        <v>0</v>
      </c>
      <c r="Q2900" t="s">
        <v>7155</v>
      </c>
      <c r="R2900" s="1">
        <v>608</v>
      </c>
      <c r="S2900">
        <v>0</v>
      </c>
    </row>
    <row r="2901" spans="1:25">
      <c r="A2901" s="16">
        <f t="shared" si="40"/>
        <v>1</v>
      </c>
      <c r="B2901" s="12" t="s">
        <v>19451</v>
      </c>
      <c r="C2901" s="14"/>
      <c r="D2901" t="s">
        <v>190</v>
      </c>
      <c r="E2901" t="s">
        <v>72</v>
      </c>
      <c r="F2901" t="s">
        <v>7156</v>
      </c>
      <c r="G2901" t="s">
        <v>121</v>
      </c>
      <c r="H2901" t="s">
        <v>3036</v>
      </c>
      <c r="I2901" t="s">
        <v>262</v>
      </c>
      <c r="J2901" t="s">
        <v>3686</v>
      </c>
      <c r="K2901" t="s">
        <v>1541</v>
      </c>
      <c r="L2901" t="s">
        <v>18</v>
      </c>
      <c r="M2901" t="s">
        <v>7157</v>
      </c>
      <c r="N2901" t="s">
        <v>7158</v>
      </c>
      <c r="O2901" t="s">
        <v>22</v>
      </c>
    </row>
    <row r="2902" spans="1:25">
      <c r="A2902" s="16">
        <f t="shared" si="40"/>
        <v>1</v>
      </c>
      <c r="B2902" s="12" t="s">
        <v>7160</v>
      </c>
      <c r="C2902" s="14"/>
      <c r="D2902" t="s">
        <v>486</v>
      </c>
      <c r="E2902" t="s">
        <v>142</v>
      </c>
      <c r="F2902" t="s">
        <v>1293</v>
      </c>
      <c r="G2902" t="s">
        <v>38</v>
      </c>
      <c r="H2902" t="s">
        <v>7159</v>
      </c>
      <c r="I2902" t="s">
        <v>48</v>
      </c>
      <c r="J2902" t="s">
        <v>727</v>
      </c>
      <c r="K2902" t="s">
        <v>18</v>
      </c>
      <c r="L2902" t="s">
        <v>7160</v>
      </c>
      <c r="M2902" t="s">
        <v>22</v>
      </c>
    </row>
    <row r="2903" spans="1:25">
      <c r="A2903" s="16">
        <f t="shared" si="40"/>
        <v>1</v>
      </c>
      <c r="B2903" s="12">
        <v>500</v>
      </c>
      <c r="C2903" s="14">
        <v>0</v>
      </c>
      <c r="D2903" t="s">
        <v>7161</v>
      </c>
      <c r="E2903" t="s">
        <v>266</v>
      </c>
      <c r="F2903" t="s">
        <v>7162</v>
      </c>
      <c r="G2903" t="s">
        <v>7163</v>
      </c>
      <c r="H2903" s="1">
        <v>3</v>
      </c>
      <c r="I2903">
        <v>500</v>
      </c>
      <c r="J2903">
        <v>0</v>
      </c>
      <c r="K2903" t="s">
        <v>7164</v>
      </c>
      <c r="L2903" t="s">
        <v>7165</v>
      </c>
      <c r="M2903" s="1">
        <v>3</v>
      </c>
      <c r="N2903">
        <v>500</v>
      </c>
      <c r="O2903">
        <v>0</v>
      </c>
    </row>
    <row r="2904" spans="1:25">
      <c r="A2904" s="16">
        <f t="shared" si="40"/>
        <v>1</v>
      </c>
      <c r="B2904" s="12">
        <v>50</v>
      </c>
      <c r="C2904" s="14" t="s">
        <v>21050</v>
      </c>
      <c r="D2904">
        <v>3</v>
      </c>
      <c r="E2904" t="s">
        <v>24</v>
      </c>
      <c r="F2904" t="s">
        <v>912</v>
      </c>
      <c r="G2904" t="s">
        <v>7166</v>
      </c>
      <c r="H2904" t="s">
        <v>234</v>
      </c>
      <c r="I2904" t="s">
        <v>2458</v>
      </c>
      <c r="J2904" t="s">
        <v>7167</v>
      </c>
      <c r="K2904">
        <v>1</v>
      </c>
      <c r="L2904">
        <v>50</v>
      </c>
      <c r="M2904">
        <v>0</v>
      </c>
      <c r="N2904" t="s">
        <v>57</v>
      </c>
      <c r="O2904">
        <v>1</v>
      </c>
      <c r="P2904">
        <v>155</v>
      </c>
      <c r="Q2904">
        <v>0</v>
      </c>
      <c r="R2904" t="s">
        <v>7168</v>
      </c>
      <c r="S2904">
        <v>1</v>
      </c>
      <c r="T2904">
        <v>50</v>
      </c>
      <c r="U2904">
        <v>0</v>
      </c>
      <c r="V2904" t="s">
        <v>57</v>
      </c>
      <c r="W2904">
        <v>1</v>
      </c>
      <c r="X2904">
        <v>155</v>
      </c>
      <c r="Y2904">
        <v>0</v>
      </c>
    </row>
    <row r="2905" spans="1:25">
      <c r="A2905" s="16">
        <f t="shared" si="40"/>
        <v>1</v>
      </c>
      <c r="B2905" s="12" t="s">
        <v>19452</v>
      </c>
      <c r="C2905" s="14"/>
      <c r="D2905" t="s">
        <v>7169</v>
      </c>
      <c r="E2905" t="s">
        <v>1165</v>
      </c>
      <c r="F2905" t="s">
        <v>942</v>
      </c>
      <c r="G2905" t="s">
        <v>99</v>
      </c>
      <c r="H2905" t="s">
        <v>2105</v>
      </c>
      <c r="I2905" t="s">
        <v>166</v>
      </c>
      <c r="J2905" t="s">
        <v>474</v>
      </c>
      <c r="K2905" t="s">
        <v>18</v>
      </c>
      <c r="L2905" t="s">
        <v>2105</v>
      </c>
      <c r="M2905" t="s">
        <v>166</v>
      </c>
      <c r="N2905" t="s">
        <v>7170</v>
      </c>
      <c r="O2905" t="s">
        <v>22</v>
      </c>
    </row>
    <row r="2906" spans="1:25">
      <c r="A2906" s="16">
        <f t="shared" si="40"/>
        <v>1</v>
      </c>
      <c r="B2906" s="12" t="s">
        <v>18</v>
      </c>
      <c r="C2906" s="14" t="s">
        <v>7171</v>
      </c>
      <c r="D2906" t="s">
        <v>59</v>
      </c>
      <c r="E2906" t="s">
        <v>1040</v>
      </c>
      <c r="F2906" t="s">
        <v>298</v>
      </c>
      <c r="G2906" t="s">
        <v>234</v>
      </c>
      <c r="H2906">
        <v>1</v>
      </c>
      <c r="I2906" t="s">
        <v>2178</v>
      </c>
      <c r="J2906" t="s">
        <v>18</v>
      </c>
      <c r="K2906" t="s">
        <v>7171</v>
      </c>
      <c r="L2906" t="s">
        <v>7172</v>
      </c>
      <c r="M2906" t="s">
        <v>22</v>
      </c>
    </row>
    <row r="2907" spans="1:25">
      <c r="A2907" s="16">
        <f t="shared" si="40"/>
        <v>1</v>
      </c>
      <c r="B2907" s="12" t="s">
        <v>7173</v>
      </c>
      <c r="C2907" s="14"/>
      <c r="D2907" t="s">
        <v>2173</v>
      </c>
      <c r="E2907" t="s">
        <v>454</v>
      </c>
      <c r="F2907" t="s">
        <v>2174</v>
      </c>
      <c r="G2907" t="s">
        <v>2175</v>
      </c>
      <c r="H2907" t="s">
        <v>885</v>
      </c>
      <c r="I2907" t="s">
        <v>59</v>
      </c>
      <c r="J2907" t="s">
        <v>2176</v>
      </c>
      <c r="K2907" t="s">
        <v>2177</v>
      </c>
      <c r="L2907" t="s">
        <v>18</v>
      </c>
      <c r="M2907" t="s">
        <v>7173</v>
      </c>
      <c r="N2907" t="s">
        <v>22</v>
      </c>
    </row>
    <row r="2908" spans="1:25">
      <c r="A2908" s="16">
        <f t="shared" si="40"/>
        <v>1</v>
      </c>
      <c r="B2908" s="12" t="s">
        <v>7178</v>
      </c>
      <c r="C2908" s="14"/>
      <c r="D2908" t="s">
        <v>1271</v>
      </c>
      <c r="E2908" t="s">
        <v>131</v>
      </c>
      <c r="F2908" t="s">
        <v>6808</v>
      </c>
      <c r="G2908" t="s">
        <v>621</v>
      </c>
      <c r="H2908" t="s">
        <v>7174</v>
      </c>
      <c r="I2908" t="s">
        <v>7175</v>
      </c>
      <c r="J2908" t="s">
        <v>7176</v>
      </c>
      <c r="K2908" t="s">
        <v>460</v>
      </c>
      <c r="L2908" t="s">
        <v>7177</v>
      </c>
      <c r="M2908" t="s">
        <v>206</v>
      </c>
      <c r="N2908" t="s">
        <v>207</v>
      </c>
      <c r="O2908" t="s">
        <v>208</v>
      </c>
      <c r="P2908" t="s">
        <v>18</v>
      </c>
      <c r="Q2908" t="s">
        <v>7178</v>
      </c>
      <c r="R2908" t="s">
        <v>22</v>
      </c>
    </row>
    <row r="2909" spans="1:25">
      <c r="A2909" s="16">
        <f t="shared" ref="A2909:A2972" si="41">IF(B2909&lt;&gt;C2909,1,0)</f>
        <v>1</v>
      </c>
      <c r="B2909" s="12" t="s">
        <v>7180</v>
      </c>
      <c r="C2909" s="14"/>
      <c r="D2909" t="s">
        <v>454</v>
      </c>
      <c r="E2909" t="s">
        <v>7179</v>
      </c>
      <c r="F2909" t="s">
        <v>2491</v>
      </c>
      <c r="G2909" t="s">
        <v>234</v>
      </c>
      <c r="H2909" t="s">
        <v>386</v>
      </c>
      <c r="I2909" t="s">
        <v>2329</v>
      </c>
      <c r="J2909" t="s">
        <v>18</v>
      </c>
      <c r="K2909" t="s">
        <v>7180</v>
      </c>
      <c r="L2909" t="s">
        <v>22</v>
      </c>
    </row>
    <row r="2910" spans="1:25">
      <c r="A2910" s="16">
        <f t="shared" si="41"/>
        <v>1</v>
      </c>
      <c r="B2910" s="12" t="s">
        <v>19453</v>
      </c>
      <c r="C2910" s="14"/>
      <c r="D2910" t="s">
        <v>7181</v>
      </c>
      <c r="E2910" t="s">
        <v>822</v>
      </c>
      <c r="F2910" t="s">
        <v>99</v>
      </c>
      <c r="G2910" t="s">
        <v>454</v>
      </c>
      <c r="H2910" t="s">
        <v>2047</v>
      </c>
      <c r="I2910" t="s">
        <v>41</v>
      </c>
      <c r="J2910" t="s">
        <v>1440</v>
      </c>
      <c r="K2910" t="s">
        <v>3030</v>
      </c>
      <c r="L2910" t="s">
        <v>3686</v>
      </c>
      <c r="M2910" t="s">
        <v>7182</v>
      </c>
      <c r="N2910" t="s">
        <v>18</v>
      </c>
      <c r="O2910" t="s">
        <v>454</v>
      </c>
      <c r="P2910" t="s">
        <v>2047</v>
      </c>
      <c r="Q2910" t="s">
        <v>41</v>
      </c>
      <c r="R2910" t="s">
        <v>1440</v>
      </c>
      <c r="S2910" t="s">
        <v>3030</v>
      </c>
      <c r="T2910" t="s">
        <v>7183</v>
      </c>
      <c r="U2910" t="s">
        <v>22</v>
      </c>
    </row>
    <row r="2911" spans="1:25">
      <c r="A2911" s="16">
        <f t="shared" si="41"/>
        <v>1</v>
      </c>
      <c r="B2911" s="12" t="s">
        <v>18</v>
      </c>
      <c r="C2911" s="14" t="s">
        <v>7184</v>
      </c>
      <c r="D2911" t="s">
        <v>132</v>
      </c>
      <c r="E2911" t="s">
        <v>56</v>
      </c>
      <c r="F2911" t="s">
        <v>115</v>
      </c>
      <c r="G2911" t="s">
        <v>116</v>
      </c>
      <c r="H2911" t="s">
        <v>375</v>
      </c>
      <c r="I2911" t="s">
        <v>18</v>
      </c>
      <c r="J2911" t="s">
        <v>7184</v>
      </c>
      <c r="K2911" t="s">
        <v>22</v>
      </c>
    </row>
    <row r="2912" spans="1:25">
      <c r="A2912" s="16">
        <f t="shared" si="41"/>
        <v>1</v>
      </c>
      <c r="B2912" s="12">
        <v>280</v>
      </c>
      <c r="C2912" s="14">
        <v>0</v>
      </c>
      <c r="D2912" t="s">
        <v>305</v>
      </c>
      <c r="E2912" t="s">
        <v>7185</v>
      </c>
      <c r="F2912" t="s">
        <v>13</v>
      </c>
      <c r="G2912" t="s">
        <v>3583</v>
      </c>
      <c r="H2912" s="1">
        <v>1</v>
      </c>
      <c r="I2912">
        <v>280</v>
      </c>
      <c r="J2912">
        <v>0</v>
      </c>
      <c r="K2912" t="s">
        <v>7186</v>
      </c>
      <c r="L2912" t="s">
        <v>7187</v>
      </c>
      <c r="M2912" s="1">
        <v>1</v>
      </c>
      <c r="N2912">
        <v>280</v>
      </c>
      <c r="O2912">
        <v>0</v>
      </c>
    </row>
    <row r="2913" spans="1:24">
      <c r="A2913" s="16">
        <f t="shared" si="41"/>
        <v>1</v>
      </c>
      <c r="B2913" s="12" t="s">
        <v>19454</v>
      </c>
      <c r="C2913" s="14"/>
      <c r="D2913" t="s">
        <v>3199</v>
      </c>
      <c r="E2913" t="s">
        <v>970</v>
      </c>
      <c r="F2913" t="s">
        <v>1023</v>
      </c>
      <c r="G2913" t="s">
        <v>837</v>
      </c>
      <c r="H2913" t="s">
        <v>41</v>
      </c>
      <c r="I2913" t="s">
        <v>35</v>
      </c>
      <c r="J2913" t="s">
        <v>7188</v>
      </c>
      <c r="K2913" t="s">
        <v>325</v>
      </c>
      <c r="L2913" t="s">
        <v>812</v>
      </c>
      <c r="M2913" t="s">
        <v>18</v>
      </c>
      <c r="N2913" t="s">
        <v>7189</v>
      </c>
      <c r="O2913" t="s">
        <v>22</v>
      </c>
    </row>
    <row r="2914" spans="1:24">
      <c r="A2914" s="16">
        <f t="shared" si="41"/>
        <v>1</v>
      </c>
      <c r="B2914" s="12" t="s">
        <v>2968</v>
      </c>
      <c r="C2914" s="14"/>
      <c r="D2914" t="s">
        <v>4494</v>
      </c>
      <c r="E2914" t="s">
        <v>993</v>
      </c>
      <c r="F2914" t="s">
        <v>56</v>
      </c>
      <c r="G2914" t="s">
        <v>18</v>
      </c>
      <c r="H2914" t="s">
        <v>2968</v>
      </c>
      <c r="I2914" t="s">
        <v>22</v>
      </c>
    </row>
    <row r="2915" spans="1:24">
      <c r="A2915" s="16">
        <f t="shared" si="41"/>
        <v>1</v>
      </c>
      <c r="B2915" s="12" t="s">
        <v>19455</v>
      </c>
      <c r="C2915" s="15">
        <v>700</v>
      </c>
      <c r="D2915" t="s">
        <v>2576</v>
      </c>
      <c r="E2915" t="s">
        <v>1849</v>
      </c>
      <c r="F2915" t="s">
        <v>3125</v>
      </c>
      <c r="G2915" s="1">
        <v>700</v>
      </c>
      <c r="H2915">
        <v>0</v>
      </c>
      <c r="I2915" t="s">
        <v>57</v>
      </c>
      <c r="J2915" s="1">
        <v>760</v>
      </c>
      <c r="K2915">
        <v>0</v>
      </c>
      <c r="L2915" t="s">
        <v>7190</v>
      </c>
      <c r="M2915" s="1">
        <v>700</v>
      </c>
      <c r="N2915">
        <v>0</v>
      </c>
      <c r="O2915" t="s">
        <v>57</v>
      </c>
      <c r="P2915" s="1">
        <v>760</v>
      </c>
      <c r="Q2915">
        <v>0</v>
      </c>
    </row>
    <row r="2916" spans="1:24">
      <c r="A2916" s="16">
        <f t="shared" si="41"/>
        <v>1</v>
      </c>
      <c r="B2916" s="12" t="s">
        <v>7193</v>
      </c>
      <c r="C2916" s="14"/>
      <c r="D2916" t="s">
        <v>220</v>
      </c>
      <c r="E2916" t="s">
        <v>494</v>
      </c>
      <c r="F2916" t="s">
        <v>7191</v>
      </c>
      <c r="G2916" t="s">
        <v>7192</v>
      </c>
      <c r="H2916" t="s">
        <v>18</v>
      </c>
      <c r="I2916" t="s">
        <v>7193</v>
      </c>
      <c r="J2916" t="s">
        <v>22</v>
      </c>
    </row>
    <row r="2917" spans="1:24">
      <c r="A2917" s="16">
        <f t="shared" si="41"/>
        <v>1</v>
      </c>
      <c r="B2917" s="12">
        <v>0</v>
      </c>
      <c r="C2917" s="14" t="s">
        <v>7194</v>
      </c>
      <c r="D2917" t="s">
        <v>348</v>
      </c>
      <c r="E2917" t="s">
        <v>3624</v>
      </c>
      <c r="F2917" t="s">
        <v>1004</v>
      </c>
      <c r="G2917" t="s">
        <v>2349</v>
      </c>
      <c r="H2917" s="1">
        <v>500</v>
      </c>
      <c r="I2917">
        <v>0</v>
      </c>
      <c r="J2917" t="s">
        <v>7194</v>
      </c>
      <c r="K2917" s="1">
        <v>500</v>
      </c>
      <c r="L2917" t="s">
        <v>2419</v>
      </c>
    </row>
    <row r="2918" spans="1:24">
      <c r="A2918" s="16">
        <f t="shared" si="41"/>
        <v>1</v>
      </c>
      <c r="B2918" s="12" t="s">
        <v>19456</v>
      </c>
      <c r="C2918" s="14"/>
      <c r="D2918" t="s">
        <v>3286</v>
      </c>
      <c r="E2918" t="s">
        <v>473</v>
      </c>
      <c r="F2918" t="s">
        <v>1605</v>
      </c>
      <c r="G2918" t="s">
        <v>18</v>
      </c>
      <c r="H2918" t="s">
        <v>7195</v>
      </c>
      <c r="I2918" t="s">
        <v>22</v>
      </c>
    </row>
    <row r="2919" spans="1:24">
      <c r="A2919" s="16">
        <f t="shared" si="41"/>
        <v>1</v>
      </c>
      <c r="B2919" s="12" t="s">
        <v>7197</v>
      </c>
      <c r="C2919" s="14"/>
      <c r="D2919" t="s">
        <v>163</v>
      </c>
      <c r="E2919" t="s">
        <v>7196</v>
      </c>
      <c r="F2919" t="s">
        <v>126</v>
      </c>
      <c r="G2919" t="s">
        <v>284</v>
      </c>
      <c r="H2919" t="s">
        <v>99</v>
      </c>
      <c r="I2919" t="s">
        <v>59</v>
      </c>
      <c r="J2919" t="s">
        <v>1257</v>
      </c>
      <c r="K2919" t="s">
        <v>2373</v>
      </c>
      <c r="L2919" t="s">
        <v>2370</v>
      </c>
      <c r="M2919" t="s">
        <v>32</v>
      </c>
      <c r="N2919" t="s">
        <v>7197</v>
      </c>
      <c r="O2919" t="s">
        <v>260</v>
      </c>
    </row>
    <row r="2920" spans="1:24">
      <c r="A2920" s="16">
        <f t="shared" si="41"/>
        <v>1</v>
      </c>
      <c r="B2920" s="12" t="s">
        <v>7200</v>
      </c>
      <c r="C2920" s="14"/>
      <c r="D2920" t="s">
        <v>7198</v>
      </c>
      <c r="E2920" t="s">
        <v>3948</v>
      </c>
      <c r="F2920" t="s">
        <v>6</v>
      </c>
      <c r="G2920" t="s">
        <v>1354</v>
      </c>
      <c r="H2920" t="s">
        <v>7199</v>
      </c>
      <c r="I2920" t="s">
        <v>1293</v>
      </c>
      <c r="J2920" t="s">
        <v>18</v>
      </c>
      <c r="K2920" t="s">
        <v>7200</v>
      </c>
      <c r="L2920" t="s">
        <v>22</v>
      </c>
    </row>
    <row r="2921" spans="1:24">
      <c r="A2921" s="16">
        <f t="shared" si="41"/>
        <v>1</v>
      </c>
      <c r="B2921" s="12">
        <v>0</v>
      </c>
      <c r="C2921" s="14" t="s">
        <v>7204</v>
      </c>
      <c r="D2921" t="s">
        <v>2076</v>
      </c>
      <c r="E2921" t="s">
        <v>529</v>
      </c>
      <c r="F2921" t="s">
        <v>41</v>
      </c>
      <c r="G2921" t="s">
        <v>4811</v>
      </c>
      <c r="H2921" t="s">
        <v>347</v>
      </c>
      <c r="I2921" t="s">
        <v>513</v>
      </c>
      <c r="J2921" t="s">
        <v>758</v>
      </c>
      <c r="K2921" t="s">
        <v>759</v>
      </c>
      <c r="L2921" t="s">
        <v>7201</v>
      </c>
      <c r="M2921" t="s">
        <v>57</v>
      </c>
      <c r="N2921" t="s">
        <v>7202</v>
      </c>
      <c r="O2921" t="s">
        <v>244</v>
      </c>
      <c r="P2921" t="s">
        <v>7203</v>
      </c>
      <c r="Q2921" t="s">
        <v>703</v>
      </c>
      <c r="R2921" t="s">
        <v>810</v>
      </c>
      <c r="S2921" s="1">
        <v>539</v>
      </c>
      <c r="T2921">
        <v>0</v>
      </c>
      <c r="U2921" t="s">
        <v>7204</v>
      </c>
      <c r="V2921" s="1">
        <v>539</v>
      </c>
      <c r="W2921" t="s">
        <v>2419</v>
      </c>
    </row>
    <row r="2922" spans="1:24">
      <c r="A2922" s="16">
        <f t="shared" si="41"/>
        <v>1</v>
      </c>
      <c r="B2922" s="12">
        <v>550</v>
      </c>
      <c r="C2922" s="14" t="s">
        <v>18928</v>
      </c>
      <c r="D2922" t="s">
        <v>443</v>
      </c>
      <c r="E2922" t="s">
        <v>2890</v>
      </c>
      <c r="F2922" t="s">
        <v>143</v>
      </c>
      <c r="G2922" t="s">
        <v>6</v>
      </c>
      <c r="H2922" t="s">
        <v>3557</v>
      </c>
      <c r="I2922" t="s">
        <v>158</v>
      </c>
      <c r="J2922" s="1">
        <v>1</v>
      </c>
      <c r="K2922">
        <v>550</v>
      </c>
      <c r="L2922">
        <v>0</v>
      </c>
      <c r="M2922" t="s">
        <v>57</v>
      </c>
      <c r="N2922" s="1">
        <v>1</v>
      </c>
      <c r="O2922">
        <v>650</v>
      </c>
      <c r="P2922">
        <v>0</v>
      </c>
      <c r="Q2922" t="s">
        <v>7205</v>
      </c>
      <c r="R2922" s="1">
        <v>1</v>
      </c>
      <c r="S2922">
        <v>550</v>
      </c>
      <c r="T2922">
        <v>0</v>
      </c>
      <c r="U2922" t="s">
        <v>57</v>
      </c>
      <c r="V2922" s="1">
        <v>1</v>
      </c>
      <c r="W2922">
        <v>650</v>
      </c>
      <c r="X2922">
        <v>0</v>
      </c>
    </row>
    <row r="2923" spans="1:24">
      <c r="A2923" s="16">
        <f t="shared" si="41"/>
        <v>1</v>
      </c>
      <c r="B2923" s="12" t="s">
        <v>7208</v>
      </c>
      <c r="C2923" s="14"/>
      <c r="D2923" t="s">
        <v>162</v>
      </c>
      <c r="E2923" t="s">
        <v>577</v>
      </c>
      <c r="F2923" t="s">
        <v>7206</v>
      </c>
      <c r="G2923" t="s">
        <v>7207</v>
      </c>
      <c r="H2923" t="s">
        <v>18</v>
      </c>
      <c r="I2923" t="s">
        <v>7208</v>
      </c>
      <c r="J2923" t="s">
        <v>22</v>
      </c>
    </row>
    <row r="2924" spans="1:24">
      <c r="A2924" s="16">
        <f t="shared" si="41"/>
        <v>1</v>
      </c>
      <c r="B2924" s="12" t="s">
        <v>19457</v>
      </c>
      <c r="C2924" s="14"/>
      <c r="D2924">
        <v>8</v>
      </c>
      <c r="E2924" t="s">
        <v>3571</v>
      </c>
      <c r="F2924" t="s">
        <v>56</v>
      </c>
      <c r="G2924" t="s">
        <v>619</v>
      </c>
      <c r="H2924" t="s">
        <v>167</v>
      </c>
      <c r="I2924" t="s">
        <v>1407</v>
      </c>
      <c r="J2924" t="s">
        <v>7209</v>
      </c>
      <c r="K2924" t="s">
        <v>7210</v>
      </c>
      <c r="L2924" t="s">
        <v>18</v>
      </c>
      <c r="M2924" t="s">
        <v>7211</v>
      </c>
      <c r="N2924" t="s">
        <v>22</v>
      </c>
    </row>
    <row r="2925" spans="1:24">
      <c r="A2925" s="16">
        <f t="shared" si="41"/>
        <v>1</v>
      </c>
      <c r="B2925" s="12" t="s">
        <v>19458</v>
      </c>
      <c r="C2925" s="15">
        <v>860</v>
      </c>
      <c r="D2925" t="s">
        <v>66</v>
      </c>
      <c r="E2925" t="s">
        <v>66</v>
      </c>
      <c r="F2925" t="s">
        <v>344</v>
      </c>
      <c r="G2925" s="1">
        <v>860</v>
      </c>
      <c r="H2925">
        <v>0</v>
      </c>
      <c r="I2925" t="s">
        <v>57</v>
      </c>
      <c r="J2925" s="1">
        <v>935</v>
      </c>
      <c r="K2925">
        <v>0</v>
      </c>
      <c r="L2925" t="s">
        <v>7212</v>
      </c>
      <c r="M2925" s="1">
        <v>860</v>
      </c>
      <c r="N2925">
        <v>0</v>
      </c>
      <c r="O2925" t="s">
        <v>57</v>
      </c>
      <c r="P2925" s="1">
        <v>935</v>
      </c>
      <c r="Q2925">
        <v>0</v>
      </c>
    </row>
    <row r="2926" spans="1:24">
      <c r="A2926" s="16">
        <f t="shared" si="41"/>
        <v>1</v>
      </c>
      <c r="B2926" s="12" t="s">
        <v>7214</v>
      </c>
      <c r="C2926" s="14"/>
      <c r="D2926" t="s">
        <v>2651</v>
      </c>
      <c r="E2926" t="s">
        <v>7213</v>
      </c>
      <c r="F2926" t="s">
        <v>450</v>
      </c>
      <c r="G2926">
        <v>9</v>
      </c>
      <c r="H2926" t="s">
        <v>3964</v>
      </c>
      <c r="I2926" t="s">
        <v>18</v>
      </c>
      <c r="J2926" t="s">
        <v>7214</v>
      </c>
      <c r="K2926" t="s">
        <v>22</v>
      </c>
    </row>
    <row r="2927" spans="1:24">
      <c r="A2927" s="16">
        <f t="shared" si="41"/>
        <v>1</v>
      </c>
      <c r="B2927" s="12" t="s">
        <v>7215</v>
      </c>
      <c r="C2927" s="14"/>
      <c r="D2927" t="s">
        <v>725</v>
      </c>
      <c r="E2927" t="s">
        <v>4861</v>
      </c>
      <c r="F2927" t="s">
        <v>38</v>
      </c>
      <c r="G2927" t="s">
        <v>128</v>
      </c>
      <c r="H2927" t="s">
        <v>947</v>
      </c>
      <c r="I2927" t="s">
        <v>18</v>
      </c>
      <c r="J2927" t="s">
        <v>7215</v>
      </c>
      <c r="K2927" t="s">
        <v>22</v>
      </c>
    </row>
    <row r="2928" spans="1:24">
      <c r="A2928" s="16">
        <f t="shared" si="41"/>
        <v>1</v>
      </c>
      <c r="B2928" s="12" t="s">
        <v>7217</v>
      </c>
      <c r="C2928" s="14"/>
      <c r="D2928" t="s">
        <v>746</v>
      </c>
      <c r="E2928" t="s">
        <v>7216</v>
      </c>
      <c r="F2928" t="s">
        <v>45</v>
      </c>
      <c r="G2928" t="s">
        <v>1262</v>
      </c>
      <c r="H2928" t="s">
        <v>18</v>
      </c>
      <c r="I2928" t="s">
        <v>7217</v>
      </c>
      <c r="J2928" t="s">
        <v>22</v>
      </c>
    </row>
    <row r="2929" spans="1:18">
      <c r="A2929" s="16">
        <f t="shared" si="41"/>
        <v>1</v>
      </c>
      <c r="B2929" s="12" t="s">
        <v>7218</v>
      </c>
      <c r="C2929" s="14" t="s">
        <v>21117</v>
      </c>
      <c r="D2929" t="s">
        <v>52</v>
      </c>
      <c r="E2929" t="s">
        <v>41</v>
      </c>
      <c r="F2929" t="s">
        <v>576</v>
      </c>
      <c r="G2929" t="s">
        <v>163</v>
      </c>
      <c r="H2929" t="s">
        <v>164</v>
      </c>
      <c r="I2929" t="s">
        <v>1896</v>
      </c>
      <c r="J2929" t="s">
        <v>57</v>
      </c>
      <c r="K2929" t="s">
        <v>567</v>
      </c>
      <c r="L2929" t="s">
        <v>7218</v>
      </c>
      <c r="M2929" t="s">
        <v>1896</v>
      </c>
      <c r="N2929" t="s">
        <v>57</v>
      </c>
      <c r="O2929" t="s">
        <v>567</v>
      </c>
    </row>
    <row r="2930" spans="1:18">
      <c r="A2930" s="16">
        <f t="shared" si="41"/>
        <v>1</v>
      </c>
      <c r="B2930" s="12" t="s">
        <v>7220</v>
      </c>
      <c r="C2930" s="14"/>
      <c r="D2930" t="s">
        <v>210</v>
      </c>
      <c r="E2930" t="s">
        <v>7219</v>
      </c>
      <c r="F2930" t="s">
        <v>860</v>
      </c>
      <c r="G2930" t="s">
        <v>234</v>
      </c>
      <c r="H2930" t="s">
        <v>386</v>
      </c>
      <c r="I2930" t="s">
        <v>1308</v>
      </c>
      <c r="J2930" t="s">
        <v>6472</v>
      </c>
      <c r="K2930" t="s">
        <v>47</v>
      </c>
      <c r="L2930" t="s">
        <v>48</v>
      </c>
      <c r="M2930" t="s">
        <v>49</v>
      </c>
      <c r="N2930" t="s">
        <v>7220</v>
      </c>
      <c r="O2930" t="s">
        <v>51</v>
      </c>
    </row>
    <row r="2931" spans="1:18">
      <c r="A2931" s="16">
        <f t="shared" si="41"/>
        <v>1</v>
      </c>
      <c r="B2931" s="12" t="s">
        <v>19234</v>
      </c>
      <c r="C2931" s="14" t="s">
        <v>7223</v>
      </c>
      <c r="D2931" t="s">
        <v>7221</v>
      </c>
      <c r="E2931" t="s">
        <v>1028</v>
      </c>
      <c r="F2931" t="s">
        <v>7222</v>
      </c>
      <c r="G2931" t="s">
        <v>4624</v>
      </c>
      <c r="H2931" t="s">
        <v>47</v>
      </c>
      <c r="I2931" t="s">
        <v>48</v>
      </c>
      <c r="J2931" t="s">
        <v>49</v>
      </c>
      <c r="K2931" t="s">
        <v>7223</v>
      </c>
      <c r="L2931" t="s">
        <v>51</v>
      </c>
    </row>
    <row r="2932" spans="1:18">
      <c r="A2932" s="16">
        <f t="shared" si="41"/>
        <v>1</v>
      </c>
      <c r="B2932" s="12" t="s">
        <v>7227</v>
      </c>
      <c r="C2932" s="14"/>
      <c r="D2932" t="s">
        <v>7224</v>
      </c>
      <c r="E2932" t="s">
        <v>7225</v>
      </c>
      <c r="F2932" t="s">
        <v>7226</v>
      </c>
      <c r="G2932">
        <v>1888</v>
      </c>
      <c r="H2932" t="s">
        <v>47</v>
      </c>
      <c r="I2932" t="s">
        <v>48</v>
      </c>
      <c r="J2932" t="s">
        <v>49</v>
      </c>
      <c r="K2932" t="s">
        <v>7227</v>
      </c>
      <c r="L2932" t="s">
        <v>51</v>
      </c>
    </row>
    <row r="2933" spans="1:18">
      <c r="A2933" s="16">
        <f t="shared" si="41"/>
        <v>1</v>
      </c>
      <c r="B2933" s="12" t="s">
        <v>7228</v>
      </c>
      <c r="C2933" s="14"/>
      <c r="D2933" t="s">
        <v>2198</v>
      </c>
      <c r="E2933" t="s">
        <v>1984</v>
      </c>
      <c r="F2933" t="s">
        <v>121</v>
      </c>
      <c r="G2933" t="s">
        <v>6005</v>
      </c>
      <c r="H2933" t="s">
        <v>386</v>
      </c>
      <c r="I2933" t="s">
        <v>1712</v>
      </c>
      <c r="J2933" t="s">
        <v>435</v>
      </c>
      <c r="K2933" t="s">
        <v>795</v>
      </c>
      <c r="L2933" t="s">
        <v>18</v>
      </c>
      <c r="M2933" t="s">
        <v>7228</v>
      </c>
      <c r="N2933" t="s">
        <v>22</v>
      </c>
    </row>
    <row r="2934" spans="1:18">
      <c r="A2934" s="16">
        <f t="shared" si="41"/>
        <v>1</v>
      </c>
      <c r="B2934" s="12" t="s">
        <v>7229</v>
      </c>
      <c r="C2934" s="14" t="s">
        <v>5100</v>
      </c>
      <c r="D2934" t="s">
        <v>774</v>
      </c>
      <c r="E2934" t="s">
        <v>861</v>
      </c>
      <c r="F2934" t="s">
        <v>931</v>
      </c>
      <c r="G2934" t="s">
        <v>7</v>
      </c>
      <c r="H2934" t="s">
        <v>790</v>
      </c>
      <c r="I2934" t="s">
        <v>1900</v>
      </c>
      <c r="J2934" t="s">
        <v>298</v>
      </c>
      <c r="K2934" t="s">
        <v>5099</v>
      </c>
      <c r="L2934" t="s">
        <v>5100</v>
      </c>
      <c r="M2934" t="s">
        <v>7229</v>
      </c>
      <c r="N2934" t="s">
        <v>5100</v>
      </c>
    </row>
    <row r="2935" spans="1:18">
      <c r="A2935" s="16">
        <f t="shared" si="41"/>
        <v>1</v>
      </c>
      <c r="B2935" s="12" t="s">
        <v>19459</v>
      </c>
      <c r="C2935" s="14">
        <v>0</v>
      </c>
      <c r="D2935" t="s">
        <v>2114</v>
      </c>
      <c r="E2935">
        <v>2</v>
      </c>
      <c r="F2935" t="s">
        <v>24</v>
      </c>
      <c r="G2935" t="s">
        <v>57</v>
      </c>
      <c r="H2935" t="s">
        <v>1156</v>
      </c>
      <c r="I2935" t="s">
        <v>1157</v>
      </c>
      <c r="J2935" t="s">
        <v>1156</v>
      </c>
      <c r="K2935" t="s">
        <v>7230</v>
      </c>
      <c r="L2935" t="s">
        <v>703</v>
      </c>
      <c r="M2935" t="s">
        <v>704</v>
      </c>
      <c r="N2935" s="1">
        <v>460</v>
      </c>
      <c r="O2935">
        <v>0</v>
      </c>
      <c r="P2935" t="s">
        <v>7231</v>
      </c>
      <c r="Q2935" s="1">
        <v>460</v>
      </c>
      <c r="R2935" t="s">
        <v>2419</v>
      </c>
    </row>
    <row r="2936" spans="1:18">
      <c r="A2936" s="16">
        <f t="shared" si="41"/>
        <v>1</v>
      </c>
      <c r="B2936" s="12" t="s">
        <v>7232</v>
      </c>
      <c r="C2936" s="14" t="s">
        <v>21008</v>
      </c>
      <c r="D2936" t="s">
        <v>1983</v>
      </c>
      <c r="E2936" t="s">
        <v>156</v>
      </c>
      <c r="F2936" t="s">
        <v>121</v>
      </c>
      <c r="G2936" t="s">
        <v>3487</v>
      </c>
      <c r="H2936" t="s">
        <v>1900</v>
      </c>
      <c r="I2936" t="s">
        <v>430</v>
      </c>
      <c r="J2936" t="s">
        <v>1446</v>
      </c>
      <c r="K2936" t="s">
        <v>1219</v>
      </c>
      <c r="L2936" t="s">
        <v>57</v>
      </c>
      <c r="M2936" t="s">
        <v>1220</v>
      </c>
      <c r="N2936" t="s">
        <v>7232</v>
      </c>
      <c r="O2936" t="s">
        <v>1219</v>
      </c>
      <c r="P2936" t="s">
        <v>57</v>
      </c>
      <c r="Q2936" t="s">
        <v>1220</v>
      </c>
    </row>
    <row r="2937" spans="1:18">
      <c r="A2937" s="16">
        <f t="shared" si="41"/>
        <v>1</v>
      </c>
      <c r="B2937" s="12" t="s">
        <v>7233</v>
      </c>
      <c r="C2937" s="14"/>
      <c r="D2937" t="s">
        <v>533</v>
      </c>
      <c r="E2937" t="s">
        <v>6</v>
      </c>
      <c r="F2937" t="s">
        <v>4097</v>
      </c>
      <c r="G2937" t="s">
        <v>264</v>
      </c>
      <c r="H2937" t="s">
        <v>48</v>
      </c>
      <c r="I2937" t="s">
        <v>409</v>
      </c>
      <c r="J2937" t="s">
        <v>565</v>
      </c>
      <c r="K2937" t="s">
        <v>61</v>
      </c>
      <c r="L2937" t="s">
        <v>1361</v>
      </c>
      <c r="M2937" t="s">
        <v>18</v>
      </c>
      <c r="N2937" t="s">
        <v>7233</v>
      </c>
      <c r="O2937" t="s">
        <v>22</v>
      </c>
    </row>
    <row r="2938" spans="1:18">
      <c r="A2938" s="16">
        <f t="shared" si="41"/>
        <v>1</v>
      </c>
      <c r="B2938" s="12" t="s">
        <v>19460</v>
      </c>
      <c r="C2938" s="14"/>
      <c r="D2938" t="s">
        <v>725</v>
      </c>
      <c r="E2938" t="s">
        <v>803</v>
      </c>
      <c r="F2938" t="s">
        <v>6</v>
      </c>
      <c r="G2938" t="s">
        <v>386</v>
      </c>
      <c r="H2938" t="s">
        <v>4744</v>
      </c>
      <c r="I2938" t="s">
        <v>1423</v>
      </c>
      <c r="J2938" t="s">
        <v>166</v>
      </c>
      <c r="K2938" t="s">
        <v>167</v>
      </c>
      <c r="L2938" t="s">
        <v>18</v>
      </c>
      <c r="M2938" t="s">
        <v>1179</v>
      </c>
      <c r="N2938" t="s">
        <v>7234</v>
      </c>
      <c r="O2938" t="s">
        <v>22</v>
      </c>
    </row>
    <row r="2939" spans="1:18">
      <c r="A2939" s="16">
        <f t="shared" si="41"/>
        <v>1</v>
      </c>
      <c r="B2939" s="12" t="s">
        <v>19461</v>
      </c>
      <c r="C2939" s="14"/>
      <c r="D2939" t="s">
        <v>28</v>
      </c>
      <c r="E2939" t="s">
        <v>48</v>
      </c>
      <c r="F2939" t="s">
        <v>1195</v>
      </c>
      <c r="G2939" t="s">
        <v>138</v>
      </c>
      <c r="H2939" t="s">
        <v>3096</v>
      </c>
      <c r="I2939" t="s">
        <v>878</v>
      </c>
      <c r="J2939" t="s">
        <v>18</v>
      </c>
      <c r="K2939" t="s">
        <v>7235</v>
      </c>
      <c r="L2939" t="s">
        <v>22</v>
      </c>
    </row>
    <row r="2940" spans="1:18">
      <c r="A2940" s="16">
        <f t="shared" si="41"/>
        <v>1</v>
      </c>
      <c r="B2940" s="12" t="s">
        <v>7237</v>
      </c>
      <c r="C2940" s="14"/>
      <c r="D2940" t="s">
        <v>1071</v>
      </c>
      <c r="E2940" t="s">
        <v>38</v>
      </c>
      <c r="F2940" t="s">
        <v>6846</v>
      </c>
      <c r="G2940" t="s">
        <v>7236</v>
      </c>
      <c r="H2940" t="s">
        <v>18</v>
      </c>
      <c r="I2940" t="s">
        <v>7237</v>
      </c>
      <c r="J2940" t="s">
        <v>22</v>
      </c>
    </row>
    <row r="2941" spans="1:18">
      <c r="A2941" s="16">
        <f t="shared" si="41"/>
        <v>1</v>
      </c>
      <c r="B2941" s="12" t="s">
        <v>18</v>
      </c>
      <c r="C2941" s="14" t="s">
        <v>7239</v>
      </c>
      <c r="D2941" t="s">
        <v>1314</v>
      </c>
      <c r="E2941" t="s">
        <v>894</v>
      </c>
      <c r="F2941" t="s">
        <v>121</v>
      </c>
      <c r="G2941" t="s">
        <v>7238</v>
      </c>
      <c r="H2941" t="s">
        <v>52</v>
      </c>
      <c r="I2941" t="s">
        <v>18</v>
      </c>
      <c r="J2941" t="s">
        <v>7239</v>
      </c>
      <c r="K2941" t="s">
        <v>22</v>
      </c>
    </row>
    <row r="2942" spans="1:18">
      <c r="A2942" s="16">
        <f t="shared" si="41"/>
        <v>1</v>
      </c>
      <c r="B2942" s="12" t="s">
        <v>6131</v>
      </c>
      <c r="C2942" s="14">
        <v>0</v>
      </c>
      <c r="D2942" t="s">
        <v>66</v>
      </c>
      <c r="E2942" t="s">
        <v>66</v>
      </c>
      <c r="F2942" t="s">
        <v>57</v>
      </c>
      <c r="G2942" t="s">
        <v>4996</v>
      </c>
      <c r="H2942" t="s">
        <v>4997</v>
      </c>
      <c r="I2942" t="s">
        <v>181</v>
      </c>
      <c r="J2942" t="s">
        <v>182</v>
      </c>
      <c r="K2942" s="1">
        <v>580</v>
      </c>
      <c r="L2942" t="s">
        <v>6131</v>
      </c>
      <c r="M2942">
        <v>0</v>
      </c>
      <c r="N2942" s="1">
        <v>580</v>
      </c>
      <c r="O2942" t="s">
        <v>6131</v>
      </c>
      <c r="P2942">
        <v>0</v>
      </c>
    </row>
    <row r="2943" spans="1:18">
      <c r="A2943" s="16">
        <f t="shared" si="41"/>
        <v>0</v>
      </c>
      <c r="B2943" s="12">
        <v>0</v>
      </c>
      <c r="C2943" s="14"/>
      <c r="D2943" t="s">
        <v>341</v>
      </c>
      <c r="E2943" t="s">
        <v>342</v>
      </c>
      <c r="F2943" t="s">
        <v>343</v>
      </c>
      <c r="G2943" t="s">
        <v>344</v>
      </c>
      <c r="H2943" s="1">
        <v>439</v>
      </c>
      <c r="I2943">
        <v>0</v>
      </c>
      <c r="J2943" s="1">
        <v>439</v>
      </c>
      <c r="K2943">
        <v>0</v>
      </c>
    </row>
    <row r="2944" spans="1:18">
      <c r="A2944" s="16">
        <f t="shared" si="41"/>
        <v>1</v>
      </c>
      <c r="B2944" s="12">
        <v>999</v>
      </c>
      <c r="C2944" s="14" t="s">
        <v>7242</v>
      </c>
      <c r="D2944" t="s">
        <v>2606</v>
      </c>
      <c r="E2944" t="s">
        <v>330</v>
      </c>
      <c r="F2944" t="s">
        <v>7240</v>
      </c>
      <c r="G2944" t="s">
        <v>513</v>
      </c>
      <c r="H2944" t="s">
        <v>7241</v>
      </c>
      <c r="I2944" s="1">
        <v>529</v>
      </c>
      <c r="J2944">
        <v>999</v>
      </c>
      <c r="K2944" t="s">
        <v>7242</v>
      </c>
      <c r="L2944" s="1">
        <v>529</v>
      </c>
      <c r="M2944">
        <v>999</v>
      </c>
    </row>
    <row r="2945" spans="1:18">
      <c r="A2945" s="16">
        <f t="shared" si="41"/>
        <v>1</v>
      </c>
      <c r="B2945" s="12">
        <v>0</v>
      </c>
      <c r="C2945" s="14" t="s">
        <v>7244</v>
      </c>
      <c r="D2945" t="s">
        <v>1663</v>
      </c>
      <c r="E2945">
        <v>2</v>
      </c>
      <c r="F2945" t="s">
        <v>24</v>
      </c>
      <c r="G2945" t="s">
        <v>25</v>
      </c>
      <c r="H2945" t="s">
        <v>6</v>
      </c>
      <c r="I2945" t="s">
        <v>7</v>
      </c>
      <c r="J2945" t="s">
        <v>1003</v>
      </c>
      <c r="K2945" t="s">
        <v>2099</v>
      </c>
      <c r="L2945" t="s">
        <v>7243</v>
      </c>
      <c r="M2945" s="1">
        <v>529</v>
      </c>
      <c r="N2945">
        <v>0</v>
      </c>
      <c r="O2945" t="s">
        <v>7244</v>
      </c>
      <c r="P2945" s="1">
        <v>529</v>
      </c>
      <c r="Q2945">
        <v>0</v>
      </c>
    </row>
    <row r="2946" spans="1:18">
      <c r="A2946" s="16">
        <f t="shared" si="41"/>
        <v>1</v>
      </c>
      <c r="B2946" s="12">
        <v>0</v>
      </c>
      <c r="C2946" s="14" t="s">
        <v>7247</v>
      </c>
      <c r="D2946" t="s">
        <v>7245</v>
      </c>
      <c r="E2946" t="s">
        <v>98</v>
      </c>
      <c r="F2946" t="s">
        <v>25</v>
      </c>
      <c r="G2946" t="s">
        <v>38</v>
      </c>
      <c r="H2946" t="s">
        <v>1026</v>
      </c>
      <c r="I2946" t="s">
        <v>2145</v>
      </c>
      <c r="J2946" t="s">
        <v>7246</v>
      </c>
      <c r="K2946" t="s">
        <v>6813</v>
      </c>
      <c r="L2946" s="1">
        <v>645</v>
      </c>
      <c r="M2946">
        <v>0</v>
      </c>
      <c r="N2946" t="s">
        <v>7247</v>
      </c>
      <c r="O2946" s="1">
        <v>645</v>
      </c>
      <c r="P2946" t="s">
        <v>2419</v>
      </c>
    </row>
    <row r="2947" spans="1:18">
      <c r="A2947" s="16">
        <f t="shared" si="41"/>
        <v>1</v>
      </c>
      <c r="B2947" s="12" t="s">
        <v>19128</v>
      </c>
      <c r="C2947" s="15">
        <v>650</v>
      </c>
      <c r="D2947" t="s">
        <v>7248</v>
      </c>
      <c r="E2947" t="s">
        <v>2258</v>
      </c>
      <c r="F2947" t="s">
        <v>3807</v>
      </c>
      <c r="G2947" s="1">
        <v>650</v>
      </c>
      <c r="H2947">
        <v>0</v>
      </c>
      <c r="I2947" t="s">
        <v>57</v>
      </c>
      <c r="J2947" s="1">
        <v>710</v>
      </c>
      <c r="K2947">
        <v>0</v>
      </c>
      <c r="L2947" t="s">
        <v>7249</v>
      </c>
      <c r="M2947" s="1">
        <v>650</v>
      </c>
      <c r="N2947">
        <v>0</v>
      </c>
      <c r="O2947" t="s">
        <v>57</v>
      </c>
      <c r="P2947" s="1">
        <v>710</v>
      </c>
      <c r="Q2947">
        <v>0</v>
      </c>
    </row>
    <row r="2948" spans="1:18">
      <c r="A2948" s="16">
        <f t="shared" si="41"/>
        <v>1</v>
      </c>
      <c r="B2948" s="12">
        <v>75</v>
      </c>
      <c r="C2948" s="14">
        <v>0</v>
      </c>
      <c r="D2948" t="s">
        <v>59</v>
      </c>
      <c r="E2948" t="s">
        <v>7250</v>
      </c>
      <c r="F2948" t="s">
        <v>450</v>
      </c>
      <c r="G2948" t="s">
        <v>7251</v>
      </c>
      <c r="H2948" s="1">
        <v>1</v>
      </c>
      <c r="I2948">
        <v>75</v>
      </c>
      <c r="J2948">
        <v>0</v>
      </c>
      <c r="K2948" t="s">
        <v>7252</v>
      </c>
      <c r="L2948" s="1">
        <v>1</v>
      </c>
      <c r="M2948">
        <v>75</v>
      </c>
      <c r="N2948">
        <v>0</v>
      </c>
    </row>
    <row r="2949" spans="1:18">
      <c r="A2949" s="16">
        <f t="shared" si="41"/>
        <v>1</v>
      </c>
      <c r="B2949" s="12" t="s">
        <v>7253</v>
      </c>
      <c r="C2949" s="14"/>
      <c r="D2949" t="s">
        <v>1596</v>
      </c>
      <c r="E2949" t="s">
        <v>822</v>
      </c>
      <c r="F2949" t="s">
        <v>18</v>
      </c>
      <c r="G2949" t="s">
        <v>7253</v>
      </c>
      <c r="H2949" t="s">
        <v>22</v>
      </c>
    </row>
    <row r="2950" spans="1:18">
      <c r="A2950" s="16">
        <f t="shared" si="41"/>
        <v>1</v>
      </c>
      <c r="B2950" s="12" t="s">
        <v>19462</v>
      </c>
      <c r="C2950" s="14" t="s">
        <v>32</v>
      </c>
      <c r="D2950" t="s">
        <v>2307</v>
      </c>
      <c r="E2950" t="s">
        <v>57</v>
      </c>
      <c r="F2950" t="s">
        <v>1221</v>
      </c>
      <c r="G2950" t="s">
        <v>298</v>
      </c>
      <c r="H2950" t="s">
        <v>57</v>
      </c>
      <c r="I2950" t="s">
        <v>1227</v>
      </c>
      <c r="J2950" t="s">
        <v>928</v>
      </c>
      <c r="K2950" t="s">
        <v>32</v>
      </c>
      <c r="L2950" t="s">
        <v>7254</v>
      </c>
      <c r="M2950" t="s">
        <v>57</v>
      </c>
      <c r="N2950" t="s">
        <v>7255</v>
      </c>
      <c r="O2950" t="s">
        <v>57</v>
      </c>
      <c r="P2950" t="s">
        <v>7256</v>
      </c>
      <c r="Q2950" t="s">
        <v>32</v>
      </c>
    </row>
    <row r="2951" spans="1:18">
      <c r="A2951" s="16">
        <f t="shared" si="41"/>
        <v>1</v>
      </c>
      <c r="B2951" s="12" t="s">
        <v>7261</v>
      </c>
      <c r="C2951" s="14" t="s">
        <v>21118</v>
      </c>
      <c r="D2951" t="s">
        <v>7257</v>
      </c>
      <c r="E2951" t="s">
        <v>1279</v>
      </c>
      <c r="F2951" t="s">
        <v>1165</v>
      </c>
      <c r="G2951" t="s">
        <v>7258</v>
      </c>
      <c r="H2951" t="s">
        <v>662</v>
      </c>
      <c r="I2951" t="s">
        <v>663</v>
      </c>
      <c r="J2951" t="s">
        <v>7259</v>
      </c>
      <c r="K2951" t="s">
        <v>57</v>
      </c>
      <c r="L2951" t="s">
        <v>7260</v>
      </c>
      <c r="M2951" t="s">
        <v>7261</v>
      </c>
      <c r="N2951" t="s">
        <v>662</v>
      </c>
      <c r="O2951" t="s">
        <v>663</v>
      </c>
      <c r="P2951" t="s">
        <v>7259</v>
      </c>
      <c r="Q2951" t="s">
        <v>57</v>
      </c>
      <c r="R2951" t="s">
        <v>7260</v>
      </c>
    </row>
    <row r="2952" spans="1:18">
      <c r="A2952" s="16">
        <f t="shared" si="41"/>
        <v>1</v>
      </c>
      <c r="B2952" s="12" t="s">
        <v>19463</v>
      </c>
      <c r="C2952" s="14" t="s">
        <v>32</v>
      </c>
      <c r="D2952" t="s">
        <v>108</v>
      </c>
      <c r="E2952" t="s">
        <v>7262</v>
      </c>
      <c r="F2952" t="s">
        <v>72</v>
      </c>
      <c r="G2952" t="s">
        <v>3880</v>
      </c>
      <c r="H2952" t="s">
        <v>840</v>
      </c>
      <c r="I2952" t="s">
        <v>48</v>
      </c>
      <c r="J2952" t="s">
        <v>7263</v>
      </c>
      <c r="K2952" t="s">
        <v>7264</v>
      </c>
      <c r="L2952" t="s">
        <v>32</v>
      </c>
      <c r="M2952" t="s">
        <v>7265</v>
      </c>
      <c r="N2952" t="s">
        <v>32</v>
      </c>
    </row>
    <row r="2953" spans="1:18">
      <c r="A2953" s="16">
        <f t="shared" si="41"/>
        <v>1</v>
      </c>
      <c r="B2953" s="12" t="s">
        <v>19464</v>
      </c>
      <c r="C2953" s="14"/>
      <c r="D2953" t="s">
        <v>1371</v>
      </c>
      <c r="E2953" t="s">
        <v>142</v>
      </c>
      <c r="F2953" t="s">
        <v>151</v>
      </c>
      <c r="G2953" t="s">
        <v>6</v>
      </c>
      <c r="H2953" t="s">
        <v>3033</v>
      </c>
      <c r="I2953" t="s">
        <v>681</v>
      </c>
      <c r="J2953" t="s">
        <v>682</v>
      </c>
      <c r="K2953" t="s">
        <v>1150</v>
      </c>
      <c r="L2953" t="s">
        <v>47</v>
      </c>
      <c r="M2953" t="s">
        <v>48</v>
      </c>
      <c r="N2953" t="s">
        <v>49</v>
      </c>
      <c r="O2953" t="s">
        <v>7266</v>
      </c>
      <c r="P2953" t="s">
        <v>7267</v>
      </c>
      <c r="Q2953" t="s">
        <v>51</v>
      </c>
    </row>
    <row r="2954" spans="1:18">
      <c r="A2954" s="16">
        <f t="shared" si="41"/>
        <v>1</v>
      </c>
      <c r="B2954" s="12" t="s">
        <v>7269</v>
      </c>
      <c r="C2954" s="14" t="s">
        <v>32</v>
      </c>
      <c r="D2954" t="s">
        <v>7268</v>
      </c>
      <c r="E2954" t="s">
        <v>3935</v>
      </c>
      <c r="F2954" t="s">
        <v>3957</v>
      </c>
      <c r="G2954" t="s">
        <v>163</v>
      </c>
      <c r="H2954" t="s">
        <v>394</v>
      </c>
      <c r="I2954" t="s">
        <v>6</v>
      </c>
      <c r="J2954" t="s">
        <v>725</v>
      </c>
      <c r="K2954" t="s">
        <v>425</v>
      </c>
      <c r="L2954" t="s">
        <v>32</v>
      </c>
      <c r="M2954" t="s">
        <v>7269</v>
      </c>
      <c r="N2954" t="s">
        <v>32</v>
      </c>
    </row>
    <row r="2955" spans="1:18">
      <c r="A2955" s="16">
        <f t="shared" si="41"/>
        <v>1</v>
      </c>
      <c r="B2955" s="12" t="s">
        <v>7270</v>
      </c>
      <c r="C2955" s="14"/>
      <c r="D2955" t="s">
        <v>3681</v>
      </c>
      <c r="E2955" t="s">
        <v>13</v>
      </c>
      <c r="F2955" t="s">
        <v>91</v>
      </c>
      <c r="G2955" t="s">
        <v>15</v>
      </c>
      <c r="H2955" t="s">
        <v>305</v>
      </c>
      <c r="I2955" t="s">
        <v>66</v>
      </c>
      <c r="J2955" t="s">
        <v>6760</v>
      </c>
      <c r="K2955" t="s">
        <v>32</v>
      </c>
      <c r="L2955" t="s">
        <v>7270</v>
      </c>
      <c r="M2955" t="s">
        <v>34</v>
      </c>
    </row>
    <row r="2956" spans="1:18">
      <c r="A2956" s="16">
        <f t="shared" si="41"/>
        <v>1</v>
      </c>
      <c r="B2956" s="12" t="s">
        <v>32</v>
      </c>
      <c r="C2956" s="14" t="s">
        <v>7271</v>
      </c>
      <c r="D2956" t="s">
        <v>603</v>
      </c>
      <c r="E2956" t="s">
        <v>78</v>
      </c>
      <c r="F2956" t="s">
        <v>306</v>
      </c>
      <c r="G2956" t="s">
        <v>483</v>
      </c>
      <c r="H2956" t="s">
        <v>359</v>
      </c>
      <c r="I2956" t="s">
        <v>32</v>
      </c>
      <c r="J2956" t="s">
        <v>7271</v>
      </c>
      <c r="K2956" t="s">
        <v>34</v>
      </c>
    </row>
    <row r="2957" spans="1:18">
      <c r="A2957" s="16">
        <f t="shared" si="41"/>
        <v>1</v>
      </c>
      <c r="B2957" s="12" t="s">
        <v>19465</v>
      </c>
      <c r="C2957" s="14" t="s">
        <v>32</v>
      </c>
      <c r="D2957" t="s">
        <v>2107</v>
      </c>
      <c r="E2957" t="s">
        <v>142</v>
      </c>
      <c r="F2957" t="s">
        <v>151</v>
      </c>
      <c r="G2957" t="s">
        <v>6</v>
      </c>
      <c r="H2957" t="s">
        <v>315</v>
      </c>
      <c r="I2957" t="s">
        <v>316</v>
      </c>
      <c r="J2957" t="s">
        <v>147</v>
      </c>
      <c r="K2957" t="s">
        <v>32</v>
      </c>
      <c r="L2957" t="s">
        <v>7272</v>
      </c>
      <c r="M2957" t="s">
        <v>32</v>
      </c>
    </row>
    <row r="2958" spans="1:18">
      <c r="A2958" s="16">
        <f t="shared" si="41"/>
        <v>1</v>
      </c>
      <c r="B2958" s="12" t="s">
        <v>7274</v>
      </c>
      <c r="C2958" s="14" t="s">
        <v>21119</v>
      </c>
      <c r="D2958" t="s">
        <v>927</v>
      </c>
      <c r="E2958" t="s">
        <v>861</v>
      </c>
      <c r="F2958" t="s">
        <v>121</v>
      </c>
      <c r="G2958" t="s">
        <v>249</v>
      </c>
      <c r="H2958" t="s">
        <v>250</v>
      </c>
      <c r="I2958" t="s">
        <v>533</v>
      </c>
      <c r="J2958" t="s">
        <v>1446</v>
      </c>
      <c r="K2958" t="s">
        <v>7273</v>
      </c>
      <c r="L2958" t="s">
        <v>57</v>
      </c>
      <c r="M2958" t="s">
        <v>4011</v>
      </c>
      <c r="N2958" t="s">
        <v>7274</v>
      </c>
      <c r="O2958" t="s">
        <v>7273</v>
      </c>
      <c r="P2958" t="s">
        <v>57</v>
      </c>
      <c r="Q2958" t="s">
        <v>4011</v>
      </c>
    </row>
    <row r="2959" spans="1:18">
      <c r="A2959" s="16">
        <f t="shared" si="41"/>
        <v>1</v>
      </c>
      <c r="B2959" s="12" t="s">
        <v>19466</v>
      </c>
      <c r="C2959" s="14" t="s">
        <v>21120</v>
      </c>
      <c r="D2959" t="s">
        <v>290</v>
      </c>
      <c r="E2959" t="s">
        <v>7275</v>
      </c>
      <c r="F2959" t="s">
        <v>1470</v>
      </c>
      <c r="G2959" t="s">
        <v>163</v>
      </c>
      <c r="H2959" t="s">
        <v>31</v>
      </c>
      <c r="I2959" t="s">
        <v>1446</v>
      </c>
      <c r="J2959" t="s">
        <v>7276</v>
      </c>
      <c r="K2959" t="s">
        <v>57</v>
      </c>
      <c r="L2959" t="s">
        <v>7260</v>
      </c>
      <c r="M2959" t="s">
        <v>7277</v>
      </c>
      <c r="N2959" t="s">
        <v>7278</v>
      </c>
      <c r="O2959" t="s">
        <v>7276</v>
      </c>
      <c r="P2959" t="s">
        <v>57</v>
      </c>
      <c r="Q2959" t="s">
        <v>7260</v>
      </c>
    </row>
    <row r="2960" spans="1:18">
      <c r="A2960" s="16">
        <f t="shared" si="41"/>
        <v>1</v>
      </c>
      <c r="B2960" s="12" t="s">
        <v>7279</v>
      </c>
      <c r="C2960" s="14"/>
      <c r="D2960" t="s">
        <v>322</v>
      </c>
      <c r="E2960" t="s">
        <v>322</v>
      </c>
      <c r="F2960" t="s">
        <v>7279</v>
      </c>
      <c r="G2960" t="s">
        <v>322</v>
      </c>
    </row>
    <row r="2961" spans="1:32">
      <c r="A2961" s="16">
        <f t="shared" si="41"/>
        <v>1</v>
      </c>
      <c r="B2961" s="12">
        <v>800</v>
      </c>
      <c r="C2961" s="14" t="s">
        <v>18928</v>
      </c>
      <c r="D2961">
        <v>2</v>
      </c>
      <c r="E2961" t="s">
        <v>2513</v>
      </c>
      <c r="F2961" t="s">
        <v>7280</v>
      </c>
      <c r="G2961" t="s">
        <v>1409</v>
      </c>
      <c r="H2961">
        <v>5</v>
      </c>
      <c r="I2961" s="6">
        <v>42767</v>
      </c>
      <c r="J2961" t="s">
        <v>2127</v>
      </c>
      <c r="K2961" t="s">
        <v>759</v>
      </c>
      <c r="L2961" t="s">
        <v>7281</v>
      </c>
      <c r="M2961" t="s">
        <v>7282</v>
      </c>
      <c r="N2961" t="s">
        <v>606</v>
      </c>
      <c r="O2961" t="s">
        <v>7283</v>
      </c>
      <c r="P2961" t="s">
        <v>66</v>
      </c>
      <c r="Q2961" s="1">
        <v>1</v>
      </c>
      <c r="R2961">
        <v>800</v>
      </c>
      <c r="S2961">
        <v>0</v>
      </c>
      <c r="T2961" t="s">
        <v>57</v>
      </c>
      <c r="U2961" s="1">
        <v>1</v>
      </c>
      <c r="V2961">
        <v>980</v>
      </c>
      <c r="W2961">
        <v>0</v>
      </c>
      <c r="X2961" t="s">
        <v>7284</v>
      </c>
      <c r="Y2961" t="s">
        <v>7285</v>
      </c>
      <c r="Z2961" s="1">
        <v>1</v>
      </c>
      <c r="AA2961">
        <v>800</v>
      </c>
      <c r="AB2961">
        <v>0</v>
      </c>
      <c r="AC2961" t="s">
        <v>57</v>
      </c>
      <c r="AD2961" s="1">
        <v>1</v>
      </c>
      <c r="AE2961">
        <v>980</v>
      </c>
      <c r="AF2961">
        <v>0</v>
      </c>
    </row>
    <row r="2962" spans="1:32">
      <c r="A2962" s="16">
        <f t="shared" si="41"/>
        <v>1</v>
      </c>
      <c r="B2962" s="12" t="s">
        <v>19467</v>
      </c>
      <c r="C2962" s="14">
        <v>0</v>
      </c>
      <c r="D2962" t="s">
        <v>407</v>
      </c>
      <c r="E2962" t="s">
        <v>7286</v>
      </c>
      <c r="F2962" s="1">
        <v>620</v>
      </c>
      <c r="G2962">
        <v>0</v>
      </c>
      <c r="H2962" t="s">
        <v>57</v>
      </c>
      <c r="I2962" s="1">
        <v>682</v>
      </c>
      <c r="J2962">
        <v>0</v>
      </c>
      <c r="K2962" t="s">
        <v>7287</v>
      </c>
      <c r="L2962" s="1">
        <v>620</v>
      </c>
      <c r="M2962">
        <v>0</v>
      </c>
      <c r="N2962" t="s">
        <v>57</v>
      </c>
      <c r="O2962" s="1">
        <v>682</v>
      </c>
      <c r="P2962">
        <v>0</v>
      </c>
    </row>
    <row r="2963" spans="1:32">
      <c r="A2963" s="16">
        <f t="shared" si="41"/>
        <v>1</v>
      </c>
      <c r="B2963" s="12" t="s">
        <v>7288</v>
      </c>
      <c r="C2963" s="14"/>
      <c r="D2963" t="s">
        <v>59</v>
      </c>
      <c r="E2963" t="s">
        <v>700</v>
      </c>
      <c r="F2963" t="s">
        <v>121</v>
      </c>
      <c r="G2963" t="s">
        <v>23</v>
      </c>
      <c r="H2963" t="s">
        <v>5568</v>
      </c>
      <c r="I2963" t="s">
        <v>234</v>
      </c>
      <c r="J2963" t="s">
        <v>1712</v>
      </c>
      <c r="K2963" t="s">
        <v>284</v>
      </c>
      <c r="L2963" t="s">
        <v>375</v>
      </c>
      <c r="M2963" t="s">
        <v>18</v>
      </c>
      <c r="N2963" t="s">
        <v>7288</v>
      </c>
      <c r="O2963" t="s">
        <v>22</v>
      </c>
    </row>
    <row r="2964" spans="1:32">
      <c r="A2964" s="16">
        <f t="shared" si="41"/>
        <v>1</v>
      </c>
      <c r="B2964" s="12" t="s">
        <v>7289</v>
      </c>
      <c r="C2964" s="14"/>
      <c r="D2964" t="s">
        <v>1032</v>
      </c>
      <c r="E2964" t="s">
        <v>374</v>
      </c>
      <c r="F2964" t="s">
        <v>375</v>
      </c>
      <c r="G2964" t="s">
        <v>18</v>
      </c>
      <c r="H2964" t="s">
        <v>7289</v>
      </c>
      <c r="I2964" t="s">
        <v>22</v>
      </c>
    </row>
    <row r="2965" spans="1:32">
      <c r="A2965" s="16">
        <f t="shared" si="41"/>
        <v>1</v>
      </c>
      <c r="B2965" s="12">
        <v>0</v>
      </c>
      <c r="C2965" s="14" t="s">
        <v>7292</v>
      </c>
      <c r="D2965">
        <v>50</v>
      </c>
      <c r="E2965" t="s">
        <v>7290</v>
      </c>
      <c r="F2965" t="s">
        <v>759</v>
      </c>
      <c r="G2965" t="s">
        <v>1339</v>
      </c>
      <c r="H2965" t="s">
        <v>690</v>
      </c>
      <c r="I2965" t="s">
        <v>1083</v>
      </c>
      <c r="J2965" t="s">
        <v>7291</v>
      </c>
      <c r="K2965" s="1">
        <v>599</v>
      </c>
      <c r="L2965">
        <v>0</v>
      </c>
      <c r="M2965" t="s">
        <v>7292</v>
      </c>
      <c r="N2965" s="1">
        <v>599</v>
      </c>
      <c r="O2965">
        <v>0</v>
      </c>
    </row>
    <row r="2966" spans="1:32">
      <c r="A2966" s="16">
        <f t="shared" si="41"/>
        <v>0</v>
      </c>
      <c r="B2966" s="12">
        <v>0</v>
      </c>
      <c r="C2966" s="14">
        <v>0</v>
      </c>
      <c r="D2966" t="s">
        <v>723</v>
      </c>
      <c r="E2966" t="s">
        <v>7293</v>
      </c>
      <c r="F2966" t="s">
        <v>1113</v>
      </c>
      <c r="G2966" t="s">
        <v>1004</v>
      </c>
      <c r="H2966" t="s">
        <v>2349</v>
      </c>
      <c r="I2966" s="1">
        <v>3</v>
      </c>
      <c r="J2966">
        <v>0</v>
      </c>
      <c r="K2966">
        <v>0</v>
      </c>
      <c r="L2966" t="s">
        <v>7294</v>
      </c>
      <c r="M2966" s="1">
        <v>3</v>
      </c>
      <c r="N2966">
        <v>0</v>
      </c>
      <c r="O2966" t="s">
        <v>1369</v>
      </c>
    </row>
    <row r="2967" spans="1:32">
      <c r="A2967" s="16">
        <f t="shared" si="41"/>
        <v>1</v>
      </c>
      <c r="B2967" s="12" t="s">
        <v>18</v>
      </c>
      <c r="C2967" s="14" t="s">
        <v>7299</v>
      </c>
      <c r="D2967" t="s">
        <v>7295</v>
      </c>
      <c r="E2967" t="s">
        <v>6048</v>
      </c>
      <c r="F2967" t="s">
        <v>121</v>
      </c>
      <c r="G2967" t="s">
        <v>7296</v>
      </c>
      <c r="H2967" t="s">
        <v>110</v>
      </c>
      <c r="I2967" t="s">
        <v>2148</v>
      </c>
      <c r="J2967" t="s">
        <v>162</v>
      </c>
      <c r="K2967" t="s">
        <v>7297</v>
      </c>
      <c r="L2967" t="s">
        <v>7298</v>
      </c>
      <c r="M2967" t="s">
        <v>18</v>
      </c>
      <c r="N2967" t="s">
        <v>7299</v>
      </c>
      <c r="O2967" t="s">
        <v>22</v>
      </c>
    </row>
    <row r="2968" spans="1:32">
      <c r="A2968" s="16">
        <f t="shared" si="41"/>
        <v>1</v>
      </c>
      <c r="B2968" s="13">
        <v>1</v>
      </c>
      <c r="C2968" s="14">
        <v>850</v>
      </c>
      <c r="D2968" t="s">
        <v>2088</v>
      </c>
      <c r="E2968" t="s">
        <v>1589</v>
      </c>
      <c r="F2968" t="s">
        <v>1232</v>
      </c>
      <c r="G2968" t="s">
        <v>66</v>
      </c>
      <c r="H2968" s="1">
        <v>1</v>
      </c>
      <c r="I2968">
        <v>850</v>
      </c>
      <c r="J2968">
        <v>0</v>
      </c>
      <c r="K2968" t="s">
        <v>7300</v>
      </c>
      <c r="L2968" s="1">
        <v>1</v>
      </c>
      <c r="M2968">
        <v>850</v>
      </c>
      <c r="N2968">
        <v>0</v>
      </c>
    </row>
    <row r="2969" spans="1:32">
      <c r="A2969" s="16">
        <f t="shared" si="41"/>
        <v>1</v>
      </c>
      <c r="B2969" s="12" t="s">
        <v>19468</v>
      </c>
      <c r="C2969" s="14">
        <v>0</v>
      </c>
      <c r="D2969" t="s">
        <v>444</v>
      </c>
      <c r="E2969" t="s">
        <v>681</v>
      </c>
      <c r="F2969" t="s">
        <v>682</v>
      </c>
      <c r="G2969" t="s">
        <v>25</v>
      </c>
      <c r="H2969" t="s">
        <v>375</v>
      </c>
      <c r="I2969" t="s">
        <v>38</v>
      </c>
      <c r="J2969" t="s">
        <v>7</v>
      </c>
      <c r="K2969" t="s">
        <v>3030</v>
      </c>
      <c r="L2969" s="1">
        <v>980</v>
      </c>
      <c r="M2969">
        <v>0</v>
      </c>
      <c r="N2969" t="s">
        <v>72</v>
      </c>
      <c r="O2969" s="1">
        <v>980</v>
      </c>
      <c r="P2969">
        <v>0</v>
      </c>
      <c r="Q2969" t="s">
        <v>7301</v>
      </c>
      <c r="R2969" s="1">
        <v>980</v>
      </c>
      <c r="S2969">
        <v>0</v>
      </c>
      <c r="T2969" t="s">
        <v>72</v>
      </c>
      <c r="U2969" s="1">
        <v>980</v>
      </c>
      <c r="V2969">
        <v>0</v>
      </c>
    </row>
    <row r="2970" spans="1:32">
      <c r="A2970" s="16">
        <f t="shared" si="41"/>
        <v>1</v>
      </c>
      <c r="B2970" s="13">
        <v>1</v>
      </c>
      <c r="C2970" s="14">
        <v>150</v>
      </c>
      <c r="D2970" t="s">
        <v>370</v>
      </c>
      <c r="E2970" t="s">
        <v>163</v>
      </c>
      <c r="F2970" t="s">
        <v>1157</v>
      </c>
      <c r="G2970" t="s">
        <v>2769</v>
      </c>
      <c r="H2970" t="s">
        <v>312</v>
      </c>
      <c r="I2970" s="1">
        <v>1</v>
      </c>
      <c r="J2970">
        <v>150</v>
      </c>
      <c r="K2970">
        <v>0</v>
      </c>
      <c r="L2970" t="s">
        <v>57</v>
      </c>
      <c r="M2970" s="1">
        <v>1</v>
      </c>
      <c r="N2970">
        <v>250</v>
      </c>
      <c r="O2970">
        <v>0</v>
      </c>
      <c r="P2970" t="s">
        <v>7302</v>
      </c>
      <c r="Q2970" s="1">
        <v>1</v>
      </c>
      <c r="R2970">
        <v>150</v>
      </c>
      <c r="S2970">
        <v>0</v>
      </c>
      <c r="T2970" t="s">
        <v>57</v>
      </c>
      <c r="U2970" s="1">
        <v>1</v>
      </c>
      <c r="V2970">
        <v>250</v>
      </c>
      <c r="W2970">
        <v>0</v>
      </c>
    </row>
    <row r="2971" spans="1:32">
      <c r="A2971" s="16">
        <f t="shared" si="41"/>
        <v>1</v>
      </c>
      <c r="B2971" s="12" t="s">
        <v>19469</v>
      </c>
      <c r="C2971" s="14"/>
      <c r="D2971" t="s">
        <v>7303</v>
      </c>
      <c r="E2971" t="s">
        <v>6</v>
      </c>
      <c r="F2971" t="s">
        <v>7</v>
      </c>
      <c r="G2971" t="s">
        <v>3874</v>
      </c>
      <c r="H2971" t="s">
        <v>3939</v>
      </c>
      <c r="I2971" t="s">
        <v>450</v>
      </c>
      <c r="J2971" t="s">
        <v>142</v>
      </c>
      <c r="K2971" t="s">
        <v>5310</v>
      </c>
      <c r="L2971" t="s">
        <v>4266</v>
      </c>
      <c r="M2971">
        <v>13</v>
      </c>
      <c r="N2971" t="s">
        <v>7304</v>
      </c>
      <c r="O2971" t="s">
        <v>110</v>
      </c>
      <c r="P2971" t="s">
        <v>1627</v>
      </c>
      <c r="Q2971" t="s">
        <v>47</v>
      </c>
      <c r="R2971" t="s">
        <v>48</v>
      </c>
      <c r="S2971" t="s">
        <v>49</v>
      </c>
      <c r="T2971" t="s">
        <v>7305</v>
      </c>
      <c r="U2971" t="s">
        <v>7306</v>
      </c>
      <c r="V2971" t="s">
        <v>51</v>
      </c>
    </row>
    <row r="2972" spans="1:32">
      <c r="A2972" s="16">
        <f t="shared" si="41"/>
        <v>1</v>
      </c>
      <c r="B2972" s="12" t="s">
        <v>7307</v>
      </c>
      <c r="C2972" s="14"/>
      <c r="D2972" t="s">
        <v>5393</v>
      </c>
      <c r="E2972" t="s">
        <v>822</v>
      </c>
      <c r="F2972" t="s">
        <v>18</v>
      </c>
      <c r="G2972" t="s">
        <v>7307</v>
      </c>
      <c r="H2972" t="s">
        <v>22</v>
      </c>
    </row>
    <row r="2973" spans="1:32">
      <c r="A2973" s="16">
        <f t="shared" ref="A2973:A3036" si="42">IF(B2973&lt;&gt;C2973,1,0)</f>
        <v>1</v>
      </c>
      <c r="B2973" s="12" t="s">
        <v>19470</v>
      </c>
      <c r="C2973" s="14"/>
      <c r="D2973" t="s">
        <v>210</v>
      </c>
      <c r="E2973" t="s">
        <v>2357</v>
      </c>
      <c r="F2973" t="s">
        <v>56</v>
      </c>
      <c r="G2973" t="s">
        <v>193</v>
      </c>
      <c r="H2973" t="s">
        <v>298</v>
      </c>
      <c r="I2973" t="s">
        <v>18</v>
      </c>
      <c r="J2973" t="s">
        <v>6593</v>
      </c>
      <c r="K2973" t="s">
        <v>7308</v>
      </c>
      <c r="L2973" t="s">
        <v>22</v>
      </c>
    </row>
    <row r="2974" spans="1:32">
      <c r="A2974" s="16">
        <f t="shared" si="42"/>
        <v>1</v>
      </c>
      <c r="B2974" s="12" t="s">
        <v>7310</v>
      </c>
      <c r="C2974" s="14"/>
      <c r="D2974" t="s">
        <v>1371</v>
      </c>
      <c r="E2974" t="s">
        <v>822</v>
      </c>
      <c r="F2974" t="s">
        <v>7309</v>
      </c>
      <c r="G2974" t="s">
        <v>18</v>
      </c>
      <c r="H2974" t="s">
        <v>7310</v>
      </c>
      <c r="I2974" t="s">
        <v>22</v>
      </c>
    </row>
    <row r="2975" spans="1:32">
      <c r="A2975" s="16">
        <f t="shared" si="42"/>
        <v>1</v>
      </c>
      <c r="B2975" s="12" t="s">
        <v>7312</v>
      </c>
      <c r="C2975" s="14"/>
      <c r="D2975" t="s">
        <v>2956</v>
      </c>
      <c r="E2975" t="s">
        <v>3228</v>
      </c>
      <c r="F2975" t="s">
        <v>7311</v>
      </c>
      <c r="G2975" t="s">
        <v>18</v>
      </c>
      <c r="H2975" t="s">
        <v>7312</v>
      </c>
      <c r="I2975" t="s">
        <v>22</v>
      </c>
    </row>
    <row r="2976" spans="1:32">
      <c r="A2976" s="16">
        <f t="shared" si="42"/>
        <v>1</v>
      </c>
      <c r="B2976" s="12" t="s">
        <v>7314</v>
      </c>
      <c r="C2976" s="14"/>
      <c r="D2976" t="s">
        <v>2172</v>
      </c>
      <c r="E2976" t="s">
        <v>7313</v>
      </c>
      <c r="F2976" t="s">
        <v>18</v>
      </c>
      <c r="G2976" t="s">
        <v>7314</v>
      </c>
      <c r="H2976" t="s">
        <v>22</v>
      </c>
    </row>
    <row r="2977" spans="1:19">
      <c r="A2977" s="16">
        <f t="shared" si="42"/>
        <v>1</v>
      </c>
      <c r="B2977" s="12" t="s">
        <v>7316</v>
      </c>
      <c r="C2977" s="14"/>
      <c r="D2977" t="s">
        <v>433</v>
      </c>
      <c r="E2977" t="s">
        <v>1028</v>
      </c>
      <c r="F2977" t="s">
        <v>99</v>
      </c>
      <c r="G2977" t="s">
        <v>454</v>
      </c>
      <c r="H2977" t="s">
        <v>7315</v>
      </c>
      <c r="I2977" t="s">
        <v>1765</v>
      </c>
      <c r="J2977" t="s">
        <v>18</v>
      </c>
      <c r="K2977" t="s">
        <v>7316</v>
      </c>
      <c r="L2977" t="s">
        <v>22</v>
      </c>
    </row>
    <row r="2978" spans="1:19">
      <c r="A2978" s="16">
        <f t="shared" si="42"/>
        <v>1</v>
      </c>
      <c r="B2978" s="12" t="s">
        <v>7318</v>
      </c>
      <c r="C2978" s="14"/>
      <c r="D2978" t="s">
        <v>7317</v>
      </c>
      <c r="E2978" t="s">
        <v>386</v>
      </c>
      <c r="F2978" t="s">
        <v>727</v>
      </c>
      <c r="G2978" t="s">
        <v>18</v>
      </c>
      <c r="H2978" t="s">
        <v>7318</v>
      </c>
      <c r="I2978" t="s">
        <v>22</v>
      </c>
    </row>
    <row r="2979" spans="1:19">
      <c r="A2979" s="16">
        <f t="shared" si="42"/>
        <v>1</v>
      </c>
      <c r="B2979" s="12" t="s">
        <v>7319</v>
      </c>
      <c r="C2979" s="14"/>
      <c r="D2979" t="s">
        <v>2232</v>
      </c>
      <c r="E2979" t="s">
        <v>1594</v>
      </c>
      <c r="F2979" t="s">
        <v>18</v>
      </c>
      <c r="G2979" t="s">
        <v>7319</v>
      </c>
      <c r="H2979" t="s">
        <v>22</v>
      </c>
    </row>
    <row r="2980" spans="1:19">
      <c r="A2980" s="16">
        <f t="shared" si="42"/>
        <v>1</v>
      </c>
      <c r="B2980" s="12" t="s">
        <v>19471</v>
      </c>
      <c r="C2980" s="14"/>
      <c r="D2980" t="s">
        <v>59</v>
      </c>
      <c r="E2980" t="s">
        <v>1345</v>
      </c>
      <c r="F2980" t="s">
        <v>7320</v>
      </c>
      <c r="G2980" t="s">
        <v>38</v>
      </c>
      <c r="H2980" t="s">
        <v>2232</v>
      </c>
      <c r="I2980" t="s">
        <v>1594</v>
      </c>
      <c r="J2980" t="s">
        <v>18</v>
      </c>
      <c r="K2980" t="s">
        <v>7321</v>
      </c>
      <c r="L2980" t="s">
        <v>7322</v>
      </c>
      <c r="M2980" t="s">
        <v>22</v>
      </c>
    </row>
    <row r="2981" spans="1:19">
      <c r="A2981" s="16">
        <f t="shared" si="42"/>
        <v>1</v>
      </c>
      <c r="B2981" s="12" t="s">
        <v>19472</v>
      </c>
      <c r="C2981" s="14"/>
      <c r="D2981" t="s">
        <v>59</v>
      </c>
      <c r="E2981" t="s">
        <v>6658</v>
      </c>
      <c r="F2981" t="s">
        <v>435</v>
      </c>
      <c r="G2981" t="s">
        <v>1023</v>
      </c>
      <c r="H2981" t="s">
        <v>1024</v>
      </c>
      <c r="I2981" t="s">
        <v>298</v>
      </c>
      <c r="J2981" t="s">
        <v>18</v>
      </c>
      <c r="K2981" t="s">
        <v>7323</v>
      </c>
      <c r="L2981" t="s">
        <v>7324</v>
      </c>
      <c r="M2981" t="s">
        <v>22</v>
      </c>
    </row>
    <row r="2982" spans="1:19">
      <c r="A2982" s="16">
        <f t="shared" si="42"/>
        <v>1</v>
      </c>
      <c r="B2982" s="12" t="s">
        <v>19473</v>
      </c>
      <c r="C2982" s="14"/>
      <c r="D2982" t="s">
        <v>27</v>
      </c>
      <c r="E2982" t="s">
        <v>375</v>
      </c>
      <c r="F2982" t="s">
        <v>1165</v>
      </c>
      <c r="G2982" t="s">
        <v>59</v>
      </c>
      <c r="H2982" t="s">
        <v>53</v>
      </c>
      <c r="I2982" t="s">
        <v>5181</v>
      </c>
      <c r="J2982" t="s">
        <v>18</v>
      </c>
      <c r="K2982" t="s">
        <v>7325</v>
      </c>
      <c r="L2982" t="s">
        <v>7326</v>
      </c>
      <c r="M2982" t="s">
        <v>22</v>
      </c>
    </row>
    <row r="2983" spans="1:19">
      <c r="A2983" s="16">
        <f t="shared" si="42"/>
        <v>1</v>
      </c>
      <c r="B2983" s="12" t="s">
        <v>7327</v>
      </c>
      <c r="C2983" s="14"/>
      <c r="D2983" t="s">
        <v>309</v>
      </c>
      <c r="E2983" t="s">
        <v>3994</v>
      </c>
      <c r="F2983" t="s">
        <v>468</v>
      </c>
      <c r="G2983" t="s">
        <v>18</v>
      </c>
      <c r="H2983" t="s">
        <v>7327</v>
      </c>
      <c r="I2983" t="s">
        <v>22</v>
      </c>
    </row>
    <row r="2984" spans="1:19">
      <c r="A2984" s="16">
        <f t="shared" si="42"/>
        <v>1</v>
      </c>
      <c r="B2984" s="12" t="s">
        <v>7330</v>
      </c>
      <c r="C2984" s="14"/>
      <c r="D2984" t="s">
        <v>7328</v>
      </c>
      <c r="E2984" t="s">
        <v>48</v>
      </c>
      <c r="F2984" t="s">
        <v>5392</v>
      </c>
      <c r="G2984" t="s">
        <v>7329</v>
      </c>
      <c r="H2984" t="s">
        <v>18</v>
      </c>
      <c r="I2984" t="s">
        <v>7330</v>
      </c>
      <c r="J2984" t="s">
        <v>22</v>
      </c>
    </row>
    <row r="2985" spans="1:19">
      <c r="A2985" s="16">
        <f t="shared" si="42"/>
        <v>1</v>
      </c>
      <c r="B2985" s="12" t="s">
        <v>7331</v>
      </c>
      <c r="C2985" s="14"/>
      <c r="D2985" t="s">
        <v>59</v>
      </c>
      <c r="E2985" t="s">
        <v>653</v>
      </c>
      <c r="F2985" t="s">
        <v>163</v>
      </c>
      <c r="G2985" t="s">
        <v>3115</v>
      </c>
      <c r="H2985" t="s">
        <v>18</v>
      </c>
      <c r="I2985" t="s">
        <v>7331</v>
      </c>
      <c r="J2985" t="s">
        <v>22</v>
      </c>
    </row>
    <row r="2986" spans="1:19">
      <c r="A2986" s="16">
        <f t="shared" si="42"/>
        <v>1</v>
      </c>
      <c r="B2986" s="12" t="s">
        <v>19474</v>
      </c>
      <c r="C2986" s="14"/>
      <c r="D2986" t="s">
        <v>7332</v>
      </c>
      <c r="E2986" t="s">
        <v>1361</v>
      </c>
      <c r="F2986" t="s">
        <v>629</v>
      </c>
      <c r="G2986" t="s">
        <v>6</v>
      </c>
      <c r="H2986" t="s">
        <v>7</v>
      </c>
      <c r="I2986" t="s">
        <v>3105</v>
      </c>
      <c r="J2986" t="s">
        <v>1988</v>
      </c>
      <c r="K2986" t="s">
        <v>18</v>
      </c>
      <c r="L2986" t="s">
        <v>7333</v>
      </c>
      <c r="M2986" t="s">
        <v>7334</v>
      </c>
      <c r="N2986" t="s">
        <v>22</v>
      </c>
    </row>
    <row r="2987" spans="1:19">
      <c r="A2987" s="16">
        <f t="shared" si="42"/>
        <v>1</v>
      </c>
      <c r="B2987" s="12" t="s">
        <v>7339</v>
      </c>
      <c r="C2987" s="14"/>
      <c r="D2987" t="s">
        <v>927</v>
      </c>
      <c r="E2987" t="s">
        <v>7335</v>
      </c>
      <c r="F2987" t="s">
        <v>3556</v>
      </c>
      <c r="G2987" t="s">
        <v>234</v>
      </c>
      <c r="H2987" t="s">
        <v>7336</v>
      </c>
      <c r="I2987" t="s">
        <v>7337</v>
      </c>
      <c r="J2987" t="s">
        <v>7338</v>
      </c>
      <c r="K2987" t="s">
        <v>1293</v>
      </c>
      <c r="L2987" t="s">
        <v>47</v>
      </c>
      <c r="M2987" t="s">
        <v>48</v>
      </c>
      <c r="N2987" t="s">
        <v>49</v>
      </c>
      <c r="O2987" t="s">
        <v>7339</v>
      </c>
      <c r="P2987" t="s">
        <v>51</v>
      </c>
    </row>
    <row r="2988" spans="1:19">
      <c r="A2988" s="16">
        <f t="shared" si="42"/>
        <v>1</v>
      </c>
      <c r="B2988" s="12" t="s">
        <v>7341</v>
      </c>
      <c r="C2988" s="14"/>
      <c r="D2988" t="s">
        <v>451</v>
      </c>
      <c r="E2988" t="s">
        <v>828</v>
      </c>
      <c r="F2988" t="s">
        <v>234</v>
      </c>
      <c r="G2988" t="s">
        <v>454</v>
      </c>
      <c r="H2988" t="s">
        <v>974</v>
      </c>
      <c r="I2988" t="s">
        <v>6</v>
      </c>
      <c r="J2988">
        <v>30</v>
      </c>
      <c r="K2988" t="s">
        <v>7340</v>
      </c>
      <c r="L2988" t="s">
        <v>980</v>
      </c>
      <c r="M2988" t="s">
        <v>1363</v>
      </c>
      <c r="N2988" t="s">
        <v>1685</v>
      </c>
      <c r="O2988" t="s">
        <v>41</v>
      </c>
      <c r="P2988" t="s">
        <v>1527</v>
      </c>
      <c r="Q2988" t="s">
        <v>18</v>
      </c>
      <c r="R2988" t="s">
        <v>7341</v>
      </c>
      <c r="S2988" t="s">
        <v>22</v>
      </c>
    </row>
    <row r="2989" spans="1:19">
      <c r="A2989" s="16">
        <f t="shared" si="42"/>
        <v>1</v>
      </c>
      <c r="B2989" s="12" t="s">
        <v>913</v>
      </c>
      <c r="C2989" s="14" t="s">
        <v>7342</v>
      </c>
      <c r="D2989" t="s">
        <v>513</v>
      </c>
      <c r="E2989" t="s">
        <v>2390</v>
      </c>
      <c r="F2989" t="s">
        <v>95</v>
      </c>
      <c r="G2989" s="1">
        <v>499</v>
      </c>
      <c r="H2989" t="s">
        <v>913</v>
      </c>
      <c r="I2989" t="s">
        <v>7342</v>
      </c>
      <c r="J2989" s="1">
        <v>499</v>
      </c>
      <c r="K2989" t="s">
        <v>913</v>
      </c>
    </row>
    <row r="2990" spans="1:19">
      <c r="A2990" s="16">
        <f t="shared" si="42"/>
        <v>1</v>
      </c>
      <c r="B2990" s="12" t="s">
        <v>19475</v>
      </c>
      <c r="C2990" s="14"/>
      <c r="D2990" t="s">
        <v>52</v>
      </c>
      <c r="E2990" t="s">
        <v>41</v>
      </c>
      <c r="F2990" t="s">
        <v>435</v>
      </c>
      <c r="G2990" t="s">
        <v>38</v>
      </c>
      <c r="H2990" t="s">
        <v>1712</v>
      </c>
      <c r="I2990" t="s">
        <v>2249</v>
      </c>
      <c r="J2990" t="s">
        <v>18</v>
      </c>
      <c r="K2990" t="s">
        <v>7343</v>
      </c>
      <c r="L2990" t="s">
        <v>7344</v>
      </c>
    </row>
    <row r="2991" spans="1:19">
      <c r="A2991" s="16">
        <f t="shared" si="42"/>
        <v>1</v>
      </c>
      <c r="B2991" s="13">
        <v>450</v>
      </c>
      <c r="C2991" s="14" t="s">
        <v>913</v>
      </c>
      <c r="D2991" t="s">
        <v>5894</v>
      </c>
      <c r="E2991" t="s">
        <v>2390</v>
      </c>
      <c r="F2991" t="s">
        <v>57</v>
      </c>
      <c r="G2991" t="s">
        <v>75</v>
      </c>
      <c r="H2991" t="s">
        <v>41</v>
      </c>
      <c r="I2991" t="s">
        <v>2258</v>
      </c>
      <c r="J2991" s="1">
        <v>399</v>
      </c>
      <c r="K2991" t="s">
        <v>913</v>
      </c>
      <c r="L2991" s="1">
        <v>450</v>
      </c>
      <c r="M2991" t="s">
        <v>913</v>
      </c>
      <c r="N2991" t="s">
        <v>7345</v>
      </c>
      <c r="O2991" s="1">
        <v>399</v>
      </c>
      <c r="P2991" t="s">
        <v>913</v>
      </c>
      <c r="Q2991" s="1">
        <v>450</v>
      </c>
      <c r="R2991" t="s">
        <v>913</v>
      </c>
    </row>
    <row r="2992" spans="1:19">
      <c r="A2992" s="16">
        <f t="shared" si="42"/>
        <v>1</v>
      </c>
      <c r="B2992" s="12" t="s">
        <v>7348</v>
      </c>
      <c r="C2992" s="14"/>
      <c r="D2992" t="s">
        <v>108</v>
      </c>
      <c r="E2992" t="s">
        <v>7346</v>
      </c>
      <c r="F2992" t="s">
        <v>232</v>
      </c>
      <c r="G2992" t="s">
        <v>7347</v>
      </c>
      <c r="H2992" t="s">
        <v>47</v>
      </c>
      <c r="I2992" t="s">
        <v>48</v>
      </c>
      <c r="J2992" t="s">
        <v>49</v>
      </c>
      <c r="K2992" t="s">
        <v>7348</v>
      </c>
      <c r="L2992" t="s">
        <v>51</v>
      </c>
    </row>
    <row r="2993" spans="1:19">
      <c r="A2993" s="16">
        <f t="shared" si="42"/>
        <v>1</v>
      </c>
      <c r="B2993" s="12" t="s">
        <v>7350</v>
      </c>
      <c r="C2993" s="14"/>
      <c r="D2993" t="s">
        <v>1823</v>
      </c>
      <c r="E2993" t="s">
        <v>6579</v>
      </c>
      <c r="F2993" t="s">
        <v>57</v>
      </c>
      <c r="G2993" t="s">
        <v>2390</v>
      </c>
      <c r="H2993" t="s">
        <v>7349</v>
      </c>
      <c r="I2993" t="s">
        <v>18</v>
      </c>
      <c r="J2993" t="s">
        <v>7350</v>
      </c>
      <c r="K2993" t="s">
        <v>22</v>
      </c>
    </row>
    <row r="2994" spans="1:19">
      <c r="A2994" s="16">
        <f t="shared" si="42"/>
        <v>0</v>
      </c>
      <c r="B2994" s="12"/>
      <c r="C2994" s="14"/>
      <c r="D2994" t="s">
        <v>529</v>
      </c>
      <c r="E2994" t="s">
        <v>6823</v>
      </c>
      <c r="F2994" t="s">
        <v>756</v>
      </c>
      <c r="G2994" t="s">
        <v>179</v>
      </c>
      <c r="H2994" t="s">
        <v>347</v>
      </c>
      <c r="I2994" t="s">
        <v>5015</v>
      </c>
      <c r="J2994" t="s">
        <v>359</v>
      </c>
      <c r="K2994" t="s">
        <v>705</v>
      </c>
      <c r="L2994" t="s">
        <v>537</v>
      </c>
      <c r="M2994" t="s">
        <v>22</v>
      </c>
    </row>
    <row r="2995" spans="1:19">
      <c r="A2995" s="16">
        <f t="shared" si="42"/>
        <v>1</v>
      </c>
      <c r="B2995" s="12" t="s">
        <v>18</v>
      </c>
      <c r="C2995" s="14" t="s">
        <v>7352</v>
      </c>
      <c r="D2995" t="s">
        <v>7351</v>
      </c>
      <c r="E2995" t="s">
        <v>450</v>
      </c>
      <c r="F2995" t="s">
        <v>386</v>
      </c>
      <c r="G2995" t="s">
        <v>1531</v>
      </c>
      <c r="H2995" t="s">
        <v>142</v>
      </c>
      <c r="I2995" t="s">
        <v>850</v>
      </c>
      <c r="J2995" t="s">
        <v>151</v>
      </c>
      <c r="K2995" t="s">
        <v>3691</v>
      </c>
      <c r="L2995" t="s">
        <v>41</v>
      </c>
      <c r="M2995" t="s">
        <v>3692</v>
      </c>
      <c r="N2995" t="s">
        <v>18</v>
      </c>
      <c r="O2995" t="s">
        <v>7352</v>
      </c>
    </row>
    <row r="2996" spans="1:19">
      <c r="A2996" s="16">
        <f t="shared" si="42"/>
        <v>1</v>
      </c>
      <c r="B2996" s="12" t="s">
        <v>19476</v>
      </c>
      <c r="C2996" s="14"/>
      <c r="D2996" t="s">
        <v>5679</v>
      </c>
      <c r="E2996" t="s">
        <v>1999</v>
      </c>
      <c r="F2996" t="s">
        <v>15</v>
      </c>
      <c r="G2996" t="s">
        <v>59</v>
      </c>
      <c r="H2996" t="s">
        <v>13</v>
      </c>
      <c r="I2996" t="s">
        <v>723</v>
      </c>
      <c r="J2996" t="s">
        <v>18</v>
      </c>
      <c r="K2996" t="s">
        <v>7353</v>
      </c>
      <c r="L2996" t="s">
        <v>6478</v>
      </c>
    </row>
    <row r="2997" spans="1:19">
      <c r="A2997" s="16">
        <f t="shared" si="42"/>
        <v>1</v>
      </c>
      <c r="B2997" s="12" t="s">
        <v>7355</v>
      </c>
      <c r="C2997" s="14"/>
      <c r="D2997" t="s">
        <v>7354</v>
      </c>
      <c r="E2997" t="s">
        <v>3145</v>
      </c>
      <c r="F2997" t="s">
        <v>347</v>
      </c>
      <c r="G2997" t="s">
        <v>343</v>
      </c>
      <c r="H2997" t="s">
        <v>66</v>
      </c>
      <c r="I2997" t="s">
        <v>18</v>
      </c>
      <c r="J2997" t="s">
        <v>7355</v>
      </c>
      <c r="K2997" t="s">
        <v>22</v>
      </c>
    </row>
    <row r="2998" spans="1:19">
      <c r="A2998" s="16">
        <f t="shared" si="42"/>
        <v>1</v>
      </c>
      <c r="B2998" s="12">
        <v>0</v>
      </c>
      <c r="C2998" s="14" t="s">
        <v>21121</v>
      </c>
      <c r="D2998" t="s">
        <v>3771</v>
      </c>
      <c r="E2998" t="s">
        <v>25</v>
      </c>
      <c r="F2998" t="s">
        <v>1165</v>
      </c>
      <c r="G2998" t="s">
        <v>7336</v>
      </c>
      <c r="H2998" t="s">
        <v>5426</v>
      </c>
      <c r="I2998" t="s">
        <v>41</v>
      </c>
      <c r="J2998">
        <v>2</v>
      </c>
      <c r="K2998" t="s">
        <v>5297</v>
      </c>
      <c r="L2998" t="s">
        <v>5564</v>
      </c>
      <c r="M2998" t="s">
        <v>7356</v>
      </c>
      <c r="N2998" s="1">
        <v>559</v>
      </c>
      <c r="O2998">
        <v>0</v>
      </c>
      <c r="P2998" t="s">
        <v>7357</v>
      </c>
      <c r="Q2998" t="s">
        <v>7358</v>
      </c>
      <c r="R2998" s="1">
        <v>559</v>
      </c>
      <c r="S2998">
        <v>0</v>
      </c>
    </row>
    <row r="2999" spans="1:19">
      <c r="A2999" s="16">
        <f t="shared" si="42"/>
        <v>1</v>
      </c>
      <c r="B2999" s="12" t="s">
        <v>18</v>
      </c>
      <c r="C2999" s="14" t="s">
        <v>7361</v>
      </c>
      <c r="D2999" t="s">
        <v>548</v>
      </c>
      <c r="E2999" t="s">
        <v>7359</v>
      </c>
      <c r="F2999" t="s">
        <v>121</v>
      </c>
      <c r="G2999" t="s">
        <v>7360</v>
      </c>
      <c r="H2999" t="s">
        <v>4505</v>
      </c>
      <c r="I2999" t="s">
        <v>143</v>
      </c>
      <c r="J2999" t="s">
        <v>18</v>
      </c>
      <c r="K2999" t="s">
        <v>7361</v>
      </c>
    </row>
    <row r="3000" spans="1:19">
      <c r="A3000" s="16">
        <f t="shared" si="42"/>
        <v>1</v>
      </c>
      <c r="B3000" s="12" t="s">
        <v>19477</v>
      </c>
      <c r="C3000" s="14"/>
      <c r="D3000" t="s">
        <v>1588</v>
      </c>
      <c r="E3000" t="s">
        <v>178</v>
      </c>
      <c r="F3000" t="s">
        <v>91</v>
      </c>
      <c r="G3000" t="s">
        <v>347</v>
      </c>
      <c r="H3000" t="s">
        <v>1432</v>
      </c>
      <c r="I3000" t="s">
        <v>1433</v>
      </c>
      <c r="J3000" t="s">
        <v>66</v>
      </c>
      <c r="K3000" t="s">
        <v>18</v>
      </c>
      <c r="L3000" t="s">
        <v>7362</v>
      </c>
      <c r="M3000" t="s">
        <v>906</v>
      </c>
    </row>
    <row r="3001" spans="1:19">
      <c r="A3001" s="16">
        <f t="shared" si="42"/>
        <v>1</v>
      </c>
      <c r="B3001" s="12">
        <v>0</v>
      </c>
      <c r="C3001" s="14" t="s">
        <v>297</v>
      </c>
      <c r="D3001" t="s">
        <v>3994</v>
      </c>
      <c r="E3001" t="s">
        <v>381</v>
      </c>
      <c r="F3001" t="s">
        <v>577</v>
      </c>
      <c r="G3001" t="s">
        <v>382</v>
      </c>
      <c r="H3001" t="s">
        <v>7363</v>
      </c>
      <c r="I3001" s="1">
        <v>579</v>
      </c>
      <c r="J3001">
        <v>0</v>
      </c>
      <c r="K3001" t="s">
        <v>297</v>
      </c>
      <c r="L3001" s="1">
        <v>579</v>
      </c>
      <c r="M3001">
        <v>0</v>
      </c>
    </row>
    <row r="3002" spans="1:19">
      <c r="A3002" s="16">
        <f t="shared" si="42"/>
        <v>1</v>
      </c>
      <c r="B3002" s="12">
        <v>0</v>
      </c>
      <c r="C3002" s="14" t="s">
        <v>7364</v>
      </c>
      <c r="D3002" t="s">
        <v>466</v>
      </c>
      <c r="E3002" t="s">
        <v>2537</v>
      </c>
      <c r="F3002" t="s">
        <v>548</v>
      </c>
      <c r="G3002">
        <v>2</v>
      </c>
      <c r="H3002" t="s">
        <v>24</v>
      </c>
      <c r="I3002" t="s">
        <v>189</v>
      </c>
      <c r="J3002" t="s">
        <v>1239</v>
      </c>
      <c r="K3002" t="s">
        <v>2656</v>
      </c>
      <c r="L3002" t="s">
        <v>2657</v>
      </c>
      <c r="M3002" t="s">
        <v>2569</v>
      </c>
      <c r="N3002" s="1">
        <v>635</v>
      </c>
      <c r="O3002">
        <v>0</v>
      </c>
      <c r="P3002" t="s">
        <v>7364</v>
      </c>
      <c r="Q3002" s="1">
        <v>635</v>
      </c>
      <c r="R3002">
        <v>0</v>
      </c>
    </row>
    <row r="3003" spans="1:19">
      <c r="A3003" s="16">
        <f t="shared" si="42"/>
        <v>1</v>
      </c>
      <c r="B3003" s="12" t="s">
        <v>19478</v>
      </c>
      <c r="C3003" s="14"/>
      <c r="D3003" t="s">
        <v>548</v>
      </c>
      <c r="E3003" t="s">
        <v>660</v>
      </c>
      <c r="F3003" t="s">
        <v>468</v>
      </c>
      <c r="G3003" t="s">
        <v>7365</v>
      </c>
      <c r="H3003" t="s">
        <v>1470</v>
      </c>
      <c r="I3003" t="s">
        <v>38</v>
      </c>
      <c r="J3003" t="s">
        <v>5358</v>
      </c>
      <c r="K3003" t="s">
        <v>2145</v>
      </c>
      <c r="L3003" t="s">
        <v>18</v>
      </c>
      <c r="M3003" t="s">
        <v>7365</v>
      </c>
      <c r="N3003" t="s">
        <v>7366</v>
      </c>
      <c r="O3003" t="s">
        <v>22</v>
      </c>
    </row>
    <row r="3004" spans="1:19">
      <c r="A3004" s="16">
        <f t="shared" si="42"/>
        <v>1</v>
      </c>
      <c r="B3004" s="12" t="s">
        <v>7367</v>
      </c>
      <c r="C3004" s="14"/>
      <c r="D3004" t="s">
        <v>1283</v>
      </c>
      <c r="E3004" t="s">
        <v>198</v>
      </c>
      <c r="F3004" t="s">
        <v>722</v>
      </c>
      <c r="G3004" t="s">
        <v>18</v>
      </c>
      <c r="H3004" t="s">
        <v>7367</v>
      </c>
      <c r="I3004" t="s">
        <v>22</v>
      </c>
    </row>
    <row r="3005" spans="1:19">
      <c r="A3005" s="16">
        <f t="shared" si="42"/>
        <v>1</v>
      </c>
      <c r="B3005" s="12">
        <v>0</v>
      </c>
      <c r="C3005" s="14" t="s">
        <v>1584</v>
      </c>
      <c r="D3005" t="s">
        <v>476</v>
      </c>
      <c r="E3005" t="s">
        <v>56</v>
      </c>
      <c r="F3005" t="s">
        <v>1641</v>
      </c>
      <c r="G3005" s="1">
        <v>459</v>
      </c>
      <c r="H3005">
        <v>0</v>
      </c>
      <c r="I3005" t="s">
        <v>1584</v>
      </c>
      <c r="J3005" s="1">
        <v>459</v>
      </c>
      <c r="K3005">
        <v>0</v>
      </c>
    </row>
    <row r="3006" spans="1:19">
      <c r="A3006" s="16">
        <f t="shared" si="42"/>
        <v>1</v>
      </c>
      <c r="B3006" s="12" t="s">
        <v>7369</v>
      </c>
      <c r="C3006" s="14"/>
      <c r="D3006" t="s">
        <v>509</v>
      </c>
      <c r="E3006" t="s">
        <v>510</v>
      </c>
      <c r="F3006" t="s">
        <v>57</v>
      </c>
      <c r="G3006" t="s">
        <v>7368</v>
      </c>
      <c r="H3006" t="s">
        <v>14</v>
      </c>
      <c r="I3006" t="s">
        <v>18</v>
      </c>
      <c r="J3006" t="s">
        <v>7369</v>
      </c>
      <c r="K3006" t="s">
        <v>22</v>
      </c>
    </row>
    <row r="3007" spans="1:19">
      <c r="A3007" s="16">
        <f t="shared" si="42"/>
        <v>1</v>
      </c>
      <c r="B3007" s="12" t="s">
        <v>294</v>
      </c>
      <c r="C3007" s="14"/>
      <c r="D3007" t="s">
        <v>1663</v>
      </c>
      <c r="E3007" t="s">
        <v>6</v>
      </c>
      <c r="F3007" t="s">
        <v>4097</v>
      </c>
      <c r="G3007" t="s">
        <v>4551</v>
      </c>
      <c r="H3007" t="s">
        <v>18</v>
      </c>
      <c r="I3007" t="s">
        <v>294</v>
      </c>
      <c r="J3007" t="s">
        <v>22</v>
      </c>
    </row>
    <row r="3008" spans="1:19">
      <c r="A3008" s="16">
        <f t="shared" si="42"/>
        <v>1</v>
      </c>
      <c r="B3008" s="12" t="s">
        <v>7370</v>
      </c>
      <c r="C3008" s="14"/>
      <c r="D3008" t="s">
        <v>774</v>
      </c>
      <c r="E3008">
        <v>3</v>
      </c>
      <c r="F3008" t="s">
        <v>24</v>
      </c>
      <c r="G3008" t="s">
        <v>163</v>
      </c>
      <c r="H3008" t="s">
        <v>4863</v>
      </c>
      <c r="I3008" t="s">
        <v>100</v>
      </c>
      <c r="J3008" t="s">
        <v>101</v>
      </c>
      <c r="K3008" t="s">
        <v>56</v>
      </c>
      <c r="L3008" t="s">
        <v>18</v>
      </c>
      <c r="M3008" t="s">
        <v>7370</v>
      </c>
      <c r="N3008" t="s">
        <v>22</v>
      </c>
    </row>
    <row r="3009" spans="1:21">
      <c r="A3009" s="16">
        <f t="shared" si="42"/>
        <v>1</v>
      </c>
      <c r="B3009" s="12" t="s">
        <v>19479</v>
      </c>
      <c r="C3009" s="14"/>
      <c r="D3009" t="s">
        <v>747</v>
      </c>
      <c r="E3009" t="s">
        <v>1360</v>
      </c>
      <c r="F3009" t="s">
        <v>7371</v>
      </c>
      <c r="G3009" t="s">
        <v>6</v>
      </c>
      <c r="H3009" t="s">
        <v>7</v>
      </c>
      <c r="I3009" t="s">
        <v>1385</v>
      </c>
      <c r="J3009" t="s">
        <v>158</v>
      </c>
      <c r="K3009" t="s">
        <v>18</v>
      </c>
      <c r="L3009" t="s">
        <v>7372</v>
      </c>
      <c r="M3009" t="s">
        <v>80</v>
      </c>
      <c r="N3009" t="s">
        <v>22</v>
      </c>
    </row>
    <row r="3010" spans="1:21">
      <c r="A3010" s="16">
        <f t="shared" si="42"/>
        <v>1</v>
      </c>
      <c r="B3010" s="12">
        <v>0</v>
      </c>
      <c r="C3010" s="14" t="s">
        <v>7373</v>
      </c>
      <c r="D3010" t="s">
        <v>774</v>
      </c>
      <c r="E3010" t="s">
        <v>121</v>
      </c>
      <c r="F3010" t="s">
        <v>35</v>
      </c>
      <c r="G3010">
        <v>2</v>
      </c>
      <c r="H3010" t="s">
        <v>24</v>
      </c>
      <c r="I3010" t="s">
        <v>189</v>
      </c>
      <c r="J3010" t="s">
        <v>99</v>
      </c>
      <c r="K3010" t="s">
        <v>1140</v>
      </c>
      <c r="L3010" t="s">
        <v>1141</v>
      </c>
      <c r="M3010" t="s">
        <v>56</v>
      </c>
      <c r="N3010" s="1">
        <v>479</v>
      </c>
      <c r="O3010">
        <v>0</v>
      </c>
      <c r="P3010" t="s">
        <v>7373</v>
      </c>
      <c r="Q3010" s="1">
        <v>479</v>
      </c>
      <c r="R3010">
        <v>0</v>
      </c>
    </row>
    <row r="3011" spans="1:21">
      <c r="A3011" s="16">
        <f t="shared" si="42"/>
        <v>1</v>
      </c>
      <c r="B3011" s="12" t="s">
        <v>1005</v>
      </c>
      <c r="C3011" s="14"/>
      <c r="D3011" t="s">
        <v>1588</v>
      </c>
      <c r="E3011" t="s">
        <v>5582</v>
      </c>
      <c r="F3011" t="s">
        <v>3669</v>
      </c>
      <c r="G3011" t="s">
        <v>7374</v>
      </c>
      <c r="H3011" t="s">
        <v>4259</v>
      </c>
      <c r="I3011" t="s">
        <v>18</v>
      </c>
      <c r="J3011" t="s">
        <v>1005</v>
      </c>
      <c r="K3011" t="s">
        <v>22</v>
      </c>
    </row>
    <row r="3012" spans="1:21">
      <c r="A3012" s="16">
        <f t="shared" si="42"/>
        <v>1</v>
      </c>
      <c r="B3012" s="12" t="s">
        <v>7376</v>
      </c>
      <c r="C3012" s="14"/>
      <c r="D3012" t="s">
        <v>35</v>
      </c>
      <c r="E3012" t="s">
        <v>780</v>
      </c>
      <c r="F3012" t="s">
        <v>263</v>
      </c>
      <c r="G3012" t="s">
        <v>7375</v>
      </c>
      <c r="H3012" t="s">
        <v>18</v>
      </c>
      <c r="I3012" t="s">
        <v>7376</v>
      </c>
      <c r="J3012" t="s">
        <v>22</v>
      </c>
    </row>
    <row r="3013" spans="1:21">
      <c r="A3013" s="16">
        <f t="shared" si="42"/>
        <v>1</v>
      </c>
      <c r="B3013" s="12" t="s">
        <v>7377</v>
      </c>
      <c r="C3013" s="14"/>
      <c r="D3013" t="s">
        <v>1238</v>
      </c>
      <c r="E3013" t="s">
        <v>91</v>
      </c>
      <c r="F3013" t="s">
        <v>347</v>
      </c>
      <c r="G3013" t="s">
        <v>603</v>
      </c>
      <c r="H3013" t="s">
        <v>66</v>
      </c>
      <c r="I3013" t="s">
        <v>18</v>
      </c>
      <c r="J3013" t="s">
        <v>7377</v>
      </c>
      <c r="K3013" t="s">
        <v>22</v>
      </c>
    </row>
    <row r="3014" spans="1:21">
      <c r="A3014" s="16">
        <f t="shared" si="42"/>
        <v>1</v>
      </c>
      <c r="B3014" s="12" t="s">
        <v>19480</v>
      </c>
      <c r="C3014" s="14"/>
      <c r="D3014" t="s">
        <v>4880</v>
      </c>
      <c r="E3014" t="s">
        <v>98</v>
      </c>
      <c r="F3014" t="s">
        <v>25</v>
      </c>
      <c r="G3014" t="s">
        <v>6</v>
      </c>
      <c r="H3014" t="s">
        <v>386</v>
      </c>
      <c r="I3014" t="s">
        <v>680</v>
      </c>
      <c r="J3014" t="s">
        <v>48</v>
      </c>
      <c r="K3014" t="s">
        <v>1844</v>
      </c>
      <c r="L3014" t="s">
        <v>18</v>
      </c>
      <c r="M3014" t="s">
        <v>7378</v>
      </c>
      <c r="N3014" t="s">
        <v>7379</v>
      </c>
      <c r="O3014" t="s">
        <v>22</v>
      </c>
    </row>
    <row r="3015" spans="1:21">
      <c r="A3015" s="16">
        <f t="shared" si="42"/>
        <v>1</v>
      </c>
      <c r="B3015" s="12" t="s">
        <v>7381</v>
      </c>
      <c r="C3015" s="14"/>
      <c r="D3015" t="s">
        <v>7380</v>
      </c>
      <c r="E3015" t="s">
        <v>41</v>
      </c>
      <c r="F3015" t="s">
        <v>5442</v>
      </c>
      <c r="G3015" t="s">
        <v>513</v>
      </c>
      <c r="H3015" t="s">
        <v>6838</v>
      </c>
      <c r="I3015" t="s">
        <v>18</v>
      </c>
      <c r="J3015" t="s">
        <v>7381</v>
      </c>
      <c r="K3015" t="s">
        <v>22</v>
      </c>
    </row>
    <row r="3016" spans="1:21">
      <c r="A3016" s="16">
        <f t="shared" si="42"/>
        <v>1</v>
      </c>
      <c r="B3016" s="12" t="s">
        <v>259</v>
      </c>
      <c r="C3016" s="14"/>
      <c r="D3016" t="s">
        <v>1137</v>
      </c>
      <c r="E3016" t="s">
        <v>163</v>
      </c>
      <c r="F3016" t="s">
        <v>468</v>
      </c>
      <c r="G3016" t="s">
        <v>18</v>
      </c>
      <c r="H3016" t="s">
        <v>259</v>
      </c>
      <c r="I3016" t="s">
        <v>22</v>
      </c>
    </row>
    <row r="3017" spans="1:21">
      <c r="A3017" s="16">
        <f t="shared" si="42"/>
        <v>1</v>
      </c>
      <c r="B3017" s="12" t="s">
        <v>7382</v>
      </c>
      <c r="C3017" s="14"/>
      <c r="D3017" t="s">
        <v>249</v>
      </c>
      <c r="E3017" t="s">
        <v>250</v>
      </c>
      <c r="F3017" t="s">
        <v>129</v>
      </c>
      <c r="G3017" t="s">
        <v>382</v>
      </c>
      <c r="H3017" t="s">
        <v>59</v>
      </c>
      <c r="I3017" t="s">
        <v>266</v>
      </c>
      <c r="J3017" t="s">
        <v>585</v>
      </c>
      <c r="K3017" t="s">
        <v>18</v>
      </c>
      <c r="L3017" t="s">
        <v>7382</v>
      </c>
      <c r="M3017" t="s">
        <v>22</v>
      </c>
    </row>
    <row r="3018" spans="1:21">
      <c r="A3018" s="16">
        <f t="shared" si="42"/>
        <v>1</v>
      </c>
      <c r="B3018" s="12" t="s">
        <v>7383</v>
      </c>
      <c r="C3018" s="14"/>
      <c r="D3018" t="s">
        <v>114</v>
      </c>
      <c r="E3018" t="s">
        <v>1724</v>
      </c>
      <c r="F3018" t="s">
        <v>98</v>
      </c>
      <c r="G3018" t="s">
        <v>189</v>
      </c>
      <c r="H3018" t="s">
        <v>18</v>
      </c>
      <c r="I3018" t="s">
        <v>7383</v>
      </c>
      <c r="J3018" t="s">
        <v>22</v>
      </c>
    </row>
    <row r="3019" spans="1:21">
      <c r="A3019" s="16">
        <f t="shared" si="42"/>
        <v>1</v>
      </c>
      <c r="B3019" s="12">
        <v>250</v>
      </c>
      <c r="C3019" s="14" t="s">
        <v>168</v>
      </c>
      <c r="D3019" t="s">
        <v>290</v>
      </c>
      <c r="E3019" t="s">
        <v>163</v>
      </c>
      <c r="F3019" t="s">
        <v>31</v>
      </c>
      <c r="G3019" t="s">
        <v>57</v>
      </c>
      <c r="H3019" t="s">
        <v>548</v>
      </c>
      <c r="I3019" t="s">
        <v>116</v>
      </c>
      <c r="J3019" t="s">
        <v>302</v>
      </c>
      <c r="K3019" s="1">
        <v>1</v>
      </c>
      <c r="L3019">
        <v>250</v>
      </c>
      <c r="M3019" t="s">
        <v>168</v>
      </c>
      <c r="N3019">
        <v>320</v>
      </c>
      <c r="O3019">
        <v>0</v>
      </c>
      <c r="P3019" t="s">
        <v>7384</v>
      </c>
      <c r="Q3019" s="1">
        <v>1</v>
      </c>
      <c r="R3019">
        <v>250</v>
      </c>
      <c r="S3019" t="s">
        <v>168</v>
      </c>
      <c r="T3019">
        <v>320</v>
      </c>
      <c r="U3019">
        <v>0</v>
      </c>
    </row>
    <row r="3020" spans="1:21">
      <c r="A3020" s="16">
        <f t="shared" si="42"/>
        <v>1</v>
      </c>
      <c r="B3020" s="12" t="s">
        <v>2600</v>
      </c>
      <c r="C3020" s="14"/>
      <c r="D3020" t="s">
        <v>393</v>
      </c>
      <c r="E3020" t="s">
        <v>56</v>
      </c>
      <c r="F3020" t="s">
        <v>18</v>
      </c>
      <c r="G3020" t="s">
        <v>2600</v>
      </c>
      <c r="H3020" t="s">
        <v>22</v>
      </c>
    </row>
    <row r="3021" spans="1:21">
      <c r="A3021" s="16">
        <f t="shared" si="42"/>
        <v>1</v>
      </c>
      <c r="B3021" s="12" t="s">
        <v>19481</v>
      </c>
      <c r="C3021" s="14"/>
      <c r="D3021" t="s">
        <v>791</v>
      </c>
      <c r="E3021" t="s">
        <v>471</v>
      </c>
      <c r="F3021" t="s">
        <v>798</v>
      </c>
      <c r="G3021" t="s">
        <v>121</v>
      </c>
      <c r="H3021" t="s">
        <v>478</v>
      </c>
      <c r="I3021" t="s">
        <v>18</v>
      </c>
      <c r="J3021" t="s">
        <v>7385</v>
      </c>
      <c r="K3021" t="s">
        <v>80</v>
      </c>
      <c r="L3021" t="s">
        <v>22</v>
      </c>
    </row>
    <row r="3022" spans="1:21">
      <c r="A3022" s="16">
        <f t="shared" si="42"/>
        <v>1</v>
      </c>
      <c r="B3022" s="12" t="s">
        <v>7386</v>
      </c>
      <c r="C3022" s="14"/>
      <c r="D3022" t="s">
        <v>415</v>
      </c>
      <c r="E3022" t="s">
        <v>550</v>
      </c>
      <c r="F3022" t="s">
        <v>6</v>
      </c>
      <c r="G3022" t="s">
        <v>1140</v>
      </c>
      <c r="H3022" t="s">
        <v>1141</v>
      </c>
      <c r="I3022" t="s">
        <v>56</v>
      </c>
      <c r="J3022" t="s">
        <v>18</v>
      </c>
      <c r="K3022" t="s">
        <v>7386</v>
      </c>
      <c r="L3022" t="s">
        <v>22</v>
      </c>
    </row>
    <row r="3023" spans="1:21">
      <c r="A3023" s="16">
        <f t="shared" si="42"/>
        <v>1</v>
      </c>
      <c r="B3023" s="12" t="s">
        <v>913</v>
      </c>
      <c r="C3023" s="14" t="s">
        <v>7388</v>
      </c>
      <c r="D3023" t="s">
        <v>2907</v>
      </c>
      <c r="E3023" t="s">
        <v>5063</v>
      </c>
      <c r="F3023" t="s">
        <v>41</v>
      </c>
      <c r="G3023" t="s">
        <v>5229</v>
      </c>
      <c r="H3023" t="s">
        <v>1588</v>
      </c>
      <c r="I3023" t="s">
        <v>759</v>
      </c>
      <c r="J3023" t="s">
        <v>7387</v>
      </c>
      <c r="K3023" s="1">
        <v>729</v>
      </c>
      <c r="L3023" t="s">
        <v>913</v>
      </c>
      <c r="M3023" t="s">
        <v>7388</v>
      </c>
      <c r="N3023" s="1">
        <v>729</v>
      </c>
      <c r="O3023" t="s">
        <v>913</v>
      </c>
    </row>
    <row r="3024" spans="1:21">
      <c r="A3024" s="16">
        <f t="shared" si="42"/>
        <v>1</v>
      </c>
      <c r="B3024" s="12" t="s">
        <v>7389</v>
      </c>
      <c r="C3024" s="14"/>
      <c r="D3024" t="s">
        <v>1257</v>
      </c>
      <c r="E3024" t="s">
        <v>163</v>
      </c>
      <c r="F3024" t="s">
        <v>31</v>
      </c>
      <c r="G3024" t="s">
        <v>234</v>
      </c>
      <c r="H3024" t="s">
        <v>1144</v>
      </c>
      <c r="I3024">
        <v>1000</v>
      </c>
      <c r="J3024" t="s">
        <v>1046</v>
      </c>
      <c r="K3024" t="s">
        <v>18</v>
      </c>
      <c r="L3024" t="s">
        <v>7389</v>
      </c>
      <c r="M3024" t="s">
        <v>22</v>
      </c>
    </row>
    <row r="3025" spans="1:22">
      <c r="A3025" s="16">
        <f t="shared" si="42"/>
        <v>1</v>
      </c>
      <c r="B3025" s="12" t="s">
        <v>7390</v>
      </c>
      <c r="C3025" s="14"/>
      <c r="D3025" t="s">
        <v>59</v>
      </c>
      <c r="E3025" t="s">
        <v>1523</v>
      </c>
      <c r="F3025" t="s">
        <v>41</v>
      </c>
      <c r="G3025" t="s">
        <v>1990</v>
      </c>
      <c r="H3025" t="s">
        <v>2537</v>
      </c>
      <c r="I3025">
        <v>6</v>
      </c>
      <c r="J3025" t="s">
        <v>24</v>
      </c>
      <c r="K3025" t="s">
        <v>163</v>
      </c>
      <c r="L3025" t="s">
        <v>2230</v>
      </c>
      <c r="M3025" t="s">
        <v>18</v>
      </c>
      <c r="N3025" t="s">
        <v>7390</v>
      </c>
      <c r="O3025" t="s">
        <v>22</v>
      </c>
    </row>
    <row r="3026" spans="1:22">
      <c r="A3026" s="16">
        <f t="shared" si="42"/>
        <v>1</v>
      </c>
      <c r="B3026" s="12" t="s">
        <v>7391</v>
      </c>
      <c r="C3026" s="14"/>
      <c r="D3026" t="s">
        <v>774</v>
      </c>
      <c r="E3026" t="s">
        <v>121</v>
      </c>
      <c r="F3026" t="s">
        <v>435</v>
      </c>
      <c r="G3026" t="s">
        <v>31</v>
      </c>
      <c r="H3026" t="s">
        <v>18</v>
      </c>
      <c r="I3026" t="s">
        <v>7391</v>
      </c>
      <c r="J3026" t="s">
        <v>22</v>
      </c>
    </row>
    <row r="3027" spans="1:22">
      <c r="A3027" s="16">
        <f t="shared" si="42"/>
        <v>1</v>
      </c>
      <c r="B3027" s="12" t="s">
        <v>913</v>
      </c>
      <c r="C3027" s="14" t="s">
        <v>7388</v>
      </c>
      <c r="D3027" t="s">
        <v>2907</v>
      </c>
      <c r="E3027" t="s">
        <v>5063</v>
      </c>
      <c r="F3027" t="s">
        <v>41</v>
      </c>
      <c r="G3027" t="s">
        <v>5229</v>
      </c>
      <c r="H3027" t="s">
        <v>1588</v>
      </c>
      <c r="I3027" t="s">
        <v>759</v>
      </c>
      <c r="J3027" t="s">
        <v>7387</v>
      </c>
      <c r="K3027" s="1">
        <v>729</v>
      </c>
      <c r="L3027" t="s">
        <v>913</v>
      </c>
      <c r="M3027" t="s">
        <v>7388</v>
      </c>
      <c r="N3027" s="1">
        <v>729</v>
      </c>
      <c r="O3027" t="s">
        <v>913</v>
      </c>
    </row>
    <row r="3028" spans="1:22">
      <c r="A3028" s="16">
        <f t="shared" si="42"/>
        <v>1</v>
      </c>
      <c r="B3028" s="12" t="s">
        <v>18</v>
      </c>
      <c r="C3028" s="14" t="s">
        <v>21122</v>
      </c>
      <c r="D3028" t="s">
        <v>59</v>
      </c>
      <c r="E3028" t="s">
        <v>2236</v>
      </c>
      <c r="F3028" t="s">
        <v>2237</v>
      </c>
      <c r="G3028" t="s">
        <v>191</v>
      </c>
      <c r="H3028" t="s">
        <v>1570</v>
      </c>
      <c r="I3028" t="s">
        <v>2105</v>
      </c>
      <c r="J3028" t="s">
        <v>2238</v>
      </c>
      <c r="K3028" t="s">
        <v>41</v>
      </c>
      <c r="L3028" t="s">
        <v>2239</v>
      </c>
      <c r="M3028" t="s">
        <v>2240</v>
      </c>
      <c r="N3028" t="s">
        <v>2241</v>
      </c>
      <c r="O3028" t="s">
        <v>18</v>
      </c>
      <c r="P3028" t="s">
        <v>7392</v>
      </c>
      <c r="Q3028" t="s">
        <v>2105</v>
      </c>
      <c r="R3028" t="s">
        <v>2238</v>
      </c>
      <c r="S3028" t="s">
        <v>41</v>
      </c>
      <c r="T3028" t="s">
        <v>2239</v>
      </c>
      <c r="U3028" t="s">
        <v>7393</v>
      </c>
      <c r="V3028" t="s">
        <v>22</v>
      </c>
    </row>
    <row r="3029" spans="1:22">
      <c r="A3029" s="16">
        <f t="shared" si="42"/>
        <v>1</v>
      </c>
      <c r="B3029" s="12" t="s">
        <v>18</v>
      </c>
      <c r="C3029" s="14" t="s">
        <v>7394</v>
      </c>
      <c r="D3029" t="s">
        <v>162</v>
      </c>
      <c r="E3029" t="s">
        <v>56</v>
      </c>
      <c r="F3029" t="s">
        <v>1165</v>
      </c>
      <c r="G3029" t="s">
        <v>2232</v>
      </c>
      <c r="H3029" t="s">
        <v>2233</v>
      </c>
      <c r="I3029" t="s">
        <v>18</v>
      </c>
      <c r="J3029" t="s">
        <v>7394</v>
      </c>
      <c r="K3029" t="s">
        <v>22</v>
      </c>
    </row>
    <row r="3030" spans="1:22">
      <c r="A3030" s="16">
        <f t="shared" si="42"/>
        <v>1</v>
      </c>
      <c r="B3030" s="12" t="s">
        <v>19482</v>
      </c>
      <c r="C3030" s="14"/>
      <c r="D3030" t="s">
        <v>1990</v>
      </c>
      <c r="E3030" t="s">
        <v>218</v>
      </c>
      <c r="F3030" t="s">
        <v>1165</v>
      </c>
      <c r="G3030" t="s">
        <v>59</v>
      </c>
      <c r="H3030" t="s">
        <v>2254</v>
      </c>
      <c r="I3030" t="s">
        <v>116</v>
      </c>
      <c r="J3030" t="s">
        <v>885</v>
      </c>
      <c r="K3030" t="s">
        <v>1042</v>
      </c>
      <c r="L3030" t="s">
        <v>99</v>
      </c>
      <c r="M3030" t="s">
        <v>2105</v>
      </c>
      <c r="N3030" t="s">
        <v>166</v>
      </c>
      <c r="O3030" t="s">
        <v>474</v>
      </c>
      <c r="P3030" t="s">
        <v>18</v>
      </c>
      <c r="Q3030" t="s">
        <v>2105</v>
      </c>
      <c r="R3030" t="s">
        <v>166</v>
      </c>
      <c r="S3030" t="s">
        <v>7395</v>
      </c>
      <c r="T3030" t="s">
        <v>22</v>
      </c>
    </row>
    <row r="3031" spans="1:22">
      <c r="A3031" s="16">
        <f t="shared" si="42"/>
        <v>1</v>
      </c>
      <c r="B3031" s="13">
        <v>775</v>
      </c>
      <c r="C3031" s="14">
        <v>0</v>
      </c>
      <c r="D3031" t="s">
        <v>605</v>
      </c>
      <c r="E3031" t="s">
        <v>4798</v>
      </c>
      <c r="F3031" t="s">
        <v>1920</v>
      </c>
      <c r="G3031" t="s">
        <v>4002</v>
      </c>
      <c r="H3031" t="s">
        <v>4003</v>
      </c>
      <c r="I3031" t="s">
        <v>229</v>
      </c>
      <c r="J3031" t="s">
        <v>6533</v>
      </c>
      <c r="K3031" s="1">
        <v>775</v>
      </c>
      <c r="L3031">
        <v>0</v>
      </c>
      <c r="M3031" t="s">
        <v>7396</v>
      </c>
      <c r="N3031" s="1">
        <v>775</v>
      </c>
      <c r="O3031">
        <v>0</v>
      </c>
    </row>
    <row r="3032" spans="1:22">
      <c r="A3032" s="16">
        <f t="shared" si="42"/>
        <v>1</v>
      </c>
      <c r="B3032" s="12" t="s">
        <v>7399</v>
      </c>
      <c r="C3032" s="14"/>
      <c r="D3032" t="s">
        <v>1076</v>
      </c>
      <c r="E3032" t="s">
        <v>7397</v>
      </c>
      <c r="F3032" t="s">
        <v>2657</v>
      </c>
      <c r="G3032" t="s">
        <v>6</v>
      </c>
      <c r="H3032" t="s">
        <v>7</v>
      </c>
      <c r="I3032" t="s">
        <v>1003</v>
      </c>
      <c r="J3032" t="s">
        <v>7398</v>
      </c>
      <c r="K3032" t="s">
        <v>18</v>
      </c>
      <c r="L3032" t="s">
        <v>7399</v>
      </c>
      <c r="M3032" t="s">
        <v>22</v>
      </c>
    </row>
    <row r="3033" spans="1:22">
      <c r="A3033" s="16">
        <f t="shared" si="42"/>
        <v>1</v>
      </c>
      <c r="B3033" s="12" t="s">
        <v>7400</v>
      </c>
      <c r="C3033" s="14"/>
      <c r="D3033" t="s">
        <v>1308</v>
      </c>
      <c r="E3033" t="s">
        <v>6472</v>
      </c>
      <c r="F3033" t="s">
        <v>56</v>
      </c>
      <c r="G3033" t="s">
        <v>18</v>
      </c>
      <c r="H3033" t="s">
        <v>7400</v>
      </c>
      <c r="I3033" t="s">
        <v>22</v>
      </c>
    </row>
    <row r="3034" spans="1:22">
      <c r="A3034" s="16">
        <f t="shared" si="42"/>
        <v>1</v>
      </c>
      <c r="B3034" s="12" t="s">
        <v>19483</v>
      </c>
      <c r="C3034" s="14"/>
      <c r="D3034" t="s">
        <v>53</v>
      </c>
      <c r="E3034" t="s">
        <v>7401</v>
      </c>
      <c r="F3034" t="s">
        <v>383</v>
      </c>
      <c r="G3034" t="s">
        <v>163</v>
      </c>
      <c r="H3034" t="s">
        <v>375</v>
      </c>
      <c r="I3034" t="s">
        <v>18</v>
      </c>
      <c r="J3034" t="s">
        <v>7402</v>
      </c>
      <c r="K3034" t="s">
        <v>7403</v>
      </c>
      <c r="L3034" t="s">
        <v>22</v>
      </c>
    </row>
    <row r="3035" spans="1:22">
      <c r="A3035" s="16">
        <f t="shared" si="42"/>
        <v>1</v>
      </c>
      <c r="B3035" s="12" t="s">
        <v>19484</v>
      </c>
      <c r="C3035" s="15">
        <v>850</v>
      </c>
      <c r="D3035" t="s">
        <v>298</v>
      </c>
      <c r="E3035" t="s">
        <v>56</v>
      </c>
      <c r="F3035" t="s">
        <v>798</v>
      </c>
      <c r="G3035" s="1">
        <v>850</v>
      </c>
      <c r="H3035">
        <v>0</v>
      </c>
      <c r="I3035" t="s">
        <v>1260</v>
      </c>
      <c r="J3035" t="s">
        <v>7404</v>
      </c>
      <c r="K3035" s="1">
        <v>850</v>
      </c>
      <c r="L3035" t="s">
        <v>1369</v>
      </c>
    </row>
    <row r="3036" spans="1:22">
      <c r="A3036" s="16">
        <f t="shared" si="42"/>
        <v>1</v>
      </c>
      <c r="B3036" s="12" t="s">
        <v>19485</v>
      </c>
      <c r="C3036" s="14">
        <v>0</v>
      </c>
      <c r="D3036" t="s">
        <v>210</v>
      </c>
      <c r="E3036" t="s">
        <v>7405</v>
      </c>
      <c r="F3036" t="s">
        <v>555</v>
      </c>
      <c r="G3036" s="1">
        <v>860</v>
      </c>
      <c r="H3036">
        <v>0</v>
      </c>
      <c r="I3036" t="s">
        <v>57</v>
      </c>
      <c r="J3036" s="1">
        <v>946</v>
      </c>
      <c r="K3036">
        <v>0</v>
      </c>
      <c r="L3036" t="s">
        <v>7406</v>
      </c>
      <c r="M3036" s="1">
        <v>860</v>
      </c>
      <c r="N3036">
        <v>0</v>
      </c>
      <c r="O3036" t="s">
        <v>57</v>
      </c>
      <c r="P3036" s="1">
        <v>946</v>
      </c>
      <c r="Q3036">
        <v>0</v>
      </c>
    </row>
    <row r="3037" spans="1:22">
      <c r="A3037" s="16">
        <f t="shared" ref="A3037:A3065" si="43">IF(B3037&lt;&gt;C3037,1,0)</f>
        <v>1</v>
      </c>
      <c r="B3037" s="12" t="s">
        <v>7408</v>
      </c>
      <c r="C3037" s="14"/>
      <c r="D3037" t="s">
        <v>210</v>
      </c>
      <c r="E3037" t="s">
        <v>860</v>
      </c>
      <c r="F3037" t="s">
        <v>885</v>
      </c>
      <c r="G3037" t="s">
        <v>577</v>
      </c>
      <c r="H3037" t="s">
        <v>41</v>
      </c>
      <c r="I3037" t="s">
        <v>7407</v>
      </c>
      <c r="J3037" t="s">
        <v>18</v>
      </c>
      <c r="K3037" t="s">
        <v>7408</v>
      </c>
      <c r="L3037" t="s">
        <v>22</v>
      </c>
    </row>
    <row r="3038" spans="1:22">
      <c r="A3038" s="16">
        <f t="shared" si="43"/>
        <v>1</v>
      </c>
      <c r="B3038" s="12" t="s">
        <v>7409</v>
      </c>
      <c r="C3038" s="14" t="s">
        <v>19360</v>
      </c>
      <c r="D3038" t="s">
        <v>163</v>
      </c>
      <c r="E3038" t="s">
        <v>5844</v>
      </c>
      <c r="F3038" t="s">
        <v>41</v>
      </c>
      <c r="G3038" t="s">
        <v>575</v>
      </c>
      <c r="H3038" t="s">
        <v>1541</v>
      </c>
      <c r="I3038" t="s">
        <v>497</v>
      </c>
      <c r="J3038" t="s">
        <v>1217</v>
      </c>
      <c r="K3038" t="s">
        <v>57</v>
      </c>
      <c r="L3038" t="s">
        <v>1205</v>
      </c>
      <c r="M3038" t="s">
        <v>7409</v>
      </c>
      <c r="N3038" t="s">
        <v>1217</v>
      </c>
      <c r="O3038" t="s">
        <v>57</v>
      </c>
      <c r="P3038" t="s">
        <v>1205</v>
      </c>
    </row>
    <row r="3039" spans="1:22">
      <c r="A3039" s="16">
        <f t="shared" si="43"/>
        <v>1</v>
      </c>
      <c r="B3039" s="12" t="s">
        <v>18928</v>
      </c>
      <c r="C3039" s="14">
        <v>50</v>
      </c>
      <c r="D3039" t="s">
        <v>231</v>
      </c>
      <c r="E3039" t="s">
        <v>1666</v>
      </c>
      <c r="F3039" t="s">
        <v>293</v>
      </c>
      <c r="G3039" s="1">
        <v>980</v>
      </c>
      <c r="H3039">
        <v>0</v>
      </c>
      <c r="I3039" t="s">
        <v>57</v>
      </c>
      <c r="J3039" s="1">
        <v>1</v>
      </c>
      <c r="K3039">
        <v>50</v>
      </c>
      <c r="L3039">
        <v>0</v>
      </c>
      <c r="M3039" t="s">
        <v>7410</v>
      </c>
      <c r="N3039" s="1">
        <v>980</v>
      </c>
      <c r="O3039">
        <v>0</v>
      </c>
      <c r="P3039" t="s">
        <v>57</v>
      </c>
      <c r="Q3039" s="1">
        <v>1</v>
      </c>
      <c r="R3039">
        <v>50</v>
      </c>
      <c r="S3039">
        <v>0</v>
      </c>
    </row>
    <row r="3040" spans="1:22">
      <c r="A3040" s="16">
        <f t="shared" si="43"/>
        <v>1</v>
      </c>
      <c r="B3040" s="12" t="s">
        <v>7412</v>
      </c>
      <c r="C3040" s="14"/>
      <c r="D3040" t="s">
        <v>1336</v>
      </c>
      <c r="E3040" t="s">
        <v>577</v>
      </c>
      <c r="F3040" t="s">
        <v>41</v>
      </c>
      <c r="G3040" t="s">
        <v>478</v>
      </c>
      <c r="H3040" t="s">
        <v>7411</v>
      </c>
      <c r="I3040" t="s">
        <v>18</v>
      </c>
      <c r="J3040" t="s">
        <v>7412</v>
      </c>
      <c r="K3040" t="s">
        <v>22</v>
      </c>
    </row>
    <row r="3041" spans="1:19">
      <c r="A3041" s="16">
        <f t="shared" si="43"/>
        <v>1</v>
      </c>
      <c r="B3041" s="12" t="s">
        <v>7414</v>
      </c>
      <c r="C3041" s="14"/>
      <c r="D3041" t="s">
        <v>163</v>
      </c>
      <c r="E3041" t="s">
        <v>7413</v>
      </c>
      <c r="F3041" t="s">
        <v>3012</v>
      </c>
      <c r="G3041" t="s">
        <v>1385</v>
      </c>
      <c r="H3041" t="s">
        <v>2788</v>
      </c>
      <c r="I3041" t="s">
        <v>18</v>
      </c>
      <c r="J3041" t="s">
        <v>7414</v>
      </c>
      <c r="K3041" t="s">
        <v>22</v>
      </c>
    </row>
    <row r="3042" spans="1:19">
      <c r="A3042" s="16">
        <f t="shared" si="43"/>
        <v>1</v>
      </c>
      <c r="B3042" s="12" t="s">
        <v>19317</v>
      </c>
      <c r="C3042" s="14">
        <v>0</v>
      </c>
      <c r="D3042" t="s">
        <v>407</v>
      </c>
      <c r="E3042" t="s">
        <v>486</v>
      </c>
      <c r="F3042" t="s">
        <v>31</v>
      </c>
      <c r="G3042" t="s">
        <v>121</v>
      </c>
      <c r="H3042" t="s">
        <v>56</v>
      </c>
      <c r="I3042" s="1">
        <v>850</v>
      </c>
      <c r="J3042">
        <v>0</v>
      </c>
      <c r="K3042" t="s">
        <v>57</v>
      </c>
      <c r="L3042" s="1">
        <v>900</v>
      </c>
      <c r="M3042">
        <v>0</v>
      </c>
      <c r="N3042" t="s">
        <v>7415</v>
      </c>
      <c r="O3042" s="1">
        <v>850</v>
      </c>
      <c r="P3042">
        <v>0</v>
      </c>
      <c r="Q3042" t="s">
        <v>57</v>
      </c>
      <c r="R3042" s="1">
        <v>900</v>
      </c>
      <c r="S3042">
        <v>0</v>
      </c>
    </row>
    <row r="3043" spans="1:19">
      <c r="A3043" s="16">
        <f t="shared" si="43"/>
        <v>1</v>
      </c>
      <c r="B3043" s="12" t="s">
        <v>7416</v>
      </c>
      <c r="C3043" s="14"/>
      <c r="D3043" t="s">
        <v>100</v>
      </c>
      <c r="E3043" t="s">
        <v>101</v>
      </c>
      <c r="F3043" t="s">
        <v>1169</v>
      </c>
      <c r="G3043" t="s">
        <v>262</v>
      </c>
      <c r="H3043" t="s">
        <v>6508</v>
      </c>
      <c r="I3043" t="s">
        <v>18</v>
      </c>
      <c r="J3043" t="s">
        <v>7416</v>
      </c>
    </row>
    <row r="3044" spans="1:19">
      <c r="A3044" s="16">
        <f t="shared" si="43"/>
        <v>1</v>
      </c>
      <c r="B3044" s="12" t="s">
        <v>7417</v>
      </c>
      <c r="C3044" s="14"/>
      <c r="D3044" t="s">
        <v>370</v>
      </c>
      <c r="E3044" t="s">
        <v>803</v>
      </c>
      <c r="F3044" t="s">
        <v>6</v>
      </c>
      <c r="G3044" t="s">
        <v>3944</v>
      </c>
      <c r="H3044" t="s">
        <v>18</v>
      </c>
      <c r="I3044" t="s">
        <v>7417</v>
      </c>
      <c r="J3044" t="s">
        <v>22</v>
      </c>
    </row>
    <row r="3045" spans="1:19">
      <c r="A3045" s="16">
        <f t="shared" si="43"/>
        <v>1</v>
      </c>
      <c r="B3045" s="12">
        <v>500</v>
      </c>
      <c r="C3045" s="14" t="s">
        <v>1816</v>
      </c>
      <c r="D3045" t="s">
        <v>7418</v>
      </c>
      <c r="E3045" t="s">
        <v>7419</v>
      </c>
      <c r="F3045" t="s">
        <v>13</v>
      </c>
      <c r="G3045" t="s">
        <v>6192</v>
      </c>
      <c r="H3045" s="1">
        <v>2</v>
      </c>
      <c r="I3045">
        <v>500</v>
      </c>
      <c r="J3045" t="s">
        <v>1816</v>
      </c>
      <c r="K3045">
        <v>600</v>
      </c>
      <c r="L3045">
        <v>0</v>
      </c>
      <c r="M3045" t="s">
        <v>7420</v>
      </c>
      <c r="N3045" s="1">
        <v>2</v>
      </c>
      <c r="O3045">
        <v>500</v>
      </c>
      <c r="P3045" t="s">
        <v>1816</v>
      </c>
      <c r="Q3045">
        <v>600</v>
      </c>
      <c r="R3045">
        <v>0</v>
      </c>
    </row>
    <row r="3046" spans="1:19">
      <c r="A3046" s="16">
        <f t="shared" si="43"/>
        <v>1</v>
      </c>
      <c r="B3046" s="12" t="s">
        <v>18</v>
      </c>
      <c r="C3046" s="14" t="s">
        <v>7422</v>
      </c>
      <c r="D3046" t="s">
        <v>1033</v>
      </c>
      <c r="E3046" t="s">
        <v>1985</v>
      </c>
      <c r="F3046" t="s">
        <v>7421</v>
      </c>
      <c r="G3046" t="s">
        <v>397</v>
      </c>
      <c r="H3046" t="s">
        <v>395</v>
      </c>
      <c r="I3046" t="s">
        <v>18</v>
      </c>
      <c r="J3046" t="s">
        <v>7422</v>
      </c>
      <c r="K3046" t="s">
        <v>22</v>
      </c>
    </row>
    <row r="3047" spans="1:19">
      <c r="A3047" s="16">
        <f t="shared" si="43"/>
        <v>1</v>
      </c>
      <c r="B3047" s="12" t="s">
        <v>7423</v>
      </c>
      <c r="C3047" s="14"/>
      <c r="D3047" t="s">
        <v>1032</v>
      </c>
      <c r="E3047" t="s">
        <v>284</v>
      </c>
      <c r="F3047" t="s">
        <v>375</v>
      </c>
      <c r="G3047" t="s">
        <v>18</v>
      </c>
      <c r="H3047" t="s">
        <v>7423</v>
      </c>
      <c r="I3047" t="s">
        <v>22</v>
      </c>
    </row>
    <row r="3048" spans="1:19">
      <c r="A3048" s="16">
        <f t="shared" si="43"/>
        <v>1</v>
      </c>
      <c r="B3048" s="12" t="s">
        <v>19486</v>
      </c>
      <c r="C3048" s="14"/>
      <c r="D3048" t="s">
        <v>59</v>
      </c>
      <c r="E3048" t="s">
        <v>370</v>
      </c>
      <c r="F3048" t="s">
        <v>1033</v>
      </c>
      <c r="G3048" t="s">
        <v>99</v>
      </c>
      <c r="H3048" t="s">
        <v>59</v>
      </c>
      <c r="I3048" t="s">
        <v>1304</v>
      </c>
      <c r="J3048" t="s">
        <v>56</v>
      </c>
      <c r="K3048" t="s">
        <v>18</v>
      </c>
      <c r="L3048" t="s">
        <v>7424</v>
      </c>
      <c r="M3048" t="s">
        <v>7425</v>
      </c>
      <c r="N3048" t="s">
        <v>22</v>
      </c>
    </row>
    <row r="3049" spans="1:19">
      <c r="A3049" s="16">
        <f t="shared" si="43"/>
        <v>1</v>
      </c>
      <c r="B3049" s="12" t="s">
        <v>7426</v>
      </c>
      <c r="C3049" s="14"/>
      <c r="D3049" t="s">
        <v>2750</v>
      </c>
      <c r="E3049" t="s">
        <v>163</v>
      </c>
      <c r="F3049" t="s">
        <v>375</v>
      </c>
      <c r="G3049" t="s">
        <v>18</v>
      </c>
      <c r="H3049" t="s">
        <v>7426</v>
      </c>
      <c r="I3049" t="s">
        <v>22</v>
      </c>
    </row>
    <row r="3050" spans="1:19">
      <c r="A3050" s="16">
        <f t="shared" si="43"/>
        <v>1</v>
      </c>
      <c r="B3050" s="12" t="s">
        <v>7427</v>
      </c>
      <c r="C3050" s="14"/>
      <c r="D3050" t="s">
        <v>2030</v>
      </c>
      <c r="E3050" t="s">
        <v>1639</v>
      </c>
      <c r="F3050" t="s">
        <v>18</v>
      </c>
      <c r="G3050" t="s">
        <v>7427</v>
      </c>
      <c r="H3050" t="s">
        <v>22</v>
      </c>
    </row>
    <row r="3051" spans="1:19">
      <c r="A3051" s="16">
        <f t="shared" si="43"/>
        <v>1</v>
      </c>
      <c r="B3051" s="12" t="s">
        <v>19487</v>
      </c>
      <c r="C3051" s="14"/>
      <c r="E3051" t="s">
        <v>7428</v>
      </c>
      <c r="F3051" t="s">
        <v>4242</v>
      </c>
      <c r="G3051" t="s">
        <v>298</v>
      </c>
      <c r="H3051" t="s">
        <v>1454</v>
      </c>
      <c r="I3051" t="s">
        <v>697</v>
      </c>
      <c r="J3051" t="s">
        <v>1252</v>
      </c>
      <c r="K3051" t="s">
        <v>7429</v>
      </c>
      <c r="L3051" t="s">
        <v>18</v>
      </c>
      <c r="M3051" t="s">
        <v>7430</v>
      </c>
      <c r="N3051" t="s">
        <v>7431</v>
      </c>
      <c r="O3051" t="s">
        <v>22</v>
      </c>
    </row>
    <row r="3052" spans="1:19">
      <c r="A3052" s="16">
        <f t="shared" si="43"/>
        <v>1</v>
      </c>
      <c r="B3052" s="12" t="s">
        <v>1191</v>
      </c>
      <c r="C3052" s="14"/>
      <c r="D3052" t="s">
        <v>132</v>
      </c>
      <c r="E3052" t="s">
        <v>163</v>
      </c>
      <c r="F3052" t="s">
        <v>375</v>
      </c>
      <c r="G3052" t="s">
        <v>6</v>
      </c>
      <c r="H3052" t="s">
        <v>7</v>
      </c>
      <c r="I3052" t="s">
        <v>3033</v>
      </c>
      <c r="J3052" t="s">
        <v>7432</v>
      </c>
      <c r="K3052" t="s">
        <v>18</v>
      </c>
      <c r="L3052" t="s">
        <v>1191</v>
      </c>
      <c r="M3052" t="s">
        <v>22</v>
      </c>
    </row>
    <row r="3053" spans="1:19">
      <c r="A3053" s="16">
        <f t="shared" si="43"/>
        <v>1</v>
      </c>
      <c r="B3053" s="12" t="s">
        <v>19488</v>
      </c>
      <c r="C3053" s="14"/>
      <c r="D3053" t="s">
        <v>201</v>
      </c>
      <c r="E3053" t="s">
        <v>202</v>
      </c>
      <c r="F3053" t="s">
        <v>47</v>
      </c>
      <c r="G3053" t="s">
        <v>48</v>
      </c>
      <c r="H3053" t="s">
        <v>49</v>
      </c>
      <c r="I3053" t="s">
        <v>7433</v>
      </c>
      <c r="J3053" t="s">
        <v>1370</v>
      </c>
      <c r="K3053" t="s">
        <v>51</v>
      </c>
    </row>
    <row r="3054" spans="1:19">
      <c r="A3054" s="16">
        <f t="shared" si="43"/>
        <v>1</v>
      </c>
      <c r="B3054" s="12" t="s">
        <v>7434</v>
      </c>
      <c r="C3054" s="14"/>
      <c r="D3054" t="s">
        <v>2347</v>
      </c>
      <c r="E3054" t="s">
        <v>164</v>
      </c>
      <c r="F3054" t="s">
        <v>38</v>
      </c>
      <c r="G3054" t="s">
        <v>126</v>
      </c>
      <c r="H3054" t="s">
        <v>1877</v>
      </c>
      <c r="I3054" t="s">
        <v>18</v>
      </c>
      <c r="J3054" t="s">
        <v>7434</v>
      </c>
      <c r="K3054" t="s">
        <v>22</v>
      </c>
    </row>
    <row r="3055" spans="1:19">
      <c r="A3055" s="16">
        <f t="shared" si="43"/>
        <v>1</v>
      </c>
      <c r="B3055" s="12" t="s">
        <v>7435</v>
      </c>
      <c r="C3055" s="14"/>
      <c r="D3055" t="s">
        <v>59</v>
      </c>
      <c r="E3055" t="s">
        <v>3265</v>
      </c>
      <c r="F3055" t="s">
        <v>394</v>
      </c>
      <c r="G3055" t="s">
        <v>18</v>
      </c>
      <c r="H3055" t="s">
        <v>7435</v>
      </c>
      <c r="I3055" t="s">
        <v>22</v>
      </c>
    </row>
    <row r="3056" spans="1:19">
      <c r="A3056" s="16">
        <f t="shared" si="43"/>
        <v>1</v>
      </c>
      <c r="B3056" s="12" t="s">
        <v>18</v>
      </c>
      <c r="C3056" s="14" t="s">
        <v>7436</v>
      </c>
      <c r="D3056" t="s">
        <v>748</v>
      </c>
      <c r="E3056" t="s">
        <v>989</v>
      </c>
      <c r="F3056" t="s">
        <v>41</v>
      </c>
      <c r="G3056" t="s">
        <v>478</v>
      </c>
      <c r="H3056" t="s">
        <v>18</v>
      </c>
      <c r="I3056" t="s">
        <v>7436</v>
      </c>
      <c r="J3056" t="s">
        <v>22</v>
      </c>
    </row>
    <row r="3057" spans="1:20">
      <c r="A3057" s="16">
        <f t="shared" si="43"/>
        <v>1</v>
      </c>
      <c r="B3057" s="12" t="s">
        <v>19489</v>
      </c>
      <c r="C3057" s="14"/>
      <c r="D3057" t="s">
        <v>927</v>
      </c>
      <c r="E3057" t="s">
        <v>1033</v>
      </c>
      <c r="F3057" t="s">
        <v>402</v>
      </c>
      <c r="G3057" t="s">
        <v>162</v>
      </c>
      <c r="H3057" t="s">
        <v>775</v>
      </c>
      <c r="I3057" t="s">
        <v>18</v>
      </c>
      <c r="J3057" t="s">
        <v>7437</v>
      </c>
      <c r="K3057" t="s">
        <v>7438</v>
      </c>
      <c r="L3057" t="s">
        <v>22</v>
      </c>
    </row>
    <row r="3058" spans="1:20">
      <c r="A3058" s="16">
        <f t="shared" si="43"/>
        <v>1</v>
      </c>
      <c r="B3058" s="12" t="s">
        <v>19490</v>
      </c>
      <c r="C3058" s="14" t="s">
        <v>7439</v>
      </c>
      <c r="D3058" t="s">
        <v>1658</v>
      </c>
      <c r="E3058" t="s">
        <v>386</v>
      </c>
      <c r="F3058" t="s">
        <v>1541</v>
      </c>
      <c r="G3058" t="s">
        <v>167</v>
      </c>
      <c r="H3058" t="s">
        <v>1042</v>
      </c>
      <c r="I3058" t="s">
        <v>6</v>
      </c>
      <c r="J3058" t="s">
        <v>1844</v>
      </c>
      <c r="K3058" t="s">
        <v>102</v>
      </c>
      <c r="L3058" t="s">
        <v>5099</v>
      </c>
      <c r="M3058" t="s">
        <v>7439</v>
      </c>
      <c r="N3058" t="s">
        <v>7440</v>
      </c>
      <c r="O3058" t="s">
        <v>7441</v>
      </c>
      <c r="P3058" t="s">
        <v>7439</v>
      </c>
    </row>
    <row r="3059" spans="1:20">
      <c r="A3059" s="16">
        <f t="shared" si="43"/>
        <v>1</v>
      </c>
      <c r="B3059" s="12" t="s">
        <v>7442</v>
      </c>
      <c r="C3059" s="14"/>
      <c r="D3059" t="s">
        <v>1040</v>
      </c>
      <c r="E3059" t="s">
        <v>121</v>
      </c>
      <c r="F3059" t="s">
        <v>910</v>
      </c>
      <c r="G3059" t="s">
        <v>4524</v>
      </c>
      <c r="H3059" t="s">
        <v>3281</v>
      </c>
      <c r="I3059" t="s">
        <v>234</v>
      </c>
      <c r="J3059" t="s">
        <v>946</v>
      </c>
      <c r="K3059" t="s">
        <v>552</v>
      </c>
      <c r="L3059" t="s">
        <v>18</v>
      </c>
      <c r="M3059" t="s">
        <v>7442</v>
      </c>
      <c r="N3059" t="s">
        <v>22</v>
      </c>
    </row>
    <row r="3060" spans="1:20">
      <c r="A3060" s="16">
        <f t="shared" si="43"/>
        <v>1</v>
      </c>
      <c r="B3060" s="12" t="s">
        <v>7446</v>
      </c>
      <c r="C3060" s="14"/>
      <c r="D3060" t="s">
        <v>7443</v>
      </c>
      <c r="E3060" t="s">
        <v>7444</v>
      </c>
      <c r="F3060" t="s">
        <v>7445</v>
      </c>
      <c r="G3060" t="s">
        <v>2279</v>
      </c>
      <c r="H3060" t="s">
        <v>3549</v>
      </c>
      <c r="I3060" t="s">
        <v>18</v>
      </c>
      <c r="J3060" t="s">
        <v>7446</v>
      </c>
      <c r="K3060" t="s">
        <v>22</v>
      </c>
    </row>
    <row r="3061" spans="1:20">
      <c r="A3061" s="16">
        <f t="shared" si="43"/>
        <v>1</v>
      </c>
      <c r="B3061" s="12" t="s">
        <v>7330</v>
      </c>
      <c r="C3061" s="14"/>
      <c r="D3061" t="s">
        <v>7328</v>
      </c>
      <c r="E3061" t="s">
        <v>48</v>
      </c>
      <c r="F3061" t="s">
        <v>5392</v>
      </c>
      <c r="G3061" t="s">
        <v>7329</v>
      </c>
      <c r="H3061" t="s">
        <v>18</v>
      </c>
      <c r="I3061" t="s">
        <v>7330</v>
      </c>
      <c r="J3061" t="s">
        <v>22</v>
      </c>
    </row>
    <row r="3062" spans="1:20">
      <c r="A3062" s="16">
        <f t="shared" si="43"/>
        <v>1</v>
      </c>
      <c r="B3062" s="12" t="s">
        <v>18</v>
      </c>
      <c r="C3062" s="14" t="s">
        <v>21123</v>
      </c>
      <c r="D3062" t="s">
        <v>722</v>
      </c>
      <c r="E3062" t="s">
        <v>2088</v>
      </c>
      <c r="F3062" t="s">
        <v>347</v>
      </c>
      <c r="G3062" t="s">
        <v>6776</v>
      </c>
      <c r="H3062" t="s">
        <v>78</v>
      </c>
      <c r="I3062" t="s">
        <v>57</v>
      </c>
      <c r="J3062" t="s">
        <v>2513</v>
      </c>
      <c r="K3062" t="s">
        <v>13</v>
      </c>
      <c r="L3062" t="s">
        <v>723</v>
      </c>
      <c r="M3062" t="s">
        <v>7447</v>
      </c>
      <c r="N3062" t="s">
        <v>7448</v>
      </c>
      <c r="O3062" t="s">
        <v>18</v>
      </c>
      <c r="P3062" t="s">
        <v>7449</v>
      </c>
      <c r="Q3062" t="s">
        <v>7450</v>
      </c>
      <c r="R3062" t="s">
        <v>7451</v>
      </c>
    </row>
    <row r="3063" spans="1:20">
      <c r="A3063" s="16">
        <f t="shared" si="43"/>
        <v>1</v>
      </c>
      <c r="B3063" s="12" t="s">
        <v>19491</v>
      </c>
      <c r="C3063" s="14"/>
      <c r="D3063" t="s">
        <v>59</v>
      </c>
      <c r="E3063" t="s">
        <v>1786</v>
      </c>
      <c r="F3063" t="s">
        <v>1820</v>
      </c>
      <c r="G3063" t="s">
        <v>661</v>
      </c>
      <c r="H3063" t="s">
        <v>5623</v>
      </c>
      <c r="I3063" t="s">
        <v>18</v>
      </c>
      <c r="J3063" t="s">
        <v>7452</v>
      </c>
      <c r="K3063" t="s">
        <v>7453</v>
      </c>
    </row>
    <row r="3064" spans="1:20">
      <c r="A3064" s="16">
        <f t="shared" si="43"/>
        <v>1</v>
      </c>
      <c r="B3064" s="12" t="s">
        <v>7454</v>
      </c>
      <c r="C3064" s="14"/>
      <c r="D3064" t="s">
        <v>489</v>
      </c>
      <c r="E3064" t="s">
        <v>420</v>
      </c>
      <c r="F3064" t="s">
        <v>421</v>
      </c>
      <c r="G3064" t="s">
        <v>2666</v>
      </c>
      <c r="H3064" t="s">
        <v>454</v>
      </c>
      <c r="I3064" t="s">
        <v>1139</v>
      </c>
      <c r="J3064" t="s">
        <v>974</v>
      </c>
      <c r="K3064" t="s">
        <v>18</v>
      </c>
      <c r="L3064" t="s">
        <v>7454</v>
      </c>
      <c r="M3064" t="s">
        <v>22</v>
      </c>
    </row>
    <row r="3065" spans="1:20">
      <c r="A3065" s="16">
        <f t="shared" si="43"/>
        <v>1</v>
      </c>
      <c r="B3065" s="12" t="s">
        <v>19492</v>
      </c>
      <c r="C3065" s="14"/>
      <c r="D3065" t="s">
        <v>7455</v>
      </c>
      <c r="E3065" t="s">
        <v>1895</v>
      </c>
      <c r="F3065" t="s">
        <v>38</v>
      </c>
      <c r="G3065" t="s">
        <v>7</v>
      </c>
      <c r="H3065" t="s">
        <v>7456</v>
      </c>
      <c r="I3065" t="s">
        <v>212</v>
      </c>
      <c r="J3065" t="s">
        <v>213</v>
      </c>
      <c r="K3065" t="s">
        <v>4219</v>
      </c>
      <c r="L3065" t="s">
        <v>18</v>
      </c>
      <c r="M3065" t="s">
        <v>7457</v>
      </c>
      <c r="N3065" t="s">
        <v>7458</v>
      </c>
      <c r="O3065" t="s">
        <v>22</v>
      </c>
    </row>
    <row r="3066" spans="1:20">
      <c r="B3066" s="12">
        <v>0</v>
      </c>
      <c r="C3066" s="14" t="s">
        <v>7459</v>
      </c>
      <c r="D3066" t="s">
        <v>7221</v>
      </c>
      <c r="E3066" t="s">
        <v>435</v>
      </c>
      <c r="F3066" t="s">
        <v>1028</v>
      </c>
      <c r="G3066" t="s">
        <v>703</v>
      </c>
      <c r="H3066" t="s">
        <v>630</v>
      </c>
      <c r="I3066" s="1">
        <v>785</v>
      </c>
      <c r="J3066">
        <v>0</v>
      </c>
      <c r="K3066" t="s">
        <v>7459</v>
      </c>
      <c r="L3066" t="s">
        <v>7460</v>
      </c>
      <c r="M3066">
        <v>0</v>
      </c>
    </row>
    <row r="3067" spans="1:20">
      <c r="B3067" s="12" t="s">
        <v>7463</v>
      </c>
      <c r="C3067" s="16" t="s">
        <v>3431</v>
      </c>
      <c r="D3067" t="s">
        <v>184</v>
      </c>
      <c r="E3067" t="s">
        <v>185</v>
      </c>
      <c r="F3067" t="s">
        <v>7461</v>
      </c>
      <c r="G3067" t="s">
        <v>7462</v>
      </c>
      <c r="H3067" t="s">
        <v>6820</v>
      </c>
      <c r="I3067" t="s">
        <v>7463</v>
      </c>
      <c r="J3067" t="s">
        <v>6822</v>
      </c>
    </row>
    <row r="3068" spans="1:20">
      <c r="B3068" s="12" t="s">
        <v>7465</v>
      </c>
      <c r="C3068" s="16" t="s">
        <v>3431</v>
      </c>
      <c r="D3068" t="s">
        <v>170</v>
      </c>
      <c r="E3068" t="s">
        <v>3583</v>
      </c>
      <c r="F3068" t="s">
        <v>171</v>
      </c>
      <c r="G3068" t="s">
        <v>7464</v>
      </c>
      <c r="H3068" t="s">
        <v>6820</v>
      </c>
      <c r="I3068" t="s">
        <v>7465</v>
      </c>
      <c r="J3068" t="s">
        <v>6822</v>
      </c>
    </row>
    <row r="3069" spans="1:20">
      <c r="B3069" s="12">
        <v>0</v>
      </c>
      <c r="C3069" s="14" t="s">
        <v>7467</v>
      </c>
      <c r="E3069" t="s">
        <v>2243</v>
      </c>
      <c r="F3069" t="s">
        <v>6662</v>
      </c>
      <c r="G3069" t="s">
        <v>1274</v>
      </c>
      <c r="H3069" t="s">
        <v>513</v>
      </c>
      <c r="I3069" t="s">
        <v>6663</v>
      </c>
      <c r="J3069" t="s">
        <v>5324</v>
      </c>
      <c r="K3069" t="s">
        <v>6664</v>
      </c>
      <c r="L3069" t="s">
        <v>6665</v>
      </c>
      <c r="M3069" t="s">
        <v>7466</v>
      </c>
      <c r="N3069" t="s">
        <v>703</v>
      </c>
      <c r="O3069" t="s">
        <v>630</v>
      </c>
      <c r="P3069" s="1">
        <v>399</v>
      </c>
      <c r="Q3069">
        <v>0</v>
      </c>
      <c r="R3069" t="s">
        <v>7467</v>
      </c>
      <c r="S3069" t="s">
        <v>7468</v>
      </c>
      <c r="T3069">
        <v>0</v>
      </c>
    </row>
    <row r="3070" spans="1:20">
      <c r="B3070" s="12" t="s">
        <v>7469</v>
      </c>
      <c r="C3070" s="14"/>
      <c r="D3070" t="s">
        <v>5364</v>
      </c>
      <c r="E3070" t="s">
        <v>143</v>
      </c>
      <c r="F3070">
        <v>30</v>
      </c>
      <c r="G3070" t="s">
        <v>4663</v>
      </c>
      <c r="H3070" t="s">
        <v>110</v>
      </c>
      <c r="I3070" t="s">
        <v>1627</v>
      </c>
      <c r="J3070" t="s">
        <v>18</v>
      </c>
      <c r="K3070" t="s">
        <v>7469</v>
      </c>
      <c r="L3070" t="s">
        <v>22</v>
      </c>
    </row>
    <row r="3071" spans="1:20">
      <c r="B3071" s="12" t="s">
        <v>7475</v>
      </c>
      <c r="C3071" s="14"/>
      <c r="D3071" t="s">
        <v>7470</v>
      </c>
      <c r="E3071" t="s">
        <v>507</v>
      </c>
      <c r="F3071" t="s">
        <v>3086</v>
      </c>
      <c r="G3071" t="s">
        <v>756</v>
      </c>
      <c r="H3071" t="s">
        <v>4742</v>
      </c>
      <c r="I3071" t="s">
        <v>7471</v>
      </c>
      <c r="J3071" t="s">
        <v>7472</v>
      </c>
      <c r="K3071" t="s">
        <v>7473</v>
      </c>
      <c r="L3071" t="s">
        <v>7474</v>
      </c>
      <c r="M3071" t="s">
        <v>18</v>
      </c>
      <c r="N3071" t="s">
        <v>7475</v>
      </c>
      <c r="O3071" t="s">
        <v>22</v>
      </c>
    </row>
    <row r="3072" spans="1:20">
      <c r="B3072" s="12" t="s">
        <v>7476</v>
      </c>
      <c r="C3072" s="14"/>
      <c r="D3072" t="s">
        <v>3771</v>
      </c>
      <c r="E3072">
        <v>2</v>
      </c>
      <c r="F3072" t="s">
        <v>24</v>
      </c>
      <c r="G3072" t="s">
        <v>189</v>
      </c>
      <c r="H3072" t="s">
        <v>18</v>
      </c>
      <c r="I3072" t="s">
        <v>7476</v>
      </c>
      <c r="J3072" t="s">
        <v>22</v>
      </c>
    </row>
    <row r="3073" spans="2:18">
      <c r="B3073" s="12">
        <v>0</v>
      </c>
      <c r="C3073" s="14" t="s">
        <v>21124</v>
      </c>
      <c r="D3073" t="s">
        <v>932</v>
      </c>
      <c r="E3073" t="s">
        <v>250</v>
      </c>
      <c r="F3073" t="s">
        <v>23</v>
      </c>
      <c r="G3073" t="s">
        <v>25</v>
      </c>
      <c r="H3073" t="s">
        <v>6</v>
      </c>
      <c r="I3073" t="s">
        <v>930</v>
      </c>
      <c r="J3073" t="s">
        <v>56</v>
      </c>
      <c r="K3073" s="1">
        <v>539</v>
      </c>
      <c r="L3073">
        <v>0</v>
      </c>
      <c r="M3073" t="s">
        <v>7477</v>
      </c>
      <c r="N3073" t="s">
        <v>67</v>
      </c>
      <c r="O3073" t="s">
        <v>934</v>
      </c>
      <c r="P3073" s="1">
        <v>539</v>
      </c>
      <c r="Q3073">
        <v>0</v>
      </c>
    </row>
    <row r="3074" spans="2:18">
      <c r="B3074" s="12" t="s">
        <v>19493</v>
      </c>
      <c r="C3074" s="14"/>
      <c r="D3074" t="s">
        <v>2726</v>
      </c>
      <c r="E3074" t="s">
        <v>93</v>
      </c>
      <c r="F3074" t="s">
        <v>7478</v>
      </c>
      <c r="G3074" t="s">
        <v>546</v>
      </c>
      <c r="H3074" t="s">
        <v>18</v>
      </c>
      <c r="I3074" t="s">
        <v>7479</v>
      </c>
      <c r="J3074" t="s">
        <v>546</v>
      </c>
      <c r="K3074" t="s">
        <v>22</v>
      </c>
    </row>
    <row r="3075" spans="2:18">
      <c r="B3075" s="12" t="s">
        <v>19494</v>
      </c>
      <c r="C3075" s="14"/>
      <c r="D3075" t="s">
        <v>7480</v>
      </c>
      <c r="E3075" t="s">
        <v>330</v>
      </c>
      <c r="F3075" t="s">
        <v>1283</v>
      </c>
      <c r="G3075" t="s">
        <v>15</v>
      </c>
      <c r="H3075" t="s">
        <v>757</v>
      </c>
      <c r="I3075" t="s">
        <v>18</v>
      </c>
      <c r="J3075" t="s">
        <v>7481</v>
      </c>
      <c r="K3075" t="s">
        <v>5469</v>
      </c>
      <c r="L3075" t="s">
        <v>22</v>
      </c>
    </row>
    <row r="3076" spans="2:18">
      <c r="B3076" s="12" t="s">
        <v>913</v>
      </c>
      <c r="C3076" s="14" t="s">
        <v>7483</v>
      </c>
      <c r="D3076" t="s">
        <v>7482</v>
      </c>
      <c r="E3076" t="s">
        <v>48</v>
      </c>
      <c r="F3076" t="s">
        <v>393</v>
      </c>
      <c r="G3076" t="s">
        <v>4696</v>
      </c>
      <c r="H3076" t="s">
        <v>474</v>
      </c>
      <c r="I3076" s="1">
        <v>729</v>
      </c>
      <c r="J3076" t="s">
        <v>913</v>
      </c>
      <c r="K3076" t="s">
        <v>7483</v>
      </c>
      <c r="L3076" s="1">
        <v>729</v>
      </c>
      <c r="M3076" t="s">
        <v>913</v>
      </c>
    </row>
    <row r="3077" spans="2:18">
      <c r="B3077" s="12" t="s">
        <v>18</v>
      </c>
      <c r="C3077" s="14" t="s">
        <v>7488</v>
      </c>
      <c r="D3077" t="s">
        <v>7484</v>
      </c>
      <c r="E3077" t="s">
        <v>7485</v>
      </c>
      <c r="F3077" t="s">
        <v>365</v>
      </c>
      <c r="G3077" t="s">
        <v>1409</v>
      </c>
      <c r="H3077" t="s">
        <v>513</v>
      </c>
      <c r="I3077" t="s">
        <v>364</v>
      </c>
      <c r="J3077" t="s">
        <v>7486</v>
      </c>
      <c r="K3077" t="s">
        <v>7487</v>
      </c>
      <c r="L3077" t="s">
        <v>18</v>
      </c>
      <c r="M3077" t="s">
        <v>7488</v>
      </c>
      <c r="N3077" t="s">
        <v>22</v>
      </c>
    </row>
    <row r="3078" spans="2:18">
      <c r="B3078" s="12" t="s">
        <v>7489</v>
      </c>
      <c r="C3078" s="14"/>
      <c r="D3078" t="s">
        <v>548</v>
      </c>
      <c r="E3078" t="s">
        <v>1462</v>
      </c>
      <c r="F3078" t="s">
        <v>142</v>
      </c>
      <c r="G3078" t="s">
        <v>31</v>
      </c>
      <c r="H3078" t="s">
        <v>18</v>
      </c>
      <c r="I3078" t="s">
        <v>7489</v>
      </c>
      <c r="J3078" t="s">
        <v>22</v>
      </c>
    </row>
    <row r="3079" spans="2:18">
      <c r="B3079" s="12" t="s">
        <v>19495</v>
      </c>
      <c r="C3079" s="14"/>
      <c r="E3079" t="s">
        <v>444</v>
      </c>
      <c r="F3079" t="s">
        <v>157</v>
      </c>
      <c r="G3079" t="s">
        <v>629</v>
      </c>
      <c r="H3079" t="s">
        <v>234</v>
      </c>
      <c r="I3079" t="s">
        <v>7490</v>
      </c>
      <c r="J3079" t="s">
        <v>18</v>
      </c>
      <c r="K3079" t="s">
        <v>7491</v>
      </c>
      <c r="L3079" t="s">
        <v>7492</v>
      </c>
      <c r="M3079" t="s">
        <v>22</v>
      </c>
    </row>
    <row r="3080" spans="2:18">
      <c r="B3080" s="12" t="s">
        <v>7493</v>
      </c>
      <c r="C3080" s="14"/>
      <c r="E3080" t="s">
        <v>1544</v>
      </c>
      <c r="F3080" t="s">
        <v>78</v>
      </c>
      <c r="G3080" t="s">
        <v>57</v>
      </c>
      <c r="H3080" t="s">
        <v>172</v>
      </c>
      <c r="I3080" t="s">
        <v>91</v>
      </c>
      <c r="J3080" t="s">
        <v>18</v>
      </c>
      <c r="K3080" t="s">
        <v>7493</v>
      </c>
      <c r="L3080" t="s">
        <v>22</v>
      </c>
    </row>
    <row r="3081" spans="2:18">
      <c r="B3081" s="12" t="s">
        <v>19496</v>
      </c>
      <c r="C3081" s="14"/>
      <c r="D3081" t="s">
        <v>7494</v>
      </c>
      <c r="E3081" t="s">
        <v>550</v>
      </c>
      <c r="F3081" t="s">
        <v>57</v>
      </c>
      <c r="G3081" t="s">
        <v>312</v>
      </c>
      <c r="H3081" t="s">
        <v>1783</v>
      </c>
      <c r="I3081" t="s">
        <v>389</v>
      </c>
      <c r="J3081" t="s">
        <v>4704</v>
      </c>
      <c r="K3081" t="s">
        <v>18</v>
      </c>
      <c r="L3081" t="s">
        <v>7495</v>
      </c>
      <c r="M3081" t="s">
        <v>6034</v>
      </c>
      <c r="N3081" t="s">
        <v>22</v>
      </c>
    </row>
    <row r="3082" spans="2:18">
      <c r="B3082" s="12" t="s">
        <v>19497</v>
      </c>
      <c r="C3082" s="14"/>
      <c r="D3082" t="s">
        <v>533</v>
      </c>
      <c r="E3082" t="s">
        <v>1360</v>
      </c>
      <c r="F3082" t="s">
        <v>1361</v>
      </c>
      <c r="G3082" t="s">
        <v>38</v>
      </c>
      <c r="H3082" t="s">
        <v>7</v>
      </c>
      <c r="I3082" t="s">
        <v>4654</v>
      </c>
      <c r="J3082" t="s">
        <v>648</v>
      </c>
      <c r="K3082" t="s">
        <v>7496</v>
      </c>
      <c r="L3082" t="s">
        <v>18</v>
      </c>
      <c r="M3082" t="s">
        <v>7497</v>
      </c>
      <c r="N3082" t="s">
        <v>7498</v>
      </c>
      <c r="O3082" t="s">
        <v>22</v>
      </c>
    </row>
    <row r="3083" spans="2:18">
      <c r="B3083" s="12" t="s">
        <v>19498</v>
      </c>
      <c r="C3083" s="14"/>
      <c r="D3083" t="s">
        <v>3708</v>
      </c>
      <c r="E3083" t="s">
        <v>7499</v>
      </c>
      <c r="F3083" t="s">
        <v>121</v>
      </c>
      <c r="G3083" t="s">
        <v>102</v>
      </c>
      <c r="H3083" t="s">
        <v>87</v>
      </c>
      <c r="I3083" t="s">
        <v>6</v>
      </c>
      <c r="J3083" t="s">
        <v>7500</v>
      </c>
      <c r="K3083" t="s">
        <v>4742</v>
      </c>
      <c r="L3083" t="s">
        <v>18</v>
      </c>
      <c r="M3083" t="s">
        <v>7501</v>
      </c>
      <c r="N3083" t="s">
        <v>7502</v>
      </c>
      <c r="O3083" t="s">
        <v>7503</v>
      </c>
      <c r="P3083" t="s">
        <v>22</v>
      </c>
    </row>
    <row r="3084" spans="2:18">
      <c r="B3084" s="12" t="s">
        <v>19499</v>
      </c>
      <c r="C3084" s="14"/>
      <c r="D3084" t="s">
        <v>53</v>
      </c>
      <c r="E3084" t="s">
        <v>142</v>
      </c>
      <c r="F3084" t="s">
        <v>151</v>
      </c>
      <c r="G3084" t="s">
        <v>38</v>
      </c>
      <c r="H3084" t="s">
        <v>7</v>
      </c>
      <c r="I3084" t="s">
        <v>1373</v>
      </c>
      <c r="J3084" t="s">
        <v>1374</v>
      </c>
      <c r="K3084" t="s">
        <v>18</v>
      </c>
      <c r="L3084" t="s">
        <v>203</v>
      </c>
      <c r="M3084" t="s">
        <v>7504</v>
      </c>
      <c r="N3084" t="s">
        <v>22</v>
      </c>
    </row>
    <row r="3085" spans="2:18">
      <c r="B3085" s="12" t="s">
        <v>19500</v>
      </c>
      <c r="C3085" s="14">
        <v>0</v>
      </c>
      <c r="D3085" t="s">
        <v>2532</v>
      </c>
      <c r="E3085" t="s">
        <v>7505</v>
      </c>
      <c r="F3085" t="s">
        <v>1655</v>
      </c>
      <c r="G3085" t="s">
        <v>6096</v>
      </c>
      <c r="H3085" s="1">
        <v>600</v>
      </c>
      <c r="I3085">
        <v>0</v>
      </c>
      <c r="J3085" t="s">
        <v>72</v>
      </c>
      <c r="K3085" s="1">
        <v>660</v>
      </c>
      <c r="L3085">
        <v>0</v>
      </c>
      <c r="M3085" t="s">
        <v>7506</v>
      </c>
      <c r="N3085" s="1">
        <v>600</v>
      </c>
      <c r="O3085">
        <v>0</v>
      </c>
      <c r="P3085" t="s">
        <v>57</v>
      </c>
      <c r="Q3085" s="1">
        <v>660</v>
      </c>
      <c r="R3085">
        <v>0</v>
      </c>
    </row>
    <row r="3086" spans="2:18">
      <c r="B3086" s="12" t="s">
        <v>7507</v>
      </c>
      <c r="C3086" s="14"/>
      <c r="D3086" t="s">
        <v>1795</v>
      </c>
      <c r="E3086" t="s">
        <v>4824</v>
      </c>
      <c r="F3086">
        <v>3</v>
      </c>
      <c r="G3086" t="s">
        <v>3231</v>
      </c>
      <c r="H3086" t="s">
        <v>1999</v>
      </c>
      <c r="I3086" t="s">
        <v>91</v>
      </c>
      <c r="J3086" t="s">
        <v>18</v>
      </c>
      <c r="K3086" t="s">
        <v>7507</v>
      </c>
      <c r="L3086" t="s">
        <v>22</v>
      </c>
    </row>
    <row r="3087" spans="2:18">
      <c r="B3087" s="12" t="s">
        <v>7508</v>
      </c>
      <c r="C3087" s="14"/>
      <c r="D3087" t="s">
        <v>415</v>
      </c>
      <c r="E3087" t="s">
        <v>478</v>
      </c>
      <c r="F3087" t="s">
        <v>6</v>
      </c>
      <c r="G3087" t="s">
        <v>370</v>
      </c>
      <c r="H3087" t="s">
        <v>56</v>
      </c>
      <c r="I3087" t="s">
        <v>18</v>
      </c>
      <c r="J3087" t="s">
        <v>7508</v>
      </c>
      <c r="K3087" t="s">
        <v>22</v>
      </c>
    </row>
    <row r="3088" spans="2:18">
      <c r="B3088" s="12" t="s">
        <v>7509</v>
      </c>
      <c r="C3088" s="14"/>
      <c r="D3088" t="s">
        <v>227</v>
      </c>
      <c r="E3088" t="s">
        <v>228</v>
      </c>
      <c r="F3088" t="s">
        <v>229</v>
      </c>
      <c r="G3088" t="s">
        <v>57</v>
      </c>
      <c r="H3088" t="s">
        <v>704</v>
      </c>
      <c r="I3088">
        <v>900</v>
      </c>
      <c r="J3088" t="s">
        <v>994</v>
      </c>
      <c r="K3088" t="s">
        <v>18</v>
      </c>
      <c r="L3088" t="s">
        <v>7509</v>
      </c>
      <c r="M3088" t="s">
        <v>22</v>
      </c>
    </row>
    <row r="3089" spans="2:19">
      <c r="B3089" s="12" t="s">
        <v>7510</v>
      </c>
      <c r="C3089" s="14"/>
      <c r="D3089" t="s">
        <v>45</v>
      </c>
      <c r="E3089" t="s">
        <v>312</v>
      </c>
      <c r="F3089" t="s">
        <v>18</v>
      </c>
      <c r="G3089" t="s">
        <v>7510</v>
      </c>
      <c r="H3089" t="s">
        <v>22</v>
      </c>
    </row>
    <row r="3090" spans="2:19">
      <c r="B3090" s="12" t="s">
        <v>7512</v>
      </c>
      <c r="C3090" s="14"/>
      <c r="D3090" t="s">
        <v>7511</v>
      </c>
      <c r="E3090" t="s">
        <v>324</v>
      </c>
      <c r="F3090" t="s">
        <v>325</v>
      </c>
      <c r="G3090" t="s">
        <v>478</v>
      </c>
      <c r="H3090" t="s">
        <v>18</v>
      </c>
      <c r="I3090" t="s">
        <v>7512</v>
      </c>
      <c r="J3090" t="s">
        <v>22</v>
      </c>
    </row>
    <row r="3091" spans="2:19">
      <c r="B3091" s="12" t="s">
        <v>7513</v>
      </c>
      <c r="C3091" s="14"/>
      <c r="D3091" t="s">
        <v>486</v>
      </c>
      <c r="E3091" t="s">
        <v>158</v>
      </c>
      <c r="F3091" t="s">
        <v>38</v>
      </c>
      <c r="G3091" t="s">
        <v>2757</v>
      </c>
      <c r="H3091" t="s">
        <v>293</v>
      </c>
      <c r="I3091" t="s">
        <v>18</v>
      </c>
      <c r="J3091" t="s">
        <v>7513</v>
      </c>
      <c r="K3091" t="s">
        <v>22</v>
      </c>
    </row>
    <row r="3092" spans="2:19">
      <c r="B3092" s="12" t="s">
        <v>7515</v>
      </c>
      <c r="C3092" s="14"/>
      <c r="D3092" t="s">
        <v>249</v>
      </c>
      <c r="E3092" t="s">
        <v>7514</v>
      </c>
      <c r="F3092" t="s">
        <v>190</v>
      </c>
      <c r="G3092" t="s">
        <v>72</v>
      </c>
      <c r="H3092" t="s">
        <v>192</v>
      </c>
      <c r="I3092" t="s">
        <v>47</v>
      </c>
      <c r="J3092" t="s">
        <v>48</v>
      </c>
      <c r="K3092" t="s">
        <v>49</v>
      </c>
      <c r="L3092" t="s">
        <v>7515</v>
      </c>
      <c r="M3092" t="s">
        <v>51</v>
      </c>
    </row>
    <row r="3093" spans="2:19">
      <c r="B3093" s="12" t="s">
        <v>7516</v>
      </c>
      <c r="C3093" s="14"/>
      <c r="D3093" t="s">
        <v>108</v>
      </c>
      <c r="E3093" t="s">
        <v>2080</v>
      </c>
      <c r="F3093" t="s">
        <v>1181</v>
      </c>
      <c r="G3093" t="s">
        <v>25</v>
      </c>
      <c r="H3093" t="s">
        <v>550</v>
      </c>
      <c r="I3093" t="s">
        <v>885</v>
      </c>
      <c r="J3093" t="s">
        <v>2573</v>
      </c>
      <c r="K3093" t="s">
        <v>18</v>
      </c>
      <c r="L3093" t="s">
        <v>7516</v>
      </c>
      <c r="M3093" t="s">
        <v>22</v>
      </c>
    </row>
    <row r="3094" spans="2:19">
      <c r="B3094" s="12" t="s">
        <v>7521</v>
      </c>
      <c r="C3094" s="14"/>
      <c r="D3094" t="s">
        <v>59</v>
      </c>
      <c r="E3094" t="s">
        <v>7517</v>
      </c>
      <c r="F3094" t="s">
        <v>121</v>
      </c>
      <c r="G3094" t="s">
        <v>7518</v>
      </c>
      <c r="H3094" t="s">
        <v>142</v>
      </c>
      <c r="I3094" t="s">
        <v>151</v>
      </c>
      <c r="J3094" t="s">
        <v>234</v>
      </c>
      <c r="K3094" t="s">
        <v>840</v>
      </c>
      <c r="L3094" t="s">
        <v>48</v>
      </c>
      <c r="M3094" t="s">
        <v>386</v>
      </c>
      <c r="N3094" t="s">
        <v>7519</v>
      </c>
      <c r="O3094" t="s">
        <v>462</v>
      </c>
      <c r="P3094" t="s">
        <v>7520</v>
      </c>
      <c r="Q3094" t="s">
        <v>18</v>
      </c>
      <c r="R3094" t="s">
        <v>7521</v>
      </c>
      <c r="S3094" t="s">
        <v>22</v>
      </c>
    </row>
    <row r="3095" spans="2:19">
      <c r="B3095" s="12" t="s">
        <v>18</v>
      </c>
      <c r="C3095" s="14" t="s">
        <v>7523</v>
      </c>
      <c r="D3095" t="s">
        <v>660</v>
      </c>
      <c r="E3095" t="s">
        <v>1211</v>
      </c>
      <c r="F3095" t="s">
        <v>41</v>
      </c>
      <c r="G3095" t="s">
        <v>7522</v>
      </c>
      <c r="H3095" t="s">
        <v>18</v>
      </c>
      <c r="I3095" t="s">
        <v>7523</v>
      </c>
      <c r="J3095" t="s">
        <v>22</v>
      </c>
    </row>
    <row r="3096" spans="2:19">
      <c r="B3096" s="12" t="s">
        <v>19501</v>
      </c>
      <c r="C3096" s="14"/>
      <c r="D3096" t="s">
        <v>5369</v>
      </c>
      <c r="E3096" t="s">
        <v>2651</v>
      </c>
      <c r="F3096">
        <v>2</v>
      </c>
      <c r="G3096" t="s">
        <v>836</v>
      </c>
      <c r="H3096">
        <v>4</v>
      </c>
      <c r="I3096" t="s">
        <v>24</v>
      </c>
      <c r="J3096" t="s">
        <v>490</v>
      </c>
      <c r="K3096" t="s">
        <v>491</v>
      </c>
      <c r="L3096" t="s">
        <v>755</v>
      </c>
      <c r="M3096" t="s">
        <v>18</v>
      </c>
      <c r="N3096">
        <v>2</v>
      </c>
      <c r="O3096" t="s">
        <v>836</v>
      </c>
      <c r="P3096" t="s">
        <v>7524</v>
      </c>
      <c r="Q3096" t="s">
        <v>7525</v>
      </c>
      <c r="R3096" t="s">
        <v>7526</v>
      </c>
      <c r="S3096" t="s">
        <v>22</v>
      </c>
    </row>
    <row r="3097" spans="2:19">
      <c r="B3097" s="12" t="s">
        <v>7527</v>
      </c>
      <c r="C3097" s="14"/>
      <c r="D3097" t="s">
        <v>509</v>
      </c>
      <c r="E3097" t="s">
        <v>510</v>
      </c>
      <c r="F3097" t="s">
        <v>18</v>
      </c>
      <c r="G3097" t="s">
        <v>7527</v>
      </c>
      <c r="H3097" t="s">
        <v>22</v>
      </c>
    </row>
    <row r="3098" spans="2:19">
      <c r="B3098" s="12">
        <v>0</v>
      </c>
      <c r="C3098" s="14" t="s">
        <v>7528</v>
      </c>
      <c r="D3098" t="s">
        <v>4856</v>
      </c>
      <c r="E3098">
        <v>2</v>
      </c>
      <c r="F3098" t="s">
        <v>3231</v>
      </c>
      <c r="G3098" t="s">
        <v>179</v>
      </c>
      <c r="H3098" s="1">
        <v>699</v>
      </c>
      <c r="I3098">
        <v>0</v>
      </c>
      <c r="J3098" t="s">
        <v>7528</v>
      </c>
      <c r="K3098" s="1">
        <v>699</v>
      </c>
      <c r="L3098">
        <v>0</v>
      </c>
    </row>
    <row r="3099" spans="2:19">
      <c r="B3099" s="12" t="s">
        <v>19502</v>
      </c>
      <c r="C3099" s="14"/>
      <c r="D3099" t="s">
        <v>66</v>
      </c>
      <c r="E3099" t="s">
        <v>66</v>
      </c>
      <c r="F3099" t="s">
        <v>66</v>
      </c>
      <c r="G3099" t="s">
        <v>18</v>
      </c>
      <c r="H3099" t="s">
        <v>5372</v>
      </c>
      <c r="I3099" t="s">
        <v>22</v>
      </c>
    </row>
    <row r="3100" spans="2:19">
      <c r="B3100" s="12" t="s">
        <v>19502</v>
      </c>
      <c r="C3100" s="14"/>
      <c r="D3100" t="s">
        <v>66</v>
      </c>
      <c r="E3100" t="s">
        <v>66</v>
      </c>
      <c r="F3100" t="s">
        <v>66</v>
      </c>
      <c r="G3100" t="s">
        <v>18</v>
      </c>
      <c r="H3100" t="s">
        <v>7529</v>
      </c>
      <c r="I3100" t="s">
        <v>22</v>
      </c>
    </row>
    <row r="3101" spans="2:19">
      <c r="B3101" s="12" t="s">
        <v>7530</v>
      </c>
      <c r="C3101" s="14"/>
      <c r="D3101" t="s">
        <v>84</v>
      </c>
      <c r="E3101" t="s">
        <v>91</v>
      </c>
      <c r="F3101" t="s">
        <v>347</v>
      </c>
      <c r="G3101" t="s">
        <v>59</v>
      </c>
      <c r="H3101" t="s">
        <v>84</v>
      </c>
      <c r="I3101" t="s">
        <v>66</v>
      </c>
      <c r="J3101" t="s">
        <v>18</v>
      </c>
      <c r="K3101" t="s">
        <v>7530</v>
      </c>
      <c r="L3101" t="s">
        <v>22</v>
      </c>
    </row>
    <row r="3102" spans="2:19">
      <c r="B3102" s="12">
        <v>0</v>
      </c>
      <c r="C3102" s="14" t="s">
        <v>7531</v>
      </c>
      <c r="D3102" t="s">
        <v>184</v>
      </c>
      <c r="E3102" t="s">
        <v>185</v>
      </c>
      <c r="F3102" t="s">
        <v>3456</v>
      </c>
      <c r="G3102">
        <v>111</v>
      </c>
      <c r="H3102" t="s">
        <v>1064</v>
      </c>
      <c r="I3102">
        <v>2</v>
      </c>
      <c r="J3102" t="s">
        <v>24</v>
      </c>
      <c r="K3102" t="s">
        <v>25</v>
      </c>
      <c r="L3102" s="1">
        <v>638</v>
      </c>
      <c r="M3102">
        <v>0</v>
      </c>
      <c r="N3102" t="s">
        <v>7531</v>
      </c>
      <c r="O3102" s="1">
        <v>638</v>
      </c>
      <c r="P3102">
        <v>0</v>
      </c>
    </row>
    <row r="3103" spans="2:19">
      <c r="B3103" s="12">
        <v>0</v>
      </c>
      <c r="C3103" s="14" t="s">
        <v>7532</v>
      </c>
      <c r="D3103" t="s">
        <v>84</v>
      </c>
      <c r="E3103" t="s">
        <v>90</v>
      </c>
      <c r="F3103" t="s">
        <v>91</v>
      </c>
      <c r="G3103" t="s">
        <v>93</v>
      </c>
      <c r="H3103" t="s">
        <v>953</v>
      </c>
      <c r="I3103" t="s">
        <v>347</v>
      </c>
      <c r="J3103" t="s">
        <v>65</v>
      </c>
      <c r="K3103" t="s">
        <v>731</v>
      </c>
      <c r="L3103" s="1">
        <v>560</v>
      </c>
      <c r="M3103">
        <v>0</v>
      </c>
      <c r="N3103" t="s">
        <v>7532</v>
      </c>
      <c r="O3103" t="s">
        <v>7533</v>
      </c>
      <c r="P3103" s="1">
        <v>560</v>
      </c>
      <c r="Q3103">
        <v>0</v>
      </c>
    </row>
    <row r="3104" spans="2:19">
      <c r="B3104" s="12" t="s">
        <v>7534</v>
      </c>
      <c r="C3104" s="14"/>
      <c r="D3104" t="s">
        <v>59</v>
      </c>
      <c r="E3104" t="s">
        <v>451</v>
      </c>
      <c r="F3104" t="s">
        <v>795</v>
      </c>
      <c r="G3104" t="s">
        <v>30</v>
      </c>
      <c r="H3104" t="s">
        <v>6</v>
      </c>
      <c r="I3104" t="s">
        <v>7</v>
      </c>
      <c r="J3104" t="s">
        <v>997</v>
      </c>
      <c r="K3104" t="s">
        <v>5390</v>
      </c>
      <c r="L3104" t="s">
        <v>18</v>
      </c>
      <c r="M3104" t="s">
        <v>7534</v>
      </c>
      <c r="N3104" t="s">
        <v>22</v>
      </c>
    </row>
    <row r="3105" spans="2:18">
      <c r="B3105" s="12" t="s">
        <v>7535</v>
      </c>
      <c r="C3105" s="14"/>
      <c r="D3105" t="s">
        <v>98</v>
      </c>
      <c r="E3105" t="s">
        <v>324</v>
      </c>
      <c r="F3105" t="s">
        <v>325</v>
      </c>
      <c r="G3105" t="s">
        <v>57</v>
      </c>
      <c r="H3105" t="s">
        <v>449</v>
      </c>
      <c r="I3105" t="s">
        <v>158</v>
      </c>
      <c r="J3105" t="s">
        <v>18</v>
      </c>
      <c r="K3105" t="s">
        <v>7535</v>
      </c>
      <c r="L3105" t="s">
        <v>22</v>
      </c>
    </row>
    <row r="3106" spans="2:18">
      <c r="B3106" s="12" t="s">
        <v>7536</v>
      </c>
      <c r="C3106" s="14"/>
      <c r="D3106" t="s">
        <v>23</v>
      </c>
      <c r="E3106" t="s">
        <v>1658</v>
      </c>
      <c r="F3106" t="s">
        <v>29</v>
      </c>
      <c r="G3106" t="s">
        <v>30</v>
      </c>
      <c r="H3106" t="s">
        <v>57</v>
      </c>
      <c r="I3106" t="s">
        <v>993</v>
      </c>
      <c r="J3106" t="s">
        <v>121</v>
      </c>
      <c r="K3106" t="s">
        <v>52</v>
      </c>
      <c r="L3106" t="s">
        <v>18</v>
      </c>
      <c r="M3106" t="s">
        <v>7536</v>
      </c>
      <c r="N3106" t="s">
        <v>22</v>
      </c>
    </row>
    <row r="3107" spans="2:18">
      <c r="B3107" s="12" t="s">
        <v>18</v>
      </c>
      <c r="C3107" s="14" t="s">
        <v>7537</v>
      </c>
      <c r="D3107" t="s">
        <v>3286</v>
      </c>
      <c r="E3107" t="s">
        <v>430</v>
      </c>
      <c r="F3107" t="s">
        <v>1212</v>
      </c>
      <c r="G3107" t="s">
        <v>6411</v>
      </c>
      <c r="H3107" t="s">
        <v>143</v>
      </c>
      <c r="I3107" t="s">
        <v>18</v>
      </c>
      <c r="J3107" t="s">
        <v>7537</v>
      </c>
      <c r="K3107" t="s">
        <v>22</v>
      </c>
    </row>
    <row r="3108" spans="2:18">
      <c r="B3108" s="12" t="s">
        <v>67</v>
      </c>
      <c r="C3108" s="14"/>
      <c r="D3108" t="s">
        <v>1221</v>
      </c>
      <c r="E3108" t="s">
        <v>778</v>
      </c>
      <c r="F3108" t="s">
        <v>143</v>
      </c>
      <c r="G3108" t="s">
        <v>5575</v>
      </c>
      <c r="H3108" t="s">
        <v>386</v>
      </c>
      <c r="I3108" t="s">
        <v>3082</v>
      </c>
      <c r="J3108" t="s">
        <v>48</v>
      </c>
      <c r="K3108" t="s">
        <v>7538</v>
      </c>
      <c r="L3108" t="s">
        <v>18</v>
      </c>
      <c r="M3108" t="s">
        <v>67</v>
      </c>
      <c r="N3108" t="s">
        <v>22</v>
      </c>
    </row>
    <row r="3109" spans="2:18">
      <c r="B3109" s="12" t="s">
        <v>7539</v>
      </c>
      <c r="C3109" s="14"/>
      <c r="D3109" t="s">
        <v>98</v>
      </c>
      <c r="E3109" t="s">
        <v>262</v>
      </c>
      <c r="F3109" t="s">
        <v>87</v>
      </c>
      <c r="G3109">
        <v>2</v>
      </c>
      <c r="H3109" t="s">
        <v>24</v>
      </c>
      <c r="I3109" t="s">
        <v>189</v>
      </c>
      <c r="J3109" t="s">
        <v>18</v>
      </c>
      <c r="K3109" t="s">
        <v>7539</v>
      </c>
      <c r="L3109" t="s">
        <v>22</v>
      </c>
    </row>
    <row r="3110" spans="2:18">
      <c r="B3110" s="12" t="s">
        <v>7540</v>
      </c>
      <c r="C3110" s="14"/>
      <c r="D3110" t="s">
        <v>98</v>
      </c>
      <c r="E3110">
        <v>2</v>
      </c>
      <c r="F3110" t="s">
        <v>24</v>
      </c>
      <c r="G3110" t="s">
        <v>189</v>
      </c>
      <c r="H3110" t="s">
        <v>18</v>
      </c>
      <c r="I3110" t="s">
        <v>7540</v>
      </c>
      <c r="J3110" t="s">
        <v>22</v>
      </c>
    </row>
    <row r="3111" spans="2:18">
      <c r="B3111" s="12">
        <v>0</v>
      </c>
      <c r="C3111" s="14" t="s">
        <v>7542</v>
      </c>
      <c r="D3111" t="s">
        <v>7541</v>
      </c>
      <c r="E3111" t="s">
        <v>121</v>
      </c>
      <c r="F3111" t="s">
        <v>997</v>
      </c>
      <c r="G3111" s="1">
        <v>399</v>
      </c>
      <c r="H3111">
        <v>0</v>
      </c>
      <c r="I3111" t="s">
        <v>7542</v>
      </c>
      <c r="J3111" s="1">
        <v>399</v>
      </c>
      <c r="K3111">
        <v>0</v>
      </c>
    </row>
    <row r="3112" spans="2:18">
      <c r="B3112" s="12" t="s">
        <v>7543</v>
      </c>
      <c r="C3112" s="14"/>
      <c r="D3112" t="s">
        <v>1658</v>
      </c>
      <c r="E3112" t="s">
        <v>29</v>
      </c>
      <c r="F3112" t="s">
        <v>5522</v>
      </c>
      <c r="G3112" t="s">
        <v>30</v>
      </c>
      <c r="H3112" t="s">
        <v>18</v>
      </c>
      <c r="I3112" t="s">
        <v>7543</v>
      </c>
      <c r="J3112" t="s">
        <v>22</v>
      </c>
    </row>
    <row r="3113" spans="2:18">
      <c r="B3113" s="12">
        <v>0</v>
      </c>
      <c r="C3113" s="14" t="s">
        <v>21125</v>
      </c>
      <c r="D3113" t="s">
        <v>12</v>
      </c>
      <c r="E3113">
        <v>2</v>
      </c>
      <c r="F3113" t="s">
        <v>3231</v>
      </c>
      <c r="G3113" t="s">
        <v>15</v>
      </c>
      <c r="H3113" t="s">
        <v>1339</v>
      </c>
      <c r="I3113" t="s">
        <v>668</v>
      </c>
      <c r="J3113" t="s">
        <v>41</v>
      </c>
      <c r="K3113" t="s">
        <v>667</v>
      </c>
      <c r="L3113" t="s">
        <v>668</v>
      </c>
      <c r="M3113" s="1">
        <v>739</v>
      </c>
      <c r="N3113">
        <v>0</v>
      </c>
      <c r="O3113" t="s">
        <v>7544</v>
      </c>
      <c r="P3113" t="s">
        <v>7545</v>
      </c>
      <c r="Q3113" s="1">
        <v>739</v>
      </c>
      <c r="R3113">
        <v>0</v>
      </c>
    </row>
    <row r="3114" spans="2:18">
      <c r="B3114" s="12" t="s">
        <v>7547</v>
      </c>
      <c r="C3114" s="14"/>
      <c r="D3114" t="s">
        <v>486</v>
      </c>
      <c r="E3114" t="s">
        <v>3547</v>
      </c>
      <c r="F3114" t="s">
        <v>6</v>
      </c>
      <c r="G3114" t="s">
        <v>7546</v>
      </c>
      <c r="H3114" t="s">
        <v>38</v>
      </c>
      <c r="I3114" t="s">
        <v>7014</v>
      </c>
      <c r="J3114" t="s">
        <v>293</v>
      </c>
      <c r="K3114" t="s">
        <v>18</v>
      </c>
      <c r="L3114" t="s">
        <v>7547</v>
      </c>
      <c r="M3114" t="s">
        <v>22</v>
      </c>
    </row>
    <row r="3115" spans="2:18">
      <c r="B3115" s="12" t="s">
        <v>19503</v>
      </c>
      <c r="C3115" s="14"/>
      <c r="D3115" t="s">
        <v>576</v>
      </c>
      <c r="E3115" t="s">
        <v>375</v>
      </c>
      <c r="F3115" t="s">
        <v>6</v>
      </c>
      <c r="G3115" t="s">
        <v>393</v>
      </c>
      <c r="H3115" t="s">
        <v>425</v>
      </c>
      <c r="I3115" t="s">
        <v>18</v>
      </c>
      <c r="J3115" t="s">
        <v>7548</v>
      </c>
      <c r="K3115" t="s">
        <v>7549</v>
      </c>
      <c r="L3115" t="s">
        <v>22</v>
      </c>
    </row>
    <row r="3116" spans="2:18">
      <c r="B3116" s="12">
        <v>190</v>
      </c>
      <c r="C3116" s="14">
        <v>0</v>
      </c>
      <c r="D3116" t="s">
        <v>184</v>
      </c>
      <c r="E3116" t="s">
        <v>185</v>
      </c>
      <c r="F3116" t="s">
        <v>3797</v>
      </c>
      <c r="G3116" t="s">
        <v>3583</v>
      </c>
      <c r="H3116" s="1">
        <v>1</v>
      </c>
      <c r="I3116">
        <v>190</v>
      </c>
      <c r="J3116">
        <v>0</v>
      </c>
      <c r="K3116" t="s">
        <v>7550</v>
      </c>
      <c r="L3116" s="1">
        <v>1</v>
      </c>
      <c r="M3116">
        <v>190</v>
      </c>
      <c r="N3116">
        <v>0</v>
      </c>
    </row>
    <row r="3117" spans="2:18">
      <c r="B3117" s="12" t="s">
        <v>19504</v>
      </c>
      <c r="C3117" s="14"/>
      <c r="D3117" t="s">
        <v>1076</v>
      </c>
      <c r="E3117" t="s">
        <v>2302</v>
      </c>
      <c r="F3117" t="s">
        <v>2657</v>
      </c>
      <c r="G3117" t="s">
        <v>460</v>
      </c>
      <c r="H3117" t="s">
        <v>1423</v>
      </c>
      <c r="I3117" t="s">
        <v>254</v>
      </c>
      <c r="J3117" t="s">
        <v>18</v>
      </c>
      <c r="K3117" t="s">
        <v>1423</v>
      </c>
      <c r="L3117" t="s">
        <v>7551</v>
      </c>
      <c r="M3117" t="s">
        <v>22</v>
      </c>
    </row>
    <row r="3118" spans="2:18">
      <c r="B3118" s="12" t="s">
        <v>18</v>
      </c>
      <c r="C3118" s="14" t="s">
        <v>21126</v>
      </c>
      <c r="D3118" t="s">
        <v>3051</v>
      </c>
      <c r="E3118" t="s">
        <v>38</v>
      </c>
      <c r="F3118" t="s">
        <v>391</v>
      </c>
      <c r="G3118" t="s">
        <v>4172</v>
      </c>
      <c r="H3118" t="s">
        <v>7552</v>
      </c>
      <c r="I3118">
        <v>170</v>
      </c>
      <c r="J3118" t="s">
        <v>994</v>
      </c>
      <c r="K3118" t="s">
        <v>1186</v>
      </c>
      <c r="L3118" t="s">
        <v>7553</v>
      </c>
      <c r="M3118" t="s">
        <v>460</v>
      </c>
      <c r="N3118" t="s">
        <v>7554</v>
      </c>
      <c r="O3118" t="s">
        <v>18</v>
      </c>
      <c r="P3118" t="s">
        <v>7555</v>
      </c>
      <c r="Q3118" t="s">
        <v>7556</v>
      </c>
      <c r="R3118" t="s">
        <v>22</v>
      </c>
    </row>
    <row r="3119" spans="2:18">
      <c r="B3119" s="12" t="s">
        <v>7558</v>
      </c>
      <c r="C3119" s="14">
        <v>0</v>
      </c>
      <c r="D3119" t="s">
        <v>1588</v>
      </c>
      <c r="E3119" t="s">
        <v>178</v>
      </c>
      <c r="F3119" t="s">
        <v>7557</v>
      </c>
      <c r="G3119" t="s">
        <v>3231</v>
      </c>
      <c r="H3119" t="s">
        <v>187</v>
      </c>
      <c r="I3119" s="1">
        <v>920</v>
      </c>
      <c r="J3119" t="s">
        <v>7558</v>
      </c>
      <c r="K3119">
        <v>0</v>
      </c>
      <c r="L3119" t="s">
        <v>7559</v>
      </c>
      <c r="M3119" s="1">
        <v>920</v>
      </c>
      <c r="N3119" t="s">
        <v>7558</v>
      </c>
      <c r="O3119">
        <v>0</v>
      </c>
    </row>
    <row r="3120" spans="2:18">
      <c r="B3120" s="12" t="s">
        <v>19505</v>
      </c>
      <c r="C3120" s="14"/>
      <c r="D3120" t="s">
        <v>1596</v>
      </c>
      <c r="E3120" t="s">
        <v>312</v>
      </c>
      <c r="F3120" t="s">
        <v>234</v>
      </c>
      <c r="G3120" t="s">
        <v>704</v>
      </c>
      <c r="H3120">
        <v>1100</v>
      </c>
      <c r="I3120" t="s">
        <v>1046</v>
      </c>
      <c r="J3120" t="s">
        <v>18</v>
      </c>
      <c r="K3120" t="s">
        <v>7560</v>
      </c>
      <c r="L3120" t="s">
        <v>7561</v>
      </c>
      <c r="M3120" t="s">
        <v>22</v>
      </c>
    </row>
    <row r="3121" spans="2:19">
      <c r="B3121" s="12" t="s">
        <v>18</v>
      </c>
      <c r="C3121" s="14" t="s">
        <v>7562</v>
      </c>
      <c r="D3121" t="s">
        <v>302</v>
      </c>
      <c r="E3121" t="s">
        <v>56</v>
      </c>
      <c r="F3121" t="s">
        <v>41</v>
      </c>
      <c r="G3121" t="s">
        <v>1596</v>
      </c>
      <c r="H3121" t="s">
        <v>312</v>
      </c>
      <c r="I3121" t="s">
        <v>18</v>
      </c>
      <c r="J3121" t="s">
        <v>7562</v>
      </c>
      <c r="K3121" t="s">
        <v>22</v>
      </c>
    </row>
    <row r="3122" spans="2:19">
      <c r="B3122" s="12" t="s">
        <v>7563</v>
      </c>
      <c r="C3122" s="14"/>
      <c r="D3122" t="s">
        <v>1195</v>
      </c>
      <c r="E3122" t="s">
        <v>121</v>
      </c>
      <c r="F3122" t="s">
        <v>434</v>
      </c>
      <c r="G3122" t="s">
        <v>234</v>
      </c>
      <c r="H3122" t="s">
        <v>630</v>
      </c>
      <c r="I3122">
        <v>1000</v>
      </c>
      <c r="J3122" t="s">
        <v>1046</v>
      </c>
      <c r="K3122" t="s">
        <v>18</v>
      </c>
      <c r="L3122" t="s">
        <v>7563</v>
      </c>
      <c r="M3122" t="s">
        <v>22</v>
      </c>
    </row>
    <row r="3123" spans="2:19">
      <c r="B3123" s="12" t="s">
        <v>19506</v>
      </c>
      <c r="C3123" s="14"/>
      <c r="D3123" t="s">
        <v>7564</v>
      </c>
      <c r="E3123" t="s">
        <v>1325</v>
      </c>
      <c r="F3123" t="s">
        <v>249</v>
      </c>
      <c r="G3123" t="s">
        <v>250</v>
      </c>
      <c r="H3123" t="s">
        <v>121</v>
      </c>
      <c r="I3123" t="s">
        <v>524</v>
      </c>
      <c r="J3123" t="s">
        <v>72</v>
      </c>
      <c r="K3123" t="s">
        <v>2217</v>
      </c>
      <c r="L3123" t="s">
        <v>2218</v>
      </c>
      <c r="M3123" t="s">
        <v>18</v>
      </c>
      <c r="N3123" t="s">
        <v>7565</v>
      </c>
      <c r="O3123" t="s">
        <v>2218</v>
      </c>
      <c r="P3123" t="s">
        <v>22</v>
      </c>
    </row>
    <row r="3124" spans="2:19">
      <c r="B3124" s="12" t="s">
        <v>7567</v>
      </c>
      <c r="C3124" s="14"/>
      <c r="D3124" t="s">
        <v>7566</v>
      </c>
      <c r="E3124" t="s">
        <v>193</v>
      </c>
      <c r="F3124" t="s">
        <v>570</v>
      </c>
      <c r="G3124" t="s">
        <v>38</v>
      </c>
      <c r="H3124" t="s">
        <v>2652</v>
      </c>
      <c r="I3124" t="s">
        <v>2651</v>
      </c>
      <c r="J3124" t="s">
        <v>18</v>
      </c>
      <c r="K3124" t="s">
        <v>7567</v>
      </c>
      <c r="L3124" t="s">
        <v>22</v>
      </c>
    </row>
    <row r="3125" spans="2:19">
      <c r="B3125" s="12" t="s">
        <v>7568</v>
      </c>
      <c r="C3125" s="14"/>
      <c r="D3125" t="s">
        <v>163</v>
      </c>
      <c r="E3125" t="s">
        <v>998</v>
      </c>
      <c r="F3125" t="s">
        <v>18</v>
      </c>
      <c r="G3125" t="s">
        <v>7568</v>
      </c>
      <c r="H3125" t="s">
        <v>22</v>
      </c>
    </row>
    <row r="3126" spans="2:19">
      <c r="B3126" s="12" t="s">
        <v>19507</v>
      </c>
      <c r="C3126" s="14">
        <v>0</v>
      </c>
      <c r="D3126" t="s">
        <v>748</v>
      </c>
      <c r="E3126" t="s">
        <v>41</v>
      </c>
      <c r="F3126" t="s">
        <v>478</v>
      </c>
      <c r="G3126" t="s">
        <v>202</v>
      </c>
      <c r="H3126" s="1">
        <v>435</v>
      </c>
      <c r="I3126">
        <v>0</v>
      </c>
      <c r="J3126" t="s">
        <v>72</v>
      </c>
      <c r="K3126" s="1">
        <v>465</v>
      </c>
      <c r="L3126">
        <v>0</v>
      </c>
      <c r="M3126" t="s">
        <v>7569</v>
      </c>
      <c r="N3126" s="1">
        <v>435</v>
      </c>
      <c r="O3126">
        <v>0</v>
      </c>
      <c r="P3126" t="s">
        <v>57</v>
      </c>
      <c r="Q3126" s="1">
        <v>465</v>
      </c>
      <c r="R3126">
        <v>0</v>
      </c>
    </row>
    <row r="3127" spans="2:19">
      <c r="B3127" s="12" t="s">
        <v>18</v>
      </c>
      <c r="C3127" s="14" t="s">
        <v>7570</v>
      </c>
      <c r="D3127" t="s">
        <v>56</v>
      </c>
      <c r="E3127" t="s">
        <v>414</v>
      </c>
      <c r="F3127" t="s">
        <v>2398</v>
      </c>
      <c r="G3127" t="s">
        <v>121</v>
      </c>
      <c r="H3127" t="s">
        <v>139</v>
      </c>
      <c r="I3127" t="s">
        <v>2233</v>
      </c>
      <c r="J3127" t="s">
        <v>18</v>
      </c>
      <c r="K3127" t="s">
        <v>7570</v>
      </c>
      <c r="L3127" t="s">
        <v>22</v>
      </c>
    </row>
    <row r="3128" spans="2:19">
      <c r="B3128" s="12" t="s">
        <v>19508</v>
      </c>
      <c r="C3128" s="14"/>
      <c r="D3128" t="s">
        <v>7571</v>
      </c>
      <c r="E3128" t="s">
        <v>668</v>
      </c>
      <c r="F3128" t="s">
        <v>347</v>
      </c>
      <c r="G3128" t="s">
        <v>1632</v>
      </c>
      <c r="H3128" t="s">
        <v>1087</v>
      </c>
      <c r="I3128" t="s">
        <v>1088</v>
      </c>
      <c r="J3128" t="s">
        <v>66</v>
      </c>
      <c r="K3128" t="s">
        <v>18</v>
      </c>
      <c r="L3128" t="s">
        <v>7572</v>
      </c>
      <c r="M3128" t="s">
        <v>7573</v>
      </c>
      <c r="N3128" t="s">
        <v>22</v>
      </c>
    </row>
    <row r="3129" spans="2:19">
      <c r="B3129" s="12" t="s">
        <v>19509</v>
      </c>
      <c r="C3129" s="14"/>
      <c r="D3129" t="s">
        <v>7574</v>
      </c>
      <c r="E3129" t="s">
        <v>13</v>
      </c>
      <c r="F3129" t="s">
        <v>330</v>
      </c>
      <c r="G3129" t="s">
        <v>347</v>
      </c>
      <c r="H3129" t="s">
        <v>6776</v>
      </c>
      <c r="I3129" t="s">
        <v>2712</v>
      </c>
      <c r="J3129" t="s">
        <v>344</v>
      </c>
      <c r="K3129" t="s">
        <v>18</v>
      </c>
      <c r="L3129" t="s">
        <v>1389</v>
      </c>
      <c r="M3129" t="s">
        <v>1133</v>
      </c>
      <c r="N3129" t="s">
        <v>1092</v>
      </c>
      <c r="O3129" t="s">
        <v>22</v>
      </c>
    </row>
    <row r="3130" spans="2:19">
      <c r="B3130" s="12">
        <v>0</v>
      </c>
      <c r="C3130" s="14" t="s">
        <v>19417</v>
      </c>
      <c r="D3130" t="s">
        <v>184</v>
      </c>
      <c r="E3130" t="s">
        <v>185</v>
      </c>
      <c r="F3130" t="s">
        <v>12</v>
      </c>
      <c r="G3130" t="s">
        <v>483</v>
      </c>
      <c r="H3130" t="s">
        <v>347</v>
      </c>
      <c r="I3130" t="s">
        <v>59</v>
      </c>
      <c r="J3130" t="s">
        <v>603</v>
      </c>
      <c r="K3130" t="s">
        <v>66</v>
      </c>
      <c r="L3130" s="1">
        <v>658</v>
      </c>
      <c r="M3130">
        <v>0</v>
      </c>
      <c r="N3130" t="s">
        <v>3049</v>
      </c>
      <c r="O3130" t="s">
        <v>6903</v>
      </c>
      <c r="P3130" s="1">
        <v>658</v>
      </c>
      <c r="Q3130">
        <v>0</v>
      </c>
    </row>
    <row r="3131" spans="2:19">
      <c r="B3131" s="12" t="s">
        <v>19510</v>
      </c>
      <c r="C3131" s="14">
        <v>0</v>
      </c>
      <c r="D3131" t="s">
        <v>300</v>
      </c>
      <c r="E3131" t="s">
        <v>2050</v>
      </c>
      <c r="F3131" t="s">
        <v>312</v>
      </c>
      <c r="G3131" t="s">
        <v>163</v>
      </c>
      <c r="H3131" t="s">
        <v>31</v>
      </c>
      <c r="I3131" t="s">
        <v>402</v>
      </c>
      <c r="J3131" t="s">
        <v>2195</v>
      </c>
      <c r="K3131" t="s">
        <v>7575</v>
      </c>
      <c r="L3131" t="s">
        <v>7576</v>
      </c>
      <c r="M3131" t="s">
        <v>452</v>
      </c>
      <c r="N3131" t="s">
        <v>704</v>
      </c>
      <c r="O3131" s="1">
        <v>490</v>
      </c>
      <c r="P3131">
        <v>0</v>
      </c>
      <c r="Q3131" t="s">
        <v>7577</v>
      </c>
      <c r="R3131" s="1">
        <v>490</v>
      </c>
      <c r="S3131" t="s">
        <v>1369</v>
      </c>
    </row>
    <row r="3132" spans="2:19">
      <c r="B3132" s="12" t="s">
        <v>18</v>
      </c>
      <c r="C3132" s="14" t="s">
        <v>7578</v>
      </c>
      <c r="D3132" t="s">
        <v>395</v>
      </c>
      <c r="E3132" t="s">
        <v>818</v>
      </c>
      <c r="F3132" t="s">
        <v>402</v>
      </c>
      <c r="G3132" t="s">
        <v>570</v>
      </c>
      <c r="H3132" t="s">
        <v>863</v>
      </c>
      <c r="I3132" t="s">
        <v>1639</v>
      </c>
      <c r="J3132" t="s">
        <v>2230</v>
      </c>
      <c r="K3132" t="s">
        <v>18</v>
      </c>
      <c r="L3132" t="s">
        <v>7578</v>
      </c>
      <c r="M3132" t="s">
        <v>22</v>
      </c>
    </row>
    <row r="3133" spans="2:19">
      <c r="B3133" s="12" t="s">
        <v>7580</v>
      </c>
      <c r="C3133" s="14"/>
      <c r="D3133" t="s">
        <v>927</v>
      </c>
      <c r="E3133" t="s">
        <v>7579</v>
      </c>
      <c r="F3133" t="s">
        <v>7043</v>
      </c>
      <c r="G3133" t="s">
        <v>18</v>
      </c>
      <c r="H3133" t="s">
        <v>7580</v>
      </c>
      <c r="I3133" t="s">
        <v>22</v>
      </c>
    </row>
    <row r="3134" spans="2:19">
      <c r="B3134" s="12" t="s">
        <v>7584</v>
      </c>
      <c r="C3134" s="14"/>
      <c r="D3134" t="s">
        <v>309</v>
      </c>
      <c r="E3134" t="s">
        <v>7581</v>
      </c>
      <c r="F3134" t="s">
        <v>7582</v>
      </c>
      <c r="G3134" t="s">
        <v>7583</v>
      </c>
      <c r="H3134" t="s">
        <v>430</v>
      </c>
      <c r="I3134" t="s">
        <v>18</v>
      </c>
      <c r="J3134" t="s">
        <v>7584</v>
      </c>
      <c r="K3134" t="s">
        <v>22</v>
      </c>
    </row>
    <row r="3135" spans="2:19">
      <c r="B3135" s="12" t="s">
        <v>7587</v>
      </c>
      <c r="C3135" s="14"/>
      <c r="D3135" s="6">
        <v>42891</v>
      </c>
      <c r="E3135" t="s">
        <v>1</v>
      </c>
      <c r="F3135" t="s">
        <v>7585</v>
      </c>
      <c r="G3135" t="s">
        <v>151</v>
      </c>
      <c r="H3135" t="s">
        <v>38</v>
      </c>
      <c r="I3135" t="s">
        <v>7</v>
      </c>
      <c r="J3135" t="s">
        <v>7586</v>
      </c>
      <c r="K3135" t="s">
        <v>2409</v>
      </c>
      <c r="L3135" t="s">
        <v>18</v>
      </c>
      <c r="M3135" t="s">
        <v>7587</v>
      </c>
      <c r="N3135" t="s">
        <v>22</v>
      </c>
    </row>
    <row r="3136" spans="2:19">
      <c r="B3136" s="12" t="s">
        <v>19511</v>
      </c>
      <c r="C3136" s="14"/>
      <c r="D3136" t="s">
        <v>2652</v>
      </c>
      <c r="E3136" t="s">
        <v>121</v>
      </c>
      <c r="F3136" t="s">
        <v>6042</v>
      </c>
      <c r="G3136" t="s">
        <v>450</v>
      </c>
      <c r="H3136">
        <v>2</v>
      </c>
      <c r="I3136" t="s">
        <v>7588</v>
      </c>
      <c r="J3136">
        <v>4</v>
      </c>
      <c r="K3136" t="s">
        <v>1648</v>
      </c>
      <c r="L3136" t="s">
        <v>1239</v>
      </c>
      <c r="M3136" t="s">
        <v>4</v>
      </c>
      <c r="N3136" t="s">
        <v>18</v>
      </c>
      <c r="O3136" t="s">
        <v>7589</v>
      </c>
      <c r="P3136" t="s">
        <v>7588</v>
      </c>
      <c r="Q3136" t="s">
        <v>7590</v>
      </c>
      <c r="R3136" t="s">
        <v>22</v>
      </c>
    </row>
    <row r="3137" spans="2:23">
      <c r="B3137" s="12" t="s">
        <v>7593</v>
      </c>
      <c r="C3137" s="14"/>
      <c r="D3137" t="s">
        <v>59</v>
      </c>
      <c r="E3137" t="s">
        <v>7591</v>
      </c>
      <c r="F3137" t="s">
        <v>157</v>
      </c>
      <c r="G3137" t="s">
        <v>3012</v>
      </c>
      <c r="H3137" t="s">
        <v>7592</v>
      </c>
      <c r="I3137" t="s">
        <v>7083</v>
      </c>
      <c r="J3137" t="s">
        <v>18</v>
      </c>
      <c r="K3137" t="s">
        <v>7593</v>
      </c>
      <c r="L3137" t="s">
        <v>22</v>
      </c>
    </row>
    <row r="3138" spans="2:23">
      <c r="B3138" s="12" t="s">
        <v>7594</v>
      </c>
      <c r="C3138" s="14"/>
      <c r="D3138" t="s">
        <v>5051</v>
      </c>
      <c r="E3138" t="s">
        <v>201</v>
      </c>
      <c r="F3138" t="s">
        <v>798</v>
      </c>
      <c r="G3138" t="s">
        <v>47</v>
      </c>
      <c r="H3138" t="s">
        <v>48</v>
      </c>
      <c r="I3138" t="s">
        <v>49</v>
      </c>
      <c r="J3138" t="s">
        <v>7594</v>
      </c>
      <c r="K3138" t="s">
        <v>51</v>
      </c>
    </row>
    <row r="3139" spans="2:23">
      <c r="B3139" s="12" t="s">
        <v>19234</v>
      </c>
      <c r="C3139" s="14" t="s">
        <v>7597</v>
      </c>
      <c r="D3139" t="s">
        <v>454</v>
      </c>
      <c r="E3139" t="s">
        <v>7595</v>
      </c>
      <c r="F3139" t="s">
        <v>2063</v>
      </c>
      <c r="G3139" t="s">
        <v>454</v>
      </c>
      <c r="H3139" t="s">
        <v>7596</v>
      </c>
      <c r="I3139" t="s">
        <v>47</v>
      </c>
      <c r="J3139" t="s">
        <v>48</v>
      </c>
      <c r="K3139" t="s">
        <v>49</v>
      </c>
      <c r="L3139" t="s">
        <v>7597</v>
      </c>
      <c r="M3139" t="s">
        <v>51</v>
      </c>
    </row>
    <row r="3140" spans="2:23">
      <c r="B3140" s="12" t="s">
        <v>7599</v>
      </c>
      <c r="C3140" s="14"/>
      <c r="D3140" t="s">
        <v>13</v>
      </c>
      <c r="E3140" t="s">
        <v>76</v>
      </c>
      <c r="F3140" t="s">
        <v>347</v>
      </c>
      <c r="G3140" t="s">
        <v>513</v>
      </c>
      <c r="H3140" t="s">
        <v>7598</v>
      </c>
      <c r="I3140" t="s">
        <v>510</v>
      </c>
      <c r="J3140" t="s">
        <v>18</v>
      </c>
      <c r="K3140" t="s">
        <v>7599</v>
      </c>
      <c r="L3140" t="s">
        <v>22</v>
      </c>
    </row>
    <row r="3141" spans="2:23">
      <c r="B3141" s="12" t="s">
        <v>7600</v>
      </c>
      <c r="C3141" s="14"/>
      <c r="D3141" t="s">
        <v>126</v>
      </c>
      <c r="E3141" t="s">
        <v>31</v>
      </c>
      <c r="F3141" t="s">
        <v>6</v>
      </c>
      <c r="G3141" t="s">
        <v>386</v>
      </c>
      <c r="H3141" t="s">
        <v>680</v>
      </c>
      <c r="I3141" t="s">
        <v>48</v>
      </c>
      <c r="J3141" t="s">
        <v>454</v>
      </c>
      <c r="K3141" t="s">
        <v>2373</v>
      </c>
      <c r="L3141" t="s">
        <v>18</v>
      </c>
      <c r="M3141" t="s">
        <v>7600</v>
      </c>
      <c r="N3141" t="s">
        <v>22</v>
      </c>
    </row>
    <row r="3142" spans="2:23">
      <c r="B3142" s="12" t="s">
        <v>7602</v>
      </c>
      <c r="C3142" s="14"/>
      <c r="D3142" t="s">
        <v>1333</v>
      </c>
      <c r="E3142" t="s">
        <v>7601</v>
      </c>
      <c r="F3142" t="s">
        <v>295</v>
      </c>
      <c r="G3142" t="s">
        <v>142</v>
      </c>
      <c r="H3142" t="s">
        <v>646</v>
      </c>
      <c r="I3142" t="s">
        <v>18</v>
      </c>
      <c r="J3142" t="s">
        <v>7602</v>
      </c>
      <c r="K3142" t="s">
        <v>22</v>
      </c>
    </row>
    <row r="3143" spans="2:23">
      <c r="B3143" s="12" t="s">
        <v>7603</v>
      </c>
      <c r="C3143" s="14"/>
      <c r="D3143" t="s">
        <v>1018</v>
      </c>
      <c r="E3143" t="s">
        <v>557</v>
      </c>
      <c r="F3143" t="s">
        <v>6</v>
      </c>
      <c r="G3143" t="s">
        <v>393</v>
      </c>
      <c r="H3143" t="s">
        <v>56</v>
      </c>
      <c r="I3143" t="s">
        <v>18</v>
      </c>
      <c r="J3143" t="s">
        <v>7603</v>
      </c>
      <c r="K3143" t="s">
        <v>22</v>
      </c>
    </row>
    <row r="3144" spans="2:23">
      <c r="B3144" s="12" t="s">
        <v>7080</v>
      </c>
      <c r="C3144" s="14"/>
      <c r="D3144" t="s">
        <v>486</v>
      </c>
      <c r="E3144" t="s">
        <v>163</v>
      </c>
      <c r="F3144" t="s">
        <v>31</v>
      </c>
      <c r="G3144" t="s">
        <v>38</v>
      </c>
      <c r="H3144" t="s">
        <v>726</v>
      </c>
      <c r="I3144" t="s">
        <v>1594</v>
      </c>
      <c r="J3144" t="s">
        <v>18</v>
      </c>
      <c r="K3144" t="s">
        <v>7080</v>
      </c>
      <c r="L3144" t="s">
        <v>22</v>
      </c>
    </row>
    <row r="3145" spans="2:23">
      <c r="B3145" s="12">
        <v>0</v>
      </c>
      <c r="C3145" s="14" t="s">
        <v>7604</v>
      </c>
      <c r="D3145" t="s">
        <v>59</v>
      </c>
      <c r="E3145" t="s">
        <v>163</v>
      </c>
      <c r="F3145" t="s">
        <v>1190</v>
      </c>
      <c r="G3145" t="s">
        <v>810</v>
      </c>
      <c r="H3145" s="1">
        <v>900</v>
      </c>
      <c r="I3145">
        <v>0</v>
      </c>
      <c r="J3145" t="s">
        <v>7604</v>
      </c>
      <c r="K3145" s="1">
        <v>900</v>
      </c>
      <c r="L3145" t="s">
        <v>1369</v>
      </c>
    </row>
    <row r="3146" spans="2:23">
      <c r="B3146" s="12" t="s">
        <v>7605</v>
      </c>
      <c r="C3146" s="14"/>
      <c r="D3146" t="s">
        <v>489</v>
      </c>
      <c r="E3146" t="s">
        <v>296</v>
      </c>
      <c r="F3146" t="s">
        <v>121</v>
      </c>
      <c r="G3146" t="s">
        <v>430</v>
      </c>
      <c r="H3146" t="s">
        <v>18</v>
      </c>
      <c r="I3146" t="s">
        <v>7605</v>
      </c>
      <c r="J3146" t="s">
        <v>22</v>
      </c>
    </row>
    <row r="3147" spans="2:23">
      <c r="B3147" s="12" t="s">
        <v>7606</v>
      </c>
      <c r="C3147" s="14"/>
      <c r="D3147" t="s">
        <v>218</v>
      </c>
      <c r="E3147" t="s">
        <v>121</v>
      </c>
      <c r="F3147" t="s">
        <v>2227</v>
      </c>
      <c r="G3147" t="s">
        <v>35</v>
      </c>
      <c r="H3147" t="s">
        <v>25</v>
      </c>
      <c r="I3147" t="s">
        <v>18</v>
      </c>
      <c r="J3147" t="s">
        <v>7606</v>
      </c>
      <c r="K3147" t="s">
        <v>22</v>
      </c>
    </row>
    <row r="3148" spans="2:23">
      <c r="B3148" s="12" t="s">
        <v>18932</v>
      </c>
      <c r="C3148" s="14">
        <v>0</v>
      </c>
      <c r="D3148" t="s">
        <v>1712</v>
      </c>
      <c r="E3148" t="s">
        <v>41</v>
      </c>
      <c r="F3148" t="s">
        <v>35</v>
      </c>
      <c r="G3148" t="s">
        <v>704</v>
      </c>
      <c r="H3148" t="s">
        <v>0</v>
      </c>
      <c r="I3148" t="s">
        <v>3716</v>
      </c>
      <c r="J3148" t="s">
        <v>48</v>
      </c>
      <c r="K3148" t="s">
        <v>444</v>
      </c>
      <c r="L3148" t="s">
        <v>298</v>
      </c>
      <c r="M3148" s="1">
        <v>670</v>
      </c>
      <c r="N3148">
        <v>0</v>
      </c>
      <c r="O3148" t="s">
        <v>57</v>
      </c>
      <c r="P3148" s="1">
        <v>720</v>
      </c>
      <c r="Q3148">
        <v>0</v>
      </c>
      <c r="R3148" t="s">
        <v>7607</v>
      </c>
      <c r="S3148" s="1">
        <v>670</v>
      </c>
      <c r="T3148">
        <v>0</v>
      </c>
      <c r="U3148" t="s">
        <v>57</v>
      </c>
      <c r="V3148" s="1">
        <v>720</v>
      </c>
      <c r="W3148">
        <v>0</v>
      </c>
    </row>
    <row r="3149" spans="2:23">
      <c r="B3149" s="12" t="s">
        <v>19512</v>
      </c>
      <c r="C3149" s="14"/>
      <c r="D3149" t="s">
        <v>4311</v>
      </c>
      <c r="E3149" t="s">
        <v>3964</v>
      </c>
      <c r="F3149" t="s">
        <v>845</v>
      </c>
      <c r="G3149" t="s">
        <v>2651</v>
      </c>
      <c r="H3149" t="s">
        <v>193</v>
      </c>
      <c r="I3149" t="s">
        <v>219</v>
      </c>
      <c r="J3149" t="s">
        <v>191</v>
      </c>
      <c r="K3149" t="s">
        <v>2199</v>
      </c>
      <c r="L3149" t="s">
        <v>7608</v>
      </c>
      <c r="M3149" t="s">
        <v>18</v>
      </c>
      <c r="N3149" t="s">
        <v>7609</v>
      </c>
      <c r="O3149" t="s">
        <v>7610</v>
      </c>
      <c r="P3149" t="s">
        <v>22</v>
      </c>
    </row>
    <row r="3150" spans="2:23">
      <c r="B3150" s="12" t="s">
        <v>19513</v>
      </c>
      <c r="C3150" s="14"/>
      <c r="D3150" t="s">
        <v>210</v>
      </c>
      <c r="E3150" t="s">
        <v>27</v>
      </c>
      <c r="F3150" t="s">
        <v>31</v>
      </c>
      <c r="G3150" t="s">
        <v>1165</v>
      </c>
      <c r="H3150" t="s">
        <v>454</v>
      </c>
      <c r="I3150" t="s">
        <v>7611</v>
      </c>
      <c r="J3150" t="s">
        <v>7612</v>
      </c>
      <c r="K3150" t="s">
        <v>7613</v>
      </c>
      <c r="L3150" t="s">
        <v>3884</v>
      </c>
      <c r="M3150" t="s">
        <v>2132</v>
      </c>
      <c r="N3150" t="s">
        <v>7614</v>
      </c>
      <c r="O3150" t="s">
        <v>18</v>
      </c>
      <c r="P3150" t="s">
        <v>7615</v>
      </c>
      <c r="Q3150" t="s">
        <v>7126</v>
      </c>
      <c r="R3150" t="s">
        <v>22</v>
      </c>
    </row>
    <row r="3151" spans="2:23">
      <c r="B3151" s="12" t="s">
        <v>7619</v>
      </c>
      <c r="C3151" s="14"/>
      <c r="D3151" t="s">
        <v>7616</v>
      </c>
      <c r="E3151" t="s">
        <v>7617</v>
      </c>
      <c r="F3151" t="s">
        <v>7618</v>
      </c>
      <c r="G3151" t="s">
        <v>63</v>
      </c>
      <c r="H3151" t="s">
        <v>18</v>
      </c>
      <c r="I3151" t="s">
        <v>7619</v>
      </c>
      <c r="J3151" t="s">
        <v>22</v>
      </c>
    </row>
    <row r="3152" spans="2:23">
      <c r="B3152" s="12" t="s">
        <v>19514</v>
      </c>
      <c r="C3152" s="14" t="s">
        <v>7620</v>
      </c>
      <c r="D3152" t="s">
        <v>3199</v>
      </c>
      <c r="E3152" t="s">
        <v>1449</v>
      </c>
      <c r="F3152" t="s">
        <v>41</v>
      </c>
      <c r="G3152" t="s">
        <v>430</v>
      </c>
      <c r="H3152" t="s">
        <v>1446</v>
      </c>
      <c r="I3152" t="s">
        <v>2944</v>
      </c>
      <c r="J3152" t="s">
        <v>7620</v>
      </c>
      <c r="K3152" t="s">
        <v>1446</v>
      </c>
      <c r="L3152" t="s">
        <v>2944</v>
      </c>
    </row>
    <row r="3153" spans="2:21">
      <c r="B3153" s="12" t="s">
        <v>7622</v>
      </c>
      <c r="C3153" s="14"/>
      <c r="D3153" t="s">
        <v>1411</v>
      </c>
      <c r="E3153" t="s">
        <v>1186</v>
      </c>
      <c r="F3153" t="s">
        <v>386</v>
      </c>
      <c r="G3153" t="s">
        <v>142</v>
      </c>
      <c r="H3153" t="s">
        <v>7621</v>
      </c>
      <c r="I3153" t="s">
        <v>18</v>
      </c>
      <c r="J3153" t="s">
        <v>7622</v>
      </c>
      <c r="K3153" t="s">
        <v>22</v>
      </c>
    </row>
    <row r="3154" spans="2:21">
      <c r="B3154" s="12" t="s">
        <v>7623</v>
      </c>
      <c r="C3154" s="14"/>
      <c r="D3154" t="s">
        <v>1787</v>
      </c>
      <c r="E3154" t="s">
        <v>2142</v>
      </c>
      <c r="F3154" t="s">
        <v>1042</v>
      </c>
      <c r="G3154" t="s">
        <v>57</v>
      </c>
      <c r="H3154" t="s">
        <v>616</v>
      </c>
      <c r="I3154" t="s">
        <v>496</v>
      </c>
      <c r="J3154" t="s">
        <v>617</v>
      </c>
      <c r="K3154" t="s">
        <v>2856</v>
      </c>
      <c r="L3154" t="s">
        <v>18</v>
      </c>
      <c r="M3154" t="s">
        <v>7623</v>
      </c>
      <c r="N3154" t="s">
        <v>22</v>
      </c>
    </row>
    <row r="3155" spans="2:21">
      <c r="B3155" s="12" t="s">
        <v>6449</v>
      </c>
      <c r="C3155" s="14"/>
      <c r="D3155" t="s">
        <v>489</v>
      </c>
      <c r="E3155" t="s">
        <v>163</v>
      </c>
      <c r="F3155" t="s">
        <v>31</v>
      </c>
      <c r="G3155" t="s">
        <v>38</v>
      </c>
      <c r="H3155" t="s">
        <v>312</v>
      </c>
      <c r="I3155" t="s">
        <v>18</v>
      </c>
      <c r="J3155" t="s">
        <v>6449</v>
      </c>
      <c r="K3155" t="s">
        <v>22</v>
      </c>
    </row>
    <row r="3156" spans="2:21">
      <c r="B3156" s="12">
        <v>0</v>
      </c>
      <c r="C3156" s="14" t="s">
        <v>7624</v>
      </c>
      <c r="D3156" t="s">
        <v>927</v>
      </c>
      <c r="E3156" t="s">
        <v>249</v>
      </c>
      <c r="F3156" t="s">
        <v>250</v>
      </c>
      <c r="G3156">
        <v>5</v>
      </c>
      <c r="H3156" t="s">
        <v>24</v>
      </c>
      <c r="I3156" t="s">
        <v>30</v>
      </c>
      <c r="J3156" s="1">
        <v>949</v>
      </c>
      <c r="K3156">
        <v>0</v>
      </c>
      <c r="L3156" t="s">
        <v>7624</v>
      </c>
      <c r="M3156" s="1">
        <v>949</v>
      </c>
      <c r="N3156">
        <v>0</v>
      </c>
    </row>
    <row r="3157" spans="2:21">
      <c r="B3157" s="12" t="s">
        <v>7625</v>
      </c>
      <c r="C3157" s="14"/>
      <c r="D3157" t="s">
        <v>162</v>
      </c>
      <c r="E3157" t="s">
        <v>28</v>
      </c>
      <c r="F3157" t="s">
        <v>29</v>
      </c>
      <c r="G3157" t="s">
        <v>284</v>
      </c>
      <c r="H3157" t="s">
        <v>18</v>
      </c>
      <c r="I3157" t="s">
        <v>7625</v>
      </c>
      <c r="J3157" t="s">
        <v>22</v>
      </c>
    </row>
    <row r="3158" spans="2:21">
      <c r="B3158" s="12">
        <v>300</v>
      </c>
      <c r="C3158" s="14">
        <v>0</v>
      </c>
      <c r="D3158" t="s">
        <v>59</v>
      </c>
      <c r="E3158" t="s">
        <v>2937</v>
      </c>
      <c r="F3158" t="s">
        <v>5015</v>
      </c>
      <c r="G3158" t="s">
        <v>7626</v>
      </c>
      <c r="H3158" s="1">
        <v>1</v>
      </c>
      <c r="I3158">
        <v>300</v>
      </c>
      <c r="J3158">
        <v>0</v>
      </c>
      <c r="K3158" t="s">
        <v>7627</v>
      </c>
      <c r="L3158" s="1">
        <v>1</v>
      </c>
      <c r="M3158">
        <v>300</v>
      </c>
      <c r="N3158">
        <v>0</v>
      </c>
    </row>
    <row r="3159" spans="2:21">
      <c r="B3159" s="12">
        <v>0</v>
      </c>
      <c r="C3159" s="14" t="s">
        <v>7632</v>
      </c>
      <c r="D3159" t="s">
        <v>1753</v>
      </c>
      <c r="E3159" t="s">
        <v>7628</v>
      </c>
      <c r="F3159" t="s">
        <v>347</v>
      </c>
      <c r="G3159" t="s">
        <v>57</v>
      </c>
      <c r="H3159" t="s">
        <v>7629</v>
      </c>
      <c r="I3159" t="s">
        <v>172</v>
      </c>
      <c r="J3159" t="s">
        <v>7630</v>
      </c>
      <c r="K3159" t="s">
        <v>91</v>
      </c>
      <c r="L3159" t="s">
        <v>2243</v>
      </c>
      <c r="M3159" t="s">
        <v>7631</v>
      </c>
      <c r="N3159" t="s">
        <v>181</v>
      </c>
      <c r="O3159" t="s">
        <v>667</v>
      </c>
      <c r="P3159" s="1">
        <v>630</v>
      </c>
      <c r="Q3159">
        <v>0</v>
      </c>
      <c r="R3159" t="s">
        <v>7632</v>
      </c>
      <c r="S3159" s="1">
        <v>630</v>
      </c>
      <c r="T3159">
        <v>0</v>
      </c>
    </row>
    <row r="3160" spans="2:21">
      <c r="B3160" s="12">
        <v>0</v>
      </c>
      <c r="C3160" s="14" t="s">
        <v>7636</v>
      </c>
      <c r="D3160" t="s">
        <v>3175</v>
      </c>
      <c r="E3160" t="s">
        <v>7633</v>
      </c>
      <c r="F3160" t="s">
        <v>577</v>
      </c>
      <c r="G3160" t="s">
        <v>7634</v>
      </c>
      <c r="H3160" t="s">
        <v>38</v>
      </c>
      <c r="I3160" t="s">
        <v>298</v>
      </c>
      <c r="J3160" t="s">
        <v>7635</v>
      </c>
      <c r="K3160" s="1">
        <v>549</v>
      </c>
      <c r="L3160">
        <v>0</v>
      </c>
      <c r="M3160" t="s">
        <v>7636</v>
      </c>
      <c r="N3160" s="1">
        <v>549</v>
      </c>
      <c r="O3160">
        <v>0</v>
      </c>
    </row>
    <row r="3161" spans="2:21">
      <c r="B3161" s="13">
        <v>591</v>
      </c>
      <c r="C3161" s="14" t="s">
        <v>913</v>
      </c>
      <c r="D3161" t="s">
        <v>7637</v>
      </c>
      <c r="E3161" t="s">
        <v>1053</v>
      </c>
      <c r="F3161" t="s">
        <v>750</v>
      </c>
      <c r="G3161" t="s">
        <v>450</v>
      </c>
      <c r="H3161" t="s">
        <v>7</v>
      </c>
      <c r="I3161" t="s">
        <v>7638</v>
      </c>
      <c r="J3161" t="s">
        <v>1009</v>
      </c>
      <c r="K3161" t="s">
        <v>1264</v>
      </c>
      <c r="L3161" t="s">
        <v>1265</v>
      </c>
      <c r="M3161" t="s">
        <v>60</v>
      </c>
      <c r="N3161" t="s">
        <v>61</v>
      </c>
      <c r="O3161" t="s">
        <v>7639</v>
      </c>
      <c r="P3161" s="1">
        <v>591</v>
      </c>
      <c r="Q3161" t="s">
        <v>913</v>
      </c>
      <c r="R3161" t="s">
        <v>7640</v>
      </c>
      <c r="S3161" s="1">
        <v>591</v>
      </c>
      <c r="T3161" t="s">
        <v>913</v>
      </c>
    </row>
    <row r="3162" spans="2:21">
      <c r="B3162" s="12">
        <v>0</v>
      </c>
      <c r="C3162" s="14" t="s">
        <v>7641</v>
      </c>
      <c r="D3162" t="s">
        <v>1211</v>
      </c>
      <c r="E3162" t="s">
        <v>2308</v>
      </c>
      <c r="F3162" t="s">
        <v>1765</v>
      </c>
      <c r="G3162" t="s">
        <v>375</v>
      </c>
      <c r="H3162" s="1">
        <v>899</v>
      </c>
      <c r="I3162">
        <v>0</v>
      </c>
      <c r="J3162" t="s">
        <v>7641</v>
      </c>
      <c r="K3162" s="1">
        <v>899</v>
      </c>
      <c r="L3162">
        <v>0</v>
      </c>
    </row>
    <row r="3163" spans="2:21">
      <c r="B3163" s="12" t="s">
        <v>4120</v>
      </c>
      <c r="C3163" s="14">
        <v>0</v>
      </c>
      <c r="D3163" t="s">
        <v>370</v>
      </c>
      <c r="E3163" t="s">
        <v>56</v>
      </c>
      <c r="F3163" t="s">
        <v>6</v>
      </c>
      <c r="G3163" t="s">
        <v>7</v>
      </c>
      <c r="H3163" t="s">
        <v>1103</v>
      </c>
      <c r="I3163" t="s">
        <v>7642</v>
      </c>
      <c r="J3163" t="s">
        <v>4899</v>
      </c>
      <c r="K3163" s="1">
        <v>720</v>
      </c>
      <c r="L3163" t="s">
        <v>4120</v>
      </c>
      <c r="M3163">
        <v>0</v>
      </c>
      <c r="N3163" t="s">
        <v>7643</v>
      </c>
      <c r="O3163" s="1">
        <v>720</v>
      </c>
      <c r="P3163" t="s">
        <v>4120</v>
      </c>
      <c r="Q3163">
        <v>0</v>
      </c>
    </row>
    <row r="3164" spans="2:21">
      <c r="B3164" s="12">
        <v>0</v>
      </c>
      <c r="C3164" s="14" t="s">
        <v>7644</v>
      </c>
      <c r="D3164" t="s">
        <v>84</v>
      </c>
      <c r="E3164" t="s">
        <v>13</v>
      </c>
      <c r="F3164" t="s">
        <v>91</v>
      </c>
      <c r="G3164" t="s">
        <v>93</v>
      </c>
      <c r="H3164" t="s">
        <v>953</v>
      </c>
      <c r="I3164" t="s">
        <v>1127</v>
      </c>
      <c r="J3164" t="s">
        <v>703</v>
      </c>
      <c r="K3164" t="s">
        <v>630</v>
      </c>
      <c r="L3164" s="1">
        <v>400</v>
      </c>
      <c r="M3164">
        <v>0</v>
      </c>
      <c r="N3164" t="s">
        <v>7644</v>
      </c>
      <c r="O3164" t="s">
        <v>7645</v>
      </c>
      <c r="P3164">
        <v>0</v>
      </c>
    </row>
    <row r="3165" spans="2:21">
      <c r="B3165" s="12" t="s">
        <v>18</v>
      </c>
      <c r="C3165" s="14" t="s">
        <v>21127</v>
      </c>
      <c r="D3165" t="s">
        <v>7484</v>
      </c>
      <c r="E3165" t="s">
        <v>7485</v>
      </c>
      <c r="F3165" t="s">
        <v>365</v>
      </c>
      <c r="G3165" t="s">
        <v>1409</v>
      </c>
      <c r="H3165" t="s">
        <v>513</v>
      </c>
      <c r="I3165" t="s">
        <v>364</v>
      </c>
      <c r="J3165" t="s">
        <v>7486</v>
      </c>
      <c r="K3165" t="s">
        <v>7487</v>
      </c>
      <c r="L3165" t="s">
        <v>18</v>
      </c>
      <c r="M3165" t="s">
        <v>7646</v>
      </c>
      <c r="N3165" t="s">
        <v>7647</v>
      </c>
      <c r="O3165" t="s">
        <v>22</v>
      </c>
    </row>
    <row r="3166" spans="2:21">
      <c r="B3166" s="12" t="s">
        <v>18</v>
      </c>
      <c r="C3166" s="14" t="s">
        <v>21127</v>
      </c>
      <c r="D3166" t="s">
        <v>7484</v>
      </c>
      <c r="E3166" t="s">
        <v>7485</v>
      </c>
      <c r="F3166" t="s">
        <v>365</v>
      </c>
      <c r="G3166" t="s">
        <v>1409</v>
      </c>
      <c r="H3166" t="s">
        <v>513</v>
      </c>
      <c r="I3166" t="s">
        <v>364</v>
      </c>
      <c r="J3166" t="s">
        <v>7486</v>
      </c>
      <c r="K3166" t="s">
        <v>7487</v>
      </c>
      <c r="L3166" t="s">
        <v>18</v>
      </c>
      <c r="M3166" t="s">
        <v>7646</v>
      </c>
      <c r="N3166" t="s">
        <v>7647</v>
      </c>
      <c r="O3166" t="s">
        <v>22</v>
      </c>
    </row>
    <row r="3167" spans="2:21">
      <c r="B3167" s="12" t="s">
        <v>18</v>
      </c>
      <c r="C3167" s="14" t="s">
        <v>21128</v>
      </c>
      <c r="D3167" t="s">
        <v>5340</v>
      </c>
      <c r="E3167" t="s">
        <v>72</v>
      </c>
      <c r="F3167" t="s">
        <v>7648</v>
      </c>
      <c r="G3167" t="s">
        <v>7649</v>
      </c>
      <c r="H3167">
        <v>4000</v>
      </c>
      <c r="I3167" t="s">
        <v>946</v>
      </c>
      <c r="J3167" t="s">
        <v>3557</v>
      </c>
      <c r="K3167" t="s">
        <v>158</v>
      </c>
      <c r="L3167" t="s">
        <v>6</v>
      </c>
      <c r="M3167" t="s">
        <v>1360</v>
      </c>
      <c r="N3167" t="s">
        <v>1666</v>
      </c>
      <c r="O3167" t="s">
        <v>3466</v>
      </c>
      <c r="P3167" t="s">
        <v>72</v>
      </c>
      <c r="Q3167" t="s">
        <v>3262</v>
      </c>
      <c r="R3167" t="s">
        <v>18</v>
      </c>
      <c r="S3167" t="s">
        <v>7650</v>
      </c>
      <c r="T3167" t="s">
        <v>7651</v>
      </c>
      <c r="U3167" t="s">
        <v>22</v>
      </c>
    </row>
    <row r="3168" spans="2:21">
      <c r="B3168" s="12"/>
      <c r="C3168" s="14"/>
      <c r="D3168" t="s">
        <v>454</v>
      </c>
      <c r="E3168" t="s">
        <v>791</v>
      </c>
      <c r="F3168" t="s">
        <v>435</v>
      </c>
      <c r="G3168" t="s">
        <v>7652</v>
      </c>
      <c r="H3168" t="s">
        <v>18</v>
      </c>
      <c r="I3168" t="s">
        <v>22</v>
      </c>
    </row>
    <row r="3169" spans="2:17">
      <c r="B3169" s="12" t="s">
        <v>19515</v>
      </c>
      <c r="C3169" s="14"/>
      <c r="D3169" t="s">
        <v>1081</v>
      </c>
      <c r="E3169" t="s">
        <v>179</v>
      </c>
      <c r="F3169" t="s">
        <v>6462</v>
      </c>
      <c r="G3169" t="s">
        <v>2543</v>
      </c>
      <c r="H3169" t="s">
        <v>513</v>
      </c>
      <c r="I3169" t="s">
        <v>2617</v>
      </c>
      <c r="J3169" t="s">
        <v>18</v>
      </c>
      <c r="K3169" t="s">
        <v>1680</v>
      </c>
      <c r="L3169" t="s">
        <v>5655</v>
      </c>
      <c r="M3169" t="s">
        <v>5656</v>
      </c>
      <c r="N3169" t="s">
        <v>22</v>
      </c>
    </row>
    <row r="3170" spans="2:17">
      <c r="B3170" s="12">
        <v>0</v>
      </c>
      <c r="C3170" s="14" t="s">
        <v>21129</v>
      </c>
      <c r="D3170" t="s">
        <v>7653</v>
      </c>
      <c r="E3170" t="s">
        <v>91</v>
      </c>
      <c r="F3170" t="s">
        <v>1086</v>
      </c>
      <c r="G3170" t="s">
        <v>57</v>
      </c>
      <c r="H3170" t="s">
        <v>1920</v>
      </c>
      <c r="I3170" t="s">
        <v>4002</v>
      </c>
      <c r="J3170" t="s">
        <v>4003</v>
      </c>
      <c r="K3170" t="s">
        <v>4004</v>
      </c>
      <c r="L3170" s="1">
        <v>460</v>
      </c>
      <c r="M3170">
        <v>0</v>
      </c>
      <c r="N3170" t="s">
        <v>7654</v>
      </c>
      <c r="O3170" t="s">
        <v>7655</v>
      </c>
      <c r="P3170" s="1">
        <v>460</v>
      </c>
      <c r="Q3170">
        <v>0</v>
      </c>
    </row>
    <row r="3171" spans="2:17">
      <c r="B3171" s="12" t="s">
        <v>19516</v>
      </c>
      <c r="C3171" s="14"/>
      <c r="D3171" t="s">
        <v>187</v>
      </c>
      <c r="E3171" t="s">
        <v>306</v>
      </c>
      <c r="F3171" t="s">
        <v>546</v>
      </c>
      <c r="G3171" t="s">
        <v>57</v>
      </c>
      <c r="H3171" t="s">
        <v>227</v>
      </c>
      <c r="I3171" t="s">
        <v>228</v>
      </c>
      <c r="J3171" t="s">
        <v>4004</v>
      </c>
      <c r="K3171" t="s">
        <v>18</v>
      </c>
      <c r="L3171" t="s">
        <v>7656</v>
      </c>
      <c r="M3171" t="s">
        <v>7655</v>
      </c>
      <c r="N3171" t="s">
        <v>22</v>
      </c>
    </row>
    <row r="3172" spans="2:17">
      <c r="B3172" s="12" t="s">
        <v>19517</v>
      </c>
      <c r="C3172" s="14"/>
      <c r="D3172" t="s">
        <v>2726</v>
      </c>
      <c r="E3172" t="s">
        <v>57</v>
      </c>
      <c r="F3172" t="s">
        <v>7478</v>
      </c>
      <c r="G3172" t="s">
        <v>93</v>
      </c>
      <c r="H3172" t="s">
        <v>3669</v>
      </c>
      <c r="I3172" t="s">
        <v>1753</v>
      </c>
      <c r="J3172" t="s">
        <v>347</v>
      </c>
      <c r="K3172" t="s">
        <v>18</v>
      </c>
      <c r="L3172" t="s">
        <v>7657</v>
      </c>
      <c r="M3172" t="s">
        <v>7658</v>
      </c>
      <c r="N3172" t="s">
        <v>22</v>
      </c>
    </row>
    <row r="3173" spans="2:17">
      <c r="B3173" s="12" t="s">
        <v>7659</v>
      </c>
      <c r="C3173" s="14"/>
      <c r="D3173" t="s">
        <v>348</v>
      </c>
      <c r="E3173" t="s">
        <v>76</v>
      </c>
      <c r="F3173" t="s">
        <v>15</v>
      </c>
      <c r="G3173" t="s">
        <v>667</v>
      </c>
      <c r="H3173" t="s">
        <v>668</v>
      </c>
      <c r="I3173" t="s">
        <v>18</v>
      </c>
      <c r="J3173" t="s">
        <v>7659</v>
      </c>
      <c r="K3173" t="s">
        <v>22</v>
      </c>
    </row>
    <row r="3174" spans="2:17">
      <c r="B3174" s="12" t="s">
        <v>7660</v>
      </c>
      <c r="C3174" s="14"/>
      <c r="D3174" t="s">
        <v>1383</v>
      </c>
      <c r="E3174" t="s">
        <v>142</v>
      </c>
      <c r="F3174" t="s">
        <v>277</v>
      </c>
      <c r="G3174" t="s">
        <v>6</v>
      </c>
      <c r="H3174" t="s">
        <v>946</v>
      </c>
      <c r="I3174" t="s">
        <v>3977</v>
      </c>
      <c r="J3174" t="s">
        <v>147</v>
      </c>
      <c r="K3174" t="s">
        <v>18</v>
      </c>
      <c r="L3174" t="s">
        <v>7660</v>
      </c>
      <c r="M3174" t="s">
        <v>22</v>
      </c>
    </row>
    <row r="3175" spans="2:17">
      <c r="B3175" s="12" t="s">
        <v>7661</v>
      </c>
      <c r="C3175" s="14"/>
      <c r="D3175" t="s">
        <v>533</v>
      </c>
      <c r="E3175" t="s">
        <v>1360</v>
      </c>
      <c r="F3175" t="s">
        <v>1361</v>
      </c>
      <c r="G3175" t="s">
        <v>38</v>
      </c>
      <c r="H3175" t="s">
        <v>7</v>
      </c>
      <c r="I3175" t="s">
        <v>4654</v>
      </c>
      <c r="J3175" t="s">
        <v>648</v>
      </c>
      <c r="K3175" t="s">
        <v>7496</v>
      </c>
      <c r="L3175" t="s">
        <v>18</v>
      </c>
      <c r="M3175" t="s">
        <v>7661</v>
      </c>
      <c r="N3175" t="s">
        <v>22</v>
      </c>
    </row>
    <row r="3176" spans="2:17">
      <c r="B3176" s="12" t="s">
        <v>18</v>
      </c>
      <c r="C3176" s="14" t="s">
        <v>7662</v>
      </c>
      <c r="D3176" t="s">
        <v>52</v>
      </c>
      <c r="E3176" t="s">
        <v>35</v>
      </c>
      <c r="F3176" t="s">
        <v>121</v>
      </c>
      <c r="G3176" t="s">
        <v>449</v>
      </c>
      <c r="H3176" t="s">
        <v>1641</v>
      </c>
      <c r="I3176" t="s">
        <v>18</v>
      </c>
      <c r="J3176" t="s">
        <v>7662</v>
      </c>
      <c r="K3176" t="s">
        <v>22</v>
      </c>
    </row>
    <row r="3177" spans="2:17">
      <c r="B3177" s="12" t="s">
        <v>7665</v>
      </c>
      <c r="C3177" s="14"/>
      <c r="D3177" t="s">
        <v>256</v>
      </c>
      <c r="E3177" t="s">
        <v>7663</v>
      </c>
      <c r="F3177" t="s">
        <v>7664</v>
      </c>
      <c r="G3177" t="s">
        <v>18</v>
      </c>
      <c r="H3177" t="s">
        <v>7665</v>
      </c>
      <c r="I3177" t="s">
        <v>22</v>
      </c>
    </row>
    <row r="3178" spans="2:17">
      <c r="B3178" s="12" t="s">
        <v>7665</v>
      </c>
      <c r="C3178" s="14"/>
      <c r="D3178" t="s">
        <v>256</v>
      </c>
      <c r="E3178" t="s">
        <v>7663</v>
      </c>
      <c r="F3178" t="s">
        <v>7664</v>
      </c>
      <c r="G3178" t="s">
        <v>18</v>
      </c>
      <c r="H3178" t="s">
        <v>7665</v>
      </c>
      <c r="I3178" t="s">
        <v>22</v>
      </c>
    </row>
    <row r="3179" spans="2:17">
      <c r="B3179" s="12">
        <v>0</v>
      </c>
      <c r="C3179" s="14" t="s">
        <v>21129</v>
      </c>
      <c r="D3179" t="s">
        <v>7653</v>
      </c>
      <c r="E3179" t="s">
        <v>91</v>
      </c>
      <c r="F3179" t="s">
        <v>1086</v>
      </c>
      <c r="G3179" t="s">
        <v>57</v>
      </c>
      <c r="H3179" t="s">
        <v>1920</v>
      </c>
      <c r="I3179" t="s">
        <v>4002</v>
      </c>
      <c r="J3179" t="s">
        <v>4003</v>
      </c>
      <c r="K3179" t="s">
        <v>4004</v>
      </c>
      <c r="L3179" s="1">
        <v>460</v>
      </c>
      <c r="M3179">
        <v>0</v>
      </c>
      <c r="N3179" t="s">
        <v>7654</v>
      </c>
      <c r="O3179" t="s">
        <v>7655</v>
      </c>
      <c r="P3179" s="1">
        <v>460</v>
      </c>
      <c r="Q3179">
        <v>0</v>
      </c>
    </row>
    <row r="3180" spans="2:17">
      <c r="B3180" s="12" t="s">
        <v>19516</v>
      </c>
      <c r="C3180" s="14"/>
      <c r="D3180" t="s">
        <v>187</v>
      </c>
      <c r="E3180" t="s">
        <v>306</v>
      </c>
      <c r="F3180" t="s">
        <v>546</v>
      </c>
      <c r="G3180" t="s">
        <v>57</v>
      </c>
      <c r="H3180" t="s">
        <v>227</v>
      </c>
      <c r="I3180" t="s">
        <v>228</v>
      </c>
      <c r="J3180" t="s">
        <v>4004</v>
      </c>
      <c r="K3180" t="s">
        <v>18</v>
      </c>
      <c r="L3180" t="s">
        <v>7656</v>
      </c>
      <c r="M3180" t="s">
        <v>7655</v>
      </c>
      <c r="N3180" t="s">
        <v>22</v>
      </c>
    </row>
    <row r="3181" spans="2:17">
      <c r="B3181" s="12" t="s">
        <v>19518</v>
      </c>
      <c r="C3181" s="14"/>
      <c r="D3181" t="s">
        <v>791</v>
      </c>
      <c r="E3181" t="s">
        <v>298</v>
      </c>
      <c r="F3181" t="s">
        <v>1804</v>
      </c>
      <c r="G3181" t="s">
        <v>1165</v>
      </c>
      <c r="H3181" t="s">
        <v>5947</v>
      </c>
      <c r="I3181" t="s">
        <v>928</v>
      </c>
      <c r="J3181" t="s">
        <v>18</v>
      </c>
      <c r="K3181" t="s">
        <v>7666</v>
      </c>
      <c r="L3181" t="s">
        <v>7667</v>
      </c>
      <c r="M3181" t="s">
        <v>22</v>
      </c>
    </row>
    <row r="3182" spans="2:17">
      <c r="B3182" s="12" t="s">
        <v>7668</v>
      </c>
      <c r="C3182" s="14"/>
      <c r="D3182" t="s">
        <v>13</v>
      </c>
      <c r="E3182" t="s">
        <v>330</v>
      </c>
      <c r="F3182" t="s">
        <v>41</v>
      </c>
      <c r="G3182" t="s">
        <v>331</v>
      </c>
      <c r="H3182" t="s">
        <v>1409</v>
      </c>
      <c r="I3182" t="s">
        <v>59</v>
      </c>
      <c r="J3182" t="s">
        <v>708</v>
      </c>
      <c r="K3182" t="s">
        <v>3355</v>
      </c>
      <c r="L3182" t="s">
        <v>18</v>
      </c>
      <c r="M3182" t="s">
        <v>7668</v>
      </c>
      <c r="N3182" t="s">
        <v>22</v>
      </c>
    </row>
    <row r="3183" spans="2:17">
      <c r="B3183" s="12" t="s">
        <v>19519</v>
      </c>
      <c r="C3183" s="14"/>
      <c r="D3183" t="s">
        <v>1135</v>
      </c>
      <c r="E3183" t="s">
        <v>7669</v>
      </c>
      <c r="F3183" t="s">
        <v>151</v>
      </c>
      <c r="G3183" t="s">
        <v>38</v>
      </c>
      <c r="H3183" t="s">
        <v>1372</v>
      </c>
      <c r="I3183" t="s">
        <v>727</v>
      </c>
      <c r="J3183" t="s">
        <v>18</v>
      </c>
      <c r="K3183" t="s">
        <v>7670</v>
      </c>
      <c r="L3183" t="s">
        <v>1778</v>
      </c>
      <c r="M3183" t="s">
        <v>22</v>
      </c>
    </row>
    <row r="3184" spans="2:17">
      <c r="B3184" s="12" t="s">
        <v>19520</v>
      </c>
      <c r="C3184" s="14"/>
      <c r="D3184" t="s">
        <v>2315</v>
      </c>
      <c r="E3184" t="s">
        <v>7671</v>
      </c>
      <c r="F3184" t="s">
        <v>883</v>
      </c>
      <c r="G3184" t="s">
        <v>48</v>
      </c>
      <c r="H3184" t="s">
        <v>1663</v>
      </c>
      <c r="I3184" t="s">
        <v>7672</v>
      </c>
      <c r="J3184" t="s">
        <v>121</v>
      </c>
      <c r="K3184" t="s">
        <v>2384</v>
      </c>
      <c r="L3184" t="s">
        <v>18</v>
      </c>
      <c r="M3184" t="s">
        <v>7673</v>
      </c>
      <c r="N3184" t="s">
        <v>7674</v>
      </c>
      <c r="O3184" t="s">
        <v>22</v>
      </c>
    </row>
    <row r="3185" spans="2:27">
      <c r="B3185" s="12" t="s">
        <v>19521</v>
      </c>
      <c r="C3185" s="14"/>
      <c r="D3185" t="s">
        <v>7675</v>
      </c>
      <c r="E3185" t="s">
        <v>18</v>
      </c>
      <c r="F3185" t="s">
        <v>7676</v>
      </c>
      <c r="G3185" t="s">
        <v>7677</v>
      </c>
      <c r="H3185" t="s">
        <v>22</v>
      </c>
    </row>
    <row r="3186" spans="2:27">
      <c r="B3186" s="12" t="s">
        <v>280</v>
      </c>
      <c r="C3186" s="14"/>
      <c r="D3186" t="s">
        <v>4154</v>
      </c>
      <c r="E3186" t="s">
        <v>2449</v>
      </c>
      <c r="F3186" t="s">
        <v>3535</v>
      </c>
      <c r="G3186" t="s">
        <v>291</v>
      </c>
      <c r="H3186" t="s">
        <v>2345</v>
      </c>
      <c r="I3186" t="s">
        <v>293</v>
      </c>
      <c r="J3186" t="s">
        <v>18</v>
      </c>
      <c r="K3186" t="s">
        <v>280</v>
      </c>
      <c r="L3186" t="s">
        <v>22</v>
      </c>
    </row>
    <row r="3187" spans="2:27">
      <c r="B3187" s="12">
        <v>400</v>
      </c>
      <c r="C3187" s="14" t="s">
        <v>18928</v>
      </c>
      <c r="D3187" t="s">
        <v>53</v>
      </c>
      <c r="E3187" t="s">
        <v>142</v>
      </c>
      <c r="F3187" t="s">
        <v>151</v>
      </c>
      <c r="G3187" t="s">
        <v>38</v>
      </c>
      <c r="H3187" t="s">
        <v>7</v>
      </c>
      <c r="I3187" t="s">
        <v>1373</v>
      </c>
      <c r="J3187" t="s">
        <v>1374</v>
      </c>
      <c r="K3187" s="1">
        <v>1</v>
      </c>
      <c r="L3187">
        <v>400</v>
      </c>
      <c r="M3187">
        <v>0</v>
      </c>
      <c r="N3187" t="s">
        <v>57</v>
      </c>
      <c r="O3187" s="1">
        <v>1</v>
      </c>
      <c r="P3187">
        <v>540</v>
      </c>
      <c r="Q3187">
        <v>0</v>
      </c>
      <c r="R3187" t="s">
        <v>7678</v>
      </c>
      <c r="S3187" s="1">
        <v>1</v>
      </c>
      <c r="T3187">
        <v>400</v>
      </c>
      <c r="U3187">
        <v>0</v>
      </c>
      <c r="V3187" t="s">
        <v>57</v>
      </c>
      <c r="W3187" s="1">
        <v>1</v>
      </c>
      <c r="X3187">
        <v>540</v>
      </c>
      <c r="Y3187">
        <v>0</v>
      </c>
    </row>
    <row r="3188" spans="2:27">
      <c r="B3188" s="12">
        <v>100</v>
      </c>
      <c r="C3188" s="14" t="s">
        <v>18928</v>
      </c>
      <c r="D3188" t="s">
        <v>7679</v>
      </c>
      <c r="E3188" t="s">
        <v>142</v>
      </c>
      <c r="F3188" t="s">
        <v>151</v>
      </c>
      <c r="G3188" t="s">
        <v>38</v>
      </c>
      <c r="H3188" t="s">
        <v>6584</v>
      </c>
      <c r="I3188" t="s">
        <v>727</v>
      </c>
      <c r="J3188" s="1">
        <v>1</v>
      </c>
      <c r="K3188">
        <v>100</v>
      </c>
      <c r="L3188">
        <v>0</v>
      </c>
      <c r="M3188" t="s">
        <v>57</v>
      </c>
      <c r="N3188" s="1">
        <v>1</v>
      </c>
      <c r="O3188">
        <v>210</v>
      </c>
      <c r="P3188">
        <v>0</v>
      </c>
      <c r="Q3188" t="s">
        <v>7680</v>
      </c>
      <c r="R3188" s="1">
        <v>1</v>
      </c>
      <c r="S3188">
        <v>100</v>
      </c>
      <c r="T3188">
        <v>0</v>
      </c>
      <c r="U3188" t="s">
        <v>57</v>
      </c>
      <c r="V3188" s="1">
        <v>1</v>
      </c>
      <c r="W3188">
        <v>210</v>
      </c>
      <c r="X3188">
        <v>0</v>
      </c>
    </row>
    <row r="3189" spans="2:27">
      <c r="B3189" s="12">
        <v>150</v>
      </c>
      <c r="C3189" s="14" t="s">
        <v>18928</v>
      </c>
      <c r="D3189" t="s">
        <v>2148</v>
      </c>
      <c r="E3189" t="s">
        <v>7681</v>
      </c>
      <c r="F3189" t="s">
        <v>2878</v>
      </c>
      <c r="G3189" t="s">
        <v>7</v>
      </c>
      <c r="H3189" t="s">
        <v>1103</v>
      </c>
      <c r="I3189" t="s">
        <v>767</v>
      </c>
      <c r="J3189" t="s">
        <v>402</v>
      </c>
      <c r="K3189" t="s">
        <v>2545</v>
      </c>
      <c r="L3189" t="s">
        <v>803</v>
      </c>
      <c r="M3189" s="1">
        <v>1</v>
      </c>
      <c r="N3189">
        <v>150</v>
      </c>
      <c r="O3189">
        <v>0</v>
      </c>
      <c r="P3189" t="s">
        <v>57</v>
      </c>
      <c r="Q3189" s="1">
        <v>1</v>
      </c>
      <c r="R3189">
        <v>265</v>
      </c>
      <c r="S3189">
        <v>0</v>
      </c>
      <c r="T3189" t="s">
        <v>7682</v>
      </c>
      <c r="U3189" s="1">
        <v>1</v>
      </c>
      <c r="V3189">
        <v>150</v>
      </c>
      <c r="W3189">
        <v>0</v>
      </c>
      <c r="X3189" t="s">
        <v>57</v>
      </c>
      <c r="Y3189" s="1">
        <v>1</v>
      </c>
      <c r="Z3189">
        <v>265</v>
      </c>
      <c r="AA3189">
        <v>0</v>
      </c>
    </row>
    <row r="3190" spans="2:27">
      <c r="B3190" s="12">
        <v>250</v>
      </c>
      <c r="C3190" s="14" t="s">
        <v>18928</v>
      </c>
      <c r="D3190" t="s">
        <v>4880</v>
      </c>
      <c r="E3190" t="s">
        <v>1462</v>
      </c>
      <c r="F3190" t="s">
        <v>142</v>
      </c>
      <c r="G3190" t="s">
        <v>151</v>
      </c>
      <c r="H3190" t="s">
        <v>6</v>
      </c>
      <c r="I3190" t="s">
        <v>1991</v>
      </c>
      <c r="J3190" t="s">
        <v>147</v>
      </c>
      <c r="K3190">
        <v>1</v>
      </c>
      <c r="L3190">
        <v>250</v>
      </c>
      <c r="M3190">
        <v>0</v>
      </c>
      <c r="N3190" t="s">
        <v>57</v>
      </c>
      <c r="O3190" s="1">
        <v>1</v>
      </c>
      <c r="P3190">
        <v>375</v>
      </c>
      <c r="Q3190">
        <v>0</v>
      </c>
      <c r="R3190" t="s">
        <v>1005</v>
      </c>
      <c r="S3190">
        <v>1</v>
      </c>
      <c r="T3190">
        <v>250</v>
      </c>
      <c r="U3190">
        <v>0</v>
      </c>
      <c r="V3190" t="s">
        <v>57</v>
      </c>
      <c r="W3190" s="1">
        <v>1</v>
      </c>
      <c r="X3190">
        <v>375</v>
      </c>
      <c r="Y3190">
        <v>0</v>
      </c>
    </row>
    <row r="3191" spans="2:27">
      <c r="B3191" s="12">
        <v>250</v>
      </c>
      <c r="C3191" s="14" t="s">
        <v>18928</v>
      </c>
      <c r="D3191" t="s">
        <v>53</v>
      </c>
      <c r="E3191" t="s">
        <v>151</v>
      </c>
      <c r="F3191" t="s">
        <v>38</v>
      </c>
      <c r="G3191" t="s">
        <v>556</v>
      </c>
      <c r="H3191" t="s">
        <v>337</v>
      </c>
      <c r="I3191" t="s">
        <v>727</v>
      </c>
      <c r="J3191">
        <v>1</v>
      </c>
      <c r="K3191">
        <v>250</v>
      </c>
      <c r="L3191">
        <v>0</v>
      </c>
      <c r="M3191" t="s">
        <v>57</v>
      </c>
      <c r="N3191" s="1">
        <v>1</v>
      </c>
      <c r="O3191">
        <v>375</v>
      </c>
      <c r="P3191">
        <v>0</v>
      </c>
      <c r="Q3191" t="s">
        <v>7683</v>
      </c>
      <c r="R3191">
        <v>1</v>
      </c>
      <c r="S3191">
        <v>250</v>
      </c>
      <c r="T3191">
        <v>0</v>
      </c>
      <c r="U3191" t="s">
        <v>57</v>
      </c>
      <c r="V3191" s="1">
        <v>1</v>
      </c>
      <c r="W3191">
        <v>375</v>
      </c>
      <c r="X3191">
        <v>0</v>
      </c>
    </row>
    <row r="3192" spans="2:27">
      <c r="B3192" s="12" t="s">
        <v>7685</v>
      </c>
      <c r="C3192" s="14"/>
      <c r="D3192" t="s">
        <v>5051</v>
      </c>
      <c r="E3192" t="s">
        <v>142</v>
      </c>
      <c r="F3192" t="s">
        <v>277</v>
      </c>
      <c r="G3192" t="s">
        <v>48</v>
      </c>
      <c r="H3192" t="s">
        <v>7684</v>
      </c>
      <c r="I3192" t="s">
        <v>910</v>
      </c>
      <c r="J3192" t="s">
        <v>18</v>
      </c>
      <c r="K3192" t="s">
        <v>7685</v>
      </c>
      <c r="L3192" t="s">
        <v>22</v>
      </c>
    </row>
    <row r="3193" spans="2:27">
      <c r="B3193" s="12" t="s">
        <v>19007</v>
      </c>
      <c r="C3193" s="15">
        <v>490</v>
      </c>
      <c r="D3193" t="s">
        <v>56</v>
      </c>
      <c r="E3193" t="s">
        <v>298</v>
      </c>
      <c r="F3193" t="s">
        <v>1262</v>
      </c>
      <c r="G3193" s="1">
        <v>490</v>
      </c>
      <c r="H3193">
        <v>0</v>
      </c>
      <c r="I3193" t="s">
        <v>1260</v>
      </c>
      <c r="J3193" t="s">
        <v>7686</v>
      </c>
      <c r="K3193" s="1">
        <v>490</v>
      </c>
      <c r="L3193" t="s">
        <v>1369</v>
      </c>
    </row>
    <row r="3194" spans="2:27">
      <c r="B3194" s="12" t="s">
        <v>7688</v>
      </c>
      <c r="C3194" s="14"/>
      <c r="D3194" t="s">
        <v>798</v>
      </c>
      <c r="E3194" t="s">
        <v>2036</v>
      </c>
      <c r="F3194" t="s">
        <v>7687</v>
      </c>
      <c r="G3194" t="s">
        <v>6950</v>
      </c>
      <c r="H3194" t="s">
        <v>57</v>
      </c>
      <c r="I3194" t="s">
        <v>1477</v>
      </c>
      <c r="J3194">
        <v>3</v>
      </c>
      <c r="K3194" t="s">
        <v>2693</v>
      </c>
      <c r="L3194" t="s">
        <v>18</v>
      </c>
      <c r="M3194" t="s">
        <v>7688</v>
      </c>
      <c r="N3194" t="s">
        <v>22</v>
      </c>
    </row>
    <row r="3195" spans="2:27">
      <c r="B3195" s="12">
        <v>0</v>
      </c>
      <c r="C3195" s="14" t="s">
        <v>7693</v>
      </c>
      <c r="D3195" t="s">
        <v>7689</v>
      </c>
      <c r="E3195" t="s">
        <v>1342</v>
      </c>
      <c r="F3195" t="s">
        <v>7690</v>
      </c>
      <c r="G3195" t="s">
        <v>454</v>
      </c>
      <c r="H3195" t="s">
        <v>142</v>
      </c>
      <c r="I3195" t="s">
        <v>151</v>
      </c>
      <c r="J3195" t="s">
        <v>1053</v>
      </c>
      <c r="K3195" t="s">
        <v>7691</v>
      </c>
      <c r="L3195" t="s">
        <v>4951</v>
      </c>
      <c r="M3195" t="s">
        <v>4952</v>
      </c>
      <c r="N3195" t="s">
        <v>7692</v>
      </c>
      <c r="O3195" s="1">
        <v>679</v>
      </c>
      <c r="P3195">
        <v>0</v>
      </c>
      <c r="Q3195" t="s">
        <v>7693</v>
      </c>
      <c r="R3195" s="1">
        <v>679</v>
      </c>
      <c r="S3195">
        <v>0</v>
      </c>
    </row>
    <row r="3196" spans="2:27">
      <c r="B3196" s="13">
        <v>475</v>
      </c>
      <c r="C3196" s="14" t="s">
        <v>18946</v>
      </c>
      <c r="D3196" t="s">
        <v>114</v>
      </c>
      <c r="E3196" t="s">
        <v>869</v>
      </c>
      <c r="F3196" t="s">
        <v>41</v>
      </c>
      <c r="G3196" t="s">
        <v>2228</v>
      </c>
      <c r="H3196" t="s">
        <v>449</v>
      </c>
      <c r="I3196" s="1">
        <v>475</v>
      </c>
      <c r="J3196">
        <v>0</v>
      </c>
      <c r="K3196" t="s">
        <v>72</v>
      </c>
      <c r="L3196" s="1">
        <v>495</v>
      </c>
      <c r="M3196">
        <v>0</v>
      </c>
      <c r="N3196" t="s">
        <v>7694</v>
      </c>
      <c r="O3196" s="1">
        <v>475</v>
      </c>
      <c r="P3196">
        <v>0</v>
      </c>
      <c r="Q3196" t="s">
        <v>57</v>
      </c>
      <c r="R3196" s="1">
        <v>495</v>
      </c>
      <c r="S3196">
        <v>0</v>
      </c>
    </row>
    <row r="3197" spans="2:27">
      <c r="B3197" s="12" t="s">
        <v>7695</v>
      </c>
      <c r="C3197" s="14"/>
      <c r="D3197" t="s">
        <v>5495</v>
      </c>
      <c r="E3197" t="s">
        <v>13</v>
      </c>
      <c r="F3197" t="s">
        <v>91</v>
      </c>
      <c r="G3197" t="s">
        <v>637</v>
      </c>
      <c r="H3197" t="s">
        <v>181</v>
      </c>
      <c r="I3197" t="s">
        <v>513</v>
      </c>
      <c r="J3197" t="s">
        <v>1087</v>
      </c>
      <c r="K3197" t="s">
        <v>18</v>
      </c>
      <c r="L3197" t="s">
        <v>7695</v>
      </c>
      <c r="M3197" t="s">
        <v>22</v>
      </c>
    </row>
    <row r="3198" spans="2:27">
      <c r="B3198" s="12" t="s">
        <v>19126</v>
      </c>
      <c r="C3198" s="14">
        <v>0</v>
      </c>
      <c r="D3198" t="s">
        <v>374</v>
      </c>
      <c r="E3198" t="s">
        <v>375</v>
      </c>
      <c r="F3198" t="s">
        <v>234</v>
      </c>
      <c r="G3198" t="s">
        <v>7696</v>
      </c>
      <c r="H3198" t="s">
        <v>383</v>
      </c>
      <c r="I3198" t="s">
        <v>2444</v>
      </c>
      <c r="J3198" s="1">
        <v>670</v>
      </c>
      <c r="K3198">
        <v>0</v>
      </c>
      <c r="L3198" t="s">
        <v>72</v>
      </c>
      <c r="M3198" s="1">
        <v>720</v>
      </c>
      <c r="N3198">
        <v>0</v>
      </c>
      <c r="O3198" t="s">
        <v>7696</v>
      </c>
      <c r="P3198" t="s">
        <v>7697</v>
      </c>
      <c r="Q3198" s="1">
        <v>670</v>
      </c>
      <c r="R3198">
        <v>0</v>
      </c>
      <c r="S3198" t="s">
        <v>57</v>
      </c>
      <c r="T3198" s="1">
        <v>720</v>
      </c>
      <c r="U3198">
        <v>0</v>
      </c>
    </row>
    <row r="3199" spans="2:27">
      <c r="B3199" s="12" t="s">
        <v>19522</v>
      </c>
      <c r="C3199" s="14" t="s">
        <v>7701</v>
      </c>
      <c r="D3199" t="s">
        <v>393</v>
      </c>
      <c r="E3199" t="s">
        <v>5140</v>
      </c>
      <c r="F3199" t="s">
        <v>1169</v>
      </c>
      <c r="G3199" s="1">
        <v>455</v>
      </c>
      <c r="H3199" t="s">
        <v>913</v>
      </c>
      <c r="I3199" t="s">
        <v>7698</v>
      </c>
      <c r="J3199" t="s">
        <v>7699</v>
      </c>
      <c r="K3199" t="s">
        <v>7700</v>
      </c>
      <c r="L3199" t="s">
        <v>7701</v>
      </c>
      <c r="M3199" s="1">
        <v>455</v>
      </c>
      <c r="N3199" t="s">
        <v>913</v>
      </c>
      <c r="O3199" t="s">
        <v>7702</v>
      </c>
    </row>
    <row r="3200" spans="2:27">
      <c r="B3200" s="12" t="s">
        <v>7706</v>
      </c>
      <c r="C3200" s="14"/>
      <c r="D3200" t="s">
        <v>47</v>
      </c>
      <c r="E3200" t="s">
        <v>48</v>
      </c>
      <c r="F3200" t="s">
        <v>49</v>
      </c>
      <c r="G3200" t="s">
        <v>57</v>
      </c>
      <c r="H3200" t="s">
        <v>621</v>
      </c>
      <c r="I3200" t="s">
        <v>1106</v>
      </c>
      <c r="J3200" t="s">
        <v>7703</v>
      </c>
      <c r="K3200" t="s">
        <v>7704</v>
      </c>
      <c r="L3200" t="s">
        <v>57</v>
      </c>
      <c r="M3200" t="s">
        <v>1109</v>
      </c>
      <c r="N3200" t="s">
        <v>57</v>
      </c>
      <c r="O3200" t="s">
        <v>7705</v>
      </c>
      <c r="P3200" t="s">
        <v>110</v>
      </c>
      <c r="Q3200" t="s">
        <v>18</v>
      </c>
      <c r="R3200" t="s">
        <v>7706</v>
      </c>
      <c r="S3200" t="s">
        <v>22</v>
      </c>
    </row>
    <row r="3201" spans="2:23">
      <c r="B3201" s="12" t="s">
        <v>19523</v>
      </c>
      <c r="C3201" s="14"/>
      <c r="D3201" t="s">
        <v>23</v>
      </c>
      <c r="E3201" t="s">
        <v>143</v>
      </c>
      <c r="F3201" t="s">
        <v>6</v>
      </c>
      <c r="G3201" t="s">
        <v>7</v>
      </c>
      <c r="H3201" t="s">
        <v>7707</v>
      </c>
      <c r="I3201" t="s">
        <v>158</v>
      </c>
      <c r="J3201" t="s">
        <v>18</v>
      </c>
      <c r="K3201" t="s">
        <v>7708</v>
      </c>
      <c r="L3201" t="s">
        <v>7709</v>
      </c>
      <c r="M3201" t="s">
        <v>22</v>
      </c>
    </row>
    <row r="3202" spans="2:23">
      <c r="B3202" s="12" t="s">
        <v>7711</v>
      </c>
      <c r="C3202" s="14"/>
      <c r="D3202" t="s">
        <v>938</v>
      </c>
      <c r="E3202" t="s">
        <v>798</v>
      </c>
      <c r="F3202" t="s">
        <v>3964</v>
      </c>
      <c r="G3202" t="s">
        <v>6</v>
      </c>
      <c r="H3202" t="s">
        <v>386</v>
      </c>
      <c r="I3202" t="s">
        <v>3082</v>
      </c>
      <c r="J3202" t="s">
        <v>48</v>
      </c>
      <c r="K3202" t="s">
        <v>7710</v>
      </c>
      <c r="L3202" t="s">
        <v>18</v>
      </c>
      <c r="M3202" t="s">
        <v>7711</v>
      </c>
      <c r="N3202" t="s">
        <v>22</v>
      </c>
    </row>
    <row r="3203" spans="2:23">
      <c r="B3203" s="12" t="s">
        <v>18904</v>
      </c>
      <c r="C3203" s="14">
        <v>0</v>
      </c>
      <c r="D3203" t="s">
        <v>5023</v>
      </c>
      <c r="E3203" t="s">
        <v>143</v>
      </c>
      <c r="F3203" t="s">
        <v>6</v>
      </c>
      <c r="G3203" t="s">
        <v>386</v>
      </c>
      <c r="H3203" t="s">
        <v>3082</v>
      </c>
      <c r="I3203" t="s">
        <v>48</v>
      </c>
      <c r="J3203" t="s">
        <v>1900</v>
      </c>
      <c r="K3203" s="1">
        <v>500</v>
      </c>
      <c r="L3203">
        <v>0</v>
      </c>
      <c r="M3203" t="s">
        <v>57</v>
      </c>
      <c r="N3203" s="1">
        <v>550</v>
      </c>
      <c r="O3203">
        <v>0</v>
      </c>
      <c r="P3203" t="s">
        <v>7712</v>
      </c>
      <c r="Q3203" s="1">
        <v>500</v>
      </c>
      <c r="R3203">
        <v>0</v>
      </c>
      <c r="S3203" t="s">
        <v>57</v>
      </c>
      <c r="T3203" s="1">
        <v>550</v>
      </c>
      <c r="U3203">
        <v>0</v>
      </c>
    </row>
    <row r="3204" spans="2:23">
      <c r="B3204" s="13">
        <v>880</v>
      </c>
      <c r="C3204" s="14" t="s">
        <v>19177</v>
      </c>
      <c r="D3204" t="s">
        <v>2232</v>
      </c>
      <c r="E3204" t="s">
        <v>727</v>
      </c>
      <c r="F3204" t="s">
        <v>1385</v>
      </c>
      <c r="G3204" t="s">
        <v>1293</v>
      </c>
      <c r="H3204" s="1">
        <v>880</v>
      </c>
      <c r="I3204">
        <v>0</v>
      </c>
      <c r="J3204" t="s">
        <v>57</v>
      </c>
      <c r="K3204" s="1">
        <v>960</v>
      </c>
      <c r="L3204">
        <v>0</v>
      </c>
      <c r="M3204" t="s">
        <v>7713</v>
      </c>
      <c r="N3204" s="1">
        <v>880</v>
      </c>
      <c r="O3204">
        <v>0</v>
      </c>
      <c r="P3204" t="s">
        <v>57</v>
      </c>
      <c r="Q3204" s="1">
        <v>960</v>
      </c>
      <c r="R3204">
        <v>0</v>
      </c>
    </row>
    <row r="3205" spans="2:23">
      <c r="B3205" s="12" t="s">
        <v>19524</v>
      </c>
      <c r="C3205" s="14">
        <v>0</v>
      </c>
      <c r="D3205" t="s">
        <v>59</v>
      </c>
      <c r="E3205" t="s">
        <v>295</v>
      </c>
      <c r="F3205" t="s">
        <v>7714</v>
      </c>
      <c r="G3205" t="s">
        <v>72</v>
      </c>
      <c r="H3205" t="s">
        <v>1361</v>
      </c>
      <c r="I3205" t="s">
        <v>143</v>
      </c>
      <c r="J3205" s="1">
        <v>510</v>
      </c>
      <c r="K3205">
        <v>0</v>
      </c>
      <c r="L3205" t="s">
        <v>57</v>
      </c>
      <c r="M3205" s="1">
        <v>560</v>
      </c>
      <c r="N3205">
        <v>0</v>
      </c>
      <c r="O3205" t="s">
        <v>7715</v>
      </c>
      <c r="P3205" s="1">
        <v>510</v>
      </c>
      <c r="Q3205">
        <v>0</v>
      </c>
      <c r="R3205" t="s">
        <v>57</v>
      </c>
      <c r="S3205" s="1">
        <v>560</v>
      </c>
      <c r="T3205">
        <v>0</v>
      </c>
    </row>
    <row r="3206" spans="2:23">
      <c r="B3206" s="13">
        <v>669</v>
      </c>
      <c r="C3206" s="14">
        <v>0</v>
      </c>
      <c r="D3206" t="s">
        <v>927</v>
      </c>
      <c r="E3206" t="s">
        <v>143</v>
      </c>
      <c r="F3206" t="s">
        <v>1372</v>
      </c>
      <c r="G3206" t="s">
        <v>158</v>
      </c>
      <c r="H3206" s="1">
        <v>669</v>
      </c>
      <c r="I3206">
        <v>0</v>
      </c>
      <c r="J3206" t="s">
        <v>426</v>
      </c>
      <c r="K3206" s="1">
        <v>669</v>
      </c>
      <c r="L3206">
        <v>0</v>
      </c>
    </row>
    <row r="3207" spans="2:23">
      <c r="B3207" s="12" t="s">
        <v>19034</v>
      </c>
      <c r="C3207" s="14">
        <v>0</v>
      </c>
      <c r="D3207" t="s">
        <v>7716</v>
      </c>
      <c r="E3207" t="s">
        <v>7717</v>
      </c>
      <c r="F3207" t="s">
        <v>72</v>
      </c>
      <c r="G3207" t="s">
        <v>7</v>
      </c>
      <c r="H3207" t="s">
        <v>61</v>
      </c>
      <c r="I3207" t="s">
        <v>2528</v>
      </c>
      <c r="J3207" t="s">
        <v>151</v>
      </c>
      <c r="K3207" t="s">
        <v>409</v>
      </c>
      <c r="L3207" t="s">
        <v>5341</v>
      </c>
      <c r="M3207" s="1">
        <v>920</v>
      </c>
      <c r="N3207">
        <v>0</v>
      </c>
      <c r="O3207" t="s">
        <v>57</v>
      </c>
      <c r="P3207" s="1">
        <v>980</v>
      </c>
      <c r="Q3207">
        <v>0</v>
      </c>
      <c r="R3207" t="s">
        <v>7718</v>
      </c>
      <c r="S3207" s="1">
        <v>920</v>
      </c>
      <c r="T3207">
        <v>0</v>
      </c>
      <c r="U3207" t="s">
        <v>57</v>
      </c>
      <c r="V3207" s="1">
        <v>980</v>
      </c>
      <c r="W3207">
        <v>0</v>
      </c>
    </row>
    <row r="3208" spans="2:23">
      <c r="B3208" s="12" t="s">
        <v>19021</v>
      </c>
      <c r="C3208" s="14">
        <v>0</v>
      </c>
      <c r="D3208" t="s">
        <v>900</v>
      </c>
      <c r="E3208" t="s">
        <v>3401</v>
      </c>
      <c r="F3208" t="s">
        <v>402</v>
      </c>
      <c r="G3208" t="s">
        <v>7719</v>
      </c>
      <c r="H3208" t="s">
        <v>234</v>
      </c>
      <c r="I3208" t="s">
        <v>7720</v>
      </c>
      <c r="J3208" s="1">
        <v>800</v>
      </c>
      <c r="K3208">
        <v>0</v>
      </c>
      <c r="L3208" t="s">
        <v>57</v>
      </c>
      <c r="M3208" s="1">
        <v>880</v>
      </c>
      <c r="N3208">
        <v>0</v>
      </c>
      <c r="O3208" t="s">
        <v>7721</v>
      </c>
      <c r="P3208" s="1">
        <v>800</v>
      </c>
      <c r="Q3208">
        <v>0</v>
      </c>
      <c r="R3208" t="s">
        <v>57</v>
      </c>
      <c r="S3208" s="1">
        <v>880</v>
      </c>
      <c r="T3208">
        <v>0</v>
      </c>
    </row>
    <row r="3209" spans="2:23">
      <c r="B3209" s="12" t="s">
        <v>7722</v>
      </c>
      <c r="C3209" s="14"/>
      <c r="D3209" t="s">
        <v>108</v>
      </c>
      <c r="E3209" t="s">
        <v>5153</v>
      </c>
      <c r="F3209" t="s">
        <v>56</v>
      </c>
      <c r="G3209" t="s">
        <v>18</v>
      </c>
      <c r="H3209" t="s">
        <v>7722</v>
      </c>
      <c r="I3209" t="s">
        <v>22</v>
      </c>
    </row>
    <row r="3210" spans="2:23">
      <c r="B3210" s="12" t="s">
        <v>19525</v>
      </c>
      <c r="C3210" s="14"/>
      <c r="D3210" t="s">
        <v>939</v>
      </c>
      <c r="E3210" t="s">
        <v>394</v>
      </c>
      <c r="F3210" t="s">
        <v>99</v>
      </c>
      <c r="G3210" t="s">
        <v>393</v>
      </c>
      <c r="H3210" t="s">
        <v>478</v>
      </c>
      <c r="I3210" t="s">
        <v>18</v>
      </c>
      <c r="J3210" t="s">
        <v>7723</v>
      </c>
      <c r="K3210" t="s">
        <v>7724</v>
      </c>
      <c r="L3210" t="s">
        <v>22</v>
      </c>
    </row>
    <row r="3211" spans="2:23">
      <c r="B3211" s="12" t="s">
        <v>7725</v>
      </c>
      <c r="C3211" s="14" t="s">
        <v>19360</v>
      </c>
      <c r="D3211" t="s">
        <v>2769</v>
      </c>
      <c r="E3211" t="s">
        <v>250</v>
      </c>
      <c r="F3211" t="s">
        <v>31</v>
      </c>
      <c r="G3211" t="s">
        <v>1074</v>
      </c>
      <c r="H3211" t="s">
        <v>1217</v>
      </c>
      <c r="I3211" t="s">
        <v>57</v>
      </c>
      <c r="J3211" t="s">
        <v>1205</v>
      </c>
      <c r="K3211" t="s">
        <v>7725</v>
      </c>
      <c r="L3211" t="s">
        <v>1217</v>
      </c>
      <c r="M3211" t="s">
        <v>57</v>
      </c>
      <c r="N3211" t="s">
        <v>1205</v>
      </c>
    </row>
    <row r="3212" spans="2:23">
      <c r="B3212" s="12" t="s">
        <v>7727</v>
      </c>
      <c r="C3212" s="14"/>
      <c r="D3212" t="s">
        <v>35</v>
      </c>
      <c r="E3212" t="s">
        <v>121</v>
      </c>
      <c r="F3212" t="s">
        <v>7726</v>
      </c>
      <c r="G3212" t="s">
        <v>163</v>
      </c>
      <c r="H3212" t="s">
        <v>2135</v>
      </c>
      <c r="I3212" t="s">
        <v>18</v>
      </c>
      <c r="J3212" t="s">
        <v>7727</v>
      </c>
      <c r="K3212" t="s">
        <v>22</v>
      </c>
    </row>
    <row r="3213" spans="2:23">
      <c r="B3213" s="12" t="s">
        <v>18</v>
      </c>
      <c r="C3213" s="14" t="s">
        <v>7728</v>
      </c>
      <c r="D3213" t="s">
        <v>736</v>
      </c>
      <c r="E3213" t="s">
        <v>35</v>
      </c>
      <c r="F3213" t="s">
        <v>121</v>
      </c>
      <c r="G3213" t="s">
        <v>6</v>
      </c>
      <c r="H3213" t="s">
        <v>386</v>
      </c>
      <c r="I3213" t="s">
        <v>1541</v>
      </c>
      <c r="J3213" t="s">
        <v>167</v>
      </c>
      <c r="K3213" t="s">
        <v>18</v>
      </c>
      <c r="L3213" t="s">
        <v>7728</v>
      </c>
      <c r="M3213" t="s">
        <v>22</v>
      </c>
    </row>
    <row r="3214" spans="2:23">
      <c r="B3214" s="12" t="s">
        <v>7729</v>
      </c>
      <c r="C3214" s="14"/>
      <c r="D3214" t="s">
        <v>993</v>
      </c>
      <c r="E3214" t="s">
        <v>121</v>
      </c>
      <c r="F3214" t="s">
        <v>970</v>
      </c>
      <c r="G3214" t="s">
        <v>234</v>
      </c>
      <c r="H3214">
        <v>1700</v>
      </c>
      <c r="I3214" t="s">
        <v>994</v>
      </c>
      <c r="J3214" t="s">
        <v>995</v>
      </c>
      <c r="K3214" t="s">
        <v>18</v>
      </c>
      <c r="L3214" t="s">
        <v>7729</v>
      </c>
      <c r="M3214" t="s">
        <v>22</v>
      </c>
    </row>
    <row r="3215" spans="2:23">
      <c r="B3215" s="12" t="s">
        <v>19526</v>
      </c>
      <c r="C3215" s="14"/>
      <c r="D3215" t="s">
        <v>54</v>
      </c>
      <c r="E3215" t="s">
        <v>7413</v>
      </c>
      <c r="F3215" t="s">
        <v>121</v>
      </c>
      <c r="G3215" t="s">
        <v>157</v>
      </c>
      <c r="H3215" t="s">
        <v>430</v>
      </c>
      <c r="I3215" t="s">
        <v>18</v>
      </c>
      <c r="J3215" t="s">
        <v>7730</v>
      </c>
      <c r="K3215" t="s">
        <v>7731</v>
      </c>
      <c r="L3215" t="s">
        <v>22</v>
      </c>
    </row>
    <row r="3216" spans="2:23">
      <c r="B3216" s="12" t="s">
        <v>1191</v>
      </c>
      <c r="C3216" s="14"/>
      <c r="D3216" t="s">
        <v>454</v>
      </c>
      <c r="E3216" t="s">
        <v>559</v>
      </c>
      <c r="F3216" t="s">
        <v>6</v>
      </c>
      <c r="G3216" t="s">
        <v>142</v>
      </c>
      <c r="H3216" t="s">
        <v>143</v>
      </c>
      <c r="I3216" t="s">
        <v>18</v>
      </c>
      <c r="J3216" t="s">
        <v>1191</v>
      </c>
      <c r="K3216" t="s">
        <v>22</v>
      </c>
    </row>
    <row r="3217" spans="2:18">
      <c r="B3217" s="12">
        <v>450</v>
      </c>
      <c r="C3217" s="14">
        <v>0</v>
      </c>
      <c r="D3217" t="s">
        <v>451</v>
      </c>
      <c r="E3217" t="s">
        <v>3277</v>
      </c>
      <c r="F3217" t="s">
        <v>142</v>
      </c>
      <c r="G3217" t="s">
        <v>1881</v>
      </c>
      <c r="H3217" t="s">
        <v>38</v>
      </c>
      <c r="I3217" t="s">
        <v>7732</v>
      </c>
      <c r="J3217" t="s">
        <v>7733</v>
      </c>
      <c r="K3217" s="1">
        <v>1</v>
      </c>
      <c r="L3217">
        <v>450</v>
      </c>
      <c r="M3217">
        <v>0</v>
      </c>
      <c r="N3217" t="s">
        <v>7734</v>
      </c>
      <c r="O3217" s="1">
        <v>1</v>
      </c>
      <c r="P3217">
        <v>450</v>
      </c>
      <c r="Q3217">
        <v>0</v>
      </c>
    </row>
    <row r="3218" spans="2:18">
      <c r="B3218" s="12" t="s">
        <v>7735</v>
      </c>
      <c r="C3218" s="14"/>
      <c r="D3218" t="s">
        <v>322</v>
      </c>
      <c r="E3218" t="s">
        <v>322</v>
      </c>
      <c r="F3218" t="s">
        <v>7735</v>
      </c>
      <c r="G3218" t="s">
        <v>322</v>
      </c>
    </row>
    <row r="3219" spans="2:18">
      <c r="B3219" s="12" t="s">
        <v>7736</v>
      </c>
      <c r="C3219" s="14"/>
      <c r="D3219" t="s">
        <v>53</v>
      </c>
      <c r="E3219" t="s">
        <v>434</v>
      </c>
      <c r="F3219" t="s">
        <v>121</v>
      </c>
      <c r="G3219" t="s">
        <v>7</v>
      </c>
      <c r="H3219" t="s">
        <v>56</v>
      </c>
      <c r="I3219" t="s">
        <v>1690</v>
      </c>
      <c r="J3219" t="s">
        <v>72</v>
      </c>
      <c r="K3219" t="s">
        <v>253</v>
      </c>
      <c r="L3219" t="s">
        <v>383</v>
      </c>
      <c r="M3219" t="s">
        <v>2480</v>
      </c>
      <c r="N3219" t="s">
        <v>18</v>
      </c>
      <c r="O3219" t="s">
        <v>7736</v>
      </c>
      <c r="P3219" t="s">
        <v>22</v>
      </c>
    </row>
    <row r="3220" spans="2:18">
      <c r="B3220" s="12" t="s">
        <v>7737</v>
      </c>
      <c r="C3220" s="14"/>
      <c r="D3220" t="s">
        <v>2190</v>
      </c>
      <c r="E3220" t="s">
        <v>48</v>
      </c>
      <c r="F3220" t="s">
        <v>2191</v>
      </c>
      <c r="G3220" t="s">
        <v>691</v>
      </c>
      <c r="H3220" t="s">
        <v>206</v>
      </c>
      <c r="I3220" t="s">
        <v>207</v>
      </c>
      <c r="J3220" t="s">
        <v>208</v>
      </c>
      <c r="K3220" t="s">
        <v>7737</v>
      </c>
      <c r="L3220" t="s">
        <v>691</v>
      </c>
      <c r="M3220" t="s">
        <v>206</v>
      </c>
      <c r="N3220" t="s">
        <v>207</v>
      </c>
      <c r="O3220" t="s">
        <v>208</v>
      </c>
    </row>
    <row r="3221" spans="2:18">
      <c r="B3221" s="12" t="s">
        <v>19527</v>
      </c>
      <c r="C3221" s="14" t="s">
        <v>21074</v>
      </c>
      <c r="D3221" t="s">
        <v>7738</v>
      </c>
      <c r="E3221" t="s">
        <v>2537</v>
      </c>
      <c r="F3221" t="s">
        <v>382</v>
      </c>
      <c r="G3221" t="s">
        <v>59</v>
      </c>
      <c r="H3221" t="s">
        <v>415</v>
      </c>
      <c r="I3221" t="s">
        <v>550</v>
      </c>
      <c r="J3221" t="s">
        <v>1512</v>
      </c>
      <c r="K3221" t="s">
        <v>703</v>
      </c>
      <c r="L3221" t="s">
        <v>7739</v>
      </c>
      <c r="M3221" t="s">
        <v>7740</v>
      </c>
      <c r="N3221" t="s">
        <v>1512</v>
      </c>
      <c r="O3221" t="s">
        <v>703</v>
      </c>
    </row>
    <row r="3222" spans="2:18">
      <c r="B3222" s="12" t="s">
        <v>7742</v>
      </c>
      <c r="C3222" s="14"/>
      <c r="D3222" t="s">
        <v>407</v>
      </c>
      <c r="E3222" t="s">
        <v>408</v>
      </c>
      <c r="F3222" t="s">
        <v>7741</v>
      </c>
      <c r="G3222" t="s">
        <v>18</v>
      </c>
      <c r="H3222" t="s">
        <v>7742</v>
      </c>
      <c r="I3222" t="s">
        <v>22</v>
      </c>
    </row>
    <row r="3223" spans="2:18">
      <c r="B3223" s="12" t="s">
        <v>19528</v>
      </c>
      <c r="C3223" s="14"/>
      <c r="D3223" t="s">
        <v>863</v>
      </c>
      <c r="E3223" t="s">
        <v>1639</v>
      </c>
      <c r="F3223" t="s">
        <v>31</v>
      </c>
      <c r="G3223" t="s">
        <v>865</v>
      </c>
      <c r="H3223" t="s">
        <v>99</v>
      </c>
      <c r="I3223" t="s">
        <v>55</v>
      </c>
      <c r="J3223" t="s">
        <v>7743</v>
      </c>
      <c r="K3223" t="s">
        <v>112</v>
      </c>
      <c r="L3223" t="s">
        <v>18</v>
      </c>
      <c r="M3223" t="s">
        <v>7744</v>
      </c>
      <c r="N3223" t="s">
        <v>7745</v>
      </c>
      <c r="O3223" t="s">
        <v>112</v>
      </c>
      <c r="P3223" t="s">
        <v>22</v>
      </c>
    </row>
    <row r="3224" spans="2:18">
      <c r="B3224" s="12" t="s">
        <v>913</v>
      </c>
      <c r="C3224" s="14" t="s">
        <v>7746</v>
      </c>
      <c r="D3224" t="s">
        <v>529</v>
      </c>
      <c r="E3224" t="s">
        <v>41</v>
      </c>
      <c r="F3224" t="s">
        <v>12</v>
      </c>
      <c r="G3224" t="s">
        <v>13</v>
      </c>
      <c r="H3224" t="s">
        <v>91</v>
      </c>
      <c r="I3224" s="1">
        <v>515</v>
      </c>
      <c r="J3224" t="s">
        <v>913</v>
      </c>
      <c r="K3224" t="s">
        <v>7746</v>
      </c>
      <c r="L3224" s="1">
        <v>515</v>
      </c>
      <c r="M3224" t="s">
        <v>913</v>
      </c>
    </row>
    <row r="3225" spans="2:18">
      <c r="B3225" s="12" t="s">
        <v>7748</v>
      </c>
      <c r="C3225" s="14"/>
      <c r="D3225" t="s">
        <v>1491</v>
      </c>
      <c r="E3225" t="s">
        <v>1492</v>
      </c>
      <c r="F3225" t="s">
        <v>41</v>
      </c>
      <c r="G3225" t="s">
        <v>1638</v>
      </c>
      <c r="H3225" t="s">
        <v>1639</v>
      </c>
      <c r="I3225" t="s">
        <v>57</v>
      </c>
      <c r="J3225" t="s">
        <v>257</v>
      </c>
      <c r="K3225" t="s">
        <v>450</v>
      </c>
      <c r="L3225" t="s">
        <v>3078</v>
      </c>
      <c r="M3225" t="s">
        <v>4661</v>
      </c>
      <c r="N3225" t="s">
        <v>57</v>
      </c>
      <c r="O3225" t="s">
        <v>7747</v>
      </c>
      <c r="P3225" t="s">
        <v>18</v>
      </c>
      <c r="Q3225" t="s">
        <v>7748</v>
      </c>
      <c r="R3225" t="s">
        <v>22</v>
      </c>
    </row>
    <row r="3226" spans="2:18">
      <c r="B3226" s="12" t="s">
        <v>7749</v>
      </c>
      <c r="C3226" s="14"/>
      <c r="D3226" t="s">
        <v>697</v>
      </c>
      <c r="E3226" t="s">
        <v>23</v>
      </c>
      <c r="F3226" t="s">
        <v>126</v>
      </c>
      <c r="G3226" t="s">
        <v>468</v>
      </c>
      <c r="H3226" t="s">
        <v>38</v>
      </c>
      <c r="I3226" t="s">
        <v>2620</v>
      </c>
      <c r="J3226" t="s">
        <v>18</v>
      </c>
      <c r="K3226" t="s">
        <v>7749</v>
      </c>
      <c r="L3226" t="s">
        <v>22</v>
      </c>
    </row>
    <row r="3227" spans="2:18">
      <c r="B3227" s="12" t="s">
        <v>80</v>
      </c>
      <c r="C3227" s="14"/>
      <c r="D3227" t="s">
        <v>393</v>
      </c>
      <c r="E3227" t="s">
        <v>478</v>
      </c>
      <c r="F3227" t="s">
        <v>18</v>
      </c>
      <c r="G3227" t="s">
        <v>80</v>
      </c>
      <c r="H3227" t="s">
        <v>22</v>
      </c>
    </row>
    <row r="3228" spans="2:18">
      <c r="B3228" s="12" t="s">
        <v>7750</v>
      </c>
      <c r="C3228" s="14"/>
      <c r="D3228" t="s">
        <v>454</v>
      </c>
      <c r="E3228" t="s">
        <v>791</v>
      </c>
      <c r="F3228" t="s">
        <v>435</v>
      </c>
      <c r="G3228" t="s">
        <v>7652</v>
      </c>
      <c r="H3228" t="s">
        <v>18</v>
      </c>
      <c r="I3228" t="s">
        <v>7750</v>
      </c>
      <c r="J3228" t="s">
        <v>22</v>
      </c>
    </row>
    <row r="3229" spans="2:18">
      <c r="B3229" s="12" t="s">
        <v>7753</v>
      </c>
      <c r="C3229" s="14"/>
      <c r="D3229" t="s">
        <v>407</v>
      </c>
      <c r="E3229" t="s">
        <v>408</v>
      </c>
      <c r="F3229" t="s">
        <v>151</v>
      </c>
      <c r="G3229" t="s">
        <v>7751</v>
      </c>
      <c r="H3229" t="s">
        <v>7752</v>
      </c>
      <c r="I3229" t="s">
        <v>153</v>
      </c>
      <c r="J3229" t="s">
        <v>18</v>
      </c>
      <c r="K3229" t="s">
        <v>7753</v>
      </c>
      <c r="L3229" t="s">
        <v>22</v>
      </c>
    </row>
    <row r="3230" spans="2:18">
      <c r="B3230" s="12" t="s">
        <v>19529</v>
      </c>
      <c r="C3230" s="14"/>
      <c r="D3230" t="s">
        <v>23</v>
      </c>
      <c r="E3230" t="s">
        <v>35</v>
      </c>
      <c r="F3230" t="s">
        <v>163</v>
      </c>
      <c r="G3230" t="s">
        <v>31</v>
      </c>
      <c r="H3230" t="s">
        <v>38</v>
      </c>
      <c r="I3230" t="s">
        <v>312</v>
      </c>
      <c r="J3230" t="s">
        <v>7754</v>
      </c>
      <c r="K3230" t="s">
        <v>5778</v>
      </c>
      <c r="L3230" t="s">
        <v>18</v>
      </c>
      <c r="M3230" t="s">
        <v>7755</v>
      </c>
      <c r="N3230" t="s">
        <v>7756</v>
      </c>
      <c r="O3230" t="s">
        <v>22</v>
      </c>
    </row>
    <row r="3231" spans="2:18">
      <c r="B3231" s="12">
        <v>0</v>
      </c>
      <c r="C3231" s="14" t="s">
        <v>7757</v>
      </c>
      <c r="D3231" t="s">
        <v>23</v>
      </c>
      <c r="E3231">
        <v>2</v>
      </c>
      <c r="F3231" t="s">
        <v>3463</v>
      </c>
      <c r="G3231" t="s">
        <v>6</v>
      </c>
      <c r="H3231" t="s">
        <v>7</v>
      </c>
      <c r="I3231" t="s">
        <v>1354</v>
      </c>
      <c r="J3231" t="s">
        <v>158</v>
      </c>
      <c r="K3231" s="1">
        <v>599</v>
      </c>
      <c r="L3231">
        <v>0</v>
      </c>
      <c r="M3231" t="s">
        <v>7757</v>
      </c>
    </row>
    <row r="3232" spans="2:18">
      <c r="B3232" s="12" t="s">
        <v>3003</v>
      </c>
      <c r="C3232" s="16" t="s">
        <v>3431</v>
      </c>
      <c r="D3232" t="s">
        <v>1850</v>
      </c>
      <c r="E3232" t="s">
        <v>13</v>
      </c>
      <c r="F3232" t="s">
        <v>1827</v>
      </c>
      <c r="G3232" t="s">
        <v>6820</v>
      </c>
      <c r="H3232" t="s">
        <v>3003</v>
      </c>
      <c r="I3232" t="s">
        <v>6822</v>
      </c>
    </row>
    <row r="3233" spans="2:20">
      <c r="B3233" s="12" t="s">
        <v>19530</v>
      </c>
      <c r="C3233" s="14"/>
      <c r="D3233" t="s">
        <v>98</v>
      </c>
      <c r="E3233" t="s">
        <v>7758</v>
      </c>
      <c r="F3233" t="s">
        <v>7759</v>
      </c>
      <c r="G3233" t="s">
        <v>533</v>
      </c>
      <c r="H3233" t="s">
        <v>468</v>
      </c>
      <c r="I3233" t="s">
        <v>72</v>
      </c>
      <c r="J3233" t="s">
        <v>7760</v>
      </c>
      <c r="K3233" t="s">
        <v>7761</v>
      </c>
      <c r="L3233" t="s">
        <v>234</v>
      </c>
      <c r="M3233" t="s">
        <v>7762</v>
      </c>
      <c r="N3233" t="s">
        <v>383</v>
      </c>
      <c r="O3233" t="s">
        <v>18</v>
      </c>
      <c r="P3233" t="s">
        <v>7763</v>
      </c>
      <c r="Q3233" t="s">
        <v>4744</v>
      </c>
      <c r="R3233" t="s">
        <v>7764</v>
      </c>
      <c r="S3233" t="s">
        <v>22</v>
      </c>
    </row>
    <row r="3234" spans="2:20">
      <c r="B3234" s="12">
        <v>0</v>
      </c>
      <c r="C3234" s="14" t="s">
        <v>21130</v>
      </c>
      <c r="D3234" t="s">
        <v>7765</v>
      </c>
      <c r="E3234" t="s">
        <v>1658</v>
      </c>
      <c r="F3234" t="s">
        <v>2569</v>
      </c>
      <c r="G3234" t="s">
        <v>284</v>
      </c>
      <c r="H3234" t="s">
        <v>1641</v>
      </c>
      <c r="I3234" t="s">
        <v>7766</v>
      </c>
      <c r="J3234" t="s">
        <v>6273</v>
      </c>
      <c r="K3234" t="s">
        <v>6472</v>
      </c>
      <c r="L3234" t="s">
        <v>7767</v>
      </c>
      <c r="M3234" s="1">
        <v>449</v>
      </c>
      <c r="N3234">
        <v>0</v>
      </c>
      <c r="O3234" t="s">
        <v>7768</v>
      </c>
      <c r="P3234" t="s">
        <v>6273</v>
      </c>
      <c r="Q3234" t="s">
        <v>6472</v>
      </c>
      <c r="R3234" t="s">
        <v>7767</v>
      </c>
      <c r="S3234" s="1">
        <v>449</v>
      </c>
      <c r="T3234">
        <v>0</v>
      </c>
    </row>
    <row r="3235" spans="2:20">
      <c r="B3235" s="12" t="s">
        <v>913</v>
      </c>
      <c r="C3235" s="14" t="s">
        <v>7771</v>
      </c>
      <c r="D3235" t="s">
        <v>2937</v>
      </c>
      <c r="E3235" t="s">
        <v>15</v>
      </c>
      <c r="F3235">
        <v>5</v>
      </c>
      <c r="G3235" t="s">
        <v>7769</v>
      </c>
      <c r="H3235" t="s">
        <v>7770</v>
      </c>
      <c r="I3235" s="1">
        <v>980</v>
      </c>
      <c r="J3235" t="s">
        <v>913</v>
      </c>
      <c r="K3235" t="s">
        <v>7771</v>
      </c>
      <c r="L3235" s="1">
        <v>980</v>
      </c>
      <c r="M3235" t="s">
        <v>913</v>
      </c>
    </row>
    <row r="3236" spans="2:20">
      <c r="B3236" s="12">
        <v>0</v>
      </c>
      <c r="C3236" s="14" t="s">
        <v>7772</v>
      </c>
      <c r="D3236" t="s">
        <v>298</v>
      </c>
      <c r="E3236" t="s">
        <v>99</v>
      </c>
      <c r="F3236" t="s">
        <v>993</v>
      </c>
      <c r="G3236" t="s">
        <v>5153</v>
      </c>
      <c r="H3236" t="s">
        <v>56</v>
      </c>
      <c r="I3236" s="1">
        <v>812</v>
      </c>
      <c r="J3236">
        <v>0</v>
      </c>
      <c r="K3236" t="s">
        <v>7772</v>
      </c>
      <c r="L3236" s="1">
        <v>812</v>
      </c>
      <c r="M3236">
        <v>0</v>
      </c>
    </row>
    <row r="3237" spans="2:20">
      <c r="B3237" s="12" t="s">
        <v>7774</v>
      </c>
      <c r="C3237" s="14"/>
      <c r="D3237" t="s">
        <v>12</v>
      </c>
      <c r="E3237" t="s">
        <v>7773</v>
      </c>
      <c r="F3237" t="s">
        <v>91</v>
      </c>
      <c r="G3237" t="s">
        <v>93</v>
      </c>
      <c r="H3237" t="s">
        <v>953</v>
      </c>
      <c r="I3237" t="s">
        <v>6820</v>
      </c>
      <c r="J3237" t="s">
        <v>7774</v>
      </c>
      <c r="K3237" t="s">
        <v>22</v>
      </c>
    </row>
    <row r="3238" spans="2:20">
      <c r="B3238" s="12" t="s">
        <v>18</v>
      </c>
      <c r="C3238" s="14" t="s">
        <v>7777</v>
      </c>
      <c r="D3238" t="s">
        <v>486</v>
      </c>
      <c r="E3238" t="s">
        <v>7775</v>
      </c>
      <c r="F3238">
        <v>8</v>
      </c>
      <c r="G3238" t="s">
        <v>7776</v>
      </c>
      <c r="H3238" t="s">
        <v>2017</v>
      </c>
      <c r="I3238" t="s">
        <v>2651</v>
      </c>
      <c r="J3238" t="s">
        <v>1074</v>
      </c>
      <c r="K3238" t="s">
        <v>18</v>
      </c>
      <c r="L3238" t="s">
        <v>7777</v>
      </c>
      <c r="M3238" t="s">
        <v>7778</v>
      </c>
      <c r="N3238" t="s">
        <v>22</v>
      </c>
    </row>
    <row r="3239" spans="2:20">
      <c r="B3239" s="12" t="s">
        <v>7779</v>
      </c>
      <c r="C3239" s="14"/>
      <c r="D3239" t="s">
        <v>2079</v>
      </c>
      <c r="E3239" t="s">
        <v>129</v>
      </c>
      <c r="F3239" t="s">
        <v>1260</v>
      </c>
      <c r="G3239" t="s">
        <v>1491</v>
      </c>
      <c r="H3239" t="s">
        <v>1492</v>
      </c>
      <c r="I3239" t="s">
        <v>18</v>
      </c>
      <c r="J3239" t="s">
        <v>7779</v>
      </c>
      <c r="K3239" t="s">
        <v>22</v>
      </c>
    </row>
    <row r="3240" spans="2:20">
      <c r="B3240" s="12" t="s">
        <v>7781</v>
      </c>
      <c r="C3240" s="14"/>
      <c r="D3240" t="s">
        <v>3429</v>
      </c>
      <c r="E3240" t="s">
        <v>7780</v>
      </c>
      <c r="F3240" t="s">
        <v>347</v>
      </c>
      <c r="G3240" t="s">
        <v>603</v>
      </c>
      <c r="H3240" t="s">
        <v>5554</v>
      </c>
      <c r="I3240" t="s">
        <v>66</v>
      </c>
      <c r="J3240" t="s">
        <v>18</v>
      </c>
      <c r="K3240" t="s">
        <v>7781</v>
      </c>
      <c r="L3240" t="s">
        <v>22</v>
      </c>
    </row>
    <row r="3241" spans="2:20">
      <c r="B3241" s="12">
        <v>0</v>
      </c>
      <c r="C3241" s="14" t="s">
        <v>7383</v>
      </c>
      <c r="D3241" t="s">
        <v>114</v>
      </c>
      <c r="E3241" t="s">
        <v>1724</v>
      </c>
      <c r="F3241" t="s">
        <v>98</v>
      </c>
      <c r="G3241" t="s">
        <v>189</v>
      </c>
      <c r="H3241" s="1">
        <v>679</v>
      </c>
      <c r="I3241">
        <v>0</v>
      </c>
      <c r="J3241" t="s">
        <v>7383</v>
      </c>
      <c r="K3241" s="1">
        <v>679</v>
      </c>
      <c r="L3241">
        <v>0</v>
      </c>
    </row>
    <row r="3242" spans="2:20">
      <c r="B3242" s="12"/>
      <c r="C3242" s="14"/>
      <c r="D3242" t="s">
        <v>370</v>
      </c>
      <c r="E3242" t="s">
        <v>775</v>
      </c>
      <c r="F3242" t="s">
        <v>394</v>
      </c>
      <c r="G3242" t="s">
        <v>57</v>
      </c>
      <c r="H3242" t="s">
        <v>550</v>
      </c>
      <c r="I3242" t="s">
        <v>48</v>
      </c>
      <c r="J3242">
        <v>6</v>
      </c>
      <c r="K3242" t="s">
        <v>18</v>
      </c>
      <c r="L3242" t="s">
        <v>22</v>
      </c>
    </row>
    <row r="3243" spans="2:20">
      <c r="B3243" s="12"/>
      <c r="C3243" s="14"/>
      <c r="D3243" t="s">
        <v>1135</v>
      </c>
      <c r="E3243" t="s">
        <v>28</v>
      </c>
      <c r="F3243" t="s">
        <v>29</v>
      </c>
      <c r="G3243" t="s">
        <v>151</v>
      </c>
      <c r="H3243" t="s">
        <v>57</v>
      </c>
      <c r="I3243" t="s">
        <v>486</v>
      </c>
      <c r="J3243" t="s">
        <v>7782</v>
      </c>
      <c r="K3243" t="s">
        <v>18</v>
      </c>
      <c r="L3243" t="s">
        <v>22</v>
      </c>
    </row>
    <row r="3244" spans="2:20">
      <c r="B3244" s="12" t="s">
        <v>6558</v>
      </c>
      <c r="C3244" s="14"/>
      <c r="D3244" t="s">
        <v>504</v>
      </c>
      <c r="E3244" t="s">
        <v>1544</v>
      </c>
      <c r="F3244" t="s">
        <v>13</v>
      </c>
      <c r="G3244" t="s">
        <v>91</v>
      </c>
      <c r="H3244" t="s">
        <v>18</v>
      </c>
      <c r="I3244" t="s">
        <v>6558</v>
      </c>
      <c r="J3244" t="s">
        <v>22</v>
      </c>
    </row>
    <row r="3245" spans="2:20">
      <c r="B3245" s="12">
        <v>348</v>
      </c>
      <c r="C3245" s="14">
        <v>0</v>
      </c>
      <c r="D3245" t="s">
        <v>603</v>
      </c>
      <c r="E3245" t="s">
        <v>66</v>
      </c>
      <c r="F3245" s="1">
        <v>1</v>
      </c>
      <c r="G3245">
        <v>348</v>
      </c>
      <c r="H3245">
        <v>0</v>
      </c>
      <c r="I3245" t="s">
        <v>7783</v>
      </c>
      <c r="J3245" s="1">
        <v>1</v>
      </c>
      <c r="K3245">
        <v>348</v>
      </c>
      <c r="L3245">
        <v>0</v>
      </c>
    </row>
    <row r="3246" spans="2:20">
      <c r="B3246" s="12">
        <v>0</v>
      </c>
      <c r="C3246" s="14" t="s">
        <v>7784</v>
      </c>
      <c r="D3246" t="s">
        <v>184</v>
      </c>
      <c r="E3246" t="s">
        <v>185</v>
      </c>
      <c r="F3246">
        <v>5</v>
      </c>
      <c r="G3246" t="s">
        <v>3231</v>
      </c>
      <c r="H3246" t="s">
        <v>187</v>
      </c>
      <c r="I3246" s="1">
        <v>879</v>
      </c>
      <c r="J3246">
        <v>0</v>
      </c>
      <c r="K3246" t="s">
        <v>7784</v>
      </c>
      <c r="L3246" s="1">
        <v>879</v>
      </c>
      <c r="M3246">
        <v>0</v>
      </c>
    </row>
    <row r="3247" spans="2:20">
      <c r="B3247" s="12" t="s">
        <v>7787</v>
      </c>
      <c r="C3247" s="14"/>
      <c r="D3247" t="s">
        <v>7785</v>
      </c>
      <c r="E3247" t="s">
        <v>1758</v>
      </c>
      <c r="F3247" t="s">
        <v>7786</v>
      </c>
      <c r="G3247" t="s">
        <v>18</v>
      </c>
      <c r="H3247" t="s">
        <v>7787</v>
      </c>
      <c r="I3247" t="s">
        <v>22</v>
      </c>
    </row>
    <row r="3248" spans="2:20">
      <c r="B3248" s="12">
        <v>470</v>
      </c>
      <c r="C3248" s="14">
        <v>0</v>
      </c>
      <c r="D3248" t="s">
        <v>7788</v>
      </c>
      <c r="E3248" t="s">
        <v>715</v>
      </c>
      <c r="F3248" t="s">
        <v>3959</v>
      </c>
      <c r="G3248" s="1">
        <v>1</v>
      </c>
      <c r="H3248">
        <v>470</v>
      </c>
      <c r="I3248">
        <v>0</v>
      </c>
      <c r="J3248" t="s">
        <v>7789</v>
      </c>
      <c r="K3248" s="1">
        <v>1</v>
      </c>
      <c r="L3248">
        <v>470</v>
      </c>
      <c r="M3248">
        <v>0</v>
      </c>
    </row>
    <row r="3249" spans="2:24">
      <c r="B3249" s="12">
        <v>0</v>
      </c>
      <c r="C3249" s="14" t="s">
        <v>7792</v>
      </c>
      <c r="D3249" t="s">
        <v>59</v>
      </c>
      <c r="E3249" t="s">
        <v>7790</v>
      </c>
      <c r="F3249" t="s">
        <v>347</v>
      </c>
      <c r="G3249" t="s">
        <v>513</v>
      </c>
      <c r="H3249" t="s">
        <v>1754</v>
      </c>
      <c r="I3249" t="s">
        <v>7791</v>
      </c>
      <c r="J3249" s="1">
        <v>1</v>
      </c>
      <c r="K3249">
        <v>0</v>
      </c>
      <c r="L3249" t="s">
        <v>7792</v>
      </c>
      <c r="M3249" t="s">
        <v>1584</v>
      </c>
      <c r="N3249" s="1">
        <v>1</v>
      </c>
      <c r="O3249">
        <v>0</v>
      </c>
      <c r="P3249" t="s">
        <v>1369</v>
      </c>
    </row>
    <row r="3250" spans="2:24">
      <c r="B3250" s="12" t="s">
        <v>7794</v>
      </c>
      <c r="C3250" s="14"/>
      <c r="D3250" t="s">
        <v>385</v>
      </c>
      <c r="E3250" t="s">
        <v>885</v>
      </c>
      <c r="F3250" t="s">
        <v>454</v>
      </c>
      <c r="G3250" t="s">
        <v>1689</v>
      </c>
      <c r="H3250" t="s">
        <v>2133</v>
      </c>
      <c r="I3250" t="s">
        <v>7793</v>
      </c>
      <c r="J3250" t="s">
        <v>18</v>
      </c>
      <c r="K3250" t="s">
        <v>7794</v>
      </c>
      <c r="L3250" t="s">
        <v>22</v>
      </c>
    </row>
    <row r="3251" spans="2:24">
      <c r="B3251" s="12">
        <v>0</v>
      </c>
      <c r="C3251" s="14" t="s">
        <v>7795</v>
      </c>
      <c r="D3251" t="s">
        <v>262</v>
      </c>
      <c r="E3251" t="s">
        <v>675</v>
      </c>
      <c r="F3251" t="s">
        <v>23</v>
      </c>
      <c r="G3251" t="s">
        <v>25</v>
      </c>
      <c r="H3251" s="1">
        <v>699</v>
      </c>
      <c r="I3251">
        <v>0</v>
      </c>
      <c r="J3251" t="s">
        <v>7795</v>
      </c>
      <c r="K3251" s="1">
        <v>699</v>
      </c>
      <c r="L3251">
        <v>0</v>
      </c>
    </row>
    <row r="3252" spans="2:24">
      <c r="B3252" s="12" t="s">
        <v>19531</v>
      </c>
      <c r="C3252" s="14"/>
      <c r="D3252" t="s">
        <v>704</v>
      </c>
      <c r="E3252">
        <v>5</v>
      </c>
      <c r="F3252" t="s">
        <v>1390</v>
      </c>
      <c r="G3252" t="s">
        <v>1957</v>
      </c>
      <c r="H3252" t="s">
        <v>38</v>
      </c>
      <c r="I3252" t="s">
        <v>2233</v>
      </c>
      <c r="J3252" t="s">
        <v>18</v>
      </c>
      <c r="K3252" t="s">
        <v>7796</v>
      </c>
      <c r="L3252" t="s">
        <v>7797</v>
      </c>
      <c r="M3252" t="s">
        <v>22</v>
      </c>
    </row>
    <row r="3253" spans="2:24">
      <c r="B3253" s="12" t="s">
        <v>1792</v>
      </c>
      <c r="C3253" s="14"/>
      <c r="D3253" t="s">
        <v>454</v>
      </c>
      <c r="E3253" t="s">
        <v>3400</v>
      </c>
      <c r="F3253" t="s">
        <v>121</v>
      </c>
      <c r="G3253" t="s">
        <v>386</v>
      </c>
      <c r="H3253" t="s">
        <v>1003</v>
      </c>
      <c r="I3253" t="s">
        <v>18</v>
      </c>
      <c r="J3253" t="s">
        <v>1792</v>
      </c>
      <c r="K3253" t="s">
        <v>22</v>
      </c>
    </row>
    <row r="3254" spans="2:24">
      <c r="B3254" s="12" t="s">
        <v>7799</v>
      </c>
      <c r="C3254" s="14"/>
      <c r="D3254" t="s">
        <v>355</v>
      </c>
      <c r="E3254" t="s">
        <v>1845</v>
      </c>
      <c r="F3254" t="s">
        <v>6</v>
      </c>
      <c r="G3254" t="s">
        <v>7798</v>
      </c>
      <c r="H3254" t="s">
        <v>18</v>
      </c>
      <c r="I3254" t="s">
        <v>7799</v>
      </c>
      <c r="J3254" t="s">
        <v>22</v>
      </c>
    </row>
    <row r="3255" spans="2:24">
      <c r="B3255" s="12">
        <v>980</v>
      </c>
      <c r="C3255" s="14" t="s">
        <v>20827</v>
      </c>
      <c r="D3255" t="s">
        <v>7800</v>
      </c>
      <c r="E3255" t="s">
        <v>2532</v>
      </c>
      <c r="F3255" t="s">
        <v>2800</v>
      </c>
      <c r="G3255" t="s">
        <v>505</v>
      </c>
      <c r="H3255" t="s">
        <v>513</v>
      </c>
      <c r="I3255" t="s">
        <v>7801</v>
      </c>
      <c r="J3255" s="1">
        <v>1</v>
      </c>
      <c r="K3255">
        <v>980</v>
      </c>
      <c r="L3255">
        <v>0</v>
      </c>
      <c r="M3255" t="s">
        <v>57</v>
      </c>
      <c r="N3255" s="1">
        <v>2</v>
      </c>
      <c r="O3255">
        <v>170</v>
      </c>
      <c r="P3255">
        <v>0</v>
      </c>
      <c r="Q3255" t="s">
        <v>7802</v>
      </c>
      <c r="R3255" s="1">
        <v>1</v>
      </c>
      <c r="S3255">
        <v>980</v>
      </c>
      <c r="T3255">
        <v>0</v>
      </c>
      <c r="U3255" t="s">
        <v>57</v>
      </c>
      <c r="V3255" s="1">
        <v>2</v>
      </c>
      <c r="W3255">
        <v>170</v>
      </c>
      <c r="X3255">
        <v>0</v>
      </c>
    </row>
    <row r="3256" spans="2:24">
      <c r="B3256" s="12" t="s">
        <v>18</v>
      </c>
      <c r="C3256" s="14" t="s">
        <v>21131</v>
      </c>
      <c r="D3256" t="s">
        <v>1195</v>
      </c>
      <c r="E3256" t="s">
        <v>434</v>
      </c>
      <c r="F3256" t="s">
        <v>121</v>
      </c>
      <c r="G3256" t="s">
        <v>7</v>
      </c>
      <c r="H3256" t="s">
        <v>190</v>
      </c>
      <c r="I3256" t="s">
        <v>72</v>
      </c>
      <c r="J3256" t="s">
        <v>1052</v>
      </c>
      <c r="K3256" t="s">
        <v>18</v>
      </c>
      <c r="L3256" t="s">
        <v>7803</v>
      </c>
      <c r="M3256" t="s">
        <v>7804</v>
      </c>
      <c r="N3256" t="s">
        <v>22</v>
      </c>
    </row>
    <row r="3257" spans="2:24">
      <c r="B3257" s="12" t="s">
        <v>7806</v>
      </c>
      <c r="C3257" s="14"/>
      <c r="D3257" t="s">
        <v>849</v>
      </c>
      <c r="E3257" t="s">
        <v>7805</v>
      </c>
      <c r="F3257" t="s">
        <v>18</v>
      </c>
      <c r="G3257" t="s">
        <v>7806</v>
      </c>
      <c r="H3257" t="s">
        <v>22</v>
      </c>
    </row>
    <row r="3258" spans="2:24">
      <c r="B3258" s="12" t="s">
        <v>7808</v>
      </c>
      <c r="C3258" s="14"/>
      <c r="D3258" t="s">
        <v>1257</v>
      </c>
      <c r="E3258" t="s">
        <v>56</v>
      </c>
      <c r="F3258" t="s">
        <v>234</v>
      </c>
      <c r="G3258" t="s">
        <v>704</v>
      </c>
      <c r="H3258" t="s">
        <v>7807</v>
      </c>
      <c r="I3258" t="s">
        <v>18</v>
      </c>
      <c r="J3258" t="s">
        <v>7808</v>
      </c>
      <c r="K3258" t="s">
        <v>22</v>
      </c>
    </row>
    <row r="3259" spans="2:24">
      <c r="B3259" s="12" t="s">
        <v>19532</v>
      </c>
      <c r="C3259" s="14"/>
      <c r="D3259" t="s">
        <v>374</v>
      </c>
      <c r="E3259" t="s">
        <v>375</v>
      </c>
      <c r="F3259" t="s">
        <v>6</v>
      </c>
      <c r="G3259" t="s">
        <v>386</v>
      </c>
      <c r="H3259" t="s">
        <v>680</v>
      </c>
      <c r="I3259" t="s">
        <v>48</v>
      </c>
      <c r="J3259" t="s">
        <v>7809</v>
      </c>
      <c r="K3259" t="s">
        <v>7810</v>
      </c>
      <c r="L3259" t="s">
        <v>18</v>
      </c>
      <c r="M3259" t="s">
        <v>7811</v>
      </c>
      <c r="N3259" t="s">
        <v>7812</v>
      </c>
      <c r="O3259" t="s">
        <v>22</v>
      </c>
    </row>
    <row r="3260" spans="2:24">
      <c r="B3260" s="12" t="s">
        <v>7813</v>
      </c>
      <c r="C3260" s="14"/>
      <c r="D3260" t="s">
        <v>2242</v>
      </c>
      <c r="E3260" t="s">
        <v>48</v>
      </c>
      <c r="F3260" t="s">
        <v>312</v>
      </c>
      <c r="G3260" t="s">
        <v>234</v>
      </c>
      <c r="H3260" t="s">
        <v>704</v>
      </c>
      <c r="I3260" t="s">
        <v>6795</v>
      </c>
      <c r="J3260" t="s">
        <v>6</v>
      </c>
      <c r="K3260" t="s">
        <v>7</v>
      </c>
      <c r="L3260" t="s">
        <v>1856</v>
      </c>
      <c r="M3260" t="s">
        <v>56</v>
      </c>
      <c r="N3260" t="s">
        <v>18</v>
      </c>
      <c r="O3260" t="s">
        <v>7813</v>
      </c>
      <c r="P3260" t="s">
        <v>22</v>
      </c>
    </row>
    <row r="3261" spans="2:24">
      <c r="B3261" s="12" t="s">
        <v>7815</v>
      </c>
      <c r="C3261" s="14"/>
      <c r="D3261" t="s">
        <v>2242</v>
      </c>
      <c r="E3261" t="s">
        <v>48</v>
      </c>
      <c r="F3261" t="s">
        <v>312</v>
      </c>
      <c r="G3261" t="s">
        <v>234</v>
      </c>
      <c r="H3261" t="s">
        <v>704</v>
      </c>
      <c r="I3261" t="s">
        <v>7814</v>
      </c>
      <c r="J3261" t="s">
        <v>18</v>
      </c>
      <c r="K3261" t="s">
        <v>7815</v>
      </c>
      <c r="L3261" t="s">
        <v>22</v>
      </c>
    </row>
    <row r="3262" spans="2:24">
      <c r="B3262" s="12" t="s">
        <v>7816</v>
      </c>
      <c r="C3262" s="14"/>
      <c r="D3262" t="s">
        <v>1733</v>
      </c>
      <c r="E3262" t="s">
        <v>121</v>
      </c>
      <c r="F3262" t="s">
        <v>2408</v>
      </c>
      <c r="G3262" t="s">
        <v>5310</v>
      </c>
      <c r="H3262" t="s">
        <v>552</v>
      </c>
      <c r="I3262" t="s">
        <v>38</v>
      </c>
      <c r="J3262" t="s">
        <v>7</v>
      </c>
      <c r="K3262" t="s">
        <v>152</v>
      </c>
      <c r="L3262" t="s">
        <v>18</v>
      </c>
      <c r="M3262" t="s">
        <v>7816</v>
      </c>
      <c r="N3262" t="s">
        <v>22</v>
      </c>
    </row>
    <row r="3263" spans="2:24">
      <c r="B3263" s="12">
        <v>0</v>
      </c>
      <c r="C3263" s="14" t="s">
        <v>7817</v>
      </c>
      <c r="D3263" t="s">
        <v>4569</v>
      </c>
      <c r="E3263" t="s">
        <v>386</v>
      </c>
      <c r="F3263" t="s">
        <v>812</v>
      </c>
      <c r="G3263" t="s">
        <v>798</v>
      </c>
      <c r="H3263" t="s">
        <v>57</v>
      </c>
      <c r="I3263" t="s">
        <v>1478</v>
      </c>
      <c r="J3263" t="s">
        <v>72</v>
      </c>
      <c r="K3263" t="s">
        <v>1570</v>
      </c>
      <c r="L3263" t="s">
        <v>1327</v>
      </c>
      <c r="M3263" s="1">
        <v>895</v>
      </c>
      <c r="N3263">
        <v>0</v>
      </c>
      <c r="O3263" t="s">
        <v>7817</v>
      </c>
      <c r="P3263" s="1">
        <v>895</v>
      </c>
      <c r="Q3263" t="s">
        <v>1369</v>
      </c>
    </row>
    <row r="3264" spans="2:24">
      <c r="B3264" s="12" t="s">
        <v>7819</v>
      </c>
      <c r="C3264" s="14" t="s">
        <v>19360</v>
      </c>
      <c r="D3264" t="s">
        <v>869</v>
      </c>
      <c r="E3264" t="s">
        <v>23</v>
      </c>
      <c r="F3264" t="s">
        <v>6283</v>
      </c>
      <c r="G3264" t="s">
        <v>121</v>
      </c>
      <c r="H3264" t="s">
        <v>7818</v>
      </c>
      <c r="I3264" t="s">
        <v>375</v>
      </c>
      <c r="J3264" t="s">
        <v>1217</v>
      </c>
      <c r="K3264" t="s">
        <v>57</v>
      </c>
      <c r="L3264" t="s">
        <v>1205</v>
      </c>
      <c r="M3264" t="s">
        <v>7819</v>
      </c>
      <c r="N3264" t="s">
        <v>1217</v>
      </c>
      <c r="O3264" t="s">
        <v>57</v>
      </c>
      <c r="P3264" t="s">
        <v>1205</v>
      </c>
    </row>
    <row r="3265" spans="2:19">
      <c r="B3265" s="12" t="s">
        <v>5998</v>
      </c>
      <c r="C3265" s="14"/>
      <c r="D3265" t="s">
        <v>971</v>
      </c>
      <c r="E3265" t="s">
        <v>163</v>
      </c>
      <c r="F3265" t="s">
        <v>5844</v>
      </c>
      <c r="G3265" t="s">
        <v>18</v>
      </c>
      <c r="H3265" t="s">
        <v>5998</v>
      </c>
      <c r="I3265" t="s">
        <v>22</v>
      </c>
    </row>
    <row r="3266" spans="2:19">
      <c r="B3266" s="12" t="s">
        <v>19025</v>
      </c>
      <c r="C3266" s="14">
        <v>0</v>
      </c>
      <c r="D3266" t="s">
        <v>298</v>
      </c>
      <c r="E3266" t="s">
        <v>7820</v>
      </c>
      <c r="F3266" t="s">
        <v>41</v>
      </c>
      <c r="G3266" t="s">
        <v>843</v>
      </c>
      <c r="H3266" t="s">
        <v>7821</v>
      </c>
      <c r="I3266" s="1">
        <v>860</v>
      </c>
      <c r="J3266">
        <v>0</v>
      </c>
      <c r="K3266" t="s">
        <v>57</v>
      </c>
      <c r="L3266" s="1">
        <v>930</v>
      </c>
      <c r="M3266">
        <v>0</v>
      </c>
      <c r="N3266" t="s">
        <v>7822</v>
      </c>
      <c r="O3266" s="1">
        <v>860</v>
      </c>
      <c r="P3266">
        <v>0</v>
      </c>
      <c r="Q3266" t="s">
        <v>57</v>
      </c>
      <c r="R3266" s="1">
        <v>930</v>
      </c>
      <c r="S3266">
        <v>0</v>
      </c>
    </row>
    <row r="3267" spans="2:19">
      <c r="B3267" s="12">
        <v>595</v>
      </c>
      <c r="C3267" s="14">
        <v>0</v>
      </c>
      <c r="D3267" t="s">
        <v>2652</v>
      </c>
      <c r="E3267" t="s">
        <v>41</v>
      </c>
      <c r="F3267" t="s">
        <v>7250</v>
      </c>
      <c r="G3267" t="s">
        <v>57</v>
      </c>
      <c r="H3267" t="s">
        <v>1492</v>
      </c>
      <c r="I3267" t="s">
        <v>2644</v>
      </c>
      <c r="J3267" t="s">
        <v>7823</v>
      </c>
      <c r="K3267" s="1">
        <v>1</v>
      </c>
      <c r="L3267">
        <v>595</v>
      </c>
      <c r="M3267">
        <v>0</v>
      </c>
      <c r="N3267" t="s">
        <v>7824</v>
      </c>
      <c r="O3267" t="s">
        <v>7823</v>
      </c>
      <c r="P3267" s="1">
        <v>1</v>
      </c>
      <c r="Q3267">
        <v>595</v>
      </c>
      <c r="R3267">
        <v>0</v>
      </c>
    </row>
    <row r="3268" spans="2:19">
      <c r="B3268" s="12" t="s">
        <v>18</v>
      </c>
      <c r="C3268" s="14" t="s">
        <v>21132</v>
      </c>
      <c r="D3268" t="s">
        <v>7825</v>
      </c>
      <c r="E3268" t="s">
        <v>326</v>
      </c>
      <c r="F3268" t="s">
        <v>746</v>
      </c>
      <c r="G3268" t="s">
        <v>56</v>
      </c>
      <c r="H3268" t="s">
        <v>18</v>
      </c>
      <c r="I3268" t="s">
        <v>7826</v>
      </c>
      <c r="J3268" t="s">
        <v>7827</v>
      </c>
      <c r="K3268" t="s">
        <v>22</v>
      </c>
    </row>
    <row r="3269" spans="2:19">
      <c r="B3269" s="12" t="s">
        <v>7829</v>
      </c>
      <c r="C3269" s="14"/>
      <c r="D3269" t="s">
        <v>7828</v>
      </c>
      <c r="E3269" t="s">
        <v>54</v>
      </c>
      <c r="F3269" t="s">
        <v>1028</v>
      </c>
      <c r="G3269" t="s">
        <v>18</v>
      </c>
      <c r="H3269" t="s">
        <v>7829</v>
      </c>
      <c r="I3269" t="s">
        <v>22</v>
      </c>
    </row>
    <row r="3270" spans="2:19">
      <c r="B3270" s="12" t="s">
        <v>18</v>
      </c>
      <c r="C3270" s="14" t="s">
        <v>21133</v>
      </c>
      <c r="D3270" t="s">
        <v>56</v>
      </c>
      <c r="E3270" t="s">
        <v>970</v>
      </c>
      <c r="F3270" t="s">
        <v>193</v>
      </c>
      <c r="G3270" t="s">
        <v>989</v>
      </c>
      <c r="H3270" t="s">
        <v>18</v>
      </c>
      <c r="I3270" t="s">
        <v>6789</v>
      </c>
      <c r="J3270" t="s">
        <v>7830</v>
      </c>
      <c r="K3270" t="s">
        <v>22</v>
      </c>
    </row>
    <row r="3271" spans="2:19">
      <c r="B3271" s="12" t="s">
        <v>19533</v>
      </c>
      <c r="C3271" s="14"/>
      <c r="D3271" t="s">
        <v>1211</v>
      </c>
      <c r="E3271" t="s">
        <v>860</v>
      </c>
      <c r="F3271" t="s">
        <v>1165</v>
      </c>
      <c r="G3271" t="s">
        <v>2081</v>
      </c>
      <c r="H3271" t="s">
        <v>2319</v>
      </c>
      <c r="I3271" t="s">
        <v>7831</v>
      </c>
      <c r="J3271" t="s">
        <v>18</v>
      </c>
      <c r="K3271" t="s">
        <v>7832</v>
      </c>
      <c r="L3271" t="s">
        <v>7833</v>
      </c>
      <c r="M3271" t="s">
        <v>22</v>
      </c>
    </row>
    <row r="3272" spans="2:19">
      <c r="B3272" s="12" t="s">
        <v>7837</v>
      </c>
      <c r="C3272" s="14"/>
      <c r="D3272" t="s">
        <v>2222</v>
      </c>
      <c r="E3272" t="s">
        <v>2956</v>
      </c>
      <c r="F3272" t="s">
        <v>7834</v>
      </c>
      <c r="G3272" t="s">
        <v>7835</v>
      </c>
      <c r="H3272" t="s">
        <v>2173</v>
      </c>
      <c r="I3272" t="s">
        <v>2148</v>
      </c>
      <c r="J3272" t="s">
        <v>7836</v>
      </c>
      <c r="K3272" t="s">
        <v>846</v>
      </c>
      <c r="L3272" t="s">
        <v>18</v>
      </c>
      <c r="M3272" t="s">
        <v>7837</v>
      </c>
      <c r="N3272" t="s">
        <v>22</v>
      </c>
    </row>
    <row r="3273" spans="2:19">
      <c r="B3273" s="12" t="s">
        <v>7841</v>
      </c>
      <c r="C3273" s="14"/>
      <c r="D3273" t="s">
        <v>1717</v>
      </c>
      <c r="E3273" t="s">
        <v>2657</v>
      </c>
      <c r="F3273" t="s">
        <v>72</v>
      </c>
      <c r="G3273" t="s">
        <v>7838</v>
      </c>
      <c r="H3273" t="s">
        <v>7839</v>
      </c>
      <c r="I3273" t="s">
        <v>7840</v>
      </c>
      <c r="J3273" t="s">
        <v>18</v>
      </c>
      <c r="K3273" t="s">
        <v>7841</v>
      </c>
      <c r="L3273" t="s">
        <v>22</v>
      </c>
    </row>
    <row r="3274" spans="2:19">
      <c r="B3274" s="12" t="s">
        <v>18</v>
      </c>
      <c r="C3274" s="14" t="s">
        <v>7844</v>
      </c>
      <c r="D3274" t="s">
        <v>7842</v>
      </c>
      <c r="E3274" t="s">
        <v>577</v>
      </c>
      <c r="F3274" t="s">
        <v>7843</v>
      </c>
      <c r="G3274" t="s">
        <v>298</v>
      </c>
      <c r="H3274" t="s">
        <v>18</v>
      </c>
      <c r="I3274" t="s">
        <v>7844</v>
      </c>
      <c r="J3274" t="s">
        <v>22</v>
      </c>
    </row>
    <row r="3275" spans="2:19">
      <c r="B3275" s="12">
        <v>0</v>
      </c>
      <c r="C3275" s="14" t="s">
        <v>7845</v>
      </c>
      <c r="D3275" t="s">
        <v>548</v>
      </c>
      <c r="E3275" t="s">
        <v>163</v>
      </c>
      <c r="F3275" t="s">
        <v>31</v>
      </c>
      <c r="G3275" t="s">
        <v>38</v>
      </c>
      <c r="H3275" t="s">
        <v>3078</v>
      </c>
      <c r="I3275" t="s">
        <v>375</v>
      </c>
      <c r="J3275" t="s">
        <v>312</v>
      </c>
      <c r="K3275" t="s">
        <v>703</v>
      </c>
      <c r="L3275" t="s">
        <v>630</v>
      </c>
      <c r="M3275" s="1">
        <v>749</v>
      </c>
      <c r="N3275">
        <v>0</v>
      </c>
      <c r="O3275" t="s">
        <v>7845</v>
      </c>
      <c r="P3275" s="1">
        <v>749</v>
      </c>
      <c r="Q3275" t="s">
        <v>1369</v>
      </c>
    </row>
    <row r="3276" spans="2:19">
      <c r="B3276" s="12" t="s">
        <v>913</v>
      </c>
      <c r="C3276" s="14" t="s">
        <v>7847</v>
      </c>
      <c r="D3276" t="s">
        <v>305</v>
      </c>
      <c r="E3276" t="s">
        <v>953</v>
      </c>
      <c r="F3276" t="s">
        <v>91</v>
      </c>
      <c r="G3276" t="s">
        <v>15</v>
      </c>
      <c r="H3276" t="s">
        <v>5193</v>
      </c>
      <c r="I3276" t="s">
        <v>330</v>
      </c>
      <c r="J3276" t="s">
        <v>980</v>
      </c>
      <c r="K3276" t="s">
        <v>3346</v>
      </c>
      <c r="L3276" t="s">
        <v>7846</v>
      </c>
      <c r="M3276" s="1">
        <v>649</v>
      </c>
      <c r="N3276" t="s">
        <v>913</v>
      </c>
      <c r="O3276" t="s">
        <v>7847</v>
      </c>
      <c r="P3276" s="1">
        <v>649</v>
      </c>
      <c r="Q3276" t="s">
        <v>913</v>
      </c>
    </row>
    <row r="3277" spans="2:19">
      <c r="B3277" s="12" t="s">
        <v>7851</v>
      </c>
      <c r="C3277" s="14"/>
      <c r="D3277" t="s">
        <v>7848</v>
      </c>
      <c r="E3277" t="s">
        <v>7849</v>
      </c>
      <c r="F3277" t="s">
        <v>7850</v>
      </c>
      <c r="G3277" t="s">
        <v>18</v>
      </c>
      <c r="H3277" t="s">
        <v>7851</v>
      </c>
      <c r="I3277" t="s">
        <v>22</v>
      </c>
    </row>
    <row r="3278" spans="2:19">
      <c r="B3278" s="12">
        <v>0</v>
      </c>
      <c r="C3278" s="14" t="s">
        <v>1015</v>
      </c>
      <c r="D3278" t="s">
        <v>370</v>
      </c>
      <c r="E3278" t="s">
        <v>163</v>
      </c>
      <c r="F3278" t="s">
        <v>31</v>
      </c>
      <c r="G3278" s="1">
        <v>959</v>
      </c>
      <c r="H3278">
        <v>0</v>
      </c>
      <c r="I3278" t="s">
        <v>1015</v>
      </c>
      <c r="J3278" s="1">
        <v>959</v>
      </c>
      <c r="K3278">
        <v>0</v>
      </c>
    </row>
    <row r="3279" spans="2:19">
      <c r="B3279" s="13">
        <v>550</v>
      </c>
      <c r="C3279" s="14" t="s">
        <v>18926</v>
      </c>
      <c r="D3279" t="s">
        <v>850</v>
      </c>
      <c r="E3279" t="s">
        <v>5557</v>
      </c>
      <c r="F3279" t="s">
        <v>1409</v>
      </c>
      <c r="G3279" t="s">
        <v>513</v>
      </c>
      <c r="H3279" t="s">
        <v>6877</v>
      </c>
      <c r="I3279" t="s">
        <v>980</v>
      </c>
      <c r="J3279" t="s">
        <v>1231</v>
      </c>
      <c r="K3279" t="s">
        <v>91</v>
      </c>
      <c r="L3279" t="s">
        <v>2804</v>
      </c>
      <c r="M3279" t="s">
        <v>729</v>
      </c>
      <c r="N3279" s="1">
        <v>550</v>
      </c>
      <c r="O3279">
        <v>0</v>
      </c>
      <c r="P3279" t="s">
        <v>639</v>
      </c>
      <c r="Q3279" t="s">
        <v>7852</v>
      </c>
      <c r="R3279" s="1">
        <v>550</v>
      </c>
      <c r="S3279" t="s">
        <v>3735</v>
      </c>
    </row>
    <row r="3280" spans="2:19">
      <c r="B3280" s="12" t="s">
        <v>7853</v>
      </c>
      <c r="C3280" s="14"/>
      <c r="D3280" t="s">
        <v>343</v>
      </c>
      <c r="E3280" t="s">
        <v>66</v>
      </c>
      <c r="F3280" t="s">
        <v>57</v>
      </c>
      <c r="G3280" t="s">
        <v>65</v>
      </c>
      <c r="H3280" t="s">
        <v>41</v>
      </c>
      <c r="I3280" t="s">
        <v>1573</v>
      </c>
      <c r="J3280" t="s">
        <v>1086</v>
      </c>
      <c r="K3280" t="s">
        <v>18</v>
      </c>
      <c r="L3280" t="s">
        <v>7853</v>
      </c>
      <c r="M3280" t="s">
        <v>22</v>
      </c>
    </row>
    <row r="3281" spans="2:20">
      <c r="B3281" s="12" t="s">
        <v>1680</v>
      </c>
      <c r="C3281" s="14"/>
      <c r="D3281" t="s">
        <v>7854</v>
      </c>
      <c r="E3281" t="s">
        <v>18</v>
      </c>
      <c r="F3281" t="s">
        <v>1680</v>
      </c>
      <c r="G3281" t="s">
        <v>22</v>
      </c>
    </row>
    <row r="3282" spans="2:20">
      <c r="B3282" s="12"/>
      <c r="C3282" s="14"/>
      <c r="D3282" t="s">
        <v>7855</v>
      </c>
      <c r="E3282" t="s">
        <v>993</v>
      </c>
      <c r="F3282" t="s">
        <v>7856</v>
      </c>
      <c r="G3282" t="s">
        <v>449</v>
      </c>
      <c r="H3282" t="s">
        <v>18</v>
      </c>
      <c r="I3282" t="s">
        <v>22</v>
      </c>
    </row>
    <row r="3283" spans="2:20">
      <c r="B3283" s="12" t="s">
        <v>7858</v>
      </c>
      <c r="C3283" s="14"/>
      <c r="D3283" t="s">
        <v>2027</v>
      </c>
      <c r="E3283" t="s">
        <v>577</v>
      </c>
      <c r="F3283" t="s">
        <v>7857</v>
      </c>
      <c r="G3283" t="s">
        <v>2707</v>
      </c>
      <c r="H3283">
        <v>215</v>
      </c>
      <c r="I3283" t="s">
        <v>994</v>
      </c>
      <c r="J3283" t="s">
        <v>18</v>
      </c>
      <c r="K3283" t="s">
        <v>7858</v>
      </c>
      <c r="L3283" t="s">
        <v>22</v>
      </c>
    </row>
    <row r="3284" spans="2:20">
      <c r="B3284" s="12" t="s">
        <v>7859</v>
      </c>
      <c r="C3284" s="14"/>
      <c r="D3284" t="s">
        <v>35</v>
      </c>
      <c r="E3284" t="s">
        <v>163</v>
      </c>
      <c r="F3284" t="s">
        <v>31</v>
      </c>
      <c r="G3284" t="s">
        <v>57</v>
      </c>
      <c r="H3284">
        <v>5</v>
      </c>
      <c r="I3284" t="s">
        <v>7340</v>
      </c>
      <c r="J3284" t="s">
        <v>3957</v>
      </c>
      <c r="K3284" t="s">
        <v>18</v>
      </c>
      <c r="L3284" t="s">
        <v>7859</v>
      </c>
      <c r="M3284" t="s">
        <v>22</v>
      </c>
    </row>
    <row r="3285" spans="2:20">
      <c r="B3285" s="12" t="s">
        <v>19534</v>
      </c>
      <c r="C3285" s="14" t="s">
        <v>21134</v>
      </c>
      <c r="D3285" t="s">
        <v>7860</v>
      </c>
      <c r="E3285" t="s">
        <v>775</v>
      </c>
      <c r="F3285" t="s">
        <v>4047</v>
      </c>
      <c r="G3285" t="s">
        <v>56</v>
      </c>
      <c r="H3285" t="s">
        <v>4047</v>
      </c>
      <c r="I3285" t="s">
        <v>828</v>
      </c>
      <c r="J3285" t="s">
        <v>370</v>
      </c>
      <c r="K3285" t="s">
        <v>6915</v>
      </c>
      <c r="L3285" s="1">
        <v>690</v>
      </c>
      <c r="M3285">
        <v>0</v>
      </c>
      <c r="N3285" t="s">
        <v>7861</v>
      </c>
      <c r="O3285" s="1">
        <v>690</v>
      </c>
      <c r="P3285">
        <v>0</v>
      </c>
    </row>
    <row r="3286" spans="2:20">
      <c r="B3286" s="12">
        <v>0</v>
      </c>
      <c r="C3286" s="14" t="s">
        <v>7862</v>
      </c>
      <c r="D3286" t="s">
        <v>4569</v>
      </c>
      <c r="E3286" t="s">
        <v>812</v>
      </c>
      <c r="F3286" t="s">
        <v>0</v>
      </c>
      <c r="G3286" t="s">
        <v>24</v>
      </c>
      <c r="H3286" t="s">
        <v>25</v>
      </c>
      <c r="I3286" s="1">
        <v>850</v>
      </c>
      <c r="J3286">
        <v>0</v>
      </c>
      <c r="K3286" t="s">
        <v>7862</v>
      </c>
      <c r="L3286" s="1">
        <v>850</v>
      </c>
      <c r="M3286">
        <v>0</v>
      </c>
    </row>
    <row r="3287" spans="2:20">
      <c r="B3287" s="12" t="s">
        <v>297</v>
      </c>
      <c r="C3287" s="14"/>
      <c r="D3287" t="s">
        <v>1850</v>
      </c>
      <c r="E3287" t="s">
        <v>13</v>
      </c>
      <c r="F3287" t="s">
        <v>14</v>
      </c>
      <c r="G3287" t="s">
        <v>18</v>
      </c>
      <c r="H3287" t="s">
        <v>297</v>
      </c>
      <c r="I3287" t="s">
        <v>22</v>
      </c>
    </row>
    <row r="3288" spans="2:20">
      <c r="B3288" s="12">
        <v>0</v>
      </c>
      <c r="C3288" s="14" t="s">
        <v>7863</v>
      </c>
      <c r="D3288" t="s">
        <v>12</v>
      </c>
      <c r="E3288">
        <v>3</v>
      </c>
      <c r="F3288" t="s">
        <v>3231</v>
      </c>
      <c r="G3288" t="s">
        <v>179</v>
      </c>
      <c r="H3288" t="s">
        <v>347</v>
      </c>
      <c r="I3288" t="s">
        <v>65</v>
      </c>
      <c r="J3288" t="s">
        <v>66</v>
      </c>
      <c r="K3288" s="1">
        <v>859</v>
      </c>
      <c r="L3288">
        <v>0</v>
      </c>
      <c r="M3288" t="s">
        <v>7863</v>
      </c>
      <c r="N3288" s="1">
        <v>859</v>
      </c>
      <c r="O3288">
        <v>0</v>
      </c>
    </row>
    <row r="3289" spans="2:20">
      <c r="B3289" s="12" t="s">
        <v>913</v>
      </c>
      <c r="C3289" s="14" t="s">
        <v>7864</v>
      </c>
      <c r="D3289" t="s">
        <v>197</v>
      </c>
      <c r="E3289" t="s">
        <v>722</v>
      </c>
      <c r="F3289" t="s">
        <v>91</v>
      </c>
      <c r="G3289" s="1">
        <v>790</v>
      </c>
      <c r="H3289" t="s">
        <v>913</v>
      </c>
      <c r="I3289" t="s">
        <v>7864</v>
      </c>
      <c r="J3289" s="1">
        <v>790</v>
      </c>
      <c r="K3289" t="s">
        <v>913</v>
      </c>
    </row>
    <row r="3290" spans="2:20">
      <c r="B3290" s="12">
        <v>0</v>
      </c>
      <c r="C3290" s="14" t="s">
        <v>2595</v>
      </c>
      <c r="D3290" t="s">
        <v>12</v>
      </c>
      <c r="E3290" t="s">
        <v>179</v>
      </c>
      <c r="F3290" t="s">
        <v>347</v>
      </c>
      <c r="G3290" t="s">
        <v>65</v>
      </c>
      <c r="H3290" t="s">
        <v>66</v>
      </c>
      <c r="I3290" s="1">
        <v>735</v>
      </c>
      <c r="J3290">
        <v>0</v>
      </c>
      <c r="K3290" t="s">
        <v>2595</v>
      </c>
      <c r="L3290" s="1">
        <v>735</v>
      </c>
      <c r="M3290">
        <v>0</v>
      </c>
    </row>
    <row r="3291" spans="2:20">
      <c r="B3291" s="12" t="s">
        <v>1584</v>
      </c>
      <c r="C3291" s="14"/>
      <c r="D3291" t="s">
        <v>1130</v>
      </c>
      <c r="E3291" t="s">
        <v>66</v>
      </c>
      <c r="F3291" t="s">
        <v>57</v>
      </c>
      <c r="G3291" t="s">
        <v>1238</v>
      </c>
      <c r="H3291" t="s">
        <v>7865</v>
      </c>
      <c r="I3291" t="s">
        <v>2932</v>
      </c>
      <c r="J3291" t="s">
        <v>18</v>
      </c>
      <c r="K3291" t="s">
        <v>1584</v>
      </c>
      <c r="L3291" t="s">
        <v>22</v>
      </c>
    </row>
    <row r="3292" spans="2:20">
      <c r="B3292" s="12" t="s">
        <v>19535</v>
      </c>
      <c r="C3292" s="14"/>
      <c r="D3292" t="s">
        <v>1003</v>
      </c>
      <c r="E3292" t="s">
        <v>163</v>
      </c>
      <c r="F3292" t="s">
        <v>31</v>
      </c>
      <c r="G3292" t="s">
        <v>6</v>
      </c>
      <c r="H3292" t="s">
        <v>449</v>
      </c>
      <c r="I3292" t="s">
        <v>56</v>
      </c>
      <c r="J3292" t="s">
        <v>18</v>
      </c>
      <c r="K3292" t="s">
        <v>1792</v>
      </c>
      <c r="L3292" t="s">
        <v>67</v>
      </c>
      <c r="M3292" t="s">
        <v>22</v>
      </c>
    </row>
    <row r="3293" spans="2:20">
      <c r="B3293" s="12">
        <v>500</v>
      </c>
      <c r="C3293" s="14" t="s">
        <v>168</v>
      </c>
      <c r="D3293" t="s">
        <v>1569</v>
      </c>
      <c r="E3293" t="s">
        <v>23</v>
      </c>
      <c r="F3293" t="s">
        <v>7866</v>
      </c>
      <c r="G3293" t="s">
        <v>490</v>
      </c>
      <c r="H3293" t="s">
        <v>491</v>
      </c>
      <c r="I3293" t="s">
        <v>30</v>
      </c>
      <c r="J3293" s="1">
        <v>1</v>
      </c>
      <c r="K3293">
        <v>500</v>
      </c>
      <c r="L3293" t="s">
        <v>168</v>
      </c>
      <c r="M3293">
        <v>580</v>
      </c>
      <c r="N3293">
        <v>0</v>
      </c>
      <c r="O3293" t="s">
        <v>7867</v>
      </c>
      <c r="P3293" s="1">
        <v>1</v>
      </c>
      <c r="Q3293">
        <v>500</v>
      </c>
      <c r="R3293" t="s">
        <v>168</v>
      </c>
      <c r="S3293">
        <v>580</v>
      </c>
      <c r="T3293">
        <v>0</v>
      </c>
    </row>
    <row r="3294" spans="2:20">
      <c r="B3294" s="12" t="s">
        <v>19536</v>
      </c>
      <c r="C3294" s="14">
        <v>0</v>
      </c>
      <c r="D3294" t="s">
        <v>7868</v>
      </c>
      <c r="E3294" t="s">
        <v>715</v>
      </c>
      <c r="F3294" t="s">
        <v>59</v>
      </c>
      <c r="G3294" t="s">
        <v>451</v>
      </c>
      <c r="H3294" s="1">
        <v>668</v>
      </c>
      <c r="I3294">
        <v>0</v>
      </c>
      <c r="J3294" t="s">
        <v>57</v>
      </c>
      <c r="K3294" s="1">
        <v>728</v>
      </c>
      <c r="L3294">
        <v>0</v>
      </c>
      <c r="M3294" t="s">
        <v>7869</v>
      </c>
      <c r="N3294" s="1">
        <v>668</v>
      </c>
      <c r="O3294">
        <v>0</v>
      </c>
      <c r="P3294" t="s">
        <v>57</v>
      </c>
      <c r="Q3294" s="1">
        <v>728</v>
      </c>
      <c r="R3294">
        <v>0</v>
      </c>
    </row>
    <row r="3295" spans="2:20">
      <c r="B3295" s="12" t="s">
        <v>19537</v>
      </c>
      <c r="C3295" s="14"/>
      <c r="D3295" t="s">
        <v>4612</v>
      </c>
      <c r="E3295" t="s">
        <v>386</v>
      </c>
      <c r="F3295" t="s">
        <v>2233</v>
      </c>
      <c r="G3295" t="s">
        <v>1003</v>
      </c>
      <c r="H3295" t="s">
        <v>6417</v>
      </c>
      <c r="I3295" t="s">
        <v>2106</v>
      </c>
      <c r="J3295" t="s">
        <v>18</v>
      </c>
      <c r="K3295" t="s">
        <v>7870</v>
      </c>
      <c r="L3295" t="s">
        <v>474</v>
      </c>
      <c r="M3295" t="s">
        <v>22</v>
      </c>
    </row>
    <row r="3296" spans="2:20">
      <c r="B3296" s="12" t="s">
        <v>7871</v>
      </c>
      <c r="C3296" s="14"/>
      <c r="D3296" t="s">
        <v>290</v>
      </c>
      <c r="E3296" t="s">
        <v>163</v>
      </c>
      <c r="F3296" t="s">
        <v>375</v>
      </c>
      <c r="G3296" t="s">
        <v>18</v>
      </c>
      <c r="H3296" t="s">
        <v>7871</v>
      </c>
      <c r="I3296" t="s">
        <v>22</v>
      </c>
    </row>
    <row r="3297" spans="2:19">
      <c r="B3297" s="12" t="s">
        <v>7874</v>
      </c>
      <c r="C3297" s="14"/>
      <c r="D3297" t="s">
        <v>385</v>
      </c>
      <c r="E3297" t="s">
        <v>48</v>
      </c>
      <c r="F3297" t="s">
        <v>7</v>
      </c>
      <c r="G3297" t="s">
        <v>7872</v>
      </c>
      <c r="H3297" t="s">
        <v>7873</v>
      </c>
      <c r="I3297" t="s">
        <v>895</v>
      </c>
      <c r="J3297" t="s">
        <v>234</v>
      </c>
      <c r="K3297" t="s">
        <v>704</v>
      </c>
      <c r="L3297">
        <v>2200</v>
      </c>
      <c r="M3297" t="s">
        <v>1046</v>
      </c>
      <c r="N3297" t="s">
        <v>18</v>
      </c>
      <c r="O3297" t="s">
        <v>7874</v>
      </c>
      <c r="P3297" t="s">
        <v>22</v>
      </c>
    </row>
    <row r="3298" spans="2:19">
      <c r="B3298" s="12" t="s">
        <v>7875</v>
      </c>
      <c r="C3298" s="14"/>
      <c r="D3298" t="s">
        <v>1040</v>
      </c>
      <c r="E3298" t="s">
        <v>550</v>
      </c>
      <c r="F3298" t="s">
        <v>48</v>
      </c>
      <c r="G3298" t="s">
        <v>302</v>
      </c>
      <c r="H3298" t="s">
        <v>1165</v>
      </c>
      <c r="I3298" t="s">
        <v>1026</v>
      </c>
      <c r="J3298" t="s">
        <v>928</v>
      </c>
      <c r="K3298" t="s">
        <v>18</v>
      </c>
      <c r="L3298" t="s">
        <v>7875</v>
      </c>
      <c r="M3298" t="s">
        <v>22</v>
      </c>
    </row>
    <row r="3299" spans="2:19">
      <c r="B3299" s="12" t="s">
        <v>7879</v>
      </c>
      <c r="C3299" s="14"/>
      <c r="D3299" t="s">
        <v>1600</v>
      </c>
      <c r="E3299" t="s">
        <v>1003</v>
      </c>
      <c r="F3299" t="s">
        <v>7876</v>
      </c>
      <c r="G3299" t="s">
        <v>7877</v>
      </c>
      <c r="H3299" t="s">
        <v>7878</v>
      </c>
      <c r="I3299" t="s">
        <v>31</v>
      </c>
      <c r="J3299" t="s">
        <v>18</v>
      </c>
      <c r="K3299" t="s">
        <v>7879</v>
      </c>
      <c r="L3299" t="s">
        <v>22</v>
      </c>
    </row>
    <row r="3300" spans="2:19">
      <c r="B3300" s="12" t="s">
        <v>19538</v>
      </c>
      <c r="C3300" s="14"/>
      <c r="D3300" t="s">
        <v>163</v>
      </c>
      <c r="E3300" t="s">
        <v>1042</v>
      </c>
      <c r="F3300" t="s">
        <v>6</v>
      </c>
      <c r="G3300" t="s">
        <v>155</v>
      </c>
      <c r="H3300" t="s">
        <v>7880</v>
      </c>
      <c r="I3300" t="s">
        <v>18</v>
      </c>
      <c r="J3300" t="s">
        <v>7881</v>
      </c>
      <c r="K3300" t="s">
        <v>7882</v>
      </c>
      <c r="L3300" t="s">
        <v>22</v>
      </c>
    </row>
    <row r="3301" spans="2:19">
      <c r="B3301" s="12" t="s">
        <v>7885</v>
      </c>
      <c r="C3301" s="14"/>
      <c r="D3301" t="s">
        <v>7883</v>
      </c>
      <c r="E3301" t="s">
        <v>130</v>
      </c>
      <c r="F3301" t="s">
        <v>163</v>
      </c>
      <c r="G3301" t="s">
        <v>31</v>
      </c>
      <c r="H3301" t="s">
        <v>5575</v>
      </c>
      <c r="I3301" t="s">
        <v>6162</v>
      </c>
      <c r="J3301" t="s">
        <v>6163</v>
      </c>
      <c r="K3301" t="s">
        <v>72</v>
      </c>
      <c r="L3301" t="s">
        <v>1423</v>
      </c>
      <c r="M3301" t="s">
        <v>7884</v>
      </c>
      <c r="N3301" t="s">
        <v>166</v>
      </c>
      <c r="O3301" t="s">
        <v>18</v>
      </c>
      <c r="P3301" t="s">
        <v>7885</v>
      </c>
      <c r="Q3301" t="s">
        <v>22</v>
      </c>
    </row>
    <row r="3302" spans="2:19">
      <c r="B3302" s="12" t="s">
        <v>7888</v>
      </c>
      <c r="C3302" s="14"/>
      <c r="D3302" t="s">
        <v>7886</v>
      </c>
      <c r="E3302" t="s">
        <v>54</v>
      </c>
      <c r="F3302" t="s">
        <v>234</v>
      </c>
      <c r="G3302">
        <v>930</v>
      </c>
      <c r="H3302" t="s">
        <v>7887</v>
      </c>
      <c r="I3302" t="s">
        <v>18</v>
      </c>
      <c r="J3302" t="s">
        <v>7888</v>
      </c>
      <c r="K3302" t="s">
        <v>22</v>
      </c>
    </row>
    <row r="3303" spans="2:19">
      <c r="B3303" s="12" t="s">
        <v>7890</v>
      </c>
      <c r="C3303" s="14" t="s">
        <v>7891</v>
      </c>
      <c r="D3303" t="s">
        <v>394</v>
      </c>
      <c r="E3303" t="s">
        <v>72</v>
      </c>
      <c r="F3303" t="s">
        <v>7889</v>
      </c>
      <c r="G3303" t="s">
        <v>692</v>
      </c>
      <c r="H3303" t="s">
        <v>3139</v>
      </c>
      <c r="I3303" t="s">
        <v>7890</v>
      </c>
      <c r="J3303" t="s">
        <v>7891</v>
      </c>
    </row>
    <row r="3304" spans="2:19">
      <c r="B3304" s="12">
        <v>0</v>
      </c>
      <c r="C3304" s="14" t="s">
        <v>7893</v>
      </c>
      <c r="D3304" t="s">
        <v>1336</v>
      </c>
      <c r="E3304" t="s">
        <v>267</v>
      </c>
      <c r="F3304" t="s">
        <v>7892</v>
      </c>
      <c r="G3304" t="s">
        <v>5983</v>
      </c>
      <c r="H3304" s="1">
        <v>460</v>
      </c>
      <c r="I3304">
        <v>0</v>
      </c>
      <c r="J3304" t="s">
        <v>7893</v>
      </c>
      <c r="K3304" s="1">
        <v>460</v>
      </c>
      <c r="L3304">
        <v>0</v>
      </c>
    </row>
    <row r="3305" spans="2:19">
      <c r="B3305" s="12">
        <v>700</v>
      </c>
      <c r="C3305" s="14">
        <v>0</v>
      </c>
      <c r="D3305" t="s">
        <v>6664</v>
      </c>
      <c r="E3305" t="s">
        <v>347</v>
      </c>
      <c r="F3305" t="s">
        <v>3745</v>
      </c>
      <c r="G3305" t="s">
        <v>41</v>
      </c>
      <c r="H3305" t="s">
        <v>1408</v>
      </c>
      <c r="I3305" t="s">
        <v>1409</v>
      </c>
      <c r="J3305" t="s">
        <v>513</v>
      </c>
      <c r="K3305" t="s">
        <v>2906</v>
      </c>
      <c r="L3305" t="s">
        <v>2562</v>
      </c>
      <c r="M3305" s="1">
        <v>2</v>
      </c>
      <c r="N3305">
        <v>700</v>
      </c>
      <c r="O3305">
        <v>0</v>
      </c>
      <c r="P3305" t="s">
        <v>7894</v>
      </c>
      <c r="Q3305" s="1">
        <v>2</v>
      </c>
      <c r="R3305">
        <v>700</v>
      </c>
      <c r="S3305">
        <v>0</v>
      </c>
    </row>
    <row r="3306" spans="2:19">
      <c r="B3306" s="12">
        <v>0</v>
      </c>
      <c r="C3306" s="14" t="s">
        <v>7895</v>
      </c>
      <c r="D3306" t="s">
        <v>486</v>
      </c>
      <c r="E3306" t="s">
        <v>56</v>
      </c>
      <c r="F3306" t="s">
        <v>57</v>
      </c>
      <c r="G3306" t="s">
        <v>524</v>
      </c>
      <c r="H3306" t="s">
        <v>72</v>
      </c>
      <c r="I3306" t="s">
        <v>525</v>
      </c>
      <c r="J3306" s="1">
        <v>759</v>
      </c>
      <c r="K3306">
        <v>0</v>
      </c>
      <c r="L3306" t="s">
        <v>7895</v>
      </c>
      <c r="M3306" s="1">
        <v>759</v>
      </c>
      <c r="N3306">
        <v>0</v>
      </c>
    </row>
    <row r="3307" spans="2:19">
      <c r="B3307" s="12" t="s">
        <v>18</v>
      </c>
      <c r="C3307" s="14" t="s">
        <v>7898</v>
      </c>
      <c r="D3307" t="s">
        <v>298</v>
      </c>
      <c r="E3307" t="s">
        <v>234</v>
      </c>
      <c r="F3307" t="s">
        <v>5364</v>
      </c>
      <c r="G3307" t="s">
        <v>7896</v>
      </c>
      <c r="H3307" t="s">
        <v>619</v>
      </c>
      <c r="I3307" t="s">
        <v>7897</v>
      </c>
      <c r="J3307" t="s">
        <v>18</v>
      </c>
      <c r="K3307" t="s">
        <v>7898</v>
      </c>
      <c r="L3307" t="s">
        <v>22</v>
      </c>
    </row>
    <row r="3308" spans="2:19">
      <c r="B3308" s="12" t="s">
        <v>7901</v>
      </c>
      <c r="C3308" s="14"/>
      <c r="D3308" t="s">
        <v>100</v>
      </c>
      <c r="E3308" t="s">
        <v>802</v>
      </c>
      <c r="F3308" t="s">
        <v>158</v>
      </c>
      <c r="G3308" t="s">
        <v>57</v>
      </c>
      <c r="H3308" t="s">
        <v>1942</v>
      </c>
      <c r="I3308" t="s">
        <v>3913</v>
      </c>
      <c r="J3308" t="s">
        <v>57</v>
      </c>
      <c r="K3308" t="s">
        <v>7899</v>
      </c>
      <c r="L3308" t="s">
        <v>2602</v>
      </c>
      <c r="M3308" t="s">
        <v>1364</v>
      </c>
      <c r="N3308" t="s">
        <v>3691</v>
      </c>
      <c r="O3308" t="s">
        <v>41</v>
      </c>
      <c r="P3308" t="s">
        <v>7900</v>
      </c>
      <c r="Q3308" t="s">
        <v>18</v>
      </c>
      <c r="R3308" t="s">
        <v>7901</v>
      </c>
      <c r="S3308" t="s">
        <v>22</v>
      </c>
    </row>
    <row r="3309" spans="2:19">
      <c r="B3309" s="12" t="s">
        <v>18</v>
      </c>
      <c r="C3309" s="14" t="s">
        <v>7902</v>
      </c>
      <c r="D3309" t="s">
        <v>56</v>
      </c>
      <c r="E3309" t="s">
        <v>267</v>
      </c>
      <c r="F3309" t="s">
        <v>41</v>
      </c>
      <c r="G3309" t="s">
        <v>312</v>
      </c>
      <c r="H3309" t="s">
        <v>18</v>
      </c>
      <c r="I3309" t="s">
        <v>7902</v>
      </c>
      <c r="J3309" t="s">
        <v>22</v>
      </c>
    </row>
    <row r="3310" spans="2:19">
      <c r="B3310" s="12" t="s">
        <v>7903</v>
      </c>
      <c r="C3310" s="14"/>
      <c r="D3310" t="s">
        <v>1221</v>
      </c>
      <c r="E3310" t="s">
        <v>577</v>
      </c>
      <c r="F3310" t="s">
        <v>375</v>
      </c>
      <c r="G3310" t="s">
        <v>18</v>
      </c>
      <c r="H3310" t="s">
        <v>7903</v>
      </c>
      <c r="I3310" t="s">
        <v>22</v>
      </c>
    </row>
    <row r="3311" spans="2:19">
      <c r="B3311" s="12" t="s">
        <v>7904</v>
      </c>
      <c r="C3311" s="14"/>
      <c r="D3311" t="s">
        <v>35</v>
      </c>
      <c r="E3311" t="s">
        <v>565</v>
      </c>
      <c r="F3311" t="s">
        <v>5</v>
      </c>
      <c r="G3311" t="s">
        <v>1777</v>
      </c>
      <c r="H3311" t="s">
        <v>460</v>
      </c>
      <c r="I3311" t="s">
        <v>386</v>
      </c>
      <c r="J3311" t="s">
        <v>3082</v>
      </c>
      <c r="K3311" t="s">
        <v>48</v>
      </c>
      <c r="L3311" t="s">
        <v>4577</v>
      </c>
      <c r="M3311" t="s">
        <v>18</v>
      </c>
      <c r="N3311" t="s">
        <v>7904</v>
      </c>
      <c r="O3311" t="s">
        <v>22</v>
      </c>
    </row>
    <row r="3312" spans="2:19">
      <c r="B3312" s="12" t="s">
        <v>7905</v>
      </c>
      <c r="C3312" s="14"/>
      <c r="D3312" t="s">
        <v>3379</v>
      </c>
      <c r="E3312" t="s">
        <v>56</v>
      </c>
      <c r="F3312" t="s">
        <v>18</v>
      </c>
      <c r="G3312" t="s">
        <v>7905</v>
      </c>
      <c r="H3312" t="s">
        <v>22</v>
      </c>
    </row>
    <row r="3313" spans="2:20">
      <c r="B3313" s="12" t="s">
        <v>7906</v>
      </c>
      <c r="C3313" s="14"/>
      <c r="D3313" t="s">
        <v>2864</v>
      </c>
      <c r="E3313" t="s">
        <v>185</v>
      </c>
      <c r="F3313" t="s">
        <v>91</v>
      </c>
      <c r="G3313" t="s">
        <v>347</v>
      </c>
      <c r="H3313" t="s">
        <v>1632</v>
      </c>
      <c r="I3313" t="s">
        <v>1546</v>
      </c>
      <c r="J3313" t="s">
        <v>1547</v>
      </c>
      <c r="K3313" t="s">
        <v>510</v>
      </c>
      <c r="L3313" t="s">
        <v>57</v>
      </c>
      <c r="M3313" t="s">
        <v>84</v>
      </c>
      <c r="N3313" t="s">
        <v>953</v>
      </c>
      <c r="O3313" t="s">
        <v>18</v>
      </c>
      <c r="P3313" t="s">
        <v>7906</v>
      </c>
      <c r="Q3313" t="s">
        <v>22</v>
      </c>
    </row>
    <row r="3314" spans="2:20">
      <c r="B3314" s="12" t="s">
        <v>7907</v>
      </c>
      <c r="C3314" s="14"/>
      <c r="D3314" t="s">
        <v>970</v>
      </c>
      <c r="E3314" t="s">
        <v>48</v>
      </c>
      <c r="F3314" t="s">
        <v>56</v>
      </c>
      <c r="G3314" t="s">
        <v>121</v>
      </c>
      <c r="H3314" t="s">
        <v>298</v>
      </c>
      <c r="I3314" t="s">
        <v>18</v>
      </c>
      <c r="J3314" t="s">
        <v>7907</v>
      </c>
      <c r="K3314" t="s">
        <v>22</v>
      </c>
    </row>
    <row r="3315" spans="2:20">
      <c r="B3315" s="12" t="s">
        <v>7909</v>
      </c>
      <c r="C3315" s="14"/>
      <c r="D3315" t="s">
        <v>1071</v>
      </c>
      <c r="E3315" t="s">
        <v>3400</v>
      </c>
      <c r="F3315" t="s">
        <v>1135</v>
      </c>
      <c r="G3315" t="s">
        <v>29</v>
      </c>
      <c r="H3315" t="s">
        <v>31</v>
      </c>
      <c r="I3315" t="s">
        <v>38</v>
      </c>
      <c r="J3315" t="s">
        <v>1016</v>
      </c>
      <c r="K3315" t="s">
        <v>7908</v>
      </c>
      <c r="L3315" t="s">
        <v>18</v>
      </c>
      <c r="M3315" t="s">
        <v>7909</v>
      </c>
      <c r="N3315" t="s">
        <v>22</v>
      </c>
    </row>
    <row r="3316" spans="2:20">
      <c r="B3316" s="12" t="s">
        <v>913</v>
      </c>
      <c r="C3316" s="14" t="s">
        <v>7912</v>
      </c>
      <c r="D3316" t="s">
        <v>305</v>
      </c>
      <c r="E3316" t="s">
        <v>7910</v>
      </c>
      <c r="F3316" t="s">
        <v>953</v>
      </c>
      <c r="G3316" t="s">
        <v>690</v>
      </c>
      <c r="H3316" t="s">
        <v>59</v>
      </c>
      <c r="I3316" t="s">
        <v>7911</v>
      </c>
      <c r="J3316" t="s">
        <v>1562</v>
      </c>
      <c r="K3316" s="1">
        <v>469</v>
      </c>
      <c r="L3316" t="s">
        <v>913</v>
      </c>
      <c r="M3316" t="s">
        <v>7912</v>
      </c>
      <c r="N3316" s="1">
        <v>469</v>
      </c>
      <c r="O3316" t="s">
        <v>913</v>
      </c>
    </row>
    <row r="3317" spans="2:20">
      <c r="B3317" s="12" t="s">
        <v>7914</v>
      </c>
      <c r="C3317" s="14"/>
      <c r="D3317" t="s">
        <v>454</v>
      </c>
      <c r="E3317" t="s">
        <v>791</v>
      </c>
      <c r="F3317" t="s">
        <v>163</v>
      </c>
      <c r="G3317" t="s">
        <v>31</v>
      </c>
      <c r="H3317" t="s">
        <v>234</v>
      </c>
      <c r="I3317" t="s">
        <v>7913</v>
      </c>
      <c r="J3317" t="s">
        <v>550</v>
      </c>
      <c r="K3317" t="s">
        <v>18</v>
      </c>
      <c r="L3317" t="s">
        <v>7914</v>
      </c>
      <c r="M3317" t="s">
        <v>22</v>
      </c>
    </row>
    <row r="3318" spans="2:20">
      <c r="B3318" s="12" t="s">
        <v>7918</v>
      </c>
      <c r="C3318" s="14" t="s">
        <v>21135</v>
      </c>
      <c r="D3318" t="s">
        <v>798</v>
      </c>
      <c r="E3318" t="s">
        <v>7915</v>
      </c>
      <c r="F3318" t="s">
        <v>460</v>
      </c>
      <c r="G3318" t="s">
        <v>7916</v>
      </c>
      <c r="H3318" t="s">
        <v>48</v>
      </c>
      <c r="I3318" t="s">
        <v>3244</v>
      </c>
      <c r="J3318" t="s">
        <v>102</v>
      </c>
      <c r="K3318">
        <v>2</v>
      </c>
      <c r="L3318" t="s">
        <v>2847</v>
      </c>
      <c r="M3318" t="s">
        <v>110</v>
      </c>
      <c r="N3318" t="s">
        <v>7917</v>
      </c>
      <c r="O3318" t="s">
        <v>7918</v>
      </c>
      <c r="P3318" t="s">
        <v>7919</v>
      </c>
      <c r="Q3318" s="1">
        <v>515</v>
      </c>
      <c r="R3318">
        <v>0</v>
      </c>
      <c r="S3318" t="s">
        <v>3060</v>
      </c>
    </row>
    <row r="3319" spans="2:20">
      <c r="B3319" s="12" t="s">
        <v>7921</v>
      </c>
      <c r="C3319" s="14"/>
      <c r="D3319" t="s">
        <v>7920</v>
      </c>
      <c r="E3319" t="s">
        <v>997</v>
      </c>
      <c r="F3319" t="s">
        <v>41</v>
      </c>
      <c r="G3319" t="s">
        <v>1211</v>
      </c>
      <c r="H3319" t="s">
        <v>57</v>
      </c>
      <c r="I3319" t="s">
        <v>863</v>
      </c>
      <c r="J3319" t="s">
        <v>1192</v>
      </c>
      <c r="K3319" t="s">
        <v>660</v>
      </c>
      <c r="L3319" t="s">
        <v>2156</v>
      </c>
      <c r="M3319" t="s">
        <v>18</v>
      </c>
      <c r="N3319" t="s">
        <v>7921</v>
      </c>
      <c r="O3319" t="s">
        <v>22</v>
      </c>
    </row>
    <row r="3320" spans="2:20">
      <c r="B3320" s="12" t="s">
        <v>7922</v>
      </c>
      <c r="C3320" s="14"/>
      <c r="D3320" t="s">
        <v>59</v>
      </c>
      <c r="E3320" t="s">
        <v>100</v>
      </c>
      <c r="F3320" t="s">
        <v>101</v>
      </c>
      <c r="G3320" t="s">
        <v>1972</v>
      </c>
      <c r="H3320" t="s">
        <v>5623</v>
      </c>
      <c r="I3320" t="s">
        <v>18</v>
      </c>
      <c r="J3320" t="s">
        <v>7922</v>
      </c>
      <c r="K3320" t="s">
        <v>22</v>
      </c>
    </row>
    <row r="3321" spans="2:20">
      <c r="B3321" s="12" t="s">
        <v>7924</v>
      </c>
      <c r="C3321" s="14"/>
      <c r="D3321" t="s">
        <v>262</v>
      </c>
      <c r="E3321" t="s">
        <v>263</v>
      </c>
      <c r="F3321" t="s">
        <v>1995</v>
      </c>
      <c r="G3321" t="s">
        <v>2915</v>
      </c>
      <c r="H3321" t="s">
        <v>1529</v>
      </c>
      <c r="I3321" t="s">
        <v>980</v>
      </c>
      <c r="J3321" t="s">
        <v>386</v>
      </c>
      <c r="K3321" t="s">
        <v>803</v>
      </c>
      <c r="L3321" t="s">
        <v>2878</v>
      </c>
      <c r="M3321" t="s">
        <v>7923</v>
      </c>
      <c r="N3321" t="s">
        <v>18</v>
      </c>
      <c r="O3321" t="s">
        <v>7924</v>
      </c>
      <c r="P3321" t="s">
        <v>22</v>
      </c>
    </row>
    <row r="3322" spans="2:20">
      <c r="B3322" s="12">
        <v>0</v>
      </c>
      <c r="C3322" s="14" t="s">
        <v>67</v>
      </c>
      <c r="D3322" t="s">
        <v>1990</v>
      </c>
      <c r="E3322" t="s">
        <v>3458</v>
      </c>
      <c r="F3322" t="s">
        <v>121</v>
      </c>
      <c r="G3322" t="s">
        <v>7925</v>
      </c>
      <c r="H3322" t="s">
        <v>1777</v>
      </c>
      <c r="I3322" t="s">
        <v>1352</v>
      </c>
      <c r="J3322" t="s">
        <v>1</v>
      </c>
      <c r="K3322" t="s">
        <v>7926</v>
      </c>
      <c r="L3322" s="1">
        <v>689</v>
      </c>
      <c r="M3322">
        <v>0</v>
      </c>
      <c r="N3322" t="s">
        <v>67</v>
      </c>
      <c r="O3322" s="1">
        <v>689</v>
      </c>
      <c r="P3322">
        <v>0</v>
      </c>
    </row>
    <row r="3323" spans="2:20">
      <c r="B3323" s="12" t="s">
        <v>7927</v>
      </c>
      <c r="C3323" s="14" t="s">
        <v>7928</v>
      </c>
      <c r="D3323" t="s">
        <v>373</v>
      </c>
      <c r="E3323" t="s">
        <v>234</v>
      </c>
      <c r="F3323" t="s">
        <v>7</v>
      </c>
      <c r="G3323" t="s">
        <v>548</v>
      </c>
      <c r="H3323" t="s">
        <v>1873</v>
      </c>
      <c r="I3323" t="s">
        <v>236</v>
      </c>
      <c r="J3323" t="s">
        <v>2148</v>
      </c>
      <c r="K3323" t="s">
        <v>31</v>
      </c>
      <c r="L3323" t="s">
        <v>2746</v>
      </c>
      <c r="M3323" t="s">
        <v>1310</v>
      </c>
      <c r="N3323" t="s">
        <v>72</v>
      </c>
      <c r="O3323" t="s">
        <v>1740</v>
      </c>
      <c r="P3323" t="s">
        <v>7927</v>
      </c>
      <c r="Q3323" t="s">
        <v>7928</v>
      </c>
      <c r="R3323" s="1">
        <v>1</v>
      </c>
      <c r="S3323">
        <v>200</v>
      </c>
      <c r="T3323" t="s">
        <v>913</v>
      </c>
    </row>
    <row r="3324" spans="2:20">
      <c r="B3324" s="12" t="s">
        <v>7931</v>
      </c>
      <c r="C3324" s="14"/>
      <c r="D3324" t="s">
        <v>249</v>
      </c>
      <c r="E3324" t="s">
        <v>250</v>
      </c>
      <c r="F3324" t="s">
        <v>7876</v>
      </c>
      <c r="G3324" t="s">
        <v>7877</v>
      </c>
      <c r="H3324" t="s">
        <v>126</v>
      </c>
      <c r="I3324" t="s">
        <v>798</v>
      </c>
      <c r="J3324" t="s">
        <v>577</v>
      </c>
      <c r="K3324" t="s">
        <v>31</v>
      </c>
      <c r="L3324" t="s">
        <v>1165</v>
      </c>
      <c r="M3324" t="s">
        <v>7929</v>
      </c>
      <c r="N3324" t="s">
        <v>7930</v>
      </c>
      <c r="O3324" t="s">
        <v>18</v>
      </c>
      <c r="P3324" t="s">
        <v>7931</v>
      </c>
      <c r="Q3324" t="s">
        <v>22</v>
      </c>
    </row>
    <row r="3325" spans="2:20">
      <c r="B3325" s="13">
        <v>688</v>
      </c>
      <c r="C3325" s="14">
        <v>0</v>
      </c>
      <c r="D3325" t="s">
        <v>112</v>
      </c>
      <c r="E3325" t="s">
        <v>87</v>
      </c>
      <c r="F3325" t="s">
        <v>798</v>
      </c>
      <c r="G3325" t="s">
        <v>25</v>
      </c>
      <c r="H3325" t="s">
        <v>7932</v>
      </c>
      <c r="I3325" t="s">
        <v>254</v>
      </c>
      <c r="J3325" t="s">
        <v>2373</v>
      </c>
      <c r="K3325" s="1">
        <v>688</v>
      </c>
      <c r="L3325">
        <v>0</v>
      </c>
      <c r="M3325" t="s">
        <v>5413</v>
      </c>
    </row>
    <row r="3326" spans="2:20">
      <c r="B3326" s="12">
        <v>0</v>
      </c>
      <c r="C3326" s="14" t="s">
        <v>21136</v>
      </c>
      <c r="D3326" t="s">
        <v>932</v>
      </c>
      <c r="E3326" t="s">
        <v>254</v>
      </c>
      <c r="F3326" t="s">
        <v>6276</v>
      </c>
      <c r="G3326" t="s">
        <v>1139</v>
      </c>
      <c r="H3326" s="1">
        <v>955</v>
      </c>
      <c r="I3326">
        <v>0</v>
      </c>
      <c r="J3326" t="s">
        <v>254</v>
      </c>
      <c r="K3326" t="s">
        <v>7933</v>
      </c>
      <c r="L3326" s="1">
        <v>955</v>
      </c>
      <c r="M3326">
        <v>0</v>
      </c>
    </row>
    <row r="3327" spans="2:20">
      <c r="B3327" s="12">
        <v>830</v>
      </c>
      <c r="C3327" s="14">
        <v>0</v>
      </c>
      <c r="D3327" t="s">
        <v>7934</v>
      </c>
      <c r="E3327" t="s">
        <v>7258</v>
      </c>
      <c r="F3327" t="s">
        <v>3275</v>
      </c>
      <c r="G3327" t="s">
        <v>3158</v>
      </c>
      <c r="H3327" s="1">
        <v>1</v>
      </c>
      <c r="I3327">
        <v>830</v>
      </c>
      <c r="J3327">
        <v>0</v>
      </c>
      <c r="K3327" t="s">
        <v>7935</v>
      </c>
      <c r="L3327" s="1">
        <v>1</v>
      </c>
      <c r="M3327">
        <v>830</v>
      </c>
      <c r="N3327">
        <v>0</v>
      </c>
    </row>
    <row r="3328" spans="2:20">
      <c r="B3328" s="12">
        <v>0</v>
      </c>
      <c r="C3328" s="14" t="s">
        <v>7937</v>
      </c>
      <c r="D3328" t="s">
        <v>99</v>
      </c>
      <c r="E3328" t="s">
        <v>3379</v>
      </c>
      <c r="F3328" t="s">
        <v>7936</v>
      </c>
      <c r="G3328" s="1">
        <v>942</v>
      </c>
      <c r="H3328">
        <v>0</v>
      </c>
      <c r="I3328" t="s">
        <v>7937</v>
      </c>
      <c r="J3328" s="1">
        <v>942</v>
      </c>
      <c r="K3328">
        <v>0</v>
      </c>
    </row>
    <row r="3329" spans="2:15">
      <c r="B3329" s="12" t="s">
        <v>19539</v>
      </c>
      <c r="C3329" s="14"/>
      <c r="D3329" t="s">
        <v>747</v>
      </c>
      <c r="E3329" t="s">
        <v>473</v>
      </c>
      <c r="F3329" t="s">
        <v>7938</v>
      </c>
      <c r="G3329" t="s">
        <v>980</v>
      </c>
      <c r="H3329" t="s">
        <v>6504</v>
      </c>
      <c r="I3329" t="s">
        <v>474</v>
      </c>
      <c r="J3329" t="s">
        <v>7939</v>
      </c>
      <c r="K3329" t="s">
        <v>18</v>
      </c>
      <c r="L3329" t="s">
        <v>7940</v>
      </c>
      <c r="M3329" t="s">
        <v>474</v>
      </c>
      <c r="N3329" t="s">
        <v>7939</v>
      </c>
      <c r="O3329" t="s">
        <v>22</v>
      </c>
    </row>
    <row r="3330" spans="2:15">
      <c r="B3330" s="12">
        <v>0</v>
      </c>
      <c r="C3330" s="14" t="s">
        <v>7942</v>
      </c>
      <c r="D3330">
        <v>3</v>
      </c>
      <c r="E3330" t="s">
        <v>24</v>
      </c>
      <c r="F3330" t="s">
        <v>7941</v>
      </c>
      <c r="G3330" t="s">
        <v>98</v>
      </c>
      <c r="H3330" t="s">
        <v>324</v>
      </c>
      <c r="I3330" t="s">
        <v>325</v>
      </c>
      <c r="J3330" t="s">
        <v>1717</v>
      </c>
      <c r="K3330" t="s">
        <v>1165</v>
      </c>
      <c r="L3330" t="s">
        <v>2569</v>
      </c>
      <c r="M3330" s="1">
        <v>488</v>
      </c>
      <c r="N3330">
        <v>0</v>
      </c>
      <c r="O3330" t="s">
        <v>7942</v>
      </c>
    </row>
    <row r="3331" spans="2:15">
      <c r="B3331" s="12">
        <v>0</v>
      </c>
      <c r="C3331" s="14" t="s">
        <v>7945</v>
      </c>
      <c r="D3331" t="s">
        <v>393</v>
      </c>
      <c r="E3331" t="s">
        <v>158</v>
      </c>
      <c r="F3331" t="s">
        <v>7943</v>
      </c>
      <c r="G3331" t="s">
        <v>7944</v>
      </c>
      <c r="H3331" t="s">
        <v>302</v>
      </c>
      <c r="I3331" s="1">
        <v>520</v>
      </c>
      <c r="J3331">
        <v>0</v>
      </c>
      <c r="K3331" t="s">
        <v>7945</v>
      </c>
      <c r="L3331" s="1">
        <v>520</v>
      </c>
      <c r="M3331">
        <v>0</v>
      </c>
    </row>
    <row r="3332" spans="2:15">
      <c r="B3332" s="12" t="s">
        <v>7947</v>
      </c>
      <c r="C3332" s="14"/>
      <c r="D3332" t="s">
        <v>7637</v>
      </c>
      <c r="E3332" t="s">
        <v>3158</v>
      </c>
      <c r="F3332" t="s">
        <v>219</v>
      </c>
      <c r="G3332" t="s">
        <v>715</v>
      </c>
      <c r="H3332" t="s">
        <v>7946</v>
      </c>
      <c r="I3332" t="s">
        <v>18</v>
      </c>
      <c r="J3332" t="s">
        <v>7947</v>
      </c>
      <c r="K3332" t="s">
        <v>22</v>
      </c>
    </row>
    <row r="3333" spans="2:15">
      <c r="B3333" s="12" t="s">
        <v>18</v>
      </c>
      <c r="C3333" s="14" t="s">
        <v>6319</v>
      </c>
      <c r="D3333" t="s">
        <v>370</v>
      </c>
      <c r="E3333" t="s">
        <v>550</v>
      </c>
      <c r="F3333" t="s">
        <v>370</v>
      </c>
      <c r="G3333" t="s">
        <v>56</v>
      </c>
      <c r="H3333" t="s">
        <v>18</v>
      </c>
      <c r="I3333" t="s">
        <v>6319</v>
      </c>
      <c r="J3333" t="s">
        <v>22</v>
      </c>
    </row>
    <row r="3334" spans="2:15">
      <c r="B3334" s="12">
        <v>0</v>
      </c>
      <c r="C3334" s="14" t="s">
        <v>7948</v>
      </c>
      <c r="D3334" t="s">
        <v>28</v>
      </c>
      <c r="E3334" t="s">
        <v>5520</v>
      </c>
      <c r="F3334" t="s">
        <v>855</v>
      </c>
      <c r="G3334" t="s">
        <v>250</v>
      </c>
      <c r="H3334" s="1">
        <v>949</v>
      </c>
      <c r="I3334">
        <v>0</v>
      </c>
      <c r="J3334" t="s">
        <v>7948</v>
      </c>
      <c r="K3334" s="1">
        <v>949</v>
      </c>
      <c r="L3334">
        <v>0</v>
      </c>
    </row>
    <row r="3335" spans="2:15">
      <c r="B3335" s="12" t="s">
        <v>7949</v>
      </c>
      <c r="C3335" s="14"/>
      <c r="D3335" t="s">
        <v>302</v>
      </c>
      <c r="E3335" t="s">
        <v>48</v>
      </c>
      <c r="F3335" t="s">
        <v>6399</v>
      </c>
      <c r="G3335" t="s">
        <v>18</v>
      </c>
      <c r="H3335" t="s">
        <v>7949</v>
      </c>
      <c r="I3335" t="s">
        <v>22</v>
      </c>
    </row>
    <row r="3336" spans="2:15">
      <c r="B3336" s="12">
        <v>0</v>
      </c>
      <c r="C3336" s="14" t="s">
        <v>7950</v>
      </c>
      <c r="D3336" t="s">
        <v>451</v>
      </c>
      <c r="E3336" t="s">
        <v>31</v>
      </c>
      <c r="F3336" t="s">
        <v>1978</v>
      </c>
      <c r="G3336" t="s">
        <v>2143</v>
      </c>
      <c r="H3336" s="1">
        <v>749</v>
      </c>
      <c r="I3336">
        <v>0</v>
      </c>
      <c r="J3336" t="s">
        <v>7950</v>
      </c>
      <c r="K3336">
        <v>3</v>
      </c>
      <c r="L3336" t="s">
        <v>7951</v>
      </c>
      <c r="M3336" s="1">
        <v>749</v>
      </c>
      <c r="N3336">
        <v>0</v>
      </c>
    </row>
    <row r="3337" spans="2:15">
      <c r="B3337" s="12" t="s">
        <v>7952</v>
      </c>
      <c r="C3337" s="14"/>
      <c r="D3337" t="s">
        <v>28</v>
      </c>
      <c r="E3337" t="s">
        <v>29</v>
      </c>
      <c r="F3337" t="s">
        <v>2027</v>
      </c>
      <c r="G3337" t="s">
        <v>57</v>
      </c>
      <c r="H3337" t="s">
        <v>257</v>
      </c>
      <c r="I3337" t="s">
        <v>687</v>
      </c>
      <c r="J3337" t="s">
        <v>151</v>
      </c>
      <c r="K3337" t="s">
        <v>402</v>
      </c>
      <c r="L3337" t="s">
        <v>767</v>
      </c>
      <c r="M3337" t="s">
        <v>18</v>
      </c>
      <c r="N3337" t="s">
        <v>7952</v>
      </c>
      <c r="O3337" t="s">
        <v>22</v>
      </c>
    </row>
    <row r="3338" spans="2:15">
      <c r="B3338" s="12" t="s">
        <v>7953</v>
      </c>
      <c r="C3338" s="14"/>
      <c r="D3338" t="s">
        <v>23</v>
      </c>
      <c r="E3338" t="s">
        <v>1658</v>
      </c>
      <c r="F3338" t="s">
        <v>29</v>
      </c>
      <c r="G3338" t="s">
        <v>30</v>
      </c>
      <c r="H3338" t="s">
        <v>57</v>
      </c>
      <c r="I3338" t="s">
        <v>993</v>
      </c>
      <c r="J3338" t="s">
        <v>425</v>
      </c>
      <c r="K3338" t="s">
        <v>18</v>
      </c>
      <c r="L3338" t="s">
        <v>7953</v>
      </c>
      <c r="M3338" t="s">
        <v>22</v>
      </c>
    </row>
    <row r="3339" spans="2:15">
      <c r="B3339" s="12" t="s">
        <v>7955</v>
      </c>
      <c r="C3339" s="14"/>
      <c r="D3339" t="s">
        <v>5051</v>
      </c>
      <c r="E3339" t="s">
        <v>7954</v>
      </c>
      <c r="F3339" t="s">
        <v>121</v>
      </c>
      <c r="G3339" t="s">
        <v>618</v>
      </c>
      <c r="H3339" t="s">
        <v>883</v>
      </c>
      <c r="I3339" t="s">
        <v>18</v>
      </c>
      <c r="J3339" t="s">
        <v>7955</v>
      </c>
      <c r="K3339" t="s">
        <v>22</v>
      </c>
    </row>
    <row r="3340" spans="2:15">
      <c r="B3340" s="12" t="s">
        <v>7956</v>
      </c>
      <c r="C3340" s="14"/>
      <c r="D3340" t="s">
        <v>7571</v>
      </c>
      <c r="E3340" t="s">
        <v>1339</v>
      </c>
      <c r="F3340" t="s">
        <v>668</v>
      </c>
      <c r="G3340" t="s">
        <v>18</v>
      </c>
      <c r="H3340" t="s">
        <v>7956</v>
      </c>
      <c r="I3340" t="s">
        <v>22</v>
      </c>
    </row>
    <row r="3341" spans="2:15">
      <c r="B3341" s="12" t="s">
        <v>297</v>
      </c>
      <c r="C3341" s="14"/>
      <c r="D3341" t="s">
        <v>4828</v>
      </c>
      <c r="E3341" t="s">
        <v>2864</v>
      </c>
      <c r="F3341" t="s">
        <v>59</v>
      </c>
      <c r="G3341" t="s">
        <v>7957</v>
      </c>
      <c r="H3341" t="s">
        <v>18</v>
      </c>
      <c r="I3341" t="s">
        <v>297</v>
      </c>
      <c r="J3341" t="s">
        <v>22</v>
      </c>
    </row>
    <row r="3342" spans="2:15">
      <c r="B3342" s="12" t="s">
        <v>7958</v>
      </c>
      <c r="C3342" s="14"/>
      <c r="D3342" t="s">
        <v>927</v>
      </c>
      <c r="E3342" t="s">
        <v>855</v>
      </c>
      <c r="F3342" t="s">
        <v>250</v>
      </c>
      <c r="G3342" t="s">
        <v>798</v>
      </c>
      <c r="H3342">
        <v>4</v>
      </c>
      <c r="I3342" t="s">
        <v>24</v>
      </c>
      <c r="J3342" t="s">
        <v>1658</v>
      </c>
      <c r="K3342" t="s">
        <v>29</v>
      </c>
      <c r="L3342" t="s">
        <v>30</v>
      </c>
      <c r="M3342" t="s">
        <v>18</v>
      </c>
      <c r="N3342" t="s">
        <v>7958</v>
      </c>
      <c r="O3342" t="s">
        <v>22</v>
      </c>
    </row>
    <row r="3343" spans="2:15">
      <c r="B3343" s="12" t="s">
        <v>7959</v>
      </c>
      <c r="C3343" s="14"/>
      <c r="D3343" t="s">
        <v>98</v>
      </c>
      <c r="E3343" t="s">
        <v>189</v>
      </c>
      <c r="F3343" t="s">
        <v>6</v>
      </c>
      <c r="G3343" t="s">
        <v>7</v>
      </c>
      <c r="H3343" t="s">
        <v>393</v>
      </c>
      <c r="I3343" t="s">
        <v>56</v>
      </c>
      <c r="J3343" t="s">
        <v>18</v>
      </c>
      <c r="K3343" t="s">
        <v>7959</v>
      </c>
      <c r="L3343" t="s">
        <v>22</v>
      </c>
    </row>
    <row r="3344" spans="2:15">
      <c r="B3344" s="12" t="s">
        <v>7960</v>
      </c>
      <c r="C3344" s="14"/>
      <c r="D3344" t="s">
        <v>847</v>
      </c>
      <c r="E3344" t="s">
        <v>1724</v>
      </c>
      <c r="F3344" t="s">
        <v>845</v>
      </c>
      <c r="G3344" t="s">
        <v>846</v>
      </c>
      <c r="H3344" t="s">
        <v>2195</v>
      </c>
      <c r="I3344" t="s">
        <v>18</v>
      </c>
      <c r="J3344" t="s">
        <v>7960</v>
      </c>
      <c r="K3344" t="s">
        <v>22</v>
      </c>
    </row>
    <row r="3345" spans="2:17">
      <c r="B3345" s="12" t="s">
        <v>7905</v>
      </c>
      <c r="C3345" s="14"/>
      <c r="D3345">
        <v>2</v>
      </c>
      <c r="E3345" t="s">
        <v>3231</v>
      </c>
      <c r="F3345" t="s">
        <v>179</v>
      </c>
      <c r="G3345" t="s">
        <v>57</v>
      </c>
      <c r="H3345" t="s">
        <v>7961</v>
      </c>
      <c r="I3345" t="s">
        <v>18</v>
      </c>
      <c r="J3345" t="s">
        <v>7905</v>
      </c>
      <c r="K3345" t="s">
        <v>22</v>
      </c>
    </row>
    <row r="3346" spans="2:17">
      <c r="B3346" s="12" t="s">
        <v>7962</v>
      </c>
      <c r="C3346" s="14"/>
      <c r="D3346" t="s">
        <v>415</v>
      </c>
      <c r="E3346" t="s">
        <v>478</v>
      </c>
      <c r="F3346" t="s">
        <v>1260</v>
      </c>
      <c r="G3346" t="s">
        <v>45</v>
      </c>
      <c r="H3346" t="s">
        <v>312</v>
      </c>
      <c r="I3346" t="s">
        <v>546</v>
      </c>
      <c r="J3346" t="s">
        <v>18</v>
      </c>
      <c r="K3346" t="s">
        <v>7962</v>
      </c>
      <c r="L3346" t="s">
        <v>22</v>
      </c>
    </row>
    <row r="3347" spans="2:17">
      <c r="B3347" s="12" t="s">
        <v>7964</v>
      </c>
      <c r="C3347" s="14"/>
      <c r="D3347" t="s">
        <v>617</v>
      </c>
      <c r="E3347" t="s">
        <v>103</v>
      </c>
      <c r="F3347" t="s">
        <v>885</v>
      </c>
      <c r="G3347" t="s">
        <v>454</v>
      </c>
      <c r="H3347" t="s">
        <v>112</v>
      </c>
      <c r="I3347" t="s">
        <v>1165</v>
      </c>
      <c r="J3347" t="s">
        <v>7963</v>
      </c>
      <c r="K3347" t="s">
        <v>1741</v>
      </c>
      <c r="L3347" t="s">
        <v>550</v>
      </c>
      <c r="M3347" t="s">
        <v>18</v>
      </c>
      <c r="N3347" t="s">
        <v>7964</v>
      </c>
      <c r="O3347" t="s">
        <v>22</v>
      </c>
    </row>
    <row r="3348" spans="2:17">
      <c r="B3348" s="12" t="s">
        <v>7965</v>
      </c>
      <c r="C3348" s="14"/>
      <c r="D3348" t="s">
        <v>249</v>
      </c>
      <c r="E3348" t="s">
        <v>250</v>
      </c>
      <c r="F3348">
        <v>4</v>
      </c>
      <c r="G3348" t="s">
        <v>3463</v>
      </c>
      <c r="H3348" t="s">
        <v>284</v>
      </c>
      <c r="I3348" t="s">
        <v>6</v>
      </c>
      <c r="J3348" t="s">
        <v>7</v>
      </c>
      <c r="K3348" t="s">
        <v>930</v>
      </c>
      <c r="L3348" t="s">
        <v>56</v>
      </c>
      <c r="M3348" t="s">
        <v>18</v>
      </c>
      <c r="N3348" t="s">
        <v>7965</v>
      </c>
      <c r="O3348" t="s">
        <v>22</v>
      </c>
    </row>
    <row r="3349" spans="2:17">
      <c r="B3349" s="12" t="s">
        <v>7966</v>
      </c>
      <c r="C3349" s="14"/>
      <c r="D3349" t="s">
        <v>171</v>
      </c>
      <c r="E3349" t="s">
        <v>172</v>
      </c>
      <c r="F3349" t="s">
        <v>13</v>
      </c>
      <c r="G3349" t="s">
        <v>91</v>
      </c>
      <c r="H3349" t="s">
        <v>18</v>
      </c>
      <c r="I3349" t="s">
        <v>7966</v>
      </c>
      <c r="J3349" t="s">
        <v>22</v>
      </c>
    </row>
    <row r="3350" spans="2:17">
      <c r="B3350" s="12" t="s">
        <v>7969</v>
      </c>
      <c r="C3350" s="14"/>
      <c r="D3350" t="s">
        <v>7967</v>
      </c>
      <c r="E3350" t="s">
        <v>357</v>
      </c>
      <c r="F3350" t="s">
        <v>198</v>
      </c>
      <c r="G3350" t="s">
        <v>1588</v>
      </c>
      <c r="H3350" t="s">
        <v>7968</v>
      </c>
      <c r="I3350" t="s">
        <v>18</v>
      </c>
      <c r="J3350" t="s">
        <v>7969</v>
      </c>
      <c r="K3350" t="s">
        <v>22</v>
      </c>
    </row>
    <row r="3351" spans="2:17">
      <c r="B3351" s="12">
        <v>0</v>
      </c>
      <c r="C3351" s="14" t="s">
        <v>7971</v>
      </c>
      <c r="D3351" t="s">
        <v>7970</v>
      </c>
      <c r="E3351" t="s">
        <v>1086</v>
      </c>
      <c r="F3351" t="s">
        <v>4297</v>
      </c>
      <c r="G3351" t="s">
        <v>181</v>
      </c>
      <c r="H3351" t="s">
        <v>1923</v>
      </c>
      <c r="I3351" s="1">
        <v>569</v>
      </c>
      <c r="J3351">
        <v>0</v>
      </c>
      <c r="K3351" t="s">
        <v>7971</v>
      </c>
      <c r="L3351" s="1">
        <v>569</v>
      </c>
      <c r="M3351">
        <v>0</v>
      </c>
    </row>
    <row r="3352" spans="2:17">
      <c r="B3352" s="12" t="s">
        <v>7972</v>
      </c>
      <c r="C3352" s="14"/>
      <c r="D3352" t="s">
        <v>1658</v>
      </c>
      <c r="E3352" t="s">
        <v>29</v>
      </c>
      <c r="F3352" t="s">
        <v>31</v>
      </c>
      <c r="G3352" t="s">
        <v>6</v>
      </c>
      <c r="H3352" t="s">
        <v>393</v>
      </c>
      <c r="I3352" t="s">
        <v>56</v>
      </c>
      <c r="J3352" t="s">
        <v>18</v>
      </c>
      <c r="K3352" t="s">
        <v>7972</v>
      </c>
      <c r="L3352" t="s">
        <v>22</v>
      </c>
    </row>
    <row r="3353" spans="2:17">
      <c r="B3353" s="12" t="s">
        <v>2721</v>
      </c>
      <c r="C3353" s="14"/>
      <c r="D3353" t="s">
        <v>1654</v>
      </c>
      <c r="E3353" t="s">
        <v>1127</v>
      </c>
      <c r="F3353" t="s">
        <v>181</v>
      </c>
      <c r="G3353" t="s">
        <v>612</v>
      </c>
      <c r="H3353" t="s">
        <v>1083</v>
      </c>
      <c r="I3353" t="s">
        <v>3166</v>
      </c>
      <c r="J3353" t="s">
        <v>91</v>
      </c>
      <c r="K3353" t="s">
        <v>1409</v>
      </c>
      <c r="L3353" t="s">
        <v>1081</v>
      </c>
      <c r="M3353" t="s">
        <v>1238</v>
      </c>
      <c r="N3353" t="s">
        <v>1545</v>
      </c>
      <c r="O3353" t="s">
        <v>18</v>
      </c>
      <c r="P3353" t="s">
        <v>2721</v>
      </c>
      <c r="Q3353" t="s">
        <v>22</v>
      </c>
    </row>
    <row r="3354" spans="2:17">
      <c r="B3354" s="12" t="s">
        <v>1649</v>
      </c>
      <c r="C3354" s="14"/>
      <c r="D3354" t="s">
        <v>12</v>
      </c>
      <c r="E3354" t="s">
        <v>483</v>
      </c>
      <c r="F3354" t="s">
        <v>15</v>
      </c>
      <c r="G3354" t="s">
        <v>1573</v>
      </c>
      <c r="H3354" t="s">
        <v>512</v>
      </c>
      <c r="I3354" t="s">
        <v>18</v>
      </c>
      <c r="J3354" t="s">
        <v>1649</v>
      </c>
      <c r="K3354" t="s">
        <v>22</v>
      </c>
    </row>
    <row r="3355" spans="2:17">
      <c r="B3355" s="12" t="s">
        <v>1577</v>
      </c>
      <c r="C3355" s="14"/>
      <c r="D3355" t="s">
        <v>312</v>
      </c>
      <c r="E3355" t="s">
        <v>1260</v>
      </c>
      <c r="F3355" t="s">
        <v>18</v>
      </c>
      <c r="G3355" t="s">
        <v>1577</v>
      </c>
      <c r="H3355" t="s">
        <v>22</v>
      </c>
    </row>
    <row r="3356" spans="2:17">
      <c r="B3356" s="12" t="s">
        <v>7973</v>
      </c>
      <c r="C3356" s="14"/>
      <c r="D3356" t="s">
        <v>449</v>
      </c>
      <c r="E3356" t="s">
        <v>1169</v>
      </c>
      <c r="F3356" t="s">
        <v>18</v>
      </c>
      <c r="G3356" t="s">
        <v>7973</v>
      </c>
      <c r="H3356" t="s">
        <v>22</v>
      </c>
    </row>
    <row r="3357" spans="2:17">
      <c r="B3357" s="12" t="s">
        <v>7974</v>
      </c>
      <c r="C3357" s="14"/>
      <c r="D3357">
        <v>2</v>
      </c>
      <c r="E3357" t="s">
        <v>24</v>
      </c>
      <c r="F3357" t="s">
        <v>25</v>
      </c>
      <c r="G3357" t="s">
        <v>883</v>
      </c>
      <c r="H3357" t="s">
        <v>35</v>
      </c>
      <c r="I3357" t="s">
        <v>375</v>
      </c>
      <c r="J3357" t="s">
        <v>18</v>
      </c>
      <c r="K3357" t="s">
        <v>7974</v>
      </c>
      <c r="L3357" t="s">
        <v>22</v>
      </c>
    </row>
    <row r="3358" spans="2:17">
      <c r="B3358" s="12" t="s">
        <v>19540</v>
      </c>
      <c r="C3358" s="14"/>
      <c r="D3358" t="s">
        <v>653</v>
      </c>
      <c r="E3358" t="s">
        <v>163</v>
      </c>
      <c r="F3358" t="s">
        <v>31</v>
      </c>
      <c r="G3358" t="s">
        <v>6</v>
      </c>
      <c r="H3358" t="s">
        <v>1505</v>
      </c>
      <c r="I3358" t="s">
        <v>56</v>
      </c>
      <c r="J3358" t="s">
        <v>18</v>
      </c>
      <c r="K3358" t="s">
        <v>7975</v>
      </c>
      <c r="L3358" t="s">
        <v>4222</v>
      </c>
      <c r="M3358" t="s">
        <v>22</v>
      </c>
    </row>
    <row r="3359" spans="2:17">
      <c r="B3359" s="12" t="s">
        <v>19513</v>
      </c>
      <c r="C3359" s="14"/>
      <c r="D3359" t="s">
        <v>115</v>
      </c>
      <c r="E3359" t="s">
        <v>116</v>
      </c>
      <c r="F3359" t="s">
        <v>29</v>
      </c>
      <c r="G3359" t="s">
        <v>2027</v>
      </c>
      <c r="H3359" t="s">
        <v>6</v>
      </c>
      <c r="I3359" t="s">
        <v>257</v>
      </c>
      <c r="J3359" t="s">
        <v>2185</v>
      </c>
      <c r="K3359" t="s">
        <v>18</v>
      </c>
      <c r="L3359" t="s">
        <v>7615</v>
      </c>
      <c r="M3359" t="s">
        <v>7126</v>
      </c>
      <c r="N3359" t="s">
        <v>22</v>
      </c>
    </row>
    <row r="3360" spans="2:17">
      <c r="B3360" s="12" t="s">
        <v>19541</v>
      </c>
      <c r="C3360" s="14"/>
      <c r="D3360" t="s">
        <v>1021</v>
      </c>
      <c r="E3360" t="s">
        <v>550</v>
      </c>
      <c r="F3360" t="s">
        <v>38</v>
      </c>
      <c r="G3360" t="s">
        <v>3994</v>
      </c>
      <c r="H3360" t="s">
        <v>7976</v>
      </c>
      <c r="I3360" t="s">
        <v>7250</v>
      </c>
      <c r="J3360" t="s">
        <v>450</v>
      </c>
      <c r="K3360">
        <v>3</v>
      </c>
      <c r="L3360" t="s">
        <v>3964</v>
      </c>
      <c r="M3360" t="s">
        <v>18</v>
      </c>
      <c r="N3360" t="s">
        <v>7977</v>
      </c>
      <c r="O3360" t="s">
        <v>7978</v>
      </c>
      <c r="P3360" t="s">
        <v>7979</v>
      </c>
      <c r="Q3360" t="s">
        <v>22</v>
      </c>
    </row>
    <row r="3361" spans="2:17">
      <c r="B3361" s="12" t="s">
        <v>7980</v>
      </c>
      <c r="C3361" s="14"/>
      <c r="D3361" t="s">
        <v>1021</v>
      </c>
      <c r="E3361" t="s">
        <v>1058</v>
      </c>
      <c r="F3361" t="s">
        <v>6</v>
      </c>
      <c r="G3361" t="s">
        <v>298</v>
      </c>
      <c r="H3361" t="s">
        <v>1169</v>
      </c>
      <c r="I3361" t="s">
        <v>18</v>
      </c>
      <c r="J3361" t="s">
        <v>7980</v>
      </c>
      <c r="K3361" t="s">
        <v>22</v>
      </c>
    </row>
    <row r="3362" spans="2:17">
      <c r="B3362" s="12" t="s">
        <v>18</v>
      </c>
      <c r="C3362" s="14" t="s">
        <v>21137</v>
      </c>
      <c r="D3362" t="s">
        <v>443</v>
      </c>
      <c r="E3362" t="s">
        <v>7981</v>
      </c>
      <c r="F3362" t="s">
        <v>61</v>
      </c>
      <c r="G3362" t="s">
        <v>38</v>
      </c>
      <c r="H3362" t="s">
        <v>3880</v>
      </c>
      <c r="I3362" t="s">
        <v>7982</v>
      </c>
      <c r="J3362" t="s">
        <v>18</v>
      </c>
      <c r="K3362" t="s">
        <v>7983</v>
      </c>
      <c r="L3362" t="s">
        <v>6152</v>
      </c>
      <c r="M3362" t="s">
        <v>22</v>
      </c>
    </row>
    <row r="3363" spans="2:17">
      <c r="B3363" s="12" t="s">
        <v>7984</v>
      </c>
      <c r="C3363" s="14"/>
      <c r="D3363" t="s">
        <v>2315</v>
      </c>
      <c r="E3363" t="s">
        <v>928</v>
      </c>
      <c r="F3363" t="s">
        <v>191</v>
      </c>
      <c r="G3363" t="s">
        <v>454</v>
      </c>
      <c r="H3363" t="s">
        <v>1470</v>
      </c>
      <c r="I3363" t="s">
        <v>18</v>
      </c>
      <c r="J3363" t="s">
        <v>7984</v>
      </c>
      <c r="K3363" t="s">
        <v>22</v>
      </c>
    </row>
    <row r="3364" spans="2:17">
      <c r="B3364" s="12" t="s">
        <v>7986</v>
      </c>
      <c r="C3364" s="14"/>
      <c r="D3364" t="s">
        <v>444</v>
      </c>
      <c r="E3364" t="s">
        <v>7985</v>
      </c>
      <c r="F3364" t="s">
        <v>25</v>
      </c>
      <c r="G3364" t="s">
        <v>18</v>
      </c>
      <c r="H3364" t="s">
        <v>7986</v>
      </c>
      <c r="I3364" t="s">
        <v>22</v>
      </c>
    </row>
    <row r="3365" spans="2:17">
      <c r="B3365" s="12" t="s">
        <v>1637</v>
      </c>
      <c r="C3365" s="14"/>
      <c r="D3365" t="s">
        <v>374</v>
      </c>
      <c r="E3365" t="s">
        <v>375</v>
      </c>
      <c r="F3365" t="s">
        <v>57</v>
      </c>
      <c r="G3365" t="s">
        <v>486</v>
      </c>
      <c r="H3365" t="s">
        <v>56</v>
      </c>
      <c r="I3365" t="s">
        <v>18</v>
      </c>
      <c r="J3365" t="s">
        <v>1637</v>
      </c>
      <c r="K3365" t="s">
        <v>22</v>
      </c>
    </row>
    <row r="3366" spans="2:17">
      <c r="B3366" s="12" t="s">
        <v>7989</v>
      </c>
      <c r="C3366" s="14"/>
      <c r="D3366" t="s">
        <v>451</v>
      </c>
      <c r="E3366" t="s">
        <v>151</v>
      </c>
      <c r="F3366" t="s">
        <v>3691</v>
      </c>
      <c r="G3366" t="s">
        <v>402</v>
      </c>
      <c r="H3366" t="s">
        <v>3692</v>
      </c>
      <c r="I3366" t="s">
        <v>7987</v>
      </c>
      <c r="J3366" t="s">
        <v>2498</v>
      </c>
      <c r="K3366" t="s">
        <v>7988</v>
      </c>
      <c r="L3366" t="s">
        <v>18</v>
      </c>
      <c r="M3366" t="s">
        <v>7989</v>
      </c>
      <c r="N3366" t="s">
        <v>22</v>
      </c>
    </row>
    <row r="3367" spans="2:17">
      <c r="B3367" s="12" t="s">
        <v>19542</v>
      </c>
      <c r="C3367" s="14" t="s">
        <v>7990</v>
      </c>
      <c r="D3367" t="s">
        <v>59</v>
      </c>
      <c r="E3367" t="s">
        <v>5273</v>
      </c>
      <c r="F3367" t="s">
        <v>1462</v>
      </c>
      <c r="G3367">
        <v>2</v>
      </c>
      <c r="H3367" t="s">
        <v>2916</v>
      </c>
      <c r="I3367" t="s">
        <v>1361</v>
      </c>
      <c r="J3367" s="1">
        <v>400</v>
      </c>
      <c r="K3367">
        <v>0</v>
      </c>
      <c r="L3367" t="s">
        <v>2</v>
      </c>
      <c r="M3367" t="s">
        <v>7990</v>
      </c>
      <c r="N3367" s="1">
        <v>400</v>
      </c>
      <c r="O3367" t="s">
        <v>1369</v>
      </c>
    </row>
    <row r="3368" spans="2:17">
      <c r="B3368" s="12" t="s">
        <v>7991</v>
      </c>
      <c r="C3368" s="14"/>
      <c r="D3368" t="s">
        <v>1068</v>
      </c>
      <c r="E3368" t="s">
        <v>1069</v>
      </c>
      <c r="F3368" t="s">
        <v>2100</v>
      </c>
      <c r="G3368" t="s">
        <v>1070</v>
      </c>
      <c r="H3368" t="s">
        <v>460</v>
      </c>
      <c r="I3368" t="s">
        <v>32</v>
      </c>
      <c r="J3368" t="s">
        <v>1622</v>
      </c>
      <c r="K3368" t="s">
        <v>18</v>
      </c>
      <c r="L3368" t="s">
        <v>7991</v>
      </c>
      <c r="M3368" t="s">
        <v>22</v>
      </c>
    </row>
    <row r="3369" spans="2:17">
      <c r="B3369" s="12" t="s">
        <v>7992</v>
      </c>
      <c r="C3369" s="14"/>
      <c r="D3369" t="s">
        <v>1683</v>
      </c>
      <c r="E3369" t="s">
        <v>775</v>
      </c>
      <c r="F3369" t="s">
        <v>3935</v>
      </c>
      <c r="G3369" t="s">
        <v>451</v>
      </c>
      <c r="H3369" t="s">
        <v>31</v>
      </c>
      <c r="I3369" t="s">
        <v>2100</v>
      </c>
      <c r="J3369" t="s">
        <v>2199</v>
      </c>
      <c r="K3369" t="s">
        <v>322</v>
      </c>
      <c r="L3369" t="s">
        <v>683</v>
      </c>
      <c r="M3369" t="s">
        <v>32</v>
      </c>
      <c r="N3369" t="s">
        <v>5396</v>
      </c>
      <c r="O3369" t="s">
        <v>18</v>
      </c>
      <c r="P3369" t="s">
        <v>7992</v>
      </c>
      <c r="Q3369" t="s">
        <v>22</v>
      </c>
    </row>
    <row r="3370" spans="2:17">
      <c r="B3370" s="12" t="s">
        <v>18</v>
      </c>
      <c r="C3370" s="14" t="s">
        <v>7994</v>
      </c>
      <c r="D3370" t="s">
        <v>4725</v>
      </c>
      <c r="E3370" t="s">
        <v>6012</v>
      </c>
      <c r="F3370" t="s">
        <v>41</v>
      </c>
      <c r="G3370" t="s">
        <v>290</v>
      </c>
      <c r="H3370" t="s">
        <v>6</v>
      </c>
      <c r="I3370" t="s">
        <v>7993</v>
      </c>
      <c r="J3370" t="s">
        <v>18</v>
      </c>
      <c r="K3370" t="s">
        <v>7994</v>
      </c>
      <c r="L3370" t="s">
        <v>22</v>
      </c>
    </row>
    <row r="3371" spans="2:17">
      <c r="B3371" s="12" t="s">
        <v>7996</v>
      </c>
      <c r="C3371" s="14"/>
      <c r="D3371" t="s">
        <v>454</v>
      </c>
      <c r="E3371" t="s">
        <v>1976</v>
      </c>
      <c r="F3371" t="s">
        <v>927</v>
      </c>
      <c r="G3371" t="s">
        <v>189</v>
      </c>
      <c r="H3371" t="s">
        <v>3158</v>
      </c>
      <c r="I3371" t="s">
        <v>2054</v>
      </c>
      <c r="J3371" t="s">
        <v>4327</v>
      </c>
      <c r="K3371" t="s">
        <v>7995</v>
      </c>
      <c r="L3371" t="s">
        <v>72</v>
      </c>
      <c r="M3371" t="s">
        <v>7191</v>
      </c>
      <c r="N3371" t="s">
        <v>18</v>
      </c>
      <c r="O3371" t="s">
        <v>7996</v>
      </c>
      <c r="P3371" t="s">
        <v>22</v>
      </c>
    </row>
    <row r="3372" spans="2:17">
      <c r="B3372" s="12" t="s">
        <v>18</v>
      </c>
      <c r="C3372" s="14" t="s">
        <v>7997</v>
      </c>
      <c r="D3372" t="s">
        <v>3284</v>
      </c>
      <c r="E3372" t="s">
        <v>401</v>
      </c>
      <c r="F3372" t="s">
        <v>121</v>
      </c>
      <c r="G3372" t="s">
        <v>2331</v>
      </c>
      <c r="H3372" t="s">
        <v>18</v>
      </c>
      <c r="I3372" t="s">
        <v>7997</v>
      </c>
      <c r="J3372" t="s">
        <v>22</v>
      </c>
    </row>
    <row r="3373" spans="2:17">
      <c r="B3373" s="12" t="s">
        <v>7998</v>
      </c>
      <c r="C3373" s="14"/>
      <c r="D3373" t="s">
        <v>1003</v>
      </c>
      <c r="E3373" t="s">
        <v>163</v>
      </c>
      <c r="F3373" t="s">
        <v>31</v>
      </c>
      <c r="G3373" t="s">
        <v>38</v>
      </c>
      <c r="H3373" t="s">
        <v>1073</v>
      </c>
      <c r="I3373" t="s">
        <v>312</v>
      </c>
      <c r="J3373" t="s">
        <v>546</v>
      </c>
      <c r="K3373" t="s">
        <v>18</v>
      </c>
      <c r="L3373" t="s">
        <v>7998</v>
      </c>
      <c r="M3373" t="s">
        <v>22</v>
      </c>
    </row>
    <row r="3374" spans="2:17">
      <c r="B3374" s="12" t="s">
        <v>7999</v>
      </c>
      <c r="C3374" s="14"/>
      <c r="D3374" t="s">
        <v>393</v>
      </c>
      <c r="E3374" t="s">
        <v>45</v>
      </c>
      <c r="F3374" t="s">
        <v>394</v>
      </c>
      <c r="G3374" t="s">
        <v>234</v>
      </c>
      <c r="H3374" t="s">
        <v>7814</v>
      </c>
      <c r="I3374" t="s">
        <v>1958</v>
      </c>
      <c r="J3374" t="s">
        <v>546</v>
      </c>
      <c r="K3374" t="s">
        <v>18</v>
      </c>
      <c r="L3374" t="s">
        <v>7999</v>
      </c>
      <c r="M3374" t="s">
        <v>22</v>
      </c>
    </row>
    <row r="3375" spans="2:17">
      <c r="B3375" s="13">
        <v>1</v>
      </c>
      <c r="C3375" s="14">
        <v>188</v>
      </c>
      <c r="D3375" t="s">
        <v>1048</v>
      </c>
      <c r="E3375" t="s">
        <v>577</v>
      </c>
      <c r="F3375" t="s">
        <v>41</v>
      </c>
      <c r="G3375" t="s">
        <v>205</v>
      </c>
      <c r="H3375" s="1">
        <v>1</v>
      </c>
      <c r="I3375">
        <v>188</v>
      </c>
      <c r="J3375">
        <v>888</v>
      </c>
      <c r="K3375" t="s">
        <v>8000</v>
      </c>
      <c r="L3375" s="1">
        <v>1</v>
      </c>
      <c r="M3375">
        <v>188</v>
      </c>
      <c r="N3375">
        <v>888</v>
      </c>
    </row>
    <row r="3376" spans="2:17">
      <c r="B3376" s="12" t="s">
        <v>8001</v>
      </c>
      <c r="C3376" s="14"/>
      <c r="D3376" t="s">
        <v>2257</v>
      </c>
      <c r="E3376" t="s">
        <v>172</v>
      </c>
      <c r="F3376" t="s">
        <v>3125</v>
      </c>
      <c r="G3376" t="s">
        <v>18</v>
      </c>
      <c r="H3376" t="s">
        <v>8001</v>
      </c>
    </row>
    <row r="3377" spans="2:17">
      <c r="B3377" s="12" t="s">
        <v>8003</v>
      </c>
      <c r="C3377" s="14"/>
      <c r="D3377" t="s">
        <v>3937</v>
      </c>
      <c r="E3377" t="s">
        <v>3028</v>
      </c>
      <c r="F3377" t="s">
        <v>57</v>
      </c>
      <c r="G3377" t="s">
        <v>32</v>
      </c>
      <c r="H3377" t="s">
        <v>968</v>
      </c>
      <c r="I3377" t="s">
        <v>3647</v>
      </c>
      <c r="J3377" t="s">
        <v>8002</v>
      </c>
      <c r="K3377" t="s">
        <v>18</v>
      </c>
      <c r="L3377" t="s">
        <v>8003</v>
      </c>
      <c r="M3377" t="s">
        <v>22</v>
      </c>
    </row>
    <row r="3378" spans="2:17">
      <c r="B3378" s="12">
        <v>0</v>
      </c>
      <c r="C3378" s="14" t="s">
        <v>8005</v>
      </c>
      <c r="D3378" t="s">
        <v>548</v>
      </c>
      <c r="E3378" t="s">
        <v>8004</v>
      </c>
      <c r="F3378" t="s">
        <v>236</v>
      </c>
      <c r="G3378" t="s">
        <v>6</v>
      </c>
      <c r="H3378" t="s">
        <v>3082</v>
      </c>
      <c r="I3378" t="s">
        <v>48</v>
      </c>
      <c r="J3378" t="s">
        <v>1750</v>
      </c>
      <c r="K3378" t="s">
        <v>703</v>
      </c>
      <c r="L3378" t="s">
        <v>630</v>
      </c>
      <c r="M3378" s="1">
        <v>699</v>
      </c>
      <c r="N3378">
        <v>0</v>
      </c>
      <c r="O3378" t="s">
        <v>8005</v>
      </c>
      <c r="P3378" t="s">
        <v>8006</v>
      </c>
      <c r="Q3378">
        <v>0</v>
      </c>
    </row>
    <row r="3379" spans="2:17">
      <c r="B3379" s="12" t="s">
        <v>6424</v>
      </c>
      <c r="C3379" s="14"/>
      <c r="D3379" t="s">
        <v>2554</v>
      </c>
      <c r="E3379" t="s">
        <v>185</v>
      </c>
      <c r="F3379" t="s">
        <v>13</v>
      </c>
      <c r="G3379" t="s">
        <v>91</v>
      </c>
      <c r="H3379" t="s">
        <v>18</v>
      </c>
      <c r="I3379" t="s">
        <v>6424</v>
      </c>
    </row>
    <row r="3380" spans="2:17">
      <c r="B3380" s="13">
        <v>789</v>
      </c>
      <c r="C3380" s="14" t="s">
        <v>8007</v>
      </c>
      <c r="D3380" t="s">
        <v>3078</v>
      </c>
      <c r="E3380" t="s">
        <v>3079</v>
      </c>
      <c r="F3380" t="s">
        <v>3078</v>
      </c>
      <c r="G3380" t="s">
        <v>4788</v>
      </c>
      <c r="H3380" s="1">
        <v>789</v>
      </c>
      <c r="I3380" t="s">
        <v>8007</v>
      </c>
      <c r="J3380">
        <v>0</v>
      </c>
      <c r="K3380" t="s">
        <v>8008</v>
      </c>
      <c r="L3380" t="s">
        <v>8009</v>
      </c>
      <c r="M3380" s="1">
        <v>789</v>
      </c>
      <c r="N3380" t="s">
        <v>8007</v>
      </c>
      <c r="O3380">
        <v>0</v>
      </c>
    </row>
    <row r="3381" spans="2:17">
      <c r="B3381" s="12">
        <v>0</v>
      </c>
      <c r="C3381" s="14" t="s">
        <v>21138</v>
      </c>
      <c r="D3381" t="s">
        <v>2988</v>
      </c>
      <c r="E3381" t="s">
        <v>31</v>
      </c>
      <c r="F3381" t="s">
        <v>121</v>
      </c>
      <c r="G3381" t="s">
        <v>476</v>
      </c>
      <c r="H3381" t="s">
        <v>775</v>
      </c>
      <c r="I3381" t="s">
        <v>394</v>
      </c>
      <c r="J3381" s="1">
        <v>598</v>
      </c>
      <c r="K3381">
        <v>0</v>
      </c>
      <c r="L3381" t="s">
        <v>8010</v>
      </c>
      <c r="M3381" t="s">
        <v>5465</v>
      </c>
      <c r="N3381" s="1">
        <v>598</v>
      </c>
      <c r="O3381">
        <v>0</v>
      </c>
    </row>
    <row r="3382" spans="2:17">
      <c r="B3382" s="12" t="s">
        <v>8011</v>
      </c>
      <c r="C3382" s="14">
        <v>0</v>
      </c>
      <c r="D3382" t="s">
        <v>2988</v>
      </c>
      <c r="E3382" t="s">
        <v>31</v>
      </c>
      <c r="F3382" t="s">
        <v>121</v>
      </c>
      <c r="G3382" t="s">
        <v>476</v>
      </c>
      <c r="H3382" t="s">
        <v>775</v>
      </c>
      <c r="I3382" s="1">
        <v>529</v>
      </c>
      <c r="J3382" t="s">
        <v>8011</v>
      </c>
      <c r="K3382">
        <v>0</v>
      </c>
      <c r="L3382" t="s">
        <v>4238</v>
      </c>
      <c r="M3382" t="s">
        <v>3050</v>
      </c>
      <c r="N3382" s="1">
        <v>529</v>
      </c>
      <c r="O3382" t="s">
        <v>8011</v>
      </c>
      <c r="P3382">
        <v>0</v>
      </c>
    </row>
    <row r="3383" spans="2:17">
      <c r="B3383" s="12">
        <v>0</v>
      </c>
      <c r="C3383" s="14" t="s">
        <v>21139</v>
      </c>
      <c r="D3383">
        <v>2</v>
      </c>
      <c r="E3383" t="s">
        <v>36</v>
      </c>
      <c r="F3383" t="s">
        <v>3114</v>
      </c>
      <c r="G3383" t="s">
        <v>457</v>
      </c>
      <c r="H3383" t="s">
        <v>38</v>
      </c>
      <c r="I3383" t="s">
        <v>102</v>
      </c>
      <c r="J3383" t="s">
        <v>3556</v>
      </c>
      <c r="K3383" s="1">
        <v>549</v>
      </c>
      <c r="L3383">
        <v>0</v>
      </c>
      <c r="M3383" t="s">
        <v>8012</v>
      </c>
      <c r="N3383" t="s">
        <v>8013</v>
      </c>
      <c r="O3383" s="1">
        <v>549</v>
      </c>
      <c r="P3383">
        <v>0</v>
      </c>
    </row>
    <row r="3384" spans="2:17">
      <c r="B3384" s="12" t="s">
        <v>18</v>
      </c>
      <c r="C3384" s="16" t="s">
        <v>8014</v>
      </c>
      <c r="D3384" t="s">
        <v>1120</v>
      </c>
      <c r="E3384" t="s">
        <v>91</v>
      </c>
      <c r="F3384" t="s">
        <v>722</v>
      </c>
      <c r="G3384" t="s">
        <v>330</v>
      </c>
      <c r="H3384" t="s">
        <v>18</v>
      </c>
      <c r="I3384" t="s">
        <v>8014</v>
      </c>
      <c r="J3384" t="s">
        <v>22</v>
      </c>
    </row>
    <row r="3385" spans="2:17">
      <c r="B3385" s="12">
        <v>0</v>
      </c>
      <c r="C3385" s="14" t="s">
        <v>5800</v>
      </c>
      <c r="D3385" t="s">
        <v>4264</v>
      </c>
      <c r="E3385" t="s">
        <v>3884</v>
      </c>
      <c r="F3385" t="s">
        <v>59</v>
      </c>
      <c r="G3385" t="s">
        <v>8015</v>
      </c>
      <c r="H3385" s="1">
        <v>429</v>
      </c>
      <c r="I3385">
        <v>0</v>
      </c>
      <c r="J3385" t="s">
        <v>5800</v>
      </c>
      <c r="K3385" s="1">
        <v>429</v>
      </c>
      <c r="L3385">
        <v>0</v>
      </c>
    </row>
    <row r="3386" spans="2:17">
      <c r="B3386" s="12" t="s">
        <v>6519</v>
      </c>
      <c r="C3386" s="14"/>
      <c r="D3386" t="s">
        <v>8016</v>
      </c>
      <c r="E3386" t="s">
        <v>8017</v>
      </c>
      <c r="F3386" t="s">
        <v>8018</v>
      </c>
      <c r="G3386" t="s">
        <v>56</v>
      </c>
      <c r="H3386" t="s">
        <v>18</v>
      </c>
      <c r="I3386" t="s">
        <v>6519</v>
      </c>
      <c r="J3386" t="s">
        <v>22</v>
      </c>
    </row>
    <row r="3387" spans="2:17">
      <c r="B3387" s="12" t="s">
        <v>8019</v>
      </c>
      <c r="C3387" s="14"/>
      <c r="D3387" t="s">
        <v>1600</v>
      </c>
      <c r="E3387" t="s">
        <v>1003</v>
      </c>
      <c r="F3387" t="s">
        <v>163</v>
      </c>
      <c r="G3387" t="s">
        <v>31</v>
      </c>
      <c r="H3387" t="s">
        <v>6</v>
      </c>
      <c r="I3387" t="s">
        <v>946</v>
      </c>
      <c r="J3387" t="s">
        <v>1148</v>
      </c>
      <c r="K3387" t="s">
        <v>56</v>
      </c>
      <c r="L3387" t="s">
        <v>18</v>
      </c>
      <c r="M3387" t="s">
        <v>8019</v>
      </c>
      <c r="N3387" t="s">
        <v>22</v>
      </c>
    </row>
    <row r="3388" spans="2:17">
      <c r="B3388" s="12" t="s">
        <v>8020</v>
      </c>
      <c r="C3388" s="14"/>
      <c r="D3388" t="s">
        <v>393</v>
      </c>
      <c r="E3388" t="s">
        <v>45</v>
      </c>
      <c r="F3388" t="s">
        <v>394</v>
      </c>
      <c r="G3388" t="s">
        <v>18</v>
      </c>
      <c r="H3388" t="s">
        <v>8020</v>
      </c>
      <c r="I3388" t="s">
        <v>22</v>
      </c>
    </row>
    <row r="3389" spans="2:17">
      <c r="B3389" s="12" t="s">
        <v>8021</v>
      </c>
      <c r="C3389" s="14"/>
      <c r="D3389" t="s">
        <v>1021</v>
      </c>
      <c r="E3389" t="s">
        <v>927</v>
      </c>
      <c r="F3389" t="s">
        <v>189</v>
      </c>
      <c r="G3389" t="s">
        <v>6</v>
      </c>
      <c r="H3389" t="s">
        <v>7</v>
      </c>
      <c r="I3389" t="s">
        <v>1856</v>
      </c>
      <c r="J3389" t="s">
        <v>56</v>
      </c>
      <c r="K3389" t="s">
        <v>18</v>
      </c>
      <c r="L3389" t="s">
        <v>8021</v>
      </c>
      <c r="M3389" t="s">
        <v>22</v>
      </c>
    </row>
    <row r="3390" spans="2:17">
      <c r="B3390" s="12" t="s">
        <v>8022</v>
      </c>
      <c r="C3390" s="14"/>
      <c r="D3390" t="s">
        <v>548</v>
      </c>
      <c r="E3390" t="s">
        <v>1003</v>
      </c>
      <c r="F3390" t="s">
        <v>163</v>
      </c>
      <c r="G3390" t="s">
        <v>31</v>
      </c>
      <c r="H3390" t="s">
        <v>6</v>
      </c>
      <c r="I3390" t="s">
        <v>1856</v>
      </c>
      <c r="J3390" t="s">
        <v>56</v>
      </c>
      <c r="K3390" t="s">
        <v>18</v>
      </c>
      <c r="L3390" t="s">
        <v>8022</v>
      </c>
      <c r="M3390" t="s">
        <v>22</v>
      </c>
    </row>
    <row r="3391" spans="2:17">
      <c r="B3391" s="12" t="s">
        <v>8025</v>
      </c>
      <c r="C3391" s="14"/>
      <c r="D3391" t="s">
        <v>8023</v>
      </c>
      <c r="E3391" t="s">
        <v>268</v>
      </c>
      <c r="F3391" t="s">
        <v>41</v>
      </c>
      <c r="G3391" t="s">
        <v>8024</v>
      </c>
      <c r="H3391" t="s">
        <v>745</v>
      </c>
      <c r="I3391" t="s">
        <v>18</v>
      </c>
      <c r="J3391" t="s">
        <v>8025</v>
      </c>
      <c r="K3391" t="s">
        <v>22</v>
      </c>
    </row>
    <row r="3392" spans="2:17">
      <c r="B3392" s="12" t="s">
        <v>18</v>
      </c>
      <c r="C3392" s="14" t="s">
        <v>8026</v>
      </c>
      <c r="D3392" t="s">
        <v>927</v>
      </c>
      <c r="E3392" t="s">
        <v>114</v>
      </c>
      <c r="F3392" t="s">
        <v>1724</v>
      </c>
      <c r="G3392" t="s">
        <v>41</v>
      </c>
      <c r="H3392" t="s">
        <v>435</v>
      </c>
      <c r="I3392" t="s">
        <v>18</v>
      </c>
      <c r="J3392" t="s">
        <v>8026</v>
      </c>
      <c r="K3392" t="s">
        <v>22</v>
      </c>
    </row>
    <row r="3393" spans="2:18">
      <c r="B3393" s="12" t="s">
        <v>8027</v>
      </c>
      <c r="C3393" s="14"/>
      <c r="D3393" t="s">
        <v>4465</v>
      </c>
      <c r="E3393" t="s">
        <v>402</v>
      </c>
      <c r="F3393" t="s">
        <v>570</v>
      </c>
      <c r="G3393" t="s">
        <v>863</v>
      </c>
      <c r="H3393" t="s">
        <v>1639</v>
      </c>
      <c r="I3393" t="s">
        <v>2230</v>
      </c>
      <c r="J3393" t="s">
        <v>18</v>
      </c>
      <c r="K3393" t="s">
        <v>8027</v>
      </c>
      <c r="L3393" t="s">
        <v>22</v>
      </c>
    </row>
    <row r="3394" spans="2:18">
      <c r="B3394" s="12" t="s">
        <v>19543</v>
      </c>
      <c r="C3394" s="14"/>
      <c r="D3394" t="s">
        <v>1951</v>
      </c>
      <c r="E3394" t="s">
        <v>41</v>
      </c>
      <c r="F3394" t="s">
        <v>4880</v>
      </c>
      <c r="G3394" t="s">
        <v>98</v>
      </c>
      <c r="H3394" t="s">
        <v>18</v>
      </c>
      <c r="I3394" t="s">
        <v>7452</v>
      </c>
      <c r="J3394" t="s">
        <v>8028</v>
      </c>
      <c r="K3394" t="s">
        <v>22</v>
      </c>
    </row>
    <row r="3395" spans="2:18">
      <c r="B3395" s="12" t="s">
        <v>8030</v>
      </c>
      <c r="C3395" s="14"/>
      <c r="D3395" t="s">
        <v>809</v>
      </c>
      <c r="E3395" t="s">
        <v>454</v>
      </c>
      <c r="F3395" t="s">
        <v>8029</v>
      </c>
      <c r="G3395" t="s">
        <v>873</v>
      </c>
      <c r="H3395" t="s">
        <v>382</v>
      </c>
      <c r="I3395" t="s">
        <v>5086</v>
      </c>
      <c r="J3395" t="s">
        <v>18</v>
      </c>
      <c r="K3395" t="s">
        <v>8030</v>
      </c>
      <c r="L3395" t="s">
        <v>22</v>
      </c>
    </row>
    <row r="3396" spans="2:18">
      <c r="B3396" s="12" t="s">
        <v>19544</v>
      </c>
      <c r="C3396" s="14"/>
      <c r="D3396" t="s">
        <v>266</v>
      </c>
      <c r="E3396" t="s">
        <v>163</v>
      </c>
      <c r="F3396" t="s">
        <v>375</v>
      </c>
      <c r="G3396" t="s">
        <v>99</v>
      </c>
      <c r="H3396" t="s">
        <v>454</v>
      </c>
      <c r="I3396" t="s">
        <v>155</v>
      </c>
      <c r="J3396" t="s">
        <v>8031</v>
      </c>
      <c r="K3396" t="s">
        <v>254</v>
      </c>
      <c r="L3396" t="s">
        <v>474</v>
      </c>
      <c r="M3396" t="s">
        <v>18</v>
      </c>
      <c r="N3396" t="s">
        <v>8032</v>
      </c>
      <c r="O3396" t="s">
        <v>8033</v>
      </c>
      <c r="P3396" t="s">
        <v>254</v>
      </c>
      <c r="Q3396" t="s">
        <v>474</v>
      </c>
      <c r="R3396" t="s">
        <v>22</v>
      </c>
    </row>
    <row r="3397" spans="2:18">
      <c r="B3397" s="12" t="s">
        <v>19545</v>
      </c>
      <c r="C3397" s="14"/>
      <c r="D3397" t="s">
        <v>8034</v>
      </c>
      <c r="E3397" t="s">
        <v>8035</v>
      </c>
      <c r="F3397" t="s">
        <v>6</v>
      </c>
      <c r="G3397" t="s">
        <v>2047</v>
      </c>
      <c r="H3397" t="s">
        <v>167</v>
      </c>
      <c r="I3397" t="s">
        <v>41</v>
      </c>
      <c r="J3397" t="s">
        <v>1440</v>
      </c>
      <c r="K3397" t="s">
        <v>3030</v>
      </c>
      <c r="L3397" t="s">
        <v>3686</v>
      </c>
      <c r="M3397" t="s">
        <v>1641</v>
      </c>
      <c r="N3397" t="s">
        <v>18</v>
      </c>
      <c r="O3397" t="s">
        <v>8036</v>
      </c>
      <c r="P3397" t="s">
        <v>8037</v>
      </c>
      <c r="Q3397" t="s">
        <v>8038</v>
      </c>
      <c r="R3397" t="s">
        <v>22</v>
      </c>
    </row>
    <row r="3398" spans="2:18">
      <c r="B3398" s="12" t="s">
        <v>8039</v>
      </c>
      <c r="C3398" s="14"/>
      <c r="D3398" t="s">
        <v>1195</v>
      </c>
      <c r="E3398" t="s">
        <v>965</v>
      </c>
      <c r="F3398" t="s">
        <v>38</v>
      </c>
      <c r="G3398" t="s">
        <v>727</v>
      </c>
      <c r="H3398" t="s">
        <v>546</v>
      </c>
      <c r="I3398" t="s">
        <v>18</v>
      </c>
      <c r="J3398" t="s">
        <v>8039</v>
      </c>
      <c r="K3398" t="s">
        <v>22</v>
      </c>
    </row>
    <row r="3399" spans="2:18">
      <c r="B3399" s="12" t="s">
        <v>8040</v>
      </c>
      <c r="C3399" s="14"/>
      <c r="D3399" t="s">
        <v>2357</v>
      </c>
      <c r="E3399" t="s">
        <v>264</v>
      </c>
      <c r="F3399" t="s">
        <v>815</v>
      </c>
      <c r="G3399" t="s">
        <v>727</v>
      </c>
      <c r="H3399" t="s">
        <v>18</v>
      </c>
      <c r="I3399" t="s">
        <v>8040</v>
      </c>
      <c r="J3399" t="s">
        <v>22</v>
      </c>
    </row>
    <row r="3400" spans="2:18">
      <c r="B3400" s="12" t="s">
        <v>4590</v>
      </c>
      <c r="C3400" s="14"/>
      <c r="D3400" t="s">
        <v>59</v>
      </c>
      <c r="E3400" t="s">
        <v>4589</v>
      </c>
      <c r="F3400" t="s">
        <v>142</v>
      </c>
      <c r="G3400" t="s">
        <v>1809</v>
      </c>
      <c r="H3400" t="s">
        <v>234</v>
      </c>
      <c r="I3400" t="s">
        <v>1372</v>
      </c>
      <c r="J3400" t="s">
        <v>8041</v>
      </c>
      <c r="K3400" t="s">
        <v>18</v>
      </c>
      <c r="L3400" t="s">
        <v>4590</v>
      </c>
      <c r="M3400" t="s">
        <v>22</v>
      </c>
    </row>
    <row r="3401" spans="2:18">
      <c r="B3401" s="12" t="s">
        <v>8045</v>
      </c>
      <c r="C3401" s="14"/>
      <c r="D3401" t="s">
        <v>59</v>
      </c>
      <c r="E3401" t="s">
        <v>8042</v>
      </c>
      <c r="F3401" t="s">
        <v>8043</v>
      </c>
      <c r="G3401" t="s">
        <v>8044</v>
      </c>
      <c r="H3401" t="s">
        <v>450</v>
      </c>
      <c r="I3401" t="s">
        <v>592</v>
      </c>
      <c r="J3401" t="s">
        <v>18</v>
      </c>
      <c r="K3401" t="s">
        <v>8045</v>
      </c>
      <c r="L3401" t="s">
        <v>22</v>
      </c>
    </row>
    <row r="3402" spans="2:18">
      <c r="B3402" s="12" t="s">
        <v>8046</v>
      </c>
      <c r="C3402" s="14"/>
      <c r="D3402" t="s">
        <v>2810</v>
      </c>
      <c r="E3402" t="s">
        <v>98</v>
      </c>
      <c r="F3402" t="s">
        <v>163</v>
      </c>
      <c r="G3402" t="s">
        <v>31</v>
      </c>
      <c r="H3402" t="s">
        <v>18</v>
      </c>
      <c r="I3402" t="s">
        <v>8046</v>
      </c>
      <c r="J3402" t="s">
        <v>22</v>
      </c>
    </row>
    <row r="3403" spans="2:18">
      <c r="B3403" s="12" t="s">
        <v>18</v>
      </c>
      <c r="C3403" s="14" t="s">
        <v>8049</v>
      </c>
      <c r="D3403" t="s">
        <v>52</v>
      </c>
      <c r="E3403" t="s">
        <v>771</v>
      </c>
      <c r="F3403" t="s">
        <v>41</v>
      </c>
      <c r="G3403" t="s">
        <v>8047</v>
      </c>
      <c r="H3403" t="s">
        <v>8048</v>
      </c>
      <c r="I3403" t="s">
        <v>18</v>
      </c>
      <c r="J3403" t="s">
        <v>8049</v>
      </c>
      <c r="K3403" t="s">
        <v>22</v>
      </c>
    </row>
    <row r="3404" spans="2:18">
      <c r="B3404" s="12" t="s">
        <v>8051</v>
      </c>
      <c r="C3404" s="14" t="s">
        <v>8050</v>
      </c>
      <c r="D3404" t="s">
        <v>1332</v>
      </c>
      <c r="E3404" t="s">
        <v>151</v>
      </c>
      <c r="F3404" t="s">
        <v>6</v>
      </c>
      <c r="G3404" t="s">
        <v>946</v>
      </c>
      <c r="H3404" t="s">
        <v>5829</v>
      </c>
      <c r="I3404" t="s">
        <v>158</v>
      </c>
      <c r="J3404" t="s">
        <v>8050</v>
      </c>
      <c r="K3404" t="s">
        <v>8051</v>
      </c>
      <c r="L3404" t="s">
        <v>8050</v>
      </c>
    </row>
    <row r="3405" spans="2:18">
      <c r="B3405" s="12" t="s">
        <v>1161</v>
      </c>
      <c r="C3405" s="14"/>
      <c r="D3405" t="s">
        <v>4563</v>
      </c>
      <c r="E3405" t="s">
        <v>7</v>
      </c>
      <c r="F3405" t="s">
        <v>7191</v>
      </c>
      <c r="G3405" t="s">
        <v>18</v>
      </c>
      <c r="H3405" t="s">
        <v>1161</v>
      </c>
      <c r="I3405" t="s">
        <v>22</v>
      </c>
    </row>
    <row r="3406" spans="2:18">
      <c r="B3406" s="12" t="s">
        <v>19546</v>
      </c>
      <c r="C3406" s="14"/>
      <c r="D3406" t="s">
        <v>1786</v>
      </c>
      <c r="E3406" t="s">
        <v>3164</v>
      </c>
      <c r="F3406" t="s">
        <v>657</v>
      </c>
      <c r="G3406" t="s">
        <v>3549</v>
      </c>
      <c r="H3406" t="s">
        <v>38</v>
      </c>
      <c r="I3406" t="s">
        <v>293</v>
      </c>
      <c r="J3406" t="s">
        <v>72</v>
      </c>
      <c r="K3406" t="s">
        <v>386</v>
      </c>
      <c r="L3406" t="s">
        <v>1666</v>
      </c>
      <c r="M3406" t="s">
        <v>18</v>
      </c>
      <c r="N3406" t="s">
        <v>8052</v>
      </c>
      <c r="O3406" t="s">
        <v>6000</v>
      </c>
    </row>
    <row r="3407" spans="2:18">
      <c r="B3407" s="12" t="s">
        <v>18</v>
      </c>
      <c r="C3407" s="14" t="s">
        <v>21140</v>
      </c>
      <c r="D3407" t="s">
        <v>877</v>
      </c>
      <c r="E3407" t="s">
        <v>1140</v>
      </c>
      <c r="F3407" t="s">
        <v>1141</v>
      </c>
      <c r="G3407" t="s">
        <v>56</v>
      </c>
      <c r="H3407" t="s">
        <v>451</v>
      </c>
      <c r="I3407" t="s">
        <v>828</v>
      </c>
      <c r="J3407" t="s">
        <v>829</v>
      </c>
      <c r="K3407" t="s">
        <v>99</v>
      </c>
      <c r="L3407">
        <v>60</v>
      </c>
      <c r="M3407" t="s">
        <v>7340</v>
      </c>
      <c r="N3407" t="s">
        <v>18</v>
      </c>
      <c r="O3407" t="s">
        <v>1435</v>
      </c>
      <c r="P3407" t="s">
        <v>8053</v>
      </c>
      <c r="Q3407" t="s">
        <v>22</v>
      </c>
    </row>
    <row r="3408" spans="2:18">
      <c r="B3408" s="12" t="s">
        <v>19547</v>
      </c>
      <c r="C3408" s="14"/>
      <c r="D3408" t="s">
        <v>489</v>
      </c>
      <c r="E3408" t="s">
        <v>394</v>
      </c>
      <c r="F3408" t="s">
        <v>99</v>
      </c>
      <c r="G3408" t="s">
        <v>59</v>
      </c>
      <c r="H3408" t="s">
        <v>877</v>
      </c>
      <c r="I3408" t="s">
        <v>1140</v>
      </c>
      <c r="J3408" t="s">
        <v>1141</v>
      </c>
      <c r="K3408" t="s">
        <v>56</v>
      </c>
      <c r="L3408" t="s">
        <v>18</v>
      </c>
      <c r="M3408" t="s">
        <v>1435</v>
      </c>
      <c r="N3408" t="s">
        <v>5681</v>
      </c>
      <c r="O3408" t="s">
        <v>22</v>
      </c>
    </row>
    <row r="3409" spans="2:22">
      <c r="B3409" s="12" t="s">
        <v>8054</v>
      </c>
      <c r="C3409" s="14"/>
      <c r="D3409" t="s">
        <v>1731</v>
      </c>
      <c r="E3409" t="s">
        <v>3086</v>
      </c>
      <c r="F3409" t="s">
        <v>636</v>
      </c>
      <c r="G3409" t="s">
        <v>5674</v>
      </c>
      <c r="H3409" t="s">
        <v>18</v>
      </c>
      <c r="I3409" t="s">
        <v>8054</v>
      </c>
      <c r="J3409" t="s">
        <v>22</v>
      </c>
    </row>
    <row r="3410" spans="2:22">
      <c r="B3410" s="12" t="s">
        <v>8057</v>
      </c>
      <c r="C3410" s="14"/>
      <c r="D3410" t="s">
        <v>370</v>
      </c>
      <c r="E3410" t="s">
        <v>163</v>
      </c>
      <c r="F3410" t="s">
        <v>2230</v>
      </c>
      <c r="G3410" t="s">
        <v>118</v>
      </c>
      <c r="H3410" t="s">
        <v>8055</v>
      </c>
      <c r="I3410" t="s">
        <v>72</v>
      </c>
      <c r="J3410" t="s">
        <v>8056</v>
      </c>
      <c r="K3410" t="s">
        <v>18</v>
      </c>
      <c r="L3410" t="s">
        <v>8057</v>
      </c>
      <c r="M3410" t="s">
        <v>22</v>
      </c>
    </row>
    <row r="3411" spans="2:22">
      <c r="B3411" s="12" t="s">
        <v>19548</v>
      </c>
      <c r="C3411" s="14"/>
      <c r="D3411" t="s">
        <v>28</v>
      </c>
      <c r="E3411" t="s">
        <v>29</v>
      </c>
      <c r="F3411" t="s">
        <v>31</v>
      </c>
      <c r="G3411" t="s">
        <v>234</v>
      </c>
      <c r="H3411" t="s">
        <v>7</v>
      </c>
      <c r="I3411" t="s">
        <v>548</v>
      </c>
      <c r="J3411" t="s">
        <v>1749</v>
      </c>
      <c r="K3411" t="s">
        <v>48</v>
      </c>
      <c r="L3411" t="s">
        <v>8058</v>
      </c>
      <c r="M3411" t="s">
        <v>660</v>
      </c>
      <c r="N3411" t="s">
        <v>56</v>
      </c>
      <c r="O3411" t="s">
        <v>121</v>
      </c>
      <c r="P3411" t="s">
        <v>190</v>
      </c>
      <c r="Q3411" t="s">
        <v>72</v>
      </c>
      <c r="R3411" t="s">
        <v>6566</v>
      </c>
      <c r="S3411" t="s">
        <v>18</v>
      </c>
      <c r="T3411" t="s">
        <v>7362</v>
      </c>
      <c r="U3411" t="s">
        <v>8059</v>
      </c>
      <c r="V3411" t="s">
        <v>22</v>
      </c>
    </row>
    <row r="3412" spans="2:22">
      <c r="B3412" s="13">
        <v>775</v>
      </c>
      <c r="C3412" s="14">
        <v>0</v>
      </c>
      <c r="D3412" t="s">
        <v>6866</v>
      </c>
      <c r="E3412" t="s">
        <v>3199</v>
      </c>
      <c r="F3412" t="s">
        <v>121</v>
      </c>
      <c r="G3412" t="s">
        <v>2928</v>
      </c>
      <c r="H3412" s="1">
        <v>775</v>
      </c>
      <c r="I3412">
        <v>0</v>
      </c>
      <c r="J3412" t="s">
        <v>8060</v>
      </c>
    </row>
    <row r="3413" spans="2:22">
      <c r="B3413" s="12">
        <v>0</v>
      </c>
      <c r="C3413" s="14" t="s">
        <v>8061</v>
      </c>
      <c r="D3413" t="s">
        <v>1257</v>
      </c>
      <c r="E3413" t="s">
        <v>163</v>
      </c>
      <c r="F3413" t="s">
        <v>298</v>
      </c>
      <c r="G3413" s="1">
        <v>810</v>
      </c>
      <c r="H3413">
        <v>0</v>
      </c>
      <c r="I3413" t="s">
        <v>8061</v>
      </c>
      <c r="J3413" s="1">
        <v>810</v>
      </c>
      <c r="K3413">
        <v>0</v>
      </c>
    </row>
    <row r="3414" spans="2:22">
      <c r="B3414" s="13">
        <v>1</v>
      </c>
      <c r="C3414" s="14">
        <v>100</v>
      </c>
      <c r="D3414" t="s">
        <v>8062</v>
      </c>
      <c r="E3414" t="s">
        <v>942</v>
      </c>
      <c r="F3414" t="s">
        <v>4122</v>
      </c>
      <c r="G3414" t="s">
        <v>822</v>
      </c>
      <c r="H3414" s="1">
        <v>1</v>
      </c>
      <c r="I3414">
        <v>100</v>
      </c>
      <c r="J3414">
        <v>0</v>
      </c>
      <c r="K3414" t="s">
        <v>8063</v>
      </c>
      <c r="L3414" s="1">
        <v>1</v>
      </c>
      <c r="M3414">
        <v>100</v>
      </c>
      <c r="N3414">
        <v>0</v>
      </c>
    </row>
    <row r="3415" spans="2:22">
      <c r="B3415" s="12" t="s">
        <v>19549</v>
      </c>
      <c r="C3415" s="14"/>
      <c r="D3415" t="s">
        <v>843</v>
      </c>
      <c r="E3415" t="s">
        <v>2156</v>
      </c>
      <c r="F3415" t="s">
        <v>99</v>
      </c>
      <c r="G3415" t="s">
        <v>8064</v>
      </c>
      <c r="H3415" t="s">
        <v>474</v>
      </c>
      <c r="I3415" t="s">
        <v>18</v>
      </c>
      <c r="J3415" t="s">
        <v>8064</v>
      </c>
      <c r="K3415" t="s">
        <v>8065</v>
      </c>
      <c r="L3415" t="s">
        <v>22</v>
      </c>
    </row>
    <row r="3416" spans="2:22">
      <c r="B3416" s="12" t="s">
        <v>8067</v>
      </c>
      <c r="C3416" s="14"/>
      <c r="D3416" t="s">
        <v>1700</v>
      </c>
      <c r="E3416" t="s">
        <v>1409</v>
      </c>
      <c r="F3416" t="s">
        <v>2007</v>
      </c>
      <c r="G3416" t="s">
        <v>8066</v>
      </c>
      <c r="H3416" t="s">
        <v>4755</v>
      </c>
      <c r="I3416" t="s">
        <v>78</v>
      </c>
      <c r="J3416" t="s">
        <v>18</v>
      </c>
      <c r="K3416" t="s">
        <v>8067</v>
      </c>
      <c r="L3416" t="s">
        <v>22</v>
      </c>
    </row>
    <row r="3417" spans="2:22">
      <c r="B3417" s="12" t="s">
        <v>8070</v>
      </c>
      <c r="C3417" s="14"/>
      <c r="D3417" t="s">
        <v>6140</v>
      </c>
      <c r="E3417" t="s">
        <v>464</v>
      </c>
      <c r="F3417" t="s">
        <v>505</v>
      </c>
      <c r="G3417" t="s">
        <v>513</v>
      </c>
      <c r="H3417" t="s">
        <v>8068</v>
      </c>
      <c r="I3417" t="s">
        <v>8069</v>
      </c>
      <c r="J3417" t="s">
        <v>18</v>
      </c>
      <c r="K3417" t="s">
        <v>8070</v>
      </c>
      <c r="L3417" t="s">
        <v>22</v>
      </c>
    </row>
    <row r="3418" spans="2:22">
      <c r="B3418" s="12" t="s">
        <v>8071</v>
      </c>
      <c r="C3418" s="14"/>
      <c r="D3418" t="s">
        <v>4856</v>
      </c>
      <c r="E3418" t="s">
        <v>66</v>
      </c>
      <c r="F3418" t="s">
        <v>15</v>
      </c>
      <c r="G3418" t="s">
        <v>91</v>
      </c>
      <c r="H3418" t="s">
        <v>2544</v>
      </c>
      <c r="I3418" t="s">
        <v>1127</v>
      </c>
      <c r="J3418" t="s">
        <v>18</v>
      </c>
      <c r="K3418" t="s">
        <v>8071</v>
      </c>
      <c r="L3418" t="s">
        <v>22</v>
      </c>
    </row>
    <row r="3419" spans="2:22">
      <c r="B3419" s="12" t="s">
        <v>913</v>
      </c>
      <c r="C3419" s="14" t="s">
        <v>8072</v>
      </c>
      <c r="D3419" t="s">
        <v>343</v>
      </c>
      <c r="E3419" t="s">
        <v>2513</v>
      </c>
      <c r="F3419" t="s">
        <v>483</v>
      </c>
      <c r="G3419" t="s">
        <v>953</v>
      </c>
      <c r="H3419" t="s">
        <v>347</v>
      </c>
      <c r="I3419" t="s">
        <v>343</v>
      </c>
      <c r="J3419" t="s">
        <v>66</v>
      </c>
      <c r="K3419" s="1">
        <v>360</v>
      </c>
      <c r="L3419" t="s">
        <v>913</v>
      </c>
      <c r="M3419" t="s">
        <v>8072</v>
      </c>
      <c r="N3419" s="1">
        <v>360</v>
      </c>
      <c r="O3419" t="s">
        <v>913</v>
      </c>
    </row>
    <row r="3420" spans="2:22">
      <c r="B3420" s="12" t="s">
        <v>8074</v>
      </c>
      <c r="C3420" s="14"/>
      <c r="D3420" t="s">
        <v>2554</v>
      </c>
      <c r="E3420" t="s">
        <v>185</v>
      </c>
      <c r="F3420" t="s">
        <v>12</v>
      </c>
      <c r="G3420" t="s">
        <v>2088</v>
      </c>
      <c r="H3420" t="s">
        <v>4742</v>
      </c>
      <c r="I3420" t="s">
        <v>1409</v>
      </c>
      <c r="J3420" t="s">
        <v>8073</v>
      </c>
      <c r="K3420" t="s">
        <v>18</v>
      </c>
      <c r="L3420" t="s">
        <v>8074</v>
      </c>
      <c r="M3420" t="s">
        <v>22</v>
      </c>
    </row>
    <row r="3421" spans="2:22">
      <c r="B3421" s="12" t="s">
        <v>8075</v>
      </c>
      <c r="C3421" s="14"/>
      <c r="D3421" t="s">
        <v>2165</v>
      </c>
      <c r="E3421" t="s">
        <v>163</v>
      </c>
      <c r="F3421" t="s">
        <v>468</v>
      </c>
      <c r="G3421" t="s">
        <v>2166</v>
      </c>
      <c r="H3421" t="s">
        <v>2167</v>
      </c>
      <c r="I3421" t="s">
        <v>99</v>
      </c>
      <c r="J3421" t="s">
        <v>155</v>
      </c>
      <c r="K3421" t="s">
        <v>2106</v>
      </c>
      <c r="L3421" t="s">
        <v>18</v>
      </c>
      <c r="M3421" t="s">
        <v>8075</v>
      </c>
      <c r="N3421" t="s">
        <v>22</v>
      </c>
    </row>
    <row r="3422" spans="2:22">
      <c r="B3422" s="12" t="s">
        <v>8076</v>
      </c>
      <c r="C3422" s="14"/>
      <c r="D3422" t="s">
        <v>415</v>
      </c>
      <c r="E3422" t="s">
        <v>1074</v>
      </c>
      <c r="F3422" t="s">
        <v>6</v>
      </c>
      <c r="G3422" t="s">
        <v>386</v>
      </c>
      <c r="H3422" t="s">
        <v>2047</v>
      </c>
      <c r="I3422" t="s">
        <v>4000</v>
      </c>
      <c r="J3422" t="s">
        <v>18</v>
      </c>
      <c r="K3422" t="s">
        <v>8076</v>
      </c>
      <c r="L3422" t="s">
        <v>22</v>
      </c>
    </row>
    <row r="3423" spans="2:22">
      <c r="B3423" s="12" t="s">
        <v>8077</v>
      </c>
      <c r="C3423" s="14"/>
      <c r="D3423" t="s">
        <v>13</v>
      </c>
      <c r="E3423" t="s">
        <v>6579</v>
      </c>
      <c r="F3423" t="s">
        <v>347</v>
      </c>
      <c r="G3423" t="s">
        <v>1831</v>
      </c>
      <c r="H3423" t="s">
        <v>1089</v>
      </c>
      <c r="I3423" t="s">
        <v>1176</v>
      </c>
      <c r="J3423" t="s">
        <v>18</v>
      </c>
      <c r="K3423" t="s">
        <v>8077</v>
      </c>
      <c r="L3423" t="s">
        <v>22</v>
      </c>
    </row>
    <row r="3424" spans="2:22">
      <c r="B3424" s="12" t="s">
        <v>19550</v>
      </c>
      <c r="C3424" s="14"/>
      <c r="D3424" t="s">
        <v>761</v>
      </c>
      <c r="E3424" t="s">
        <v>13</v>
      </c>
      <c r="F3424" t="s">
        <v>91</v>
      </c>
      <c r="G3424" t="s">
        <v>15</v>
      </c>
      <c r="H3424" t="s">
        <v>8078</v>
      </c>
      <c r="I3424" t="s">
        <v>8079</v>
      </c>
      <c r="J3424" t="s">
        <v>347</v>
      </c>
      <c r="K3424" t="s">
        <v>8080</v>
      </c>
      <c r="L3424" t="s">
        <v>18</v>
      </c>
      <c r="M3424" t="s">
        <v>8081</v>
      </c>
      <c r="N3424" t="s">
        <v>8082</v>
      </c>
      <c r="O3424" t="s">
        <v>1092</v>
      </c>
      <c r="P3424" t="s">
        <v>22</v>
      </c>
    </row>
    <row r="3425" spans="2:23">
      <c r="B3425" s="12" t="s">
        <v>8084</v>
      </c>
      <c r="C3425" s="14"/>
      <c r="D3425" t="s">
        <v>2506</v>
      </c>
      <c r="E3425" t="s">
        <v>181</v>
      </c>
      <c r="F3425" t="s">
        <v>1753</v>
      </c>
      <c r="G3425" t="s">
        <v>347</v>
      </c>
      <c r="H3425" t="s">
        <v>1081</v>
      </c>
      <c r="I3425" t="s">
        <v>6469</v>
      </c>
      <c r="J3425" t="s">
        <v>363</v>
      </c>
      <c r="K3425" t="s">
        <v>364</v>
      </c>
      <c r="L3425" t="s">
        <v>8083</v>
      </c>
      <c r="M3425" t="s">
        <v>3124</v>
      </c>
      <c r="N3425" t="s">
        <v>18</v>
      </c>
      <c r="O3425" t="s">
        <v>8084</v>
      </c>
      <c r="P3425" t="s">
        <v>22</v>
      </c>
    </row>
    <row r="3426" spans="2:23">
      <c r="B3426" s="12">
        <v>200</v>
      </c>
      <c r="C3426" s="14" t="s">
        <v>1191</v>
      </c>
      <c r="D3426" t="s">
        <v>2172</v>
      </c>
      <c r="E3426" t="s">
        <v>163</v>
      </c>
      <c r="F3426" t="s">
        <v>298</v>
      </c>
      <c r="G3426" s="1">
        <v>806</v>
      </c>
      <c r="H3426">
        <v>200</v>
      </c>
      <c r="I3426" t="s">
        <v>1191</v>
      </c>
      <c r="J3426" s="1">
        <v>806</v>
      </c>
      <c r="K3426">
        <v>200</v>
      </c>
    </row>
    <row r="3427" spans="2:23">
      <c r="B3427" s="12" t="s">
        <v>18</v>
      </c>
      <c r="C3427" s="14" t="s">
        <v>21141</v>
      </c>
      <c r="D3427" t="s">
        <v>2085</v>
      </c>
      <c r="E3427" t="s">
        <v>48</v>
      </c>
      <c r="F3427" t="s">
        <v>156</v>
      </c>
      <c r="G3427" t="s">
        <v>41</v>
      </c>
      <c r="H3427" t="s">
        <v>4989</v>
      </c>
      <c r="I3427" t="s">
        <v>8085</v>
      </c>
      <c r="J3427" t="s">
        <v>131</v>
      </c>
      <c r="K3427" t="s">
        <v>3128</v>
      </c>
      <c r="L3427" t="s">
        <v>6498</v>
      </c>
      <c r="M3427" t="s">
        <v>18</v>
      </c>
      <c r="N3427" t="s">
        <v>8086</v>
      </c>
      <c r="O3427" t="s">
        <v>8087</v>
      </c>
    </row>
    <row r="3428" spans="2:23">
      <c r="B3428" s="12" t="s">
        <v>8089</v>
      </c>
      <c r="C3428" s="15">
        <v>660</v>
      </c>
      <c r="D3428" t="s">
        <v>3086</v>
      </c>
      <c r="E3428" t="s">
        <v>756</v>
      </c>
      <c r="F3428" t="s">
        <v>330</v>
      </c>
      <c r="G3428" t="s">
        <v>690</v>
      </c>
      <c r="H3428" t="s">
        <v>5237</v>
      </c>
      <c r="I3428" t="s">
        <v>8088</v>
      </c>
      <c r="J3428" t="s">
        <v>18</v>
      </c>
      <c r="K3428" t="s">
        <v>8089</v>
      </c>
      <c r="L3428" s="1">
        <v>660</v>
      </c>
      <c r="M3428">
        <v>0</v>
      </c>
      <c r="N3428" t="s">
        <v>57</v>
      </c>
      <c r="O3428" s="1">
        <v>600</v>
      </c>
      <c r="P3428">
        <v>0</v>
      </c>
    </row>
    <row r="3429" spans="2:23">
      <c r="B3429" s="12">
        <v>0</v>
      </c>
      <c r="C3429" s="14" t="s">
        <v>19551</v>
      </c>
      <c r="D3429" t="s">
        <v>8090</v>
      </c>
      <c r="E3429" t="s">
        <v>131</v>
      </c>
      <c r="F3429" t="s">
        <v>386</v>
      </c>
      <c r="G3429" t="s">
        <v>2170</v>
      </c>
      <c r="H3429" s="1">
        <v>500</v>
      </c>
      <c r="I3429">
        <v>0</v>
      </c>
      <c r="J3429" t="s">
        <v>8091</v>
      </c>
      <c r="K3429" t="s">
        <v>131</v>
      </c>
      <c r="L3429" t="s">
        <v>386</v>
      </c>
      <c r="M3429" t="s">
        <v>2170</v>
      </c>
      <c r="N3429" t="s">
        <v>8092</v>
      </c>
      <c r="O3429" s="1">
        <v>500</v>
      </c>
      <c r="P3429">
        <v>0</v>
      </c>
    </row>
    <row r="3430" spans="2:23">
      <c r="B3430" s="12" t="s">
        <v>8093</v>
      </c>
      <c r="C3430" s="14"/>
      <c r="D3430" t="s">
        <v>1909</v>
      </c>
      <c r="E3430" t="s">
        <v>1995</v>
      </c>
      <c r="F3430" t="s">
        <v>3030</v>
      </c>
      <c r="G3430" t="s">
        <v>798</v>
      </c>
      <c r="H3430" t="s">
        <v>72</v>
      </c>
      <c r="I3430" t="s">
        <v>1182</v>
      </c>
      <c r="J3430" t="s">
        <v>3158</v>
      </c>
      <c r="K3430" t="s">
        <v>32</v>
      </c>
      <c r="L3430" t="s">
        <v>8093</v>
      </c>
    </row>
    <row r="3431" spans="2:23">
      <c r="B3431" s="12" t="s">
        <v>8096</v>
      </c>
      <c r="C3431" s="14"/>
      <c r="D3431" t="s">
        <v>8094</v>
      </c>
      <c r="E3431" t="s">
        <v>1758</v>
      </c>
      <c r="F3431" t="s">
        <v>3231</v>
      </c>
      <c r="G3431" t="s">
        <v>179</v>
      </c>
      <c r="H3431" t="s">
        <v>8095</v>
      </c>
      <c r="I3431" t="s">
        <v>15</v>
      </c>
      <c r="J3431" t="s">
        <v>2576</v>
      </c>
      <c r="K3431" t="s">
        <v>198</v>
      </c>
      <c r="L3431" t="s">
        <v>3125</v>
      </c>
      <c r="M3431" t="s">
        <v>32</v>
      </c>
      <c r="N3431" t="s">
        <v>8096</v>
      </c>
    </row>
    <row r="3432" spans="2:23">
      <c r="B3432" s="12" t="s">
        <v>8098</v>
      </c>
      <c r="C3432" s="14">
        <v>0</v>
      </c>
      <c r="D3432" t="s">
        <v>394</v>
      </c>
      <c r="E3432" t="s">
        <v>8097</v>
      </c>
      <c r="F3432" t="s">
        <v>57</v>
      </c>
      <c r="G3432" t="s">
        <v>3078</v>
      </c>
      <c r="H3432" t="s">
        <v>3079</v>
      </c>
      <c r="I3432" t="s">
        <v>312</v>
      </c>
      <c r="J3432" s="1">
        <v>699</v>
      </c>
      <c r="K3432" t="s">
        <v>8098</v>
      </c>
      <c r="L3432">
        <v>0</v>
      </c>
      <c r="M3432" s="1">
        <v>699</v>
      </c>
      <c r="N3432" t="s">
        <v>8098</v>
      </c>
      <c r="O3432">
        <v>0</v>
      </c>
    </row>
    <row r="3433" spans="2:23">
      <c r="B3433" s="12" t="s">
        <v>19551</v>
      </c>
      <c r="C3433" s="14"/>
      <c r="D3433" t="s">
        <v>8099</v>
      </c>
      <c r="E3433" t="s">
        <v>131</v>
      </c>
      <c r="F3433" t="s">
        <v>386</v>
      </c>
      <c r="G3433" t="s">
        <v>2170</v>
      </c>
      <c r="H3433" t="s">
        <v>8100</v>
      </c>
      <c r="I3433">
        <v>500000</v>
      </c>
      <c r="J3433" t="s">
        <v>8091</v>
      </c>
      <c r="K3433" t="s">
        <v>131</v>
      </c>
      <c r="L3433" t="s">
        <v>386</v>
      </c>
      <c r="M3433" t="s">
        <v>2170</v>
      </c>
      <c r="N3433" t="s">
        <v>8092</v>
      </c>
    </row>
    <row r="3434" spans="2:23">
      <c r="B3434" s="12" t="s">
        <v>8101</v>
      </c>
      <c r="C3434" s="14"/>
      <c r="D3434" t="s">
        <v>798</v>
      </c>
      <c r="E3434" t="s">
        <v>0</v>
      </c>
      <c r="F3434" t="s">
        <v>24</v>
      </c>
      <c r="G3434" t="s">
        <v>126</v>
      </c>
      <c r="H3434" t="s">
        <v>377</v>
      </c>
      <c r="I3434" t="s">
        <v>325</v>
      </c>
      <c r="J3434" t="s">
        <v>25</v>
      </c>
      <c r="K3434" t="s">
        <v>32</v>
      </c>
      <c r="L3434" t="s">
        <v>8101</v>
      </c>
    </row>
    <row r="3435" spans="2:23">
      <c r="B3435" s="13">
        <v>115</v>
      </c>
      <c r="C3435" s="14">
        <v>0</v>
      </c>
      <c r="D3435" t="s">
        <v>2063</v>
      </c>
      <c r="E3435" t="s">
        <v>7</v>
      </c>
      <c r="F3435" t="s">
        <v>2649</v>
      </c>
      <c r="G3435" t="s">
        <v>8102</v>
      </c>
      <c r="H3435" t="s">
        <v>2063</v>
      </c>
      <c r="I3435" t="s">
        <v>7</v>
      </c>
      <c r="J3435" t="s">
        <v>8103</v>
      </c>
      <c r="K3435" t="s">
        <v>8104</v>
      </c>
      <c r="L3435" t="s">
        <v>3255</v>
      </c>
      <c r="M3435" t="s">
        <v>8105</v>
      </c>
      <c r="N3435" s="1">
        <v>5</v>
      </c>
      <c r="O3435">
        <v>0</v>
      </c>
      <c r="P3435" t="s">
        <v>541</v>
      </c>
      <c r="Q3435" t="s">
        <v>8106</v>
      </c>
      <c r="R3435" s="1">
        <v>115</v>
      </c>
      <c r="S3435">
        <v>0</v>
      </c>
      <c r="T3435" t="s">
        <v>8107</v>
      </c>
      <c r="U3435" t="s">
        <v>8108</v>
      </c>
      <c r="V3435" s="1">
        <v>115</v>
      </c>
      <c r="W3435">
        <v>0</v>
      </c>
    </row>
    <row r="3436" spans="2:23">
      <c r="B3436" s="12">
        <v>0</v>
      </c>
      <c r="C3436" s="14" t="s">
        <v>8109</v>
      </c>
      <c r="D3436" t="s">
        <v>454</v>
      </c>
      <c r="E3436" t="s">
        <v>486</v>
      </c>
      <c r="F3436" t="s">
        <v>1033</v>
      </c>
      <c r="G3436" s="1">
        <v>519</v>
      </c>
      <c r="H3436">
        <v>0</v>
      </c>
      <c r="I3436" t="s">
        <v>8109</v>
      </c>
      <c r="J3436" s="1">
        <v>519</v>
      </c>
      <c r="K3436">
        <v>0</v>
      </c>
    </row>
    <row r="3437" spans="2:23">
      <c r="B3437" s="12">
        <v>0</v>
      </c>
      <c r="C3437" s="14" t="s">
        <v>8110</v>
      </c>
      <c r="D3437" t="s">
        <v>2172</v>
      </c>
      <c r="E3437" t="s">
        <v>163</v>
      </c>
      <c r="F3437" t="s">
        <v>2230</v>
      </c>
      <c r="G3437" s="1">
        <v>489</v>
      </c>
      <c r="H3437">
        <v>0</v>
      </c>
      <c r="I3437" t="s">
        <v>8110</v>
      </c>
      <c r="J3437" s="1">
        <v>489</v>
      </c>
      <c r="K3437">
        <v>0</v>
      </c>
    </row>
    <row r="3438" spans="2:23">
      <c r="B3438" s="12">
        <v>0</v>
      </c>
      <c r="C3438" s="14" t="s">
        <v>8112</v>
      </c>
      <c r="D3438" t="s">
        <v>2017</v>
      </c>
      <c r="E3438" t="s">
        <v>2342</v>
      </c>
      <c r="F3438" t="s">
        <v>450</v>
      </c>
      <c r="G3438" t="s">
        <v>8111</v>
      </c>
      <c r="H3438" t="s">
        <v>4538</v>
      </c>
      <c r="I3438" t="s">
        <v>703</v>
      </c>
      <c r="J3438" t="s">
        <v>704</v>
      </c>
      <c r="K3438" s="1">
        <v>695</v>
      </c>
      <c r="L3438">
        <v>0</v>
      </c>
      <c r="M3438" t="s">
        <v>8112</v>
      </c>
      <c r="N3438" s="1">
        <v>695</v>
      </c>
      <c r="O3438">
        <v>0</v>
      </c>
      <c r="P3438" t="s">
        <v>8113</v>
      </c>
    </row>
    <row r="3439" spans="2:23">
      <c r="B3439" s="12" t="s">
        <v>8114</v>
      </c>
      <c r="C3439" s="14"/>
      <c r="D3439" t="s">
        <v>374</v>
      </c>
      <c r="E3439" t="s">
        <v>1013</v>
      </c>
      <c r="F3439" t="s">
        <v>143</v>
      </c>
      <c r="G3439" t="s">
        <v>6</v>
      </c>
      <c r="H3439" t="s">
        <v>5005</v>
      </c>
      <c r="I3439" t="s">
        <v>5</v>
      </c>
      <c r="J3439" t="s">
        <v>32</v>
      </c>
      <c r="K3439" t="s">
        <v>8114</v>
      </c>
    </row>
    <row r="3440" spans="2:23">
      <c r="B3440" s="12">
        <v>0</v>
      </c>
      <c r="C3440" s="14"/>
      <c r="D3440" t="s">
        <v>8115</v>
      </c>
      <c r="E3440">
        <v>40</v>
      </c>
      <c r="F3440" t="s">
        <v>2127</v>
      </c>
      <c r="G3440" t="s">
        <v>57</v>
      </c>
      <c r="H3440" t="s">
        <v>8116</v>
      </c>
      <c r="I3440" s="1">
        <v>100</v>
      </c>
      <c r="J3440">
        <v>0</v>
      </c>
      <c r="K3440" s="1">
        <v>100</v>
      </c>
      <c r="L3440">
        <v>0</v>
      </c>
    </row>
    <row r="3441" spans="2:20">
      <c r="B3441" s="12" t="s">
        <v>8118</v>
      </c>
      <c r="C3441" s="14"/>
      <c r="D3441" t="s">
        <v>8117</v>
      </c>
      <c r="E3441" t="s">
        <v>5914</v>
      </c>
      <c r="F3441" t="s">
        <v>32</v>
      </c>
      <c r="G3441" t="s">
        <v>8118</v>
      </c>
      <c r="H3441" t="s">
        <v>34</v>
      </c>
    </row>
    <row r="3442" spans="2:20">
      <c r="B3442" s="12" t="s">
        <v>8119</v>
      </c>
      <c r="C3442" s="14"/>
      <c r="D3442" t="s">
        <v>249</v>
      </c>
      <c r="E3442" t="s">
        <v>250</v>
      </c>
      <c r="F3442" t="s">
        <v>24</v>
      </c>
      <c r="G3442" t="s">
        <v>1260</v>
      </c>
      <c r="H3442" t="s">
        <v>39</v>
      </c>
      <c r="I3442" t="s">
        <v>4316</v>
      </c>
      <c r="J3442" t="s">
        <v>454</v>
      </c>
      <c r="K3442" t="s">
        <v>2785</v>
      </c>
      <c r="L3442" t="s">
        <v>4316</v>
      </c>
      <c r="M3442" t="s">
        <v>25</v>
      </c>
      <c r="N3442" t="s">
        <v>99</v>
      </c>
      <c r="O3442" t="s">
        <v>2785</v>
      </c>
      <c r="P3442" t="s">
        <v>18</v>
      </c>
      <c r="Q3442" t="s">
        <v>8119</v>
      </c>
      <c r="R3442" t="s">
        <v>22</v>
      </c>
    </row>
    <row r="3443" spans="2:20">
      <c r="B3443" s="12" t="s">
        <v>32</v>
      </c>
      <c r="C3443" s="14" t="s">
        <v>21142</v>
      </c>
      <c r="D3443" t="s">
        <v>385</v>
      </c>
      <c r="E3443" t="s">
        <v>48</v>
      </c>
      <c r="F3443" t="s">
        <v>386</v>
      </c>
      <c r="G3443" t="s">
        <v>462</v>
      </c>
      <c r="H3443" t="s">
        <v>8120</v>
      </c>
      <c r="I3443" t="s">
        <v>6</v>
      </c>
      <c r="J3443" t="s">
        <v>6273</v>
      </c>
      <c r="K3443" t="s">
        <v>6472</v>
      </c>
      <c r="L3443" t="s">
        <v>7767</v>
      </c>
      <c r="M3443" t="s">
        <v>430</v>
      </c>
      <c r="N3443" t="s">
        <v>41</v>
      </c>
      <c r="O3443" t="s">
        <v>8121</v>
      </c>
      <c r="P3443" t="s">
        <v>32</v>
      </c>
      <c r="Q3443" t="s">
        <v>6273</v>
      </c>
      <c r="R3443" t="s">
        <v>6472</v>
      </c>
      <c r="S3443" t="s">
        <v>8122</v>
      </c>
      <c r="T3443" t="s">
        <v>34</v>
      </c>
    </row>
    <row r="3444" spans="2:20">
      <c r="B3444" s="12" t="s">
        <v>8123</v>
      </c>
      <c r="C3444" s="14"/>
      <c r="D3444" t="s">
        <v>262</v>
      </c>
      <c r="E3444" t="s">
        <v>494</v>
      </c>
      <c r="F3444" t="s">
        <v>87</v>
      </c>
      <c r="G3444" t="s">
        <v>25</v>
      </c>
      <c r="H3444" t="s">
        <v>6</v>
      </c>
      <c r="I3444" t="s">
        <v>489</v>
      </c>
      <c r="J3444" t="s">
        <v>56</v>
      </c>
      <c r="K3444" t="s">
        <v>32</v>
      </c>
      <c r="L3444" t="s">
        <v>8123</v>
      </c>
    </row>
    <row r="3445" spans="2:20">
      <c r="B3445" s="12" t="s">
        <v>19552</v>
      </c>
      <c r="C3445" s="14"/>
      <c r="D3445" t="s">
        <v>8124</v>
      </c>
      <c r="E3445" t="s">
        <v>5233</v>
      </c>
      <c r="F3445" t="s">
        <v>617</v>
      </c>
      <c r="G3445" t="s">
        <v>1541</v>
      </c>
      <c r="H3445" t="s">
        <v>8125</v>
      </c>
      <c r="I3445" t="s">
        <v>41</v>
      </c>
      <c r="J3445" t="s">
        <v>1596</v>
      </c>
      <c r="K3445" t="s">
        <v>775</v>
      </c>
      <c r="L3445" t="s">
        <v>8126</v>
      </c>
      <c r="M3445" t="s">
        <v>32</v>
      </c>
      <c r="N3445" t="s">
        <v>8124</v>
      </c>
      <c r="O3445" t="s">
        <v>5233</v>
      </c>
      <c r="P3445" t="s">
        <v>617</v>
      </c>
      <c r="Q3445" t="s">
        <v>8127</v>
      </c>
      <c r="R3445" t="s">
        <v>34</v>
      </c>
    </row>
    <row r="3446" spans="2:20">
      <c r="B3446" s="12" t="s">
        <v>19553</v>
      </c>
      <c r="C3446" s="14"/>
      <c r="D3446" t="s">
        <v>1252</v>
      </c>
      <c r="E3446" t="s">
        <v>151</v>
      </c>
      <c r="F3446" t="s">
        <v>234</v>
      </c>
      <c r="G3446" t="s">
        <v>8128</v>
      </c>
      <c r="H3446" t="s">
        <v>8129</v>
      </c>
      <c r="I3446" t="s">
        <v>236</v>
      </c>
      <c r="J3446" t="s">
        <v>2787</v>
      </c>
      <c r="K3446" t="s">
        <v>72</v>
      </c>
      <c r="L3446" t="s">
        <v>2785</v>
      </c>
      <c r="M3446" t="s">
        <v>32</v>
      </c>
      <c r="N3446" t="s">
        <v>8130</v>
      </c>
    </row>
    <row r="3447" spans="2:20">
      <c r="B3447" s="12" t="s">
        <v>19554</v>
      </c>
      <c r="C3447" s="14"/>
      <c r="D3447" t="s">
        <v>8131</v>
      </c>
      <c r="E3447" t="s">
        <v>1823</v>
      </c>
      <c r="F3447" t="s">
        <v>8132</v>
      </c>
      <c r="G3447" t="s">
        <v>32</v>
      </c>
      <c r="H3447" t="s">
        <v>8133</v>
      </c>
    </row>
    <row r="3448" spans="2:20">
      <c r="B3448" s="12" t="s">
        <v>8135</v>
      </c>
      <c r="C3448" s="16" t="s">
        <v>21777</v>
      </c>
      <c r="D3448" t="s">
        <v>6776</v>
      </c>
      <c r="E3448" t="s">
        <v>359</v>
      </c>
      <c r="F3448" t="s">
        <v>15</v>
      </c>
      <c r="G3448" t="s">
        <v>3086</v>
      </c>
      <c r="H3448" t="s">
        <v>8134</v>
      </c>
      <c r="I3448" t="s">
        <v>229</v>
      </c>
      <c r="J3448" t="s">
        <v>737</v>
      </c>
      <c r="K3448" t="s">
        <v>181</v>
      </c>
      <c r="L3448" t="s">
        <v>691</v>
      </c>
      <c r="M3448" t="s">
        <v>8135</v>
      </c>
      <c r="N3448" t="s">
        <v>229</v>
      </c>
      <c r="O3448" t="s">
        <v>737</v>
      </c>
      <c r="P3448" t="s">
        <v>181</v>
      </c>
      <c r="Q3448" t="s">
        <v>691</v>
      </c>
    </row>
    <row r="3449" spans="2:20">
      <c r="B3449" s="12">
        <v>488</v>
      </c>
      <c r="C3449" s="14">
        <v>0</v>
      </c>
      <c r="D3449" t="s">
        <v>8136</v>
      </c>
      <c r="E3449" t="s">
        <v>1741</v>
      </c>
      <c r="F3449" t="s">
        <v>1735</v>
      </c>
      <c r="G3449" t="s">
        <v>701</v>
      </c>
      <c r="H3449" t="s">
        <v>2133</v>
      </c>
      <c r="I3449" t="s">
        <v>115</v>
      </c>
      <c r="J3449" t="s">
        <v>116</v>
      </c>
      <c r="K3449" s="1">
        <v>1</v>
      </c>
      <c r="L3449">
        <v>488</v>
      </c>
      <c r="M3449">
        <v>0</v>
      </c>
      <c r="N3449" t="s">
        <v>1741</v>
      </c>
      <c r="O3449" t="s">
        <v>8137</v>
      </c>
      <c r="P3449" s="1">
        <v>1</v>
      </c>
      <c r="Q3449">
        <v>488</v>
      </c>
      <c r="R3449">
        <v>0</v>
      </c>
    </row>
    <row r="3450" spans="2:20">
      <c r="B3450" s="12">
        <v>0</v>
      </c>
      <c r="C3450" s="14" t="s">
        <v>21143</v>
      </c>
      <c r="D3450" t="s">
        <v>2513</v>
      </c>
      <c r="E3450" t="s">
        <v>330</v>
      </c>
      <c r="F3450" t="s">
        <v>361</v>
      </c>
      <c r="G3450" t="s">
        <v>8138</v>
      </c>
      <c r="H3450" t="s">
        <v>5061</v>
      </c>
      <c r="I3450" t="s">
        <v>8139</v>
      </c>
      <c r="J3450" t="s">
        <v>366</v>
      </c>
      <c r="K3450" t="s">
        <v>954</v>
      </c>
      <c r="L3450" s="1">
        <v>399</v>
      </c>
      <c r="M3450">
        <v>0</v>
      </c>
      <c r="N3450" t="s">
        <v>3684</v>
      </c>
      <c r="O3450" t="s">
        <v>3685</v>
      </c>
      <c r="P3450" t="s">
        <v>5233</v>
      </c>
      <c r="Q3450" t="s">
        <v>8140</v>
      </c>
      <c r="R3450" s="1">
        <v>399</v>
      </c>
      <c r="S3450">
        <v>0</v>
      </c>
    </row>
    <row r="3451" spans="2:20">
      <c r="B3451" s="12" t="s">
        <v>19555</v>
      </c>
      <c r="C3451" s="14"/>
      <c r="D3451" t="s">
        <v>8141</v>
      </c>
      <c r="E3451" t="s">
        <v>1300</v>
      </c>
      <c r="F3451" t="s">
        <v>8142</v>
      </c>
      <c r="G3451" t="s">
        <v>382</v>
      </c>
      <c r="H3451" t="s">
        <v>191</v>
      </c>
      <c r="I3451" t="s">
        <v>744</v>
      </c>
      <c r="J3451" t="s">
        <v>3499</v>
      </c>
      <c r="K3451" t="s">
        <v>32</v>
      </c>
      <c r="L3451" t="s">
        <v>8143</v>
      </c>
    </row>
    <row r="3452" spans="2:20">
      <c r="B3452" s="12" t="s">
        <v>32</v>
      </c>
      <c r="C3452" s="14" t="s">
        <v>8144</v>
      </c>
      <c r="D3452" t="s">
        <v>527</v>
      </c>
      <c r="E3452" t="s">
        <v>2380</v>
      </c>
      <c r="F3452" t="s">
        <v>591</v>
      </c>
      <c r="G3452" t="s">
        <v>131</v>
      </c>
      <c r="H3452" t="s">
        <v>7</v>
      </c>
      <c r="I3452" t="s">
        <v>4589</v>
      </c>
      <c r="J3452" t="s">
        <v>592</v>
      </c>
      <c r="K3452" t="s">
        <v>32</v>
      </c>
      <c r="L3452" t="s">
        <v>8144</v>
      </c>
    </row>
    <row r="3453" spans="2:20">
      <c r="B3453" s="12" t="s">
        <v>19556</v>
      </c>
      <c r="C3453" s="14"/>
      <c r="D3453" t="s">
        <v>1003</v>
      </c>
      <c r="E3453" t="s">
        <v>1058</v>
      </c>
      <c r="F3453" t="s">
        <v>577</v>
      </c>
      <c r="G3453" t="s">
        <v>25</v>
      </c>
      <c r="H3453" t="s">
        <v>18</v>
      </c>
      <c r="I3453" t="s">
        <v>8145</v>
      </c>
      <c r="J3453" t="s">
        <v>22</v>
      </c>
    </row>
    <row r="3454" spans="2:20">
      <c r="B3454" s="12" t="s">
        <v>19557</v>
      </c>
      <c r="C3454" s="14"/>
      <c r="D3454" t="s">
        <v>35</v>
      </c>
      <c r="E3454">
        <v>3</v>
      </c>
      <c r="F3454" t="s">
        <v>8146</v>
      </c>
      <c r="G3454" t="s">
        <v>1239</v>
      </c>
      <c r="H3454" t="s">
        <v>40</v>
      </c>
      <c r="I3454" t="s">
        <v>18</v>
      </c>
      <c r="J3454" t="s">
        <v>8147</v>
      </c>
      <c r="K3454" t="s">
        <v>8146</v>
      </c>
      <c r="L3454" t="e">
        <f>+停车</f>
        <v>#NAME?</v>
      </c>
      <c r="M3454" t="s">
        <v>22</v>
      </c>
    </row>
    <row r="3455" spans="2:20">
      <c r="B3455" s="12" t="s">
        <v>8149</v>
      </c>
      <c r="C3455" s="14"/>
      <c r="D3455" t="s">
        <v>1333</v>
      </c>
      <c r="E3455" t="s">
        <v>2523</v>
      </c>
      <c r="F3455" t="s">
        <v>749</v>
      </c>
      <c r="G3455" t="s">
        <v>2763</v>
      </c>
      <c r="H3455" t="s">
        <v>6</v>
      </c>
      <c r="I3455" t="s">
        <v>315</v>
      </c>
      <c r="J3455" t="s">
        <v>8148</v>
      </c>
      <c r="K3455" t="s">
        <v>32</v>
      </c>
      <c r="L3455" t="s">
        <v>8149</v>
      </c>
    </row>
    <row r="3456" spans="2:20">
      <c r="B3456" s="12" t="s">
        <v>5314</v>
      </c>
      <c r="C3456" s="14"/>
      <c r="D3456" t="s">
        <v>184</v>
      </c>
      <c r="E3456" t="s">
        <v>185</v>
      </c>
      <c r="F3456" t="s">
        <v>2088</v>
      </c>
      <c r="G3456" t="s">
        <v>179</v>
      </c>
      <c r="H3456" t="s">
        <v>18</v>
      </c>
      <c r="I3456" t="s">
        <v>5314</v>
      </c>
      <c r="J3456" t="s">
        <v>22</v>
      </c>
    </row>
    <row r="3457" spans="2:25">
      <c r="B3457" s="12" t="s">
        <v>19558</v>
      </c>
      <c r="C3457" s="14"/>
      <c r="D3457" t="s">
        <v>791</v>
      </c>
      <c r="E3457" t="s">
        <v>471</v>
      </c>
      <c r="F3457" t="s">
        <v>798</v>
      </c>
      <c r="G3457" t="s">
        <v>121</v>
      </c>
      <c r="H3457" t="s">
        <v>478</v>
      </c>
      <c r="I3457" t="s">
        <v>18</v>
      </c>
      <c r="J3457" t="s">
        <v>7385</v>
      </c>
      <c r="K3457" t="s">
        <v>80</v>
      </c>
    </row>
    <row r="3458" spans="2:25">
      <c r="B3458" s="12" t="s">
        <v>8150</v>
      </c>
      <c r="C3458" s="14"/>
      <c r="D3458" t="s">
        <v>3771</v>
      </c>
      <c r="E3458">
        <v>2</v>
      </c>
      <c r="F3458" t="s">
        <v>24</v>
      </c>
      <c r="G3458" t="s">
        <v>189</v>
      </c>
      <c r="H3458" t="s">
        <v>18</v>
      </c>
      <c r="I3458" t="s">
        <v>8150</v>
      </c>
    </row>
    <row r="3459" spans="2:25">
      <c r="B3459" s="12">
        <v>900</v>
      </c>
      <c r="C3459" s="14" t="s">
        <v>21144</v>
      </c>
      <c r="D3459" t="s">
        <v>697</v>
      </c>
      <c r="E3459" t="s">
        <v>142</v>
      </c>
      <c r="F3459" t="s">
        <v>151</v>
      </c>
      <c r="G3459" t="s">
        <v>3546</v>
      </c>
      <c r="H3459" t="s">
        <v>110</v>
      </c>
      <c r="I3459" t="s">
        <v>8151</v>
      </c>
      <c r="J3459" t="s">
        <v>8152</v>
      </c>
      <c r="K3459" s="1">
        <v>1</v>
      </c>
      <c r="L3459">
        <v>900</v>
      </c>
      <c r="M3459">
        <v>0</v>
      </c>
      <c r="N3459" t="s">
        <v>72</v>
      </c>
      <c r="O3459" s="1">
        <v>2</v>
      </c>
      <c r="P3459">
        <v>0</v>
      </c>
      <c r="Q3459">
        <v>0</v>
      </c>
      <c r="R3459" t="s">
        <v>8153</v>
      </c>
      <c r="S3459" s="1">
        <v>1</v>
      </c>
      <c r="T3459">
        <v>900</v>
      </c>
      <c r="U3459">
        <v>0</v>
      </c>
      <c r="V3459" t="s">
        <v>57</v>
      </c>
      <c r="W3459" s="1">
        <v>2</v>
      </c>
      <c r="X3459">
        <v>0</v>
      </c>
      <c r="Y3459">
        <v>0</v>
      </c>
    </row>
    <row r="3460" spans="2:25">
      <c r="B3460" s="12" t="s">
        <v>19559</v>
      </c>
      <c r="C3460" s="14"/>
      <c r="D3460" t="s">
        <v>414</v>
      </c>
      <c r="E3460" t="s">
        <v>2398</v>
      </c>
      <c r="F3460">
        <v>8</v>
      </c>
      <c r="G3460" t="s">
        <v>99</v>
      </c>
      <c r="H3460" t="s">
        <v>454</v>
      </c>
      <c r="I3460" t="s">
        <v>8154</v>
      </c>
      <c r="J3460" t="s">
        <v>18</v>
      </c>
      <c r="K3460" t="s">
        <v>454</v>
      </c>
      <c r="L3460" t="s">
        <v>8155</v>
      </c>
      <c r="M3460" t="s">
        <v>22</v>
      </c>
    </row>
    <row r="3461" spans="2:25">
      <c r="B3461" s="12" t="s">
        <v>8156</v>
      </c>
      <c r="C3461" s="14"/>
      <c r="D3461" t="s">
        <v>4122</v>
      </c>
      <c r="E3461" t="s">
        <v>326</v>
      </c>
      <c r="F3461" t="s">
        <v>931</v>
      </c>
      <c r="G3461" t="s">
        <v>23</v>
      </c>
      <c r="H3461" t="s">
        <v>434</v>
      </c>
      <c r="I3461" t="s">
        <v>6</v>
      </c>
      <c r="J3461" t="s">
        <v>2273</v>
      </c>
      <c r="K3461" t="s">
        <v>7825</v>
      </c>
      <c r="L3461" t="s">
        <v>163</v>
      </c>
      <c r="M3461" t="s">
        <v>31</v>
      </c>
      <c r="N3461" t="s">
        <v>18</v>
      </c>
      <c r="O3461" t="s">
        <v>8156</v>
      </c>
      <c r="P3461" t="s">
        <v>22</v>
      </c>
    </row>
    <row r="3462" spans="2:25">
      <c r="B3462" s="12" t="s">
        <v>7369</v>
      </c>
      <c r="C3462" s="14"/>
      <c r="D3462" t="s">
        <v>1123</v>
      </c>
      <c r="E3462" t="s">
        <v>95</v>
      </c>
      <c r="F3462" t="s">
        <v>57</v>
      </c>
      <c r="G3462" t="s">
        <v>7368</v>
      </c>
      <c r="H3462" t="s">
        <v>14</v>
      </c>
      <c r="I3462" t="s">
        <v>18</v>
      </c>
      <c r="J3462" t="s">
        <v>7369</v>
      </c>
    </row>
    <row r="3463" spans="2:25">
      <c r="B3463" s="12" t="s">
        <v>19560</v>
      </c>
      <c r="C3463" s="14"/>
      <c r="D3463" t="s">
        <v>4880</v>
      </c>
      <c r="E3463" t="s">
        <v>130</v>
      </c>
      <c r="F3463" t="s">
        <v>4311</v>
      </c>
      <c r="G3463" t="s">
        <v>116</v>
      </c>
      <c r="H3463" t="s">
        <v>3678</v>
      </c>
      <c r="I3463" t="s">
        <v>38</v>
      </c>
      <c r="J3463" t="s">
        <v>798</v>
      </c>
      <c r="K3463" t="s">
        <v>126</v>
      </c>
      <c r="L3463" t="s">
        <v>2249</v>
      </c>
      <c r="M3463" t="s">
        <v>18</v>
      </c>
      <c r="N3463" t="s">
        <v>8157</v>
      </c>
      <c r="O3463" t="s">
        <v>8158</v>
      </c>
    </row>
    <row r="3464" spans="2:25">
      <c r="B3464" s="12" t="s">
        <v>19561</v>
      </c>
      <c r="C3464" s="14"/>
      <c r="D3464" t="s">
        <v>231</v>
      </c>
      <c r="E3464" t="s">
        <v>23</v>
      </c>
      <c r="F3464" t="s">
        <v>468</v>
      </c>
      <c r="G3464" t="s">
        <v>18</v>
      </c>
      <c r="H3464" t="s">
        <v>8159</v>
      </c>
      <c r="I3464" t="s">
        <v>8160</v>
      </c>
      <c r="J3464" t="s">
        <v>8161</v>
      </c>
      <c r="K3464" t="s">
        <v>8162</v>
      </c>
      <c r="L3464" t="s">
        <v>8163</v>
      </c>
      <c r="M3464" t="s">
        <v>8164</v>
      </c>
    </row>
    <row r="3465" spans="2:25">
      <c r="B3465" s="12" t="s">
        <v>19562</v>
      </c>
      <c r="C3465" s="14"/>
      <c r="D3465" t="s">
        <v>415</v>
      </c>
      <c r="E3465" t="s">
        <v>550</v>
      </c>
      <c r="F3465" t="s">
        <v>6</v>
      </c>
      <c r="G3465" t="s">
        <v>1140</v>
      </c>
      <c r="H3465" t="s">
        <v>1141</v>
      </c>
      <c r="I3465" t="s">
        <v>56</v>
      </c>
      <c r="J3465" t="s">
        <v>18</v>
      </c>
      <c r="K3465" t="s">
        <v>1927</v>
      </c>
      <c r="L3465" t="s">
        <v>906</v>
      </c>
    </row>
    <row r="3466" spans="2:25">
      <c r="B3466" s="12" t="s">
        <v>19563</v>
      </c>
      <c r="C3466" s="14"/>
      <c r="D3466" t="s">
        <v>2017</v>
      </c>
      <c r="E3466" t="s">
        <v>41</v>
      </c>
      <c r="F3466" t="s">
        <v>8165</v>
      </c>
      <c r="G3466" t="s">
        <v>4340</v>
      </c>
      <c r="H3466" t="s">
        <v>450</v>
      </c>
      <c r="I3466">
        <v>4</v>
      </c>
      <c r="J3466" t="s">
        <v>1</v>
      </c>
      <c r="K3466" t="s">
        <v>151</v>
      </c>
      <c r="L3466" t="s">
        <v>2</v>
      </c>
      <c r="M3466" t="s">
        <v>4</v>
      </c>
      <c r="N3466" t="s">
        <v>18</v>
      </c>
      <c r="O3466" t="s">
        <v>2017</v>
      </c>
      <c r="P3466" t="s">
        <v>41</v>
      </c>
      <c r="Q3466" t="s">
        <v>8166</v>
      </c>
      <c r="R3466" t="s">
        <v>8167</v>
      </c>
    </row>
    <row r="3467" spans="2:25">
      <c r="B3467" s="12" t="s">
        <v>19564</v>
      </c>
      <c r="C3467" s="14"/>
      <c r="D3467" t="s">
        <v>444</v>
      </c>
      <c r="E3467" t="s">
        <v>2673</v>
      </c>
      <c r="F3467" t="s">
        <v>2070</v>
      </c>
      <c r="G3467" t="s">
        <v>7761</v>
      </c>
      <c r="H3467" t="s">
        <v>38</v>
      </c>
      <c r="I3467" t="s">
        <v>2081</v>
      </c>
      <c r="J3467" t="s">
        <v>2319</v>
      </c>
      <c r="K3467" t="s">
        <v>7831</v>
      </c>
      <c r="L3467" t="s">
        <v>18</v>
      </c>
      <c r="M3467" t="s">
        <v>8168</v>
      </c>
      <c r="N3467" t="s">
        <v>5353</v>
      </c>
      <c r="O3467" t="s">
        <v>8169</v>
      </c>
      <c r="P3467" t="s">
        <v>22</v>
      </c>
    </row>
    <row r="3468" spans="2:25">
      <c r="B3468" s="12">
        <v>900</v>
      </c>
      <c r="C3468" s="14" t="s">
        <v>8172</v>
      </c>
      <c r="D3468" t="s">
        <v>476</v>
      </c>
      <c r="E3468" t="s">
        <v>249</v>
      </c>
      <c r="F3468" t="s">
        <v>250</v>
      </c>
      <c r="G3468" t="s">
        <v>3964</v>
      </c>
      <c r="H3468" t="s">
        <v>524</v>
      </c>
      <c r="I3468" t="s">
        <v>72</v>
      </c>
      <c r="J3468" t="s">
        <v>8170</v>
      </c>
      <c r="K3468" t="s">
        <v>5874</v>
      </c>
      <c r="L3468" t="s">
        <v>8171</v>
      </c>
      <c r="M3468" s="1">
        <v>395</v>
      </c>
      <c r="N3468">
        <v>900</v>
      </c>
      <c r="O3468" t="s">
        <v>8172</v>
      </c>
      <c r="P3468" s="1">
        <v>395</v>
      </c>
      <c r="Q3468">
        <v>900</v>
      </c>
    </row>
    <row r="3469" spans="2:25">
      <c r="B3469" s="12">
        <v>0</v>
      </c>
      <c r="C3469" s="14" t="s">
        <v>8173</v>
      </c>
      <c r="D3469" t="s">
        <v>290</v>
      </c>
      <c r="E3469" t="s">
        <v>31</v>
      </c>
      <c r="F3469" t="s">
        <v>38</v>
      </c>
      <c r="G3469" t="s">
        <v>3401</v>
      </c>
      <c r="H3469" t="s">
        <v>312</v>
      </c>
      <c r="I3469" t="s">
        <v>703</v>
      </c>
      <c r="J3469" t="s">
        <v>630</v>
      </c>
      <c r="K3469" s="1">
        <v>459</v>
      </c>
      <c r="L3469">
        <v>0</v>
      </c>
      <c r="M3469" t="s">
        <v>8173</v>
      </c>
      <c r="N3469" t="s">
        <v>8174</v>
      </c>
      <c r="O3469">
        <v>0</v>
      </c>
    </row>
    <row r="3470" spans="2:25">
      <c r="B3470" s="12" t="s">
        <v>19565</v>
      </c>
      <c r="C3470" s="14"/>
      <c r="D3470" t="s">
        <v>8175</v>
      </c>
      <c r="E3470" t="s">
        <v>306</v>
      </c>
      <c r="F3470" t="s">
        <v>181</v>
      </c>
      <c r="G3470" t="s">
        <v>5585</v>
      </c>
      <c r="H3470" t="s">
        <v>198</v>
      </c>
      <c r="I3470" t="s">
        <v>1408</v>
      </c>
      <c r="J3470" t="s">
        <v>18</v>
      </c>
      <c r="K3470" t="s">
        <v>8176</v>
      </c>
      <c r="L3470" t="s">
        <v>5846</v>
      </c>
    </row>
    <row r="3471" spans="2:25">
      <c r="B3471" s="12">
        <v>0</v>
      </c>
      <c r="C3471" s="14" t="s">
        <v>8177</v>
      </c>
      <c r="D3471" t="s">
        <v>1257</v>
      </c>
      <c r="E3471" t="s">
        <v>451</v>
      </c>
      <c r="F3471" t="s">
        <v>31</v>
      </c>
      <c r="G3471" t="s">
        <v>402</v>
      </c>
      <c r="H3471" t="s">
        <v>775</v>
      </c>
      <c r="I3471" t="s">
        <v>703</v>
      </c>
      <c r="J3471" t="s">
        <v>704</v>
      </c>
      <c r="K3471" s="1">
        <v>500</v>
      </c>
      <c r="L3471">
        <v>0</v>
      </c>
      <c r="M3471" t="s">
        <v>8177</v>
      </c>
      <c r="N3471" s="1">
        <v>500</v>
      </c>
      <c r="O3471" t="s">
        <v>913</v>
      </c>
    </row>
    <row r="3472" spans="2:25">
      <c r="B3472" s="12" t="s">
        <v>8178</v>
      </c>
      <c r="C3472" s="14"/>
      <c r="D3472" t="s">
        <v>2357</v>
      </c>
      <c r="E3472" t="s">
        <v>163</v>
      </c>
      <c r="F3472" t="s">
        <v>2808</v>
      </c>
      <c r="G3472" t="s">
        <v>18</v>
      </c>
      <c r="H3472" t="s">
        <v>8178</v>
      </c>
      <c r="I3472" t="s">
        <v>22</v>
      </c>
    </row>
    <row r="3473" spans="2:25">
      <c r="B3473" s="12" t="s">
        <v>19566</v>
      </c>
      <c r="C3473" s="14"/>
      <c r="D3473" t="s">
        <v>2357</v>
      </c>
      <c r="E3473" t="s">
        <v>7761</v>
      </c>
      <c r="F3473" t="s">
        <v>193</v>
      </c>
      <c r="G3473" t="s">
        <v>928</v>
      </c>
      <c r="H3473" t="s">
        <v>18</v>
      </c>
      <c r="I3473" t="s">
        <v>8179</v>
      </c>
      <c r="J3473" t="s">
        <v>8180</v>
      </c>
      <c r="K3473" t="s">
        <v>22</v>
      </c>
    </row>
    <row r="3474" spans="2:25">
      <c r="B3474" s="12" t="s">
        <v>8181</v>
      </c>
      <c r="C3474" s="14"/>
      <c r="D3474" t="s">
        <v>1076</v>
      </c>
      <c r="E3474" t="s">
        <v>99</v>
      </c>
      <c r="F3474" t="s">
        <v>1549</v>
      </c>
      <c r="G3474" t="s">
        <v>7098</v>
      </c>
      <c r="H3474" t="s">
        <v>18</v>
      </c>
      <c r="I3474" t="s">
        <v>8181</v>
      </c>
      <c r="J3474" t="s">
        <v>22</v>
      </c>
    </row>
    <row r="3475" spans="2:25">
      <c r="B3475" s="12" t="s">
        <v>8182</v>
      </c>
      <c r="C3475" s="14"/>
      <c r="D3475" t="s">
        <v>395</v>
      </c>
      <c r="E3475" t="s">
        <v>397</v>
      </c>
      <c r="F3475" t="s">
        <v>1569</v>
      </c>
      <c r="G3475" t="s">
        <v>18</v>
      </c>
      <c r="H3475" t="s">
        <v>8182</v>
      </c>
      <c r="I3475" t="s">
        <v>22</v>
      </c>
    </row>
    <row r="3476" spans="2:25">
      <c r="B3476" s="12" t="s">
        <v>19567</v>
      </c>
      <c r="C3476" s="14"/>
      <c r="D3476" t="s">
        <v>454</v>
      </c>
      <c r="E3476" t="s">
        <v>1157</v>
      </c>
      <c r="F3476" t="s">
        <v>885</v>
      </c>
      <c r="G3476" t="s">
        <v>59</v>
      </c>
      <c r="H3476" t="s">
        <v>7831</v>
      </c>
      <c r="I3476" t="s">
        <v>18</v>
      </c>
      <c r="J3476" t="s">
        <v>8183</v>
      </c>
      <c r="K3476" t="s">
        <v>8184</v>
      </c>
      <c r="L3476" t="s">
        <v>22</v>
      </c>
    </row>
    <row r="3477" spans="2:25">
      <c r="B3477" s="12" t="s">
        <v>8187</v>
      </c>
      <c r="C3477" s="14"/>
      <c r="D3477" t="s">
        <v>454</v>
      </c>
      <c r="E3477" t="s">
        <v>1156</v>
      </c>
      <c r="F3477" t="s">
        <v>885</v>
      </c>
      <c r="G3477" t="s">
        <v>8185</v>
      </c>
      <c r="H3477" t="s">
        <v>8186</v>
      </c>
      <c r="I3477" t="s">
        <v>18</v>
      </c>
      <c r="J3477" t="s">
        <v>8187</v>
      </c>
      <c r="K3477" t="s">
        <v>22</v>
      </c>
    </row>
    <row r="3478" spans="2:25">
      <c r="B3478" s="12" t="s">
        <v>5131</v>
      </c>
      <c r="C3478" s="14"/>
      <c r="D3478" t="s">
        <v>2070</v>
      </c>
      <c r="E3478" t="s">
        <v>715</v>
      </c>
      <c r="F3478" t="s">
        <v>163</v>
      </c>
      <c r="G3478" t="s">
        <v>375</v>
      </c>
      <c r="H3478" t="s">
        <v>193</v>
      </c>
      <c r="I3478" t="s">
        <v>947</v>
      </c>
      <c r="J3478" t="s">
        <v>18</v>
      </c>
      <c r="K3478" t="s">
        <v>5131</v>
      </c>
      <c r="L3478" t="s">
        <v>22</v>
      </c>
    </row>
    <row r="3479" spans="2:25">
      <c r="B3479" s="12" t="s">
        <v>19568</v>
      </c>
      <c r="C3479" s="14"/>
      <c r="D3479" t="s">
        <v>28</v>
      </c>
      <c r="E3479" t="s">
        <v>29</v>
      </c>
      <c r="F3479" t="s">
        <v>163</v>
      </c>
      <c r="G3479" t="s">
        <v>31</v>
      </c>
      <c r="H3479" t="s">
        <v>99</v>
      </c>
      <c r="I3479" t="s">
        <v>324</v>
      </c>
      <c r="J3479" t="s">
        <v>1169</v>
      </c>
      <c r="K3479" t="s">
        <v>18</v>
      </c>
      <c r="L3479" t="s">
        <v>7362</v>
      </c>
      <c r="M3479" t="s">
        <v>8188</v>
      </c>
    </row>
    <row r="3480" spans="2:25">
      <c r="B3480" s="12" t="s">
        <v>8189</v>
      </c>
      <c r="C3480" s="14"/>
      <c r="D3480" t="s">
        <v>162</v>
      </c>
      <c r="E3480">
        <v>2</v>
      </c>
      <c r="F3480" t="s">
        <v>24</v>
      </c>
      <c r="G3480" t="s">
        <v>284</v>
      </c>
      <c r="H3480" t="s">
        <v>980</v>
      </c>
      <c r="I3480" t="s">
        <v>476</v>
      </c>
      <c r="J3480" t="s">
        <v>450</v>
      </c>
      <c r="K3480" t="s">
        <v>1527</v>
      </c>
      <c r="L3480" t="s">
        <v>18</v>
      </c>
      <c r="M3480" t="s">
        <v>8189</v>
      </c>
    </row>
    <row r="3481" spans="2:25">
      <c r="B3481" s="12" t="s">
        <v>19569</v>
      </c>
      <c r="C3481" s="14"/>
      <c r="D3481" t="s">
        <v>1658</v>
      </c>
      <c r="E3481" t="s">
        <v>29</v>
      </c>
      <c r="F3481" t="s">
        <v>548</v>
      </c>
      <c r="G3481" t="s">
        <v>31</v>
      </c>
      <c r="H3481" t="s">
        <v>6</v>
      </c>
      <c r="I3481" t="s">
        <v>393</v>
      </c>
      <c r="J3481" t="s">
        <v>1169</v>
      </c>
      <c r="K3481" t="s">
        <v>18</v>
      </c>
      <c r="L3481" t="s">
        <v>2402</v>
      </c>
      <c r="M3481" t="s">
        <v>80</v>
      </c>
    </row>
    <row r="3482" spans="2:25">
      <c r="B3482" s="12" t="s">
        <v>8190</v>
      </c>
      <c r="C3482" s="14"/>
      <c r="D3482" t="s">
        <v>52</v>
      </c>
      <c r="E3482" t="s">
        <v>7985</v>
      </c>
      <c r="F3482" t="s">
        <v>309</v>
      </c>
      <c r="G3482" t="s">
        <v>25</v>
      </c>
      <c r="H3482" t="s">
        <v>18</v>
      </c>
      <c r="I3482" t="s">
        <v>8190</v>
      </c>
      <c r="J3482" t="s">
        <v>22</v>
      </c>
    </row>
    <row r="3483" spans="2:25">
      <c r="B3483" s="12" t="s">
        <v>8191</v>
      </c>
      <c r="C3483" s="14">
        <v>0</v>
      </c>
      <c r="D3483" t="s">
        <v>98</v>
      </c>
      <c r="E3483" t="s">
        <v>189</v>
      </c>
      <c r="F3483" t="s">
        <v>6</v>
      </c>
      <c r="G3483" t="s">
        <v>993</v>
      </c>
      <c r="H3483" t="s">
        <v>41</v>
      </c>
      <c r="I3483" t="s">
        <v>449</v>
      </c>
      <c r="J3483" t="s">
        <v>56</v>
      </c>
      <c r="K3483" s="1">
        <v>580</v>
      </c>
      <c r="L3483" t="s">
        <v>8191</v>
      </c>
      <c r="M3483">
        <v>0</v>
      </c>
      <c r="N3483" t="s">
        <v>8192</v>
      </c>
      <c r="O3483" t="s">
        <v>8193</v>
      </c>
      <c r="P3483" s="1">
        <v>580</v>
      </c>
      <c r="Q3483" t="s">
        <v>8191</v>
      </c>
      <c r="R3483">
        <v>0</v>
      </c>
    </row>
    <row r="3484" spans="2:25">
      <c r="B3484" s="13">
        <v>2</v>
      </c>
      <c r="C3484" s="14">
        <v>300</v>
      </c>
      <c r="D3484" t="s">
        <v>231</v>
      </c>
      <c r="E3484" t="s">
        <v>163</v>
      </c>
      <c r="F3484" t="s">
        <v>31</v>
      </c>
      <c r="G3484" t="s">
        <v>234</v>
      </c>
      <c r="H3484" t="s">
        <v>7</v>
      </c>
      <c r="I3484" t="s">
        <v>908</v>
      </c>
      <c r="J3484">
        <v>1</v>
      </c>
      <c r="K3484" t="s">
        <v>8194</v>
      </c>
      <c r="L3484" t="s">
        <v>302</v>
      </c>
      <c r="M3484" s="1">
        <v>2</v>
      </c>
      <c r="N3484">
        <v>300</v>
      </c>
      <c r="O3484" t="s">
        <v>8195</v>
      </c>
      <c r="P3484">
        <v>600</v>
      </c>
      <c r="Q3484">
        <v>0</v>
      </c>
      <c r="R3484" t="s">
        <v>7131</v>
      </c>
      <c r="S3484">
        <v>1</v>
      </c>
      <c r="T3484" t="s">
        <v>8196</v>
      </c>
      <c r="U3484" s="1">
        <v>2</v>
      </c>
      <c r="V3484">
        <v>300</v>
      </c>
      <c r="W3484" t="s">
        <v>8195</v>
      </c>
      <c r="X3484">
        <v>600</v>
      </c>
      <c r="Y3484">
        <v>0</v>
      </c>
    </row>
    <row r="3485" spans="2:25">
      <c r="B3485" s="12" t="s">
        <v>19570</v>
      </c>
      <c r="C3485" s="14"/>
      <c r="D3485" t="s">
        <v>8197</v>
      </c>
      <c r="E3485" t="s">
        <v>885</v>
      </c>
      <c r="F3485" t="s">
        <v>454</v>
      </c>
      <c r="G3485" t="s">
        <v>550</v>
      </c>
      <c r="H3485" t="s">
        <v>2135</v>
      </c>
      <c r="I3485" t="s">
        <v>18</v>
      </c>
      <c r="J3485" t="s">
        <v>8198</v>
      </c>
      <c r="K3485" t="s">
        <v>8199</v>
      </c>
    </row>
    <row r="3486" spans="2:25">
      <c r="B3486" s="12">
        <v>450</v>
      </c>
      <c r="C3486" s="14">
        <v>0</v>
      </c>
      <c r="D3486" t="s">
        <v>8200</v>
      </c>
      <c r="E3486">
        <v>2</v>
      </c>
      <c r="F3486" t="s">
        <v>2435</v>
      </c>
      <c r="G3486" t="s">
        <v>163</v>
      </c>
      <c r="H3486" t="s">
        <v>31</v>
      </c>
      <c r="I3486" s="1">
        <v>1</v>
      </c>
      <c r="J3486">
        <v>450</v>
      </c>
      <c r="K3486">
        <v>0</v>
      </c>
      <c r="L3486" t="s">
        <v>8201</v>
      </c>
      <c r="M3486" s="1">
        <v>1</v>
      </c>
      <c r="N3486">
        <v>450</v>
      </c>
      <c r="O3486" t="s">
        <v>8202</v>
      </c>
    </row>
    <row r="3487" spans="2:25">
      <c r="B3487" s="12" t="s">
        <v>8204</v>
      </c>
      <c r="C3487" s="14"/>
      <c r="D3487" t="s">
        <v>1026</v>
      </c>
      <c r="E3487" t="s">
        <v>8203</v>
      </c>
      <c r="F3487" t="s">
        <v>468</v>
      </c>
      <c r="G3487" t="s">
        <v>18</v>
      </c>
      <c r="H3487" t="s">
        <v>8204</v>
      </c>
      <c r="I3487" t="s">
        <v>22</v>
      </c>
    </row>
    <row r="3488" spans="2:25">
      <c r="B3488" s="12" t="s">
        <v>8205</v>
      </c>
      <c r="C3488" s="14"/>
      <c r="D3488" t="s">
        <v>3884</v>
      </c>
      <c r="E3488" t="s">
        <v>250</v>
      </c>
      <c r="F3488" t="s">
        <v>798</v>
      </c>
      <c r="G3488" t="s">
        <v>375</v>
      </c>
      <c r="H3488" t="s">
        <v>18</v>
      </c>
      <c r="I3488" t="s">
        <v>8205</v>
      </c>
      <c r="J3488" t="s">
        <v>22</v>
      </c>
    </row>
    <row r="3489" spans="2:21">
      <c r="B3489" s="12" t="s">
        <v>8206</v>
      </c>
      <c r="C3489" s="14"/>
      <c r="D3489" t="s">
        <v>35</v>
      </c>
      <c r="E3489" t="s">
        <v>375</v>
      </c>
      <c r="F3489" t="s">
        <v>18</v>
      </c>
      <c r="G3489" t="s">
        <v>8206</v>
      </c>
      <c r="H3489" t="s">
        <v>22</v>
      </c>
    </row>
    <row r="3490" spans="2:21">
      <c r="B3490" s="12" t="s">
        <v>8208</v>
      </c>
      <c r="C3490" s="14"/>
      <c r="D3490">
        <v>50</v>
      </c>
      <c r="E3490" t="s">
        <v>8207</v>
      </c>
      <c r="F3490" t="s">
        <v>885</v>
      </c>
      <c r="G3490" t="s">
        <v>23</v>
      </c>
      <c r="H3490" t="s">
        <v>375</v>
      </c>
      <c r="I3490" t="s">
        <v>18</v>
      </c>
      <c r="J3490" t="s">
        <v>8208</v>
      </c>
      <c r="K3490" t="s">
        <v>22</v>
      </c>
    </row>
    <row r="3491" spans="2:21">
      <c r="B3491" s="12" t="s">
        <v>8209</v>
      </c>
      <c r="C3491" s="14"/>
      <c r="D3491" t="s">
        <v>2100</v>
      </c>
      <c r="E3491" t="s">
        <v>7691</v>
      </c>
      <c r="F3491" t="s">
        <v>6054</v>
      </c>
      <c r="G3491" t="s">
        <v>3827</v>
      </c>
      <c r="H3491" t="s">
        <v>295</v>
      </c>
      <c r="I3491" t="s">
        <v>18</v>
      </c>
      <c r="J3491" t="s">
        <v>8209</v>
      </c>
      <c r="K3491" t="s">
        <v>22</v>
      </c>
    </row>
    <row r="3492" spans="2:21">
      <c r="B3492" s="12" t="s">
        <v>8021</v>
      </c>
      <c r="C3492" s="14"/>
      <c r="D3492" t="s">
        <v>1071</v>
      </c>
      <c r="E3492" t="s">
        <v>121</v>
      </c>
      <c r="F3492" t="s">
        <v>3400</v>
      </c>
      <c r="G3492" t="s">
        <v>6</v>
      </c>
      <c r="H3492" t="s">
        <v>7</v>
      </c>
      <c r="I3492" t="s">
        <v>1332</v>
      </c>
      <c r="J3492" t="s">
        <v>474</v>
      </c>
      <c r="K3492" t="s">
        <v>18</v>
      </c>
      <c r="L3492" t="s">
        <v>8021</v>
      </c>
      <c r="M3492" t="s">
        <v>22</v>
      </c>
    </row>
    <row r="3493" spans="2:21">
      <c r="B3493" s="12" t="s">
        <v>8211</v>
      </c>
      <c r="C3493" s="14"/>
      <c r="D3493" t="s">
        <v>59</v>
      </c>
      <c r="E3493" t="s">
        <v>5107</v>
      </c>
      <c r="F3493" t="s">
        <v>885</v>
      </c>
      <c r="G3493" t="s">
        <v>8210</v>
      </c>
      <c r="H3493" t="s">
        <v>18</v>
      </c>
      <c r="I3493" t="s">
        <v>8211</v>
      </c>
      <c r="J3493" t="s">
        <v>22</v>
      </c>
    </row>
    <row r="3494" spans="2:21">
      <c r="B3494" s="12" t="s">
        <v>8212</v>
      </c>
      <c r="C3494" s="14"/>
      <c r="D3494" t="s">
        <v>59</v>
      </c>
      <c r="E3494" t="s">
        <v>1003</v>
      </c>
      <c r="F3494" t="s">
        <v>163</v>
      </c>
      <c r="G3494" t="s">
        <v>7938</v>
      </c>
      <c r="H3494" t="s">
        <v>18</v>
      </c>
      <c r="I3494" t="s">
        <v>8212</v>
      </c>
      <c r="J3494" t="s">
        <v>22</v>
      </c>
    </row>
    <row r="3495" spans="2:21">
      <c r="B3495" s="12">
        <v>0</v>
      </c>
      <c r="C3495" s="14" t="s">
        <v>8213</v>
      </c>
      <c r="D3495" t="s">
        <v>23</v>
      </c>
      <c r="E3495" t="s">
        <v>1042</v>
      </c>
      <c r="F3495" t="s">
        <v>121</v>
      </c>
      <c r="G3495" t="s">
        <v>1663</v>
      </c>
      <c r="H3495" t="s">
        <v>56</v>
      </c>
      <c r="I3495" s="1">
        <v>500</v>
      </c>
      <c r="J3495">
        <v>0</v>
      </c>
      <c r="K3495" t="s">
        <v>8213</v>
      </c>
      <c r="L3495" s="1">
        <v>500</v>
      </c>
      <c r="M3495">
        <v>0</v>
      </c>
    </row>
    <row r="3496" spans="2:21">
      <c r="B3496" s="12" t="s">
        <v>18</v>
      </c>
      <c r="C3496" s="14" t="s">
        <v>8214</v>
      </c>
      <c r="D3496" t="s">
        <v>326</v>
      </c>
      <c r="E3496" t="s">
        <v>434</v>
      </c>
      <c r="F3496" t="s">
        <v>121</v>
      </c>
      <c r="G3496" t="s">
        <v>435</v>
      </c>
      <c r="H3496" t="s">
        <v>7820</v>
      </c>
      <c r="I3496" t="s">
        <v>18</v>
      </c>
      <c r="J3496" t="s">
        <v>8214</v>
      </c>
      <c r="K3496" t="s">
        <v>22</v>
      </c>
    </row>
    <row r="3497" spans="2:21">
      <c r="B3497" s="12" t="s">
        <v>5677</v>
      </c>
      <c r="C3497" s="14"/>
      <c r="D3497" t="s">
        <v>1594</v>
      </c>
      <c r="E3497" t="s">
        <v>8215</v>
      </c>
      <c r="F3497" t="s">
        <v>18</v>
      </c>
      <c r="G3497" t="s">
        <v>5677</v>
      </c>
      <c r="H3497" t="s">
        <v>22</v>
      </c>
    </row>
    <row r="3498" spans="2:21">
      <c r="B3498" s="12" t="s">
        <v>19571</v>
      </c>
      <c r="C3498" s="14"/>
      <c r="D3498" t="s">
        <v>2193</v>
      </c>
      <c r="E3498" t="s">
        <v>798</v>
      </c>
      <c r="F3498" t="s">
        <v>121</v>
      </c>
      <c r="G3498" t="s">
        <v>2194</v>
      </c>
      <c r="H3498" t="s">
        <v>1040</v>
      </c>
      <c r="I3498" t="s">
        <v>99</v>
      </c>
      <c r="J3498" t="s">
        <v>2105</v>
      </c>
      <c r="K3498" t="s">
        <v>166</v>
      </c>
      <c r="L3498" t="s">
        <v>474</v>
      </c>
      <c r="M3498" t="s">
        <v>18</v>
      </c>
      <c r="N3498" t="s">
        <v>2105</v>
      </c>
      <c r="O3498" t="s">
        <v>166</v>
      </c>
      <c r="P3498" t="s">
        <v>8216</v>
      </c>
      <c r="Q3498" t="s">
        <v>22</v>
      </c>
    </row>
    <row r="3499" spans="2:21">
      <c r="B3499" s="12">
        <v>50</v>
      </c>
      <c r="C3499" s="14">
        <v>0</v>
      </c>
      <c r="D3499" t="s">
        <v>35</v>
      </c>
      <c r="E3499" t="s">
        <v>163</v>
      </c>
      <c r="F3499" t="s">
        <v>31</v>
      </c>
      <c r="G3499" s="1">
        <v>1</v>
      </c>
      <c r="H3499">
        <v>50</v>
      </c>
      <c r="I3499">
        <v>0</v>
      </c>
      <c r="J3499" t="s">
        <v>2439</v>
      </c>
      <c r="K3499" s="1">
        <v>1</v>
      </c>
      <c r="L3499">
        <v>50</v>
      </c>
      <c r="M3499">
        <v>0</v>
      </c>
    </row>
    <row r="3500" spans="2:21">
      <c r="B3500" s="12" t="s">
        <v>19572</v>
      </c>
      <c r="C3500" s="14"/>
      <c r="D3500" t="s">
        <v>1494</v>
      </c>
      <c r="E3500" t="s">
        <v>409</v>
      </c>
      <c r="F3500" t="s">
        <v>2878</v>
      </c>
      <c r="G3500" t="s">
        <v>8217</v>
      </c>
      <c r="H3500" t="s">
        <v>8218</v>
      </c>
      <c r="I3500" t="s">
        <v>57</v>
      </c>
      <c r="J3500">
        <v>131</v>
      </c>
      <c r="K3500" t="s">
        <v>3434</v>
      </c>
      <c r="L3500" t="s">
        <v>5575</v>
      </c>
      <c r="M3500" t="s">
        <v>2115</v>
      </c>
      <c r="N3500" t="s">
        <v>8219</v>
      </c>
      <c r="O3500" t="s">
        <v>8220</v>
      </c>
      <c r="P3500" t="s">
        <v>18</v>
      </c>
      <c r="Q3500" t="s">
        <v>8221</v>
      </c>
      <c r="R3500" t="s">
        <v>8222</v>
      </c>
      <c r="S3500" t="s">
        <v>8220</v>
      </c>
      <c r="T3500" t="s">
        <v>8223</v>
      </c>
      <c r="U3500" t="s">
        <v>22</v>
      </c>
    </row>
    <row r="3501" spans="2:21">
      <c r="B3501" s="12" t="s">
        <v>8224</v>
      </c>
      <c r="C3501" s="14"/>
      <c r="D3501" t="s">
        <v>201</v>
      </c>
      <c r="E3501" t="s">
        <v>202</v>
      </c>
      <c r="F3501" t="s">
        <v>6</v>
      </c>
      <c r="G3501" t="s">
        <v>7</v>
      </c>
      <c r="H3501" t="s">
        <v>486</v>
      </c>
      <c r="I3501" t="s">
        <v>167</v>
      </c>
      <c r="J3501" t="s">
        <v>478</v>
      </c>
      <c r="K3501" t="s">
        <v>18</v>
      </c>
      <c r="L3501" t="s">
        <v>8224</v>
      </c>
      <c r="M3501" t="s">
        <v>22</v>
      </c>
    </row>
    <row r="3502" spans="2:21">
      <c r="B3502" s="12" t="s">
        <v>8225</v>
      </c>
      <c r="C3502" s="14"/>
      <c r="D3502" t="s">
        <v>171</v>
      </c>
      <c r="E3502" t="s">
        <v>172</v>
      </c>
      <c r="F3502" t="s">
        <v>357</v>
      </c>
      <c r="G3502" t="s">
        <v>13</v>
      </c>
      <c r="H3502" t="s">
        <v>91</v>
      </c>
      <c r="I3502" t="s">
        <v>347</v>
      </c>
      <c r="J3502" t="s">
        <v>3903</v>
      </c>
      <c r="K3502" t="s">
        <v>731</v>
      </c>
      <c r="L3502" t="s">
        <v>18</v>
      </c>
      <c r="M3502" t="s">
        <v>8225</v>
      </c>
      <c r="N3502" t="s">
        <v>22</v>
      </c>
    </row>
    <row r="3503" spans="2:21">
      <c r="B3503" s="12">
        <v>0</v>
      </c>
      <c r="C3503" s="14" t="s">
        <v>8226</v>
      </c>
      <c r="D3503" t="s">
        <v>2207</v>
      </c>
      <c r="E3503" t="s">
        <v>377</v>
      </c>
      <c r="F3503" t="s">
        <v>325</v>
      </c>
      <c r="G3503" t="s">
        <v>25</v>
      </c>
      <c r="H3503" s="1">
        <v>589</v>
      </c>
      <c r="I3503">
        <v>0</v>
      </c>
      <c r="J3503" t="s">
        <v>8226</v>
      </c>
      <c r="K3503" s="1">
        <v>589</v>
      </c>
      <c r="L3503">
        <v>0</v>
      </c>
    </row>
    <row r="3504" spans="2:21">
      <c r="B3504" s="12" t="s">
        <v>6691</v>
      </c>
      <c r="C3504" s="14"/>
      <c r="D3504" t="s">
        <v>394</v>
      </c>
      <c r="E3504" t="s">
        <v>8227</v>
      </c>
      <c r="F3504" t="s">
        <v>18</v>
      </c>
      <c r="G3504" t="s">
        <v>6691</v>
      </c>
    </row>
    <row r="3505" spans="2:24">
      <c r="B3505" s="12" t="s">
        <v>18932</v>
      </c>
      <c r="C3505" s="14">
        <v>0</v>
      </c>
      <c r="D3505" t="s">
        <v>2956</v>
      </c>
      <c r="E3505" t="s">
        <v>8228</v>
      </c>
      <c r="F3505" t="s">
        <v>409</v>
      </c>
      <c r="G3505" t="s">
        <v>8229</v>
      </c>
      <c r="H3505" t="s">
        <v>131</v>
      </c>
      <c r="I3505" t="s">
        <v>461</v>
      </c>
      <c r="J3505" t="s">
        <v>8230</v>
      </c>
      <c r="K3505" s="1">
        <v>680</v>
      </c>
      <c r="L3505">
        <v>0</v>
      </c>
      <c r="M3505" t="s">
        <v>57</v>
      </c>
      <c r="N3505" s="1">
        <v>720</v>
      </c>
      <c r="O3505">
        <v>0</v>
      </c>
      <c r="P3505" t="s">
        <v>8231</v>
      </c>
      <c r="Q3505" s="1">
        <v>680</v>
      </c>
      <c r="R3505">
        <v>0</v>
      </c>
      <c r="S3505" t="s">
        <v>57</v>
      </c>
      <c r="T3505" s="1">
        <v>720</v>
      </c>
      <c r="U3505">
        <v>0</v>
      </c>
    </row>
    <row r="3506" spans="2:24">
      <c r="B3506" s="12">
        <v>200</v>
      </c>
      <c r="C3506" s="14" t="s">
        <v>168</v>
      </c>
      <c r="D3506" t="s">
        <v>1021</v>
      </c>
      <c r="E3506" t="s">
        <v>3006</v>
      </c>
      <c r="F3506" t="s">
        <v>473</v>
      </c>
      <c r="G3506" t="s">
        <v>798</v>
      </c>
      <c r="H3506" s="1">
        <v>1</v>
      </c>
      <c r="I3506">
        <v>200</v>
      </c>
      <c r="J3506" t="s">
        <v>168</v>
      </c>
      <c r="K3506">
        <v>250</v>
      </c>
      <c r="L3506">
        <v>0</v>
      </c>
      <c r="M3506" t="s">
        <v>8232</v>
      </c>
      <c r="N3506" s="1">
        <v>1</v>
      </c>
      <c r="O3506">
        <v>200</v>
      </c>
      <c r="P3506" t="s">
        <v>168</v>
      </c>
      <c r="Q3506">
        <v>250</v>
      </c>
      <c r="R3506">
        <v>0</v>
      </c>
    </row>
    <row r="3507" spans="2:24">
      <c r="B3507" s="12" t="s">
        <v>8233</v>
      </c>
      <c r="C3507" s="14"/>
      <c r="D3507" t="s">
        <v>1882</v>
      </c>
      <c r="E3507" t="s">
        <v>48</v>
      </c>
      <c r="F3507" t="s">
        <v>435</v>
      </c>
      <c r="G3507" t="s">
        <v>163</v>
      </c>
      <c r="H3507" t="s">
        <v>1605</v>
      </c>
      <c r="I3507" t="s">
        <v>32</v>
      </c>
      <c r="J3507" t="s">
        <v>8233</v>
      </c>
      <c r="K3507" t="s">
        <v>34</v>
      </c>
    </row>
    <row r="3508" spans="2:24">
      <c r="B3508" s="12" t="s">
        <v>19573</v>
      </c>
      <c r="C3508" s="15">
        <v>450</v>
      </c>
      <c r="D3508" t="s">
        <v>23</v>
      </c>
      <c r="E3508" t="s">
        <v>869</v>
      </c>
      <c r="F3508" t="s">
        <v>121</v>
      </c>
      <c r="G3508" t="s">
        <v>219</v>
      </c>
      <c r="H3508" t="s">
        <v>715</v>
      </c>
      <c r="I3508" t="s">
        <v>845</v>
      </c>
      <c r="J3508" t="s">
        <v>452</v>
      </c>
      <c r="K3508" s="1">
        <v>450</v>
      </c>
      <c r="L3508">
        <v>0</v>
      </c>
      <c r="M3508" t="s">
        <v>72</v>
      </c>
      <c r="N3508" s="1">
        <v>495</v>
      </c>
      <c r="O3508">
        <v>0</v>
      </c>
      <c r="P3508" t="s">
        <v>8234</v>
      </c>
      <c r="Q3508" s="1">
        <v>450</v>
      </c>
      <c r="R3508">
        <v>0</v>
      </c>
      <c r="S3508" t="s">
        <v>57</v>
      </c>
      <c r="T3508" s="1">
        <v>495</v>
      </c>
      <c r="U3508">
        <v>0</v>
      </c>
    </row>
    <row r="3509" spans="2:24">
      <c r="B3509" s="12" t="s">
        <v>8235</v>
      </c>
      <c r="C3509" s="14"/>
      <c r="D3509" t="s">
        <v>849</v>
      </c>
      <c r="E3509" t="s">
        <v>98</v>
      </c>
      <c r="F3509" t="s">
        <v>1165</v>
      </c>
      <c r="G3509" t="s">
        <v>2652</v>
      </c>
      <c r="H3509" t="s">
        <v>41</v>
      </c>
      <c r="I3509" t="s">
        <v>2653</v>
      </c>
      <c r="J3509" t="s">
        <v>450</v>
      </c>
      <c r="K3509" t="s">
        <v>2881</v>
      </c>
      <c r="L3509" t="s">
        <v>3900</v>
      </c>
      <c r="M3509" t="s">
        <v>18</v>
      </c>
      <c r="N3509" t="s">
        <v>8235</v>
      </c>
      <c r="O3509" t="s">
        <v>22</v>
      </c>
    </row>
    <row r="3510" spans="2:24">
      <c r="B3510" s="12" t="s">
        <v>19574</v>
      </c>
      <c r="C3510" s="14"/>
      <c r="D3510" t="s">
        <v>59</v>
      </c>
      <c r="E3510" t="s">
        <v>108</v>
      </c>
      <c r="F3510" t="s">
        <v>1300</v>
      </c>
      <c r="G3510" t="s">
        <v>1165</v>
      </c>
      <c r="H3510" t="s">
        <v>1596</v>
      </c>
      <c r="I3510" t="s">
        <v>312</v>
      </c>
      <c r="J3510" t="s">
        <v>99</v>
      </c>
      <c r="K3510" t="s">
        <v>454</v>
      </c>
      <c r="L3510" t="s">
        <v>2081</v>
      </c>
      <c r="M3510" t="s">
        <v>2319</v>
      </c>
      <c r="N3510" t="s">
        <v>1765</v>
      </c>
      <c r="O3510" t="s">
        <v>18</v>
      </c>
      <c r="P3510" t="s">
        <v>454</v>
      </c>
      <c r="Q3510" t="s">
        <v>2081</v>
      </c>
      <c r="R3510" t="s">
        <v>2319</v>
      </c>
      <c r="S3510" t="s">
        <v>8236</v>
      </c>
      <c r="T3510" t="s">
        <v>22</v>
      </c>
    </row>
    <row r="3511" spans="2:24">
      <c r="B3511" s="12" t="s">
        <v>8238</v>
      </c>
      <c r="C3511" s="14"/>
      <c r="D3511" t="s">
        <v>163</v>
      </c>
      <c r="E3511" t="s">
        <v>298</v>
      </c>
      <c r="F3511" t="s">
        <v>202</v>
      </c>
      <c r="G3511" t="s">
        <v>1165</v>
      </c>
      <c r="H3511" t="s">
        <v>2384</v>
      </c>
      <c r="I3511" t="s">
        <v>191</v>
      </c>
      <c r="J3511" t="s">
        <v>8237</v>
      </c>
      <c r="K3511" t="s">
        <v>18</v>
      </c>
      <c r="L3511" t="s">
        <v>8238</v>
      </c>
      <c r="M3511" t="s">
        <v>22</v>
      </c>
    </row>
    <row r="3512" spans="2:24">
      <c r="B3512" s="12" t="s">
        <v>18981</v>
      </c>
      <c r="C3512" s="14">
        <v>0</v>
      </c>
      <c r="D3512" t="s">
        <v>249</v>
      </c>
      <c r="E3512" t="s">
        <v>250</v>
      </c>
      <c r="F3512" t="s">
        <v>1030</v>
      </c>
      <c r="G3512" t="s">
        <v>126</v>
      </c>
      <c r="H3512" t="s">
        <v>375</v>
      </c>
      <c r="I3512" s="1">
        <v>780</v>
      </c>
      <c r="J3512">
        <v>0</v>
      </c>
      <c r="K3512" t="s">
        <v>57</v>
      </c>
      <c r="L3512" s="1">
        <v>840</v>
      </c>
      <c r="M3512">
        <v>0</v>
      </c>
      <c r="N3512" t="s">
        <v>8239</v>
      </c>
      <c r="O3512" s="1">
        <v>780</v>
      </c>
      <c r="P3512">
        <v>0</v>
      </c>
      <c r="Q3512" t="s">
        <v>57</v>
      </c>
      <c r="R3512" s="1">
        <v>840</v>
      </c>
      <c r="S3512">
        <v>0</v>
      </c>
    </row>
    <row r="3513" spans="2:24">
      <c r="B3513" s="12" t="s">
        <v>8240</v>
      </c>
      <c r="C3513" s="14"/>
      <c r="D3513" t="s">
        <v>201</v>
      </c>
      <c r="E3513" t="s">
        <v>1040</v>
      </c>
      <c r="F3513" t="s">
        <v>38</v>
      </c>
      <c r="G3513" t="s">
        <v>23</v>
      </c>
      <c r="H3513" t="s">
        <v>163</v>
      </c>
      <c r="I3513" t="s">
        <v>577</v>
      </c>
      <c r="J3513" t="s">
        <v>18</v>
      </c>
      <c r="K3513" t="s">
        <v>8240</v>
      </c>
      <c r="L3513" t="s">
        <v>22</v>
      </c>
    </row>
    <row r="3514" spans="2:24">
      <c r="B3514" s="12" t="s">
        <v>18946</v>
      </c>
      <c r="C3514" s="14">
        <v>0</v>
      </c>
      <c r="D3514" t="s">
        <v>1549</v>
      </c>
      <c r="E3514" t="s">
        <v>940</v>
      </c>
      <c r="F3514" t="s">
        <v>577</v>
      </c>
      <c r="G3514" s="1">
        <v>450</v>
      </c>
      <c r="H3514">
        <v>0</v>
      </c>
      <c r="I3514" t="s">
        <v>72</v>
      </c>
      <c r="J3514" s="1">
        <v>495</v>
      </c>
      <c r="K3514">
        <v>0</v>
      </c>
      <c r="L3514" t="s">
        <v>8241</v>
      </c>
      <c r="M3514" s="1">
        <v>450</v>
      </c>
      <c r="N3514">
        <v>0</v>
      </c>
      <c r="O3514" t="s">
        <v>57</v>
      </c>
      <c r="P3514" s="1">
        <v>495</v>
      </c>
      <c r="Q3514">
        <v>0</v>
      </c>
    </row>
    <row r="3515" spans="2:24">
      <c r="B3515" s="12" t="s">
        <v>8243</v>
      </c>
      <c r="C3515" s="14"/>
      <c r="D3515" t="s">
        <v>8242</v>
      </c>
      <c r="E3515" t="s">
        <v>1804</v>
      </c>
      <c r="F3515" t="s">
        <v>18</v>
      </c>
      <c r="G3515" t="s">
        <v>8243</v>
      </c>
      <c r="H3515" t="s">
        <v>22</v>
      </c>
    </row>
    <row r="3516" spans="2:24">
      <c r="B3516" s="12" t="s">
        <v>8244</v>
      </c>
      <c r="C3516" s="14"/>
      <c r="D3516" t="s">
        <v>1323</v>
      </c>
      <c r="E3516" t="s">
        <v>157</v>
      </c>
      <c r="F3516" t="s">
        <v>5107</v>
      </c>
      <c r="G3516" t="s">
        <v>18</v>
      </c>
      <c r="H3516" t="s">
        <v>8244</v>
      </c>
      <c r="I3516" t="s">
        <v>22</v>
      </c>
    </row>
    <row r="3517" spans="2:24">
      <c r="B3517" s="12" t="s">
        <v>8246</v>
      </c>
      <c r="C3517" s="14"/>
      <c r="D3517" t="s">
        <v>1849</v>
      </c>
      <c r="E3517" t="s">
        <v>41</v>
      </c>
      <c r="F3517" t="s">
        <v>8245</v>
      </c>
      <c r="G3517" t="s">
        <v>330</v>
      </c>
      <c r="H3517" t="s">
        <v>18</v>
      </c>
      <c r="I3517" t="s">
        <v>8246</v>
      </c>
      <c r="J3517" t="s">
        <v>22</v>
      </c>
    </row>
    <row r="3518" spans="2:24">
      <c r="B3518" s="12" t="s">
        <v>8248</v>
      </c>
      <c r="C3518" s="14"/>
      <c r="D3518" t="s">
        <v>8247</v>
      </c>
      <c r="E3518" t="s">
        <v>550</v>
      </c>
      <c r="F3518" t="s">
        <v>18</v>
      </c>
      <c r="G3518" t="s">
        <v>8248</v>
      </c>
    </row>
    <row r="3519" spans="2:24">
      <c r="B3519" s="12">
        <v>20</v>
      </c>
      <c r="C3519" s="14">
        <v>0</v>
      </c>
      <c r="D3519" t="s">
        <v>35</v>
      </c>
      <c r="E3519">
        <v>5</v>
      </c>
      <c r="F3519" t="s">
        <v>24</v>
      </c>
      <c r="G3519" t="s">
        <v>57</v>
      </c>
      <c r="H3519">
        <v>9</v>
      </c>
      <c r="I3519" t="s">
        <v>2714</v>
      </c>
      <c r="J3519" t="s">
        <v>1658</v>
      </c>
      <c r="K3519" t="s">
        <v>2435</v>
      </c>
      <c r="L3519" t="s">
        <v>163</v>
      </c>
      <c r="M3519" t="s">
        <v>468</v>
      </c>
      <c r="N3519" t="s">
        <v>505</v>
      </c>
      <c r="O3519" t="s">
        <v>1904</v>
      </c>
      <c r="P3519" s="1">
        <v>1</v>
      </c>
      <c r="Q3519">
        <v>20</v>
      </c>
      <c r="R3519">
        <v>0</v>
      </c>
      <c r="S3519" t="s">
        <v>8249</v>
      </c>
      <c r="T3519" t="s">
        <v>57</v>
      </c>
      <c r="U3519" t="s">
        <v>8250</v>
      </c>
      <c r="V3519" s="1">
        <v>1</v>
      </c>
      <c r="W3519">
        <v>20</v>
      </c>
      <c r="X3519">
        <v>0</v>
      </c>
    </row>
    <row r="3520" spans="2:24">
      <c r="B3520" s="12" t="s">
        <v>19575</v>
      </c>
      <c r="C3520" s="14"/>
      <c r="D3520">
        <v>6</v>
      </c>
      <c r="E3520" t="s">
        <v>8251</v>
      </c>
      <c r="F3520" t="s">
        <v>8252</v>
      </c>
      <c r="G3520" t="s">
        <v>8253</v>
      </c>
      <c r="H3520" t="s">
        <v>254</v>
      </c>
      <c r="I3520" t="s">
        <v>18</v>
      </c>
      <c r="J3520">
        <v>6</v>
      </c>
      <c r="K3520" t="s">
        <v>8251</v>
      </c>
      <c r="L3520" t="s">
        <v>8252</v>
      </c>
      <c r="M3520" t="s">
        <v>8253</v>
      </c>
      <c r="N3520" t="s">
        <v>254</v>
      </c>
      <c r="O3520" t="s">
        <v>22</v>
      </c>
    </row>
    <row r="3521" spans="2:20">
      <c r="B3521" s="12" t="s">
        <v>8255</v>
      </c>
      <c r="C3521" s="14"/>
      <c r="D3521" t="s">
        <v>691</v>
      </c>
      <c r="E3521" t="s">
        <v>759</v>
      </c>
      <c r="F3521" t="s">
        <v>513</v>
      </c>
      <c r="G3521" t="s">
        <v>8254</v>
      </c>
      <c r="H3521" t="s">
        <v>18</v>
      </c>
      <c r="I3521" t="s">
        <v>8255</v>
      </c>
      <c r="J3521" t="s">
        <v>22</v>
      </c>
    </row>
    <row r="3522" spans="2:20">
      <c r="B3522" s="12" t="s">
        <v>913</v>
      </c>
      <c r="C3522" s="14" t="s">
        <v>8258</v>
      </c>
      <c r="D3522" t="s">
        <v>8256</v>
      </c>
      <c r="E3522" t="s">
        <v>1545</v>
      </c>
      <c r="F3522" t="s">
        <v>347</v>
      </c>
      <c r="G3522" t="s">
        <v>59</v>
      </c>
      <c r="H3522" t="s">
        <v>8257</v>
      </c>
      <c r="I3522" s="1">
        <v>850</v>
      </c>
      <c r="J3522" t="s">
        <v>913</v>
      </c>
      <c r="K3522" t="s">
        <v>8258</v>
      </c>
      <c r="L3522" s="1">
        <v>850</v>
      </c>
      <c r="M3522" t="s">
        <v>913</v>
      </c>
    </row>
    <row r="3523" spans="2:20">
      <c r="B3523" s="12" t="s">
        <v>19120</v>
      </c>
      <c r="C3523" s="14" t="s">
        <v>8260</v>
      </c>
      <c r="D3523" t="s">
        <v>23</v>
      </c>
      <c r="E3523" t="s">
        <v>1679</v>
      </c>
      <c r="F3523" t="s">
        <v>48</v>
      </c>
      <c r="G3523" t="s">
        <v>2573</v>
      </c>
      <c r="H3523" t="s">
        <v>8259</v>
      </c>
      <c r="I3523" s="1">
        <v>495</v>
      </c>
      <c r="J3523">
        <v>0</v>
      </c>
      <c r="K3523" t="s">
        <v>1260</v>
      </c>
      <c r="L3523" t="s">
        <v>8260</v>
      </c>
      <c r="M3523" s="1">
        <v>495</v>
      </c>
      <c r="N3523" t="s">
        <v>1369</v>
      </c>
    </row>
    <row r="3524" spans="2:20">
      <c r="B3524" s="12" t="s">
        <v>19576</v>
      </c>
      <c r="C3524" s="14"/>
      <c r="D3524" t="s">
        <v>35</v>
      </c>
      <c r="E3524" t="s">
        <v>25</v>
      </c>
      <c r="F3524" t="s">
        <v>6</v>
      </c>
      <c r="G3524" t="s">
        <v>993</v>
      </c>
      <c r="H3524" t="s">
        <v>56</v>
      </c>
      <c r="I3524" t="s">
        <v>18</v>
      </c>
      <c r="J3524" t="s">
        <v>8261</v>
      </c>
      <c r="K3524" t="s">
        <v>2968</v>
      </c>
      <c r="L3524" t="s">
        <v>22</v>
      </c>
    </row>
    <row r="3525" spans="2:20">
      <c r="B3525" s="12" t="s">
        <v>19577</v>
      </c>
      <c r="C3525" s="14"/>
      <c r="D3525" t="s">
        <v>59</v>
      </c>
      <c r="E3525" t="s">
        <v>1360</v>
      </c>
      <c r="F3525" t="s">
        <v>41</v>
      </c>
      <c r="G3525" t="s">
        <v>8262</v>
      </c>
      <c r="H3525" t="s">
        <v>151</v>
      </c>
      <c r="I3525" t="s">
        <v>750</v>
      </c>
      <c r="J3525" t="s">
        <v>450</v>
      </c>
      <c r="K3525" t="s">
        <v>386</v>
      </c>
      <c r="L3525" t="s">
        <v>8263</v>
      </c>
      <c r="M3525" t="s">
        <v>142</v>
      </c>
      <c r="N3525" t="s">
        <v>72</v>
      </c>
      <c r="O3525" t="s">
        <v>8264</v>
      </c>
      <c r="P3525" t="s">
        <v>18</v>
      </c>
      <c r="Q3525" t="s">
        <v>8265</v>
      </c>
      <c r="R3525" t="s">
        <v>8266</v>
      </c>
      <c r="S3525" t="s">
        <v>22</v>
      </c>
    </row>
    <row r="3526" spans="2:20">
      <c r="B3526" s="12" t="s">
        <v>18</v>
      </c>
      <c r="C3526" s="14" t="s">
        <v>8268</v>
      </c>
      <c r="D3526" t="s">
        <v>449</v>
      </c>
      <c r="E3526" t="s">
        <v>56</v>
      </c>
      <c r="F3526" t="s">
        <v>370</v>
      </c>
      <c r="G3526" t="s">
        <v>1157</v>
      </c>
      <c r="H3526" t="s">
        <v>121</v>
      </c>
      <c r="I3526" t="s">
        <v>2714</v>
      </c>
      <c r="J3526" t="s">
        <v>72</v>
      </c>
      <c r="K3526" t="s">
        <v>8267</v>
      </c>
      <c r="L3526" t="s">
        <v>18</v>
      </c>
      <c r="M3526" t="s">
        <v>8268</v>
      </c>
      <c r="N3526" t="s">
        <v>22</v>
      </c>
    </row>
    <row r="3527" spans="2:20">
      <c r="B3527" s="12" t="s">
        <v>8269</v>
      </c>
      <c r="C3527" s="14"/>
      <c r="D3527" t="s">
        <v>163</v>
      </c>
      <c r="E3527" t="s">
        <v>375</v>
      </c>
      <c r="F3527" t="s">
        <v>38</v>
      </c>
      <c r="G3527" t="s">
        <v>5393</v>
      </c>
      <c r="H3527" t="s">
        <v>1877</v>
      </c>
      <c r="I3527" t="s">
        <v>18</v>
      </c>
      <c r="J3527" t="s">
        <v>8269</v>
      </c>
      <c r="K3527" t="s">
        <v>22</v>
      </c>
    </row>
    <row r="3528" spans="2:20">
      <c r="B3528" s="12" t="s">
        <v>19578</v>
      </c>
      <c r="C3528" s="14"/>
      <c r="D3528" t="s">
        <v>7883</v>
      </c>
      <c r="E3528" t="s">
        <v>2530</v>
      </c>
      <c r="F3528" t="s">
        <v>648</v>
      </c>
      <c r="G3528" t="s">
        <v>2890</v>
      </c>
      <c r="H3528" t="s">
        <v>2343</v>
      </c>
      <c r="I3528" t="s">
        <v>1643</v>
      </c>
      <c r="J3528" t="s">
        <v>8270</v>
      </c>
      <c r="K3528" t="s">
        <v>3499</v>
      </c>
      <c r="L3528" t="s">
        <v>18</v>
      </c>
      <c r="M3528" t="s">
        <v>8271</v>
      </c>
      <c r="N3528" t="s">
        <v>8272</v>
      </c>
      <c r="O3528" t="s">
        <v>22</v>
      </c>
    </row>
    <row r="3529" spans="2:20">
      <c r="B3529" s="12" t="s">
        <v>8273</v>
      </c>
      <c r="C3529" s="14"/>
      <c r="D3529" t="s">
        <v>100</v>
      </c>
      <c r="E3529" t="s">
        <v>101</v>
      </c>
      <c r="F3529" t="s">
        <v>478</v>
      </c>
      <c r="G3529" t="s">
        <v>6</v>
      </c>
      <c r="H3529" t="s">
        <v>2047</v>
      </c>
      <c r="I3529" t="s">
        <v>167</v>
      </c>
      <c r="J3529" t="s">
        <v>18</v>
      </c>
      <c r="K3529" t="s">
        <v>8273</v>
      </c>
      <c r="L3529" t="s">
        <v>22</v>
      </c>
    </row>
    <row r="3530" spans="2:20">
      <c r="B3530" s="12" t="s">
        <v>3455</v>
      </c>
      <c r="C3530" s="14"/>
      <c r="D3530" t="s">
        <v>59</v>
      </c>
      <c r="E3530" t="s">
        <v>1308</v>
      </c>
      <c r="F3530" t="s">
        <v>394</v>
      </c>
      <c r="G3530" t="s">
        <v>99</v>
      </c>
      <c r="H3530" t="s">
        <v>940</v>
      </c>
      <c r="I3530" t="s">
        <v>18</v>
      </c>
      <c r="J3530" t="s">
        <v>3455</v>
      </c>
      <c r="K3530" t="s">
        <v>22</v>
      </c>
    </row>
    <row r="3531" spans="2:20">
      <c r="B3531" s="12" t="s">
        <v>19579</v>
      </c>
      <c r="C3531" s="14"/>
      <c r="D3531" t="s">
        <v>486</v>
      </c>
      <c r="E3531" t="s">
        <v>415</v>
      </c>
      <c r="F3531" t="s">
        <v>38</v>
      </c>
      <c r="G3531" t="s">
        <v>2652</v>
      </c>
      <c r="H3531" t="s">
        <v>121</v>
      </c>
      <c r="I3531" t="s">
        <v>2653</v>
      </c>
      <c r="J3531" t="s">
        <v>18</v>
      </c>
      <c r="K3531" t="s">
        <v>8274</v>
      </c>
      <c r="L3531" t="s">
        <v>8275</v>
      </c>
      <c r="M3531" t="s">
        <v>22</v>
      </c>
    </row>
    <row r="3532" spans="2:20">
      <c r="B3532" s="12" t="s">
        <v>5402</v>
      </c>
      <c r="C3532" s="14"/>
      <c r="D3532" t="s">
        <v>266</v>
      </c>
      <c r="E3532" t="s">
        <v>163</v>
      </c>
      <c r="F3532" t="s">
        <v>375</v>
      </c>
      <c r="G3532" t="s">
        <v>18</v>
      </c>
      <c r="H3532" t="s">
        <v>5402</v>
      </c>
      <c r="I3532" t="s">
        <v>22</v>
      </c>
    </row>
    <row r="3533" spans="2:20">
      <c r="B3533" s="12" t="s">
        <v>297</v>
      </c>
      <c r="C3533" s="14"/>
      <c r="D3533" t="s">
        <v>0</v>
      </c>
      <c r="E3533" t="s">
        <v>6950</v>
      </c>
      <c r="F3533" t="s">
        <v>6</v>
      </c>
      <c r="G3533" t="s">
        <v>385</v>
      </c>
      <c r="H3533" t="s">
        <v>18</v>
      </c>
      <c r="I3533" t="s">
        <v>297</v>
      </c>
      <c r="J3533" t="s">
        <v>22</v>
      </c>
    </row>
    <row r="3534" spans="2:20">
      <c r="B3534" s="12" t="s">
        <v>8277</v>
      </c>
      <c r="C3534" s="14"/>
      <c r="D3534" t="s">
        <v>108</v>
      </c>
      <c r="E3534" t="s">
        <v>45</v>
      </c>
      <c r="F3534" t="s">
        <v>394</v>
      </c>
      <c r="G3534" t="s">
        <v>980</v>
      </c>
      <c r="H3534" t="s">
        <v>8276</v>
      </c>
      <c r="I3534" t="s">
        <v>2651</v>
      </c>
      <c r="J3534" t="s">
        <v>18</v>
      </c>
      <c r="K3534" t="s">
        <v>8277</v>
      </c>
      <c r="L3534" t="s">
        <v>22</v>
      </c>
    </row>
    <row r="3535" spans="2:20">
      <c r="B3535" s="12" t="s">
        <v>8278</v>
      </c>
      <c r="C3535" s="14"/>
      <c r="D3535" t="s">
        <v>798</v>
      </c>
      <c r="E3535" t="s">
        <v>142</v>
      </c>
      <c r="F3535" t="s">
        <v>143</v>
      </c>
      <c r="G3535" t="s">
        <v>3012</v>
      </c>
      <c r="H3535" t="s">
        <v>386</v>
      </c>
      <c r="I3535" t="s">
        <v>4477</v>
      </c>
      <c r="J3535" t="s">
        <v>18</v>
      </c>
      <c r="K3535" t="s">
        <v>8278</v>
      </c>
      <c r="L3535" t="s">
        <v>22</v>
      </c>
    </row>
    <row r="3536" spans="2:20">
      <c r="B3536" s="12" t="s">
        <v>18932</v>
      </c>
      <c r="C3536" s="14">
        <v>0</v>
      </c>
      <c r="D3536" t="s">
        <v>435</v>
      </c>
      <c r="E3536" t="s">
        <v>143</v>
      </c>
      <c r="F3536" t="s">
        <v>6</v>
      </c>
      <c r="G3536" t="s">
        <v>7</v>
      </c>
      <c r="H3536" t="s">
        <v>8279</v>
      </c>
      <c r="I3536" t="s">
        <v>158</v>
      </c>
      <c r="J3536" s="1">
        <v>660</v>
      </c>
      <c r="K3536">
        <v>0</v>
      </c>
      <c r="L3536" t="s">
        <v>57</v>
      </c>
      <c r="M3536" s="1">
        <v>720</v>
      </c>
      <c r="N3536">
        <v>0</v>
      </c>
      <c r="O3536" t="s">
        <v>8280</v>
      </c>
      <c r="P3536" s="1">
        <v>660</v>
      </c>
      <c r="Q3536">
        <v>0</v>
      </c>
      <c r="R3536" t="s">
        <v>57</v>
      </c>
      <c r="S3536" s="1">
        <v>720</v>
      </c>
      <c r="T3536">
        <v>0</v>
      </c>
    </row>
    <row r="3537" spans="2:18">
      <c r="B3537" s="12" t="s">
        <v>8282</v>
      </c>
      <c r="C3537" s="14"/>
      <c r="D3537" t="s">
        <v>59</v>
      </c>
      <c r="E3537" t="s">
        <v>298</v>
      </c>
      <c r="F3537" t="s">
        <v>1780</v>
      </c>
      <c r="G3537" t="s">
        <v>3158</v>
      </c>
      <c r="H3537" t="s">
        <v>4307</v>
      </c>
      <c r="I3537" t="s">
        <v>8281</v>
      </c>
      <c r="J3537" t="s">
        <v>18</v>
      </c>
      <c r="K3537" t="s">
        <v>8282</v>
      </c>
      <c r="L3537" t="s">
        <v>22</v>
      </c>
    </row>
    <row r="3538" spans="2:18">
      <c r="B3538" s="12" t="s">
        <v>19580</v>
      </c>
      <c r="C3538" s="14"/>
      <c r="D3538" t="s">
        <v>5992</v>
      </c>
      <c r="E3538" t="s">
        <v>7</v>
      </c>
      <c r="F3538" t="s">
        <v>3707</v>
      </c>
      <c r="G3538" t="s">
        <v>6</v>
      </c>
      <c r="H3538" t="s">
        <v>386</v>
      </c>
      <c r="I3538" t="s">
        <v>3036</v>
      </c>
      <c r="J3538" t="s">
        <v>617</v>
      </c>
      <c r="K3538" t="s">
        <v>1541</v>
      </c>
      <c r="L3538" t="s">
        <v>215</v>
      </c>
      <c r="M3538" t="s">
        <v>18</v>
      </c>
      <c r="N3538" t="s">
        <v>8283</v>
      </c>
      <c r="O3538" t="s">
        <v>8284</v>
      </c>
      <c r="P3538" t="s">
        <v>22</v>
      </c>
    </row>
    <row r="3539" spans="2:18">
      <c r="B3539" s="12" t="s">
        <v>19581</v>
      </c>
      <c r="C3539" s="14"/>
      <c r="D3539" t="s">
        <v>927</v>
      </c>
      <c r="E3539" t="s">
        <v>295</v>
      </c>
      <c r="F3539" t="s">
        <v>277</v>
      </c>
      <c r="G3539" t="s">
        <v>6</v>
      </c>
      <c r="H3539" t="s">
        <v>386</v>
      </c>
      <c r="I3539" t="s">
        <v>3036</v>
      </c>
      <c r="J3539" t="s">
        <v>617</v>
      </c>
      <c r="K3539" t="s">
        <v>1541</v>
      </c>
      <c r="L3539" t="s">
        <v>215</v>
      </c>
      <c r="M3539" t="s">
        <v>18</v>
      </c>
      <c r="N3539" t="s">
        <v>3036</v>
      </c>
      <c r="O3539" t="s">
        <v>617</v>
      </c>
      <c r="P3539" t="s">
        <v>8285</v>
      </c>
      <c r="Q3539" t="s">
        <v>22</v>
      </c>
    </row>
    <row r="3540" spans="2:18">
      <c r="B3540" s="12" t="s">
        <v>18</v>
      </c>
      <c r="C3540" s="14" t="s">
        <v>8286</v>
      </c>
      <c r="D3540">
        <v>3</v>
      </c>
      <c r="E3540" t="s">
        <v>1648</v>
      </c>
      <c r="F3540" t="s">
        <v>647</v>
      </c>
      <c r="G3540" t="s">
        <v>263</v>
      </c>
      <c r="H3540" t="s">
        <v>7105</v>
      </c>
      <c r="I3540" t="s">
        <v>1056</v>
      </c>
      <c r="J3540" t="s">
        <v>1056</v>
      </c>
      <c r="K3540" t="s">
        <v>1056</v>
      </c>
      <c r="L3540" t="s">
        <v>121</v>
      </c>
      <c r="M3540" t="s">
        <v>1926</v>
      </c>
      <c r="N3540" t="s">
        <v>48</v>
      </c>
      <c r="O3540" t="s">
        <v>727</v>
      </c>
      <c r="P3540" t="s">
        <v>18</v>
      </c>
      <c r="Q3540" t="s">
        <v>8286</v>
      </c>
      <c r="R3540" t="s">
        <v>22</v>
      </c>
    </row>
    <row r="3541" spans="2:18">
      <c r="B3541" s="12" t="s">
        <v>19582</v>
      </c>
      <c r="C3541" s="14"/>
      <c r="D3541" t="s">
        <v>59</v>
      </c>
      <c r="E3541" t="s">
        <v>53</v>
      </c>
      <c r="F3541" t="s">
        <v>661</v>
      </c>
      <c r="G3541" t="s">
        <v>2080</v>
      </c>
      <c r="H3541" t="s">
        <v>1181</v>
      </c>
      <c r="I3541" t="s">
        <v>1798</v>
      </c>
      <c r="J3541" t="s">
        <v>1165</v>
      </c>
      <c r="K3541" t="s">
        <v>2233</v>
      </c>
      <c r="L3541" t="s">
        <v>18</v>
      </c>
      <c r="M3541" t="s">
        <v>8287</v>
      </c>
      <c r="N3541" t="s">
        <v>8288</v>
      </c>
      <c r="O3541" t="s">
        <v>22</v>
      </c>
    </row>
    <row r="3542" spans="2:18">
      <c r="B3542" s="12" t="s">
        <v>8290</v>
      </c>
      <c r="C3542" s="14"/>
      <c r="D3542" t="s">
        <v>8289</v>
      </c>
      <c r="E3542" t="s">
        <v>601</v>
      </c>
      <c r="F3542" t="s">
        <v>38</v>
      </c>
      <c r="G3542" t="s">
        <v>1360</v>
      </c>
      <c r="H3542" t="s">
        <v>778</v>
      </c>
      <c r="I3542" t="s">
        <v>18</v>
      </c>
      <c r="J3542" t="s">
        <v>8290</v>
      </c>
      <c r="K3542" t="s">
        <v>22</v>
      </c>
    </row>
    <row r="3543" spans="2:18">
      <c r="B3543" s="12" t="s">
        <v>8291</v>
      </c>
      <c r="C3543" s="14"/>
      <c r="D3543" t="s">
        <v>1371</v>
      </c>
      <c r="E3543" t="s">
        <v>1448</v>
      </c>
      <c r="F3543" t="s">
        <v>6498</v>
      </c>
      <c r="G3543" t="s">
        <v>18</v>
      </c>
      <c r="H3543" t="s">
        <v>8291</v>
      </c>
      <c r="I3543" t="s">
        <v>22</v>
      </c>
    </row>
    <row r="3544" spans="2:18">
      <c r="B3544" s="12" t="s">
        <v>8292</v>
      </c>
      <c r="C3544" s="14"/>
      <c r="D3544" t="s">
        <v>993</v>
      </c>
      <c r="E3544" t="s">
        <v>121</v>
      </c>
      <c r="F3544" t="s">
        <v>1683</v>
      </c>
      <c r="G3544" t="s">
        <v>1965</v>
      </c>
      <c r="H3544" t="s">
        <v>18</v>
      </c>
      <c r="I3544" t="s">
        <v>8292</v>
      </c>
      <c r="J3544" t="s">
        <v>22</v>
      </c>
    </row>
    <row r="3545" spans="2:18">
      <c r="B3545" s="12" t="s">
        <v>8296</v>
      </c>
      <c r="C3545" s="14"/>
      <c r="D3545" t="s">
        <v>8293</v>
      </c>
      <c r="E3545" t="s">
        <v>462</v>
      </c>
      <c r="F3545" t="s">
        <v>8294</v>
      </c>
      <c r="G3545" t="s">
        <v>8295</v>
      </c>
      <c r="H3545" t="s">
        <v>18</v>
      </c>
      <c r="I3545" t="s">
        <v>8296</v>
      </c>
      <c r="J3545" t="s">
        <v>22</v>
      </c>
    </row>
    <row r="3546" spans="2:18">
      <c r="B3546" s="12" t="s">
        <v>8297</v>
      </c>
      <c r="C3546" s="14">
        <v>0</v>
      </c>
      <c r="D3546" t="s">
        <v>249</v>
      </c>
      <c r="E3546" t="s">
        <v>61</v>
      </c>
      <c r="F3546">
        <v>2</v>
      </c>
      <c r="G3546" t="s">
        <v>2435</v>
      </c>
      <c r="H3546" t="s">
        <v>31</v>
      </c>
      <c r="I3546" s="1">
        <v>800</v>
      </c>
      <c r="J3546" t="s">
        <v>8297</v>
      </c>
      <c r="K3546">
        <v>0</v>
      </c>
      <c r="L3546" t="s">
        <v>8298</v>
      </c>
      <c r="M3546" s="1">
        <v>800</v>
      </c>
      <c r="N3546" t="s">
        <v>8297</v>
      </c>
      <c r="O3546">
        <v>0</v>
      </c>
    </row>
    <row r="3547" spans="2:18">
      <c r="B3547" s="16" t="s">
        <v>19583</v>
      </c>
      <c r="C3547" s="14"/>
      <c r="D3547" t="s">
        <v>231</v>
      </c>
      <c r="E3547" t="s">
        <v>2127</v>
      </c>
      <c r="F3547" t="s">
        <v>8299</v>
      </c>
      <c r="G3547" t="s">
        <v>450</v>
      </c>
      <c r="H3547" t="s">
        <v>559</v>
      </c>
      <c r="I3547" t="s">
        <v>832</v>
      </c>
      <c r="J3547" t="s">
        <v>18</v>
      </c>
      <c r="K3547" t="s">
        <v>8300</v>
      </c>
      <c r="L3547" t="s">
        <v>8301</v>
      </c>
      <c r="M3547" t="s">
        <v>22</v>
      </c>
    </row>
    <row r="3548" spans="2:18">
      <c r="B3548" s="12" t="s">
        <v>5952</v>
      </c>
      <c r="C3548" s="14"/>
      <c r="D3548" t="s">
        <v>163</v>
      </c>
      <c r="E3548" t="s">
        <v>798</v>
      </c>
      <c r="F3548" t="s">
        <v>38</v>
      </c>
      <c r="G3548" t="s">
        <v>3030</v>
      </c>
      <c r="H3548" t="s">
        <v>18</v>
      </c>
      <c r="I3548" t="s">
        <v>5952</v>
      </c>
      <c r="J3548" t="s">
        <v>22</v>
      </c>
    </row>
    <row r="3549" spans="2:18">
      <c r="B3549" s="12" t="s">
        <v>8303</v>
      </c>
      <c r="C3549" s="14"/>
      <c r="D3549" t="s">
        <v>0</v>
      </c>
      <c r="E3549" t="s">
        <v>902</v>
      </c>
      <c r="F3549" t="s">
        <v>8302</v>
      </c>
      <c r="G3549" t="s">
        <v>18</v>
      </c>
      <c r="H3549" t="s">
        <v>8303</v>
      </c>
      <c r="I3549" t="s">
        <v>22</v>
      </c>
    </row>
    <row r="3550" spans="2:18">
      <c r="B3550" s="12" t="s">
        <v>8305</v>
      </c>
      <c r="C3550" s="14"/>
      <c r="D3550" t="s">
        <v>2907</v>
      </c>
      <c r="E3550" t="s">
        <v>8304</v>
      </c>
      <c r="F3550" t="s">
        <v>13</v>
      </c>
      <c r="G3550" t="s">
        <v>1827</v>
      </c>
      <c r="H3550" t="s">
        <v>18</v>
      </c>
      <c r="I3550" t="s">
        <v>8305</v>
      </c>
      <c r="J3550" t="s">
        <v>22</v>
      </c>
    </row>
    <row r="3551" spans="2:18">
      <c r="B3551" s="12" t="s">
        <v>19584</v>
      </c>
      <c r="C3551" s="14"/>
      <c r="D3551" t="s">
        <v>88</v>
      </c>
      <c r="E3551" t="s">
        <v>1360</v>
      </c>
      <c r="F3551" t="s">
        <v>5</v>
      </c>
      <c r="G3551" t="s">
        <v>6</v>
      </c>
      <c r="H3551" t="s">
        <v>7</v>
      </c>
      <c r="I3551" t="s">
        <v>1965</v>
      </c>
      <c r="J3551" t="s">
        <v>158</v>
      </c>
      <c r="K3551" t="s">
        <v>18</v>
      </c>
      <c r="L3551" t="s">
        <v>8306</v>
      </c>
      <c r="M3551" t="s">
        <v>67</v>
      </c>
    </row>
    <row r="3552" spans="2:18">
      <c r="B3552" s="12" t="s">
        <v>8309</v>
      </c>
      <c r="C3552" s="14"/>
      <c r="D3552" t="s">
        <v>8307</v>
      </c>
      <c r="E3552" t="s">
        <v>324</v>
      </c>
      <c r="F3552" t="s">
        <v>48</v>
      </c>
      <c r="G3552" t="s">
        <v>386</v>
      </c>
      <c r="H3552" t="s">
        <v>8308</v>
      </c>
      <c r="I3552" t="s">
        <v>6764</v>
      </c>
      <c r="J3552" t="s">
        <v>302</v>
      </c>
      <c r="K3552" t="s">
        <v>394</v>
      </c>
      <c r="L3552" t="s">
        <v>18</v>
      </c>
      <c r="M3552" t="s">
        <v>8309</v>
      </c>
      <c r="N3552" t="s">
        <v>22</v>
      </c>
    </row>
    <row r="3553" spans="2:22">
      <c r="B3553" s="12" t="s">
        <v>8310</v>
      </c>
      <c r="C3553" s="14"/>
      <c r="D3553" t="s">
        <v>746</v>
      </c>
      <c r="E3553" t="s">
        <v>928</v>
      </c>
      <c r="F3553" t="s">
        <v>41</v>
      </c>
      <c r="G3553" t="s">
        <v>35</v>
      </c>
      <c r="H3553" t="s">
        <v>163</v>
      </c>
      <c r="I3553" t="s">
        <v>375</v>
      </c>
      <c r="J3553" t="s">
        <v>18</v>
      </c>
      <c r="K3553" t="s">
        <v>8310</v>
      </c>
      <c r="L3553" t="s">
        <v>22</v>
      </c>
    </row>
    <row r="3554" spans="2:22">
      <c r="B3554" s="13">
        <v>629</v>
      </c>
      <c r="C3554" s="14">
        <v>0</v>
      </c>
      <c r="D3554" t="s">
        <v>128</v>
      </c>
      <c r="E3554" t="s">
        <v>295</v>
      </c>
      <c r="F3554" t="s">
        <v>8311</v>
      </c>
      <c r="G3554" t="s">
        <v>293</v>
      </c>
      <c r="H3554" t="s">
        <v>121</v>
      </c>
      <c r="I3554" t="s">
        <v>157</v>
      </c>
      <c r="J3554" t="s">
        <v>430</v>
      </c>
      <c r="K3554" s="1">
        <v>629</v>
      </c>
      <c r="L3554">
        <v>0</v>
      </c>
      <c r="M3554" t="s">
        <v>8312</v>
      </c>
      <c r="N3554" s="1">
        <v>629</v>
      </c>
      <c r="O3554">
        <v>0</v>
      </c>
    </row>
    <row r="3555" spans="2:22">
      <c r="B3555" s="12" t="s">
        <v>19436</v>
      </c>
      <c r="C3555" s="14">
        <v>0</v>
      </c>
      <c r="D3555" t="s">
        <v>23</v>
      </c>
      <c r="E3555" t="s">
        <v>970</v>
      </c>
      <c r="F3555" t="s">
        <v>38</v>
      </c>
      <c r="G3555" t="s">
        <v>7</v>
      </c>
      <c r="H3555" t="b">
        <v>1</v>
      </c>
      <c r="I3555" t="s">
        <v>8313</v>
      </c>
      <c r="J3555" t="s">
        <v>48</v>
      </c>
      <c r="K3555" t="s">
        <v>31</v>
      </c>
      <c r="L3555" s="1">
        <v>580</v>
      </c>
      <c r="M3555">
        <v>0</v>
      </c>
      <c r="N3555" t="s">
        <v>57</v>
      </c>
      <c r="O3555" s="1">
        <v>630</v>
      </c>
      <c r="P3555">
        <v>0</v>
      </c>
      <c r="Q3555" t="s">
        <v>8314</v>
      </c>
      <c r="R3555" s="1">
        <v>580</v>
      </c>
      <c r="S3555">
        <v>0</v>
      </c>
      <c r="T3555" t="s">
        <v>57</v>
      </c>
      <c r="U3555" s="1">
        <v>630</v>
      </c>
      <c r="V3555">
        <v>0</v>
      </c>
    </row>
    <row r="3556" spans="2:22">
      <c r="B3556" s="12" t="s">
        <v>8315</v>
      </c>
      <c r="C3556" s="14" t="s">
        <v>21003</v>
      </c>
      <c r="D3556" t="s">
        <v>266</v>
      </c>
      <c r="E3556" t="s">
        <v>31</v>
      </c>
      <c r="F3556" t="s">
        <v>6</v>
      </c>
      <c r="G3556" t="s">
        <v>55</v>
      </c>
      <c r="H3556" t="s">
        <v>478</v>
      </c>
      <c r="I3556" t="s">
        <v>597</v>
      </c>
      <c r="J3556" t="s">
        <v>57</v>
      </c>
      <c r="K3556" t="s">
        <v>598</v>
      </c>
      <c r="L3556" t="s">
        <v>8315</v>
      </c>
      <c r="M3556" t="s">
        <v>597</v>
      </c>
      <c r="N3556" t="s">
        <v>57</v>
      </c>
      <c r="O3556" t="s">
        <v>598</v>
      </c>
    </row>
    <row r="3557" spans="2:22">
      <c r="B3557" s="12">
        <v>0</v>
      </c>
      <c r="C3557" s="14" t="s">
        <v>21145</v>
      </c>
      <c r="D3557" t="s">
        <v>12</v>
      </c>
      <c r="E3557" t="s">
        <v>330</v>
      </c>
      <c r="F3557" s="1">
        <v>529</v>
      </c>
      <c r="G3557">
        <v>0</v>
      </c>
      <c r="H3557" t="s">
        <v>889</v>
      </c>
      <c r="I3557" s="1">
        <v>529</v>
      </c>
      <c r="J3557">
        <v>0</v>
      </c>
    </row>
    <row r="3558" spans="2:22">
      <c r="B3558" s="12" t="s">
        <v>8317</v>
      </c>
      <c r="C3558" s="14"/>
      <c r="D3558" t="s">
        <v>1040</v>
      </c>
      <c r="E3558" t="s">
        <v>3547</v>
      </c>
      <c r="F3558" t="s">
        <v>38</v>
      </c>
      <c r="G3558" t="s">
        <v>8316</v>
      </c>
      <c r="H3558" t="s">
        <v>428</v>
      </c>
      <c r="I3558" t="s">
        <v>18</v>
      </c>
      <c r="J3558" t="s">
        <v>8317</v>
      </c>
      <c r="K3558" t="s">
        <v>22</v>
      </c>
    </row>
    <row r="3559" spans="2:22">
      <c r="B3559" s="12" t="s">
        <v>8320</v>
      </c>
      <c r="C3559" s="14" t="s">
        <v>21146</v>
      </c>
      <c r="D3559" t="s">
        <v>115</v>
      </c>
      <c r="E3559" t="s">
        <v>457</v>
      </c>
      <c r="F3559" t="s">
        <v>3281</v>
      </c>
      <c r="G3559" t="s">
        <v>38</v>
      </c>
      <c r="H3559" t="s">
        <v>152</v>
      </c>
      <c r="I3559" t="s">
        <v>8318</v>
      </c>
      <c r="J3559" t="s">
        <v>57</v>
      </c>
      <c r="K3559" t="s">
        <v>8319</v>
      </c>
      <c r="L3559" t="s">
        <v>8320</v>
      </c>
      <c r="M3559" t="s">
        <v>8318</v>
      </c>
      <c r="N3559" t="s">
        <v>57</v>
      </c>
      <c r="O3559" t="s">
        <v>8319</v>
      </c>
    </row>
    <row r="3560" spans="2:22">
      <c r="B3560" s="12" t="s">
        <v>2039</v>
      </c>
      <c r="C3560" s="14"/>
      <c r="D3560" t="s">
        <v>59</v>
      </c>
      <c r="E3560" t="s">
        <v>8321</v>
      </c>
      <c r="F3560" t="s">
        <v>478</v>
      </c>
      <c r="G3560" t="s">
        <v>18</v>
      </c>
      <c r="H3560" t="s">
        <v>2039</v>
      </c>
      <c r="I3560" t="s">
        <v>22</v>
      </c>
    </row>
    <row r="3561" spans="2:22">
      <c r="B3561" s="12">
        <v>0</v>
      </c>
      <c r="C3561" s="14" t="s">
        <v>8322</v>
      </c>
      <c r="D3561" t="s">
        <v>341</v>
      </c>
      <c r="E3561" t="s">
        <v>342</v>
      </c>
      <c r="F3561" t="s">
        <v>343</v>
      </c>
      <c r="G3561" t="s">
        <v>344</v>
      </c>
      <c r="H3561" s="1">
        <v>439</v>
      </c>
      <c r="I3561">
        <v>0</v>
      </c>
      <c r="J3561" t="s">
        <v>8322</v>
      </c>
      <c r="K3561" s="1">
        <v>439</v>
      </c>
      <c r="L3561">
        <v>0</v>
      </c>
    </row>
    <row r="3562" spans="2:22">
      <c r="B3562" s="12" t="s">
        <v>8323</v>
      </c>
      <c r="C3562" s="14"/>
      <c r="D3562" t="s">
        <v>867</v>
      </c>
      <c r="E3562" t="s">
        <v>702</v>
      </c>
      <c r="F3562" t="s">
        <v>577</v>
      </c>
      <c r="G3562" t="s">
        <v>18</v>
      </c>
      <c r="H3562" t="s">
        <v>8323</v>
      </c>
      <c r="I3562" t="s">
        <v>22</v>
      </c>
    </row>
    <row r="3563" spans="2:22">
      <c r="B3563" s="12" t="s">
        <v>8325</v>
      </c>
      <c r="C3563" s="14"/>
      <c r="D3563" t="s">
        <v>1120</v>
      </c>
      <c r="E3563" t="s">
        <v>91</v>
      </c>
      <c r="F3563" t="s">
        <v>198</v>
      </c>
      <c r="G3563" t="s">
        <v>84</v>
      </c>
      <c r="H3563" t="s">
        <v>359</v>
      </c>
      <c r="I3563" t="s">
        <v>306</v>
      </c>
      <c r="J3563" t="s">
        <v>1409</v>
      </c>
      <c r="K3563" t="s">
        <v>8324</v>
      </c>
      <c r="L3563" t="s">
        <v>18</v>
      </c>
      <c r="M3563" t="s">
        <v>8325</v>
      </c>
      <c r="N3563" t="s">
        <v>22</v>
      </c>
    </row>
    <row r="3564" spans="2:22">
      <c r="B3564" s="12" t="s">
        <v>8327</v>
      </c>
      <c r="C3564" s="14"/>
      <c r="D3564" t="s">
        <v>680</v>
      </c>
      <c r="E3564" t="s">
        <v>48</v>
      </c>
      <c r="F3564" t="s">
        <v>8326</v>
      </c>
      <c r="G3564" t="s">
        <v>970</v>
      </c>
      <c r="H3564" t="s">
        <v>18</v>
      </c>
      <c r="I3564" t="s">
        <v>8327</v>
      </c>
      <c r="J3564" t="s">
        <v>22</v>
      </c>
    </row>
    <row r="3565" spans="2:22">
      <c r="B3565" s="12" t="s">
        <v>8329</v>
      </c>
      <c r="C3565" s="14" t="s">
        <v>3123</v>
      </c>
      <c r="D3565" t="s">
        <v>1221</v>
      </c>
      <c r="E3565" t="s">
        <v>577</v>
      </c>
      <c r="F3565" t="s">
        <v>2027</v>
      </c>
      <c r="G3565" t="s">
        <v>703</v>
      </c>
      <c r="H3565" t="s">
        <v>8328</v>
      </c>
      <c r="I3565" t="s">
        <v>8329</v>
      </c>
      <c r="J3565" t="s">
        <v>3123</v>
      </c>
    </row>
    <row r="3566" spans="2:22">
      <c r="B3566" s="13">
        <v>1</v>
      </c>
      <c r="C3566" s="14">
        <v>450</v>
      </c>
      <c r="D3566" t="s">
        <v>3199</v>
      </c>
      <c r="E3566" t="s">
        <v>861</v>
      </c>
      <c r="F3566" t="s">
        <v>121</v>
      </c>
      <c r="G3566" t="s">
        <v>577</v>
      </c>
      <c r="H3566" s="1">
        <v>1</v>
      </c>
      <c r="I3566">
        <v>450</v>
      </c>
      <c r="J3566">
        <v>0</v>
      </c>
      <c r="K3566" s="1">
        <v>1</v>
      </c>
      <c r="L3566">
        <v>550</v>
      </c>
      <c r="M3566">
        <v>0</v>
      </c>
      <c r="N3566" t="s">
        <v>8330</v>
      </c>
      <c r="O3566" s="1">
        <v>1</v>
      </c>
      <c r="P3566">
        <v>450</v>
      </c>
      <c r="Q3566">
        <v>0</v>
      </c>
      <c r="R3566" s="1">
        <v>1</v>
      </c>
      <c r="S3566">
        <v>550</v>
      </c>
      <c r="T3566">
        <v>0</v>
      </c>
    </row>
    <row r="3567" spans="2:22">
      <c r="B3567" s="12" t="s">
        <v>7287</v>
      </c>
      <c r="C3567" s="14"/>
      <c r="D3567" t="s">
        <v>464</v>
      </c>
      <c r="E3567" t="s">
        <v>8331</v>
      </c>
      <c r="F3567" t="s">
        <v>18</v>
      </c>
      <c r="G3567" t="s">
        <v>7287</v>
      </c>
      <c r="H3567" t="s">
        <v>22</v>
      </c>
    </row>
    <row r="3568" spans="2:22">
      <c r="B3568" s="12" t="s">
        <v>18</v>
      </c>
      <c r="C3568" s="14" t="s">
        <v>4550</v>
      </c>
      <c r="D3568" t="s">
        <v>56</v>
      </c>
      <c r="E3568" t="s">
        <v>302</v>
      </c>
      <c r="F3568" t="s">
        <v>267</v>
      </c>
      <c r="G3568" t="s">
        <v>121</v>
      </c>
      <c r="H3568" t="s">
        <v>312</v>
      </c>
      <c r="I3568" t="s">
        <v>99</v>
      </c>
      <c r="J3568" t="s">
        <v>8332</v>
      </c>
      <c r="K3568" t="s">
        <v>167</v>
      </c>
      <c r="L3568" t="s">
        <v>18</v>
      </c>
      <c r="M3568" t="s">
        <v>4550</v>
      </c>
      <c r="N3568" t="s">
        <v>22</v>
      </c>
    </row>
    <row r="3569" spans="2:22">
      <c r="B3569" s="12" t="s">
        <v>8334</v>
      </c>
      <c r="C3569" s="14"/>
      <c r="D3569" t="s">
        <v>59</v>
      </c>
      <c r="E3569" t="s">
        <v>8333</v>
      </c>
      <c r="F3569" t="s">
        <v>885</v>
      </c>
      <c r="G3569" t="s">
        <v>23</v>
      </c>
      <c r="H3569" t="s">
        <v>798</v>
      </c>
      <c r="I3569" t="s">
        <v>18</v>
      </c>
      <c r="J3569" t="s">
        <v>8334</v>
      </c>
      <c r="K3569" t="s">
        <v>22</v>
      </c>
    </row>
    <row r="3570" spans="2:22">
      <c r="B3570" s="12" t="s">
        <v>18</v>
      </c>
      <c r="C3570" s="14" t="s">
        <v>21147</v>
      </c>
      <c r="D3570" t="s">
        <v>1452</v>
      </c>
      <c r="E3570" t="s">
        <v>434</v>
      </c>
      <c r="F3570" t="s">
        <v>1137</v>
      </c>
      <c r="G3570" t="s">
        <v>56</v>
      </c>
      <c r="H3570" t="s">
        <v>18</v>
      </c>
      <c r="I3570" t="s">
        <v>8335</v>
      </c>
      <c r="J3570" t="s">
        <v>1321</v>
      </c>
      <c r="K3570" t="s">
        <v>22</v>
      </c>
    </row>
    <row r="3571" spans="2:22">
      <c r="B3571" s="12">
        <v>250</v>
      </c>
      <c r="C3571" s="14" t="s">
        <v>18928</v>
      </c>
      <c r="D3571" t="s">
        <v>845</v>
      </c>
      <c r="E3571" t="s">
        <v>715</v>
      </c>
      <c r="F3571" t="s">
        <v>454</v>
      </c>
      <c r="G3571" t="s">
        <v>163</v>
      </c>
      <c r="H3571" s="1">
        <v>1</v>
      </c>
      <c r="I3571">
        <v>250</v>
      </c>
      <c r="J3571">
        <v>0</v>
      </c>
      <c r="K3571" t="s">
        <v>57</v>
      </c>
      <c r="L3571" s="1">
        <v>1</v>
      </c>
      <c r="M3571">
        <v>375</v>
      </c>
      <c r="N3571">
        <v>0</v>
      </c>
      <c r="O3571" t="s">
        <v>8336</v>
      </c>
      <c r="P3571" s="1">
        <v>1</v>
      </c>
      <c r="Q3571">
        <v>250</v>
      </c>
      <c r="R3571">
        <v>0</v>
      </c>
      <c r="S3571" t="s">
        <v>57</v>
      </c>
      <c r="T3571" s="1">
        <v>1</v>
      </c>
      <c r="U3571">
        <v>375</v>
      </c>
      <c r="V3571">
        <v>0</v>
      </c>
    </row>
    <row r="3572" spans="2:22">
      <c r="B3572" s="12" t="s">
        <v>2060</v>
      </c>
      <c r="C3572" s="14"/>
      <c r="D3572" t="s">
        <v>2232</v>
      </c>
      <c r="E3572" t="s">
        <v>312</v>
      </c>
      <c r="F3572" t="s">
        <v>18</v>
      </c>
      <c r="G3572" t="s">
        <v>2060</v>
      </c>
      <c r="H3572" t="s">
        <v>22</v>
      </c>
    </row>
    <row r="3573" spans="2:22">
      <c r="B3573" s="12" t="s">
        <v>19585</v>
      </c>
      <c r="C3573" s="14"/>
      <c r="D3573" t="s">
        <v>59</v>
      </c>
      <c r="E3573" t="s">
        <v>415</v>
      </c>
      <c r="F3573" t="s">
        <v>550</v>
      </c>
      <c r="G3573" t="s">
        <v>326</v>
      </c>
      <c r="H3573" t="s">
        <v>18</v>
      </c>
      <c r="I3573" t="s">
        <v>7103</v>
      </c>
      <c r="J3573" t="s">
        <v>8337</v>
      </c>
      <c r="K3573" t="s">
        <v>22</v>
      </c>
    </row>
    <row r="3574" spans="2:22">
      <c r="B3574" s="12" t="s">
        <v>8338</v>
      </c>
      <c r="C3574" s="14"/>
      <c r="D3574" t="s">
        <v>1323</v>
      </c>
      <c r="E3574" t="s">
        <v>1972</v>
      </c>
      <c r="F3574" t="s">
        <v>947</v>
      </c>
      <c r="G3574" t="s">
        <v>18</v>
      </c>
      <c r="H3574" t="s">
        <v>8338</v>
      </c>
      <c r="I3574" t="s">
        <v>22</v>
      </c>
    </row>
    <row r="3575" spans="2:22">
      <c r="B3575" s="12">
        <v>0</v>
      </c>
      <c r="C3575" s="14" t="s">
        <v>19119</v>
      </c>
      <c r="D3575" t="s">
        <v>1304</v>
      </c>
      <c r="E3575" t="s">
        <v>1972</v>
      </c>
      <c r="F3575" t="s">
        <v>163</v>
      </c>
      <c r="G3575" t="s">
        <v>375</v>
      </c>
      <c r="H3575" s="1">
        <v>1</v>
      </c>
      <c r="I3575">
        <v>0</v>
      </c>
      <c r="J3575">
        <v>0</v>
      </c>
      <c r="K3575" t="s">
        <v>72</v>
      </c>
      <c r="L3575" s="1">
        <v>1</v>
      </c>
      <c r="M3575">
        <v>100</v>
      </c>
      <c r="N3575">
        <v>0</v>
      </c>
      <c r="O3575" t="s">
        <v>8339</v>
      </c>
      <c r="P3575" s="1">
        <v>1</v>
      </c>
      <c r="Q3575">
        <v>0</v>
      </c>
      <c r="R3575">
        <v>0</v>
      </c>
      <c r="S3575" t="s">
        <v>57</v>
      </c>
      <c r="T3575" s="1">
        <v>1</v>
      </c>
      <c r="U3575">
        <v>100</v>
      </c>
      <c r="V3575">
        <v>0</v>
      </c>
    </row>
    <row r="3576" spans="2:22">
      <c r="B3576" s="12" t="s">
        <v>8341</v>
      </c>
      <c r="C3576" s="14"/>
      <c r="D3576" t="s">
        <v>1195</v>
      </c>
      <c r="E3576" t="s">
        <v>8340</v>
      </c>
      <c r="F3576" t="s">
        <v>38</v>
      </c>
      <c r="G3576" t="s">
        <v>3487</v>
      </c>
      <c r="H3576" t="s">
        <v>815</v>
      </c>
      <c r="I3576" t="s">
        <v>727</v>
      </c>
      <c r="J3576" t="s">
        <v>18</v>
      </c>
      <c r="K3576" t="s">
        <v>8341</v>
      </c>
      <c r="L3576" t="s">
        <v>22</v>
      </c>
    </row>
    <row r="3577" spans="2:22">
      <c r="B3577" s="12" t="s">
        <v>19586</v>
      </c>
      <c r="C3577" s="14">
        <v>0</v>
      </c>
      <c r="D3577" t="s">
        <v>2920</v>
      </c>
      <c r="E3577" t="s">
        <v>1042</v>
      </c>
      <c r="F3577" t="s">
        <v>6</v>
      </c>
      <c r="G3577" t="s">
        <v>7</v>
      </c>
      <c r="H3577" t="s">
        <v>298</v>
      </c>
      <c r="I3577" t="s">
        <v>56</v>
      </c>
      <c r="J3577" s="1">
        <v>480</v>
      </c>
      <c r="K3577">
        <v>0</v>
      </c>
      <c r="L3577" t="s">
        <v>57</v>
      </c>
      <c r="M3577" s="1">
        <v>528</v>
      </c>
      <c r="N3577">
        <v>0</v>
      </c>
      <c r="O3577" t="s">
        <v>1857</v>
      </c>
      <c r="P3577" s="1">
        <v>480</v>
      </c>
      <c r="Q3577">
        <v>0</v>
      </c>
      <c r="R3577" t="s">
        <v>57</v>
      </c>
      <c r="S3577" s="1">
        <v>528</v>
      </c>
      <c r="T3577">
        <v>0</v>
      </c>
    </row>
    <row r="3578" spans="2:22">
      <c r="B3578" s="12" t="s">
        <v>18</v>
      </c>
      <c r="C3578" s="14" t="s">
        <v>8342</v>
      </c>
      <c r="D3578" t="s">
        <v>577</v>
      </c>
      <c r="E3578" t="s">
        <v>163</v>
      </c>
      <c r="F3578" t="s">
        <v>3199</v>
      </c>
      <c r="G3578" t="s">
        <v>121</v>
      </c>
      <c r="H3578" t="s">
        <v>970</v>
      </c>
      <c r="I3578" t="s">
        <v>18</v>
      </c>
      <c r="J3578" t="s">
        <v>8342</v>
      </c>
      <c r="K3578" t="s">
        <v>22</v>
      </c>
    </row>
    <row r="3579" spans="2:22">
      <c r="B3579" s="12" t="s">
        <v>8344</v>
      </c>
      <c r="C3579" s="14"/>
      <c r="D3579" t="s">
        <v>8343</v>
      </c>
      <c r="E3579" t="s">
        <v>873</v>
      </c>
      <c r="F3579" t="s">
        <v>99</v>
      </c>
      <c r="G3579" t="s">
        <v>1856</v>
      </c>
      <c r="H3579" t="s">
        <v>425</v>
      </c>
      <c r="I3579" t="s">
        <v>546</v>
      </c>
      <c r="J3579" t="s">
        <v>18</v>
      </c>
      <c r="K3579" t="s">
        <v>8344</v>
      </c>
      <c r="L3579" t="s">
        <v>22</v>
      </c>
    </row>
    <row r="3580" spans="2:22">
      <c r="B3580" s="12" t="s">
        <v>18</v>
      </c>
      <c r="C3580" s="14" t="s">
        <v>8345</v>
      </c>
      <c r="D3580" t="s">
        <v>861</v>
      </c>
      <c r="E3580" t="s">
        <v>3199</v>
      </c>
      <c r="F3580" t="s">
        <v>121</v>
      </c>
      <c r="G3580" t="s">
        <v>374</v>
      </c>
      <c r="H3580" t="s">
        <v>375</v>
      </c>
      <c r="I3580" t="s">
        <v>18</v>
      </c>
      <c r="J3580" t="s">
        <v>8345</v>
      </c>
      <c r="K3580" t="s">
        <v>22</v>
      </c>
    </row>
    <row r="3581" spans="2:22">
      <c r="B3581" s="12" t="s">
        <v>8347</v>
      </c>
      <c r="C3581" s="14"/>
      <c r="D3581" t="s">
        <v>23</v>
      </c>
      <c r="E3581" t="s">
        <v>1804</v>
      </c>
      <c r="F3581" t="s">
        <v>38</v>
      </c>
      <c r="G3581" t="s">
        <v>8346</v>
      </c>
      <c r="H3581" t="s">
        <v>254</v>
      </c>
      <c r="I3581" t="s">
        <v>928</v>
      </c>
      <c r="J3581" t="s">
        <v>18</v>
      </c>
      <c r="K3581" t="s">
        <v>8347</v>
      </c>
      <c r="L3581" t="s">
        <v>22</v>
      </c>
    </row>
    <row r="3582" spans="2:22">
      <c r="B3582" s="12" t="s">
        <v>5825</v>
      </c>
      <c r="C3582" s="14"/>
      <c r="D3582" t="s">
        <v>59</v>
      </c>
      <c r="E3582" t="s">
        <v>1304</v>
      </c>
      <c r="F3582" t="s">
        <v>298</v>
      </c>
      <c r="G3582" t="s">
        <v>41</v>
      </c>
      <c r="H3582" t="s">
        <v>56</v>
      </c>
      <c r="I3582" t="s">
        <v>2203</v>
      </c>
      <c r="J3582" t="s">
        <v>18</v>
      </c>
      <c r="K3582" t="s">
        <v>5825</v>
      </c>
      <c r="L3582" t="s">
        <v>22</v>
      </c>
    </row>
    <row r="3583" spans="2:22">
      <c r="B3583" s="12" t="s">
        <v>5933</v>
      </c>
      <c r="C3583" s="14"/>
      <c r="D3583" t="s">
        <v>1023</v>
      </c>
      <c r="E3583" t="s">
        <v>1024</v>
      </c>
      <c r="F3583" t="s">
        <v>41</v>
      </c>
      <c r="G3583" t="s">
        <v>162</v>
      </c>
      <c r="H3583" t="s">
        <v>298</v>
      </c>
      <c r="I3583" t="s">
        <v>375</v>
      </c>
      <c r="J3583" t="s">
        <v>18</v>
      </c>
      <c r="K3583" t="s">
        <v>5933</v>
      </c>
      <c r="L3583" t="s">
        <v>22</v>
      </c>
    </row>
    <row r="3584" spans="2:22">
      <c r="B3584" s="12" t="s">
        <v>8349</v>
      </c>
      <c r="C3584" s="14"/>
      <c r="D3584" t="s">
        <v>276</v>
      </c>
      <c r="E3584" t="s">
        <v>142</v>
      </c>
      <c r="F3584" t="s">
        <v>555</v>
      </c>
      <c r="G3584" t="s">
        <v>2878</v>
      </c>
      <c r="H3584" t="s">
        <v>8348</v>
      </c>
      <c r="I3584" t="s">
        <v>211</v>
      </c>
      <c r="J3584" t="s">
        <v>18</v>
      </c>
      <c r="K3584" t="s">
        <v>8349</v>
      </c>
      <c r="L3584" t="s">
        <v>22</v>
      </c>
    </row>
    <row r="3585" spans="2:18">
      <c r="B3585" s="12">
        <v>0</v>
      </c>
      <c r="C3585" s="14" t="s">
        <v>8350</v>
      </c>
      <c r="D3585" t="s">
        <v>1257</v>
      </c>
      <c r="E3585" t="s">
        <v>98</v>
      </c>
      <c r="F3585" t="s">
        <v>850</v>
      </c>
      <c r="G3585" t="s">
        <v>31</v>
      </c>
      <c r="H3585" t="s">
        <v>402</v>
      </c>
      <c r="I3585" t="s">
        <v>775</v>
      </c>
      <c r="J3585" t="s">
        <v>662</v>
      </c>
      <c r="K3585" t="s">
        <v>663</v>
      </c>
      <c r="L3585" s="1">
        <v>690</v>
      </c>
      <c r="M3585">
        <v>0</v>
      </c>
      <c r="N3585" t="s">
        <v>8350</v>
      </c>
      <c r="O3585" t="s">
        <v>662</v>
      </c>
      <c r="P3585" t="s">
        <v>663</v>
      </c>
      <c r="Q3585" s="1">
        <v>690</v>
      </c>
      <c r="R3585">
        <v>0</v>
      </c>
    </row>
    <row r="3586" spans="2:18">
      <c r="B3586" s="12" t="s">
        <v>8351</v>
      </c>
      <c r="C3586" s="14"/>
      <c r="D3586" t="s">
        <v>3970</v>
      </c>
      <c r="E3586" t="s">
        <v>1192</v>
      </c>
      <c r="F3586" t="s">
        <v>31</v>
      </c>
      <c r="G3586" t="s">
        <v>18</v>
      </c>
      <c r="H3586" t="s">
        <v>8351</v>
      </c>
      <c r="I3586" t="s">
        <v>22</v>
      </c>
    </row>
    <row r="3587" spans="2:18">
      <c r="B3587" s="12">
        <v>0</v>
      </c>
      <c r="C3587" s="14"/>
      <c r="D3587" t="s">
        <v>2191</v>
      </c>
      <c r="E3587" t="s">
        <v>8352</v>
      </c>
      <c r="F3587" t="s">
        <v>8353</v>
      </c>
      <c r="G3587" t="s">
        <v>8354</v>
      </c>
      <c r="H3587" s="1">
        <v>249</v>
      </c>
      <c r="I3587">
        <v>0</v>
      </c>
      <c r="J3587" s="1">
        <v>249</v>
      </c>
      <c r="K3587">
        <v>0</v>
      </c>
    </row>
    <row r="3588" spans="2:18">
      <c r="B3588" s="12">
        <v>0</v>
      </c>
      <c r="C3588" s="14"/>
      <c r="D3588" t="s">
        <v>31</v>
      </c>
      <c r="E3588" t="s">
        <v>8355</v>
      </c>
      <c r="F3588" t="s">
        <v>386</v>
      </c>
      <c r="G3588" t="s">
        <v>8356</v>
      </c>
      <c r="H3588" t="s">
        <v>8357</v>
      </c>
      <c r="I3588" t="s">
        <v>643</v>
      </c>
      <c r="J3588" s="1">
        <v>235</v>
      </c>
      <c r="K3588">
        <v>0</v>
      </c>
      <c r="L3588" t="s">
        <v>643</v>
      </c>
      <c r="M3588" s="1">
        <v>235</v>
      </c>
      <c r="N3588">
        <v>0</v>
      </c>
    </row>
    <row r="3589" spans="2:18">
      <c r="B3589" s="12">
        <v>580</v>
      </c>
      <c r="C3589" s="14">
        <v>0</v>
      </c>
      <c r="D3589" t="s">
        <v>963</v>
      </c>
      <c r="E3589" t="s">
        <v>2491</v>
      </c>
      <c r="F3589" t="s">
        <v>57</v>
      </c>
      <c r="G3589" t="s">
        <v>595</v>
      </c>
      <c r="H3589" t="s">
        <v>970</v>
      </c>
      <c r="I3589" s="1">
        <v>1</v>
      </c>
      <c r="J3589">
        <v>580</v>
      </c>
      <c r="K3589">
        <v>0</v>
      </c>
      <c r="L3589" s="1">
        <v>1</v>
      </c>
      <c r="M3589">
        <v>580</v>
      </c>
      <c r="N3589">
        <v>0</v>
      </c>
    </row>
    <row r="3590" spans="2:18">
      <c r="B3590" s="12">
        <v>70</v>
      </c>
      <c r="C3590" s="14">
        <v>0</v>
      </c>
      <c r="D3590" t="s">
        <v>548</v>
      </c>
      <c r="E3590" t="s">
        <v>142</v>
      </c>
      <c r="F3590" t="s">
        <v>143</v>
      </c>
      <c r="G3590" t="s">
        <v>131</v>
      </c>
      <c r="H3590" t="s">
        <v>386</v>
      </c>
      <c r="I3590" t="s">
        <v>3560</v>
      </c>
      <c r="J3590" s="1">
        <v>1</v>
      </c>
      <c r="K3590">
        <v>70</v>
      </c>
      <c r="L3590">
        <v>0</v>
      </c>
      <c r="M3590" t="s">
        <v>8358</v>
      </c>
      <c r="N3590" s="1">
        <v>1</v>
      </c>
      <c r="O3590">
        <v>70</v>
      </c>
      <c r="P3590">
        <v>0</v>
      </c>
    </row>
    <row r="3591" spans="2:18">
      <c r="B3591" s="12" t="s">
        <v>8359</v>
      </c>
      <c r="C3591" s="14"/>
      <c r="D3591" t="s">
        <v>322</v>
      </c>
      <c r="E3591" t="s">
        <v>322</v>
      </c>
      <c r="F3591" t="s">
        <v>8359</v>
      </c>
      <c r="G3591" t="s">
        <v>322</v>
      </c>
    </row>
    <row r="3592" spans="2:18">
      <c r="B3592" s="12" t="s">
        <v>19587</v>
      </c>
      <c r="C3592" s="14"/>
      <c r="D3592" t="s">
        <v>861</v>
      </c>
      <c r="E3592" t="s">
        <v>1157</v>
      </c>
      <c r="F3592" t="s">
        <v>3199</v>
      </c>
      <c r="G3592" t="s">
        <v>18</v>
      </c>
      <c r="H3592" t="s">
        <v>8360</v>
      </c>
      <c r="I3592" t="s">
        <v>22</v>
      </c>
    </row>
    <row r="3593" spans="2:18">
      <c r="B3593" s="12" t="s">
        <v>229</v>
      </c>
      <c r="C3593" s="14" t="s">
        <v>8361</v>
      </c>
      <c r="D3593" t="s">
        <v>798</v>
      </c>
      <c r="E3593" t="s">
        <v>861</v>
      </c>
      <c r="F3593" t="s">
        <v>41</v>
      </c>
      <c r="G3593" t="s">
        <v>298</v>
      </c>
      <c r="H3593" t="s">
        <v>229</v>
      </c>
      <c r="I3593" t="s">
        <v>8361</v>
      </c>
      <c r="J3593" t="s">
        <v>229</v>
      </c>
    </row>
    <row r="3594" spans="2:18">
      <c r="B3594" s="12" t="s">
        <v>19215</v>
      </c>
      <c r="C3594" s="14"/>
      <c r="D3594" t="s">
        <v>1699</v>
      </c>
      <c r="E3594" t="s">
        <v>8362</v>
      </c>
      <c r="F3594" t="s">
        <v>1934</v>
      </c>
      <c r="G3594" t="s">
        <v>6429</v>
      </c>
      <c r="H3594" t="s">
        <v>181</v>
      </c>
      <c r="I3594" t="s">
        <v>3108</v>
      </c>
      <c r="J3594" s="1">
        <v>350</v>
      </c>
      <c r="K3594">
        <v>0</v>
      </c>
      <c r="L3594" t="s">
        <v>4233</v>
      </c>
      <c r="M3594" s="1">
        <v>350</v>
      </c>
      <c r="N3594">
        <v>0</v>
      </c>
      <c r="O3594" t="s">
        <v>4233</v>
      </c>
    </row>
    <row r="3595" spans="2:18">
      <c r="B3595" s="12" t="s">
        <v>18</v>
      </c>
      <c r="C3595" s="14" t="s">
        <v>8363</v>
      </c>
      <c r="D3595" t="s">
        <v>1076</v>
      </c>
      <c r="E3595" t="s">
        <v>1494</v>
      </c>
      <c r="F3595" t="s">
        <v>570</v>
      </c>
      <c r="G3595" t="s">
        <v>1495</v>
      </c>
      <c r="H3595" t="s">
        <v>18</v>
      </c>
      <c r="I3595" t="s">
        <v>8363</v>
      </c>
      <c r="J3595" t="s">
        <v>22</v>
      </c>
    </row>
    <row r="3596" spans="2:18">
      <c r="B3596" s="12" t="s">
        <v>8366</v>
      </c>
      <c r="C3596" s="14"/>
      <c r="D3596" t="s">
        <v>8364</v>
      </c>
      <c r="E3596" t="s">
        <v>41</v>
      </c>
      <c r="F3596" t="s">
        <v>8365</v>
      </c>
      <c r="G3596" t="s">
        <v>18</v>
      </c>
      <c r="H3596" t="s">
        <v>8366</v>
      </c>
      <c r="I3596" t="s">
        <v>22</v>
      </c>
    </row>
    <row r="3597" spans="2:18">
      <c r="B3597" s="12" t="s">
        <v>1005</v>
      </c>
      <c r="C3597" s="14"/>
      <c r="D3597" t="s">
        <v>8367</v>
      </c>
      <c r="E3597" t="s">
        <v>1182</v>
      </c>
      <c r="F3597" t="s">
        <v>18</v>
      </c>
      <c r="G3597" t="s">
        <v>1005</v>
      </c>
      <c r="H3597" t="s">
        <v>22</v>
      </c>
    </row>
    <row r="3598" spans="2:18">
      <c r="B3598" s="12" t="s">
        <v>8368</v>
      </c>
      <c r="C3598" s="14"/>
      <c r="D3598" t="s">
        <v>1794</v>
      </c>
      <c r="E3598" t="s">
        <v>1588</v>
      </c>
      <c r="F3598" t="s">
        <v>178</v>
      </c>
      <c r="G3598" t="s">
        <v>91</v>
      </c>
      <c r="H3598" t="s">
        <v>18</v>
      </c>
      <c r="I3598" t="s">
        <v>8368</v>
      </c>
      <c r="J3598" t="s">
        <v>22</v>
      </c>
    </row>
    <row r="3599" spans="2:18">
      <c r="B3599" s="12" t="s">
        <v>913</v>
      </c>
      <c r="C3599" s="14" t="s">
        <v>8370</v>
      </c>
      <c r="D3599" t="s">
        <v>59</v>
      </c>
      <c r="E3599" t="s">
        <v>174</v>
      </c>
      <c r="F3599" t="s">
        <v>13</v>
      </c>
      <c r="G3599" t="s">
        <v>8369</v>
      </c>
      <c r="H3599" s="1">
        <v>649</v>
      </c>
      <c r="I3599" t="s">
        <v>913</v>
      </c>
      <c r="J3599" t="s">
        <v>8370</v>
      </c>
      <c r="K3599" s="1">
        <v>649</v>
      </c>
      <c r="L3599" t="s">
        <v>913</v>
      </c>
    </row>
    <row r="3600" spans="2:18">
      <c r="B3600" s="12" t="s">
        <v>1397</v>
      </c>
      <c r="C3600" s="14"/>
      <c r="D3600" t="s">
        <v>2266</v>
      </c>
      <c r="E3600" t="s">
        <v>287</v>
      </c>
      <c r="F3600" t="s">
        <v>1274</v>
      </c>
      <c r="G3600" t="s">
        <v>513</v>
      </c>
      <c r="H3600" t="s">
        <v>5376</v>
      </c>
      <c r="I3600" t="s">
        <v>5377</v>
      </c>
      <c r="J3600" t="s">
        <v>198</v>
      </c>
      <c r="K3600" t="s">
        <v>8371</v>
      </c>
      <c r="L3600" t="s">
        <v>18</v>
      </c>
      <c r="M3600" t="s">
        <v>1397</v>
      </c>
      <c r="N3600" t="s">
        <v>22</v>
      </c>
    </row>
    <row r="3601" spans="2:19">
      <c r="B3601" s="12" t="s">
        <v>8374</v>
      </c>
      <c r="C3601" s="14"/>
      <c r="D3601" t="s">
        <v>171</v>
      </c>
      <c r="E3601" t="s">
        <v>172</v>
      </c>
      <c r="F3601" t="s">
        <v>8372</v>
      </c>
      <c r="G3601" t="s">
        <v>306</v>
      </c>
      <c r="H3601" t="s">
        <v>506</v>
      </c>
      <c r="I3601" t="s">
        <v>8373</v>
      </c>
      <c r="J3601" t="s">
        <v>18</v>
      </c>
      <c r="K3601" t="s">
        <v>8374</v>
      </c>
      <c r="L3601" t="s">
        <v>22</v>
      </c>
    </row>
    <row r="3602" spans="2:19">
      <c r="B3602" s="12"/>
      <c r="C3602" s="14" t="s">
        <v>21148</v>
      </c>
      <c r="D3602" t="s">
        <v>454</v>
      </c>
      <c r="E3602" t="s">
        <v>486</v>
      </c>
      <c r="F3602" t="s">
        <v>2851</v>
      </c>
      <c r="G3602" t="s">
        <v>394</v>
      </c>
      <c r="H3602" t="s">
        <v>282</v>
      </c>
      <c r="I3602" t="s">
        <v>283</v>
      </c>
      <c r="J3602" t="s">
        <v>8375</v>
      </c>
      <c r="K3602" t="s">
        <v>67</v>
      </c>
    </row>
    <row r="3603" spans="2:19">
      <c r="B3603" s="12">
        <v>0</v>
      </c>
      <c r="C3603" s="14" t="s">
        <v>5512</v>
      </c>
      <c r="D3603" t="s">
        <v>343</v>
      </c>
      <c r="E3603" t="s">
        <v>1626</v>
      </c>
      <c r="F3603" t="s">
        <v>1086</v>
      </c>
      <c r="G3603" s="1">
        <v>439</v>
      </c>
      <c r="H3603">
        <v>0</v>
      </c>
      <c r="I3603" t="s">
        <v>5512</v>
      </c>
      <c r="J3603" s="1">
        <v>439</v>
      </c>
      <c r="K3603">
        <v>0</v>
      </c>
    </row>
    <row r="3604" spans="2:19">
      <c r="B3604" s="12">
        <v>0</v>
      </c>
      <c r="C3604" s="14" t="s">
        <v>1927</v>
      </c>
      <c r="D3604" t="s">
        <v>1544</v>
      </c>
      <c r="E3604" t="s">
        <v>1545</v>
      </c>
      <c r="F3604" s="1">
        <v>479</v>
      </c>
      <c r="G3604">
        <v>0</v>
      </c>
      <c r="H3604" t="s">
        <v>1927</v>
      </c>
      <c r="I3604" s="1">
        <v>479</v>
      </c>
      <c r="J3604">
        <v>0</v>
      </c>
    </row>
    <row r="3605" spans="2:19">
      <c r="B3605" s="12" t="s">
        <v>19588</v>
      </c>
      <c r="C3605" s="14"/>
      <c r="D3605" t="s">
        <v>163</v>
      </c>
      <c r="E3605" t="s">
        <v>1384</v>
      </c>
      <c r="F3605" t="s">
        <v>6</v>
      </c>
      <c r="G3605" t="s">
        <v>946</v>
      </c>
      <c r="H3605" t="s">
        <v>8376</v>
      </c>
      <c r="I3605" t="s">
        <v>8377</v>
      </c>
      <c r="J3605" t="s">
        <v>147</v>
      </c>
      <c r="K3605" t="s">
        <v>18</v>
      </c>
      <c r="L3605" t="s">
        <v>203</v>
      </c>
      <c r="M3605" t="s">
        <v>8378</v>
      </c>
      <c r="N3605" t="s">
        <v>22</v>
      </c>
    </row>
    <row r="3606" spans="2:19">
      <c r="B3606" s="12" t="s">
        <v>18</v>
      </c>
      <c r="C3606" s="14" t="s">
        <v>8379</v>
      </c>
      <c r="D3606" t="s">
        <v>1021</v>
      </c>
      <c r="E3606" t="s">
        <v>312</v>
      </c>
      <c r="F3606" t="s">
        <v>370</v>
      </c>
      <c r="G3606" t="s">
        <v>56</v>
      </c>
      <c r="H3606" t="s">
        <v>18</v>
      </c>
      <c r="I3606" t="s">
        <v>8379</v>
      </c>
      <c r="J3606" t="s">
        <v>22</v>
      </c>
    </row>
    <row r="3607" spans="2:19">
      <c r="B3607" s="12" t="s">
        <v>19589</v>
      </c>
      <c r="C3607" s="14"/>
      <c r="D3607" t="s">
        <v>53</v>
      </c>
      <c r="E3607" t="s">
        <v>151</v>
      </c>
      <c r="F3607" t="s">
        <v>38</v>
      </c>
      <c r="G3607" t="s">
        <v>556</v>
      </c>
      <c r="H3607" t="s">
        <v>337</v>
      </c>
      <c r="I3607" t="s">
        <v>727</v>
      </c>
      <c r="J3607" t="s">
        <v>18</v>
      </c>
      <c r="K3607" t="s">
        <v>203</v>
      </c>
      <c r="L3607" t="s">
        <v>8380</v>
      </c>
    </row>
    <row r="3608" spans="2:19">
      <c r="B3608" s="12" t="s">
        <v>8381</v>
      </c>
      <c r="C3608" s="14"/>
      <c r="D3608" t="s">
        <v>35</v>
      </c>
      <c r="E3608" t="s">
        <v>121</v>
      </c>
      <c r="F3608" t="s">
        <v>1991</v>
      </c>
      <c r="G3608" t="s">
        <v>2409</v>
      </c>
      <c r="H3608" t="s">
        <v>18</v>
      </c>
      <c r="I3608" t="s">
        <v>8381</v>
      </c>
      <c r="J3608" t="s">
        <v>22</v>
      </c>
    </row>
    <row r="3609" spans="2:19">
      <c r="B3609" s="12" t="s">
        <v>8382</v>
      </c>
      <c r="C3609" s="14"/>
      <c r="D3609" t="s">
        <v>894</v>
      </c>
      <c r="E3609" t="s">
        <v>25</v>
      </c>
      <c r="F3609" t="s">
        <v>18</v>
      </c>
      <c r="G3609" t="s">
        <v>8382</v>
      </c>
      <c r="H3609" t="s">
        <v>22</v>
      </c>
    </row>
    <row r="3610" spans="2:19">
      <c r="B3610" s="12" t="s">
        <v>8384</v>
      </c>
      <c r="C3610" s="14"/>
      <c r="D3610" t="s">
        <v>8383</v>
      </c>
      <c r="E3610" t="s">
        <v>7293</v>
      </c>
      <c r="F3610" t="s">
        <v>18</v>
      </c>
      <c r="G3610" t="s">
        <v>8384</v>
      </c>
      <c r="H3610" t="s">
        <v>22</v>
      </c>
    </row>
    <row r="3611" spans="2:19">
      <c r="B3611" s="12" t="s">
        <v>8391</v>
      </c>
      <c r="C3611" s="14"/>
      <c r="D3611" t="s">
        <v>8385</v>
      </c>
      <c r="E3611" t="s">
        <v>8386</v>
      </c>
      <c r="F3611" t="s">
        <v>8387</v>
      </c>
      <c r="G3611" t="s">
        <v>7800</v>
      </c>
      <c r="H3611" t="s">
        <v>759</v>
      </c>
      <c r="I3611" t="s">
        <v>8388</v>
      </c>
      <c r="J3611" t="s">
        <v>8389</v>
      </c>
      <c r="K3611" t="s">
        <v>4003</v>
      </c>
      <c r="L3611" t="s">
        <v>1082</v>
      </c>
      <c r="M3611" t="s">
        <v>4878</v>
      </c>
      <c r="N3611" t="s">
        <v>224</v>
      </c>
      <c r="O3611" t="s">
        <v>8390</v>
      </c>
      <c r="P3611" t="s">
        <v>1641</v>
      </c>
      <c r="Q3611" t="s">
        <v>18</v>
      </c>
      <c r="R3611" t="s">
        <v>8391</v>
      </c>
      <c r="S3611" t="s">
        <v>22</v>
      </c>
    </row>
    <row r="3612" spans="2:19">
      <c r="B3612" s="12" t="s">
        <v>913</v>
      </c>
      <c r="C3612" s="14" t="s">
        <v>8394</v>
      </c>
      <c r="D3612" t="s">
        <v>66</v>
      </c>
      <c r="E3612" t="s">
        <v>57</v>
      </c>
      <c r="F3612" t="s">
        <v>8392</v>
      </c>
      <c r="G3612" t="s">
        <v>8393</v>
      </c>
      <c r="H3612" t="s">
        <v>359</v>
      </c>
      <c r="I3612" t="s">
        <v>57</v>
      </c>
      <c r="J3612" t="s">
        <v>1544</v>
      </c>
      <c r="K3612" t="s">
        <v>1545</v>
      </c>
      <c r="L3612" s="1">
        <v>595</v>
      </c>
      <c r="M3612" t="s">
        <v>913</v>
      </c>
      <c r="N3612" t="s">
        <v>8394</v>
      </c>
      <c r="O3612" s="1">
        <v>595</v>
      </c>
      <c r="P3612" t="s">
        <v>913</v>
      </c>
    </row>
    <row r="3613" spans="2:19">
      <c r="B3613" s="12" t="s">
        <v>8397</v>
      </c>
      <c r="C3613" s="14" t="s">
        <v>8398</v>
      </c>
      <c r="D3613" t="s">
        <v>3681</v>
      </c>
      <c r="E3613" t="s">
        <v>8395</v>
      </c>
      <c r="F3613" t="s">
        <v>1700</v>
      </c>
      <c r="G3613" t="s">
        <v>8396</v>
      </c>
      <c r="H3613" t="s">
        <v>1223</v>
      </c>
      <c r="I3613" t="s">
        <v>8397</v>
      </c>
      <c r="J3613" t="s">
        <v>8398</v>
      </c>
      <c r="K3613">
        <v>200</v>
      </c>
      <c r="L3613">
        <v>0</v>
      </c>
    </row>
    <row r="3614" spans="2:19">
      <c r="B3614" s="12" t="s">
        <v>8400</v>
      </c>
      <c r="C3614" s="14"/>
      <c r="D3614" t="s">
        <v>2946</v>
      </c>
      <c r="E3614" t="s">
        <v>2513</v>
      </c>
      <c r="F3614" t="s">
        <v>91</v>
      </c>
      <c r="G3614" t="s">
        <v>347</v>
      </c>
      <c r="H3614" t="s">
        <v>6776</v>
      </c>
      <c r="I3614" t="s">
        <v>8399</v>
      </c>
      <c r="J3614" t="s">
        <v>18</v>
      </c>
      <c r="K3614" t="s">
        <v>8400</v>
      </c>
      <c r="L3614" t="s">
        <v>22</v>
      </c>
    </row>
    <row r="3615" spans="2:19">
      <c r="B3615" s="12" t="s">
        <v>8402</v>
      </c>
      <c r="C3615" s="15">
        <v>1</v>
      </c>
      <c r="D3615" t="s">
        <v>1848</v>
      </c>
      <c r="E3615" t="s">
        <v>8401</v>
      </c>
      <c r="F3615" t="s">
        <v>1122</v>
      </c>
      <c r="G3615" s="5">
        <v>1.25</v>
      </c>
      <c r="H3615" t="s">
        <v>2701</v>
      </c>
      <c r="I3615" t="s">
        <v>57</v>
      </c>
      <c r="J3615" s="5">
        <v>1.3</v>
      </c>
      <c r="K3615" t="s">
        <v>2701</v>
      </c>
      <c r="L3615" t="s">
        <v>8402</v>
      </c>
      <c r="M3615" s="1">
        <v>1</v>
      </c>
      <c r="N3615">
        <v>250</v>
      </c>
      <c r="O3615">
        <v>0</v>
      </c>
      <c r="P3615" t="s">
        <v>57</v>
      </c>
      <c r="Q3615" s="1">
        <v>1</v>
      </c>
      <c r="R3615">
        <v>300</v>
      </c>
      <c r="S3615">
        <v>0</v>
      </c>
    </row>
    <row r="3616" spans="2:19">
      <c r="B3616" s="12" t="s">
        <v>8403</v>
      </c>
      <c r="C3616" s="14"/>
      <c r="D3616" t="s">
        <v>1848</v>
      </c>
      <c r="E3616" t="s">
        <v>3086</v>
      </c>
      <c r="F3616" t="s">
        <v>756</v>
      </c>
      <c r="G3616" t="s">
        <v>13</v>
      </c>
      <c r="H3616" t="s">
        <v>76</v>
      </c>
      <c r="I3616" t="s">
        <v>18</v>
      </c>
      <c r="J3616" t="s">
        <v>8403</v>
      </c>
      <c r="K3616" t="s">
        <v>22</v>
      </c>
    </row>
    <row r="3617" spans="2:24">
      <c r="B3617" s="12" t="s">
        <v>8404</v>
      </c>
      <c r="C3617" s="14"/>
      <c r="D3617" t="s">
        <v>2107</v>
      </c>
      <c r="E3617" t="s">
        <v>3072</v>
      </c>
      <c r="F3617" t="s">
        <v>1891</v>
      </c>
      <c r="G3617" t="s">
        <v>3133</v>
      </c>
      <c r="H3617" t="s">
        <v>72</v>
      </c>
      <c r="I3617" t="s">
        <v>386</v>
      </c>
      <c r="J3617" t="s">
        <v>2597</v>
      </c>
      <c r="K3617" t="s">
        <v>18</v>
      </c>
      <c r="L3617" t="s">
        <v>8404</v>
      </c>
      <c r="M3617" t="s">
        <v>22</v>
      </c>
    </row>
    <row r="3618" spans="2:24">
      <c r="B3618" s="12" t="s">
        <v>19590</v>
      </c>
      <c r="C3618" s="14"/>
      <c r="D3618" t="s">
        <v>13</v>
      </c>
      <c r="E3618" t="s">
        <v>91</v>
      </c>
      <c r="F3618" t="s">
        <v>15</v>
      </c>
      <c r="G3618" t="s">
        <v>2464</v>
      </c>
      <c r="H3618" t="s">
        <v>306</v>
      </c>
      <c r="I3618" t="s">
        <v>47</v>
      </c>
      <c r="J3618" t="s">
        <v>48</v>
      </c>
      <c r="K3618" t="s">
        <v>49</v>
      </c>
      <c r="L3618" t="s">
        <v>280</v>
      </c>
      <c r="M3618" t="s">
        <v>5846</v>
      </c>
      <c r="N3618" t="s">
        <v>51</v>
      </c>
    </row>
    <row r="3619" spans="2:24">
      <c r="B3619" s="12">
        <v>800</v>
      </c>
      <c r="C3619" s="14" t="s">
        <v>18928</v>
      </c>
      <c r="D3619" t="s">
        <v>329</v>
      </c>
      <c r="E3619" t="s">
        <v>2019</v>
      </c>
      <c r="F3619" t="s">
        <v>1827</v>
      </c>
      <c r="G3619" s="1">
        <v>1</v>
      </c>
      <c r="H3619">
        <v>800</v>
      </c>
      <c r="I3619">
        <v>0</v>
      </c>
      <c r="J3619" t="s">
        <v>57</v>
      </c>
      <c r="K3619" s="1">
        <v>1</v>
      </c>
      <c r="L3619">
        <v>980</v>
      </c>
      <c r="M3619">
        <v>0</v>
      </c>
      <c r="N3619" t="s">
        <v>8405</v>
      </c>
      <c r="O3619" t="s">
        <v>22</v>
      </c>
    </row>
    <row r="3620" spans="2:24">
      <c r="B3620" s="12" t="s">
        <v>8407</v>
      </c>
      <c r="C3620" s="14"/>
      <c r="D3620" t="s">
        <v>53</v>
      </c>
      <c r="E3620" t="s">
        <v>8406</v>
      </c>
      <c r="F3620" t="s">
        <v>2085</v>
      </c>
      <c r="G3620" t="s">
        <v>38</v>
      </c>
      <c r="H3620" t="s">
        <v>3</v>
      </c>
      <c r="I3620" t="s">
        <v>727</v>
      </c>
      <c r="J3620" t="s">
        <v>546</v>
      </c>
      <c r="K3620" t="s">
        <v>18</v>
      </c>
      <c r="L3620" t="s">
        <v>8407</v>
      </c>
      <c r="M3620" t="s">
        <v>22</v>
      </c>
    </row>
    <row r="3621" spans="2:24">
      <c r="B3621" s="12" t="s">
        <v>8410</v>
      </c>
      <c r="C3621" s="14"/>
      <c r="D3621" t="s">
        <v>59</v>
      </c>
      <c r="E3621" t="s">
        <v>5181</v>
      </c>
      <c r="F3621" t="s">
        <v>885</v>
      </c>
      <c r="G3621" t="s">
        <v>8408</v>
      </c>
      <c r="H3621" t="s">
        <v>8409</v>
      </c>
      <c r="I3621" t="s">
        <v>6998</v>
      </c>
      <c r="J3621" t="s">
        <v>191</v>
      </c>
      <c r="K3621" t="s">
        <v>8406</v>
      </c>
      <c r="L3621" t="s">
        <v>18</v>
      </c>
      <c r="M3621" t="s">
        <v>8410</v>
      </c>
      <c r="N3621" t="s">
        <v>22</v>
      </c>
    </row>
    <row r="3622" spans="2:24">
      <c r="B3622" s="12">
        <v>750</v>
      </c>
      <c r="C3622" s="14">
        <v>0</v>
      </c>
      <c r="D3622" t="s">
        <v>4707</v>
      </c>
      <c r="E3622" t="s">
        <v>6841</v>
      </c>
      <c r="F3622" t="s">
        <v>3723</v>
      </c>
      <c r="G3622" t="s">
        <v>57</v>
      </c>
      <c r="H3622" t="s">
        <v>3708</v>
      </c>
      <c r="I3622" t="s">
        <v>1716</v>
      </c>
      <c r="J3622" t="s">
        <v>5364</v>
      </c>
      <c r="K3622" t="s">
        <v>468</v>
      </c>
      <c r="L3622" t="s">
        <v>57</v>
      </c>
      <c r="M3622" t="s">
        <v>2609</v>
      </c>
      <c r="N3622" t="s">
        <v>839</v>
      </c>
      <c r="O3622" t="s">
        <v>3302</v>
      </c>
      <c r="P3622" s="1">
        <v>1</v>
      </c>
      <c r="Q3622">
        <v>750</v>
      </c>
      <c r="R3622">
        <v>0</v>
      </c>
      <c r="S3622" t="s">
        <v>8411</v>
      </c>
      <c r="T3622" s="1">
        <v>1</v>
      </c>
      <c r="U3622">
        <v>750</v>
      </c>
      <c r="V3622">
        <v>0</v>
      </c>
    </row>
    <row r="3623" spans="2:24">
      <c r="B3623" s="12">
        <v>200</v>
      </c>
      <c r="C3623" s="14">
        <v>0</v>
      </c>
      <c r="D3623" t="s">
        <v>370</v>
      </c>
      <c r="E3623" t="s">
        <v>775</v>
      </c>
      <c r="F3623" t="s">
        <v>402</v>
      </c>
      <c r="G3623" t="s">
        <v>4266</v>
      </c>
      <c r="H3623" t="s">
        <v>142</v>
      </c>
      <c r="I3623" t="s">
        <v>143</v>
      </c>
      <c r="J3623" s="1">
        <v>1</v>
      </c>
      <c r="K3623">
        <v>200</v>
      </c>
      <c r="L3623">
        <v>0</v>
      </c>
      <c r="M3623" t="s">
        <v>8412</v>
      </c>
      <c r="N3623" s="1">
        <v>1</v>
      </c>
      <c r="O3623">
        <v>200</v>
      </c>
      <c r="P3623">
        <v>0</v>
      </c>
    </row>
    <row r="3624" spans="2:24">
      <c r="B3624" s="12" t="s">
        <v>19591</v>
      </c>
      <c r="C3624" s="14"/>
      <c r="D3624" t="s">
        <v>250</v>
      </c>
      <c r="E3624" t="s">
        <v>381</v>
      </c>
      <c r="F3624" t="s">
        <v>121</v>
      </c>
      <c r="G3624" t="s">
        <v>302</v>
      </c>
      <c r="H3624" t="s">
        <v>487</v>
      </c>
      <c r="I3624" t="s">
        <v>6</v>
      </c>
      <c r="J3624" t="s">
        <v>1140</v>
      </c>
      <c r="K3624" t="s">
        <v>1141</v>
      </c>
      <c r="L3624" t="s">
        <v>8413</v>
      </c>
      <c r="M3624" t="s">
        <v>8414</v>
      </c>
      <c r="N3624" t="s">
        <v>18</v>
      </c>
      <c r="O3624" t="s">
        <v>8415</v>
      </c>
      <c r="P3624" t="s">
        <v>8416</v>
      </c>
      <c r="Q3624" t="s">
        <v>22</v>
      </c>
    </row>
    <row r="3625" spans="2:24">
      <c r="B3625" s="12">
        <v>980</v>
      </c>
      <c r="C3625" s="14" t="s">
        <v>20827</v>
      </c>
      <c r="D3625" t="s">
        <v>8417</v>
      </c>
      <c r="E3625" t="s">
        <v>57</v>
      </c>
      <c r="F3625" t="s">
        <v>1221</v>
      </c>
      <c r="G3625" t="s">
        <v>577</v>
      </c>
      <c r="H3625" t="s">
        <v>163</v>
      </c>
      <c r="I3625" t="s">
        <v>31</v>
      </c>
      <c r="J3625" s="1">
        <v>1</v>
      </c>
      <c r="K3625">
        <v>980</v>
      </c>
      <c r="L3625">
        <v>0</v>
      </c>
      <c r="M3625" t="s">
        <v>57</v>
      </c>
      <c r="N3625" s="1">
        <v>2</v>
      </c>
      <c r="O3625">
        <v>300</v>
      </c>
      <c r="P3625">
        <v>0</v>
      </c>
      <c r="Q3625" t="s">
        <v>8418</v>
      </c>
      <c r="R3625" s="1">
        <v>1</v>
      </c>
      <c r="S3625">
        <v>980</v>
      </c>
      <c r="T3625">
        <v>0</v>
      </c>
      <c r="U3625" t="s">
        <v>57</v>
      </c>
      <c r="V3625" s="1">
        <v>2</v>
      </c>
      <c r="W3625">
        <v>300</v>
      </c>
      <c r="X3625">
        <v>0</v>
      </c>
    </row>
    <row r="3626" spans="2:24">
      <c r="B3626" s="12">
        <v>101</v>
      </c>
      <c r="C3626" s="14" t="s">
        <v>8419</v>
      </c>
      <c r="D3626" t="s">
        <v>443</v>
      </c>
      <c r="E3626" t="s">
        <v>41</v>
      </c>
      <c r="F3626" t="s">
        <v>374</v>
      </c>
      <c r="G3626" t="s">
        <v>163</v>
      </c>
      <c r="H3626" t="s">
        <v>375</v>
      </c>
      <c r="I3626" s="1">
        <v>840</v>
      </c>
      <c r="J3626">
        <v>101</v>
      </c>
      <c r="K3626" t="s">
        <v>8419</v>
      </c>
      <c r="L3626" s="1">
        <v>840</v>
      </c>
      <c r="M3626">
        <v>101</v>
      </c>
    </row>
    <row r="3627" spans="2:24">
      <c r="B3627" s="12" t="s">
        <v>19484</v>
      </c>
      <c r="C3627" s="14"/>
      <c r="D3627" t="s">
        <v>298</v>
      </c>
      <c r="E3627" t="s">
        <v>56</v>
      </c>
      <c r="F3627" t="s">
        <v>798</v>
      </c>
    </row>
    <row r="3628" spans="2:24">
      <c r="B3628" s="12">
        <v>0</v>
      </c>
      <c r="C3628" s="14" t="s">
        <v>8420</v>
      </c>
      <c r="E3628" s="1">
        <v>961</v>
      </c>
      <c r="F3628">
        <v>0</v>
      </c>
      <c r="G3628" t="s">
        <v>8420</v>
      </c>
      <c r="H3628" s="1">
        <v>961</v>
      </c>
      <c r="I3628">
        <v>0</v>
      </c>
    </row>
    <row r="3629" spans="2:24">
      <c r="B3629" s="13">
        <v>652</v>
      </c>
      <c r="C3629" s="14">
        <v>0</v>
      </c>
      <c r="D3629" t="s">
        <v>1071</v>
      </c>
      <c r="E3629" t="s">
        <v>2669</v>
      </c>
      <c r="F3629" t="s">
        <v>2308</v>
      </c>
      <c r="G3629" t="s">
        <v>928</v>
      </c>
      <c r="H3629" t="s">
        <v>41</v>
      </c>
      <c r="I3629" t="s">
        <v>1021</v>
      </c>
      <c r="J3629" t="s">
        <v>312</v>
      </c>
      <c r="K3629" s="1">
        <v>652</v>
      </c>
      <c r="L3629">
        <v>0</v>
      </c>
      <c r="M3629" t="s">
        <v>8421</v>
      </c>
      <c r="N3629" s="1">
        <v>652</v>
      </c>
      <c r="O3629">
        <v>0</v>
      </c>
    </row>
    <row r="3630" spans="2:24">
      <c r="B3630" s="12">
        <v>0</v>
      </c>
      <c r="C3630" s="14" t="s">
        <v>8422</v>
      </c>
      <c r="D3630" t="s">
        <v>1698</v>
      </c>
      <c r="E3630" t="s">
        <v>1823</v>
      </c>
      <c r="F3630" t="s">
        <v>3166</v>
      </c>
      <c r="G3630" t="s">
        <v>15</v>
      </c>
      <c r="H3630" t="s">
        <v>5193</v>
      </c>
      <c r="I3630" t="s">
        <v>330</v>
      </c>
      <c r="J3630" s="1">
        <v>849</v>
      </c>
      <c r="K3630">
        <v>0</v>
      </c>
      <c r="L3630" t="s">
        <v>8422</v>
      </c>
      <c r="M3630" s="1">
        <v>849</v>
      </c>
      <c r="N3630">
        <v>0</v>
      </c>
    </row>
    <row r="3631" spans="2:24">
      <c r="B3631" s="12">
        <v>0</v>
      </c>
      <c r="C3631" s="14" t="s">
        <v>8425</v>
      </c>
      <c r="D3631" t="s">
        <v>1083</v>
      </c>
      <c r="E3631" t="s">
        <v>8423</v>
      </c>
      <c r="F3631" t="s">
        <v>13</v>
      </c>
      <c r="G3631" t="s">
        <v>4742</v>
      </c>
      <c r="H3631" t="s">
        <v>8424</v>
      </c>
      <c r="I3631" s="1">
        <v>888</v>
      </c>
      <c r="J3631">
        <v>0</v>
      </c>
      <c r="K3631" t="s">
        <v>8425</v>
      </c>
      <c r="L3631" s="1">
        <v>888</v>
      </c>
      <c r="M3631">
        <v>0</v>
      </c>
    </row>
    <row r="3632" spans="2:24">
      <c r="B3632" s="12" t="s">
        <v>8428</v>
      </c>
      <c r="C3632" s="14" t="s">
        <v>3123</v>
      </c>
      <c r="D3632" t="s">
        <v>13</v>
      </c>
      <c r="E3632" t="s">
        <v>91</v>
      </c>
      <c r="F3632" t="s">
        <v>505</v>
      </c>
      <c r="G3632" t="s">
        <v>2532</v>
      </c>
      <c r="H3632" t="s">
        <v>181</v>
      </c>
      <c r="I3632" t="s">
        <v>8426</v>
      </c>
      <c r="J3632" t="s">
        <v>8427</v>
      </c>
      <c r="K3632" t="s">
        <v>2543</v>
      </c>
      <c r="L3632" t="s">
        <v>4063</v>
      </c>
      <c r="M3632" t="s">
        <v>8428</v>
      </c>
      <c r="N3632" t="s">
        <v>3123</v>
      </c>
    </row>
    <row r="3633" spans="2:24">
      <c r="B3633" s="12" t="s">
        <v>8430</v>
      </c>
      <c r="C3633" s="14"/>
      <c r="D3633" t="s">
        <v>435</v>
      </c>
      <c r="E3633">
        <v>2</v>
      </c>
      <c r="F3633" t="s">
        <v>4910</v>
      </c>
      <c r="G3633" t="s">
        <v>25</v>
      </c>
      <c r="H3633" t="s">
        <v>57</v>
      </c>
      <c r="I3633" t="s">
        <v>4577</v>
      </c>
      <c r="J3633" t="s">
        <v>8429</v>
      </c>
      <c r="K3633" t="s">
        <v>3741</v>
      </c>
      <c r="L3633" t="s">
        <v>18</v>
      </c>
      <c r="M3633" t="s">
        <v>8430</v>
      </c>
      <c r="N3633" t="s">
        <v>22</v>
      </c>
    </row>
    <row r="3634" spans="2:24">
      <c r="B3634" s="12" t="s">
        <v>8432</v>
      </c>
      <c r="C3634" s="14"/>
      <c r="D3634" t="s">
        <v>1231</v>
      </c>
      <c r="E3634" t="s">
        <v>171</v>
      </c>
      <c r="F3634" t="s">
        <v>172</v>
      </c>
      <c r="G3634" t="s">
        <v>2870</v>
      </c>
      <c r="H3634" t="s">
        <v>12</v>
      </c>
      <c r="I3634" t="s">
        <v>91</v>
      </c>
      <c r="J3634" t="s">
        <v>347</v>
      </c>
      <c r="K3634" t="s">
        <v>343</v>
      </c>
      <c r="L3634" t="s">
        <v>8431</v>
      </c>
      <c r="M3634" t="s">
        <v>32</v>
      </c>
      <c r="N3634" t="s">
        <v>8432</v>
      </c>
      <c r="O3634" t="s">
        <v>34</v>
      </c>
    </row>
    <row r="3635" spans="2:24">
      <c r="B3635" s="13">
        <v>912</v>
      </c>
      <c r="C3635" s="14">
        <v>888</v>
      </c>
      <c r="D3635" t="s">
        <v>163</v>
      </c>
      <c r="E3635" t="s">
        <v>56</v>
      </c>
      <c r="F3635" t="s">
        <v>7635</v>
      </c>
      <c r="G3635" s="1">
        <v>912</v>
      </c>
      <c r="H3635">
        <v>888</v>
      </c>
      <c r="I3635" t="s">
        <v>8433</v>
      </c>
      <c r="J3635" s="1">
        <v>912</v>
      </c>
      <c r="K3635">
        <v>888</v>
      </c>
    </row>
    <row r="3636" spans="2:24">
      <c r="B3636" s="12" t="s">
        <v>8434</v>
      </c>
      <c r="C3636" s="14"/>
      <c r="D3636" t="s">
        <v>1135</v>
      </c>
      <c r="E3636" t="s">
        <v>130</v>
      </c>
      <c r="F3636">
        <v>6</v>
      </c>
      <c r="G3636" t="s">
        <v>24</v>
      </c>
      <c r="H3636" t="s">
        <v>129</v>
      </c>
      <c r="I3636" t="s">
        <v>32</v>
      </c>
      <c r="J3636" t="s">
        <v>8434</v>
      </c>
      <c r="K3636" t="s">
        <v>260</v>
      </c>
    </row>
    <row r="3637" spans="2:24">
      <c r="B3637" s="12" t="s">
        <v>19592</v>
      </c>
      <c r="C3637" s="14">
        <v>0</v>
      </c>
      <c r="D3637" t="s">
        <v>59</v>
      </c>
      <c r="E3637" t="s">
        <v>115</v>
      </c>
      <c r="F3637" t="s">
        <v>116</v>
      </c>
      <c r="G3637" t="s">
        <v>998</v>
      </c>
      <c r="H3637" s="1">
        <v>690</v>
      </c>
      <c r="I3637">
        <v>0</v>
      </c>
      <c r="J3637" t="s">
        <v>72</v>
      </c>
      <c r="K3637" s="1">
        <v>759</v>
      </c>
      <c r="L3637">
        <v>0</v>
      </c>
      <c r="M3637" t="s">
        <v>8435</v>
      </c>
      <c r="N3637" s="1">
        <v>690</v>
      </c>
      <c r="O3637">
        <v>0</v>
      </c>
      <c r="P3637" t="s">
        <v>57</v>
      </c>
      <c r="Q3637" s="1">
        <v>759</v>
      </c>
      <c r="R3637">
        <v>0</v>
      </c>
    </row>
    <row r="3638" spans="2:24">
      <c r="B3638" s="12" t="s">
        <v>8439</v>
      </c>
      <c r="C3638" s="14"/>
      <c r="D3638" t="s">
        <v>3158</v>
      </c>
      <c r="E3638" t="s">
        <v>8436</v>
      </c>
      <c r="F3638" t="s">
        <v>8437</v>
      </c>
      <c r="G3638" t="s">
        <v>4009</v>
      </c>
      <c r="H3638" t="s">
        <v>409</v>
      </c>
      <c r="I3638" t="s">
        <v>450</v>
      </c>
      <c r="J3638" t="s">
        <v>7</v>
      </c>
      <c r="K3638" t="s">
        <v>3332</v>
      </c>
      <c r="L3638" t="s">
        <v>8438</v>
      </c>
      <c r="M3638" t="s">
        <v>18</v>
      </c>
      <c r="N3638" t="s">
        <v>8439</v>
      </c>
      <c r="O3638" t="s">
        <v>22</v>
      </c>
    </row>
    <row r="3639" spans="2:24">
      <c r="B3639" s="12" t="s">
        <v>19593</v>
      </c>
      <c r="C3639" s="14"/>
      <c r="D3639" t="s">
        <v>163</v>
      </c>
      <c r="E3639" t="s">
        <v>143</v>
      </c>
      <c r="F3639" t="s">
        <v>234</v>
      </c>
      <c r="G3639" t="s">
        <v>7</v>
      </c>
      <c r="H3639" t="s">
        <v>3276</v>
      </c>
      <c r="I3639" t="s">
        <v>2009</v>
      </c>
      <c r="J3639" t="s">
        <v>38</v>
      </c>
      <c r="K3639" t="s">
        <v>295</v>
      </c>
      <c r="L3639" t="s">
        <v>8440</v>
      </c>
      <c r="M3639" t="s">
        <v>18</v>
      </c>
      <c r="N3639" t="s">
        <v>2439</v>
      </c>
      <c r="O3639" t="s">
        <v>8441</v>
      </c>
      <c r="P3639" t="s">
        <v>22</v>
      </c>
    </row>
    <row r="3640" spans="2:24">
      <c r="B3640" s="12" t="s">
        <v>8444</v>
      </c>
      <c r="C3640" s="14">
        <v>0</v>
      </c>
      <c r="D3640" t="s">
        <v>435</v>
      </c>
      <c r="E3640" t="s">
        <v>121</v>
      </c>
      <c r="F3640" t="s">
        <v>697</v>
      </c>
      <c r="G3640" t="s">
        <v>250</v>
      </c>
      <c r="H3640" t="s">
        <v>8442</v>
      </c>
      <c r="I3640" t="s">
        <v>577</v>
      </c>
      <c r="J3640" t="s">
        <v>8443</v>
      </c>
      <c r="K3640" t="s">
        <v>5</v>
      </c>
      <c r="L3640" s="1">
        <v>500</v>
      </c>
      <c r="M3640" t="s">
        <v>8444</v>
      </c>
      <c r="N3640">
        <v>0</v>
      </c>
      <c r="O3640" t="s">
        <v>250</v>
      </c>
      <c r="P3640" t="s">
        <v>8442</v>
      </c>
      <c r="Q3640" t="s">
        <v>8445</v>
      </c>
      <c r="R3640" t="s">
        <v>22</v>
      </c>
    </row>
    <row r="3641" spans="2:24">
      <c r="B3641" s="12" t="s">
        <v>19594</v>
      </c>
      <c r="C3641" s="14"/>
      <c r="D3641" t="s">
        <v>4880</v>
      </c>
      <c r="E3641" t="s">
        <v>218</v>
      </c>
      <c r="F3641" t="s">
        <v>38</v>
      </c>
      <c r="G3641" t="s">
        <v>577</v>
      </c>
      <c r="H3641" t="s">
        <v>18</v>
      </c>
      <c r="I3641" t="s">
        <v>7676</v>
      </c>
      <c r="J3641" t="s">
        <v>221</v>
      </c>
      <c r="K3641" t="s">
        <v>22</v>
      </c>
    </row>
    <row r="3642" spans="2:24">
      <c r="B3642" s="12" t="s">
        <v>19595</v>
      </c>
      <c r="C3642" s="14"/>
      <c r="D3642" t="s">
        <v>172</v>
      </c>
      <c r="E3642" t="s">
        <v>1849</v>
      </c>
      <c r="F3642" t="s">
        <v>2554</v>
      </c>
      <c r="G3642" t="s">
        <v>5814</v>
      </c>
      <c r="H3642" t="s">
        <v>1416</v>
      </c>
      <c r="I3642" t="s">
        <v>18</v>
      </c>
      <c r="J3642" t="s">
        <v>8446</v>
      </c>
      <c r="K3642" t="s">
        <v>8447</v>
      </c>
      <c r="L3642" t="s">
        <v>22</v>
      </c>
    </row>
    <row r="3643" spans="2:24">
      <c r="B3643" s="12" t="s">
        <v>8448</v>
      </c>
      <c r="C3643" s="14"/>
      <c r="D3643" t="s">
        <v>394</v>
      </c>
      <c r="E3643" t="s">
        <v>1001</v>
      </c>
      <c r="F3643" t="s">
        <v>18</v>
      </c>
      <c r="G3643" t="s">
        <v>8448</v>
      </c>
      <c r="H3643" t="s">
        <v>22</v>
      </c>
    </row>
    <row r="3644" spans="2:24">
      <c r="B3644" s="12" t="s">
        <v>8449</v>
      </c>
      <c r="C3644" s="14"/>
      <c r="D3644" t="s">
        <v>7629</v>
      </c>
      <c r="E3644" t="s">
        <v>172</v>
      </c>
      <c r="F3644" t="s">
        <v>483</v>
      </c>
      <c r="G3644" t="s">
        <v>347</v>
      </c>
      <c r="H3644" t="s">
        <v>343</v>
      </c>
      <c r="I3644" t="s">
        <v>66</v>
      </c>
      <c r="J3644" t="s">
        <v>32</v>
      </c>
      <c r="K3644" t="s">
        <v>8449</v>
      </c>
      <c r="L3644" t="s">
        <v>34</v>
      </c>
    </row>
    <row r="3645" spans="2:24">
      <c r="B3645" s="12" t="s">
        <v>8450</v>
      </c>
      <c r="C3645" s="14"/>
      <c r="D3645" t="s">
        <v>2938</v>
      </c>
      <c r="E3645" t="s">
        <v>4454</v>
      </c>
      <c r="F3645" t="s">
        <v>1588</v>
      </c>
      <c r="G3645" t="s">
        <v>759</v>
      </c>
      <c r="H3645" t="s">
        <v>306</v>
      </c>
      <c r="I3645" t="s">
        <v>32</v>
      </c>
      <c r="J3645" t="s">
        <v>8450</v>
      </c>
      <c r="K3645" t="s">
        <v>34</v>
      </c>
    </row>
    <row r="3646" spans="2:24">
      <c r="B3646" s="12">
        <v>0</v>
      </c>
      <c r="C3646" s="14" t="s">
        <v>8451</v>
      </c>
      <c r="D3646" t="s">
        <v>2937</v>
      </c>
      <c r="E3646" t="s">
        <v>2576</v>
      </c>
      <c r="F3646" t="s">
        <v>3145</v>
      </c>
      <c r="G3646" t="s">
        <v>91</v>
      </c>
      <c r="H3646" s="1">
        <v>699</v>
      </c>
      <c r="I3646">
        <v>0</v>
      </c>
      <c r="J3646" t="s">
        <v>8451</v>
      </c>
      <c r="K3646" s="1">
        <v>699</v>
      </c>
      <c r="L3646">
        <v>0</v>
      </c>
    </row>
    <row r="3647" spans="2:24">
      <c r="B3647" s="12">
        <v>0</v>
      </c>
      <c r="C3647" s="14" t="s">
        <v>21149</v>
      </c>
      <c r="D3647" t="s">
        <v>3804</v>
      </c>
      <c r="E3647" t="s">
        <v>8452</v>
      </c>
      <c r="F3647" t="s">
        <v>3145</v>
      </c>
      <c r="G3647" t="s">
        <v>347</v>
      </c>
      <c r="H3647" t="s">
        <v>59</v>
      </c>
      <c r="I3647" t="s">
        <v>5015</v>
      </c>
      <c r="J3647" t="s">
        <v>3347</v>
      </c>
      <c r="K3647" t="s">
        <v>361</v>
      </c>
      <c r="L3647" t="s">
        <v>513</v>
      </c>
      <c r="M3647" t="s">
        <v>5554</v>
      </c>
      <c r="N3647" t="s">
        <v>1609</v>
      </c>
      <c r="O3647" t="s">
        <v>8139</v>
      </c>
      <c r="P3647" t="s">
        <v>366</v>
      </c>
      <c r="Q3647" s="1">
        <v>549</v>
      </c>
      <c r="R3647">
        <v>0</v>
      </c>
      <c r="S3647" t="s">
        <v>8453</v>
      </c>
      <c r="T3647" t="s">
        <v>1609</v>
      </c>
      <c r="U3647" t="s">
        <v>8139</v>
      </c>
      <c r="V3647" t="s">
        <v>8454</v>
      </c>
      <c r="W3647" s="1">
        <v>549</v>
      </c>
      <c r="X3647">
        <v>0</v>
      </c>
    </row>
    <row r="3648" spans="2:24">
      <c r="B3648" s="13">
        <v>929</v>
      </c>
      <c r="C3648" s="14">
        <v>0</v>
      </c>
      <c r="D3648" t="s">
        <v>660</v>
      </c>
      <c r="E3648" t="s">
        <v>35</v>
      </c>
      <c r="F3648" t="s">
        <v>41</v>
      </c>
      <c r="G3648" t="s">
        <v>4494</v>
      </c>
      <c r="H3648" t="s">
        <v>993</v>
      </c>
      <c r="I3648" t="s">
        <v>1169</v>
      </c>
      <c r="J3648" s="1">
        <v>929</v>
      </c>
      <c r="K3648">
        <v>0</v>
      </c>
      <c r="L3648" t="s">
        <v>8455</v>
      </c>
      <c r="M3648" s="1">
        <v>929</v>
      </c>
      <c r="N3648">
        <v>0</v>
      </c>
    </row>
    <row r="3649" spans="2:19">
      <c r="B3649" s="13">
        <v>650</v>
      </c>
      <c r="C3649" s="14">
        <v>0</v>
      </c>
      <c r="D3649" t="s">
        <v>35</v>
      </c>
      <c r="E3649" t="s">
        <v>970</v>
      </c>
      <c r="F3649" t="s">
        <v>121</v>
      </c>
      <c r="G3649" t="s">
        <v>2207</v>
      </c>
      <c r="H3649" t="s">
        <v>775</v>
      </c>
      <c r="I3649" s="1">
        <v>650</v>
      </c>
      <c r="J3649">
        <v>0</v>
      </c>
      <c r="K3649" t="s">
        <v>8456</v>
      </c>
      <c r="L3649" s="1">
        <v>650</v>
      </c>
      <c r="M3649">
        <v>0</v>
      </c>
    </row>
    <row r="3650" spans="2:19">
      <c r="B3650" s="12" t="s">
        <v>8458</v>
      </c>
      <c r="C3650" s="14" t="s">
        <v>21150</v>
      </c>
      <c r="D3650" t="s">
        <v>28</v>
      </c>
      <c r="E3650" t="s">
        <v>29</v>
      </c>
      <c r="F3650" t="s">
        <v>31</v>
      </c>
      <c r="G3650" t="s">
        <v>6</v>
      </c>
      <c r="H3650" t="s">
        <v>370</v>
      </c>
      <c r="I3650" t="s">
        <v>56</v>
      </c>
      <c r="J3650" t="s">
        <v>8457</v>
      </c>
      <c r="K3650" t="s">
        <v>48</v>
      </c>
      <c r="L3650" t="s">
        <v>49</v>
      </c>
      <c r="M3650" t="s">
        <v>8458</v>
      </c>
      <c r="N3650" t="s">
        <v>8457</v>
      </c>
      <c r="O3650" t="s">
        <v>48</v>
      </c>
      <c r="P3650" t="s">
        <v>49</v>
      </c>
    </row>
    <row r="3651" spans="2:19">
      <c r="B3651" s="12" t="s">
        <v>8462</v>
      </c>
      <c r="C3651" s="14"/>
      <c r="D3651" t="s">
        <v>180</v>
      </c>
      <c r="E3651" t="s">
        <v>181</v>
      </c>
      <c r="F3651" t="s">
        <v>8459</v>
      </c>
      <c r="G3651" t="s">
        <v>8460</v>
      </c>
      <c r="H3651" t="s">
        <v>198</v>
      </c>
      <c r="I3651" t="s">
        <v>5442</v>
      </c>
      <c r="J3651" t="b">
        <v>1</v>
      </c>
      <c r="K3651" t="s">
        <v>8461</v>
      </c>
      <c r="L3651" t="s">
        <v>330</v>
      </c>
      <c r="M3651" t="s">
        <v>32</v>
      </c>
      <c r="N3651" t="s">
        <v>8462</v>
      </c>
    </row>
    <row r="3652" spans="2:19">
      <c r="B3652" s="12" t="s">
        <v>8466</v>
      </c>
      <c r="C3652" s="14" t="s">
        <v>32</v>
      </c>
      <c r="D3652" t="s">
        <v>1163</v>
      </c>
      <c r="E3652" t="s">
        <v>1164</v>
      </c>
      <c r="F3652" t="s">
        <v>8463</v>
      </c>
      <c r="G3652" t="s">
        <v>30</v>
      </c>
      <c r="H3652" t="s">
        <v>8464</v>
      </c>
      <c r="I3652" t="s">
        <v>1081</v>
      </c>
      <c r="J3652" t="s">
        <v>8465</v>
      </c>
      <c r="K3652" t="s">
        <v>32</v>
      </c>
      <c r="L3652" t="s">
        <v>8466</v>
      </c>
      <c r="M3652" t="s">
        <v>32</v>
      </c>
    </row>
    <row r="3653" spans="2:19">
      <c r="B3653" s="12" t="s">
        <v>8467</v>
      </c>
      <c r="C3653" s="14" t="s">
        <v>32</v>
      </c>
      <c r="D3653" t="s">
        <v>527</v>
      </c>
      <c r="E3653" t="s">
        <v>41</v>
      </c>
      <c r="F3653" t="s">
        <v>52</v>
      </c>
      <c r="G3653" t="s">
        <v>377</v>
      </c>
      <c r="H3653" t="s">
        <v>325</v>
      </c>
      <c r="I3653" t="s">
        <v>25</v>
      </c>
      <c r="J3653" t="s">
        <v>57</v>
      </c>
      <c r="K3653" t="s">
        <v>691</v>
      </c>
      <c r="L3653" t="s">
        <v>1081</v>
      </c>
      <c r="M3653" t="s">
        <v>2561</v>
      </c>
      <c r="N3653" t="s">
        <v>32</v>
      </c>
      <c r="O3653" t="s">
        <v>8467</v>
      </c>
      <c r="P3653" t="s">
        <v>32</v>
      </c>
    </row>
    <row r="3654" spans="2:19">
      <c r="B3654" s="12" t="s">
        <v>32</v>
      </c>
      <c r="C3654" s="14" t="s">
        <v>8469</v>
      </c>
      <c r="D3654" t="s">
        <v>1156</v>
      </c>
      <c r="E3654" t="s">
        <v>56</v>
      </c>
      <c r="F3654" t="s">
        <v>1156</v>
      </c>
      <c r="G3654" t="s">
        <v>8468</v>
      </c>
      <c r="H3654" t="s">
        <v>25</v>
      </c>
      <c r="I3654" t="s">
        <v>32</v>
      </c>
      <c r="J3654" t="s">
        <v>8469</v>
      </c>
      <c r="K3654" t="s">
        <v>32</v>
      </c>
    </row>
    <row r="3655" spans="2:19">
      <c r="B3655" s="12" t="s">
        <v>8471</v>
      </c>
      <c r="C3655" s="14"/>
      <c r="D3655" t="s">
        <v>94</v>
      </c>
      <c r="E3655" t="s">
        <v>3935</v>
      </c>
      <c r="F3655" t="s">
        <v>90</v>
      </c>
      <c r="G3655" t="s">
        <v>8470</v>
      </c>
      <c r="H3655" t="s">
        <v>1127</v>
      </c>
      <c r="I3655" t="s">
        <v>229</v>
      </c>
      <c r="J3655" t="s">
        <v>8471</v>
      </c>
      <c r="K3655" t="s">
        <v>229</v>
      </c>
    </row>
    <row r="3656" spans="2:19">
      <c r="B3656" s="12" t="s">
        <v>8472</v>
      </c>
      <c r="C3656" s="14"/>
      <c r="D3656" t="s">
        <v>407</v>
      </c>
      <c r="E3656" t="s">
        <v>486</v>
      </c>
      <c r="F3656" t="s">
        <v>18</v>
      </c>
      <c r="G3656" t="s">
        <v>8472</v>
      </c>
      <c r="H3656" t="s">
        <v>22</v>
      </c>
    </row>
    <row r="3657" spans="2:19">
      <c r="B3657" s="12" t="s">
        <v>8473</v>
      </c>
      <c r="C3657" s="14"/>
      <c r="D3657" t="s">
        <v>6005</v>
      </c>
      <c r="E3657" t="s">
        <v>454</v>
      </c>
      <c r="F3657" t="s">
        <v>298</v>
      </c>
      <c r="G3657" t="s">
        <v>18</v>
      </c>
      <c r="H3657" t="s">
        <v>8473</v>
      </c>
      <c r="I3657" t="s">
        <v>22</v>
      </c>
    </row>
    <row r="3658" spans="2:19">
      <c r="B3658" s="12" t="s">
        <v>19596</v>
      </c>
      <c r="C3658" s="14"/>
      <c r="D3658" t="s">
        <v>1596</v>
      </c>
      <c r="E3658" t="s">
        <v>415</v>
      </c>
      <c r="F3658" t="s">
        <v>312</v>
      </c>
      <c r="G3658" t="s">
        <v>382</v>
      </c>
      <c r="H3658" t="s">
        <v>8474</v>
      </c>
      <c r="I3658" t="s">
        <v>2288</v>
      </c>
      <c r="J3658" t="s">
        <v>18</v>
      </c>
      <c r="K3658" t="s">
        <v>8475</v>
      </c>
      <c r="L3658" t="s">
        <v>2060</v>
      </c>
      <c r="M3658" t="s">
        <v>22</v>
      </c>
    </row>
    <row r="3659" spans="2:19">
      <c r="B3659" s="12" t="s">
        <v>19597</v>
      </c>
      <c r="C3659" s="14"/>
      <c r="D3659" t="s">
        <v>1308</v>
      </c>
      <c r="E3659" t="s">
        <v>803</v>
      </c>
      <c r="F3659" t="s">
        <v>6</v>
      </c>
      <c r="G3659" t="s">
        <v>386</v>
      </c>
      <c r="H3659" t="s">
        <v>8476</v>
      </c>
      <c r="I3659" t="s">
        <v>18</v>
      </c>
      <c r="J3659" t="s">
        <v>8477</v>
      </c>
      <c r="K3659" t="s">
        <v>8478</v>
      </c>
      <c r="L3659" t="s">
        <v>22</v>
      </c>
    </row>
    <row r="3660" spans="2:19">
      <c r="B3660" s="12" t="s">
        <v>19598</v>
      </c>
      <c r="C3660" s="14"/>
      <c r="D3660" t="s">
        <v>1602</v>
      </c>
      <c r="E3660" t="s">
        <v>8479</v>
      </c>
      <c r="F3660" t="s">
        <v>1454</v>
      </c>
      <c r="G3660" t="s">
        <v>1360</v>
      </c>
      <c r="H3660" t="s">
        <v>8480</v>
      </c>
      <c r="I3660" t="s">
        <v>18</v>
      </c>
      <c r="J3660" t="s">
        <v>6212</v>
      </c>
      <c r="K3660" t="s">
        <v>8481</v>
      </c>
      <c r="L3660" t="s">
        <v>22</v>
      </c>
    </row>
    <row r="3661" spans="2:19">
      <c r="B3661" s="12">
        <v>0</v>
      </c>
      <c r="C3661" s="14" t="s">
        <v>8482</v>
      </c>
      <c r="D3661" t="s">
        <v>1021</v>
      </c>
      <c r="E3661" t="s">
        <v>798</v>
      </c>
      <c r="F3661" t="s">
        <v>660</v>
      </c>
      <c r="G3661">
        <v>3</v>
      </c>
      <c r="H3661" t="s">
        <v>548</v>
      </c>
      <c r="I3661" t="s">
        <v>3463</v>
      </c>
      <c r="J3661" t="s">
        <v>284</v>
      </c>
      <c r="K3661" s="1">
        <v>680</v>
      </c>
      <c r="L3661">
        <v>0</v>
      </c>
      <c r="M3661" t="s">
        <v>8482</v>
      </c>
      <c r="N3661" s="1">
        <v>680</v>
      </c>
      <c r="O3661">
        <v>0</v>
      </c>
    </row>
    <row r="3662" spans="2:19">
      <c r="B3662" s="12">
        <v>0</v>
      </c>
      <c r="C3662" s="14" t="s">
        <v>8484</v>
      </c>
      <c r="D3662">
        <v>72</v>
      </c>
      <c r="E3662" t="s">
        <v>994</v>
      </c>
      <c r="F3662" t="s">
        <v>8483</v>
      </c>
      <c r="G3662" t="s">
        <v>2892</v>
      </c>
      <c r="H3662" t="s">
        <v>840</v>
      </c>
      <c r="I3662" t="s">
        <v>1</v>
      </c>
      <c r="J3662" t="s">
        <v>38</v>
      </c>
      <c r="K3662" t="s">
        <v>102</v>
      </c>
      <c r="L3662" t="s">
        <v>121</v>
      </c>
      <c r="M3662" t="s">
        <v>262</v>
      </c>
      <c r="N3662" t="s">
        <v>87</v>
      </c>
      <c r="O3662" s="1">
        <v>720</v>
      </c>
      <c r="P3662">
        <v>0</v>
      </c>
      <c r="Q3662" t="s">
        <v>8484</v>
      </c>
      <c r="R3662" s="1">
        <v>720</v>
      </c>
      <c r="S3662">
        <v>0</v>
      </c>
    </row>
    <row r="3663" spans="2:19">
      <c r="B3663" s="12" t="s">
        <v>18</v>
      </c>
      <c r="C3663" s="14" t="s">
        <v>8485</v>
      </c>
      <c r="D3663" t="s">
        <v>249</v>
      </c>
      <c r="E3663" t="s">
        <v>250</v>
      </c>
      <c r="F3663" t="s">
        <v>129</v>
      </c>
      <c r="G3663">
        <v>5</v>
      </c>
      <c r="H3663" t="s">
        <v>3463</v>
      </c>
      <c r="I3663" t="s">
        <v>1165</v>
      </c>
      <c r="J3663" t="s">
        <v>39</v>
      </c>
      <c r="K3663" t="s">
        <v>6</v>
      </c>
      <c r="L3663" t="s">
        <v>393</v>
      </c>
      <c r="M3663" t="s">
        <v>56</v>
      </c>
      <c r="N3663" t="s">
        <v>18</v>
      </c>
      <c r="O3663" t="s">
        <v>8485</v>
      </c>
      <c r="P3663" t="s">
        <v>22</v>
      </c>
    </row>
    <row r="3664" spans="2:19">
      <c r="B3664" s="12" t="s">
        <v>8486</v>
      </c>
      <c r="C3664" s="14"/>
      <c r="D3664" t="s">
        <v>370</v>
      </c>
      <c r="E3664" t="s">
        <v>56</v>
      </c>
      <c r="F3664" t="s">
        <v>931</v>
      </c>
      <c r="G3664" t="s">
        <v>262</v>
      </c>
      <c r="H3664" t="s">
        <v>87</v>
      </c>
      <c r="I3664" t="s">
        <v>5348</v>
      </c>
      <c r="J3664" t="s">
        <v>18</v>
      </c>
      <c r="K3664" t="s">
        <v>8486</v>
      </c>
      <c r="L3664" t="s">
        <v>22</v>
      </c>
    </row>
    <row r="3665" spans="2:17">
      <c r="B3665" s="12">
        <v>0</v>
      </c>
      <c r="C3665" s="14" t="s">
        <v>8487</v>
      </c>
      <c r="D3665" t="s">
        <v>1358</v>
      </c>
      <c r="E3665" t="s">
        <v>330</v>
      </c>
      <c r="F3665" s="1">
        <v>890</v>
      </c>
      <c r="G3665">
        <v>0</v>
      </c>
      <c r="H3665" t="s">
        <v>8487</v>
      </c>
      <c r="I3665" s="1">
        <v>890</v>
      </c>
      <c r="J3665">
        <v>0</v>
      </c>
    </row>
    <row r="3666" spans="2:17">
      <c r="B3666" s="12" t="s">
        <v>8488</v>
      </c>
      <c r="C3666" s="14"/>
      <c r="D3666" t="s">
        <v>100</v>
      </c>
      <c r="E3666" t="s">
        <v>101</v>
      </c>
      <c r="F3666" t="s">
        <v>8016</v>
      </c>
      <c r="G3666" t="e">
        <f>-De</f>
        <v>#NAME?</v>
      </c>
      <c r="H3666" t="e">
        <f>-Sac</f>
        <v>#NAME?</v>
      </c>
      <c r="I3666" t="s">
        <v>5390</v>
      </c>
      <c r="J3666" t="s">
        <v>18</v>
      </c>
      <c r="K3666" t="s">
        <v>8488</v>
      </c>
      <c r="L3666" t="s">
        <v>22</v>
      </c>
    </row>
    <row r="3667" spans="2:17">
      <c r="B3667" s="12">
        <v>0</v>
      </c>
      <c r="C3667" s="14" t="s">
        <v>8489</v>
      </c>
      <c r="D3667" t="s">
        <v>35</v>
      </c>
      <c r="E3667" t="s">
        <v>121</v>
      </c>
      <c r="F3667" t="s">
        <v>1360</v>
      </c>
      <c r="G3667" t="s">
        <v>1641</v>
      </c>
      <c r="H3667" s="1">
        <v>470</v>
      </c>
      <c r="I3667">
        <v>0</v>
      </c>
      <c r="J3667" t="s">
        <v>8489</v>
      </c>
      <c r="K3667" s="1">
        <v>470</v>
      </c>
      <c r="L3667">
        <v>0</v>
      </c>
    </row>
    <row r="3668" spans="2:17">
      <c r="B3668" s="12">
        <v>0</v>
      </c>
      <c r="C3668" s="14" t="s">
        <v>8490</v>
      </c>
      <c r="D3668" t="s">
        <v>249</v>
      </c>
      <c r="E3668" t="s">
        <v>250</v>
      </c>
      <c r="F3668" t="s">
        <v>23</v>
      </c>
      <c r="G3668" t="s">
        <v>30</v>
      </c>
      <c r="H3668" t="s">
        <v>38</v>
      </c>
      <c r="I3668" t="s">
        <v>5071</v>
      </c>
      <c r="J3668" t="s">
        <v>577</v>
      </c>
      <c r="K3668" s="1">
        <v>999</v>
      </c>
      <c r="L3668">
        <v>0</v>
      </c>
      <c r="M3668" t="s">
        <v>8490</v>
      </c>
      <c r="N3668" s="1">
        <v>999</v>
      </c>
      <c r="O3668">
        <v>0</v>
      </c>
    </row>
    <row r="3669" spans="2:17">
      <c r="B3669" s="13">
        <v>649</v>
      </c>
      <c r="C3669" s="14">
        <v>0</v>
      </c>
      <c r="D3669" t="s">
        <v>324</v>
      </c>
      <c r="E3669" t="s">
        <v>325</v>
      </c>
      <c r="F3669" t="s">
        <v>2207</v>
      </c>
      <c r="G3669" t="s">
        <v>25</v>
      </c>
      <c r="H3669" t="s">
        <v>38</v>
      </c>
      <c r="I3669" t="s">
        <v>2292</v>
      </c>
      <c r="J3669" t="s">
        <v>928</v>
      </c>
      <c r="K3669" s="1">
        <v>649</v>
      </c>
      <c r="L3669">
        <v>0</v>
      </c>
      <c r="M3669" t="s">
        <v>8491</v>
      </c>
      <c r="N3669" s="1">
        <v>649</v>
      </c>
      <c r="O3669">
        <v>0</v>
      </c>
    </row>
    <row r="3670" spans="2:17">
      <c r="B3670" s="12" t="s">
        <v>18</v>
      </c>
      <c r="C3670" s="14" t="s">
        <v>8492</v>
      </c>
      <c r="D3670" t="s">
        <v>855</v>
      </c>
      <c r="E3670" t="s">
        <v>250</v>
      </c>
      <c r="F3670" t="s">
        <v>449</v>
      </c>
      <c r="G3670" t="s">
        <v>41</v>
      </c>
      <c r="H3670" t="s">
        <v>35</v>
      </c>
      <c r="I3670" t="s">
        <v>18</v>
      </c>
      <c r="J3670" t="s">
        <v>8492</v>
      </c>
      <c r="K3670" t="s">
        <v>22</v>
      </c>
    </row>
    <row r="3671" spans="2:17">
      <c r="B3671" s="12" t="s">
        <v>7953</v>
      </c>
      <c r="C3671" s="14"/>
      <c r="D3671" t="s">
        <v>23</v>
      </c>
      <c r="E3671" t="s">
        <v>1658</v>
      </c>
      <c r="F3671" t="s">
        <v>29</v>
      </c>
      <c r="G3671" t="s">
        <v>30</v>
      </c>
      <c r="H3671" t="s">
        <v>57</v>
      </c>
      <c r="I3671" t="s">
        <v>993</v>
      </c>
      <c r="J3671" t="s">
        <v>425</v>
      </c>
      <c r="K3671" t="s">
        <v>18</v>
      </c>
      <c r="L3671" t="s">
        <v>7953</v>
      </c>
      <c r="M3671" t="s">
        <v>22</v>
      </c>
    </row>
    <row r="3672" spans="2:17">
      <c r="B3672" s="12" t="s">
        <v>19599</v>
      </c>
      <c r="C3672" s="14"/>
      <c r="D3672" t="s">
        <v>8493</v>
      </c>
      <c r="E3672" t="s">
        <v>143</v>
      </c>
      <c r="F3672" t="s">
        <v>3466</v>
      </c>
      <c r="G3672" t="s">
        <v>72</v>
      </c>
      <c r="H3672" t="s">
        <v>2597</v>
      </c>
      <c r="I3672" t="s">
        <v>121</v>
      </c>
      <c r="J3672" t="s">
        <v>1291</v>
      </c>
      <c r="K3672" t="s">
        <v>18</v>
      </c>
      <c r="L3672" t="s">
        <v>8494</v>
      </c>
      <c r="M3672" t="s">
        <v>8495</v>
      </c>
      <c r="N3672" t="s">
        <v>22</v>
      </c>
    </row>
    <row r="3673" spans="2:17">
      <c r="B3673" s="12" t="s">
        <v>7955</v>
      </c>
      <c r="C3673" s="14"/>
      <c r="D3673" t="s">
        <v>5051</v>
      </c>
      <c r="E3673" t="s">
        <v>7954</v>
      </c>
      <c r="F3673" t="s">
        <v>121</v>
      </c>
      <c r="G3673" t="s">
        <v>618</v>
      </c>
      <c r="H3673" t="s">
        <v>883</v>
      </c>
      <c r="I3673" t="s">
        <v>18</v>
      </c>
      <c r="J3673" t="s">
        <v>7955</v>
      </c>
      <c r="K3673" t="s">
        <v>22</v>
      </c>
    </row>
    <row r="3674" spans="2:17">
      <c r="B3674" s="12" t="s">
        <v>8496</v>
      </c>
      <c r="C3674" s="14"/>
      <c r="D3674" t="s">
        <v>533</v>
      </c>
      <c r="E3674" t="s">
        <v>41</v>
      </c>
      <c r="F3674" t="s">
        <v>3198</v>
      </c>
      <c r="G3674" t="s">
        <v>1724</v>
      </c>
      <c r="H3674" t="s">
        <v>31</v>
      </c>
      <c r="I3674" t="s">
        <v>18</v>
      </c>
      <c r="J3674" t="s">
        <v>8496</v>
      </c>
      <c r="K3674" t="s">
        <v>22</v>
      </c>
    </row>
    <row r="3675" spans="2:17">
      <c r="B3675" s="12" t="s">
        <v>8497</v>
      </c>
      <c r="C3675" s="14"/>
      <c r="D3675">
        <v>3</v>
      </c>
      <c r="E3675" t="s">
        <v>24</v>
      </c>
      <c r="F3675" t="s">
        <v>1658</v>
      </c>
      <c r="G3675" t="s">
        <v>29</v>
      </c>
      <c r="H3675" t="s">
        <v>284</v>
      </c>
      <c r="I3675" t="s">
        <v>99</v>
      </c>
      <c r="J3675" t="s">
        <v>1140</v>
      </c>
      <c r="K3675" t="s">
        <v>1141</v>
      </c>
      <c r="L3675" t="s">
        <v>100</v>
      </c>
      <c r="M3675" t="s">
        <v>101</v>
      </c>
      <c r="N3675" t="s">
        <v>56</v>
      </c>
      <c r="O3675" t="s">
        <v>18</v>
      </c>
      <c r="P3675" t="s">
        <v>8497</v>
      </c>
      <c r="Q3675" t="s">
        <v>22</v>
      </c>
    </row>
    <row r="3676" spans="2:17">
      <c r="B3676" s="12">
        <v>0</v>
      </c>
      <c r="C3676" s="14" t="s">
        <v>8499</v>
      </c>
      <c r="D3676" t="s">
        <v>5640</v>
      </c>
      <c r="E3676" t="s">
        <v>3757</v>
      </c>
      <c r="F3676" t="s">
        <v>116</v>
      </c>
      <c r="G3676" t="s">
        <v>8498</v>
      </c>
      <c r="H3676" t="s">
        <v>236</v>
      </c>
      <c r="I3676" t="s">
        <v>99</v>
      </c>
      <c r="J3676" t="s">
        <v>454</v>
      </c>
      <c r="K3676" t="s">
        <v>1156</v>
      </c>
      <c r="L3676" t="s">
        <v>9</v>
      </c>
      <c r="M3676" s="1">
        <v>800</v>
      </c>
      <c r="N3676">
        <v>0</v>
      </c>
      <c r="O3676" t="s">
        <v>8499</v>
      </c>
      <c r="P3676" s="1">
        <v>800</v>
      </c>
      <c r="Q3676">
        <v>0</v>
      </c>
    </row>
    <row r="3677" spans="2:17">
      <c r="B3677" s="12" t="s">
        <v>18</v>
      </c>
      <c r="C3677" s="14" t="s">
        <v>21151</v>
      </c>
      <c r="D3677" t="s">
        <v>747</v>
      </c>
      <c r="E3677" t="s">
        <v>38</v>
      </c>
      <c r="F3677" t="s">
        <v>771</v>
      </c>
      <c r="G3677" t="s">
        <v>3088</v>
      </c>
      <c r="H3677" t="s">
        <v>7022</v>
      </c>
      <c r="I3677" t="s">
        <v>18</v>
      </c>
      <c r="J3677" t="s">
        <v>827</v>
      </c>
      <c r="K3677" t="s">
        <v>8500</v>
      </c>
    </row>
    <row r="3678" spans="2:17">
      <c r="B3678" s="12" t="s">
        <v>18</v>
      </c>
      <c r="C3678" s="14" t="s">
        <v>1584</v>
      </c>
      <c r="D3678" t="s">
        <v>184</v>
      </c>
      <c r="E3678" t="s">
        <v>185</v>
      </c>
      <c r="F3678" t="s">
        <v>177</v>
      </c>
      <c r="G3678" t="s">
        <v>178</v>
      </c>
      <c r="H3678" t="s">
        <v>121</v>
      </c>
      <c r="I3678" t="s">
        <v>12</v>
      </c>
      <c r="J3678" t="s">
        <v>18</v>
      </c>
      <c r="K3678" t="s">
        <v>1584</v>
      </c>
      <c r="L3678" t="s">
        <v>22</v>
      </c>
    </row>
    <row r="3679" spans="2:17">
      <c r="B3679" s="12" t="s">
        <v>913</v>
      </c>
      <c r="C3679" s="14" t="s">
        <v>8501</v>
      </c>
      <c r="D3679" t="s">
        <v>250</v>
      </c>
      <c r="E3679" t="s">
        <v>435</v>
      </c>
      <c r="F3679" t="s">
        <v>856</v>
      </c>
      <c r="G3679" t="s">
        <v>3964</v>
      </c>
      <c r="H3679" s="1">
        <v>680</v>
      </c>
      <c r="I3679" t="s">
        <v>913</v>
      </c>
      <c r="J3679" t="s">
        <v>8501</v>
      </c>
      <c r="K3679" s="1">
        <v>680</v>
      </c>
      <c r="L3679" t="s">
        <v>1369</v>
      </c>
    </row>
    <row r="3680" spans="2:17">
      <c r="B3680" s="12" t="s">
        <v>8502</v>
      </c>
      <c r="C3680" s="14"/>
      <c r="D3680" t="s">
        <v>5071</v>
      </c>
      <c r="E3680" t="s">
        <v>577</v>
      </c>
      <c r="F3680" t="s">
        <v>57</v>
      </c>
      <c r="G3680" t="s">
        <v>6783</v>
      </c>
      <c r="H3680" t="s">
        <v>533</v>
      </c>
      <c r="I3680" t="s">
        <v>18</v>
      </c>
      <c r="J3680" t="s">
        <v>8502</v>
      </c>
      <c r="K3680" t="s">
        <v>22</v>
      </c>
    </row>
    <row r="3681" spans="2:24">
      <c r="B3681" s="12" t="s">
        <v>8504</v>
      </c>
      <c r="C3681" s="14"/>
      <c r="D3681" t="s">
        <v>0</v>
      </c>
      <c r="E3681" t="s">
        <v>8503</v>
      </c>
      <c r="F3681" t="s">
        <v>6</v>
      </c>
      <c r="G3681" t="s">
        <v>840</v>
      </c>
      <c r="H3681" t="s">
        <v>18</v>
      </c>
      <c r="I3681" t="s">
        <v>8504</v>
      </c>
      <c r="J3681" t="s">
        <v>22</v>
      </c>
    </row>
    <row r="3682" spans="2:24">
      <c r="B3682" s="12" t="s">
        <v>8506</v>
      </c>
      <c r="C3682" s="14"/>
      <c r="D3682" t="s">
        <v>35</v>
      </c>
      <c r="E3682" t="s">
        <v>41</v>
      </c>
      <c r="F3682" t="s">
        <v>8505</v>
      </c>
      <c r="G3682" t="s">
        <v>3458</v>
      </c>
      <c r="H3682" t="s">
        <v>142</v>
      </c>
      <c r="I3682" t="s">
        <v>151</v>
      </c>
      <c r="J3682" t="s">
        <v>18</v>
      </c>
      <c r="K3682" t="s">
        <v>8506</v>
      </c>
      <c r="L3682" t="s">
        <v>22</v>
      </c>
    </row>
    <row r="3683" spans="2:24">
      <c r="B3683" s="12" t="s">
        <v>19258</v>
      </c>
      <c r="C3683" s="14"/>
      <c r="D3683" t="s">
        <v>132</v>
      </c>
      <c r="E3683" t="s">
        <v>163</v>
      </c>
      <c r="F3683" t="s">
        <v>375</v>
      </c>
      <c r="G3683" t="s">
        <v>6</v>
      </c>
      <c r="H3683" t="s">
        <v>7</v>
      </c>
      <c r="I3683" t="s">
        <v>3033</v>
      </c>
      <c r="J3683" t="s">
        <v>7432</v>
      </c>
      <c r="K3683" t="s">
        <v>18</v>
      </c>
      <c r="L3683" t="s">
        <v>5591</v>
      </c>
      <c r="M3683" t="s">
        <v>5592</v>
      </c>
      <c r="N3683" t="s">
        <v>2239</v>
      </c>
      <c r="O3683" t="s">
        <v>22</v>
      </c>
    </row>
    <row r="3684" spans="2:24">
      <c r="B3684" s="12" t="s">
        <v>8507</v>
      </c>
      <c r="C3684" s="14"/>
      <c r="D3684" t="s">
        <v>725</v>
      </c>
      <c r="E3684" t="s">
        <v>163</v>
      </c>
      <c r="F3684" t="s">
        <v>164</v>
      </c>
      <c r="G3684" t="s">
        <v>18</v>
      </c>
      <c r="H3684" t="s">
        <v>8507</v>
      </c>
      <c r="I3684" t="s">
        <v>22</v>
      </c>
    </row>
    <row r="3685" spans="2:24">
      <c r="B3685" s="12" t="s">
        <v>8508</v>
      </c>
      <c r="C3685" s="14"/>
      <c r="D3685" t="s">
        <v>798</v>
      </c>
      <c r="E3685" t="s">
        <v>164</v>
      </c>
      <c r="F3685" t="s">
        <v>38</v>
      </c>
      <c r="G3685" t="s">
        <v>1972</v>
      </c>
      <c r="H3685" t="s">
        <v>2934</v>
      </c>
      <c r="I3685" t="s">
        <v>18</v>
      </c>
      <c r="J3685" t="s">
        <v>8508</v>
      </c>
      <c r="K3685" t="s">
        <v>22</v>
      </c>
    </row>
    <row r="3686" spans="2:24">
      <c r="B3686" s="12" t="s">
        <v>8510</v>
      </c>
      <c r="C3686" s="14"/>
      <c r="D3686" t="s">
        <v>8509</v>
      </c>
      <c r="E3686" t="s">
        <v>142</v>
      </c>
      <c r="F3686" t="s">
        <v>295</v>
      </c>
      <c r="G3686" t="s">
        <v>18</v>
      </c>
      <c r="H3686" t="s">
        <v>8510</v>
      </c>
      <c r="I3686" t="s">
        <v>22</v>
      </c>
    </row>
    <row r="3687" spans="2:24">
      <c r="B3687" s="12" t="s">
        <v>19600</v>
      </c>
      <c r="C3687" s="14"/>
      <c r="D3687" t="s">
        <v>8511</v>
      </c>
      <c r="E3687" t="s">
        <v>8512</v>
      </c>
      <c r="F3687" t="s">
        <v>460</v>
      </c>
      <c r="G3687" t="s">
        <v>2398</v>
      </c>
      <c r="H3687">
        <v>8</v>
      </c>
      <c r="I3687" t="s">
        <v>1864</v>
      </c>
      <c r="J3687" t="s">
        <v>302</v>
      </c>
      <c r="K3687" t="s">
        <v>2892</v>
      </c>
      <c r="L3687" t="s">
        <v>8513</v>
      </c>
      <c r="M3687" t="s">
        <v>1958</v>
      </c>
      <c r="N3687" t="s">
        <v>47</v>
      </c>
      <c r="O3687" t="s">
        <v>48</v>
      </c>
      <c r="P3687" t="s">
        <v>49</v>
      </c>
      <c r="Q3687" t="s">
        <v>8514</v>
      </c>
      <c r="R3687" t="s">
        <v>8515</v>
      </c>
      <c r="S3687" t="s">
        <v>51</v>
      </c>
    </row>
    <row r="3688" spans="2:24">
      <c r="B3688" s="12" t="s">
        <v>8516</v>
      </c>
      <c r="C3688" s="14"/>
      <c r="D3688" t="s">
        <v>59</v>
      </c>
      <c r="E3688" t="s">
        <v>4991</v>
      </c>
      <c r="F3688" t="s">
        <v>1991</v>
      </c>
      <c r="G3688" t="s">
        <v>279</v>
      </c>
      <c r="H3688" t="s">
        <v>18</v>
      </c>
      <c r="I3688" t="s">
        <v>8516</v>
      </c>
      <c r="J3688" t="s">
        <v>22</v>
      </c>
    </row>
    <row r="3689" spans="2:24">
      <c r="B3689" s="12" t="s">
        <v>5399</v>
      </c>
      <c r="C3689" s="14"/>
      <c r="D3689" t="s">
        <v>478</v>
      </c>
      <c r="E3689" t="s">
        <v>1260</v>
      </c>
      <c r="F3689" t="s">
        <v>312</v>
      </c>
      <c r="G3689" t="s">
        <v>18</v>
      </c>
      <c r="H3689" t="s">
        <v>5399</v>
      </c>
      <c r="I3689" t="s">
        <v>22</v>
      </c>
    </row>
    <row r="3690" spans="2:24">
      <c r="B3690" s="12" t="s">
        <v>1584</v>
      </c>
      <c r="C3690" s="14"/>
      <c r="D3690" t="s">
        <v>66</v>
      </c>
      <c r="E3690" t="s">
        <v>690</v>
      </c>
      <c r="F3690" t="s">
        <v>5237</v>
      </c>
      <c r="G3690" t="s">
        <v>3743</v>
      </c>
      <c r="H3690" t="s">
        <v>18</v>
      </c>
      <c r="I3690" t="s">
        <v>1584</v>
      </c>
      <c r="J3690" t="s">
        <v>22</v>
      </c>
    </row>
    <row r="3691" spans="2:24">
      <c r="B3691" s="12" t="s">
        <v>4960</v>
      </c>
      <c r="C3691" s="14"/>
      <c r="D3691" t="s">
        <v>4880</v>
      </c>
      <c r="E3691" t="s">
        <v>1462</v>
      </c>
      <c r="F3691" t="s">
        <v>38</v>
      </c>
      <c r="G3691" t="s">
        <v>8517</v>
      </c>
      <c r="H3691" t="s">
        <v>408</v>
      </c>
      <c r="I3691" t="s">
        <v>1886</v>
      </c>
      <c r="J3691" t="s">
        <v>18</v>
      </c>
      <c r="K3691" t="s">
        <v>4960</v>
      </c>
      <c r="L3691" t="s">
        <v>22</v>
      </c>
    </row>
    <row r="3692" spans="2:24">
      <c r="B3692" s="12" t="s">
        <v>19601</v>
      </c>
      <c r="C3692" s="14"/>
      <c r="D3692" t="s">
        <v>393</v>
      </c>
      <c r="E3692" t="s">
        <v>415</v>
      </c>
      <c r="F3692" t="s">
        <v>478</v>
      </c>
      <c r="G3692" t="s">
        <v>38</v>
      </c>
      <c r="H3692" t="s">
        <v>312</v>
      </c>
      <c r="I3692" t="s">
        <v>18</v>
      </c>
      <c r="J3692" t="s">
        <v>8518</v>
      </c>
      <c r="K3692" t="s">
        <v>907</v>
      </c>
      <c r="L3692" t="s">
        <v>22</v>
      </c>
    </row>
    <row r="3693" spans="2:24">
      <c r="B3693" s="12">
        <v>0</v>
      </c>
      <c r="C3693" s="14" t="s">
        <v>8519</v>
      </c>
      <c r="D3693" t="s">
        <v>370</v>
      </c>
      <c r="E3693" t="s">
        <v>451</v>
      </c>
      <c r="F3693" t="s">
        <v>31</v>
      </c>
      <c r="G3693" t="s">
        <v>402</v>
      </c>
      <c r="H3693" t="s">
        <v>775</v>
      </c>
      <c r="I3693" s="1">
        <v>605</v>
      </c>
      <c r="J3693">
        <v>0</v>
      </c>
      <c r="K3693" t="s">
        <v>8519</v>
      </c>
      <c r="L3693" s="1">
        <v>605</v>
      </c>
      <c r="M3693">
        <v>0</v>
      </c>
    </row>
    <row r="3694" spans="2:24">
      <c r="B3694" s="12" t="s">
        <v>19602</v>
      </c>
      <c r="C3694" s="14"/>
      <c r="D3694" t="s">
        <v>704</v>
      </c>
      <c r="E3694" t="s">
        <v>3854</v>
      </c>
      <c r="F3694" t="s">
        <v>798</v>
      </c>
      <c r="G3694" t="s">
        <v>30</v>
      </c>
      <c r="H3694" t="s">
        <v>6</v>
      </c>
      <c r="I3694" t="s">
        <v>1140</v>
      </c>
      <c r="J3694" t="s">
        <v>1141</v>
      </c>
      <c r="K3694" t="s">
        <v>56</v>
      </c>
      <c r="L3694" t="s">
        <v>18</v>
      </c>
      <c r="M3694" t="s">
        <v>8520</v>
      </c>
      <c r="N3694" t="s">
        <v>906</v>
      </c>
      <c r="O3694" t="s">
        <v>22</v>
      </c>
    </row>
    <row r="3695" spans="2:24">
      <c r="B3695" s="12">
        <v>500</v>
      </c>
      <c r="C3695" s="14" t="s">
        <v>168</v>
      </c>
      <c r="D3695" t="s">
        <v>4880</v>
      </c>
      <c r="E3695" t="s">
        <v>130</v>
      </c>
      <c r="F3695" t="s">
        <v>4242</v>
      </c>
      <c r="G3695" t="s">
        <v>6555</v>
      </c>
      <c r="H3695" t="s">
        <v>31</v>
      </c>
      <c r="I3695" t="s">
        <v>6</v>
      </c>
      <c r="J3695" t="s">
        <v>4491</v>
      </c>
      <c r="K3695" t="s">
        <v>4492</v>
      </c>
      <c r="L3695" t="s">
        <v>56</v>
      </c>
      <c r="M3695" s="1">
        <v>1</v>
      </c>
      <c r="N3695">
        <v>500</v>
      </c>
      <c r="O3695" t="s">
        <v>168</v>
      </c>
      <c r="P3695">
        <v>600</v>
      </c>
      <c r="Q3695">
        <v>0</v>
      </c>
      <c r="R3695" t="s">
        <v>8521</v>
      </c>
      <c r="S3695" t="s">
        <v>3803</v>
      </c>
      <c r="T3695" s="1">
        <v>1</v>
      </c>
      <c r="U3695">
        <v>500</v>
      </c>
      <c r="V3695" t="s">
        <v>168</v>
      </c>
      <c r="W3695">
        <v>600</v>
      </c>
      <c r="X3695">
        <v>0</v>
      </c>
    </row>
    <row r="3696" spans="2:24">
      <c r="B3696" s="12" t="s">
        <v>8522</v>
      </c>
      <c r="C3696" s="14"/>
      <c r="D3696" t="s">
        <v>927</v>
      </c>
      <c r="E3696" t="s">
        <v>249</v>
      </c>
      <c r="F3696" t="s">
        <v>250</v>
      </c>
      <c r="G3696" t="s">
        <v>30</v>
      </c>
      <c r="H3696" t="s">
        <v>18</v>
      </c>
      <c r="I3696" t="s">
        <v>8522</v>
      </c>
      <c r="J3696" t="s">
        <v>22</v>
      </c>
    </row>
    <row r="3697" spans="2:14">
      <c r="B3697" s="12" t="s">
        <v>4995</v>
      </c>
      <c r="C3697" s="14"/>
      <c r="D3697" t="s">
        <v>4880</v>
      </c>
      <c r="E3697" t="s">
        <v>98</v>
      </c>
      <c r="F3697" t="s">
        <v>548</v>
      </c>
      <c r="G3697" t="s">
        <v>189</v>
      </c>
      <c r="H3697" t="s">
        <v>18</v>
      </c>
      <c r="I3697" t="s">
        <v>4995</v>
      </c>
      <c r="J3697" t="s">
        <v>22</v>
      </c>
    </row>
    <row r="3698" spans="2:14">
      <c r="B3698" s="12" t="s">
        <v>8523</v>
      </c>
      <c r="C3698" s="14"/>
      <c r="D3698" t="s">
        <v>4904</v>
      </c>
      <c r="E3698" t="s">
        <v>548</v>
      </c>
      <c r="F3698" t="s">
        <v>52</v>
      </c>
      <c r="G3698" t="s">
        <v>30</v>
      </c>
      <c r="H3698" t="s">
        <v>18</v>
      </c>
      <c r="I3698" t="s">
        <v>8523</v>
      </c>
      <c r="J3698" t="s">
        <v>22</v>
      </c>
    </row>
    <row r="3699" spans="2:14">
      <c r="B3699" s="12" t="s">
        <v>8526</v>
      </c>
      <c r="C3699" s="14"/>
      <c r="D3699" t="s">
        <v>224</v>
      </c>
      <c r="E3699" t="s">
        <v>8524</v>
      </c>
      <c r="F3699" t="s">
        <v>8525</v>
      </c>
      <c r="G3699" t="s">
        <v>18</v>
      </c>
      <c r="H3699" t="s">
        <v>8526</v>
      </c>
      <c r="I3699" t="s">
        <v>22</v>
      </c>
    </row>
    <row r="3700" spans="2:14">
      <c r="B3700" s="12" t="s">
        <v>8527</v>
      </c>
      <c r="C3700" s="14"/>
      <c r="D3700" t="s">
        <v>606</v>
      </c>
      <c r="E3700" t="s">
        <v>759</v>
      </c>
      <c r="F3700" t="s">
        <v>1127</v>
      </c>
      <c r="G3700" t="s">
        <v>18</v>
      </c>
      <c r="H3700" t="s">
        <v>8527</v>
      </c>
      <c r="I3700" t="s">
        <v>22</v>
      </c>
    </row>
    <row r="3701" spans="2:14">
      <c r="B3701" s="12" t="s">
        <v>8527</v>
      </c>
      <c r="C3701" s="14"/>
      <c r="D3701" t="s">
        <v>606</v>
      </c>
      <c r="E3701" t="s">
        <v>759</v>
      </c>
      <c r="F3701" t="s">
        <v>1127</v>
      </c>
      <c r="G3701" t="s">
        <v>18</v>
      </c>
      <c r="H3701" t="s">
        <v>8527</v>
      </c>
      <c r="I3701" t="s">
        <v>22</v>
      </c>
    </row>
    <row r="3702" spans="2:14">
      <c r="B3702" s="12">
        <v>0</v>
      </c>
      <c r="C3702" s="14" t="s">
        <v>8528</v>
      </c>
      <c r="D3702" t="s">
        <v>1076</v>
      </c>
      <c r="E3702" t="s">
        <v>99</v>
      </c>
      <c r="F3702" t="s">
        <v>386</v>
      </c>
      <c r="G3702" t="s">
        <v>680</v>
      </c>
      <c r="H3702" t="s">
        <v>48</v>
      </c>
      <c r="I3702" t="s">
        <v>5789</v>
      </c>
      <c r="J3702" s="1">
        <v>949</v>
      </c>
      <c r="K3702">
        <v>0</v>
      </c>
      <c r="L3702" t="s">
        <v>8528</v>
      </c>
      <c r="M3702" s="1">
        <v>949</v>
      </c>
      <c r="N3702">
        <v>0</v>
      </c>
    </row>
    <row r="3703" spans="2:14">
      <c r="B3703" s="13">
        <v>680</v>
      </c>
      <c r="C3703" s="14">
        <v>0</v>
      </c>
      <c r="D3703" t="s">
        <v>84</v>
      </c>
      <c r="E3703" t="s">
        <v>66</v>
      </c>
      <c r="F3703" t="s">
        <v>2243</v>
      </c>
      <c r="G3703" t="s">
        <v>1758</v>
      </c>
      <c r="H3703" t="s">
        <v>8529</v>
      </c>
      <c r="I3703" t="s">
        <v>197</v>
      </c>
      <c r="J3703" s="1">
        <v>680</v>
      </c>
      <c r="K3703">
        <v>0</v>
      </c>
      <c r="L3703" t="s">
        <v>8530</v>
      </c>
      <c r="M3703" s="1">
        <v>680</v>
      </c>
      <c r="N3703">
        <v>0</v>
      </c>
    </row>
    <row r="3704" spans="2:14">
      <c r="B3704" s="12" t="s">
        <v>8531</v>
      </c>
      <c r="C3704" s="14"/>
      <c r="D3704" t="s">
        <v>393</v>
      </c>
      <c r="E3704" t="s">
        <v>478</v>
      </c>
      <c r="F3704" t="s">
        <v>99</v>
      </c>
      <c r="G3704" t="s">
        <v>856</v>
      </c>
      <c r="H3704" t="s">
        <v>284</v>
      </c>
      <c r="I3704" t="s">
        <v>45</v>
      </c>
      <c r="J3704" t="s">
        <v>18</v>
      </c>
      <c r="K3704" t="s">
        <v>8531</v>
      </c>
      <c r="L3704" t="s">
        <v>22</v>
      </c>
    </row>
    <row r="3705" spans="2:14">
      <c r="B3705" s="12" t="s">
        <v>8533</v>
      </c>
      <c r="C3705" s="14"/>
      <c r="D3705" t="s">
        <v>2080</v>
      </c>
      <c r="E3705" t="s">
        <v>1181</v>
      </c>
      <c r="F3705" t="s">
        <v>57</v>
      </c>
      <c r="G3705" t="s">
        <v>8532</v>
      </c>
      <c r="H3705" t="s">
        <v>18</v>
      </c>
      <c r="I3705" t="s">
        <v>8533</v>
      </c>
      <c r="J3705" t="s">
        <v>22</v>
      </c>
    </row>
    <row r="3706" spans="2:14">
      <c r="B3706" s="12" t="s">
        <v>8534</v>
      </c>
      <c r="C3706" s="14"/>
      <c r="D3706" t="s">
        <v>284</v>
      </c>
      <c r="E3706" t="s">
        <v>778</v>
      </c>
      <c r="F3706" t="s">
        <v>5</v>
      </c>
      <c r="G3706" t="s">
        <v>18</v>
      </c>
      <c r="H3706" t="s">
        <v>8534</v>
      </c>
      <c r="I3706" t="s">
        <v>22</v>
      </c>
    </row>
    <row r="3707" spans="2:14">
      <c r="B3707" s="12">
        <v>0</v>
      </c>
      <c r="C3707" s="14">
        <v>0</v>
      </c>
      <c r="D3707" t="s">
        <v>407</v>
      </c>
      <c r="E3707" t="s">
        <v>486</v>
      </c>
      <c r="F3707">
        <v>20</v>
      </c>
      <c r="G3707" t="s">
        <v>1957</v>
      </c>
      <c r="H3707" s="1">
        <v>2</v>
      </c>
      <c r="I3707">
        <v>0</v>
      </c>
      <c r="J3707">
        <v>0</v>
      </c>
      <c r="K3707" s="1">
        <v>2</v>
      </c>
      <c r="L3707">
        <v>0</v>
      </c>
      <c r="M3707">
        <v>0</v>
      </c>
    </row>
    <row r="3708" spans="2:14">
      <c r="B3708" s="12" t="s">
        <v>1680</v>
      </c>
      <c r="C3708" s="14"/>
      <c r="D3708" t="s">
        <v>8535</v>
      </c>
      <c r="E3708" t="s">
        <v>60</v>
      </c>
      <c r="F3708" t="s">
        <v>61</v>
      </c>
      <c r="G3708" t="s">
        <v>5</v>
      </c>
      <c r="H3708" t="s">
        <v>18</v>
      </c>
      <c r="I3708" t="s">
        <v>1680</v>
      </c>
      <c r="J3708" t="s">
        <v>22</v>
      </c>
    </row>
    <row r="3709" spans="2:14">
      <c r="B3709" s="12" t="s">
        <v>8536</v>
      </c>
      <c r="C3709" s="14"/>
      <c r="D3709" t="s">
        <v>35</v>
      </c>
      <c r="E3709">
        <v>1</v>
      </c>
      <c r="F3709" t="s">
        <v>1</v>
      </c>
      <c r="G3709" t="s">
        <v>2</v>
      </c>
      <c r="H3709" t="s">
        <v>4</v>
      </c>
      <c r="I3709" t="s">
        <v>1360</v>
      </c>
      <c r="J3709" t="s">
        <v>5</v>
      </c>
      <c r="K3709" t="s">
        <v>18</v>
      </c>
      <c r="L3709" t="s">
        <v>8536</v>
      </c>
      <c r="M3709" t="s">
        <v>22</v>
      </c>
    </row>
    <row r="3710" spans="2:14">
      <c r="B3710" s="12" t="s">
        <v>2721</v>
      </c>
      <c r="C3710" s="14"/>
      <c r="D3710" t="s">
        <v>478</v>
      </c>
      <c r="E3710" t="s">
        <v>57</v>
      </c>
      <c r="F3710" t="s">
        <v>312</v>
      </c>
      <c r="G3710" t="s">
        <v>57</v>
      </c>
      <c r="H3710" t="s">
        <v>8537</v>
      </c>
      <c r="I3710" t="s">
        <v>18</v>
      </c>
      <c r="J3710" t="s">
        <v>2721</v>
      </c>
      <c r="K3710" t="s">
        <v>22</v>
      </c>
    </row>
    <row r="3711" spans="2:14">
      <c r="B3711" s="12" t="s">
        <v>19423</v>
      </c>
      <c r="C3711" s="14"/>
      <c r="D3711" t="s">
        <v>312</v>
      </c>
      <c r="E3711" t="s">
        <v>312</v>
      </c>
      <c r="F3711" t="s">
        <v>312</v>
      </c>
      <c r="G3711" t="s">
        <v>18</v>
      </c>
      <c r="H3711" t="s">
        <v>1577</v>
      </c>
      <c r="I3711" t="s">
        <v>22</v>
      </c>
    </row>
    <row r="3712" spans="2:14">
      <c r="B3712" s="12" t="s">
        <v>8538</v>
      </c>
      <c r="C3712" s="14"/>
      <c r="D3712" t="s">
        <v>2198</v>
      </c>
      <c r="E3712" t="s">
        <v>1984</v>
      </c>
      <c r="F3712" t="s">
        <v>193</v>
      </c>
      <c r="G3712" t="s">
        <v>2199</v>
      </c>
      <c r="H3712" t="s">
        <v>2200</v>
      </c>
      <c r="I3712" t="s">
        <v>18</v>
      </c>
      <c r="J3712" t="s">
        <v>8538</v>
      </c>
      <c r="K3712" t="s">
        <v>22</v>
      </c>
    </row>
    <row r="3713" spans="2:22">
      <c r="B3713" s="12" t="s">
        <v>19603</v>
      </c>
      <c r="C3713" s="14"/>
      <c r="D3713" t="s">
        <v>262</v>
      </c>
      <c r="E3713" t="s">
        <v>87</v>
      </c>
      <c r="F3713" t="s">
        <v>326</v>
      </c>
      <c r="G3713" t="s">
        <v>234</v>
      </c>
      <c r="H3713" t="s">
        <v>8539</v>
      </c>
      <c r="I3713" t="s">
        <v>5918</v>
      </c>
      <c r="J3713" t="s">
        <v>72</v>
      </c>
      <c r="K3713" t="s">
        <v>8540</v>
      </c>
      <c r="L3713" t="s">
        <v>3499</v>
      </c>
      <c r="M3713" t="s">
        <v>254</v>
      </c>
      <c r="N3713" t="s">
        <v>968</v>
      </c>
      <c r="O3713" t="s">
        <v>8541</v>
      </c>
      <c r="P3713" t="s">
        <v>18</v>
      </c>
      <c r="Q3713" t="s">
        <v>8542</v>
      </c>
      <c r="R3713" t="s">
        <v>8543</v>
      </c>
      <c r="S3713" t="s">
        <v>22</v>
      </c>
    </row>
    <row r="3714" spans="2:22">
      <c r="B3714" s="12" t="s">
        <v>8544</v>
      </c>
      <c r="C3714" s="14"/>
      <c r="D3714" t="s">
        <v>1922</v>
      </c>
      <c r="E3714" t="s">
        <v>1921</v>
      </c>
      <c r="F3714" t="s">
        <v>227</v>
      </c>
      <c r="G3714" t="s">
        <v>4709</v>
      </c>
      <c r="H3714" t="s">
        <v>18</v>
      </c>
      <c r="I3714" t="s">
        <v>8544</v>
      </c>
      <c r="J3714" t="s">
        <v>22</v>
      </c>
    </row>
    <row r="3715" spans="2:22">
      <c r="B3715" s="12" t="s">
        <v>8545</v>
      </c>
      <c r="C3715" s="14"/>
      <c r="D3715" t="s">
        <v>415</v>
      </c>
      <c r="E3715" t="s">
        <v>550</v>
      </c>
      <c r="F3715" t="s">
        <v>38</v>
      </c>
      <c r="G3715" t="s">
        <v>1596</v>
      </c>
      <c r="H3715" t="s">
        <v>1594</v>
      </c>
      <c r="I3715" t="s">
        <v>18</v>
      </c>
      <c r="J3715" t="s">
        <v>8545</v>
      </c>
      <c r="K3715" t="s">
        <v>22</v>
      </c>
    </row>
    <row r="3716" spans="2:22">
      <c r="B3716" s="12" t="s">
        <v>19604</v>
      </c>
      <c r="C3716" s="14"/>
      <c r="D3716" t="s">
        <v>8546</v>
      </c>
      <c r="E3716" t="s">
        <v>1849</v>
      </c>
      <c r="F3716" t="s">
        <v>8547</v>
      </c>
      <c r="G3716" t="s">
        <v>3492</v>
      </c>
      <c r="H3716" t="s">
        <v>915</v>
      </c>
      <c r="I3716" t="s">
        <v>18</v>
      </c>
      <c r="J3716" t="s">
        <v>8446</v>
      </c>
      <c r="K3716" t="s">
        <v>934</v>
      </c>
      <c r="L3716" t="s">
        <v>22</v>
      </c>
    </row>
    <row r="3717" spans="2:22">
      <c r="B3717" s="12" t="s">
        <v>340</v>
      </c>
      <c r="C3717" s="14"/>
      <c r="D3717" t="s">
        <v>8548</v>
      </c>
      <c r="E3717" t="s">
        <v>2104</v>
      </c>
      <c r="F3717" t="s">
        <v>382</v>
      </c>
      <c r="G3717" t="s">
        <v>845</v>
      </c>
      <c r="H3717" t="s">
        <v>7087</v>
      </c>
      <c r="I3717" t="s">
        <v>18</v>
      </c>
      <c r="J3717" t="s">
        <v>340</v>
      </c>
      <c r="K3717" t="s">
        <v>22</v>
      </c>
    </row>
    <row r="3718" spans="2:22">
      <c r="B3718" s="12" t="s">
        <v>8551</v>
      </c>
      <c r="C3718" s="14"/>
      <c r="D3718" t="s">
        <v>59</v>
      </c>
      <c r="E3718" t="s">
        <v>231</v>
      </c>
      <c r="F3718" t="s">
        <v>8549</v>
      </c>
      <c r="G3718" t="s">
        <v>885</v>
      </c>
      <c r="H3718" t="s">
        <v>8550</v>
      </c>
      <c r="I3718" t="s">
        <v>434</v>
      </c>
      <c r="J3718" t="s">
        <v>41</v>
      </c>
      <c r="K3718" t="s">
        <v>23</v>
      </c>
      <c r="L3718" t="s">
        <v>798</v>
      </c>
      <c r="M3718" t="s">
        <v>18</v>
      </c>
      <c r="N3718" t="s">
        <v>8551</v>
      </c>
      <c r="O3718" t="s">
        <v>22</v>
      </c>
    </row>
    <row r="3719" spans="2:22">
      <c r="B3719" s="12" t="s">
        <v>8552</v>
      </c>
      <c r="C3719" s="14"/>
      <c r="D3719" t="s">
        <v>1257</v>
      </c>
      <c r="E3719" t="s">
        <v>163</v>
      </c>
      <c r="F3719" t="s">
        <v>31</v>
      </c>
      <c r="G3719" t="s">
        <v>234</v>
      </c>
      <c r="H3719" t="s">
        <v>1137</v>
      </c>
      <c r="I3719" t="s">
        <v>56</v>
      </c>
      <c r="J3719" t="s">
        <v>18</v>
      </c>
      <c r="K3719" t="s">
        <v>8552</v>
      </c>
      <c r="L3719" t="s">
        <v>22</v>
      </c>
    </row>
    <row r="3720" spans="2:22">
      <c r="B3720" s="12" t="s">
        <v>8554</v>
      </c>
      <c r="C3720" s="14"/>
      <c r="D3720" t="s">
        <v>210</v>
      </c>
      <c r="E3720" t="s">
        <v>8553</v>
      </c>
      <c r="F3720" t="s">
        <v>4048</v>
      </c>
      <c r="G3720" t="s">
        <v>191</v>
      </c>
      <c r="H3720" t="s">
        <v>536</v>
      </c>
      <c r="I3720" t="s">
        <v>31</v>
      </c>
      <c r="J3720" t="s">
        <v>18</v>
      </c>
      <c r="K3720" t="s">
        <v>8554</v>
      </c>
      <c r="L3720" t="s">
        <v>22</v>
      </c>
    </row>
    <row r="3721" spans="2:22">
      <c r="B3721" s="12" t="s">
        <v>19605</v>
      </c>
      <c r="C3721" s="14"/>
      <c r="D3721" t="s">
        <v>791</v>
      </c>
      <c r="E3721" t="s">
        <v>163</v>
      </c>
      <c r="F3721" t="s">
        <v>2210</v>
      </c>
      <c r="G3721" t="s">
        <v>41</v>
      </c>
      <c r="H3721" t="s">
        <v>1040</v>
      </c>
      <c r="I3721" t="s">
        <v>99</v>
      </c>
      <c r="J3721" t="s">
        <v>454</v>
      </c>
      <c r="K3721" t="s">
        <v>8555</v>
      </c>
      <c r="L3721" t="s">
        <v>18</v>
      </c>
      <c r="M3721" t="s">
        <v>454</v>
      </c>
      <c r="N3721" t="s">
        <v>8556</v>
      </c>
      <c r="O3721" t="s">
        <v>22</v>
      </c>
    </row>
    <row r="3722" spans="2:22">
      <c r="B3722" s="12">
        <v>500</v>
      </c>
      <c r="C3722" s="14" t="s">
        <v>8558</v>
      </c>
      <c r="D3722" t="s">
        <v>1726</v>
      </c>
      <c r="E3722" t="s">
        <v>6170</v>
      </c>
      <c r="F3722" t="s">
        <v>326</v>
      </c>
      <c r="G3722" t="s">
        <v>234</v>
      </c>
      <c r="H3722" t="s">
        <v>8557</v>
      </c>
      <c r="I3722" s="1">
        <v>5</v>
      </c>
      <c r="J3722">
        <v>500</v>
      </c>
      <c r="K3722" t="s">
        <v>8558</v>
      </c>
      <c r="L3722">
        <v>0</v>
      </c>
      <c r="M3722">
        <v>0</v>
      </c>
      <c r="N3722" t="s">
        <v>8559</v>
      </c>
      <c r="O3722" s="1">
        <v>5</v>
      </c>
      <c r="P3722">
        <v>500</v>
      </c>
      <c r="Q3722" t="s">
        <v>8558</v>
      </c>
      <c r="R3722">
        <v>0</v>
      </c>
      <c r="S3722">
        <v>0</v>
      </c>
    </row>
    <row r="3723" spans="2:22">
      <c r="B3723" s="12" t="s">
        <v>18</v>
      </c>
      <c r="C3723" s="14">
        <v>2</v>
      </c>
      <c r="D3723">
        <v>2</v>
      </c>
      <c r="E3723" t="s">
        <v>8560</v>
      </c>
      <c r="F3723" t="s">
        <v>759</v>
      </c>
      <c r="G3723" t="s">
        <v>603</v>
      </c>
      <c r="H3723" t="s">
        <v>6140</v>
      </c>
      <c r="I3723" t="s">
        <v>606</v>
      </c>
      <c r="J3723" t="s">
        <v>1409</v>
      </c>
      <c r="K3723">
        <v>3</v>
      </c>
      <c r="L3723" t="s">
        <v>1241</v>
      </c>
      <c r="M3723" t="s">
        <v>7072</v>
      </c>
      <c r="N3723" t="s">
        <v>361</v>
      </c>
      <c r="O3723" t="s">
        <v>6140</v>
      </c>
      <c r="P3723" t="s">
        <v>8561</v>
      </c>
      <c r="Q3723" t="s">
        <v>18</v>
      </c>
      <c r="R3723">
        <v>2</v>
      </c>
      <c r="S3723" t="s">
        <v>8562</v>
      </c>
      <c r="T3723" t="s">
        <v>7074</v>
      </c>
      <c r="U3723" t="s">
        <v>8563</v>
      </c>
      <c r="V3723" t="s">
        <v>22</v>
      </c>
    </row>
    <row r="3724" spans="2:22">
      <c r="B3724" s="12" t="s">
        <v>2643</v>
      </c>
      <c r="C3724" s="14"/>
      <c r="D3724" t="s">
        <v>1165</v>
      </c>
      <c r="E3724" t="s">
        <v>7</v>
      </c>
      <c r="F3724" t="s">
        <v>133</v>
      </c>
      <c r="G3724" t="s">
        <v>5181</v>
      </c>
      <c r="H3724" t="s">
        <v>18</v>
      </c>
      <c r="I3724" t="s">
        <v>2643</v>
      </c>
      <c r="J3724" t="s">
        <v>22</v>
      </c>
    </row>
    <row r="3725" spans="2:22">
      <c r="B3725" s="12" t="s">
        <v>19606</v>
      </c>
      <c r="C3725" s="14"/>
      <c r="D3725" t="s">
        <v>8564</v>
      </c>
      <c r="E3725" t="s">
        <v>2576</v>
      </c>
      <c r="F3725" t="s">
        <v>347</v>
      </c>
      <c r="G3725" t="s">
        <v>77</v>
      </c>
      <c r="H3725" t="s">
        <v>78</v>
      </c>
      <c r="I3725" t="s">
        <v>18</v>
      </c>
      <c r="J3725" t="s">
        <v>6243</v>
      </c>
      <c r="K3725" t="s">
        <v>80</v>
      </c>
      <c r="L3725" t="s">
        <v>221</v>
      </c>
      <c r="M3725" t="s">
        <v>22</v>
      </c>
    </row>
    <row r="3726" spans="2:22">
      <c r="B3726" s="12" t="s">
        <v>18</v>
      </c>
      <c r="C3726" s="14" t="s">
        <v>8567</v>
      </c>
      <c r="D3726" t="s">
        <v>35</v>
      </c>
      <c r="E3726" t="s">
        <v>52</v>
      </c>
      <c r="F3726" t="s">
        <v>41</v>
      </c>
      <c r="G3726" t="s">
        <v>8565</v>
      </c>
      <c r="H3726" t="s">
        <v>8566</v>
      </c>
      <c r="I3726" t="s">
        <v>18</v>
      </c>
      <c r="J3726" t="s">
        <v>8567</v>
      </c>
      <c r="K3726" t="s">
        <v>22</v>
      </c>
    </row>
    <row r="3727" spans="2:22">
      <c r="B3727" s="12" t="s">
        <v>8568</v>
      </c>
      <c r="C3727" s="14"/>
      <c r="D3727" t="s">
        <v>798</v>
      </c>
      <c r="E3727" t="s">
        <v>163</v>
      </c>
      <c r="F3727" t="s">
        <v>1221</v>
      </c>
      <c r="G3727" t="s">
        <v>6</v>
      </c>
      <c r="H3727" t="s">
        <v>1211</v>
      </c>
      <c r="I3727" t="s">
        <v>2370</v>
      </c>
      <c r="J3727" t="s">
        <v>18</v>
      </c>
      <c r="K3727" t="s">
        <v>8568</v>
      </c>
      <c r="L3727" t="s">
        <v>22</v>
      </c>
    </row>
    <row r="3728" spans="2:22">
      <c r="B3728" s="12" t="s">
        <v>8572</v>
      </c>
      <c r="C3728" s="14"/>
      <c r="D3728" t="s">
        <v>8569</v>
      </c>
      <c r="E3728" t="s">
        <v>8570</v>
      </c>
      <c r="F3728" t="s">
        <v>8571</v>
      </c>
      <c r="G3728" t="s">
        <v>6498</v>
      </c>
      <c r="H3728" t="s">
        <v>18</v>
      </c>
      <c r="I3728" t="s">
        <v>8572</v>
      </c>
      <c r="J3728" t="s">
        <v>22</v>
      </c>
    </row>
    <row r="3729" spans="2:19">
      <c r="B3729" s="12" t="s">
        <v>8576</v>
      </c>
      <c r="C3729" s="14"/>
      <c r="D3729" t="s">
        <v>1856</v>
      </c>
      <c r="E3729" t="s">
        <v>115</v>
      </c>
      <c r="F3729" t="s">
        <v>116</v>
      </c>
      <c r="G3729" t="s">
        <v>284</v>
      </c>
      <c r="H3729" t="s">
        <v>8573</v>
      </c>
      <c r="I3729" t="s">
        <v>1854</v>
      </c>
      <c r="J3729" t="s">
        <v>8574</v>
      </c>
      <c r="K3729" t="s">
        <v>8575</v>
      </c>
      <c r="L3729" t="s">
        <v>18</v>
      </c>
      <c r="M3729" t="s">
        <v>8576</v>
      </c>
      <c r="N3729" t="s">
        <v>22</v>
      </c>
    </row>
    <row r="3730" spans="2:19">
      <c r="B3730" s="12" t="s">
        <v>1167</v>
      </c>
      <c r="C3730" s="14"/>
      <c r="D3730" t="s">
        <v>478</v>
      </c>
      <c r="E3730" t="s">
        <v>486</v>
      </c>
      <c r="F3730" t="s">
        <v>18</v>
      </c>
      <c r="G3730" t="s">
        <v>1167</v>
      </c>
      <c r="H3730" t="s">
        <v>22</v>
      </c>
    </row>
    <row r="3731" spans="2:19">
      <c r="B3731" s="12" t="s">
        <v>19607</v>
      </c>
      <c r="C3731" s="14"/>
      <c r="D3731" t="s">
        <v>1232</v>
      </c>
      <c r="E3731" t="s">
        <v>722</v>
      </c>
      <c r="F3731" t="s">
        <v>756</v>
      </c>
      <c r="G3731" t="s">
        <v>347</v>
      </c>
      <c r="H3731" t="s">
        <v>59</v>
      </c>
      <c r="I3731" t="s">
        <v>1729</v>
      </c>
      <c r="J3731" t="s">
        <v>2579</v>
      </c>
      <c r="K3731" t="s">
        <v>1268</v>
      </c>
      <c r="L3731" t="s">
        <v>18</v>
      </c>
      <c r="M3731" t="s">
        <v>8577</v>
      </c>
      <c r="N3731" t="s">
        <v>6208</v>
      </c>
    </row>
    <row r="3732" spans="2:19">
      <c r="B3732" s="12" t="s">
        <v>3053</v>
      </c>
      <c r="C3732" s="14"/>
      <c r="D3732" t="s">
        <v>4491</v>
      </c>
      <c r="E3732" t="s">
        <v>4492</v>
      </c>
      <c r="F3732" t="s">
        <v>56</v>
      </c>
      <c r="G3732" t="s">
        <v>18</v>
      </c>
      <c r="H3732" t="s">
        <v>3053</v>
      </c>
      <c r="I3732" t="s">
        <v>22</v>
      </c>
    </row>
    <row r="3733" spans="2:19">
      <c r="B3733" s="12" t="s">
        <v>19608</v>
      </c>
      <c r="C3733" s="14"/>
      <c r="D3733" t="s">
        <v>35</v>
      </c>
      <c r="E3733" t="s">
        <v>163</v>
      </c>
      <c r="F3733" t="s">
        <v>31</v>
      </c>
      <c r="G3733" t="s">
        <v>373</v>
      </c>
      <c r="H3733" t="s">
        <v>234</v>
      </c>
      <c r="I3733" t="s">
        <v>8578</v>
      </c>
      <c r="J3733" t="s">
        <v>302</v>
      </c>
      <c r="K3733" t="s">
        <v>18</v>
      </c>
      <c r="L3733" t="s">
        <v>2439</v>
      </c>
      <c r="M3733" t="s">
        <v>8579</v>
      </c>
    </row>
    <row r="3734" spans="2:19">
      <c r="B3734" s="12" t="s">
        <v>18</v>
      </c>
      <c r="C3734" s="14" t="s">
        <v>8581</v>
      </c>
      <c r="D3734" t="s">
        <v>8580</v>
      </c>
      <c r="E3734" t="s">
        <v>283</v>
      </c>
      <c r="F3734" t="s">
        <v>2232</v>
      </c>
      <c r="G3734" t="s">
        <v>312</v>
      </c>
      <c r="H3734" t="s">
        <v>18</v>
      </c>
      <c r="I3734" t="s">
        <v>8581</v>
      </c>
      <c r="J3734" t="s">
        <v>22</v>
      </c>
    </row>
    <row r="3735" spans="2:19">
      <c r="B3735" s="12" t="s">
        <v>6445</v>
      </c>
      <c r="C3735" s="14"/>
      <c r="D3735" t="s">
        <v>1658</v>
      </c>
      <c r="E3735" t="s">
        <v>29</v>
      </c>
      <c r="F3735" t="s">
        <v>1659</v>
      </c>
      <c r="G3735" t="s">
        <v>18</v>
      </c>
      <c r="H3735" t="s">
        <v>6445</v>
      </c>
      <c r="I3735" t="s">
        <v>22</v>
      </c>
    </row>
    <row r="3736" spans="2:19">
      <c r="B3736" s="12" t="s">
        <v>8582</v>
      </c>
      <c r="C3736" s="14"/>
      <c r="D3736" t="s">
        <v>5567</v>
      </c>
      <c r="E3736" t="s">
        <v>57</v>
      </c>
      <c r="F3736" t="s">
        <v>7</v>
      </c>
      <c r="G3736" t="s">
        <v>2100</v>
      </c>
      <c r="H3736" t="s">
        <v>191</v>
      </c>
      <c r="I3736" t="s">
        <v>2101</v>
      </c>
      <c r="J3736" t="s">
        <v>18</v>
      </c>
      <c r="K3736" t="s">
        <v>8582</v>
      </c>
      <c r="L3736" t="s">
        <v>22</v>
      </c>
    </row>
    <row r="3737" spans="2:19">
      <c r="B3737" s="12">
        <v>65</v>
      </c>
      <c r="C3737" s="14">
        <v>0</v>
      </c>
      <c r="D3737" t="s">
        <v>454</v>
      </c>
      <c r="E3737" t="s">
        <v>5522</v>
      </c>
      <c r="F3737" t="s">
        <v>121</v>
      </c>
      <c r="G3737" t="s">
        <v>454</v>
      </c>
      <c r="H3737" t="s">
        <v>1156</v>
      </c>
      <c r="I3737" t="s">
        <v>1641</v>
      </c>
      <c r="J3737" s="1">
        <v>1</v>
      </c>
      <c r="K3737">
        <v>65</v>
      </c>
      <c r="L3737">
        <v>0</v>
      </c>
      <c r="M3737" t="s">
        <v>1584</v>
      </c>
      <c r="N3737" s="1">
        <v>1</v>
      </c>
      <c r="O3737">
        <v>65</v>
      </c>
      <c r="P3737">
        <v>0</v>
      </c>
    </row>
    <row r="3738" spans="2:19">
      <c r="B3738" s="12">
        <v>0</v>
      </c>
      <c r="C3738" s="14" t="s">
        <v>6445</v>
      </c>
      <c r="D3738" t="s">
        <v>451</v>
      </c>
      <c r="E3738" t="s">
        <v>31</v>
      </c>
      <c r="F3738" t="s">
        <v>1978</v>
      </c>
      <c r="G3738" t="s">
        <v>2143</v>
      </c>
      <c r="H3738" t="s">
        <v>10</v>
      </c>
      <c r="I3738" t="s">
        <v>1658</v>
      </c>
      <c r="J3738" t="s">
        <v>29</v>
      </c>
      <c r="K3738" s="1">
        <v>885</v>
      </c>
      <c r="L3738">
        <v>0</v>
      </c>
      <c r="M3738" t="s">
        <v>6445</v>
      </c>
      <c r="N3738" s="1">
        <v>885</v>
      </c>
      <c r="O3738">
        <v>0</v>
      </c>
    </row>
    <row r="3739" spans="2:19">
      <c r="B3739" s="12" t="s">
        <v>8583</v>
      </c>
      <c r="C3739" s="14"/>
      <c r="D3739" t="s">
        <v>290</v>
      </c>
      <c r="E3739" t="s">
        <v>98</v>
      </c>
      <c r="F3739" t="s">
        <v>5763</v>
      </c>
      <c r="G3739" t="s">
        <v>57</v>
      </c>
      <c r="H3739" t="s">
        <v>257</v>
      </c>
      <c r="I3739" t="s">
        <v>451</v>
      </c>
      <c r="J3739" t="s">
        <v>31</v>
      </c>
      <c r="K3739" t="s">
        <v>402</v>
      </c>
      <c r="L3739" t="s">
        <v>775</v>
      </c>
      <c r="M3739" t="s">
        <v>18</v>
      </c>
      <c r="N3739" t="s">
        <v>8583</v>
      </c>
      <c r="O3739" t="s">
        <v>22</v>
      </c>
    </row>
    <row r="3740" spans="2:19">
      <c r="B3740" s="13">
        <v>900</v>
      </c>
      <c r="C3740" s="14" t="s">
        <v>18952</v>
      </c>
      <c r="D3740" t="s">
        <v>434</v>
      </c>
      <c r="E3740" t="s">
        <v>1895</v>
      </c>
      <c r="F3740" t="s">
        <v>121</v>
      </c>
      <c r="G3740" t="s">
        <v>556</v>
      </c>
      <c r="H3740" t="s">
        <v>1664</v>
      </c>
      <c r="I3740" s="1">
        <v>900</v>
      </c>
      <c r="J3740">
        <v>0</v>
      </c>
      <c r="K3740" t="s">
        <v>57</v>
      </c>
      <c r="L3740" s="1">
        <v>990</v>
      </c>
      <c r="M3740">
        <v>0</v>
      </c>
      <c r="N3740" t="s">
        <v>8584</v>
      </c>
      <c r="O3740" s="1">
        <v>900</v>
      </c>
      <c r="P3740">
        <v>0</v>
      </c>
      <c r="Q3740" t="s">
        <v>57</v>
      </c>
      <c r="R3740" s="1">
        <v>990</v>
      </c>
      <c r="S3740">
        <v>0</v>
      </c>
    </row>
    <row r="3741" spans="2:19">
      <c r="B3741" s="13">
        <v>900</v>
      </c>
      <c r="C3741" s="14" t="s">
        <v>18952</v>
      </c>
      <c r="D3741" t="s">
        <v>56</v>
      </c>
      <c r="E3741" t="s">
        <v>298</v>
      </c>
      <c r="F3741" t="s">
        <v>41</v>
      </c>
      <c r="G3741" t="s">
        <v>1314</v>
      </c>
      <c r="H3741" t="s">
        <v>1799</v>
      </c>
      <c r="I3741" s="1">
        <v>900</v>
      </c>
      <c r="J3741">
        <v>0</v>
      </c>
      <c r="K3741" t="s">
        <v>57</v>
      </c>
      <c r="L3741" s="1">
        <v>990</v>
      </c>
      <c r="M3741">
        <v>0</v>
      </c>
      <c r="N3741" t="s">
        <v>8585</v>
      </c>
      <c r="O3741" s="1">
        <v>900</v>
      </c>
      <c r="P3741">
        <v>0</v>
      </c>
      <c r="Q3741" t="s">
        <v>57</v>
      </c>
      <c r="R3741" s="1">
        <v>990</v>
      </c>
      <c r="S3741">
        <v>0</v>
      </c>
    </row>
    <row r="3742" spans="2:19">
      <c r="B3742" s="12">
        <v>349</v>
      </c>
      <c r="C3742" s="14">
        <v>0</v>
      </c>
      <c r="D3742" t="s">
        <v>8586</v>
      </c>
      <c r="E3742" t="s">
        <v>748</v>
      </c>
      <c r="F3742" t="s">
        <v>41</v>
      </c>
      <c r="G3742" t="s">
        <v>155</v>
      </c>
      <c r="H3742" t="s">
        <v>425</v>
      </c>
      <c r="I3742" s="1">
        <v>1</v>
      </c>
      <c r="J3742">
        <v>349</v>
      </c>
      <c r="K3742">
        <v>0</v>
      </c>
      <c r="L3742" t="s">
        <v>8587</v>
      </c>
      <c r="M3742" s="1">
        <v>1</v>
      </c>
      <c r="N3742">
        <v>349</v>
      </c>
      <c r="O3742">
        <v>0</v>
      </c>
    </row>
    <row r="3743" spans="2:19">
      <c r="B3743" s="12" t="s">
        <v>19609</v>
      </c>
      <c r="C3743" s="14"/>
      <c r="D3743" t="s">
        <v>59</v>
      </c>
      <c r="E3743" t="s">
        <v>8588</v>
      </c>
      <c r="F3743" t="s">
        <v>1252</v>
      </c>
      <c r="G3743" t="s">
        <v>415</v>
      </c>
      <c r="H3743" t="s">
        <v>468</v>
      </c>
      <c r="I3743" t="s">
        <v>382</v>
      </c>
      <c r="J3743" t="s">
        <v>8589</v>
      </c>
      <c r="K3743" t="s">
        <v>2707</v>
      </c>
      <c r="L3743" t="s">
        <v>18</v>
      </c>
      <c r="M3743" t="s">
        <v>8590</v>
      </c>
      <c r="N3743" t="s">
        <v>8591</v>
      </c>
      <c r="O3743" t="s">
        <v>22</v>
      </c>
    </row>
    <row r="3744" spans="2:19">
      <c r="B3744" s="12" t="s">
        <v>19234</v>
      </c>
      <c r="C3744" s="14" t="s">
        <v>21152</v>
      </c>
      <c r="D3744" t="s">
        <v>8592</v>
      </c>
      <c r="E3744" t="s">
        <v>8593</v>
      </c>
      <c r="F3744" t="s">
        <v>1281</v>
      </c>
      <c r="G3744">
        <v>1905</v>
      </c>
      <c r="H3744" t="s">
        <v>47</v>
      </c>
      <c r="I3744" t="s">
        <v>48</v>
      </c>
      <c r="J3744" t="s">
        <v>49</v>
      </c>
      <c r="K3744" t="s">
        <v>8594</v>
      </c>
      <c r="L3744" t="s">
        <v>8593</v>
      </c>
      <c r="M3744" t="s">
        <v>51</v>
      </c>
    </row>
    <row r="3745" spans="2:15">
      <c r="B3745" s="12" t="s">
        <v>8596</v>
      </c>
      <c r="C3745" s="14"/>
      <c r="D3745" t="s">
        <v>163</v>
      </c>
      <c r="E3745" t="s">
        <v>375</v>
      </c>
      <c r="F3745" t="s">
        <v>6</v>
      </c>
      <c r="G3745" t="s">
        <v>8595</v>
      </c>
      <c r="H3745" t="s">
        <v>2133</v>
      </c>
      <c r="I3745" t="s">
        <v>104</v>
      </c>
      <c r="J3745" t="s">
        <v>47</v>
      </c>
      <c r="K3745" t="s">
        <v>48</v>
      </c>
      <c r="L3745" t="s">
        <v>49</v>
      </c>
      <c r="M3745" t="s">
        <v>8596</v>
      </c>
      <c r="N3745" t="s">
        <v>51</v>
      </c>
    </row>
    <row r="3746" spans="2:15">
      <c r="B3746" s="12">
        <v>0</v>
      </c>
      <c r="C3746" s="14" t="s">
        <v>8599</v>
      </c>
      <c r="D3746" t="s">
        <v>1699</v>
      </c>
      <c r="E3746" t="s">
        <v>757</v>
      </c>
      <c r="F3746" t="s">
        <v>240</v>
      </c>
      <c r="G3746" t="s">
        <v>8597</v>
      </c>
      <c r="H3746" t="s">
        <v>759</v>
      </c>
      <c r="I3746" t="s">
        <v>8598</v>
      </c>
      <c r="J3746" s="1">
        <v>325</v>
      </c>
      <c r="K3746">
        <v>0</v>
      </c>
      <c r="L3746" t="s">
        <v>8599</v>
      </c>
      <c r="M3746" s="1">
        <v>325</v>
      </c>
      <c r="N3746">
        <v>0</v>
      </c>
    </row>
    <row r="3747" spans="2:15">
      <c r="B3747" s="12" t="s">
        <v>8601</v>
      </c>
      <c r="C3747" s="14"/>
      <c r="D3747" t="s">
        <v>370</v>
      </c>
      <c r="E3747" t="s">
        <v>803</v>
      </c>
      <c r="F3747" t="s">
        <v>72</v>
      </c>
      <c r="G3747" t="s">
        <v>8600</v>
      </c>
      <c r="H3747" t="s">
        <v>6</v>
      </c>
      <c r="I3747" t="s">
        <v>1008</v>
      </c>
      <c r="J3747" t="s">
        <v>1900</v>
      </c>
      <c r="K3747" t="s">
        <v>18</v>
      </c>
      <c r="L3747" t="s">
        <v>8601</v>
      </c>
      <c r="M3747" t="s">
        <v>22</v>
      </c>
    </row>
    <row r="3748" spans="2:15">
      <c r="B3748" s="12" t="s">
        <v>19610</v>
      </c>
      <c r="C3748" s="14"/>
      <c r="D3748" t="s">
        <v>8602</v>
      </c>
      <c r="E3748" t="s">
        <v>41</v>
      </c>
      <c r="F3748" t="s">
        <v>8603</v>
      </c>
      <c r="G3748" t="s">
        <v>505</v>
      </c>
      <c r="H3748" t="s">
        <v>59</v>
      </c>
      <c r="I3748" t="s">
        <v>5449</v>
      </c>
      <c r="J3748" t="s">
        <v>1609</v>
      </c>
      <c r="K3748" t="s">
        <v>13</v>
      </c>
      <c r="L3748" t="s">
        <v>18</v>
      </c>
      <c r="M3748" t="s">
        <v>8604</v>
      </c>
      <c r="N3748" t="s">
        <v>8605</v>
      </c>
      <c r="O3748" t="s">
        <v>22</v>
      </c>
    </row>
    <row r="3749" spans="2:15">
      <c r="B3749" s="12" t="s">
        <v>8606</v>
      </c>
      <c r="C3749" s="14"/>
      <c r="D3749" t="s">
        <v>162</v>
      </c>
      <c r="E3749" t="s">
        <v>163</v>
      </c>
      <c r="F3749" t="s">
        <v>375</v>
      </c>
      <c r="G3749" t="s">
        <v>18</v>
      </c>
      <c r="H3749" t="s">
        <v>8606</v>
      </c>
      <c r="I3749" t="s">
        <v>22</v>
      </c>
    </row>
    <row r="3750" spans="2:15">
      <c r="B3750" s="12" t="s">
        <v>19611</v>
      </c>
      <c r="C3750" s="14"/>
      <c r="D3750" t="s">
        <v>2808</v>
      </c>
      <c r="E3750" t="s">
        <v>6</v>
      </c>
      <c r="F3750" t="s">
        <v>54</v>
      </c>
      <c r="G3750" t="s">
        <v>193</v>
      </c>
      <c r="H3750" t="s">
        <v>798</v>
      </c>
      <c r="I3750" t="s">
        <v>18</v>
      </c>
      <c r="J3750" t="s">
        <v>1295</v>
      </c>
      <c r="K3750" t="s">
        <v>6931</v>
      </c>
      <c r="L3750" t="s">
        <v>22</v>
      </c>
    </row>
    <row r="3751" spans="2:15">
      <c r="B3751" s="12" t="s">
        <v>19612</v>
      </c>
      <c r="C3751" s="14"/>
      <c r="D3751" t="s">
        <v>59</v>
      </c>
      <c r="E3751" t="s">
        <v>927</v>
      </c>
      <c r="F3751" t="s">
        <v>56</v>
      </c>
      <c r="G3751" t="s">
        <v>1165</v>
      </c>
      <c r="H3751" t="s">
        <v>59</v>
      </c>
      <c r="I3751" t="s">
        <v>55</v>
      </c>
      <c r="J3751" t="s">
        <v>394</v>
      </c>
      <c r="K3751" t="s">
        <v>18</v>
      </c>
      <c r="L3751" t="s">
        <v>8607</v>
      </c>
      <c r="M3751" t="s">
        <v>6947</v>
      </c>
      <c r="N3751" t="s">
        <v>22</v>
      </c>
    </row>
    <row r="3752" spans="2:15">
      <c r="B3752" s="12" t="s">
        <v>8519</v>
      </c>
      <c r="C3752" s="14"/>
      <c r="D3752" t="s">
        <v>8608</v>
      </c>
      <c r="E3752" t="s">
        <v>18</v>
      </c>
      <c r="F3752" t="s">
        <v>8519</v>
      </c>
      <c r="G3752" t="s">
        <v>22</v>
      </c>
    </row>
    <row r="3753" spans="2:15">
      <c r="B3753" s="12" t="s">
        <v>7787</v>
      </c>
      <c r="C3753" s="14"/>
      <c r="D3753" t="s">
        <v>395</v>
      </c>
      <c r="E3753" t="s">
        <v>41</v>
      </c>
      <c r="F3753" t="s">
        <v>6048</v>
      </c>
      <c r="G3753" t="s">
        <v>18</v>
      </c>
      <c r="H3753" t="s">
        <v>7787</v>
      </c>
      <c r="I3753" t="s">
        <v>22</v>
      </c>
    </row>
    <row r="3754" spans="2:15">
      <c r="B3754" s="12" t="s">
        <v>8609</v>
      </c>
      <c r="C3754" s="14"/>
      <c r="D3754">
        <v>2</v>
      </c>
      <c r="E3754" t="s">
        <v>24</v>
      </c>
      <c r="F3754" t="s">
        <v>25</v>
      </c>
      <c r="G3754" t="s">
        <v>883</v>
      </c>
      <c r="H3754" t="s">
        <v>35</v>
      </c>
      <c r="I3754" t="s">
        <v>375</v>
      </c>
      <c r="J3754" t="s">
        <v>18</v>
      </c>
      <c r="K3754" t="s">
        <v>8609</v>
      </c>
      <c r="L3754" t="s">
        <v>22</v>
      </c>
    </row>
    <row r="3755" spans="2:15">
      <c r="B3755" s="12" t="s">
        <v>8610</v>
      </c>
      <c r="C3755" s="14"/>
      <c r="D3755" t="s">
        <v>927</v>
      </c>
      <c r="E3755" t="s">
        <v>1360</v>
      </c>
      <c r="F3755" t="s">
        <v>3014</v>
      </c>
      <c r="G3755" t="s">
        <v>25</v>
      </c>
      <c r="H3755" t="s">
        <v>18</v>
      </c>
      <c r="I3755" t="s">
        <v>8610</v>
      </c>
      <c r="J3755" t="s">
        <v>22</v>
      </c>
    </row>
    <row r="3756" spans="2:15">
      <c r="B3756" s="12" t="s">
        <v>8611</v>
      </c>
      <c r="C3756" s="14"/>
      <c r="D3756" t="s">
        <v>1195</v>
      </c>
      <c r="E3756" t="s">
        <v>121</v>
      </c>
      <c r="F3756" t="s">
        <v>434</v>
      </c>
      <c r="G3756" t="s">
        <v>18</v>
      </c>
      <c r="H3756" t="s">
        <v>8611</v>
      </c>
      <c r="I3756" t="s">
        <v>22</v>
      </c>
    </row>
    <row r="3757" spans="2:15">
      <c r="B3757" s="12" t="s">
        <v>19613</v>
      </c>
      <c r="C3757" s="14"/>
      <c r="D3757" t="s">
        <v>1184</v>
      </c>
      <c r="E3757" t="s">
        <v>414</v>
      </c>
      <c r="F3757">
        <v>8</v>
      </c>
      <c r="G3757" t="s">
        <v>863</v>
      </c>
      <c r="H3757" t="s">
        <v>249</v>
      </c>
      <c r="I3757" t="s">
        <v>250</v>
      </c>
      <c r="J3757" t="s">
        <v>2230</v>
      </c>
      <c r="K3757" t="s">
        <v>18</v>
      </c>
      <c r="L3757" t="s">
        <v>8514</v>
      </c>
      <c r="M3757" t="s">
        <v>8612</v>
      </c>
      <c r="N3757" t="s">
        <v>22</v>
      </c>
    </row>
    <row r="3758" spans="2:15">
      <c r="B3758" s="12" t="s">
        <v>8613</v>
      </c>
      <c r="C3758" s="14"/>
      <c r="D3758" t="s">
        <v>84</v>
      </c>
      <c r="E3758" t="s">
        <v>13</v>
      </c>
      <c r="F3758" t="s">
        <v>91</v>
      </c>
      <c r="G3758" t="s">
        <v>347</v>
      </c>
      <c r="H3758" t="s">
        <v>59</v>
      </c>
      <c r="I3758" t="s">
        <v>3903</v>
      </c>
      <c r="J3758" t="s">
        <v>66</v>
      </c>
      <c r="K3758" t="s">
        <v>18</v>
      </c>
      <c r="L3758" t="s">
        <v>8613</v>
      </c>
      <c r="M3758" t="s">
        <v>22</v>
      </c>
    </row>
    <row r="3759" spans="2:15">
      <c r="B3759" s="12" t="s">
        <v>8614</v>
      </c>
      <c r="C3759" s="14"/>
      <c r="D3759" t="s">
        <v>300</v>
      </c>
      <c r="E3759" t="s">
        <v>2050</v>
      </c>
      <c r="F3759" t="s">
        <v>312</v>
      </c>
      <c r="G3759" t="s">
        <v>234</v>
      </c>
      <c r="H3759" t="s">
        <v>704</v>
      </c>
      <c r="I3759" t="s">
        <v>7814</v>
      </c>
      <c r="J3759" t="s">
        <v>18</v>
      </c>
      <c r="K3759" t="s">
        <v>8614</v>
      </c>
      <c r="L3759" t="s">
        <v>22</v>
      </c>
    </row>
    <row r="3760" spans="2:15">
      <c r="B3760" s="12" t="s">
        <v>913</v>
      </c>
      <c r="C3760" s="14" t="s">
        <v>1389</v>
      </c>
      <c r="D3760" t="s">
        <v>486</v>
      </c>
      <c r="E3760" t="s">
        <v>142</v>
      </c>
      <c r="F3760" t="s">
        <v>375</v>
      </c>
      <c r="G3760" s="1">
        <v>975</v>
      </c>
      <c r="H3760" t="s">
        <v>913</v>
      </c>
      <c r="I3760" t="s">
        <v>1389</v>
      </c>
      <c r="J3760" s="1">
        <v>975</v>
      </c>
      <c r="K3760" t="s">
        <v>913</v>
      </c>
    </row>
    <row r="3761" spans="2:16">
      <c r="B3761" s="12" t="s">
        <v>19614</v>
      </c>
      <c r="C3761" s="14"/>
      <c r="D3761" t="s">
        <v>420</v>
      </c>
      <c r="E3761" t="s">
        <v>116</v>
      </c>
      <c r="F3761" t="s">
        <v>1262</v>
      </c>
      <c r="G3761" t="s">
        <v>747</v>
      </c>
      <c r="H3761" t="s">
        <v>31</v>
      </c>
      <c r="I3761" t="s">
        <v>6</v>
      </c>
      <c r="J3761" t="s">
        <v>370</v>
      </c>
      <c r="K3761" t="s">
        <v>56</v>
      </c>
      <c r="L3761" t="s">
        <v>32</v>
      </c>
      <c r="M3761" t="s">
        <v>18</v>
      </c>
      <c r="N3761" t="s">
        <v>8615</v>
      </c>
      <c r="O3761" t="s">
        <v>80</v>
      </c>
      <c r="P3761" t="s">
        <v>22</v>
      </c>
    </row>
    <row r="3762" spans="2:16">
      <c r="B3762" s="12">
        <v>0</v>
      </c>
      <c r="C3762" s="14" t="s">
        <v>8616</v>
      </c>
      <c r="D3762" t="s">
        <v>2937</v>
      </c>
      <c r="E3762" t="s">
        <v>4809</v>
      </c>
      <c r="F3762" t="s">
        <v>15</v>
      </c>
      <c r="G3762" t="s">
        <v>6994</v>
      </c>
      <c r="H3762" t="s">
        <v>667</v>
      </c>
      <c r="I3762" t="s">
        <v>668</v>
      </c>
      <c r="J3762" s="1">
        <v>749</v>
      </c>
      <c r="K3762">
        <v>0</v>
      </c>
      <c r="L3762" t="s">
        <v>8616</v>
      </c>
      <c r="M3762" s="1">
        <v>749</v>
      </c>
      <c r="N3762">
        <v>0</v>
      </c>
    </row>
    <row r="3763" spans="2:16">
      <c r="B3763" s="12">
        <v>0</v>
      </c>
      <c r="C3763" s="14" t="s">
        <v>8619</v>
      </c>
      <c r="D3763" t="s">
        <v>473</v>
      </c>
      <c r="E3763" t="s">
        <v>5</v>
      </c>
      <c r="F3763" t="s">
        <v>38</v>
      </c>
      <c r="G3763" t="s">
        <v>8617</v>
      </c>
      <c r="H3763" t="s">
        <v>8618</v>
      </c>
      <c r="I3763" t="s">
        <v>452</v>
      </c>
      <c r="J3763" t="s">
        <v>704</v>
      </c>
      <c r="K3763" s="1">
        <v>540</v>
      </c>
      <c r="L3763">
        <v>0</v>
      </c>
      <c r="M3763" t="s">
        <v>8619</v>
      </c>
      <c r="N3763" s="1">
        <v>540</v>
      </c>
      <c r="O3763" t="s">
        <v>1369</v>
      </c>
    </row>
    <row r="3764" spans="2:16">
      <c r="B3764" s="12" t="s">
        <v>913</v>
      </c>
      <c r="C3764" s="14" t="s">
        <v>8622</v>
      </c>
      <c r="D3764" t="s">
        <v>8620</v>
      </c>
      <c r="E3764" t="s">
        <v>13</v>
      </c>
      <c r="F3764" t="s">
        <v>91</v>
      </c>
      <c r="G3764" t="s">
        <v>8621</v>
      </c>
      <c r="H3764" t="s">
        <v>505</v>
      </c>
      <c r="I3764" t="s">
        <v>331</v>
      </c>
      <c r="J3764" s="1">
        <v>699</v>
      </c>
      <c r="K3764" t="s">
        <v>913</v>
      </c>
      <c r="L3764" t="s">
        <v>8622</v>
      </c>
      <c r="M3764" s="1">
        <v>699</v>
      </c>
      <c r="N3764" t="s">
        <v>913</v>
      </c>
    </row>
    <row r="3765" spans="2:16">
      <c r="B3765" s="12" t="s">
        <v>19615</v>
      </c>
      <c r="C3765" s="14"/>
      <c r="D3765" t="s">
        <v>23</v>
      </c>
      <c r="E3765" t="s">
        <v>2070</v>
      </c>
      <c r="F3765" t="s">
        <v>163</v>
      </c>
      <c r="G3765" t="s">
        <v>31</v>
      </c>
      <c r="H3765" t="s">
        <v>6</v>
      </c>
      <c r="I3765" t="s">
        <v>680</v>
      </c>
      <c r="J3765" t="s">
        <v>48</v>
      </c>
      <c r="K3765" t="s">
        <v>8623</v>
      </c>
      <c r="L3765" t="s">
        <v>18</v>
      </c>
      <c r="M3765" t="s">
        <v>8624</v>
      </c>
      <c r="N3765" t="s">
        <v>8625</v>
      </c>
      <c r="O3765" t="s">
        <v>22</v>
      </c>
    </row>
    <row r="3766" spans="2:16">
      <c r="B3766" s="12" t="s">
        <v>8627</v>
      </c>
      <c r="C3766" s="14" t="s">
        <v>8628</v>
      </c>
      <c r="D3766" t="s">
        <v>219</v>
      </c>
      <c r="E3766" t="s">
        <v>72</v>
      </c>
      <c r="F3766" t="s">
        <v>2530</v>
      </c>
      <c r="G3766" t="s">
        <v>571</v>
      </c>
      <c r="H3766" t="s">
        <v>151</v>
      </c>
      <c r="I3766" t="s">
        <v>460</v>
      </c>
      <c r="J3766" t="s">
        <v>5609</v>
      </c>
      <c r="K3766" t="s">
        <v>8626</v>
      </c>
      <c r="L3766" t="s">
        <v>1184</v>
      </c>
      <c r="M3766" t="s">
        <v>946</v>
      </c>
      <c r="N3766" t="s">
        <v>5086</v>
      </c>
      <c r="O3766" t="s">
        <v>8627</v>
      </c>
      <c r="P3766" t="s">
        <v>8628</v>
      </c>
    </row>
    <row r="3767" spans="2:16">
      <c r="B3767" s="12" t="s">
        <v>19616</v>
      </c>
      <c r="C3767" s="14"/>
      <c r="D3767" t="s">
        <v>163</v>
      </c>
      <c r="E3767" t="s">
        <v>202</v>
      </c>
      <c r="F3767" t="s">
        <v>99</v>
      </c>
      <c r="G3767" t="s">
        <v>59</v>
      </c>
      <c r="H3767" t="s">
        <v>4548</v>
      </c>
      <c r="I3767" t="s">
        <v>425</v>
      </c>
      <c r="J3767" t="s">
        <v>18</v>
      </c>
      <c r="K3767" t="s">
        <v>8629</v>
      </c>
      <c r="L3767" t="s">
        <v>8630</v>
      </c>
      <c r="M3767" t="s">
        <v>22</v>
      </c>
    </row>
    <row r="3768" spans="2:16">
      <c r="B3768" s="12" t="s">
        <v>8633</v>
      </c>
      <c r="C3768" s="14"/>
      <c r="D3768" t="s">
        <v>8631</v>
      </c>
      <c r="E3768" t="s">
        <v>8632</v>
      </c>
      <c r="F3768" t="s">
        <v>1165</v>
      </c>
      <c r="G3768" t="s">
        <v>1802</v>
      </c>
      <c r="H3768" t="s">
        <v>298</v>
      </c>
      <c r="I3768" t="s">
        <v>18</v>
      </c>
      <c r="J3768" t="s">
        <v>8633</v>
      </c>
      <c r="K3768" t="s">
        <v>22</v>
      </c>
    </row>
    <row r="3769" spans="2:16">
      <c r="B3769" s="12" t="s">
        <v>19617</v>
      </c>
      <c r="C3769" s="14"/>
      <c r="D3769" t="s">
        <v>8634</v>
      </c>
      <c r="E3769" t="s">
        <v>157</v>
      </c>
      <c r="F3769" t="s">
        <v>777</v>
      </c>
      <c r="G3769" t="s">
        <v>8635</v>
      </c>
      <c r="H3769" t="s">
        <v>18</v>
      </c>
      <c r="I3769" t="s">
        <v>8636</v>
      </c>
      <c r="J3769" t="s">
        <v>8637</v>
      </c>
      <c r="K3769" t="s">
        <v>22</v>
      </c>
    </row>
    <row r="3770" spans="2:16">
      <c r="B3770" s="12">
        <v>0</v>
      </c>
      <c r="C3770" s="14"/>
      <c r="D3770" t="s">
        <v>997</v>
      </c>
      <c r="E3770" t="s">
        <v>163</v>
      </c>
      <c r="F3770" t="s">
        <v>1605</v>
      </c>
      <c r="G3770" t="s">
        <v>452</v>
      </c>
      <c r="H3770" t="s">
        <v>704</v>
      </c>
      <c r="I3770" s="1">
        <v>780</v>
      </c>
      <c r="J3770">
        <v>0</v>
      </c>
      <c r="K3770" s="1">
        <v>780</v>
      </c>
      <c r="L3770" t="s">
        <v>1369</v>
      </c>
    </row>
    <row r="3771" spans="2:16">
      <c r="B3771" s="12" t="s">
        <v>8638</v>
      </c>
      <c r="C3771" s="14"/>
      <c r="D3771" t="s">
        <v>1195</v>
      </c>
      <c r="E3771" t="s">
        <v>41</v>
      </c>
      <c r="F3771" t="s">
        <v>795</v>
      </c>
      <c r="G3771" t="s">
        <v>234</v>
      </c>
      <c r="H3771" t="s">
        <v>393</v>
      </c>
      <c r="I3771" t="s">
        <v>415</v>
      </c>
      <c r="J3771" t="s">
        <v>550</v>
      </c>
      <c r="K3771" t="s">
        <v>18</v>
      </c>
      <c r="L3771" t="s">
        <v>8638</v>
      </c>
      <c r="M3771" t="s">
        <v>22</v>
      </c>
    </row>
    <row r="3772" spans="2:16">
      <c r="B3772" s="12" t="s">
        <v>8642</v>
      </c>
      <c r="C3772" s="14"/>
      <c r="D3772" t="s">
        <v>8639</v>
      </c>
      <c r="E3772" t="s">
        <v>513</v>
      </c>
      <c r="F3772" t="s">
        <v>306</v>
      </c>
      <c r="G3772" t="s">
        <v>980</v>
      </c>
      <c r="H3772" t="s">
        <v>7282</v>
      </c>
      <c r="I3772" t="s">
        <v>8640</v>
      </c>
      <c r="J3772" t="s">
        <v>8641</v>
      </c>
      <c r="K3772" t="s">
        <v>6140</v>
      </c>
      <c r="L3772" t="s">
        <v>18</v>
      </c>
      <c r="M3772" t="s">
        <v>8642</v>
      </c>
      <c r="N3772" t="s">
        <v>22</v>
      </c>
    </row>
    <row r="3773" spans="2:16">
      <c r="B3773" s="12" t="s">
        <v>18976</v>
      </c>
      <c r="C3773" s="14"/>
      <c r="D3773" t="s">
        <v>56</v>
      </c>
      <c r="E3773" t="s">
        <v>56</v>
      </c>
      <c r="F3773" t="s">
        <v>56</v>
      </c>
      <c r="G3773" t="s">
        <v>18</v>
      </c>
      <c r="H3773" t="s">
        <v>1584</v>
      </c>
      <c r="I3773" t="s">
        <v>22</v>
      </c>
    </row>
    <row r="3774" spans="2:16">
      <c r="B3774" s="12">
        <v>0</v>
      </c>
      <c r="C3774" s="14" t="s">
        <v>8645</v>
      </c>
      <c r="D3774" t="s">
        <v>8643</v>
      </c>
      <c r="E3774" t="s">
        <v>250</v>
      </c>
      <c r="F3774" t="s">
        <v>8644</v>
      </c>
      <c r="G3774" s="1">
        <v>848</v>
      </c>
      <c r="H3774">
        <v>0</v>
      </c>
      <c r="I3774" t="s">
        <v>8645</v>
      </c>
      <c r="J3774" s="1">
        <v>848</v>
      </c>
      <c r="K3774">
        <v>0</v>
      </c>
    </row>
    <row r="3775" spans="2:16">
      <c r="B3775" s="12" t="s">
        <v>8647</v>
      </c>
      <c r="C3775" s="14"/>
      <c r="D3775" t="s">
        <v>12</v>
      </c>
      <c r="E3775" t="s">
        <v>91</v>
      </c>
      <c r="F3775" t="s">
        <v>15</v>
      </c>
      <c r="G3775" t="s">
        <v>506</v>
      </c>
      <c r="H3775" t="s">
        <v>507</v>
      </c>
      <c r="I3775" t="s">
        <v>2017</v>
      </c>
      <c r="J3775" t="s">
        <v>41</v>
      </c>
      <c r="K3775" t="s">
        <v>8165</v>
      </c>
      <c r="L3775" t="s">
        <v>8646</v>
      </c>
      <c r="M3775" t="s">
        <v>18</v>
      </c>
      <c r="N3775" t="s">
        <v>8647</v>
      </c>
      <c r="O3775" t="s">
        <v>22</v>
      </c>
    </row>
    <row r="3776" spans="2:16">
      <c r="B3776" s="12" t="s">
        <v>19618</v>
      </c>
      <c r="C3776" s="14"/>
      <c r="D3776" t="s">
        <v>697</v>
      </c>
      <c r="E3776" t="s">
        <v>41</v>
      </c>
      <c r="F3776" t="s">
        <v>774</v>
      </c>
      <c r="G3776" t="s">
        <v>189</v>
      </c>
      <c r="H3776" t="s">
        <v>38</v>
      </c>
      <c r="I3776" t="s">
        <v>1227</v>
      </c>
      <c r="J3776" t="s">
        <v>2145</v>
      </c>
      <c r="K3776" t="s">
        <v>18</v>
      </c>
      <c r="L3776" t="s">
        <v>8648</v>
      </c>
      <c r="M3776" t="s">
        <v>6925</v>
      </c>
      <c r="N3776" t="s">
        <v>3539</v>
      </c>
      <c r="O3776" t="s">
        <v>22</v>
      </c>
    </row>
    <row r="3777" spans="2:17">
      <c r="B3777" s="12" t="s">
        <v>297</v>
      </c>
      <c r="C3777" s="14"/>
      <c r="D3777" t="s">
        <v>8649</v>
      </c>
      <c r="E3777" t="s">
        <v>18</v>
      </c>
      <c r="F3777" t="s">
        <v>297</v>
      </c>
      <c r="G3777" t="s">
        <v>22</v>
      </c>
    </row>
    <row r="3778" spans="2:17">
      <c r="B3778" s="12" t="s">
        <v>19619</v>
      </c>
      <c r="C3778" s="14">
        <v>0</v>
      </c>
      <c r="D3778" t="s">
        <v>12</v>
      </c>
      <c r="E3778" t="s">
        <v>13</v>
      </c>
      <c r="F3778" t="s">
        <v>91</v>
      </c>
      <c r="G3778" s="1">
        <v>880</v>
      </c>
      <c r="H3778">
        <v>0</v>
      </c>
      <c r="I3778" t="s">
        <v>57</v>
      </c>
      <c r="J3778" s="1">
        <v>920</v>
      </c>
      <c r="K3778">
        <v>0</v>
      </c>
      <c r="L3778" t="s">
        <v>6506</v>
      </c>
      <c r="M3778" s="1">
        <v>880</v>
      </c>
      <c r="N3778">
        <v>0</v>
      </c>
      <c r="O3778" t="s">
        <v>57</v>
      </c>
      <c r="P3778" s="1">
        <v>920</v>
      </c>
      <c r="Q3778">
        <v>0</v>
      </c>
    </row>
    <row r="3779" spans="2:17">
      <c r="B3779" s="12" t="s">
        <v>8650</v>
      </c>
      <c r="C3779" s="14"/>
      <c r="D3779" t="s">
        <v>2554</v>
      </c>
      <c r="E3779" t="s">
        <v>185</v>
      </c>
      <c r="F3779" t="s">
        <v>529</v>
      </c>
      <c r="G3779" t="s">
        <v>91</v>
      </c>
      <c r="H3779" t="s">
        <v>18</v>
      </c>
      <c r="I3779" t="s">
        <v>8650</v>
      </c>
      <c r="J3779" t="s">
        <v>22</v>
      </c>
    </row>
    <row r="3780" spans="2:17">
      <c r="B3780" s="12" t="s">
        <v>8652</v>
      </c>
      <c r="C3780" s="14"/>
      <c r="D3780" t="s">
        <v>5897</v>
      </c>
      <c r="E3780" t="s">
        <v>6757</v>
      </c>
      <c r="F3780" t="s">
        <v>691</v>
      </c>
      <c r="G3780" t="s">
        <v>1081</v>
      </c>
      <c r="H3780" t="s">
        <v>8651</v>
      </c>
      <c r="I3780" t="s">
        <v>18</v>
      </c>
      <c r="J3780" t="s">
        <v>8652</v>
      </c>
      <c r="K3780" t="s">
        <v>22</v>
      </c>
    </row>
    <row r="3781" spans="2:17">
      <c r="B3781" s="12" t="s">
        <v>19620</v>
      </c>
      <c r="C3781" s="14"/>
      <c r="D3781" t="s">
        <v>0</v>
      </c>
      <c r="E3781" t="s">
        <v>1</v>
      </c>
      <c r="F3781" t="s">
        <v>5</v>
      </c>
      <c r="G3781" t="s">
        <v>38</v>
      </c>
      <c r="H3781" t="s">
        <v>1991</v>
      </c>
      <c r="I3781" t="s">
        <v>2409</v>
      </c>
      <c r="J3781" t="s">
        <v>121</v>
      </c>
      <c r="K3781" t="s">
        <v>5426</v>
      </c>
      <c r="L3781" t="s">
        <v>18</v>
      </c>
      <c r="M3781" t="s">
        <v>1637</v>
      </c>
      <c r="N3781" t="s">
        <v>8653</v>
      </c>
      <c r="O3781" t="s">
        <v>22</v>
      </c>
    </row>
    <row r="3782" spans="2:17">
      <c r="B3782" s="12" t="s">
        <v>8656</v>
      </c>
      <c r="C3782" s="14"/>
      <c r="D3782" t="s">
        <v>8367</v>
      </c>
      <c r="E3782" t="s">
        <v>1182</v>
      </c>
      <c r="F3782" t="s">
        <v>741</v>
      </c>
      <c r="G3782" t="s">
        <v>3579</v>
      </c>
      <c r="H3782" t="s">
        <v>8654</v>
      </c>
      <c r="I3782" t="s">
        <v>8655</v>
      </c>
      <c r="J3782" t="s">
        <v>18</v>
      </c>
      <c r="K3782" t="s">
        <v>8656</v>
      </c>
      <c r="L3782" t="s">
        <v>22</v>
      </c>
    </row>
    <row r="3783" spans="2:17">
      <c r="B3783" s="12" t="s">
        <v>8657</v>
      </c>
      <c r="C3783" s="14"/>
      <c r="D3783" t="s">
        <v>548</v>
      </c>
      <c r="E3783" t="s">
        <v>550</v>
      </c>
      <c r="F3783" t="s">
        <v>38</v>
      </c>
      <c r="G3783" t="s">
        <v>30</v>
      </c>
      <c r="H3783" t="s">
        <v>312</v>
      </c>
      <c r="I3783" t="s">
        <v>546</v>
      </c>
      <c r="J3783" t="s">
        <v>18</v>
      </c>
      <c r="K3783" t="s">
        <v>8657</v>
      </c>
      <c r="L3783" t="s">
        <v>22</v>
      </c>
    </row>
    <row r="3784" spans="2:17">
      <c r="B3784" s="12">
        <v>165</v>
      </c>
      <c r="C3784" s="14">
        <v>0</v>
      </c>
      <c r="D3784" t="s">
        <v>548</v>
      </c>
      <c r="E3784" t="s">
        <v>163</v>
      </c>
      <c r="F3784" t="s">
        <v>31</v>
      </c>
      <c r="G3784" t="s">
        <v>6</v>
      </c>
      <c r="H3784" t="s">
        <v>100</v>
      </c>
      <c r="I3784" t="s">
        <v>101</v>
      </c>
      <c r="J3784" t="s">
        <v>56</v>
      </c>
      <c r="K3784" s="1">
        <v>1</v>
      </c>
      <c r="L3784">
        <v>165</v>
      </c>
      <c r="M3784">
        <v>0</v>
      </c>
      <c r="N3784" t="s">
        <v>8658</v>
      </c>
      <c r="O3784" s="1">
        <v>1</v>
      </c>
      <c r="P3784">
        <v>165</v>
      </c>
      <c r="Q3784">
        <v>0</v>
      </c>
    </row>
    <row r="3785" spans="2:17">
      <c r="B3785" s="12" t="s">
        <v>168</v>
      </c>
      <c r="C3785" s="14">
        <v>50</v>
      </c>
      <c r="D3785" t="s">
        <v>747</v>
      </c>
      <c r="E3785" t="s">
        <v>163</v>
      </c>
      <c r="F3785" t="s">
        <v>31</v>
      </c>
      <c r="G3785" s="1">
        <v>960</v>
      </c>
      <c r="H3785" t="s">
        <v>168</v>
      </c>
      <c r="I3785">
        <v>50</v>
      </c>
      <c r="J3785">
        <v>0</v>
      </c>
      <c r="K3785" t="s">
        <v>259</v>
      </c>
      <c r="L3785" s="1">
        <v>960</v>
      </c>
      <c r="M3785" t="s">
        <v>168</v>
      </c>
      <c r="N3785">
        <v>50</v>
      </c>
      <c r="O3785">
        <v>0</v>
      </c>
    </row>
    <row r="3786" spans="2:17">
      <c r="B3786" s="12">
        <v>0</v>
      </c>
      <c r="C3786" s="14" t="s">
        <v>8659</v>
      </c>
      <c r="D3786" t="s">
        <v>548</v>
      </c>
      <c r="E3786">
        <v>4</v>
      </c>
      <c r="F3786" t="s">
        <v>24</v>
      </c>
      <c r="G3786" t="s">
        <v>164</v>
      </c>
      <c r="H3786" s="1">
        <v>929</v>
      </c>
      <c r="I3786">
        <v>0</v>
      </c>
      <c r="J3786" t="s">
        <v>8659</v>
      </c>
      <c r="K3786" s="1">
        <v>929</v>
      </c>
      <c r="L3786">
        <v>0</v>
      </c>
    </row>
    <row r="3787" spans="2:17">
      <c r="B3787" s="12">
        <v>0</v>
      </c>
      <c r="C3787" s="14" t="s">
        <v>6561</v>
      </c>
      <c r="D3787" t="s">
        <v>8660</v>
      </c>
      <c r="E3787" t="s">
        <v>343</v>
      </c>
      <c r="F3787" t="s">
        <v>1626</v>
      </c>
      <c r="G3787" t="s">
        <v>15</v>
      </c>
      <c r="H3787" t="s">
        <v>8661</v>
      </c>
      <c r="I3787" t="s">
        <v>8662</v>
      </c>
      <c r="J3787" t="s">
        <v>8663</v>
      </c>
      <c r="K3787" s="1">
        <v>529</v>
      </c>
      <c r="L3787">
        <v>0</v>
      </c>
      <c r="M3787" t="s">
        <v>6561</v>
      </c>
      <c r="N3787" s="1">
        <v>529</v>
      </c>
      <c r="O3787">
        <v>0</v>
      </c>
    </row>
    <row r="3788" spans="2:17">
      <c r="B3788" s="12" t="s">
        <v>18</v>
      </c>
      <c r="C3788" s="14" t="s">
        <v>8665</v>
      </c>
      <c r="D3788" t="s">
        <v>374</v>
      </c>
      <c r="E3788" t="s">
        <v>8664</v>
      </c>
      <c r="F3788" t="s">
        <v>8480</v>
      </c>
      <c r="G3788" t="s">
        <v>295</v>
      </c>
      <c r="H3788" t="s">
        <v>121</v>
      </c>
      <c r="I3788" t="s">
        <v>157</v>
      </c>
      <c r="J3788" t="s">
        <v>1973</v>
      </c>
      <c r="K3788" t="s">
        <v>18</v>
      </c>
      <c r="L3788" t="s">
        <v>8665</v>
      </c>
      <c r="M3788" t="s">
        <v>22</v>
      </c>
    </row>
    <row r="3789" spans="2:17">
      <c r="B3789" s="12" t="s">
        <v>8667</v>
      </c>
      <c r="C3789" s="14"/>
      <c r="D3789" t="s">
        <v>59</v>
      </c>
      <c r="E3789" t="s">
        <v>565</v>
      </c>
      <c r="F3789" t="s">
        <v>216</v>
      </c>
      <c r="G3789" t="s">
        <v>234</v>
      </c>
      <c r="H3789" t="s">
        <v>8666</v>
      </c>
      <c r="I3789" t="s">
        <v>2701</v>
      </c>
      <c r="J3789" t="s">
        <v>1958</v>
      </c>
      <c r="K3789" t="s">
        <v>18</v>
      </c>
      <c r="L3789" t="s">
        <v>8667</v>
      </c>
      <c r="M3789" t="s">
        <v>22</v>
      </c>
    </row>
    <row r="3790" spans="2:17">
      <c r="B3790" s="13">
        <v>661</v>
      </c>
      <c r="C3790" s="14">
        <v>0</v>
      </c>
      <c r="D3790" t="s">
        <v>8668</v>
      </c>
      <c r="E3790" t="s">
        <v>2155</v>
      </c>
      <c r="F3790" t="s">
        <v>970</v>
      </c>
      <c r="G3790" s="1">
        <v>661</v>
      </c>
      <c r="H3790">
        <v>0</v>
      </c>
      <c r="I3790" t="s">
        <v>8669</v>
      </c>
      <c r="J3790" s="1">
        <v>661</v>
      </c>
      <c r="K3790">
        <v>0</v>
      </c>
    </row>
    <row r="3791" spans="2:17">
      <c r="B3791" s="12" t="s">
        <v>19621</v>
      </c>
      <c r="C3791" s="14"/>
      <c r="D3791" t="s">
        <v>576</v>
      </c>
      <c r="E3791" t="s">
        <v>798</v>
      </c>
      <c r="F3791" t="s">
        <v>6</v>
      </c>
      <c r="G3791" t="s">
        <v>1140</v>
      </c>
      <c r="H3791" t="s">
        <v>1141</v>
      </c>
      <c r="I3791" t="s">
        <v>56</v>
      </c>
      <c r="J3791" t="s">
        <v>18</v>
      </c>
      <c r="K3791" t="s">
        <v>1637</v>
      </c>
      <c r="L3791" t="s">
        <v>8670</v>
      </c>
      <c r="M3791" t="s">
        <v>22</v>
      </c>
    </row>
    <row r="3792" spans="2:17">
      <c r="B3792" s="12" t="s">
        <v>19622</v>
      </c>
      <c r="C3792" s="14"/>
      <c r="D3792" t="s">
        <v>790</v>
      </c>
      <c r="E3792" t="s">
        <v>143</v>
      </c>
      <c r="F3792" t="s">
        <v>38</v>
      </c>
      <c r="G3792" t="s">
        <v>3865</v>
      </c>
      <c r="H3792" t="s">
        <v>430</v>
      </c>
      <c r="I3792" t="s">
        <v>18</v>
      </c>
      <c r="J3792" t="s">
        <v>4642</v>
      </c>
      <c r="K3792" t="s">
        <v>8671</v>
      </c>
      <c r="L3792" t="s">
        <v>22</v>
      </c>
    </row>
    <row r="3793" spans="2:17">
      <c r="B3793" s="12" t="s">
        <v>19623</v>
      </c>
      <c r="C3793" s="14"/>
      <c r="D3793" t="s">
        <v>5955</v>
      </c>
      <c r="E3793" t="s">
        <v>72</v>
      </c>
      <c r="F3793" t="s">
        <v>4565</v>
      </c>
      <c r="G3793" t="s">
        <v>8672</v>
      </c>
      <c r="H3793" t="s">
        <v>8673</v>
      </c>
      <c r="I3793" t="s">
        <v>121</v>
      </c>
      <c r="J3793" t="s">
        <v>8264</v>
      </c>
      <c r="K3793" t="s">
        <v>18</v>
      </c>
      <c r="L3793" t="s">
        <v>8674</v>
      </c>
      <c r="M3793" t="s">
        <v>8675</v>
      </c>
      <c r="N3793" t="s">
        <v>22</v>
      </c>
    </row>
    <row r="3794" spans="2:17">
      <c r="B3794" s="12" t="s">
        <v>7949</v>
      </c>
      <c r="C3794" s="14"/>
      <c r="D3794" t="s">
        <v>302</v>
      </c>
      <c r="E3794" t="s">
        <v>48</v>
      </c>
      <c r="F3794" t="s">
        <v>6399</v>
      </c>
      <c r="G3794" t="s">
        <v>18</v>
      </c>
      <c r="H3794" t="s">
        <v>7949</v>
      </c>
      <c r="I3794" t="s">
        <v>22</v>
      </c>
    </row>
    <row r="3795" spans="2:17">
      <c r="B3795" s="12">
        <v>0</v>
      </c>
      <c r="C3795" s="14" t="s">
        <v>7942</v>
      </c>
      <c r="D3795" t="s">
        <v>98</v>
      </c>
      <c r="E3795" t="s">
        <v>324</v>
      </c>
      <c r="F3795" t="s">
        <v>325</v>
      </c>
      <c r="G3795" t="s">
        <v>189</v>
      </c>
      <c r="H3795" s="1">
        <v>659</v>
      </c>
      <c r="I3795">
        <v>0</v>
      </c>
      <c r="J3795" t="s">
        <v>7942</v>
      </c>
      <c r="K3795" s="1">
        <v>659</v>
      </c>
      <c r="L3795">
        <v>0</v>
      </c>
    </row>
    <row r="3796" spans="2:17">
      <c r="B3796" s="12" t="s">
        <v>19624</v>
      </c>
      <c r="C3796" s="14"/>
      <c r="D3796" t="s">
        <v>5345</v>
      </c>
      <c r="E3796" t="s">
        <v>41</v>
      </c>
      <c r="F3796" t="s">
        <v>98</v>
      </c>
      <c r="G3796" t="s">
        <v>450</v>
      </c>
      <c r="H3796" t="s">
        <v>114</v>
      </c>
      <c r="I3796" t="s">
        <v>41</v>
      </c>
      <c r="J3796" t="s">
        <v>861</v>
      </c>
      <c r="K3796" t="s">
        <v>18</v>
      </c>
      <c r="L3796" t="s">
        <v>8676</v>
      </c>
      <c r="M3796" t="s">
        <v>8677</v>
      </c>
      <c r="N3796" t="s">
        <v>22</v>
      </c>
    </row>
    <row r="3797" spans="2:17">
      <c r="B3797" s="12" t="s">
        <v>768</v>
      </c>
      <c r="C3797" s="14"/>
      <c r="D3797" t="s">
        <v>486</v>
      </c>
      <c r="E3797" t="s">
        <v>451</v>
      </c>
      <c r="F3797" t="s">
        <v>31</v>
      </c>
      <c r="G3797" t="s">
        <v>402</v>
      </c>
      <c r="H3797" t="s">
        <v>775</v>
      </c>
      <c r="I3797" t="s">
        <v>18</v>
      </c>
      <c r="J3797" t="s">
        <v>768</v>
      </c>
      <c r="K3797" t="s">
        <v>22</v>
      </c>
    </row>
    <row r="3798" spans="2:17">
      <c r="B3798" s="12" t="s">
        <v>8678</v>
      </c>
      <c r="C3798" s="14"/>
      <c r="D3798" t="s">
        <v>1163</v>
      </c>
      <c r="E3798" t="s">
        <v>283</v>
      </c>
      <c r="F3798" t="s">
        <v>31</v>
      </c>
      <c r="G3798" t="s">
        <v>402</v>
      </c>
      <c r="H3798" t="s">
        <v>30</v>
      </c>
      <c r="I3798" t="s">
        <v>1074</v>
      </c>
      <c r="J3798" t="s">
        <v>980</v>
      </c>
      <c r="K3798" t="s">
        <v>414</v>
      </c>
      <c r="L3798" t="s">
        <v>1960</v>
      </c>
      <c r="M3798">
        <v>8</v>
      </c>
      <c r="N3798" t="s">
        <v>18</v>
      </c>
      <c r="O3798" t="s">
        <v>8678</v>
      </c>
      <c r="P3798" t="s">
        <v>22</v>
      </c>
    </row>
    <row r="3799" spans="2:17">
      <c r="B3799" s="12">
        <v>0</v>
      </c>
      <c r="C3799" s="14" t="s">
        <v>8679</v>
      </c>
      <c r="D3799" t="s">
        <v>2148</v>
      </c>
      <c r="E3799" t="s">
        <v>2614</v>
      </c>
      <c r="F3799" t="s">
        <v>454</v>
      </c>
      <c r="G3799" t="s">
        <v>6695</v>
      </c>
      <c r="H3799" s="1">
        <v>559</v>
      </c>
      <c r="I3799">
        <v>0</v>
      </c>
      <c r="J3799" t="s">
        <v>8679</v>
      </c>
      <c r="K3799" s="1">
        <v>559</v>
      </c>
      <c r="L3799">
        <v>0</v>
      </c>
    </row>
    <row r="3800" spans="2:17">
      <c r="B3800" s="12" t="s">
        <v>8680</v>
      </c>
      <c r="C3800" s="14"/>
      <c r="D3800" t="s">
        <v>486</v>
      </c>
      <c r="E3800" t="s">
        <v>450</v>
      </c>
      <c r="F3800" t="s">
        <v>3692</v>
      </c>
      <c r="G3800" t="s">
        <v>402</v>
      </c>
      <c r="H3800" t="s">
        <v>687</v>
      </c>
      <c r="I3800" t="s">
        <v>151</v>
      </c>
      <c r="J3800" t="s">
        <v>3691</v>
      </c>
      <c r="K3800" t="s">
        <v>18</v>
      </c>
      <c r="L3800" t="s">
        <v>8680</v>
      </c>
    </row>
    <row r="3801" spans="2:17">
      <c r="B3801" s="12" t="s">
        <v>1005</v>
      </c>
      <c r="C3801" s="14"/>
      <c r="D3801" t="s">
        <v>1588</v>
      </c>
      <c r="E3801" t="s">
        <v>5582</v>
      </c>
      <c r="F3801" t="s">
        <v>3669</v>
      </c>
      <c r="G3801" t="s">
        <v>7374</v>
      </c>
      <c r="H3801" t="s">
        <v>4259</v>
      </c>
      <c r="I3801" t="s">
        <v>3670</v>
      </c>
      <c r="J3801" t="s">
        <v>711</v>
      </c>
      <c r="K3801" t="s">
        <v>8681</v>
      </c>
      <c r="L3801" t="s">
        <v>8682</v>
      </c>
      <c r="M3801" t="s">
        <v>18</v>
      </c>
      <c r="N3801" t="s">
        <v>1005</v>
      </c>
      <c r="O3801" t="s">
        <v>22</v>
      </c>
    </row>
    <row r="3802" spans="2:17">
      <c r="B3802" s="12">
        <v>0</v>
      </c>
      <c r="C3802" s="14" t="s">
        <v>8683</v>
      </c>
      <c r="D3802" t="s">
        <v>1654</v>
      </c>
      <c r="E3802">
        <v>4</v>
      </c>
      <c r="F3802" t="s">
        <v>3231</v>
      </c>
      <c r="G3802" t="s">
        <v>1589</v>
      </c>
      <c r="H3802" t="s">
        <v>15</v>
      </c>
      <c r="I3802" t="s">
        <v>667</v>
      </c>
      <c r="J3802" t="s">
        <v>668</v>
      </c>
      <c r="K3802" s="1">
        <v>975</v>
      </c>
      <c r="L3802">
        <v>0</v>
      </c>
      <c r="M3802" t="s">
        <v>8683</v>
      </c>
      <c r="N3802" s="1">
        <v>975</v>
      </c>
      <c r="O3802">
        <v>0</v>
      </c>
    </row>
    <row r="3803" spans="2:17">
      <c r="B3803" s="12" t="s">
        <v>18</v>
      </c>
      <c r="C3803" s="14" t="s">
        <v>8684</v>
      </c>
      <c r="D3803" t="s">
        <v>118</v>
      </c>
      <c r="E3803" t="s">
        <v>6</v>
      </c>
      <c r="F3803" t="s">
        <v>818</v>
      </c>
      <c r="G3803" t="s">
        <v>402</v>
      </c>
      <c r="H3803" t="s">
        <v>396</v>
      </c>
      <c r="I3803" t="s">
        <v>571</v>
      </c>
      <c r="J3803" t="s">
        <v>1639</v>
      </c>
      <c r="K3803" t="s">
        <v>163</v>
      </c>
      <c r="L3803" t="s">
        <v>31</v>
      </c>
      <c r="M3803" t="s">
        <v>18</v>
      </c>
      <c r="N3803" t="s">
        <v>8684</v>
      </c>
      <c r="O3803" t="s">
        <v>22</v>
      </c>
    </row>
    <row r="3804" spans="2:17">
      <c r="B3804" s="12" t="s">
        <v>8685</v>
      </c>
      <c r="C3804" s="14"/>
      <c r="D3804" t="s">
        <v>28</v>
      </c>
      <c r="E3804" t="s">
        <v>29</v>
      </c>
      <c r="F3804" t="s">
        <v>163</v>
      </c>
      <c r="G3804" t="s">
        <v>31</v>
      </c>
      <c r="H3804" t="s">
        <v>57</v>
      </c>
      <c r="I3804" t="s">
        <v>190</v>
      </c>
      <c r="J3804" t="s">
        <v>72</v>
      </c>
      <c r="K3804" t="s">
        <v>4577</v>
      </c>
      <c r="L3804" t="s">
        <v>192</v>
      </c>
      <c r="M3804" t="s">
        <v>41</v>
      </c>
      <c r="N3804" t="s">
        <v>194</v>
      </c>
      <c r="O3804" t="s">
        <v>18</v>
      </c>
      <c r="P3804" t="s">
        <v>8685</v>
      </c>
      <c r="Q3804" t="s">
        <v>22</v>
      </c>
    </row>
    <row r="3805" spans="2:17">
      <c r="B3805" s="12" t="s">
        <v>19625</v>
      </c>
      <c r="C3805" s="14"/>
      <c r="D3805" t="s">
        <v>98</v>
      </c>
      <c r="E3805" t="s">
        <v>163</v>
      </c>
      <c r="F3805" t="s">
        <v>31</v>
      </c>
      <c r="G3805" t="s">
        <v>57</v>
      </c>
      <c r="H3805" t="s">
        <v>300</v>
      </c>
      <c r="I3805" t="s">
        <v>524</v>
      </c>
      <c r="J3805" t="s">
        <v>72</v>
      </c>
      <c r="K3805" t="s">
        <v>4577</v>
      </c>
      <c r="L3805" t="s">
        <v>1627</v>
      </c>
      <c r="M3805" t="s">
        <v>18</v>
      </c>
      <c r="N3805" t="s">
        <v>8686</v>
      </c>
      <c r="O3805" t="s">
        <v>1627</v>
      </c>
      <c r="P3805" t="s">
        <v>22</v>
      </c>
    </row>
    <row r="3806" spans="2:17">
      <c r="B3806" s="12" t="s">
        <v>8687</v>
      </c>
      <c r="C3806" s="14"/>
      <c r="D3806" t="s">
        <v>448</v>
      </c>
      <c r="E3806" t="s">
        <v>1360</v>
      </c>
      <c r="F3806" t="s">
        <v>57</v>
      </c>
      <c r="G3806" t="s">
        <v>262</v>
      </c>
      <c r="H3806" t="s">
        <v>87</v>
      </c>
      <c r="I3806" t="s">
        <v>25</v>
      </c>
      <c r="J3806" t="s">
        <v>18</v>
      </c>
      <c r="K3806" t="s">
        <v>8687</v>
      </c>
      <c r="L3806" t="s">
        <v>22</v>
      </c>
    </row>
    <row r="3807" spans="2:17">
      <c r="B3807" s="12" t="s">
        <v>19450</v>
      </c>
      <c r="C3807" s="14"/>
      <c r="D3807" t="s">
        <v>2307</v>
      </c>
      <c r="E3807" t="s">
        <v>778</v>
      </c>
      <c r="F3807" t="s">
        <v>38</v>
      </c>
      <c r="G3807" t="s">
        <v>3772</v>
      </c>
      <c r="H3807" t="s">
        <v>1666</v>
      </c>
      <c r="I3807" t="s">
        <v>293</v>
      </c>
      <c r="J3807" t="s">
        <v>18</v>
      </c>
      <c r="K3807" t="s">
        <v>7145</v>
      </c>
      <c r="L3807" t="s">
        <v>7146</v>
      </c>
      <c r="M3807" t="s">
        <v>22</v>
      </c>
    </row>
    <row r="3808" spans="2:17">
      <c r="B3808" s="12" t="s">
        <v>8688</v>
      </c>
      <c r="C3808" s="14"/>
      <c r="D3808" t="s">
        <v>927</v>
      </c>
      <c r="E3808" t="s">
        <v>1360</v>
      </c>
      <c r="F3808" t="s">
        <v>3014</v>
      </c>
      <c r="G3808" t="s">
        <v>25</v>
      </c>
      <c r="H3808" t="s">
        <v>18</v>
      </c>
      <c r="I3808" t="s">
        <v>8688</v>
      </c>
      <c r="J3808" t="s">
        <v>22</v>
      </c>
    </row>
    <row r="3809" spans="2:19">
      <c r="B3809" s="12" t="s">
        <v>7143</v>
      </c>
      <c r="C3809" s="14"/>
      <c r="D3809" t="s">
        <v>1573</v>
      </c>
      <c r="E3809" t="s">
        <v>14</v>
      </c>
      <c r="F3809" t="s">
        <v>7141</v>
      </c>
      <c r="G3809" t="s">
        <v>505</v>
      </c>
      <c r="H3809" t="s">
        <v>513</v>
      </c>
      <c r="I3809" t="s">
        <v>90</v>
      </c>
      <c r="J3809" t="s">
        <v>5557</v>
      </c>
      <c r="K3809" t="s">
        <v>347</v>
      </c>
      <c r="L3809">
        <v>60</v>
      </c>
      <c r="M3809" t="s">
        <v>7142</v>
      </c>
      <c r="N3809" t="s">
        <v>18</v>
      </c>
      <c r="O3809" t="s">
        <v>7143</v>
      </c>
      <c r="P3809" t="s">
        <v>22</v>
      </c>
    </row>
    <row r="3810" spans="2:19">
      <c r="B3810" s="12" t="s">
        <v>8689</v>
      </c>
      <c r="C3810" s="14"/>
      <c r="D3810" t="s">
        <v>849</v>
      </c>
      <c r="E3810" t="s">
        <v>98</v>
      </c>
      <c r="F3810" t="s">
        <v>38</v>
      </c>
      <c r="G3810" t="s">
        <v>370</v>
      </c>
      <c r="H3810" t="s">
        <v>56</v>
      </c>
      <c r="I3810" t="s">
        <v>18</v>
      </c>
      <c r="J3810" t="s">
        <v>8689</v>
      </c>
      <c r="K3810" t="s">
        <v>22</v>
      </c>
    </row>
    <row r="3811" spans="2:19">
      <c r="B3811" s="12" t="s">
        <v>8690</v>
      </c>
      <c r="C3811" s="14"/>
      <c r="D3811" t="s">
        <v>486</v>
      </c>
      <c r="E3811" t="s">
        <v>451</v>
      </c>
      <c r="F3811" t="s">
        <v>31</v>
      </c>
      <c r="G3811" t="s">
        <v>18</v>
      </c>
      <c r="H3811" t="s">
        <v>8690</v>
      </c>
      <c r="I3811" t="s">
        <v>22</v>
      </c>
    </row>
    <row r="3812" spans="2:19">
      <c r="B3812" s="12" t="s">
        <v>8691</v>
      </c>
      <c r="C3812" s="14"/>
      <c r="D3812" t="s">
        <v>290</v>
      </c>
      <c r="E3812">
        <v>2</v>
      </c>
      <c r="F3812" t="s">
        <v>4231</v>
      </c>
      <c r="G3812" t="s">
        <v>1239</v>
      </c>
      <c r="H3812" t="s">
        <v>39</v>
      </c>
      <c r="I3812" t="s">
        <v>18</v>
      </c>
      <c r="J3812" t="s">
        <v>8691</v>
      </c>
      <c r="K3812" t="s">
        <v>22</v>
      </c>
    </row>
    <row r="3813" spans="2:19">
      <c r="B3813" s="12" t="s">
        <v>19626</v>
      </c>
      <c r="C3813" s="14"/>
      <c r="D3813" t="s">
        <v>1221</v>
      </c>
      <c r="E3813" t="s">
        <v>577</v>
      </c>
      <c r="F3813" t="s">
        <v>2669</v>
      </c>
      <c r="G3813" t="s">
        <v>25</v>
      </c>
      <c r="H3813" t="s">
        <v>18</v>
      </c>
      <c r="I3813" t="s">
        <v>2027</v>
      </c>
      <c r="J3813" t="s">
        <v>8692</v>
      </c>
      <c r="K3813" t="s">
        <v>22</v>
      </c>
    </row>
    <row r="3814" spans="2:19">
      <c r="B3814" s="12">
        <v>0</v>
      </c>
      <c r="C3814" s="14" t="s">
        <v>6022</v>
      </c>
      <c r="D3814" t="s">
        <v>56</v>
      </c>
      <c r="E3814" t="s">
        <v>56</v>
      </c>
      <c r="F3814" s="1">
        <v>720</v>
      </c>
      <c r="G3814">
        <v>0</v>
      </c>
      <c r="H3814" t="s">
        <v>6022</v>
      </c>
      <c r="I3814" s="1">
        <v>720</v>
      </c>
      <c r="J3814">
        <v>0</v>
      </c>
    </row>
    <row r="3815" spans="2:19">
      <c r="B3815" s="12">
        <v>75</v>
      </c>
      <c r="C3815" s="14" t="s">
        <v>913</v>
      </c>
      <c r="D3815" t="s">
        <v>4154</v>
      </c>
      <c r="E3815" t="s">
        <v>2449</v>
      </c>
      <c r="F3815" t="s">
        <v>8693</v>
      </c>
      <c r="G3815" t="s">
        <v>1666</v>
      </c>
      <c r="H3815" t="s">
        <v>143</v>
      </c>
      <c r="I3815" t="s">
        <v>460</v>
      </c>
      <c r="J3815" t="s">
        <v>461</v>
      </c>
      <c r="K3815" t="s">
        <v>7264</v>
      </c>
      <c r="L3815" s="1">
        <v>1</v>
      </c>
      <c r="M3815">
        <v>75</v>
      </c>
      <c r="N3815" t="s">
        <v>913</v>
      </c>
      <c r="O3815" t="s">
        <v>8694</v>
      </c>
      <c r="P3815" t="s">
        <v>8695</v>
      </c>
      <c r="Q3815" s="1">
        <v>1</v>
      </c>
      <c r="R3815">
        <v>75</v>
      </c>
      <c r="S3815" t="s">
        <v>913</v>
      </c>
    </row>
    <row r="3816" spans="2:19">
      <c r="B3816" s="12" t="s">
        <v>913</v>
      </c>
      <c r="C3816" s="14" t="s">
        <v>8697</v>
      </c>
      <c r="D3816" t="s">
        <v>59</v>
      </c>
      <c r="E3816" t="s">
        <v>8696</v>
      </c>
      <c r="F3816" t="s">
        <v>151</v>
      </c>
      <c r="G3816" t="s">
        <v>6</v>
      </c>
      <c r="H3816" t="s">
        <v>386</v>
      </c>
      <c r="I3816" t="s">
        <v>462</v>
      </c>
      <c r="J3816" t="s">
        <v>9</v>
      </c>
      <c r="K3816" s="1">
        <v>560</v>
      </c>
      <c r="L3816" t="s">
        <v>913</v>
      </c>
      <c r="M3816" t="s">
        <v>8697</v>
      </c>
      <c r="N3816" s="1">
        <v>560</v>
      </c>
      <c r="O3816" t="s">
        <v>913</v>
      </c>
    </row>
    <row r="3817" spans="2:19">
      <c r="B3817" s="12" t="s">
        <v>8699</v>
      </c>
      <c r="C3817" s="14"/>
      <c r="D3817" t="s">
        <v>2579</v>
      </c>
      <c r="E3817" t="s">
        <v>330</v>
      </c>
      <c r="F3817" t="s">
        <v>690</v>
      </c>
      <c r="G3817" t="s">
        <v>8698</v>
      </c>
      <c r="H3817" t="s">
        <v>3743</v>
      </c>
      <c r="I3817" t="s">
        <v>18</v>
      </c>
      <c r="J3817" t="s">
        <v>8699</v>
      </c>
      <c r="K3817" t="s">
        <v>22</v>
      </c>
    </row>
    <row r="3818" spans="2:19">
      <c r="B3818" s="12" t="s">
        <v>8700</v>
      </c>
      <c r="C3818" s="14"/>
      <c r="D3818" t="s">
        <v>59</v>
      </c>
      <c r="E3818" t="s">
        <v>3681</v>
      </c>
      <c r="F3818" t="s">
        <v>91</v>
      </c>
      <c r="G3818" t="s">
        <v>15</v>
      </c>
      <c r="H3818" t="s">
        <v>59</v>
      </c>
      <c r="I3818" t="s">
        <v>603</v>
      </c>
      <c r="J3818" t="s">
        <v>78</v>
      </c>
      <c r="K3818" t="s">
        <v>18</v>
      </c>
      <c r="L3818" t="s">
        <v>8700</v>
      </c>
      <c r="M3818" t="s">
        <v>22</v>
      </c>
    </row>
    <row r="3819" spans="2:19">
      <c r="B3819" s="12">
        <v>0</v>
      </c>
      <c r="C3819" s="14" t="s">
        <v>8701</v>
      </c>
      <c r="D3819" t="s">
        <v>513</v>
      </c>
      <c r="E3819" t="s">
        <v>2390</v>
      </c>
      <c r="F3819" t="s">
        <v>91</v>
      </c>
      <c r="G3819" t="s">
        <v>41</v>
      </c>
      <c r="H3819" t="s">
        <v>2554</v>
      </c>
      <c r="I3819" t="s">
        <v>181</v>
      </c>
      <c r="J3819" t="s">
        <v>4337</v>
      </c>
      <c r="K3819" t="s">
        <v>703</v>
      </c>
      <c r="L3819" t="s">
        <v>704</v>
      </c>
      <c r="M3819" s="1">
        <v>559</v>
      </c>
      <c r="N3819">
        <v>0</v>
      </c>
      <c r="O3819" t="s">
        <v>8701</v>
      </c>
      <c r="P3819" t="s">
        <v>8702</v>
      </c>
      <c r="Q3819">
        <v>0</v>
      </c>
    </row>
    <row r="3820" spans="2:19">
      <c r="B3820" s="12" t="s">
        <v>19627</v>
      </c>
      <c r="C3820" s="14"/>
      <c r="D3820" t="s">
        <v>451</v>
      </c>
      <c r="E3820" t="s">
        <v>828</v>
      </c>
      <c r="F3820" t="s">
        <v>6</v>
      </c>
      <c r="G3820" t="s">
        <v>386</v>
      </c>
      <c r="H3820" t="s">
        <v>1308</v>
      </c>
      <c r="I3820" t="s">
        <v>8703</v>
      </c>
      <c r="J3820" t="s">
        <v>18</v>
      </c>
      <c r="K3820" t="s">
        <v>1308</v>
      </c>
      <c r="L3820" t="s">
        <v>8704</v>
      </c>
      <c r="M3820" t="s">
        <v>8705</v>
      </c>
      <c r="N3820" t="s">
        <v>22</v>
      </c>
    </row>
    <row r="3821" spans="2:19">
      <c r="B3821" s="12" t="s">
        <v>19628</v>
      </c>
      <c r="C3821" s="14"/>
      <c r="D3821" t="s">
        <v>29</v>
      </c>
      <c r="E3821" t="s">
        <v>8706</v>
      </c>
      <c r="F3821" t="s">
        <v>8707</v>
      </c>
      <c r="G3821" t="s">
        <v>234</v>
      </c>
      <c r="H3821" t="s">
        <v>8708</v>
      </c>
      <c r="I3821" t="s">
        <v>8709</v>
      </c>
      <c r="J3821" t="s">
        <v>18</v>
      </c>
      <c r="K3821" t="s">
        <v>8710</v>
      </c>
      <c r="L3821" t="s">
        <v>8711</v>
      </c>
      <c r="M3821" t="s">
        <v>22</v>
      </c>
    </row>
    <row r="3822" spans="2:19">
      <c r="B3822" s="12" t="s">
        <v>8712</v>
      </c>
      <c r="C3822" s="14"/>
      <c r="D3822" t="s">
        <v>249</v>
      </c>
      <c r="E3822" t="s">
        <v>61</v>
      </c>
      <c r="F3822" t="s">
        <v>5768</v>
      </c>
      <c r="G3822" t="s">
        <v>778</v>
      </c>
      <c r="H3822" t="s">
        <v>18</v>
      </c>
      <c r="I3822" t="s">
        <v>8712</v>
      </c>
      <c r="J3822" t="s">
        <v>22</v>
      </c>
    </row>
    <row r="3823" spans="2:19">
      <c r="B3823" s="12" t="s">
        <v>19629</v>
      </c>
      <c r="C3823" s="14"/>
      <c r="D3823" t="s">
        <v>4627</v>
      </c>
      <c r="E3823" t="s">
        <v>4569</v>
      </c>
      <c r="F3823" t="s">
        <v>454</v>
      </c>
      <c r="G3823" t="s">
        <v>812</v>
      </c>
      <c r="H3823" t="s">
        <v>193</v>
      </c>
      <c r="I3823" t="s">
        <v>8713</v>
      </c>
      <c r="J3823" t="s">
        <v>18</v>
      </c>
      <c r="K3823" t="s">
        <v>6540</v>
      </c>
      <c r="L3823" t="s">
        <v>8714</v>
      </c>
      <c r="M3823" t="s">
        <v>22</v>
      </c>
    </row>
    <row r="3824" spans="2:19">
      <c r="B3824" s="12" t="s">
        <v>18</v>
      </c>
      <c r="C3824" s="14">
        <v>1</v>
      </c>
      <c r="D3824">
        <v>1</v>
      </c>
      <c r="E3824" t="s">
        <v>8194</v>
      </c>
      <c r="F3824" t="s">
        <v>885</v>
      </c>
      <c r="G3824" t="s">
        <v>312</v>
      </c>
      <c r="H3824" t="s">
        <v>2304</v>
      </c>
      <c r="I3824" t="s">
        <v>454</v>
      </c>
      <c r="J3824" t="s">
        <v>1200</v>
      </c>
      <c r="K3824" t="s">
        <v>4000</v>
      </c>
      <c r="L3824" t="s">
        <v>18</v>
      </c>
      <c r="M3824">
        <v>1</v>
      </c>
      <c r="N3824" t="s">
        <v>8715</v>
      </c>
      <c r="O3824" t="s">
        <v>8716</v>
      </c>
      <c r="P3824" t="s">
        <v>22</v>
      </c>
    </row>
    <row r="3825" spans="2:18">
      <c r="B3825" s="12" t="s">
        <v>8719</v>
      </c>
      <c r="C3825" s="14"/>
      <c r="D3825" t="s">
        <v>1341</v>
      </c>
      <c r="E3825" t="s">
        <v>460</v>
      </c>
      <c r="F3825" t="s">
        <v>8717</v>
      </c>
      <c r="G3825" t="s">
        <v>798</v>
      </c>
      <c r="H3825" t="s">
        <v>375</v>
      </c>
      <c r="I3825" t="s">
        <v>846</v>
      </c>
      <c r="J3825" t="s">
        <v>41</v>
      </c>
      <c r="K3825" t="s">
        <v>8718</v>
      </c>
      <c r="L3825" t="s">
        <v>18</v>
      </c>
      <c r="M3825" t="s">
        <v>8719</v>
      </c>
      <c r="N3825" t="s">
        <v>22</v>
      </c>
    </row>
    <row r="3826" spans="2:18">
      <c r="B3826" s="12" t="s">
        <v>19630</v>
      </c>
      <c r="C3826" s="14" t="s">
        <v>8723</v>
      </c>
      <c r="D3826" t="s">
        <v>381</v>
      </c>
      <c r="E3826" t="s">
        <v>3854</v>
      </c>
      <c r="F3826" t="s">
        <v>3051</v>
      </c>
      <c r="G3826" t="s">
        <v>6</v>
      </c>
      <c r="H3826" t="s">
        <v>386</v>
      </c>
      <c r="I3826" t="s">
        <v>1681</v>
      </c>
      <c r="J3826" t="s">
        <v>8720</v>
      </c>
      <c r="K3826" t="s">
        <v>8721</v>
      </c>
      <c r="L3826" t="s">
        <v>234</v>
      </c>
      <c r="M3826" t="s">
        <v>8722</v>
      </c>
      <c r="N3826" t="s">
        <v>5099</v>
      </c>
      <c r="O3826" t="s">
        <v>8723</v>
      </c>
      <c r="P3826" t="s">
        <v>8724</v>
      </c>
      <c r="Q3826" t="s">
        <v>8725</v>
      </c>
      <c r="R3826" t="s">
        <v>8723</v>
      </c>
    </row>
    <row r="3827" spans="2:18">
      <c r="B3827" s="12" t="s">
        <v>8726</v>
      </c>
      <c r="C3827" s="14"/>
      <c r="D3827" t="s">
        <v>1076</v>
      </c>
      <c r="E3827" t="s">
        <v>386</v>
      </c>
      <c r="F3827" t="s">
        <v>790</v>
      </c>
      <c r="G3827" t="s">
        <v>4141</v>
      </c>
      <c r="H3827" t="s">
        <v>298</v>
      </c>
      <c r="I3827" t="s">
        <v>18</v>
      </c>
      <c r="J3827" t="s">
        <v>8726</v>
      </c>
      <c r="K3827" t="s">
        <v>22</v>
      </c>
    </row>
    <row r="3828" spans="2:18">
      <c r="B3828" s="12" t="s">
        <v>19631</v>
      </c>
      <c r="C3828" s="14"/>
      <c r="D3828" t="s">
        <v>394</v>
      </c>
      <c r="E3828" t="s">
        <v>335</v>
      </c>
      <c r="F3828" t="s">
        <v>6</v>
      </c>
      <c r="G3828" t="s">
        <v>386</v>
      </c>
      <c r="H3828" t="s">
        <v>8727</v>
      </c>
      <c r="I3828" t="s">
        <v>8728</v>
      </c>
      <c r="J3828" t="s">
        <v>1765</v>
      </c>
      <c r="K3828" t="s">
        <v>18</v>
      </c>
      <c r="L3828" t="s">
        <v>8727</v>
      </c>
      <c r="M3828" t="s">
        <v>8728</v>
      </c>
      <c r="N3828" t="s">
        <v>8729</v>
      </c>
      <c r="O3828" t="s">
        <v>22</v>
      </c>
    </row>
    <row r="3829" spans="2:18">
      <c r="B3829" s="12" t="s">
        <v>1975</v>
      </c>
      <c r="C3829" s="14"/>
      <c r="D3829" t="s">
        <v>1972</v>
      </c>
      <c r="E3829" t="s">
        <v>1973</v>
      </c>
      <c r="F3829" t="s">
        <v>38</v>
      </c>
      <c r="G3829" t="s">
        <v>1385</v>
      </c>
      <c r="H3829" t="s">
        <v>1974</v>
      </c>
      <c r="I3829" t="s">
        <v>18</v>
      </c>
      <c r="J3829" t="s">
        <v>1975</v>
      </c>
      <c r="K3829" t="s">
        <v>22</v>
      </c>
    </row>
    <row r="3830" spans="2:18">
      <c r="B3830" s="12" t="s">
        <v>8733</v>
      </c>
      <c r="C3830" s="14"/>
      <c r="D3830" t="s">
        <v>810</v>
      </c>
      <c r="E3830" t="s">
        <v>386</v>
      </c>
      <c r="F3830" t="s">
        <v>8730</v>
      </c>
      <c r="G3830" t="s">
        <v>8731</v>
      </c>
      <c r="H3830" t="s">
        <v>8732</v>
      </c>
      <c r="I3830" t="s">
        <v>18</v>
      </c>
      <c r="J3830" t="s">
        <v>8733</v>
      </c>
      <c r="K3830" t="s">
        <v>22</v>
      </c>
    </row>
    <row r="3831" spans="2:18">
      <c r="B3831" s="12" t="s">
        <v>8735</v>
      </c>
      <c r="C3831" s="14"/>
      <c r="D3831" t="s">
        <v>454</v>
      </c>
      <c r="E3831" t="s">
        <v>8734</v>
      </c>
      <c r="F3831" t="s">
        <v>48</v>
      </c>
      <c r="G3831" t="s">
        <v>732</v>
      </c>
      <c r="H3831" t="s">
        <v>3014</v>
      </c>
      <c r="I3831" t="s">
        <v>18</v>
      </c>
      <c r="J3831" t="s">
        <v>8735</v>
      </c>
      <c r="K3831" t="s">
        <v>22</v>
      </c>
    </row>
    <row r="3832" spans="2:18">
      <c r="B3832" s="12" t="s">
        <v>19632</v>
      </c>
      <c r="C3832" s="14" t="s">
        <v>21153</v>
      </c>
      <c r="D3832" t="s">
        <v>302</v>
      </c>
      <c r="E3832" t="s">
        <v>151</v>
      </c>
      <c r="F3832" t="s">
        <v>158</v>
      </c>
      <c r="G3832" t="s">
        <v>41</v>
      </c>
      <c r="H3832" t="s">
        <v>803</v>
      </c>
      <c r="I3832" t="s">
        <v>1446</v>
      </c>
      <c r="J3832" t="s">
        <v>8736</v>
      </c>
      <c r="K3832" t="s">
        <v>8737</v>
      </c>
      <c r="L3832" t="s">
        <v>8736</v>
      </c>
    </row>
    <row r="3833" spans="2:18">
      <c r="B3833" s="12" t="s">
        <v>8738</v>
      </c>
      <c r="C3833" s="14"/>
      <c r="D3833" t="s">
        <v>1600</v>
      </c>
      <c r="E3833" t="s">
        <v>927</v>
      </c>
      <c r="F3833" t="s">
        <v>121</v>
      </c>
      <c r="G3833" t="s">
        <v>524</v>
      </c>
      <c r="H3833" t="s">
        <v>72</v>
      </c>
      <c r="I3833" t="s">
        <v>1052</v>
      </c>
      <c r="J3833" t="s">
        <v>18</v>
      </c>
      <c r="K3833" t="s">
        <v>8738</v>
      </c>
      <c r="L3833" t="s">
        <v>22</v>
      </c>
    </row>
    <row r="3834" spans="2:18">
      <c r="B3834" s="12" t="s">
        <v>8742</v>
      </c>
      <c r="C3834" s="14"/>
      <c r="D3834" t="s">
        <v>385</v>
      </c>
      <c r="E3834" t="s">
        <v>2198</v>
      </c>
      <c r="F3834" t="s">
        <v>8739</v>
      </c>
      <c r="G3834" t="s">
        <v>72</v>
      </c>
      <c r="H3834" t="s">
        <v>8740</v>
      </c>
      <c r="I3834" t="s">
        <v>8741</v>
      </c>
      <c r="J3834" t="s">
        <v>18</v>
      </c>
      <c r="K3834" t="s">
        <v>8742</v>
      </c>
      <c r="L3834" t="s">
        <v>22</v>
      </c>
    </row>
    <row r="3835" spans="2:18">
      <c r="B3835" s="12" t="s">
        <v>8743</v>
      </c>
      <c r="C3835" s="14"/>
      <c r="D3835" t="s">
        <v>59</v>
      </c>
      <c r="E3835" t="s">
        <v>1257</v>
      </c>
      <c r="F3835" t="s">
        <v>1262</v>
      </c>
      <c r="G3835" t="s">
        <v>18</v>
      </c>
      <c r="H3835" t="s">
        <v>8743</v>
      </c>
      <c r="I3835" t="s">
        <v>22</v>
      </c>
    </row>
    <row r="3836" spans="2:18">
      <c r="B3836" s="12">
        <v>0</v>
      </c>
      <c r="C3836" s="14" t="s">
        <v>8744</v>
      </c>
      <c r="D3836" t="s">
        <v>91</v>
      </c>
      <c r="E3836" t="s">
        <v>5276</v>
      </c>
      <c r="F3836" t="s">
        <v>91</v>
      </c>
      <c r="G3836" s="1">
        <v>580</v>
      </c>
      <c r="H3836">
        <v>0</v>
      </c>
      <c r="I3836" t="s">
        <v>8744</v>
      </c>
      <c r="J3836" s="1">
        <v>580</v>
      </c>
      <c r="K3836">
        <v>0</v>
      </c>
    </row>
    <row r="3837" spans="2:18">
      <c r="B3837" s="12" t="s">
        <v>8746</v>
      </c>
      <c r="C3837" s="14"/>
      <c r="D3837" t="s">
        <v>25</v>
      </c>
      <c r="E3837" t="s">
        <v>8745</v>
      </c>
      <c r="F3837" t="s">
        <v>18</v>
      </c>
      <c r="G3837" t="s">
        <v>8746</v>
      </c>
      <c r="H3837" t="s">
        <v>22</v>
      </c>
    </row>
    <row r="3838" spans="2:18">
      <c r="B3838" s="12" t="s">
        <v>19120</v>
      </c>
      <c r="C3838" s="14" t="s">
        <v>8747</v>
      </c>
      <c r="D3838" t="s">
        <v>415</v>
      </c>
      <c r="E3838" t="s">
        <v>312</v>
      </c>
      <c r="F3838" s="1">
        <v>630</v>
      </c>
      <c r="G3838">
        <v>0</v>
      </c>
      <c r="H3838" t="s">
        <v>1260</v>
      </c>
      <c r="I3838" t="s">
        <v>8747</v>
      </c>
      <c r="J3838" s="1">
        <v>630</v>
      </c>
      <c r="K3838" t="s">
        <v>1369</v>
      </c>
    </row>
    <row r="3839" spans="2:18">
      <c r="B3839" s="12" t="s">
        <v>18976</v>
      </c>
      <c r="C3839" s="14"/>
      <c r="D3839" t="s">
        <v>56</v>
      </c>
      <c r="E3839" t="s">
        <v>56</v>
      </c>
      <c r="F3839" t="s">
        <v>56</v>
      </c>
      <c r="G3839" t="s">
        <v>18</v>
      </c>
      <c r="H3839" t="s">
        <v>80</v>
      </c>
    </row>
    <row r="3840" spans="2:18">
      <c r="B3840" s="12">
        <v>0</v>
      </c>
      <c r="C3840" s="14" t="s">
        <v>21154</v>
      </c>
      <c r="D3840" t="s">
        <v>1681</v>
      </c>
      <c r="E3840" t="s">
        <v>142</v>
      </c>
      <c r="F3840" t="s">
        <v>151</v>
      </c>
      <c r="G3840" t="s">
        <v>6</v>
      </c>
      <c r="H3840" t="s">
        <v>7</v>
      </c>
      <c r="I3840" t="s">
        <v>8748</v>
      </c>
      <c r="J3840" t="s">
        <v>158</v>
      </c>
      <c r="K3840" s="1">
        <v>709</v>
      </c>
      <c r="L3840">
        <v>0</v>
      </c>
      <c r="M3840" t="s">
        <v>8749</v>
      </c>
      <c r="N3840" t="s">
        <v>906</v>
      </c>
      <c r="O3840" s="1">
        <v>709</v>
      </c>
      <c r="P3840">
        <v>0</v>
      </c>
    </row>
    <row r="3841" spans="2:19">
      <c r="B3841" s="12" t="s">
        <v>19589</v>
      </c>
      <c r="C3841" s="14"/>
      <c r="D3841" t="s">
        <v>163</v>
      </c>
      <c r="E3841" t="s">
        <v>1384</v>
      </c>
      <c r="F3841" t="s">
        <v>38</v>
      </c>
      <c r="G3841" t="s">
        <v>556</v>
      </c>
      <c r="H3841" t="s">
        <v>815</v>
      </c>
      <c r="I3841" t="s">
        <v>727</v>
      </c>
      <c r="J3841" t="s">
        <v>18</v>
      </c>
      <c r="K3841" t="s">
        <v>203</v>
      </c>
      <c r="L3841" t="s">
        <v>8380</v>
      </c>
    </row>
    <row r="3842" spans="2:19">
      <c r="B3842" s="12" t="s">
        <v>19633</v>
      </c>
      <c r="C3842" s="14"/>
      <c r="D3842" t="s">
        <v>249</v>
      </c>
      <c r="E3842" t="s">
        <v>61</v>
      </c>
      <c r="F3842" t="s">
        <v>314</v>
      </c>
      <c r="G3842" t="s">
        <v>450</v>
      </c>
      <c r="H3842" t="s">
        <v>1212</v>
      </c>
      <c r="I3842" t="s">
        <v>1360</v>
      </c>
      <c r="J3842" t="s">
        <v>143</v>
      </c>
      <c r="K3842" t="s">
        <v>18</v>
      </c>
      <c r="L3842" t="s">
        <v>8750</v>
      </c>
      <c r="M3842" t="s">
        <v>8751</v>
      </c>
      <c r="N3842" t="s">
        <v>22</v>
      </c>
    </row>
    <row r="3843" spans="2:19">
      <c r="B3843" s="12" t="s">
        <v>19634</v>
      </c>
      <c r="C3843" s="14"/>
      <c r="D3843" t="s">
        <v>747</v>
      </c>
      <c r="E3843" t="s">
        <v>1360</v>
      </c>
      <c r="F3843" t="s">
        <v>7371</v>
      </c>
      <c r="G3843" t="s">
        <v>6</v>
      </c>
      <c r="H3843" t="s">
        <v>7</v>
      </c>
      <c r="I3843" t="s">
        <v>1385</v>
      </c>
      <c r="J3843" t="s">
        <v>158</v>
      </c>
      <c r="K3843" t="s">
        <v>18</v>
      </c>
      <c r="L3843" t="s">
        <v>7372</v>
      </c>
      <c r="M3843" t="s">
        <v>80</v>
      </c>
      <c r="N3843" t="s">
        <v>22</v>
      </c>
    </row>
    <row r="3844" spans="2:19">
      <c r="B3844" s="12" t="s">
        <v>19635</v>
      </c>
      <c r="C3844" s="14"/>
      <c r="D3844" t="s">
        <v>971</v>
      </c>
      <c r="E3844" t="s">
        <v>1531</v>
      </c>
      <c r="F3844" t="s">
        <v>142</v>
      </c>
      <c r="G3844" t="s">
        <v>151</v>
      </c>
      <c r="H3844" t="s">
        <v>48</v>
      </c>
      <c r="I3844" t="s">
        <v>2953</v>
      </c>
      <c r="J3844" t="s">
        <v>2954</v>
      </c>
      <c r="K3844" t="s">
        <v>18</v>
      </c>
      <c r="L3844" t="s">
        <v>827</v>
      </c>
      <c r="M3844" t="s">
        <v>271</v>
      </c>
    </row>
    <row r="3845" spans="2:19">
      <c r="B3845" s="12" t="s">
        <v>19636</v>
      </c>
      <c r="C3845" s="14"/>
      <c r="D3845" t="s">
        <v>23</v>
      </c>
      <c r="E3845" t="s">
        <v>142</v>
      </c>
      <c r="F3845" t="s">
        <v>151</v>
      </c>
      <c r="G3845" t="s">
        <v>6</v>
      </c>
      <c r="H3845" t="s">
        <v>7</v>
      </c>
      <c r="I3845" t="s">
        <v>1385</v>
      </c>
      <c r="J3845" t="s">
        <v>316</v>
      </c>
      <c r="K3845" t="s">
        <v>158</v>
      </c>
      <c r="L3845" t="s">
        <v>18</v>
      </c>
      <c r="M3845" t="s">
        <v>1400</v>
      </c>
      <c r="N3845" t="s">
        <v>6208</v>
      </c>
    </row>
    <row r="3846" spans="2:19">
      <c r="B3846" s="12" t="s">
        <v>19637</v>
      </c>
      <c r="C3846" s="14"/>
      <c r="D3846" t="s">
        <v>1252</v>
      </c>
      <c r="E3846" t="s">
        <v>8752</v>
      </c>
      <c r="F3846" t="s">
        <v>151</v>
      </c>
      <c r="G3846" t="s">
        <v>6</v>
      </c>
      <c r="H3846" t="s">
        <v>7</v>
      </c>
      <c r="I3846" t="s">
        <v>1354</v>
      </c>
      <c r="J3846" t="s">
        <v>158</v>
      </c>
      <c r="K3846" t="s">
        <v>18</v>
      </c>
      <c r="L3846" t="s">
        <v>8753</v>
      </c>
      <c r="M3846" t="s">
        <v>80</v>
      </c>
    </row>
    <row r="3847" spans="2:19">
      <c r="B3847" s="12" t="s">
        <v>8756</v>
      </c>
      <c r="C3847" s="14"/>
      <c r="D3847" t="s">
        <v>1156</v>
      </c>
      <c r="E3847" t="s">
        <v>8754</v>
      </c>
      <c r="F3847" t="s">
        <v>6607</v>
      </c>
      <c r="G3847" t="s">
        <v>6</v>
      </c>
      <c r="H3847" t="s">
        <v>7</v>
      </c>
      <c r="I3847" t="s">
        <v>894</v>
      </c>
      <c r="J3847" t="s">
        <v>8755</v>
      </c>
      <c r="K3847" t="s">
        <v>18</v>
      </c>
      <c r="L3847" t="s">
        <v>8756</v>
      </c>
      <c r="M3847" t="s">
        <v>22</v>
      </c>
    </row>
    <row r="3848" spans="2:19">
      <c r="B3848" s="12">
        <v>0</v>
      </c>
      <c r="C3848" s="14" t="s">
        <v>8759</v>
      </c>
      <c r="D3848" t="s">
        <v>1081</v>
      </c>
      <c r="E3848" t="s">
        <v>1082</v>
      </c>
      <c r="F3848" t="s">
        <v>59</v>
      </c>
      <c r="G3848" t="s">
        <v>8757</v>
      </c>
      <c r="H3848" t="s">
        <v>347</v>
      </c>
      <c r="I3848" t="s">
        <v>59</v>
      </c>
      <c r="J3848" t="s">
        <v>8758</v>
      </c>
      <c r="K3848" t="s">
        <v>4356</v>
      </c>
      <c r="L3848" t="s">
        <v>95</v>
      </c>
      <c r="M3848" s="1">
        <v>355</v>
      </c>
      <c r="N3848">
        <v>0</v>
      </c>
      <c r="O3848" t="s">
        <v>8759</v>
      </c>
      <c r="P3848" s="1">
        <v>355</v>
      </c>
      <c r="Q3848">
        <v>0</v>
      </c>
    </row>
    <row r="3849" spans="2:19">
      <c r="B3849" s="12" t="s">
        <v>913</v>
      </c>
      <c r="C3849" s="14" t="s">
        <v>8763</v>
      </c>
      <c r="D3849" t="s">
        <v>8760</v>
      </c>
      <c r="E3849" t="s">
        <v>8761</v>
      </c>
      <c r="F3849" t="s">
        <v>8762</v>
      </c>
      <c r="G3849" t="s">
        <v>227</v>
      </c>
      <c r="H3849" t="s">
        <v>228</v>
      </c>
      <c r="I3849" t="s">
        <v>4004</v>
      </c>
      <c r="J3849" s="1">
        <v>249</v>
      </c>
      <c r="K3849" t="s">
        <v>913</v>
      </c>
      <c r="L3849" t="s">
        <v>8763</v>
      </c>
      <c r="M3849" s="1">
        <v>249</v>
      </c>
      <c r="N3849" t="s">
        <v>913</v>
      </c>
    </row>
    <row r="3850" spans="2:19">
      <c r="B3850" s="12" t="s">
        <v>913</v>
      </c>
      <c r="C3850" s="14" t="s">
        <v>8764</v>
      </c>
      <c r="D3850" t="s">
        <v>5535</v>
      </c>
      <c r="E3850" t="s">
        <v>142</v>
      </c>
      <c r="F3850" t="s">
        <v>151</v>
      </c>
      <c r="G3850" s="1">
        <v>859</v>
      </c>
      <c r="H3850" t="s">
        <v>913</v>
      </c>
      <c r="I3850" t="s">
        <v>8764</v>
      </c>
      <c r="J3850" s="1">
        <v>859</v>
      </c>
      <c r="K3850" t="s">
        <v>913</v>
      </c>
    </row>
    <row r="3851" spans="2:19">
      <c r="B3851" s="12" t="s">
        <v>913</v>
      </c>
      <c r="C3851" s="14" t="s">
        <v>8765</v>
      </c>
      <c r="D3851" t="s">
        <v>13</v>
      </c>
      <c r="E3851" t="s">
        <v>330</v>
      </c>
      <c r="F3851" t="s">
        <v>690</v>
      </c>
      <c r="G3851" t="s">
        <v>5237</v>
      </c>
      <c r="H3851" t="s">
        <v>2630</v>
      </c>
      <c r="I3851" s="1">
        <v>699</v>
      </c>
      <c r="J3851" t="s">
        <v>913</v>
      </c>
      <c r="K3851" t="s">
        <v>8765</v>
      </c>
      <c r="L3851" s="1">
        <v>699</v>
      </c>
      <c r="M3851" t="s">
        <v>913</v>
      </c>
    </row>
    <row r="3852" spans="2:19">
      <c r="B3852" s="12" t="s">
        <v>19638</v>
      </c>
      <c r="C3852" s="14"/>
      <c r="D3852" t="s">
        <v>8766</v>
      </c>
      <c r="E3852" t="s">
        <v>8767</v>
      </c>
      <c r="F3852" t="s">
        <v>8768</v>
      </c>
      <c r="G3852" t="s">
        <v>57</v>
      </c>
      <c r="H3852" t="s">
        <v>59</v>
      </c>
      <c r="I3852" t="s">
        <v>8769</v>
      </c>
      <c r="J3852" t="s">
        <v>180</v>
      </c>
      <c r="K3852" t="s">
        <v>181</v>
      </c>
      <c r="L3852" t="s">
        <v>8770</v>
      </c>
      <c r="M3852" t="s">
        <v>8771</v>
      </c>
      <c r="N3852" t="s">
        <v>18</v>
      </c>
      <c r="O3852" t="s">
        <v>8772</v>
      </c>
      <c r="P3852" t="s">
        <v>5609</v>
      </c>
      <c r="Q3852" t="s">
        <v>22</v>
      </c>
    </row>
    <row r="3853" spans="2:19">
      <c r="B3853" s="12" t="s">
        <v>581</v>
      </c>
      <c r="C3853" s="14"/>
      <c r="D3853" t="s">
        <v>454</v>
      </c>
      <c r="E3853" t="s">
        <v>880</v>
      </c>
      <c r="F3853" t="s">
        <v>48</v>
      </c>
      <c r="G3853" t="s">
        <v>790</v>
      </c>
      <c r="H3853" t="s">
        <v>375</v>
      </c>
      <c r="I3853" t="s">
        <v>6</v>
      </c>
      <c r="J3853" t="s">
        <v>7</v>
      </c>
      <c r="K3853" t="s">
        <v>927</v>
      </c>
      <c r="L3853" t="s">
        <v>56</v>
      </c>
      <c r="M3853" t="s">
        <v>18</v>
      </c>
      <c r="N3853" t="s">
        <v>581</v>
      </c>
      <c r="O3853" t="s">
        <v>22</v>
      </c>
    </row>
    <row r="3854" spans="2:19">
      <c r="B3854" s="12" t="s">
        <v>8777</v>
      </c>
      <c r="C3854" s="14" t="s">
        <v>21155</v>
      </c>
      <c r="D3854" t="s">
        <v>927</v>
      </c>
      <c r="E3854" t="s">
        <v>5938</v>
      </c>
      <c r="F3854" t="s">
        <v>577</v>
      </c>
      <c r="G3854" t="s">
        <v>121</v>
      </c>
      <c r="H3854" t="s">
        <v>1802</v>
      </c>
      <c r="I3854" t="s">
        <v>6283</v>
      </c>
      <c r="J3854" t="s">
        <v>8773</v>
      </c>
      <c r="K3854" t="s">
        <v>8774</v>
      </c>
      <c r="L3854" t="s">
        <v>5099</v>
      </c>
      <c r="M3854" t="s">
        <v>8775</v>
      </c>
      <c r="N3854" t="s">
        <v>57</v>
      </c>
      <c r="O3854" t="s">
        <v>8776</v>
      </c>
      <c r="P3854" t="s">
        <v>8777</v>
      </c>
      <c r="Q3854" t="s">
        <v>8775</v>
      </c>
      <c r="R3854" t="s">
        <v>57</v>
      </c>
      <c r="S3854" t="s">
        <v>8776</v>
      </c>
    </row>
    <row r="3855" spans="2:19">
      <c r="B3855" s="12" t="s">
        <v>8778</v>
      </c>
      <c r="C3855" s="14"/>
      <c r="D3855" t="s">
        <v>59</v>
      </c>
      <c r="E3855" t="s">
        <v>687</v>
      </c>
      <c r="F3855" t="s">
        <v>3277</v>
      </c>
      <c r="G3855" t="s">
        <v>142</v>
      </c>
      <c r="H3855" t="s">
        <v>1809</v>
      </c>
      <c r="I3855" t="s">
        <v>18</v>
      </c>
      <c r="J3855" t="s">
        <v>8778</v>
      </c>
      <c r="K3855" t="s">
        <v>22</v>
      </c>
    </row>
    <row r="3856" spans="2:19">
      <c r="B3856" s="12" t="s">
        <v>18</v>
      </c>
      <c r="C3856" s="14" t="s">
        <v>8781</v>
      </c>
      <c r="D3856" t="s">
        <v>1071</v>
      </c>
      <c r="E3856" t="s">
        <v>8779</v>
      </c>
      <c r="F3856" t="s">
        <v>121</v>
      </c>
      <c r="G3856" t="s">
        <v>2741</v>
      </c>
      <c r="H3856" t="s">
        <v>6</v>
      </c>
      <c r="I3856" t="s">
        <v>4097</v>
      </c>
      <c r="J3856" t="s">
        <v>8780</v>
      </c>
      <c r="K3856" t="s">
        <v>18</v>
      </c>
      <c r="L3856" t="s">
        <v>8781</v>
      </c>
      <c r="M3856" t="s">
        <v>22</v>
      </c>
    </row>
    <row r="3857" spans="2:19">
      <c r="B3857" s="12" t="s">
        <v>8782</v>
      </c>
      <c r="C3857" s="14"/>
      <c r="D3857" t="s">
        <v>162</v>
      </c>
      <c r="E3857" t="s">
        <v>61</v>
      </c>
      <c r="F3857" t="s">
        <v>151</v>
      </c>
      <c r="G3857" t="s">
        <v>4704</v>
      </c>
      <c r="H3857" t="s">
        <v>38</v>
      </c>
      <c r="I3857" t="s">
        <v>2344</v>
      </c>
      <c r="J3857" t="s">
        <v>18</v>
      </c>
      <c r="K3857" t="s">
        <v>8782</v>
      </c>
      <c r="L3857" t="s">
        <v>22</v>
      </c>
    </row>
    <row r="3858" spans="2:19">
      <c r="B3858" s="12" t="s">
        <v>18</v>
      </c>
      <c r="C3858" s="14" t="s">
        <v>8784</v>
      </c>
      <c r="D3858" t="s">
        <v>59</v>
      </c>
      <c r="E3858" t="s">
        <v>8326</v>
      </c>
      <c r="F3858" t="s">
        <v>1384</v>
      </c>
      <c r="G3858" t="s">
        <v>72</v>
      </c>
      <c r="H3858" t="s">
        <v>4090</v>
      </c>
      <c r="I3858" t="s">
        <v>2686</v>
      </c>
      <c r="J3858" t="s">
        <v>402</v>
      </c>
      <c r="K3858" t="s">
        <v>8783</v>
      </c>
      <c r="L3858" t="s">
        <v>18</v>
      </c>
      <c r="M3858" t="s">
        <v>8784</v>
      </c>
      <c r="N3858" t="s">
        <v>22</v>
      </c>
    </row>
    <row r="3859" spans="2:19">
      <c r="B3859" s="12" t="s">
        <v>8785</v>
      </c>
      <c r="C3859" s="14"/>
      <c r="D3859" t="s">
        <v>1021</v>
      </c>
      <c r="E3859" t="s">
        <v>815</v>
      </c>
      <c r="F3859" t="s">
        <v>727</v>
      </c>
      <c r="G3859" t="s">
        <v>18</v>
      </c>
      <c r="H3859" t="s">
        <v>8785</v>
      </c>
      <c r="I3859" t="s">
        <v>22</v>
      </c>
    </row>
    <row r="3860" spans="2:19">
      <c r="B3860" s="12" t="s">
        <v>8786</v>
      </c>
      <c r="C3860" s="14"/>
      <c r="D3860">
        <v>2</v>
      </c>
      <c r="E3860" t="s">
        <v>5816</v>
      </c>
      <c r="F3860" t="s">
        <v>1876</v>
      </c>
      <c r="G3860" t="s">
        <v>163</v>
      </c>
      <c r="H3860" t="s">
        <v>151</v>
      </c>
      <c r="I3860" t="s">
        <v>460</v>
      </c>
      <c r="J3860" t="s">
        <v>7</v>
      </c>
      <c r="K3860" t="s">
        <v>1965</v>
      </c>
      <c r="L3860" t="s">
        <v>158</v>
      </c>
      <c r="M3860" t="s">
        <v>18</v>
      </c>
      <c r="N3860" t="s">
        <v>8786</v>
      </c>
      <c r="O3860" t="s">
        <v>22</v>
      </c>
    </row>
    <row r="3861" spans="2:19">
      <c r="B3861" s="12">
        <v>0</v>
      </c>
      <c r="C3861" s="14" t="s">
        <v>8788</v>
      </c>
      <c r="D3861" t="s">
        <v>8787</v>
      </c>
      <c r="E3861" t="s">
        <v>1696</v>
      </c>
      <c r="F3861" t="s">
        <v>41</v>
      </c>
      <c r="G3861" t="s">
        <v>850</v>
      </c>
      <c r="H3861" t="s">
        <v>91</v>
      </c>
      <c r="I3861" t="s">
        <v>917</v>
      </c>
      <c r="J3861" t="s">
        <v>1641</v>
      </c>
      <c r="K3861" s="1">
        <v>429</v>
      </c>
      <c r="L3861">
        <v>0</v>
      </c>
      <c r="M3861" t="s">
        <v>8788</v>
      </c>
      <c r="N3861" s="1">
        <v>429</v>
      </c>
      <c r="O3861">
        <v>0</v>
      </c>
    </row>
    <row r="3862" spans="2:19">
      <c r="B3862" s="12" t="s">
        <v>8793</v>
      </c>
      <c r="C3862" s="14" t="s">
        <v>8794</v>
      </c>
      <c r="D3862" t="s">
        <v>1085</v>
      </c>
      <c r="E3862" t="s">
        <v>41</v>
      </c>
      <c r="F3862" t="s">
        <v>2257</v>
      </c>
      <c r="G3862" t="s">
        <v>8789</v>
      </c>
      <c r="H3862" t="s">
        <v>13</v>
      </c>
      <c r="I3862" t="s">
        <v>91</v>
      </c>
      <c r="J3862" t="s">
        <v>15</v>
      </c>
      <c r="K3862" t="s">
        <v>59</v>
      </c>
      <c r="L3862" t="s">
        <v>506</v>
      </c>
      <c r="M3862" t="s">
        <v>507</v>
      </c>
      <c r="N3862" t="s">
        <v>8790</v>
      </c>
      <c r="O3862" t="s">
        <v>8791</v>
      </c>
      <c r="P3862" s="3">
        <v>42668</v>
      </c>
      <c r="Q3862" t="s">
        <v>8792</v>
      </c>
      <c r="R3862" t="s">
        <v>8793</v>
      </c>
      <c r="S3862" t="s">
        <v>8794</v>
      </c>
    </row>
    <row r="3863" spans="2:19">
      <c r="B3863" s="12" t="s">
        <v>913</v>
      </c>
      <c r="C3863" s="14" t="s">
        <v>8795</v>
      </c>
      <c r="D3863" t="s">
        <v>13</v>
      </c>
      <c r="E3863" t="s">
        <v>757</v>
      </c>
      <c r="F3863" t="s">
        <v>198</v>
      </c>
      <c r="G3863" t="s">
        <v>716</v>
      </c>
      <c r="H3863" t="s">
        <v>5276</v>
      </c>
      <c r="I3863" t="s">
        <v>91</v>
      </c>
      <c r="J3863" s="1">
        <v>549</v>
      </c>
      <c r="K3863" t="s">
        <v>913</v>
      </c>
      <c r="L3863" t="s">
        <v>8795</v>
      </c>
      <c r="M3863" s="1">
        <v>549</v>
      </c>
      <c r="N3863" t="s">
        <v>913</v>
      </c>
    </row>
    <row r="3864" spans="2:19">
      <c r="B3864" s="12" t="s">
        <v>913</v>
      </c>
      <c r="C3864" s="14" t="s">
        <v>8796</v>
      </c>
      <c r="D3864" t="s">
        <v>7202</v>
      </c>
      <c r="E3864" t="s">
        <v>1654</v>
      </c>
      <c r="F3864" t="s">
        <v>1641</v>
      </c>
      <c r="G3864" s="1">
        <v>699</v>
      </c>
      <c r="H3864" t="s">
        <v>913</v>
      </c>
      <c r="I3864" t="s">
        <v>8796</v>
      </c>
      <c r="J3864" s="1">
        <v>699</v>
      </c>
      <c r="K3864" t="s">
        <v>913</v>
      </c>
    </row>
    <row r="3865" spans="2:19">
      <c r="B3865" s="12">
        <v>0</v>
      </c>
      <c r="C3865" s="14" t="s">
        <v>8799</v>
      </c>
      <c r="D3865" t="s">
        <v>8797</v>
      </c>
      <c r="E3865" t="s">
        <v>8798</v>
      </c>
      <c r="F3865" t="s">
        <v>172</v>
      </c>
      <c r="G3865" t="s">
        <v>13</v>
      </c>
      <c r="H3865" t="s">
        <v>91</v>
      </c>
      <c r="I3865" s="1">
        <v>689</v>
      </c>
      <c r="J3865">
        <v>0</v>
      </c>
      <c r="K3865" t="s">
        <v>8799</v>
      </c>
      <c r="L3865" s="1">
        <v>689</v>
      </c>
      <c r="M3865">
        <v>0</v>
      </c>
    </row>
    <row r="3866" spans="2:19">
      <c r="B3866" s="12" t="s">
        <v>19639</v>
      </c>
      <c r="C3866" s="14"/>
      <c r="D3866" t="s">
        <v>8800</v>
      </c>
      <c r="E3866" t="s">
        <v>3281</v>
      </c>
      <c r="F3866" t="s">
        <v>778</v>
      </c>
      <c r="G3866" t="s">
        <v>18</v>
      </c>
      <c r="H3866" t="s">
        <v>8801</v>
      </c>
      <c r="I3866" t="s">
        <v>22</v>
      </c>
    </row>
    <row r="3867" spans="2:19">
      <c r="B3867" s="12" t="s">
        <v>8805</v>
      </c>
      <c r="C3867" s="14" t="s">
        <v>8804</v>
      </c>
      <c r="D3867" t="s">
        <v>1856</v>
      </c>
      <c r="E3867" t="s">
        <v>450</v>
      </c>
      <c r="F3867" t="s">
        <v>461</v>
      </c>
      <c r="G3867" t="s">
        <v>8802</v>
      </c>
      <c r="H3867" t="s">
        <v>41</v>
      </c>
      <c r="I3867" t="s">
        <v>8803</v>
      </c>
      <c r="J3867" t="s">
        <v>1446</v>
      </c>
      <c r="K3867" t="s">
        <v>8804</v>
      </c>
      <c r="L3867" t="s">
        <v>8805</v>
      </c>
      <c r="M3867" t="s">
        <v>8804</v>
      </c>
    </row>
    <row r="3868" spans="2:19">
      <c r="B3868" s="12" t="s">
        <v>19640</v>
      </c>
      <c r="C3868" s="14"/>
      <c r="D3868" t="s">
        <v>98</v>
      </c>
      <c r="E3868" t="s">
        <v>3646</v>
      </c>
      <c r="F3868" t="s">
        <v>6647</v>
      </c>
      <c r="G3868" t="s">
        <v>1686</v>
      </c>
      <c r="H3868" t="s">
        <v>18</v>
      </c>
      <c r="I3868" t="s">
        <v>8806</v>
      </c>
      <c r="J3868" t="s">
        <v>22</v>
      </c>
    </row>
    <row r="3869" spans="2:19">
      <c r="B3869" s="12" t="s">
        <v>8808</v>
      </c>
      <c r="C3869" s="14"/>
      <c r="D3869" t="s">
        <v>59</v>
      </c>
      <c r="E3869" t="s">
        <v>8807</v>
      </c>
      <c r="F3869" t="s">
        <v>769</v>
      </c>
      <c r="G3869" t="s">
        <v>6498</v>
      </c>
      <c r="H3869" t="s">
        <v>18</v>
      </c>
      <c r="I3869" t="s">
        <v>8808</v>
      </c>
      <c r="J3869" t="s">
        <v>22</v>
      </c>
    </row>
    <row r="3870" spans="2:19">
      <c r="B3870" s="12" t="s">
        <v>18</v>
      </c>
      <c r="C3870" s="14" t="s">
        <v>8809</v>
      </c>
      <c r="D3870" t="s">
        <v>4122</v>
      </c>
      <c r="E3870" t="s">
        <v>163</v>
      </c>
      <c r="F3870" t="s">
        <v>1042</v>
      </c>
      <c r="G3870" t="s">
        <v>2769</v>
      </c>
      <c r="H3870" t="s">
        <v>726</v>
      </c>
      <c r="I3870" t="s">
        <v>873</v>
      </c>
      <c r="J3870" t="s">
        <v>18</v>
      </c>
      <c r="K3870" t="s">
        <v>8809</v>
      </c>
      <c r="L3870" t="s">
        <v>22</v>
      </c>
    </row>
    <row r="3871" spans="2:19">
      <c r="B3871" s="12" t="s">
        <v>8811</v>
      </c>
      <c r="C3871" s="14"/>
      <c r="D3871" t="s">
        <v>2191</v>
      </c>
      <c r="E3871" t="s">
        <v>845</v>
      </c>
      <c r="F3871" t="s">
        <v>8810</v>
      </c>
      <c r="G3871" t="s">
        <v>18</v>
      </c>
      <c r="H3871" t="s">
        <v>8811</v>
      </c>
      <c r="I3871" t="s">
        <v>22</v>
      </c>
    </row>
    <row r="3872" spans="2:19">
      <c r="B3872" s="12" t="s">
        <v>19641</v>
      </c>
      <c r="C3872" s="14"/>
      <c r="D3872" t="s">
        <v>370</v>
      </c>
      <c r="E3872" t="s">
        <v>775</v>
      </c>
      <c r="F3872" t="s">
        <v>402</v>
      </c>
      <c r="G3872" t="s">
        <v>163</v>
      </c>
      <c r="H3872" t="s">
        <v>143</v>
      </c>
      <c r="I3872" t="s">
        <v>6</v>
      </c>
      <c r="J3872" t="s">
        <v>3082</v>
      </c>
      <c r="K3872" t="s">
        <v>48</v>
      </c>
      <c r="L3872" t="s">
        <v>8812</v>
      </c>
      <c r="M3872" t="s">
        <v>8813</v>
      </c>
      <c r="N3872" t="s">
        <v>18</v>
      </c>
      <c r="O3872" t="s">
        <v>8812</v>
      </c>
      <c r="P3872" t="s">
        <v>8814</v>
      </c>
      <c r="Q3872" t="s">
        <v>22</v>
      </c>
    </row>
    <row r="3873" spans="2:20">
      <c r="B3873" s="12"/>
      <c r="C3873" s="14" t="s">
        <v>21156</v>
      </c>
      <c r="D3873" t="s">
        <v>997</v>
      </c>
      <c r="E3873" t="s">
        <v>1682</v>
      </c>
      <c r="F3873" t="s">
        <v>31</v>
      </c>
      <c r="G3873" t="s">
        <v>382</v>
      </c>
      <c r="H3873">
        <v>1</v>
      </c>
      <c r="I3873" t="s">
        <v>8815</v>
      </c>
      <c r="J3873" t="s">
        <v>587</v>
      </c>
      <c r="K3873" t="s">
        <v>8816</v>
      </c>
      <c r="L3873">
        <v>1</v>
      </c>
      <c r="M3873" t="s">
        <v>8817</v>
      </c>
    </row>
    <row r="3874" spans="2:20">
      <c r="B3874" s="12" t="s">
        <v>913</v>
      </c>
      <c r="C3874" s="14" t="s">
        <v>8818</v>
      </c>
      <c r="D3874" t="s">
        <v>3368</v>
      </c>
      <c r="E3874" t="s">
        <v>690</v>
      </c>
      <c r="F3874" t="s">
        <v>4380</v>
      </c>
      <c r="G3874" s="1">
        <v>480</v>
      </c>
      <c r="H3874" t="s">
        <v>913</v>
      </c>
      <c r="I3874" t="s">
        <v>8818</v>
      </c>
      <c r="J3874" s="1">
        <v>480</v>
      </c>
      <c r="K3874" t="s">
        <v>913</v>
      </c>
    </row>
    <row r="3875" spans="2:20">
      <c r="B3875" s="12">
        <v>0</v>
      </c>
      <c r="C3875" s="14" t="s">
        <v>8820</v>
      </c>
      <c r="D3875" t="s">
        <v>28</v>
      </c>
      <c r="E3875" t="s">
        <v>29</v>
      </c>
      <c r="F3875" t="s">
        <v>8819</v>
      </c>
      <c r="G3875" t="s">
        <v>23</v>
      </c>
      <c r="H3875" t="s">
        <v>284</v>
      </c>
      <c r="I3875" t="s">
        <v>41</v>
      </c>
      <c r="J3875" t="s">
        <v>1477</v>
      </c>
      <c r="K3875">
        <v>8</v>
      </c>
      <c r="L3875" t="s">
        <v>1478</v>
      </c>
      <c r="M3875" t="s">
        <v>190</v>
      </c>
      <c r="N3875" t="s">
        <v>191</v>
      </c>
      <c r="O3875" t="s">
        <v>192</v>
      </c>
      <c r="P3875" s="1">
        <v>608</v>
      </c>
      <c r="Q3875">
        <v>0</v>
      </c>
      <c r="R3875" t="s">
        <v>8820</v>
      </c>
      <c r="S3875" s="1">
        <v>608</v>
      </c>
      <c r="T3875">
        <v>0</v>
      </c>
    </row>
    <row r="3876" spans="2:20">
      <c r="B3876" s="12" t="s">
        <v>19502</v>
      </c>
      <c r="C3876" s="15">
        <v>550</v>
      </c>
      <c r="D3876" t="s">
        <v>66</v>
      </c>
      <c r="E3876" t="s">
        <v>66</v>
      </c>
      <c r="F3876" t="s">
        <v>66</v>
      </c>
      <c r="G3876" s="1">
        <v>550</v>
      </c>
      <c r="H3876">
        <v>0</v>
      </c>
      <c r="I3876" t="s">
        <v>80</v>
      </c>
      <c r="J3876" s="1">
        <v>550</v>
      </c>
      <c r="K3876">
        <v>0</v>
      </c>
    </row>
    <row r="3877" spans="2:20">
      <c r="B3877" s="12">
        <v>0</v>
      </c>
      <c r="C3877" s="14" t="s">
        <v>8821</v>
      </c>
      <c r="D3877" t="s">
        <v>855</v>
      </c>
      <c r="E3877" t="s">
        <v>250</v>
      </c>
      <c r="F3877" t="s">
        <v>57</v>
      </c>
      <c r="G3877" t="s">
        <v>401</v>
      </c>
      <c r="H3877" t="s">
        <v>1639</v>
      </c>
      <c r="I3877" s="1">
        <v>550</v>
      </c>
      <c r="J3877">
        <v>0</v>
      </c>
      <c r="K3877" t="s">
        <v>8821</v>
      </c>
      <c r="L3877" s="1">
        <v>550</v>
      </c>
      <c r="M3877">
        <v>0</v>
      </c>
    </row>
    <row r="3878" spans="2:20">
      <c r="B3878" s="12"/>
      <c r="C3878" s="14" t="s">
        <v>8823</v>
      </c>
      <c r="D3878" t="s">
        <v>8822</v>
      </c>
      <c r="E3878" t="s">
        <v>47</v>
      </c>
      <c r="F3878" t="s">
        <v>48</v>
      </c>
      <c r="G3878" t="s">
        <v>49</v>
      </c>
      <c r="H3878" t="s">
        <v>8823</v>
      </c>
    </row>
    <row r="3879" spans="2:20">
      <c r="B3879" s="12" t="s">
        <v>8826</v>
      </c>
      <c r="C3879" s="14"/>
      <c r="D3879" t="s">
        <v>1795</v>
      </c>
      <c r="E3879" t="s">
        <v>3145</v>
      </c>
      <c r="F3879" t="s">
        <v>91</v>
      </c>
      <c r="G3879" t="s">
        <v>15</v>
      </c>
      <c r="H3879" t="s">
        <v>8824</v>
      </c>
      <c r="I3879" t="s">
        <v>8825</v>
      </c>
      <c r="J3879" t="s">
        <v>1796</v>
      </c>
      <c r="K3879" t="s">
        <v>18</v>
      </c>
      <c r="L3879" t="s">
        <v>8826</v>
      </c>
      <c r="M3879" t="s">
        <v>22</v>
      </c>
    </row>
    <row r="3880" spans="2:20">
      <c r="B3880" s="12" t="s">
        <v>19642</v>
      </c>
      <c r="C3880" s="14" t="s">
        <v>32</v>
      </c>
      <c r="D3880" t="s">
        <v>1856</v>
      </c>
      <c r="E3880" t="s">
        <v>2523</v>
      </c>
      <c r="F3880" t="s">
        <v>749</v>
      </c>
      <c r="G3880" t="s">
        <v>5</v>
      </c>
      <c r="H3880" t="s">
        <v>8827</v>
      </c>
      <c r="I3880" t="s">
        <v>6</v>
      </c>
      <c r="J3880" t="s">
        <v>647</v>
      </c>
      <c r="K3880" t="s">
        <v>3556</v>
      </c>
      <c r="L3880" t="s">
        <v>32</v>
      </c>
      <c r="M3880" t="s">
        <v>8828</v>
      </c>
      <c r="N3880" t="s">
        <v>32</v>
      </c>
    </row>
    <row r="3881" spans="2:20">
      <c r="B3881" s="13">
        <v>539</v>
      </c>
      <c r="C3881" s="14">
        <v>0</v>
      </c>
      <c r="D3881" t="s">
        <v>1848</v>
      </c>
      <c r="E3881" t="s">
        <v>667</v>
      </c>
      <c r="F3881" t="s">
        <v>5849</v>
      </c>
      <c r="G3881" t="s">
        <v>668</v>
      </c>
      <c r="H3881" t="s">
        <v>8829</v>
      </c>
      <c r="I3881">
        <v>97</v>
      </c>
      <c r="J3881" t="s">
        <v>2701</v>
      </c>
      <c r="K3881" t="s">
        <v>1117</v>
      </c>
      <c r="L3881">
        <v>83</v>
      </c>
      <c r="M3881" t="s">
        <v>2701</v>
      </c>
      <c r="N3881" t="s">
        <v>8830</v>
      </c>
      <c r="O3881" s="1">
        <v>539</v>
      </c>
      <c r="P3881">
        <v>0</v>
      </c>
      <c r="Q3881" t="s">
        <v>8831</v>
      </c>
      <c r="R3881" s="1">
        <v>539</v>
      </c>
      <c r="S3881">
        <v>0</v>
      </c>
    </row>
    <row r="3882" spans="2:20">
      <c r="B3882" s="12" t="s">
        <v>8833</v>
      </c>
      <c r="C3882" s="14" t="s">
        <v>8834</v>
      </c>
      <c r="D3882" t="s">
        <v>370</v>
      </c>
      <c r="E3882" t="s">
        <v>803</v>
      </c>
      <c r="F3882" t="s">
        <v>450</v>
      </c>
      <c r="G3882" t="s">
        <v>8832</v>
      </c>
      <c r="H3882" t="s">
        <v>2343</v>
      </c>
      <c r="I3882" t="s">
        <v>6</v>
      </c>
      <c r="J3882" t="s">
        <v>2218</v>
      </c>
      <c r="K3882" t="s">
        <v>494</v>
      </c>
      <c r="L3882" t="s">
        <v>3495</v>
      </c>
      <c r="M3882" t="s">
        <v>47</v>
      </c>
      <c r="N3882" t="s">
        <v>48</v>
      </c>
      <c r="O3882" t="s">
        <v>49</v>
      </c>
      <c r="P3882" t="s">
        <v>8833</v>
      </c>
      <c r="Q3882" t="s">
        <v>8834</v>
      </c>
    </row>
    <row r="3883" spans="2:20">
      <c r="B3883" s="12">
        <v>200</v>
      </c>
      <c r="C3883" s="14" t="s">
        <v>913</v>
      </c>
      <c r="D3883">
        <v>5</v>
      </c>
      <c r="E3883" t="s">
        <v>3571</v>
      </c>
      <c r="F3883" t="s">
        <v>822</v>
      </c>
      <c r="G3883" t="s">
        <v>57</v>
      </c>
      <c r="H3883" t="s">
        <v>8835</v>
      </c>
      <c r="I3883" t="s">
        <v>2651</v>
      </c>
      <c r="J3883" t="s">
        <v>715</v>
      </c>
      <c r="K3883" t="s">
        <v>8836</v>
      </c>
      <c r="L3883" t="s">
        <v>775</v>
      </c>
      <c r="M3883" s="1">
        <v>2</v>
      </c>
      <c r="N3883">
        <v>200</v>
      </c>
      <c r="O3883" t="s">
        <v>913</v>
      </c>
      <c r="P3883" t="s">
        <v>8837</v>
      </c>
      <c r="Q3883" s="1">
        <v>2</v>
      </c>
      <c r="R3883">
        <v>200</v>
      </c>
      <c r="S3883" t="s">
        <v>913</v>
      </c>
    </row>
    <row r="3884" spans="2:20">
      <c r="B3884" s="12">
        <v>0</v>
      </c>
      <c r="C3884" s="14" t="s">
        <v>8763</v>
      </c>
      <c r="D3884" t="s">
        <v>8760</v>
      </c>
      <c r="E3884" t="s">
        <v>8761</v>
      </c>
      <c r="F3884" t="s">
        <v>3682</v>
      </c>
      <c r="G3884" t="s">
        <v>703</v>
      </c>
      <c r="H3884" t="s">
        <v>704</v>
      </c>
      <c r="I3884" s="1">
        <v>415</v>
      </c>
      <c r="J3884">
        <v>0</v>
      </c>
      <c r="K3884" t="s">
        <v>8763</v>
      </c>
      <c r="L3884" t="s">
        <v>8838</v>
      </c>
      <c r="M3884">
        <v>0</v>
      </c>
    </row>
    <row r="3885" spans="2:20">
      <c r="B3885" s="12" t="s">
        <v>8843</v>
      </c>
      <c r="C3885" s="14"/>
      <c r="D3885" t="s">
        <v>8839</v>
      </c>
      <c r="E3885" t="s">
        <v>8840</v>
      </c>
      <c r="F3885" t="s">
        <v>2347</v>
      </c>
      <c r="G3885" t="s">
        <v>8841</v>
      </c>
      <c r="H3885" t="s">
        <v>48</v>
      </c>
      <c r="I3885" t="s">
        <v>5254</v>
      </c>
      <c r="J3885" t="s">
        <v>121</v>
      </c>
      <c r="K3885" t="s">
        <v>8842</v>
      </c>
      <c r="L3885" t="s">
        <v>18</v>
      </c>
      <c r="M3885" t="s">
        <v>8843</v>
      </c>
      <c r="N3885" t="s">
        <v>22</v>
      </c>
    </row>
    <row r="3886" spans="2:20">
      <c r="B3886" s="12" t="s">
        <v>19643</v>
      </c>
      <c r="C3886" s="14">
        <v>0</v>
      </c>
      <c r="D3886" t="s">
        <v>1663</v>
      </c>
      <c r="E3886" t="s">
        <v>2307</v>
      </c>
      <c r="F3886" t="s">
        <v>55</v>
      </c>
      <c r="G3886" t="s">
        <v>494</v>
      </c>
      <c r="H3886" t="s">
        <v>2405</v>
      </c>
      <c r="I3886" t="s">
        <v>8844</v>
      </c>
      <c r="J3886" t="s">
        <v>703</v>
      </c>
      <c r="K3886" t="s">
        <v>704</v>
      </c>
      <c r="L3886" s="1">
        <v>780</v>
      </c>
      <c r="M3886">
        <v>0</v>
      </c>
      <c r="N3886" t="s">
        <v>8845</v>
      </c>
      <c r="O3886" t="s">
        <v>8846</v>
      </c>
      <c r="P3886" s="1">
        <v>780</v>
      </c>
      <c r="Q3886" t="s">
        <v>1369</v>
      </c>
    </row>
    <row r="3887" spans="2:20">
      <c r="B3887" s="12" t="s">
        <v>19644</v>
      </c>
      <c r="C3887" s="14"/>
      <c r="D3887" t="s">
        <v>993</v>
      </c>
      <c r="E3887" t="s">
        <v>946</v>
      </c>
      <c r="F3887" t="s">
        <v>774</v>
      </c>
      <c r="G3887" t="s">
        <v>284</v>
      </c>
      <c r="H3887" t="s">
        <v>6</v>
      </c>
      <c r="I3887" t="s">
        <v>370</v>
      </c>
      <c r="J3887" t="s">
        <v>1169</v>
      </c>
      <c r="K3887" t="s">
        <v>18</v>
      </c>
      <c r="L3887" t="s">
        <v>8847</v>
      </c>
      <c r="M3887" t="s">
        <v>80</v>
      </c>
      <c r="N3887" t="s">
        <v>3539</v>
      </c>
      <c r="O3887" t="s">
        <v>22</v>
      </c>
    </row>
    <row r="3888" spans="2:20">
      <c r="B3888" s="12" t="s">
        <v>8848</v>
      </c>
      <c r="C3888" s="14"/>
      <c r="D3888" t="s">
        <v>1257</v>
      </c>
      <c r="E3888" t="s">
        <v>163</v>
      </c>
      <c r="F3888" t="s">
        <v>31</v>
      </c>
      <c r="G3888" t="s">
        <v>234</v>
      </c>
      <c r="H3888" t="s">
        <v>1137</v>
      </c>
      <c r="I3888" t="s">
        <v>1169</v>
      </c>
      <c r="J3888" t="s">
        <v>18</v>
      </c>
      <c r="K3888" t="s">
        <v>8848</v>
      </c>
      <c r="L3888" t="s">
        <v>22</v>
      </c>
    </row>
    <row r="3889" spans="2:17">
      <c r="B3889" s="12" t="s">
        <v>8850</v>
      </c>
      <c r="C3889" s="14"/>
      <c r="D3889" t="s">
        <v>1192</v>
      </c>
      <c r="E3889" t="s">
        <v>454</v>
      </c>
      <c r="F3889" t="s">
        <v>298</v>
      </c>
      <c r="G3889" t="s">
        <v>3158</v>
      </c>
      <c r="H3889" t="s">
        <v>8849</v>
      </c>
      <c r="I3889" t="s">
        <v>18</v>
      </c>
      <c r="J3889" t="s">
        <v>8850</v>
      </c>
      <c r="K3889" t="s">
        <v>22</v>
      </c>
    </row>
    <row r="3890" spans="2:17">
      <c r="B3890" s="12" t="s">
        <v>19021</v>
      </c>
      <c r="C3890" s="14">
        <v>0</v>
      </c>
      <c r="D3890" t="s">
        <v>1318</v>
      </c>
      <c r="E3890" t="s">
        <v>163</v>
      </c>
      <c r="F3890" t="s">
        <v>375</v>
      </c>
      <c r="G3890" s="1">
        <v>800</v>
      </c>
      <c r="H3890">
        <v>0</v>
      </c>
      <c r="I3890" t="s">
        <v>57</v>
      </c>
      <c r="J3890" s="1">
        <v>880</v>
      </c>
      <c r="K3890">
        <v>0</v>
      </c>
      <c r="L3890" t="s">
        <v>8851</v>
      </c>
      <c r="M3890" s="1">
        <v>800</v>
      </c>
      <c r="N3890">
        <v>0</v>
      </c>
      <c r="O3890" t="s">
        <v>57</v>
      </c>
      <c r="P3890" s="1">
        <v>880</v>
      </c>
      <c r="Q3890">
        <v>0</v>
      </c>
    </row>
    <row r="3891" spans="2:17">
      <c r="B3891" s="12" t="s">
        <v>8852</v>
      </c>
      <c r="C3891" s="14"/>
      <c r="D3891" t="s">
        <v>454</v>
      </c>
      <c r="E3891" t="s">
        <v>1156</v>
      </c>
      <c r="F3891" t="s">
        <v>99</v>
      </c>
      <c r="G3891" t="s">
        <v>52</v>
      </c>
      <c r="H3891" t="s">
        <v>435</v>
      </c>
      <c r="I3891" t="s">
        <v>375</v>
      </c>
      <c r="J3891" t="s">
        <v>18</v>
      </c>
      <c r="K3891" t="s">
        <v>8852</v>
      </c>
      <c r="L3891" t="s">
        <v>22</v>
      </c>
    </row>
    <row r="3892" spans="2:17">
      <c r="B3892" s="12" t="s">
        <v>1427</v>
      </c>
      <c r="C3892" s="14"/>
      <c r="D3892" t="s">
        <v>1426</v>
      </c>
      <c r="E3892" t="s">
        <v>1300</v>
      </c>
      <c r="F3892" t="s">
        <v>18</v>
      </c>
      <c r="G3892" t="s">
        <v>1427</v>
      </c>
      <c r="H3892" t="s">
        <v>22</v>
      </c>
    </row>
    <row r="3893" spans="2:17">
      <c r="B3893" s="12" t="s">
        <v>19645</v>
      </c>
      <c r="C3893" s="14"/>
      <c r="D3893" t="s">
        <v>59</v>
      </c>
      <c r="E3893" t="s">
        <v>53</v>
      </c>
      <c r="F3893" t="s">
        <v>1395</v>
      </c>
      <c r="G3893" t="s">
        <v>99</v>
      </c>
      <c r="H3893" t="s">
        <v>59</v>
      </c>
      <c r="I3893" t="s">
        <v>53</v>
      </c>
      <c r="J3893" t="s">
        <v>112</v>
      </c>
      <c r="K3893" t="s">
        <v>18</v>
      </c>
      <c r="L3893" t="s">
        <v>5155</v>
      </c>
      <c r="M3893" t="s">
        <v>8853</v>
      </c>
      <c r="N3893" t="s">
        <v>22</v>
      </c>
    </row>
    <row r="3894" spans="2:17">
      <c r="B3894" s="12">
        <v>50</v>
      </c>
      <c r="C3894" s="14">
        <v>0</v>
      </c>
      <c r="D3894" t="s">
        <v>52</v>
      </c>
      <c r="E3894" t="s">
        <v>121</v>
      </c>
      <c r="F3894" t="s">
        <v>23</v>
      </c>
      <c r="G3894" t="s">
        <v>1165</v>
      </c>
      <c r="H3894" t="s">
        <v>8854</v>
      </c>
      <c r="I3894" t="s">
        <v>8855</v>
      </c>
      <c r="J3894" t="s">
        <v>375</v>
      </c>
      <c r="K3894" s="1">
        <v>2</v>
      </c>
      <c r="L3894">
        <v>50</v>
      </c>
      <c r="M3894">
        <v>0</v>
      </c>
      <c r="N3894" t="s">
        <v>8856</v>
      </c>
      <c r="O3894" s="1">
        <v>2</v>
      </c>
      <c r="P3894">
        <v>50</v>
      </c>
      <c r="Q3894">
        <v>0</v>
      </c>
    </row>
    <row r="3895" spans="2:17">
      <c r="B3895" s="12" t="s">
        <v>913</v>
      </c>
      <c r="C3895" s="16" t="s">
        <v>8858</v>
      </c>
      <c r="D3895" t="s">
        <v>1237</v>
      </c>
      <c r="E3895" t="s">
        <v>330</v>
      </c>
      <c r="F3895" t="s">
        <v>347</v>
      </c>
      <c r="G3895" t="s">
        <v>8857</v>
      </c>
      <c r="H3895" t="s">
        <v>716</v>
      </c>
      <c r="I3895" t="s">
        <v>13</v>
      </c>
      <c r="J3895" t="s">
        <v>731</v>
      </c>
      <c r="K3895" s="1">
        <v>729</v>
      </c>
      <c r="L3895" t="s">
        <v>913</v>
      </c>
      <c r="M3895" t="s">
        <v>8858</v>
      </c>
      <c r="N3895" s="1">
        <v>729</v>
      </c>
      <c r="O3895" t="s">
        <v>913</v>
      </c>
    </row>
    <row r="3896" spans="2:17">
      <c r="B3896" s="12" t="s">
        <v>19646</v>
      </c>
      <c r="C3896" s="14"/>
      <c r="D3896" t="s">
        <v>774</v>
      </c>
      <c r="E3896" t="s">
        <v>98</v>
      </c>
      <c r="F3896" t="s">
        <v>35</v>
      </c>
      <c r="G3896" t="s">
        <v>163</v>
      </c>
      <c r="H3896" t="s">
        <v>31</v>
      </c>
      <c r="I3896" t="s">
        <v>18</v>
      </c>
      <c r="J3896" t="s">
        <v>8859</v>
      </c>
      <c r="K3896" t="s">
        <v>1461</v>
      </c>
      <c r="L3896" t="s">
        <v>22</v>
      </c>
    </row>
    <row r="3897" spans="2:17">
      <c r="B3897" s="12" t="s">
        <v>19411</v>
      </c>
      <c r="C3897" s="14"/>
      <c r="D3897" t="s">
        <v>3688</v>
      </c>
      <c r="E3897" t="s">
        <v>467</v>
      </c>
      <c r="F3897" t="s">
        <v>163</v>
      </c>
      <c r="G3897" t="s">
        <v>31</v>
      </c>
      <c r="H3897" t="s">
        <v>6</v>
      </c>
      <c r="I3897" t="s">
        <v>7</v>
      </c>
      <c r="J3897" t="s">
        <v>997</v>
      </c>
      <c r="K3897" t="s">
        <v>56</v>
      </c>
      <c r="L3897" t="s">
        <v>18</v>
      </c>
      <c r="M3897" t="s">
        <v>280</v>
      </c>
      <c r="N3897" t="s">
        <v>2968</v>
      </c>
      <c r="O3897" t="s">
        <v>470</v>
      </c>
      <c r="P3897" t="s">
        <v>22</v>
      </c>
    </row>
    <row r="3898" spans="2:17">
      <c r="B3898" s="12" t="s">
        <v>19411</v>
      </c>
      <c r="C3898" s="14"/>
      <c r="D3898" t="s">
        <v>3688</v>
      </c>
      <c r="E3898" t="s">
        <v>467</v>
      </c>
      <c r="F3898" t="s">
        <v>163</v>
      </c>
      <c r="G3898" t="s">
        <v>31</v>
      </c>
      <c r="H3898" t="s">
        <v>6</v>
      </c>
      <c r="I3898" t="s">
        <v>7</v>
      </c>
      <c r="J3898" t="s">
        <v>997</v>
      </c>
      <c r="K3898" t="s">
        <v>56</v>
      </c>
      <c r="L3898" t="s">
        <v>18</v>
      </c>
      <c r="M3898" t="s">
        <v>280</v>
      </c>
      <c r="N3898" t="s">
        <v>2968</v>
      </c>
      <c r="O3898" t="s">
        <v>470</v>
      </c>
      <c r="P3898" t="s">
        <v>22</v>
      </c>
    </row>
    <row r="3899" spans="2:17">
      <c r="B3899" s="12" t="s">
        <v>19647</v>
      </c>
      <c r="C3899" s="14"/>
      <c r="D3899" t="s">
        <v>8860</v>
      </c>
      <c r="E3899" t="s">
        <v>513</v>
      </c>
      <c r="F3899" t="s">
        <v>306</v>
      </c>
      <c r="G3899" t="s">
        <v>505</v>
      </c>
      <c r="H3899" t="s">
        <v>13</v>
      </c>
      <c r="I3899" t="s">
        <v>723</v>
      </c>
      <c r="J3899" t="s">
        <v>18</v>
      </c>
      <c r="K3899" t="s">
        <v>5846</v>
      </c>
      <c r="L3899" t="s">
        <v>1852</v>
      </c>
      <c r="M3899" t="s">
        <v>22</v>
      </c>
    </row>
    <row r="3900" spans="2:17">
      <c r="B3900" s="12">
        <v>0</v>
      </c>
      <c r="C3900" s="14" t="s">
        <v>21157</v>
      </c>
      <c r="D3900" t="s">
        <v>8861</v>
      </c>
      <c r="E3900" t="s">
        <v>83</v>
      </c>
      <c r="F3900" t="s">
        <v>93</v>
      </c>
      <c r="G3900" t="s">
        <v>2604</v>
      </c>
      <c r="H3900" s="1">
        <v>445</v>
      </c>
      <c r="I3900">
        <v>0</v>
      </c>
      <c r="J3900" t="s">
        <v>8862</v>
      </c>
      <c r="K3900" t="s">
        <v>8863</v>
      </c>
      <c r="L3900" s="1">
        <v>445</v>
      </c>
      <c r="M3900">
        <v>0</v>
      </c>
    </row>
    <row r="3901" spans="2:17">
      <c r="B3901" s="12" t="s">
        <v>913</v>
      </c>
      <c r="C3901" s="14" t="s">
        <v>8864</v>
      </c>
      <c r="D3901" t="s">
        <v>75</v>
      </c>
      <c r="E3901" t="s">
        <v>198</v>
      </c>
      <c r="F3901" t="s">
        <v>529</v>
      </c>
      <c r="G3901" t="s">
        <v>57</v>
      </c>
      <c r="H3901" t="s">
        <v>1232</v>
      </c>
      <c r="I3901" t="s">
        <v>344</v>
      </c>
      <c r="J3901" s="1">
        <v>538</v>
      </c>
      <c r="K3901" t="s">
        <v>913</v>
      </c>
      <c r="L3901" t="s">
        <v>8864</v>
      </c>
      <c r="M3901" s="1">
        <v>538</v>
      </c>
      <c r="N3901" t="s">
        <v>913</v>
      </c>
    </row>
    <row r="3902" spans="2:17">
      <c r="B3902" s="12" t="s">
        <v>8865</v>
      </c>
      <c r="C3902" s="14"/>
      <c r="D3902" t="s">
        <v>1085</v>
      </c>
      <c r="E3902" t="s">
        <v>3347</v>
      </c>
      <c r="F3902" t="s">
        <v>18</v>
      </c>
      <c r="G3902" t="s">
        <v>8865</v>
      </c>
      <c r="H3902" t="s">
        <v>22</v>
      </c>
    </row>
    <row r="3903" spans="2:17">
      <c r="B3903" s="12">
        <v>0</v>
      </c>
      <c r="C3903" s="14" t="s">
        <v>8866</v>
      </c>
      <c r="D3903" t="s">
        <v>7920</v>
      </c>
      <c r="E3903" t="s">
        <v>989</v>
      </c>
      <c r="F3903" t="s">
        <v>121</v>
      </c>
      <c r="G3903" t="s">
        <v>2928</v>
      </c>
      <c r="H3903" s="1">
        <v>790</v>
      </c>
      <c r="I3903">
        <v>0</v>
      </c>
      <c r="J3903" t="s">
        <v>8866</v>
      </c>
      <c r="K3903" s="1">
        <v>790</v>
      </c>
      <c r="L3903">
        <v>0</v>
      </c>
    </row>
    <row r="3904" spans="2:17">
      <c r="B3904" s="12" t="s">
        <v>913</v>
      </c>
      <c r="C3904" s="14" t="s">
        <v>8867</v>
      </c>
      <c r="D3904">
        <v>4</v>
      </c>
      <c r="E3904" t="s">
        <v>3231</v>
      </c>
      <c r="F3904" t="s">
        <v>3682</v>
      </c>
      <c r="G3904" s="1">
        <v>449</v>
      </c>
      <c r="H3904" t="s">
        <v>913</v>
      </c>
      <c r="I3904" t="s">
        <v>8867</v>
      </c>
      <c r="J3904" s="1">
        <v>449</v>
      </c>
      <c r="K3904" t="s">
        <v>913</v>
      </c>
    </row>
    <row r="3905" spans="2:17">
      <c r="B3905" s="13">
        <v>569</v>
      </c>
      <c r="C3905" s="14" t="s">
        <v>913</v>
      </c>
      <c r="D3905" t="s">
        <v>774</v>
      </c>
      <c r="E3905" t="s">
        <v>99</v>
      </c>
      <c r="F3905" t="s">
        <v>267</v>
      </c>
      <c r="G3905" t="s">
        <v>486</v>
      </c>
      <c r="H3905" t="s">
        <v>451</v>
      </c>
      <c r="I3905" t="s">
        <v>31</v>
      </c>
      <c r="J3905" t="s">
        <v>121</v>
      </c>
      <c r="K3905" t="s">
        <v>7775</v>
      </c>
      <c r="L3905" s="1">
        <v>569</v>
      </c>
      <c r="M3905" t="s">
        <v>913</v>
      </c>
      <c r="N3905" t="s">
        <v>8868</v>
      </c>
      <c r="O3905" s="1">
        <v>569</v>
      </c>
      <c r="P3905" t="s">
        <v>913</v>
      </c>
    </row>
    <row r="3906" spans="2:17">
      <c r="B3906" s="12">
        <v>0</v>
      </c>
      <c r="C3906" s="14" t="s">
        <v>8870</v>
      </c>
      <c r="D3906" t="s">
        <v>3610</v>
      </c>
      <c r="E3906" t="s">
        <v>181</v>
      </c>
      <c r="F3906" t="s">
        <v>513</v>
      </c>
      <c r="G3906" t="s">
        <v>1414</v>
      </c>
      <c r="H3906" t="s">
        <v>8869</v>
      </c>
      <c r="I3906" s="1">
        <v>325</v>
      </c>
      <c r="J3906">
        <v>0</v>
      </c>
      <c r="K3906" t="s">
        <v>8870</v>
      </c>
      <c r="L3906" s="1">
        <v>325</v>
      </c>
      <c r="M3906">
        <v>0</v>
      </c>
    </row>
    <row r="3907" spans="2:17">
      <c r="B3907" s="13">
        <v>1</v>
      </c>
      <c r="C3907" s="14">
        <v>428</v>
      </c>
      <c r="D3907" t="s">
        <v>184</v>
      </c>
      <c r="E3907" t="s">
        <v>185</v>
      </c>
      <c r="F3907" t="s">
        <v>177</v>
      </c>
      <c r="G3907" t="s">
        <v>178</v>
      </c>
      <c r="H3907" t="s">
        <v>121</v>
      </c>
      <c r="I3907" t="s">
        <v>12</v>
      </c>
      <c r="J3907" s="1">
        <v>1</v>
      </c>
      <c r="K3907">
        <v>428</v>
      </c>
      <c r="L3907">
        <v>0</v>
      </c>
      <c r="M3907" t="s">
        <v>1584</v>
      </c>
      <c r="N3907" s="1">
        <v>1</v>
      </c>
      <c r="O3907">
        <v>428</v>
      </c>
      <c r="P3907">
        <v>0</v>
      </c>
    </row>
    <row r="3908" spans="2:17">
      <c r="B3908" s="13">
        <v>590</v>
      </c>
      <c r="C3908" s="14" t="s">
        <v>8191</v>
      </c>
      <c r="D3908" t="s">
        <v>343</v>
      </c>
      <c r="E3908" t="s">
        <v>1626</v>
      </c>
      <c r="F3908" t="s">
        <v>343</v>
      </c>
      <c r="G3908" t="s">
        <v>66</v>
      </c>
      <c r="H3908" s="1">
        <v>590</v>
      </c>
      <c r="I3908" t="s">
        <v>8191</v>
      </c>
      <c r="J3908">
        <v>0</v>
      </c>
      <c r="K3908" t="s">
        <v>8871</v>
      </c>
      <c r="L3908" s="1">
        <v>590</v>
      </c>
      <c r="M3908" t="s">
        <v>8191</v>
      </c>
      <c r="N3908">
        <v>0</v>
      </c>
    </row>
    <row r="3909" spans="2:17">
      <c r="B3909" s="12" t="s">
        <v>8872</v>
      </c>
      <c r="C3909" s="14"/>
      <c r="D3909" t="s">
        <v>266</v>
      </c>
      <c r="E3909" t="s">
        <v>41</v>
      </c>
      <c r="F3909" t="s">
        <v>444</v>
      </c>
      <c r="G3909" t="s">
        <v>18</v>
      </c>
      <c r="H3909" t="s">
        <v>8872</v>
      </c>
      <c r="I3909" t="s">
        <v>22</v>
      </c>
    </row>
    <row r="3910" spans="2:17">
      <c r="B3910" s="12" t="s">
        <v>1577</v>
      </c>
      <c r="C3910" s="14"/>
      <c r="D3910" t="s">
        <v>28</v>
      </c>
      <c r="E3910" t="s">
        <v>48</v>
      </c>
      <c r="F3910" t="s">
        <v>1195</v>
      </c>
      <c r="G3910" t="s">
        <v>38</v>
      </c>
      <c r="H3910" t="s">
        <v>726</v>
      </c>
      <c r="I3910" t="s">
        <v>312</v>
      </c>
      <c r="J3910" t="s">
        <v>18</v>
      </c>
      <c r="K3910" t="s">
        <v>1577</v>
      </c>
      <c r="L3910" t="s">
        <v>22</v>
      </c>
    </row>
    <row r="3911" spans="2:17">
      <c r="B3911" s="12" t="s">
        <v>8873</v>
      </c>
      <c r="C3911" s="14"/>
      <c r="D3911">
        <v>2</v>
      </c>
      <c r="E3911" t="s">
        <v>3231</v>
      </c>
      <c r="F3911" t="s">
        <v>179</v>
      </c>
      <c r="G3911" t="s">
        <v>57</v>
      </c>
      <c r="H3911" t="s">
        <v>7961</v>
      </c>
      <c r="I3911" t="s">
        <v>18</v>
      </c>
      <c r="J3911" t="s">
        <v>8873</v>
      </c>
      <c r="K3911" t="s">
        <v>22</v>
      </c>
    </row>
    <row r="3912" spans="2:17">
      <c r="B3912" s="12" t="s">
        <v>8875</v>
      </c>
      <c r="C3912" s="14"/>
      <c r="D3912" t="s">
        <v>1232</v>
      </c>
      <c r="E3912" t="s">
        <v>1654</v>
      </c>
      <c r="F3912" t="s">
        <v>2834</v>
      </c>
      <c r="G3912" t="s">
        <v>1589</v>
      </c>
      <c r="H3912" t="s">
        <v>5865</v>
      </c>
      <c r="I3912" t="s">
        <v>8874</v>
      </c>
      <c r="J3912" t="s">
        <v>759</v>
      </c>
      <c r="K3912" t="s">
        <v>2088</v>
      </c>
      <c r="L3912" t="s">
        <v>723</v>
      </c>
      <c r="M3912" t="s">
        <v>330</v>
      </c>
      <c r="N3912" t="s">
        <v>18</v>
      </c>
      <c r="O3912" t="s">
        <v>8875</v>
      </c>
      <c r="P3912" t="s">
        <v>22</v>
      </c>
    </row>
    <row r="3913" spans="2:17">
      <c r="B3913" s="12" t="s">
        <v>8876</v>
      </c>
      <c r="C3913" s="14"/>
      <c r="D3913" t="s">
        <v>4904</v>
      </c>
      <c r="E3913" t="s">
        <v>548</v>
      </c>
      <c r="F3913" t="s">
        <v>25</v>
      </c>
      <c r="G3913" t="s">
        <v>99</v>
      </c>
      <c r="H3913" t="s">
        <v>107</v>
      </c>
      <c r="I3913" t="s">
        <v>393</v>
      </c>
      <c r="J3913" t="s">
        <v>56</v>
      </c>
      <c r="K3913" t="s">
        <v>18</v>
      </c>
      <c r="L3913" t="s">
        <v>8876</v>
      </c>
      <c r="M3913" t="s">
        <v>22</v>
      </c>
    </row>
    <row r="3914" spans="2:17">
      <c r="B3914" s="12">
        <v>0</v>
      </c>
      <c r="C3914" s="14" t="s">
        <v>8877</v>
      </c>
      <c r="D3914" t="s">
        <v>324</v>
      </c>
      <c r="E3914" t="s">
        <v>325</v>
      </c>
      <c r="F3914">
        <v>2</v>
      </c>
      <c r="G3914" t="s">
        <v>24</v>
      </c>
      <c r="H3914" t="s">
        <v>189</v>
      </c>
      <c r="I3914" s="1">
        <v>485</v>
      </c>
      <c r="J3914">
        <v>0</v>
      </c>
      <c r="K3914" t="s">
        <v>8877</v>
      </c>
      <c r="L3914" s="1">
        <v>485</v>
      </c>
      <c r="M3914">
        <v>0</v>
      </c>
    </row>
    <row r="3915" spans="2:17">
      <c r="B3915" s="12">
        <v>0</v>
      </c>
      <c r="C3915" s="14" t="s">
        <v>8879</v>
      </c>
      <c r="D3915" t="s">
        <v>66</v>
      </c>
      <c r="E3915" t="s">
        <v>66</v>
      </c>
      <c r="F3915" t="s">
        <v>8878</v>
      </c>
      <c r="G3915" s="1">
        <v>550</v>
      </c>
      <c r="H3915">
        <v>0</v>
      </c>
      <c r="I3915" t="s">
        <v>8879</v>
      </c>
      <c r="J3915" s="1">
        <v>550</v>
      </c>
      <c r="K3915">
        <v>0</v>
      </c>
    </row>
    <row r="3916" spans="2:17">
      <c r="B3916" s="12" t="s">
        <v>913</v>
      </c>
      <c r="C3916" s="14" t="s">
        <v>8881</v>
      </c>
      <c r="D3916" t="s">
        <v>3743</v>
      </c>
      <c r="E3916" t="s">
        <v>3744</v>
      </c>
      <c r="F3916" t="s">
        <v>347</v>
      </c>
      <c r="G3916" t="s">
        <v>8880</v>
      </c>
      <c r="H3916" t="s">
        <v>1641</v>
      </c>
      <c r="I3916" s="1">
        <v>270</v>
      </c>
      <c r="J3916" t="s">
        <v>913</v>
      </c>
      <c r="K3916" t="s">
        <v>8881</v>
      </c>
      <c r="L3916" s="1">
        <v>270</v>
      </c>
      <c r="M3916" t="s">
        <v>913</v>
      </c>
    </row>
    <row r="3917" spans="2:17">
      <c r="B3917" s="12" t="s">
        <v>8883</v>
      </c>
      <c r="C3917" s="14" t="s">
        <v>8884</v>
      </c>
      <c r="D3917" t="s">
        <v>94</v>
      </c>
      <c r="E3917" t="s">
        <v>93</v>
      </c>
      <c r="F3917" t="s">
        <v>90</v>
      </c>
      <c r="G3917" t="s">
        <v>91</v>
      </c>
      <c r="H3917" t="s">
        <v>92</v>
      </c>
      <c r="I3917" t="s">
        <v>4396</v>
      </c>
      <c r="J3917" t="s">
        <v>4377</v>
      </c>
      <c r="K3917" t="s">
        <v>8882</v>
      </c>
      <c r="L3917" t="s">
        <v>1184</v>
      </c>
      <c r="M3917" t="s">
        <v>571</v>
      </c>
      <c r="N3917" t="s">
        <v>1156</v>
      </c>
      <c r="O3917" t="s">
        <v>1740</v>
      </c>
      <c r="P3917" t="s">
        <v>8883</v>
      </c>
      <c r="Q3917" t="s">
        <v>8884</v>
      </c>
    </row>
    <row r="3918" spans="2:17">
      <c r="B3918" s="12" t="s">
        <v>8889</v>
      </c>
      <c r="C3918" s="14"/>
      <c r="D3918" t="s">
        <v>8885</v>
      </c>
      <c r="E3918" t="s">
        <v>172</v>
      </c>
      <c r="F3918" t="s">
        <v>7626</v>
      </c>
      <c r="G3918" t="s">
        <v>3166</v>
      </c>
      <c r="H3918" t="s">
        <v>8886</v>
      </c>
      <c r="I3918" t="s">
        <v>8887</v>
      </c>
      <c r="J3918" t="s">
        <v>8888</v>
      </c>
      <c r="K3918" t="s">
        <v>7474</v>
      </c>
      <c r="L3918" t="s">
        <v>18</v>
      </c>
      <c r="M3918" t="s">
        <v>8889</v>
      </c>
      <c r="N3918" t="s">
        <v>22</v>
      </c>
    </row>
    <row r="3919" spans="2:17">
      <c r="B3919" s="12" t="s">
        <v>8891</v>
      </c>
      <c r="C3919" s="14"/>
      <c r="D3919" t="s">
        <v>1573</v>
      </c>
      <c r="E3919" t="s">
        <v>91</v>
      </c>
      <c r="F3919" t="s">
        <v>15</v>
      </c>
      <c r="G3919" t="s">
        <v>668</v>
      </c>
      <c r="H3919" t="s">
        <v>198</v>
      </c>
      <c r="I3919" t="s">
        <v>8890</v>
      </c>
      <c r="J3919" t="s">
        <v>2562</v>
      </c>
      <c r="K3919" t="s">
        <v>18</v>
      </c>
      <c r="L3919" t="s">
        <v>8891</v>
      </c>
      <c r="M3919" t="s">
        <v>22</v>
      </c>
    </row>
    <row r="3920" spans="2:17">
      <c r="B3920" s="12" t="s">
        <v>8893</v>
      </c>
      <c r="C3920" s="14"/>
      <c r="D3920" t="s">
        <v>529</v>
      </c>
      <c r="E3920" t="s">
        <v>330</v>
      </c>
      <c r="F3920" t="s">
        <v>41</v>
      </c>
      <c r="G3920" t="s">
        <v>8892</v>
      </c>
      <c r="H3920" t="s">
        <v>6015</v>
      </c>
      <c r="I3920" t="s">
        <v>18</v>
      </c>
      <c r="J3920" t="s">
        <v>8893</v>
      </c>
      <c r="K3920" t="s">
        <v>22</v>
      </c>
    </row>
    <row r="3921" spans="2:18">
      <c r="B3921" s="12" t="s">
        <v>8895</v>
      </c>
      <c r="C3921" s="14"/>
      <c r="D3921" t="s">
        <v>8894</v>
      </c>
      <c r="E3921" t="s">
        <v>41</v>
      </c>
      <c r="F3921" t="s">
        <v>227</v>
      </c>
      <c r="G3921" t="s">
        <v>1923</v>
      </c>
      <c r="H3921" t="s">
        <v>5037</v>
      </c>
      <c r="I3921" t="s">
        <v>18</v>
      </c>
      <c r="J3921" t="s">
        <v>8895</v>
      </c>
      <c r="K3921" t="s">
        <v>22</v>
      </c>
    </row>
    <row r="3922" spans="2:18">
      <c r="B3922" s="12">
        <v>250</v>
      </c>
      <c r="C3922" s="14">
        <v>0</v>
      </c>
      <c r="D3922" t="s">
        <v>6120</v>
      </c>
      <c r="E3922" t="s">
        <v>5609</v>
      </c>
      <c r="F3922" t="s">
        <v>375</v>
      </c>
      <c r="G3922" s="1">
        <v>1</v>
      </c>
      <c r="H3922">
        <v>250</v>
      </c>
      <c r="I3922">
        <v>0</v>
      </c>
      <c r="J3922" t="s">
        <v>8896</v>
      </c>
      <c r="K3922" s="1">
        <v>1</v>
      </c>
      <c r="L3922">
        <v>250</v>
      </c>
      <c r="M3922">
        <v>0</v>
      </c>
    </row>
    <row r="3923" spans="2:18">
      <c r="B3923" s="12" t="s">
        <v>913</v>
      </c>
      <c r="C3923" s="14" t="s">
        <v>8898</v>
      </c>
      <c r="D3923" t="s">
        <v>1120</v>
      </c>
      <c r="E3923" t="s">
        <v>3145</v>
      </c>
      <c r="F3923" t="s">
        <v>91</v>
      </c>
      <c r="G3923" t="s">
        <v>347</v>
      </c>
      <c r="H3923" t="s">
        <v>343</v>
      </c>
      <c r="I3923" t="s">
        <v>66</v>
      </c>
      <c r="J3923" t="s">
        <v>41</v>
      </c>
      <c r="K3923" t="s">
        <v>8897</v>
      </c>
      <c r="L3923" t="s">
        <v>3022</v>
      </c>
      <c r="M3923" s="1">
        <v>569</v>
      </c>
      <c r="N3923" t="s">
        <v>913</v>
      </c>
      <c r="O3923" t="s">
        <v>8898</v>
      </c>
      <c r="P3923" s="1">
        <v>569</v>
      </c>
      <c r="Q3923" t="s">
        <v>913</v>
      </c>
    </row>
    <row r="3924" spans="2:18">
      <c r="B3924" s="12" t="s">
        <v>8899</v>
      </c>
      <c r="C3924" s="14"/>
      <c r="D3924" t="s">
        <v>28</v>
      </c>
      <c r="E3924" t="s">
        <v>29</v>
      </c>
      <c r="F3924" t="s">
        <v>189</v>
      </c>
      <c r="G3924" t="s">
        <v>99</v>
      </c>
      <c r="H3924" t="s">
        <v>59</v>
      </c>
      <c r="I3924" t="s">
        <v>449</v>
      </c>
      <c r="J3924" t="s">
        <v>56</v>
      </c>
      <c r="K3924" t="s">
        <v>18</v>
      </c>
      <c r="L3924" t="s">
        <v>8899</v>
      </c>
      <c r="M3924" t="s">
        <v>22</v>
      </c>
    </row>
    <row r="3925" spans="2:18">
      <c r="B3925" s="12" t="s">
        <v>19648</v>
      </c>
      <c r="C3925" s="14"/>
      <c r="D3925" t="s">
        <v>1569</v>
      </c>
      <c r="E3925" t="s">
        <v>8900</v>
      </c>
      <c r="F3925" t="s">
        <v>8901</v>
      </c>
      <c r="G3925" t="s">
        <v>1569</v>
      </c>
      <c r="H3925" t="s">
        <v>7</v>
      </c>
      <c r="I3925" t="s">
        <v>832</v>
      </c>
      <c r="J3925" t="s">
        <v>6</v>
      </c>
      <c r="K3925" t="s">
        <v>8902</v>
      </c>
      <c r="L3925" t="s">
        <v>705</v>
      </c>
      <c r="M3925" t="s">
        <v>537</v>
      </c>
      <c r="N3925" t="s">
        <v>8903</v>
      </c>
      <c r="O3925" t="s">
        <v>8904</v>
      </c>
    </row>
    <row r="3926" spans="2:18">
      <c r="B3926" s="12" t="s">
        <v>19120</v>
      </c>
      <c r="C3926" s="14" t="s">
        <v>8905</v>
      </c>
      <c r="D3926" t="s">
        <v>219</v>
      </c>
      <c r="E3926" t="s">
        <v>373</v>
      </c>
      <c r="F3926" t="s">
        <v>2171</v>
      </c>
      <c r="G3926" s="1">
        <v>490</v>
      </c>
      <c r="H3926">
        <v>0</v>
      </c>
      <c r="I3926" t="s">
        <v>1260</v>
      </c>
      <c r="J3926" t="s">
        <v>8905</v>
      </c>
      <c r="K3926" s="1">
        <v>490</v>
      </c>
      <c r="L3926" t="s">
        <v>1369</v>
      </c>
    </row>
    <row r="3927" spans="2:18">
      <c r="B3927" s="12" t="s">
        <v>3050</v>
      </c>
      <c r="C3927" s="14"/>
      <c r="D3927" t="s">
        <v>1663</v>
      </c>
      <c r="E3927" t="s">
        <v>775</v>
      </c>
      <c r="F3927" t="s">
        <v>18</v>
      </c>
      <c r="G3927" t="s">
        <v>3050</v>
      </c>
      <c r="H3927" t="s">
        <v>22</v>
      </c>
    </row>
    <row r="3928" spans="2:18">
      <c r="B3928" s="12" t="s">
        <v>19649</v>
      </c>
      <c r="C3928" s="14"/>
      <c r="D3928" t="s">
        <v>818</v>
      </c>
      <c r="E3928" t="s">
        <v>5074</v>
      </c>
      <c r="F3928" t="s">
        <v>1985</v>
      </c>
      <c r="G3928" t="s">
        <v>402</v>
      </c>
      <c r="H3928" t="s">
        <v>396</v>
      </c>
      <c r="I3928" t="s">
        <v>6</v>
      </c>
      <c r="J3928" t="s">
        <v>7</v>
      </c>
      <c r="K3928" t="s">
        <v>298</v>
      </c>
      <c r="L3928" t="s">
        <v>56</v>
      </c>
      <c r="M3928" t="s">
        <v>382</v>
      </c>
      <c r="N3928" t="s">
        <v>8906</v>
      </c>
      <c r="O3928" t="s">
        <v>8907</v>
      </c>
      <c r="P3928" t="s">
        <v>18</v>
      </c>
      <c r="Q3928" t="s">
        <v>8908</v>
      </c>
      <c r="R3928" t="s">
        <v>22</v>
      </c>
    </row>
    <row r="3929" spans="2:18">
      <c r="B3929" s="12" t="s">
        <v>8910</v>
      </c>
      <c r="C3929" s="14"/>
      <c r="D3929" t="s">
        <v>855</v>
      </c>
      <c r="E3929" t="s">
        <v>61</v>
      </c>
      <c r="F3929" t="s">
        <v>912</v>
      </c>
      <c r="G3929" t="s">
        <v>8909</v>
      </c>
      <c r="H3929" t="s">
        <v>18</v>
      </c>
      <c r="I3929" t="s">
        <v>8910</v>
      </c>
      <c r="J3929" t="s">
        <v>22</v>
      </c>
    </row>
    <row r="3930" spans="2:18">
      <c r="B3930" s="12" t="s">
        <v>19650</v>
      </c>
      <c r="C3930" s="14"/>
      <c r="D3930" t="s">
        <v>5088</v>
      </c>
      <c r="E3930" t="s">
        <v>13</v>
      </c>
      <c r="F3930" t="s">
        <v>91</v>
      </c>
      <c r="G3930" t="s">
        <v>347</v>
      </c>
      <c r="H3930" t="s">
        <v>5554</v>
      </c>
      <c r="I3930" t="s">
        <v>1609</v>
      </c>
      <c r="J3930" t="s">
        <v>366</v>
      </c>
      <c r="K3930" t="s">
        <v>954</v>
      </c>
      <c r="L3930" t="s">
        <v>18</v>
      </c>
      <c r="M3930" t="s">
        <v>1750</v>
      </c>
      <c r="N3930" t="s">
        <v>1470</v>
      </c>
      <c r="O3930" t="s">
        <v>8911</v>
      </c>
      <c r="P3930" t="s">
        <v>22</v>
      </c>
    </row>
    <row r="3931" spans="2:18">
      <c r="B3931" s="12" t="s">
        <v>19651</v>
      </c>
      <c r="C3931" s="14"/>
      <c r="D3931" t="s">
        <v>2239</v>
      </c>
      <c r="E3931" t="s">
        <v>8912</v>
      </c>
      <c r="F3931" t="s">
        <v>1399</v>
      </c>
      <c r="G3931" t="s">
        <v>57</v>
      </c>
      <c r="H3931" t="s">
        <v>1040</v>
      </c>
      <c r="I3931" t="s">
        <v>41</v>
      </c>
      <c r="J3931" t="s">
        <v>989</v>
      </c>
      <c r="K3931" t="s">
        <v>234</v>
      </c>
      <c r="L3931" t="s">
        <v>386</v>
      </c>
      <c r="M3931" t="s">
        <v>254</v>
      </c>
      <c r="N3931" t="s">
        <v>18</v>
      </c>
      <c r="O3931" t="s">
        <v>2239</v>
      </c>
      <c r="P3931" t="s">
        <v>8912</v>
      </c>
      <c r="Q3931" t="s">
        <v>8913</v>
      </c>
      <c r="R3931" t="s">
        <v>22</v>
      </c>
    </row>
    <row r="3932" spans="2:18">
      <c r="B3932" s="12">
        <v>0</v>
      </c>
      <c r="C3932" s="14" t="s">
        <v>8915</v>
      </c>
      <c r="D3932" t="s">
        <v>1698</v>
      </c>
      <c r="E3932" t="s">
        <v>6686</v>
      </c>
      <c r="F3932" t="s">
        <v>8914</v>
      </c>
      <c r="G3932" s="1">
        <v>390</v>
      </c>
      <c r="H3932">
        <v>0</v>
      </c>
      <c r="I3932" t="s">
        <v>8915</v>
      </c>
      <c r="J3932" s="1">
        <v>390</v>
      </c>
      <c r="K3932">
        <v>0</v>
      </c>
    </row>
    <row r="3933" spans="2:18">
      <c r="B3933" s="12">
        <v>0</v>
      </c>
      <c r="C3933" s="14" t="s">
        <v>8916</v>
      </c>
      <c r="D3933" t="s">
        <v>12</v>
      </c>
      <c r="E3933" t="s">
        <v>198</v>
      </c>
      <c r="F3933" t="s">
        <v>8245</v>
      </c>
      <c r="G3933" t="s">
        <v>330</v>
      </c>
      <c r="H3933" s="1">
        <v>968</v>
      </c>
      <c r="I3933">
        <v>0</v>
      </c>
      <c r="J3933" t="s">
        <v>8916</v>
      </c>
      <c r="K3933" s="1">
        <v>968</v>
      </c>
      <c r="L3933">
        <v>0</v>
      </c>
    </row>
    <row r="3934" spans="2:18">
      <c r="B3934" s="13">
        <v>349</v>
      </c>
      <c r="C3934" s="14">
        <v>0</v>
      </c>
      <c r="D3934" t="s">
        <v>8917</v>
      </c>
      <c r="E3934" t="s">
        <v>8918</v>
      </c>
      <c r="F3934" t="s">
        <v>5196</v>
      </c>
      <c r="G3934" t="s">
        <v>1415</v>
      </c>
      <c r="H3934" t="s">
        <v>3347</v>
      </c>
      <c r="I3934" t="s">
        <v>15</v>
      </c>
      <c r="J3934" t="s">
        <v>529</v>
      </c>
      <c r="K3934" t="s">
        <v>1836</v>
      </c>
      <c r="L3934" t="s">
        <v>41</v>
      </c>
      <c r="M3934" t="s">
        <v>5773</v>
      </c>
      <c r="N3934" s="1">
        <v>349</v>
      </c>
      <c r="O3934">
        <v>0</v>
      </c>
      <c r="P3934" t="s">
        <v>8919</v>
      </c>
      <c r="Q3934" s="1">
        <v>349</v>
      </c>
      <c r="R3934">
        <v>0</v>
      </c>
    </row>
    <row r="3935" spans="2:18">
      <c r="B3935" s="12" t="s">
        <v>8920</v>
      </c>
      <c r="C3935" s="14"/>
      <c r="D3935">
        <v>5</v>
      </c>
      <c r="E3935" t="s">
        <v>3231</v>
      </c>
      <c r="F3935" t="s">
        <v>13</v>
      </c>
      <c r="G3935" t="s">
        <v>6579</v>
      </c>
      <c r="H3935" t="s">
        <v>18</v>
      </c>
      <c r="I3935" t="s">
        <v>8920</v>
      </c>
      <c r="J3935" t="s">
        <v>22</v>
      </c>
    </row>
    <row r="3936" spans="2:18">
      <c r="B3936" s="12" t="s">
        <v>19652</v>
      </c>
      <c r="C3936" s="14"/>
      <c r="D3936" t="s">
        <v>3862</v>
      </c>
      <c r="E3936" t="s">
        <v>198</v>
      </c>
      <c r="F3936" t="s">
        <v>610</v>
      </c>
      <c r="G3936" t="s">
        <v>2018</v>
      </c>
      <c r="H3936" t="s">
        <v>6091</v>
      </c>
      <c r="I3936" t="s">
        <v>7185</v>
      </c>
      <c r="J3936" t="s">
        <v>5742</v>
      </c>
      <c r="K3936" t="s">
        <v>57</v>
      </c>
      <c r="L3936" t="s">
        <v>2047</v>
      </c>
      <c r="M3936" t="s">
        <v>1177</v>
      </c>
      <c r="N3936" t="s">
        <v>18</v>
      </c>
      <c r="O3936" t="s">
        <v>8921</v>
      </c>
      <c r="P3936" t="s">
        <v>8922</v>
      </c>
      <c r="Q3936" t="s">
        <v>1092</v>
      </c>
      <c r="R3936" t="s">
        <v>22</v>
      </c>
    </row>
    <row r="3937" spans="2:19">
      <c r="B3937" s="12" t="s">
        <v>8923</v>
      </c>
      <c r="C3937" s="14"/>
      <c r="D3937" t="s">
        <v>305</v>
      </c>
      <c r="E3937" t="s">
        <v>121</v>
      </c>
      <c r="F3937" t="s">
        <v>898</v>
      </c>
      <c r="G3937" t="s">
        <v>13</v>
      </c>
      <c r="H3937" t="s">
        <v>91</v>
      </c>
      <c r="I3937" t="s">
        <v>15</v>
      </c>
      <c r="J3937" t="s">
        <v>1432</v>
      </c>
      <c r="K3937" t="s">
        <v>1433</v>
      </c>
      <c r="L3937" t="s">
        <v>6803</v>
      </c>
      <c r="M3937" t="s">
        <v>2260</v>
      </c>
      <c r="N3937" t="s">
        <v>18</v>
      </c>
      <c r="O3937" t="s">
        <v>8923</v>
      </c>
      <c r="P3937" t="s">
        <v>22</v>
      </c>
    </row>
    <row r="3938" spans="2:19">
      <c r="B3938" s="12" t="s">
        <v>19653</v>
      </c>
      <c r="C3938" s="14"/>
      <c r="D3938" t="s">
        <v>8924</v>
      </c>
      <c r="E3938" t="s">
        <v>8925</v>
      </c>
      <c r="F3938" t="s">
        <v>8926</v>
      </c>
      <c r="G3938" t="s">
        <v>18</v>
      </c>
      <c r="H3938" t="s">
        <v>8927</v>
      </c>
      <c r="I3938" t="s">
        <v>8926</v>
      </c>
      <c r="J3938" t="s">
        <v>22</v>
      </c>
    </row>
    <row r="3939" spans="2:19">
      <c r="B3939" s="12" t="s">
        <v>8928</v>
      </c>
      <c r="C3939" s="14"/>
      <c r="D3939" t="s">
        <v>4368</v>
      </c>
      <c r="E3939" t="s">
        <v>330</v>
      </c>
      <c r="F3939" t="s">
        <v>18</v>
      </c>
      <c r="G3939" t="s">
        <v>8928</v>
      </c>
      <c r="H3939" t="s">
        <v>22</v>
      </c>
    </row>
    <row r="3940" spans="2:19">
      <c r="B3940" s="12">
        <v>0</v>
      </c>
      <c r="C3940" s="14" t="s">
        <v>8929</v>
      </c>
      <c r="D3940" t="s">
        <v>163</v>
      </c>
      <c r="E3940" t="s">
        <v>31</v>
      </c>
      <c r="F3940" t="s">
        <v>997</v>
      </c>
      <c r="G3940" t="s">
        <v>56</v>
      </c>
      <c r="H3940" s="1">
        <v>855</v>
      </c>
      <c r="I3940">
        <v>0</v>
      </c>
      <c r="J3940" t="s">
        <v>8929</v>
      </c>
      <c r="K3940" s="1">
        <v>855</v>
      </c>
      <c r="L3940">
        <v>0</v>
      </c>
    </row>
    <row r="3941" spans="2:19">
      <c r="B3941" s="12" t="s">
        <v>8930</v>
      </c>
      <c r="C3941" s="14"/>
      <c r="D3941" t="s">
        <v>454</v>
      </c>
      <c r="E3941" t="s">
        <v>2188</v>
      </c>
      <c r="F3941" t="s">
        <v>48</v>
      </c>
      <c r="G3941" t="s">
        <v>1790</v>
      </c>
      <c r="H3941" t="s">
        <v>375</v>
      </c>
      <c r="I3941" t="s">
        <v>57</v>
      </c>
      <c r="J3941" t="s">
        <v>1972</v>
      </c>
      <c r="K3941" t="s">
        <v>18</v>
      </c>
      <c r="L3941" t="s">
        <v>8930</v>
      </c>
      <c r="M3941" t="s">
        <v>22</v>
      </c>
    </row>
    <row r="3942" spans="2:19">
      <c r="B3942" s="12">
        <v>0</v>
      </c>
      <c r="C3942" s="14" t="s">
        <v>8933</v>
      </c>
      <c r="D3942" t="s">
        <v>8931</v>
      </c>
      <c r="E3942" t="s">
        <v>3145</v>
      </c>
      <c r="F3942" t="s">
        <v>15</v>
      </c>
      <c r="G3942" t="s">
        <v>330</v>
      </c>
      <c r="H3942" t="s">
        <v>1283</v>
      </c>
      <c r="I3942" t="s">
        <v>8932</v>
      </c>
      <c r="J3942" s="1">
        <v>728</v>
      </c>
      <c r="K3942">
        <v>0</v>
      </c>
      <c r="L3942" t="s">
        <v>8933</v>
      </c>
      <c r="M3942" s="1">
        <v>728</v>
      </c>
      <c r="N3942">
        <v>0</v>
      </c>
    </row>
    <row r="3943" spans="2:19">
      <c r="B3943" s="12" t="s">
        <v>8934</v>
      </c>
      <c r="C3943" s="14"/>
      <c r="D3943" t="s">
        <v>747</v>
      </c>
      <c r="E3943" t="s">
        <v>748</v>
      </c>
      <c r="F3943" t="s">
        <v>18</v>
      </c>
      <c r="G3943" t="s">
        <v>8934</v>
      </c>
      <c r="H3943" t="s">
        <v>22</v>
      </c>
    </row>
    <row r="3944" spans="2:19">
      <c r="B3944" s="12" t="s">
        <v>19234</v>
      </c>
      <c r="C3944" s="14" t="s">
        <v>8936</v>
      </c>
      <c r="D3944" t="s">
        <v>8935</v>
      </c>
      <c r="E3944" t="s">
        <v>3352</v>
      </c>
      <c r="F3944" t="s">
        <v>2204</v>
      </c>
      <c r="G3944" t="s">
        <v>3014</v>
      </c>
      <c r="H3944" t="s">
        <v>1026</v>
      </c>
      <c r="I3944" t="s">
        <v>745</v>
      </c>
      <c r="J3944" t="s">
        <v>47</v>
      </c>
      <c r="K3944" t="s">
        <v>48</v>
      </c>
      <c r="L3944" t="s">
        <v>49</v>
      </c>
      <c r="M3944" t="s">
        <v>8936</v>
      </c>
      <c r="N3944" t="s">
        <v>51</v>
      </c>
    </row>
    <row r="3945" spans="2:19">
      <c r="B3945" s="12" t="s">
        <v>8938</v>
      </c>
      <c r="C3945" s="14"/>
      <c r="D3945" t="s">
        <v>1156</v>
      </c>
      <c r="E3945" t="s">
        <v>104</v>
      </c>
      <c r="F3945" t="s">
        <v>6</v>
      </c>
      <c r="G3945" t="s">
        <v>8937</v>
      </c>
      <c r="H3945" t="s">
        <v>18</v>
      </c>
      <c r="I3945" t="s">
        <v>8938</v>
      </c>
      <c r="J3945" t="s">
        <v>22</v>
      </c>
    </row>
    <row r="3946" spans="2:19">
      <c r="B3946" s="12" t="s">
        <v>8940</v>
      </c>
      <c r="C3946" s="14"/>
      <c r="D3946" t="s">
        <v>2199</v>
      </c>
      <c r="E3946" t="s">
        <v>8939</v>
      </c>
      <c r="F3946" t="s">
        <v>131</v>
      </c>
      <c r="G3946" t="s">
        <v>386</v>
      </c>
      <c r="H3946" t="s">
        <v>861</v>
      </c>
      <c r="I3946" t="s">
        <v>121</v>
      </c>
      <c r="J3946" t="s">
        <v>970</v>
      </c>
      <c r="K3946" t="s">
        <v>18</v>
      </c>
      <c r="L3946" t="s">
        <v>8940</v>
      </c>
      <c r="M3946" t="s">
        <v>22</v>
      </c>
    </row>
    <row r="3947" spans="2:19">
      <c r="B3947" s="12" t="s">
        <v>8943</v>
      </c>
      <c r="C3947" s="14" t="s">
        <v>21158</v>
      </c>
      <c r="D3947" t="s">
        <v>1137</v>
      </c>
      <c r="E3947" t="s">
        <v>8941</v>
      </c>
      <c r="F3947" t="s">
        <v>1048</v>
      </c>
      <c r="G3947" t="s">
        <v>1223</v>
      </c>
      <c r="H3947" t="s">
        <v>8942</v>
      </c>
      <c r="I3947" t="s">
        <v>8943</v>
      </c>
      <c r="J3947" t="s">
        <v>1223</v>
      </c>
      <c r="K3947" t="s">
        <v>8942</v>
      </c>
    </row>
    <row r="3948" spans="2:19">
      <c r="B3948" s="12" t="s">
        <v>8945</v>
      </c>
      <c r="C3948" s="14"/>
      <c r="D3948" t="s">
        <v>8944</v>
      </c>
      <c r="E3948" t="s">
        <v>2088</v>
      </c>
      <c r="F3948" t="s">
        <v>15</v>
      </c>
      <c r="G3948" t="s">
        <v>2865</v>
      </c>
      <c r="H3948" t="s">
        <v>668</v>
      </c>
      <c r="I3948" t="s">
        <v>18</v>
      </c>
      <c r="J3948" t="s">
        <v>8945</v>
      </c>
      <c r="K3948" t="s">
        <v>22</v>
      </c>
    </row>
    <row r="3949" spans="2:19">
      <c r="B3949" s="12" t="s">
        <v>4007</v>
      </c>
      <c r="C3949" s="14"/>
      <c r="D3949" t="s">
        <v>725</v>
      </c>
      <c r="E3949" t="s">
        <v>337</v>
      </c>
      <c r="F3949" t="s">
        <v>803</v>
      </c>
      <c r="G3949" t="s">
        <v>18</v>
      </c>
      <c r="H3949" t="s">
        <v>4007</v>
      </c>
      <c r="I3949" t="s">
        <v>22</v>
      </c>
    </row>
    <row r="3950" spans="2:19">
      <c r="B3950" s="12" t="s">
        <v>8947</v>
      </c>
      <c r="C3950" s="14" t="s">
        <v>21159</v>
      </c>
      <c r="D3950" t="s">
        <v>298</v>
      </c>
      <c r="E3950" t="s">
        <v>2038</v>
      </c>
      <c r="F3950" t="s">
        <v>41</v>
      </c>
      <c r="G3950" t="s">
        <v>1137</v>
      </c>
      <c r="H3950" t="s">
        <v>23</v>
      </c>
      <c r="I3950" t="s">
        <v>434</v>
      </c>
      <c r="J3950" t="s">
        <v>1205</v>
      </c>
      <c r="K3950" t="s">
        <v>57</v>
      </c>
      <c r="L3950" t="s">
        <v>8946</v>
      </c>
      <c r="M3950" t="s">
        <v>8947</v>
      </c>
      <c r="N3950" t="s">
        <v>1205</v>
      </c>
      <c r="O3950" t="s">
        <v>57</v>
      </c>
      <c r="P3950" t="s">
        <v>8946</v>
      </c>
    </row>
    <row r="3951" spans="2:19">
      <c r="B3951" s="12" t="s">
        <v>19654</v>
      </c>
      <c r="C3951" s="14"/>
      <c r="D3951" t="s">
        <v>23</v>
      </c>
      <c r="E3951" t="s">
        <v>2449</v>
      </c>
      <c r="F3951" t="s">
        <v>142</v>
      </c>
      <c r="G3951" t="s">
        <v>151</v>
      </c>
      <c r="H3951" t="s">
        <v>6</v>
      </c>
      <c r="I3951" t="s">
        <v>3082</v>
      </c>
      <c r="J3951" t="s">
        <v>48</v>
      </c>
      <c r="K3951" t="s">
        <v>8623</v>
      </c>
      <c r="L3951" t="s">
        <v>18</v>
      </c>
      <c r="M3951" t="s">
        <v>1400</v>
      </c>
      <c r="N3951" t="s">
        <v>8625</v>
      </c>
    </row>
    <row r="3952" spans="2:19">
      <c r="B3952" s="12" t="s">
        <v>18905</v>
      </c>
      <c r="C3952" s="14">
        <v>0</v>
      </c>
      <c r="D3952" t="s">
        <v>2357</v>
      </c>
      <c r="E3952">
        <v>180</v>
      </c>
      <c r="F3952" t="s">
        <v>8948</v>
      </c>
      <c r="G3952" t="s">
        <v>8949</v>
      </c>
      <c r="H3952" t="s">
        <v>675</v>
      </c>
      <c r="I3952" s="1">
        <v>780</v>
      </c>
      <c r="J3952">
        <v>0</v>
      </c>
      <c r="K3952" t="s">
        <v>57</v>
      </c>
      <c r="L3952" s="1">
        <v>890</v>
      </c>
      <c r="M3952">
        <v>0</v>
      </c>
      <c r="N3952" t="s">
        <v>8950</v>
      </c>
      <c r="O3952" s="1">
        <v>780</v>
      </c>
      <c r="P3952">
        <v>0</v>
      </c>
      <c r="Q3952" t="s">
        <v>57</v>
      </c>
      <c r="R3952" s="1">
        <v>890</v>
      </c>
      <c r="S3952">
        <v>0</v>
      </c>
    </row>
    <row r="3953" spans="2:22">
      <c r="B3953" s="12" t="s">
        <v>8952</v>
      </c>
      <c r="C3953" s="14"/>
      <c r="D3953" t="s">
        <v>4880</v>
      </c>
      <c r="E3953" t="s">
        <v>1462</v>
      </c>
      <c r="F3953" t="s">
        <v>8951</v>
      </c>
      <c r="G3953" t="s">
        <v>151</v>
      </c>
      <c r="H3953" t="s">
        <v>5143</v>
      </c>
      <c r="I3953" t="s">
        <v>1854</v>
      </c>
      <c r="J3953" t="s">
        <v>7337</v>
      </c>
      <c r="K3953" t="s">
        <v>7338</v>
      </c>
      <c r="L3953" t="s">
        <v>18</v>
      </c>
      <c r="M3953" t="s">
        <v>8952</v>
      </c>
      <c r="N3953" t="s">
        <v>22</v>
      </c>
    </row>
    <row r="3954" spans="2:22">
      <c r="B3954" s="12" t="s">
        <v>18</v>
      </c>
      <c r="C3954" s="14" t="s">
        <v>21160</v>
      </c>
      <c r="D3954" t="s">
        <v>8953</v>
      </c>
      <c r="E3954" t="s">
        <v>8954</v>
      </c>
      <c r="F3954" t="s">
        <v>8955</v>
      </c>
      <c r="G3954" t="s">
        <v>8956</v>
      </c>
      <c r="H3954" t="s">
        <v>8957</v>
      </c>
      <c r="I3954" t="s">
        <v>450</v>
      </c>
      <c r="J3954" t="s">
        <v>2592</v>
      </c>
      <c r="K3954" t="s">
        <v>234</v>
      </c>
      <c r="L3954" t="s">
        <v>386</v>
      </c>
      <c r="M3954" t="s">
        <v>462</v>
      </c>
      <c r="N3954" t="s">
        <v>8958</v>
      </c>
      <c r="O3954" t="s">
        <v>8959</v>
      </c>
      <c r="P3954" t="s">
        <v>2239</v>
      </c>
      <c r="Q3954" t="s">
        <v>18</v>
      </c>
      <c r="R3954" t="s">
        <v>8960</v>
      </c>
      <c r="S3954" t="s">
        <v>8961</v>
      </c>
      <c r="T3954" t="s">
        <v>8954</v>
      </c>
      <c r="U3954" t="s">
        <v>8962</v>
      </c>
      <c r="V3954" t="s">
        <v>22</v>
      </c>
    </row>
    <row r="3955" spans="2:22">
      <c r="B3955" s="12">
        <v>0</v>
      </c>
      <c r="C3955" s="15">
        <v>1</v>
      </c>
      <c r="D3955" t="s">
        <v>8963</v>
      </c>
      <c r="E3955" t="s">
        <v>4744</v>
      </c>
      <c r="F3955" t="s">
        <v>8964</v>
      </c>
      <c r="G3955" t="s">
        <v>57</v>
      </c>
      <c r="H3955" s="1">
        <v>1</v>
      </c>
      <c r="I3955">
        <v>750</v>
      </c>
      <c r="J3955">
        <v>0</v>
      </c>
      <c r="K3955" s="1">
        <v>1</v>
      </c>
      <c r="L3955">
        <v>750</v>
      </c>
      <c r="M3955">
        <v>0</v>
      </c>
      <c r="N3955" t="s">
        <v>8965</v>
      </c>
      <c r="O3955" t="s">
        <v>57</v>
      </c>
      <c r="P3955" s="1">
        <v>1</v>
      </c>
      <c r="Q3955">
        <v>750</v>
      </c>
      <c r="R3955">
        <v>0</v>
      </c>
      <c r="S3955" s="1">
        <v>1</v>
      </c>
      <c r="T3955">
        <v>750</v>
      </c>
      <c r="U3955">
        <v>0</v>
      </c>
    </row>
    <row r="3956" spans="2:22">
      <c r="B3956" s="12">
        <v>0</v>
      </c>
      <c r="C3956" s="15">
        <v>1</v>
      </c>
      <c r="D3956" t="s">
        <v>8966</v>
      </c>
      <c r="E3956" t="s">
        <v>57</v>
      </c>
      <c r="F3956" s="1">
        <v>1</v>
      </c>
      <c r="G3956">
        <v>150</v>
      </c>
      <c r="H3956">
        <v>0</v>
      </c>
      <c r="I3956" s="1">
        <v>1</v>
      </c>
      <c r="J3956">
        <v>150</v>
      </c>
      <c r="K3956">
        <v>0</v>
      </c>
      <c r="L3956" t="s">
        <v>8967</v>
      </c>
      <c r="M3956">
        <v>150</v>
      </c>
      <c r="N3956">
        <v>0</v>
      </c>
      <c r="O3956" s="1">
        <v>1</v>
      </c>
      <c r="P3956">
        <v>150</v>
      </c>
      <c r="Q3956">
        <v>0</v>
      </c>
    </row>
    <row r="3957" spans="2:22">
      <c r="B3957" s="12" t="s">
        <v>913</v>
      </c>
      <c r="C3957" s="14" t="s">
        <v>8969</v>
      </c>
      <c r="D3957" t="s">
        <v>2726</v>
      </c>
      <c r="E3957" t="s">
        <v>41</v>
      </c>
      <c r="F3957" t="s">
        <v>8968</v>
      </c>
      <c r="G3957" s="1">
        <v>528</v>
      </c>
      <c r="H3957" t="s">
        <v>913</v>
      </c>
      <c r="I3957" t="s">
        <v>8969</v>
      </c>
      <c r="J3957" s="1">
        <v>528</v>
      </c>
      <c r="K3957" t="s">
        <v>913</v>
      </c>
    </row>
    <row r="3958" spans="2:22">
      <c r="B3958" s="12" t="s">
        <v>8971</v>
      </c>
      <c r="C3958" s="14"/>
      <c r="D3958" t="s">
        <v>1544</v>
      </c>
      <c r="E3958" t="s">
        <v>1545</v>
      </c>
      <c r="F3958" t="s">
        <v>8970</v>
      </c>
      <c r="G3958" t="s">
        <v>18</v>
      </c>
      <c r="H3958" t="s">
        <v>8971</v>
      </c>
      <c r="I3958" t="s">
        <v>22</v>
      </c>
    </row>
    <row r="3959" spans="2:22">
      <c r="B3959" s="12" t="s">
        <v>19655</v>
      </c>
      <c r="C3959" s="14"/>
      <c r="D3959" t="s">
        <v>529</v>
      </c>
      <c r="E3959" t="s">
        <v>13</v>
      </c>
      <c r="F3959" t="s">
        <v>91</v>
      </c>
      <c r="G3959" t="s">
        <v>343</v>
      </c>
      <c r="H3959" t="s">
        <v>66</v>
      </c>
      <c r="I3959" t="s">
        <v>357</v>
      </c>
      <c r="J3959" t="s">
        <v>606</v>
      </c>
      <c r="K3959" t="s">
        <v>18</v>
      </c>
      <c r="L3959" t="s">
        <v>8972</v>
      </c>
      <c r="M3959" t="s">
        <v>22</v>
      </c>
    </row>
    <row r="3960" spans="2:22">
      <c r="B3960" s="12" t="s">
        <v>8974</v>
      </c>
      <c r="C3960" s="14"/>
      <c r="D3960" t="s">
        <v>482</v>
      </c>
      <c r="E3960" t="s">
        <v>91</v>
      </c>
      <c r="F3960" t="s">
        <v>15</v>
      </c>
      <c r="G3960" t="s">
        <v>357</v>
      </c>
      <c r="H3960" t="s">
        <v>606</v>
      </c>
      <c r="I3960" t="s">
        <v>8973</v>
      </c>
      <c r="J3960" t="s">
        <v>347</v>
      </c>
      <c r="K3960" t="s">
        <v>1200</v>
      </c>
      <c r="L3960" t="s">
        <v>367</v>
      </c>
      <c r="M3960" t="s">
        <v>18</v>
      </c>
      <c r="N3960" t="s">
        <v>8974</v>
      </c>
      <c r="O3960" t="s">
        <v>22</v>
      </c>
    </row>
    <row r="3961" spans="2:22">
      <c r="B3961" s="12" t="s">
        <v>5155</v>
      </c>
      <c r="C3961" s="14"/>
      <c r="D3961" t="s">
        <v>1395</v>
      </c>
      <c r="E3961" t="s">
        <v>53</v>
      </c>
      <c r="F3961" t="s">
        <v>18</v>
      </c>
      <c r="G3961" t="s">
        <v>5155</v>
      </c>
      <c r="H3961" t="s">
        <v>22</v>
      </c>
    </row>
    <row r="3962" spans="2:22">
      <c r="B3962" s="12" t="s">
        <v>8976</v>
      </c>
      <c r="C3962" s="14"/>
      <c r="D3962" t="s">
        <v>1304</v>
      </c>
      <c r="E3962" t="s">
        <v>1777</v>
      </c>
      <c r="F3962" t="s">
        <v>38</v>
      </c>
      <c r="G3962" t="s">
        <v>8975</v>
      </c>
      <c r="H3962" t="s">
        <v>121</v>
      </c>
      <c r="I3962" t="s">
        <v>1450</v>
      </c>
      <c r="J3962" t="s">
        <v>18</v>
      </c>
      <c r="K3962" t="s">
        <v>8976</v>
      </c>
      <c r="L3962" t="s">
        <v>22</v>
      </c>
    </row>
    <row r="3963" spans="2:22">
      <c r="B3963" s="12" t="s">
        <v>19656</v>
      </c>
      <c r="C3963" s="14"/>
      <c r="D3963" t="s">
        <v>35</v>
      </c>
      <c r="E3963" t="s">
        <v>468</v>
      </c>
      <c r="F3963" t="s">
        <v>5575</v>
      </c>
      <c r="G3963" t="s">
        <v>1541</v>
      </c>
      <c r="H3963" t="s">
        <v>167</v>
      </c>
      <c r="I3963" t="s">
        <v>18</v>
      </c>
      <c r="J3963" t="s">
        <v>8977</v>
      </c>
      <c r="K3963" t="s">
        <v>617</v>
      </c>
      <c r="L3963" t="s">
        <v>1541</v>
      </c>
      <c r="M3963" t="s">
        <v>22</v>
      </c>
    </row>
    <row r="3964" spans="2:22">
      <c r="B3964" s="12" t="s">
        <v>32</v>
      </c>
      <c r="C3964" s="14" t="s">
        <v>21161</v>
      </c>
      <c r="D3964" t="s">
        <v>2013</v>
      </c>
      <c r="E3964" t="s">
        <v>2036</v>
      </c>
      <c r="F3964" t="s">
        <v>1995</v>
      </c>
      <c r="G3964" t="s">
        <v>293</v>
      </c>
      <c r="H3964" t="s">
        <v>156</v>
      </c>
      <c r="I3964" t="s">
        <v>121</v>
      </c>
      <c r="J3964" t="s">
        <v>654</v>
      </c>
      <c r="K3964" t="s">
        <v>32</v>
      </c>
      <c r="L3964" t="s">
        <v>8978</v>
      </c>
      <c r="M3964" t="s">
        <v>32</v>
      </c>
    </row>
    <row r="3965" spans="2:22">
      <c r="B3965" s="12" t="s">
        <v>19657</v>
      </c>
      <c r="C3965" s="14" t="s">
        <v>32</v>
      </c>
      <c r="D3965" t="s">
        <v>59</v>
      </c>
      <c r="E3965" t="s">
        <v>5957</v>
      </c>
      <c r="F3965" t="s">
        <v>1252</v>
      </c>
      <c r="G3965" t="s">
        <v>163</v>
      </c>
      <c r="H3965" t="s">
        <v>31</v>
      </c>
      <c r="I3965" t="s">
        <v>32</v>
      </c>
      <c r="J3965" t="s">
        <v>8979</v>
      </c>
      <c r="K3965" t="s">
        <v>32</v>
      </c>
    </row>
    <row r="3966" spans="2:22">
      <c r="B3966" s="12">
        <v>0</v>
      </c>
      <c r="C3966" s="14" t="s">
        <v>8981</v>
      </c>
      <c r="D3966" t="s">
        <v>374</v>
      </c>
      <c r="E3966" t="s">
        <v>1290</v>
      </c>
      <c r="F3966" t="s">
        <v>72</v>
      </c>
      <c r="G3966" t="s">
        <v>8980</v>
      </c>
      <c r="H3966" t="s">
        <v>662</v>
      </c>
      <c r="I3966" t="s">
        <v>663</v>
      </c>
      <c r="J3966" s="1">
        <v>545</v>
      </c>
      <c r="K3966">
        <v>0</v>
      </c>
      <c r="L3966" t="s">
        <v>8981</v>
      </c>
      <c r="M3966" t="s">
        <v>662</v>
      </c>
      <c r="N3966" t="s">
        <v>663</v>
      </c>
      <c r="O3966" s="1">
        <v>545</v>
      </c>
      <c r="P3966">
        <v>0</v>
      </c>
    </row>
    <row r="3967" spans="2:22">
      <c r="B3967" s="12">
        <v>0</v>
      </c>
      <c r="C3967" s="14" t="s">
        <v>8985</v>
      </c>
      <c r="D3967" t="s">
        <v>8982</v>
      </c>
      <c r="E3967" t="s">
        <v>1562</v>
      </c>
      <c r="F3967" t="s">
        <v>8983</v>
      </c>
      <c r="G3967" t="s">
        <v>662</v>
      </c>
      <c r="H3967" t="s">
        <v>8984</v>
      </c>
      <c r="I3967" s="1">
        <v>645</v>
      </c>
      <c r="J3967">
        <v>0</v>
      </c>
      <c r="K3967" t="s">
        <v>8985</v>
      </c>
      <c r="L3967" t="s">
        <v>662</v>
      </c>
      <c r="M3967" t="s">
        <v>8984</v>
      </c>
      <c r="N3967" s="1">
        <v>645</v>
      </c>
      <c r="O3967">
        <v>0</v>
      </c>
    </row>
    <row r="3968" spans="2:22">
      <c r="B3968" s="12" t="s">
        <v>19658</v>
      </c>
      <c r="C3968" s="14"/>
      <c r="D3968" t="s">
        <v>6091</v>
      </c>
      <c r="E3968" t="s">
        <v>8986</v>
      </c>
      <c r="F3968" t="s">
        <v>1538</v>
      </c>
      <c r="G3968" t="s">
        <v>181</v>
      </c>
      <c r="H3968" t="s">
        <v>5554</v>
      </c>
      <c r="I3968" t="s">
        <v>8987</v>
      </c>
      <c r="J3968" t="s">
        <v>18</v>
      </c>
      <c r="K3968" t="s">
        <v>5554</v>
      </c>
      <c r="L3968" t="s">
        <v>8988</v>
      </c>
      <c r="M3968" t="s">
        <v>22</v>
      </c>
    </row>
    <row r="3969" spans="2:27">
      <c r="B3969" s="12" t="s">
        <v>8991</v>
      </c>
      <c r="C3969" s="14"/>
      <c r="D3969" t="s">
        <v>1238</v>
      </c>
      <c r="E3969" t="s">
        <v>8989</v>
      </c>
      <c r="F3969" t="s">
        <v>3368</v>
      </c>
      <c r="G3969" t="s">
        <v>224</v>
      </c>
      <c r="H3969" t="s">
        <v>2860</v>
      </c>
      <c r="I3969" t="s">
        <v>8990</v>
      </c>
      <c r="J3969" t="s">
        <v>18</v>
      </c>
      <c r="K3969" t="s">
        <v>8991</v>
      </c>
      <c r="L3969" t="s">
        <v>22</v>
      </c>
    </row>
    <row r="3970" spans="2:27">
      <c r="B3970" s="12" t="s">
        <v>19659</v>
      </c>
      <c r="C3970" s="14" t="s">
        <v>6654</v>
      </c>
      <c r="D3970" t="s">
        <v>1139</v>
      </c>
      <c r="E3970" t="s">
        <v>450</v>
      </c>
      <c r="F3970" t="s">
        <v>1271</v>
      </c>
      <c r="G3970" s="1">
        <v>550</v>
      </c>
      <c r="H3970">
        <v>0</v>
      </c>
      <c r="I3970" t="s">
        <v>1239</v>
      </c>
      <c r="J3970" t="s">
        <v>6654</v>
      </c>
      <c r="K3970" s="1">
        <v>550</v>
      </c>
      <c r="L3970" t="s">
        <v>1369</v>
      </c>
    </row>
    <row r="3971" spans="2:27">
      <c r="B3971" s="13">
        <v>315</v>
      </c>
      <c r="C3971" s="14" t="s">
        <v>19419</v>
      </c>
      <c r="D3971" t="s">
        <v>3688</v>
      </c>
      <c r="E3971" t="s">
        <v>284</v>
      </c>
      <c r="F3971" t="s">
        <v>8992</v>
      </c>
      <c r="G3971" t="s">
        <v>8993</v>
      </c>
      <c r="H3971" t="s">
        <v>3741</v>
      </c>
      <c r="I3971" t="s">
        <v>1641</v>
      </c>
      <c r="J3971" t="s">
        <v>1477</v>
      </c>
      <c r="K3971" t="s">
        <v>871</v>
      </c>
      <c r="L3971" s="1">
        <v>315</v>
      </c>
      <c r="M3971">
        <v>0</v>
      </c>
      <c r="N3971" t="s">
        <v>1239</v>
      </c>
      <c r="O3971" s="1">
        <v>315</v>
      </c>
      <c r="P3971">
        <v>0</v>
      </c>
      <c r="Q3971" t="s">
        <v>1239</v>
      </c>
      <c r="R3971" t="s">
        <v>8994</v>
      </c>
      <c r="S3971" t="s">
        <v>8995</v>
      </c>
      <c r="T3971" t="s">
        <v>3741</v>
      </c>
      <c r="U3971" t="s">
        <v>8996</v>
      </c>
      <c r="V3971" t="s">
        <v>8997</v>
      </c>
      <c r="W3971" s="1">
        <v>315</v>
      </c>
      <c r="X3971">
        <v>0</v>
      </c>
      <c r="Y3971" t="s">
        <v>1239</v>
      </c>
      <c r="Z3971" s="1">
        <v>315</v>
      </c>
      <c r="AA3971" t="s">
        <v>1369</v>
      </c>
    </row>
    <row r="3972" spans="2:27">
      <c r="B3972" s="12" t="s">
        <v>8998</v>
      </c>
      <c r="C3972" s="14"/>
      <c r="D3972" t="s">
        <v>1920</v>
      </c>
      <c r="E3972" t="s">
        <v>4002</v>
      </c>
      <c r="F3972" t="s">
        <v>3752</v>
      </c>
      <c r="G3972" t="s">
        <v>18</v>
      </c>
      <c r="H3972" t="s">
        <v>8998</v>
      </c>
      <c r="I3972" t="s">
        <v>22</v>
      </c>
    </row>
    <row r="3973" spans="2:27">
      <c r="B3973" s="12">
        <v>0</v>
      </c>
      <c r="C3973" s="14" t="s">
        <v>21162</v>
      </c>
      <c r="D3973" t="s">
        <v>8999</v>
      </c>
      <c r="E3973" t="s">
        <v>57</v>
      </c>
      <c r="F3973" t="s">
        <v>4194</v>
      </c>
      <c r="G3973" t="s">
        <v>25</v>
      </c>
      <c r="H3973" t="s">
        <v>375</v>
      </c>
      <c r="I3973" s="1">
        <v>818</v>
      </c>
      <c r="J3973">
        <v>0</v>
      </c>
      <c r="K3973" t="s">
        <v>8999</v>
      </c>
      <c r="L3973" t="e">
        <f>-国际化的公寓生活</f>
        <v>#NAME?</v>
      </c>
      <c r="M3973" s="1">
        <v>818</v>
      </c>
      <c r="N3973">
        <v>0</v>
      </c>
    </row>
    <row r="3974" spans="2:27">
      <c r="B3974" s="12">
        <v>0</v>
      </c>
      <c r="C3974" s="14" t="s">
        <v>9001</v>
      </c>
      <c r="D3974" t="s">
        <v>845</v>
      </c>
      <c r="E3974" t="s">
        <v>917</v>
      </c>
      <c r="F3974" t="s">
        <v>93</v>
      </c>
      <c r="G3974" t="s">
        <v>1696</v>
      </c>
      <c r="H3974" t="s">
        <v>7800</v>
      </c>
      <c r="I3974" t="s">
        <v>9000</v>
      </c>
      <c r="J3974" t="s">
        <v>703</v>
      </c>
      <c r="K3974" t="s">
        <v>630</v>
      </c>
      <c r="L3974" s="1">
        <v>728</v>
      </c>
      <c r="M3974">
        <v>0</v>
      </c>
      <c r="N3974" t="s">
        <v>9001</v>
      </c>
      <c r="O3974" s="1">
        <v>728</v>
      </c>
      <c r="P3974" t="s">
        <v>1369</v>
      </c>
    </row>
    <row r="3975" spans="2:27">
      <c r="B3975" s="12">
        <v>900</v>
      </c>
      <c r="C3975" s="14">
        <v>0</v>
      </c>
      <c r="D3975" t="s">
        <v>435</v>
      </c>
      <c r="E3975" t="s">
        <v>375</v>
      </c>
      <c r="F3975" t="s">
        <v>6</v>
      </c>
      <c r="G3975" t="s">
        <v>386</v>
      </c>
      <c r="H3975" t="s">
        <v>680</v>
      </c>
      <c r="I3975" t="s">
        <v>48</v>
      </c>
      <c r="J3975" t="s">
        <v>9002</v>
      </c>
      <c r="K3975" s="1">
        <v>2</v>
      </c>
      <c r="L3975">
        <v>900</v>
      </c>
      <c r="M3975">
        <v>0</v>
      </c>
      <c r="N3975" t="s">
        <v>1400</v>
      </c>
      <c r="O3975" t="s">
        <v>9003</v>
      </c>
      <c r="P3975" s="1">
        <v>2</v>
      </c>
      <c r="Q3975">
        <v>900</v>
      </c>
      <c r="R3975">
        <v>0</v>
      </c>
    </row>
    <row r="3976" spans="2:27">
      <c r="B3976" s="12" t="s">
        <v>9005</v>
      </c>
      <c r="C3976" s="14"/>
      <c r="D3976" t="s">
        <v>9004</v>
      </c>
      <c r="E3976" t="s">
        <v>1085</v>
      </c>
      <c r="F3976" t="s">
        <v>3347</v>
      </c>
      <c r="G3976" t="s">
        <v>347</v>
      </c>
      <c r="H3976" t="s">
        <v>1232</v>
      </c>
      <c r="I3976" t="s">
        <v>1731</v>
      </c>
      <c r="J3976" t="s">
        <v>1268</v>
      </c>
      <c r="K3976" t="s">
        <v>18</v>
      </c>
      <c r="L3976" t="s">
        <v>9005</v>
      </c>
      <c r="M3976" t="s">
        <v>22</v>
      </c>
    </row>
    <row r="3977" spans="2:27">
      <c r="B3977" s="12" t="s">
        <v>19660</v>
      </c>
      <c r="C3977" s="14"/>
      <c r="D3977" t="s">
        <v>2494</v>
      </c>
      <c r="E3977">
        <v>321</v>
      </c>
      <c r="F3977" t="s">
        <v>617</v>
      </c>
      <c r="G3977" t="s">
        <v>2239</v>
      </c>
      <c r="H3977" t="s">
        <v>18</v>
      </c>
      <c r="I3977" t="s">
        <v>9006</v>
      </c>
      <c r="J3977" t="s">
        <v>617</v>
      </c>
      <c r="K3977" t="s">
        <v>2239</v>
      </c>
      <c r="L3977" t="s">
        <v>22</v>
      </c>
    </row>
    <row r="3978" spans="2:27">
      <c r="B3978" s="12">
        <v>0</v>
      </c>
      <c r="C3978" s="14" t="s">
        <v>9007</v>
      </c>
      <c r="D3978" t="s">
        <v>617</v>
      </c>
      <c r="E3978" t="s">
        <v>325</v>
      </c>
      <c r="F3978" t="s">
        <v>0</v>
      </c>
      <c r="G3978" t="s">
        <v>24</v>
      </c>
      <c r="H3978" t="s">
        <v>38</v>
      </c>
      <c r="I3978" t="s">
        <v>68</v>
      </c>
      <c r="J3978" t="s">
        <v>703</v>
      </c>
      <c r="K3978" t="s">
        <v>704</v>
      </c>
      <c r="L3978" s="1">
        <v>630</v>
      </c>
      <c r="M3978">
        <v>0</v>
      </c>
      <c r="N3978" t="s">
        <v>9007</v>
      </c>
      <c r="O3978" s="1">
        <v>630</v>
      </c>
      <c r="P3978" t="s">
        <v>2419</v>
      </c>
    </row>
    <row r="3979" spans="2:27">
      <c r="B3979" s="16" t="s">
        <v>19661</v>
      </c>
      <c r="C3979" s="14"/>
      <c r="D3979" t="s">
        <v>1712</v>
      </c>
      <c r="E3979" t="s">
        <v>732</v>
      </c>
      <c r="F3979" t="s">
        <v>778</v>
      </c>
      <c r="G3979" t="s">
        <v>6</v>
      </c>
      <c r="H3979" t="s">
        <v>7</v>
      </c>
      <c r="I3979" t="s">
        <v>60</v>
      </c>
      <c r="J3979" t="s">
        <v>61</v>
      </c>
      <c r="K3979" t="s">
        <v>277</v>
      </c>
      <c r="L3979" t="s">
        <v>18</v>
      </c>
      <c r="M3979" t="s">
        <v>9008</v>
      </c>
      <c r="N3979" t="s">
        <v>9009</v>
      </c>
      <c r="O3979" t="s">
        <v>22</v>
      </c>
    </row>
    <row r="3980" spans="2:27">
      <c r="B3980" s="12" t="s">
        <v>19662</v>
      </c>
      <c r="C3980" s="14"/>
      <c r="D3980" t="s">
        <v>126</v>
      </c>
      <c r="E3980" t="s">
        <v>143</v>
      </c>
      <c r="F3980" t="s">
        <v>6</v>
      </c>
      <c r="G3980" t="s">
        <v>946</v>
      </c>
      <c r="H3980" t="s">
        <v>779</v>
      </c>
      <c r="I3980" t="s">
        <v>102</v>
      </c>
      <c r="J3980" t="s">
        <v>103</v>
      </c>
      <c r="K3980" t="s">
        <v>147</v>
      </c>
      <c r="L3980" t="s">
        <v>18</v>
      </c>
      <c r="M3980" t="s">
        <v>9010</v>
      </c>
      <c r="N3980" t="s">
        <v>9011</v>
      </c>
      <c r="O3980" t="s">
        <v>22</v>
      </c>
    </row>
    <row r="3981" spans="2:27">
      <c r="B3981" s="12" t="s">
        <v>19663</v>
      </c>
      <c r="C3981" s="14"/>
      <c r="D3981" t="s">
        <v>524</v>
      </c>
      <c r="E3981" t="s">
        <v>72</v>
      </c>
      <c r="F3981" t="s">
        <v>2302</v>
      </c>
      <c r="G3981" t="s">
        <v>5562</v>
      </c>
      <c r="H3981" t="s">
        <v>18</v>
      </c>
      <c r="I3981" t="s">
        <v>9012</v>
      </c>
      <c r="J3981" t="s">
        <v>22</v>
      </c>
    </row>
    <row r="3982" spans="2:27">
      <c r="B3982" s="12">
        <v>0</v>
      </c>
      <c r="C3982" s="14" t="s">
        <v>9013</v>
      </c>
      <c r="D3982" t="s">
        <v>365</v>
      </c>
      <c r="E3982" t="s">
        <v>3421</v>
      </c>
      <c r="F3982" t="s">
        <v>953</v>
      </c>
      <c r="G3982" t="s">
        <v>347</v>
      </c>
      <c r="H3982" t="s">
        <v>343</v>
      </c>
      <c r="I3982" t="s">
        <v>66</v>
      </c>
      <c r="J3982" s="1">
        <v>339</v>
      </c>
      <c r="K3982">
        <v>0</v>
      </c>
      <c r="L3982" t="s">
        <v>9013</v>
      </c>
      <c r="M3982" s="1">
        <v>339</v>
      </c>
      <c r="N3982">
        <v>0</v>
      </c>
    </row>
    <row r="3983" spans="2:27">
      <c r="B3983" s="12" t="s">
        <v>19664</v>
      </c>
      <c r="C3983" s="14"/>
      <c r="D3983" t="s">
        <v>59</v>
      </c>
      <c r="E3983" t="s">
        <v>108</v>
      </c>
      <c r="F3983" t="s">
        <v>394</v>
      </c>
      <c r="G3983" t="s">
        <v>1165</v>
      </c>
      <c r="H3983" t="s">
        <v>2769</v>
      </c>
      <c r="I3983" t="s">
        <v>312</v>
      </c>
      <c r="J3983" t="s">
        <v>18</v>
      </c>
      <c r="K3983" t="s">
        <v>6947</v>
      </c>
      <c r="L3983" t="s">
        <v>907</v>
      </c>
      <c r="M3983" t="s">
        <v>22</v>
      </c>
    </row>
    <row r="3984" spans="2:27">
      <c r="B3984" s="12" t="s">
        <v>19665</v>
      </c>
      <c r="C3984" s="14">
        <v>0</v>
      </c>
      <c r="D3984" t="s">
        <v>9014</v>
      </c>
      <c r="E3984" t="s">
        <v>577</v>
      </c>
      <c r="F3984" t="s">
        <v>99</v>
      </c>
      <c r="G3984" t="s">
        <v>59</v>
      </c>
      <c r="H3984" t="s">
        <v>298</v>
      </c>
      <c r="I3984" t="s">
        <v>425</v>
      </c>
      <c r="J3984" s="1">
        <v>680</v>
      </c>
      <c r="K3984">
        <v>0</v>
      </c>
      <c r="L3984" t="s">
        <v>57</v>
      </c>
      <c r="M3984" s="1">
        <v>745</v>
      </c>
      <c r="N3984">
        <v>0</v>
      </c>
      <c r="O3984" t="s">
        <v>9015</v>
      </c>
      <c r="P3984" s="1">
        <v>680</v>
      </c>
      <c r="Q3984">
        <v>0</v>
      </c>
      <c r="R3984" t="s">
        <v>57</v>
      </c>
      <c r="S3984" s="1">
        <v>745</v>
      </c>
      <c r="T3984">
        <v>0</v>
      </c>
    </row>
    <row r="3985" spans="2:16">
      <c r="B3985" s="12" t="s">
        <v>19666</v>
      </c>
      <c r="C3985" s="14"/>
      <c r="D3985" t="s">
        <v>1164</v>
      </c>
      <c r="E3985" t="s">
        <v>466</v>
      </c>
      <c r="F3985" t="s">
        <v>715</v>
      </c>
      <c r="G3985" t="s">
        <v>4661</v>
      </c>
      <c r="H3985" t="s">
        <v>18</v>
      </c>
      <c r="I3985" t="s">
        <v>6598</v>
      </c>
      <c r="J3985" t="s">
        <v>4550</v>
      </c>
      <c r="K3985" t="s">
        <v>22</v>
      </c>
    </row>
    <row r="3986" spans="2:16">
      <c r="B3986" s="12" t="s">
        <v>9017</v>
      </c>
      <c r="C3986" s="14"/>
      <c r="D3986" t="s">
        <v>9014</v>
      </c>
      <c r="E3986" t="s">
        <v>577</v>
      </c>
      <c r="F3986" t="s">
        <v>193</v>
      </c>
      <c r="G3986" t="s">
        <v>9016</v>
      </c>
      <c r="H3986" t="s">
        <v>18</v>
      </c>
      <c r="I3986" t="s">
        <v>9017</v>
      </c>
      <c r="J3986" t="s">
        <v>22</v>
      </c>
    </row>
    <row r="3987" spans="2:16">
      <c r="B3987" s="12" t="s">
        <v>8848</v>
      </c>
      <c r="C3987" s="14"/>
      <c r="D3987" t="s">
        <v>1257</v>
      </c>
      <c r="E3987" t="s">
        <v>163</v>
      </c>
      <c r="F3987" t="s">
        <v>31</v>
      </c>
      <c r="G3987" t="s">
        <v>234</v>
      </c>
      <c r="H3987" t="s">
        <v>1137</v>
      </c>
      <c r="I3987" t="s">
        <v>1169</v>
      </c>
      <c r="J3987" t="s">
        <v>18</v>
      </c>
      <c r="K3987" t="s">
        <v>8848</v>
      </c>
      <c r="L3987" t="s">
        <v>22</v>
      </c>
    </row>
    <row r="3988" spans="2:16">
      <c r="B3988" s="12">
        <v>0</v>
      </c>
      <c r="C3988" s="14" t="s">
        <v>8893</v>
      </c>
      <c r="D3988" t="s">
        <v>529</v>
      </c>
      <c r="E3988" t="s">
        <v>330</v>
      </c>
      <c r="F3988" t="s">
        <v>41</v>
      </c>
      <c r="G3988" t="s">
        <v>8892</v>
      </c>
      <c r="H3988" t="s">
        <v>6015</v>
      </c>
      <c r="I3988" s="1">
        <v>998</v>
      </c>
      <c r="J3988">
        <v>0</v>
      </c>
      <c r="K3988" t="s">
        <v>8893</v>
      </c>
      <c r="L3988" s="1">
        <v>998</v>
      </c>
      <c r="M3988">
        <v>0</v>
      </c>
    </row>
    <row r="3989" spans="2:16">
      <c r="B3989" s="12" t="s">
        <v>9018</v>
      </c>
      <c r="C3989" s="14"/>
      <c r="D3989" t="s">
        <v>180</v>
      </c>
      <c r="E3989" t="s">
        <v>181</v>
      </c>
      <c r="F3989" t="s">
        <v>4337</v>
      </c>
      <c r="G3989" t="s">
        <v>1274</v>
      </c>
      <c r="H3989" t="s">
        <v>1081</v>
      </c>
      <c r="I3989" t="s">
        <v>1238</v>
      </c>
      <c r="J3989" t="s">
        <v>5554</v>
      </c>
      <c r="K3989" t="s">
        <v>3145</v>
      </c>
      <c r="L3989" t="s">
        <v>18</v>
      </c>
      <c r="M3989" t="s">
        <v>9018</v>
      </c>
      <c r="N3989" t="s">
        <v>22</v>
      </c>
    </row>
    <row r="3990" spans="2:16">
      <c r="B3990" s="12" t="s">
        <v>913</v>
      </c>
      <c r="C3990" s="14" t="s">
        <v>9019</v>
      </c>
      <c r="D3990" t="s">
        <v>358</v>
      </c>
      <c r="E3990" t="s">
        <v>953</v>
      </c>
      <c r="F3990" t="s">
        <v>91</v>
      </c>
      <c r="G3990" t="s">
        <v>15</v>
      </c>
      <c r="H3990" t="s">
        <v>5306</v>
      </c>
      <c r="I3990" t="s">
        <v>1921</v>
      </c>
      <c r="J3990" t="s">
        <v>347</v>
      </c>
      <c r="K3990" s="1">
        <v>529</v>
      </c>
      <c r="L3990" t="s">
        <v>913</v>
      </c>
      <c r="M3990" t="s">
        <v>9019</v>
      </c>
      <c r="N3990" s="1">
        <v>529</v>
      </c>
      <c r="O3990" t="s">
        <v>913</v>
      </c>
    </row>
    <row r="3991" spans="2:16">
      <c r="B3991" s="12" t="s">
        <v>19667</v>
      </c>
      <c r="C3991" s="14"/>
      <c r="D3991" t="s">
        <v>163</v>
      </c>
      <c r="E3991" t="s">
        <v>31</v>
      </c>
      <c r="F3991" t="s">
        <v>6</v>
      </c>
      <c r="G3991" t="s">
        <v>386</v>
      </c>
      <c r="H3991" t="s">
        <v>877</v>
      </c>
      <c r="I3991" t="s">
        <v>1140</v>
      </c>
      <c r="J3991" t="s">
        <v>1141</v>
      </c>
      <c r="K3991" t="s">
        <v>9020</v>
      </c>
      <c r="L3991" t="s">
        <v>9021</v>
      </c>
      <c r="M3991" t="s">
        <v>18</v>
      </c>
      <c r="N3991" t="s">
        <v>9020</v>
      </c>
      <c r="O3991" t="s">
        <v>9022</v>
      </c>
      <c r="P3991" t="s">
        <v>22</v>
      </c>
    </row>
    <row r="3992" spans="2:16">
      <c r="B3992" s="12" t="s">
        <v>9023</v>
      </c>
      <c r="C3992" s="14"/>
      <c r="D3992" t="s">
        <v>927</v>
      </c>
      <c r="E3992" t="s">
        <v>1023</v>
      </c>
      <c r="F3992" t="s">
        <v>1024</v>
      </c>
      <c r="G3992" t="s">
        <v>375</v>
      </c>
      <c r="H3992" t="s">
        <v>18</v>
      </c>
      <c r="I3992" t="s">
        <v>9023</v>
      </c>
      <c r="J3992" t="s">
        <v>22</v>
      </c>
    </row>
    <row r="3993" spans="2:16">
      <c r="B3993" s="12" t="s">
        <v>9024</v>
      </c>
      <c r="C3993" s="14"/>
      <c r="D3993" t="s">
        <v>451</v>
      </c>
      <c r="E3993" t="s">
        <v>31</v>
      </c>
      <c r="F3993" t="s">
        <v>4707</v>
      </c>
      <c r="G3993" t="s">
        <v>1182</v>
      </c>
      <c r="H3993" t="s">
        <v>18</v>
      </c>
      <c r="I3993" t="s">
        <v>9024</v>
      </c>
      <c r="J3993" t="s">
        <v>22</v>
      </c>
    </row>
    <row r="3994" spans="2:16">
      <c r="B3994" s="12" t="s">
        <v>18</v>
      </c>
      <c r="C3994" s="14" t="s">
        <v>9026</v>
      </c>
      <c r="D3994" t="s">
        <v>385</v>
      </c>
      <c r="E3994" t="s">
        <v>48</v>
      </c>
      <c r="F3994" t="s">
        <v>9025</v>
      </c>
      <c r="G3994" t="s">
        <v>7264</v>
      </c>
      <c r="H3994" t="s">
        <v>7</v>
      </c>
      <c r="I3994" t="s">
        <v>2766</v>
      </c>
      <c r="J3994" t="s">
        <v>142</v>
      </c>
      <c r="K3994" t="s">
        <v>151</v>
      </c>
      <c r="L3994" t="s">
        <v>18</v>
      </c>
      <c r="M3994" t="s">
        <v>9026</v>
      </c>
      <c r="N3994" t="s">
        <v>22</v>
      </c>
    </row>
    <row r="3995" spans="2:16">
      <c r="B3995" s="12" t="s">
        <v>9029</v>
      </c>
      <c r="C3995" s="14"/>
      <c r="D3995" t="s">
        <v>454</v>
      </c>
      <c r="E3995" t="s">
        <v>9027</v>
      </c>
      <c r="F3995" t="s">
        <v>48</v>
      </c>
      <c r="G3995" t="s">
        <v>295</v>
      </c>
      <c r="H3995" t="s">
        <v>6</v>
      </c>
      <c r="I3995" t="s">
        <v>9028</v>
      </c>
      <c r="J3995" t="s">
        <v>8148</v>
      </c>
      <c r="K3995" t="s">
        <v>18</v>
      </c>
      <c r="L3995" t="s">
        <v>9029</v>
      </c>
      <c r="M3995" t="s">
        <v>22</v>
      </c>
    </row>
    <row r="3996" spans="2:16">
      <c r="B3996" s="12" t="s">
        <v>9030</v>
      </c>
      <c r="C3996" s="14"/>
      <c r="D3996" t="s">
        <v>4612</v>
      </c>
      <c r="E3996" t="s">
        <v>386</v>
      </c>
      <c r="F3996" t="s">
        <v>312</v>
      </c>
      <c r="G3996" t="s">
        <v>18</v>
      </c>
      <c r="H3996" t="s">
        <v>9030</v>
      </c>
      <c r="I3996" t="s">
        <v>22</v>
      </c>
    </row>
    <row r="3997" spans="2:16">
      <c r="B3997" s="12" t="s">
        <v>19668</v>
      </c>
      <c r="C3997" s="14"/>
      <c r="D3997" t="s">
        <v>59</v>
      </c>
      <c r="E3997" t="s">
        <v>9031</v>
      </c>
      <c r="F3997" t="s">
        <v>715</v>
      </c>
      <c r="G3997" t="s">
        <v>533</v>
      </c>
      <c r="H3997" t="s">
        <v>41</v>
      </c>
      <c r="I3997" t="s">
        <v>790</v>
      </c>
      <c r="J3997" t="s">
        <v>163</v>
      </c>
      <c r="K3997" t="s">
        <v>375</v>
      </c>
      <c r="L3997" t="s">
        <v>18</v>
      </c>
      <c r="M3997" t="s">
        <v>9032</v>
      </c>
      <c r="N3997" t="s">
        <v>5525</v>
      </c>
      <c r="O3997" t="s">
        <v>22</v>
      </c>
    </row>
    <row r="3998" spans="2:16">
      <c r="B3998" s="12">
        <v>0</v>
      </c>
      <c r="C3998" s="14" t="s">
        <v>9033</v>
      </c>
      <c r="D3998" t="s">
        <v>3114</v>
      </c>
      <c r="E3998" t="s">
        <v>116</v>
      </c>
      <c r="F3998" t="s">
        <v>25</v>
      </c>
      <c r="G3998" s="1">
        <v>689</v>
      </c>
      <c r="H3998">
        <v>0</v>
      </c>
      <c r="I3998" t="s">
        <v>9033</v>
      </c>
      <c r="J3998" s="1">
        <v>689</v>
      </c>
      <c r="K3998">
        <v>0</v>
      </c>
    </row>
    <row r="3999" spans="2:16">
      <c r="B3999" s="12" t="s">
        <v>9035</v>
      </c>
      <c r="C3999" s="14"/>
      <c r="D3999" t="s">
        <v>9034</v>
      </c>
      <c r="E3999" t="s">
        <v>18</v>
      </c>
      <c r="F3999" t="s">
        <v>9035</v>
      </c>
      <c r="G3999" t="s">
        <v>22</v>
      </c>
    </row>
    <row r="4000" spans="2:16">
      <c r="B4000" s="12" t="s">
        <v>18</v>
      </c>
      <c r="C4000" s="14" t="s">
        <v>9036</v>
      </c>
      <c r="D4000" t="s">
        <v>697</v>
      </c>
      <c r="E4000" t="s">
        <v>471</v>
      </c>
      <c r="F4000" t="s">
        <v>394</v>
      </c>
      <c r="G4000" t="s">
        <v>980</v>
      </c>
      <c r="H4000" t="s">
        <v>818</v>
      </c>
      <c r="I4000" t="s">
        <v>5853</v>
      </c>
      <c r="J4000" t="s">
        <v>397</v>
      </c>
      <c r="K4000" t="s">
        <v>4465</v>
      </c>
      <c r="L4000" t="s">
        <v>546</v>
      </c>
      <c r="M4000" t="s">
        <v>18</v>
      </c>
      <c r="N4000" t="s">
        <v>9036</v>
      </c>
      <c r="O4000" t="s">
        <v>22</v>
      </c>
    </row>
    <row r="4001" spans="2:16">
      <c r="B4001" s="12" t="s">
        <v>9038</v>
      </c>
      <c r="C4001" s="14"/>
      <c r="D4001" t="s">
        <v>1663</v>
      </c>
      <c r="E4001" t="s">
        <v>6130</v>
      </c>
      <c r="F4001" t="s">
        <v>4548</v>
      </c>
      <c r="G4001" t="s">
        <v>142</v>
      </c>
      <c r="H4001" t="s">
        <v>9037</v>
      </c>
      <c r="I4001" t="s">
        <v>18</v>
      </c>
      <c r="J4001" t="s">
        <v>9038</v>
      </c>
      <c r="K4001" t="s">
        <v>22</v>
      </c>
    </row>
    <row r="4002" spans="2:16">
      <c r="B4002" s="12">
        <v>0</v>
      </c>
      <c r="C4002" s="14" t="s">
        <v>9041</v>
      </c>
      <c r="D4002" t="s">
        <v>9039</v>
      </c>
      <c r="E4002" t="s">
        <v>450</v>
      </c>
      <c r="F4002" t="s">
        <v>1616</v>
      </c>
      <c r="G4002" t="s">
        <v>1683</v>
      </c>
      <c r="H4002" t="s">
        <v>1965</v>
      </c>
      <c r="I4002" t="s">
        <v>9040</v>
      </c>
      <c r="J4002" t="s">
        <v>110</v>
      </c>
      <c r="K4002" t="s">
        <v>902</v>
      </c>
      <c r="L4002" s="1">
        <v>679</v>
      </c>
      <c r="M4002">
        <v>0</v>
      </c>
      <c r="N4002" t="s">
        <v>9041</v>
      </c>
      <c r="O4002" s="1">
        <v>679</v>
      </c>
      <c r="P4002">
        <v>0</v>
      </c>
    </row>
    <row r="4003" spans="2:16">
      <c r="B4003" s="12">
        <v>130</v>
      </c>
      <c r="C4003" s="14">
        <v>0</v>
      </c>
      <c r="D4003" t="s">
        <v>250</v>
      </c>
      <c r="E4003" t="s">
        <v>302</v>
      </c>
      <c r="F4003" t="s">
        <v>41</v>
      </c>
      <c r="G4003" t="s">
        <v>31</v>
      </c>
      <c r="H4003" t="s">
        <v>487</v>
      </c>
      <c r="I4003" s="1">
        <v>1</v>
      </c>
      <c r="J4003">
        <v>130</v>
      </c>
      <c r="K4003">
        <v>0</v>
      </c>
      <c r="L4003" t="s">
        <v>9042</v>
      </c>
      <c r="M4003" s="1">
        <v>1</v>
      </c>
      <c r="N4003">
        <v>130</v>
      </c>
      <c r="O4003">
        <v>0</v>
      </c>
    </row>
    <row r="4004" spans="2:16">
      <c r="B4004" s="12" t="s">
        <v>9043</v>
      </c>
      <c r="C4004" s="14"/>
      <c r="D4004" t="s">
        <v>1639</v>
      </c>
      <c r="E4004" t="s">
        <v>163</v>
      </c>
      <c r="F4004" t="s">
        <v>1804</v>
      </c>
      <c r="G4004" t="s">
        <v>18</v>
      </c>
      <c r="H4004" t="s">
        <v>9043</v>
      </c>
      <c r="I4004" t="s">
        <v>22</v>
      </c>
    </row>
    <row r="4005" spans="2:16">
      <c r="B4005" s="12" t="s">
        <v>9044</v>
      </c>
      <c r="C4005" s="14"/>
      <c r="D4005" t="s">
        <v>1654</v>
      </c>
      <c r="E4005" t="s">
        <v>1655</v>
      </c>
      <c r="F4005" t="s">
        <v>18</v>
      </c>
      <c r="G4005" t="s">
        <v>9044</v>
      </c>
      <c r="H4005" t="s">
        <v>22</v>
      </c>
    </row>
    <row r="4006" spans="2:16">
      <c r="B4006" s="12" t="s">
        <v>9045</v>
      </c>
      <c r="C4006" s="14"/>
      <c r="D4006">
        <v>3</v>
      </c>
      <c r="E4006" t="s">
        <v>3831</v>
      </c>
      <c r="F4006" t="s">
        <v>637</v>
      </c>
      <c r="G4006" t="s">
        <v>181</v>
      </c>
      <c r="H4006" t="s">
        <v>4337</v>
      </c>
      <c r="I4006" t="s">
        <v>18</v>
      </c>
      <c r="J4006" t="s">
        <v>9045</v>
      </c>
      <c r="K4006" t="s">
        <v>22</v>
      </c>
    </row>
    <row r="4007" spans="2:16">
      <c r="B4007" s="12" t="s">
        <v>9046</v>
      </c>
      <c r="C4007" s="14"/>
      <c r="D4007" t="s">
        <v>2576</v>
      </c>
      <c r="E4007" t="s">
        <v>13</v>
      </c>
      <c r="F4007" t="s">
        <v>91</v>
      </c>
      <c r="G4007" t="s">
        <v>18</v>
      </c>
      <c r="H4007" t="s">
        <v>9046</v>
      </c>
      <c r="I4007" t="s">
        <v>22</v>
      </c>
    </row>
    <row r="4008" spans="2:16">
      <c r="B4008" s="12">
        <v>0</v>
      </c>
      <c r="C4008" s="14" t="s">
        <v>9047</v>
      </c>
      <c r="D4008" t="s">
        <v>4856</v>
      </c>
      <c r="E4008">
        <v>2</v>
      </c>
      <c r="F4008" t="s">
        <v>3231</v>
      </c>
      <c r="G4008" t="s">
        <v>179</v>
      </c>
      <c r="H4008" s="1">
        <v>699</v>
      </c>
      <c r="I4008">
        <v>0</v>
      </c>
      <c r="J4008" t="s">
        <v>9047</v>
      </c>
      <c r="K4008" s="1">
        <v>699</v>
      </c>
      <c r="L4008">
        <v>0</v>
      </c>
    </row>
    <row r="4009" spans="2:16">
      <c r="B4009" s="12" t="s">
        <v>19669</v>
      </c>
      <c r="C4009" s="14"/>
      <c r="D4009" t="s">
        <v>747</v>
      </c>
      <c r="E4009" t="s">
        <v>142</v>
      </c>
      <c r="F4009" t="s">
        <v>2380</v>
      </c>
      <c r="G4009" t="s">
        <v>6</v>
      </c>
      <c r="H4009" t="s">
        <v>8748</v>
      </c>
      <c r="I4009" t="s">
        <v>158</v>
      </c>
      <c r="J4009" t="s">
        <v>18</v>
      </c>
      <c r="K4009" t="s">
        <v>9048</v>
      </c>
      <c r="L4009" t="s">
        <v>906</v>
      </c>
      <c r="M4009" t="s">
        <v>22</v>
      </c>
    </row>
    <row r="4010" spans="2:16">
      <c r="B4010" s="12" t="s">
        <v>9049</v>
      </c>
      <c r="C4010" s="14"/>
      <c r="D4010" t="s">
        <v>1758</v>
      </c>
      <c r="E4010" t="s">
        <v>7280</v>
      </c>
      <c r="F4010" t="s">
        <v>347</v>
      </c>
      <c r="G4010" t="s">
        <v>1759</v>
      </c>
      <c r="H4010" t="s">
        <v>18</v>
      </c>
      <c r="I4010" t="s">
        <v>9049</v>
      </c>
      <c r="J4010" t="s">
        <v>22</v>
      </c>
    </row>
    <row r="4011" spans="2:16">
      <c r="B4011" s="12" t="s">
        <v>9051</v>
      </c>
      <c r="C4011" s="14"/>
      <c r="D4011" t="s">
        <v>75</v>
      </c>
      <c r="E4011" t="s">
        <v>9050</v>
      </c>
      <c r="F4011" t="s">
        <v>1827</v>
      </c>
      <c r="G4011" t="s">
        <v>18</v>
      </c>
      <c r="H4011" t="s">
        <v>9051</v>
      </c>
      <c r="I4011" t="s">
        <v>22</v>
      </c>
    </row>
    <row r="4012" spans="2:16">
      <c r="B4012" s="12" t="s">
        <v>19670</v>
      </c>
      <c r="C4012" s="14"/>
      <c r="D4012" t="s">
        <v>9052</v>
      </c>
      <c r="E4012" t="s">
        <v>8768</v>
      </c>
      <c r="F4012" t="s">
        <v>15</v>
      </c>
      <c r="G4012" t="s">
        <v>9053</v>
      </c>
      <c r="H4012" t="s">
        <v>937</v>
      </c>
      <c r="I4012" t="s">
        <v>198</v>
      </c>
      <c r="J4012" t="s">
        <v>667</v>
      </c>
      <c r="K4012" t="s">
        <v>5849</v>
      </c>
      <c r="L4012" t="s">
        <v>668</v>
      </c>
      <c r="M4012" t="s">
        <v>18</v>
      </c>
      <c r="N4012" t="s">
        <v>4976</v>
      </c>
      <c r="O4012" t="s">
        <v>9054</v>
      </c>
    </row>
    <row r="4013" spans="2:16">
      <c r="B4013" s="12">
        <v>0</v>
      </c>
      <c r="C4013" s="14" t="s">
        <v>1710</v>
      </c>
      <c r="D4013" t="s">
        <v>529</v>
      </c>
      <c r="E4013">
        <v>3</v>
      </c>
      <c r="F4013" t="s">
        <v>3231</v>
      </c>
      <c r="G4013" t="s">
        <v>179</v>
      </c>
      <c r="H4013" s="1">
        <v>799</v>
      </c>
      <c r="I4013">
        <v>0</v>
      </c>
      <c r="J4013" t="s">
        <v>1710</v>
      </c>
      <c r="K4013" s="1">
        <v>799</v>
      </c>
      <c r="L4013">
        <v>0</v>
      </c>
    </row>
    <row r="4014" spans="2:16">
      <c r="B4014" s="12">
        <v>0</v>
      </c>
      <c r="C4014" s="14" t="s">
        <v>1710</v>
      </c>
      <c r="D4014" t="s">
        <v>305</v>
      </c>
      <c r="E4014" t="s">
        <v>529</v>
      </c>
      <c r="F4014" t="s">
        <v>9055</v>
      </c>
      <c r="G4014" s="1">
        <v>599</v>
      </c>
      <c r="H4014">
        <v>0</v>
      </c>
      <c r="I4014" t="s">
        <v>1710</v>
      </c>
      <c r="J4014" s="1">
        <v>599</v>
      </c>
      <c r="K4014">
        <v>0</v>
      </c>
    </row>
    <row r="4015" spans="2:16">
      <c r="B4015" s="12">
        <v>0</v>
      </c>
      <c r="C4015" s="14" t="s">
        <v>9057</v>
      </c>
      <c r="D4015" t="s">
        <v>548</v>
      </c>
      <c r="E4015" t="s">
        <v>9056</v>
      </c>
      <c r="F4015" t="s">
        <v>57</v>
      </c>
      <c r="G4015">
        <v>1</v>
      </c>
      <c r="H4015" t="s">
        <v>24</v>
      </c>
      <c r="I4015" t="s">
        <v>1260</v>
      </c>
      <c r="J4015" t="s">
        <v>39</v>
      </c>
      <c r="K4015" t="s">
        <v>2714</v>
      </c>
      <c r="L4015" s="1">
        <v>509</v>
      </c>
      <c r="M4015">
        <v>0</v>
      </c>
      <c r="N4015" t="s">
        <v>9057</v>
      </c>
      <c r="O4015" s="1">
        <v>509</v>
      </c>
      <c r="P4015">
        <v>0</v>
      </c>
    </row>
    <row r="4016" spans="2:16">
      <c r="B4016" s="12" t="s">
        <v>9059</v>
      </c>
      <c r="C4016" s="14"/>
      <c r="D4016" t="s">
        <v>9058</v>
      </c>
      <c r="E4016" t="s">
        <v>1238</v>
      </c>
      <c r="F4016" t="s">
        <v>187</v>
      </c>
      <c r="G4016" t="s">
        <v>18</v>
      </c>
      <c r="H4016" t="s">
        <v>9059</v>
      </c>
      <c r="I4016" t="s">
        <v>22</v>
      </c>
    </row>
    <row r="4017" spans="2:20">
      <c r="B4017" s="12">
        <v>0</v>
      </c>
      <c r="C4017" s="14" t="s">
        <v>328</v>
      </c>
      <c r="D4017" t="s">
        <v>9060</v>
      </c>
      <c r="E4017" t="s">
        <v>0</v>
      </c>
      <c r="F4017" t="s">
        <v>24</v>
      </c>
      <c r="G4017" t="s">
        <v>189</v>
      </c>
      <c r="H4017" s="1">
        <v>538</v>
      </c>
      <c r="I4017">
        <v>0</v>
      </c>
      <c r="J4017" t="s">
        <v>328</v>
      </c>
      <c r="K4017" s="1">
        <v>538</v>
      </c>
      <c r="L4017">
        <v>0</v>
      </c>
    </row>
    <row r="4018" spans="2:20">
      <c r="B4018" s="12" t="s">
        <v>9061</v>
      </c>
      <c r="C4018" s="14"/>
      <c r="D4018" t="s">
        <v>249</v>
      </c>
      <c r="E4018" t="s">
        <v>250</v>
      </c>
      <c r="F4018">
        <v>3</v>
      </c>
      <c r="G4018" t="s">
        <v>24</v>
      </c>
      <c r="H4018" t="s">
        <v>5</v>
      </c>
      <c r="I4018" t="s">
        <v>450</v>
      </c>
      <c r="J4018" t="s">
        <v>4679</v>
      </c>
      <c r="K4018" t="s">
        <v>18</v>
      </c>
      <c r="L4018" t="s">
        <v>9061</v>
      </c>
      <c r="M4018" t="s">
        <v>22</v>
      </c>
    </row>
    <row r="4019" spans="2:20">
      <c r="B4019" s="12" t="s">
        <v>19671</v>
      </c>
      <c r="C4019" s="14"/>
      <c r="D4019" t="s">
        <v>8564</v>
      </c>
      <c r="E4019" t="s">
        <v>2576</v>
      </c>
      <c r="F4019" t="s">
        <v>347</v>
      </c>
      <c r="G4019" t="s">
        <v>77</v>
      </c>
      <c r="H4019" t="s">
        <v>78</v>
      </c>
      <c r="I4019" t="s">
        <v>18</v>
      </c>
      <c r="J4019" t="s">
        <v>6243</v>
      </c>
      <c r="K4019" t="s">
        <v>80</v>
      </c>
      <c r="L4019" t="s">
        <v>22</v>
      </c>
    </row>
    <row r="4020" spans="2:20">
      <c r="B4020" s="12" t="s">
        <v>9062</v>
      </c>
      <c r="C4020" s="14"/>
      <c r="D4020">
        <v>1</v>
      </c>
      <c r="E4020" t="s">
        <v>24</v>
      </c>
      <c r="F4020" t="s">
        <v>2</v>
      </c>
      <c r="G4020" t="s">
        <v>39</v>
      </c>
      <c r="H4020" t="s">
        <v>38</v>
      </c>
      <c r="I4020" t="s">
        <v>1058</v>
      </c>
      <c r="J4020" t="s">
        <v>6</v>
      </c>
      <c r="K4020" t="s">
        <v>7932</v>
      </c>
      <c r="L4020" t="s">
        <v>254</v>
      </c>
      <c r="M4020" t="s">
        <v>2373</v>
      </c>
      <c r="N4020" t="s">
        <v>18</v>
      </c>
      <c r="O4020" t="s">
        <v>9062</v>
      </c>
      <c r="P4020" t="s">
        <v>22</v>
      </c>
    </row>
    <row r="4021" spans="2:20">
      <c r="B4021" s="12" t="s">
        <v>259</v>
      </c>
      <c r="C4021" s="14"/>
      <c r="D4021" t="s">
        <v>13</v>
      </c>
      <c r="E4021" t="s">
        <v>14</v>
      </c>
      <c r="F4021" t="s">
        <v>9063</v>
      </c>
      <c r="G4021" t="s">
        <v>181</v>
      </c>
      <c r="H4021" t="s">
        <v>513</v>
      </c>
      <c r="I4021" t="s">
        <v>1827</v>
      </c>
      <c r="J4021" t="s">
        <v>18</v>
      </c>
      <c r="K4021" t="s">
        <v>259</v>
      </c>
      <c r="L4021" t="s">
        <v>22</v>
      </c>
    </row>
    <row r="4022" spans="2:20">
      <c r="B4022" s="12" t="s">
        <v>19672</v>
      </c>
      <c r="C4022" s="14"/>
      <c r="D4022" t="s">
        <v>1232</v>
      </c>
      <c r="E4022" t="s">
        <v>722</v>
      </c>
      <c r="F4022" t="s">
        <v>756</v>
      </c>
      <c r="G4022" t="s">
        <v>347</v>
      </c>
      <c r="H4022" t="s">
        <v>59</v>
      </c>
      <c r="I4022" t="s">
        <v>1729</v>
      </c>
      <c r="J4022" t="s">
        <v>2579</v>
      </c>
      <c r="K4022" t="s">
        <v>1268</v>
      </c>
      <c r="L4022" t="s">
        <v>18</v>
      </c>
      <c r="M4022" t="s">
        <v>9064</v>
      </c>
      <c r="N4022" t="s">
        <v>6208</v>
      </c>
      <c r="O4022" t="s">
        <v>22</v>
      </c>
    </row>
    <row r="4023" spans="2:20">
      <c r="B4023" s="12" t="s">
        <v>19217</v>
      </c>
      <c r="C4023" s="14">
        <v>0</v>
      </c>
      <c r="D4023" t="s">
        <v>3711</v>
      </c>
      <c r="E4023" t="s">
        <v>3819</v>
      </c>
      <c r="F4023" t="s">
        <v>9065</v>
      </c>
      <c r="G4023" t="s">
        <v>9066</v>
      </c>
      <c r="H4023" t="s">
        <v>9067</v>
      </c>
      <c r="I4023" t="s">
        <v>9068</v>
      </c>
      <c r="J4023" s="1">
        <v>710</v>
      </c>
      <c r="K4023">
        <v>0</v>
      </c>
      <c r="L4023" t="s">
        <v>57</v>
      </c>
      <c r="M4023" s="1">
        <v>770</v>
      </c>
      <c r="N4023">
        <v>0</v>
      </c>
      <c r="O4023" t="s">
        <v>9069</v>
      </c>
      <c r="P4023" s="1">
        <v>710</v>
      </c>
      <c r="Q4023">
        <v>0</v>
      </c>
      <c r="R4023" t="s">
        <v>57</v>
      </c>
      <c r="S4023" s="1">
        <v>770</v>
      </c>
      <c r="T4023">
        <v>0</v>
      </c>
    </row>
    <row r="4024" spans="2:20">
      <c r="B4024" s="12" t="s">
        <v>9072</v>
      </c>
      <c r="C4024" s="14">
        <v>0</v>
      </c>
      <c r="D4024" t="s">
        <v>482</v>
      </c>
      <c r="E4024" t="s">
        <v>2554</v>
      </c>
      <c r="F4024" t="s">
        <v>185</v>
      </c>
      <c r="G4024" t="s">
        <v>41</v>
      </c>
      <c r="H4024" t="s">
        <v>9070</v>
      </c>
      <c r="I4024" t="s">
        <v>9071</v>
      </c>
      <c r="J4024" s="1">
        <v>595</v>
      </c>
      <c r="K4024" t="s">
        <v>9072</v>
      </c>
      <c r="L4024">
        <v>0</v>
      </c>
      <c r="M4024">
        <v>3</v>
      </c>
      <c r="N4024" t="s">
        <v>9073</v>
      </c>
      <c r="O4024" s="1">
        <v>595</v>
      </c>
      <c r="P4024" t="s">
        <v>9072</v>
      </c>
      <c r="Q4024">
        <v>0</v>
      </c>
    </row>
    <row r="4025" spans="2:20">
      <c r="B4025" s="12" t="s">
        <v>9074</v>
      </c>
      <c r="C4025" s="14"/>
      <c r="D4025" t="s">
        <v>509</v>
      </c>
      <c r="E4025" t="s">
        <v>510</v>
      </c>
      <c r="F4025" t="s">
        <v>18</v>
      </c>
      <c r="G4025" t="s">
        <v>9074</v>
      </c>
    </row>
    <row r="4026" spans="2:20">
      <c r="B4026" s="12" t="s">
        <v>9076</v>
      </c>
      <c r="C4026" s="14"/>
      <c r="D4026" t="s">
        <v>9075</v>
      </c>
      <c r="E4026" t="s">
        <v>7934</v>
      </c>
      <c r="F4026" t="s">
        <v>2148</v>
      </c>
      <c r="G4026" t="s">
        <v>385</v>
      </c>
      <c r="H4026" t="s">
        <v>3009</v>
      </c>
      <c r="I4026" t="s">
        <v>5472</v>
      </c>
      <c r="J4026" t="s">
        <v>18</v>
      </c>
      <c r="K4026" t="s">
        <v>9076</v>
      </c>
      <c r="L4026" t="s">
        <v>22</v>
      </c>
    </row>
    <row r="4027" spans="2:20">
      <c r="B4027" s="12" t="s">
        <v>9077</v>
      </c>
      <c r="C4027" s="14"/>
      <c r="D4027" t="s">
        <v>370</v>
      </c>
      <c r="E4027" t="s">
        <v>163</v>
      </c>
      <c r="F4027" t="s">
        <v>31</v>
      </c>
      <c r="G4027" t="s">
        <v>18</v>
      </c>
      <c r="H4027" t="s">
        <v>9077</v>
      </c>
      <c r="I4027" t="s">
        <v>22</v>
      </c>
    </row>
    <row r="4028" spans="2:20">
      <c r="B4028" s="12" t="s">
        <v>9078</v>
      </c>
      <c r="C4028" s="14"/>
      <c r="D4028" t="s">
        <v>1511</v>
      </c>
      <c r="E4028" t="s">
        <v>41</v>
      </c>
      <c r="F4028" t="s">
        <v>1713</v>
      </c>
      <c r="G4028" t="s">
        <v>163</v>
      </c>
      <c r="H4028" t="s">
        <v>31</v>
      </c>
      <c r="I4028" t="s">
        <v>18</v>
      </c>
      <c r="J4028" t="s">
        <v>9078</v>
      </c>
      <c r="K4028" t="s">
        <v>22</v>
      </c>
    </row>
    <row r="4029" spans="2:20">
      <c r="B4029" s="12" t="s">
        <v>9080</v>
      </c>
      <c r="C4029" s="14"/>
      <c r="D4029" t="s">
        <v>5944</v>
      </c>
      <c r="E4029" t="s">
        <v>9079</v>
      </c>
      <c r="F4029" t="s">
        <v>151</v>
      </c>
      <c r="G4029" t="s">
        <v>6</v>
      </c>
      <c r="H4029" t="s">
        <v>315</v>
      </c>
      <c r="I4029" t="s">
        <v>2471</v>
      </c>
      <c r="J4029" t="s">
        <v>18</v>
      </c>
      <c r="K4029" t="s">
        <v>9080</v>
      </c>
      <c r="L4029" t="s">
        <v>22</v>
      </c>
    </row>
    <row r="4030" spans="2:20">
      <c r="B4030" s="12" t="s">
        <v>913</v>
      </c>
      <c r="C4030" s="14" t="s">
        <v>9082</v>
      </c>
      <c r="D4030" t="s">
        <v>343</v>
      </c>
      <c r="E4030" t="s">
        <v>483</v>
      </c>
      <c r="F4030" t="s">
        <v>980</v>
      </c>
      <c r="G4030" t="s">
        <v>9081</v>
      </c>
      <c r="H4030" s="1">
        <v>349</v>
      </c>
      <c r="I4030" t="s">
        <v>913</v>
      </c>
      <c r="J4030" t="s">
        <v>9082</v>
      </c>
      <c r="K4030" s="1">
        <v>349</v>
      </c>
      <c r="L4030" t="s">
        <v>913</v>
      </c>
    </row>
    <row r="4031" spans="2:20">
      <c r="B4031" s="12" t="s">
        <v>9085</v>
      </c>
      <c r="C4031" s="14"/>
      <c r="D4031" t="s">
        <v>2080</v>
      </c>
      <c r="E4031" t="s">
        <v>1181</v>
      </c>
      <c r="F4031" t="s">
        <v>8409</v>
      </c>
      <c r="G4031" t="s">
        <v>6</v>
      </c>
      <c r="H4031" t="s">
        <v>2001</v>
      </c>
      <c r="I4031" t="s">
        <v>9083</v>
      </c>
      <c r="J4031" t="s">
        <v>9084</v>
      </c>
      <c r="K4031" t="s">
        <v>18</v>
      </c>
      <c r="L4031" t="s">
        <v>9085</v>
      </c>
      <c r="M4031" t="s">
        <v>22</v>
      </c>
    </row>
    <row r="4032" spans="2:20">
      <c r="B4032" s="12" t="s">
        <v>9087</v>
      </c>
      <c r="C4032" s="14"/>
      <c r="D4032" t="s">
        <v>856</v>
      </c>
      <c r="E4032" t="s">
        <v>2307</v>
      </c>
      <c r="F4032" t="s">
        <v>5033</v>
      </c>
      <c r="G4032" t="s">
        <v>1327</v>
      </c>
      <c r="H4032" t="s">
        <v>9086</v>
      </c>
      <c r="I4032" t="s">
        <v>18</v>
      </c>
      <c r="J4032" t="s">
        <v>9087</v>
      </c>
      <c r="K4032" t="s">
        <v>22</v>
      </c>
    </row>
    <row r="4033" spans="2:24">
      <c r="B4033" s="12" t="s">
        <v>9090</v>
      </c>
      <c r="C4033" s="14" t="s">
        <v>9089</v>
      </c>
      <c r="D4033" t="s">
        <v>357</v>
      </c>
      <c r="E4033" t="s">
        <v>41</v>
      </c>
      <c r="F4033" t="s">
        <v>1794</v>
      </c>
      <c r="G4033" t="s">
        <v>3145</v>
      </c>
      <c r="H4033" t="s">
        <v>9088</v>
      </c>
      <c r="I4033" t="s">
        <v>9089</v>
      </c>
      <c r="J4033" t="s">
        <v>9090</v>
      </c>
      <c r="K4033" t="s">
        <v>9089</v>
      </c>
    </row>
    <row r="4034" spans="2:24">
      <c r="B4034" s="12" t="s">
        <v>9091</v>
      </c>
      <c r="C4034" s="14"/>
      <c r="D4034" t="s">
        <v>1032</v>
      </c>
      <c r="E4034" t="s">
        <v>31</v>
      </c>
      <c r="F4034" t="s">
        <v>234</v>
      </c>
      <c r="G4034" t="s">
        <v>393</v>
      </c>
      <c r="H4034" t="s">
        <v>415</v>
      </c>
      <c r="I4034" t="s">
        <v>550</v>
      </c>
      <c r="J4034" t="s">
        <v>18</v>
      </c>
      <c r="K4034" t="s">
        <v>9091</v>
      </c>
      <c r="L4034" t="s">
        <v>22</v>
      </c>
    </row>
    <row r="4035" spans="2:24">
      <c r="B4035" s="12" t="s">
        <v>6530</v>
      </c>
      <c r="C4035" s="14"/>
      <c r="D4035" t="s">
        <v>1146</v>
      </c>
      <c r="E4035" t="s">
        <v>7196</v>
      </c>
      <c r="F4035" t="s">
        <v>28</v>
      </c>
      <c r="G4035" t="s">
        <v>29</v>
      </c>
      <c r="H4035" t="s">
        <v>31</v>
      </c>
      <c r="I4035" t="s">
        <v>18</v>
      </c>
      <c r="J4035" t="s">
        <v>6530</v>
      </c>
      <c r="K4035" t="s">
        <v>22</v>
      </c>
    </row>
    <row r="4036" spans="2:24">
      <c r="B4036" s="12" t="s">
        <v>9077</v>
      </c>
      <c r="C4036" s="14"/>
      <c r="D4036" t="s">
        <v>393</v>
      </c>
      <c r="E4036" t="s">
        <v>415</v>
      </c>
      <c r="F4036" t="s">
        <v>45</v>
      </c>
      <c r="G4036" t="s">
        <v>1074</v>
      </c>
      <c r="H4036" t="s">
        <v>9092</v>
      </c>
      <c r="I4036" t="s">
        <v>397</v>
      </c>
      <c r="J4036" t="s">
        <v>774</v>
      </c>
      <c r="K4036" t="s">
        <v>163</v>
      </c>
      <c r="L4036" t="s">
        <v>31</v>
      </c>
      <c r="M4036" t="s">
        <v>18</v>
      </c>
      <c r="N4036" t="s">
        <v>9077</v>
      </c>
      <c r="O4036" t="s">
        <v>22</v>
      </c>
    </row>
    <row r="4037" spans="2:24">
      <c r="B4037" s="12" t="s">
        <v>9093</v>
      </c>
      <c r="C4037" s="14"/>
      <c r="D4037" t="s">
        <v>82</v>
      </c>
      <c r="E4037" t="s">
        <v>1588</v>
      </c>
      <c r="F4037" t="s">
        <v>178</v>
      </c>
      <c r="G4037" t="s">
        <v>91</v>
      </c>
      <c r="H4037" t="s">
        <v>18</v>
      </c>
      <c r="I4037" t="s">
        <v>9093</v>
      </c>
      <c r="J4037" t="s">
        <v>22</v>
      </c>
    </row>
    <row r="4038" spans="2:24">
      <c r="B4038" s="12" t="s">
        <v>9094</v>
      </c>
      <c r="C4038" s="14"/>
      <c r="D4038" t="s">
        <v>486</v>
      </c>
      <c r="E4038" t="s">
        <v>451</v>
      </c>
      <c r="F4038" t="s">
        <v>31</v>
      </c>
      <c r="G4038" t="s">
        <v>402</v>
      </c>
      <c r="H4038" t="s">
        <v>775</v>
      </c>
      <c r="I4038" t="s">
        <v>18</v>
      </c>
      <c r="J4038" t="s">
        <v>9094</v>
      </c>
      <c r="K4038" t="s">
        <v>22</v>
      </c>
    </row>
    <row r="4039" spans="2:24">
      <c r="B4039" s="13">
        <v>659</v>
      </c>
      <c r="C4039" s="14">
        <v>0</v>
      </c>
      <c r="D4039" t="s">
        <v>1068</v>
      </c>
      <c r="E4039" t="s">
        <v>9095</v>
      </c>
      <c r="F4039" t="s">
        <v>9096</v>
      </c>
      <c r="G4039" t="s">
        <v>9097</v>
      </c>
      <c r="H4039" t="s">
        <v>839</v>
      </c>
      <c r="I4039" t="s">
        <v>9098</v>
      </c>
      <c r="J4039" s="1">
        <v>659</v>
      </c>
      <c r="K4039">
        <v>0</v>
      </c>
      <c r="L4039" t="s">
        <v>9099</v>
      </c>
      <c r="M4039" s="1">
        <v>659</v>
      </c>
      <c r="N4039">
        <v>0</v>
      </c>
    </row>
    <row r="4040" spans="2:24">
      <c r="B4040" s="12">
        <v>0</v>
      </c>
      <c r="C4040" s="14" t="s">
        <v>8683</v>
      </c>
      <c r="D4040" t="s">
        <v>1654</v>
      </c>
      <c r="E4040">
        <v>4</v>
      </c>
      <c r="F4040" t="s">
        <v>3231</v>
      </c>
      <c r="G4040" t="s">
        <v>1589</v>
      </c>
      <c r="H4040" t="s">
        <v>15</v>
      </c>
      <c r="I4040" t="s">
        <v>667</v>
      </c>
      <c r="J4040" t="s">
        <v>668</v>
      </c>
      <c r="K4040" s="1">
        <v>975</v>
      </c>
      <c r="L4040">
        <v>0</v>
      </c>
      <c r="M4040" t="s">
        <v>8683</v>
      </c>
      <c r="N4040" s="1">
        <v>975</v>
      </c>
      <c r="O4040">
        <v>0</v>
      </c>
    </row>
    <row r="4041" spans="2:24">
      <c r="B4041" s="12" t="s">
        <v>9100</v>
      </c>
      <c r="C4041" s="14"/>
      <c r="D4041" t="s">
        <v>365</v>
      </c>
      <c r="E4041" t="s">
        <v>1836</v>
      </c>
      <c r="F4041" t="s">
        <v>1588</v>
      </c>
      <c r="G4041" t="s">
        <v>178</v>
      </c>
      <c r="H4041" t="s">
        <v>91</v>
      </c>
      <c r="I4041" t="s">
        <v>18</v>
      </c>
      <c r="J4041" t="s">
        <v>9100</v>
      </c>
      <c r="K4041" t="s">
        <v>22</v>
      </c>
    </row>
    <row r="4042" spans="2:24">
      <c r="B4042" s="12">
        <v>113</v>
      </c>
      <c r="C4042" s="14" t="s">
        <v>168</v>
      </c>
      <c r="D4042" t="s">
        <v>653</v>
      </c>
      <c r="E4042" t="s">
        <v>861</v>
      </c>
      <c r="F4042" t="s">
        <v>6</v>
      </c>
      <c r="G4042" t="s">
        <v>4494</v>
      </c>
      <c r="H4042" t="s">
        <v>993</v>
      </c>
      <c r="I4042" t="s">
        <v>5997</v>
      </c>
      <c r="J4042" s="1">
        <v>1</v>
      </c>
      <c r="K4042">
        <v>113</v>
      </c>
      <c r="L4042" t="s">
        <v>168</v>
      </c>
      <c r="M4042">
        <v>230</v>
      </c>
      <c r="N4042">
        <v>0</v>
      </c>
      <c r="O4042" t="s">
        <v>6021</v>
      </c>
      <c r="P4042" s="1">
        <v>1</v>
      </c>
      <c r="Q4042">
        <v>113</v>
      </c>
      <c r="R4042" t="s">
        <v>168</v>
      </c>
      <c r="S4042">
        <v>230</v>
      </c>
      <c r="T4042">
        <v>0</v>
      </c>
    </row>
    <row r="4043" spans="2:24">
      <c r="B4043" s="12" t="s">
        <v>9101</v>
      </c>
      <c r="C4043" s="14">
        <v>0</v>
      </c>
      <c r="D4043" t="s">
        <v>533</v>
      </c>
      <c r="E4043" t="s">
        <v>5</v>
      </c>
      <c r="F4043" t="s">
        <v>38</v>
      </c>
      <c r="G4043" t="s">
        <v>7</v>
      </c>
      <c r="H4043" t="s">
        <v>1290</v>
      </c>
      <c r="I4043" t="s">
        <v>72</v>
      </c>
      <c r="J4043" t="s">
        <v>7083</v>
      </c>
      <c r="K4043" s="1">
        <v>730</v>
      </c>
      <c r="L4043" t="s">
        <v>9101</v>
      </c>
      <c r="M4043">
        <v>0</v>
      </c>
      <c r="N4043" t="s">
        <v>9102</v>
      </c>
      <c r="O4043" s="1">
        <v>730</v>
      </c>
      <c r="P4043" t="s">
        <v>9101</v>
      </c>
      <c r="Q4043">
        <v>0</v>
      </c>
    </row>
    <row r="4044" spans="2:24">
      <c r="B4044" s="12">
        <v>0</v>
      </c>
      <c r="C4044" s="14" t="s">
        <v>1675</v>
      </c>
      <c r="D4044" t="s">
        <v>482</v>
      </c>
      <c r="E4044">
        <v>3</v>
      </c>
      <c r="F4044" t="s">
        <v>3231</v>
      </c>
      <c r="G4044" t="s">
        <v>177</v>
      </c>
      <c r="H4044" t="s">
        <v>178</v>
      </c>
      <c r="I4044" t="s">
        <v>91</v>
      </c>
      <c r="J4044" s="1">
        <v>980</v>
      </c>
      <c r="K4044">
        <v>0</v>
      </c>
      <c r="L4044" t="s">
        <v>1675</v>
      </c>
      <c r="M4044" s="1">
        <v>980</v>
      </c>
      <c r="N4044">
        <v>0</v>
      </c>
    </row>
    <row r="4045" spans="2:24">
      <c r="B4045" s="12" t="s">
        <v>9103</v>
      </c>
      <c r="C4045" s="14"/>
      <c r="D4045" t="s">
        <v>775</v>
      </c>
      <c r="E4045" t="s">
        <v>394</v>
      </c>
      <c r="F4045" t="s">
        <v>18</v>
      </c>
      <c r="G4045" t="s">
        <v>9103</v>
      </c>
      <c r="H4045" t="s">
        <v>22</v>
      </c>
    </row>
    <row r="4046" spans="2:24">
      <c r="B4046" s="12" t="s">
        <v>18</v>
      </c>
      <c r="C4046" s="14" t="s">
        <v>21163</v>
      </c>
      <c r="D4046" t="s">
        <v>6012</v>
      </c>
      <c r="E4046" t="s">
        <v>3457</v>
      </c>
      <c r="F4046" t="s">
        <v>1777</v>
      </c>
      <c r="G4046" t="s">
        <v>7375</v>
      </c>
      <c r="H4046" t="s">
        <v>18</v>
      </c>
      <c r="I4046" t="s">
        <v>9104</v>
      </c>
      <c r="J4046" t="s">
        <v>80</v>
      </c>
      <c r="K4046" t="s">
        <v>22</v>
      </c>
    </row>
    <row r="4047" spans="2:24">
      <c r="B4047" s="12">
        <v>600</v>
      </c>
      <c r="C4047" s="14" t="s">
        <v>20827</v>
      </c>
      <c r="D4047" t="s">
        <v>3286</v>
      </c>
      <c r="E4047" t="s">
        <v>473</v>
      </c>
      <c r="F4047" t="s">
        <v>38</v>
      </c>
      <c r="G4047">
        <v>5</v>
      </c>
      <c r="H4047" t="s">
        <v>35</v>
      </c>
      <c r="I4047" t="s">
        <v>3463</v>
      </c>
      <c r="J4047" s="1">
        <v>2</v>
      </c>
      <c r="K4047">
        <v>600</v>
      </c>
      <c r="L4047">
        <v>0</v>
      </c>
      <c r="M4047" t="s">
        <v>57</v>
      </c>
      <c r="N4047" s="1">
        <v>2</v>
      </c>
      <c r="O4047">
        <v>800</v>
      </c>
      <c r="P4047">
        <v>0</v>
      </c>
      <c r="Q4047" t="s">
        <v>9105</v>
      </c>
      <c r="R4047" s="1">
        <v>2</v>
      </c>
      <c r="S4047">
        <v>600</v>
      </c>
      <c r="T4047">
        <v>0</v>
      </c>
      <c r="U4047" t="s">
        <v>57</v>
      </c>
      <c r="V4047" s="1">
        <v>2</v>
      </c>
      <c r="W4047">
        <v>800</v>
      </c>
      <c r="X4047">
        <v>0</v>
      </c>
    </row>
    <row r="4048" spans="2:24">
      <c r="B4048" s="12" t="s">
        <v>765</v>
      </c>
      <c r="C4048" s="14"/>
      <c r="D4048" t="s">
        <v>927</v>
      </c>
      <c r="E4048" t="s">
        <v>249</v>
      </c>
      <c r="F4048" t="s">
        <v>250</v>
      </c>
      <c r="G4048" t="s">
        <v>31</v>
      </c>
      <c r="H4048" t="s">
        <v>18</v>
      </c>
      <c r="I4048" t="s">
        <v>765</v>
      </c>
      <c r="J4048" t="s">
        <v>22</v>
      </c>
    </row>
    <row r="4049" spans="2:14">
      <c r="B4049" s="12" t="s">
        <v>9106</v>
      </c>
      <c r="C4049" s="14"/>
      <c r="D4049" t="s">
        <v>697</v>
      </c>
      <c r="E4049" t="s">
        <v>5</v>
      </c>
      <c r="F4049" t="s">
        <v>555</v>
      </c>
      <c r="G4049" t="s">
        <v>1666</v>
      </c>
      <c r="H4049" t="s">
        <v>293</v>
      </c>
      <c r="I4049" t="s">
        <v>18</v>
      </c>
      <c r="J4049" t="s">
        <v>9106</v>
      </c>
      <c r="K4049" t="s">
        <v>22</v>
      </c>
    </row>
    <row r="4050" spans="2:14">
      <c r="B4050" s="12" t="s">
        <v>9107</v>
      </c>
      <c r="C4050" s="14"/>
      <c r="D4050" t="s">
        <v>1758</v>
      </c>
      <c r="E4050" t="s">
        <v>3231</v>
      </c>
      <c r="F4050" t="s">
        <v>2864</v>
      </c>
      <c r="G4050" t="s">
        <v>185</v>
      </c>
      <c r="H4050" t="s">
        <v>1999</v>
      </c>
      <c r="I4050" t="s">
        <v>756</v>
      </c>
      <c r="J4050" t="s">
        <v>179</v>
      </c>
      <c r="K4050" t="s">
        <v>18</v>
      </c>
      <c r="L4050" t="s">
        <v>9107</v>
      </c>
      <c r="M4050" t="s">
        <v>22</v>
      </c>
    </row>
    <row r="4051" spans="2:14">
      <c r="B4051" s="12" t="s">
        <v>9108</v>
      </c>
      <c r="C4051" s="14"/>
      <c r="D4051" t="s">
        <v>774</v>
      </c>
      <c r="E4051" t="s">
        <v>444</v>
      </c>
      <c r="F4051" t="s">
        <v>25</v>
      </c>
      <c r="G4051" t="s">
        <v>1165</v>
      </c>
      <c r="H4051" t="s">
        <v>1716</v>
      </c>
      <c r="I4051" t="s">
        <v>121</v>
      </c>
      <c r="J4051" t="s">
        <v>254</v>
      </c>
      <c r="K4051" t="s">
        <v>928</v>
      </c>
      <c r="L4051" t="s">
        <v>18</v>
      </c>
      <c r="M4051" t="s">
        <v>9108</v>
      </c>
      <c r="N4051" t="s">
        <v>22</v>
      </c>
    </row>
    <row r="4052" spans="2:14">
      <c r="B4052" s="12" t="s">
        <v>19673</v>
      </c>
      <c r="C4052" s="14"/>
      <c r="D4052" t="s">
        <v>4563</v>
      </c>
      <c r="E4052" t="s">
        <v>7</v>
      </c>
      <c r="F4052" t="s">
        <v>1348</v>
      </c>
      <c r="G4052" t="s">
        <v>18</v>
      </c>
      <c r="H4052" t="s">
        <v>773</v>
      </c>
      <c r="I4052" t="s">
        <v>9109</v>
      </c>
      <c r="J4052" t="s">
        <v>22</v>
      </c>
    </row>
    <row r="4053" spans="2:14">
      <c r="B4053" s="12" t="s">
        <v>9110</v>
      </c>
      <c r="C4053" s="14"/>
      <c r="D4053" t="s">
        <v>1163</v>
      </c>
      <c r="E4053" t="s">
        <v>283</v>
      </c>
      <c r="F4053" t="s">
        <v>41</v>
      </c>
      <c r="G4053" t="s">
        <v>311</v>
      </c>
      <c r="H4053" t="s">
        <v>312</v>
      </c>
      <c r="I4053" t="s">
        <v>18</v>
      </c>
      <c r="J4053" t="s">
        <v>9110</v>
      </c>
      <c r="K4053" t="s">
        <v>22</v>
      </c>
    </row>
    <row r="4054" spans="2:14">
      <c r="B4054" s="12" t="s">
        <v>4871</v>
      </c>
      <c r="C4054" s="14"/>
      <c r="D4054" t="s">
        <v>1318</v>
      </c>
      <c r="E4054" t="s">
        <v>163</v>
      </c>
      <c r="F4054" t="s">
        <v>375</v>
      </c>
      <c r="G4054" t="s">
        <v>18</v>
      </c>
      <c r="H4054" t="s">
        <v>4871</v>
      </c>
      <c r="I4054" t="s">
        <v>22</v>
      </c>
    </row>
    <row r="4055" spans="2:14">
      <c r="B4055" s="12" t="s">
        <v>297</v>
      </c>
      <c r="C4055" s="14"/>
      <c r="D4055" t="s">
        <v>5393</v>
      </c>
      <c r="E4055" t="s">
        <v>54</v>
      </c>
      <c r="F4055" t="s">
        <v>692</v>
      </c>
      <c r="G4055" t="s">
        <v>9111</v>
      </c>
      <c r="H4055" t="s">
        <v>8017</v>
      </c>
      <c r="I4055" t="s">
        <v>9112</v>
      </c>
      <c r="J4055" t="s">
        <v>18</v>
      </c>
      <c r="K4055" t="s">
        <v>297</v>
      </c>
      <c r="L4055" t="s">
        <v>22</v>
      </c>
    </row>
    <row r="4056" spans="2:14">
      <c r="B4056" s="12" t="s">
        <v>297</v>
      </c>
      <c r="C4056" s="14"/>
      <c r="D4056" t="s">
        <v>5393</v>
      </c>
      <c r="E4056" t="s">
        <v>54</v>
      </c>
      <c r="F4056" t="s">
        <v>692</v>
      </c>
      <c r="G4056" t="s">
        <v>9111</v>
      </c>
      <c r="H4056" t="s">
        <v>8017</v>
      </c>
      <c r="I4056" t="s">
        <v>9112</v>
      </c>
      <c r="J4056" t="s">
        <v>18</v>
      </c>
      <c r="K4056" t="s">
        <v>297</v>
      </c>
      <c r="L4056" t="s">
        <v>22</v>
      </c>
    </row>
    <row r="4057" spans="2:14">
      <c r="B4057" s="12" t="s">
        <v>9114</v>
      </c>
      <c r="C4057" s="14" t="s">
        <v>9115</v>
      </c>
      <c r="D4057" t="s">
        <v>3957</v>
      </c>
      <c r="E4057" t="s">
        <v>41</v>
      </c>
      <c r="F4057" t="s">
        <v>9113</v>
      </c>
      <c r="G4057" t="s">
        <v>190</v>
      </c>
      <c r="H4057" t="s">
        <v>5922</v>
      </c>
      <c r="I4057" t="s">
        <v>9114</v>
      </c>
      <c r="J4057" t="s">
        <v>9115</v>
      </c>
      <c r="K4057" s="1">
        <v>1</v>
      </c>
      <c r="L4057">
        <v>69</v>
      </c>
      <c r="M4057">
        <v>0</v>
      </c>
    </row>
    <row r="4058" spans="2:14">
      <c r="B4058" s="12" t="s">
        <v>9117</v>
      </c>
      <c r="C4058" s="14"/>
      <c r="D4058" t="s">
        <v>9116</v>
      </c>
      <c r="E4058" t="s">
        <v>52</v>
      </c>
      <c r="F4058" t="s">
        <v>41</v>
      </c>
      <c r="G4058" t="s">
        <v>35</v>
      </c>
      <c r="H4058" t="s">
        <v>163</v>
      </c>
      <c r="I4058" t="s">
        <v>375</v>
      </c>
      <c r="J4058" t="s">
        <v>18</v>
      </c>
      <c r="K4058" t="s">
        <v>9117</v>
      </c>
      <c r="L4058" t="s">
        <v>22</v>
      </c>
    </row>
    <row r="4059" spans="2:14">
      <c r="B4059" s="12" t="s">
        <v>9118</v>
      </c>
      <c r="C4059" s="14"/>
      <c r="D4059" t="s">
        <v>5255</v>
      </c>
      <c r="E4059" t="s">
        <v>2069</v>
      </c>
      <c r="F4059" t="s">
        <v>121</v>
      </c>
      <c r="G4059" t="s">
        <v>2357</v>
      </c>
      <c r="H4059" t="s">
        <v>533</v>
      </c>
      <c r="I4059" t="s">
        <v>18</v>
      </c>
      <c r="J4059" t="s">
        <v>9118</v>
      </c>
      <c r="K4059" t="s">
        <v>22</v>
      </c>
    </row>
    <row r="4060" spans="2:14">
      <c r="B4060" s="12" t="s">
        <v>9120</v>
      </c>
      <c r="C4060" s="14"/>
      <c r="D4060" t="s">
        <v>126</v>
      </c>
      <c r="E4060" t="s">
        <v>9119</v>
      </c>
      <c r="F4060" t="s">
        <v>6</v>
      </c>
      <c r="G4060" t="s">
        <v>1211</v>
      </c>
      <c r="H4060" t="s">
        <v>860</v>
      </c>
      <c r="I4060" t="s">
        <v>18</v>
      </c>
      <c r="J4060" t="s">
        <v>9120</v>
      </c>
      <c r="K4060" t="s">
        <v>22</v>
      </c>
    </row>
    <row r="4061" spans="2:14">
      <c r="B4061" s="12" t="s">
        <v>9123</v>
      </c>
      <c r="C4061" s="14"/>
      <c r="D4061" t="s">
        <v>2937</v>
      </c>
      <c r="E4061" t="s">
        <v>9121</v>
      </c>
      <c r="F4061" t="s">
        <v>6544</v>
      </c>
      <c r="G4061" t="s">
        <v>9122</v>
      </c>
      <c r="H4061" t="s">
        <v>180</v>
      </c>
      <c r="I4061" t="s">
        <v>181</v>
      </c>
      <c r="J4061" t="s">
        <v>182</v>
      </c>
      <c r="K4061" t="s">
        <v>18</v>
      </c>
      <c r="L4061" t="s">
        <v>9123</v>
      </c>
      <c r="M4061" t="s">
        <v>22</v>
      </c>
    </row>
    <row r="4062" spans="2:14">
      <c r="B4062" s="12" t="s">
        <v>9124</v>
      </c>
      <c r="C4062" s="14"/>
      <c r="D4062" t="s">
        <v>3199</v>
      </c>
      <c r="E4062" t="s">
        <v>121</v>
      </c>
      <c r="F4062" t="s">
        <v>3865</v>
      </c>
      <c r="G4062" t="s">
        <v>430</v>
      </c>
      <c r="H4062" t="s">
        <v>18</v>
      </c>
      <c r="I4062" t="s">
        <v>9124</v>
      </c>
      <c r="J4062" t="s">
        <v>22</v>
      </c>
    </row>
    <row r="4063" spans="2:14">
      <c r="B4063" s="12" t="s">
        <v>19674</v>
      </c>
      <c r="C4063" s="14"/>
      <c r="D4063" t="s">
        <v>2769</v>
      </c>
      <c r="E4063" t="s">
        <v>557</v>
      </c>
      <c r="F4063" t="s">
        <v>6</v>
      </c>
      <c r="G4063" t="s">
        <v>7</v>
      </c>
      <c r="H4063" t="s">
        <v>157</v>
      </c>
      <c r="I4063" t="s">
        <v>158</v>
      </c>
      <c r="J4063" t="s">
        <v>18</v>
      </c>
      <c r="K4063" t="s">
        <v>9125</v>
      </c>
      <c r="L4063" t="s">
        <v>9126</v>
      </c>
      <c r="M4063" t="s">
        <v>22</v>
      </c>
    </row>
    <row r="4064" spans="2:14">
      <c r="B4064" s="12" t="s">
        <v>9128</v>
      </c>
      <c r="C4064" s="14"/>
      <c r="D4064" t="s">
        <v>59</v>
      </c>
      <c r="E4064" t="s">
        <v>9127</v>
      </c>
      <c r="F4064" t="s">
        <v>157</v>
      </c>
      <c r="G4064" t="s">
        <v>158</v>
      </c>
      <c r="H4064" t="s">
        <v>18</v>
      </c>
      <c r="I4064" t="s">
        <v>9128</v>
      </c>
      <c r="J4064" t="s">
        <v>22</v>
      </c>
    </row>
    <row r="4065" spans="2:27">
      <c r="B4065" s="12" t="s">
        <v>19675</v>
      </c>
      <c r="C4065" s="14">
        <v>0</v>
      </c>
      <c r="D4065" t="s">
        <v>9129</v>
      </c>
      <c r="E4065" t="s">
        <v>946</v>
      </c>
      <c r="F4065" t="s">
        <v>374</v>
      </c>
      <c r="G4065" t="s">
        <v>298</v>
      </c>
      <c r="H4065" t="s">
        <v>41</v>
      </c>
      <c r="I4065" t="s">
        <v>1032</v>
      </c>
      <c r="J4065" t="s">
        <v>947</v>
      </c>
      <c r="K4065" s="1">
        <v>390</v>
      </c>
      <c r="L4065">
        <v>0</v>
      </c>
      <c r="M4065" t="s">
        <v>72</v>
      </c>
      <c r="N4065" s="1">
        <v>430</v>
      </c>
      <c r="O4065">
        <v>0</v>
      </c>
      <c r="P4065" t="s">
        <v>5125</v>
      </c>
      <c r="Q4065" t="s">
        <v>9130</v>
      </c>
      <c r="R4065" s="1">
        <v>390</v>
      </c>
      <c r="S4065">
        <v>0</v>
      </c>
      <c r="T4065" t="s">
        <v>57</v>
      </c>
      <c r="U4065" s="1">
        <v>430</v>
      </c>
      <c r="V4065">
        <v>0</v>
      </c>
    </row>
    <row r="4066" spans="2:27">
      <c r="B4066" s="12" t="s">
        <v>18</v>
      </c>
      <c r="C4066" s="14" t="s">
        <v>9131</v>
      </c>
      <c r="D4066" t="s">
        <v>2228</v>
      </c>
      <c r="E4066" t="s">
        <v>283</v>
      </c>
      <c r="F4066" t="s">
        <v>35</v>
      </c>
      <c r="G4066" t="s">
        <v>121</v>
      </c>
      <c r="H4066" t="s">
        <v>23</v>
      </c>
      <c r="I4066" t="s">
        <v>18</v>
      </c>
      <c r="J4066" t="s">
        <v>9131</v>
      </c>
      <c r="K4066" t="s">
        <v>22</v>
      </c>
    </row>
    <row r="4067" spans="2:27">
      <c r="B4067" s="12" t="s">
        <v>18</v>
      </c>
      <c r="C4067" s="14" t="s">
        <v>21164</v>
      </c>
      <c r="D4067" t="s">
        <v>2347</v>
      </c>
      <c r="E4067" t="s">
        <v>1048</v>
      </c>
      <c r="F4067" t="s">
        <v>822</v>
      </c>
      <c r="G4067" t="s">
        <v>121</v>
      </c>
      <c r="H4067" t="s">
        <v>577</v>
      </c>
      <c r="I4067" t="s">
        <v>18</v>
      </c>
      <c r="J4067" t="s">
        <v>9132</v>
      </c>
      <c r="K4067" t="s">
        <v>9133</v>
      </c>
      <c r="L4067" t="s">
        <v>22</v>
      </c>
    </row>
    <row r="4068" spans="2:27">
      <c r="B4068" s="12" t="s">
        <v>7099</v>
      </c>
      <c r="C4068" s="14"/>
      <c r="D4068" t="s">
        <v>454</v>
      </c>
      <c r="E4068" t="b">
        <v>1</v>
      </c>
      <c r="F4068" t="s">
        <v>680</v>
      </c>
      <c r="G4068" t="s">
        <v>48</v>
      </c>
      <c r="H4068" t="s">
        <v>7098</v>
      </c>
      <c r="I4068" t="s">
        <v>18</v>
      </c>
      <c r="J4068" t="s">
        <v>7099</v>
      </c>
      <c r="K4068" t="s">
        <v>22</v>
      </c>
    </row>
    <row r="4069" spans="2:27">
      <c r="B4069" s="12" t="s">
        <v>19676</v>
      </c>
      <c r="C4069" s="14"/>
      <c r="D4069" t="s">
        <v>5585</v>
      </c>
      <c r="E4069" t="s">
        <v>306</v>
      </c>
      <c r="F4069" t="s">
        <v>347</v>
      </c>
      <c r="G4069" t="s">
        <v>13</v>
      </c>
      <c r="H4069" t="s">
        <v>731</v>
      </c>
      <c r="I4069" t="s">
        <v>18</v>
      </c>
      <c r="J4069" t="s">
        <v>80</v>
      </c>
      <c r="K4069" t="s">
        <v>9134</v>
      </c>
      <c r="L4069" t="s">
        <v>22</v>
      </c>
    </row>
    <row r="4070" spans="2:27">
      <c r="B4070" s="12" t="s">
        <v>9135</v>
      </c>
      <c r="C4070" s="14"/>
      <c r="D4070" t="s">
        <v>35</v>
      </c>
      <c r="E4070" t="s">
        <v>193</v>
      </c>
      <c r="F4070" t="s">
        <v>115</v>
      </c>
      <c r="G4070" t="s">
        <v>2435</v>
      </c>
      <c r="H4070" t="s">
        <v>18</v>
      </c>
      <c r="I4070" t="s">
        <v>9135</v>
      </c>
      <c r="J4070" t="s">
        <v>22</v>
      </c>
    </row>
    <row r="4071" spans="2:27">
      <c r="B4071" s="12" t="s">
        <v>19677</v>
      </c>
      <c r="C4071" s="14"/>
      <c r="D4071" t="s">
        <v>1390</v>
      </c>
      <c r="E4071" t="s">
        <v>1165</v>
      </c>
      <c r="F4071" t="s">
        <v>1230</v>
      </c>
      <c r="G4071" t="s">
        <v>928</v>
      </c>
      <c r="H4071" t="s">
        <v>18</v>
      </c>
      <c r="I4071" t="s">
        <v>9136</v>
      </c>
      <c r="J4071" t="s">
        <v>9137</v>
      </c>
      <c r="K4071" t="s">
        <v>22</v>
      </c>
    </row>
    <row r="4072" spans="2:27">
      <c r="B4072" s="12" t="s">
        <v>9139</v>
      </c>
      <c r="C4072" s="14"/>
      <c r="D4072" t="s">
        <v>9138</v>
      </c>
      <c r="E4072" t="s">
        <v>617</v>
      </c>
      <c r="F4072" t="s">
        <v>193</v>
      </c>
      <c r="G4072" t="s">
        <v>7616</v>
      </c>
      <c r="H4072" t="s">
        <v>18</v>
      </c>
      <c r="I4072" t="s">
        <v>9139</v>
      </c>
      <c r="J4072" t="s">
        <v>22</v>
      </c>
    </row>
    <row r="4073" spans="2:27">
      <c r="B4073" s="12" t="s">
        <v>19678</v>
      </c>
      <c r="C4073" s="14"/>
      <c r="D4073" t="s">
        <v>1452</v>
      </c>
      <c r="E4073" t="s">
        <v>1733</v>
      </c>
      <c r="F4073">
        <v>1</v>
      </c>
      <c r="G4073" t="s">
        <v>885</v>
      </c>
      <c r="H4073" t="s">
        <v>1477</v>
      </c>
      <c r="I4073">
        <v>4</v>
      </c>
      <c r="J4073" t="s">
        <v>18</v>
      </c>
      <c r="K4073" t="s">
        <v>9140</v>
      </c>
      <c r="L4073" t="s">
        <v>9141</v>
      </c>
      <c r="M4073" t="s">
        <v>22</v>
      </c>
    </row>
    <row r="4074" spans="2:27">
      <c r="B4074" s="12">
        <v>290</v>
      </c>
      <c r="C4074" s="14">
        <v>0</v>
      </c>
      <c r="D4074" t="s">
        <v>65</v>
      </c>
      <c r="E4074" t="s">
        <v>78</v>
      </c>
      <c r="F4074" s="1">
        <v>1</v>
      </c>
      <c r="G4074">
        <v>290</v>
      </c>
      <c r="H4074">
        <v>0</v>
      </c>
      <c r="I4074" t="s">
        <v>67</v>
      </c>
      <c r="J4074" s="1">
        <v>1</v>
      </c>
      <c r="K4074">
        <v>290</v>
      </c>
      <c r="L4074">
        <v>0</v>
      </c>
    </row>
    <row r="4075" spans="2:27">
      <c r="B4075" s="12" t="s">
        <v>9142</v>
      </c>
      <c r="C4075" s="14"/>
      <c r="D4075" t="s">
        <v>77</v>
      </c>
      <c r="E4075" t="s">
        <v>66</v>
      </c>
      <c r="F4075" t="s">
        <v>57</v>
      </c>
      <c r="G4075" t="s">
        <v>5245</v>
      </c>
      <c r="H4075" t="s">
        <v>6579</v>
      </c>
      <c r="I4075" t="s">
        <v>18</v>
      </c>
      <c r="J4075" t="s">
        <v>9142</v>
      </c>
      <c r="K4075" t="s">
        <v>22</v>
      </c>
    </row>
    <row r="4076" spans="2:27">
      <c r="B4076" s="12" t="s">
        <v>6625</v>
      </c>
      <c r="C4076" s="14"/>
      <c r="D4076" t="s">
        <v>527</v>
      </c>
      <c r="E4076" t="s">
        <v>1384</v>
      </c>
      <c r="F4076" t="s">
        <v>142</v>
      </c>
      <c r="G4076" t="s">
        <v>277</v>
      </c>
      <c r="H4076" t="s">
        <v>18</v>
      </c>
      <c r="I4076" t="s">
        <v>6625</v>
      </c>
      <c r="J4076" t="s">
        <v>22</v>
      </c>
    </row>
    <row r="4077" spans="2:27">
      <c r="B4077" s="12" t="s">
        <v>18</v>
      </c>
      <c r="C4077" s="14" t="s">
        <v>21165</v>
      </c>
      <c r="D4077" t="s">
        <v>2347</v>
      </c>
      <c r="E4077" t="s">
        <v>7041</v>
      </c>
      <c r="F4077" t="s">
        <v>7042</v>
      </c>
      <c r="G4077" t="s">
        <v>778</v>
      </c>
      <c r="H4077" t="s">
        <v>7043</v>
      </c>
      <c r="I4077" t="s">
        <v>234</v>
      </c>
      <c r="J4077">
        <v>4</v>
      </c>
      <c r="K4077" t="s">
        <v>7044</v>
      </c>
      <c r="L4077" t="s">
        <v>18</v>
      </c>
      <c r="M4077" t="s">
        <v>9143</v>
      </c>
      <c r="N4077">
        <v>4</v>
      </c>
      <c r="O4077" t="s">
        <v>7046</v>
      </c>
    </row>
    <row r="4078" spans="2:27">
      <c r="B4078" s="12" t="s">
        <v>19679</v>
      </c>
      <c r="C4078" s="14">
        <v>0</v>
      </c>
      <c r="D4078" t="s">
        <v>1238</v>
      </c>
      <c r="E4078" t="s">
        <v>1086</v>
      </c>
      <c r="F4078" t="s">
        <v>15</v>
      </c>
      <c r="G4078" t="s">
        <v>5203</v>
      </c>
      <c r="H4078" t="s">
        <v>75</v>
      </c>
      <c r="I4078" t="s">
        <v>9144</v>
      </c>
      <c r="J4078" s="1">
        <v>565</v>
      </c>
      <c r="K4078">
        <v>0</v>
      </c>
      <c r="L4078" t="s">
        <v>57</v>
      </c>
      <c r="M4078" s="1">
        <v>615</v>
      </c>
      <c r="N4078">
        <v>0</v>
      </c>
      <c r="O4078" t="s">
        <v>9145</v>
      </c>
      <c r="P4078" s="1">
        <v>565</v>
      </c>
      <c r="Q4078">
        <v>0</v>
      </c>
      <c r="R4078" t="s">
        <v>57</v>
      </c>
      <c r="S4078" s="1">
        <v>615</v>
      </c>
      <c r="T4078">
        <v>0</v>
      </c>
    </row>
    <row r="4079" spans="2:27">
      <c r="B4079" s="13">
        <v>1</v>
      </c>
      <c r="C4079" s="14">
        <v>180</v>
      </c>
      <c r="D4079" t="s">
        <v>9146</v>
      </c>
      <c r="E4079" t="s">
        <v>9147</v>
      </c>
      <c r="F4079" t="s">
        <v>9148</v>
      </c>
      <c r="G4079" t="s">
        <v>9149</v>
      </c>
      <c r="H4079" t="s">
        <v>30</v>
      </c>
      <c r="I4079" t="s">
        <v>727</v>
      </c>
      <c r="J4079" s="1">
        <v>1</v>
      </c>
      <c r="K4079">
        <v>180</v>
      </c>
      <c r="L4079">
        <v>0</v>
      </c>
      <c r="M4079" t="s">
        <v>57</v>
      </c>
      <c r="N4079" s="1">
        <v>1</v>
      </c>
      <c r="O4079">
        <v>280</v>
      </c>
      <c r="P4079">
        <v>0</v>
      </c>
      <c r="Q4079" t="s">
        <v>9146</v>
      </c>
      <c r="R4079" t="s">
        <v>9147</v>
      </c>
      <c r="S4079" t="s">
        <v>9150</v>
      </c>
      <c r="T4079" t="s">
        <v>9151</v>
      </c>
      <c r="U4079" s="1">
        <v>1</v>
      </c>
      <c r="V4079">
        <v>180</v>
      </c>
      <c r="W4079">
        <v>0</v>
      </c>
      <c r="X4079" t="s">
        <v>57</v>
      </c>
      <c r="Y4079" s="1">
        <v>1</v>
      </c>
      <c r="Z4079">
        <v>280</v>
      </c>
      <c r="AA4079">
        <v>0</v>
      </c>
    </row>
    <row r="4080" spans="2:27">
      <c r="B4080" s="12" t="s">
        <v>9152</v>
      </c>
      <c r="C4080" s="14">
        <v>0</v>
      </c>
      <c r="D4080" t="s">
        <v>495</v>
      </c>
      <c r="E4080" t="s">
        <v>48</v>
      </c>
      <c r="F4080" t="s">
        <v>493</v>
      </c>
      <c r="G4080" t="s">
        <v>494</v>
      </c>
      <c r="H4080" t="s">
        <v>3686</v>
      </c>
      <c r="I4080" t="s">
        <v>1541</v>
      </c>
      <c r="J4080" s="1">
        <v>640</v>
      </c>
      <c r="K4080" t="s">
        <v>9152</v>
      </c>
      <c r="L4080">
        <v>0</v>
      </c>
      <c r="M4080" t="s">
        <v>493</v>
      </c>
      <c r="N4080" t="s">
        <v>494</v>
      </c>
      <c r="O4080" t="s">
        <v>3686</v>
      </c>
      <c r="P4080" t="s">
        <v>6571</v>
      </c>
      <c r="Q4080" s="1">
        <v>640</v>
      </c>
      <c r="R4080" t="s">
        <v>9152</v>
      </c>
      <c r="S4080">
        <v>0</v>
      </c>
    </row>
    <row r="4081" spans="2:20">
      <c r="B4081" s="12" t="s">
        <v>19680</v>
      </c>
      <c r="C4081" s="14"/>
      <c r="D4081" t="s">
        <v>577</v>
      </c>
      <c r="E4081" t="s">
        <v>114</v>
      </c>
      <c r="F4081" t="s">
        <v>121</v>
      </c>
      <c r="G4081" t="s">
        <v>7</v>
      </c>
      <c r="H4081" t="s">
        <v>1032</v>
      </c>
      <c r="I4081" t="s">
        <v>1541</v>
      </c>
      <c r="J4081" t="s">
        <v>167</v>
      </c>
      <c r="K4081" t="s">
        <v>1182</v>
      </c>
      <c r="L4081" t="s">
        <v>18</v>
      </c>
      <c r="M4081" t="s">
        <v>9153</v>
      </c>
      <c r="N4081" t="s">
        <v>22</v>
      </c>
    </row>
    <row r="4082" spans="2:20">
      <c r="B4082" s="12" t="s">
        <v>19681</v>
      </c>
      <c r="C4082" s="14"/>
      <c r="D4082" t="s">
        <v>358</v>
      </c>
      <c r="E4082" t="s">
        <v>606</v>
      </c>
      <c r="F4082" t="s">
        <v>9154</v>
      </c>
      <c r="G4082" t="s">
        <v>2576</v>
      </c>
      <c r="H4082" t="s">
        <v>6544</v>
      </c>
      <c r="I4082" t="s">
        <v>306</v>
      </c>
      <c r="J4082" t="s">
        <v>18</v>
      </c>
      <c r="K4082" t="s">
        <v>9155</v>
      </c>
      <c r="L4082" t="s">
        <v>9156</v>
      </c>
      <c r="M4082" t="s">
        <v>9157</v>
      </c>
      <c r="N4082" t="s">
        <v>22</v>
      </c>
    </row>
    <row r="4083" spans="2:20">
      <c r="B4083" s="12" t="s">
        <v>9161</v>
      </c>
      <c r="C4083" s="14"/>
      <c r="D4083" t="s">
        <v>9158</v>
      </c>
      <c r="E4083" t="s">
        <v>386</v>
      </c>
      <c r="F4083" t="s">
        <v>9159</v>
      </c>
      <c r="G4083" t="s">
        <v>9160</v>
      </c>
      <c r="H4083" t="s">
        <v>386</v>
      </c>
      <c r="I4083" t="s">
        <v>63</v>
      </c>
      <c r="J4083" t="s">
        <v>18</v>
      </c>
      <c r="K4083" t="s">
        <v>9161</v>
      </c>
      <c r="L4083" t="s">
        <v>22</v>
      </c>
    </row>
    <row r="4084" spans="2:20">
      <c r="B4084" s="12" t="s">
        <v>9164</v>
      </c>
      <c r="C4084" s="14"/>
      <c r="D4084" t="s">
        <v>9162</v>
      </c>
      <c r="E4084" t="s">
        <v>1876</v>
      </c>
      <c r="F4084" t="s">
        <v>121</v>
      </c>
      <c r="G4084" t="s">
        <v>61</v>
      </c>
      <c r="H4084" t="s">
        <v>9163</v>
      </c>
      <c r="I4084" t="s">
        <v>18</v>
      </c>
      <c r="J4084" t="s">
        <v>9164</v>
      </c>
      <c r="K4084" t="s">
        <v>22</v>
      </c>
    </row>
    <row r="4085" spans="2:20">
      <c r="B4085" s="12" t="s">
        <v>9166</v>
      </c>
      <c r="C4085" s="14"/>
      <c r="D4085" t="s">
        <v>59</v>
      </c>
      <c r="E4085" t="s">
        <v>9165</v>
      </c>
      <c r="F4085" t="s">
        <v>5990</v>
      </c>
      <c r="G4085" t="s">
        <v>48</v>
      </c>
      <c r="H4085" t="s">
        <v>1876</v>
      </c>
      <c r="I4085" t="s">
        <v>121</v>
      </c>
      <c r="J4085" t="s">
        <v>61</v>
      </c>
      <c r="K4085" t="s">
        <v>18</v>
      </c>
      <c r="L4085" t="s">
        <v>9166</v>
      </c>
      <c r="M4085" t="s">
        <v>22</v>
      </c>
    </row>
    <row r="4086" spans="2:20">
      <c r="B4086" s="12" t="s">
        <v>19682</v>
      </c>
      <c r="C4086" s="14" t="s">
        <v>9168</v>
      </c>
      <c r="D4086" t="s">
        <v>9167</v>
      </c>
      <c r="E4086" t="s">
        <v>565</v>
      </c>
      <c r="F4086" t="s">
        <v>41</v>
      </c>
      <c r="G4086" t="s">
        <v>3457</v>
      </c>
      <c r="H4086" t="s">
        <v>8048</v>
      </c>
      <c r="I4086" t="s">
        <v>1446</v>
      </c>
      <c r="J4086" t="s">
        <v>8804</v>
      </c>
      <c r="K4086" t="s">
        <v>9168</v>
      </c>
      <c r="L4086" t="s">
        <v>8804</v>
      </c>
    </row>
    <row r="4087" spans="2:20">
      <c r="B4087" s="12" t="s">
        <v>19683</v>
      </c>
      <c r="C4087" s="14"/>
      <c r="D4087" t="s">
        <v>726</v>
      </c>
      <c r="E4087" t="s">
        <v>312</v>
      </c>
      <c r="F4087" t="s">
        <v>72</v>
      </c>
      <c r="G4087" t="s">
        <v>9169</v>
      </c>
      <c r="H4087" t="s">
        <v>402</v>
      </c>
      <c r="I4087" t="s">
        <v>9170</v>
      </c>
      <c r="J4087" t="s">
        <v>9171</v>
      </c>
      <c r="K4087" t="s">
        <v>3935</v>
      </c>
      <c r="L4087" t="s">
        <v>302</v>
      </c>
      <c r="M4087" t="s">
        <v>267</v>
      </c>
      <c r="N4087">
        <v>935.8</v>
      </c>
      <c r="O4087" t="s">
        <v>994</v>
      </c>
      <c r="P4087" t="s">
        <v>18</v>
      </c>
      <c r="Q4087" t="s">
        <v>9172</v>
      </c>
      <c r="R4087" t="s">
        <v>9173</v>
      </c>
      <c r="S4087" t="s">
        <v>9174</v>
      </c>
      <c r="T4087" t="s">
        <v>22</v>
      </c>
    </row>
    <row r="4088" spans="2:20">
      <c r="B4088" s="12">
        <v>0</v>
      </c>
      <c r="C4088" s="14" t="s">
        <v>21166</v>
      </c>
      <c r="D4088" t="s">
        <v>930</v>
      </c>
      <c r="E4088" t="s">
        <v>56</v>
      </c>
      <c r="F4088" t="s">
        <v>38</v>
      </c>
      <c r="G4088" t="s">
        <v>660</v>
      </c>
      <c r="H4088" t="s">
        <v>262</v>
      </c>
      <c r="I4088" t="s">
        <v>87</v>
      </c>
      <c r="J4088" t="s">
        <v>1058</v>
      </c>
      <c r="K4088" s="1">
        <v>600</v>
      </c>
      <c r="L4088">
        <v>0</v>
      </c>
      <c r="M4088" t="s">
        <v>67</v>
      </c>
      <c r="N4088" t="s">
        <v>9175</v>
      </c>
      <c r="O4088" s="1">
        <v>600</v>
      </c>
      <c r="P4088">
        <v>0</v>
      </c>
    </row>
    <row r="4089" spans="2:20">
      <c r="B4089" s="12">
        <v>0</v>
      </c>
      <c r="C4089" s="14" t="s">
        <v>9176</v>
      </c>
      <c r="D4089" t="s">
        <v>6994</v>
      </c>
      <c r="E4089" t="s">
        <v>185</v>
      </c>
      <c r="F4089" s="1">
        <v>495</v>
      </c>
      <c r="G4089">
        <v>0</v>
      </c>
      <c r="H4089" t="s">
        <v>9176</v>
      </c>
      <c r="I4089" s="1">
        <v>495</v>
      </c>
      <c r="J4089">
        <v>0</v>
      </c>
    </row>
    <row r="4090" spans="2:20">
      <c r="B4090" s="12" t="s">
        <v>19684</v>
      </c>
      <c r="C4090" s="14"/>
      <c r="D4090" t="s">
        <v>1758</v>
      </c>
      <c r="E4090" t="s">
        <v>2909</v>
      </c>
      <c r="F4090" t="s">
        <v>1758</v>
      </c>
      <c r="G4090" t="s">
        <v>7786</v>
      </c>
      <c r="H4090" t="s">
        <v>1409</v>
      </c>
      <c r="I4090" t="s">
        <v>1759</v>
      </c>
      <c r="J4090" t="s">
        <v>9177</v>
      </c>
      <c r="K4090" t="s">
        <v>18</v>
      </c>
      <c r="L4090" t="s">
        <v>9178</v>
      </c>
      <c r="M4090" t="s">
        <v>9179</v>
      </c>
      <c r="N4090" t="s">
        <v>9180</v>
      </c>
      <c r="O4090" t="s">
        <v>22</v>
      </c>
    </row>
    <row r="4091" spans="2:20">
      <c r="B4091" s="12">
        <v>0</v>
      </c>
      <c r="C4091" s="14" t="s">
        <v>21085</v>
      </c>
      <c r="D4091" t="s">
        <v>65</v>
      </c>
      <c r="E4091" t="s">
        <v>330</v>
      </c>
      <c r="F4091" s="1">
        <v>539</v>
      </c>
      <c r="G4091">
        <v>0</v>
      </c>
      <c r="H4091" t="s">
        <v>4805</v>
      </c>
      <c r="I4091" s="1">
        <v>539</v>
      </c>
      <c r="J4091">
        <v>0</v>
      </c>
    </row>
    <row r="4092" spans="2:20">
      <c r="B4092" s="12" t="s">
        <v>19685</v>
      </c>
      <c r="C4092" s="14"/>
      <c r="D4092" t="s">
        <v>1632</v>
      </c>
      <c r="E4092" t="s">
        <v>41</v>
      </c>
      <c r="F4092" t="s">
        <v>1729</v>
      </c>
      <c r="G4092" t="s">
        <v>66</v>
      </c>
      <c r="H4092" t="s">
        <v>691</v>
      </c>
      <c r="I4092" t="s">
        <v>1409</v>
      </c>
      <c r="J4092" t="s">
        <v>360</v>
      </c>
      <c r="K4092" t="s">
        <v>18</v>
      </c>
      <c r="L4092" t="s">
        <v>9181</v>
      </c>
      <c r="M4092" t="s">
        <v>9182</v>
      </c>
      <c r="N4092" t="s">
        <v>22</v>
      </c>
    </row>
    <row r="4093" spans="2:20">
      <c r="B4093" s="12" t="s">
        <v>9183</v>
      </c>
      <c r="C4093" s="14">
        <v>950</v>
      </c>
      <c r="D4093" t="s">
        <v>3681</v>
      </c>
      <c r="E4093" t="s">
        <v>177</v>
      </c>
      <c r="F4093" t="s">
        <v>178</v>
      </c>
      <c r="G4093" t="s">
        <v>91</v>
      </c>
      <c r="H4093" s="1">
        <v>839</v>
      </c>
      <c r="I4093" t="s">
        <v>9183</v>
      </c>
      <c r="J4093">
        <v>950</v>
      </c>
      <c r="K4093" t="s">
        <v>9184</v>
      </c>
      <c r="L4093" s="1">
        <v>839</v>
      </c>
      <c r="M4093" t="s">
        <v>9183</v>
      </c>
      <c r="N4093">
        <v>950</v>
      </c>
    </row>
    <row r="4094" spans="2:20">
      <c r="B4094" s="12">
        <v>376</v>
      </c>
      <c r="C4094" s="14" t="s">
        <v>6812</v>
      </c>
      <c r="D4094" t="s">
        <v>6811</v>
      </c>
      <c r="E4094" t="s">
        <v>1562</v>
      </c>
      <c r="F4094" t="s">
        <v>91</v>
      </c>
      <c r="G4094" t="s">
        <v>198</v>
      </c>
      <c r="H4094" t="s">
        <v>606</v>
      </c>
      <c r="I4094" t="s">
        <v>4261</v>
      </c>
      <c r="J4094" s="1">
        <v>832</v>
      </c>
      <c r="K4094">
        <v>376</v>
      </c>
      <c r="L4094" t="s">
        <v>6812</v>
      </c>
      <c r="M4094" s="1">
        <v>832</v>
      </c>
      <c r="N4094">
        <v>376</v>
      </c>
    </row>
    <row r="4095" spans="2:20">
      <c r="B4095" s="12">
        <v>626</v>
      </c>
      <c r="C4095" s="14" t="s">
        <v>6812</v>
      </c>
      <c r="D4095" t="s">
        <v>6811</v>
      </c>
      <c r="E4095" t="s">
        <v>1562</v>
      </c>
      <c r="F4095" t="s">
        <v>91</v>
      </c>
      <c r="G4095" t="s">
        <v>198</v>
      </c>
      <c r="H4095" t="s">
        <v>606</v>
      </c>
      <c r="I4095" t="s">
        <v>4261</v>
      </c>
      <c r="J4095" s="1">
        <v>848</v>
      </c>
      <c r="K4095">
        <v>626</v>
      </c>
      <c r="L4095" t="s">
        <v>6812</v>
      </c>
      <c r="M4095" s="1">
        <v>848</v>
      </c>
      <c r="N4095">
        <v>626</v>
      </c>
    </row>
    <row r="4096" spans="2:20">
      <c r="B4096" s="12">
        <v>695</v>
      </c>
      <c r="C4096" s="14">
        <v>0</v>
      </c>
      <c r="D4096" t="s">
        <v>548</v>
      </c>
      <c r="E4096" t="s">
        <v>1638</v>
      </c>
      <c r="F4096" t="s">
        <v>1639</v>
      </c>
      <c r="G4096" s="1">
        <v>1</v>
      </c>
      <c r="H4096">
        <v>695</v>
      </c>
      <c r="I4096">
        <v>0</v>
      </c>
      <c r="J4096" t="s">
        <v>9185</v>
      </c>
      <c r="K4096" s="1">
        <v>1</v>
      </c>
      <c r="L4096">
        <v>695</v>
      </c>
      <c r="M4096">
        <v>0</v>
      </c>
    </row>
    <row r="4097" spans="2:25">
      <c r="B4097" s="12" t="s">
        <v>19686</v>
      </c>
      <c r="C4097" s="14">
        <v>0</v>
      </c>
      <c r="D4097" t="s">
        <v>227</v>
      </c>
      <c r="E4097" t="s">
        <v>228</v>
      </c>
      <c r="F4097" t="s">
        <v>229</v>
      </c>
      <c r="G4097" t="s">
        <v>1081</v>
      </c>
      <c r="H4097" t="s">
        <v>4795</v>
      </c>
      <c r="I4097" t="s">
        <v>57</v>
      </c>
      <c r="J4097" t="s">
        <v>2267</v>
      </c>
      <c r="K4097" t="s">
        <v>6813</v>
      </c>
      <c r="L4097" s="1">
        <v>600</v>
      </c>
      <c r="M4097">
        <v>0</v>
      </c>
      <c r="N4097" t="s">
        <v>4920</v>
      </c>
      <c r="O4097" t="s">
        <v>3744</v>
      </c>
      <c r="P4097" t="s">
        <v>1740</v>
      </c>
      <c r="Q4097" t="s">
        <v>630</v>
      </c>
      <c r="R4097" s="1">
        <v>600</v>
      </c>
      <c r="S4097">
        <v>0</v>
      </c>
      <c r="T4097" t="s">
        <v>6814</v>
      </c>
      <c r="U4097" t="s">
        <v>57</v>
      </c>
      <c r="V4097" s="1">
        <v>600</v>
      </c>
      <c r="W4097" t="s">
        <v>9186</v>
      </c>
      <c r="X4097" s="1">
        <v>600</v>
      </c>
      <c r="Y4097" t="s">
        <v>1369</v>
      </c>
    </row>
    <row r="4098" spans="2:25">
      <c r="B4098" s="12">
        <v>500</v>
      </c>
      <c r="C4098" s="14">
        <v>0</v>
      </c>
      <c r="D4098" t="s">
        <v>1139</v>
      </c>
      <c r="E4098" t="s">
        <v>450</v>
      </c>
      <c r="F4098" t="s">
        <v>1271</v>
      </c>
      <c r="G4098" s="1">
        <v>2</v>
      </c>
      <c r="H4098">
        <v>500</v>
      </c>
      <c r="I4098">
        <v>0</v>
      </c>
      <c r="J4098" t="s">
        <v>6654</v>
      </c>
      <c r="K4098" s="1">
        <v>2</v>
      </c>
      <c r="L4098">
        <v>500</v>
      </c>
      <c r="M4098">
        <v>0</v>
      </c>
    </row>
    <row r="4099" spans="2:25">
      <c r="B4099" s="12">
        <v>200</v>
      </c>
      <c r="C4099" s="14">
        <v>0</v>
      </c>
      <c r="D4099" t="s">
        <v>1139</v>
      </c>
      <c r="E4099" t="s">
        <v>450</v>
      </c>
      <c r="F4099" t="s">
        <v>1271</v>
      </c>
      <c r="G4099" s="1">
        <v>2</v>
      </c>
      <c r="H4099">
        <v>200</v>
      </c>
      <c r="I4099">
        <v>0</v>
      </c>
      <c r="J4099" t="s">
        <v>6654</v>
      </c>
      <c r="K4099" s="1">
        <v>2</v>
      </c>
      <c r="L4099">
        <v>200</v>
      </c>
      <c r="M4099">
        <v>0</v>
      </c>
    </row>
    <row r="4100" spans="2:25">
      <c r="B4100" s="12">
        <v>960</v>
      </c>
      <c r="C4100" s="14">
        <v>0</v>
      </c>
      <c r="D4100" t="s">
        <v>1139</v>
      </c>
      <c r="E4100" t="s">
        <v>450</v>
      </c>
      <c r="F4100" t="s">
        <v>1271</v>
      </c>
      <c r="G4100" s="1">
        <v>2</v>
      </c>
      <c r="H4100">
        <v>960</v>
      </c>
      <c r="I4100">
        <v>0</v>
      </c>
      <c r="J4100" t="s">
        <v>6654</v>
      </c>
      <c r="K4100" s="1">
        <v>2</v>
      </c>
      <c r="L4100">
        <v>960</v>
      </c>
      <c r="M4100">
        <v>0</v>
      </c>
    </row>
    <row r="4101" spans="2:25">
      <c r="B4101" s="12" t="s">
        <v>9189</v>
      </c>
      <c r="C4101" s="14"/>
      <c r="D4101" t="s">
        <v>1081</v>
      </c>
      <c r="E4101" t="s">
        <v>1833</v>
      </c>
      <c r="F4101" t="s">
        <v>953</v>
      </c>
      <c r="G4101" t="s">
        <v>1082</v>
      </c>
      <c r="H4101" t="s">
        <v>3537</v>
      </c>
      <c r="I4101" t="s">
        <v>181</v>
      </c>
      <c r="J4101" t="s">
        <v>9187</v>
      </c>
      <c r="K4101" t="s">
        <v>1083</v>
      </c>
      <c r="L4101" t="s">
        <v>9188</v>
      </c>
      <c r="M4101" t="s">
        <v>18</v>
      </c>
      <c r="N4101" t="s">
        <v>9189</v>
      </c>
      <c r="O4101" t="s">
        <v>22</v>
      </c>
    </row>
    <row r="4102" spans="2:25">
      <c r="B4102" s="12" t="s">
        <v>9194</v>
      </c>
      <c r="C4102" s="14"/>
      <c r="D4102" t="s">
        <v>9190</v>
      </c>
      <c r="E4102" t="s">
        <v>9191</v>
      </c>
      <c r="F4102" t="s">
        <v>9192</v>
      </c>
      <c r="G4102" t="s">
        <v>2726</v>
      </c>
      <c r="H4102" t="s">
        <v>93</v>
      </c>
      <c r="I4102" t="s">
        <v>9193</v>
      </c>
      <c r="J4102" t="s">
        <v>1641</v>
      </c>
      <c r="K4102" t="s">
        <v>18</v>
      </c>
      <c r="L4102" t="s">
        <v>9194</v>
      </c>
      <c r="M4102" t="s">
        <v>22</v>
      </c>
    </row>
    <row r="4103" spans="2:25">
      <c r="B4103" s="12" t="s">
        <v>18</v>
      </c>
      <c r="C4103" s="14" t="s">
        <v>21167</v>
      </c>
      <c r="D4103" t="s">
        <v>1712</v>
      </c>
      <c r="E4103" t="s">
        <v>277</v>
      </c>
      <c r="F4103" t="s">
        <v>151</v>
      </c>
      <c r="G4103" t="s">
        <v>41</v>
      </c>
      <c r="H4103" t="s">
        <v>4256</v>
      </c>
      <c r="I4103" t="s">
        <v>402</v>
      </c>
      <c r="J4103" t="s">
        <v>1016</v>
      </c>
      <c r="K4103" t="s">
        <v>143</v>
      </c>
      <c r="L4103" t="s">
        <v>18</v>
      </c>
      <c r="M4103" t="s">
        <v>9195</v>
      </c>
      <c r="N4103" t="s">
        <v>9196</v>
      </c>
      <c r="O4103" t="s">
        <v>22</v>
      </c>
    </row>
    <row r="4104" spans="2:25">
      <c r="B4104" s="12" t="s">
        <v>8374</v>
      </c>
      <c r="C4104" s="14"/>
      <c r="D4104" t="s">
        <v>482</v>
      </c>
      <c r="E4104" t="s">
        <v>57</v>
      </c>
      <c r="F4104" t="s">
        <v>90</v>
      </c>
      <c r="G4104" t="s">
        <v>5557</v>
      </c>
      <c r="H4104" t="s">
        <v>2533</v>
      </c>
      <c r="I4104" t="s">
        <v>505</v>
      </c>
      <c r="J4104" t="s">
        <v>9197</v>
      </c>
      <c r="K4104" t="s">
        <v>18</v>
      </c>
      <c r="L4104" t="s">
        <v>8374</v>
      </c>
      <c r="M4104" t="s">
        <v>22</v>
      </c>
    </row>
    <row r="4105" spans="2:25">
      <c r="B4105" s="12" t="s">
        <v>9201</v>
      </c>
      <c r="C4105" s="14"/>
      <c r="D4105" t="s">
        <v>381</v>
      </c>
      <c r="E4105" t="s">
        <v>41</v>
      </c>
      <c r="F4105" t="s">
        <v>9198</v>
      </c>
      <c r="G4105" t="s">
        <v>9199</v>
      </c>
      <c r="H4105" t="s">
        <v>9200</v>
      </c>
      <c r="I4105" t="s">
        <v>18</v>
      </c>
      <c r="J4105" t="s">
        <v>9201</v>
      </c>
      <c r="K4105" t="s">
        <v>22</v>
      </c>
    </row>
    <row r="4106" spans="2:25">
      <c r="B4106" s="12">
        <v>0</v>
      </c>
      <c r="C4106" s="14" t="s">
        <v>9202</v>
      </c>
      <c r="D4106" t="s">
        <v>603</v>
      </c>
      <c r="E4106" t="s">
        <v>66</v>
      </c>
      <c r="F4106" t="s">
        <v>41</v>
      </c>
      <c r="G4106" t="s">
        <v>953</v>
      </c>
      <c r="H4106" s="1">
        <v>930</v>
      </c>
      <c r="I4106">
        <v>0</v>
      </c>
      <c r="J4106" t="s">
        <v>9202</v>
      </c>
      <c r="K4106" s="1">
        <v>930</v>
      </c>
      <c r="L4106">
        <v>0</v>
      </c>
    </row>
    <row r="4107" spans="2:25">
      <c r="B4107" s="12">
        <v>0</v>
      </c>
      <c r="C4107" s="14" t="s">
        <v>9203</v>
      </c>
      <c r="D4107" t="s">
        <v>1238</v>
      </c>
      <c r="E4107" t="s">
        <v>98</v>
      </c>
      <c r="F4107" t="s">
        <v>189</v>
      </c>
      <c r="G4107" t="s">
        <v>99</v>
      </c>
      <c r="H4107" t="s">
        <v>59</v>
      </c>
      <c r="I4107" t="s">
        <v>370</v>
      </c>
      <c r="J4107" t="s">
        <v>56</v>
      </c>
      <c r="K4107" s="1">
        <v>428</v>
      </c>
      <c r="L4107">
        <v>0</v>
      </c>
      <c r="M4107" t="s">
        <v>9203</v>
      </c>
      <c r="N4107" s="1">
        <v>428</v>
      </c>
      <c r="O4107">
        <v>0</v>
      </c>
    </row>
    <row r="4108" spans="2:25">
      <c r="B4108" s="12" t="s">
        <v>19687</v>
      </c>
      <c r="C4108" s="14"/>
      <c r="D4108" t="s">
        <v>1140</v>
      </c>
      <c r="E4108" t="s">
        <v>1141</v>
      </c>
      <c r="F4108" t="s">
        <v>449</v>
      </c>
      <c r="G4108" t="s">
        <v>1627</v>
      </c>
      <c r="H4108" t="s">
        <v>9</v>
      </c>
      <c r="I4108" t="s">
        <v>18</v>
      </c>
      <c r="J4108" t="s">
        <v>9204</v>
      </c>
      <c r="K4108" t="s">
        <v>22</v>
      </c>
    </row>
    <row r="4109" spans="2:25">
      <c r="B4109" s="12" t="s">
        <v>18</v>
      </c>
      <c r="C4109" s="14" t="s">
        <v>21168</v>
      </c>
      <c r="D4109" t="s">
        <v>473</v>
      </c>
      <c r="E4109" t="s">
        <v>577</v>
      </c>
      <c r="F4109" t="s">
        <v>9205</v>
      </c>
      <c r="G4109" t="s">
        <v>41</v>
      </c>
      <c r="H4109" t="s">
        <v>4624</v>
      </c>
      <c r="I4109" t="s">
        <v>18</v>
      </c>
      <c r="J4109" t="s">
        <v>9206</v>
      </c>
      <c r="K4109" t="s">
        <v>9207</v>
      </c>
      <c r="L4109" t="s">
        <v>22</v>
      </c>
    </row>
    <row r="4110" spans="2:25">
      <c r="B4110" s="12" t="s">
        <v>18</v>
      </c>
      <c r="C4110" s="14" t="s">
        <v>9208</v>
      </c>
      <c r="D4110" t="s">
        <v>861</v>
      </c>
      <c r="E4110" t="s">
        <v>533</v>
      </c>
      <c r="F4110" t="s">
        <v>41</v>
      </c>
      <c r="G4110" t="s">
        <v>1169</v>
      </c>
      <c r="H4110" t="s">
        <v>18</v>
      </c>
      <c r="I4110" t="s">
        <v>9208</v>
      </c>
      <c r="J4110" t="s">
        <v>22</v>
      </c>
    </row>
    <row r="4111" spans="2:25">
      <c r="B4111" s="12" t="s">
        <v>9209</v>
      </c>
      <c r="C4111" s="14"/>
      <c r="D4111" t="s">
        <v>2375</v>
      </c>
      <c r="E4111" t="s">
        <v>2080</v>
      </c>
      <c r="F4111" t="s">
        <v>1181</v>
      </c>
      <c r="G4111" t="s">
        <v>25</v>
      </c>
      <c r="H4111" t="s">
        <v>18</v>
      </c>
      <c r="I4111" t="s">
        <v>9209</v>
      </c>
      <c r="J4111" t="s">
        <v>22</v>
      </c>
    </row>
    <row r="4112" spans="2:25">
      <c r="B4112" s="12" t="s">
        <v>9212</v>
      </c>
      <c r="C4112" s="14"/>
      <c r="D4112" t="s">
        <v>9210</v>
      </c>
      <c r="E4112" t="s">
        <v>94</v>
      </c>
      <c r="F4112" t="s">
        <v>9211</v>
      </c>
      <c r="G4112" t="s">
        <v>605</v>
      </c>
      <c r="H4112">
        <v>6</v>
      </c>
      <c r="I4112" t="s">
        <v>3231</v>
      </c>
      <c r="J4112" t="s">
        <v>2554</v>
      </c>
      <c r="K4112" t="s">
        <v>185</v>
      </c>
      <c r="L4112" t="s">
        <v>3352</v>
      </c>
      <c r="M4112" t="s">
        <v>347</v>
      </c>
      <c r="N4112" t="s">
        <v>513</v>
      </c>
      <c r="O4112" t="s">
        <v>3254</v>
      </c>
      <c r="P4112" t="s">
        <v>759</v>
      </c>
      <c r="Q4112" t="s">
        <v>18</v>
      </c>
      <c r="R4112" t="s">
        <v>9212</v>
      </c>
      <c r="S4112" t="s">
        <v>22</v>
      </c>
    </row>
    <row r="4113" spans="2:19">
      <c r="B4113" s="12" t="s">
        <v>913</v>
      </c>
      <c r="C4113" s="14" t="s">
        <v>6657</v>
      </c>
      <c r="D4113" t="s">
        <v>59</v>
      </c>
      <c r="E4113" t="s">
        <v>2741</v>
      </c>
      <c r="F4113" t="s">
        <v>2343</v>
      </c>
      <c r="G4113" t="s">
        <v>38</v>
      </c>
      <c r="H4113" t="s">
        <v>5561</v>
      </c>
      <c r="I4113" t="s">
        <v>6655</v>
      </c>
      <c r="J4113" t="s">
        <v>6656</v>
      </c>
      <c r="K4113" s="1">
        <v>435</v>
      </c>
      <c r="L4113" t="s">
        <v>913</v>
      </c>
      <c r="M4113" t="s">
        <v>6657</v>
      </c>
      <c r="N4113" s="1">
        <v>435</v>
      </c>
      <c r="O4113" t="s">
        <v>913</v>
      </c>
    </row>
    <row r="4114" spans="2:19">
      <c r="B4114" s="12">
        <v>0</v>
      </c>
      <c r="C4114" s="14" t="s">
        <v>9213</v>
      </c>
      <c r="D4114" t="s">
        <v>1632</v>
      </c>
      <c r="E4114" t="s">
        <v>66</v>
      </c>
      <c r="F4114" t="s">
        <v>1956</v>
      </c>
      <c r="G4114" t="s">
        <v>9004</v>
      </c>
      <c r="H4114" t="s">
        <v>1545</v>
      </c>
      <c r="I4114" t="s">
        <v>1956</v>
      </c>
      <c r="J4114" t="s">
        <v>6634</v>
      </c>
      <c r="K4114" t="s">
        <v>953</v>
      </c>
      <c r="L4114" s="1">
        <v>419</v>
      </c>
      <c r="M4114">
        <v>0</v>
      </c>
      <c r="N4114" t="s">
        <v>9213</v>
      </c>
      <c r="O4114" s="1">
        <v>419</v>
      </c>
      <c r="P4114">
        <v>0</v>
      </c>
    </row>
    <row r="4115" spans="2:19">
      <c r="B4115" s="12">
        <v>0</v>
      </c>
      <c r="C4115" s="14" t="s">
        <v>9214</v>
      </c>
      <c r="D4115" t="s">
        <v>6764</v>
      </c>
      <c r="E4115" t="s">
        <v>302</v>
      </c>
      <c r="F4115" t="s">
        <v>394</v>
      </c>
      <c r="G4115" t="s">
        <v>703</v>
      </c>
      <c r="H4115" t="s">
        <v>630</v>
      </c>
      <c r="I4115" s="1">
        <v>540</v>
      </c>
      <c r="J4115">
        <v>0</v>
      </c>
      <c r="K4115" t="s">
        <v>9214</v>
      </c>
      <c r="L4115" s="1">
        <v>540</v>
      </c>
      <c r="M4115" t="s">
        <v>1369</v>
      </c>
    </row>
    <row r="4116" spans="2:19">
      <c r="B4116" s="12" t="s">
        <v>9215</v>
      </c>
      <c r="C4116" s="14"/>
      <c r="D4116" t="s">
        <v>172</v>
      </c>
      <c r="E4116" t="s">
        <v>13</v>
      </c>
      <c r="F4116" t="s">
        <v>91</v>
      </c>
      <c r="G4116" t="s">
        <v>15</v>
      </c>
      <c r="H4116" t="s">
        <v>1932</v>
      </c>
      <c r="I4116" t="s">
        <v>759</v>
      </c>
      <c r="J4116" t="s">
        <v>1283</v>
      </c>
      <c r="K4116" t="s">
        <v>18</v>
      </c>
      <c r="L4116" t="s">
        <v>9215</v>
      </c>
      <c r="M4116" t="s">
        <v>22</v>
      </c>
    </row>
    <row r="4117" spans="2:19">
      <c r="B4117" s="12" t="s">
        <v>913</v>
      </c>
      <c r="C4117" s="14" t="s">
        <v>9216</v>
      </c>
      <c r="D4117" t="s">
        <v>393</v>
      </c>
      <c r="E4117" t="s">
        <v>56</v>
      </c>
      <c r="F4117" t="s">
        <v>57</v>
      </c>
      <c r="G4117" t="s">
        <v>218</v>
      </c>
      <c r="H4117" t="s">
        <v>121</v>
      </c>
      <c r="I4117" t="s">
        <v>219</v>
      </c>
      <c r="J4117" t="s">
        <v>72</v>
      </c>
      <c r="K4117" t="s">
        <v>2171</v>
      </c>
      <c r="L4117" s="1">
        <v>365</v>
      </c>
      <c r="M4117" t="s">
        <v>913</v>
      </c>
      <c r="N4117" t="s">
        <v>9216</v>
      </c>
      <c r="O4117" s="1">
        <v>365</v>
      </c>
      <c r="P4117" t="s">
        <v>913</v>
      </c>
    </row>
    <row r="4118" spans="2:19">
      <c r="B4118" s="12">
        <v>0</v>
      </c>
      <c r="C4118" s="14" t="s">
        <v>9218</v>
      </c>
      <c r="D4118" t="s">
        <v>9217</v>
      </c>
      <c r="E4118" t="s">
        <v>330</v>
      </c>
      <c r="F4118" t="s">
        <v>1327</v>
      </c>
      <c r="G4118" s="1">
        <v>568</v>
      </c>
      <c r="H4118">
        <v>0</v>
      </c>
      <c r="I4118" t="s">
        <v>9218</v>
      </c>
      <c r="J4118" s="1">
        <v>568</v>
      </c>
      <c r="K4118" t="s">
        <v>1369</v>
      </c>
    </row>
    <row r="4119" spans="2:19">
      <c r="B4119" s="12" t="s">
        <v>9219</v>
      </c>
      <c r="C4119" s="14"/>
      <c r="D4119" t="s">
        <v>4368</v>
      </c>
      <c r="E4119" t="s">
        <v>330</v>
      </c>
      <c r="F4119" t="s">
        <v>18</v>
      </c>
      <c r="G4119" t="s">
        <v>9219</v>
      </c>
      <c r="H4119" t="s">
        <v>22</v>
      </c>
    </row>
    <row r="4120" spans="2:19">
      <c r="B4120" s="12" t="s">
        <v>6730</v>
      </c>
      <c r="C4120" s="14"/>
      <c r="E4120" t="s">
        <v>257</v>
      </c>
      <c r="F4120" t="s">
        <v>163</v>
      </c>
      <c r="G4120" t="s">
        <v>31</v>
      </c>
      <c r="H4120" t="s">
        <v>18</v>
      </c>
      <c r="I4120" t="s">
        <v>6730</v>
      </c>
      <c r="J4120" t="s">
        <v>22</v>
      </c>
    </row>
    <row r="4121" spans="2:19">
      <c r="B4121" s="12" t="s">
        <v>19688</v>
      </c>
      <c r="C4121" s="14"/>
      <c r="D4121" t="s">
        <v>394</v>
      </c>
      <c r="E4121" t="s">
        <v>1001</v>
      </c>
      <c r="F4121" t="s">
        <v>57</v>
      </c>
      <c r="G4121" t="s">
        <v>2017</v>
      </c>
      <c r="H4121" t="s">
        <v>2651</v>
      </c>
      <c r="I4121" t="s">
        <v>9220</v>
      </c>
      <c r="J4121" t="s">
        <v>18</v>
      </c>
      <c r="K4121" t="s">
        <v>9221</v>
      </c>
      <c r="L4121" t="s">
        <v>22</v>
      </c>
    </row>
    <row r="4122" spans="2:19">
      <c r="B4122" s="12" t="s">
        <v>80</v>
      </c>
      <c r="C4122" s="14"/>
      <c r="D4122" t="s">
        <v>603</v>
      </c>
      <c r="E4122" t="s">
        <v>66</v>
      </c>
      <c r="F4122" t="s">
        <v>18</v>
      </c>
      <c r="G4122" t="s">
        <v>80</v>
      </c>
      <c r="H4122" t="s">
        <v>22</v>
      </c>
    </row>
    <row r="4123" spans="2:19">
      <c r="B4123" s="13">
        <v>759</v>
      </c>
      <c r="C4123" s="14">
        <v>0</v>
      </c>
      <c r="D4123" t="s">
        <v>23</v>
      </c>
      <c r="E4123" t="s">
        <v>0</v>
      </c>
      <c r="F4123" t="s">
        <v>24</v>
      </c>
      <c r="G4123" t="s">
        <v>25</v>
      </c>
      <c r="H4123" t="s">
        <v>1021</v>
      </c>
      <c r="I4123" t="s">
        <v>267</v>
      </c>
      <c r="J4123" t="s">
        <v>9222</v>
      </c>
      <c r="K4123" s="1">
        <v>759</v>
      </c>
      <c r="L4123">
        <v>0</v>
      </c>
      <c r="M4123" t="s">
        <v>9223</v>
      </c>
      <c r="N4123" t="s">
        <v>9224</v>
      </c>
      <c r="O4123" s="1">
        <v>759</v>
      </c>
      <c r="P4123">
        <v>0</v>
      </c>
    </row>
    <row r="4124" spans="2:19">
      <c r="B4124" s="12" t="s">
        <v>19689</v>
      </c>
      <c r="C4124" s="14"/>
      <c r="D4124" t="s">
        <v>747</v>
      </c>
      <c r="E4124" t="s">
        <v>38</v>
      </c>
      <c r="F4124" t="s">
        <v>5483</v>
      </c>
      <c r="G4124" t="s">
        <v>3164</v>
      </c>
      <c r="H4124" t="s">
        <v>7022</v>
      </c>
      <c r="I4124" t="s">
        <v>18</v>
      </c>
      <c r="J4124" t="s">
        <v>827</v>
      </c>
      <c r="K4124" t="s">
        <v>9225</v>
      </c>
      <c r="L4124" t="s">
        <v>22</v>
      </c>
    </row>
    <row r="4125" spans="2:19">
      <c r="B4125" s="12" t="s">
        <v>1792</v>
      </c>
      <c r="C4125" s="14"/>
      <c r="D4125" t="s">
        <v>1003</v>
      </c>
      <c r="E4125" t="s">
        <v>9226</v>
      </c>
      <c r="F4125" t="s">
        <v>163</v>
      </c>
      <c r="G4125" t="s">
        <v>31</v>
      </c>
      <c r="H4125" t="s">
        <v>18</v>
      </c>
      <c r="I4125" t="s">
        <v>1792</v>
      </c>
      <c r="J4125" t="s">
        <v>22</v>
      </c>
    </row>
    <row r="4126" spans="2:19">
      <c r="B4126" s="12" t="s">
        <v>19690</v>
      </c>
      <c r="C4126" s="14"/>
      <c r="D4126" t="s">
        <v>9227</v>
      </c>
      <c r="E4126" t="s">
        <v>375</v>
      </c>
      <c r="F4126" t="s">
        <v>99</v>
      </c>
      <c r="G4126" t="s">
        <v>454</v>
      </c>
      <c r="H4126" t="s">
        <v>680</v>
      </c>
      <c r="I4126" t="s">
        <v>885</v>
      </c>
      <c r="J4126" t="s">
        <v>6741</v>
      </c>
      <c r="K4126" t="s">
        <v>18</v>
      </c>
      <c r="L4126" t="s">
        <v>9228</v>
      </c>
      <c r="M4126" t="s">
        <v>1370</v>
      </c>
      <c r="N4126" t="s">
        <v>22</v>
      </c>
    </row>
    <row r="4127" spans="2:19">
      <c r="B4127" s="12" t="s">
        <v>19425</v>
      </c>
      <c r="C4127" s="14" t="s">
        <v>21169</v>
      </c>
      <c r="D4127" t="s">
        <v>454</v>
      </c>
      <c r="E4127" t="s">
        <v>9229</v>
      </c>
      <c r="F4127" t="s">
        <v>9230</v>
      </c>
      <c r="G4127">
        <v>1</v>
      </c>
      <c r="H4127">
        <v>2</v>
      </c>
      <c r="I4127" t="s">
        <v>121</v>
      </c>
      <c r="J4127">
        <v>3</v>
      </c>
      <c r="K4127" t="s">
        <v>36</v>
      </c>
      <c r="L4127" t="s">
        <v>873</v>
      </c>
      <c r="M4127" t="s">
        <v>9231</v>
      </c>
      <c r="N4127" t="s">
        <v>9232</v>
      </c>
      <c r="O4127" t="s">
        <v>6956</v>
      </c>
      <c r="P4127">
        <v>2</v>
      </c>
      <c r="Q4127" t="s">
        <v>41</v>
      </c>
      <c r="R4127">
        <v>3</v>
      </c>
      <c r="S4127" t="s">
        <v>6957</v>
      </c>
    </row>
    <row r="4128" spans="2:19">
      <c r="B4128" s="12" t="s">
        <v>18</v>
      </c>
      <c r="C4128" s="14" t="s">
        <v>9233</v>
      </c>
      <c r="D4128" t="s">
        <v>257</v>
      </c>
      <c r="E4128" t="s">
        <v>815</v>
      </c>
      <c r="F4128" t="s">
        <v>151</v>
      </c>
      <c r="G4128" t="s">
        <v>402</v>
      </c>
      <c r="H4128" t="s">
        <v>8438</v>
      </c>
      <c r="I4128" t="s">
        <v>18</v>
      </c>
      <c r="J4128" t="s">
        <v>9233</v>
      </c>
      <c r="K4128" t="s">
        <v>22</v>
      </c>
    </row>
    <row r="4129" spans="2:21">
      <c r="B4129" s="12" t="s">
        <v>19691</v>
      </c>
      <c r="C4129" s="14"/>
      <c r="D4129" t="s">
        <v>1663</v>
      </c>
      <c r="E4129" t="s">
        <v>533</v>
      </c>
      <c r="F4129" t="s">
        <v>193</v>
      </c>
      <c r="G4129" t="s">
        <v>9234</v>
      </c>
      <c r="H4129" t="s">
        <v>249</v>
      </c>
      <c r="I4129" t="s">
        <v>6345</v>
      </c>
      <c r="J4129" t="s">
        <v>18</v>
      </c>
      <c r="K4129" t="s">
        <v>9235</v>
      </c>
      <c r="L4129" t="s">
        <v>9236</v>
      </c>
      <c r="M4129" t="s">
        <v>22</v>
      </c>
    </row>
    <row r="4130" spans="2:21">
      <c r="B4130" s="12" t="s">
        <v>18</v>
      </c>
      <c r="C4130" s="14" t="s">
        <v>9237</v>
      </c>
      <c r="D4130" t="s">
        <v>1371</v>
      </c>
      <c r="E4130" t="s">
        <v>1195</v>
      </c>
      <c r="F4130" t="s">
        <v>23</v>
      </c>
      <c r="G4130" t="s">
        <v>1877</v>
      </c>
      <c r="H4130" t="s">
        <v>18</v>
      </c>
      <c r="I4130" t="s">
        <v>9237</v>
      </c>
      <c r="J4130" t="s">
        <v>22</v>
      </c>
    </row>
    <row r="4131" spans="2:21">
      <c r="B4131" s="12" t="s">
        <v>9239</v>
      </c>
      <c r="C4131" s="14" t="s">
        <v>9238</v>
      </c>
      <c r="D4131" t="s">
        <v>855</v>
      </c>
      <c r="E4131" t="s">
        <v>61</v>
      </c>
      <c r="F4131" t="s">
        <v>131</v>
      </c>
      <c r="G4131" t="s">
        <v>6232</v>
      </c>
      <c r="H4131" t="s">
        <v>6233</v>
      </c>
      <c r="I4131" t="s">
        <v>2529</v>
      </c>
      <c r="J4131" t="s">
        <v>1365</v>
      </c>
      <c r="K4131" t="s">
        <v>9238</v>
      </c>
      <c r="L4131" t="s">
        <v>9239</v>
      </c>
      <c r="M4131" t="s">
        <v>9238</v>
      </c>
    </row>
    <row r="4132" spans="2:21">
      <c r="B4132" s="12" t="s">
        <v>9240</v>
      </c>
      <c r="C4132" s="14"/>
      <c r="D4132" t="s">
        <v>1318</v>
      </c>
      <c r="E4132" t="s">
        <v>2184</v>
      </c>
      <c r="F4132" t="s">
        <v>163</v>
      </c>
      <c r="G4132" t="s">
        <v>31</v>
      </c>
      <c r="H4132" t="s">
        <v>18</v>
      </c>
      <c r="I4132" t="s">
        <v>9240</v>
      </c>
      <c r="J4132" t="s">
        <v>22</v>
      </c>
    </row>
    <row r="4133" spans="2:21">
      <c r="B4133" s="12">
        <v>500</v>
      </c>
      <c r="C4133" s="14">
        <v>0</v>
      </c>
      <c r="D4133" t="s">
        <v>1740</v>
      </c>
      <c r="E4133" t="s">
        <v>715</v>
      </c>
      <c r="F4133" t="s">
        <v>1271</v>
      </c>
      <c r="G4133" s="1">
        <v>1</v>
      </c>
      <c r="H4133">
        <v>500</v>
      </c>
      <c r="I4133">
        <v>0</v>
      </c>
      <c r="J4133" t="s">
        <v>6654</v>
      </c>
      <c r="K4133" s="1">
        <v>1</v>
      </c>
      <c r="L4133">
        <v>500</v>
      </c>
      <c r="M4133">
        <v>0</v>
      </c>
    </row>
    <row r="4134" spans="2:21">
      <c r="B4134" s="12" t="s">
        <v>9241</v>
      </c>
      <c r="C4134" s="14"/>
      <c r="D4134" t="s">
        <v>443</v>
      </c>
      <c r="E4134" t="s">
        <v>2775</v>
      </c>
      <c r="F4134" t="s">
        <v>277</v>
      </c>
      <c r="G4134" t="s">
        <v>6</v>
      </c>
      <c r="H4134" t="s">
        <v>2757</v>
      </c>
      <c r="I4134" t="s">
        <v>781</v>
      </c>
      <c r="J4134" t="s">
        <v>147</v>
      </c>
      <c r="K4134" t="s">
        <v>18</v>
      </c>
      <c r="L4134" t="s">
        <v>9241</v>
      </c>
      <c r="M4134" t="s">
        <v>22</v>
      </c>
    </row>
    <row r="4135" spans="2:21">
      <c r="B4135" s="12" t="s">
        <v>9242</v>
      </c>
      <c r="C4135" s="14"/>
      <c r="D4135" t="s">
        <v>2703</v>
      </c>
      <c r="E4135" t="s">
        <v>394</v>
      </c>
      <c r="F4135" t="s">
        <v>980</v>
      </c>
      <c r="G4135" t="s">
        <v>451</v>
      </c>
      <c r="H4135" t="s">
        <v>828</v>
      </c>
      <c r="I4135" t="s">
        <v>4327</v>
      </c>
      <c r="J4135" t="s">
        <v>829</v>
      </c>
      <c r="K4135" t="s">
        <v>191</v>
      </c>
      <c r="L4135" t="s">
        <v>454</v>
      </c>
      <c r="M4135" t="s">
        <v>974</v>
      </c>
      <c r="N4135" t="s">
        <v>18</v>
      </c>
      <c r="O4135" t="s">
        <v>9242</v>
      </c>
      <c r="P4135" t="s">
        <v>22</v>
      </c>
    </row>
    <row r="4136" spans="2:21">
      <c r="B4136" s="12">
        <v>0</v>
      </c>
      <c r="C4136" s="14" t="s">
        <v>21170</v>
      </c>
      <c r="D4136" t="s">
        <v>324</v>
      </c>
      <c r="E4136" t="s">
        <v>325</v>
      </c>
      <c r="F4136" t="s">
        <v>38</v>
      </c>
      <c r="G4136" t="s">
        <v>9243</v>
      </c>
      <c r="H4136" t="s">
        <v>675</v>
      </c>
      <c r="I4136" s="1">
        <v>428</v>
      </c>
      <c r="J4136">
        <v>0</v>
      </c>
      <c r="K4136" t="s">
        <v>5512</v>
      </c>
      <c r="L4136" t="s">
        <v>9244</v>
      </c>
      <c r="M4136" s="1">
        <v>428</v>
      </c>
      <c r="N4136">
        <v>0</v>
      </c>
    </row>
    <row r="4137" spans="2:21">
      <c r="B4137" s="12" t="s">
        <v>19692</v>
      </c>
      <c r="C4137" s="14"/>
      <c r="D4137" t="s">
        <v>1195</v>
      </c>
      <c r="E4137" t="s">
        <v>41</v>
      </c>
      <c r="F4137" t="s">
        <v>434</v>
      </c>
      <c r="G4137" t="s">
        <v>931</v>
      </c>
      <c r="H4137" t="s">
        <v>6866</v>
      </c>
      <c r="I4137" t="s">
        <v>163</v>
      </c>
      <c r="J4137" t="s">
        <v>1605</v>
      </c>
      <c r="K4137" t="s">
        <v>18</v>
      </c>
      <c r="L4137" t="s">
        <v>9245</v>
      </c>
      <c r="M4137" t="s">
        <v>9246</v>
      </c>
      <c r="N4137" t="s">
        <v>22</v>
      </c>
    </row>
    <row r="4138" spans="2:21">
      <c r="B4138" s="12">
        <v>0</v>
      </c>
      <c r="C4138" s="14" t="s">
        <v>9249</v>
      </c>
      <c r="D4138" t="s">
        <v>2543</v>
      </c>
      <c r="E4138" t="s">
        <v>9247</v>
      </c>
      <c r="F4138" t="s">
        <v>9248</v>
      </c>
      <c r="G4138" s="1">
        <v>549</v>
      </c>
      <c r="H4138">
        <v>0</v>
      </c>
      <c r="I4138" t="s">
        <v>9249</v>
      </c>
      <c r="J4138" s="1">
        <v>549</v>
      </c>
      <c r="K4138">
        <v>0</v>
      </c>
    </row>
    <row r="4139" spans="2:21">
      <c r="B4139" s="13">
        <v>786</v>
      </c>
      <c r="C4139" s="14">
        <v>0</v>
      </c>
      <c r="D4139" t="s">
        <v>1211</v>
      </c>
      <c r="E4139" t="s">
        <v>56</v>
      </c>
      <c r="F4139" t="s">
        <v>298</v>
      </c>
      <c r="G4139" t="s">
        <v>7076</v>
      </c>
      <c r="H4139" s="1">
        <v>786</v>
      </c>
      <c r="I4139">
        <v>0</v>
      </c>
      <c r="J4139" t="s">
        <v>9250</v>
      </c>
      <c r="K4139" s="1">
        <v>786</v>
      </c>
      <c r="L4139">
        <v>0</v>
      </c>
    </row>
    <row r="4140" spans="2:21">
      <c r="B4140" s="12" t="s">
        <v>9252</v>
      </c>
      <c r="C4140" s="14"/>
      <c r="D4140" t="s">
        <v>9251</v>
      </c>
      <c r="E4140" t="s">
        <v>4002</v>
      </c>
      <c r="F4140" t="s">
        <v>3752</v>
      </c>
      <c r="G4140" t="s">
        <v>18</v>
      </c>
      <c r="H4140" t="s">
        <v>9252</v>
      </c>
      <c r="I4140" t="s">
        <v>22</v>
      </c>
    </row>
    <row r="4141" spans="2:21">
      <c r="B4141" s="12" t="s">
        <v>9253</v>
      </c>
      <c r="C4141" s="14"/>
      <c r="D4141" t="s">
        <v>358</v>
      </c>
      <c r="E4141" t="s">
        <v>1796</v>
      </c>
      <c r="F4141" t="s">
        <v>980</v>
      </c>
      <c r="G4141" t="s">
        <v>6803</v>
      </c>
      <c r="H4141" t="s">
        <v>6804</v>
      </c>
      <c r="I4141" t="s">
        <v>78</v>
      </c>
      <c r="J4141" t="s">
        <v>15</v>
      </c>
      <c r="K4141" t="s">
        <v>5849</v>
      </c>
      <c r="L4141" t="s">
        <v>668</v>
      </c>
      <c r="M4141" t="s">
        <v>47</v>
      </c>
      <c r="N4141" t="s">
        <v>48</v>
      </c>
      <c r="O4141" t="s">
        <v>49</v>
      </c>
      <c r="P4141" t="s">
        <v>9253</v>
      </c>
      <c r="Q4141" t="s">
        <v>51</v>
      </c>
    </row>
    <row r="4142" spans="2:21">
      <c r="B4142" s="12">
        <v>690</v>
      </c>
      <c r="C4142" s="14">
        <v>0</v>
      </c>
      <c r="D4142" t="s">
        <v>210</v>
      </c>
      <c r="E4142" t="s">
        <v>9254</v>
      </c>
      <c r="F4142" t="s">
        <v>9255</v>
      </c>
      <c r="G4142" t="s">
        <v>1351</v>
      </c>
      <c r="H4142" t="s">
        <v>2746</v>
      </c>
      <c r="I4142" t="s">
        <v>9256</v>
      </c>
      <c r="J4142" t="s">
        <v>9257</v>
      </c>
      <c r="K4142" t="s">
        <v>6</v>
      </c>
      <c r="L4142" t="s">
        <v>254</v>
      </c>
      <c r="M4142" t="s">
        <v>9258</v>
      </c>
      <c r="N4142" s="1">
        <v>1</v>
      </c>
      <c r="O4142">
        <v>690</v>
      </c>
      <c r="P4142">
        <v>0</v>
      </c>
      <c r="Q4142" t="s">
        <v>9259</v>
      </c>
      <c r="R4142" t="s">
        <v>9260</v>
      </c>
      <c r="S4142" s="1">
        <v>1</v>
      </c>
      <c r="T4142">
        <v>690</v>
      </c>
      <c r="U4142">
        <v>0</v>
      </c>
    </row>
    <row r="4143" spans="2:21">
      <c r="B4143" s="12" t="s">
        <v>9261</v>
      </c>
      <c r="C4143" s="14"/>
      <c r="D4143" t="s">
        <v>9121</v>
      </c>
      <c r="E4143" t="s">
        <v>6544</v>
      </c>
      <c r="F4143" t="s">
        <v>2258</v>
      </c>
      <c r="G4143" t="s">
        <v>1999</v>
      </c>
      <c r="H4143" t="s">
        <v>18</v>
      </c>
      <c r="I4143" t="s">
        <v>9261</v>
      </c>
      <c r="J4143" t="s">
        <v>22</v>
      </c>
    </row>
    <row r="4144" spans="2:21">
      <c r="B4144" s="12" t="s">
        <v>9262</v>
      </c>
      <c r="C4144" s="14"/>
      <c r="D4144" t="s">
        <v>249</v>
      </c>
      <c r="E4144" t="s">
        <v>250</v>
      </c>
      <c r="F4144" t="s">
        <v>126</v>
      </c>
      <c r="G4144" t="s">
        <v>30</v>
      </c>
      <c r="H4144" t="s">
        <v>18</v>
      </c>
      <c r="I4144" t="s">
        <v>9262</v>
      </c>
      <c r="J4144" t="s">
        <v>22</v>
      </c>
    </row>
    <row r="4145" spans="2:23">
      <c r="B4145" s="12" t="s">
        <v>18</v>
      </c>
      <c r="C4145" s="14" t="s">
        <v>21171</v>
      </c>
      <c r="D4145" t="s">
        <v>417</v>
      </c>
      <c r="E4145" t="s">
        <v>1891</v>
      </c>
      <c r="F4145" t="s">
        <v>142</v>
      </c>
      <c r="G4145" t="s">
        <v>430</v>
      </c>
      <c r="H4145" t="s">
        <v>18</v>
      </c>
      <c r="I4145" t="s">
        <v>9263</v>
      </c>
      <c r="J4145" t="s">
        <v>67</v>
      </c>
      <c r="K4145" t="s">
        <v>22</v>
      </c>
    </row>
    <row r="4146" spans="2:23">
      <c r="B4146" s="12">
        <v>0</v>
      </c>
      <c r="C4146" s="14" t="s">
        <v>9265</v>
      </c>
      <c r="D4146" t="s">
        <v>1658</v>
      </c>
      <c r="E4146" t="s">
        <v>912</v>
      </c>
      <c r="F4146" t="s">
        <v>314</v>
      </c>
      <c r="G4146" t="s">
        <v>234</v>
      </c>
      <c r="H4146" t="s">
        <v>1958</v>
      </c>
      <c r="I4146" t="s">
        <v>9264</v>
      </c>
      <c r="J4146" t="s">
        <v>48</v>
      </c>
      <c r="K4146" t="s">
        <v>391</v>
      </c>
      <c r="L4146" s="1">
        <v>819</v>
      </c>
      <c r="M4146">
        <v>0</v>
      </c>
      <c r="N4146" t="s">
        <v>9265</v>
      </c>
      <c r="O4146" s="1">
        <v>819</v>
      </c>
      <c r="P4146">
        <v>0</v>
      </c>
    </row>
    <row r="4147" spans="2:23">
      <c r="B4147" s="12" t="s">
        <v>19693</v>
      </c>
      <c r="C4147" s="14"/>
      <c r="D4147" t="s">
        <v>1003</v>
      </c>
      <c r="E4147" t="s">
        <v>142</v>
      </c>
      <c r="F4147" t="s">
        <v>2763</v>
      </c>
      <c r="G4147" t="s">
        <v>48</v>
      </c>
      <c r="H4147" t="s">
        <v>2953</v>
      </c>
      <c r="I4147" t="s">
        <v>2954</v>
      </c>
      <c r="J4147" t="s">
        <v>6</v>
      </c>
      <c r="K4147" t="s">
        <v>9266</v>
      </c>
      <c r="L4147" t="s">
        <v>7856</v>
      </c>
      <c r="M4147" t="s">
        <v>1965</v>
      </c>
      <c r="N4147" t="s">
        <v>9267</v>
      </c>
      <c r="O4147" t="s">
        <v>18</v>
      </c>
      <c r="P4147" t="s">
        <v>9268</v>
      </c>
      <c r="Q4147" t="s">
        <v>271</v>
      </c>
      <c r="R4147" t="s">
        <v>9269</v>
      </c>
      <c r="S4147" t="s">
        <v>22</v>
      </c>
    </row>
    <row r="4148" spans="2:23">
      <c r="B4148" s="13">
        <v>1</v>
      </c>
      <c r="C4148" s="14">
        <v>850</v>
      </c>
      <c r="D4148" t="s">
        <v>1040</v>
      </c>
      <c r="E4148" t="s">
        <v>31</v>
      </c>
      <c r="F4148" t="s">
        <v>1856</v>
      </c>
      <c r="G4148" t="s">
        <v>9270</v>
      </c>
      <c r="H4148" t="s">
        <v>56</v>
      </c>
      <c r="I4148" s="1">
        <v>1</v>
      </c>
      <c r="J4148">
        <v>850</v>
      </c>
      <c r="K4148">
        <v>0</v>
      </c>
      <c r="L4148" s="1">
        <v>1</v>
      </c>
      <c r="M4148">
        <v>850</v>
      </c>
      <c r="N4148">
        <v>0</v>
      </c>
    </row>
    <row r="4149" spans="2:23">
      <c r="B4149" s="12" t="s">
        <v>9271</v>
      </c>
      <c r="C4149" s="14"/>
      <c r="D4149" t="s">
        <v>249</v>
      </c>
      <c r="E4149" t="s">
        <v>250</v>
      </c>
      <c r="F4149" t="s">
        <v>52</v>
      </c>
      <c r="G4149" t="s">
        <v>30</v>
      </c>
      <c r="H4149" t="s">
        <v>18</v>
      </c>
      <c r="I4149" t="s">
        <v>9271</v>
      </c>
      <c r="J4149" t="s">
        <v>22</v>
      </c>
    </row>
    <row r="4150" spans="2:23">
      <c r="B4150" s="12" t="s">
        <v>259</v>
      </c>
      <c r="C4150" s="14"/>
      <c r="D4150" t="s">
        <v>407</v>
      </c>
      <c r="E4150" t="s">
        <v>486</v>
      </c>
      <c r="F4150" t="s">
        <v>163</v>
      </c>
      <c r="G4150" t="s">
        <v>31</v>
      </c>
      <c r="H4150" t="s">
        <v>18</v>
      </c>
      <c r="I4150" t="s">
        <v>259</v>
      </c>
      <c r="J4150" t="s">
        <v>22</v>
      </c>
    </row>
    <row r="4151" spans="2:23">
      <c r="B4151" s="12" t="s">
        <v>19694</v>
      </c>
      <c r="C4151" s="14"/>
      <c r="D4151" t="s">
        <v>716</v>
      </c>
      <c r="E4151" t="s">
        <v>12</v>
      </c>
      <c r="F4151" t="s">
        <v>2088</v>
      </c>
      <c r="G4151" t="s">
        <v>980</v>
      </c>
      <c r="H4151" t="s">
        <v>9272</v>
      </c>
      <c r="I4151" t="s">
        <v>9273</v>
      </c>
      <c r="J4151" t="s">
        <v>892</v>
      </c>
      <c r="K4151" t="s">
        <v>18</v>
      </c>
      <c r="L4151" t="s">
        <v>9274</v>
      </c>
      <c r="M4151" t="s">
        <v>9275</v>
      </c>
      <c r="N4151" t="s">
        <v>22</v>
      </c>
    </row>
    <row r="4152" spans="2:23">
      <c r="B4152" s="12" t="s">
        <v>9276</v>
      </c>
      <c r="C4152" s="14"/>
      <c r="D4152" t="s">
        <v>370</v>
      </c>
      <c r="E4152" t="s">
        <v>394</v>
      </c>
      <c r="F4152" t="s">
        <v>450</v>
      </c>
      <c r="G4152" t="s">
        <v>133</v>
      </c>
      <c r="H4152" t="s">
        <v>57</v>
      </c>
      <c r="I4152" t="s">
        <v>1073</v>
      </c>
      <c r="J4152" t="s">
        <v>312</v>
      </c>
      <c r="K4152" t="s">
        <v>546</v>
      </c>
      <c r="L4152" t="s">
        <v>18</v>
      </c>
      <c r="M4152" t="s">
        <v>9276</v>
      </c>
      <c r="N4152" t="s">
        <v>22</v>
      </c>
    </row>
    <row r="4153" spans="2:23">
      <c r="B4153" s="12" t="s">
        <v>19695</v>
      </c>
      <c r="C4153" s="14"/>
      <c r="D4153" t="s">
        <v>1523</v>
      </c>
      <c r="E4153" t="s">
        <v>3115</v>
      </c>
      <c r="F4153" t="s">
        <v>38</v>
      </c>
      <c r="G4153" t="s">
        <v>4243</v>
      </c>
      <c r="H4153" t="s">
        <v>5938</v>
      </c>
      <c r="I4153" t="s">
        <v>18</v>
      </c>
      <c r="J4153" t="s">
        <v>817</v>
      </c>
      <c r="K4153" t="s">
        <v>9277</v>
      </c>
      <c r="L4153" t="s">
        <v>22</v>
      </c>
    </row>
    <row r="4154" spans="2:23">
      <c r="B4154" s="12" t="s">
        <v>19006</v>
      </c>
      <c r="C4154" s="14">
        <v>0</v>
      </c>
      <c r="D4154" t="s">
        <v>5535</v>
      </c>
      <c r="E4154" t="s">
        <v>7</v>
      </c>
      <c r="F4154" t="s">
        <v>9278</v>
      </c>
      <c r="G4154" t="s">
        <v>749</v>
      </c>
      <c r="H4154" t="s">
        <v>1293</v>
      </c>
      <c r="I4154" t="s">
        <v>38</v>
      </c>
      <c r="J4154" t="s">
        <v>292</v>
      </c>
      <c r="K4154" t="s">
        <v>293</v>
      </c>
      <c r="L4154" s="1">
        <v>520</v>
      </c>
      <c r="M4154">
        <v>0</v>
      </c>
      <c r="N4154" t="s">
        <v>57</v>
      </c>
      <c r="O4154" s="1">
        <v>600</v>
      </c>
      <c r="P4154">
        <v>0</v>
      </c>
      <c r="Q4154" t="s">
        <v>9279</v>
      </c>
      <c r="R4154" t="s">
        <v>9280</v>
      </c>
      <c r="S4154" t="s">
        <v>22</v>
      </c>
    </row>
    <row r="4155" spans="2:23">
      <c r="B4155" s="12" t="s">
        <v>9286</v>
      </c>
      <c r="C4155" s="14" t="s">
        <v>9287</v>
      </c>
      <c r="D4155" t="s">
        <v>603</v>
      </c>
      <c r="E4155" t="s">
        <v>359</v>
      </c>
      <c r="F4155" t="s">
        <v>1127</v>
      </c>
      <c r="G4155" t="s">
        <v>347</v>
      </c>
      <c r="H4155" t="s">
        <v>9281</v>
      </c>
      <c r="I4155" t="s">
        <v>9282</v>
      </c>
      <c r="J4155" t="s">
        <v>4063</v>
      </c>
      <c r="K4155" t="s">
        <v>637</v>
      </c>
      <c r="L4155" t="s">
        <v>57</v>
      </c>
      <c r="M4155" t="s">
        <v>9283</v>
      </c>
      <c r="N4155" t="s">
        <v>9284</v>
      </c>
      <c r="O4155" t="s">
        <v>9285</v>
      </c>
      <c r="P4155" t="s">
        <v>9286</v>
      </c>
      <c r="Q4155" t="s">
        <v>9287</v>
      </c>
    </row>
    <row r="4156" spans="2:23">
      <c r="B4156" s="12" t="s">
        <v>19696</v>
      </c>
      <c r="C4156" s="14"/>
      <c r="D4156" t="s">
        <v>2204</v>
      </c>
      <c r="E4156" t="s">
        <v>2262</v>
      </c>
      <c r="F4156" t="s">
        <v>9288</v>
      </c>
      <c r="G4156" t="s">
        <v>3708</v>
      </c>
      <c r="H4156" t="s">
        <v>1716</v>
      </c>
      <c r="I4156" t="s">
        <v>468</v>
      </c>
      <c r="J4156" t="s">
        <v>57</v>
      </c>
      <c r="K4156" t="s">
        <v>262</v>
      </c>
      <c r="L4156" t="s">
        <v>87</v>
      </c>
      <c r="M4156" t="s">
        <v>1658</v>
      </c>
      <c r="N4156" t="s">
        <v>550</v>
      </c>
      <c r="O4156" t="s">
        <v>57</v>
      </c>
      <c r="P4156" t="s">
        <v>108</v>
      </c>
      <c r="Q4156" t="s">
        <v>9289</v>
      </c>
      <c r="R4156" t="s">
        <v>18</v>
      </c>
      <c r="S4156" t="s">
        <v>2262</v>
      </c>
      <c r="T4156" t="s">
        <v>9288</v>
      </c>
      <c r="U4156" t="s">
        <v>3708</v>
      </c>
      <c r="V4156" t="s">
        <v>9290</v>
      </c>
      <c r="W4156" t="s">
        <v>22</v>
      </c>
    </row>
    <row r="4157" spans="2:23">
      <c r="B4157" s="13">
        <v>599</v>
      </c>
      <c r="C4157" s="14">
        <v>999</v>
      </c>
      <c r="D4157" t="s">
        <v>9291</v>
      </c>
      <c r="E4157">
        <v>101</v>
      </c>
      <c r="F4157" t="s">
        <v>3739</v>
      </c>
      <c r="G4157" t="s">
        <v>35</v>
      </c>
      <c r="H4157" t="s">
        <v>840</v>
      </c>
      <c r="I4157" t="s">
        <v>1</v>
      </c>
      <c r="J4157" t="s">
        <v>2</v>
      </c>
      <c r="K4157" t="s">
        <v>4</v>
      </c>
      <c r="L4157" t="s">
        <v>402</v>
      </c>
      <c r="M4157" t="s">
        <v>1373</v>
      </c>
      <c r="N4157" t="s">
        <v>2680</v>
      </c>
      <c r="O4157" s="1">
        <v>599</v>
      </c>
      <c r="P4157">
        <v>999</v>
      </c>
      <c r="Q4157" t="s">
        <v>9292</v>
      </c>
      <c r="R4157" s="1">
        <v>599</v>
      </c>
      <c r="S4157">
        <v>999</v>
      </c>
    </row>
    <row r="4158" spans="2:23">
      <c r="B4158" s="12" t="s">
        <v>9293</v>
      </c>
      <c r="C4158" s="14"/>
      <c r="D4158" t="s">
        <v>1232</v>
      </c>
      <c r="E4158" t="s">
        <v>13</v>
      </c>
      <c r="F4158" t="s">
        <v>1827</v>
      </c>
      <c r="G4158" t="s">
        <v>18</v>
      </c>
      <c r="H4158" t="s">
        <v>9293</v>
      </c>
      <c r="I4158" t="s">
        <v>22</v>
      </c>
    </row>
    <row r="4159" spans="2:23">
      <c r="B4159" s="12" t="s">
        <v>9294</v>
      </c>
      <c r="C4159" s="14"/>
      <c r="D4159" t="s">
        <v>2088</v>
      </c>
      <c r="E4159" t="s">
        <v>1762</v>
      </c>
      <c r="F4159" t="s">
        <v>330</v>
      </c>
      <c r="G4159" t="s">
        <v>18</v>
      </c>
      <c r="H4159" t="s">
        <v>9294</v>
      </c>
      <c r="I4159" t="s">
        <v>22</v>
      </c>
    </row>
    <row r="4160" spans="2:23">
      <c r="B4160" s="12" t="s">
        <v>8487</v>
      </c>
      <c r="C4160" s="14"/>
      <c r="D4160" t="s">
        <v>1845</v>
      </c>
      <c r="E4160" t="s">
        <v>6</v>
      </c>
      <c r="F4160" t="s">
        <v>4577</v>
      </c>
      <c r="G4160" t="s">
        <v>18</v>
      </c>
      <c r="H4160" t="s">
        <v>8487</v>
      </c>
      <c r="I4160" t="s">
        <v>22</v>
      </c>
    </row>
    <row r="4161" spans="2:17">
      <c r="B4161" s="12" t="s">
        <v>8487</v>
      </c>
      <c r="C4161" s="14"/>
      <c r="D4161" t="s">
        <v>35</v>
      </c>
      <c r="E4161" t="s">
        <v>193</v>
      </c>
      <c r="F4161" t="s">
        <v>1713</v>
      </c>
      <c r="G4161" t="s">
        <v>18</v>
      </c>
      <c r="H4161" t="s">
        <v>8487</v>
      </c>
      <c r="I4161" t="s">
        <v>22</v>
      </c>
    </row>
    <row r="4162" spans="2:17">
      <c r="B4162" s="12" t="s">
        <v>2721</v>
      </c>
      <c r="C4162" s="14"/>
      <c r="D4162" t="s">
        <v>9295</v>
      </c>
      <c r="E4162" t="s">
        <v>489</v>
      </c>
      <c r="F4162" t="s">
        <v>394</v>
      </c>
      <c r="G4162" t="s">
        <v>18</v>
      </c>
      <c r="H4162" t="s">
        <v>2721</v>
      </c>
      <c r="I4162" t="s">
        <v>22</v>
      </c>
    </row>
    <row r="4163" spans="2:17">
      <c r="B4163" s="12" t="s">
        <v>9296</v>
      </c>
      <c r="C4163" s="14"/>
      <c r="D4163" t="s">
        <v>290</v>
      </c>
      <c r="E4163" t="s">
        <v>163</v>
      </c>
      <c r="F4163" t="s">
        <v>31</v>
      </c>
      <c r="G4163" t="s">
        <v>57</v>
      </c>
      <c r="H4163" t="s">
        <v>548</v>
      </c>
      <c r="I4163" t="s">
        <v>116</v>
      </c>
      <c r="J4163" t="s">
        <v>302</v>
      </c>
      <c r="K4163" t="s">
        <v>18</v>
      </c>
      <c r="L4163" t="s">
        <v>9296</v>
      </c>
      <c r="M4163" t="s">
        <v>22</v>
      </c>
    </row>
    <row r="4164" spans="2:17">
      <c r="B4164" s="12" t="s">
        <v>9297</v>
      </c>
      <c r="C4164" s="14"/>
      <c r="D4164" t="s">
        <v>35</v>
      </c>
      <c r="E4164" t="s">
        <v>41</v>
      </c>
      <c r="F4164" t="s">
        <v>448</v>
      </c>
      <c r="G4164" t="s">
        <v>449</v>
      </c>
      <c r="H4164" t="s">
        <v>18</v>
      </c>
      <c r="I4164" t="s">
        <v>9297</v>
      </c>
      <c r="J4164" t="s">
        <v>22</v>
      </c>
    </row>
    <row r="4165" spans="2:17">
      <c r="B4165" s="12" t="s">
        <v>1584</v>
      </c>
      <c r="C4165" s="14"/>
      <c r="D4165" t="s">
        <v>66</v>
      </c>
      <c r="E4165" t="s">
        <v>198</v>
      </c>
      <c r="F4165" t="s">
        <v>3819</v>
      </c>
      <c r="G4165" t="s">
        <v>18</v>
      </c>
      <c r="H4165" t="s">
        <v>1584</v>
      </c>
      <c r="I4165" t="s">
        <v>22</v>
      </c>
    </row>
    <row r="4166" spans="2:17">
      <c r="B4166" s="12">
        <v>0</v>
      </c>
      <c r="C4166" s="14" t="s">
        <v>297</v>
      </c>
      <c r="D4166" t="s">
        <v>1003</v>
      </c>
      <c r="E4166" t="s">
        <v>41</v>
      </c>
      <c r="F4166" t="s">
        <v>386</v>
      </c>
      <c r="G4166" t="s">
        <v>1156</v>
      </c>
      <c r="H4166" s="1">
        <v>850</v>
      </c>
      <c r="I4166">
        <v>0</v>
      </c>
      <c r="J4166" t="s">
        <v>297</v>
      </c>
      <c r="K4166" s="1">
        <v>850</v>
      </c>
      <c r="L4166">
        <v>0</v>
      </c>
    </row>
    <row r="4167" spans="2:17">
      <c r="B4167" s="12">
        <v>0</v>
      </c>
      <c r="C4167" s="14" t="s">
        <v>9300</v>
      </c>
      <c r="D4167" t="s">
        <v>9298</v>
      </c>
      <c r="E4167" t="s">
        <v>15</v>
      </c>
      <c r="F4167" t="s">
        <v>1238</v>
      </c>
      <c r="G4167" t="s">
        <v>9299</v>
      </c>
      <c r="H4167" t="s">
        <v>512</v>
      </c>
      <c r="I4167" s="1">
        <v>620</v>
      </c>
      <c r="J4167">
        <v>0</v>
      </c>
      <c r="K4167" t="s">
        <v>9300</v>
      </c>
      <c r="L4167" s="1">
        <v>620</v>
      </c>
      <c r="M4167">
        <v>0</v>
      </c>
    </row>
    <row r="4168" spans="2:17">
      <c r="B4168" s="12" t="s">
        <v>18932</v>
      </c>
      <c r="C4168" s="14">
        <v>0</v>
      </c>
      <c r="D4168" t="s">
        <v>284</v>
      </c>
      <c r="E4168" t="s">
        <v>577</v>
      </c>
      <c r="F4168" t="s">
        <v>25</v>
      </c>
      <c r="G4168" s="1">
        <v>700</v>
      </c>
      <c r="H4168">
        <v>0</v>
      </c>
      <c r="I4168" t="s">
        <v>57</v>
      </c>
      <c r="J4168" s="1">
        <v>720</v>
      </c>
      <c r="K4168">
        <v>0</v>
      </c>
      <c r="L4168" t="s">
        <v>9301</v>
      </c>
      <c r="M4168" s="1">
        <v>700</v>
      </c>
      <c r="N4168">
        <v>0</v>
      </c>
      <c r="O4168" t="s">
        <v>57</v>
      </c>
      <c r="P4168" s="1">
        <v>720</v>
      </c>
      <c r="Q4168">
        <v>0</v>
      </c>
    </row>
    <row r="4169" spans="2:17">
      <c r="B4169" s="12" t="s">
        <v>9302</v>
      </c>
      <c r="C4169" s="14"/>
      <c r="D4169" t="s">
        <v>357</v>
      </c>
      <c r="E4169" t="s">
        <v>606</v>
      </c>
      <c r="F4169" t="s">
        <v>6429</v>
      </c>
      <c r="G4169" t="s">
        <v>181</v>
      </c>
      <c r="H4169" t="s">
        <v>513</v>
      </c>
      <c r="I4169" t="s">
        <v>4163</v>
      </c>
      <c r="J4169" t="s">
        <v>18</v>
      </c>
      <c r="K4169" t="s">
        <v>9302</v>
      </c>
      <c r="L4169" t="s">
        <v>22</v>
      </c>
    </row>
    <row r="4170" spans="2:17">
      <c r="B4170" s="12">
        <v>0</v>
      </c>
      <c r="C4170" s="14" t="s">
        <v>9303</v>
      </c>
      <c r="D4170" t="s">
        <v>2554</v>
      </c>
      <c r="E4170" t="s">
        <v>185</v>
      </c>
      <c r="F4170" t="s">
        <v>1588</v>
      </c>
      <c r="G4170" t="s">
        <v>178</v>
      </c>
      <c r="H4170" t="s">
        <v>483</v>
      </c>
      <c r="I4170" s="1">
        <v>889</v>
      </c>
      <c r="J4170">
        <v>0</v>
      </c>
      <c r="K4170" t="s">
        <v>9303</v>
      </c>
      <c r="L4170" s="1">
        <v>889</v>
      </c>
      <c r="M4170">
        <v>0</v>
      </c>
    </row>
    <row r="4171" spans="2:17">
      <c r="B4171" s="12" t="s">
        <v>9304</v>
      </c>
      <c r="C4171" s="14"/>
      <c r="D4171" t="s">
        <v>257</v>
      </c>
      <c r="E4171" t="s">
        <v>450</v>
      </c>
      <c r="F4171" t="s">
        <v>687</v>
      </c>
      <c r="G4171" t="s">
        <v>151</v>
      </c>
      <c r="H4171" t="s">
        <v>3691</v>
      </c>
      <c r="I4171" t="s">
        <v>121</v>
      </c>
      <c r="J4171" t="s">
        <v>3692</v>
      </c>
      <c r="K4171" t="s">
        <v>18</v>
      </c>
      <c r="L4171" t="s">
        <v>9304</v>
      </c>
      <c r="M4171" t="s">
        <v>22</v>
      </c>
    </row>
    <row r="4172" spans="2:17">
      <c r="B4172" s="12" t="s">
        <v>19697</v>
      </c>
      <c r="C4172" s="14"/>
      <c r="D4172" t="s">
        <v>12</v>
      </c>
      <c r="E4172" t="s">
        <v>13</v>
      </c>
      <c r="F4172" t="s">
        <v>6677</v>
      </c>
      <c r="G4172" t="s">
        <v>3537</v>
      </c>
      <c r="H4172" t="s">
        <v>181</v>
      </c>
      <c r="I4172" t="s">
        <v>9305</v>
      </c>
      <c r="J4172" t="s">
        <v>18</v>
      </c>
      <c r="K4172" t="s">
        <v>9306</v>
      </c>
      <c r="L4172" t="s">
        <v>1461</v>
      </c>
      <c r="M4172" t="s">
        <v>22</v>
      </c>
    </row>
    <row r="4173" spans="2:17">
      <c r="B4173" s="12" t="s">
        <v>9307</v>
      </c>
      <c r="C4173" s="14"/>
      <c r="D4173" t="s">
        <v>0</v>
      </c>
      <c r="E4173" t="s">
        <v>1304</v>
      </c>
      <c r="F4173" t="s">
        <v>755</v>
      </c>
      <c r="G4173" t="s">
        <v>6</v>
      </c>
      <c r="H4173" t="s">
        <v>385</v>
      </c>
      <c r="I4173" t="s">
        <v>980</v>
      </c>
      <c r="J4173" t="s">
        <v>99</v>
      </c>
      <c r="K4173" t="s">
        <v>386</v>
      </c>
      <c r="L4173" t="s">
        <v>167</v>
      </c>
      <c r="M4173" t="s">
        <v>18</v>
      </c>
      <c r="N4173" t="s">
        <v>9307</v>
      </c>
      <c r="O4173" t="s">
        <v>22</v>
      </c>
    </row>
    <row r="4174" spans="2:17">
      <c r="B4174" s="12" t="s">
        <v>19698</v>
      </c>
      <c r="C4174" s="14"/>
      <c r="D4174" t="s">
        <v>2937</v>
      </c>
      <c r="E4174" t="s">
        <v>91</v>
      </c>
      <c r="F4174" t="s">
        <v>347</v>
      </c>
      <c r="G4174" t="s">
        <v>9308</v>
      </c>
      <c r="H4174" t="s">
        <v>2579</v>
      </c>
      <c r="I4174" t="s">
        <v>1268</v>
      </c>
      <c r="J4174" t="s">
        <v>18</v>
      </c>
      <c r="K4174" t="s">
        <v>6851</v>
      </c>
      <c r="L4174" t="s">
        <v>9309</v>
      </c>
      <c r="M4174" t="s">
        <v>22</v>
      </c>
    </row>
    <row r="4175" spans="2:17">
      <c r="B4175" s="12" t="s">
        <v>9151</v>
      </c>
      <c r="C4175" s="14"/>
      <c r="D4175" t="s">
        <v>3078</v>
      </c>
      <c r="E4175" t="s">
        <v>3079</v>
      </c>
      <c r="F4175" t="s">
        <v>312</v>
      </c>
      <c r="G4175" t="s">
        <v>18</v>
      </c>
      <c r="H4175" t="s">
        <v>9151</v>
      </c>
      <c r="I4175" t="s">
        <v>22</v>
      </c>
    </row>
    <row r="4176" spans="2:17">
      <c r="B4176" s="12" t="s">
        <v>18</v>
      </c>
      <c r="C4176" s="14" t="s">
        <v>21172</v>
      </c>
      <c r="D4176" t="s">
        <v>249</v>
      </c>
      <c r="E4176" t="s">
        <v>250</v>
      </c>
      <c r="F4176" t="s">
        <v>9310</v>
      </c>
      <c r="G4176" t="s">
        <v>56</v>
      </c>
      <c r="H4176" t="s">
        <v>2013</v>
      </c>
      <c r="I4176" t="s">
        <v>415</v>
      </c>
      <c r="J4176" t="s">
        <v>478</v>
      </c>
      <c r="K4176" t="s">
        <v>18</v>
      </c>
      <c r="L4176" t="s">
        <v>9311</v>
      </c>
      <c r="M4176" t="s">
        <v>9312</v>
      </c>
    </row>
    <row r="4177" spans="2:18">
      <c r="B4177" s="12" t="s">
        <v>9313</v>
      </c>
      <c r="C4177" s="14"/>
      <c r="D4177" t="s">
        <v>927</v>
      </c>
      <c r="E4177" t="s">
        <v>2367</v>
      </c>
      <c r="F4177" t="s">
        <v>129</v>
      </c>
      <c r="G4177" t="s">
        <v>18</v>
      </c>
      <c r="H4177" t="s">
        <v>9313</v>
      </c>
      <c r="I4177" t="s">
        <v>22</v>
      </c>
    </row>
    <row r="4178" spans="2:18">
      <c r="B4178" s="12" t="s">
        <v>19413</v>
      </c>
      <c r="C4178" s="14"/>
      <c r="D4178" t="s">
        <v>2184</v>
      </c>
      <c r="E4178" t="s">
        <v>163</v>
      </c>
      <c r="F4178" t="s">
        <v>1804</v>
      </c>
      <c r="G4178" t="s">
        <v>234</v>
      </c>
      <c r="H4178" t="s">
        <v>6891</v>
      </c>
      <c r="I4178" t="s">
        <v>18</v>
      </c>
      <c r="J4178" t="s">
        <v>6892</v>
      </c>
      <c r="K4178" t="s">
        <v>6893</v>
      </c>
      <c r="L4178" t="s">
        <v>22</v>
      </c>
    </row>
    <row r="4179" spans="2:18">
      <c r="B4179" s="12" t="s">
        <v>9317</v>
      </c>
      <c r="C4179" s="14"/>
      <c r="D4179" t="s">
        <v>9314</v>
      </c>
      <c r="E4179" t="s">
        <v>5325</v>
      </c>
      <c r="F4179" t="s">
        <v>3752</v>
      </c>
      <c r="G4179" t="s">
        <v>1409</v>
      </c>
      <c r="H4179" t="s">
        <v>9315</v>
      </c>
      <c r="I4179" t="s">
        <v>2937</v>
      </c>
      <c r="J4179" t="s">
        <v>6538</v>
      </c>
      <c r="K4179" t="s">
        <v>513</v>
      </c>
      <c r="L4179" t="s">
        <v>609</v>
      </c>
      <c r="M4179" t="s">
        <v>9316</v>
      </c>
      <c r="N4179" t="s">
        <v>18</v>
      </c>
      <c r="O4179" t="s">
        <v>9317</v>
      </c>
      <c r="P4179" t="s">
        <v>22</v>
      </c>
    </row>
    <row r="4180" spans="2:18">
      <c r="B4180" s="12" t="s">
        <v>9320</v>
      </c>
      <c r="C4180" s="14"/>
      <c r="D4180" t="s">
        <v>4264</v>
      </c>
      <c r="E4180" t="s">
        <v>3157</v>
      </c>
      <c r="F4180" t="s">
        <v>7</v>
      </c>
      <c r="G4180" t="s">
        <v>9318</v>
      </c>
      <c r="H4180" t="s">
        <v>121</v>
      </c>
      <c r="I4180" t="s">
        <v>1290</v>
      </c>
      <c r="J4180" t="s">
        <v>72</v>
      </c>
      <c r="K4180" t="s">
        <v>9319</v>
      </c>
      <c r="L4180" t="s">
        <v>18</v>
      </c>
      <c r="M4180" t="s">
        <v>9320</v>
      </c>
      <c r="N4180" t="s">
        <v>22</v>
      </c>
    </row>
    <row r="4181" spans="2:18">
      <c r="B4181" s="12" t="s">
        <v>9322</v>
      </c>
      <c r="C4181" s="14"/>
      <c r="D4181" t="s">
        <v>202</v>
      </c>
      <c r="E4181" t="s">
        <v>6</v>
      </c>
      <c r="F4181" t="s">
        <v>9321</v>
      </c>
      <c r="G4181" t="s">
        <v>18</v>
      </c>
      <c r="H4181" t="s">
        <v>9322</v>
      </c>
      <c r="I4181" t="s">
        <v>22</v>
      </c>
    </row>
    <row r="4182" spans="2:18">
      <c r="B4182" s="12">
        <v>0</v>
      </c>
      <c r="C4182" s="14" t="s">
        <v>9325</v>
      </c>
      <c r="D4182" t="s">
        <v>9323</v>
      </c>
      <c r="E4182" t="s">
        <v>486</v>
      </c>
      <c r="F4182" t="s">
        <v>394</v>
      </c>
      <c r="G4182" t="s">
        <v>450</v>
      </c>
      <c r="H4182" t="s">
        <v>9324</v>
      </c>
      <c r="I4182" s="1">
        <v>580</v>
      </c>
      <c r="J4182">
        <v>0</v>
      </c>
      <c r="K4182" t="s">
        <v>9325</v>
      </c>
      <c r="L4182" s="1">
        <v>580</v>
      </c>
      <c r="M4182">
        <v>0</v>
      </c>
    </row>
    <row r="4183" spans="2:18">
      <c r="B4183" s="12" t="s">
        <v>9327</v>
      </c>
      <c r="C4183" s="14"/>
      <c r="D4183" t="s">
        <v>59</v>
      </c>
      <c r="E4183" t="s">
        <v>13</v>
      </c>
      <c r="F4183" t="s">
        <v>5674</v>
      </c>
      <c r="G4183" t="s">
        <v>15</v>
      </c>
      <c r="H4183" t="s">
        <v>7571</v>
      </c>
      <c r="I4183" t="s">
        <v>9326</v>
      </c>
      <c r="J4183" t="s">
        <v>668</v>
      </c>
      <c r="K4183" t="s">
        <v>18</v>
      </c>
      <c r="L4183" t="s">
        <v>9327</v>
      </c>
      <c r="M4183" t="s">
        <v>22</v>
      </c>
    </row>
    <row r="4184" spans="2:18">
      <c r="B4184" s="12" t="s">
        <v>9329</v>
      </c>
      <c r="C4184" s="14"/>
      <c r="D4184" t="s">
        <v>9328</v>
      </c>
      <c r="E4184" t="s">
        <v>359</v>
      </c>
      <c r="F4184" t="s">
        <v>1127</v>
      </c>
      <c r="G4184" t="s">
        <v>18</v>
      </c>
      <c r="H4184" t="s">
        <v>9329</v>
      </c>
      <c r="I4184" t="s">
        <v>22</v>
      </c>
    </row>
    <row r="4185" spans="2:18">
      <c r="B4185" s="12" t="s">
        <v>19699</v>
      </c>
      <c r="C4185" s="14"/>
      <c r="D4185" t="s">
        <v>1544</v>
      </c>
      <c r="E4185" t="s">
        <v>1545</v>
      </c>
      <c r="F4185" t="s">
        <v>953</v>
      </c>
      <c r="G4185" t="s">
        <v>1127</v>
      </c>
      <c r="H4185" t="s">
        <v>980</v>
      </c>
      <c r="I4185" t="s">
        <v>91</v>
      </c>
      <c r="J4185" t="s">
        <v>198</v>
      </c>
      <c r="K4185" t="s">
        <v>9330</v>
      </c>
      <c r="L4185" t="s">
        <v>9331</v>
      </c>
      <c r="M4185" t="s">
        <v>18</v>
      </c>
      <c r="N4185" t="s">
        <v>4954</v>
      </c>
      <c r="O4185" t="s">
        <v>57</v>
      </c>
      <c r="P4185" t="s">
        <v>9332</v>
      </c>
      <c r="Q4185" t="s">
        <v>22</v>
      </c>
    </row>
    <row r="4186" spans="2:18">
      <c r="B4186" s="12" t="s">
        <v>9334</v>
      </c>
      <c r="C4186" s="14"/>
      <c r="D4186" t="s">
        <v>2017</v>
      </c>
      <c r="E4186" t="s">
        <v>9333</v>
      </c>
      <c r="F4186" t="s">
        <v>77</v>
      </c>
      <c r="G4186" t="s">
        <v>8986</v>
      </c>
      <c r="H4186" t="s">
        <v>18</v>
      </c>
      <c r="I4186" t="s">
        <v>9334</v>
      </c>
      <c r="J4186" t="s">
        <v>22</v>
      </c>
    </row>
    <row r="4187" spans="2:18">
      <c r="B4187" s="12" t="s">
        <v>19700</v>
      </c>
      <c r="C4187" s="14"/>
      <c r="D4187" t="s">
        <v>603</v>
      </c>
      <c r="E4187" t="s">
        <v>78</v>
      </c>
      <c r="F4187" t="s">
        <v>41</v>
      </c>
      <c r="G4187" t="s">
        <v>306</v>
      </c>
      <c r="H4187" t="s">
        <v>347</v>
      </c>
      <c r="I4187" t="s">
        <v>1175</v>
      </c>
      <c r="J4187" t="s">
        <v>1088</v>
      </c>
      <c r="K4187" t="s">
        <v>1089</v>
      </c>
      <c r="L4187" t="s">
        <v>1176</v>
      </c>
      <c r="M4187" t="s">
        <v>367</v>
      </c>
      <c r="N4187" t="s">
        <v>18</v>
      </c>
      <c r="O4187" t="s">
        <v>9335</v>
      </c>
      <c r="P4187" t="s">
        <v>1179</v>
      </c>
      <c r="Q4187" t="s">
        <v>1092</v>
      </c>
      <c r="R4187" t="s">
        <v>22</v>
      </c>
    </row>
    <row r="4188" spans="2:18">
      <c r="B4188" s="12" t="s">
        <v>9336</v>
      </c>
      <c r="C4188" s="14"/>
      <c r="D4188" t="s">
        <v>52</v>
      </c>
      <c r="E4188" t="s">
        <v>25</v>
      </c>
      <c r="F4188" t="s">
        <v>38</v>
      </c>
      <c r="G4188" t="s">
        <v>548</v>
      </c>
      <c r="H4188" t="s">
        <v>7930</v>
      </c>
      <c r="I4188" t="s">
        <v>18</v>
      </c>
      <c r="J4188" t="s">
        <v>9336</v>
      </c>
      <c r="K4188" t="s">
        <v>22</v>
      </c>
    </row>
    <row r="4189" spans="2:18">
      <c r="B4189" s="12" t="s">
        <v>9337</v>
      </c>
      <c r="C4189" s="14"/>
      <c r="D4189" t="s">
        <v>28</v>
      </c>
      <c r="E4189" t="s">
        <v>912</v>
      </c>
      <c r="F4189" t="s">
        <v>151</v>
      </c>
      <c r="G4189" t="s">
        <v>1239</v>
      </c>
      <c r="H4189">
        <v>3</v>
      </c>
      <c r="I4189" t="s">
        <v>3463</v>
      </c>
      <c r="J4189" t="s">
        <v>1783</v>
      </c>
      <c r="K4189" t="s">
        <v>389</v>
      </c>
      <c r="L4189" t="s">
        <v>1199</v>
      </c>
      <c r="M4189" t="s">
        <v>815</v>
      </c>
      <c r="N4189" t="s">
        <v>4704</v>
      </c>
      <c r="O4189" t="s">
        <v>6196</v>
      </c>
      <c r="P4189" t="s">
        <v>18</v>
      </c>
      <c r="Q4189" t="s">
        <v>9337</v>
      </c>
      <c r="R4189" t="s">
        <v>22</v>
      </c>
    </row>
    <row r="4190" spans="2:18">
      <c r="B4190" s="12" t="s">
        <v>9338</v>
      </c>
      <c r="C4190" s="14">
        <v>0</v>
      </c>
      <c r="D4190" t="s">
        <v>2669</v>
      </c>
      <c r="E4190" t="s">
        <v>25</v>
      </c>
      <c r="F4190" s="1">
        <v>750</v>
      </c>
      <c r="G4190" t="s">
        <v>9338</v>
      </c>
      <c r="H4190">
        <v>0</v>
      </c>
      <c r="I4190" t="s">
        <v>9339</v>
      </c>
      <c r="J4190" s="1">
        <v>750</v>
      </c>
      <c r="K4190" t="s">
        <v>9338</v>
      </c>
      <c r="L4190">
        <v>0</v>
      </c>
    </row>
    <row r="4191" spans="2:18">
      <c r="B4191" s="12">
        <v>0</v>
      </c>
      <c r="C4191" s="14" t="s">
        <v>21170</v>
      </c>
      <c r="D4191" t="s">
        <v>324</v>
      </c>
      <c r="E4191" t="s">
        <v>325</v>
      </c>
      <c r="F4191" t="s">
        <v>38</v>
      </c>
      <c r="G4191" t="s">
        <v>9243</v>
      </c>
      <c r="H4191" t="s">
        <v>675</v>
      </c>
      <c r="I4191" s="1">
        <v>428</v>
      </c>
      <c r="J4191">
        <v>0</v>
      </c>
      <c r="K4191" t="s">
        <v>5512</v>
      </c>
      <c r="L4191" t="s">
        <v>9244</v>
      </c>
      <c r="M4191" s="1">
        <v>428</v>
      </c>
      <c r="N4191">
        <v>0</v>
      </c>
    </row>
    <row r="4192" spans="2:18">
      <c r="B4192" s="12" t="s">
        <v>19589</v>
      </c>
      <c r="C4192" s="14"/>
      <c r="D4192" t="s">
        <v>163</v>
      </c>
      <c r="E4192" t="s">
        <v>1384</v>
      </c>
      <c r="F4192" t="s">
        <v>38</v>
      </c>
      <c r="G4192" t="s">
        <v>556</v>
      </c>
      <c r="H4192" t="s">
        <v>815</v>
      </c>
      <c r="I4192" t="s">
        <v>727</v>
      </c>
      <c r="J4192" t="s">
        <v>18</v>
      </c>
      <c r="K4192" t="s">
        <v>203</v>
      </c>
      <c r="L4192" t="s">
        <v>8380</v>
      </c>
      <c r="M4192" t="s">
        <v>22</v>
      </c>
    </row>
    <row r="4193" spans="2:17">
      <c r="B4193" s="12" t="s">
        <v>19701</v>
      </c>
      <c r="C4193" s="14"/>
      <c r="D4193" t="s">
        <v>2184</v>
      </c>
      <c r="E4193" t="s">
        <v>142</v>
      </c>
      <c r="F4193" t="s">
        <v>1384</v>
      </c>
      <c r="G4193" t="s">
        <v>6</v>
      </c>
      <c r="H4193" t="s">
        <v>7</v>
      </c>
      <c r="I4193" t="s">
        <v>315</v>
      </c>
      <c r="J4193" t="s">
        <v>158</v>
      </c>
      <c r="K4193" t="s">
        <v>18</v>
      </c>
      <c r="L4193" t="s">
        <v>9340</v>
      </c>
      <c r="M4193" t="s">
        <v>2968</v>
      </c>
      <c r="N4193" t="s">
        <v>22</v>
      </c>
    </row>
    <row r="4194" spans="2:17">
      <c r="B4194" s="12" t="s">
        <v>19702</v>
      </c>
      <c r="C4194" s="14"/>
      <c r="D4194" t="s">
        <v>971</v>
      </c>
      <c r="E4194" t="s">
        <v>142</v>
      </c>
      <c r="F4194" t="s">
        <v>2380</v>
      </c>
      <c r="G4194" t="s">
        <v>6</v>
      </c>
      <c r="H4194" t="s">
        <v>3072</v>
      </c>
      <c r="I4194" t="s">
        <v>4989</v>
      </c>
      <c r="J4194" t="s">
        <v>18</v>
      </c>
      <c r="K4194" t="s">
        <v>9048</v>
      </c>
      <c r="L4194" t="s">
        <v>2968</v>
      </c>
    </row>
    <row r="4195" spans="2:17">
      <c r="B4195" s="12" t="s">
        <v>9341</v>
      </c>
      <c r="C4195" s="14"/>
      <c r="D4195" t="s">
        <v>1713</v>
      </c>
      <c r="E4195" t="s">
        <v>1799</v>
      </c>
      <c r="F4195" t="s">
        <v>121</v>
      </c>
      <c r="G4195" t="s">
        <v>736</v>
      </c>
      <c r="H4195" t="s">
        <v>68</v>
      </c>
      <c r="I4195" t="s">
        <v>18</v>
      </c>
      <c r="J4195" t="s">
        <v>9341</v>
      </c>
      <c r="K4195" t="s">
        <v>22</v>
      </c>
    </row>
    <row r="4196" spans="2:17">
      <c r="B4196" s="12" t="s">
        <v>9343</v>
      </c>
      <c r="C4196" s="14"/>
      <c r="D4196" t="s">
        <v>5535</v>
      </c>
      <c r="E4196" t="s">
        <v>478</v>
      </c>
      <c r="F4196" t="s">
        <v>38</v>
      </c>
      <c r="G4196">
        <v>4</v>
      </c>
      <c r="H4196" t="s">
        <v>375</v>
      </c>
      <c r="I4196" t="s">
        <v>9342</v>
      </c>
      <c r="J4196" t="s">
        <v>18</v>
      </c>
      <c r="K4196" t="s">
        <v>9343</v>
      </c>
      <c r="L4196" t="s">
        <v>22</v>
      </c>
    </row>
    <row r="4197" spans="2:17">
      <c r="B4197" s="12">
        <v>0</v>
      </c>
      <c r="C4197" s="14" t="s">
        <v>9344</v>
      </c>
      <c r="D4197" t="s">
        <v>23</v>
      </c>
      <c r="E4197" t="s">
        <v>143</v>
      </c>
      <c r="F4197" t="s">
        <v>41</v>
      </c>
      <c r="G4197" t="s">
        <v>157</v>
      </c>
      <c r="H4197" s="1">
        <v>819</v>
      </c>
      <c r="I4197">
        <v>0</v>
      </c>
      <c r="J4197" t="s">
        <v>9344</v>
      </c>
      <c r="K4197" s="1">
        <v>819</v>
      </c>
      <c r="L4197">
        <v>0</v>
      </c>
    </row>
    <row r="4198" spans="2:17">
      <c r="B4198" s="12" t="s">
        <v>9345</v>
      </c>
      <c r="C4198" s="14"/>
      <c r="D4198" t="s">
        <v>415</v>
      </c>
      <c r="E4198" t="s">
        <v>922</v>
      </c>
      <c r="F4198" t="s">
        <v>38</v>
      </c>
      <c r="G4198" t="s">
        <v>843</v>
      </c>
      <c r="H4198" t="s">
        <v>254</v>
      </c>
      <c r="I4198" t="s">
        <v>928</v>
      </c>
      <c r="J4198" t="s">
        <v>18</v>
      </c>
      <c r="K4198" t="s">
        <v>9345</v>
      </c>
      <c r="L4198" t="s">
        <v>22</v>
      </c>
    </row>
    <row r="4199" spans="2:17">
      <c r="B4199" s="12" t="s">
        <v>9347</v>
      </c>
      <c r="C4199" s="14"/>
      <c r="D4199">
        <v>80</v>
      </c>
      <c r="E4199" t="s">
        <v>1957</v>
      </c>
      <c r="F4199" t="s">
        <v>38</v>
      </c>
      <c r="G4199" t="s">
        <v>9346</v>
      </c>
      <c r="H4199">
        <v>360</v>
      </c>
      <c r="I4199" t="s">
        <v>8948</v>
      </c>
      <c r="J4199" t="s">
        <v>928</v>
      </c>
      <c r="K4199" t="s">
        <v>18</v>
      </c>
      <c r="L4199" t="s">
        <v>9347</v>
      </c>
      <c r="M4199" t="s">
        <v>22</v>
      </c>
    </row>
    <row r="4200" spans="2:17">
      <c r="B4200" s="12" t="s">
        <v>19360</v>
      </c>
      <c r="C4200" s="14" t="s">
        <v>21173</v>
      </c>
      <c r="D4200" t="s">
        <v>9205</v>
      </c>
      <c r="E4200" t="s">
        <v>9348</v>
      </c>
      <c r="F4200" t="s">
        <v>121</v>
      </c>
      <c r="G4200" t="s">
        <v>3333</v>
      </c>
      <c r="H4200" t="s">
        <v>1716</v>
      </c>
      <c r="I4200" t="s">
        <v>293</v>
      </c>
      <c r="J4200" t="s">
        <v>1217</v>
      </c>
      <c r="K4200" t="s">
        <v>57</v>
      </c>
      <c r="L4200" t="s">
        <v>1205</v>
      </c>
      <c r="M4200" t="s">
        <v>9349</v>
      </c>
      <c r="N4200" t="s">
        <v>9350</v>
      </c>
      <c r="O4200" t="s">
        <v>1217</v>
      </c>
      <c r="P4200" t="s">
        <v>57</v>
      </c>
      <c r="Q4200" t="s">
        <v>1205</v>
      </c>
    </row>
    <row r="4201" spans="2:17">
      <c r="B4201" s="12" t="s">
        <v>19703</v>
      </c>
      <c r="C4201" s="14"/>
      <c r="D4201" t="s">
        <v>4880</v>
      </c>
      <c r="E4201" t="s">
        <v>4940</v>
      </c>
      <c r="F4201" t="s">
        <v>420</v>
      </c>
      <c r="G4201" t="s">
        <v>116</v>
      </c>
      <c r="H4201" t="s">
        <v>662</v>
      </c>
      <c r="I4201" t="s">
        <v>9351</v>
      </c>
      <c r="J4201" t="s">
        <v>18</v>
      </c>
      <c r="K4201" t="s">
        <v>221</v>
      </c>
      <c r="L4201" t="s">
        <v>9352</v>
      </c>
      <c r="M4201" t="s">
        <v>22</v>
      </c>
    </row>
    <row r="4202" spans="2:17">
      <c r="B4202" s="12" t="s">
        <v>19704</v>
      </c>
      <c r="C4202" s="14"/>
      <c r="D4202" t="s">
        <v>1238</v>
      </c>
      <c r="E4202" t="s">
        <v>198</v>
      </c>
      <c r="F4202" t="s">
        <v>1237</v>
      </c>
      <c r="G4202" t="s">
        <v>722</v>
      </c>
      <c r="H4202" t="s">
        <v>330</v>
      </c>
      <c r="I4202" t="s">
        <v>18</v>
      </c>
      <c r="J4202" t="s">
        <v>9353</v>
      </c>
      <c r="K4202" t="s">
        <v>6365</v>
      </c>
      <c r="L4202" t="s">
        <v>22</v>
      </c>
    </row>
    <row r="4203" spans="2:17">
      <c r="B4203" s="12" t="s">
        <v>9356</v>
      </c>
      <c r="C4203" s="14"/>
      <c r="D4203" t="s">
        <v>1083</v>
      </c>
      <c r="E4203" t="s">
        <v>915</v>
      </c>
      <c r="F4203" t="s">
        <v>6804</v>
      </c>
      <c r="G4203" t="s">
        <v>181</v>
      </c>
      <c r="H4203" t="s">
        <v>1609</v>
      </c>
      <c r="I4203" t="s">
        <v>330</v>
      </c>
      <c r="J4203" t="s">
        <v>9354</v>
      </c>
      <c r="K4203" t="s">
        <v>9355</v>
      </c>
      <c r="L4203" t="s">
        <v>18</v>
      </c>
      <c r="M4203" t="s">
        <v>9356</v>
      </c>
      <c r="N4203" t="s">
        <v>22</v>
      </c>
    </row>
    <row r="4204" spans="2:17">
      <c r="B4204" s="12" t="s">
        <v>19705</v>
      </c>
      <c r="C4204" s="14"/>
      <c r="D4204" t="s">
        <v>1323</v>
      </c>
      <c r="E4204" t="s">
        <v>1262</v>
      </c>
      <c r="F4204" t="s">
        <v>9357</v>
      </c>
      <c r="G4204" t="s">
        <v>1798</v>
      </c>
      <c r="H4204" t="s">
        <v>451</v>
      </c>
      <c r="I4204" t="s">
        <v>828</v>
      </c>
      <c r="J4204" t="s">
        <v>829</v>
      </c>
      <c r="K4204" t="s">
        <v>6</v>
      </c>
      <c r="L4204">
        <v>40</v>
      </c>
      <c r="M4204" t="s">
        <v>5165</v>
      </c>
      <c r="N4204" t="s">
        <v>18</v>
      </c>
      <c r="O4204" t="s">
        <v>9358</v>
      </c>
      <c r="P4204" t="s">
        <v>9359</v>
      </c>
      <c r="Q4204" t="s">
        <v>22</v>
      </c>
    </row>
    <row r="4205" spans="2:17">
      <c r="B4205" s="12" t="s">
        <v>19706</v>
      </c>
      <c r="C4205" s="14"/>
      <c r="D4205" t="s">
        <v>489</v>
      </c>
      <c r="E4205" t="s">
        <v>394</v>
      </c>
      <c r="F4205" t="s">
        <v>99</v>
      </c>
      <c r="G4205" t="s">
        <v>59</v>
      </c>
      <c r="H4205" t="s">
        <v>877</v>
      </c>
      <c r="I4205" t="s">
        <v>1140</v>
      </c>
      <c r="J4205" t="s">
        <v>1141</v>
      </c>
      <c r="K4205" t="s">
        <v>56</v>
      </c>
      <c r="L4205" t="s">
        <v>18</v>
      </c>
      <c r="M4205" t="s">
        <v>1435</v>
      </c>
      <c r="N4205" t="s">
        <v>9360</v>
      </c>
      <c r="O4205" t="s">
        <v>22</v>
      </c>
    </row>
    <row r="4206" spans="2:17">
      <c r="B4206" s="12" t="s">
        <v>18</v>
      </c>
      <c r="C4206" s="14" t="s">
        <v>21174</v>
      </c>
      <c r="D4206" t="s">
        <v>476</v>
      </c>
      <c r="E4206" t="s">
        <v>312</v>
      </c>
      <c r="F4206" t="s">
        <v>234</v>
      </c>
      <c r="G4206" t="s">
        <v>1144</v>
      </c>
      <c r="H4206">
        <v>1</v>
      </c>
      <c r="I4206">
        <v>163</v>
      </c>
      <c r="J4206" t="s">
        <v>994</v>
      </c>
      <c r="K4206" t="s">
        <v>48</v>
      </c>
      <c r="L4206" t="s">
        <v>302</v>
      </c>
      <c r="M4206" t="s">
        <v>18</v>
      </c>
      <c r="N4206" t="s">
        <v>907</v>
      </c>
      <c r="O4206" t="s">
        <v>9361</v>
      </c>
      <c r="P4206" t="s">
        <v>9362</v>
      </c>
      <c r="Q4206" t="s">
        <v>22</v>
      </c>
    </row>
    <row r="4207" spans="2:17">
      <c r="B4207" s="12" t="s">
        <v>19707</v>
      </c>
      <c r="C4207" s="14"/>
      <c r="D4207" t="s">
        <v>9363</v>
      </c>
      <c r="E4207" t="s">
        <v>2707</v>
      </c>
      <c r="F4207" t="s">
        <v>57</v>
      </c>
      <c r="G4207" t="s">
        <v>9364</v>
      </c>
      <c r="H4207" t="s">
        <v>1113</v>
      </c>
      <c r="I4207" t="s">
        <v>506</v>
      </c>
      <c r="J4207" t="s">
        <v>507</v>
      </c>
      <c r="K4207" t="s">
        <v>18</v>
      </c>
      <c r="L4207" t="s">
        <v>9365</v>
      </c>
      <c r="M4207" t="s">
        <v>6034</v>
      </c>
      <c r="N4207" t="s">
        <v>22</v>
      </c>
    </row>
    <row r="4208" spans="2:17">
      <c r="B4208" s="12" t="s">
        <v>9369</v>
      </c>
      <c r="C4208" s="14"/>
      <c r="D4208" t="s">
        <v>187</v>
      </c>
      <c r="E4208" t="s">
        <v>306</v>
      </c>
      <c r="F4208" t="s">
        <v>9366</v>
      </c>
      <c r="G4208" t="s">
        <v>836</v>
      </c>
      <c r="H4208" t="s">
        <v>9367</v>
      </c>
      <c r="I4208" t="s">
        <v>3821</v>
      </c>
      <c r="J4208" t="s">
        <v>9368</v>
      </c>
      <c r="K4208" t="s">
        <v>3872</v>
      </c>
      <c r="L4208" t="s">
        <v>18</v>
      </c>
      <c r="M4208" t="s">
        <v>9369</v>
      </c>
      <c r="N4208" t="s">
        <v>22</v>
      </c>
    </row>
    <row r="4209" spans="2:19">
      <c r="B4209" s="12" t="s">
        <v>8374</v>
      </c>
      <c r="C4209" s="14"/>
      <c r="D4209" t="s">
        <v>9070</v>
      </c>
      <c r="E4209" t="s">
        <v>9370</v>
      </c>
      <c r="F4209" t="s">
        <v>9371</v>
      </c>
      <c r="G4209" t="s">
        <v>18</v>
      </c>
      <c r="H4209" t="s">
        <v>8374</v>
      </c>
      <c r="I4209" t="s">
        <v>22</v>
      </c>
    </row>
    <row r="4210" spans="2:19">
      <c r="B4210" s="12">
        <v>0</v>
      </c>
      <c r="C4210" s="14" t="s">
        <v>318</v>
      </c>
      <c r="D4210">
        <v>2</v>
      </c>
      <c r="E4210" t="s">
        <v>3718</v>
      </c>
      <c r="F4210" t="s">
        <v>9372</v>
      </c>
      <c r="G4210" t="s">
        <v>603</v>
      </c>
      <c r="H4210" t="s">
        <v>9373</v>
      </c>
      <c r="I4210" s="1">
        <v>475</v>
      </c>
      <c r="J4210">
        <v>0</v>
      </c>
      <c r="K4210" t="s">
        <v>318</v>
      </c>
      <c r="L4210" s="1">
        <v>475</v>
      </c>
      <c r="M4210">
        <v>0</v>
      </c>
    </row>
    <row r="4211" spans="2:19">
      <c r="B4211" s="12" t="s">
        <v>18</v>
      </c>
      <c r="C4211" s="14" t="s">
        <v>21175</v>
      </c>
      <c r="E4211" t="s">
        <v>28</v>
      </c>
      <c r="F4211" t="s">
        <v>29</v>
      </c>
      <c r="G4211" t="s">
        <v>381</v>
      </c>
      <c r="H4211" t="s">
        <v>1935</v>
      </c>
      <c r="I4211" t="s">
        <v>616</v>
      </c>
      <c r="J4211" t="s">
        <v>382</v>
      </c>
      <c r="K4211">
        <v>2</v>
      </c>
      <c r="L4211" t="s">
        <v>9374</v>
      </c>
      <c r="M4211" t="s">
        <v>18</v>
      </c>
      <c r="N4211" t="s">
        <v>9375</v>
      </c>
      <c r="O4211" t="s">
        <v>9376</v>
      </c>
      <c r="P4211" t="s">
        <v>9377</v>
      </c>
      <c r="Q4211" t="s">
        <v>22</v>
      </c>
    </row>
    <row r="4212" spans="2:19">
      <c r="B4212" s="12">
        <v>0</v>
      </c>
      <c r="C4212" s="14" t="s">
        <v>6511</v>
      </c>
      <c r="D4212" t="s">
        <v>6982</v>
      </c>
      <c r="E4212" t="s">
        <v>9378</v>
      </c>
      <c r="F4212">
        <v>3</v>
      </c>
      <c r="G4212" t="s">
        <v>3231</v>
      </c>
      <c r="H4212" t="s">
        <v>91</v>
      </c>
      <c r="I4212" t="s">
        <v>240</v>
      </c>
      <c r="J4212" t="s">
        <v>506</v>
      </c>
      <c r="K4212" t="s">
        <v>507</v>
      </c>
      <c r="L4212" s="1">
        <v>950</v>
      </c>
      <c r="M4212">
        <v>0</v>
      </c>
      <c r="N4212" t="s">
        <v>6511</v>
      </c>
      <c r="O4212" s="1">
        <v>950</v>
      </c>
      <c r="P4212">
        <v>0</v>
      </c>
    </row>
    <row r="4213" spans="2:19">
      <c r="B4213" s="12">
        <v>0</v>
      </c>
      <c r="C4213" s="14" t="s">
        <v>9379</v>
      </c>
      <c r="D4213" t="s">
        <v>343</v>
      </c>
      <c r="E4213" t="s">
        <v>1626</v>
      </c>
      <c r="F4213">
        <v>2</v>
      </c>
      <c r="G4213" t="s">
        <v>3231</v>
      </c>
      <c r="H4213" t="s">
        <v>1086</v>
      </c>
      <c r="I4213" t="s">
        <v>15</v>
      </c>
      <c r="J4213" t="s">
        <v>84</v>
      </c>
      <c r="K4213" t="s">
        <v>668</v>
      </c>
      <c r="L4213" s="1">
        <v>569</v>
      </c>
      <c r="M4213">
        <v>0</v>
      </c>
      <c r="N4213" t="s">
        <v>9379</v>
      </c>
      <c r="O4213" s="1">
        <v>569</v>
      </c>
      <c r="P4213">
        <v>0</v>
      </c>
    </row>
    <row r="4214" spans="2:19">
      <c r="B4214" s="12" t="s">
        <v>9380</v>
      </c>
      <c r="C4214" s="14"/>
      <c r="D4214" t="s">
        <v>163</v>
      </c>
      <c r="E4214" t="s">
        <v>375</v>
      </c>
      <c r="F4214" t="s">
        <v>683</v>
      </c>
      <c r="G4214" t="s">
        <v>2132</v>
      </c>
      <c r="H4214" t="s">
        <v>1156</v>
      </c>
      <c r="I4214" t="s">
        <v>18</v>
      </c>
      <c r="J4214" t="s">
        <v>9380</v>
      </c>
      <c r="K4214" t="s">
        <v>22</v>
      </c>
    </row>
    <row r="4215" spans="2:19">
      <c r="B4215" s="12" t="s">
        <v>6004</v>
      </c>
      <c r="C4215" s="14"/>
      <c r="D4215" t="s">
        <v>489</v>
      </c>
      <c r="E4215" t="s">
        <v>394</v>
      </c>
      <c r="F4215" t="s">
        <v>18</v>
      </c>
      <c r="G4215" t="s">
        <v>6004</v>
      </c>
      <c r="H4215" t="s">
        <v>22</v>
      </c>
    </row>
    <row r="4216" spans="2:19">
      <c r="B4216" s="12" t="s">
        <v>19708</v>
      </c>
      <c r="C4216" s="14"/>
      <c r="D4216" t="s">
        <v>1596</v>
      </c>
      <c r="E4216" t="s">
        <v>557</v>
      </c>
      <c r="F4216" t="s">
        <v>6</v>
      </c>
      <c r="G4216" t="s">
        <v>7</v>
      </c>
      <c r="H4216" t="s">
        <v>6588</v>
      </c>
      <c r="I4216" t="s">
        <v>279</v>
      </c>
      <c r="J4216" t="s">
        <v>18</v>
      </c>
      <c r="K4216" t="s">
        <v>9381</v>
      </c>
      <c r="L4216" t="s">
        <v>7322</v>
      </c>
      <c r="M4216" t="s">
        <v>22</v>
      </c>
    </row>
    <row r="4217" spans="2:19">
      <c r="B4217" s="12" t="s">
        <v>9382</v>
      </c>
      <c r="C4217" s="14"/>
      <c r="D4217" t="s">
        <v>210</v>
      </c>
      <c r="E4217" t="s">
        <v>3557</v>
      </c>
      <c r="F4217" t="s">
        <v>157</v>
      </c>
      <c r="G4217" t="s">
        <v>6490</v>
      </c>
      <c r="H4217" t="s">
        <v>18</v>
      </c>
      <c r="I4217" t="s">
        <v>9382</v>
      </c>
      <c r="J4217" t="s">
        <v>22</v>
      </c>
    </row>
    <row r="4218" spans="2:19">
      <c r="B4218" s="12">
        <v>0</v>
      </c>
      <c r="C4218" s="14" t="s">
        <v>21176</v>
      </c>
      <c r="D4218" t="s">
        <v>2808</v>
      </c>
      <c r="E4218" t="s">
        <v>6</v>
      </c>
      <c r="F4218" t="s">
        <v>3014</v>
      </c>
      <c r="G4218" t="s">
        <v>121</v>
      </c>
      <c r="H4218" t="s">
        <v>295</v>
      </c>
      <c r="I4218" t="s">
        <v>1271</v>
      </c>
      <c r="J4218" t="s">
        <v>57</v>
      </c>
      <c r="K4218" t="s">
        <v>99</v>
      </c>
      <c r="L4218" t="s">
        <v>9383</v>
      </c>
      <c r="M4218" t="s">
        <v>48</v>
      </c>
      <c r="N4218" s="1">
        <v>720</v>
      </c>
      <c r="O4218">
        <v>0</v>
      </c>
      <c r="P4218" t="s">
        <v>2643</v>
      </c>
      <c r="Q4218" t="s">
        <v>9384</v>
      </c>
      <c r="R4218" s="1">
        <v>720</v>
      </c>
      <c r="S4218" t="s">
        <v>1369</v>
      </c>
    </row>
    <row r="4219" spans="2:19">
      <c r="B4219" s="12" t="s">
        <v>9386</v>
      </c>
      <c r="C4219" s="14"/>
      <c r="D4219" t="s">
        <v>5332</v>
      </c>
      <c r="E4219" t="s">
        <v>1325</v>
      </c>
      <c r="F4219" t="s">
        <v>9385</v>
      </c>
      <c r="G4219" t="s">
        <v>18</v>
      </c>
      <c r="H4219" t="s">
        <v>9386</v>
      </c>
      <c r="I4219" t="s">
        <v>22</v>
      </c>
    </row>
    <row r="4220" spans="2:19">
      <c r="B4220" s="12" t="s">
        <v>19709</v>
      </c>
      <c r="C4220" s="14"/>
      <c r="D4220" t="s">
        <v>2652</v>
      </c>
      <c r="E4220" t="s">
        <v>2653</v>
      </c>
      <c r="F4220" t="s">
        <v>9387</v>
      </c>
      <c r="G4220" t="s">
        <v>234</v>
      </c>
      <c r="H4220" t="s">
        <v>7988</v>
      </c>
      <c r="I4220" t="s">
        <v>18</v>
      </c>
      <c r="J4220" t="s">
        <v>1321</v>
      </c>
      <c r="K4220" t="s">
        <v>9388</v>
      </c>
      <c r="L4220" t="s">
        <v>22</v>
      </c>
    </row>
    <row r="4221" spans="2:19">
      <c r="B4221" s="12" t="s">
        <v>19710</v>
      </c>
      <c r="C4221" s="14"/>
      <c r="D4221" t="s">
        <v>529</v>
      </c>
      <c r="E4221" t="s">
        <v>41</v>
      </c>
      <c r="F4221" t="s">
        <v>172</v>
      </c>
      <c r="G4221" t="s">
        <v>347</v>
      </c>
      <c r="H4221" t="s">
        <v>3347</v>
      </c>
      <c r="I4221" t="s">
        <v>759</v>
      </c>
      <c r="J4221">
        <v>10</v>
      </c>
      <c r="K4221" t="s">
        <v>18</v>
      </c>
      <c r="L4221" t="s">
        <v>9389</v>
      </c>
      <c r="M4221" t="s">
        <v>9390</v>
      </c>
      <c r="N4221" t="s">
        <v>22</v>
      </c>
    </row>
    <row r="4222" spans="2:19">
      <c r="B4222" s="12">
        <v>0</v>
      </c>
      <c r="C4222" s="14" t="s">
        <v>7661</v>
      </c>
      <c r="D4222" t="s">
        <v>12</v>
      </c>
      <c r="E4222" t="s">
        <v>483</v>
      </c>
      <c r="F4222" s="1">
        <v>699</v>
      </c>
      <c r="G4222">
        <v>0</v>
      </c>
      <c r="H4222" t="s">
        <v>7661</v>
      </c>
      <c r="I4222" s="1">
        <v>699</v>
      </c>
      <c r="J4222">
        <v>0</v>
      </c>
    </row>
    <row r="4223" spans="2:19">
      <c r="B4223" s="12">
        <v>0</v>
      </c>
      <c r="C4223" s="14" t="s">
        <v>21177</v>
      </c>
      <c r="D4223" t="s">
        <v>1538</v>
      </c>
      <c r="E4223" t="s">
        <v>5510</v>
      </c>
      <c r="F4223" t="s">
        <v>182</v>
      </c>
      <c r="G4223" s="1">
        <v>549</v>
      </c>
      <c r="H4223">
        <v>0</v>
      </c>
      <c r="I4223" t="s">
        <v>9391</v>
      </c>
      <c r="J4223" t="s">
        <v>182</v>
      </c>
      <c r="K4223" s="1">
        <v>549</v>
      </c>
      <c r="L4223">
        <v>0</v>
      </c>
    </row>
    <row r="4224" spans="2:19">
      <c r="B4224" s="12">
        <v>0</v>
      </c>
      <c r="C4224" s="14" t="s">
        <v>5512</v>
      </c>
      <c r="D4224" t="s">
        <v>343</v>
      </c>
      <c r="E4224" t="s">
        <v>1626</v>
      </c>
      <c r="F4224" t="s">
        <v>1086</v>
      </c>
      <c r="G4224" s="1">
        <v>379</v>
      </c>
      <c r="H4224">
        <v>0</v>
      </c>
      <c r="I4224" t="s">
        <v>5512</v>
      </c>
      <c r="J4224" s="1">
        <v>379</v>
      </c>
      <c r="K4224">
        <v>0</v>
      </c>
    </row>
    <row r="4225" spans="2:21">
      <c r="B4225" s="12">
        <v>0</v>
      </c>
      <c r="C4225" s="14" t="s">
        <v>5513</v>
      </c>
      <c r="D4225" t="s">
        <v>1573</v>
      </c>
      <c r="E4225" t="s">
        <v>1086</v>
      </c>
      <c r="F4225" s="1">
        <v>429</v>
      </c>
      <c r="G4225">
        <v>0</v>
      </c>
      <c r="H4225" t="s">
        <v>5513</v>
      </c>
      <c r="I4225" s="1">
        <v>429</v>
      </c>
      <c r="J4225">
        <v>0</v>
      </c>
    </row>
    <row r="4226" spans="2:21">
      <c r="B4226" s="12" t="s">
        <v>9393</v>
      </c>
      <c r="C4226" s="14"/>
      <c r="D4226" t="s">
        <v>660</v>
      </c>
      <c r="E4226" t="s">
        <v>860</v>
      </c>
      <c r="F4226" t="s">
        <v>38</v>
      </c>
      <c r="G4226" t="s">
        <v>298</v>
      </c>
      <c r="H4226" t="s">
        <v>970</v>
      </c>
      <c r="I4226" t="s">
        <v>302</v>
      </c>
      <c r="J4226" t="s">
        <v>267</v>
      </c>
      <c r="K4226" t="s">
        <v>9392</v>
      </c>
      <c r="L4226" t="s">
        <v>3822</v>
      </c>
      <c r="M4226" t="s">
        <v>18</v>
      </c>
      <c r="N4226" t="s">
        <v>9393</v>
      </c>
      <c r="O4226" t="s">
        <v>22</v>
      </c>
    </row>
    <row r="4227" spans="2:21">
      <c r="B4227" s="12" t="s">
        <v>768</v>
      </c>
      <c r="C4227" s="14"/>
      <c r="D4227" t="s">
        <v>486</v>
      </c>
      <c r="E4227" t="s">
        <v>451</v>
      </c>
      <c r="F4227" t="s">
        <v>31</v>
      </c>
      <c r="G4227" t="s">
        <v>402</v>
      </c>
      <c r="H4227" t="s">
        <v>775</v>
      </c>
      <c r="I4227" t="s">
        <v>18</v>
      </c>
      <c r="J4227" t="s">
        <v>768</v>
      </c>
      <c r="K4227" t="s">
        <v>22</v>
      </c>
    </row>
    <row r="4228" spans="2:21">
      <c r="B4228" s="12" t="s">
        <v>9394</v>
      </c>
      <c r="C4228" s="14"/>
      <c r="D4228" t="s">
        <v>774</v>
      </c>
      <c r="E4228">
        <v>3</v>
      </c>
      <c r="F4228" t="s">
        <v>24</v>
      </c>
      <c r="G4228" t="s">
        <v>163</v>
      </c>
      <c r="H4228" t="s">
        <v>31</v>
      </c>
      <c r="I4228" t="s">
        <v>1165</v>
      </c>
      <c r="J4228" t="s">
        <v>908</v>
      </c>
      <c r="K4228" t="s">
        <v>375</v>
      </c>
      <c r="L4228" t="s">
        <v>2882</v>
      </c>
      <c r="M4228" t="s">
        <v>18</v>
      </c>
      <c r="N4228" t="s">
        <v>9394</v>
      </c>
      <c r="O4228" t="s">
        <v>22</v>
      </c>
    </row>
    <row r="4229" spans="2:21">
      <c r="B4229" s="12" t="s">
        <v>9396</v>
      </c>
      <c r="C4229" s="14"/>
      <c r="D4229" t="s">
        <v>249</v>
      </c>
      <c r="E4229" t="s">
        <v>250</v>
      </c>
      <c r="F4229" t="s">
        <v>0</v>
      </c>
      <c r="G4229" t="s">
        <v>24</v>
      </c>
      <c r="H4229" t="s">
        <v>6694</v>
      </c>
      <c r="I4229" t="s">
        <v>450</v>
      </c>
      <c r="J4229" t="s">
        <v>9395</v>
      </c>
      <c r="K4229" t="s">
        <v>18</v>
      </c>
      <c r="L4229" t="s">
        <v>9396</v>
      </c>
      <c r="M4229" t="s">
        <v>22</v>
      </c>
    </row>
    <row r="4230" spans="2:21">
      <c r="B4230" s="12" t="s">
        <v>9398</v>
      </c>
      <c r="C4230" s="14"/>
      <c r="D4230" t="s">
        <v>3284</v>
      </c>
      <c r="E4230" t="s">
        <v>1184</v>
      </c>
      <c r="F4230" t="s">
        <v>863</v>
      </c>
      <c r="G4230" t="s">
        <v>9397</v>
      </c>
      <c r="H4230" t="s">
        <v>18</v>
      </c>
      <c r="I4230" t="s">
        <v>9398</v>
      </c>
      <c r="J4230" t="s">
        <v>22</v>
      </c>
    </row>
    <row r="4231" spans="2:21">
      <c r="B4231" s="12" t="s">
        <v>9400</v>
      </c>
      <c r="C4231" s="14"/>
      <c r="D4231" t="s">
        <v>3711</v>
      </c>
      <c r="E4231" t="s">
        <v>2243</v>
      </c>
      <c r="F4231" t="s">
        <v>513</v>
      </c>
      <c r="G4231" t="s">
        <v>3743</v>
      </c>
      <c r="H4231" t="s">
        <v>4920</v>
      </c>
      <c r="I4231" t="s">
        <v>9399</v>
      </c>
      <c r="J4231" t="s">
        <v>18</v>
      </c>
      <c r="K4231" t="s">
        <v>9400</v>
      </c>
      <c r="L4231" t="s">
        <v>22</v>
      </c>
    </row>
    <row r="4232" spans="2:21">
      <c r="B4232" s="12" t="s">
        <v>9402</v>
      </c>
      <c r="C4232" s="14"/>
      <c r="D4232" t="s">
        <v>163</v>
      </c>
      <c r="E4232" t="s">
        <v>9401</v>
      </c>
      <c r="F4232" t="s">
        <v>6</v>
      </c>
      <c r="G4232" t="s">
        <v>386</v>
      </c>
      <c r="H4232" t="s">
        <v>680</v>
      </c>
      <c r="I4232" t="s">
        <v>48</v>
      </c>
      <c r="J4232" t="s">
        <v>2770</v>
      </c>
      <c r="K4232" t="s">
        <v>18</v>
      </c>
      <c r="L4232" t="s">
        <v>9402</v>
      </c>
      <c r="M4232" t="s">
        <v>22</v>
      </c>
    </row>
    <row r="4233" spans="2:21">
      <c r="B4233" s="12" t="s">
        <v>9403</v>
      </c>
      <c r="C4233" s="14"/>
      <c r="D4233" t="s">
        <v>454</v>
      </c>
      <c r="E4233" t="s">
        <v>791</v>
      </c>
      <c r="F4233" t="s">
        <v>1023</v>
      </c>
      <c r="G4233" t="s">
        <v>1024</v>
      </c>
      <c r="H4233" t="s">
        <v>298</v>
      </c>
      <c r="I4233" t="s">
        <v>18</v>
      </c>
      <c r="J4233" t="s">
        <v>9403</v>
      </c>
      <c r="K4233" t="s">
        <v>22</v>
      </c>
    </row>
    <row r="4234" spans="2:21">
      <c r="B4234" s="12">
        <v>0</v>
      </c>
      <c r="C4234" s="14" t="s">
        <v>9404</v>
      </c>
      <c r="D4234" t="s">
        <v>0</v>
      </c>
      <c r="E4234" t="s">
        <v>8503</v>
      </c>
      <c r="F4234" t="s">
        <v>394</v>
      </c>
      <c r="G4234" s="1">
        <v>669</v>
      </c>
      <c r="H4234">
        <v>0</v>
      </c>
      <c r="I4234" t="s">
        <v>9404</v>
      </c>
      <c r="J4234" s="1">
        <v>669</v>
      </c>
      <c r="K4234">
        <v>0</v>
      </c>
    </row>
    <row r="4235" spans="2:21">
      <c r="B4235" s="12" t="s">
        <v>9405</v>
      </c>
      <c r="C4235" s="14"/>
      <c r="D4235" t="s">
        <v>407</v>
      </c>
      <c r="E4235" t="s">
        <v>408</v>
      </c>
      <c r="F4235" t="s">
        <v>18</v>
      </c>
      <c r="G4235" t="s">
        <v>9405</v>
      </c>
      <c r="H4235" t="s">
        <v>22</v>
      </c>
    </row>
    <row r="4236" spans="2:21">
      <c r="B4236" s="12" t="s">
        <v>6530</v>
      </c>
      <c r="C4236" s="14"/>
      <c r="D4236" t="s">
        <v>28</v>
      </c>
      <c r="E4236" t="s">
        <v>29</v>
      </c>
      <c r="F4236" t="s">
        <v>326</v>
      </c>
      <c r="G4236" t="s">
        <v>18</v>
      </c>
      <c r="H4236" t="s">
        <v>6530</v>
      </c>
      <c r="I4236" t="s">
        <v>22</v>
      </c>
    </row>
    <row r="4237" spans="2:21">
      <c r="B4237" s="13">
        <v>745</v>
      </c>
      <c r="C4237" s="14" t="s">
        <v>21178</v>
      </c>
      <c r="D4237" t="s">
        <v>84</v>
      </c>
      <c r="E4237" t="s">
        <v>66</v>
      </c>
      <c r="F4237">
        <v>3</v>
      </c>
      <c r="G4237" t="s">
        <v>3107</v>
      </c>
      <c r="H4237" t="s">
        <v>180</v>
      </c>
      <c r="I4237" t="s">
        <v>181</v>
      </c>
      <c r="J4237" t="s">
        <v>182</v>
      </c>
      <c r="K4237" s="1">
        <v>745</v>
      </c>
      <c r="L4237">
        <v>0</v>
      </c>
      <c r="M4237" t="s">
        <v>57</v>
      </c>
      <c r="N4237" s="1">
        <v>755</v>
      </c>
      <c r="O4237">
        <v>0</v>
      </c>
      <c r="P4237" t="s">
        <v>9406</v>
      </c>
      <c r="Q4237" s="1">
        <v>745</v>
      </c>
      <c r="R4237">
        <v>0</v>
      </c>
      <c r="S4237" t="s">
        <v>57</v>
      </c>
      <c r="T4237" s="1">
        <v>755</v>
      </c>
      <c r="U4237">
        <v>0</v>
      </c>
    </row>
    <row r="4238" spans="2:21">
      <c r="B4238" s="12" t="s">
        <v>9407</v>
      </c>
      <c r="C4238" s="14"/>
      <c r="D4238" t="s">
        <v>548</v>
      </c>
      <c r="E4238" t="s">
        <v>674</v>
      </c>
      <c r="F4238">
        <v>2</v>
      </c>
      <c r="G4238" t="s">
        <v>24</v>
      </c>
      <c r="H4238" t="s">
        <v>189</v>
      </c>
      <c r="I4238" t="s">
        <v>18</v>
      </c>
      <c r="J4238" t="s">
        <v>9407</v>
      </c>
      <c r="K4238" t="s">
        <v>22</v>
      </c>
    </row>
    <row r="4239" spans="2:21">
      <c r="B4239" s="12" t="s">
        <v>9408</v>
      </c>
      <c r="C4239" s="14"/>
      <c r="D4239" t="s">
        <v>1237</v>
      </c>
      <c r="E4239" t="s">
        <v>184</v>
      </c>
      <c r="F4239" t="s">
        <v>185</v>
      </c>
      <c r="G4239" t="s">
        <v>3352</v>
      </c>
      <c r="H4239" t="s">
        <v>15</v>
      </c>
      <c r="I4239" t="s">
        <v>506</v>
      </c>
      <c r="J4239" t="s">
        <v>507</v>
      </c>
      <c r="K4239" t="s">
        <v>18</v>
      </c>
      <c r="L4239" t="s">
        <v>9408</v>
      </c>
      <c r="M4239" t="s">
        <v>22</v>
      </c>
    </row>
    <row r="4240" spans="2:21">
      <c r="B4240" s="12" t="s">
        <v>9409</v>
      </c>
      <c r="C4240" s="14"/>
      <c r="D4240" t="s">
        <v>448</v>
      </c>
      <c r="E4240" t="s">
        <v>1360</v>
      </c>
      <c r="F4240" t="s">
        <v>57</v>
      </c>
      <c r="G4240" t="s">
        <v>262</v>
      </c>
      <c r="H4240" t="s">
        <v>87</v>
      </c>
      <c r="I4240" t="s">
        <v>25</v>
      </c>
      <c r="J4240" t="s">
        <v>18</v>
      </c>
      <c r="K4240" t="s">
        <v>9409</v>
      </c>
      <c r="L4240" t="s">
        <v>22</v>
      </c>
    </row>
    <row r="4241" spans="2:22">
      <c r="B4241" s="12" t="s">
        <v>9410</v>
      </c>
      <c r="C4241" s="14"/>
      <c r="D4241" t="s">
        <v>1663</v>
      </c>
      <c r="E4241" t="s">
        <v>2351</v>
      </c>
      <c r="F4241" t="s">
        <v>928</v>
      </c>
      <c r="G4241" t="s">
        <v>18</v>
      </c>
      <c r="H4241" t="s">
        <v>9410</v>
      </c>
      <c r="I4241" t="s">
        <v>22</v>
      </c>
    </row>
    <row r="4242" spans="2:22">
      <c r="B4242" s="12" t="s">
        <v>9411</v>
      </c>
      <c r="C4242" s="14"/>
      <c r="D4242" t="s">
        <v>449</v>
      </c>
      <c r="E4242" t="s">
        <v>56</v>
      </c>
      <c r="F4242" t="s">
        <v>18</v>
      </c>
      <c r="G4242" t="s">
        <v>9411</v>
      </c>
      <c r="H4242" t="s">
        <v>22</v>
      </c>
    </row>
    <row r="4243" spans="2:22">
      <c r="B4243" s="12" t="s">
        <v>9412</v>
      </c>
      <c r="C4243" s="14"/>
      <c r="D4243" t="s">
        <v>747</v>
      </c>
      <c r="E4243" t="s">
        <v>1139</v>
      </c>
      <c r="F4243" t="s">
        <v>18</v>
      </c>
      <c r="G4243" t="s">
        <v>9412</v>
      </c>
      <c r="H4243" t="s">
        <v>22</v>
      </c>
    </row>
    <row r="4244" spans="2:22">
      <c r="B4244" s="12">
        <v>950</v>
      </c>
      <c r="C4244" s="14" t="s">
        <v>7869</v>
      </c>
      <c r="D4244" t="s">
        <v>2504</v>
      </c>
      <c r="E4244" t="s">
        <v>2878</v>
      </c>
      <c r="F4244" t="s">
        <v>5143</v>
      </c>
      <c r="G4244" t="s">
        <v>454</v>
      </c>
      <c r="H4244" t="s">
        <v>6594</v>
      </c>
      <c r="I4244" s="1">
        <v>528</v>
      </c>
      <c r="J4244">
        <v>950</v>
      </c>
      <c r="K4244" t="s">
        <v>7869</v>
      </c>
      <c r="L4244" s="1">
        <v>528</v>
      </c>
      <c r="M4244">
        <v>950</v>
      </c>
    </row>
    <row r="4245" spans="2:22">
      <c r="B4245" s="12" t="s">
        <v>18</v>
      </c>
      <c r="C4245" s="14" t="s">
        <v>21179</v>
      </c>
      <c r="D4245" t="s">
        <v>218</v>
      </c>
      <c r="E4245" t="s">
        <v>1006</v>
      </c>
      <c r="F4245" t="s">
        <v>457</v>
      </c>
      <c r="G4245" t="s">
        <v>151</v>
      </c>
      <c r="H4245" t="s">
        <v>727</v>
      </c>
      <c r="I4245" t="s">
        <v>121</v>
      </c>
      <c r="J4245" t="s">
        <v>430</v>
      </c>
      <c r="K4245" t="s">
        <v>18</v>
      </c>
      <c r="L4245" t="s">
        <v>9413</v>
      </c>
      <c r="M4245" t="s">
        <v>1778</v>
      </c>
      <c r="N4245" t="s">
        <v>6083</v>
      </c>
    </row>
    <row r="4246" spans="2:22">
      <c r="B4246" s="12" t="s">
        <v>19711</v>
      </c>
      <c r="C4246" s="14"/>
      <c r="D4246" t="s">
        <v>9414</v>
      </c>
      <c r="E4246" t="s">
        <v>5</v>
      </c>
      <c r="F4246" t="s">
        <v>6</v>
      </c>
      <c r="G4246" t="s">
        <v>7</v>
      </c>
      <c r="H4246" t="s">
        <v>9415</v>
      </c>
      <c r="I4246" t="s">
        <v>147</v>
      </c>
      <c r="J4246" t="s">
        <v>18</v>
      </c>
      <c r="K4246" t="s">
        <v>1680</v>
      </c>
      <c r="L4246" t="s">
        <v>9416</v>
      </c>
      <c r="M4246" t="s">
        <v>22</v>
      </c>
    </row>
    <row r="4247" spans="2:22">
      <c r="B4247" s="12" t="s">
        <v>19712</v>
      </c>
      <c r="C4247" s="14"/>
      <c r="D4247" t="s">
        <v>1127</v>
      </c>
      <c r="E4247" t="s">
        <v>181</v>
      </c>
      <c r="F4247" t="s">
        <v>1408</v>
      </c>
      <c r="G4247" t="s">
        <v>1409</v>
      </c>
      <c r="H4247" t="s">
        <v>1835</v>
      </c>
      <c r="I4247" t="s">
        <v>1836</v>
      </c>
      <c r="J4247" t="s">
        <v>180</v>
      </c>
      <c r="K4247" t="s">
        <v>9417</v>
      </c>
      <c r="L4247" t="s">
        <v>78</v>
      </c>
      <c r="M4247" t="s">
        <v>41</v>
      </c>
      <c r="N4247" t="s">
        <v>5159</v>
      </c>
      <c r="O4247" t="s">
        <v>916</v>
      </c>
      <c r="P4247" t="s">
        <v>606</v>
      </c>
      <c r="Q4247" t="s">
        <v>9418</v>
      </c>
      <c r="R4247" t="s">
        <v>18</v>
      </c>
      <c r="S4247" t="s">
        <v>9419</v>
      </c>
      <c r="T4247" t="s">
        <v>9420</v>
      </c>
      <c r="U4247" t="s">
        <v>9421</v>
      </c>
      <c r="V4247" t="s">
        <v>22</v>
      </c>
    </row>
    <row r="4248" spans="2:22">
      <c r="B4248" s="12" t="s">
        <v>18</v>
      </c>
      <c r="C4248" s="14" t="s">
        <v>21180</v>
      </c>
      <c r="D4248" t="s">
        <v>35</v>
      </c>
      <c r="E4248" t="s">
        <v>1199</v>
      </c>
      <c r="F4248" t="s">
        <v>31</v>
      </c>
      <c r="G4248" t="s">
        <v>6</v>
      </c>
      <c r="H4248" t="s">
        <v>476</v>
      </c>
      <c r="I4248" t="s">
        <v>56</v>
      </c>
      <c r="J4248" t="s">
        <v>18</v>
      </c>
      <c r="K4248" t="s">
        <v>9422</v>
      </c>
      <c r="L4248" t="s">
        <v>80</v>
      </c>
      <c r="M4248" t="s">
        <v>22</v>
      </c>
    </row>
    <row r="4249" spans="2:22">
      <c r="B4249" s="12" t="s">
        <v>9425</v>
      </c>
      <c r="C4249" s="14"/>
      <c r="D4249" t="s">
        <v>9423</v>
      </c>
      <c r="E4249" t="s">
        <v>1978</v>
      </c>
      <c r="F4249" t="s">
        <v>1042</v>
      </c>
      <c r="G4249" t="s">
        <v>41</v>
      </c>
      <c r="H4249" t="s">
        <v>900</v>
      </c>
      <c r="I4249" t="s">
        <v>726</v>
      </c>
      <c r="J4249" t="s">
        <v>234</v>
      </c>
      <c r="K4249" t="s">
        <v>9424</v>
      </c>
      <c r="L4249" t="s">
        <v>303</v>
      </c>
      <c r="M4249" t="s">
        <v>18</v>
      </c>
      <c r="N4249" t="s">
        <v>9425</v>
      </c>
      <c r="O4249" t="s">
        <v>22</v>
      </c>
    </row>
    <row r="4250" spans="2:22">
      <c r="B4250" s="12" t="s">
        <v>9426</v>
      </c>
      <c r="C4250" s="14"/>
      <c r="D4250" t="s">
        <v>163</v>
      </c>
      <c r="E4250" t="s">
        <v>151</v>
      </c>
      <c r="F4250" t="s">
        <v>6</v>
      </c>
      <c r="G4250" t="s">
        <v>946</v>
      </c>
      <c r="H4250" t="s">
        <v>2596</v>
      </c>
      <c r="I4250" t="s">
        <v>158</v>
      </c>
      <c r="J4250" t="s">
        <v>460</v>
      </c>
      <c r="K4250" t="s">
        <v>946</v>
      </c>
      <c r="L4250" t="s">
        <v>4112</v>
      </c>
      <c r="M4250" t="s">
        <v>541</v>
      </c>
      <c r="N4250" t="s">
        <v>705</v>
      </c>
      <c r="O4250" t="s">
        <v>537</v>
      </c>
      <c r="P4250" t="s">
        <v>9426</v>
      </c>
      <c r="Q4250" t="s">
        <v>22</v>
      </c>
    </row>
    <row r="4251" spans="2:22">
      <c r="B4251" s="12" t="s">
        <v>9427</v>
      </c>
      <c r="C4251" s="14"/>
      <c r="D4251" t="s">
        <v>548</v>
      </c>
      <c r="E4251" t="s">
        <v>1361</v>
      </c>
      <c r="F4251" t="s">
        <v>57</v>
      </c>
      <c r="G4251" t="s">
        <v>1023</v>
      </c>
      <c r="H4251" t="s">
        <v>1265</v>
      </c>
      <c r="I4251" t="s">
        <v>143</v>
      </c>
      <c r="J4251" t="s">
        <v>18</v>
      </c>
      <c r="K4251" t="s">
        <v>9427</v>
      </c>
      <c r="L4251" t="s">
        <v>22</v>
      </c>
    </row>
    <row r="4252" spans="2:22">
      <c r="B4252" s="12" t="s">
        <v>9430</v>
      </c>
      <c r="C4252" s="14"/>
      <c r="D4252" t="s">
        <v>2648</v>
      </c>
      <c r="E4252" t="s">
        <v>798</v>
      </c>
      <c r="F4252" t="s">
        <v>121</v>
      </c>
      <c r="G4252" t="s">
        <v>9428</v>
      </c>
      <c r="H4252" t="s">
        <v>54</v>
      </c>
      <c r="I4252" t="s">
        <v>9429</v>
      </c>
      <c r="J4252" t="s">
        <v>18</v>
      </c>
      <c r="K4252" t="s">
        <v>9430</v>
      </c>
      <c r="L4252" t="s">
        <v>22</v>
      </c>
    </row>
    <row r="4253" spans="2:22">
      <c r="B4253" s="12" t="s">
        <v>9431</v>
      </c>
      <c r="C4253" s="14"/>
      <c r="D4253" t="s">
        <v>4264</v>
      </c>
      <c r="E4253" t="s">
        <v>121</v>
      </c>
      <c r="F4253" t="s">
        <v>2423</v>
      </c>
      <c r="G4253" t="s">
        <v>31</v>
      </c>
      <c r="H4253" t="s">
        <v>18</v>
      </c>
      <c r="I4253" t="s">
        <v>9431</v>
      </c>
      <c r="J4253" t="s">
        <v>22</v>
      </c>
    </row>
    <row r="4254" spans="2:22">
      <c r="B4254" s="12" t="s">
        <v>9432</v>
      </c>
      <c r="C4254" s="14"/>
      <c r="D4254" t="s">
        <v>52</v>
      </c>
      <c r="E4254" t="s">
        <v>284</v>
      </c>
      <c r="F4254" t="s">
        <v>375</v>
      </c>
      <c r="G4254" t="s">
        <v>18</v>
      </c>
      <c r="H4254" t="s">
        <v>9432</v>
      </c>
      <c r="I4254" t="s">
        <v>22</v>
      </c>
    </row>
    <row r="4255" spans="2:22">
      <c r="B4255" s="12" t="s">
        <v>9433</v>
      </c>
      <c r="C4255" s="14"/>
      <c r="D4255" t="s">
        <v>53</v>
      </c>
      <c r="E4255" t="s">
        <v>31</v>
      </c>
      <c r="F4255" t="s">
        <v>38</v>
      </c>
      <c r="G4255" t="s">
        <v>680</v>
      </c>
      <c r="H4255" t="s">
        <v>18</v>
      </c>
      <c r="I4255" t="s">
        <v>9433</v>
      </c>
      <c r="J4255" t="s">
        <v>22</v>
      </c>
    </row>
    <row r="4256" spans="2:22">
      <c r="B4256" s="12" t="s">
        <v>9435</v>
      </c>
      <c r="C4256" s="14"/>
      <c r="D4256" t="s">
        <v>52</v>
      </c>
      <c r="E4256" t="s">
        <v>9434</v>
      </c>
      <c r="F4256" t="s">
        <v>1804</v>
      </c>
      <c r="G4256" t="s">
        <v>18</v>
      </c>
      <c r="H4256" t="s">
        <v>9435</v>
      </c>
      <c r="I4256" t="s">
        <v>22</v>
      </c>
    </row>
    <row r="4257" spans="2:17">
      <c r="B4257" s="12" t="s">
        <v>9436</v>
      </c>
      <c r="C4257" s="14"/>
      <c r="D4257" t="s">
        <v>3570</v>
      </c>
      <c r="E4257" t="s">
        <v>24</v>
      </c>
      <c r="F4257" t="s">
        <v>31</v>
      </c>
      <c r="G4257" t="s">
        <v>6</v>
      </c>
      <c r="H4257" t="s">
        <v>7</v>
      </c>
      <c r="I4257" t="s">
        <v>1257</v>
      </c>
      <c r="J4257" t="s">
        <v>56</v>
      </c>
      <c r="K4257" t="s">
        <v>18</v>
      </c>
      <c r="L4257" t="s">
        <v>9436</v>
      </c>
      <c r="M4257" t="s">
        <v>22</v>
      </c>
    </row>
    <row r="4258" spans="2:17">
      <c r="B4258" s="12" t="s">
        <v>9437</v>
      </c>
      <c r="C4258" s="14"/>
      <c r="D4258" t="s">
        <v>35</v>
      </c>
      <c r="E4258" t="s">
        <v>375</v>
      </c>
      <c r="F4258" t="s">
        <v>1984</v>
      </c>
      <c r="G4258" t="s">
        <v>121</v>
      </c>
      <c r="H4258" t="s">
        <v>1985</v>
      </c>
      <c r="I4258" t="s">
        <v>18</v>
      </c>
      <c r="J4258" t="s">
        <v>9437</v>
      </c>
      <c r="K4258" t="s">
        <v>22</v>
      </c>
    </row>
    <row r="4259" spans="2:17">
      <c r="B4259" s="12" t="s">
        <v>913</v>
      </c>
      <c r="C4259" s="14" t="s">
        <v>9440</v>
      </c>
      <c r="D4259" t="s">
        <v>370</v>
      </c>
      <c r="E4259" t="s">
        <v>8832</v>
      </c>
      <c r="F4259" t="s">
        <v>402</v>
      </c>
      <c r="G4259" t="s">
        <v>9438</v>
      </c>
      <c r="H4259" t="s">
        <v>9439</v>
      </c>
      <c r="I4259" s="1">
        <v>319</v>
      </c>
      <c r="J4259" t="s">
        <v>913</v>
      </c>
      <c r="K4259" t="s">
        <v>9440</v>
      </c>
      <c r="L4259" s="1">
        <v>319</v>
      </c>
      <c r="M4259" t="s">
        <v>913</v>
      </c>
    </row>
    <row r="4260" spans="2:17">
      <c r="B4260" s="12" t="s">
        <v>18</v>
      </c>
      <c r="C4260" s="14" t="s">
        <v>9447</v>
      </c>
      <c r="D4260" t="s">
        <v>9441</v>
      </c>
      <c r="E4260" t="s">
        <v>9442</v>
      </c>
      <c r="F4260" t="s">
        <v>9443</v>
      </c>
      <c r="G4260" t="s">
        <v>3205</v>
      </c>
      <c r="H4260">
        <v>88</v>
      </c>
      <c r="I4260" t="s">
        <v>9444</v>
      </c>
      <c r="J4260" t="s">
        <v>2239</v>
      </c>
      <c r="K4260" t="s">
        <v>9445</v>
      </c>
      <c r="L4260" t="s">
        <v>9446</v>
      </c>
      <c r="M4260" t="s">
        <v>18</v>
      </c>
      <c r="N4260" t="s">
        <v>9447</v>
      </c>
      <c r="O4260" t="s">
        <v>22</v>
      </c>
    </row>
    <row r="4261" spans="2:17">
      <c r="B4261" s="12" t="s">
        <v>9450</v>
      </c>
      <c r="C4261" s="14"/>
      <c r="D4261" t="s">
        <v>59</v>
      </c>
      <c r="E4261" t="s">
        <v>151</v>
      </c>
      <c r="F4261" t="s">
        <v>48</v>
      </c>
      <c r="G4261" t="s">
        <v>9448</v>
      </c>
      <c r="H4261" t="s">
        <v>38</v>
      </c>
      <c r="I4261" t="s">
        <v>152</v>
      </c>
      <c r="J4261" t="s">
        <v>121</v>
      </c>
      <c r="K4261" t="s">
        <v>9449</v>
      </c>
      <c r="L4261" t="s">
        <v>18</v>
      </c>
      <c r="M4261" t="s">
        <v>9450</v>
      </c>
      <c r="N4261" t="s">
        <v>22</v>
      </c>
    </row>
    <row r="4262" spans="2:17">
      <c r="B4262" s="12" t="s">
        <v>19713</v>
      </c>
      <c r="C4262" s="14"/>
      <c r="D4262" t="s">
        <v>854</v>
      </c>
      <c r="E4262" t="s">
        <v>158</v>
      </c>
      <c r="F4262" t="s">
        <v>121</v>
      </c>
      <c r="G4262" t="s">
        <v>157</v>
      </c>
      <c r="H4262" t="s">
        <v>18</v>
      </c>
      <c r="I4262" t="s">
        <v>773</v>
      </c>
      <c r="J4262" t="s">
        <v>5125</v>
      </c>
      <c r="K4262" t="s">
        <v>22</v>
      </c>
    </row>
    <row r="4263" spans="2:17">
      <c r="B4263" s="12" t="s">
        <v>18</v>
      </c>
      <c r="C4263" s="14" t="s">
        <v>9450</v>
      </c>
      <c r="D4263" t="s">
        <v>249</v>
      </c>
      <c r="E4263" t="s">
        <v>61</v>
      </c>
      <c r="F4263" t="s">
        <v>1361</v>
      </c>
      <c r="G4263" t="s">
        <v>316</v>
      </c>
      <c r="H4263" t="s">
        <v>147</v>
      </c>
      <c r="I4263" t="s">
        <v>18</v>
      </c>
      <c r="J4263" t="s">
        <v>9450</v>
      </c>
      <c r="K4263" t="s">
        <v>22</v>
      </c>
    </row>
    <row r="4264" spans="2:17">
      <c r="B4264" s="12" t="s">
        <v>9452</v>
      </c>
      <c r="C4264" s="14"/>
      <c r="D4264" t="s">
        <v>2120</v>
      </c>
      <c r="E4264" t="s">
        <v>121</v>
      </c>
      <c r="F4264" t="s">
        <v>9451</v>
      </c>
      <c r="G4264" t="s">
        <v>6</v>
      </c>
      <c r="H4264" t="s">
        <v>7</v>
      </c>
      <c r="I4264" t="s">
        <v>2884</v>
      </c>
      <c r="J4264" t="s">
        <v>279</v>
      </c>
      <c r="K4264" t="s">
        <v>18</v>
      </c>
      <c r="L4264" t="s">
        <v>9452</v>
      </c>
      <c r="M4264" t="s">
        <v>22</v>
      </c>
    </row>
    <row r="4265" spans="2:17">
      <c r="B4265" s="16" t="s">
        <v>9453</v>
      </c>
      <c r="C4265" s="14"/>
      <c r="D4265" t="s">
        <v>435</v>
      </c>
      <c r="E4265" t="s">
        <v>296</v>
      </c>
      <c r="F4265" t="s">
        <v>121</v>
      </c>
      <c r="G4265" t="s">
        <v>1264</v>
      </c>
      <c r="H4265" t="s">
        <v>1265</v>
      </c>
      <c r="I4265" t="s">
        <v>143</v>
      </c>
      <c r="J4265" t="s">
        <v>18</v>
      </c>
      <c r="K4265" t="s">
        <v>9453</v>
      </c>
      <c r="L4265" t="s">
        <v>22</v>
      </c>
    </row>
    <row r="4266" spans="2:17">
      <c r="B4266" s="12" t="s">
        <v>9454</v>
      </c>
      <c r="C4266" s="14"/>
      <c r="D4266" t="s">
        <v>115</v>
      </c>
      <c r="E4266" t="s">
        <v>116</v>
      </c>
      <c r="F4266" t="s">
        <v>3994</v>
      </c>
      <c r="G4266" t="s">
        <v>381</v>
      </c>
      <c r="H4266" t="s">
        <v>6</v>
      </c>
      <c r="I4266" t="s">
        <v>2047</v>
      </c>
      <c r="J4266" t="s">
        <v>167</v>
      </c>
      <c r="K4266" t="s">
        <v>18</v>
      </c>
      <c r="L4266" t="s">
        <v>9454</v>
      </c>
      <c r="M4266" t="s">
        <v>22</v>
      </c>
    </row>
    <row r="4267" spans="2:17">
      <c r="B4267" s="12" t="s">
        <v>9457</v>
      </c>
      <c r="C4267" s="14"/>
      <c r="D4267" t="s">
        <v>3286</v>
      </c>
      <c r="E4267" t="s">
        <v>1227</v>
      </c>
      <c r="F4267" t="s">
        <v>1717</v>
      </c>
      <c r="G4267" t="s">
        <v>1139</v>
      </c>
      <c r="H4267" t="s">
        <v>38</v>
      </c>
      <c r="I4267" t="s">
        <v>2132</v>
      </c>
      <c r="J4267" t="s">
        <v>1192</v>
      </c>
      <c r="K4267" t="s">
        <v>660</v>
      </c>
      <c r="L4267" t="s">
        <v>9455</v>
      </c>
      <c r="M4267" t="s">
        <v>9456</v>
      </c>
      <c r="N4267" t="s">
        <v>18</v>
      </c>
      <c r="O4267" t="s">
        <v>9457</v>
      </c>
      <c r="P4267" t="s">
        <v>22</v>
      </c>
    </row>
    <row r="4268" spans="2:17">
      <c r="B4268" s="12">
        <v>0</v>
      </c>
      <c r="C4268" s="14" t="s">
        <v>21181</v>
      </c>
      <c r="D4268" t="s">
        <v>798</v>
      </c>
      <c r="E4268" t="s">
        <v>377</v>
      </c>
      <c r="F4268" t="s">
        <v>325</v>
      </c>
      <c r="G4268" t="s">
        <v>25</v>
      </c>
      <c r="H4268" t="s">
        <v>99</v>
      </c>
      <c r="I4268" t="s">
        <v>59</v>
      </c>
      <c r="J4268" t="s">
        <v>393</v>
      </c>
      <c r="K4268" t="s">
        <v>56</v>
      </c>
      <c r="L4268" s="1">
        <v>980</v>
      </c>
      <c r="M4268">
        <v>0</v>
      </c>
      <c r="N4268" t="s">
        <v>9458</v>
      </c>
      <c r="O4268" t="s">
        <v>80</v>
      </c>
      <c r="P4268" s="1">
        <v>980</v>
      </c>
      <c r="Q4268">
        <v>0</v>
      </c>
    </row>
    <row r="4269" spans="2:17">
      <c r="B4269" s="12" t="s">
        <v>19714</v>
      </c>
      <c r="C4269" s="14"/>
      <c r="D4269" t="s">
        <v>35</v>
      </c>
      <c r="E4269" t="s">
        <v>847</v>
      </c>
      <c r="F4269" t="s">
        <v>3694</v>
      </c>
      <c r="G4269" t="s">
        <v>877</v>
      </c>
      <c r="H4269" t="s">
        <v>1140</v>
      </c>
      <c r="I4269" t="s">
        <v>1141</v>
      </c>
      <c r="J4269" t="s">
        <v>2370</v>
      </c>
      <c r="K4269" t="s">
        <v>18</v>
      </c>
      <c r="L4269" t="s">
        <v>9459</v>
      </c>
      <c r="M4269" t="s">
        <v>22</v>
      </c>
    </row>
    <row r="4270" spans="2:17">
      <c r="B4270" s="12" t="s">
        <v>18</v>
      </c>
      <c r="C4270" s="14" t="s">
        <v>1778</v>
      </c>
      <c r="D4270" t="s">
        <v>489</v>
      </c>
      <c r="E4270" t="s">
        <v>312</v>
      </c>
      <c r="F4270" t="s">
        <v>877</v>
      </c>
      <c r="G4270" t="s">
        <v>1505</v>
      </c>
      <c r="H4270" t="s">
        <v>2370</v>
      </c>
      <c r="I4270" t="s">
        <v>18</v>
      </c>
      <c r="J4270" t="s">
        <v>1778</v>
      </c>
      <c r="K4270" t="s">
        <v>22</v>
      </c>
    </row>
    <row r="4271" spans="2:17">
      <c r="B4271" s="12" t="s">
        <v>18</v>
      </c>
      <c r="C4271" s="14" t="s">
        <v>9459</v>
      </c>
      <c r="D4271" t="s">
        <v>35</v>
      </c>
      <c r="E4271" t="s">
        <v>114</v>
      </c>
      <c r="F4271" t="s">
        <v>1724</v>
      </c>
      <c r="G4271" t="s">
        <v>41</v>
      </c>
      <c r="H4271" t="s">
        <v>219</v>
      </c>
      <c r="I4271" t="s">
        <v>72</v>
      </c>
      <c r="J4271" t="s">
        <v>9460</v>
      </c>
      <c r="K4271" t="s">
        <v>18</v>
      </c>
      <c r="L4271" t="s">
        <v>9459</v>
      </c>
      <c r="M4271" t="s">
        <v>22</v>
      </c>
    </row>
    <row r="4272" spans="2:17">
      <c r="B4272" s="12" t="s">
        <v>9462</v>
      </c>
      <c r="C4272" s="14"/>
      <c r="D4272" t="s">
        <v>52</v>
      </c>
      <c r="E4272" t="s">
        <v>38</v>
      </c>
      <c r="F4272" t="s">
        <v>4654</v>
      </c>
      <c r="G4272" t="s">
        <v>1974</v>
      </c>
      <c r="H4272" t="s">
        <v>9461</v>
      </c>
      <c r="I4272" t="s">
        <v>18</v>
      </c>
      <c r="J4272" t="s">
        <v>9462</v>
      </c>
      <c r="K4272" t="s">
        <v>22</v>
      </c>
    </row>
    <row r="4273" spans="2:20">
      <c r="B4273" s="12" t="s">
        <v>9464</v>
      </c>
      <c r="C4273" s="14"/>
      <c r="D4273" t="s">
        <v>3096</v>
      </c>
      <c r="E4273" t="s">
        <v>41</v>
      </c>
      <c r="F4273" t="s">
        <v>2520</v>
      </c>
      <c r="G4273" t="s">
        <v>38</v>
      </c>
      <c r="H4273" t="s">
        <v>6170</v>
      </c>
      <c r="I4273" t="s">
        <v>9463</v>
      </c>
      <c r="J4273" t="s">
        <v>18</v>
      </c>
      <c r="K4273" t="s">
        <v>9464</v>
      </c>
      <c r="L4273" t="s">
        <v>22</v>
      </c>
    </row>
    <row r="4274" spans="2:20">
      <c r="B4274" s="12" t="s">
        <v>9466</v>
      </c>
      <c r="C4274" s="14"/>
      <c r="D4274" t="s">
        <v>2088</v>
      </c>
      <c r="E4274" t="s">
        <v>14</v>
      </c>
      <c r="F4274" t="s">
        <v>9465</v>
      </c>
      <c r="G4274" t="s">
        <v>222</v>
      </c>
      <c r="H4274" t="s">
        <v>223</v>
      </c>
      <c r="I4274" t="s">
        <v>1762</v>
      </c>
      <c r="J4274" t="s">
        <v>18</v>
      </c>
      <c r="K4274" t="s">
        <v>9466</v>
      </c>
      <c r="L4274" t="s">
        <v>22</v>
      </c>
    </row>
    <row r="4275" spans="2:20">
      <c r="B4275" s="12" t="s">
        <v>9468</v>
      </c>
      <c r="C4275" s="14"/>
      <c r="D4275" t="s">
        <v>9467</v>
      </c>
      <c r="E4275" t="s">
        <v>6</v>
      </c>
      <c r="F4275" t="s">
        <v>386</v>
      </c>
      <c r="G4275" t="s">
        <v>2262</v>
      </c>
      <c r="H4275" t="s">
        <v>9288</v>
      </c>
      <c r="I4275" t="s">
        <v>2296</v>
      </c>
      <c r="J4275" t="s">
        <v>18</v>
      </c>
      <c r="K4275" t="s">
        <v>9468</v>
      </c>
      <c r="L4275" t="s">
        <v>22</v>
      </c>
    </row>
    <row r="4276" spans="2:20">
      <c r="B4276" s="12" t="s">
        <v>19120</v>
      </c>
      <c r="C4276" s="14" t="s">
        <v>9470</v>
      </c>
      <c r="D4276" t="s">
        <v>603</v>
      </c>
      <c r="E4276" t="s">
        <v>9469</v>
      </c>
      <c r="F4276" t="s">
        <v>66</v>
      </c>
      <c r="G4276" s="1">
        <v>435</v>
      </c>
      <c r="H4276">
        <v>0</v>
      </c>
      <c r="I4276" t="s">
        <v>1260</v>
      </c>
      <c r="J4276" t="s">
        <v>9470</v>
      </c>
      <c r="K4276" s="1">
        <v>435</v>
      </c>
      <c r="L4276" t="s">
        <v>1369</v>
      </c>
    </row>
    <row r="4277" spans="2:20">
      <c r="B4277" s="12" t="s">
        <v>19715</v>
      </c>
      <c r="C4277" s="14">
        <v>0</v>
      </c>
      <c r="D4277" t="s">
        <v>185</v>
      </c>
      <c r="E4277" t="s">
        <v>613</v>
      </c>
      <c r="F4277" t="s">
        <v>347</v>
      </c>
      <c r="G4277" t="s">
        <v>343</v>
      </c>
      <c r="H4277" t="s">
        <v>344</v>
      </c>
      <c r="I4277" t="s">
        <v>6533</v>
      </c>
      <c r="J4277" t="s">
        <v>6790</v>
      </c>
      <c r="K4277" s="1">
        <v>375</v>
      </c>
      <c r="L4277">
        <v>0</v>
      </c>
      <c r="M4277" t="s">
        <v>72</v>
      </c>
      <c r="N4277" s="1">
        <v>830</v>
      </c>
      <c r="O4277">
        <v>0</v>
      </c>
      <c r="P4277" t="s">
        <v>9471</v>
      </c>
      <c r="Q4277" s="1">
        <v>375</v>
      </c>
      <c r="R4277" t="s">
        <v>9472</v>
      </c>
      <c r="S4277" s="1">
        <v>830</v>
      </c>
      <c r="T4277">
        <v>0</v>
      </c>
    </row>
    <row r="4278" spans="2:20">
      <c r="B4278" s="12" t="s">
        <v>9476</v>
      </c>
      <c r="C4278" s="14"/>
      <c r="D4278" t="s">
        <v>2088</v>
      </c>
      <c r="E4278" t="s">
        <v>91</v>
      </c>
      <c r="F4278" t="s">
        <v>15</v>
      </c>
      <c r="G4278" t="s">
        <v>4800</v>
      </c>
      <c r="H4278" t="s">
        <v>9473</v>
      </c>
      <c r="I4278" t="s">
        <v>9474</v>
      </c>
      <c r="J4278" t="s">
        <v>9475</v>
      </c>
      <c r="K4278" t="s">
        <v>18</v>
      </c>
      <c r="L4278" t="s">
        <v>9476</v>
      </c>
      <c r="M4278" t="s">
        <v>22</v>
      </c>
    </row>
    <row r="4279" spans="2:20">
      <c r="B4279" s="12" t="s">
        <v>294</v>
      </c>
      <c r="C4279" s="14"/>
      <c r="D4279" t="s">
        <v>9477</v>
      </c>
      <c r="E4279" t="s">
        <v>9478</v>
      </c>
      <c r="F4279" t="s">
        <v>3920</v>
      </c>
      <c r="G4279" t="s">
        <v>18</v>
      </c>
      <c r="H4279" t="s">
        <v>294</v>
      </c>
      <c r="I4279" t="s">
        <v>22</v>
      </c>
    </row>
    <row r="4280" spans="2:20">
      <c r="B4280" s="12">
        <v>0</v>
      </c>
      <c r="C4280" s="14" t="s">
        <v>9479</v>
      </c>
      <c r="D4280" t="s">
        <v>23</v>
      </c>
      <c r="E4280" t="s">
        <v>30</v>
      </c>
      <c r="F4280" t="s">
        <v>6</v>
      </c>
      <c r="G4280" t="s">
        <v>163</v>
      </c>
      <c r="H4280" t="s">
        <v>1681</v>
      </c>
      <c r="I4280" t="s">
        <v>56</v>
      </c>
      <c r="J4280" s="1">
        <v>789</v>
      </c>
      <c r="K4280">
        <v>0</v>
      </c>
      <c r="L4280" t="s">
        <v>9479</v>
      </c>
      <c r="M4280" s="1">
        <v>789</v>
      </c>
      <c r="N4280">
        <v>0</v>
      </c>
    </row>
    <row r="4281" spans="2:20">
      <c r="B4281" s="12" t="s">
        <v>3966</v>
      </c>
      <c r="C4281" s="14"/>
      <c r="D4281" t="s">
        <v>451</v>
      </c>
      <c r="E4281" t="s">
        <v>151</v>
      </c>
      <c r="F4281" t="s">
        <v>3691</v>
      </c>
      <c r="G4281" t="s">
        <v>9480</v>
      </c>
      <c r="H4281" t="s">
        <v>1641</v>
      </c>
      <c r="I4281" t="s">
        <v>18</v>
      </c>
      <c r="J4281" t="s">
        <v>3966</v>
      </c>
      <c r="K4281" t="s">
        <v>22</v>
      </c>
    </row>
    <row r="4282" spans="2:20">
      <c r="B4282" s="12" t="s">
        <v>773</v>
      </c>
      <c r="C4282" s="14"/>
      <c r="D4282" t="s">
        <v>100</v>
      </c>
      <c r="E4282" t="s">
        <v>101</v>
      </c>
      <c r="F4282" t="s">
        <v>56</v>
      </c>
      <c r="G4282" t="s">
        <v>18</v>
      </c>
      <c r="H4282" t="s">
        <v>773</v>
      </c>
      <c r="I4282" t="s">
        <v>22</v>
      </c>
    </row>
    <row r="4283" spans="2:20">
      <c r="B4283" s="12" t="s">
        <v>19716</v>
      </c>
      <c r="C4283" s="15">
        <v>799</v>
      </c>
      <c r="D4283" t="s">
        <v>56</v>
      </c>
      <c r="E4283" t="s">
        <v>56</v>
      </c>
      <c r="F4283" t="s">
        <v>1169</v>
      </c>
      <c r="G4283" s="1">
        <v>799</v>
      </c>
      <c r="H4283">
        <v>0</v>
      </c>
      <c r="I4283" t="s">
        <v>9481</v>
      </c>
      <c r="J4283" s="1">
        <v>799</v>
      </c>
      <c r="K4283">
        <v>0</v>
      </c>
    </row>
    <row r="4284" spans="2:20">
      <c r="B4284" s="12" t="s">
        <v>9482</v>
      </c>
      <c r="C4284" s="14"/>
      <c r="D4284" t="s">
        <v>1658</v>
      </c>
      <c r="E4284" t="s">
        <v>29</v>
      </c>
      <c r="F4284" t="s">
        <v>326</v>
      </c>
      <c r="G4284" t="s">
        <v>1641</v>
      </c>
      <c r="H4284" t="s">
        <v>18</v>
      </c>
      <c r="I4284" t="s">
        <v>9482</v>
      </c>
      <c r="J4284" t="s">
        <v>22</v>
      </c>
    </row>
    <row r="4285" spans="2:20">
      <c r="B4285" s="12">
        <v>0</v>
      </c>
      <c r="C4285" s="14" t="s">
        <v>9483</v>
      </c>
      <c r="D4285" t="s">
        <v>1600</v>
      </c>
      <c r="E4285" t="s">
        <v>1032</v>
      </c>
      <c r="F4285" s="1">
        <v>849</v>
      </c>
      <c r="G4285">
        <v>0</v>
      </c>
      <c r="H4285" t="s">
        <v>9483</v>
      </c>
      <c r="I4285" s="1">
        <v>849</v>
      </c>
      <c r="J4285">
        <v>0</v>
      </c>
    </row>
    <row r="4286" spans="2:20">
      <c r="B4286" s="12">
        <v>0</v>
      </c>
      <c r="C4286" s="14" t="s">
        <v>9485</v>
      </c>
      <c r="D4286" t="s">
        <v>1021</v>
      </c>
      <c r="E4286" t="s">
        <v>302</v>
      </c>
      <c r="F4286" t="s">
        <v>9484</v>
      </c>
      <c r="G4286" t="s">
        <v>250</v>
      </c>
      <c r="H4286" t="s">
        <v>30</v>
      </c>
      <c r="I4286" s="1">
        <v>999</v>
      </c>
      <c r="J4286">
        <v>0</v>
      </c>
      <c r="K4286" t="s">
        <v>9485</v>
      </c>
      <c r="L4286" s="1">
        <v>999</v>
      </c>
      <c r="M4286">
        <v>0</v>
      </c>
    </row>
    <row r="4287" spans="2:20">
      <c r="B4287" s="12" t="s">
        <v>9487</v>
      </c>
      <c r="C4287" s="14"/>
      <c r="D4287" t="s">
        <v>56</v>
      </c>
      <c r="E4287" t="s">
        <v>9486</v>
      </c>
      <c r="F4287" t="s">
        <v>18</v>
      </c>
      <c r="G4287" t="s">
        <v>9487</v>
      </c>
      <c r="H4287" t="s">
        <v>22</v>
      </c>
    </row>
    <row r="4288" spans="2:20">
      <c r="B4288" s="12" t="s">
        <v>7067</v>
      </c>
      <c r="C4288" s="14"/>
      <c r="D4288" t="s">
        <v>454</v>
      </c>
      <c r="E4288" t="s">
        <v>408</v>
      </c>
      <c r="F4288" t="s">
        <v>9488</v>
      </c>
      <c r="G4288" t="s">
        <v>18</v>
      </c>
      <c r="H4288" t="s">
        <v>7067</v>
      </c>
      <c r="I4288" t="s">
        <v>22</v>
      </c>
    </row>
    <row r="4289" spans="2:19">
      <c r="B4289" s="12" t="s">
        <v>19717</v>
      </c>
      <c r="C4289" s="14"/>
      <c r="D4289" t="s">
        <v>163</v>
      </c>
      <c r="E4289" t="s">
        <v>9401</v>
      </c>
      <c r="F4289" t="s">
        <v>121</v>
      </c>
      <c r="G4289" t="s">
        <v>3199</v>
      </c>
      <c r="H4289" t="s">
        <v>6</v>
      </c>
      <c r="I4289" t="s">
        <v>393</v>
      </c>
      <c r="J4289" t="s">
        <v>425</v>
      </c>
      <c r="K4289" t="s">
        <v>18</v>
      </c>
      <c r="L4289" t="s">
        <v>2039</v>
      </c>
      <c r="M4289" t="s">
        <v>9489</v>
      </c>
      <c r="N4289" t="s">
        <v>22</v>
      </c>
    </row>
    <row r="4290" spans="2:19">
      <c r="B4290" s="12" t="s">
        <v>9490</v>
      </c>
      <c r="C4290" s="14"/>
      <c r="D4290" t="s">
        <v>449</v>
      </c>
      <c r="E4290" t="s">
        <v>1137</v>
      </c>
      <c r="F4290" t="s">
        <v>298</v>
      </c>
      <c r="G4290" t="s">
        <v>18</v>
      </c>
      <c r="H4290" t="s">
        <v>9490</v>
      </c>
      <c r="I4290" t="s">
        <v>22</v>
      </c>
    </row>
    <row r="4291" spans="2:19">
      <c r="B4291" s="12" t="s">
        <v>9493</v>
      </c>
      <c r="C4291" s="14"/>
      <c r="D4291" t="s">
        <v>9491</v>
      </c>
      <c r="E4291" t="s">
        <v>6177</v>
      </c>
      <c r="F4291" t="s">
        <v>9492</v>
      </c>
      <c r="G4291" t="s">
        <v>18</v>
      </c>
      <c r="H4291" t="s">
        <v>9493</v>
      </c>
      <c r="I4291" t="s">
        <v>22</v>
      </c>
    </row>
    <row r="4292" spans="2:19">
      <c r="B4292" s="12" t="s">
        <v>19718</v>
      </c>
      <c r="C4292" s="14"/>
      <c r="D4292" t="s">
        <v>23</v>
      </c>
      <c r="E4292" t="s">
        <v>326</v>
      </c>
      <c r="F4292" t="s">
        <v>6</v>
      </c>
      <c r="G4292" t="s">
        <v>393</v>
      </c>
      <c r="H4292" t="s">
        <v>56</v>
      </c>
      <c r="I4292" t="s">
        <v>18</v>
      </c>
      <c r="J4292" t="s">
        <v>2039</v>
      </c>
      <c r="K4292" t="s">
        <v>9494</v>
      </c>
      <c r="L4292" t="s">
        <v>22</v>
      </c>
    </row>
    <row r="4293" spans="2:19">
      <c r="B4293" s="12" t="s">
        <v>1382</v>
      </c>
      <c r="C4293" s="14"/>
      <c r="D4293" t="s">
        <v>883</v>
      </c>
      <c r="E4293" t="s">
        <v>791</v>
      </c>
      <c r="F4293" t="s">
        <v>45</v>
      </c>
      <c r="G4293" t="s">
        <v>394</v>
      </c>
      <c r="H4293" t="s">
        <v>18</v>
      </c>
      <c r="I4293" t="s">
        <v>1382</v>
      </c>
      <c r="J4293" t="s">
        <v>22</v>
      </c>
    </row>
    <row r="4294" spans="2:19">
      <c r="B4294" s="12" t="s">
        <v>18</v>
      </c>
      <c r="C4294" s="14" t="s">
        <v>9496</v>
      </c>
      <c r="D4294" t="s">
        <v>3096</v>
      </c>
      <c r="E4294" t="s">
        <v>9495</v>
      </c>
      <c r="F4294" t="s">
        <v>121</v>
      </c>
      <c r="G4294" t="s">
        <v>2773</v>
      </c>
      <c r="H4294" t="s">
        <v>771</v>
      </c>
      <c r="I4294" t="s">
        <v>18</v>
      </c>
      <c r="J4294" t="s">
        <v>9496</v>
      </c>
      <c r="K4294" t="s">
        <v>22</v>
      </c>
    </row>
    <row r="4295" spans="2:19">
      <c r="B4295" s="12" t="s">
        <v>9499</v>
      </c>
      <c r="C4295" s="14"/>
      <c r="D4295" t="s">
        <v>174</v>
      </c>
      <c r="E4295" t="s">
        <v>1587</v>
      </c>
      <c r="F4295" t="s">
        <v>15</v>
      </c>
      <c r="G4295" t="s">
        <v>9497</v>
      </c>
      <c r="H4295" t="s">
        <v>9498</v>
      </c>
      <c r="I4295" t="s">
        <v>18</v>
      </c>
      <c r="J4295" t="s">
        <v>9499</v>
      </c>
      <c r="K4295" t="s">
        <v>22</v>
      </c>
    </row>
    <row r="4296" spans="2:19">
      <c r="B4296" s="12" t="s">
        <v>9410</v>
      </c>
      <c r="C4296" s="14"/>
      <c r="D4296" t="s">
        <v>1663</v>
      </c>
      <c r="E4296" t="s">
        <v>2351</v>
      </c>
      <c r="F4296" t="s">
        <v>928</v>
      </c>
      <c r="G4296" t="s">
        <v>18</v>
      </c>
      <c r="H4296" t="s">
        <v>9410</v>
      </c>
      <c r="I4296" t="s">
        <v>22</v>
      </c>
    </row>
    <row r="4297" spans="2:19">
      <c r="B4297" s="12" t="s">
        <v>9500</v>
      </c>
      <c r="C4297" s="14"/>
      <c r="D4297" t="s">
        <v>324</v>
      </c>
      <c r="E4297" t="s">
        <v>325</v>
      </c>
      <c r="F4297" t="s">
        <v>25</v>
      </c>
      <c r="G4297" t="s">
        <v>38</v>
      </c>
      <c r="H4297" t="s">
        <v>2292</v>
      </c>
      <c r="I4297" t="s">
        <v>928</v>
      </c>
      <c r="J4297" t="s">
        <v>18</v>
      </c>
      <c r="K4297" t="s">
        <v>9500</v>
      </c>
      <c r="L4297" t="s">
        <v>22</v>
      </c>
    </row>
    <row r="4298" spans="2:19">
      <c r="B4298" s="12" t="s">
        <v>9501</v>
      </c>
      <c r="C4298" s="14"/>
      <c r="D4298" t="s">
        <v>988</v>
      </c>
      <c r="E4298" t="s">
        <v>41</v>
      </c>
      <c r="F4298" t="s">
        <v>205</v>
      </c>
      <c r="G4298" t="s">
        <v>18</v>
      </c>
      <c r="H4298" t="s">
        <v>9501</v>
      </c>
      <c r="I4298" t="s">
        <v>22</v>
      </c>
    </row>
    <row r="4299" spans="2:19">
      <c r="B4299" s="12" t="s">
        <v>9502</v>
      </c>
      <c r="C4299" s="14"/>
      <c r="D4299" t="s">
        <v>1169</v>
      </c>
      <c r="E4299" t="s">
        <v>1169</v>
      </c>
      <c r="F4299" t="s">
        <v>1169</v>
      </c>
      <c r="G4299" t="s">
        <v>18</v>
      </c>
      <c r="H4299" t="s">
        <v>9502</v>
      </c>
      <c r="I4299" t="s">
        <v>22</v>
      </c>
    </row>
    <row r="4300" spans="2:19">
      <c r="B4300" s="13">
        <v>399</v>
      </c>
      <c r="C4300" s="14" t="s">
        <v>9504</v>
      </c>
      <c r="D4300" t="s">
        <v>324</v>
      </c>
      <c r="E4300" t="s">
        <v>749</v>
      </c>
      <c r="F4300" t="s">
        <v>2523</v>
      </c>
      <c r="G4300" t="s">
        <v>9503</v>
      </c>
      <c r="H4300" s="1">
        <v>399</v>
      </c>
      <c r="I4300" t="s">
        <v>9504</v>
      </c>
      <c r="J4300">
        <v>945</v>
      </c>
      <c r="K4300" t="s">
        <v>9505</v>
      </c>
      <c r="L4300" t="s">
        <v>9506</v>
      </c>
      <c r="M4300" s="1">
        <v>399</v>
      </c>
      <c r="N4300" t="s">
        <v>9504</v>
      </c>
      <c r="O4300">
        <v>945</v>
      </c>
    </row>
    <row r="4301" spans="2:19">
      <c r="B4301" s="12" t="s">
        <v>9508</v>
      </c>
      <c r="C4301" s="14">
        <v>945</v>
      </c>
      <c r="E4301" t="s">
        <v>2088</v>
      </c>
      <c r="F4301" t="s">
        <v>41</v>
      </c>
      <c r="G4301" t="s">
        <v>2821</v>
      </c>
      <c r="H4301" t="s">
        <v>57</v>
      </c>
      <c r="I4301" t="s">
        <v>309</v>
      </c>
      <c r="J4301" t="s">
        <v>778</v>
      </c>
      <c r="K4301" t="s">
        <v>1929</v>
      </c>
      <c r="L4301" t="s">
        <v>9507</v>
      </c>
      <c r="M4301" s="1">
        <v>899</v>
      </c>
      <c r="N4301" t="s">
        <v>9508</v>
      </c>
      <c r="O4301">
        <v>945</v>
      </c>
      <c r="P4301" t="s">
        <v>9509</v>
      </c>
      <c r="Q4301" s="1">
        <v>899</v>
      </c>
      <c r="R4301" t="s">
        <v>9508</v>
      </c>
      <c r="S4301">
        <v>945</v>
      </c>
    </row>
    <row r="4302" spans="2:19">
      <c r="B4302" s="12" t="s">
        <v>4007</v>
      </c>
      <c r="C4302" s="14"/>
      <c r="D4302" t="s">
        <v>393</v>
      </c>
      <c r="E4302" t="s">
        <v>45</v>
      </c>
      <c r="F4302" t="s">
        <v>394</v>
      </c>
      <c r="G4302" t="s">
        <v>18</v>
      </c>
      <c r="H4302" t="s">
        <v>4007</v>
      </c>
      <c r="I4302" t="s">
        <v>22</v>
      </c>
    </row>
    <row r="4303" spans="2:19">
      <c r="B4303" s="12" t="s">
        <v>9510</v>
      </c>
      <c r="C4303" s="14"/>
      <c r="D4303" t="s">
        <v>533</v>
      </c>
      <c r="E4303" t="s">
        <v>1023</v>
      </c>
      <c r="F4303" t="s">
        <v>1024</v>
      </c>
      <c r="G4303" t="s">
        <v>143</v>
      </c>
      <c r="H4303" t="s">
        <v>18</v>
      </c>
      <c r="I4303" t="s">
        <v>9510</v>
      </c>
      <c r="J4303" t="s">
        <v>22</v>
      </c>
    </row>
    <row r="4304" spans="2:19">
      <c r="B4304" s="12" t="s">
        <v>9511</v>
      </c>
      <c r="C4304" s="14"/>
      <c r="D4304" t="s">
        <v>1211</v>
      </c>
      <c r="E4304" t="s">
        <v>56</v>
      </c>
      <c r="F4304" t="s">
        <v>7856</v>
      </c>
      <c r="G4304" t="s">
        <v>1077</v>
      </c>
      <c r="H4304" t="s">
        <v>18</v>
      </c>
      <c r="I4304" t="s">
        <v>9511</v>
      </c>
      <c r="J4304" t="s">
        <v>22</v>
      </c>
    </row>
    <row r="4305" spans="2:20">
      <c r="B4305" s="12" t="s">
        <v>9515</v>
      </c>
      <c r="C4305" s="14"/>
      <c r="D4305" t="s">
        <v>9512</v>
      </c>
      <c r="E4305" t="s">
        <v>72</v>
      </c>
      <c r="F4305" t="s">
        <v>839</v>
      </c>
      <c r="G4305" t="s">
        <v>9513</v>
      </c>
      <c r="H4305" t="s">
        <v>9514</v>
      </c>
      <c r="I4305" t="s">
        <v>2763</v>
      </c>
      <c r="J4305" t="s">
        <v>18</v>
      </c>
      <c r="K4305" t="s">
        <v>9515</v>
      </c>
      <c r="L4305" t="s">
        <v>22</v>
      </c>
    </row>
    <row r="4306" spans="2:20">
      <c r="B4306" s="12" t="s">
        <v>19120</v>
      </c>
      <c r="C4306" s="14" t="s">
        <v>9516</v>
      </c>
      <c r="D4306" t="s">
        <v>374</v>
      </c>
      <c r="E4306" t="s">
        <v>375</v>
      </c>
      <c r="F4306" t="s">
        <v>2156</v>
      </c>
      <c r="G4306" s="1">
        <v>470</v>
      </c>
      <c r="H4306">
        <v>0</v>
      </c>
      <c r="I4306" t="s">
        <v>1260</v>
      </c>
      <c r="J4306" t="s">
        <v>9516</v>
      </c>
      <c r="K4306" s="1">
        <v>470</v>
      </c>
      <c r="L4306" t="s">
        <v>1369</v>
      </c>
    </row>
    <row r="4307" spans="2:20">
      <c r="B4307" s="12" t="s">
        <v>9517</v>
      </c>
      <c r="C4307" s="14"/>
      <c r="D4307" t="s">
        <v>59</v>
      </c>
      <c r="E4307" t="s">
        <v>894</v>
      </c>
      <c r="F4307" t="s">
        <v>1804</v>
      </c>
      <c r="G4307" t="s">
        <v>18</v>
      </c>
      <c r="H4307" t="s">
        <v>9517</v>
      </c>
      <c r="I4307" t="s">
        <v>22</v>
      </c>
    </row>
    <row r="4308" spans="2:20">
      <c r="B4308" s="13">
        <v>1</v>
      </c>
      <c r="C4308" s="14">
        <v>500</v>
      </c>
      <c r="D4308" t="s">
        <v>927</v>
      </c>
      <c r="E4308" t="s">
        <v>8571</v>
      </c>
      <c r="F4308" t="s">
        <v>9518</v>
      </c>
      <c r="G4308" t="s">
        <v>1854</v>
      </c>
      <c r="H4308" t="s">
        <v>386</v>
      </c>
      <c r="I4308" t="s">
        <v>9519</v>
      </c>
      <c r="J4308" s="1">
        <v>1</v>
      </c>
      <c r="K4308">
        <v>500</v>
      </c>
      <c r="L4308" t="s">
        <v>168</v>
      </c>
      <c r="M4308">
        <v>600</v>
      </c>
      <c r="N4308">
        <v>0</v>
      </c>
      <c r="O4308" t="s">
        <v>9520</v>
      </c>
      <c r="P4308" s="1">
        <v>1</v>
      </c>
      <c r="Q4308">
        <v>500</v>
      </c>
      <c r="R4308" t="s">
        <v>168</v>
      </c>
      <c r="S4308">
        <v>600</v>
      </c>
      <c r="T4308">
        <v>0</v>
      </c>
    </row>
    <row r="4309" spans="2:20">
      <c r="B4309" s="12" t="s">
        <v>19719</v>
      </c>
      <c r="C4309" s="14"/>
      <c r="D4309" t="s">
        <v>9521</v>
      </c>
      <c r="E4309" t="s">
        <v>174</v>
      </c>
      <c r="F4309" t="s">
        <v>1824</v>
      </c>
      <c r="G4309" t="s">
        <v>347</v>
      </c>
      <c r="H4309" t="s">
        <v>1087</v>
      </c>
      <c r="I4309" t="s">
        <v>1088</v>
      </c>
      <c r="J4309" t="s">
        <v>1089</v>
      </c>
      <c r="K4309" t="s">
        <v>1176</v>
      </c>
      <c r="L4309" t="s">
        <v>367</v>
      </c>
      <c r="M4309" t="s">
        <v>18</v>
      </c>
      <c r="N4309" t="s">
        <v>9522</v>
      </c>
      <c r="O4309" t="s">
        <v>9523</v>
      </c>
      <c r="P4309" t="s">
        <v>22</v>
      </c>
    </row>
    <row r="4310" spans="2:20">
      <c r="B4310" s="12" t="s">
        <v>9526</v>
      </c>
      <c r="C4310" s="14"/>
      <c r="D4310" t="s">
        <v>4107</v>
      </c>
      <c r="E4310" t="s">
        <v>367</v>
      </c>
      <c r="F4310" t="s">
        <v>57</v>
      </c>
      <c r="G4310" t="s">
        <v>9524</v>
      </c>
      <c r="H4310" t="s">
        <v>9525</v>
      </c>
      <c r="I4310" t="s">
        <v>359</v>
      </c>
      <c r="J4310" t="s">
        <v>360</v>
      </c>
      <c r="K4310" t="s">
        <v>18</v>
      </c>
      <c r="L4310" t="s">
        <v>9526</v>
      </c>
      <c r="M4310" t="s">
        <v>22</v>
      </c>
    </row>
    <row r="4311" spans="2:20">
      <c r="B4311" s="12" t="s">
        <v>9528</v>
      </c>
      <c r="C4311" s="14"/>
      <c r="D4311" t="s">
        <v>190</v>
      </c>
      <c r="E4311" t="s">
        <v>72</v>
      </c>
      <c r="F4311" t="s">
        <v>3467</v>
      </c>
      <c r="G4311" t="s">
        <v>121</v>
      </c>
      <c r="H4311" t="s">
        <v>9527</v>
      </c>
      <c r="I4311" t="s">
        <v>18</v>
      </c>
      <c r="J4311" t="s">
        <v>9528</v>
      </c>
      <c r="K4311" t="s">
        <v>22</v>
      </c>
    </row>
    <row r="4312" spans="2:20">
      <c r="B4312" s="12" t="s">
        <v>19720</v>
      </c>
      <c r="C4312" s="14"/>
      <c r="E4312" t="s">
        <v>9529</v>
      </c>
      <c r="F4312" t="s">
        <v>13</v>
      </c>
      <c r="G4312" t="s">
        <v>76</v>
      </c>
      <c r="H4312" t="s">
        <v>9530</v>
      </c>
      <c r="I4312" t="s">
        <v>4981</v>
      </c>
      <c r="J4312" t="s">
        <v>18</v>
      </c>
      <c r="K4312" t="s">
        <v>7666</v>
      </c>
      <c r="L4312" t="s">
        <v>9531</v>
      </c>
      <c r="M4312" t="s">
        <v>22</v>
      </c>
    </row>
    <row r="4313" spans="2:20">
      <c r="B4313" s="12" t="s">
        <v>19721</v>
      </c>
      <c r="C4313" s="14"/>
      <c r="D4313" t="s">
        <v>611</v>
      </c>
      <c r="E4313" t="s">
        <v>181</v>
      </c>
      <c r="F4313" t="s">
        <v>1753</v>
      </c>
      <c r="G4313" t="s">
        <v>347</v>
      </c>
      <c r="H4313" t="s">
        <v>13</v>
      </c>
      <c r="I4313" t="s">
        <v>91</v>
      </c>
      <c r="J4313" t="s">
        <v>347</v>
      </c>
      <c r="K4313" t="s">
        <v>603</v>
      </c>
      <c r="L4313" t="s">
        <v>9532</v>
      </c>
      <c r="M4313" t="s">
        <v>66</v>
      </c>
      <c r="N4313" t="s">
        <v>18</v>
      </c>
      <c r="O4313" t="s">
        <v>9533</v>
      </c>
      <c r="P4313" t="s">
        <v>3595</v>
      </c>
      <c r="Q4313" t="s">
        <v>22</v>
      </c>
    </row>
    <row r="4314" spans="2:20">
      <c r="B4314" s="12" t="s">
        <v>19722</v>
      </c>
      <c r="C4314" s="14"/>
      <c r="D4314" t="s">
        <v>9534</v>
      </c>
      <c r="E4314" t="s">
        <v>2032</v>
      </c>
      <c r="F4314" t="s">
        <v>262</v>
      </c>
      <c r="G4314" t="s">
        <v>2307</v>
      </c>
      <c r="H4314" t="s">
        <v>38</v>
      </c>
      <c r="I4314" t="s">
        <v>2194</v>
      </c>
      <c r="J4314" t="s">
        <v>595</v>
      </c>
      <c r="K4314" t="s">
        <v>928</v>
      </c>
      <c r="L4314" t="s">
        <v>18</v>
      </c>
      <c r="M4314" t="s">
        <v>9535</v>
      </c>
      <c r="N4314" t="s">
        <v>9536</v>
      </c>
      <c r="O4314" t="s">
        <v>22</v>
      </c>
    </row>
    <row r="4315" spans="2:20">
      <c r="B4315" s="12" t="s">
        <v>19723</v>
      </c>
      <c r="C4315" s="14"/>
      <c r="D4315" t="s">
        <v>53</v>
      </c>
      <c r="E4315" t="s">
        <v>142</v>
      </c>
      <c r="F4315" t="s">
        <v>428</v>
      </c>
      <c r="G4315" t="s">
        <v>6</v>
      </c>
      <c r="H4315" t="s">
        <v>7</v>
      </c>
      <c r="I4315" t="s">
        <v>146</v>
      </c>
      <c r="J4315" t="s">
        <v>2887</v>
      </c>
      <c r="K4315" t="s">
        <v>158</v>
      </c>
      <c r="L4315" t="s">
        <v>18</v>
      </c>
      <c r="M4315" t="s">
        <v>9537</v>
      </c>
      <c r="N4315" t="s">
        <v>9538</v>
      </c>
      <c r="O4315" t="s">
        <v>22</v>
      </c>
    </row>
    <row r="4316" spans="2:20">
      <c r="B4316" s="12" t="s">
        <v>5563</v>
      </c>
      <c r="C4316" s="14"/>
      <c r="D4316" t="s">
        <v>944</v>
      </c>
      <c r="E4316" t="s">
        <v>142</v>
      </c>
      <c r="F4316" t="s">
        <v>143</v>
      </c>
      <c r="G4316" t="s">
        <v>18</v>
      </c>
      <c r="H4316" t="s">
        <v>5563</v>
      </c>
      <c r="I4316" t="s">
        <v>22</v>
      </c>
    </row>
    <row r="4317" spans="2:20">
      <c r="B4317" s="12" t="s">
        <v>9539</v>
      </c>
      <c r="C4317" s="14"/>
      <c r="D4317" t="s">
        <v>23</v>
      </c>
      <c r="E4317" t="s">
        <v>163</v>
      </c>
      <c r="F4317" t="s">
        <v>860</v>
      </c>
      <c r="G4317" t="s">
        <v>1165</v>
      </c>
      <c r="H4317" t="s">
        <v>2308</v>
      </c>
      <c r="I4317" t="s">
        <v>928</v>
      </c>
      <c r="J4317" t="s">
        <v>18</v>
      </c>
      <c r="K4317" t="s">
        <v>9539</v>
      </c>
      <c r="L4317" t="s">
        <v>22</v>
      </c>
    </row>
    <row r="4318" spans="2:20">
      <c r="B4318" s="12" t="s">
        <v>2744</v>
      </c>
      <c r="C4318" s="14"/>
      <c r="D4318" t="s">
        <v>35</v>
      </c>
      <c r="E4318" t="s">
        <v>41</v>
      </c>
      <c r="F4318" t="s">
        <v>869</v>
      </c>
      <c r="G4318" t="s">
        <v>18</v>
      </c>
      <c r="H4318" t="s">
        <v>2744</v>
      </c>
      <c r="I4318" t="s">
        <v>22</v>
      </c>
    </row>
    <row r="4319" spans="2:20">
      <c r="B4319" s="12" t="s">
        <v>9540</v>
      </c>
      <c r="C4319" s="14"/>
      <c r="D4319" t="s">
        <v>1058</v>
      </c>
      <c r="E4319" t="s">
        <v>164</v>
      </c>
      <c r="F4319" t="s">
        <v>18</v>
      </c>
      <c r="G4319" t="s">
        <v>9540</v>
      </c>
      <c r="H4319" t="s">
        <v>22</v>
      </c>
    </row>
    <row r="4320" spans="2:20">
      <c r="B4320" s="12" t="s">
        <v>18</v>
      </c>
      <c r="C4320" s="14" t="s">
        <v>9541</v>
      </c>
      <c r="D4320" t="s">
        <v>374</v>
      </c>
      <c r="E4320" t="s">
        <v>375</v>
      </c>
      <c r="F4320" t="s">
        <v>1733</v>
      </c>
      <c r="G4320" t="s">
        <v>56</v>
      </c>
      <c r="H4320" t="s">
        <v>18</v>
      </c>
      <c r="I4320" t="s">
        <v>9541</v>
      </c>
      <c r="J4320" t="s">
        <v>22</v>
      </c>
    </row>
    <row r="4321" spans="2:26">
      <c r="B4321" s="12" t="s">
        <v>9542</v>
      </c>
      <c r="C4321" s="14"/>
      <c r="D4321" t="s">
        <v>1192</v>
      </c>
      <c r="E4321" t="s">
        <v>454</v>
      </c>
      <c r="F4321" t="s">
        <v>298</v>
      </c>
      <c r="G4321" t="s">
        <v>3158</v>
      </c>
      <c r="H4321" t="s">
        <v>8849</v>
      </c>
      <c r="I4321" t="s">
        <v>18</v>
      </c>
      <c r="J4321" t="s">
        <v>9542</v>
      </c>
      <c r="K4321" t="s">
        <v>22</v>
      </c>
    </row>
    <row r="4322" spans="2:26">
      <c r="B4322" s="12" t="s">
        <v>6947</v>
      </c>
      <c r="C4322" s="14"/>
      <c r="D4322" t="s">
        <v>210</v>
      </c>
      <c r="E4322" t="s">
        <v>971</v>
      </c>
      <c r="F4322" t="s">
        <v>883</v>
      </c>
      <c r="G4322" t="s">
        <v>18</v>
      </c>
      <c r="H4322" t="s">
        <v>6947</v>
      </c>
      <c r="I4322" t="s">
        <v>22</v>
      </c>
    </row>
    <row r="4323" spans="2:26">
      <c r="B4323" s="12" t="s">
        <v>19724</v>
      </c>
      <c r="C4323" s="14"/>
      <c r="D4323" t="s">
        <v>53</v>
      </c>
      <c r="E4323" t="s">
        <v>1195</v>
      </c>
      <c r="F4323" t="s">
        <v>41</v>
      </c>
      <c r="G4323" t="s">
        <v>434</v>
      </c>
      <c r="H4323" t="s">
        <v>18</v>
      </c>
      <c r="I4323" t="s">
        <v>6212</v>
      </c>
      <c r="J4323" t="s">
        <v>9543</v>
      </c>
      <c r="K4323" t="s">
        <v>22</v>
      </c>
    </row>
    <row r="4324" spans="2:26">
      <c r="B4324" s="12" t="s">
        <v>9544</v>
      </c>
      <c r="C4324" s="14"/>
      <c r="D4324" t="s">
        <v>59</v>
      </c>
      <c r="E4324" t="s">
        <v>266</v>
      </c>
      <c r="F4324" t="s">
        <v>164</v>
      </c>
      <c r="G4324" t="s">
        <v>18</v>
      </c>
      <c r="H4324" t="s">
        <v>9544</v>
      </c>
      <c r="I4324" t="s">
        <v>22</v>
      </c>
    </row>
    <row r="4325" spans="2:26">
      <c r="B4325" s="12" t="s">
        <v>19725</v>
      </c>
      <c r="C4325" s="14"/>
      <c r="D4325" t="s">
        <v>59</v>
      </c>
      <c r="E4325" t="s">
        <v>1505</v>
      </c>
      <c r="F4325" t="s">
        <v>2898</v>
      </c>
      <c r="G4325" t="s">
        <v>298</v>
      </c>
      <c r="H4325" t="s">
        <v>18</v>
      </c>
      <c r="I4325" t="s">
        <v>9545</v>
      </c>
      <c r="J4325" t="s">
        <v>9546</v>
      </c>
      <c r="K4325" t="s">
        <v>22</v>
      </c>
    </row>
    <row r="4326" spans="2:26">
      <c r="B4326" s="12" t="s">
        <v>19726</v>
      </c>
      <c r="C4326" s="14"/>
      <c r="D4326" t="s">
        <v>486</v>
      </c>
      <c r="E4326" t="s">
        <v>5844</v>
      </c>
      <c r="F4326" t="s">
        <v>99</v>
      </c>
      <c r="G4326" t="s">
        <v>59</v>
      </c>
      <c r="H4326" t="s">
        <v>393</v>
      </c>
      <c r="I4326" t="s">
        <v>478</v>
      </c>
      <c r="J4326" t="s">
        <v>18</v>
      </c>
      <c r="K4326" t="s">
        <v>9547</v>
      </c>
      <c r="L4326" t="s">
        <v>2039</v>
      </c>
      <c r="M4326" t="s">
        <v>22</v>
      </c>
    </row>
    <row r="4327" spans="2:26">
      <c r="B4327" s="12" t="s">
        <v>18</v>
      </c>
      <c r="C4327" s="14" t="s">
        <v>21182</v>
      </c>
      <c r="D4327" t="s">
        <v>298</v>
      </c>
      <c r="E4327" t="s">
        <v>158</v>
      </c>
      <c r="F4327" t="s">
        <v>121</v>
      </c>
      <c r="G4327" t="b">
        <v>1</v>
      </c>
      <c r="H4327" t="s">
        <v>352</v>
      </c>
      <c r="I4327" t="s">
        <v>353</v>
      </c>
      <c r="J4327" t="s">
        <v>9548</v>
      </c>
      <c r="K4327" t="s">
        <v>335</v>
      </c>
      <c r="L4327" t="s">
        <v>18</v>
      </c>
      <c r="M4327" t="s">
        <v>352</v>
      </c>
      <c r="N4327" t="s">
        <v>9549</v>
      </c>
      <c r="O4327" t="s">
        <v>22</v>
      </c>
    </row>
    <row r="4328" spans="2:26">
      <c r="B4328" s="12" t="s">
        <v>19727</v>
      </c>
      <c r="C4328" s="14" t="s">
        <v>21183</v>
      </c>
      <c r="D4328" t="s">
        <v>65</v>
      </c>
      <c r="E4328" t="s">
        <v>66</v>
      </c>
      <c r="F4328">
        <v>2</v>
      </c>
      <c r="G4328" t="s">
        <v>9550</v>
      </c>
      <c r="H4328" t="s">
        <v>180</v>
      </c>
      <c r="I4328" t="s">
        <v>181</v>
      </c>
      <c r="J4328" t="s">
        <v>182</v>
      </c>
      <c r="K4328" t="s">
        <v>199</v>
      </c>
      <c r="L4328" t="s">
        <v>366</v>
      </c>
      <c r="M4328" t="s">
        <v>41</v>
      </c>
      <c r="N4328" t="s">
        <v>4163</v>
      </c>
      <c r="O4328" t="s">
        <v>1641</v>
      </c>
      <c r="P4328" s="1">
        <v>720</v>
      </c>
      <c r="Q4328">
        <v>0</v>
      </c>
      <c r="R4328" t="s">
        <v>57</v>
      </c>
      <c r="S4328" s="1">
        <v>730</v>
      </c>
      <c r="T4328">
        <v>0</v>
      </c>
      <c r="U4328" t="s">
        <v>9551</v>
      </c>
      <c r="V4328" s="1">
        <v>720</v>
      </c>
      <c r="W4328">
        <v>0</v>
      </c>
      <c r="X4328" t="s">
        <v>57</v>
      </c>
      <c r="Y4328" s="1">
        <v>730</v>
      </c>
      <c r="Z4328">
        <v>0</v>
      </c>
    </row>
    <row r="4329" spans="2:26">
      <c r="B4329" s="12" t="s">
        <v>9552</v>
      </c>
      <c r="C4329" s="14"/>
      <c r="D4329" t="s">
        <v>433</v>
      </c>
      <c r="E4329" t="s">
        <v>1449</v>
      </c>
      <c r="F4329" t="s">
        <v>6</v>
      </c>
      <c r="G4329" t="s">
        <v>946</v>
      </c>
      <c r="H4329" t="s">
        <v>3977</v>
      </c>
      <c r="I4329" t="s">
        <v>5767</v>
      </c>
      <c r="J4329" t="s">
        <v>48</v>
      </c>
      <c r="K4329" t="s">
        <v>2812</v>
      </c>
      <c r="L4329" t="s">
        <v>18</v>
      </c>
      <c r="M4329" t="s">
        <v>9552</v>
      </c>
      <c r="N4329" t="s">
        <v>22</v>
      </c>
    </row>
    <row r="4330" spans="2:26">
      <c r="B4330" s="12">
        <v>280</v>
      </c>
      <c r="C4330" s="14">
        <v>0</v>
      </c>
      <c r="D4330" t="s">
        <v>863</v>
      </c>
      <c r="E4330" t="s">
        <v>1192</v>
      </c>
      <c r="F4330" t="s">
        <v>660</v>
      </c>
      <c r="G4330" t="s">
        <v>895</v>
      </c>
      <c r="H4330" t="s">
        <v>452</v>
      </c>
      <c r="I4330" t="s">
        <v>704</v>
      </c>
      <c r="J4330" s="1">
        <v>1</v>
      </c>
      <c r="K4330">
        <v>280</v>
      </c>
      <c r="L4330">
        <v>0</v>
      </c>
      <c r="M4330" t="s">
        <v>9553</v>
      </c>
      <c r="N4330" s="1">
        <v>1</v>
      </c>
      <c r="O4330">
        <v>280</v>
      </c>
      <c r="P4330" t="s">
        <v>1369</v>
      </c>
    </row>
    <row r="4331" spans="2:26">
      <c r="B4331" s="12">
        <v>0</v>
      </c>
      <c r="C4331" s="14" t="s">
        <v>1167</v>
      </c>
      <c r="D4331" t="s">
        <v>99</v>
      </c>
      <c r="E4331" t="s">
        <v>7</v>
      </c>
      <c r="F4331" t="s">
        <v>408</v>
      </c>
      <c r="G4331" t="s">
        <v>158</v>
      </c>
      <c r="H4331" t="s">
        <v>9554</v>
      </c>
      <c r="I4331" t="s">
        <v>72</v>
      </c>
      <c r="J4331" t="s">
        <v>839</v>
      </c>
      <c r="K4331" t="s">
        <v>571</v>
      </c>
      <c r="L4331" t="s">
        <v>9555</v>
      </c>
      <c r="M4331" t="s">
        <v>9556</v>
      </c>
      <c r="N4331" t="s">
        <v>452</v>
      </c>
      <c r="O4331" t="s">
        <v>704</v>
      </c>
      <c r="P4331" s="1">
        <v>565</v>
      </c>
      <c r="Q4331">
        <v>0</v>
      </c>
      <c r="R4331" t="s">
        <v>1167</v>
      </c>
      <c r="S4331" s="1">
        <v>565</v>
      </c>
      <c r="T4331" t="s">
        <v>1369</v>
      </c>
    </row>
    <row r="4332" spans="2:26">
      <c r="B4332" s="12" t="s">
        <v>6931</v>
      </c>
      <c r="C4332" s="14"/>
      <c r="D4332" t="s">
        <v>266</v>
      </c>
      <c r="E4332" t="s">
        <v>295</v>
      </c>
      <c r="F4332" t="s">
        <v>121</v>
      </c>
      <c r="G4332" t="s">
        <v>9557</v>
      </c>
      <c r="H4332" t="s">
        <v>8512</v>
      </c>
      <c r="I4332" t="s">
        <v>18</v>
      </c>
      <c r="J4332" t="s">
        <v>6931</v>
      </c>
      <c r="K4332" t="s">
        <v>22</v>
      </c>
    </row>
    <row r="4333" spans="2:26">
      <c r="B4333" s="12" t="s">
        <v>18</v>
      </c>
      <c r="C4333" s="14" t="s">
        <v>21184</v>
      </c>
      <c r="D4333" t="s">
        <v>861</v>
      </c>
      <c r="E4333" t="s">
        <v>577</v>
      </c>
      <c r="F4333" t="s">
        <v>41</v>
      </c>
      <c r="G4333" t="s">
        <v>9558</v>
      </c>
      <c r="H4333" t="s">
        <v>18</v>
      </c>
      <c r="I4333" t="s">
        <v>9559</v>
      </c>
      <c r="J4333" t="s">
        <v>9560</v>
      </c>
      <c r="K4333" t="s">
        <v>22</v>
      </c>
    </row>
    <row r="4334" spans="2:26">
      <c r="B4334" s="12">
        <v>0</v>
      </c>
      <c r="C4334" s="14" t="s">
        <v>1389</v>
      </c>
      <c r="D4334" t="s">
        <v>54</v>
      </c>
      <c r="E4334" t="s">
        <v>41</v>
      </c>
      <c r="F4334" t="s">
        <v>163</v>
      </c>
      <c r="G4334" t="s">
        <v>2808</v>
      </c>
      <c r="H4334" s="1">
        <v>722</v>
      </c>
      <c r="I4334">
        <v>0</v>
      </c>
      <c r="J4334" t="s">
        <v>1389</v>
      </c>
      <c r="K4334" s="1">
        <v>722</v>
      </c>
      <c r="L4334">
        <v>0</v>
      </c>
    </row>
    <row r="4335" spans="2:26">
      <c r="B4335" s="12">
        <v>0</v>
      </c>
      <c r="C4335" s="14" t="s">
        <v>9562</v>
      </c>
      <c r="D4335" t="s">
        <v>1663</v>
      </c>
      <c r="E4335" t="s">
        <v>9561</v>
      </c>
      <c r="F4335" t="s">
        <v>394</v>
      </c>
      <c r="G4335" s="1">
        <v>851</v>
      </c>
      <c r="H4335">
        <v>0</v>
      </c>
      <c r="I4335" t="s">
        <v>9562</v>
      </c>
      <c r="J4335" s="1">
        <v>851</v>
      </c>
      <c r="K4335">
        <v>0</v>
      </c>
    </row>
    <row r="4336" spans="2:26">
      <c r="B4336" s="12">
        <v>0</v>
      </c>
      <c r="C4336" s="14" t="s">
        <v>9563</v>
      </c>
      <c r="D4336" t="s">
        <v>4946</v>
      </c>
      <c r="E4336" t="s">
        <v>4947</v>
      </c>
      <c r="F4336" s="1">
        <v>380</v>
      </c>
      <c r="G4336">
        <v>0</v>
      </c>
      <c r="H4336" t="s">
        <v>9563</v>
      </c>
      <c r="I4336" s="1">
        <v>380</v>
      </c>
      <c r="J4336">
        <v>0</v>
      </c>
    </row>
    <row r="4337" spans="2:18">
      <c r="B4337" s="12">
        <v>102</v>
      </c>
      <c r="C4337" s="14">
        <v>0</v>
      </c>
      <c r="D4337" t="s">
        <v>163</v>
      </c>
      <c r="E4337" t="s">
        <v>375</v>
      </c>
      <c r="F4337" t="s">
        <v>9564</v>
      </c>
      <c r="G4337" s="1">
        <v>1</v>
      </c>
      <c r="H4337">
        <v>102</v>
      </c>
      <c r="I4337">
        <v>0</v>
      </c>
      <c r="J4337" t="s">
        <v>9565</v>
      </c>
      <c r="K4337" s="1">
        <v>1</v>
      </c>
      <c r="L4337">
        <v>102</v>
      </c>
      <c r="M4337">
        <v>0</v>
      </c>
    </row>
    <row r="4338" spans="2:18">
      <c r="B4338" s="13">
        <v>995</v>
      </c>
      <c r="C4338" s="14">
        <v>0</v>
      </c>
      <c r="D4338" t="s">
        <v>1505</v>
      </c>
      <c r="E4338" t="s">
        <v>9566</v>
      </c>
      <c r="F4338" t="s">
        <v>163</v>
      </c>
      <c r="G4338" t="s">
        <v>375</v>
      </c>
      <c r="H4338" s="1">
        <v>995</v>
      </c>
      <c r="I4338">
        <v>0</v>
      </c>
      <c r="J4338" t="s">
        <v>9567</v>
      </c>
      <c r="K4338" s="1">
        <v>995</v>
      </c>
      <c r="L4338">
        <v>0</v>
      </c>
    </row>
    <row r="4339" spans="2:18">
      <c r="B4339" s="12" t="s">
        <v>19728</v>
      </c>
      <c r="C4339" s="14"/>
      <c r="D4339" t="s">
        <v>527</v>
      </c>
      <c r="E4339" t="s">
        <v>142</v>
      </c>
      <c r="F4339" t="s">
        <v>151</v>
      </c>
      <c r="G4339" t="s">
        <v>5575</v>
      </c>
      <c r="H4339" t="s">
        <v>386</v>
      </c>
      <c r="I4339" t="s">
        <v>6417</v>
      </c>
      <c r="J4339" t="s">
        <v>474</v>
      </c>
      <c r="K4339" t="s">
        <v>18</v>
      </c>
      <c r="L4339" t="s">
        <v>6417</v>
      </c>
      <c r="M4339" t="s">
        <v>6418</v>
      </c>
      <c r="N4339" t="s">
        <v>22</v>
      </c>
    </row>
    <row r="4340" spans="2:18">
      <c r="B4340" s="12" t="s">
        <v>19729</v>
      </c>
      <c r="C4340" s="14"/>
      <c r="D4340" t="s">
        <v>9568</v>
      </c>
      <c r="E4340" t="s">
        <v>142</v>
      </c>
      <c r="F4340" t="s">
        <v>2380</v>
      </c>
      <c r="G4340" t="s">
        <v>38</v>
      </c>
      <c r="H4340" t="s">
        <v>5310</v>
      </c>
      <c r="I4340" t="s">
        <v>9569</v>
      </c>
      <c r="J4340" t="s">
        <v>9570</v>
      </c>
      <c r="K4340" t="s">
        <v>18</v>
      </c>
      <c r="L4340" t="s">
        <v>9571</v>
      </c>
      <c r="M4340" t="s">
        <v>9572</v>
      </c>
      <c r="N4340" t="s">
        <v>22</v>
      </c>
    </row>
    <row r="4341" spans="2:18">
      <c r="B4341" s="12">
        <v>0</v>
      </c>
      <c r="C4341" s="14" t="s">
        <v>9573</v>
      </c>
      <c r="D4341" t="s">
        <v>5297</v>
      </c>
      <c r="E4341" t="s">
        <v>270</v>
      </c>
      <c r="F4341" t="s">
        <v>7</v>
      </c>
      <c r="G4341" t="s">
        <v>3900</v>
      </c>
      <c r="H4341" s="1">
        <v>847</v>
      </c>
      <c r="I4341">
        <v>0</v>
      </c>
      <c r="J4341" t="s">
        <v>9573</v>
      </c>
      <c r="K4341" s="1">
        <v>847</v>
      </c>
      <c r="L4341">
        <v>0</v>
      </c>
    </row>
    <row r="4342" spans="2:18">
      <c r="B4342" s="12" t="s">
        <v>9576</v>
      </c>
      <c r="C4342" s="14"/>
      <c r="D4342" t="s">
        <v>9574</v>
      </c>
      <c r="E4342" t="s">
        <v>6035</v>
      </c>
      <c r="F4342" t="s">
        <v>347</v>
      </c>
      <c r="G4342" t="s">
        <v>1232</v>
      </c>
      <c r="H4342" t="s">
        <v>9575</v>
      </c>
      <c r="I4342" t="s">
        <v>66</v>
      </c>
      <c r="J4342" t="s">
        <v>47</v>
      </c>
      <c r="K4342" t="s">
        <v>48</v>
      </c>
      <c r="L4342" t="s">
        <v>49</v>
      </c>
      <c r="M4342" t="s">
        <v>9576</v>
      </c>
      <c r="N4342" t="s">
        <v>51</v>
      </c>
    </row>
    <row r="4343" spans="2:18">
      <c r="B4343" s="12">
        <v>0</v>
      </c>
      <c r="C4343" s="14" t="s">
        <v>9577</v>
      </c>
      <c r="D4343" t="s">
        <v>23</v>
      </c>
      <c r="E4343" t="s">
        <v>377</v>
      </c>
      <c r="F4343" t="s">
        <v>325</v>
      </c>
      <c r="G4343">
        <v>2</v>
      </c>
      <c r="H4343" t="s">
        <v>24</v>
      </c>
      <c r="I4343" t="s">
        <v>189</v>
      </c>
      <c r="J4343" s="1">
        <v>898</v>
      </c>
      <c r="K4343">
        <v>0</v>
      </c>
      <c r="L4343" t="s">
        <v>9577</v>
      </c>
      <c r="M4343" s="1">
        <v>898</v>
      </c>
      <c r="N4343">
        <v>0</v>
      </c>
    </row>
    <row r="4344" spans="2:18">
      <c r="B4344" s="12" t="s">
        <v>9579</v>
      </c>
      <c r="C4344" s="14"/>
      <c r="D4344" s="6">
        <v>42767</v>
      </c>
      <c r="E4344" t="s">
        <v>513</v>
      </c>
      <c r="F4344" t="s">
        <v>1545</v>
      </c>
      <c r="G4344" t="s">
        <v>1904</v>
      </c>
      <c r="H4344" t="s">
        <v>57</v>
      </c>
      <c r="I4344" t="s">
        <v>509</v>
      </c>
      <c r="J4344" t="s">
        <v>9578</v>
      </c>
      <c r="K4344" t="s">
        <v>18</v>
      </c>
      <c r="L4344" t="s">
        <v>9579</v>
      </c>
      <c r="M4344" t="s">
        <v>22</v>
      </c>
    </row>
    <row r="4345" spans="2:18">
      <c r="B4345" s="13">
        <v>800</v>
      </c>
      <c r="C4345" s="14" t="s">
        <v>8297</v>
      </c>
      <c r="D4345" t="s">
        <v>75</v>
      </c>
      <c r="E4345" t="s">
        <v>8892</v>
      </c>
      <c r="F4345" t="s">
        <v>1268</v>
      </c>
      <c r="G4345" s="1">
        <v>800</v>
      </c>
      <c r="H4345" t="s">
        <v>8297</v>
      </c>
      <c r="I4345">
        <v>0</v>
      </c>
      <c r="J4345" t="s">
        <v>9580</v>
      </c>
      <c r="K4345" s="1">
        <v>800</v>
      </c>
      <c r="L4345" t="s">
        <v>8297</v>
      </c>
      <c r="M4345">
        <v>0</v>
      </c>
    </row>
    <row r="4346" spans="2:18">
      <c r="B4346" s="12" t="s">
        <v>19730</v>
      </c>
      <c r="C4346" s="14"/>
      <c r="D4346" t="s">
        <v>6339</v>
      </c>
      <c r="E4346" t="s">
        <v>306</v>
      </c>
      <c r="F4346" t="s">
        <v>347</v>
      </c>
      <c r="G4346" t="s">
        <v>513</v>
      </c>
      <c r="H4346" t="s">
        <v>2433</v>
      </c>
      <c r="I4346" t="s">
        <v>1175</v>
      </c>
      <c r="J4346" t="s">
        <v>1088</v>
      </c>
      <c r="K4346" t="s">
        <v>1089</v>
      </c>
      <c r="L4346" t="s">
        <v>1176</v>
      </c>
      <c r="M4346" t="s">
        <v>366</v>
      </c>
      <c r="N4346" t="s">
        <v>9581</v>
      </c>
      <c r="O4346" t="s">
        <v>18</v>
      </c>
      <c r="P4346" t="s">
        <v>9582</v>
      </c>
      <c r="Q4346" t="s">
        <v>9583</v>
      </c>
      <c r="R4346" t="s">
        <v>22</v>
      </c>
    </row>
    <row r="4347" spans="2:18">
      <c r="B4347" s="12" t="s">
        <v>9584</v>
      </c>
      <c r="C4347" s="14"/>
      <c r="D4347" t="s">
        <v>1726</v>
      </c>
      <c r="E4347" t="s">
        <v>23</v>
      </c>
      <c r="F4347" t="s">
        <v>1395</v>
      </c>
      <c r="G4347" t="s">
        <v>38</v>
      </c>
      <c r="H4347" t="s">
        <v>1541</v>
      </c>
      <c r="I4347" t="s">
        <v>167</v>
      </c>
      <c r="J4347" t="s">
        <v>1042</v>
      </c>
      <c r="K4347" t="s">
        <v>18</v>
      </c>
      <c r="L4347" t="s">
        <v>9584</v>
      </c>
      <c r="M4347" t="s">
        <v>22</v>
      </c>
    </row>
    <row r="4348" spans="2:18">
      <c r="B4348" s="12" t="s">
        <v>19731</v>
      </c>
      <c r="C4348" s="14" t="s">
        <v>9586</v>
      </c>
      <c r="D4348" t="s">
        <v>108</v>
      </c>
      <c r="E4348" t="s">
        <v>121</v>
      </c>
      <c r="F4348" t="s">
        <v>9585</v>
      </c>
      <c r="G4348" t="s">
        <v>1006</v>
      </c>
      <c r="H4348" t="s">
        <v>457</v>
      </c>
      <c r="I4348" t="s">
        <v>411</v>
      </c>
      <c r="J4348" t="s">
        <v>383</v>
      </c>
      <c r="K4348" t="s">
        <v>6498</v>
      </c>
      <c r="L4348" t="s">
        <v>5099</v>
      </c>
      <c r="M4348" t="s">
        <v>9586</v>
      </c>
      <c r="N4348" t="s">
        <v>411</v>
      </c>
      <c r="O4348" t="s">
        <v>9587</v>
      </c>
      <c r="P4348" t="s">
        <v>9586</v>
      </c>
    </row>
    <row r="4349" spans="2:18">
      <c r="B4349" s="12" t="s">
        <v>9593</v>
      </c>
      <c r="C4349" s="14" t="s">
        <v>9592</v>
      </c>
      <c r="D4349" t="s">
        <v>415</v>
      </c>
      <c r="E4349" t="s">
        <v>2958</v>
      </c>
      <c r="F4349" t="s">
        <v>9588</v>
      </c>
      <c r="G4349" t="s">
        <v>9589</v>
      </c>
      <c r="H4349" t="s">
        <v>312</v>
      </c>
      <c r="I4349" t="s">
        <v>9590</v>
      </c>
      <c r="J4349" t="s">
        <v>383</v>
      </c>
      <c r="K4349" t="s">
        <v>617</v>
      </c>
      <c r="L4349" t="s">
        <v>9591</v>
      </c>
      <c r="M4349" t="s">
        <v>5099</v>
      </c>
      <c r="N4349" t="s">
        <v>9592</v>
      </c>
      <c r="O4349" t="s">
        <v>9593</v>
      </c>
      <c r="P4349" t="s">
        <v>9592</v>
      </c>
    </row>
    <row r="4350" spans="2:18">
      <c r="B4350" s="12" t="s">
        <v>19732</v>
      </c>
      <c r="C4350" s="14"/>
      <c r="D4350" t="s">
        <v>9594</v>
      </c>
      <c r="E4350" t="s">
        <v>424</v>
      </c>
      <c r="F4350" t="s">
        <v>577</v>
      </c>
      <c r="G4350" t="s">
        <v>6</v>
      </c>
      <c r="H4350" t="s">
        <v>386</v>
      </c>
      <c r="I4350" t="s">
        <v>9595</v>
      </c>
      <c r="J4350" t="s">
        <v>474</v>
      </c>
      <c r="K4350" t="s">
        <v>18</v>
      </c>
      <c r="L4350" t="s">
        <v>9595</v>
      </c>
      <c r="M4350" t="s">
        <v>9596</v>
      </c>
      <c r="N4350" t="s">
        <v>22</v>
      </c>
    </row>
    <row r="4351" spans="2:18">
      <c r="B4351" s="12" t="s">
        <v>9597</v>
      </c>
      <c r="C4351" s="14"/>
      <c r="D4351" t="s">
        <v>59</v>
      </c>
      <c r="E4351" t="s">
        <v>3276</v>
      </c>
      <c r="F4351" t="s">
        <v>5113</v>
      </c>
      <c r="G4351" t="s">
        <v>234</v>
      </c>
      <c r="H4351">
        <v>3</v>
      </c>
      <c r="I4351" t="s">
        <v>1353</v>
      </c>
      <c r="J4351" t="s">
        <v>18</v>
      </c>
      <c r="K4351" t="s">
        <v>9597</v>
      </c>
      <c r="L4351" t="s">
        <v>22</v>
      </c>
    </row>
    <row r="4352" spans="2:18">
      <c r="B4352" s="12" t="s">
        <v>18</v>
      </c>
      <c r="C4352" s="14" t="s">
        <v>21185</v>
      </c>
      <c r="D4352">
        <v>48</v>
      </c>
      <c r="E4352" t="s">
        <v>944</v>
      </c>
      <c r="F4352" t="s">
        <v>660</v>
      </c>
      <c r="G4352" t="s">
        <v>41</v>
      </c>
      <c r="H4352" t="s">
        <v>9598</v>
      </c>
      <c r="I4352" t="s">
        <v>1957</v>
      </c>
      <c r="J4352" t="s">
        <v>1165</v>
      </c>
      <c r="K4352">
        <v>2</v>
      </c>
      <c r="L4352" t="s">
        <v>755</v>
      </c>
      <c r="M4352" t="s">
        <v>18</v>
      </c>
      <c r="N4352" t="s">
        <v>9599</v>
      </c>
      <c r="O4352" t="s">
        <v>9600</v>
      </c>
      <c r="P4352" t="s">
        <v>9601</v>
      </c>
      <c r="Q4352" t="s">
        <v>9602</v>
      </c>
    </row>
    <row r="4353" spans="2:26">
      <c r="B4353" s="12" t="s">
        <v>19733</v>
      </c>
      <c r="C4353" s="14"/>
      <c r="D4353" t="s">
        <v>927</v>
      </c>
      <c r="E4353" t="s">
        <v>9603</v>
      </c>
      <c r="F4353" t="s">
        <v>4861</v>
      </c>
      <c r="G4353" t="s">
        <v>3286</v>
      </c>
      <c r="H4353" t="s">
        <v>5356</v>
      </c>
      <c r="I4353" t="s">
        <v>473</v>
      </c>
      <c r="J4353" t="s">
        <v>4071</v>
      </c>
      <c r="K4353" t="s">
        <v>38</v>
      </c>
      <c r="L4353" t="s">
        <v>660</v>
      </c>
      <c r="M4353" t="s">
        <v>9604</v>
      </c>
      <c r="N4353" t="s">
        <v>41</v>
      </c>
      <c r="O4353" t="s">
        <v>9605</v>
      </c>
      <c r="P4353" t="s">
        <v>18</v>
      </c>
      <c r="Q4353" t="s">
        <v>9606</v>
      </c>
      <c r="R4353" t="s">
        <v>9607</v>
      </c>
      <c r="S4353" t="s">
        <v>22</v>
      </c>
    </row>
    <row r="4354" spans="2:26">
      <c r="B4354" s="12" t="s">
        <v>4998</v>
      </c>
      <c r="C4354" s="14"/>
      <c r="D4354" t="s">
        <v>370</v>
      </c>
      <c r="E4354" t="s">
        <v>56</v>
      </c>
      <c r="F4354" t="s">
        <v>57</v>
      </c>
      <c r="G4354" t="s">
        <v>190</v>
      </c>
      <c r="H4354" t="s">
        <v>72</v>
      </c>
      <c r="I4354" t="s">
        <v>192</v>
      </c>
      <c r="J4354" t="s">
        <v>18</v>
      </c>
      <c r="K4354" t="s">
        <v>4998</v>
      </c>
      <c r="L4354" t="s">
        <v>22</v>
      </c>
    </row>
    <row r="4355" spans="2:26">
      <c r="B4355" s="12" t="s">
        <v>9074</v>
      </c>
      <c r="C4355" s="14"/>
      <c r="D4355" t="s">
        <v>509</v>
      </c>
      <c r="E4355" t="s">
        <v>510</v>
      </c>
      <c r="F4355" t="s">
        <v>57</v>
      </c>
      <c r="G4355" t="s">
        <v>227</v>
      </c>
      <c r="H4355" t="s">
        <v>228</v>
      </c>
      <c r="I4355" t="s">
        <v>229</v>
      </c>
      <c r="J4355" t="s">
        <v>18</v>
      </c>
      <c r="K4355" t="s">
        <v>9074</v>
      </c>
      <c r="L4355" t="s">
        <v>22</v>
      </c>
    </row>
    <row r="4356" spans="2:26">
      <c r="B4356" s="12" t="s">
        <v>9610</v>
      </c>
      <c r="C4356" s="16" t="s">
        <v>21764</v>
      </c>
      <c r="D4356" t="s">
        <v>9608</v>
      </c>
      <c r="E4356" t="s">
        <v>66</v>
      </c>
      <c r="F4356" t="s">
        <v>66</v>
      </c>
      <c r="G4356" t="s">
        <v>41</v>
      </c>
      <c r="H4356" t="s">
        <v>306</v>
      </c>
      <c r="I4356" t="s">
        <v>1641</v>
      </c>
      <c r="J4356" t="s">
        <v>6040</v>
      </c>
      <c r="K4356" t="s">
        <v>2513</v>
      </c>
      <c r="L4356" t="s">
        <v>5870</v>
      </c>
      <c r="M4356" t="s">
        <v>13</v>
      </c>
      <c r="N4356" t="s">
        <v>91</v>
      </c>
      <c r="O4356" t="s">
        <v>1641</v>
      </c>
      <c r="P4356" t="s">
        <v>691</v>
      </c>
      <c r="Q4356" t="s">
        <v>1409</v>
      </c>
      <c r="R4356" t="s">
        <v>360</v>
      </c>
      <c r="S4356" t="s">
        <v>1081</v>
      </c>
      <c r="T4356" t="s">
        <v>9609</v>
      </c>
      <c r="U4356" s="6">
        <v>43026</v>
      </c>
      <c r="V4356" t="s">
        <v>690</v>
      </c>
      <c r="W4356">
        <v>11.3</v>
      </c>
      <c r="X4356" t="s">
        <v>2354</v>
      </c>
      <c r="Y4356" t="s">
        <v>9610</v>
      </c>
      <c r="Z4356" t="s">
        <v>9611</v>
      </c>
    </row>
    <row r="4357" spans="2:26">
      <c r="B4357" s="12" t="s">
        <v>9613</v>
      </c>
      <c r="C4357" s="14"/>
      <c r="D4357" t="s">
        <v>370</v>
      </c>
      <c r="E4357" t="s">
        <v>56</v>
      </c>
      <c r="F4357" t="s">
        <v>57</v>
      </c>
      <c r="G4357" t="s">
        <v>9612</v>
      </c>
      <c r="H4357" t="s">
        <v>550</v>
      </c>
      <c r="I4357" t="s">
        <v>57</v>
      </c>
      <c r="J4357" t="s">
        <v>312</v>
      </c>
      <c r="K4357" t="s">
        <v>1783</v>
      </c>
      <c r="L4357" t="s">
        <v>389</v>
      </c>
      <c r="M4357" t="s">
        <v>4704</v>
      </c>
      <c r="N4357" t="s">
        <v>18</v>
      </c>
      <c r="O4357" t="s">
        <v>9613</v>
      </c>
      <c r="P4357" t="s">
        <v>22</v>
      </c>
    </row>
    <row r="4358" spans="2:26">
      <c r="B4358" s="12" t="s">
        <v>9614</v>
      </c>
      <c r="C4358" s="14"/>
      <c r="D4358" t="s">
        <v>312</v>
      </c>
      <c r="E4358" t="s">
        <v>1639</v>
      </c>
      <c r="F4358" t="s">
        <v>31</v>
      </c>
      <c r="G4358" t="s">
        <v>6</v>
      </c>
      <c r="H4358" t="s">
        <v>7</v>
      </c>
      <c r="I4358" t="s">
        <v>1856</v>
      </c>
      <c r="J4358" t="s">
        <v>5153</v>
      </c>
      <c r="K4358" t="s">
        <v>56</v>
      </c>
      <c r="L4358" t="s">
        <v>18</v>
      </c>
      <c r="M4358" t="s">
        <v>9614</v>
      </c>
      <c r="N4358" t="s">
        <v>22</v>
      </c>
    </row>
    <row r="4359" spans="2:26">
      <c r="B4359" s="12" t="s">
        <v>9616</v>
      </c>
      <c r="C4359" s="14"/>
      <c r="D4359" t="s">
        <v>414</v>
      </c>
      <c r="E4359" t="s">
        <v>2398</v>
      </c>
      <c r="F4359" t="s">
        <v>9615</v>
      </c>
      <c r="G4359" t="s">
        <v>18</v>
      </c>
      <c r="H4359" t="s">
        <v>9616</v>
      </c>
      <c r="I4359" t="s">
        <v>22</v>
      </c>
    </row>
    <row r="4360" spans="2:26">
      <c r="B4360" s="12" t="s">
        <v>9617</v>
      </c>
      <c r="C4360" s="14"/>
      <c r="D4360" t="s">
        <v>798</v>
      </c>
      <c r="E4360" t="s">
        <v>86</v>
      </c>
      <c r="F4360" t="s">
        <v>675</v>
      </c>
      <c r="G4360" t="s">
        <v>25</v>
      </c>
      <c r="H4360" t="s">
        <v>18</v>
      </c>
      <c r="I4360" t="s">
        <v>9617</v>
      </c>
      <c r="J4360" t="s">
        <v>22</v>
      </c>
    </row>
    <row r="4361" spans="2:26">
      <c r="B4361" s="12" t="s">
        <v>9618</v>
      </c>
      <c r="C4361" s="14"/>
      <c r="D4361" t="s">
        <v>2211</v>
      </c>
      <c r="E4361" t="s">
        <v>2212</v>
      </c>
      <c r="F4361" t="s">
        <v>18</v>
      </c>
      <c r="G4361" t="s">
        <v>9618</v>
      </c>
      <c r="H4361" t="s">
        <v>22</v>
      </c>
    </row>
    <row r="4362" spans="2:26">
      <c r="B4362" s="12" t="s">
        <v>9619</v>
      </c>
      <c r="C4362" s="14"/>
      <c r="D4362" t="s">
        <v>1600</v>
      </c>
      <c r="E4362" t="s">
        <v>927</v>
      </c>
      <c r="F4362" t="s">
        <v>31</v>
      </c>
      <c r="G4362" t="s">
        <v>6</v>
      </c>
      <c r="H4362" t="s">
        <v>1148</v>
      </c>
      <c r="I4362" t="s">
        <v>56</v>
      </c>
      <c r="J4362" t="s">
        <v>18</v>
      </c>
      <c r="K4362" t="s">
        <v>9619</v>
      </c>
      <c r="L4362" t="s">
        <v>22</v>
      </c>
    </row>
    <row r="4363" spans="2:26">
      <c r="B4363" s="12" t="s">
        <v>19120</v>
      </c>
      <c r="C4363" s="14" t="s">
        <v>9622</v>
      </c>
      <c r="D4363" t="s">
        <v>59</v>
      </c>
      <c r="E4363" t="s">
        <v>1211</v>
      </c>
      <c r="F4363" t="s">
        <v>163</v>
      </c>
      <c r="G4363" t="s">
        <v>1804</v>
      </c>
      <c r="H4363" t="s">
        <v>1165</v>
      </c>
      <c r="I4363" t="s">
        <v>9620</v>
      </c>
      <c r="J4363" t="s">
        <v>9621</v>
      </c>
      <c r="K4363" s="1">
        <v>620</v>
      </c>
      <c r="L4363">
        <v>0</v>
      </c>
      <c r="M4363" t="s">
        <v>1260</v>
      </c>
      <c r="N4363" t="s">
        <v>9622</v>
      </c>
      <c r="O4363" s="1">
        <v>620</v>
      </c>
      <c r="P4363" t="s">
        <v>1369</v>
      </c>
    </row>
    <row r="4364" spans="2:26">
      <c r="B4364" s="12" t="s">
        <v>18</v>
      </c>
      <c r="C4364" s="14" t="s">
        <v>9623</v>
      </c>
      <c r="D4364" t="s">
        <v>59</v>
      </c>
      <c r="E4364" t="b">
        <v>1</v>
      </c>
      <c r="F4364" t="s">
        <v>947</v>
      </c>
      <c r="G4364" t="s">
        <v>262</v>
      </c>
      <c r="H4364" t="s">
        <v>87</v>
      </c>
      <c r="I4364" t="s">
        <v>860</v>
      </c>
      <c r="J4364" t="s">
        <v>489</v>
      </c>
      <c r="K4364" t="s">
        <v>1169</v>
      </c>
      <c r="L4364" t="s">
        <v>18</v>
      </c>
      <c r="M4364" t="s">
        <v>9623</v>
      </c>
      <c r="N4364" t="s">
        <v>22</v>
      </c>
    </row>
    <row r="4365" spans="2:26">
      <c r="B4365" s="12">
        <v>260</v>
      </c>
      <c r="C4365" s="14">
        <v>801</v>
      </c>
      <c r="D4365" t="s">
        <v>576</v>
      </c>
      <c r="E4365" t="s">
        <v>375</v>
      </c>
      <c r="F4365" t="s">
        <v>1165</v>
      </c>
      <c r="G4365" t="s">
        <v>600</v>
      </c>
      <c r="H4365" s="1">
        <v>1</v>
      </c>
      <c r="I4365">
        <v>260</v>
      </c>
      <c r="J4365">
        <v>801</v>
      </c>
      <c r="K4365" t="s">
        <v>9624</v>
      </c>
      <c r="L4365" s="1">
        <v>1</v>
      </c>
      <c r="M4365">
        <v>260</v>
      </c>
      <c r="N4365">
        <v>801</v>
      </c>
    </row>
    <row r="4366" spans="2:26">
      <c r="B4366" s="12">
        <v>0</v>
      </c>
      <c r="C4366" s="14" t="s">
        <v>9627</v>
      </c>
      <c r="D4366" t="s">
        <v>9625</v>
      </c>
      <c r="E4366" t="s">
        <v>1325</v>
      </c>
      <c r="F4366" t="s">
        <v>3158</v>
      </c>
      <c r="G4366" t="s">
        <v>9626</v>
      </c>
      <c r="H4366" s="1">
        <v>710</v>
      </c>
      <c r="I4366">
        <v>0</v>
      </c>
      <c r="J4366" t="s">
        <v>9627</v>
      </c>
      <c r="K4366" s="1">
        <v>710</v>
      </c>
      <c r="L4366">
        <v>0</v>
      </c>
    </row>
    <row r="4367" spans="2:26">
      <c r="B4367" s="12">
        <v>90</v>
      </c>
      <c r="C4367" s="14">
        <v>0</v>
      </c>
      <c r="D4367" t="s">
        <v>249</v>
      </c>
      <c r="E4367" t="s">
        <v>250</v>
      </c>
      <c r="F4367" t="s">
        <v>747</v>
      </c>
      <c r="G4367" t="s">
        <v>31</v>
      </c>
      <c r="H4367" t="s">
        <v>6</v>
      </c>
      <c r="I4367" t="s">
        <v>386</v>
      </c>
      <c r="J4367" t="s">
        <v>680</v>
      </c>
      <c r="K4367" t="s">
        <v>48</v>
      </c>
      <c r="L4367" t="s">
        <v>1750</v>
      </c>
      <c r="M4367" t="s">
        <v>703</v>
      </c>
      <c r="N4367" t="s">
        <v>630</v>
      </c>
      <c r="O4367" s="1">
        <v>1</v>
      </c>
      <c r="P4367">
        <v>90</v>
      </c>
      <c r="Q4367">
        <v>0</v>
      </c>
      <c r="R4367" t="s">
        <v>9628</v>
      </c>
      <c r="S4367" s="1">
        <v>1</v>
      </c>
      <c r="T4367">
        <v>90</v>
      </c>
      <c r="U4367" t="s">
        <v>1369</v>
      </c>
    </row>
    <row r="4368" spans="2:26">
      <c r="B4368" s="12"/>
      <c r="C4368" s="14"/>
      <c r="D4368" t="s">
        <v>2199</v>
      </c>
      <c r="E4368" t="s">
        <v>59</v>
      </c>
      <c r="F4368" t="s">
        <v>9629</v>
      </c>
      <c r="G4368" t="s">
        <v>885</v>
      </c>
      <c r="H4368" t="s">
        <v>5776</v>
      </c>
    </row>
    <row r="4369" spans="2:22">
      <c r="B4369" s="12">
        <v>0</v>
      </c>
      <c r="C4369" s="14" t="s">
        <v>9630</v>
      </c>
      <c r="E4369" s="1">
        <v>792</v>
      </c>
      <c r="F4369">
        <v>0</v>
      </c>
      <c r="G4369" t="s">
        <v>9630</v>
      </c>
      <c r="H4369" s="1">
        <v>792</v>
      </c>
      <c r="I4369">
        <v>0</v>
      </c>
    </row>
    <row r="4370" spans="2:22">
      <c r="B4370" s="12">
        <v>0</v>
      </c>
      <c r="C4370" s="14" t="s">
        <v>9632</v>
      </c>
      <c r="D4370" t="s">
        <v>9631</v>
      </c>
      <c r="E4370" t="s">
        <v>1686</v>
      </c>
      <c r="F4370" t="s">
        <v>38</v>
      </c>
      <c r="G4370" t="s">
        <v>559</v>
      </c>
      <c r="H4370" t="s">
        <v>8121</v>
      </c>
      <c r="I4370" s="1">
        <v>335</v>
      </c>
      <c r="J4370">
        <v>0</v>
      </c>
      <c r="K4370" t="s">
        <v>9632</v>
      </c>
      <c r="L4370" s="1">
        <v>335</v>
      </c>
      <c r="M4370">
        <v>0</v>
      </c>
    </row>
    <row r="4371" spans="2:22">
      <c r="B4371" s="12" t="s">
        <v>9636</v>
      </c>
      <c r="C4371" s="14"/>
      <c r="D4371" t="s">
        <v>9633</v>
      </c>
      <c r="E4371" t="s">
        <v>1127</v>
      </c>
      <c r="F4371" t="s">
        <v>347</v>
      </c>
      <c r="G4371" t="s">
        <v>9634</v>
      </c>
      <c r="H4371" t="s">
        <v>9635</v>
      </c>
      <c r="I4371" t="s">
        <v>18</v>
      </c>
      <c r="J4371" t="s">
        <v>9636</v>
      </c>
      <c r="K4371" t="s">
        <v>22</v>
      </c>
    </row>
    <row r="4372" spans="2:22">
      <c r="B4372" s="12" t="s">
        <v>19734</v>
      </c>
      <c r="C4372" s="14"/>
      <c r="D4372" t="s">
        <v>443</v>
      </c>
      <c r="E4372">
        <v>4</v>
      </c>
      <c r="F4372" t="s">
        <v>36</v>
      </c>
      <c r="G4372" t="s">
        <v>29</v>
      </c>
      <c r="H4372" t="s">
        <v>31</v>
      </c>
      <c r="I4372" t="s">
        <v>6</v>
      </c>
      <c r="J4372" t="s">
        <v>7</v>
      </c>
      <c r="K4372" t="s">
        <v>100</v>
      </c>
      <c r="L4372" t="s">
        <v>101</v>
      </c>
      <c r="M4372" t="s">
        <v>425</v>
      </c>
      <c r="N4372" t="s">
        <v>5575</v>
      </c>
      <c r="O4372" t="s">
        <v>9637</v>
      </c>
      <c r="P4372" t="s">
        <v>18</v>
      </c>
      <c r="Q4372" t="s">
        <v>9638</v>
      </c>
      <c r="R4372" t="s">
        <v>3454</v>
      </c>
      <c r="S4372" t="s">
        <v>9639</v>
      </c>
      <c r="T4372" t="s">
        <v>22</v>
      </c>
    </row>
    <row r="4373" spans="2:22">
      <c r="B4373" s="12" t="s">
        <v>5439</v>
      </c>
      <c r="C4373" s="14">
        <v>0</v>
      </c>
      <c r="D4373" t="s">
        <v>3688</v>
      </c>
      <c r="E4373" t="s">
        <v>855</v>
      </c>
      <c r="F4373" t="s">
        <v>250</v>
      </c>
      <c r="G4373">
        <v>2</v>
      </c>
      <c r="H4373" t="s">
        <v>36</v>
      </c>
      <c r="I4373" t="s">
        <v>189</v>
      </c>
      <c r="J4373" t="s">
        <v>38</v>
      </c>
      <c r="K4373" t="s">
        <v>4303</v>
      </c>
      <c r="L4373" t="s">
        <v>928</v>
      </c>
      <c r="M4373" s="1">
        <v>629</v>
      </c>
      <c r="N4373" t="s">
        <v>5439</v>
      </c>
      <c r="O4373">
        <v>0</v>
      </c>
      <c r="P4373" t="s">
        <v>9640</v>
      </c>
      <c r="Q4373" t="s">
        <v>5441</v>
      </c>
      <c r="R4373" s="1">
        <v>629</v>
      </c>
      <c r="S4373" t="s">
        <v>5439</v>
      </c>
      <c r="T4373">
        <v>0</v>
      </c>
    </row>
    <row r="4374" spans="2:22">
      <c r="B4374" s="12" t="s">
        <v>9642</v>
      </c>
      <c r="C4374" s="14"/>
      <c r="D4374" t="s">
        <v>162</v>
      </c>
      <c r="E4374" t="s">
        <v>3708</v>
      </c>
      <c r="F4374" t="s">
        <v>3685</v>
      </c>
      <c r="G4374" t="s">
        <v>394</v>
      </c>
      <c r="H4374" t="s">
        <v>865</v>
      </c>
      <c r="I4374" t="s">
        <v>2182</v>
      </c>
      <c r="J4374" t="s">
        <v>9641</v>
      </c>
      <c r="K4374" t="s">
        <v>18</v>
      </c>
      <c r="L4374" t="s">
        <v>9642</v>
      </c>
      <c r="M4374" t="s">
        <v>22</v>
      </c>
    </row>
    <row r="4375" spans="2:22">
      <c r="B4375" s="12" t="s">
        <v>18</v>
      </c>
      <c r="C4375" s="14" t="s">
        <v>9648</v>
      </c>
      <c r="D4375" t="s">
        <v>118</v>
      </c>
      <c r="E4375" t="s">
        <v>9643</v>
      </c>
      <c r="F4375" t="s">
        <v>6</v>
      </c>
      <c r="G4375" t="s">
        <v>4090</v>
      </c>
      <c r="H4375" t="s">
        <v>402</v>
      </c>
      <c r="I4375" t="s">
        <v>9644</v>
      </c>
      <c r="J4375" t="s">
        <v>9645</v>
      </c>
      <c r="K4375" t="s">
        <v>72</v>
      </c>
      <c r="L4375" t="s">
        <v>9646</v>
      </c>
      <c r="M4375" t="s">
        <v>9647</v>
      </c>
      <c r="N4375" t="s">
        <v>18</v>
      </c>
      <c r="O4375" t="s">
        <v>9648</v>
      </c>
      <c r="P4375" t="s">
        <v>22</v>
      </c>
    </row>
    <row r="4376" spans="2:22">
      <c r="B4376" s="12" t="s">
        <v>19735</v>
      </c>
      <c r="C4376" s="14" t="s">
        <v>9649</v>
      </c>
      <c r="D4376" t="s">
        <v>132</v>
      </c>
      <c r="E4376" t="s">
        <v>1351</v>
      </c>
      <c r="F4376" t="s">
        <v>38</v>
      </c>
      <c r="G4376" t="s">
        <v>3</v>
      </c>
      <c r="H4376" t="s">
        <v>2644</v>
      </c>
      <c r="I4376" t="s">
        <v>727</v>
      </c>
      <c r="J4376" t="s">
        <v>9649</v>
      </c>
      <c r="K4376" t="s">
        <v>9650</v>
      </c>
      <c r="L4376" t="s">
        <v>9651</v>
      </c>
      <c r="M4376" t="s">
        <v>9649</v>
      </c>
    </row>
    <row r="4377" spans="2:22">
      <c r="B4377" s="12">
        <v>500</v>
      </c>
      <c r="C4377" s="14">
        <v>0</v>
      </c>
      <c r="D4377" t="s">
        <v>59</v>
      </c>
      <c r="E4377" t="s">
        <v>423</v>
      </c>
      <c r="F4377" t="s">
        <v>803</v>
      </c>
      <c r="G4377" t="s">
        <v>6</v>
      </c>
      <c r="H4377" t="s">
        <v>7</v>
      </c>
      <c r="I4377" t="s">
        <v>1354</v>
      </c>
      <c r="J4377" t="s">
        <v>158</v>
      </c>
      <c r="K4377" s="1">
        <v>1</v>
      </c>
      <c r="L4377">
        <v>500</v>
      </c>
      <c r="M4377">
        <v>0</v>
      </c>
      <c r="N4377" t="s">
        <v>9652</v>
      </c>
      <c r="O4377" s="1">
        <v>1</v>
      </c>
      <c r="P4377">
        <v>500</v>
      </c>
      <c r="Q4377">
        <v>0</v>
      </c>
    </row>
    <row r="4378" spans="2:22">
      <c r="B4378" s="12">
        <v>0</v>
      </c>
      <c r="C4378" s="14" t="s">
        <v>9653</v>
      </c>
      <c r="D4378" t="s">
        <v>23</v>
      </c>
      <c r="E4378" t="s">
        <v>70</v>
      </c>
      <c r="F4378" t="s">
        <v>143</v>
      </c>
      <c r="G4378" t="s">
        <v>41</v>
      </c>
      <c r="H4378" t="s">
        <v>157</v>
      </c>
      <c r="I4378" s="1">
        <v>700</v>
      </c>
      <c r="J4378">
        <v>0</v>
      </c>
      <c r="K4378" t="s">
        <v>9653</v>
      </c>
      <c r="L4378" s="1">
        <v>700</v>
      </c>
      <c r="M4378">
        <v>0</v>
      </c>
    </row>
    <row r="4379" spans="2:22">
      <c r="B4379" s="12" t="s">
        <v>9655</v>
      </c>
      <c r="C4379" s="14"/>
      <c r="D4379" t="s">
        <v>1972</v>
      </c>
      <c r="E4379" t="s">
        <v>798</v>
      </c>
      <c r="F4379" t="s">
        <v>6</v>
      </c>
      <c r="G4379" t="s">
        <v>7</v>
      </c>
      <c r="H4379" t="s">
        <v>486</v>
      </c>
      <c r="I4379" t="s">
        <v>56</v>
      </c>
      <c r="J4379" t="s">
        <v>38</v>
      </c>
      <c r="K4379" t="s">
        <v>1541</v>
      </c>
      <c r="L4379" t="s">
        <v>9342</v>
      </c>
      <c r="M4379" t="s">
        <v>121</v>
      </c>
      <c r="N4379" t="s">
        <v>9654</v>
      </c>
      <c r="O4379" t="s">
        <v>18</v>
      </c>
      <c r="P4379" t="s">
        <v>9655</v>
      </c>
      <c r="Q4379" t="s">
        <v>22</v>
      </c>
    </row>
    <row r="4380" spans="2:22">
      <c r="B4380" s="12" t="s">
        <v>19021</v>
      </c>
      <c r="C4380" s="14">
        <v>0</v>
      </c>
      <c r="D4380" t="s">
        <v>393</v>
      </c>
      <c r="E4380" t="s">
        <v>9656</v>
      </c>
      <c r="F4380" t="s">
        <v>303</v>
      </c>
      <c r="G4380" t="s">
        <v>302</v>
      </c>
      <c r="H4380" t="s">
        <v>6</v>
      </c>
      <c r="I4380" t="s">
        <v>107</v>
      </c>
      <c r="J4380" t="s">
        <v>1541</v>
      </c>
      <c r="K4380" t="s">
        <v>495</v>
      </c>
      <c r="L4380" s="1">
        <v>770</v>
      </c>
      <c r="M4380">
        <v>0</v>
      </c>
      <c r="N4380" t="s">
        <v>57</v>
      </c>
      <c r="O4380" s="1">
        <v>880</v>
      </c>
      <c r="P4380">
        <v>0</v>
      </c>
      <c r="Q4380" t="s">
        <v>9657</v>
      </c>
      <c r="R4380" s="1">
        <v>770</v>
      </c>
      <c r="S4380">
        <v>0</v>
      </c>
      <c r="T4380" t="s">
        <v>57</v>
      </c>
      <c r="U4380" s="1">
        <v>880</v>
      </c>
      <c r="V4380">
        <v>0</v>
      </c>
    </row>
    <row r="4381" spans="2:22">
      <c r="B4381" s="12">
        <v>0</v>
      </c>
      <c r="C4381" s="14" t="s">
        <v>7715</v>
      </c>
      <c r="D4381" t="s">
        <v>59</v>
      </c>
      <c r="E4381" t="s">
        <v>295</v>
      </c>
      <c r="F4381" t="s">
        <v>7714</v>
      </c>
      <c r="G4381" t="s">
        <v>72</v>
      </c>
      <c r="H4381" t="s">
        <v>1361</v>
      </c>
      <c r="I4381" t="s">
        <v>143</v>
      </c>
      <c r="J4381" t="s">
        <v>1327</v>
      </c>
      <c r="K4381" s="1">
        <v>609</v>
      </c>
      <c r="L4381">
        <v>0</v>
      </c>
      <c r="M4381" t="s">
        <v>7715</v>
      </c>
      <c r="N4381" s="1">
        <v>609</v>
      </c>
      <c r="O4381" t="s">
        <v>1369</v>
      </c>
    </row>
    <row r="4382" spans="2:22">
      <c r="B4382" s="12" t="s">
        <v>9658</v>
      </c>
      <c r="C4382" s="14"/>
      <c r="D4382" t="s">
        <v>548</v>
      </c>
      <c r="E4382" t="s">
        <v>674</v>
      </c>
      <c r="F4382">
        <v>2</v>
      </c>
      <c r="G4382" t="s">
        <v>24</v>
      </c>
      <c r="H4382" t="s">
        <v>189</v>
      </c>
      <c r="I4382" t="s">
        <v>18</v>
      </c>
      <c r="J4382" t="s">
        <v>9658</v>
      </c>
      <c r="K4382" t="s">
        <v>22</v>
      </c>
    </row>
    <row r="4383" spans="2:22">
      <c r="B4383" s="12" t="s">
        <v>19736</v>
      </c>
      <c r="C4383" s="14"/>
      <c r="D4383" t="s">
        <v>616</v>
      </c>
      <c r="E4383" t="s">
        <v>9659</v>
      </c>
      <c r="F4383" t="s">
        <v>290</v>
      </c>
      <c r="G4383" t="s">
        <v>31</v>
      </c>
      <c r="H4383" t="s">
        <v>6</v>
      </c>
      <c r="I4383" t="s">
        <v>370</v>
      </c>
      <c r="J4383" t="s">
        <v>56</v>
      </c>
      <c r="K4383" t="s">
        <v>18</v>
      </c>
      <c r="L4383" t="s">
        <v>9660</v>
      </c>
      <c r="M4383" t="s">
        <v>80</v>
      </c>
      <c r="N4383" t="s">
        <v>22</v>
      </c>
    </row>
    <row r="4384" spans="2:22">
      <c r="B4384" s="12" t="s">
        <v>19737</v>
      </c>
      <c r="C4384" s="14"/>
      <c r="D4384" t="s">
        <v>4242</v>
      </c>
      <c r="E4384" t="s">
        <v>6555</v>
      </c>
      <c r="F4384" t="s">
        <v>963</v>
      </c>
      <c r="G4384" t="s">
        <v>333</v>
      </c>
      <c r="H4384" t="s">
        <v>1454</v>
      </c>
      <c r="I4384" t="s">
        <v>595</v>
      </c>
      <c r="J4384" t="s">
        <v>970</v>
      </c>
      <c r="K4384" t="s">
        <v>18</v>
      </c>
      <c r="L4384" t="s">
        <v>9661</v>
      </c>
      <c r="M4384" t="s">
        <v>9662</v>
      </c>
      <c r="N4384" t="s">
        <v>22</v>
      </c>
    </row>
    <row r="4385" spans="2:25">
      <c r="B4385" s="12" t="s">
        <v>19738</v>
      </c>
      <c r="C4385" s="14"/>
      <c r="D4385" t="s">
        <v>35</v>
      </c>
      <c r="E4385" t="s">
        <v>4311</v>
      </c>
      <c r="F4385" t="s">
        <v>24</v>
      </c>
      <c r="G4385" t="s">
        <v>2027</v>
      </c>
      <c r="H4385" t="s">
        <v>99</v>
      </c>
      <c r="I4385" t="s">
        <v>4494</v>
      </c>
      <c r="J4385" t="s">
        <v>993</v>
      </c>
      <c r="K4385" t="s">
        <v>5390</v>
      </c>
      <c r="L4385" t="s">
        <v>18</v>
      </c>
      <c r="M4385" t="s">
        <v>9663</v>
      </c>
      <c r="N4385" t="s">
        <v>5414</v>
      </c>
      <c r="O4385" t="s">
        <v>22</v>
      </c>
    </row>
    <row r="4386" spans="2:25">
      <c r="B4386" s="12" t="s">
        <v>19739</v>
      </c>
      <c r="C4386" s="14"/>
      <c r="D4386" t="s">
        <v>1972</v>
      </c>
      <c r="E4386" t="s">
        <v>415</v>
      </c>
      <c r="F4386" t="s">
        <v>2370</v>
      </c>
      <c r="G4386" t="s">
        <v>234</v>
      </c>
      <c r="H4386" t="s">
        <v>9664</v>
      </c>
      <c r="I4386" t="s">
        <v>2707</v>
      </c>
      <c r="J4386" t="s">
        <v>18</v>
      </c>
      <c r="K4386" t="s">
        <v>9665</v>
      </c>
      <c r="L4386" t="s">
        <v>9666</v>
      </c>
      <c r="M4386" t="s">
        <v>22</v>
      </c>
    </row>
    <row r="4387" spans="2:25">
      <c r="B4387" s="12" t="s">
        <v>9667</v>
      </c>
      <c r="C4387" s="14"/>
      <c r="D4387" t="s">
        <v>1332</v>
      </c>
      <c r="E4387" t="s">
        <v>383</v>
      </c>
      <c r="F4387" t="s">
        <v>324</v>
      </c>
      <c r="G4387" t="s">
        <v>5390</v>
      </c>
      <c r="H4387" t="s">
        <v>18</v>
      </c>
      <c r="I4387" t="s">
        <v>9667</v>
      </c>
      <c r="J4387" t="s">
        <v>22</v>
      </c>
    </row>
    <row r="4388" spans="2:25">
      <c r="B4388" s="12">
        <v>0</v>
      </c>
      <c r="C4388" s="14" t="s">
        <v>9669</v>
      </c>
      <c r="D4388" t="s">
        <v>1363</v>
      </c>
      <c r="E4388" t="s">
        <v>2602</v>
      </c>
      <c r="F4388" t="s">
        <v>9668</v>
      </c>
      <c r="G4388" t="s">
        <v>1004</v>
      </c>
      <c r="H4388" t="s">
        <v>630</v>
      </c>
      <c r="I4388" s="1">
        <v>275</v>
      </c>
      <c r="J4388">
        <v>0</v>
      </c>
      <c r="K4388" t="s">
        <v>9669</v>
      </c>
      <c r="L4388" s="1">
        <v>275</v>
      </c>
      <c r="M4388" t="s">
        <v>1369</v>
      </c>
    </row>
    <row r="4389" spans="2:25">
      <c r="B4389" s="12">
        <v>0</v>
      </c>
      <c r="C4389" s="14" t="s">
        <v>1191</v>
      </c>
      <c r="D4389" t="s">
        <v>725</v>
      </c>
      <c r="E4389" t="s">
        <v>163</v>
      </c>
      <c r="F4389" t="s">
        <v>375</v>
      </c>
      <c r="G4389" t="s">
        <v>810</v>
      </c>
      <c r="H4389" s="1">
        <v>990</v>
      </c>
      <c r="I4389">
        <v>0</v>
      </c>
      <c r="J4389" t="s">
        <v>1191</v>
      </c>
      <c r="K4389" s="1">
        <v>990</v>
      </c>
      <c r="L4389" t="s">
        <v>1369</v>
      </c>
    </row>
    <row r="4390" spans="2:25">
      <c r="B4390" s="12" t="s">
        <v>9670</v>
      </c>
      <c r="C4390" s="14"/>
      <c r="D4390" t="s">
        <v>1426</v>
      </c>
      <c r="E4390" t="s">
        <v>1300</v>
      </c>
      <c r="F4390" t="s">
        <v>38</v>
      </c>
      <c r="G4390" t="s">
        <v>298</v>
      </c>
      <c r="H4390" t="s">
        <v>7820</v>
      </c>
      <c r="I4390" t="s">
        <v>18</v>
      </c>
      <c r="J4390" t="s">
        <v>9670</v>
      </c>
      <c r="K4390" t="s">
        <v>22</v>
      </c>
    </row>
    <row r="4391" spans="2:25">
      <c r="B4391" s="12" t="s">
        <v>9671</v>
      </c>
      <c r="C4391" s="14"/>
      <c r="D4391" t="s">
        <v>2972</v>
      </c>
      <c r="E4391" t="s">
        <v>121</v>
      </c>
      <c r="F4391" t="s">
        <v>1881</v>
      </c>
      <c r="G4391" t="s">
        <v>38</v>
      </c>
      <c r="H4391" t="s">
        <v>3008</v>
      </c>
      <c r="I4391" t="s">
        <v>150</v>
      </c>
      <c r="J4391" t="s">
        <v>3015</v>
      </c>
      <c r="K4391" t="s">
        <v>629</v>
      </c>
      <c r="L4391" t="s">
        <v>234</v>
      </c>
      <c r="M4391" t="s">
        <v>2458</v>
      </c>
      <c r="N4391" t="s">
        <v>4266</v>
      </c>
      <c r="O4391" t="s">
        <v>18</v>
      </c>
      <c r="P4391" t="s">
        <v>9671</v>
      </c>
      <c r="Q4391" t="s">
        <v>22</v>
      </c>
    </row>
    <row r="4392" spans="2:25">
      <c r="B4392" s="12" t="s">
        <v>19740</v>
      </c>
      <c r="C4392" s="14"/>
      <c r="D4392" t="s">
        <v>8631</v>
      </c>
      <c r="E4392" t="s">
        <v>8664</v>
      </c>
      <c r="F4392" t="s">
        <v>6</v>
      </c>
      <c r="G4392" t="s">
        <v>7</v>
      </c>
      <c r="H4392" t="s">
        <v>1244</v>
      </c>
      <c r="I4392" t="s">
        <v>2471</v>
      </c>
      <c r="J4392" t="s">
        <v>18</v>
      </c>
      <c r="K4392" t="s">
        <v>9672</v>
      </c>
      <c r="L4392" t="s">
        <v>9673</v>
      </c>
      <c r="M4392" t="s">
        <v>22</v>
      </c>
    </row>
    <row r="4393" spans="2:25">
      <c r="B4393" s="12" t="s">
        <v>9675</v>
      </c>
      <c r="C4393" s="14"/>
      <c r="D4393" t="s">
        <v>59</v>
      </c>
      <c r="E4393" t="s">
        <v>2423</v>
      </c>
      <c r="F4393" t="s">
        <v>1033</v>
      </c>
      <c r="G4393" t="s">
        <v>72</v>
      </c>
      <c r="H4393" t="s">
        <v>863</v>
      </c>
      <c r="I4393" t="s">
        <v>968</v>
      </c>
      <c r="J4393" t="s">
        <v>9674</v>
      </c>
      <c r="K4393" t="s">
        <v>18</v>
      </c>
      <c r="L4393" t="s">
        <v>9675</v>
      </c>
      <c r="M4393" t="s">
        <v>22</v>
      </c>
    </row>
    <row r="4394" spans="2:25">
      <c r="B4394" s="12" t="s">
        <v>18</v>
      </c>
      <c r="C4394" s="14" t="s">
        <v>9677</v>
      </c>
      <c r="D4394" t="s">
        <v>23</v>
      </c>
      <c r="E4394" t="s">
        <v>2070</v>
      </c>
      <c r="F4394" t="s">
        <v>249</v>
      </c>
      <c r="G4394" t="s">
        <v>250</v>
      </c>
      <c r="H4394" t="s">
        <v>163</v>
      </c>
      <c r="I4394" t="s">
        <v>9676</v>
      </c>
      <c r="J4394" t="s">
        <v>18</v>
      </c>
      <c r="K4394" t="s">
        <v>9677</v>
      </c>
      <c r="L4394" t="s">
        <v>22</v>
      </c>
    </row>
    <row r="4395" spans="2:25">
      <c r="B4395" s="12">
        <v>800</v>
      </c>
      <c r="C4395" s="14">
        <v>0</v>
      </c>
      <c r="D4395" t="s">
        <v>370</v>
      </c>
      <c r="E4395" t="s">
        <v>775</v>
      </c>
      <c r="F4395" t="s">
        <v>803</v>
      </c>
      <c r="G4395" t="s">
        <v>57</v>
      </c>
      <c r="H4395" t="s">
        <v>2199</v>
      </c>
      <c r="I4395" t="s">
        <v>386</v>
      </c>
      <c r="J4395" t="s">
        <v>403</v>
      </c>
      <c r="K4395" t="s">
        <v>48</v>
      </c>
      <c r="L4395">
        <v>8</v>
      </c>
      <c r="M4395" t="s">
        <v>189</v>
      </c>
      <c r="N4395" t="s">
        <v>1988</v>
      </c>
      <c r="O4395" t="s">
        <v>452</v>
      </c>
      <c r="P4395" t="s">
        <v>704</v>
      </c>
      <c r="Q4395" s="1">
        <v>1</v>
      </c>
      <c r="R4395">
        <v>800</v>
      </c>
      <c r="S4395">
        <v>0</v>
      </c>
      <c r="T4395" t="s">
        <v>2335</v>
      </c>
      <c r="U4395" s="1">
        <v>1</v>
      </c>
      <c r="V4395">
        <v>800</v>
      </c>
      <c r="W4395" t="s">
        <v>1369</v>
      </c>
    </row>
    <row r="4396" spans="2:25">
      <c r="B4396" s="12" t="s">
        <v>9678</v>
      </c>
      <c r="C4396" s="14"/>
      <c r="D4396" t="s">
        <v>1023</v>
      </c>
      <c r="E4396" t="s">
        <v>1024</v>
      </c>
      <c r="F4396" t="s">
        <v>798</v>
      </c>
      <c r="G4396" t="s">
        <v>6</v>
      </c>
      <c r="H4396" t="s">
        <v>927</v>
      </c>
      <c r="I4396" t="s">
        <v>478</v>
      </c>
      <c r="J4396" t="s">
        <v>18</v>
      </c>
      <c r="K4396" t="s">
        <v>9678</v>
      </c>
      <c r="L4396" t="s">
        <v>22</v>
      </c>
    </row>
    <row r="4397" spans="2:25">
      <c r="B4397" s="12" t="s">
        <v>7400</v>
      </c>
      <c r="C4397" s="14"/>
      <c r="D4397" t="s">
        <v>2262</v>
      </c>
      <c r="E4397" t="s">
        <v>795</v>
      </c>
      <c r="F4397" t="s">
        <v>56</v>
      </c>
      <c r="G4397" t="s">
        <v>18</v>
      </c>
      <c r="H4397" t="s">
        <v>7400</v>
      </c>
      <c r="I4397" t="s">
        <v>22</v>
      </c>
    </row>
    <row r="4398" spans="2:25">
      <c r="B4398" s="12" t="s">
        <v>9679</v>
      </c>
      <c r="C4398" s="14"/>
      <c r="D4398" t="s">
        <v>1658</v>
      </c>
      <c r="E4398" t="s">
        <v>386</v>
      </c>
      <c r="F4398" t="s">
        <v>312</v>
      </c>
      <c r="G4398" t="s">
        <v>6</v>
      </c>
      <c r="H4398" t="s">
        <v>386</v>
      </c>
      <c r="I4398" t="s">
        <v>940</v>
      </c>
      <c r="J4398" t="s">
        <v>2771</v>
      </c>
      <c r="K4398" t="s">
        <v>166</v>
      </c>
      <c r="L4398" t="s">
        <v>167</v>
      </c>
      <c r="M4398" t="s">
        <v>18</v>
      </c>
      <c r="N4398" t="s">
        <v>9679</v>
      </c>
      <c r="O4398" t="s">
        <v>22</v>
      </c>
    </row>
    <row r="4399" spans="2:25">
      <c r="B4399" s="12" t="s">
        <v>19059</v>
      </c>
      <c r="C4399" s="14">
        <v>0</v>
      </c>
      <c r="D4399" t="s">
        <v>1549</v>
      </c>
      <c r="E4399" t="s">
        <v>411</v>
      </c>
      <c r="F4399" t="s">
        <v>383</v>
      </c>
      <c r="G4399" t="s">
        <v>157</v>
      </c>
      <c r="H4399" t="s">
        <v>38</v>
      </c>
      <c r="I4399" t="s">
        <v>9680</v>
      </c>
      <c r="J4399" t="s">
        <v>293</v>
      </c>
      <c r="K4399" t="s">
        <v>1904</v>
      </c>
      <c r="L4399" t="s">
        <v>57</v>
      </c>
      <c r="M4399" s="1">
        <v>430</v>
      </c>
      <c r="N4399">
        <v>0</v>
      </c>
      <c r="O4399" t="s">
        <v>57</v>
      </c>
      <c r="P4399" s="1">
        <v>470</v>
      </c>
      <c r="Q4399">
        <v>0</v>
      </c>
      <c r="R4399" t="s">
        <v>411</v>
      </c>
      <c r="S4399" t="s">
        <v>9681</v>
      </c>
      <c r="T4399" t="s">
        <v>9682</v>
      </c>
      <c r="U4399" s="1">
        <v>430</v>
      </c>
      <c r="V4399">
        <v>0</v>
      </c>
      <c r="W4399" t="s">
        <v>57</v>
      </c>
      <c r="X4399" s="1">
        <v>470</v>
      </c>
      <c r="Y4399">
        <v>0</v>
      </c>
    </row>
    <row r="4400" spans="2:25">
      <c r="B4400" s="12" t="s">
        <v>19741</v>
      </c>
      <c r="C4400" s="14"/>
      <c r="D4400" t="s">
        <v>53</v>
      </c>
      <c r="E4400" t="s">
        <v>601</v>
      </c>
      <c r="F4400" t="s">
        <v>6</v>
      </c>
      <c r="G4400" t="s">
        <v>7</v>
      </c>
      <c r="H4400" t="s">
        <v>146</v>
      </c>
      <c r="I4400" t="s">
        <v>158</v>
      </c>
      <c r="J4400" t="s">
        <v>18</v>
      </c>
      <c r="K4400" t="s">
        <v>9683</v>
      </c>
      <c r="L4400" t="s">
        <v>9684</v>
      </c>
      <c r="M4400" t="s">
        <v>22</v>
      </c>
    </row>
    <row r="4401" spans="2:20">
      <c r="B4401" s="12" t="s">
        <v>19742</v>
      </c>
      <c r="C4401" s="14"/>
      <c r="D4401" t="s">
        <v>23</v>
      </c>
      <c r="E4401" t="s">
        <v>375</v>
      </c>
      <c r="F4401" t="s">
        <v>6</v>
      </c>
      <c r="G4401" t="s">
        <v>53</v>
      </c>
      <c r="H4401" t="s">
        <v>577</v>
      </c>
      <c r="I4401" t="s">
        <v>18</v>
      </c>
      <c r="J4401" t="s">
        <v>6365</v>
      </c>
      <c r="K4401" t="s">
        <v>9685</v>
      </c>
      <c r="L4401" t="s">
        <v>22</v>
      </c>
    </row>
    <row r="4402" spans="2:20">
      <c r="B4402" s="12" t="s">
        <v>18</v>
      </c>
      <c r="C4402" s="14" t="s">
        <v>9686</v>
      </c>
      <c r="D4402" t="s">
        <v>4142</v>
      </c>
      <c r="E4402" t="s">
        <v>163</v>
      </c>
      <c r="F4402" t="s">
        <v>375</v>
      </c>
      <c r="G4402" t="s">
        <v>162</v>
      </c>
      <c r="H4402" t="s">
        <v>1169</v>
      </c>
      <c r="I4402" t="s">
        <v>18</v>
      </c>
      <c r="J4402" t="s">
        <v>9686</v>
      </c>
      <c r="K4402" t="s">
        <v>22</v>
      </c>
    </row>
    <row r="4403" spans="2:20">
      <c r="B4403" s="12" t="s">
        <v>9690</v>
      </c>
      <c r="C4403" s="15">
        <v>3</v>
      </c>
      <c r="D4403">
        <v>12</v>
      </c>
      <c r="E4403" t="s">
        <v>9687</v>
      </c>
      <c r="F4403" t="s">
        <v>9688</v>
      </c>
      <c r="G4403" t="s">
        <v>1127</v>
      </c>
      <c r="H4403" t="s">
        <v>703</v>
      </c>
      <c r="I4403" t="s">
        <v>630</v>
      </c>
      <c r="J4403" t="s">
        <v>9689</v>
      </c>
      <c r="K4403" t="s">
        <v>9690</v>
      </c>
      <c r="L4403" s="1">
        <v>3</v>
      </c>
      <c r="M4403">
        <v>0</v>
      </c>
      <c r="N4403" t="s">
        <v>913</v>
      </c>
    </row>
    <row r="4404" spans="2:20">
      <c r="B4404" s="12" t="s">
        <v>19044</v>
      </c>
      <c r="C4404" s="14" t="s">
        <v>9691</v>
      </c>
      <c r="D4404" t="s">
        <v>163</v>
      </c>
      <c r="E4404" t="s">
        <v>1681</v>
      </c>
      <c r="F4404" t="s">
        <v>56</v>
      </c>
      <c r="G4404" s="1">
        <v>549</v>
      </c>
      <c r="H4404">
        <v>0</v>
      </c>
      <c r="I4404" t="s">
        <v>2852</v>
      </c>
      <c r="J4404" t="s">
        <v>9691</v>
      </c>
      <c r="K4404" s="1">
        <v>549</v>
      </c>
      <c r="L4404" t="s">
        <v>9692</v>
      </c>
    </row>
    <row r="4405" spans="2:20">
      <c r="B4405" s="12" t="s">
        <v>913</v>
      </c>
      <c r="C4405" s="14" t="s">
        <v>9696</v>
      </c>
      <c r="D4405" t="s">
        <v>5084</v>
      </c>
      <c r="E4405" t="s">
        <v>450</v>
      </c>
      <c r="F4405" t="s">
        <v>910</v>
      </c>
      <c r="G4405" t="s">
        <v>460</v>
      </c>
      <c r="H4405" t="s">
        <v>946</v>
      </c>
      <c r="I4405" t="s">
        <v>4112</v>
      </c>
      <c r="J4405" t="s">
        <v>9693</v>
      </c>
      <c r="K4405" t="s">
        <v>2148</v>
      </c>
      <c r="L4405" t="s">
        <v>9694</v>
      </c>
      <c r="M4405" t="s">
        <v>3457</v>
      </c>
      <c r="N4405" t="s">
        <v>839</v>
      </c>
      <c r="O4405" t="s">
        <v>9695</v>
      </c>
      <c r="P4405" s="1">
        <v>695</v>
      </c>
      <c r="Q4405" t="s">
        <v>913</v>
      </c>
      <c r="R4405" t="s">
        <v>9696</v>
      </c>
      <c r="S4405" s="1">
        <v>695</v>
      </c>
      <c r="T4405" t="s">
        <v>913</v>
      </c>
    </row>
    <row r="4406" spans="2:20">
      <c r="B4406" s="12" t="s">
        <v>9697</v>
      </c>
      <c r="C4406" s="14"/>
      <c r="D4406" t="s">
        <v>3903</v>
      </c>
      <c r="E4406" t="s">
        <v>91</v>
      </c>
      <c r="F4406" t="s">
        <v>41</v>
      </c>
      <c r="G4406" t="s">
        <v>1837</v>
      </c>
      <c r="H4406" t="s">
        <v>18</v>
      </c>
      <c r="I4406" t="s">
        <v>9697</v>
      </c>
      <c r="J4406" t="s">
        <v>22</v>
      </c>
    </row>
    <row r="4407" spans="2:20">
      <c r="B4407" s="12">
        <v>0</v>
      </c>
      <c r="C4407" s="14" t="s">
        <v>328</v>
      </c>
      <c r="D4407" t="s">
        <v>700</v>
      </c>
      <c r="E4407" t="s">
        <v>41</v>
      </c>
      <c r="F4407" t="s">
        <v>219</v>
      </c>
      <c r="G4407" s="1">
        <v>549</v>
      </c>
      <c r="H4407">
        <v>0</v>
      </c>
      <c r="I4407" t="s">
        <v>328</v>
      </c>
      <c r="J4407" s="1">
        <v>549</v>
      </c>
      <c r="K4407">
        <v>0</v>
      </c>
    </row>
    <row r="4408" spans="2:20">
      <c r="B4408" s="12" t="s">
        <v>9698</v>
      </c>
      <c r="C4408" s="14"/>
      <c r="D4408">
        <v>22</v>
      </c>
      <c r="E4408" t="s">
        <v>3376</v>
      </c>
      <c r="F4408" t="s">
        <v>1073</v>
      </c>
      <c r="G4408" t="s">
        <v>57</v>
      </c>
      <c r="H4408" t="s">
        <v>9171</v>
      </c>
      <c r="I4408" t="s">
        <v>18</v>
      </c>
      <c r="J4408" t="s">
        <v>9698</v>
      </c>
      <c r="K4408" t="s">
        <v>22</v>
      </c>
    </row>
    <row r="4409" spans="2:20">
      <c r="B4409" s="12">
        <v>0</v>
      </c>
      <c r="C4409" s="14" t="s">
        <v>9700</v>
      </c>
      <c r="D4409" t="s">
        <v>9699</v>
      </c>
      <c r="E4409" t="s">
        <v>41</v>
      </c>
      <c r="F4409" t="s">
        <v>700</v>
      </c>
      <c r="G4409" s="1">
        <v>719</v>
      </c>
      <c r="H4409">
        <v>0</v>
      </c>
      <c r="I4409" t="s">
        <v>9700</v>
      </c>
      <c r="J4409" s="1">
        <v>719</v>
      </c>
      <c r="K4409">
        <v>0</v>
      </c>
    </row>
    <row r="4410" spans="2:20">
      <c r="B4410" s="12" t="s">
        <v>6021</v>
      </c>
      <c r="C4410" s="14"/>
      <c r="D4410" t="s">
        <v>312</v>
      </c>
      <c r="E4410" t="s">
        <v>121</v>
      </c>
      <c r="F4410" t="s">
        <v>478</v>
      </c>
      <c r="G4410" t="s">
        <v>1641</v>
      </c>
      <c r="H4410" t="s">
        <v>18</v>
      </c>
      <c r="I4410" t="s">
        <v>6021</v>
      </c>
      <c r="J4410" t="s">
        <v>22</v>
      </c>
    </row>
    <row r="4411" spans="2:20">
      <c r="B4411" s="12" t="s">
        <v>9701</v>
      </c>
      <c r="C4411" s="14"/>
      <c r="D4411" t="s">
        <v>98</v>
      </c>
      <c r="E4411" t="s">
        <v>381</v>
      </c>
      <c r="F4411" t="s">
        <v>38</v>
      </c>
      <c r="G4411" t="s">
        <v>30</v>
      </c>
      <c r="H4411" t="s">
        <v>312</v>
      </c>
      <c r="I4411" t="s">
        <v>546</v>
      </c>
      <c r="J4411" t="s">
        <v>18</v>
      </c>
      <c r="K4411" t="s">
        <v>9701</v>
      </c>
      <c r="L4411" t="s">
        <v>22</v>
      </c>
    </row>
    <row r="4412" spans="2:20">
      <c r="B4412" s="12" t="s">
        <v>9702</v>
      </c>
      <c r="C4412" s="14"/>
      <c r="D4412">
        <v>5</v>
      </c>
      <c r="E4412" t="s">
        <v>1957</v>
      </c>
      <c r="F4412" t="s">
        <v>6764</v>
      </c>
      <c r="G4412" t="s">
        <v>302</v>
      </c>
      <c r="H4412" t="s">
        <v>18</v>
      </c>
      <c r="I4412" t="s">
        <v>9702</v>
      </c>
      <c r="J4412" t="s">
        <v>22</v>
      </c>
    </row>
    <row r="4413" spans="2:20">
      <c r="B4413" s="12" t="s">
        <v>9703</v>
      </c>
      <c r="C4413" s="14"/>
      <c r="D4413" t="s">
        <v>23</v>
      </c>
      <c r="E4413" t="s">
        <v>28</v>
      </c>
      <c r="F4413" t="s">
        <v>29</v>
      </c>
      <c r="G4413" t="s">
        <v>30</v>
      </c>
      <c r="H4413" t="s">
        <v>18</v>
      </c>
      <c r="I4413" t="s">
        <v>9703</v>
      </c>
      <c r="J4413" t="s">
        <v>22</v>
      </c>
    </row>
    <row r="4414" spans="2:20">
      <c r="B4414" s="12" t="s">
        <v>9304</v>
      </c>
      <c r="C4414" s="14"/>
      <c r="D4414" t="s">
        <v>486</v>
      </c>
      <c r="E4414" t="s">
        <v>451</v>
      </c>
      <c r="F4414" t="s">
        <v>31</v>
      </c>
      <c r="G4414" t="s">
        <v>402</v>
      </c>
      <c r="H4414" t="s">
        <v>775</v>
      </c>
      <c r="I4414" t="s">
        <v>18</v>
      </c>
      <c r="J4414" t="s">
        <v>9304</v>
      </c>
      <c r="K4414" t="s">
        <v>22</v>
      </c>
    </row>
    <row r="4415" spans="2:20">
      <c r="B4415" s="12" t="s">
        <v>9705</v>
      </c>
      <c r="C4415" s="14"/>
      <c r="D4415" t="s">
        <v>9704</v>
      </c>
      <c r="E4415" t="s">
        <v>347</v>
      </c>
      <c r="F4415" t="s">
        <v>1833</v>
      </c>
      <c r="G4415" t="s">
        <v>1730</v>
      </c>
      <c r="H4415" t="s">
        <v>18</v>
      </c>
      <c r="I4415" t="s">
        <v>9705</v>
      </c>
      <c r="J4415" t="s">
        <v>22</v>
      </c>
    </row>
    <row r="4416" spans="2:20">
      <c r="B4416" s="12" t="s">
        <v>9706</v>
      </c>
      <c r="C4416" s="14"/>
      <c r="D4416" t="s">
        <v>3284</v>
      </c>
      <c r="E4416" t="s">
        <v>5568</v>
      </c>
      <c r="F4416" t="s">
        <v>5569</v>
      </c>
      <c r="G4416" t="s">
        <v>1641</v>
      </c>
      <c r="H4416" t="s">
        <v>18</v>
      </c>
      <c r="I4416" t="s">
        <v>9706</v>
      </c>
      <c r="J4416" t="s">
        <v>22</v>
      </c>
    </row>
    <row r="4417" spans="2:19">
      <c r="B4417" s="12" t="s">
        <v>9708</v>
      </c>
      <c r="C4417" s="14"/>
      <c r="D4417" t="s">
        <v>0</v>
      </c>
      <c r="E4417" t="s">
        <v>9707</v>
      </c>
      <c r="F4417" t="s">
        <v>2099</v>
      </c>
      <c r="G4417" t="s">
        <v>679</v>
      </c>
      <c r="H4417" t="s">
        <v>980</v>
      </c>
      <c r="I4417">
        <v>345</v>
      </c>
      <c r="J4417" t="s">
        <v>994</v>
      </c>
      <c r="K4417" t="s">
        <v>47</v>
      </c>
      <c r="L4417" t="s">
        <v>48</v>
      </c>
      <c r="M4417" t="s">
        <v>49</v>
      </c>
      <c r="N4417" t="s">
        <v>9708</v>
      </c>
      <c r="O4417" t="s">
        <v>51</v>
      </c>
    </row>
    <row r="4418" spans="2:19">
      <c r="B4418" s="12" t="s">
        <v>9709</v>
      </c>
      <c r="C4418" s="14"/>
      <c r="D4418" t="s">
        <v>305</v>
      </c>
      <c r="E4418" t="s">
        <v>66</v>
      </c>
      <c r="F4418" t="s">
        <v>15</v>
      </c>
      <c r="G4418" t="s">
        <v>8066</v>
      </c>
      <c r="H4418" t="s">
        <v>5061</v>
      </c>
      <c r="I4418" t="s">
        <v>5062</v>
      </c>
      <c r="J4418" t="s">
        <v>18</v>
      </c>
      <c r="K4418" t="s">
        <v>9709</v>
      </c>
      <c r="L4418" t="s">
        <v>22</v>
      </c>
    </row>
    <row r="4419" spans="2:19">
      <c r="B4419" s="12" t="s">
        <v>19743</v>
      </c>
      <c r="C4419" s="14"/>
      <c r="D4419" t="s">
        <v>9710</v>
      </c>
      <c r="E4419" t="s">
        <v>1239</v>
      </c>
      <c r="F4419" t="s">
        <v>4880</v>
      </c>
      <c r="G4419" t="s">
        <v>98</v>
      </c>
      <c r="H4419" t="s">
        <v>9711</v>
      </c>
      <c r="I4419" t="s">
        <v>6162</v>
      </c>
      <c r="J4419" t="s">
        <v>6163</v>
      </c>
      <c r="K4419" t="s">
        <v>72</v>
      </c>
      <c r="L4419" t="s">
        <v>3740</v>
      </c>
      <c r="M4419" t="s">
        <v>5874</v>
      </c>
      <c r="N4419" t="s">
        <v>3741</v>
      </c>
      <c r="O4419" t="s">
        <v>18</v>
      </c>
      <c r="P4419" t="s">
        <v>9712</v>
      </c>
      <c r="Q4419" t="s">
        <v>5874</v>
      </c>
      <c r="R4419" t="s">
        <v>9713</v>
      </c>
      <c r="S4419" t="s">
        <v>22</v>
      </c>
    </row>
    <row r="4420" spans="2:19">
      <c r="B4420" s="12" t="s">
        <v>9716</v>
      </c>
      <c r="C4420" s="14"/>
      <c r="D4420" t="s">
        <v>9714</v>
      </c>
      <c r="E4420" t="s">
        <v>147</v>
      </c>
      <c r="F4420" t="s">
        <v>5575</v>
      </c>
      <c r="G4420" t="s">
        <v>9715</v>
      </c>
      <c r="H4420" t="s">
        <v>7681</v>
      </c>
      <c r="I4420" t="s">
        <v>18</v>
      </c>
      <c r="J4420" t="s">
        <v>9716</v>
      </c>
      <c r="K4420" t="s">
        <v>22</v>
      </c>
    </row>
    <row r="4421" spans="2:19">
      <c r="B4421" s="12" t="s">
        <v>18</v>
      </c>
      <c r="C4421" s="14" t="s">
        <v>21186</v>
      </c>
      <c r="D4421" t="s">
        <v>7726</v>
      </c>
      <c r="E4421" t="s">
        <v>444</v>
      </c>
      <c r="F4421" t="s">
        <v>31</v>
      </c>
      <c r="G4421" t="s">
        <v>38</v>
      </c>
      <c r="H4421" t="s">
        <v>927</v>
      </c>
      <c r="I4421" t="s">
        <v>9717</v>
      </c>
      <c r="J4421" t="s">
        <v>18</v>
      </c>
      <c r="K4421" t="s">
        <v>9718</v>
      </c>
      <c r="L4421" t="s">
        <v>9719</v>
      </c>
      <c r="M4421" t="s">
        <v>22</v>
      </c>
    </row>
    <row r="4422" spans="2:19">
      <c r="B4422" s="12" t="s">
        <v>19714</v>
      </c>
      <c r="C4422" s="14"/>
      <c r="D4422" t="s">
        <v>35</v>
      </c>
      <c r="E4422" t="s">
        <v>847</v>
      </c>
      <c r="F4422" t="s">
        <v>3694</v>
      </c>
      <c r="G4422" t="s">
        <v>877</v>
      </c>
      <c r="H4422" t="s">
        <v>1140</v>
      </c>
      <c r="I4422" t="s">
        <v>1141</v>
      </c>
      <c r="J4422" t="s">
        <v>2370</v>
      </c>
      <c r="K4422" t="s">
        <v>18</v>
      </c>
      <c r="L4422" t="s">
        <v>9720</v>
      </c>
      <c r="M4422" t="s">
        <v>1435</v>
      </c>
      <c r="N4422" t="s">
        <v>22</v>
      </c>
    </row>
    <row r="4423" spans="2:19">
      <c r="B4423" s="12" t="s">
        <v>18</v>
      </c>
      <c r="C4423" s="14" t="s">
        <v>21187</v>
      </c>
      <c r="D4423" t="s">
        <v>489</v>
      </c>
      <c r="E4423" t="s">
        <v>312</v>
      </c>
      <c r="F4423" t="s">
        <v>877</v>
      </c>
      <c r="G4423" t="s">
        <v>1505</v>
      </c>
      <c r="H4423" t="s">
        <v>2370</v>
      </c>
      <c r="I4423" t="s">
        <v>18</v>
      </c>
      <c r="J4423" t="s">
        <v>907</v>
      </c>
      <c r="K4423" t="s">
        <v>9721</v>
      </c>
      <c r="L4423" t="s">
        <v>22</v>
      </c>
    </row>
    <row r="4424" spans="2:19">
      <c r="B4424" s="12" t="s">
        <v>18</v>
      </c>
      <c r="C4424" s="14" t="s">
        <v>9722</v>
      </c>
      <c r="D4424" t="s">
        <v>35</v>
      </c>
      <c r="E4424" t="s">
        <v>114</v>
      </c>
      <c r="F4424" t="s">
        <v>1724</v>
      </c>
      <c r="G4424" t="s">
        <v>41</v>
      </c>
      <c r="H4424" t="s">
        <v>219</v>
      </c>
      <c r="I4424" t="s">
        <v>72</v>
      </c>
      <c r="J4424" t="s">
        <v>1569</v>
      </c>
      <c r="K4424" t="s">
        <v>18</v>
      </c>
      <c r="L4424" t="s">
        <v>9722</v>
      </c>
      <c r="M4424" t="s">
        <v>22</v>
      </c>
    </row>
    <row r="4425" spans="2:19">
      <c r="B4425" s="12" t="s">
        <v>19744</v>
      </c>
      <c r="C4425" s="14"/>
      <c r="D4425" t="s">
        <v>52</v>
      </c>
      <c r="E4425" t="s">
        <v>38</v>
      </c>
      <c r="F4425" t="s">
        <v>4654</v>
      </c>
      <c r="G4425" t="s">
        <v>1974</v>
      </c>
      <c r="H4425" t="s">
        <v>6524</v>
      </c>
      <c r="I4425" t="s">
        <v>18</v>
      </c>
      <c r="J4425" t="s">
        <v>9723</v>
      </c>
      <c r="K4425" t="s">
        <v>271</v>
      </c>
      <c r="L4425" t="s">
        <v>22</v>
      </c>
    </row>
    <row r="4426" spans="2:19">
      <c r="B4426" s="12" t="s">
        <v>9724</v>
      </c>
      <c r="C4426" s="14"/>
      <c r="D4426" t="s">
        <v>3096</v>
      </c>
      <c r="E4426" t="s">
        <v>41</v>
      </c>
      <c r="F4426" t="s">
        <v>2520</v>
      </c>
      <c r="G4426" t="s">
        <v>38</v>
      </c>
      <c r="H4426" t="s">
        <v>6170</v>
      </c>
      <c r="I4426" t="s">
        <v>114</v>
      </c>
      <c r="J4426" t="s">
        <v>18</v>
      </c>
      <c r="K4426" t="s">
        <v>9724</v>
      </c>
      <c r="L4426" t="s">
        <v>22</v>
      </c>
    </row>
    <row r="4427" spans="2:19">
      <c r="B4427" s="12" t="s">
        <v>19745</v>
      </c>
      <c r="C4427" s="14"/>
      <c r="D4427" t="s">
        <v>6353</v>
      </c>
      <c r="E4427" t="s">
        <v>1798</v>
      </c>
      <c r="F4427" t="s">
        <v>5419</v>
      </c>
      <c r="G4427" t="s">
        <v>715</v>
      </c>
      <c r="H4427" t="s">
        <v>9725</v>
      </c>
      <c r="I4427" t="s">
        <v>18</v>
      </c>
      <c r="J4427" t="s">
        <v>9726</v>
      </c>
      <c r="K4427" t="s">
        <v>9727</v>
      </c>
      <c r="L4427" t="s">
        <v>22</v>
      </c>
    </row>
    <row r="4428" spans="2:19">
      <c r="B4428" s="12" t="s">
        <v>19746</v>
      </c>
      <c r="C4428" s="14"/>
      <c r="D4428" t="s">
        <v>108</v>
      </c>
      <c r="E4428" t="s">
        <v>132</v>
      </c>
      <c r="F4428" t="s">
        <v>112</v>
      </c>
      <c r="G4428" t="s">
        <v>394</v>
      </c>
      <c r="H4428" t="s">
        <v>234</v>
      </c>
      <c r="I4428">
        <v>607</v>
      </c>
      <c r="J4428" t="s">
        <v>994</v>
      </c>
      <c r="K4428" t="s">
        <v>9728</v>
      </c>
      <c r="L4428" t="s">
        <v>18</v>
      </c>
      <c r="M4428" t="s">
        <v>9729</v>
      </c>
      <c r="N4428" t="s">
        <v>9730</v>
      </c>
      <c r="O4428" t="s">
        <v>22</v>
      </c>
    </row>
    <row r="4429" spans="2:19">
      <c r="B4429" s="12" t="s">
        <v>19747</v>
      </c>
      <c r="C4429" s="14"/>
      <c r="D4429" t="s">
        <v>59</v>
      </c>
      <c r="E4429" t="s">
        <v>55</v>
      </c>
      <c r="F4429" t="s">
        <v>9731</v>
      </c>
      <c r="G4429" t="s">
        <v>885</v>
      </c>
      <c r="H4429" t="s">
        <v>822</v>
      </c>
      <c r="I4429" t="s">
        <v>41</v>
      </c>
      <c r="J4429" t="s">
        <v>2928</v>
      </c>
      <c r="K4429" t="s">
        <v>18</v>
      </c>
      <c r="L4429" t="s">
        <v>9732</v>
      </c>
      <c r="M4429" t="s">
        <v>9733</v>
      </c>
      <c r="N4429" t="s">
        <v>22</v>
      </c>
    </row>
    <row r="4430" spans="2:19">
      <c r="B4430" s="12">
        <v>0</v>
      </c>
      <c r="C4430" s="14" t="s">
        <v>21188</v>
      </c>
      <c r="D4430" t="s">
        <v>9734</v>
      </c>
      <c r="E4430" s="1">
        <v>390</v>
      </c>
      <c r="F4430">
        <v>0</v>
      </c>
      <c r="G4430" t="s">
        <v>9735</v>
      </c>
      <c r="H4430" t="s">
        <v>9736</v>
      </c>
      <c r="I4430" t="s">
        <v>9737</v>
      </c>
      <c r="J4430" t="s">
        <v>9738</v>
      </c>
    </row>
    <row r="4431" spans="2:19">
      <c r="B4431" s="12">
        <v>688</v>
      </c>
      <c r="C4431" s="14">
        <v>0</v>
      </c>
      <c r="D4431" t="s">
        <v>2114</v>
      </c>
      <c r="E4431" t="s">
        <v>31</v>
      </c>
      <c r="F4431" t="s">
        <v>99</v>
      </c>
      <c r="G4431" t="s">
        <v>3152</v>
      </c>
      <c r="H4431" t="s">
        <v>2329</v>
      </c>
      <c r="I4431" s="1">
        <v>1</v>
      </c>
      <c r="J4431">
        <v>688</v>
      </c>
      <c r="K4431">
        <v>0</v>
      </c>
      <c r="L4431" t="s">
        <v>3152</v>
      </c>
      <c r="M4431" t="s">
        <v>9739</v>
      </c>
      <c r="N4431" s="1">
        <v>1</v>
      </c>
      <c r="O4431">
        <v>688</v>
      </c>
      <c r="P4431">
        <v>0</v>
      </c>
    </row>
    <row r="4432" spans="2:19">
      <c r="B4432" s="12" t="s">
        <v>9740</v>
      </c>
      <c r="C4432" s="14">
        <v>0</v>
      </c>
      <c r="D4432" t="s">
        <v>75</v>
      </c>
      <c r="E4432" t="s">
        <v>1086</v>
      </c>
      <c r="F4432" t="s">
        <v>347</v>
      </c>
      <c r="G4432" t="s">
        <v>603</v>
      </c>
      <c r="H4432" t="s">
        <v>66</v>
      </c>
      <c r="I4432" s="1">
        <v>520</v>
      </c>
      <c r="J4432" t="s">
        <v>9740</v>
      </c>
      <c r="K4432">
        <v>0</v>
      </c>
      <c r="L4432" t="s">
        <v>9741</v>
      </c>
      <c r="M4432" t="s">
        <v>80</v>
      </c>
      <c r="N4432" s="1">
        <v>520</v>
      </c>
      <c r="O4432" t="s">
        <v>9740</v>
      </c>
      <c r="P4432">
        <v>0</v>
      </c>
    </row>
    <row r="4433" spans="2:26">
      <c r="B4433" s="12" t="s">
        <v>19748</v>
      </c>
      <c r="C4433" s="14" t="s">
        <v>21189</v>
      </c>
      <c r="D4433" t="s">
        <v>3429</v>
      </c>
      <c r="E4433" t="s">
        <v>1174</v>
      </c>
      <c r="F4433" t="s">
        <v>1702</v>
      </c>
      <c r="G4433" t="s">
        <v>57</v>
      </c>
      <c r="H4433" t="s">
        <v>9742</v>
      </c>
      <c r="I4433" t="s">
        <v>41</v>
      </c>
      <c r="J4433" s="1">
        <v>115</v>
      </c>
      <c r="K4433">
        <v>0</v>
      </c>
      <c r="L4433" t="s">
        <v>6847</v>
      </c>
      <c r="M4433" t="s">
        <v>9743</v>
      </c>
      <c r="N4433" t="s">
        <v>18</v>
      </c>
      <c r="O4433" t="s">
        <v>9744</v>
      </c>
      <c r="P4433" t="s">
        <v>9745</v>
      </c>
      <c r="Q4433">
        <v>0</v>
      </c>
      <c r="R4433" t="s">
        <v>22</v>
      </c>
    </row>
    <row r="4434" spans="2:26">
      <c r="B4434" s="12">
        <v>180</v>
      </c>
      <c r="C4434" s="14" t="s">
        <v>21190</v>
      </c>
      <c r="D4434" t="s">
        <v>249</v>
      </c>
      <c r="E4434" t="s">
        <v>61</v>
      </c>
      <c r="F4434" t="s">
        <v>9746</v>
      </c>
      <c r="G4434" t="s">
        <v>9747</v>
      </c>
      <c r="H4434" t="s">
        <v>48</v>
      </c>
      <c r="I4434" t="s">
        <v>3005</v>
      </c>
      <c r="J4434" t="s">
        <v>910</v>
      </c>
      <c r="K4434" s="1">
        <v>6</v>
      </c>
      <c r="L4434">
        <v>180</v>
      </c>
      <c r="M4434">
        <v>0</v>
      </c>
      <c r="N4434" t="s">
        <v>57</v>
      </c>
      <c r="O4434" s="1">
        <v>6</v>
      </c>
      <c r="P4434">
        <v>798</v>
      </c>
      <c r="Q4434">
        <v>0</v>
      </c>
      <c r="R4434" t="s">
        <v>9748</v>
      </c>
      <c r="S4434" t="s">
        <v>9749</v>
      </c>
      <c r="T4434" s="1">
        <v>6</v>
      </c>
      <c r="U4434">
        <v>180</v>
      </c>
      <c r="V4434">
        <v>0</v>
      </c>
      <c r="W4434" t="s">
        <v>57</v>
      </c>
      <c r="X4434" s="1">
        <v>6</v>
      </c>
      <c r="Y4434">
        <v>798</v>
      </c>
      <c r="Z4434">
        <v>0</v>
      </c>
    </row>
    <row r="4435" spans="2:26">
      <c r="B4435" s="12" t="s">
        <v>9752</v>
      </c>
      <c r="C4435" s="14"/>
      <c r="D4435" t="s">
        <v>59</v>
      </c>
      <c r="E4435" t="s">
        <v>142</v>
      </c>
      <c r="F4435" t="s">
        <v>1809</v>
      </c>
      <c r="G4435" t="s">
        <v>1864</v>
      </c>
      <c r="H4435" t="s">
        <v>9750</v>
      </c>
      <c r="I4435" t="s">
        <v>1666</v>
      </c>
      <c r="J4435" t="s">
        <v>293</v>
      </c>
      <c r="K4435" t="s">
        <v>1864</v>
      </c>
      <c r="L4435" t="s">
        <v>1523</v>
      </c>
      <c r="M4435" t="s">
        <v>9751</v>
      </c>
      <c r="N4435" t="s">
        <v>650</v>
      </c>
      <c r="O4435" t="s">
        <v>38</v>
      </c>
      <c r="P4435" t="s">
        <v>7</v>
      </c>
      <c r="Q4435" t="s">
        <v>631</v>
      </c>
      <c r="R4435" t="s">
        <v>18</v>
      </c>
      <c r="S4435" t="s">
        <v>9752</v>
      </c>
      <c r="T4435" t="s">
        <v>22</v>
      </c>
    </row>
    <row r="4436" spans="2:26">
      <c r="B4436" s="12" t="s">
        <v>18904</v>
      </c>
      <c r="C4436" s="14">
        <v>0</v>
      </c>
      <c r="D4436" t="s">
        <v>9753</v>
      </c>
      <c r="E4436" t="s">
        <v>759</v>
      </c>
      <c r="F4436" t="s">
        <v>59</v>
      </c>
      <c r="G4436" t="s">
        <v>9754</v>
      </c>
      <c r="H4436" t="s">
        <v>9755</v>
      </c>
      <c r="I4436" s="1">
        <v>500</v>
      </c>
      <c r="J4436">
        <v>0</v>
      </c>
      <c r="K4436" t="s">
        <v>57</v>
      </c>
      <c r="L4436" s="1">
        <v>550</v>
      </c>
      <c r="M4436">
        <v>0</v>
      </c>
      <c r="N4436" t="s">
        <v>9756</v>
      </c>
      <c r="O4436" s="1">
        <v>500</v>
      </c>
      <c r="P4436">
        <v>0</v>
      </c>
      <c r="Q4436" t="s">
        <v>57</v>
      </c>
      <c r="R4436" s="1">
        <v>550</v>
      </c>
      <c r="S4436">
        <v>0</v>
      </c>
    </row>
    <row r="4437" spans="2:26">
      <c r="B4437" s="13">
        <v>759</v>
      </c>
      <c r="C4437" s="14" t="s">
        <v>8007</v>
      </c>
      <c r="D4437" t="s">
        <v>59</v>
      </c>
      <c r="E4437" t="s">
        <v>174</v>
      </c>
      <c r="F4437" t="s">
        <v>1824</v>
      </c>
      <c r="G4437" t="s">
        <v>9314</v>
      </c>
      <c r="H4437" t="s">
        <v>5325</v>
      </c>
      <c r="I4437" t="s">
        <v>9757</v>
      </c>
      <c r="J4437" s="1">
        <v>759</v>
      </c>
      <c r="K4437" t="s">
        <v>8007</v>
      </c>
      <c r="L4437">
        <v>0</v>
      </c>
      <c r="M4437" t="s">
        <v>9758</v>
      </c>
      <c r="N4437" t="s">
        <v>2065</v>
      </c>
      <c r="O4437" s="1">
        <v>759</v>
      </c>
      <c r="P4437" t="s">
        <v>8007</v>
      </c>
      <c r="Q4437">
        <v>0</v>
      </c>
    </row>
    <row r="4438" spans="2:26">
      <c r="B4438" s="12" t="s">
        <v>18</v>
      </c>
      <c r="C4438" s="14" t="s">
        <v>21191</v>
      </c>
      <c r="D4438" t="s">
        <v>932</v>
      </c>
      <c r="E4438" t="s">
        <v>661</v>
      </c>
      <c r="F4438" t="s">
        <v>31</v>
      </c>
      <c r="G4438" t="s">
        <v>993</v>
      </c>
      <c r="H4438" t="s">
        <v>163</v>
      </c>
      <c r="I4438" t="s">
        <v>1681</v>
      </c>
      <c r="J4438" t="s">
        <v>56</v>
      </c>
      <c r="K4438" t="s">
        <v>18</v>
      </c>
      <c r="L4438" t="s">
        <v>6727</v>
      </c>
      <c r="M4438" t="s">
        <v>934</v>
      </c>
      <c r="N4438" t="s">
        <v>2968</v>
      </c>
      <c r="O4438" t="s">
        <v>9759</v>
      </c>
      <c r="P4438" t="s">
        <v>22</v>
      </c>
    </row>
    <row r="4439" spans="2:26">
      <c r="B4439" s="12" t="s">
        <v>9760</v>
      </c>
      <c r="C4439" s="14"/>
      <c r="D4439" t="s">
        <v>3065</v>
      </c>
      <c r="E4439" t="s">
        <v>198</v>
      </c>
      <c r="F4439" t="s">
        <v>722</v>
      </c>
      <c r="G4439" t="s">
        <v>57</v>
      </c>
      <c r="H4439" t="s">
        <v>5442</v>
      </c>
      <c r="I4439" t="s">
        <v>2513</v>
      </c>
      <c r="J4439" t="s">
        <v>330</v>
      </c>
      <c r="K4439" t="s">
        <v>18</v>
      </c>
      <c r="L4439" t="s">
        <v>9760</v>
      </c>
      <c r="M4439" t="s">
        <v>22</v>
      </c>
    </row>
    <row r="4440" spans="2:26">
      <c r="B4440" s="12" t="s">
        <v>19749</v>
      </c>
      <c r="C4440" s="14"/>
      <c r="D4440" t="s">
        <v>4442</v>
      </c>
      <c r="E4440" t="s">
        <v>9761</v>
      </c>
      <c r="F4440" t="s">
        <v>9762</v>
      </c>
      <c r="G4440" t="s">
        <v>156</v>
      </c>
      <c r="H4440" t="s">
        <v>3033</v>
      </c>
      <c r="I4440" t="s">
        <v>279</v>
      </c>
      <c r="J4440" t="s">
        <v>18</v>
      </c>
      <c r="K4440" t="s">
        <v>9763</v>
      </c>
      <c r="L4440" t="s">
        <v>80</v>
      </c>
    </row>
    <row r="4441" spans="2:26">
      <c r="B4441" s="12" t="s">
        <v>80</v>
      </c>
      <c r="C4441" s="14"/>
      <c r="D4441" t="s">
        <v>132</v>
      </c>
      <c r="E4441" t="s">
        <v>56</v>
      </c>
      <c r="F4441" t="s">
        <v>80</v>
      </c>
    </row>
    <row r="4442" spans="2:26">
      <c r="B4442" s="12" t="s">
        <v>3528</v>
      </c>
      <c r="C4442" s="14"/>
      <c r="D4442" t="s">
        <v>998</v>
      </c>
      <c r="E4442" t="s">
        <v>48</v>
      </c>
      <c r="F4442" t="s">
        <v>577</v>
      </c>
      <c r="G4442" t="s">
        <v>18</v>
      </c>
      <c r="H4442" t="s">
        <v>3528</v>
      </c>
      <c r="I4442" t="s">
        <v>22</v>
      </c>
    </row>
    <row r="4443" spans="2:26">
      <c r="B4443" s="12" t="s">
        <v>19750</v>
      </c>
      <c r="C4443" s="14"/>
      <c r="D4443" t="s">
        <v>533</v>
      </c>
      <c r="E4443" t="s">
        <v>60</v>
      </c>
      <c r="F4443" t="s">
        <v>61</v>
      </c>
      <c r="G4443" t="s">
        <v>277</v>
      </c>
      <c r="H4443" t="s">
        <v>6</v>
      </c>
      <c r="I4443" t="s">
        <v>1354</v>
      </c>
      <c r="J4443" t="s">
        <v>158</v>
      </c>
      <c r="K4443" t="s">
        <v>18</v>
      </c>
      <c r="L4443" t="s">
        <v>9764</v>
      </c>
      <c r="M4443" t="s">
        <v>80</v>
      </c>
    </row>
    <row r="4444" spans="2:26">
      <c r="B4444" s="12" t="s">
        <v>19751</v>
      </c>
      <c r="C4444" s="14"/>
      <c r="D4444" t="s">
        <v>2810</v>
      </c>
      <c r="E4444" t="s">
        <v>1360</v>
      </c>
      <c r="F4444" t="s">
        <v>143</v>
      </c>
      <c r="G4444" t="s">
        <v>38</v>
      </c>
      <c r="H4444" t="s">
        <v>4889</v>
      </c>
      <c r="I4444" t="s">
        <v>9765</v>
      </c>
      <c r="J4444" t="s">
        <v>18</v>
      </c>
      <c r="K4444" t="s">
        <v>7372</v>
      </c>
      <c r="L4444" t="s">
        <v>9766</v>
      </c>
      <c r="M4444" t="s">
        <v>22</v>
      </c>
    </row>
    <row r="4445" spans="2:26">
      <c r="B4445" s="12" t="s">
        <v>19752</v>
      </c>
      <c r="C4445" s="14"/>
      <c r="D4445" t="s">
        <v>9767</v>
      </c>
      <c r="E4445" t="s">
        <v>293</v>
      </c>
      <c r="F4445" t="s">
        <v>980</v>
      </c>
      <c r="G4445" t="s">
        <v>704</v>
      </c>
      <c r="H4445" t="s">
        <v>8578</v>
      </c>
      <c r="I4445" t="s">
        <v>2092</v>
      </c>
      <c r="J4445" t="s">
        <v>18</v>
      </c>
      <c r="K4445" t="s">
        <v>3528</v>
      </c>
      <c r="L4445" t="s">
        <v>262</v>
      </c>
      <c r="M4445" t="s">
        <v>9768</v>
      </c>
      <c r="N4445" t="s">
        <v>22</v>
      </c>
    </row>
    <row r="4446" spans="2:26">
      <c r="B4446" s="12" t="s">
        <v>9769</v>
      </c>
      <c r="C4446" s="14"/>
      <c r="D4446" t="s">
        <v>6353</v>
      </c>
      <c r="E4446" t="s">
        <v>1300</v>
      </c>
      <c r="F4446" t="s">
        <v>18</v>
      </c>
      <c r="G4446" t="s">
        <v>9769</v>
      </c>
      <c r="H4446" t="s">
        <v>22</v>
      </c>
    </row>
    <row r="4447" spans="2:26">
      <c r="B4447" s="12" t="s">
        <v>9774</v>
      </c>
      <c r="C4447" s="14">
        <v>0</v>
      </c>
      <c r="D4447" t="s">
        <v>927</v>
      </c>
      <c r="E4447" t="s">
        <v>9770</v>
      </c>
      <c r="F4447" t="s">
        <v>5</v>
      </c>
      <c r="G4447" t="s">
        <v>6</v>
      </c>
      <c r="H4447" t="s">
        <v>9771</v>
      </c>
      <c r="I4447" t="s">
        <v>9772</v>
      </c>
      <c r="J4447" t="s">
        <v>157</v>
      </c>
      <c r="K4447" t="s">
        <v>9773</v>
      </c>
      <c r="L4447" s="1">
        <v>840</v>
      </c>
      <c r="M4447" t="s">
        <v>9774</v>
      </c>
      <c r="N4447">
        <v>0</v>
      </c>
      <c r="O4447" t="s">
        <v>9775</v>
      </c>
      <c r="P4447" t="s">
        <v>9776</v>
      </c>
      <c r="Q4447" s="1">
        <v>840</v>
      </c>
      <c r="R4447" t="s">
        <v>9774</v>
      </c>
      <c r="S4447">
        <v>0</v>
      </c>
    </row>
    <row r="4448" spans="2:26">
      <c r="B4448" s="12" t="s">
        <v>19373</v>
      </c>
      <c r="C4448" s="14"/>
      <c r="D4448" t="s">
        <v>312</v>
      </c>
      <c r="E4448" t="s">
        <v>72</v>
      </c>
      <c r="F4448" t="s">
        <v>6355</v>
      </c>
      <c r="G4448" t="s">
        <v>6</v>
      </c>
      <c r="H4448" t="s">
        <v>386</v>
      </c>
      <c r="I4448" t="s">
        <v>3082</v>
      </c>
      <c r="J4448" t="s">
        <v>48</v>
      </c>
      <c r="K4448" t="s">
        <v>6581</v>
      </c>
      <c r="L4448" t="s">
        <v>18</v>
      </c>
      <c r="M4448" t="s">
        <v>6582</v>
      </c>
      <c r="N4448" t="s">
        <v>6583</v>
      </c>
      <c r="O4448" t="s">
        <v>22</v>
      </c>
    </row>
    <row r="4449" spans="2:17">
      <c r="B4449" s="12" t="s">
        <v>19753</v>
      </c>
      <c r="C4449" s="14"/>
      <c r="D4449" t="s">
        <v>971</v>
      </c>
      <c r="E4449" t="s">
        <v>142</v>
      </c>
      <c r="F4449" t="s">
        <v>2380</v>
      </c>
      <c r="G4449" t="s">
        <v>6</v>
      </c>
      <c r="H4449" t="s">
        <v>3072</v>
      </c>
      <c r="I4449" t="s">
        <v>4989</v>
      </c>
      <c r="J4449" t="s">
        <v>18</v>
      </c>
      <c r="K4449" t="s">
        <v>9048</v>
      </c>
      <c r="L4449" t="s">
        <v>9777</v>
      </c>
      <c r="M4449" t="s">
        <v>22</v>
      </c>
    </row>
    <row r="4450" spans="2:17">
      <c r="B4450" s="12" t="s">
        <v>9487</v>
      </c>
      <c r="C4450" s="14"/>
      <c r="D4450" t="s">
        <v>309</v>
      </c>
      <c r="E4450" t="s">
        <v>468</v>
      </c>
      <c r="F4450" t="s">
        <v>18</v>
      </c>
      <c r="G4450" t="s">
        <v>9487</v>
      </c>
      <c r="H4450" t="s">
        <v>22</v>
      </c>
    </row>
    <row r="4451" spans="2:17">
      <c r="B4451" s="12" t="s">
        <v>1577</v>
      </c>
      <c r="C4451" s="14"/>
      <c r="D4451" t="s">
        <v>8367</v>
      </c>
      <c r="E4451" t="s">
        <v>1182</v>
      </c>
      <c r="F4451" t="s">
        <v>18</v>
      </c>
      <c r="G4451" t="s">
        <v>1577</v>
      </c>
      <c r="H4451" t="s">
        <v>22</v>
      </c>
    </row>
    <row r="4452" spans="2:17">
      <c r="B4452" s="12" t="s">
        <v>7973</v>
      </c>
      <c r="C4452" s="14"/>
      <c r="D4452" t="s">
        <v>65</v>
      </c>
      <c r="E4452" t="s">
        <v>66</v>
      </c>
      <c r="F4452" t="s">
        <v>6970</v>
      </c>
      <c r="G4452" t="s">
        <v>12</v>
      </c>
      <c r="H4452" t="s">
        <v>1849</v>
      </c>
      <c r="I4452" t="s">
        <v>18</v>
      </c>
      <c r="J4452" t="s">
        <v>7973</v>
      </c>
      <c r="K4452" t="s">
        <v>22</v>
      </c>
    </row>
    <row r="4453" spans="2:17">
      <c r="B4453" s="12" t="s">
        <v>19754</v>
      </c>
      <c r="C4453" s="14"/>
      <c r="D4453" t="s">
        <v>927</v>
      </c>
      <c r="E4453" t="s">
        <v>8377</v>
      </c>
      <c r="F4453" t="s">
        <v>69</v>
      </c>
      <c r="G4453" t="s">
        <v>48</v>
      </c>
      <c r="H4453" t="s">
        <v>1360</v>
      </c>
      <c r="I4453" t="s">
        <v>9778</v>
      </c>
      <c r="J4453" t="s">
        <v>18</v>
      </c>
      <c r="K4453" t="s">
        <v>9779</v>
      </c>
      <c r="L4453" t="s">
        <v>9780</v>
      </c>
    </row>
    <row r="4454" spans="2:17">
      <c r="B4454" s="12" t="s">
        <v>7973</v>
      </c>
      <c r="C4454" s="14"/>
      <c r="D4454" t="s">
        <v>9781</v>
      </c>
      <c r="E4454" t="s">
        <v>9782</v>
      </c>
      <c r="F4454" t="s">
        <v>18</v>
      </c>
      <c r="G4454" t="s">
        <v>7973</v>
      </c>
      <c r="H4454" t="s">
        <v>22</v>
      </c>
    </row>
    <row r="4455" spans="2:17">
      <c r="B4455" s="12" t="s">
        <v>913</v>
      </c>
      <c r="C4455" s="14" t="s">
        <v>9784</v>
      </c>
      <c r="D4455" t="s">
        <v>9783</v>
      </c>
      <c r="E4455" t="s">
        <v>606</v>
      </c>
      <c r="F4455" t="s">
        <v>3819</v>
      </c>
      <c r="G4455" t="s">
        <v>980</v>
      </c>
      <c r="H4455" t="s">
        <v>12</v>
      </c>
      <c r="I4455" t="s">
        <v>330</v>
      </c>
      <c r="J4455" t="s">
        <v>198</v>
      </c>
      <c r="K4455" t="s">
        <v>603</v>
      </c>
      <c r="L4455" t="s">
        <v>344</v>
      </c>
      <c r="M4455" s="1">
        <v>738</v>
      </c>
      <c r="N4455" t="s">
        <v>913</v>
      </c>
      <c r="O4455" t="s">
        <v>9784</v>
      </c>
      <c r="P4455" s="1">
        <v>738</v>
      </c>
      <c r="Q4455" t="s">
        <v>913</v>
      </c>
    </row>
    <row r="4456" spans="2:17">
      <c r="B4456" s="12" t="s">
        <v>9785</v>
      </c>
      <c r="C4456" s="16" t="s">
        <v>3431</v>
      </c>
      <c r="D4456" t="s">
        <v>1795</v>
      </c>
      <c r="E4456" t="s">
        <v>91</v>
      </c>
      <c r="F4456" t="s">
        <v>3935</v>
      </c>
      <c r="G4456" t="s">
        <v>1232</v>
      </c>
      <c r="H4456" t="s">
        <v>66</v>
      </c>
      <c r="I4456" t="s">
        <v>6820</v>
      </c>
      <c r="J4456" t="s">
        <v>9785</v>
      </c>
      <c r="K4456" t="s">
        <v>6822</v>
      </c>
    </row>
    <row r="4457" spans="2:17">
      <c r="B4457" s="12" t="s">
        <v>9788</v>
      </c>
      <c r="C4457" s="14"/>
      <c r="D4457" t="s">
        <v>59</v>
      </c>
      <c r="E4457" t="s">
        <v>9786</v>
      </c>
      <c r="F4457" t="s">
        <v>759</v>
      </c>
      <c r="G4457" t="s">
        <v>12</v>
      </c>
      <c r="H4457" t="s">
        <v>41</v>
      </c>
      <c r="I4457" t="s">
        <v>9787</v>
      </c>
      <c r="J4457" t="s">
        <v>3125</v>
      </c>
      <c r="K4457" t="s">
        <v>18</v>
      </c>
      <c r="L4457" t="s">
        <v>9788</v>
      </c>
      <c r="M4457" t="s">
        <v>22</v>
      </c>
    </row>
    <row r="4458" spans="2:17">
      <c r="B4458" s="12" t="s">
        <v>19755</v>
      </c>
      <c r="C4458" s="14"/>
      <c r="D4458" t="s">
        <v>1363</v>
      </c>
      <c r="E4458" t="s">
        <v>845</v>
      </c>
      <c r="F4458" t="s">
        <v>1750</v>
      </c>
      <c r="G4458" t="s">
        <v>1470</v>
      </c>
      <c r="H4458" t="s">
        <v>452</v>
      </c>
      <c r="I4458" t="s">
        <v>18</v>
      </c>
      <c r="J4458" t="s">
        <v>9789</v>
      </c>
      <c r="K4458" t="s">
        <v>9790</v>
      </c>
      <c r="L4458" t="s">
        <v>22</v>
      </c>
    </row>
    <row r="4459" spans="2:17">
      <c r="B4459" s="12" t="s">
        <v>9791</v>
      </c>
      <c r="C4459" s="14"/>
      <c r="D4459" t="s">
        <v>1663</v>
      </c>
      <c r="E4459" t="s">
        <v>6</v>
      </c>
      <c r="F4459" t="s">
        <v>4097</v>
      </c>
      <c r="G4459" t="s">
        <v>4551</v>
      </c>
      <c r="H4459" t="s">
        <v>229</v>
      </c>
      <c r="I4459" t="s">
        <v>9791</v>
      </c>
      <c r="J4459" t="s">
        <v>229</v>
      </c>
    </row>
    <row r="4460" spans="2:17">
      <c r="B4460" s="12" t="s">
        <v>6148</v>
      </c>
      <c r="C4460" s="14"/>
      <c r="D4460" t="s">
        <v>99</v>
      </c>
      <c r="E4460" t="s">
        <v>386</v>
      </c>
      <c r="F4460" t="s">
        <v>680</v>
      </c>
      <c r="G4460" t="s">
        <v>48</v>
      </c>
      <c r="H4460" t="s">
        <v>6147</v>
      </c>
      <c r="I4460" t="s">
        <v>705</v>
      </c>
      <c r="J4460" t="s">
        <v>537</v>
      </c>
      <c r="K4460" t="s">
        <v>6148</v>
      </c>
      <c r="L4460" t="s">
        <v>22</v>
      </c>
    </row>
    <row r="4461" spans="2:17">
      <c r="B4461" s="12" t="s">
        <v>9794</v>
      </c>
      <c r="C4461" s="14"/>
      <c r="D4461" t="s">
        <v>861</v>
      </c>
      <c r="E4461" t="s">
        <v>72</v>
      </c>
      <c r="F4461" t="s">
        <v>9792</v>
      </c>
      <c r="G4461" t="s">
        <v>402</v>
      </c>
      <c r="H4461" t="s">
        <v>9793</v>
      </c>
      <c r="I4461" t="s">
        <v>705</v>
      </c>
      <c r="J4461" t="s">
        <v>537</v>
      </c>
      <c r="K4461" t="s">
        <v>9794</v>
      </c>
      <c r="L4461" t="s">
        <v>22</v>
      </c>
    </row>
    <row r="4462" spans="2:17">
      <c r="B4462" s="12" t="s">
        <v>9795</v>
      </c>
      <c r="C4462" s="14"/>
      <c r="D4462" t="s">
        <v>1336</v>
      </c>
      <c r="E4462" t="s">
        <v>267</v>
      </c>
      <c r="F4462" t="s">
        <v>5983</v>
      </c>
      <c r="G4462" t="s">
        <v>322</v>
      </c>
      <c r="H4462" t="s">
        <v>9795</v>
      </c>
      <c r="I4462" t="s">
        <v>322</v>
      </c>
    </row>
    <row r="4463" spans="2:17">
      <c r="B4463" s="13">
        <v>320</v>
      </c>
      <c r="C4463" s="14">
        <v>0</v>
      </c>
      <c r="D4463" t="s">
        <v>988</v>
      </c>
      <c r="E4463" t="s">
        <v>121</v>
      </c>
      <c r="F4463" t="s">
        <v>8035</v>
      </c>
      <c r="G4463" t="s">
        <v>1477</v>
      </c>
      <c r="H4463" t="s">
        <v>9796</v>
      </c>
      <c r="I4463">
        <v>0</v>
      </c>
      <c r="J4463" s="1">
        <v>320</v>
      </c>
      <c r="K4463">
        <v>0</v>
      </c>
      <c r="L4463" t="s">
        <v>9797</v>
      </c>
      <c r="M4463" t="s">
        <v>9796</v>
      </c>
      <c r="N4463">
        <v>0</v>
      </c>
      <c r="O4463" s="1">
        <v>320</v>
      </c>
      <c r="P4463">
        <v>0</v>
      </c>
    </row>
    <row r="4464" spans="2:17">
      <c r="B4464" s="12" t="s">
        <v>9799</v>
      </c>
      <c r="C4464" s="14"/>
      <c r="D4464" t="s">
        <v>370</v>
      </c>
      <c r="E4464" t="s">
        <v>9798</v>
      </c>
      <c r="F4464" t="s">
        <v>302</v>
      </c>
      <c r="G4464" t="s">
        <v>229</v>
      </c>
      <c r="H4464" t="s">
        <v>9799</v>
      </c>
      <c r="I4464" t="s">
        <v>229</v>
      </c>
    </row>
    <row r="4465" spans="2:22">
      <c r="B4465" s="12">
        <v>0</v>
      </c>
      <c r="C4465" s="14" t="s">
        <v>9800</v>
      </c>
      <c r="D4465" t="s">
        <v>7934</v>
      </c>
      <c r="E4465" t="s">
        <v>7258</v>
      </c>
      <c r="F4465" t="s">
        <v>3275</v>
      </c>
      <c r="G4465" t="s">
        <v>2182</v>
      </c>
      <c r="H4465" s="1">
        <v>945</v>
      </c>
      <c r="I4465">
        <v>0</v>
      </c>
      <c r="J4465" t="s">
        <v>9800</v>
      </c>
      <c r="K4465" s="1">
        <v>945</v>
      </c>
      <c r="L4465">
        <v>0</v>
      </c>
    </row>
    <row r="4466" spans="2:22">
      <c r="B4466" s="12">
        <v>0</v>
      </c>
      <c r="C4466" s="14" t="s">
        <v>6377</v>
      </c>
      <c r="D4466" t="s">
        <v>5127</v>
      </c>
      <c r="E4466" t="s">
        <v>402</v>
      </c>
      <c r="F4466" t="s">
        <v>395</v>
      </c>
      <c r="G4466" s="1">
        <v>717</v>
      </c>
      <c r="H4466">
        <v>0</v>
      </c>
      <c r="I4466" t="s">
        <v>6377</v>
      </c>
      <c r="J4466" s="1">
        <v>717</v>
      </c>
      <c r="K4466">
        <v>0</v>
      </c>
    </row>
    <row r="4467" spans="2:22">
      <c r="B4467" s="12">
        <v>0</v>
      </c>
      <c r="C4467" s="14" t="s">
        <v>9802</v>
      </c>
      <c r="D4467" t="s">
        <v>172</v>
      </c>
      <c r="E4467" t="s">
        <v>1238</v>
      </c>
      <c r="F4467" t="s">
        <v>91</v>
      </c>
      <c r="G4467">
        <v>8.59</v>
      </c>
      <c r="H4467" t="s">
        <v>9801</v>
      </c>
      <c r="I4467" t="s">
        <v>723</v>
      </c>
      <c r="J4467" s="1">
        <v>499</v>
      </c>
      <c r="K4467">
        <v>0</v>
      </c>
      <c r="L4467" t="s">
        <v>9802</v>
      </c>
      <c r="M4467" s="1">
        <v>499</v>
      </c>
      <c r="N4467">
        <v>0</v>
      </c>
    </row>
    <row r="4468" spans="2:22">
      <c r="B4468" s="12"/>
      <c r="C4468" s="14"/>
      <c r="D4468" t="s">
        <v>0</v>
      </c>
      <c r="E4468" t="s">
        <v>249</v>
      </c>
      <c r="F4468" t="s">
        <v>250</v>
      </c>
      <c r="G4468" t="s">
        <v>3964</v>
      </c>
      <c r="H4468" t="s">
        <v>6</v>
      </c>
      <c r="I4468" t="s">
        <v>449</v>
      </c>
      <c r="J4468" t="s">
        <v>56</v>
      </c>
      <c r="K4468" t="s">
        <v>229</v>
      </c>
      <c r="L4468" t="s">
        <v>229</v>
      </c>
    </row>
    <row r="4469" spans="2:22">
      <c r="B4469" s="12">
        <v>0</v>
      </c>
      <c r="C4469" s="14" t="s">
        <v>9803</v>
      </c>
      <c r="D4469">
        <v>5</v>
      </c>
      <c r="E4469" t="s">
        <v>4861</v>
      </c>
      <c r="F4469" t="s">
        <v>2156</v>
      </c>
      <c r="G4469" s="1">
        <v>315</v>
      </c>
      <c r="H4469">
        <v>0</v>
      </c>
      <c r="I4469" t="s">
        <v>9803</v>
      </c>
      <c r="J4469" s="1">
        <v>315</v>
      </c>
      <c r="K4469">
        <v>0</v>
      </c>
    </row>
    <row r="4470" spans="2:22">
      <c r="B4470" s="12" t="s">
        <v>9804</v>
      </c>
      <c r="C4470" s="14"/>
      <c r="D4470" t="s">
        <v>798</v>
      </c>
      <c r="E4470" t="s">
        <v>163</v>
      </c>
      <c r="F4470" t="s">
        <v>375</v>
      </c>
      <c r="G4470" t="s">
        <v>705</v>
      </c>
      <c r="H4470" t="s">
        <v>537</v>
      </c>
      <c r="I4470" t="s">
        <v>9804</v>
      </c>
      <c r="J4470" t="s">
        <v>22</v>
      </c>
    </row>
    <row r="4471" spans="2:22">
      <c r="B4471" s="12" t="s">
        <v>19756</v>
      </c>
      <c r="C4471" s="14"/>
      <c r="D4471" t="s">
        <v>927</v>
      </c>
      <c r="E4471" t="s">
        <v>1227</v>
      </c>
      <c r="F4471" t="s">
        <v>928</v>
      </c>
      <c r="G4471" t="s">
        <v>41</v>
      </c>
      <c r="H4471" t="s">
        <v>59</v>
      </c>
      <c r="I4471" t="s">
        <v>908</v>
      </c>
      <c r="J4471">
        <v>200</v>
      </c>
      <c r="K4471" t="s">
        <v>3585</v>
      </c>
      <c r="L4471" t="s">
        <v>382</v>
      </c>
      <c r="M4471" t="s">
        <v>9805</v>
      </c>
      <c r="N4471" t="s">
        <v>18</v>
      </c>
      <c r="O4471" t="s">
        <v>9806</v>
      </c>
      <c r="P4471" t="s">
        <v>22</v>
      </c>
    </row>
    <row r="4472" spans="2:22">
      <c r="B4472" s="12" t="s">
        <v>19217</v>
      </c>
      <c r="C4472" s="14">
        <v>0</v>
      </c>
      <c r="D4472" t="s">
        <v>2769</v>
      </c>
      <c r="E4472" t="s">
        <v>45</v>
      </c>
      <c r="F4472" t="s">
        <v>312</v>
      </c>
      <c r="G4472" t="s">
        <v>6</v>
      </c>
      <c r="H4472" t="s">
        <v>7</v>
      </c>
      <c r="I4472" t="s">
        <v>926</v>
      </c>
      <c r="J4472" t="s">
        <v>932</v>
      </c>
      <c r="K4472" t="s">
        <v>56</v>
      </c>
      <c r="L4472" s="1">
        <v>700</v>
      </c>
      <c r="M4472">
        <v>0</v>
      </c>
      <c r="N4472" t="s">
        <v>57</v>
      </c>
      <c r="O4472" s="1">
        <v>770</v>
      </c>
      <c r="P4472">
        <v>0</v>
      </c>
      <c r="Q4472" t="s">
        <v>9807</v>
      </c>
      <c r="R4472" s="1">
        <v>700</v>
      </c>
      <c r="S4472">
        <v>0</v>
      </c>
      <c r="T4472" t="s">
        <v>57</v>
      </c>
      <c r="U4472" s="1">
        <v>770</v>
      </c>
      <c r="V4472">
        <v>0</v>
      </c>
    </row>
    <row r="4473" spans="2:22">
      <c r="B4473" s="12">
        <v>0</v>
      </c>
      <c r="C4473" s="14" t="s">
        <v>9808</v>
      </c>
      <c r="D4473" t="s">
        <v>454</v>
      </c>
      <c r="E4473" t="s">
        <v>791</v>
      </c>
      <c r="F4473" t="s">
        <v>6</v>
      </c>
      <c r="G4473" t="s">
        <v>2155</v>
      </c>
      <c r="H4473" t="s">
        <v>375</v>
      </c>
      <c r="I4473" s="1">
        <v>588</v>
      </c>
      <c r="J4473">
        <v>0</v>
      </c>
      <c r="K4473" t="s">
        <v>9808</v>
      </c>
      <c r="L4473" s="1">
        <v>588</v>
      </c>
      <c r="M4473">
        <v>0</v>
      </c>
    </row>
    <row r="4474" spans="2:22">
      <c r="B4474" s="12">
        <v>0</v>
      </c>
      <c r="C4474" s="14" t="s">
        <v>21192</v>
      </c>
      <c r="D4474" t="s">
        <v>84</v>
      </c>
      <c r="E4474" t="s">
        <v>4356</v>
      </c>
      <c r="F4474" t="s">
        <v>505</v>
      </c>
      <c r="G4474" t="s">
        <v>1081</v>
      </c>
      <c r="H4474" t="s">
        <v>1562</v>
      </c>
      <c r="I4474" t="s">
        <v>9809</v>
      </c>
      <c r="J4474" t="s">
        <v>15</v>
      </c>
      <c r="K4474" t="s">
        <v>59</v>
      </c>
      <c r="L4474" t="s">
        <v>9810</v>
      </c>
      <c r="M4474" s="1">
        <v>529</v>
      </c>
      <c r="N4474">
        <v>0</v>
      </c>
      <c r="O4474" t="s">
        <v>9811</v>
      </c>
      <c r="P4474" t="s">
        <v>934</v>
      </c>
      <c r="Q4474" t="s">
        <v>9812</v>
      </c>
      <c r="R4474" s="1">
        <v>529</v>
      </c>
      <c r="S4474">
        <v>0</v>
      </c>
    </row>
    <row r="4475" spans="2:22">
      <c r="B4475" s="12" t="s">
        <v>18</v>
      </c>
      <c r="C4475" s="14" t="s">
        <v>21193</v>
      </c>
      <c r="D4475" t="s">
        <v>59</v>
      </c>
      <c r="E4475" t="s">
        <v>9813</v>
      </c>
      <c r="F4475" t="s">
        <v>1654</v>
      </c>
      <c r="G4475" t="s">
        <v>1759</v>
      </c>
      <c r="H4475" t="s">
        <v>759</v>
      </c>
      <c r="I4475" t="s">
        <v>59</v>
      </c>
      <c r="J4475" t="s">
        <v>9814</v>
      </c>
      <c r="K4475" t="s">
        <v>18</v>
      </c>
      <c r="L4475" t="s">
        <v>9815</v>
      </c>
      <c r="M4475" t="s">
        <v>9816</v>
      </c>
      <c r="N4475" t="s">
        <v>22</v>
      </c>
    </row>
    <row r="4476" spans="2:22">
      <c r="B4476" s="12" t="s">
        <v>19757</v>
      </c>
      <c r="C4476" s="14"/>
      <c r="D4476" t="s">
        <v>818</v>
      </c>
      <c r="E4476" t="s">
        <v>402</v>
      </c>
      <c r="F4476" t="s">
        <v>398</v>
      </c>
      <c r="G4476" t="s">
        <v>99</v>
      </c>
      <c r="H4476" t="s">
        <v>454</v>
      </c>
      <c r="I4476" t="s">
        <v>167</v>
      </c>
      <c r="J4476" t="s">
        <v>18</v>
      </c>
      <c r="K4476" t="s">
        <v>9817</v>
      </c>
      <c r="L4476" t="s">
        <v>9818</v>
      </c>
      <c r="M4476" t="s">
        <v>22</v>
      </c>
    </row>
    <row r="4477" spans="2:22">
      <c r="B4477" s="12" t="s">
        <v>6124</v>
      </c>
      <c r="C4477" s="14"/>
      <c r="D4477" t="s">
        <v>59</v>
      </c>
      <c r="E4477" t="s">
        <v>9819</v>
      </c>
      <c r="F4477" t="s">
        <v>885</v>
      </c>
      <c r="G4477" t="s">
        <v>1594</v>
      </c>
      <c r="H4477" t="s">
        <v>18</v>
      </c>
      <c r="I4477" t="s">
        <v>6124</v>
      </c>
      <c r="J4477" t="s">
        <v>22</v>
      </c>
    </row>
    <row r="4478" spans="2:22">
      <c r="B4478" s="12" t="s">
        <v>7882</v>
      </c>
      <c r="C4478" s="14"/>
      <c r="D4478" t="s">
        <v>55</v>
      </c>
      <c r="E4478" t="s">
        <v>163</v>
      </c>
      <c r="F4478" t="s">
        <v>31</v>
      </c>
      <c r="G4478" t="s">
        <v>18</v>
      </c>
      <c r="H4478" t="s">
        <v>7882</v>
      </c>
      <c r="I4478" t="s">
        <v>22</v>
      </c>
    </row>
    <row r="4479" spans="2:22">
      <c r="B4479" s="12" t="s">
        <v>9820</v>
      </c>
      <c r="C4479" s="14"/>
      <c r="D4479" t="s">
        <v>1596</v>
      </c>
      <c r="E4479" t="s">
        <v>2222</v>
      </c>
      <c r="F4479" t="s">
        <v>18</v>
      </c>
      <c r="G4479" t="s">
        <v>9820</v>
      </c>
      <c r="H4479" t="s">
        <v>22</v>
      </c>
    </row>
    <row r="4480" spans="2:22">
      <c r="B4480" s="12" t="s">
        <v>18</v>
      </c>
      <c r="C4480" s="14" t="s">
        <v>21194</v>
      </c>
      <c r="D4480" t="s">
        <v>970</v>
      </c>
      <c r="E4480" t="s">
        <v>577</v>
      </c>
      <c r="F4480" t="s">
        <v>121</v>
      </c>
      <c r="G4480" t="s">
        <v>56</v>
      </c>
      <c r="H4480" t="s">
        <v>18</v>
      </c>
      <c r="I4480" t="s">
        <v>9821</v>
      </c>
      <c r="J4480" t="s">
        <v>1321</v>
      </c>
      <c r="K4480" t="s">
        <v>22</v>
      </c>
    </row>
    <row r="4481" spans="2:19">
      <c r="B4481" s="12" t="s">
        <v>18</v>
      </c>
      <c r="C4481" s="14" t="s">
        <v>21195</v>
      </c>
      <c r="D4481" t="s">
        <v>276</v>
      </c>
      <c r="E4481" t="s">
        <v>6373</v>
      </c>
      <c r="F4481" t="s">
        <v>55</v>
      </c>
      <c r="G4481" t="s">
        <v>726</v>
      </c>
      <c r="H4481" t="s">
        <v>18</v>
      </c>
      <c r="I4481" t="s">
        <v>9822</v>
      </c>
      <c r="J4481" t="s">
        <v>3921</v>
      </c>
      <c r="K4481" t="s">
        <v>22</v>
      </c>
    </row>
    <row r="4482" spans="2:19">
      <c r="B4482" s="12" t="s">
        <v>18</v>
      </c>
      <c r="C4482" s="14" t="s">
        <v>21196</v>
      </c>
      <c r="D4482" t="s">
        <v>697</v>
      </c>
      <c r="E4482" t="s">
        <v>1139</v>
      </c>
      <c r="F4482" t="s">
        <v>562</v>
      </c>
      <c r="G4482" t="s">
        <v>478</v>
      </c>
      <c r="H4482" t="s">
        <v>18</v>
      </c>
      <c r="I4482" t="s">
        <v>1321</v>
      </c>
      <c r="J4482" t="s">
        <v>9823</v>
      </c>
      <c r="K4482" t="s">
        <v>22</v>
      </c>
    </row>
    <row r="4483" spans="2:19">
      <c r="B4483" s="12" t="s">
        <v>9824</v>
      </c>
      <c r="C4483" s="14"/>
      <c r="D4483" t="s">
        <v>266</v>
      </c>
      <c r="E4483" t="s">
        <v>585</v>
      </c>
      <c r="F4483" t="s">
        <v>375</v>
      </c>
      <c r="G4483" t="s">
        <v>18</v>
      </c>
      <c r="H4483" t="s">
        <v>9824</v>
      </c>
      <c r="I4483" t="s">
        <v>22</v>
      </c>
    </row>
    <row r="4484" spans="2:19">
      <c r="B4484" s="12" t="s">
        <v>5157</v>
      </c>
      <c r="C4484" s="14"/>
      <c r="D4484" t="s">
        <v>210</v>
      </c>
      <c r="E4484" t="s">
        <v>1663</v>
      </c>
      <c r="F4484" t="s">
        <v>163</v>
      </c>
      <c r="G4484" t="s">
        <v>164</v>
      </c>
      <c r="H4484" t="s">
        <v>18</v>
      </c>
      <c r="I4484" t="s">
        <v>5157</v>
      </c>
      <c r="J4484" t="s">
        <v>22</v>
      </c>
    </row>
    <row r="4485" spans="2:19">
      <c r="B4485" s="12" t="s">
        <v>9820</v>
      </c>
      <c r="C4485" s="14"/>
      <c r="D4485" t="s">
        <v>1596</v>
      </c>
      <c r="E4485" t="s">
        <v>2222</v>
      </c>
      <c r="F4485" t="s">
        <v>18</v>
      </c>
      <c r="G4485" t="s">
        <v>9820</v>
      </c>
      <c r="H4485" t="s">
        <v>22</v>
      </c>
    </row>
    <row r="4486" spans="2:19">
      <c r="B4486" s="12" t="s">
        <v>9825</v>
      </c>
      <c r="C4486" s="14"/>
      <c r="D4486" t="s">
        <v>394</v>
      </c>
      <c r="E4486" t="s">
        <v>335</v>
      </c>
      <c r="F4486" t="s">
        <v>18</v>
      </c>
      <c r="G4486" t="s">
        <v>9825</v>
      </c>
      <c r="H4486" t="s">
        <v>22</v>
      </c>
    </row>
    <row r="4487" spans="2:19">
      <c r="B4487" s="12" t="s">
        <v>19758</v>
      </c>
      <c r="C4487" s="14"/>
      <c r="D4487" t="s">
        <v>3980</v>
      </c>
      <c r="E4487" t="s">
        <v>163</v>
      </c>
      <c r="F4487" t="s">
        <v>375</v>
      </c>
      <c r="G4487" t="s">
        <v>6</v>
      </c>
      <c r="H4487" t="s">
        <v>7</v>
      </c>
      <c r="I4487" t="s">
        <v>100</v>
      </c>
      <c r="J4487" t="s">
        <v>2337</v>
      </c>
      <c r="K4487" t="s">
        <v>9826</v>
      </c>
      <c r="L4487" t="s">
        <v>18</v>
      </c>
      <c r="M4487" t="s">
        <v>773</v>
      </c>
      <c r="N4487" t="s">
        <v>9827</v>
      </c>
      <c r="O4487" t="s">
        <v>22</v>
      </c>
    </row>
    <row r="4488" spans="2:19">
      <c r="B4488" s="12" t="s">
        <v>9828</v>
      </c>
      <c r="C4488" s="14"/>
      <c r="D4488" t="s">
        <v>3994</v>
      </c>
      <c r="E4488" t="s">
        <v>375</v>
      </c>
      <c r="F4488" t="s">
        <v>683</v>
      </c>
      <c r="G4488" t="s">
        <v>2601</v>
      </c>
      <c r="H4488" t="s">
        <v>1156</v>
      </c>
      <c r="I4488" t="s">
        <v>18</v>
      </c>
      <c r="J4488" t="s">
        <v>9828</v>
      </c>
      <c r="K4488" t="s">
        <v>22</v>
      </c>
    </row>
    <row r="4489" spans="2:19">
      <c r="B4489" s="12" t="s">
        <v>18</v>
      </c>
      <c r="C4489" s="14" t="s">
        <v>9830</v>
      </c>
      <c r="D4489" t="s">
        <v>4627</v>
      </c>
      <c r="E4489" t="s">
        <v>9829</v>
      </c>
      <c r="F4489" t="s">
        <v>570</v>
      </c>
      <c r="G4489" t="s">
        <v>863</v>
      </c>
      <c r="H4489" t="s">
        <v>6399</v>
      </c>
      <c r="I4489" t="s">
        <v>7897</v>
      </c>
      <c r="J4489" t="s">
        <v>18</v>
      </c>
      <c r="K4489" t="s">
        <v>9830</v>
      </c>
      <c r="L4489" t="s">
        <v>22</v>
      </c>
    </row>
    <row r="4490" spans="2:19">
      <c r="B4490" s="12" t="s">
        <v>19759</v>
      </c>
      <c r="C4490" s="14"/>
      <c r="D4490" t="s">
        <v>415</v>
      </c>
      <c r="E4490" t="s">
        <v>56</v>
      </c>
      <c r="F4490" t="s">
        <v>121</v>
      </c>
      <c r="G4490" t="s">
        <v>9014</v>
      </c>
      <c r="H4490" t="s">
        <v>1594</v>
      </c>
      <c r="I4490" t="s">
        <v>546</v>
      </c>
      <c r="J4490" t="s">
        <v>18</v>
      </c>
      <c r="K4490" t="s">
        <v>1397</v>
      </c>
      <c r="L4490" t="s">
        <v>9831</v>
      </c>
      <c r="M4490" t="s">
        <v>22</v>
      </c>
    </row>
    <row r="4491" spans="2:19">
      <c r="B4491" s="12" t="s">
        <v>9832</v>
      </c>
      <c r="C4491" s="14"/>
      <c r="D4491" t="s">
        <v>849</v>
      </c>
      <c r="E4491" t="s">
        <v>98</v>
      </c>
      <c r="F4491" t="s">
        <v>2442</v>
      </c>
      <c r="G4491" t="s">
        <v>163</v>
      </c>
      <c r="H4491" t="s">
        <v>1605</v>
      </c>
      <c r="I4491" t="s">
        <v>18</v>
      </c>
      <c r="J4491" t="s">
        <v>9832</v>
      </c>
      <c r="K4491" t="s">
        <v>22</v>
      </c>
    </row>
    <row r="4492" spans="2:19">
      <c r="B4492" s="12" t="s">
        <v>19760</v>
      </c>
      <c r="C4492" s="14"/>
      <c r="D4492" t="s">
        <v>1308</v>
      </c>
      <c r="E4492" t="s">
        <v>394</v>
      </c>
      <c r="F4492" t="s">
        <v>99</v>
      </c>
      <c r="G4492" t="s">
        <v>1422</v>
      </c>
      <c r="H4492" t="s">
        <v>1423</v>
      </c>
      <c r="I4492" t="s">
        <v>2771</v>
      </c>
      <c r="J4492" t="s">
        <v>166</v>
      </c>
      <c r="K4492" t="s">
        <v>167</v>
      </c>
      <c r="L4492" t="s">
        <v>18</v>
      </c>
      <c r="M4492" t="s">
        <v>1133</v>
      </c>
      <c r="N4492" t="s">
        <v>9833</v>
      </c>
      <c r="O4492" t="s">
        <v>22</v>
      </c>
    </row>
    <row r="4493" spans="2:19">
      <c r="B4493" s="12" t="s">
        <v>19761</v>
      </c>
      <c r="C4493" s="14"/>
      <c r="D4493" t="s">
        <v>35</v>
      </c>
      <c r="E4493" t="s">
        <v>163</v>
      </c>
      <c r="F4493" t="s">
        <v>31</v>
      </c>
      <c r="G4493" t="s">
        <v>524</v>
      </c>
      <c r="H4493" t="s">
        <v>191</v>
      </c>
      <c r="I4493" t="s">
        <v>9834</v>
      </c>
      <c r="J4493" t="s">
        <v>9835</v>
      </c>
      <c r="K4493" t="s">
        <v>9836</v>
      </c>
      <c r="L4493" t="s">
        <v>18</v>
      </c>
      <c r="M4493" t="s">
        <v>8032</v>
      </c>
      <c r="N4493" t="s">
        <v>9837</v>
      </c>
      <c r="O4493" t="s">
        <v>9835</v>
      </c>
      <c r="P4493" t="s">
        <v>5160</v>
      </c>
      <c r="Q4493" t="s">
        <v>22</v>
      </c>
    </row>
    <row r="4494" spans="2:19">
      <c r="B4494" s="12" t="s">
        <v>19762</v>
      </c>
      <c r="C4494" s="14"/>
      <c r="D4494" t="s">
        <v>747</v>
      </c>
      <c r="E4494" t="s">
        <v>1351</v>
      </c>
      <c r="F4494" t="s">
        <v>6</v>
      </c>
      <c r="G4494" t="s">
        <v>146</v>
      </c>
      <c r="H4494" t="s">
        <v>121</v>
      </c>
      <c r="I4494" t="s">
        <v>1438</v>
      </c>
      <c r="J4494" t="s">
        <v>1439</v>
      </c>
      <c r="K4494" t="s">
        <v>1440</v>
      </c>
      <c r="L4494" t="s">
        <v>1423</v>
      </c>
      <c r="M4494" t="s">
        <v>18</v>
      </c>
      <c r="N4494" t="s">
        <v>9838</v>
      </c>
      <c r="O4494" t="s">
        <v>1440</v>
      </c>
      <c r="P4494" t="s">
        <v>9839</v>
      </c>
      <c r="Q4494" t="s">
        <v>22</v>
      </c>
    </row>
    <row r="4495" spans="2:19">
      <c r="B4495" s="12" t="s">
        <v>9840</v>
      </c>
      <c r="C4495" s="14"/>
      <c r="D4495" t="s">
        <v>1990</v>
      </c>
      <c r="E4495" t="s">
        <v>98</v>
      </c>
      <c r="F4495" t="s">
        <v>163</v>
      </c>
      <c r="G4495" t="s">
        <v>31</v>
      </c>
      <c r="H4495" t="s">
        <v>38</v>
      </c>
      <c r="I4495" t="s">
        <v>726</v>
      </c>
      <c r="J4495" t="s">
        <v>45</v>
      </c>
      <c r="K4495" t="s">
        <v>312</v>
      </c>
      <c r="L4495" t="s">
        <v>234</v>
      </c>
      <c r="M4495" t="s">
        <v>7</v>
      </c>
      <c r="N4495" t="s">
        <v>415</v>
      </c>
      <c r="O4495" t="s">
        <v>922</v>
      </c>
      <c r="P4495" t="s">
        <v>705</v>
      </c>
      <c r="Q4495" t="s">
        <v>537</v>
      </c>
      <c r="R4495" t="s">
        <v>9840</v>
      </c>
      <c r="S4495" t="s">
        <v>22</v>
      </c>
    </row>
    <row r="4496" spans="2:19">
      <c r="B4496" s="12" t="s">
        <v>19763</v>
      </c>
      <c r="C4496" s="14" t="s">
        <v>21197</v>
      </c>
      <c r="D4496" t="s">
        <v>798</v>
      </c>
      <c r="E4496" t="s">
        <v>157</v>
      </c>
      <c r="F4496" t="s">
        <v>6412</v>
      </c>
      <c r="G4496" t="s">
        <v>1446</v>
      </c>
      <c r="H4496" t="s">
        <v>9841</v>
      </c>
      <c r="I4496" t="s">
        <v>9842</v>
      </c>
      <c r="J4496" t="s">
        <v>9841</v>
      </c>
    </row>
    <row r="4497" spans="2:23">
      <c r="B4497" s="12" t="s">
        <v>9844</v>
      </c>
      <c r="C4497" s="14" t="s">
        <v>9843</v>
      </c>
      <c r="D4497" t="s">
        <v>1336</v>
      </c>
      <c r="E4497" t="s">
        <v>142</v>
      </c>
      <c r="F4497" t="s">
        <v>296</v>
      </c>
      <c r="G4497" t="s">
        <v>41</v>
      </c>
      <c r="H4497" t="s">
        <v>430</v>
      </c>
      <c r="I4497" t="s">
        <v>6257</v>
      </c>
      <c r="J4497" t="s">
        <v>1446</v>
      </c>
      <c r="K4497" t="s">
        <v>9843</v>
      </c>
      <c r="L4497" t="s">
        <v>9844</v>
      </c>
      <c r="M4497" t="s">
        <v>9843</v>
      </c>
    </row>
    <row r="4498" spans="2:23">
      <c r="B4498" s="12" t="s">
        <v>9845</v>
      </c>
      <c r="C4498" s="14"/>
      <c r="D4498" t="s">
        <v>59</v>
      </c>
      <c r="E4498" t="s">
        <v>4048</v>
      </c>
      <c r="F4498" t="s">
        <v>48</v>
      </c>
      <c r="G4498" t="s">
        <v>1713</v>
      </c>
      <c r="H4498" t="s">
        <v>1195</v>
      </c>
      <c r="I4498" t="s">
        <v>121</v>
      </c>
      <c r="J4498" t="s">
        <v>1801</v>
      </c>
      <c r="K4498" t="s">
        <v>375</v>
      </c>
      <c r="L4498" t="s">
        <v>861</v>
      </c>
      <c r="M4498" t="s">
        <v>18</v>
      </c>
      <c r="N4498" t="s">
        <v>9845</v>
      </c>
      <c r="O4498" t="s">
        <v>22</v>
      </c>
    </row>
    <row r="4499" spans="2:23">
      <c r="B4499" s="12" t="s">
        <v>19764</v>
      </c>
      <c r="C4499" s="14"/>
      <c r="D4499" t="s">
        <v>9846</v>
      </c>
      <c r="E4499" t="s">
        <v>863</v>
      </c>
      <c r="F4499" t="s">
        <v>1900</v>
      </c>
      <c r="G4499" t="s">
        <v>2218</v>
      </c>
      <c r="H4499" t="s">
        <v>1639</v>
      </c>
      <c r="I4499" t="s">
        <v>6</v>
      </c>
      <c r="J4499" t="s">
        <v>386</v>
      </c>
      <c r="K4499" t="s">
        <v>411</v>
      </c>
      <c r="L4499" t="s">
        <v>383</v>
      </c>
      <c r="M4499" t="s">
        <v>617</v>
      </c>
      <c r="N4499" t="s">
        <v>167</v>
      </c>
      <c r="O4499" t="s">
        <v>18</v>
      </c>
      <c r="P4499" t="s">
        <v>9847</v>
      </c>
      <c r="Q4499" t="s">
        <v>9848</v>
      </c>
      <c r="R4499" t="s">
        <v>9849</v>
      </c>
      <c r="S4499" t="s">
        <v>22</v>
      </c>
    </row>
    <row r="4500" spans="2:23">
      <c r="B4500" s="12" t="s">
        <v>19765</v>
      </c>
      <c r="C4500" s="14"/>
      <c r="D4500" t="s">
        <v>971</v>
      </c>
      <c r="E4500" t="s">
        <v>415</v>
      </c>
      <c r="F4500" t="s">
        <v>326</v>
      </c>
      <c r="G4500" t="s">
        <v>2166</v>
      </c>
      <c r="H4500" t="s">
        <v>9850</v>
      </c>
      <c r="I4500" t="s">
        <v>3499</v>
      </c>
      <c r="J4500" t="s">
        <v>18</v>
      </c>
      <c r="K4500" t="s">
        <v>9851</v>
      </c>
      <c r="L4500" t="s">
        <v>3499</v>
      </c>
      <c r="M4500" t="s">
        <v>22</v>
      </c>
    </row>
    <row r="4501" spans="2:23">
      <c r="B4501" s="12" t="s">
        <v>9854</v>
      </c>
      <c r="C4501" s="14" t="s">
        <v>9853</v>
      </c>
      <c r="D4501" t="s">
        <v>9852</v>
      </c>
      <c r="E4501" t="s">
        <v>234</v>
      </c>
      <c r="F4501" t="s">
        <v>946</v>
      </c>
      <c r="G4501" t="s">
        <v>5829</v>
      </c>
      <c r="H4501" t="s">
        <v>157</v>
      </c>
      <c r="I4501" t="s">
        <v>1446</v>
      </c>
      <c r="J4501" t="s">
        <v>9853</v>
      </c>
      <c r="K4501" t="s">
        <v>9854</v>
      </c>
      <c r="L4501" t="s">
        <v>9853</v>
      </c>
    </row>
    <row r="4502" spans="2:23">
      <c r="B4502" s="12">
        <v>136</v>
      </c>
      <c r="C4502" s="14">
        <v>0</v>
      </c>
      <c r="D4502" t="s">
        <v>894</v>
      </c>
      <c r="E4502" t="s">
        <v>163</v>
      </c>
      <c r="F4502" t="s">
        <v>860</v>
      </c>
      <c r="G4502" t="s">
        <v>38</v>
      </c>
      <c r="H4502" t="s">
        <v>9855</v>
      </c>
      <c r="I4502" t="s">
        <v>2898</v>
      </c>
      <c r="J4502" t="s">
        <v>596</v>
      </c>
      <c r="K4502" s="1">
        <v>1</v>
      </c>
      <c r="L4502">
        <v>136</v>
      </c>
      <c r="M4502">
        <v>0</v>
      </c>
      <c r="N4502" s="1">
        <v>1</v>
      </c>
      <c r="O4502">
        <v>136</v>
      </c>
      <c r="P4502">
        <v>0</v>
      </c>
    </row>
    <row r="4503" spans="2:23">
      <c r="B4503" s="12">
        <v>200</v>
      </c>
      <c r="C4503" s="14" t="s">
        <v>18928</v>
      </c>
      <c r="D4503" t="s">
        <v>2726</v>
      </c>
      <c r="E4503" t="s">
        <v>198</v>
      </c>
      <c r="F4503" t="s">
        <v>3809</v>
      </c>
      <c r="G4503" t="s">
        <v>513</v>
      </c>
      <c r="H4503" t="s">
        <v>3810</v>
      </c>
      <c r="I4503" s="1">
        <v>1</v>
      </c>
      <c r="J4503">
        <v>200</v>
      </c>
      <c r="K4503">
        <v>0</v>
      </c>
      <c r="L4503" t="s">
        <v>57</v>
      </c>
      <c r="M4503" s="1">
        <v>1</v>
      </c>
      <c r="N4503">
        <v>300</v>
      </c>
      <c r="O4503">
        <v>0</v>
      </c>
      <c r="P4503" t="s">
        <v>9856</v>
      </c>
      <c r="Q4503" s="1">
        <v>1</v>
      </c>
      <c r="R4503">
        <v>200</v>
      </c>
      <c r="S4503">
        <v>0</v>
      </c>
      <c r="T4503" t="s">
        <v>57</v>
      </c>
      <c r="U4503" s="1">
        <v>1</v>
      </c>
      <c r="V4503">
        <v>300</v>
      </c>
      <c r="W4503">
        <v>0</v>
      </c>
    </row>
    <row r="4504" spans="2:23">
      <c r="B4504" s="12">
        <v>550</v>
      </c>
      <c r="C4504" s="14" t="s">
        <v>168</v>
      </c>
      <c r="D4504" t="s">
        <v>2506</v>
      </c>
      <c r="E4504" t="s">
        <v>505</v>
      </c>
      <c r="F4504" t="s">
        <v>9857</v>
      </c>
      <c r="G4504" t="s">
        <v>9858</v>
      </c>
      <c r="H4504" t="s">
        <v>240</v>
      </c>
      <c r="I4504" t="s">
        <v>506</v>
      </c>
      <c r="J4504" s="1">
        <v>1</v>
      </c>
      <c r="K4504">
        <v>550</v>
      </c>
      <c r="L4504" t="s">
        <v>168</v>
      </c>
      <c r="M4504">
        <v>650</v>
      </c>
      <c r="N4504">
        <v>0</v>
      </c>
      <c r="O4504" t="s">
        <v>9859</v>
      </c>
      <c r="P4504" s="1">
        <v>1</v>
      </c>
      <c r="Q4504">
        <v>550</v>
      </c>
      <c r="R4504" t="s">
        <v>168</v>
      </c>
      <c r="S4504">
        <v>650</v>
      </c>
      <c r="T4504">
        <v>0</v>
      </c>
    </row>
    <row r="4505" spans="2:23">
      <c r="B4505" s="12" t="s">
        <v>19766</v>
      </c>
      <c r="C4505" s="14"/>
      <c r="D4505" t="s">
        <v>1588</v>
      </c>
      <c r="E4505" t="s">
        <v>178</v>
      </c>
      <c r="F4505" t="s">
        <v>15</v>
      </c>
      <c r="G4505" t="s">
        <v>9860</v>
      </c>
      <c r="H4505" t="s">
        <v>306</v>
      </c>
      <c r="I4505" t="s">
        <v>18</v>
      </c>
      <c r="J4505" t="s">
        <v>7362</v>
      </c>
      <c r="K4505" t="s">
        <v>907</v>
      </c>
      <c r="L4505" t="s">
        <v>80</v>
      </c>
      <c r="M4505" t="s">
        <v>22</v>
      </c>
    </row>
    <row r="4506" spans="2:23">
      <c r="B4506" s="12" t="s">
        <v>9861</v>
      </c>
      <c r="C4506" s="14"/>
      <c r="D4506" t="s">
        <v>1003</v>
      </c>
      <c r="E4506" t="s">
        <v>142</v>
      </c>
      <c r="F4506" t="s">
        <v>151</v>
      </c>
      <c r="G4506" t="s">
        <v>6</v>
      </c>
      <c r="H4506" t="s">
        <v>7</v>
      </c>
      <c r="I4506" t="s">
        <v>4115</v>
      </c>
      <c r="J4506" t="s">
        <v>158</v>
      </c>
      <c r="K4506" t="s">
        <v>18</v>
      </c>
      <c r="L4506" t="s">
        <v>9861</v>
      </c>
      <c r="M4506" t="s">
        <v>22</v>
      </c>
    </row>
    <row r="4507" spans="2:23">
      <c r="B4507" s="12" t="s">
        <v>9862</v>
      </c>
      <c r="C4507" s="14"/>
      <c r="D4507" t="s">
        <v>774</v>
      </c>
      <c r="E4507" t="s">
        <v>142</v>
      </c>
      <c r="F4507" t="s">
        <v>151</v>
      </c>
      <c r="G4507" t="s">
        <v>6234</v>
      </c>
      <c r="H4507" t="s">
        <v>3132</v>
      </c>
      <c r="I4507" t="s">
        <v>293</v>
      </c>
      <c r="J4507" t="s">
        <v>18</v>
      </c>
      <c r="K4507" t="s">
        <v>9862</v>
      </c>
      <c r="L4507" t="s">
        <v>22</v>
      </c>
    </row>
    <row r="4508" spans="2:23">
      <c r="B4508" s="12" t="s">
        <v>9863</v>
      </c>
      <c r="C4508" s="14"/>
      <c r="D4508" t="s">
        <v>736</v>
      </c>
      <c r="E4508" t="s">
        <v>2448</v>
      </c>
      <c r="F4508" t="s">
        <v>3014</v>
      </c>
      <c r="G4508" t="s">
        <v>38</v>
      </c>
      <c r="H4508" t="s">
        <v>1665</v>
      </c>
      <c r="I4508" t="s">
        <v>293</v>
      </c>
      <c r="J4508" t="s">
        <v>18</v>
      </c>
      <c r="K4508" t="s">
        <v>9863</v>
      </c>
      <c r="L4508" t="s">
        <v>22</v>
      </c>
    </row>
    <row r="4509" spans="2:23">
      <c r="B4509" s="12">
        <v>500</v>
      </c>
      <c r="C4509" s="14">
        <v>0</v>
      </c>
      <c r="D4509" t="s">
        <v>869</v>
      </c>
      <c r="E4509" t="s">
        <v>1006</v>
      </c>
      <c r="F4509" t="s">
        <v>457</v>
      </c>
      <c r="G4509" t="s">
        <v>142</v>
      </c>
      <c r="H4509" t="s">
        <v>151</v>
      </c>
      <c r="I4509" t="s">
        <v>1004</v>
      </c>
      <c r="J4509" t="s">
        <v>1103</v>
      </c>
      <c r="K4509" t="s">
        <v>8299</v>
      </c>
      <c r="L4509" s="1">
        <v>1</v>
      </c>
      <c r="M4509">
        <v>500</v>
      </c>
      <c r="N4509">
        <v>0</v>
      </c>
      <c r="O4509" t="s">
        <v>9864</v>
      </c>
      <c r="P4509" s="1">
        <v>1</v>
      </c>
      <c r="Q4509">
        <v>500</v>
      </c>
      <c r="R4509">
        <v>0</v>
      </c>
    </row>
    <row r="4510" spans="2:23">
      <c r="B4510" s="12" t="s">
        <v>9867</v>
      </c>
      <c r="C4510" s="14"/>
      <c r="D4510" t="s">
        <v>163</v>
      </c>
      <c r="E4510" t="s">
        <v>151</v>
      </c>
      <c r="F4510" t="s">
        <v>38</v>
      </c>
      <c r="G4510" t="s">
        <v>769</v>
      </c>
      <c r="H4510" t="s">
        <v>9865</v>
      </c>
      <c r="I4510" t="s">
        <v>121</v>
      </c>
      <c r="J4510" t="s">
        <v>1360</v>
      </c>
      <c r="K4510" t="s">
        <v>9866</v>
      </c>
      <c r="L4510" t="s">
        <v>18</v>
      </c>
      <c r="M4510" t="s">
        <v>9867</v>
      </c>
      <c r="N4510" t="s">
        <v>22</v>
      </c>
    </row>
    <row r="4511" spans="2:23">
      <c r="B4511" s="12">
        <v>500</v>
      </c>
      <c r="C4511" s="14">
        <v>0</v>
      </c>
      <c r="D4511" t="s">
        <v>443</v>
      </c>
      <c r="E4511" t="s">
        <v>1384</v>
      </c>
      <c r="F4511" t="s">
        <v>151</v>
      </c>
      <c r="G4511" t="s">
        <v>234</v>
      </c>
      <c r="H4511" t="s">
        <v>946</v>
      </c>
      <c r="I4511" t="s">
        <v>8128</v>
      </c>
      <c r="J4511" t="s">
        <v>264</v>
      </c>
      <c r="K4511" t="s">
        <v>236</v>
      </c>
      <c r="L4511" s="1">
        <v>2</v>
      </c>
      <c r="M4511">
        <v>500</v>
      </c>
      <c r="N4511">
        <v>0</v>
      </c>
      <c r="O4511" t="s">
        <v>9868</v>
      </c>
      <c r="P4511" s="1">
        <v>2</v>
      </c>
      <c r="Q4511">
        <v>500</v>
      </c>
      <c r="R4511">
        <v>0</v>
      </c>
    </row>
    <row r="4512" spans="2:23">
      <c r="B4512" s="12" t="s">
        <v>280</v>
      </c>
      <c r="C4512" s="14"/>
      <c r="D4512" t="s">
        <v>162</v>
      </c>
      <c r="E4512" t="s">
        <v>142</v>
      </c>
      <c r="F4512" t="s">
        <v>69</v>
      </c>
      <c r="G4512" t="s">
        <v>9869</v>
      </c>
      <c r="H4512" t="s">
        <v>6</v>
      </c>
      <c r="I4512" t="s">
        <v>2892</v>
      </c>
      <c r="J4512" t="s">
        <v>121</v>
      </c>
      <c r="K4512" t="s">
        <v>296</v>
      </c>
      <c r="L4512" t="s">
        <v>18</v>
      </c>
      <c r="M4512" t="s">
        <v>280</v>
      </c>
      <c r="N4512" t="s">
        <v>22</v>
      </c>
    </row>
    <row r="4513" spans="2:19">
      <c r="B4513" s="12" t="s">
        <v>19767</v>
      </c>
      <c r="C4513" s="14"/>
      <c r="D4513" t="s">
        <v>1135</v>
      </c>
      <c r="E4513" t="s">
        <v>5459</v>
      </c>
      <c r="F4513" t="s">
        <v>121</v>
      </c>
      <c r="G4513" t="s">
        <v>3843</v>
      </c>
      <c r="H4513" t="s">
        <v>9870</v>
      </c>
      <c r="I4513" t="s">
        <v>18</v>
      </c>
      <c r="J4513" t="s">
        <v>9871</v>
      </c>
      <c r="K4513" t="s">
        <v>5681</v>
      </c>
      <c r="L4513" t="s">
        <v>22</v>
      </c>
    </row>
    <row r="4514" spans="2:19">
      <c r="B4514" s="12" t="s">
        <v>19768</v>
      </c>
      <c r="C4514" s="14"/>
      <c r="D4514" t="s">
        <v>8681</v>
      </c>
      <c r="E4514" t="s">
        <v>9872</v>
      </c>
      <c r="F4514" t="s">
        <v>3707</v>
      </c>
      <c r="G4514" t="s">
        <v>38</v>
      </c>
      <c r="H4514" t="s">
        <v>2036</v>
      </c>
      <c r="I4514" t="s">
        <v>1995</v>
      </c>
      <c r="J4514" t="s">
        <v>293</v>
      </c>
      <c r="K4514" t="s">
        <v>18</v>
      </c>
      <c r="L4514" t="s">
        <v>8681</v>
      </c>
      <c r="M4514" t="s">
        <v>9873</v>
      </c>
      <c r="N4514" t="s">
        <v>22</v>
      </c>
    </row>
    <row r="4515" spans="2:19">
      <c r="B4515" s="12" t="s">
        <v>9874</v>
      </c>
      <c r="C4515" s="14"/>
      <c r="D4515" t="s">
        <v>533</v>
      </c>
      <c r="E4515" t="s">
        <v>142</v>
      </c>
      <c r="F4515" t="s">
        <v>69</v>
      </c>
      <c r="G4515" t="s">
        <v>48</v>
      </c>
      <c r="H4515" t="s">
        <v>2953</v>
      </c>
      <c r="I4515" t="s">
        <v>2954</v>
      </c>
      <c r="J4515" t="s">
        <v>18</v>
      </c>
      <c r="K4515" t="s">
        <v>9874</v>
      </c>
      <c r="L4515" t="s">
        <v>22</v>
      </c>
    </row>
    <row r="4516" spans="2:19">
      <c r="B4516" s="12" t="s">
        <v>9875</v>
      </c>
      <c r="C4516" s="14"/>
      <c r="D4516" t="s">
        <v>1658</v>
      </c>
      <c r="E4516" t="s">
        <v>29</v>
      </c>
      <c r="F4516" t="s">
        <v>2673</v>
      </c>
      <c r="G4516" t="s">
        <v>2070</v>
      </c>
      <c r="H4516" t="s">
        <v>31</v>
      </c>
      <c r="I4516" t="s">
        <v>18</v>
      </c>
      <c r="J4516" t="s">
        <v>9875</v>
      </c>
      <c r="K4516" t="s">
        <v>22</v>
      </c>
    </row>
    <row r="4517" spans="2:19">
      <c r="B4517" s="12" t="s">
        <v>19769</v>
      </c>
      <c r="C4517" s="14"/>
      <c r="D4517" t="s">
        <v>23</v>
      </c>
      <c r="E4517" t="s">
        <v>163</v>
      </c>
      <c r="F4517" t="s">
        <v>31</v>
      </c>
      <c r="G4517" t="s">
        <v>450</v>
      </c>
      <c r="H4517" t="s">
        <v>386</v>
      </c>
      <c r="I4517" t="s">
        <v>1976</v>
      </c>
      <c r="J4517" t="s">
        <v>1977</v>
      </c>
      <c r="K4517" t="s">
        <v>18</v>
      </c>
      <c r="L4517" t="s">
        <v>1400</v>
      </c>
      <c r="M4517" t="s">
        <v>1161</v>
      </c>
      <c r="N4517" t="s">
        <v>22</v>
      </c>
    </row>
    <row r="4518" spans="2:19">
      <c r="B4518" s="12" t="s">
        <v>9877</v>
      </c>
      <c r="C4518" s="14"/>
      <c r="D4518" t="s">
        <v>454</v>
      </c>
      <c r="E4518" t="s">
        <v>486</v>
      </c>
      <c r="F4518" t="s">
        <v>9876</v>
      </c>
      <c r="G4518" t="s">
        <v>18</v>
      </c>
      <c r="H4518" t="s">
        <v>9877</v>
      </c>
      <c r="I4518" t="s">
        <v>22</v>
      </c>
    </row>
    <row r="4519" spans="2:19">
      <c r="B4519" s="12" t="s">
        <v>19770</v>
      </c>
      <c r="C4519" s="14"/>
      <c r="D4519" t="s">
        <v>5651</v>
      </c>
      <c r="E4519" t="s">
        <v>198</v>
      </c>
      <c r="F4519" t="s">
        <v>956</v>
      </c>
      <c r="G4519" t="s">
        <v>75</v>
      </c>
      <c r="H4519" t="s">
        <v>242</v>
      </c>
      <c r="I4519" t="s">
        <v>18</v>
      </c>
      <c r="J4519" t="s">
        <v>9878</v>
      </c>
      <c r="K4519" t="s">
        <v>9879</v>
      </c>
      <c r="L4519" t="s">
        <v>22</v>
      </c>
    </row>
    <row r="4520" spans="2:19">
      <c r="B4520" s="12" t="s">
        <v>19771</v>
      </c>
      <c r="C4520" s="14"/>
      <c r="D4520" t="s">
        <v>932</v>
      </c>
      <c r="E4520" t="s">
        <v>1292</v>
      </c>
      <c r="F4520" t="s">
        <v>190</v>
      </c>
      <c r="G4520" t="s">
        <v>1467</v>
      </c>
      <c r="H4520" t="s">
        <v>57</v>
      </c>
      <c r="I4520" t="s">
        <v>1018</v>
      </c>
      <c r="J4520" t="s">
        <v>7821</v>
      </c>
      <c r="K4520" t="s">
        <v>57</v>
      </c>
      <c r="L4520" t="s">
        <v>312</v>
      </c>
      <c r="M4520" t="s">
        <v>191</v>
      </c>
      <c r="N4520" t="s">
        <v>2147</v>
      </c>
      <c r="O4520" t="s">
        <v>1157</v>
      </c>
      <c r="P4520" t="s">
        <v>18</v>
      </c>
      <c r="Q4520" t="s">
        <v>2439</v>
      </c>
      <c r="R4520" t="s">
        <v>9880</v>
      </c>
      <c r="S4520" t="s">
        <v>22</v>
      </c>
    </row>
    <row r="4521" spans="2:19">
      <c r="B4521" s="12" t="s">
        <v>2438</v>
      </c>
      <c r="C4521" s="14"/>
      <c r="D4521" t="s">
        <v>2120</v>
      </c>
      <c r="E4521" t="s">
        <v>647</v>
      </c>
      <c r="F4521" t="s">
        <v>263</v>
      </c>
      <c r="G4521" t="s">
        <v>5</v>
      </c>
      <c r="H4521" t="s">
        <v>6</v>
      </c>
      <c r="I4521" t="s">
        <v>7517</v>
      </c>
      <c r="J4521" t="s">
        <v>5113</v>
      </c>
      <c r="K4521" t="s">
        <v>18</v>
      </c>
      <c r="L4521" t="s">
        <v>2438</v>
      </c>
      <c r="M4521" t="s">
        <v>22</v>
      </c>
    </row>
    <row r="4522" spans="2:19">
      <c r="B4522" s="12" t="s">
        <v>9882</v>
      </c>
      <c r="C4522" s="14"/>
      <c r="D4522" t="s">
        <v>1195</v>
      </c>
      <c r="E4522" t="s">
        <v>142</v>
      </c>
      <c r="F4522" t="s">
        <v>151</v>
      </c>
      <c r="G4522" t="s">
        <v>48</v>
      </c>
      <c r="H4522" t="s">
        <v>9881</v>
      </c>
      <c r="I4522" t="s">
        <v>3281</v>
      </c>
      <c r="J4522" t="s">
        <v>18</v>
      </c>
      <c r="K4522" t="s">
        <v>9882</v>
      </c>
      <c r="L4522" t="s">
        <v>22</v>
      </c>
    </row>
    <row r="4523" spans="2:19">
      <c r="B4523" s="12" t="s">
        <v>19772</v>
      </c>
      <c r="C4523" s="14"/>
      <c r="D4523" t="s">
        <v>1856</v>
      </c>
      <c r="E4523" t="s">
        <v>9883</v>
      </c>
      <c r="F4523" t="s">
        <v>9884</v>
      </c>
      <c r="G4523" t="s">
        <v>98</v>
      </c>
      <c r="H4523" t="s">
        <v>25</v>
      </c>
      <c r="I4523" t="s">
        <v>18</v>
      </c>
      <c r="J4523" t="s">
        <v>9885</v>
      </c>
      <c r="K4523" t="s">
        <v>9886</v>
      </c>
      <c r="L4523" t="s">
        <v>22</v>
      </c>
    </row>
    <row r="4524" spans="2:19">
      <c r="B4524" s="13">
        <v>905</v>
      </c>
      <c r="C4524" s="14">
        <v>0</v>
      </c>
      <c r="D4524" t="s">
        <v>577</v>
      </c>
      <c r="E4524" t="s">
        <v>822</v>
      </c>
      <c r="F4524" t="s">
        <v>41</v>
      </c>
      <c r="G4524" t="s">
        <v>3456</v>
      </c>
      <c r="H4524" t="s">
        <v>970</v>
      </c>
      <c r="I4524" s="1">
        <v>905</v>
      </c>
      <c r="J4524">
        <v>0</v>
      </c>
      <c r="K4524" t="s">
        <v>9887</v>
      </c>
      <c r="L4524" s="1">
        <v>905</v>
      </c>
      <c r="M4524">
        <v>0</v>
      </c>
    </row>
    <row r="4525" spans="2:19">
      <c r="B4525" s="12" t="s">
        <v>9889</v>
      </c>
      <c r="C4525" s="14"/>
      <c r="D4525" t="s">
        <v>290</v>
      </c>
      <c r="E4525" t="s">
        <v>1360</v>
      </c>
      <c r="F4525" t="s">
        <v>151</v>
      </c>
      <c r="G4525" t="s">
        <v>48</v>
      </c>
      <c r="H4525" t="s">
        <v>9888</v>
      </c>
      <c r="I4525" t="s">
        <v>430</v>
      </c>
      <c r="J4525" t="s">
        <v>18</v>
      </c>
      <c r="K4525" t="s">
        <v>9889</v>
      </c>
      <c r="L4525" t="s">
        <v>22</v>
      </c>
    </row>
    <row r="4526" spans="2:19">
      <c r="B4526" s="12" t="s">
        <v>9890</v>
      </c>
      <c r="C4526" s="14"/>
      <c r="D4526" t="s">
        <v>249</v>
      </c>
      <c r="E4526" t="s">
        <v>250</v>
      </c>
      <c r="F4526" t="s">
        <v>798</v>
      </c>
      <c r="G4526" t="s">
        <v>25</v>
      </c>
      <c r="H4526" t="s">
        <v>2488</v>
      </c>
      <c r="I4526" t="s">
        <v>131</v>
      </c>
      <c r="J4526" t="s">
        <v>324</v>
      </c>
      <c r="K4526" t="s">
        <v>1486</v>
      </c>
      <c r="L4526" t="s">
        <v>18</v>
      </c>
      <c r="M4526" t="s">
        <v>9890</v>
      </c>
      <c r="N4526" t="s">
        <v>22</v>
      </c>
    </row>
    <row r="4527" spans="2:19">
      <c r="B4527" s="12" t="s">
        <v>9892</v>
      </c>
      <c r="C4527" s="14" t="s">
        <v>32</v>
      </c>
      <c r="D4527" t="s">
        <v>9891</v>
      </c>
      <c r="E4527" t="s">
        <v>142</v>
      </c>
      <c r="F4527" t="s">
        <v>151</v>
      </c>
      <c r="G4527" t="s">
        <v>686</v>
      </c>
      <c r="H4527" t="s">
        <v>450</v>
      </c>
      <c r="I4527" t="s">
        <v>386</v>
      </c>
      <c r="J4527" t="s">
        <v>687</v>
      </c>
      <c r="K4527" t="s">
        <v>688</v>
      </c>
      <c r="L4527" t="s">
        <v>32</v>
      </c>
      <c r="M4527" t="s">
        <v>9892</v>
      </c>
      <c r="N4527" t="s">
        <v>32</v>
      </c>
    </row>
    <row r="4528" spans="2:19">
      <c r="B4528" s="12" t="s">
        <v>19773</v>
      </c>
      <c r="C4528" s="14" t="s">
        <v>32</v>
      </c>
      <c r="D4528" t="s">
        <v>1032</v>
      </c>
      <c r="E4528" t="s">
        <v>45</v>
      </c>
      <c r="F4528" t="s">
        <v>7320</v>
      </c>
      <c r="G4528" t="s">
        <v>1864</v>
      </c>
      <c r="H4528" t="s">
        <v>8406</v>
      </c>
      <c r="I4528" t="s">
        <v>102</v>
      </c>
      <c r="J4528" t="s">
        <v>32</v>
      </c>
      <c r="K4528" t="s">
        <v>9893</v>
      </c>
      <c r="L4528" t="s">
        <v>32</v>
      </c>
    </row>
    <row r="4529" spans="2:24">
      <c r="B4529" s="12" t="s">
        <v>19774</v>
      </c>
      <c r="C4529" s="14"/>
      <c r="D4529" t="s">
        <v>98</v>
      </c>
      <c r="E4529" t="s">
        <v>324</v>
      </c>
      <c r="F4529" t="s">
        <v>325</v>
      </c>
      <c r="G4529" t="s">
        <v>189</v>
      </c>
      <c r="H4529" t="s">
        <v>18</v>
      </c>
      <c r="I4529" t="s">
        <v>9894</v>
      </c>
      <c r="J4529" t="s">
        <v>22</v>
      </c>
    </row>
    <row r="4530" spans="2:24">
      <c r="B4530" s="12" t="s">
        <v>9896</v>
      </c>
      <c r="C4530" s="14" t="s">
        <v>20957</v>
      </c>
      <c r="D4530" t="s">
        <v>850</v>
      </c>
      <c r="E4530" t="s">
        <v>31</v>
      </c>
      <c r="F4530" t="s">
        <v>452</v>
      </c>
      <c r="G4530" t="s">
        <v>5107</v>
      </c>
      <c r="H4530" t="s">
        <v>57</v>
      </c>
      <c r="I4530" t="s">
        <v>4195</v>
      </c>
      <c r="J4530" t="s">
        <v>4196</v>
      </c>
      <c r="K4530" t="s">
        <v>9895</v>
      </c>
      <c r="L4530" t="s">
        <v>2211</v>
      </c>
      <c r="M4530" t="s">
        <v>2212</v>
      </c>
      <c r="N4530" t="s">
        <v>9896</v>
      </c>
      <c r="O4530" t="s">
        <v>2211</v>
      </c>
      <c r="P4530" t="s">
        <v>2212</v>
      </c>
    </row>
    <row r="4531" spans="2:24">
      <c r="B4531" s="12" t="s">
        <v>9897</v>
      </c>
      <c r="C4531" s="14"/>
      <c r="D4531" t="s">
        <v>322</v>
      </c>
      <c r="E4531" t="s">
        <v>322</v>
      </c>
      <c r="F4531" t="s">
        <v>9897</v>
      </c>
      <c r="G4531" t="s">
        <v>322</v>
      </c>
    </row>
    <row r="4532" spans="2:24">
      <c r="B4532" s="12">
        <v>0</v>
      </c>
      <c r="C4532" s="14"/>
      <c r="D4532" t="s">
        <v>1232</v>
      </c>
      <c r="E4532" t="s">
        <v>66</v>
      </c>
      <c r="F4532" t="s">
        <v>505</v>
      </c>
      <c r="G4532" t="s">
        <v>9898</v>
      </c>
      <c r="H4532" s="1">
        <v>799</v>
      </c>
      <c r="I4532">
        <v>0</v>
      </c>
      <c r="J4532" t="s">
        <v>505</v>
      </c>
      <c r="K4532" t="s">
        <v>9898</v>
      </c>
      <c r="L4532" s="1">
        <v>799</v>
      </c>
      <c r="M4532">
        <v>0</v>
      </c>
    </row>
    <row r="4533" spans="2:24">
      <c r="B4533" s="12">
        <v>0</v>
      </c>
      <c r="C4533" s="14" t="s">
        <v>9901</v>
      </c>
      <c r="D4533" t="s">
        <v>1779</v>
      </c>
      <c r="E4533" t="s">
        <v>557</v>
      </c>
      <c r="F4533" t="s">
        <v>72</v>
      </c>
      <c r="G4533" t="s">
        <v>9899</v>
      </c>
      <c r="H4533" t="s">
        <v>234</v>
      </c>
      <c r="I4533" t="s">
        <v>9900</v>
      </c>
      <c r="J4533" s="1">
        <v>780</v>
      </c>
      <c r="K4533">
        <v>0</v>
      </c>
      <c r="L4533" t="s">
        <v>9901</v>
      </c>
      <c r="M4533" s="1">
        <v>780</v>
      </c>
      <c r="N4533">
        <v>0</v>
      </c>
    </row>
    <row r="4534" spans="2:24">
      <c r="B4534" s="12" t="s">
        <v>19775</v>
      </c>
      <c r="C4534" s="14"/>
      <c r="D4534" t="s">
        <v>59</v>
      </c>
      <c r="E4534" t="s">
        <v>3021</v>
      </c>
      <c r="F4534" t="s">
        <v>15</v>
      </c>
      <c r="G4534" t="s">
        <v>9902</v>
      </c>
      <c r="H4534" t="s">
        <v>9903</v>
      </c>
      <c r="I4534" t="s">
        <v>1934</v>
      </c>
      <c r="J4534" t="s">
        <v>18</v>
      </c>
      <c r="K4534" t="s">
        <v>9904</v>
      </c>
      <c r="L4534" t="s">
        <v>9905</v>
      </c>
      <c r="M4534" t="s">
        <v>22</v>
      </c>
    </row>
    <row r="4535" spans="2:24">
      <c r="B4535" s="12">
        <v>0</v>
      </c>
      <c r="C4535" s="14" t="s">
        <v>1816</v>
      </c>
      <c r="D4535" t="s">
        <v>201</v>
      </c>
      <c r="E4535" t="s">
        <v>1814</v>
      </c>
      <c r="F4535" t="s">
        <v>931</v>
      </c>
      <c r="G4535" t="s">
        <v>23</v>
      </c>
      <c r="H4535" t="s">
        <v>163</v>
      </c>
      <c r="I4535" t="s">
        <v>861</v>
      </c>
      <c r="J4535" t="s">
        <v>234</v>
      </c>
      <c r="K4535" t="s">
        <v>7</v>
      </c>
      <c r="L4535" t="s">
        <v>298</v>
      </c>
      <c r="M4535" t="s">
        <v>415</v>
      </c>
      <c r="N4535" s="1">
        <v>2</v>
      </c>
      <c r="O4535">
        <v>0</v>
      </c>
      <c r="P4535" t="s">
        <v>1816</v>
      </c>
      <c r="Q4535">
        <v>100</v>
      </c>
      <c r="R4535">
        <v>0</v>
      </c>
      <c r="S4535" t="s">
        <v>9906</v>
      </c>
      <c r="T4535" s="1">
        <v>2</v>
      </c>
      <c r="U4535">
        <v>0</v>
      </c>
      <c r="V4535" t="s">
        <v>1816</v>
      </c>
      <c r="W4535">
        <v>100</v>
      </c>
      <c r="X4535">
        <v>0</v>
      </c>
    </row>
    <row r="4536" spans="2:24">
      <c r="B4536" s="12" t="s">
        <v>19776</v>
      </c>
      <c r="C4536" s="14"/>
      <c r="D4536" t="s">
        <v>2148</v>
      </c>
      <c r="E4536" t="s">
        <v>2027</v>
      </c>
      <c r="F4536" t="s">
        <v>6</v>
      </c>
      <c r="G4536" t="s">
        <v>411</v>
      </c>
      <c r="H4536" t="s">
        <v>383</v>
      </c>
      <c r="I4536" t="s">
        <v>262</v>
      </c>
      <c r="J4536" t="s">
        <v>2878</v>
      </c>
      <c r="K4536" t="s">
        <v>7</v>
      </c>
      <c r="L4536" t="b">
        <v>1</v>
      </c>
      <c r="M4536" t="s">
        <v>5914</v>
      </c>
      <c r="N4536" t="s">
        <v>18</v>
      </c>
      <c r="O4536" t="s">
        <v>411</v>
      </c>
      <c r="P4536" t="s">
        <v>383</v>
      </c>
      <c r="Q4536" t="s">
        <v>356</v>
      </c>
      <c r="R4536" t="s">
        <v>22</v>
      </c>
    </row>
    <row r="4537" spans="2:24">
      <c r="B4537" s="12" t="s">
        <v>18</v>
      </c>
      <c r="C4537" s="14" t="s">
        <v>9909</v>
      </c>
      <c r="D4537" t="s">
        <v>9907</v>
      </c>
      <c r="E4537" t="s">
        <v>4818</v>
      </c>
      <c r="F4537" t="s">
        <v>6915</v>
      </c>
      <c r="G4537" t="s">
        <v>1377</v>
      </c>
      <c r="H4537" t="s">
        <v>9908</v>
      </c>
      <c r="I4537" t="s">
        <v>1549</v>
      </c>
      <c r="J4537" t="s">
        <v>2185</v>
      </c>
      <c r="K4537" t="s">
        <v>18</v>
      </c>
      <c r="L4537" t="s">
        <v>9909</v>
      </c>
      <c r="M4537" t="s">
        <v>22</v>
      </c>
    </row>
    <row r="4538" spans="2:24">
      <c r="B4538" s="12" t="s">
        <v>19777</v>
      </c>
      <c r="C4538" s="15">
        <v>1</v>
      </c>
      <c r="D4538" t="s">
        <v>52</v>
      </c>
      <c r="E4538" t="s">
        <v>9910</v>
      </c>
      <c r="F4538" t="s">
        <v>4047</v>
      </c>
      <c r="G4538" t="s">
        <v>234</v>
      </c>
      <c r="H4538" t="s">
        <v>386</v>
      </c>
      <c r="I4538" t="s">
        <v>254</v>
      </c>
      <c r="J4538" s="1">
        <v>1</v>
      </c>
      <c r="K4538">
        <v>350</v>
      </c>
      <c r="L4538">
        <v>0</v>
      </c>
      <c r="M4538" t="s">
        <v>57</v>
      </c>
      <c r="N4538" s="1">
        <v>1</v>
      </c>
      <c r="O4538">
        <v>450</v>
      </c>
      <c r="P4538">
        <v>0</v>
      </c>
      <c r="Q4538" t="s">
        <v>9911</v>
      </c>
      <c r="R4538" s="1">
        <v>1</v>
      </c>
      <c r="S4538">
        <v>350</v>
      </c>
      <c r="T4538">
        <v>0</v>
      </c>
      <c r="U4538" t="s">
        <v>57</v>
      </c>
      <c r="V4538" s="1">
        <v>1</v>
      </c>
      <c r="W4538">
        <v>450</v>
      </c>
      <c r="X4538">
        <v>0</v>
      </c>
    </row>
    <row r="4539" spans="2:24">
      <c r="B4539" s="12" t="s">
        <v>9913</v>
      </c>
      <c r="C4539" s="14"/>
      <c r="D4539" t="s">
        <v>9912</v>
      </c>
      <c r="E4539" t="s">
        <v>4497</v>
      </c>
      <c r="F4539" t="s">
        <v>18</v>
      </c>
      <c r="G4539" t="s">
        <v>9913</v>
      </c>
      <c r="H4539" t="s">
        <v>22</v>
      </c>
    </row>
    <row r="4540" spans="2:24">
      <c r="B4540" s="12" t="s">
        <v>9918</v>
      </c>
      <c r="C4540" s="14" t="s">
        <v>21198</v>
      </c>
      <c r="D4540" t="s">
        <v>5364</v>
      </c>
      <c r="E4540" t="s">
        <v>375</v>
      </c>
      <c r="F4540" t="s">
        <v>524</v>
      </c>
      <c r="G4540" t="s">
        <v>72</v>
      </c>
      <c r="H4540" t="s">
        <v>3994</v>
      </c>
      <c r="I4540" t="s">
        <v>57</v>
      </c>
      <c r="J4540" t="s">
        <v>486</v>
      </c>
      <c r="K4540" t="s">
        <v>450</v>
      </c>
      <c r="L4540" t="s">
        <v>9914</v>
      </c>
      <c r="M4540" t="s">
        <v>662</v>
      </c>
      <c r="N4540" t="s">
        <v>9915</v>
      </c>
      <c r="O4540" t="s">
        <v>9916</v>
      </c>
      <c r="P4540" t="s">
        <v>57</v>
      </c>
      <c r="Q4540" t="s">
        <v>9917</v>
      </c>
      <c r="R4540" t="s">
        <v>9918</v>
      </c>
      <c r="S4540" t="s">
        <v>662</v>
      </c>
      <c r="T4540" t="s">
        <v>9915</v>
      </c>
      <c r="U4540" t="s">
        <v>9916</v>
      </c>
      <c r="V4540" t="s">
        <v>57</v>
      </c>
      <c r="W4540" t="s">
        <v>9917</v>
      </c>
    </row>
    <row r="4541" spans="2:24">
      <c r="B4541" s="12" t="s">
        <v>9919</v>
      </c>
      <c r="C4541" s="14"/>
      <c r="D4541" t="s">
        <v>210</v>
      </c>
      <c r="E4541" t="s">
        <v>1148</v>
      </c>
      <c r="F4541" t="s">
        <v>163</v>
      </c>
      <c r="G4541" t="s">
        <v>298</v>
      </c>
      <c r="H4541" t="s">
        <v>18</v>
      </c>
      <c r="I4541" t="s">
        <v>9919</v>
      </c>
      <c r="J4541" t="s">
        <v>22</v>
      </c>
    </row>
    <row r="4542" spans="2:24">
      <c r="B4542" s="12" t="s">
        <v>18</v>
      </c>
      <c r="C4542" s="14" t="s">
        <v>21199</v>
      </c>
      <c r="D4542" t="s">
        <v>1371</v>
      </c>
      <c r="E4542" t="s">
        <v>822</v>
      </c>
      <c r="F4542" t="s">
        <v>155</v>
      </c>
      <c r="G4542" t="s">
        <v>425</v>
      </c>
      <c r="H4542" t="s">
        <v>18</v>
      </c>
      <c r="I4542" t="s">
        <v>1321</v>
      </c>
      <c r="J4542" t="s">
        <v>9683</v>
      </c>
      <c r="K4542" t="s">
        <v>22</v>
      </c>
    </row>
    <row r="4543" spans="2:24">
      <c r="B4543" s="12" t="s">
        <v>18932</v>
      </c>
      <c r="C4543" s="14">
        <v>0</v>
      </c>
      <c r="D4543" t="s">
        <v>59</v>
      </c>
      <c r="E4543" t="s">
        <v>2120</v>
      </c>
      <c r="F4543" t="s">
        <v>298</v>
      </c>
      <c r="G4543" t="s">
        <v>9920</v>
      </c>
      <c r="H4543" t="s">
        <v>9921</v>
      </c>
      <c r="I4543" s="1">
        <v>670</v>
      </c>
      <c r="J4543">
        <v>0</v>
      </c>
      <c r="K4543" t="s">
        <v>57</v>
      </c>
      <c r="L4543" s="1">
        <v>720</v>
      </c>
      <c r="M4543">
        <v>0</v>
      </c>
      <c r="N4543" t="s">
        <v>9922</v>
      </c>
      <c r="O4543" s="1">
        <v>670</v>
      </c>
      <c r="P4543">
        <v>0</v>
      </c>
      <c r="Q4543" t="s">
        <v>57</v>
      </c>
      <c r="R4543" s="1">
        <v>720</v>
      </c>
      <c r="S4543">
        <v>0</v>
      </c>
    </row>
    <row r="4544" spans="2:24">
      <c r="B4544" s="12" t="s">
        <v>19778</v>
      </c>
      <c r="C4544" s="14"/>
      <c r="D4544" t="s">
        <v>163</v>
      </c>
      <c r="E4544" t="s">
        <v>375</v>
      </c>
      <c r="F4544" t="s">
        <v>99</v>
      </c>
      <c r="G4544" t="s">
        <v>386</v>
      </c>
      <c r="H4544" t="s">
        <v>8031</v>
      </c>
      <c r="I4544" t="s">
        <v>254</v>
      </c>
      <c r="J4544" t="s">
        <v>474</v>
      </c>
      <c r="K4544" t="s">
        <v>18</v>
      </c>
      <c r="L4544" t="s">
        <v>8031</v>
      </c>
      <c r="M4544" t="s">
        <v>254</v>
      </c>
      <c r="N4544" t="s">
        <v>9923</v>
      </c>
      <c r="O4544" t="s">
        <v>22</v>
      </c>
    </row>
    <row r="4545" spans="2:21">
      <c r="B4545" s="12" t="s">
        <v>19779</v>
      </c>
      <c r="C4545" s="14"/>
      <c r="D4545" t="s">
        <v>59</v>
      </c>
      <c r="E4545" t="s">
        <v>565</v>
      </c>
      <c r="F4545" t="s">
        <v>9266</v>
      </c>
      <c r="G4545" t="s">
        <v>771</v>
      </c>
      <c r="H4545" t="s">
        <v>1529</v>
      </c>
      <c r="I4545" t="s">
        <v>18</v>
      </c>
      <c r="J4545" t="s">
        <v>9924</v>
      </c>
      <c r="K4545" t="s">
        <v>22</v>
      </c>
    </row>
    <row r="4546" spans="2:21">
      <c r="B4546" s="12" t="s">
        <v>2540</v>
      </c>
      <c r="C4546" s="14">
        <v>0</v>
      </c>
      <c r="D4546" t="s">
        <v>7351</v>
      </c>
      <c r="E4546" t="s">
        <v>715</v>
      </c>
      <c r="F4546" t="s">
        <v>9925</v>
      </c>
      <c r="G4546" s="1">
        <v>670</v>
      </c>
      <c r="H4546" t="s">
        <v>2540</v>
      </c>
      <c r="I4546">
        <v>0</v>
      </c>
      <c r="J4546" t="s">
        <v>9926</v>
      </c>
      <c r="K4546" s="1">
        <v>670</v>
      </c>
      <c r="L4546" t="s">
        <v>2540</v>
      </c>
      <c r="M4546">
        <v>0</v>
      </c>
    </row>
    <row r="4547" spans="2:21">
      <c r="B4547" s="12" t="s">
        <v>9929</v>
      </c>
      <c r="C4547" s="14" t="s">
        <v>32</v>
      </c>
      <c r="D4547" t="s">
        <v>9927</v>
      </c>
      <c r="E4547" t="s">
        <v>9928</v>
      </c>
      <c r="F4547" t="s">
        <v>1663</v>
      </c>
      <c r="G4547" t="s">
        <v>394</v>
      </c>
      <c r="H4547" t="s">
        <v>234</v>
      </c>
      <c r="I4547" t="s">
        <v>7</v>
      </c>
      <c r="J4547" t="s">
        <v>116</v>
      </c>
      <c r="K4547" t="s">
        <v>550</v>
      </c>
      <c r="L4547" t="s">
        <v>32</v>
      </c>
      <c r="M4547" t="s">
        <v>9929</v>
      </c>
      <c r="N4547" t="s">
        <v>32</v>
      </c>
    </row>
    <row r="4548" spans="2:21">
      <c r="B4548" s="12" t="s">
        <v>9930</v>
      </c>
      <c r="C4548" s="14" t="s">
        <v>32</v>
      </c>
      <c r="D4548" t="s">
        <v>1995</v>
      </c>
      <c r="E4548" t="s">
        <v>928</v>
      </c>
      <c r="F4548" t="s">
        <v>6</v>
      </c>
      <c r="G4548" t="s">
        <v>476</v>
      </c>
      <c r="H4548" t="s">
        <v>8900</v>
      </c>
      <c r="I4548" t="s">
        <v>2351</v>
      </c>
      <c r="J4548" t="s">
        <v>56</v>
      </c>
      <c r="K4548" t="s">
        <v>32</v>
      </c>
      <c r="L4548" t="s">
        <v>9930</v>
      </c>
      <c r="M4548" t="s">
        <v>32</v>
      </c>
    </row>
    <row r="4549" spans="2:21">
      <c r="B4549" s="12" t="s">
        <v>9931</v>
      </c>
      <c r="C4549" s="14" t="s">
        <v>32</v>
      </c>
      <c r="D4549" t="s">
        <v>52</v>
      </c>
      <c r="E4549" t="s">
        <v>2669</v>
      </c>
      <c r="F4549" t="s">
        <v>25</v>
      </c>
      <c r="G4549" t="s">
        <v>883</v>
      </c>
      <c r="H4549" t="s">
        <v>1333</v>
      </c>
      <c r="I4549" t="s">
        <v>989</v>
      </c>
      <c r="J4549" t="s">
        <v>32</v>
      </c>
      <c r="K4549" t="s">
        <v>9931</v>
      </c>
      <c r="L4549" t="s">
        <v>32</v>
      </c>
    </row>
    <row r="4550" spans="2:21">
      <c r="B4550" s="12" t="s">
        <v>9932</v>
      </c>
      <c r="C4550" s="14"/>
      <c r="D4550" t="s">
        <v>3086</v>
      </c>
      <c r="E4550" t="s">
        <v>756</v>
      </c>
      <c r="F4550" t="s">
        <v>330</v>
      </c>
      <c r="G4550" t="s">
        <v>2129</v>
      </c>
      <c r="H4550" t="s">
        <v>3107</v>
      </c>
      <c r="I4550" t="s">
        <v>181</v>
      </c>
      <c r="J4550" t="s">
        <v>4337</v>
      </c>
      <c r="K4550" t="s">
        <v>32</v>
      </c>
      <c r="L4550" t="s">
        <v>9932</v>
      </c>
      <c r="M4550" t="s">
        <v>34</v>
      </c>
    </row>
    <row r="4551" spans="2:21">
      <c r="B4551" s="12" t="s">
        <v>9933</v>
      </c>
      <c r="C4551" s="14"/>
      <c r="D4551" t="s">
        <v>227</v>
      </c>
      <c r="E4551" t="s">
        <v>228</v>
      </c>
      <c r="F4551" t="s">
        <v>4004</v>
      </c>
      <c r="G4551" t="s">
        <v>32</v>
      </c>
      <c r="H4551" t="s">
        <v>9933</v>
      </c>
      <c r="I4551" t="s">
        <v>34</v>
      </c>
    </row>
    <row r="4552" spans="2:21">
      <c r="B4552" s="12" t="s">
        <v>9935</v>
      </c>
      <c r="C4552" s="14"/>
      <c r="D4552" t="s">
        <v>257</v>
      </c>
      <c r="E4552" t="s">
        <v>775</v>
      </c>
      <c r="F4552" t="s">
        <v>402</v>
      </c>
      <c r="G4552" t="s">
        <v>451</v>
      </c>
      <c r="H4552" t="s">
        <v>31</v>
      </c>
      <c r="I4552" t="s">
        <v>9934</v>
      </c>
      <c r="J4552" t="s">
        <v>662</v>
      </c>
      <c r="K4552" t="s">
        <v>131</v>
      </c>
      <c r="L4552" t="s">
        <v>3139</v>
      </c>
      <c r="M4552" t="s">
        <v>9935</v>
      </c>
      <c r="N4552" t="s">
        <v>51</v>
      </c>
    </row>
    <row r="4553" spans="2:21">
      <c r="B4553" s="12" t="s">
        <v>913</v>
      </c>
      <c r="C4553" s="14" t="s">
        <v>9938</v>
      </c>
      <c r="D4553" t="s">
        <v>9936</v>
      </c>
      <c r="E4553" t="s">
        <v>181</v>
      </c>
      <c r="F4553" t="s">
        <v>9937</v>
      </c>
      <c r="G4553" s="1">
        <v>499</v>
      </c>
      <c r="H4553" t="s">
        <v>913</v>
      </c>
      <c r="I4553" t="s">
        <v>9938</v>
      </c>
      <c r="J4553" s="1">
        <v>499</v>
      </c>
      <c r="K4553" t="s">
        <v>913</v>
      </c>
    </row>
    <row r="4554" spans="2:21">
      <c r="B4554" s="12">
        <v>0</v>
      </c>
      <c r="C4554" s="14" t="s">
        <v>9939</v>
      </c>
      <c r="D4554" t="s">
        <v>23</v>
      </c>
      <c r="E4554" t="s">
        <v>577</v>
      </c>
      <c r="F4554" t="s">
        <v>41</v>
      </c>
      <c r="G4554" t="s">
        <v>2308</v>
      </c>
      <c r="H4554" t="s">
        <v>928</v>
      </c>
      <c r="I4554" s="1">
        <v>310</v>
      </c>
      <c r="J4554">
        <v>0</v>
      </c>
      <c r="K4554" t="s">
        <v>9939</v>
      </c>
      <c r="L4554" s="1">
        <v>310</v>
      </c>
      <c r="M4554">
        <v>0</v>
      </c>
    </row>
    <row r="4555" spans="2:21">
      <c r="B4555" s="12">
        <v>0</v>
      </c>
      <c r="C4555" s="14">
        <v>0</v>
      </c>
      <c r="D4555" t="s">
        <v>59</v>
      </c>
      <c r="E4555" t="s">
        <v>1211</v>
      </c>
      <c r="F4555" t="s">
        <v>2669</v>
      </c>
      <c r="G4555" t="s">
        <v>2027</v>
      </c>
      <c r="H4555" t="s">
        <v>99</v>
      </c>
      <c r="I4555" t="s">
        <v>454</v>
      </c>
      <c r="J4555" t="s">
        <v>6255</v>
      </c>
      <c r="K4555" t="s">
        <v>885</v>
      </c>
      <c r="L4555" t="s">
        <v>2350</v>
      </c>
      <c r="M4555" s="1">
        <v>1</v>
      </c>
      <c r="N4555">
        <v>0</v>
      </c>
      <c r="O4555">
        <v>0</v>
      </c>
      <c r="P4555" t="s">
        <v>9940</v>
      </c>
      <c r="Q4555" s="1">
        <v>1</v>
      </c>
      <c r="R4555">
        <v>0</v>
      </c>
      <c r="S4555">
        <v>0</v>
      </c>
    </row>
    <row r="4556" spans="2:21">
      <c r="B4556" s="12">
        <v>0</v>
      </c>
      <c r="C4556" s="14" t="s">
        <v>9942</v>
      </c>
      <c r="D4556" t="s">
        <v>1034</v>
      </c>
      <c r="E4556" t="s">
        <v>775</v>
      </c>
      <c r="F4556" t="s">
        <v>394</v>
      </c>
      <c r="G4556" t="s">
        <v>234</v>
      </c>
      <c r="H4556" t="s">
        <v>386</v>
      </c>
      <c r="I4556" t="s">
        <v>595</v>
      </c>
      <c r="J4556" t="s">
        <v>9941</v>
      </c>
      <c r="K4556" s="1">
        <v>420</v>
      </c>
      <c r="L4556">
        <v>0</v>
      </c>
      <c r="M4556" t="s">
        <v>9942</v>
      </c>
      <c r="N4556" s="1">
        <v>420</v>
      </c>
      <c r="O4556">
        <v>0</v>
      </c>
    </row>
    <row r="4557" spans="2:21">
      <c r="B4557" s="12"/>
      <c r="C4557" s="16" t="s">
        <v>21778</v>
      </c>
      <c r="D4557" t="s">
        <v>172</v>
      </c>
      <c r="E4557" t="s">
        <v>13</v>
      </c>
      <c r="F4557" t="s">
        <v>14</v>
      </c>
      <c r="G4557" t="s">
        <v>229</v>
      </c>
      <c r="H4557" t="s">
        <v>728</v>
      </c>
      <c r="I4557" t="s">
        <v>691</v>
      </c>
      <c r="J4557" t="s">
        <v>229</v>
      </c>
      <c r="K4557" t="s">
        <v>728</v>
      </c>
      <c r="L4557" t="s">
        <v>691</v>
      </c>
    </row>
    <row r="4558" spans="2:21">
      <c r="B4558" s="12" t="s">
        <v>9945</v>
      </c>
      <c r="C4558" s="14" t="s">
        <v>21200</v>
      </c>
      <c r="D4558" t="s">
        <v>7790</v>
      </c>
      <c r="E4558" t="s">
        <v>9943</v>
      </c>
      <c r="F4558" t="s">
        <v>2088</v>
      </c>
      <c r="G4558" t="s">
        <v>57</v>
      </c>
      <c r="H4558">
        <v>1</v>
      </c>
      <c r="I4558" t="s">
        <v>3231</v>
      </c>
      <c r="J4558" t="s">
        <v>613</v>
      </c>
      <c r="K4558" t="s">
        <v>505</v>
      </c>
      <c r="L4558" t="s">
        <v>9944</v>
      </c>
      <c r="M4558">
        <v>1</v>
      </c>
      <c r="N4558" t="s">
        <v>3231</v>
      </c>
      <c r="O4558" t="s">
        <v>613</v>
      </c>
      <c r="P4558" t="s">
        <v>9945</v>
      </c>
      <c r="Q4558" t="s">
        <v>505</v>
      </c>
      <c r="R4558" t="s">
        <v>9944</v>
      </c>
      <c r="S4558">
        <v>1</v>
      </c>
      <c r="T4558" t="s">
        <v>3231</v>
      </c>
      <c r="U4558" t="s">
        <v>613</v>
      </c>
    </row>
    <row r="4559" spans="2:21">
      <c r="B4559" s="13">
        <v>440</v>
      </c>
      <c r="C4559" s="14">
        <v>0</v>
      </c>
      <c r="D4559" t="s">
        <v>4856</v>
      </c>
      <c r="E4559" t="s">
        <v>4356</v>
      </c>
      <c r="F4559" t="s">
        <v>2390</v>
      </c>
      <c r="G4559" t="s">
        <v>2513</v>
      </c>
      <c r="H4559" t="s">
        <v>2243</v>
      </c>
      <c r="I4559" s="1">
        <v>440</v>
      </c>
      <c r="J4559">
        <v>0</v>
      </c>
      <c r="K4559" t="s">
        <v>198</v>
      </c>
      <c r="L4559" t="s">
        <v>611</v>
      </c>
      <c r="M4559" t="s">
        <v>181</v>
      </c>
      <c r="N4559" t="s">
        <v>3863</v>
      </c>
      <c r="O4559" t="s">
        <v>9946</v>
      </c>
      <c r="P4559" s="1">
        <v>440</v>
      </c>
      <c r="Q4559">
        <v>0</v>
      </c>
      <c r="R4559" t="s">
        <v>9947</v>
      </c>
      <c r="S4559" t="s">
        <v>9948</v>
      </c>
      <c r="T4559" s="1">
        <v>440</v>
      </c>
      <c r="U4559">
        <v>0</v>
      </c>
    </row>
    <row r="4560" spans="2:21">
      <c r="B4560" s="12" t="s">
        <v>32</v>
      </c>
      <c r="C4560" s="14" t="s">
        <v>9950</v>
      </c>
      <c r="D4560" t="s">
        <v>1758</v>
      </c>
      <c r="E4560" t="s">
        <v>1932</v>
      </c>
      <c r="F4560" t="s">
        <v>1759</v>
      </c>
      <c r="G4560" t="s">
        <v>9949</v>
      </c>
      <c r="H4560" t="s">
        <v>32</v>
      </c>
      <c r="I4560" t="s">
        <v>9950</v>
      </c>
      <c r="J4560" t="s">
        <v>34</v>
      </c>
    </row>
    <row r="4561" spans="2:24">
      <c r="B4561" s="12" t="s">
        <v>19780</v>
      </c>
      <c r="C4561" s="14" t="s">
        <v>32</v>
      </c>
      <c r="D4561" t="s">
        <v>9951</v>
      </c>
      <c r="E4561" t="s">
        <v>66</v>
      </c>
      <c r="F4561" t="s">
        <v>1654</v>
      </c>
      <c r="G4561" t="s">
        <v>1127</v>
      </c>
      <c r="H4561" t="s">
        <v>9050</v>
      </c>
      <c r="I4561" t="s">
        <v>3832</v>
      </c>
      <c r="J4561" t="s">
        <v>32</v>
      </c>
      <c r="K4561" t="s">
        <v>9952</v>
      </c>
      <c r="L4561" t="s">
        <v>34</v>
      </c>
    </row>
    <row r="4562" spans="2:24">
      <c r="B4562" s="12" t="s">
        <v>19781</v>
      </c>
      <c r="C4562" s="14" t="s">
        <v>9958</v>
      </c>
      <c r="D4562" t="s">
        <v>605</v>
      </c>
      <c r="E4562" t="s">
        <v>9953</v>
      </c>
      <c r="F4562" t="s">
        <v>1702</v>
      </c>
      <c r="G4562" t="s">
        <v>6533</v>
      </c>
      <c r="H4562" t="s">
        <v>93</v>
      </c>
      <c r="I4562" t="s">
        <v>606</v>
      </c>
      <c r="J4562" t="s">
        <v>9954</v>
      </c>
      <c r="K4562" t="s">
        <v>9955</v>
      </c>
      <c r="L4562" t="s">
        <v>9956</v>
      </c>
      <c r="M4562" t="s">
        <v>6808</v>
      </c>
      <c r="N4562" t="s">
        <v>9957</v>
      </c>
      <c r="O4562" t="s">
        <v>460</v>
      </c>
      <c r="P4562" t="s">
        <v>624</v>
      </c>
      <c r="Q4562" s="3">
        <v>42914</v>
      </c>
      <c r="R4562" t="s">
        <v>9958</v>
      </c>
      <c r="S4562" t="s">
        <v>9959</v>
      </c>
    </row>
    <row r="4563" spans="2:24">
      <c r="B4563" s="12" t="s">
        <v>9963</v>
      </c>
      <c r="C4563" s="14" t="s">
        <v>9964</v>
      </c>
      <c r="D4563">
        <v>989</v>
      </c>
      <c r="E4563" t="s">
        <v>9960</v>
      </c>
      <c r="F4563" t="s">
        <v>1545</v>
      </c>
      <c r="G4563" t="s">
        <v>57</v>
      </c>
      <c r="H4563" t="s">
        <v>84</v>
      </c>
      <c r="I4563" t="s">
        <v>953</v>
      </c>
      <c r="J4563" t="s">
        <v>347</v>
      </c>
      <c r="K4563" t="s">
        <v>603</v>
      </c>
      <c r="L4563" t="s">
        <v>78</v>
      </c>
      <c r="M4563" t="s">
        <v>6808</v>
      </c>
      <c r="N4563" t="s">
        <v>9961</v>
      </c>
      <c r="O4563">
        <v>20</v>
      </c>
      <c r="P4563" t="s">
        <v>9962</v>
      </c>
      <c r="Q4563" t="s">
        <v>3935</v>
      </c>
      <c r="R4563">
        <v>17</v>
      </c>
      <c r="S4563" t="s">
        <v>460</v>
      </c>
      <c r="T4563" s="4">
        <v>0.20833333333333334</v>
      </c>
      <c r="U4563" t="s">
        <v>3581</v>
      </c>
      <c r="V4563" t="s">
        <v>9963</v>
      </c>
      <c r="W4563" t="s">
        <v>9964</v>
      </c>
    </row>
    <row r="4564" spans="2:24">
      <c r="B4564" s="12">
        <v>0</v>
      </c>
      <c r="C4564" s="14" t="s">
        <v>9965</v>
      </c>
      <c r="D4564" t="s">
        <v>482</v>
      </c>
      <c r="E4564" t="s">
        <v>1238</v>
      </c>
      <c r="F4564" t="s">
        <v>3145</v>
      </c>
      <c r="G4564" t="s">
        <v>3583</v>
      </c>
      <c r="H4564" s="1">
        <v>865</v>
      </c>
      <c r="I4564">
        <v>0</v>
      </c>
      <c r="J4564" t="s">
        <v>9965</v>
      </c>
      <c r="K4564" s="1">
        <v>865</v>
      </c>
      <c r="L4564">
        <v>0</v>
      </c>
    </row>
    <row r="4565" spans="2:24">
      <c r="B4565" s="12" t="s">
        <v>32</v>
      </c>
      <c r="C4565" s="14" t="s">
        <v>21201</v>
      </c>
      <c r="D4565" t="s">
        <v>847</v>
      </c>
      <c r="E4565" t="s">
        <v>9966</v>
      </c>
      <c r="F4565" t="s">
        <v>565</v>
      </c>
      <c r="G4565" t="s">
        <v>1252</v>
      </c>
      <c r="H4565" t="s">
        <v>38</v>
      </c>
      <c r="I4565" t="s">
        <v>7</v>
      </c>
      <c r="J4565" t="s">
        <v>142</v>
      </c>
      <c r="K4565" t="s">
        <v>9967</v>
      </c>
      <c r="L4565" t="s">
        <v>32</v>
      </c>
      <c r="M4565" t="s">
        <v>9968</v>
      </c>
      <c r="N4565" t="s">
        <v>32</v>
      </c>
    </row>
    <row r="4566" spans="2:24">
      <c r="B4566" s="12" t="s">
        <v>913</v>
      </c>
      <c r="C4566" s="14" t="s">
        <v>9971</v>
      </c>
      <c r="D4566" t="s">
        <v>863</v>
      </c>
      <c r="E4566" t="s">
        <v>3646</v>
      </c>
      <c r="F4566" t="s">
        <v>9969</v>
      </c>
      <c r="G4566" t="s">
        <v>7</v>
      </c>
      <c r="H4566" t="s">
        <v>9970</v>
      </c>
      <c r="I4566" t="s">
        <v>6395</v>
      </c>
      <c r="J4566" t="s">
        <v>110</v>
      </c>
      <c r="K4566" t="s">
        <v>386</v>
      </c>
      <c r="L4566" t="s">
        <v>2898</v>
      </c>
      <c r="M4566" t="s">
        <v>1641</v>
      </c>
      <c r="N4566" s="1">
        <v>590</v>
      </c>
      <c r="O4566" t="s">
        <v>913</v>
      </c>
      <c r="P4566" t="s">
        <v>9971</v>
      </c>
      <c r="Q4566" s="1">
        <v>590</v>
      </c>
      <c r="R4566" t="s">
        <v>913</v>
      </c>
    </row>
    <row r="4567" spans="2:24">
      <c r="B4567" s="12" t="s">
        <v>913</v>
      </c>
      <c r="C4567" s="14" t="s">
        <v>9972</v>
      </c>
      <c r="D4567" t="s">
        <v>5084</v>
      </c>
      <c r="E4567" t="s">
        <v>450</v>
      </c>
      <c r="F4567" t="s">
        <v>1151</v>
      </c>
      <c r="G4567" t="s">
        <v>2390</v>
      </c>
      <c r="H4567" t="s">
        <v>151</v>
      </c>
      <c r="I4567" t="s">
        <v>6</v>
      </c>
      <c r="J4567" t="s">
        <v>386</v>
      </c>
      <c r="K4567" t="s">
        <v>2390</v>
      </c>
      <c r="L4567" t="s">
        <v>56</v>
      </c>
      <c r="M4567" t="s">
        <v>1956</v>
      </c>
      <c r="N4567" s="1">
        <v>419</v>
      </c>
      <c r="O4567" t="s">
        <v>913</v>
      </c>
      <c r="P4567" t="s">
        <v>9972</v>
      </c>
      <c r="Q4567" s="1">
        <v>419</v>
      </c>
      <c r="R4567" t="s">
        <v>913</v>
      </c>
    </row>
    <row r="4568" spans="2:24">
      <c r="B4568" s="12" t="s">
        <v>9974</v>
      </c>
      <c r="C4568" s="14" t="s">
        <v>9975</v>
      </c>
      <c r="D4568" t="s">
        <v>103</v>
      </c>
      <c r="E4568" t="s">
        <v>71</v>
      </c>
      <c r="F4568" t="s">
        <v>1239</v>
      </c>
      <c r="G4568" t="s">
        <v>908</v>
      </c>
      <c r="H4568" t="s">
        <v>151</v>
      </c>
      <c r="I4568" t="s">
        <v>1239</v>
      </c>
      <c r="J4568" t="s">
        <v>1683</v>
      </c>
      <c r="K4568" t="s">
        <v>1965</v>
      </c>
      <c r="L4568" t="s">
        <v>158</v>
      </c>
      <c r="M4568" t="e">
        <f>The</f>
        <v>#NAME?</v>
      </c>
      <c r="N4568" t="s">
        <v>408</v>
      </c>
      <c r="O4568" t="s">
        <v>142</v>
      </c>
      <c r="P4568" t="s">
        <v>9037</v>
      </c>
      <c r="Q4568" t="s">
        <v>1905</v>
      </c>
      <c r="R4568" t="s">
        <v>845</v>
      </c>
      <c r="S4568" t="s">
        <v>703</v>
      </c>
      <c r="T4568" t="s">
        <v>9973</v>
      </c>
      <c r="U4568" t="s">
        <v>131</v>
      </c>
      <c r="V4568" t="s">
        <v>624</v>
      </c>
      <c r="W4568" t="s">
        <v>9974</v>
      </c>
      <c r="X4568" t="s">
        <v>9975</v>
      </c>
    </row>
    <row r="4569" spans="2:24">
      <c r="B4569" s="12">
        <v>0</v>
      </c>
      <c r="C4569" s="14" t="s">
        <v>9977</v>
      </c>
      <c r="D4569" t="s">
        <v>818</v>
      </c>
      <c r="E4569" t="s">
        <v>397</v>
      </c>
      <c r="F4569" t="s">
        <v>9976</v>
      </c>
      <c r="G4569" s="1">
        <v>902</v>
      </c>
      <c r="H4569">
        <v>0</v>
      </c>
      <c r="I4569" t="s">
        <v>9977</v>
      </c>
      <c r="J4569" s="1">
        <v>902</v>
      </c>
      <c r="K4569">
        <v>0</v>
      </c>
    </row>
    <row r="4570" spans="2:24">
      <c r="B4570" s="12" t="s">
        <v>913</v>
      </c>
      <c r="C4570" s="14" t="s">
        <v>9982</v>
      </c>
      <c r="D4570" t="s">
        <v>9978</v>
      </c>
      <c r="E4570" t="s">
        <v>804</v>
      </c>
      <c r="F4570" t="s">
        <v>9979</v>
      </c>
      <c r="G4570" t="s">
        <v>1053</v>
      </c>
      <c r="H4570" t="s">
        <v>9980</v>
      </c>
      <c r="I4570" t="s">
        <v>751</v>
      </c>
      <c r="J4570" t="s">
        <v>6</v>
      </c>
      <c r="K4570" t="s">
        <v>9981</v>
      </c>
      <c r="L4570" t="s">
        <v>5396</v>
      </c>
      <c r="M4570" s="1">
        <v>599</v>
      </c>
      <c r="N4570" t="s">
        <v>913</v>
      </c>
      <c r="O4570" t="s">
        <v>9982</v>
      </c>
      <c r="P4570" s="1">
        <v>599</v>
      </c>
      <c r="Q4570" t="s">
        <v>913</v>
      </c>
    </row>
    <row r="4571" spans="2:24">
      <c r="B4571" s="12" t="s">
        <v>19782</v>
      </c>
      <c r="C4571" s="14" t="s">
        <v>21202</v>
      </c>
      <c r="D4571" t="s">
        <v>548</v>
      </c>
      <c r="E4571" t="s">
        <v>163</v>
      </c>
      <c r="F4571" t="s">
        <v>31</v>
      </c>
      <c r="G4571" t="s">
        <v>99</v>
      </c>
      <c r="H4571" t="s">
        <v>7365</v>
      </c>
      <c r="I4571" t="s">
        <v>701</v>
      </c>
      <c r="J4571" t="s">
        <v>1549</v>
      </c>
      <c r="K4571" t="s">
        <v>72</v>
      </c>
      <c r="L4571" t="s">
        <v>1052</v>
      </c>
      <c r="M4571" t="s">
        <v>9983</v>
      </c>
      <c r="N4571" t="s">
        <v>3722</v>
      </c>
      <c r="O4571" t="s">
        <v>9984</v>
      </c>
      <c r="P4571" t="s">
        <v>703</v>
      </c>
      <c r="Q4571" t="s">
        <v>704</v>
      </c>
      <c r="R4571" s="1">
        <v>900</v>
      </c>
      <c r="S4571">
        <v>0</v>
      </c>
      <c r="T4571" t="s">
        <v>7365</v>
      </c>
      <c r="U4571" t="s">
        <v>9985</v>
      </c>
      <c r="V4571" s="1">
        <v>900</v>
      </c>
      <c r="W4571" t="s">
        <v>913</v>
      </c>
    </row>
    <row r="4572" spans="2:24">
      <c r="B4572" s="12" t="s">
        <v>9986</v>
      </c>
      <c r="C4572" s="14"/>
      <c r="D4572" t="s">
        <v>1685</v>
      </c>
      <c r="E4572" t="s">
        <v>1639</v>
      </c>
      <c r="F4572" t="s">
        <v>32</v>
      </c>
      <c r="G4572" t="s">
        <v>9986</v>
      </c>
      <c r="H4572" t="s">
        <v>260</v>
      </c>
    </row>
    <row r="4573" spans="2:24">
      <c r="B4573" s="12" t="s">
        <v>19783</v>
      </c>
      <c r="C4573" s="14"/>
      <c r="D4573" t="s">
        <v>35</v>
      </c>
      <c r="E4573" t="s">
        <v>41</v>
      </c>
      <c r="F4573" t="s">
        <v>3199</v>
      </c>
      <c r="G4573" t="s">
        <v>375</v>
      </c>
      <c r="H4573" t="s">
        <v>18</v>
      </c>
      <c r="I4573" t="s">
        <v>67</v>
      </c>
      <c r="J4573" t="s">
        <v>9987</v>
      </c>
      <c r="K4573" t="s">
        <v>22</v>
      </c>
    </row>
    <row r="4574" spans="2:24">
      <c r="B4574" s="12">
        <v>0</v>
      </c>
      <c r="C4574" s="14" t="s">
        <v>7787</v>
      </c>
      <c r="D4574" t="s">
        <v>257</v>
      </c>
      <c r="E4574" t="s">
        <v>775</v>
      </c>
      <c r="F4574" s="1">
        <v>450</v>
      </c>
      <c r="G4574">
        <v>0</v>
      </c>
      <c r="H4574" t="s">
        <v>7787</v>
      </c>
      <c r="I4574" s="1">
        <v>450</v>
      </c>
      <c r="J4574">
        <v>0</v>
      </c>
    </row>
    <row r="4575" spans="2:24">
      <c r="B4575" s="12">
        <v>0</v>
      </c>
      <c r="C4575" s="14" t="s">
        <v>1005</v>
      </c>
      <c r="D4575" t="s">
        <v>172</v>
      </c>
      <c r="E4575" t="s">
        <v>1824</v>
      </c>
      <c r="F4575" s="1">
        <v>529</v>
      </c>
      <c r="G4575">
        <v>0</v>
      </c>
      <c r="H4575" t="s">
        <v>1005</v>
      </c>
      <c r="I4575" s="1">
        <v>529</v>
      </c>
      <c r="J4575">
        <v>0</v>
      </c>
    </row>
    <row r="4576" spans="2:24">
      <c r="B4576" s="12" t="s">
        <v>6445</v>
      </c>
      <c r="C4576" s="14"/>
      <c r="D4576" t="s">
        <v>28</v>
      </c>
      <c r="E4576" t="s">
        <v>29</v>
      </c>
      <c r="F4576" t="s">
        <v>284</v>
      </c>
      <c r="G4576" t="s">
        <v>6</v>
      </c>
      <c r="H4576" t="s">
        <v>7</v>
      </c>
      <c r="I4576" t="s">
        <v>1505</v>
      </c>
      <c r="J4576" t="s">
        <v>56</v>
      </c>
      <c r="K4576" t="s">
        <v>18</v>
      </c>
      <c r="L4576" t="s">
        <v>6445</v>
      </c>
      <c r="M4576" t="s">
        <v>22</v>
      </c>
    </row>
    <row r="4577" spans="2:22">
      <c r="B4577" s="12">
        <v>0</v>
      </c>
      <c r="C4577" s="14" t="s">
        <v>21203</v>
      </c>
      <c r="D4577" t="s">
        <v>9988</v>
      </c>
      <c r="E4577" t="s">
        <v>1836</v>
      </c>
      <c r="F4577" t="s">
        <v>5307</v>
      </c>
      <c r="G4577" s="1">
        <v>500</v>
      </c>
      <c r="H4577">
        <v>0</v>
      </c>
      <c r="I4577" t="s">
        <v>9989</v>
      </c>
      <c r="J4577" t="s">
        <v>103</v>
      </c>
      <c r="K4577" t="s">
        <v>4048</v>
      </c>
      <c r="L4577" t="s">
        <v>2262</v>
      </c>
      <c r="M4577" t="s">
        <v>9990</v>
      </c>
      <c r="N4577" s="1">
        <v>500</v>
      </c>
      <c r="O4577">
        <v>0</v>
      </c>
    </row>
    <row r="4578" spans="2:22">
      <c r="B4578" s="12" t="s">
        <v>19365</v>
      </c>
      <c r="C4578" s="14" t="s">
        <v>21204</v>
      </c>
      <c r="D4578" t="s">
        <v>56</v>
      </c>
      <c r="E4578" t="s">
        <v>533</v>
      </c>
      <c r="F4578" t="s">
        <v>970</v>
      </c>
      <c r="G4578" t="s">
        <v>662</v>
      </c>
      <c r="H4578" t="s">
        <v>663</v>
      </c>
      <c r="I4578" s="1">
        <v>880</v>
      </c>
      <c r="J4578">
        <v>0</v>
      </c>
      <c r="K4578" t="s">
        <v>57</v>
      </c>
      <c r="L4578" s="1">
        <v>925</v>
      </c>
      <c r="M4578">
        <v>0</v>
      </c>
      <c r="N4578" t="s">
        <v>9991</v>
      </c>
      <c r="O4578" t="s">
        <v>662</v>
      </c>
      <c r="P4578" t="s">
        <v>663</v>
      </c>
      <c r="Q4578" s="1">
        <v>880</v>
      </c>
      <c r="R4578">
        <v>0</v>
      </c>
      <c r="S4578" t="s">
        <v>57</v>
      </c>
      <c r="T4578" s="1">
        <v>925</v>
      </c>
      <c r="U4578">
        <v>0</v>
      </c>
    </row>
    <row r="4579" spans="2:22">
      <c r="B4579" s="12" t="s">
        <v>913</v>
      </c>
      <c r="C4579" s="14" t="s">
        <v>9996</v>
      </c>
      <c r="D4579" t="s">
        <v>108</v>
      </c>
      <c r="E4579" t="s">
        <v>9992</v>
      </c>
      <c r="F4579" t="s">
        <v>4904</v>
      </c>
      <c r="G4579" t="s">
        <v>548</v>
      </c>
      <c r="H4579" t="s">
        <v>9993</v>
      </c>
      <c r="I4579" t="s">
        <v>1750</v>
      </c>
      <c r="J4579" t="s">
        <v>466</v>
      </c>
      <c r="K4579" t="s">
        <v>467</v>
      </c>
      <c r="L4579">
        <v>3</v>
      </c>
      <c r="M4579" t="s">
        <v>24</v>
      </c>
      <c r="N4579" t="s">
        <v>284</v>
      </c>
      <c r="O4579" t="s">
        <v>9994</v>
      </c>
      <c r="P4579" t="s">
        <v>9995</v>
      </c>
      <c r="Q4579" s="1">
        <v>339</v>
      </c>
      <c r="R4579" t="s">
        <v>913</v>
      </c>
      <c r="S4579" t="s">
        <v>9996</v>
      </c>
      <c r="T4579" t="s">
        <v>9997</v>
      </c>
      <c r="U4579" s="1">
        <v>339</v>
      </c>
      <c r="V4579" t="s">
        <v>913</v>
      </c>
    </row>
    <row r="4580" spans="2:22">
      <c r="B4580" s="12">
        <v>0</v>
      </c>
      <c r="C4580" s="14" t="s">
        <v>21205</v>
      </c>
      <c r="D4580">
        <v>3</v>
      </c>
      <c r="E4580" t="s">
        <v>3716</v>
      </c>
      <c r="F4580" t="s">
        <v>163</v>
      </c>
      <c r="G4580" t="s">
        <v>31</v>
      </c>
      <c r="H4580" t="s">
        <v>57</v>
      </c>
      <c r="I4580" t="s">
        <v>9998</v>
      </c>
      <c r="J4580" t="s">
        <v>72</v>
      </c>
      <c r="K4580" t="s">
        <v>1378</v>
      </c>
      <c r="L4580" t="s">
        <v>48</v>
      </c>
      <c r="M4580" t="s">
        <v>8151</v>
      </c>
      <c r="N4580" s="1">
        <v>889</v>
      </c>
      <c r="O4580">
        <v>0</v>
      </c>
      <c r="P4580" t="s">
        <v>9999</v>
      </c>
      <c r="Q4580" t="s">
        <v>48</v>
      </c>
      <c r="R4580" t="s">
        <v>8151</v>
      </c>
      <c r="S4580" s="1">
        <v>889</v>
      </c>
      <c r="T4580">
        <v>0</v>
      </c>
    </row>
    <row r="4581" spans="2:22">
      <c r="B4581" s="12">
        <v>0</v>
      </c>
      <c r="C4581" s="14" t="s">
        <v>10003</v>
      </c>
      <c r="D4581" t="s">
        <v>576</v>
      </c>
      <c r="E4581" t="s">
        <v>410</v>
      </c>
      <c r="F4581" t="s">
        <v>5</v>
      </c>
      <c r="G4581" t="s">
        <v>2878</v>
      </c>
      <c r="H4581" t="s">
        <v>5143</v>
      </c>
      <c r="I4581" t="s">
        <v>386</v>
      </c>
      <c r="J4581" t="s">
        <v>10000</v>
      </c>
      <c r="K4581" t="s">
        <v>57</v>
      </c>
      <c r="L4581" t="s">
        <v>3456</v>
      </c>
      <c r="M4581" t="s">
        <v>2892</v>
      </c>
      <c r="N4581" t="s">
        <v>10001</v>
      </c>
      <c r="O4581" t="s">
        <v>1958</v>
      </c>
      <c r="P4581" t="s">
        <v>10002</v>
      </c>
      <c r="Q4581" s="1">
        <v>650</v>
      </c>
      <c r="R4581">
        <v>0</v>
      </c>
      <c r="S4581" t="s">
        <v>10003</v>
      </c>
      <c r="T4581" s="1">
        <v>650</v>
      </c>
      <c r="U4581">
        <v>0</v>
      </c>
    </row>
    <row r="4582" spans="2:22">
      <c r="B4582" s="12" t="s">
        <v>18</v>
      </c>
      <c r="C4582" s="14" t="s">
        <v>10006</v>
      </c>
      <c r="D4582" t="s">
        <v>6479</v>
      </c>
      <c r="E4582" t="s">
        <v>10004</v>
      </c>
      <c r="F4582" t="s">
        <v>121</v>
      </c>
      <c r="G4582" t="s">
        <v>7</v>
      </c>
      <c r="H4582" t="s">
        <v>10005</v>
      </c>
      <c r="I4582" t="s">
        <v>18</v>
      </c>
      <c r="J4582" t="s">
        <v>10006</v>
      </c>
      <c r="K4582" t="s">
        <v>22</v>
      </c>
    </row>
    <row r="4583" spans="2:22">
      <c r="B4583" s="12" t="s">
        <v>913</v>
      </c>
      <c r="C4583" s="14"/>
      <c r="D4583" t="s">
        <v>953</v>
      </c>
      <c r="E4583" t="s">
        <v>1127</v>
      </c>
      <c r="F4583" s="1">
        <v>360</v>
      </c>
      <c r="G4583" t="s">
        <v>913</v>
      </c>
      <c r="H4583" s="1">
        <v>360</v>
      </c>
      <c r="I4583" t="s">
        <v>913</v>
      </c>
    </row>
    <row r="4584" spans="2:22">
      <c r="B4584" s="12"/>
      <c r="C4584" s="16" t="s">
        <v>21779</v>
      </c>
      <c r="D4584" t="s">
        <v>305</v>
      </c>
      <c r="E4584" t="s">
        <v>1127</v>
      </c>
      <c r="F4584" t="s">
        <v>41</v>
      </c>
      <c r="G4584" t="s">
        <v>2562</v>
      </c>
      <c r="H4584" t="s">
        <v>229</v>
      </c>
      <c r="I4584" t="s">
        <v>2266</v>
      </c>
      <c r="J4584" t="s">
        <v>513</v>
      </c>
      <c r="K4584" t="s">
        <v>10007</v>
      </c>
      <c r="L4584" t="s">
        <v>229</v>
      </c>
      <c r="M4584" t="s">
        <v>2266</v>
      </c>
      <c r="N4584" t="s">
        <v>513</v>
      </c>
      <c r="O4584" t="s">
        <v>10007</v>
      </c>
    </row>
    <row r="4585" spans="2:22">
      <c r="B4585" s="12" t="s">
        <v>10010</v>
      </c>
      <c r="C4585" s="14"/>
      <c r="D4585" t="s">
        <v>10008</v>
      </c>
      <c r="E4585" t="s">
        <v>57</v>
      </c>
      <c r="F4585" t="s">
        <v>10009</v>
      </c>
      <c r="G4585" t="s">
        <v>1976</v>
      </c>
      <c r="H4585" t="s">
        <v>2204</v>
      </c>
      <c r="I4585" t="s">
        <v>31</v>
      </c>
      <c r="J4585" t="s">
        <v>32</v>
      </c>
      <c r="K4585" t="s">
        <v>10010</v>
      </c>
      <c r="L4585" t="s">
        <v>260</v>
      </c>
    </row>
    <row r="4586" spans="2:22">
      <c r="B4586" s="12">
        <v>0</v>
      </c>
      <c r="C4586" s="14" t="s">
        <v>10011</v>
      </c>
      <c r="D4586" t="s">
        <v>370</v>
      </c>
      <c r="E4586" t="s">
        <v>164</v>
      </c>
      <c r="F4586" t="s">
        <v>38</v>
      </c>
      <c r="G4586" t="s">
        <v>2113</v>
      </c>
      <c r="H4586" t="s">
        <v>703</v>
      </c>
      <c r="I4586" t="s">
        <v>2349</v>
      </c>
      <c r="J4586" s="1">
        <v>495</v>
      </c>
      <c r="K4586">
        <v>0</v>
      </c>
      <c r="L4586" t="s">
        <v>10011</v>
      </c>
      <c r="M4586" s="1">
        <v>495</v>
      </c>
      <c r="N4586" t="s">
        <v>2419</v>
      </c>
    </row>
    <row r="4587" spans="2:22">
      <c r="B4587" s="12">
        <v>0</v>
      </c>
      <c r="C4587" s="14" t="s">
        <v>10010</v>
      </c>
      <c r="D4587" t="s">
        <v>771</v>
      </c>
      <c r="E4587" t="s">
        <v>6411</v>
      </c>
      <c r="F4587" t="s">
        <v>5</v>
      </c>
      <c r="G4587" s="1">
        <v>839</v>
      </c>
      <c r="H4587">
        <v>0</v>
      </c>
      <c r="I4587" t="s">
        <v>10010</v>
      </c>
      <c r="J4587" s="1">
        <v>839</v>
      </c>
      <c r="K4587">
        <v>0</v>
      </c>
    </row>
    <row r="4588" spans="2:22">
      <c r="B4588" s="12" t="s">
        <v>10012</v>
      </c>
      <c r="C4588" s="14"/>
      <c r="D4588" t="s">
        <v>28</v>
      </c>
      <c r="E4588" t="s">
        <v>29</v>
      </c>
      <c r="F4588" t="s">
        <v>284</v>
      </c>
      <c r="G4588" t="s">
        <v>6</v>
      </c>
      <c r="H4588" t="s">
        <v>7</v>
      </c>
      <c r="I4588" t="s">
        <v>1505</v>
      </c>
      <c r="J4588" t="s">
        <v>56</v>
      </c>
      <c r="K4588" t="s">
        <v>18</v>
      </c>
      <c r="L4588" t="s">
        <v>10012</v>
      </c>
      <c r="M4588" t="s">
        <v>22</v>
      </c>
    </row>
    <row r="4589" spans="2:22">
      <c r="B4589" s="12" t="s">
        <v>6021</v>
      </c>
      <c r="C4589" s="14"/>
      <c r="D4589" t="s">
        <v>2390</v>
      </c>
      <c r="E4589" t="s">
        <v>4528</v>
      </c>
      <c r="F4589" t="s">
        <v>1729</v>
      </c>
      <c r="G4589" t="s">
        <v>66</v>
      </c>
      <c r="H4589" t="s">
        <v>32</v>
      </c>
      <c r="I4589" t="s">
        <v>6021</v>
      </c>
      <c r="J4589" t="s">
        <v>260</v>
      </c>
    </row>
    <row r="4590" spans="2:22">
      <c r="B4590" s="12" t="s">
        <v>19784</v>
      </c>
      <c r="C4590" s="14"/>
      <c r="D4590" t="s">
        <v>1712</v>
      </c>
      <c r="E4590" t="s">
        <v>193</v>
      </c>
      <c r="F4590" t="s">
        <v>576</v>
      </c>
      <c r="G4590" t="s">
        <v>1165</v>
      </c>
      <c r="H4590" t="s">
        <v>266</v>
      </c>
      <c r="I4590" t="s">
        <v>5844</v>
      </c>
      <c r="J4590" t="s">
        <v>18</v>
      </c>
      <c r="K4590" t="s">
        <v>8206</v>
      </c>
      <c r="L4590" t="s">
        <v>10013</v>
      </c>
      <c r="M4590" t="s">
        <v>22</v>
      </c>
    </row>
    <row r="4591" spans="2:22">
      <c r="B4591" s="12" t="s">
        <v>9077</v>
      </c>
      <c r="C4591" s="14"/>
      <c r="D4591" t="s">
        <v>290</v>
      </c>
      <c r="E4591" t="s">
        <v>163</v>
      </c>
      <c r="F4591" t="s">
        <v>31</v>
      </c>
      <c r="G4591" t="s">
        <v>32</v>
      </c>
      <c r="H4591" t="s">
        <v>9077</v>
      </c>
      <c r="I4591" t="s">
        <v>260</v>
      </c>
    </row>
    <row r="4592" spans="2:22">
      <c r="B4592" s="12" t="s">
        <v>19785</v>
      </c>
      <c r="C4592" s="14"/>
      <c r="D4592" t="s">
        <v>10014</v>
      </c>
      <c r="E4592" t="s">
        <v>1825</v>
      </c>
      <c r="F4592" t="s">
        <v>242</v>
      </c>
      <c r="G4592" t="s">
        <v>32</v>
      </c>
      <c r="H4592" t="s">
        <v>10015</v>
      </c>
      <c r="I4592" t="s">
        <v>294</v>
      </c>
      <c r="J4592" t="s">
        <v>260</v>
      </c>
    </row>
    <row r="4593" spans="2:26">
      <c r="B4593" s="12" t="s">
        <v>10017</v>
      </c>
      <c r="C4593" s="14"/>
      <c r="D4593" t="s">
        <v>98</v>
      </c>
      <c r="E4593" t="s">
        <v>31</v>
      </c>
      <c r="F4593" t="s">
        <v>1239</v>
      </c>
      <c r="G4593" t="s">
        <v>10016</v>
      </c>
      <c r="H4593" t="s">
        <v>2156</v>
      </c>
      <c r="I4593" t="s">
        <v>18</v>
      </c>
      <c r="J4593" t="s">
        <v>10017</v>
      </c>
      <c r="K4593" t="s">
        <v>22</v>
      </c>
    </row>
    <row r="4594" spans="2:26">
      <c r="B4594" s="12" t="s">
        <v>297</v>
      </c>
      <c r="C4594" s="14"/>
      <c r="D4594" t="s">
        <v>10018</v>
      </c>
      <c r="E4594" t="s">
        <v>486</v>
      </c>
      <c r="F4594" t="s">
        <v>6</v>
      </c>
      <c r="G4594" t="s">
        <v>7836</v>
      </c>
      <c r="H4594" t="s">
        <v>10019</v>
      </c>
      <c r="I4594" t="s">
        <v>32</v>
      </c>
      <c r="J4594" t="s">
        <v>297</v>
      </c>
      <c r="K4594" t="s">
        <v>260</v>
      </c>
    </row>
    <row r="4595" spans="2:26">
      <c r="B4595" s="12">
        <v>0</v>
      </c>
      <c r="C4595" s="14" t="s">
        <v>307</v>
      </c>
      <c r="D4595" t="s">
        <v>35</v>
      </c>
      <c r="E4595" t="s">
        <v>25</v>
      </c>
      <c r="F4595" t="s">
        <v>6</v>
      </c>
      <c r="G4595" t="s">
        <v>2589</v>
      </c>
      <c r="H4595" s="1">
        <v>560</v>
      </c>
      <c r="I4595">
        <v>0</v>
      </c>
      <c r="J4595" t="s">
        <v>307</v>
      </c>
      <c r="K4595" s="1">
        <v>560</v>
      </c>
      <c r="L4595">
        <v>0</v>
      </c>
    </row>
    <row r="4596" spans="2:26">
      <c r="B4596" s="12" t="s">
        <v>3053</v>
      </c>
      <c r="C4596" s="14"/>
      <c r="D4596" t="s">
        <v>454</v>
      </c>
      <c r="E4596" t="s">
        <v>10020</v>
      </c>
      <c r="F4596" t="s">
        <v>5</v>
      </c>
      <c r="G4596" t="s">
        <v>6</v>
      </c>
      <c r="H4596" t="s">
        <v>386</v>
      </c>
      <c r="I4596" t="s">
        <v>3082</v>
      </c>
      <c r="J4596" t="s">
        <v>48</v>
      </c>
      <c r="K4596" t="s">
        <v>4481</v>
      </c>
      <c r="L4596" t="s">
        <v>1627</v>
      </c>
      <c r="M4596" t="s">
        <v>18</v>
      </c>
      <c r="N4596" t="s">
        <v>3053</v>
      </c>
      <c r="O4596" t="s">
        <v>22</v>
      </c>
    </row>
    <row r="4597" spans="2:26">
      <c r="B4597" s="12" t="s">
        <v>32</v>
      </c>
      <c r="C4597" s="14" t="s">
        <v>10022</v>
      </c>
      <c r="D4597" t="s">
        <v>5947</v>
      </c>
      <c r="E4597" t="s">
        <v>151</v>
      </c>
      <c r="F4597" t="s">
        <v>1965</v>
      </c>
      <c r="G4597" t="s">
        <v>450</v>
      </c>
      <c r="H4597" t="s">
        <v>1016</v>
      </c>
      <c r="I4597" t="s">
        <v>402</v>
      </c>
      <c r="J4597" t="s">
        <v>4137</v>
      </c>
      <c r="K4597" t="s">
        <v>10021</v>
      </c>
      <c r="L4597" t="s">
        <v>32</v>
      </c>
      <c r="M4597" t="s">
        <v>10022</v>
      </c>
      <c r="N4597" t="s">
        <v>34</v>
      </c>
    </row>
    <row r="4598" spans="2:26">
      <c r="B4598" s="12" t="s">
        <v>19786</v>
      </c>
      <c r="C4598" s="14">
        <v>0</v>
      </c>
      <c r="D4598" t="s">
        <v>10023</v>
      </c>
      <c r="E4598" s="1">
        <v>780</v>
      </c>
      <c r="F4598">
        <v>0</v>
      </c>
      <c r="G4598" t="s">
        <v>57</v>
      </c>
      <c r="H4598" s="1">
        <v>820</v>
      </c>
      <c r="I4598">
        <v>0</v>
      </c>
      <c r="J4598" t="s">
        <v>10024</v>
      </c>
      <c r="K4598" s="1">
        <v>780</v>
      </c>
      <c r="L4598">
        <v>0</v>
      </c>
      <c r="M4598" t="s">
        <v>57</v>
      </c>
      <c r="N4598" s="1">
        <v>820</v>
      </c>
      <c r="O4598">
        <v>0</v>
      </c>
    </row>
    <row r="4599" spans="2:26">
      <c r="B4599" s="12" t="s">
        <v>19167</v>
      </c>
      <c r="C4599" s="14">
        <v>0</v>
      </c>
      <c r="D4599" t="s">
        <v>10025</v>
      </c>
      <c r="E4599" t="s">
        <v>10026</v>
      </c>
      <c r="F4599" t="s">
        <v>10027</v>
      </c>
      <c r="G4599" t="s">
        <v>606</v>
      </c>
      <c r="H4599" t="s">
        <v>41</v>
      </c>
      <c r="I4599" t="s">
        <v>1573</v>
      </c>
      <c r="J4599" t="s">
        <v>306</v>
      </c>
      <c r="K4599" s="1">
        <v>830</v>
      </c>
      <c r="L4599">
        <v>0</v>
      </c>
      <c r="M4599" t="s">
        <v>57</v>
      </c>
      <c r="N4599" s="1">
        <v>870</v>
      </c>
      <c r="O4599">
        <v>0</v>
      </c>
      <c r="P4599" t="s">
        <v>10028</v>
      </c>
      <c r="Q4599" s="1">
        <v>830</v>
      </c>
      <c r="R4599">
        <v>0</v>
      </c>
      <c r="S4599" t="s">
        <v>57</v>
      </c>
      <c r="T4599" s="1">
        <v>870</v>
      </c>
      <c r="U4599">
        <v>0</v>
      </c>
    </row>
    <row r="4600" spans="2:26">
      <c r="B4600" s="12">
        <v>0</v>
      </c>
      <c r="C4600" s="14" t="s">
        <v>10029</v>
      </c>
      <c r="D4600" t="s">
        <v>524</v>
      </c>
      <c r="E4600" t="s">
        <v>191</v>
      </c>
      <c r="F4600" t="s">
        <v>1052</v>
      </c>
      <c r="G4600" t="s">
        <v>1641</v>
      </c>
      <c r="H4600" s="1">
        <v>958</v>
      </c>
      <c r="I4600">
        <v>0</v>
      </c>
      <c r="J4600" t="s">
        <v>10029</v>
      </c>
      <c r="K4600" s="1">
        <v>958</v>
      </c>
      <c r="L4600">
        <v>0</v>
      </c>
    </row>
    <row r="4601" spans="2:26">
      <c r="B4601" s="12">
        <v>0</v>
      </c>
      <c r="C4601" s="14" t="s">
        <v>21206</v>
      </c>
      <c r="D4601" t="s">
        <v>370</v>
      </c>
      <c r="E4601" t="s">
        <v>56</v>
      </c>
      <c r="F4601" s="1">
        <v>988</v>
      </c>
      <c r="G4601">
        <v>0</v>
      </c>
      <c r="H4601" t="s">
        <v>6083</v>
      </c>
      <c r="I4601" t="s">
        <v>10030</v>
      </c>
      <c r="J4601" s="1">
        <v>988</v>
      </c>
      <c r="K4601">
        <v>0</v>
      </c>
    </row>
    <row r="4602" spans="2:26">
      <c r="B4602" s="12" t="s">
        <v>10032</v>
      </c>
      <c r="C4602" s="14"/>
      <c r="D4602" t="s">
        <v>1280</v>
      </c>
      <c r="E4602" t="s">
        <v>3277</v>
      </c>
      <c r="F4602" t="s">
        <v>142</v>
      </c>
      <c r="G4602" t="s">
        <v>10031</v>
      </c>
      <c r="H4602" t="s">
        <v>705</v>
      </c>
      <c r="I4602" t="s">
        <v>537</v>
      </c>
      <c r="J4602" t="s">
        <v>10032</v>
      </c>
      <c r="K4602" t="s">
        <v>22</v>
      </c>
    </row>
    <row r="4603" spans="2:26">
      <c r="B4603" s="12" t="s">
        <v>10033</v>
      </c>
      <c r="C4603" s="14" t="s">
        <v>21207</v>
      </c>
      <c r="D4603" t="s">
        <v>7790</v>
      </c>
      <c r="E4603" t="s">
        <v>9943</v>
      </c>
      <c r="F4603" t="s">
        <v>2088</v>
      </c>
      <c r="G4603" t="s">
        <v>57</v>
      </c>
      <c r="H4603">
        <v>2</v>
      </c>
      <c r="I4603" t="s">
        <v>3231</v>
      </c>
      <c r="J4603" t="s">
        <v>613</v>
      </c>
      <c r="K4603" t="s">
        <v>505</v>
      </c>
      <c r="L4603" t="s">
        <v>1904</v>
      </c>
      <c r="M4603">
        <v>2</v>
      </c>
      <c r="N4603" t="s">
        <v>3231</v>
      </c>
      <c r="O4603" t="s">
        <v>613</v>
      </c>
      <c r="P4603" t="s">
        <v>10033</v>
      </c>
      <c r="Q4603" t="s">
        <v>505</v>
      </c>
      <c r="R4603" t="s">
        <v>1904</v>
      </c>
      <c r="S4603">
        <v>2</v>
      </c>
      <c r="T4603" t="s">
        <v>3231</v>
      </c>
      <c r="U4603" t="s">
        <v>613</v>
      </c>
    </row>
    <row r="4604" spans="2:26">
      <c r="B4604" s="12" t="s">
        <v>10034</v>
      </c>
      <c r="C4604" s="14" t="s">
        <v>21208</v>
      </c>
      <c r="D4604" t="s">
        <v>7790</v>
      </c>
      <c r="E4604" t="s">
        <v>9943</v>
      </c>
      <c r="F4604" t="s">
        <v>2088</v>
      </c>
      <c r="G4604" t="s">
        <v>57</v>
      </c>
      <c r="H4604">
        <v>3</v>
      </c>
      <c r="I4604" t="s">
        <v>3231</v>
      </c>
      <c r="J4604" t="s">
        <v>613</v>
      </c>
      <c r="K4604" t="s">
        <v>505</v>
      </c>
      <c r="L4604" t="s">
        <v>1904</v>
      </c>
      <c r="M4604">
        <v>3</v>
      </c>
      <c r="N4604" t="s">
        <v>3231</v>
      </c>
      <c r="O4604" t="s">
        <v>613</v>
      </c>
      <c r="P4604" t="s">
        <v>10034</v>
      </c>
      <c r="Q4604" t="s">
        <v>505</v>
      </c>
      <c r="R4604" t="s">
        <v>1904</v>
      </c>
      <c r="S4604">
        <v>3</v>
      </c>
      <c r="T4604" t="s">
        <v>3231</v>
      </c>
      <c r="U4604" t="s">
        <v>613</v>
      </c>
    </row>
    <row r="4605" spans="2:26">
      <c r="B4605" s="12" t="s">
        <v>19787</v>
      </c>
      <c r="C4605" s="14"/>
      <c r="D4605" t="s">
        <v>1651</v>
      </c>
      <c r="E4605" t="s">
        <v>513</v>
      </c>
      <c r="F4605" t="s">
        <v>1652</v>
      </c>
      <c r="G4605" t="s">
        <v>32</v>
      </c>
      <c r="H4605" t="s">
        <v>10035</v>
      </c>
      <c r="I4605" t="s">
        <v>10036</v>
      </c>
      <c r="J4605" t="s">
        <v>10037</v>
      </c>
      <c r="K4605" t="s">
        <v>1577</v>
      </c>
      <c r="L4605" t="s">
        <v>260</v>
      </c>
    </row>
    <row r="4606" spans="2:26">
      <c r="B4606" s="12">
        <v>390</v>
      </c>
      <c r="C4606" s="14" t="s">
        <v>20827</v>
      </c>
      <c r="D4606" t="s">
        <v>290</v>
      </c>
      <c r="E4606" t="s">
        <v>1384</v>
      </c>
      <c r="F4606" t="s">
        <v>151</v>
      </c>
      <c r="G4606" t="s">
        <v>6</v>
      </c>
      <c r="H4606" t="s">
        <v>7</v>
      </c>
      <c r="I4606" t="s">
        <v>3033</v>
      </c>
      <c r="J4606" t="s">
        <v>5005</v>
      </c>
      <c r="K4606" t="s">
        <v>147</v>
      </c>
      <c r="L4606" s="1">
        <v>2</v>
      </c>
      <c r="M4606">
        <v>390</v>
      </c>
      <c r="N4606">
        <v>0</v>
      </c>
      <c r="O4606" t="s">
        <v>57</v>
      </c>
      <c r="P4606" s="1">
        <v>2</v>
      </c>
      <c r="Q4606">
        <v>450</v>
      </c>
      <c r="R4606">
        <v>0</v>
      </c>
      <c r="S4606" t="s">
        <v>10038</v>
      </c>
      <c r="T4606" s="1">
        <v>2</v>
      </c>
      <c r="U4606">
        <v>390</v>
      </c>
      <c r="V4606">
        <v>0</v>
      </c>
      <c r="W4606" t="s">
        <v>57</v>
      </c>
      <c r="X4606" s="1">
        <v>2</v>
      </c>
      <c r="Y4606">
        <v>450</v>
      </c>
      <c r="Z4606">
        <v>0</v>
      </c>
    </row>
    <row r="4607" spans="2:26">
      <c r="B4607" s="12" t="s">
        <v>19788</v>
      </c>
      <c r="C4607" s="14"/>
      <c r="D4607" t="s">
        <v>163</v>
      </c>
      <c r="E4607" t="s">
        <v>31</v>
      </c>
      <c r="F4607" t="s">
        <v>38</v>
      </c>
      <c r="G4607" t="s">
        <v>45</v>
      </c>
      <c r="H4607" t="s">
        <v>312</v>
      </c>
      <c r="I4607" t="s">
        <v>32</v>
      </c>
      <c r="J4607" t="s">
        <v>259</v>
      </c>
      <c r="K4607" t="s">
        <v>1577</v>
      </c>
      <c r="L4607" t="s">
        <v>260</v>
      </c>
    </row>
    <row r="4608" spans="2:26">
      <c r="B4608" s="12" t="s">
        <v>10040</v>
      </c>
      <c r="C4608" s="14"/>
      <c r="D4608" t="s">
        <v>1712</v>
      </c>
      <c r="E4608" t="s">
        <v>1360</v>
      </c>
      <c r="F4608" t="s">
        <v>277</v>
      </c>
      <c r="G4608" t="s">
        <v>460</v>
      </c>
      <c r="H4608" t="s">
        <v>7</v>
      </c>
      <c r="I4608" t="s">
        <v>10039</v>
      </c>
      <c r="J4608" t="s">
        <v>2889</v>
      </c>
      <c r="K4608" t="s">
        <v>1150</v>
      </c>
      <c r="L4608" t="s">
        <v>32</v>
      </c>
      <c r="M4608" t="s">
        <v>10040</v>
      </c>
      <c r="N4608" t="s">
        <v>34</v>
      </c>
    </row>
    <row r="4609" spans="2:23">
      <c r="B4609" s="12">
        <v>0</v>
      </c>
      <c r="C4609" s="14" t="s">
        <v>10041</v>
      </c>
      <c r="D4609" t="s">
        <v>854</v>
      </c>
      <c r="E4609" t="s">
        <v>41</v>
      </c>
      <c r="F4609" t="s">
        <v>444</v>
      </c>
      <c r="G4609" t="s">
        <v>163</v>
      </c>
      <c r="H4609" t="s">
        <v>375</v>
      </c>
      <c r="I4609" s="1">
        <v>880</v>
      </c>
      <c r="J4609">
        <v>0</v>
      </c>
      <c r="K4609" t="s">
        <v>10041</v>
      </c>
      <c r="L4609" s="1">
        <v>880</v>
      </c>
      <c r="M4609">
        <v>0</v>
      </c>
    </row>
    <row r="4610" spans="2:23">
      <c r="B4610" s="12" t="s">
        <v>10042</v>
      </c>
      <c r="C4610" s="14"/>
      <c r="D4610" t="s">
        <v>35</v>
      </c>
      <c r="E4610" t="s">
        <v>163</v>
      </c>
      <c r="F4610" t="s">
        <v>375</v>
      </c>
      <c r="G4610" t="s">
        <v>1239</v>
      </c>
      <c r="H4610" t="s">
        <v>312</v>
      </c>
      <c r="I4610" t="s">
        <v>30</v>
      </c>
      <c r="J4610" t="s">
        <v>1074</v>
      </c>
      <c r="K4610" t="s">
        <v>32</v>
      </c>
      <c r="L4610" t="s">
        <v>10042</v>
      </c>
      <c r="M4610" t="s">
        <v>260</v>
      </c>
    </row>
    <row r="4611" spans="2:23">
      <c r="B4611" s="12" t="s">
        <v>19118</v>
      </c>
      <c r="C4611" s="14">
        <v>0</v>
      </c>
      <c r="D4611" t="s">
        <v>454</v>
      </c>
      <c r="E4611" t="s">
        <v>385</v>
      </c>
      <c r="F4611" t="s">
        <v>6182</v>
      </c>
      <c r="G4611" t="s">
        <v>4414</v>
      </c>
      <c r="H4611" t="s">
        <v>9554</v>
      </c>
      <c r="I4611" t="s">
        <v>10043</v>
      </c>
      <c r="J4611" s="1">
        <v>600</v>
      </c>
      <c r="K4611">
        <v>0</v>
      </c>
      <c r="L4611" t="s">
        <v>57</v>
      </c>
      <c r="M4611" s="1">
        <v>660</v>
      </c>
      <c r="N4611">
        <v>0</v>
      </c>
      <c r="O4611" t="s">
        <v>10044</v>
      </c>
      <c r="P4611" s="1">
        <v>600</v>
      </c>
      <c r="Q4611">
        <v>0</v>
      </c>
      <c r="R4611" t="s">
        <v>57</v>
      </c>
      <c r="S4611" s="1">
        <v>660</v>
      </c>
      <c r="T4611">
        <v>0</v>
      </c>
    </row>
    <row r="4612" spans="2:23">
      <c r="B4612" s="12" t="s">
        <v>18952</v>
      </c>
      <c r="C4612" s="14">
        <v>0</v>
      </c>
      <c r="D4612" t="s">
        <v>23</v>
      </c>
      <c r="E4612" t="s">
        <v>314</v>
      </c>
      <c r="F4612" t="s">
        <v>6</v>
      </c>
      <c r="G4612" t="s">
        <v>315</v>
      </c>
      <c r="H4612" t="s">
        <v>316</v>
      </c>
      <c r="I4612" s="1">
        <v>900</v>
      </c>
      <c r="J4612">
        <v>0</v>
      </c>
      <c r="K4612" t="s">
        <v>57</v>
      </c>
      <c r="L4612" s="1">
        <v>990</v>
      </c>
      <c r="M4612">
        <v>0</v>
      </c>
      <c r="N4612" t="s">
        <v>10045</v>
      </c>
      <c r="O4612" s="1">
        <v>900</v>
      </c>
      <c r="P4612">
        <v>0</v>
      </c>
      <c r="Q4612" t="s">
        <v>57</v>
      </c>
      <c r="R4612" s="1">
        <v>990</v>
      </c>
      <c r="S4612">
        <v>0</v>
      </c>
    </row>
    <row r="4613" spans="2:23">
      <c r="B4613" s="12">
        <v>125</v>
      </c>
      <c r="C4613" s="14">
        <v>0</v>
      </c>
      <c r="D4613" t="s">
        <v>59</v>
      </c>
      <c r="E4613" t="s">
        <v>185</v>
      </c>
      <c r="F4613" t="s">
        <v>10046</v>
      </c>
      <c r="G4613" t="s">
        <v>347</v>
      </c>
      <c r="H4613" t="s">
        <v>2088</v>
      </c>
      <c r="I4613" t="s">
        <v>347</v>
      </c>
      <c r="J4613" t="s">
        <v>10047</v>
      </c>
      <c r="K4613" t="s">
        <v>10048</v>
      </c>
      <c r="L4613" t="s">
        <v>703</v>
      </c>
      <c r="M4613" t="s">
        <v>704</v>
      </c>
      <c r="N4613" s="1">
        <v>4</v>
      </c>
      <c r="O4613">
        <v>125</v>
      </c>
      <c r="P4613">
        <v>0</v>
      </c>
      <c r="Q4613" t="s">
        <v>10047</v>
      </c>
      <c r="R4613" t="s">
        <v>10049</v>
      </c>
      <c r="S4613" s="1">
        <v>4</v>
      </c>
      <c r="T4613">
        <v>125</v>
      </c>
      <c r="U4613" t="s">
        <v>2419</v>
      </c>
    </row>
    <row r="4614" spans="2:23">
      <c r="B4614" s="12" t="s">
        <v>19789</v>
      </c>
      <c r="C4614" s="14"/>
      <c r="D4614" t="s">
        <v>2050</v>
      </c>
      <c r="E4614" t="s">
        <v>2051</v>
      </c>
      <c r="F4614" t="s">
        <v>163</v>
      </c>
      <c r="G4614" t="s">
        <v>31</v>
      </c>
      <c r="H4614" t="s">
        <v>57</v>
      </c>
      <c r="I4614" t="s">
        <v>451</v>
      </c>
      <c r="J4614" t="s">
        <v>828</v>
      </c>
      <c r="K4614" t="s">
        <v>829</v>
      </c>
      <c r="L4614" t="s">
        <v>6</v>
      </c>
      <c r="M4614">
        <v>49</v>
      </c>
      <c r="N4614" t="s">
        <v>7340</v>
      </c>
      <c r="O4614" t="s">
        <v>32</v>
      </c>
      <c r="P4614" t="s">
        <v>259</v>
      </c>
      <c r="Q4614" t="s">
        <v>10050</v>
      </c>
      <c r="R4614" t="s">
        <v>260</v>
      </c>
    </row>
    <row r="4615" spans="2:23">
      <c r="B4615" s="12" t="s">
        <v>9500</v>
      </c>
      <c r="C4615" s="14"/>
      <c r="D4615" t="s">
        <v>324</v>
      </c>
      <c r="E4615" t="s">
        <v>325</v>
      </c>
      <c r="F4615" t="s">
        <v>38</v>
      </c>
      <c r="G4615" t="s">
        <v>2292</v>
      </c>
      <c r="H4615" t="s">
        <v>928</v>
      </c>
      <c r="I4615" t="s">
        <v>32</v>
      </c>
      <c r="J4615" t="s">
        <v>9500</v>
      </c>
      <c r="K4615" t="s">
        <v>260</v>
      </c>
    </row>
    <row r="4616" spans="2:23">
      <c r="B4616" s="12" t="s">
        <v>32</v>
      </c>
      <c r="C4616" s="14" t="s">
        <v>21209</v>
      </c>
      <c r="D4616" t="s">
        <v>10051</v>
      </c>
      <c r="E4616" t="s">
        <v>396</v>
      </c>
      <c r="F4616" t="s">
        <v>402</v>
      </c>
      <c r="G4616" t="s">
        <v>398</v>
      </c>
      <c r="H4616" t="s">
        <v>32</v>
      </c>
      <c r="I4616" t="s">
        <v>1577</v>
      </c>
      <c r="J4616" t="s">
        <v>10052</v>
      </c>
      <c r="K4616" t="s">
        <v>260</v>
      </c>
    </row>
    <row r="4617" spans="2:23">
      <c r="B4617" s="12" t="s">
        <v>10053</v>
      </c>
      <c r="C4617" s="14"/>
      <c r="D4617" t="s">
        <v>1131</v>
      </c>
      <c r="E4617" t="s">
        <v>223</v>
      </c>
      <c r="F4617" t="s">
        <v>179</v>
      </c>
      <c r="G4617" t="s">
        <v>18</v>
      </c>
      <c r="H4617" t="s">
        <v>10053</v>
      </c>
      <c r="I4617" t="s">
        <v>22</v>
      </c>
    </row>
    <row r="4618" spans="2:23">
      <c r="B4618" s="12" t="s">
        <v>32</v>
      </c>
      <c r="C4618" s="14" t="s">
        <v>297</v>
      </c>
      <c r="D4618" t="s">
        <v>116</v>
      </c>
      <c r="E4618" t="s">
        <v>236</v>
      </c>
      <c r="F4618" t="s">
        <v>48</v>
      </c>
      <c r="G4618" t="s">
        <v>391</v>
      </c>
      <c r="H4618" t="s">
        <v>408</v>
      </c>
      <c r="I4618" t="s">
        <v>450</v>
      </c>
      <c r="J4618" t="s">
        <v>571</v>
      </c>
      <c r="K4618" t="s">
        <v>61</v>
      </c>
      <c r="L4618" t="s">
        <v>9037</v>
      </c>
      <c r="M4618" t="s">
        <v>32</v>
      </c>
      <c r="N4618" t="s">
        <v>297</v>
      </c>
      <c r="O4618" t="s">
        <v>260</v>
      </c>
    </row>
    <row r="4619" spans="2:23">
      <c r="B4619" s="12" t="s">
        <v>18</v>
      </c>
      <c r="C4619" s="14" t="s">
        <v>21210</v>
      </c>
      <c r="D4619" t="s">
        <v>3456</v>
      </c>
      <c r="E4619" t="s">
        <v>2892</v>
      </c>
      <c r="F4619" t="s">
        <v>10054</v>
      </c>
      <c r="G4619" t="s">
        <v>462</v>
      </c>
      <c r="H4619">
        <v>3</v>
      </c>
      <c r="I4619" t="s">
        <v>1</v>
      </c>
      <c r="J4619" t="s">
        <v>5</v>
      </c>
      <c r="K4619" t="s">
        <v>6</v>
      </c>
      <c r="L4619" t="s">
        <v>386</v>
      </c>
      <c r="M4619" t="s">
        <v>3082</v>
      </c>
      <c r="N4619" t="s">
        <v>48</v>
      </c>
      <c r="O4619" t="s">
        <v>10055</v>
      </c>
      <c r="P4619" t="s">
        <v>18</v>
      </c>
      <c r="Q4619" t="s">
        <v>3053</v>
      </c>
      <c r="R4619" t="s">
        <v>10056</v>
      </c>
      <c r="S4619" t="s">
        <v>22</v>
      </c>
    </row>
    <row r="4620" spans="2:23">
      <c r="B4620" s="12">
        <v>600</v>
      </c>
      <c r="C4620" s="14" t="s">
        <v>18928</v>
      </c>
      <c r="D4620" t="s">
        <v>1428</v>
      </c>
      <c r="E4620" t="s">
        <v>822</v>
      </c>
      <c r="F4620" t="s">
        <v>41</v>
      </c>
      <c r="G4620" t="s">
        <v>795</v>
      </c>
      <c r="H4620" s="1">
        <v>1</v>
      </c>
      <c r="I4620">
        <v>600</v>
      </c>
      <c r="J4620">
        <v>0</v>
      </c>
      <c r="K4620" t="s">
        <v>57</v>
      </c>
      <c r="L4620" s="1">
        <v>1</v>
      </c>
      <c r="M4620">
        <v>700</v>
      </c>
      <c r="N4620">
        <v>0</v>
      </c>
      <c r="O4620" t="s">
        <v>10057</v>
      </c>
      <c r="P4620" t="s">
        <v>10058</v>
      </c>
      <c r="Q4620" s="1">
        <v>1</v>
      </c>
      <c r="R4620">
        <v>600</v>
      </c>
      <c r="S4620">
        <v>0</v>
      </c>
      <c r="T4620" t="s">
        <v>57</v>
      </c>
      <c r="U4620" s="1">
        <v>1</v>
      </c>
      <c r="V4620">
        <v>700</v>
      </c>
      <c r="W4620">
        <v>0</v>
      </c>
    </row>
    <row r="4621" spans="2:23">
      <c r="B4621" s="12">
        <v>0</v>
      </c>
      <c r="C4621" s="14" t="s">
        <v>21211</v>
      </c>
      <c r="D4621" t="s">
        <v>1990</v>
      </c>
      <c r="E4621" t="s">
        <v>1820</v>
      </c>
      <c r="F4621" t="s">
        <v>284</v>
      </c>
      <c r="G4621" s="1">
        <v>749</v>
      </c>
      <c r="H4621">
        <v>0</v>
      </c>
      <c r="I4621" t="s">
        <v>318</v>
      </c>
      <c r="J4621" t="s">
        <v>10059</v>
      </c>
      <c r="K4621" s="1">
        <v>749</v>
      </c>
      <c r="L4621">
        <v>0</v>
      </c>
    </row>
    <row r="4622" spans="2:23">
      <c r="B4622" s="13">
        <v>1</v>
      </c>
      <c r="C4622" s="14">
        <v>160</v>
      </c>
      <c r="D4622" t="s">
        <v>6783</v>
      </c>
      <c r="E4622" t="s">
        <v>533</v>
      </c>
      <c r="F4622" t="s">
        <v>162</v>
      </c>
      <c r="G4622" t="s">
        <v>56</v>
      </c>
      <c r="H4622" s="1">
        <v>1</v>
      </c>
      <c r="I4622">
        <v>160</v>
      </c>
      <c r="J4622">
        <v>0</v>
      </c>
      <c r="K4622" t="s">
        <v>10060</v>
      </c>
      <c r="L4622" s="1">
        <v>1</v>
      </c>
      <c r="M4622">
        <v>160</v>
      </c>
      <c r="N4622">
        <v>0</v>
      </c>
    </row>
    <row r="4623" spans="2:23">
      <c r="B4623" s="12" t="s">
        <v>19790</v>
      </c>
      <c r="C4623" s="14"/>
      <c r="D4623" t="s">
        <v>115</v>
      </c>
      <c r="E4623" t="s">
        <v>116</v>
      </c>
      <c r="F4623" t="s">
        <v>1804</v>
      </c>
      <c r="G4623" t="s">
        <v>18</v>
      </c>
      <c r="H4623" t="s">
        <v>10061</v>
      </c>
      <c r="I4623" t="s">
        <v>10062</v>
      </c>
      <c r="J4623" t="s">
        <v>22</v>
      </c>
    </row>
    <row r="4624" spans="2:23">
      <c r="B4624" s="12">
        <v>0</v>
      </c>
      <c r="C4624" s="14" t="s">
        <v>10064</v>
      </c>
      <c r="D4624" t="s">
        <v>10063</v>
      </c>
      <c r="E4624" t="s">
        <v>916</v>
      </c>
      <c r="F4624" t="s">
        <v>483</v>
      </c>
      <c r="G4624" t="s">
        <v>756</v>
      </c>
      <c r="H4624" t="s">
        <v>179</v>
      </c>
      <c r="I4624" s="1">
        <v>735</v>
      </c>
      <c r="J4624">
        <v>0</v>
      </c>
      <c r="K4624" t="s">
        <v>10064</v>
      </c>
      <c r="L4624" s="1">
        <v>735</v>
      </c>
      <c r="M4624">
        <v>0</v>
      </c>
    </row>
    <row r="4625" spans="2:23">
      <c r="B4625" s="12" t="s">
        <v>297</v>
      </c>
      <c r="C4625" s="14"/>
      <c r="D4625" t="s">
        <v>1032</v>
      </c>
      <c r="E4625" t="s">
        <v>4914</v>
      </c>
      <c r="F4625" t="s">
        <v>2145</v>
      </c>
      <c r="G4625" t="s">
        <v>32</v>
      </c>
      <c r="H4625" t="s">
        <v>297</v>
      </c>
      <c r="I4625" t="s">
        <v>260</v>
      </c>
    </row>
    <row r="4626" spans="2:23">
      <c r="B4626" s="12" t="s">
        <v>10066</v>
      </c>
      <c r="C4626" s="14"/>
      <c r="D4626" t="s">
        <v>178</v>
      </c>
      <c r="E4626" t="s">
        <v>14</v>
      </c>
      <c r="F4626" t="s">
        <v>10065</v>
      </c>
      <c r="G4626" t="s">
        <v>18</v>
      </c>
      <c r="H4626" t="s">
        <v>10066</v>
      </c>
      <c r="I4626" t="s">
        <v>22</v>
      </c>
    </row>
    <row r="4627" spans="2:23">
      <c r="B4627" s="12" t="s">
        <v>19791</v>
      </c>
      <c r="C4627" s="14"/>
      <c r="D4627" t="s">
        <v>249</v>
      </c>
      <c r="E4627" t="s">
        <v>250</v>
      </c>
      <c r="F4627">
        <v>2</v>
      </c>
      <c r="G4627" t="s">
        <v>24</v>
      </c>
      <c r="H4627" t="s">
        <v>189</v>
      </c>
      <c r="I4627" t="s">
        <v>99</v>
      </c>
      <c r="J4627" t="s">
        <v>4953</v>
      </c>
      <c r="K4627" t="s">
        <v>1549</v>
      </c>
      <c r="L4627" t="s">
        <v>18</v>
      </c>
      <c r="M4627" t="s">
        <v>10067</v>
      </c>
      <c r="N4627" t="s">
        <v>7973</v>
      </c>
      <c r="O4627" t="s">
        <v>22</v>
      </c>
    </row>
    <row r="4628" spans="2:23">
      <c r="B4628" s="12" t="s">
        <v>10068</v>
      </c>
      <c r="C4628" s="14"/>
      <c r="D4628" t="s">
        <v>524</v>
      </c>
      <c r="E4628" t="s">
        <v>72</v>
      </c>
      <c r="F4628" t="s">
        <v>1052</v>
      </c>
      <c r="G4628" t="s">
        <v>32</v>
      </c>
      <c r="H4628" t="s">
        <v>10068</v>
      </c>
      <c r="I4628" t="s">
        <v>260</v>
      </c>
    </row>
    <row r="4629" spans="2:23">
      <c r="B4629" s="12">
        <v>0</v>
      </c>
      <c r="C4629" s="14" t="s">
        <v>5800</v>
      </c>
      <c r="D4629" t="s">
        <v>3923</v>
      </c>
      <c r="E4629" t="s">
        <v>571</v>
      </c>
      <c r="F4629" t="s">
        <v>10069</v>
      </c>
      <c r="G4629" t="s">
        <v>5396</v>
      </c>
      <c r="H4629" s="1">
        <v>429</v>
      </c>
      <c r="I4629">
        <v>0</v>
      </c>
      <c r="J4629" t="s">
        <v>5800</v>
      </c>
      <c r="K4629" s="1">
        <v>429</v>
      </c>
      <c r="L4629">
        <v>0</v>
      </c>
    </row>
    <row r="4630" spans="2:23">
      <c r="B4630" s="12" t="s">
        <v>19792</v>
      </c>
      <c r="C4630" s="14"/>
      <c r="D4630" t="s">
        <v>971</v>
      </c>
      <c r="E4630" t="s">
        <v>5</v>
      </c>
      <c r="F4630" t="s">
        <v>3609</v>
      </c>
      <c r="G4630" t="s">
        <v>450</v>
      </c>
      <c r="H4630" t="s">
        <v>296</v>
      </c>
      <c r="I4630" t="s">
        <v>121</v>
      </c>
      <c r="J4630" t="s">
        <v>778</v>
      </c>
      <c r="K4630" t="s">
        <v>32</v>
      </c>
      <c r="L4630" t="s">
        <v>10070</v>
      </c>
      <c r="M4630" t="s">
        <v>10071</v>
      </c>
      <c r="N4630" t="s">
        <v>260</v>
      </c>
    </row>
    <row r="4631" spans="2:23">
      <c r="B4631" s="12" t="s">
        <v>10073</v>
      </c>
      <c r="C4631" s="14"/>
      <c r="D4631" t="s">
        <v>2191</v>
      </c>
      <c r="E4631" t="s">
        <v>3284</v>
      </c>
      <c r="F4631" t="s">
        <v>3935</v>
      </c>
      <c r="G4631" t="s">
        <v>133</v>
      </c>
      <c r="H4631" t="s">
        <v>57</v>
      </c>
      <c r="I4631" t="s">
        <v>2017</v>
      </c>
      <c r="J4631" t="s">
        <v>2342</v>
      </c>
      <c r="K4631" t="s">
        <v>10072</v>
      </c>
      <c r="L4631" t="s">
        <v>18</v>
      </c>
      <c r="M4631" t="s">
        <v>10073</v>
      </c>
      <c r="N4631" t="s">
        <v>22</v>
      </c>
    </row>
    <row r="4632" spans="2:23">
      <c r="B4632" s="12">
        <v>0</v>
      </c>
      <c r="C4632" s="14" t="s">
        <v>19119</v>
      </c>
      <c r="D4632" t="s">
        <v>59</v>
      </c>
      <c r="E4632" t="s">
        <v>6357</v>
      </c>
      <c r="F4632" t="s">
        <v>218</v>
      </c>
      <c r="G4632" t="s">
        <v>163</v>
      </c>
      <c r="H4632" t="s">
        <v>31</v>
      </c>
      <c r="I4632" s="1">
        <v>1</v>
      </c>
      <c r="J4632">
        <v>0</v>
      </c>
      <c r="K4632">
        <v>0</v>
      </c>
      <c r="L4632" t="s">
        <v>72</v>
      </c>
      <c r="M4632" s="1">
        <v>1</v>
      </c>
      <c r="N4632">
        <v>100</v>
      </c>
      <c r="O4632">
        <v>0</v>
      </c>
      <c r="P4632" t="s">
        <v>10074</v>
      </c>
      <c r="Q4632" s="1">
        <v>1</v>
      </c>
      <c r="R4632">
        <v>0</v>
      </c>
      <c r="S4632">
        <v>0</v>
      </c>
      <c r="T4632" t="s">
        <v>57</v>
      </c>
      <c r="U4632" s="1">
        <v>1</v>
      </c>
      <c r="V4632">
        <v>100</v>
      </c>
      <c r="W4632">
        <v>0</v>
      </c>
    </row>
    <row r="4633" spans="2:23">
      <c r="B4633" s="12" t="s">
        <v>19793</v>
      </c>
      <c r="C4633" s="14" t="s">
        <v>21212</v>
      </c>
      <c r="D4633" t="s">
        <v>3006</v>
      </c>
      <c r="E4633" t="s">
        <v>3010</v>
      </c>
      <c r="F4633" t="s">
        <v>3007</v>
      </c>
      <c r="G4633" t="s">
        <v>927</v>
      </c>
      <c r="H4633" t="s">
        <v>6265</v>
      </c>
      <c r="I4633" t="s">
        <v>1716</v>
      </c>
      <c r="J4633" t="s">
        <v>928</v>
      </c>
      <c r="K4633" t="s">
        <v>5324</v>
      </c>
      <c r="L4633" t="s">
        <v>5325</v>
      </c>
      <c r="M4633" t="s">
        <v>1081</v>
      </c>
      <c r="N4633" t="s">
        <v>10075</v>
      </c>
      <c r="O4633" t="s">
        <v>10076</v>
      </c>
      <c r="P4633" t="s">
        <v>10077</v>
      </c>
      <c r="Q4633" t="s">
        <v>10078</v>
      </c>
    </row>
    <row r="4634" spans="2:23">
      <c r="B4634" s="12" t="s">
        <v>10079</v>
      </c>
      <c r="C4634" s="14"/>
      <c r="D4634" t="s">
        <v>660</v>
      </c>
      <c r="E4634" t="s">
        <v>163</v>
      </c>
      <c r="F4634" t="s">
        <v>31</v>
      </c>
      <c r="G4634" t="s">
        <v>980</v>
      </c>
      <c r="H4634" t="s">
        <v>219</v>
      </c>
      <c r="I4634" t="s">
        <v>72</v>
      </c>
      <c r="J4634" t="s">
        <v>751</v>
      </c>
      <c r="K4634" t="s">
        <v>2980</v>
      </c>
      <c r="L4634" t="s">
        <v>32</v>
      </c>
      <c r="M4634" t="s">
        <v>10079</v>
      </c>
      <c r="N4634" t="s">
        <v>34</v>
      </c>
    </row>
    <row r="4635" spans="2:23">
      <c r="B4635" s="12">
        <v>130</v>
      </c>
      <c r="C4635" s="14" t="s">
        <v>21213</v>
      </c>
      <c r="D4635" t="s">
        <v>605</v>
      </c>
      <c r="E4635" t="s">
        <v>10080</v>
      </c>
      <c r="F4635" t="s">
        <v>1409</v>
      </c>
      <c r="G4635" t="s">
        <v>1544</v>
      </c>
      <c r="H4635" t="s">
        <v>1545</v>
      </c>
      <c r="I4635" s="1">
        <v>1</v>
      </c>
      <c r="J4635">
        <v>130</v>
      </c>
      <c r="K4635">
        <v>0</v>
      </c>
      <c r="L4635" s="1">
        <v>1</v>
      </c>
      <c r="M4635">
        <v>180</v>
      </c>
      <c r="N4635">
        <v>0</v>
      </c>
      <c r="O4635" s="1">
        <v>1</v>
      </c>
      <c r="P4635">
        <v>130</v>
      </c>
      <c r="Q4635">
        <v>0</v>
      </c>
      <c r="R4635" s="1">
        <v>1</v>
      </c>
      <c r="S4635">
        <v>180</v>
      </c>
      <c r="T4635">
        <v>0</v>
      </c>
    </row>
    <row r="4636" spans="2:23">
      <c r="B4636" s="12" t="s">
        <v>19021</v>
      </c>
      <c r="C4636" s="14">
        <v>0</v>
      </c>
      <c r="D4636" t="s">
        <v>576</v>
      </c>
      <c r="E4636" t="s">
        <v>577</v>
      </c>
      <c r="F4636" t="s">
        <v>41</v>
      </c>
      <c r="G4636" t="s">
        <v>1032</v>
      </c>
      <c r="H4636" t="s">
        <v>928</v>
      </c>
      <c r="I4636" s="1">
        <v>800</v>
      </c>
      <c r="J4636">
        <v>0</v>
      </c>
      <c r="K4636" t="s">
        <v>57</v>
      </c>
      <c r="L4636" s="1">
        <v>880</v>
      </c>
      <c r="M4636">
        <v>0</v>
      </c>
      <c r="N4636" t="s">
        <v>10081</v>
      </c>
      <c r="O4636" s="1">
        <v>800</v>
      </c>
      <c r="P4636">
        <v>0</v>
      </c>
      <c r="Q4636" t="s">
        <v>57</v>
      </c>
      <c r="R4636" s="1">
        <v>880</v>
      </c>
      <c r="S4636">
        <v>0</v>
      </c>
    </row>
    <row r="4637" spans="2:23">
      <c r="B4637" s="12" t="s">
        <v>1845</v>
      </c>
      <c r="C4637" s="14" t="s">
        <v>21214</v>
      </c>
      <c r="D4637" t="s">
        <v>55</v>
      </c>
      <c r="E4637" t="s">
        <v>415</v>
      </c>
      <c r="F4637" t="s">
        <v>478</v>
      </c>
      <c r="G4637" t="s">
        <v>57</v>
      </c>
      <c r="H4637" t="s">
        <v>1773</v>
      </c>
      <c r="I4637" t="s">
        <v>450</v>
      </c>
      <c r="J4637" t="s">
        <v>10082</v>
      </c>
      <c r="K4637" t="s">
        <v>1271</v>
      </c>
      <c r="L4637" t="s">
        <v>662</v>
      </c>
      <c r="M4637" t="s">
        <v>3341</v>
      </c>
      <c r="N4637" t="s">
        <v>3342</v>
      </c>
      <c r="O4637" t="s">
        <v>1845</v>
      </c>
      <c r="P4637" t="s">
        <v>10083</v>
      </c>
      <c r="Q4637" t="s">
        <v>10084</v>
      </c>
      <c r="R4637" t="s">
        <v>662</v>
      </c>
      <c r="S4637" t="s">
        <v>3341</v>
      </c>
      <c r="T4637" t="s">
        <v>3342</v>
      </c>
    </row>
    <row r="4638" spans="2:23">
      <c r="B4638" s="12" t="s">
        <v>19419</v>
      </c>
      <c r="C4638" s="14"/>
      <c r="D4638" t="s">
        <v>708</v>
      </c>
      <c r="E4638" t="s">
        <v>222</v>
      </c>
      <c r="F4638" t="s">
        <v>1835</v>
      </c>
      <c r="G4638" t="s">
        <v>223</v>
      </c>
      <c r="H4638" t="s">
        <v>179</v>
      </c>
      <c r="I4638" t="s">
        <v>57</v>
      </c>
      <c r="J4638" t="s">
        <v>10085</v>
      </c>
      <c r="K4638" s="1">
        <v>400</v>
      </c>
      <c r="L4638">
        <v>0</v>
      </c>
      <c r="M4638" t="s">
        <v>1239</v>
      </c>
      <c r="N4638" s="1">
        <v>400</v>
      </c>
      <c r="O4638">
        <v>0</v>
      </c>
      <c r="P4638" t="s">
        <v>1239</v>
      </c>
    </row>
    <row r="4639" spans="2:23">
      <c r="B4639" s="12" t="s">
        <v>18</v>
      </c>
      <c r="C4639" s="14" t="s">
        <v>21215</v>
      </c>
      <c r="D4639" t="s">
        <v>4264</v>
      </c>
      <c r="E4639" t="s">
        <v>4725</v>
      </c>
      <c r="F4639" t="s">
        <v>121</v>
      </c>
      <c r="G4639" t="s">
        <v>5273</v>
      </c>
      <c r="H4639" t="s">
        <v>6</v>
      </c>
      <c r="I4639" t="s">
        <v>10086</v>
      </c>
      <c r="J4639" t="s">
        <v>254</v>
      </c>
      <c r="K4639" t="s">
        <v>18</v>
      </c>
      <c r="L4639" t="s">
        <v>10087</v>
      </c>
      <c r="M4639" t="s">
        <v>10088</v>
      </c>
      <c r="N4639" t="s">
        <v>22</v>
      </c>
    </row>
    <row r="4640" spans="2:23">
      <c r="B4640" s="13">
        <v>135</v>
      </c>
      <c r="C4640" s="14">
        <v>0</v>
      </c>
      <c r="D4640" s="1">
        <v>135</v>
      </c>
      <c r="E4640">
        <v>0</v>
      </c>
      <c r="F4640" t="s">
        <v>775</v>
      </c>
      <c r="G4640" t="s">
        <v>394</v>
      </c>
      <c r="H4640" t="s">
        <v>6</v>
      </c>
      <c r="I4640" t="s">
        <v>419</v>
      </c>
      <c r="J4640" s="1">
        <v>135</v>
      </c>
      <c r="K4640">
        <v>0</v>
      </c>
      <c r="L4640" t="s">
        <v>10089</v>
      </c>
      <c r="M4640" s="1">
        <v>135</v>
      </c>
      <c r="N4640">
        <v>0</v>
      </c>
    </row>
    <row r="4641" spans="2:27">
      <c r="B4641" s="12">
        <v>800</v>
      </c>
      <c r="C4641" s="14" t="s">
        <v>18928</v>
      </c>
      <c r="D4641" t="s">
        <v>59</v>
      </c>
      <c r="E4641" t="s">
        <v>7014</v>
      </c>
      <c r="F4641" t="s">
        <v>63</v>
      </c>
      <c r="G4641" t="s">
        <v>335</v>
      </c>
      <c r="H4641" t="s">
        <v>38</v>
      </c>
      <c r="I4641" t="s">
        <v>2344</v>
      </c>
      <c r="J4641" t="s">
        <v>450</v>
      </c>
      <c r="K4641">
        <v>2</v>
      </c>
      <c r="L4641" t="s">
        <v>540</v>
      </c>
      <c r="M4641" s="1">
        <v>1</v>
      </c>
      <c r="N4641">
        <v>800</v>
      </c>
      <c r="O4641">
        <v>0</v>
      </c>
      <c r="P4641" t="s">
        <v>57</v>
      </c>
      <c r="Q4641" s="1">
        <v>1</v>
      </c>
      <c r="R4641">
        <v>980</v>
      </c>
      <c r="S4641">
        <v>0</v>
      </c>
      <c r="T4641" t="s">
        <v>10090</v>
      </c>
      <c r="U4641" s="1">
        <v>1</v>
      </c>
      <c r="V4641">
        <v>800</v>
      </c>
      <c r="W4641">
        <v>0</v>
      </c>
      <c r="X4641" t="s">
        <v>57</v>
      </c>
      <c r="Y4641" s="1">
        <v>1</v>
      </c>
      <c r="Z4641">
        <v>980</v>
      </c>
      <c r="AA4641">
        <v>0</v>
      </c>
    </row>
    <row r="4642" spans="2:27">
      <c r="B4642" s="12" t="s">
        <v>1191</v>
      </c>
      <c r="C4642" s="14" t="s">
        <v>21003</v>
      </c>
      <c r="D4642" t="s">
        <v>7716</v>
      </c>
      <c r="E4642" t="s">
        <v>571</v>
      </c>
      <c r="F4642" t="s">
        <v>142</v>
      </c>
      <c r="G4642" t="s">
        <v>72</v>
      </c>
      <c r="H4642" t="s">
        <v>946</v>
      </c>
      <c r="I4642" t="s">
        <v>10091</v>
      </c>
      <c r="J4642" t="s">
        <v>157</v>
      </c>
      <c r="K4642" t="s">
        <v>597</v>
      </c>
      <c r="L4642" t="s">
        <v>57</v>
      </c>
      <c r="M4642" t="s">
        <v>598</v>
      </c>
      <c r="N4642" t="s">
        <v>1191</v>
      </c>
      <c r="O4642" t="s">
        <v>597</v>
      </c>
      <c r="P4642" t="s">
        <v>57</v>
      </c>
      <c r="Q4642" t="s">
        <v>598</v>
      </c>
    </row>
    <row r="4643" spans="2:27">
      <c r="B4643" s="12" t="s">
        <v>10095</v>
      </c>
      <c r="C4643" s="14"/>
      <c r="D4643" t="s">
        <v>249</v>
      </c>
      <c r="E4643" t="s">
        <v>61</v>
      </c>
      <c r="F4643" t="s">
        <v>38</v>
      </c>
      <c r="G4643" t="s">
        <v>10092</v>
      </c>
      <c r="H4643" t="s">
        <v>10093</v>
      </c>
      <c r="I4643" t="s">
        <v>10094</v>
      </c>
      <c r="J4643" t="s">
        <v>18</v>
      </c>
      <c r="K4643" t="s">
        <v>10095</v>
      </c>
      <c r="L4643" t="s">
        <v>22</v>
      </c>
    </row>
    <row r="4644" spans="2:27">
      <c r="B4644" s="12"/>
      <c r="C4644" s="14" t="s">
        <v>21216</v>
      </c>
      <c r="D4644" t="s">
        <v>2088</v>
      </c>
      <c r="E4644" t="s">
        <v>178</v>
      </c>
      <c r="F4644" t="s">
        <v>91</v>
      </c>
      <c r="G4644" t="s">
        <v>347</v>
      </c>
      <c r="H4644" t="s">
        <v>59</v>
      </c>
      <c r="I4644" t="s">
        <v>84</v>
      </c>
      <c r="J4644" t="s">
        <v>66</v>
      </c>
      <c r="K4644" t="s">
        <v>32</v>
      </c>
      <c r="L4644" s="3">
        <v>41538</v>
      </c>
      <c r="M4644" t="s">
        <v>460</v>
      </c>
      <c r="N4644" t="s">
        <v>10096</v>
      </c>
      <c r="O4644" t="s">
        <v>32</v>
      </c>
      <c r="P4644" s="3">
        <v>41538</v>
      </c>
      <c r="Q4644" t="s">
        <v>460</v>
      </c>
      <c r="R4644" t="s">
        <v>10096</v>
      </c>
    </row>
    <row r="4645" spans="2:27">
      <c r="B4645" s="12">
        <v>0</v>
      </c>
      <c r="C4645" s="14"/>
      <c r="D4645" t="s">
        <v>1358</v>
      </c>
      <c r="E4645" t="s">
        <v>10097</v>
      </c>
      <c r="F4645" s="1">
        <v>165</v>
      </c>
      <c r="G4645">
        <v>0</v>
      </c>
      <c r="H4645" s="1">
        <v>165</v>
      </c>
      <c r="I4645">
        <v>0</v>
      </c>
    </row>
    <row r="4646" spans="2:27">
      <c r="B4646" s="12">
        <v>0</v>
      </c>
      <c r="C4646" s="14"/>
      <c r="D4646" t="s">
        <v>1562</v>
      </c>
      <c r="E4646" t="s">
        <v>10098</v>
      </c>
      <c r="F4646" t="s">
        <v>2266</v>
      </c>
      <c r="G4646" t="s">
        <v>287</v>
      </c>
      <c r="H4646" t="s">
        <v>181</v>
      </c>
      <c r="I4646" t="s">
        <v>4709</v>
      </c>
      <c r="J4646" s="1">
        <v>549</v>
      </c>
      <c r="K4646">
        <v>0</v>
      </c>
      <c r="L4646" s="1">
        <v>549</v>
      </c>
      <c r="M4646">
        <v>0</v>
      </c>
    </row>
    <row r="4647" spans="2:27">
      <c r="B4647" s="12" t="s">
        <v>18</v>
      </c>
      <c r="C4647" s="14" t="s">
        <v>21217</v>
      </c>
      <c r="D4647" t="s">
        <v>59</v>
      </c>
      <c r="E4647" t="s">
        <v>1230</v>
      </c>
      <c r="F4647" t="s">
        <v>298</v>
      </c>
      <c r="G4647" t="s">
        <v>59</v>
      </c>
      <c r="H4647" t="s">
        <v>424</v>
      </c>
      <c r="I4647" t="s">
        <v>56</v>
      </c>
      <c r="J4647" t="s">
        <v>18</v>
      </c>
      <c r="K4647" t="s">
        <v>1884</v>
      </c>
      <c r="L4647" t="s">
        <v>2039</v>
      </c>
      <c r="M4647" t="s">
        <v>22</v>
      </c>
    </row>
    <row r="4648" spans="2:27">
      <c r="B4648" s="12">
        <v>0</v>
      </c>
      <c r="C4648" s="14"/>
      <c r="D4648" t="s">
        <v>6133</v>
      </c>
      <c r="E4648" t="s">
        <v>172</v>
      </c>
      <c r="F4648" s="1">
        <v>409</v>
      </c>
      <c r="G4648">
        <v>0</v>
      </c>
      <c r="H4648" s="1">
        <v>409</v>
      </c>
      <c r="I4648">
        <v>0</v>
      </c>
    </row>
    <row r="4649" spans="2:27">
      <c r="B4649" s="12">
        <v>298</v>
      </c>
      <c r="C4649" s="14">
        <v>0</v>
      </c>
      <c r="D4649" t="s">
        <v>59</v>
      </c>
      <c r="E4649" t="s">
        <v>2258</v>
      </c>
      <c r="F4649" t="s">
        <v>13</v>
      </c>
      <c r="G4649" t="s">
        <v>91</v>
      </c>
      <c r="H4649" s="1">
        <v>1</v>
      </c>
      <c r="I4649">
        <v>298</v>
      </c>
      <c r="J4649">
        <v>0</v>
      </c>
      <c r="K4649" t="s">
        <v>10099</v>
      </c>
      <c r="L4649" s="1">
        <v>1</v>
      </c>
      <c r="M4649">
        <v>298</v>
      </c>
      <c r="N4649">
        <v>0</v>
      </c>
    </row>
    <row r="4650" spans="2:27">
      <c r="B4650" s="12"/>
      <c r="C4650" s="16" t="s">
        <v>21777</v>
      </c>
      <c r="D4650" t="s">
        <v>1758</v>
      </c>
      <c r="E4650" t="s">
        <v>1131</v>
      </c>
      <c r="F4650" t="s">
        <v>10100</v>
      </c>
      <c r="G4650" t="s">
        <v>229</v>
      </c>
      <c r="H4650" t="s">
        <v>737</v>
      </c>
      <c r="I4650" t="s">
        <v>181</v>
      </c>
      <c r="J4650" t="s">
        <v>691</v>
      </c>
      <c r="K4650" t="s">
        <v>229</v>
      </c>
      <c r="L4650" t="s">
        <v>737</v>
      </c>
      <c r="M4650" t="s">
        <v>181</v>
      </c>
      <c r="N4650" t="s">
        <v>691</v>
      </c>
    </row>
    <row r="4651" spans="2:27">
      <c r="B4651" s="12" t="s">
        <v>10103</v>
      </c>
      <c r="C4651" s="14"/>
      <c r="D4651" t="s">
        <v>250</v>
      </c>
      <c r="E4651" t="s">
        <v>10101</v>
      </c>
      <c r="F4651" t="s">
        <v>375</v>
      </c>
      <c r="G4651" t="s">
        <v>57</v>
      </c>
      <c r="H4651" t="s">
        <v>10102</v>
      </c>
      <c r="I4651" t="s">
        <v>2771</v>
      </c>
      <c r="J4651" t="s">
        <v>167</v>
      </c>
      <c r="K4651" t="s">
        <v>18</v>
      </c>
      <c r="L4651" t="s">
        <v>10103</v>
      </c>
      <c r="M4651" t="s">
        <v>22</v>
      </c>
    </row>
    <row r="4652" spans="2:27">
      <c r="B4652" s="12" t="s">
        <v>18</v>
      </c>
      <c r="C4652" s="14" t="s">
        <v>10108</v>
      </c>
      <c r="D4652">
        <v>1</v>
      </c>
      <c r="E4652" t="s">
        <v>10104</v>
      </c>
      <c r="F4652" t="s">
        <v>10105</v>
      </c>
      <c r="G4652" t="s">
        <v>10106</v>
      </c>
      <c r="H4652" t="s">
        <v>415</v>
      </c>
      <c r="I4652" t="s">
        <v>550</v>
      </c>
      <c r="J4652" t="s">
        <v>619</v>
      </c>
      <c r="K4652" t="s">
        <v>10107</v>
      </c>
      <c r="L4652" t="s">
        <v>18</v>
      </c>
      <c r="M4652" t="s">
        <v>10108</v>
      </c>
      <c r="N4652" t="s">
        <v>22</v>
      </c>
    </row>
    <row r="4653" spans="2:27">
      <c r="B4653" s="12" t="s">
        <v>19794</v>
      </c>
      <c r="C4653" s="14"/>
      <c r="D4653" t="s">
        <v>1377</v>
      </c>
      <c r="E4653" t="s">
        <v>1378</v>
      </c>
      <c r="F4653" t="s">
        <v>56</v>
      </c>
      <c r="G4653" t="s">
        <v>1192</v>
      </c>
      <c r="H4653" t="s">
        <v>1228</v>
      </c>
      <c r="I4653" t="s">
        <v>1076</v>
      </c>
      <c r="J4653" t="s">
        <v>6</v>
      </c>
      <c r="K4653" t="s">
        <v>41</v>
      </c>
      <c r="L4653" t="s">
        <v>5074</v>
      </c>
      <c r="M4653" t="s">
        <v>1985</v>
      </c>
      <c r="N4653" t="s">
        <v>18</v>
      </c>
      <c r="O4653" t="s">
        <v>10109</v>
      </c>
      <c r="P4653" t="s">
        <v>22</v>
      </c>
    </row>
    <row r="4654" spans="2:27">
      <c r="B4654" s="12" t="s">
        <v>19795</v>
      </c>
      <c r="C4654" s="14"/>
      <c r="D4654" t="s">
        <v>10110</v>
      </c>
      <c r="E4654" t="s">
        <v>10111</v>
      </c>
      <c r="F4654" t="s">
        <v>10112</v>
      </c>
      <c r="G4654" t="s">
        <v>346</v>
      </c>
      <c r="H4654" t="s">
        <v>6192</v>
      </c>
      <c r="I4654" t="s">
        <v>229</v>
      </c>
      <c r="J4654" t="s">
        <v>10110</v>
      </c>
      <c r="K4654" t="s">
        <v>10113</v>
      </c>
      <c r="L4654" t="s">
        <v>229</v>
      </c>
    </row>
    <row r="4655" spans="2:27">
      <c r="B4655" s="12" t="s">
        <v>9152</v>
      </c>
      <c r="C4655" s="14">
        <v>0</v>
      </c>
      <c r="D4655" t="s">
        <v>1549</v>
      </c>
      <c r="E4655" t="s">
        <v>56</v>
      </c>
      <c r="F4655" s="1">
        <v>630</v>
      </c>
      <c r="G4655" t="s">
        <v>9152</v>
      </c>
      <c r="H4655">
        <v>0</v>
      </c>
      <c r="I4655" t="s">
        <v>10114</v>
      </c>
      <c r="J4655" s="1">
        <v>630</v>
      </c>
      <c r="K4655" t="s">
        <v>9152</v>
      </c>
      <c r="L4655">
        <v>0</v>
      </c>
    </row>
    <row r="4656" spans="2:27">
      <c r="B4656" s="12" t="s">
        <v>19796</v>
      </c>
      <c r="C4656" s="14"/>
      <c r="D4656" t="s">
        <v>322</v>
      </c>
      <c r="E4656" t="s">
        <v>322</v>
      </c>
      <c r="F4656" t="s">
        <v>10115</v>
      </c>
      <c r="G4656" t="s">
        <v>10116</v>
      </c>
      <c r="H4656" t="s">
        <v>322</v>
      </c>
    </row>
    <row r="4657" spans="2:22">
      <c r="B4657" s="12">
        <v>400</v>
      </c>
      <c r="C4657" s="14" t="s">
        <v>19119</v>
      </c>
      <c r="D4657" t="s">
        <v>1156</v>
      </c>
      <c r="E4657" t="s">
        <v>48</v>
      </c>
      <c r="F4657" t="s">
        <v>386</v>
      </c>
      <c r="G4657" t="s">
        <v>1156</v>
      </c>
      <c r="H4657" s="1">
        <v>1</v>
      </c>
      <c r="I4657">
        <v>400</v>
      </c>
      <c r="J4657">
        <v>0</v>
      </c>
      <c r="K4657" t="s">
        <v>72</v>
      </c>
      <c r="L4657" s="1">
        <v>1</v>
      </c>
      <c r="M4657">
        <v>540</v>
      </c>
      <c r="N4657">
        <v>0</v>
      </c>
      <c r="O4657" t="s">
        <v>10117</v>
      </c>
      <c r="P4657" s="1">
        <v>1</v>
      </c>
      <c r="Q4657">
        <v>400</v>
      </c>
      <c r="R4657">
        <v>0</v>
      </c>
      <c r="S4657" t="s">
        <v>57</v>
      </c>
      <c r="T4657" s="1">
        <v>1</v>
      </c>
      <c r="U4657">
        <v>540</v>
      </c>
      <c r="V4657">
        <v>0</v>
      </c>
    </row>
    <row r="4658" spans="2:22">
      <c r="B4658" s="12" t="s">
        <v>19167</v>
      </c>
      <c r="C4658" s="14">
        <v>0</v>
      </c>
      <c r="D4658" t="s">
        <v>513</v>
      </c>
      <c r="E4658" t="s">
        <v>10118</v>
      </c>
      <c r="F4658" t="s">
        <v>57</v>
      </c>
      <c r="G4658" t="s">
        <v>856</v>
      </c>
      <c r="H4658" t="s">
        <v>679</v>
      </c>
      <c r="I4658" s="1">
        <v>790</v>
      </c>
      <c r="J4658">
        <v>0</v>
      </c>
      <c r="K4658" t="s">
        <v>57</v>
      </c>
      <c r="L4658" s="1">
        <v>870</v>
      </c>
      <c r="M4658">
        <v>0</v>
      </c>
      <c r="N4658" t="s">
        <v>454</v>
      </c>
      <c r="O4658" t="s">
        <v>10118</v>
      </c>
      <c r="P4658" t="s">
        <v>57</v>
      </c>
      <c r="Q4658" t="s">
        <v>6517</v>
      </c>
      <c r="R4658" s="1">
        <v>790</v>
      </c>
      <c r="S4658">
        <v>0</v>
      </c>
      <c r="T4658" t="s">
        <v>57</v>
      </c>
      <c r="U4658" s="1">
        <v>870</v>
      </c>
      <c r="V4658">
        <v>0</v>
      </c>
    </row>
    <row r="4659" spans="2:22">
      <c r="B4659" s="12" t="s">
        <v>19797</v>
      </c>
      <c r="C4659" s="14" t="s">
        <v>32</v>
      </c>
      <c r="D4659" t="s">
        <v>513</v>
      </c>
      <c r="E4659" t="s">
        <v>2390</v>
      </c>
      <c r="F4659" t="s">
        <v>5307</v>
      </c>
      <c r="G4659" t="s">
        <v>181</v>
      </c>
      <c r="H4659" t="s">
        <v>3171</v>
      </c>
      <c r="I4659" t="s">
        <v>32</v>
      </c>
      <c r="J4659" t="s">
        <v>10119</v>
      </c>
      <c r="K4659" t="s">
        <v>32</v>
      </c>
    </row>
    <row r="4660" spans="2:22">
      <c r="B4660" s="12">
        <v>200</v>
      </c>
      <c r="C4660" s="14">
        <v>0</v>
      </c>
      <c r="D4660" t="s">
        <v>262</v>
      </c>
      <c r="E4660" t="s">
        <v>648</v>
      </c>
      <c r="F4660" t="s">
        <v>733</v>
      </c>
      <c r="G4660" t="s">
        <v>314</v>
      </c>
      <c r="H4660" t="s">
        <v>6</v>
      </c>
      <c r="I4660" t="s">
        <v>9266</v>
      </c>
      <c r="J4660" t="s">
        <v>147</v>
      </c>
      <c r="K4660" s="1">
        <v>1</v>
      </c>
      <c r="L4660">
        <v>200</v>
      </c>
      <c r="M4660">
        <v>0</v>
      </c>
      <c r="N4660" t="s">
        <v>10120</v>
      </c>
      <c r="O4660" s="1">
        <v>1</v>
      </c>
      <c r="P4660">
        <v>200</v>
      </c>
      <c r="Q4660">
        <v>0</v>
      </c>
    </row>
    <row r="4661" spans="2:22">
      <c r="B4661" s="12" t="s">
        <v>10122</v>
      </c>
      <c r="C4661" s="14"/>
      <c r="D4661" t="s">
        <v>570</v>
      </c>
      <c r="E4661" t="s">
        <v>571</v>
      </c>
      <c r="F4661" t="s">
        <v>805</v>
      </c>
      <c r="G4661" t="s">
        <v>151</v>
      </c>
      <c r="H4661" t="s">
        <v>6</v>
      </c>
      <c r="I4661" t="s">
        <v>7</v>
      </c>
      <c r="J4661" t="s">
        <v>1244</v>
      </c>
      <c r="K4661" t="s">
        <v>10121</v>
      </c>
      <c r="L4661" t="s">
        <v>279</v>
      </c>
      <c r="M4661" t="s">
        <v>18</v>
      </c>
      <c r="N4661" t="s">
        <v>10122</v>
      </c>
      <c r="O4661" t="s">
        <v>22</v>
      </c>
    </row>
    <row r="4662" spans="2:22">
      <c r="B4662" s="12" t="s">
        <v>10123</v>
      </c>
      <c r="C4662" s="14"/>
      <c r="D4662" t="s">
        <v>1638</v>
      </c>
      <c r="E4662" t="s">
        <v>895</v>
      </c>
      <c r="F4662" t="s">
        <v>18</v>
      </c>
      <c r="G4662" t="s">
        <v>10123</v>
      </c>
      <c r="H4662" t="s">
        <v>22</v>
      </c>
    </row>
    <row r="4663" spans="2:22">
      <c r="B4663" s="12" t="s">
        <v>18</v>
      </c>
      <c r="C4663" s="14" t="s">
        <v>10124</v>
      </c>
      <c r="D4663" t="s">
        <v>660</v>
      </c>
      <c r="E4663" t="s">
        <v>35</v>
      </c>
      <c r="F4663" t="s">
        <v>41</v>
      </c>
      <c r="G4663" t="s">
        <v>4494</v>
      </c>
      <c r="H4663" t="s">
        <v>993</v>
      </c>
      <c r="I4663" t="s">
        <v>1169</v>
      </c>
      <c r="J4663" t="s">
        <v>18</v>
      </c>
      <c r="K4663" t="s">
        <v>10124</v>
      </c>
      <c r="L4663" t="s">
        <v>22</v>
      </c>
    </row>
    <row r="4664" spans="2:22">
      <c r="B4664" s="12" t="s">
        <v>10125</v>
      </c>
      <c r="C4664" s="14"/>
      <c r="D4664" t="s">
        <v>2088</v>
      </c>
      <c r="E4664" t="s">
        <v>10063</v>
      </c>
      <c r="F4664" t="s">
        <v>916</v>
      </c>
      <c r="G4664" t="s">
        <v>186</v>
      </c>
      <c r="H4664" t="s">
        <v>1589</v>
      </c>
      <c r="I4664" t="s">
        <v>18</v>
      </c>
      <c r="J4664" t="s">
        <v>10125</v>
      </c>
      <c r="K4664" t="s">
        <v>22</v>
      </c>
    </row>
    <row r="4665" spans="2:22">
      <c r="B4665" s="12" t="s">
        <v>19798</v>
      </c>
      <c r="C4665" s="14"/>
      <c r="D4665" t="s">
        <v>59</v>
      </c>
      <c r="E4665" t="s">
        <v>1103</v>
      </c>
      <c r="F4665" t="s">
        <v>142</v>
      </c>
      <c r="G4665" t="s">
        <v>766</v>
      </c>
      <c r="H4665" t="s">
        <v>6</v>
      </c>
      <c r="I4665" t="s">
        <v>7</v>
      </c>
      <c r="J4665" t="s">
        <v>1384</v>
      </c>
      <c r="K4665" t="s">
        <v>7669</v>
      </c>
      <c r="L4665" t="s">
        <v>151</v>
      </c>
      <c r="M4665" t="s">
        <v>18</v>
      </c>
      <c r="N4665" t="s">
        <v>10126</v>
      </c>
      <c r="O4665" t="s">
        <v>10127</v>
      </c>
      <c r="P4665" t="s">
        <v>22</v>
      </c>
    </row>
    <row r="4666" spans="2:22">
      <c r="B4666" s="12" t="s">
        <v>10129</v>
      </c>
      <c r="C4666" s="14"/>
      <c r="D4666" t="s">
        <v>2080</v>
      </c>
      <c r="E4666" t="s">
        <v>1181</v>
      </c>
      <c r="F4666" t="s">
        <v>25</v>
      </c>
      <c r="G4666" t="s">
        <v>38</v>
      </c>
      <c r="H4666" t="s">
        <v>10128</v>
      </c>
      <c r="I4666" t="s">
        <v>18</v>
      </c>
      <c r="J4666" t="s">
        <v>10129</v>
      </c>
      <c r="K4666" t="s">
        <v>22</v>
      </c>
    </row>
    <row r="4667" spans="2:22">
      <c r="B4667" s="12" t="s">
        <v>10131</v>
      </c>
      <c r="C4667" s="14"/>
      <c r="D4667" t="s">
        <v>433</v>
      </c>
      <c r="E4667" t="s">
        <v>2085</v>
      </c>
      <c r="F4667" t="s">
        <v>38</v>
      </c>
      <c r="G4667" t="s">
        <v>7</v>
      </c>
      <c r="H4667" t="s">
        <v>10130</v>
      </c>
      <c r="I4667" t="s">
        <v>18</v>
      </c>
      <c r="J4667" t="s">
        <v>10131</v>
      </c>
      <c r="K4667" t="s">
        <v>22</v>
      </c>
    </row>
    <row r="4668" spans="2:22">
      <c r="B4668" s="12">
        <v>0</v>
      </c>
      <c r="C4668" s="14" t="s">
        <v>10133</v>
      </c>
      <c r="D4668" t="s">
        <v>2937</v>
      </c>
      <c r="E4668">
        <v>3</v>
      </c>
      <c r="F4668" t="s">
        <v>3231</v>
      </c>
      <c r="G4668" t="s">
        <v>178</v>
      </c>
      <c r="H4668" t="s">
        <v>91</v>
      </c>
      <c r="I4668" t="s">
        <v>57</v>
      </c>
      <c r="J4668" t="s">
        <v>1562</v>
      </c>
      <c r="K4668" t="s">
        <v>10132</v>
      </c>
      <c r="L4668" t="s">
        <v>1004</v>
      </c>
      <c r="M4668" t="s">
        <v>2349</v>
      </c>
      <c r="N4668" s="1">
        <v>300</v>
      </c>
      <c r="O4668">
        <v>0</v>
      </c>
      <c r="P4668" t="s">
        <v>10133</v>
      </c>
      <c r="Q4668" t="s">
        <v>1004</v>
      </c>
      <c r="R4668" t="s">
        <v>2349</v>
      </c>
      <c r="S4668" s="1">
        <v>300</v>
      </c>
      <c r="T4668">
        <v>0</v>
      </c>
    </row>
    <row r="4669" spans="2:22">
      <c r="B4669" s="12">
        <v>0</v>
      </c>
      <c r="C4669" s="14" t="s">
        <v>10134</v>
      </c>
      <c r="D4669" t="s">
        <v>1040</v>
      </c>
      <c r="E4669" t="s">
        <v>2160</v>
      </c>
      <c r="F4669" t="s">
        <v>425</v>
      </c>
      <c r="G4669" s="1">
        <v>719</v>
      </c>
      <c r="H4669">
        <v>0</v>
      </c>
      <c r="I4669" t="s">
        <v>10134</v>
      </c>
      <c r="J4669" s="1">
        <v>719</v>
      </c>
      <c r="K4669">
        <v>0</v>
      </c>
    </row>
    <row r="4670" spans="2:22">
      <c r="B4670" s="13">
        <v>650</v>
      </c>
      <c r="C4670" s="14" t="s">
        <v>19179</v>
      </c>
      <c r="D4670" t="s">
        <v>2513</v>
      </c>
      <c r="E4670" t="s">
        <v>1849</v>
      </c>
      <c r="F4670" t="s">
        <v>198</v>
      </c>
      <c r="G4670" t="s">
        <v>757</v>
      </c>
      <c r="H4670" s="1">
        <v>650</v>
      </c>
      <c r="I4670">
        <v>0</v>
      </c>
      <c r="J4670" t="s">
        <v>57</v>
      </c>
      <c r="K4670" s="1">
        <v>700</v>
      </c>
      <c r="L4670">
        <v>0</v>
      </c>
      <c r="M4670" t="s">
        <v>10135</v>
      </c>
      <c r="N4670" s="1">
        <v>650</v>
      </c>
      <c r="O4670">
        <v>0</v>
      </c>
      <c r="P4670" t="s">
        <v>57</v>
      </c>
      <c r="Q4670" s="1">
        <v>700</v>
      </c>
      <c r="R4670">
        <v>0</v>
      </c>
    </row>
    <row r="4671" spans="2:22">
      <c r="B4671" s="12" t="s">
        <v>19799</v>
      </c>
      <c r="C4671" s="14" t="s">
        <v>32</v>
      </c>
      <c r="D4671" t="s">
        <v>1523</v>
      </c>
      <c r="E4671" t="s">
        <v>142</v>
      </c>
      <c r="F4671" t="s">
        <v>1361</v>
      </c>
      <c r="G4671" t="s">
        <v>7</v>
      </c>
      <c r="H4671" t="s">
        <v>1290</v>
      </c>
      <c r="I4671" t="s">
        <v>72</v>
      </c>
      <c r="J4671" t="s">
        <v>2436</v>
      </c>
      <c r="K4671" t="s">
        <v>10136</v>
      </c>
      <c r="L4671" t="s">
        <v>32</v>
      </c>
      <c r="M4671" t="s">
        <v>10137</v>
      </c>
      <c r="N4671" t="s">
        <v>10136</v>
      </c>
      <c r="O4671" t="s">
        <v>32</v>
      </c>
    </row>
    <row r="4672" spans="2:22">
      <c r="B4672" s="12" t="s">
        <v>19800</v>
      </c>
      <c r="C4672" s="14"/>
      <c r="D4672" t="s">
        <v>449</v>
      </c>
      <c r="E4672" t="s">
        <v>1361</v>
      </c>
      <c r="F4672" t="s">
        <v>6</v>
      </c>
      <c r="G4672" t="s">
        <v>3646</v>
      </c>
      <c r="H4672" t="s">
        <v>121</v>
      </c>
      <c r="I4672" t="s">
        <v>10138</v>
      </c>
      <c r="J4672" t="s">
        <v>147</v>
      </c>
      <c r="K4672" t="s">
        <v>47</v>
      </c>
      <c r="L4672" t="s">
        <v>48</v>
      </c>
      <c r="M4672" t="s">
        <v>49</v>
      </c>
      <c r="N4672" t="s">
        <v>10139</v>
      </c>
      <c r="O4672" t="s">
        <v>51</v>
      </c>
    </row>
    <row r="4673" spans="2:24">
      <c r="B4673" s="12" t="s">
        <v>18</v>
      </c>
      <c r="C4673" s="14" t="s">
        <v>10143</v>
      </c>
      <c r="D4673" t="s">
        <v>10140</v>
      </c>
      <c r="E4673" t="s">
        <v>185</v>
      </c>
      <c r="F4673" t="s">
        <v>3669</v>
      </c>
      <c r="G4673" t="s">
        <v>10141</v>
      </c>
      <c r="H4673" t="s">
        <v>10142</v>
      </c>
      <c r="I4673" t="s">
        <v>18</v>
      </c>
      <c r="J4673" t="s">
        <v>10143</v>
      </c>
      <c r="K4673" t="s">
        <v>22</v>
      </c>
    </row>
    <row r="4674" spans="2:24">
      <c r="B4674" s="12">
        <v>200</v>
      </c>
      <c r="C4674" s="14">
        <v>0</v>
      </c>
      <c r="D4674" t="s">
        <v>262</v>
      </c>
      <c r="E4674" t="s">
        <v>648</v>
      </c>
      <c r="F4674" t="s">
        <v>733</v>
      </c>
      <c r="G4674" t="s">
        <v>314</v>
      </c>
      <c r="H4674" t="s">
        <v>6</v>
      </c>
      <c r="I4674" t="s">
        <v>9266</v>
      </c>
      <c r="J4674" t="s">
        <v>147</v>
      </c>
      <c r="K4674" s="1">
        <v>1</v>
      </c>
      <c r="L4674">
        <v>200</v>
      </c>
      <c r="M4674">
        <v>0</v>
      </c>
      <c r="N4674" t="s">
        <v>10144</v>
      </c>
      <c r="O4674" s="1">
        <v>1</v>
      </c>
      <c r="P4674">
        <v>200</v>
      </c>
      <c r="Q4674">
        <v>0</v>
      </c>
    </row>
    <row r="4675" spans="2:24">
      <c r="B4675" s="12">
        <v>700</v>
      </c>
      <c r="C4675" s="14" t="s">
        <v>18928</v>
      </c>
      <c r="D4675" t="s">
        <v>312</v>
      </c>
      <c r="E4675" t="s">
        <v>302</v>
      </c>
      <c r="F4675" t="s">
        <v>10145</v>
      </c>
      <c r="G4675" t="s">
        <v>546</v>
      </c>
      <c r="H4675" t="s">
        <v>10146</v>
      </c>
      <c r="I4675" t="s">
        <v>10147</v>
      </c>
      <c r="J4675" s="1">
        <v>1</v>
      </c>
      <c r="K4675">
        <v>700</v>
      </c>
      <c r="L4675">
        <v>0</v>
      </c>
      <c r="M4675" t="s">
        <v>57</v>
      </c>
      <c r="N4675" s="1">
        <v>1</v>
      </c>
      <c r="O4675">
        <v>800</v>
      </c>
      <c r="P4675">
        <v>0</v>
      </c>
      <c r="Q4675" t="s">
        <v>10148</v>
      </c>
      <c r="R4675" s="1">
        <v>1</v>
      </c>
      <c r="S4675">
        <v>700</v>
      </c>
      <c r="T4675">
        <v>0</v>
      </c>
      <c r="U4675" t="s">
        <v>57</v>
      </c>
      <c r="V4675" s="1">
        <v>1</v>
      </c>
      <c r="W4675">
        <v>800</v>
      </c>
      <c r="X4675">
        <v>0</v>
      </c>
    </row>
    <row r="4676" spans="2:24">
      <c r="B4676" s="12" t="s">
        <v>19801</v>
      </c>
      <c r="C4676" s="14" t="s">
        <v>32</v>
      </c>
      <c r="D4676" t="s">
        <v>98</v>
      </c>
      <c r="E4676" t="s">
        <v>1300</v>
      </c>
      <c r="F4676" t="s">
        <v>856</v>
      </c>
      <c r="G4676" t="s">
        <v>550</v>
      </c>
      <c r="H4676" t="s">
        <v>324</v>
      </c>
      <c r="I4676" t="s">
        <v>2621</v>
      </c>
      <c r="J4676" t="s">
        <v>425</v>
      </c>
      <c r="K4676" t="s">
        <v>32</v>
      </c>
      <c r="L4676" t="s">
        <v>10149</v>
      </c>
      <c r="M4676" t="s">
        <v>425</v>
      </c>
      <c r="N4676" t="s">
        <v>32</v>
      </c>
    </row>
    <row r="4677" spans="2:24">
      <c r="B4677" s="12" t="s">
        <v>19802</v>
      </c>
      <c r="C4677" s="14" t="s">
        <v>32</v>
      </c>
      <c r="D4677" t="s">
        <v>10150</v>
      </c>
      <c r="E4677" t="s">
        <v>32</v>
      </c>
      <c r="F4677" t="s">
        <v>10151</v>
      </c>
      <c r="G4677" t="s">
        <v>32</v>
      </c>
    </row>
    <row r="4678" spans="2:24">
      <c r="B4678" s="12" t="s">
        <v>32</v>
      </c>
      <c r="C4678" s="14" t="s">
        <v>21218</v>
      </c>
      <c r="D4678" t="s">
        <v>1549</v>
      </c>
      <c r="E4678" t="s">
        <v>478</v>
      </c>
      <c r="F4678" t="s">
        <v>115</v>
      </c>
      <c r="G4678" t="s">
        <v>116</v>
      </c>
      <c r="H4678" t="s">
        <v>375</v>
      </c>
      <c r="I4678" t="s">
        <v>32</v>
      </c>
      <c r="J4678" t="s">
        <v>10152</v>
      </c>
      <c r="K4678" t="s">
        <v>32</v>
      </c>
    </row>
    <row r="4679" spans="2:24">
      <c r="B4679" s="12" t="s">
        <v>19803</v>
      </c>
      <c r="C4679" s="14"/>
      <c r="D4679" t="s">
        <v>1123</v>
      </c>
      <c r="E4679" t="s">
        <v>10153</v>
      </c>
      <c r="F4679" t="s">
        <v>2780</v>
      </c>
      <c r="G4679" t="s">
        <v>3817</v>
      </c>
      <c r="H4679" t="s">
        <v>365</v>
      </c>
      <c r="I4679" t="s">
        <v>1836</v>
      </c>
      <c r="J4679" t="s">
        <v>57</v>
      </c>
      <c r="K4679" t="s">
        <v>915</v>
      </c>
      <c r="L4679" t="s">
        <v>6804</v>
      </c>
      <c r="M4679" t="s">
        <v>916</v>
      </c>
      <c r="N4679" t="s">
        <v>18</v>
      </c>
      <c r="O4679" t="s">
        <v>6723</v>
      </c>
      <c r="P4679" t="s">
        <v>57</v>
      </c>
      <c r="Q4679" t="s">
        <v>10154</v>
      </c>
      <c r="R4679" t="s">
        <v>57</v>
      </c>
      <c r="S4679" t="s">
        <v>10155</v>
      </c>
      <c r="T4679" t="s">
        <v>22</v>
      </c>
    </row>
    <row r="4680" spans="2:24">
      <c r="B4680" s="12" t="s">
        <v>19804</v>
      </c>
      <c r="C4680" s="14"/>
      <c r="D4680" t="s">
        <v>2080</v>
      </c>
      <c r="E4680" t="s">
        <v>1181</v>
      </c>
      <c r="F4680" t="s">
        <v>6645</v>
      </c>
      <c r="G4680" t="s">
        <v>38</v>
      </c>
      <c r="H4680" t="s">
        <v>1665</v>
      </c>
      <c r="I4680" t="s">
        <v>293</v>
      </c>
      <c r="J4680" t="s">
        <v>121</v>
      </c>
      <c r="K4680" t="s">
        <v>9762</v>
      </c>
      <c r="L4680" t="s">
        <v>727</v>
      </c>
      <c r="M4680" t="s">
        <v>18</v>
      </c>
      <c r="N4680" t="s">
        <v>10156</v>
      </c>
      <c r="O4680" t="s">
        <v>907</v>
      </c>
      <c r="P4680" t="s">
        <v>10157</v>
      </c>
      <c r="Q4680" t="s">
        <v>22</v>
      </c>
    </row>
    <row r="4681" spans="2:24">
      <c r="B4681" s="12" t="s">
        <v>19805</v>
      </c>
      <c r="C4681" s="14"/>
      <c r="D4681" t="s">
        <v>466</v>
      </c>
      <c r="E4681" t="s">
        <v>1820</v>
      </c>
      <c r="F4681" t="s">
        <v>28</v>
      </c>
      <c r="G4681" t="s">
        <v>29</v>
      </c>
      <c r="H4681" t="s">
        <v>31</v>
      </c>
      <c r="I4681" t="s">
        <v>6</v>
      </c>
      <c r="J4681" t="s">
        <v>100</v>
      </c>
      <c r="K4681" t="s">
        <v>101</v>
      </c>
      <c r="L4681" t="s">
        <v>56</v>
      </c>
      <c r="M4681" t="s">
        <v>18</v>
      </c>
      <c r="N4681" t="s">
        <v>7362</v>
      </c>
      <c r="O4681" t="s">
        <v>6037</v>
      </c>
      <c r="P4681" t="s">
        <v>2806</v>
      </c>
      <c r="Q4681" t="s">
        <v>22</v>
      </c>
    </row>
    <row r="4682" spans="2:24">
      <c r="B4682" s="12" t="s">
        <v>9889</v>
      </c>
      <c r="C4682" s="14"/>
      <c r="D4682" t="s">
        <v>2184</v>
      </c>
      <c r="E4682" t="s">
        <v>41</v>
      </c>
      <c r="F4682" t="s">
        <v>52</v>
      </c>
      <c r="G4682" t="s">
        <v>435</v>
      </c>
      <c r="H4682" t="s">
        <v>31</v>
      </c>
      <c r="I4682" t="s">
        <v>18</v>
      </c>
      <c r="J4682" t="s">
        <v>9889</v>
      </c>
      <c r="K4682" t="s">
        <v>22</v>
      </c>
    </row>
    <row r="4683" spans="2:24">
      <c r="B4683" s="12" t="s">
        <v>10158</v>
      </c>
      <c r="C4683" s="14"/>
      <c r="D4683" t="s">
        <v>249</v>
      </c>
      <c r="E4683" t="s">
        <v>250</v>
      </c>
      <c r="F4683" t="s">
        <v>444</v>
      </c>
      <c r="G4683" t="s">
        <v>2307</v>
      </c>
      <c r="H4683" t="s">
        <v>25</v>
      </c>
      <c r="I4683" t="s">
        <v>18</v>
      </c>
      <c r="J4683" t="s">
        <v>10158</v>
      </c>
      <c r="K4683" t="s">
        <v>22</v>
      </c>
    </row>
    <row r="4684" spans="2:24">
      <c r="B4684" s="12" t="s">
        <v>19806</v>
      </c>
      <c r="C4684" s="15">
        <v>450</v>
      </c>
      <c r="D4684">
        <v>555</v>
      </c>
      <c r="E4684" t="s">
        <v>10159</v>
      </c>
      <c r="F4684" t="s">
        <v>112</v>
      </c>
      <c r="G4684" t="s">
        <v>2279</v>
      </c>
      <c r="H4684" t="s">
        <v>10160</v>
      </c>
      <c r="I4684" s="1">
        <v>450</v>
      </c>
      <c r="J4684">
        <v>0</v>
      </c>
      <c r="K4684" t="s">
        <v>10161</v>
      </c>
      <c r="L4684" t="s">
        <v>10162</v>
      </c>
      <c r="M4684" t="s">
        <v>10163</v>
      </c>
      <c r="N4684" s="1">
        <v>450</v>
      </c>
      <c r="O4684">
        <v>0</v>
      </c>
    </row>
    <row r="4685" spans="2:24">
      <c r="B4685" s="12" t="s">
        <v>19807</v>
      </c>
      <c r="C4685" s="14" t="s">
        <v>32</v>
      </c>
      <c r="D4685" t="s">
        <v>75</v>
      </c>
      <c r="E4685" t="s">
        <v>2258</v>
      </c>
      <c r="F4685" t="s">
        <v>1268</v>
      </c>
      <c r="G4685" t="s">
        <v>32</v>
      </c>
      <c r="H4685" t="s">
        <v>10164</v>
      </c>
      <c r="I4685" t="s">
        <v>32</v>
      </c>
    </row>
    <row r="4686" spans="2:24">
      <c r="B4686" s="12" t="s">
        <v>19808</v>
      </c>
      <c r="C4686" s="14" t="s">
        <v>32</v>
      </c>
      <c r="D4686" t="s">
        <v>163</v>
      </c>
      <c r="E4686" t="s">
        <v>1384</v>
      </c>
      <c r="F4686" t="s">
        <v>6</v>
      </c>
      <c r="G4686" t="s">
        <v>7</v>
      </c>
      <c r="H4686" t="s">
        <v>315</v>
      </c>
      <c r="I4686" t="s">
        <v>316</v>
      </c>
      <c r="J4686" t="s">
        <v>1150</v>
      </c>
      <c r="K4686" t="s">
        <v>32</v>
      </c>
      <c r="L4686" t="s">
        <v>10165</v>
      </c>
      <c r="M4686" t="s">
        <v>32</v>
      </c>
    </row>
    <row r="4687" spans="2:24">
      <c r="B4687" s="12" t="s">
        <v>907</v>
      </c>
      <c r="C4687" s="14"/>
      <c r="D4687" t="s">
        <v>1428</v>
      </c>
      <c r="E4687" t="s">
        <v>38</v>
      </c>
      <c r="F4687" t="s">
        <v>312</v>
      </c>
      <c r="G4687" t="s">
        <v>18</v>
      </c>
      <c r="H4687" t="s">
        <v>907</v>
      </c>
      <c r="I4687" t="s">
        <v>22</v>
      </c>
    </row>
    <row r="4688" spans="2:24">
      <c r="B4688" s="12" t="s">
        <v>19809</v>
      </c>
      <c r="C4688" s="14" t="s">
        <v>32</v>
      </c>
      <c r="D4688" t="s">
        <v>393</v>
      </c>
      <c r="E4688" t="s">
        <v>2017</v>
      </c>
      <c r="F4688" t="s">
        <v>2651</v>
      </c>
      <c r="G4688" t="s">
        <v>30</v>
      </c>
      <c r="H4688" t="s">
        <v>1074</v>
      </c>
      <c r="I4688" t="s">
        <v>234</v>
      </c>
      <c r="J4688" t="s">
        <v>1021</v>
      </c>
      <c r="K4688">
        <v>1031</v>
      </c>
      <c r="L4688" t="s">
        <v>994</v>
      </c>
      <c r="M4688" t="s">
        <v>550</v>
      </c>
      <c r="N4688" t="s">
        <v>38</v>
      </c>
      <c r="O4688" t="s">
        <v>98</v>
      </c>
      <c r="P4688" t="s">
        <v>31</v>
      </c>
      <c r="Q4688" t="s">
        <v>32</v>
      </c>
      <c r="R4688" t="s">
        <v>10166</v>
      </c>
      <c r="S4688" t="s">
        <v>32</v>
      </c>
    </row>
    <row r="4689" spans="2:19">
      <c r="B4689" s="12" t="s">
        <v>10168</v>
      </c>
      <c r="C4689" s="14"/>
      <c r="D4689" t="s">
        <v>1399</v>
      </c>
      <c r="E4689" t="s">
        <v>778</v>
      </c>
      <c r="F4689" t="s">
        <v>88</v>
      </c>
      <c r="G4689" t="s">
        <v>5</v>
      </c>
      <c r="H4689" t="s">
        <v>2787</v>
      </c>
      <c r="I4689" t="s">
        <v>72</v>
      </c>
      <c r="J4689" t="s">
        <v>1291</v>
      </c>
      <c r="K4689" t="s">
        <v>73</v>
      </c>
      <c r="L4689" t="s">
        <v>121</v>
      </c>
      <c r="M4689" t="s">
        <v>2481</v>
      </c>
      <c r="N4689" t="s">
        <v>10167</v>
      </c>
      <c r="O4689" t="s">
        <v>18</v>
      </c>
      <c r="P4689" t="s">
        <v>10168</v>
      </c>
      <c r="Q4689" t="s">
        <v>22</v>
      </c>
    </row>
    <row r="4690" spans="2:19">
      <c r="B4690" s="12">
        <v>0</v>
      </c>
      <c r="C4690" s="14" t="s">
        <v>21219</v>
      </c>
      <c r="D4690" t="b">
        <v>1</v>
      </c>
      <c r="E4690" t="s">
        <v>6579</v>
      </c>
      <c r="F4690" s="1">
        <v>529</v>
      </c>
      <c r="G4690">
        <v>0</v>
      </c>
      <c r="H4690" t="s">
        <v>10169</v>
      </c>
      <c r="I4690" t="s">
        <v>10170</v>
      </c>
      <c r="J4690" s="1">
        <v>529</v>
      </c>
      <c r="K4690">
        <v>0</v>
      </c>
    </row>
    <row r="4691" spans="2:19">
      <c r="B4691" s="12" t="s">
        <v>10171</v>
      </c>
      <c r="C4691" s="14" t="s">
        <v>32</v>
      </c>
      <c r="D4691" t="s">
        <v>420</v>
      </c>
      <c r="E4691" t="s">
        <v>457</v>
      </c>
      <c r="F4691" t="s">
        <v>402</v>
      </c>
      <c r="G4691" t="s">
        <v>767</v>
      </c>
      <c r="H4691" t="s">
        <v>803</v>
      </c>
      <c r="I4691" t="s">
        <v>234</v>
      </c>
      <c r="J4691" t="s">
        <v>5271</v>
      </c>
      <c r="K4691" t="s">
        <v>32</v>
      </c>
      <c r="L4691" t="s">
        <v>10171</v>
      </c>
      <c r="M4691" t="s">
        <v>32</v>
      </c>
    </row>
    <row r="4692" spans="2:19">
      <c r="B4692" s="12" t="s">
        <v>10172</v>
      </c>
      <c r="C4692" s="14" t="s">
        <v>32</v>
      </c>
      <c r="D4692" t="s">
        <v>163</v>
      </c>
      <c r="E4692" t="s">
        <v>151</v>
      </c>
      <c r="F4692" t="s">
        <v>38</v>
      </c>
      <c r="G4692" t="s">
        <v>769</v>
      </c>
      <c r="H4692" t="s">
        <v>9865</v>
      </c>
      <c r="I4692" t="s">
        <v>121</v>
      </c>
      <c r="J4692" t="s">
        <v>1360</v>
      </c>
      <c r="K4692" t="s">
        <v>9866</v>
      </c>
      <c r="L4692" t="s">
        <v>32</v>
      </c>
      <c r="M4692" t="s">
        <v>10172</v>
      </c>
      <c r="N4692" t="s">
        <v>32</v>
      </c>
    </row>
    <row r="4693" spans="2:19">
      <c r="B4693" s="12" t="s">
        <v>19810</v>
      </c>
      <c r="C4693" s="14" t="s">
        <v>32</v>
      </c>
      <c r="D4693" t="s">
        <v>1003</v>
      </c>
      <c r="E4693" t="s">
        <v>28</v>
      </c>
      <c r="F4693" t="s">
        <v>29</v>
      </c>
      <c r="G4693" t="s">
        <v>10173</v>
      </c>
      <c r="H4693" t="s">
        <v>926</v>
      </c>
      <c r="I4693" t="s">
        <v>1140</v>
      </c>
      <c r="J4693" t="s">
        <v>1141</v>
      </c>
      <c r="K4693" t="s">
        <v>4975</v>
      </c>
      <c r="L4693" t="s">
        <v>32</v>
      </c>
      <c r="M4693" t="s">
        <v>10174</v>
      </c>
      <c r="N4693" t="s">
        <v>32</v>
      </c>
    </row>
    <row r="4694" spans="2:19">
      <c r="B4694" s="12" t="s">
        <v>19811</v>
      </c>
      <c r="C4694" s="14"/>
      <c r="D4694" t="s">
        <v>482</v>
      </c>
      <c r="E4694" t="s">
        <v>91</v>
      </c>
      <c r="F4694" t="s">
        <v>347</v>
      </c>
      <c r="G4694" t="s">
        <v>10175</v>
      </c>
      <c r="H4694" t="s">
        <v>10176</v>
      </c>
      <c r="I4694" t="s">
        <v>66</v>
      </c>
      <c r="J4694" t="s">
        <v>4405</v>
      </c>
      <c r="K4694" t="s">
        <v>18</v>
      </c>
      <c r="L4694" t="s">
        <v>10176</v>
      </c>
      <c r="M4694" t="s">
        <v>10177</v>
      </c>
      <c r="N4694" t="s">
        <v>22</v>
      </c>
    </row>
    <row r="4695" spans="2:19">
      <c r="B4695" s="12" t="s">
        <v>10179</v>
      </c>
      <c r="C4695" s="15">
        <v>660</v>
      </c>
      <c r="E4695" t="s">
        <v>971</v>
      </c>
      <c r="F4695" t="s">
        <v>163</v>
      </c>
      <c r="G4695" t="s">
        <v>31</v>
      </c>
      <c r="H4695" t="s">
        <v>703</v>
      </c>
      <c r="I4695" t="s">
        <v>630</v>
      </c>
      <c r="J4695" t="s">
        <v>3431</v>
      </c>
      <c r="K4695" t="s">
        <v>10178</v>
      </c>
      <c r="L4695" t="s">
        <v>10179</v>
      </c>
      <c r="M4695" s="1">
        <v>660</v>
      </c>
      <c r="N4695" t="s">
        <v>1369</v>
      </c>
    </row>
    <row r="4696" spans="2:19">
      <c r="B4696" s="12" t="s">
        <v>10183</v>
      </c>
      <c r="C4696" s="14" t="s">
        <v>32</v>
      </c>
      <c r="D4696" t="s">
        <v>163</v>
      </c>
      <c r="E4696" t="s">
        <v>151</v>
      </c>
      <c r="F4696" t="s">
        <v>38</v>
      </c>
      <c r="G4696" t="s">
        <v>10180</v>
      </c>
      <c r="H4696" t="s">
        <v>10181</v>
      </c>
      <c r="I4696" t="s">
        <v>10182</v>
      </c>
      <c r="J4696" t="s">
        <v>32</v>
      </c>
      <c r="K4696" t="s">
        <v>10183</v>
      </c>
      <c r="L4696" t="s">
        <v>32</v>
      </c>
    </row>
    <row r="4697" spans="2:19">
      <c r="B4697" s="12" t="s">
        <v>19812</v>
      </c>
      <c r="C4697" s="14" t="s">
        <v>32</v>
      </c>
      <c r="D4697" t="s">
        <v>5393</v>
      </c>
      <c r="E4697" t="s">
        <v>1028</v>
      </c>
      <c r="F4697" t="s">
        <v>99</v>
      </c>
      <c r="G4697" t="s">
        <v>59</v>
      </c>
      <c r="H4697" t="s">
        <v>678</v>
      </c>
      <c r="I4697" t="s">
        <v>425</v>
      </c>
      <c r="J4697" t="s">
        <v>32</v>
      </c>
      <c r="K4697" t="s">
        <v>10184</v>
      </c>
      <c r="L4697" t="s">
        <v>32</v>
      </c>
    </row>
    <row r="4698" spans="2:19">
      <c r="B4698" s="12">
        <v>0</v>
      </c>
      <c r="C4698" s="14" t="s">
        <v>10185</v>
      </c>
      <c r="D4698">
        <v>3</v>
      </c>
      <c r="E4698" t="s">
        <v>2695</v>
      </c>
      <c r="F4698" t="s">
        <v>178</v>
      </c>
      <c r="G4698" t="s">
        <v>1239</v>
      </c>
      <c r="H4698" t="s">
        <v>4634</v>
      </c>
      <c r="I4698" t="s">
        <v>703</v>
      </c>
      <c r="J4698" t="s">
        <v>810</v>
      </c>
      <c r="K4698" s="1">
        <v>250</v>
      </c>
      <c r="L4698">
        <v>0</v>
      </c>
      <c r="M4698" t="s">
        <v>10185</v>
      </c>
      <c r="N4698" t="s">
        <v>703</v>
      </c>
      <c r="O4698" t="s">
        <v>810</v>
      </c>
      <c r="P4698" s="1">
        <v>250</v>
      </c>
      <c r="Q4698">
        <v>0</v>
      </c>
    </row>
    <row r="4699" spans="2:19">
      <c r="B4699" s="12" t="s">
        <v>19813</v>
      </c>
      <c r="C4699" s="14"/>
      <c r="D4699" t="s">
        <v>605</v>
      </c>
      <c r="E4699" t="s">
        <v>10186</v>
      </c>
      <c r="F4699" t="s">
        <v>980</v>
      </c>
      <c r="G4699" t="s">
        <v>668</v>
      </c>
      <c r="H4699" t="s">
        <v>57</v>
      </c>
      <c r="I4699" t="s">
        <v>5554</v>
      </c>
      <c r="J4699" t="s">
        <v>1609</v>
      </c>
      <c r="K4699" t="s">
        <v>10187</v>
      </c>
      <c r="L4699" t="s">
        <v>3024</v>
      </c>
      <c r="M4699" t="s">
        <v>32</v>
      </c>
      <c r="N4699" t="s">
        <v>10188</v>
      </c>
      <c r="O4699" t="s">
        <v>1470</v>
      </c>
      <c r="P4699" t="s">
        <v>10189</v>
      </c>
      <c r="Q4699" t="s">
        <v>34</v>
      </c>
    </row>
    <row r="4700" spans="2:19">
      <c r="B4700" s="12">
        <v>0</v>
      </c>
      <c r="C4700" s="14" t="s">
        <v>10191</v>
      </c>
      <c r="D4700" t="s">
        <v>1773</v>
      </c>
      <c r="E4700" t="s">
        <v>72</v>
      </c>
      <c r="F4700" t="s">
        <v>10190</v>
      </c>
      <c r="G4700" s="1">
        <v>319</v>
      </c>
      <c r="H4700">
        <v>0</v>
      </c>
      <c r="I4700" t="s">
        <v>10191</v>
      </c>
      <c r="J4700" s="1">
        <v>319</v>
      </c>
      <c r="K4700">
        <v>0</v>
      </c>
    </row>
    <row r="4701" spans="2:19">
      <c r="B4701" s="12" t="s">
        <v>19814</v>
      </c>
      <c r="C4701" s="14" t="s">
        <v>32</v>
      </c>
      <c r="D4701" t="s">
        <v>138</v>
      </c>
      <c r="E4701" t="s">
        <v>1462</v>
      </c>
      <c r="F4701" t="s">
        <v>142</v>
      </c>
      <c r="G4701" t="s">
        <v>151</v>
      </c>
      <c r="H4701" t="s">
        <v>121</v>
      </c>
      <c r="I4701" t="s">
        <v>60</v>
      </c>
      <c r="J4701" t="s">
        <v>61</v>
      </c>
      <c r="K4701" t="s">
        <v>1783</v>
      </c>
      <c r="L4701" t="s">
        <v>389</v>
      </c>
      <c r="M4701" t="s">
        <v>32</v>
      </c>
      <c r="N4701" t="s">
        <v>10192</v>
      </c>
      <c r="O4701" t="s">
        <v>32</v>
      </c>
    </row>
    <row r="4702" spans="2:19">
      <c r="B4702" s="12" t="s">
        <v>19815</v>
      </c>
      <c r="C4702" s="14">
        <v>0</v>
      </c>
      <c r="D4702" t="s">
        <v>190</v>
      </c>
      <c r="E4702" t="s">
        <v>72</v>
      </c>
      <c r="F4702" t="s">
        <v>1052</v>
      </c>
      <c r="G4702" s="1">
        <v>480</v>
      </c>
      <c r="H4702">
        <v>0</v>
      </c>
      <c r="I4702" t="s">
        <v>72</v>
      </c>
      <c r="J4702" s="1">
        <v>520</v>
      </c>
      <c r="K4702">
        <v>0</v>
      </c>
      <c r="L4702" t="s">
        <v>10193</v>
      </c>
      <c r="M4702" s="1">
        <v>480</v>
      </c>
      <c r="N4702">
        <v>0</v>
      </c>
      <c r="O4702" t="s">
        <v>57</v>
      </c>
      <c r="P4702" s="1">
        <v>520</v>
      </c>
      <c r="Q4702">
        <v>0</v>
      </c>
    </row>
    <row r="4703" spans="2:19">
      <c r="B4703" s="12"/>
      <c r="C4703" s="14" t="s">
        <v>21220</v>
      </c>
      <c r="D4703" t="s">
        <v>483</v>
      </c>
      <c r="E4703" t="s">
        <v>15</v>
      </c>
      <c r="F4703" t="s">
        <v>513</v>
      </c>
      <c r="G4703" t="s">
        <v>10194</v>
      </c>
      <c r="H4703" t="s">
        <v>691</v>
      </c>
      <c r="I4703" s="3">
        <v>42350</v>
      </c>
      <c r="J4703" t="s">
        <v>728</v>
      </c>
      <c r="K4703" t="s">
        <v>4379</v>
      </c>
      <c r="L4703" t="s">
        <v>691</v>
      </c>
      <c r="M4703" s="3">
        <v>42350</v>
      </c>
      <c r="N4703" t="s">
        <v>728</v>
      </c>
      <c r="O4703" t="s">
        <v>4379</v>
      </c>
    </row>
    <row r="4704" spans="2:19">
      <c r="B4704" s="13">
        <v>900</v>
      </c>
      <c r="C4704" s="14" t="s">
        <v>7558</v>
      </c>
      <c r="D4704" t="s">
        <v>700</v>
      </c>
      <c r="E4704" t="s">
        <v>23</v>
      </c>
      <c r="F4704" t="s">
        <v>375</v>
      </c>
      <c r="G4704" t="s">
        <v>6</v>
      </c>
      <c r="H4704" t="s">
        <v>386</v>
      </c>
      <c r="I4704" t="s">
        <v>250</v>
      </c>
      <c r="J4704" t="s">
        <v>10195</v>
      </c>
      <c r="K4704" t="s">
        <v>474</v>
      </c>
      <c r="L4704" s="1">
        <v>900</v>
      </c>
      <c r="M4704" t="s">
        <v>7558</v>
      </c>
      <c r="N4704">
        <v>0</v>
      </c>
      <c r="O4704" t="s">
        <v>10196</v>
      </c>
      <c r="P4704" t="s">
        <v>474</v>
      </c>
      <c r="Q4704" s="1">
        <v>900</v>
      </c>
      <c r="R4704" t="s">
        <v>7558</v>
      </c>
      <c r="S4704">
        <v>0</v>
      </c>
    </row>
    <row r="4705" spans="2:26">
      <c r="B4705" s="12">
        <v>250</v>
      </c>
      <c r="C4705" s="14" t="s">
        <v>21221</v>
      </c>
      <c r="D4705" t="s">
        <v>1363</v>
      </c>
      <c r="E4705" t="s">
        <v>2602</v>
      </c>
      <c r="F4705" t="s">
        <v>5612</v>
      </c>
      <c r="G4705" s="1">
        <v>2</v>
      </c>
      <c r="H4705">
        <v>250</v>
      </c>
      <c r="I4705">
        <v>0</v>
      </c>
      <c r="J4705" s="1">
        <v>2</v>
      </c>
      <c r="K4705">
        <v>300</v>
      </c>
      <c r="L4705">
        <v>0</v>
      </c>
      <c r="M4705" t="s">
        <v>10197</v>
      </c>
      <c r="N4705" s="1">
        <v>2</v>
      </c>
      <c r="O4705">
        <v>250</v>
      </c>
      <c r="P4705">
        <v>0</v>
      </c>
      <c r="Q4705" s="1">
        <v>2</v>
      </c>
      <c r="R4705">
        <v>300</v>
      </c>
      <c r="S4705">
        <v>0</v>
      </c>
    </row>
    <row r="4706" spans="2:26">
      <c r="B4706" s="12">
        <v>0</v>
      </c>
      <c r="C4706" s="14" t="s">
        <v>20827</v>
      </c>
      <c r="D4706" t="s">
        <v>52</v>
      </c>
      <c r="E4706" t="s">
        <v>163</v>
      </c>
      <c r="F4706" t="s">
        <v>164</v>
      </c>
      <c r="G4706" s="1">
        <v>2</v>
      </c>
      <c r="H4706">
        <v>0</v>
      </c>
      <c r="I4706">
        <v>0</v>
      </c>
      <c r="J4706" t="s">
        <v>57</v>
      </c>
      <c r="K4706" s="1">
        <v>2</v>
      </c>
      <c r="L4706">
        <v>200</v>
      </c>
      <c r="M4706">
        <v>0</v>
      </c>
      <c r="N4706" t="s">
        <v>9723</v>
      </c>
      <c r="O4706" s="1">
        <v>2</v>
      </c>
      <c r="P4706">
        <v>0</v>
      </c>
      <c r="Q4706">
        <v>0</v>
      </c>
      <c r="R4706" t="s">
        <v>57</v>
      </c>
      <c r="S4706" s="1">
        <v>2</v>
      </c>
      <c r="T4706">
        <v>200</v>
      </c>
      <c r="U4706">
        <v>0</v>
      </c>
    </row>
    <row r="4707" spans="2:26">
      <c r="B4707" s="12">
        <v>490</v>
      </c>
      <c r="C4707" s="14">
        <v>0</v>
      </c>
      <c r="D4707" t="s">
        <v>927</v>
      </c>
      <c r="E4707" t="s">
        <v>31</v>
      </c>
      <c r="F4707" t="s">
        <v>234</v>
      </c>
      <c r="G4707" t="s">
        <v>10198</v>
      </c>
      <c r="H4707" t="s">
        <v>38</v>
      </c>
      <c r="I4707" t="s">
        <v>3522</v>
      </c>
      <c r="J4707" t="s">
        <v>2881</v>
      </c>
      <c r="K4707" s="1">
        <v>2</v>
      </c>
      <c r="L4707">
        <v>490</v>
      </c>
      <c r="M4707">
        <v>0</v>
      </c>
      <c r="N4707" t="s">
        <v>10199</v>
      </c>
      <c r="O4707" t="s">
        <v>10200</v>
      </c>
      <c r="P4707" s="1">
        <v>2</v>
      </c>
      <c r="Q4707">
        <v>490</v>
      </c>
      <c r="R4707">
        <v>0</v>
      </c>
    </row>
    <row r="4708" spans="2:26">
      <c r="B4708" s="12" t="s">
        <v>10201</v>
      </c>
      <c r="C4708" s="14"/>
      <c r="D4708" t="s">
        <v>59</v>
      </c>
      <c r="E4708" t="s">
        <v>2739</v>
      </c>
      <c r="F4708" t="s">
        <v>157</v>
      </c>
      <c r="G4708" t="s">
        <v>121</v>
      </c>
      <c r="H4708" t="s">
        <v>158</v>
      </c>
      <c r="I4708" t="s">
        <v>18</v>
      </c>
      <c r="J4708" t="s">
        <v>10201</v>
      </c>
      <c r="K4708" t="s">
        <v>22</v>
      </c>
    </row>
    <row r="4709" spans="2:26">
      <c r="B4709" s="12" t="s">
        <v>19816</v>
      </c>
      <c r="C4709" s="14"/>
      <c r="D4709" t="s">
        <v>6040</v>
      </c>
      <c r="E4709" t="s">
        <v>1823</v>
      </c>
      <c r="F4709" t="s">
        <v>1796</v>
      </c>
      <c r="G4709" t="s">
        <v>15</v>
      </c>
      <c r="H4709" t="s">
        <v>10202</v>
      </c>
      <c r="I4709" t="s">
        <v>668</v>
      </c>
      <c r="J4709" t="s">
        <v>18</v>
      </c>
      <c r="K4709" t="s">
        <v>10203</v>
      </c>
      <c r="L4709" t="s">
        <v>10204</v>
      </c>
      <c r="M4709" t="s">
        <v>22</v>
      </c>
    </row>
    <row r="4710" spans="2:26">
      <c r="B4710" s="12">
        <v>380</v>
      </c>
      <c r="C4710" s="14">
        <v>0</v>
      </c>
      <c r="D4710" t="s">
        <v>6040</v>
      </c>
      <c r="E4710" t="s">
        <v>1545</v>
      </c>
      <c r="F4710" t="s">
        <v>15</v>
      </c>
      <c r="G4710" t="s">
        <v>1113</v>
      </c>
      <c r="H4710" t="s">
        <v>3862</v>
      </c>
      <c r="I4710" t="s">
        <v>198</v>
      </c>
      <c r="J4710" t="s">
        <v>610</v>
      </c>
      <c r="K4710" t="s">
        <v>611</v>
      </c>
      <c r="L4710" t="s">
        <v>181</v>
      </c>
      <c r="M4710" t="s">
        <v>10205</v>
      </c>
      <c r="N4710" s="1">
        <v>1</v>
      </c>
      <c r="O4710">
        <v>380</v>
      </c>
      <c r="P4710">
        <v>0</v>
      </c>
      <c r="Q4710" t="s">
        <v>10206</v>
      </c>
      <c r="R4710" s="1">
        <v>1</v>
      </c>
      <c r="S4710">
        <v>380</v>
      </c>
      <c r="T4710">
        <v>0</v>
      </c>
    </row>
    <row r="4711" spans="2:26">
      <c r="B4711" s="12">
        <v>400</v>
      </c>
      <c r="C4711" s="14" t="s">
        <v>18928</v>
      </c>
      <c r="D4711" t="s">
        <v>163</v>
      </c>
      <c r="E4711" t="s">
        <v>151</v>
      </c>
      <c r="F4711" t="s">
        <v>121</v>
      </c>
      <c r="G4711" t="s">
        <v>391</v>
      </c>
      <c r="H4711" t="s">
        <v>38</v>
      </c>
      <c r="I4711" t="s">
        <v>557</v>
      </c>
      <c r="J4711" t="s">
        <v>10207</v>
      </c>
      <c r="K4711" s="1">
        <v>1</v>
      </c>
      <c r="L4711">
        <v>400</v>
      </c>
      <c r="M4711">
        <v>0</v>
      </c>
      <c r="N4711" t="s">
        <v>57</v>
      </c>
      <c r="O4711" s="1">
        <v>1</v>
      </c>
      <c r="P4711">
        <v>540</v>
      </c>
      <c r="Q4711">
        <v>0</v>
      </c>
      <c r="R4711" t="s">
        <v>10208</v>
      </c>
      <c r="S4711" s="1">
        <v>1</v>
      </c>
      <c r="T4711">
        <v>400</v>
      </c>
      <c r="U4711">
        <v>0</v>
      </c>
      <c r="V4711" t="s">
        <v>57</v>
      </c>
      <c r="W4711" s="1">
        <v>1</v>
      </c>
      <c r="X4711">
        <v>540</v>
      </c>
      <c r="Y4711">
        <v>0</v>
      </c>
    </row>
    <row r="4712" spans="2:26">
      <c r="B4712" s="12" t="s">
        <v>18952</v>
      </c>
      <c r="C4712" s="14">
        <v>0</v>
      </c>
      <c r="D4712" t="s">
        <v>10209</v>
      </c>
      <c r="E4712" t="s">
        <v>121</v>
      </c>
      <c r="F4712" t="s">
        <v>771</v>
      </c>
      <c r="G4712" t="s">
        <v>38</v>
      </c>
      <c r="H4712" t="s">
        <v>1012</v>
      </c>
      <c r="I4712" t="s">
        <v>293</v>
      </c>
      <c r="J4712" s="1">
        <v>900</v>
      </c>
      <c r="K4712">
        <v>0</v>
      </c>
      <c r="L4712" t="s">
        <v>57</v>
      </c>
      <c r="M4712" s="1">
        <v>990</v>
      </c>
      <c r="N4712">
        <v>0</v>
      </c>
      <c r="O4712" t="s">
        <v>10210</v>
      </c>
      <c r="P4712" s="1">
        <v>900</v>
      </c>
      <c r="Q4712">
        <v>0</v>
      </c>
      <c r="R4712" t="s">
        <v>57</v>
      </c>
      <c r="S4712" s="1">
        <v>990</v>
      </c>
      <c r="T4712">
        <v>0</v>
      </c>
    </row>
    <row r="4713" spans="2:26">
      <c r="B4713" s="12" t="s">
        <v>10211</v>
      </c>
      <c r="C4713" s="14"/>
      <c r="D4713" t="s">
        <v>2513</v>
      </c>
      <c r="E4713" t="s">
        <v>184</v>
      </c>
      <c r="F4713" t="s">
        <v>185</v>
      </c>
      <c r="G4713" t="s">
        <v>1998</v>
      </c>
      <c r="H4713" t="s">
        <v>91</v>
      </c>
      <c r="I4713" t="s">
        <v>57</v>
      </c>
      <c r="J4713" t="s">
        <v>227</v>
      </c>
      <c r="K4713" t="s">
        <v>228</v>
      </c>
      <c r="L4713" t="s">
        <v>4004</v>
      </c>
      <c r="M4713" t="s">
        <v>18</v>
      </c>
      <c r="N4713" t="s">
        <v>10211</v>
      </c>
      <c r="O4713" t="s">
        <v>22</v>
      </c>
    </row>
    <row r="4714" spans="2:26">
      <c r="B4714" s="12" t="s">
        <v>19817</v>
      </c>
      <c r="C4714" s="14">
        <v>56</v>
      </c>
      <c r="D4714" t="s">
        <v>357</v>
      </c>
      <c r="E4714" s="6">
        <v>42891</v>
      </c>
      <c r="F4714" t="s">
        <v>1</v>
      </c>
      <c r="G4714" t="s">
        <v>151</v>
      </c>
      <c r="H4714" t="s">
        <v>1056</v>
      </c>
      <c r="I4714" t="s">
        <v>1056</v>
      </c>
      <c r="J4714" t="s">
        <v>1056</v>
      </c>
      <c r="K4714" t="s">
        <v>10212</v>
      </c>
      <c r="L4714" t="s">
        <v>10213</v>
      </c>
      <c r="M4714" t="s">
        <v>10214</v>
      </c>
      <c r="N4714" s="1">
        <v>960</v>
      </c>
      <c r="O4714">
        <v>0</v>
      </c>
      <c r="P4714" t="s">
        <v>2899</v>
      </c>
      <c r="Q4714">
        <v>1</v>
      </c>
      <c r="R4714">
        <v>56</v>
      </c>
      <c r="S4714">
        <v>0</v>
      </c>
      <c r="T4714" t="s">
        <v>10215</v>
      </c>
      <c r="U4714" s="1">
        <v>960</v>
      </c>
      <c r="V4714">
        <v>0</v>
      </c>
      <c r="W4714" t="s">
        <v>2899</v>
      </c>
      <c r="X4714">
        <v>1</v>
      </c>
      <c r="Y4714">
        <v>56</v>
      </c>
      <c r="Z4714">
        <v>0</v>
      </c>
    </row>
    <row r="4715" spans="2:26">
      <c r="B4715" s="12" t="s">
        <v>10216</v>
      </c>
      <c r="C4715" s="14">
        <v>0</v>
      </c>
      <c r="D4715" t="s">
        <v>59</v>
      </c>
      <c r="E4715" t="s">
        <v>3033</v>
      </c>
      <c r="F4715" t="s">
        <v>1293</v>
      </c>
      <c r="G4715" t="s">
        <v>450</v>
      </c>
      <c r="H4715" t="s">
        <v>7</v>
      </c>
      <c r="I4715" t="s">
        <v>408</v>
      </c>
      <c r="J4715" t="s">
        <v>157</v>
      </c>
      <c r="K4715" s="1">
        <v>490</v>
      </c>
      <c r="L4715" t="s">
        <v>10216</v>
      </c>
      <c r="M4715">
        <v>0</v>
      </c>
      <c r="N4715" t="s">
        <v>10217</v>
      </c>
      <c r="O4715" s="1">
        <v>490</v>
      </c>
      <c r="P4715" t="s">
        <v>10216</v>
      </c>
      <c r="Q4715">
        <v>0</v>
      </c>
    </row>
    <row r="4716" spans="2:26">
      <c r="B4716" s="12" t="s">
        <v>10218</v>
      </c>
      <c r="C4716" s="14"/>
      <c r="D4716" t="s">
        <v>249</v>
      </c>
      <c r="E4716" t="s">
        <v>250</v>
      </c>
      <c r="F4716" t="s">
        <v>679</v>
      </c>
      <c r="G4716" t="s">
        <v>57</v>
      </c>
      <c r="H4716" t="s">
        <v>118</v>
      </c>
      <c r="I4716" t="s">
        <v>6</v>
      </c>
      <c r="J4716" t="s">
        <v>6533</v>
      </c>
      <c r="K4716" t="s">
        <v>18</v>
      </c>
      <c r="L4716" t="s">
        <v>10218</v>
      </c>
      <c r="M4716" t="s">
        <v>22</v>
      </c>
    </row>
    <row r="4717" spans="2:26">
      <c r="B4717" s="12" t="s">
        <v>18</v>
      </c>
      <c r="C4717" s="14" t="s">
        <v>10219</v>
      </c>
      <c r="D4717" t="s">
        <v>132</v>
      </c>
      <c r="E4717" t="s">
        <v>1293</v>
      </c>
      <c r="F4717" t="s">
        <v>1354</v>
      </c>
      <c r="G4717" t="s">
        <v>803</v>
      </c>
      <c r="H4717" t="s">
        <v>18</v>
      </c>
      <c r="I4717" t="s">
        <v>10219</v>
      </c>
      <c r="J4717" t="s">
        <v>22</v>
      </c>
    </row>
    <row r="4718" spans="2:26">
      <c r="B4718" s="12" t="s">
        <v>19818</v>
      </c>
      <c r="C4718" s="14"/>
      <c r="D4718" t="s">
        <v>343</v>
      </c>
      <c r="E4718" t="s">
        <v>3830</v>
      </c>
      <c r="F4718" t="s">
        <v>347</v>
      </c>
      <c r="G4718" t="s">
        <v>1632</v>
      </c>
      <c r="H4718" t="s">
        <v>10220</v>
      </c>
      <c r="I4718" t="s">
        <v>4163</v>
      </c>
      <c r="J4718" t="s">
        <v>198</v>
      </c>
      <c r="K4718" t="s">
        <v>180</v>
      </c>
      <c r="L4718" t="s">
        <v>181</v>
      </c>
      <c r="M4718" t="s">
        <v>4337</v>
      </c>
      <c r="N4718" t="s">
        <v>18</v>
      </c>
      <c r="O4718" t="s">
        <v>10221</v>
      </c>
      <c r="P4718" t="s">
        <v>10222</v>
      </c>
      <c r="Q4718" t="s">
        <v>10223</v>
      </c>
      <c r="R4718" t="s">
        <v>22</v>
      </c>
    </row>
    <row r="4719" spans="2:26">
      <c r="B4719" s="12" t="s">
        <v>6652</v>
      </c>
      <c r="C4719" s="14"/>
      <c r="D4719" t="s">
        <v>2906</v>
      </c>
      <c r="E4719" t="s">
        <v>306</v>
      </c>
      <c r="F4719" t="s">
        <v>347</v>
      </c>
      <c r="G4719" t="s">
        <v>1081</v>
      </c>
      <c r="H4719" t="s">
        <v>2907</v>
      </c>
      <c r="I4719" t="s">
        <v>1544</v>
      </c>
      <c r="J4719" t="s">
        <v>1545</v>
      </c>
      <c r="K4719" t="s">
        <v>2707</v>
      </c>
      <c r="L4719" t="s">
        <v>1873</v>
      </c>
      <c r="M4719" t="s">
        <v>18</v>
      </c>
      <c r="N4719" t="s">
        <v>6652</v>
      </c>
      <c r="O4719" t="s">
        <v>22</v>
      </c>
    </row>
    <row r="4720" spans="2:26">
      <c r="B4720" s="12" t="s">
        <v>19819</v>
      </c>
      <c r="C4720" s="14" t="s">
        <v>10225</v>
      </c>
      <c r="D4720" t="s">
        <v>163</v>
      </c>
      <c r="E4720" t="s">
        <v>31</v>
      </c>
      <c r="F4720" t="s">
        <v>997</v>
      </c>
      <c r="G4720" t="s">
        <v>5153</v>
      </c>
      <c r="H4720" t="s">
        <v>2370</v>
      </c>
      <c r="I4720" s="5">
        <v>1.3</v>
      </c>
      <c r="J4720" t="s">
        <v>10224</v>
      </c>
      <c r="K4720" t="s">
        <v>57</v>
      </c>
      <c r="L4720">
        <v>1.3979999999999999</v>
      </c>
      <c r="M4720" t="s">
        <v>10224</v>
      </c>
      <c r="N4720" t="s">
        <v>10225</v>
      </c>
      <c r="O4720" s="5">
        <v>1.3</v>
      </c>
      <c r="P4720" t="s">
        <v>10224</v>
      </c>
      <c r="Q4720" t="s">
        <v>57</v>
      </c>
      <c r="R4720">
        <v>1.3979999999999999</v>
      </c>
      <c r="S4720" t="s">
        <v>10224</v>
      </c>
    </row>
    <row r="4721" spans="2:26">
      <c r="B4721" s="12" t="s">
        <v>10226</v>
      </c>
      <c r="C4721" s="14"/>
      <c r="D4721" t="s">
        <v>454</v>
      </c>
      <c r="E4721" t="s">
        <v>791</v>
      </c>
      <c r="F4721" t="s">
        <v>164</v>
      </c>
      <c r="G4721" t="s">
        <v>18</v>
      </c>
      <c r="H4721" t="s">
        <v>10226</v>
      </c>
      <c r="I4721" t="s">
        <v>22</v>
      </c>
    </row>
    <row r="4722" spans="2:26">
      <c r="B4722" s="12" t="s">
        <v>10227</v>
      </c>
      <c r="C4722" s="14"/>
      <c r="D4722" t="s">
        <v>988</v>
      </c>
      <c r="E4722" t="s">
        <v>193</v>
      </c>
      <c r="F4722" t="s">
        <v>993</v>
      </c>
      <c r="G4722" t="s">
        <v>99</v>
      </c>
      <c r="H4722" t="s">
        <v>59</v>
      </c>
      <c r="I4722" t="s">
        <v>1639</v>
      </c>
      <c r="J4722" t="s">
        <v>56</v>
      </c>
      <c r="K4722" t="s">
        <v>18</v>
      </c>
      <c r="L4722" t="s">
        <v>10227</v>
      </c>
      <c r="M4722" t="s">
        <v>22</v>
      </c>
    </row>
    <row r="4723" spans="2:26">
      <c r="B4723" s="12" t="s">
        <v>10228</v>
      </c>
      <c r="C4723" s="14"/>
      <c r="D4723" t="s">
        <v>210</v>
      </c>
      <c r="E4723" t="s">
        <v>2109</v>
      </c>
      <c r="F4723" t="s">
        <v>163</v>
      </c>
      <c r="G4723" t="s">
        <v>298</v>
      </c>
      <c r="H4723" t="s">
        <v>18</v>
      </c>
      <c r="I4723" t="s">
        <v>10228</v>
      </c>
      <c r="J4723" t="s">
        <v>22</v>
      </c>
    </row>
    <row r="4724" spans="2:26">
      <c r="B4724" s="12" t="s">
        <v>10230</v>
      </c>
      <c r="C4724" s="14"/>
      <c r="D4724" t="s">
        <v>10229</v>
      </c>
      <c r="E4724" t="s">
        <v>505</v>
      </c>
      <c r="F4724" t="s">
        <v>59</v>
      </c>
      <c r="G4724" t="s">
        <v>185</v>
      </c>
      <c r="H4724" t="s">
        <v>2465</v>
      </c>
      <c r="I4724" t="s">
        <v>18</v>
      </c>
      <c r="J4724" t="s">
        <v>10230</v>
      </c>
      <c r="K4724" t="s">
        <v>22</v>
      </c>
    </row>
    <row r="4725" spans="2:26">
      <c r="B4725" s="12" t="s">
        <v>8675</v>
      </c>
      <c r="C4725" s="14"/>
      <c r="D4725" t="s">
        <v>3429</v>
      </c>
      <c r="E4725" t="s">
        <v>5202</v>
      </c>
      <c r="F4725" t="s">
        <v>18</v>
      </c>
      <c r="G4725" t="s">
        <v>8675</v>
      </c>
      <c r="H4725" t="s">
        <v>22</v>
      </c>
    </row>
    <row r="4726" spans="2:26">
      <c r="B4726" s="12">
        <v>200</v>
      </c>
      <c r="C4726" s="14" t="s">
        <v>1816</v>
      </c>
      <c r="D4726" t="s">
        <v>1333</v>
      </c>
      <c r="E4726" t="s">
        <v>56</v>
      </c>
      <c r="F4726" t="s">
        <v>373</v>
      </c>
      <c r="G4726" t="s">
        <v>99</v>
      </c>
      <c r="H4726" t="s">
        <v>210</v>
      </c>
      <c r="I4726" t="s">
        <v>1137</v>
      </c>
      <c r="J4726" t="s">
        <v>10231</v>
      </c>
      <c r="K4726" t="s">
        <v>855</v>
      </c>
      <c r="L4726" t="s">
        <v>454</v>
      </c>
      <c r="M4726" t="s">
        <v>3333</v>
      </c>
      <c r="N4726" s="1">
        <v>2</v>
      </c>
      <c r="O4726">
        <v>200</v>
      </c>
      <c r="P4726" t="s">
        <v>1816</v>
      </c>
      <c r="Q4726">
        <v>275</v>
      </c>
      <c r="R4726">
        <v>0</v>
      </c>
      <c r="S4726" t="s">
        <v>10232</v>
      </c>
      <c r="T4726" t="s">
        <v>10233</v>
      </c>
      <c r="U4726" s="1">
        <v>2</v>
      </c>
      <c r="V4726">
        <v>200</v>
      </c>
      <c r="W4726" t="s">
        <v>1816</v>
      </c>
      <c r="X4726">
        <v>275</v>
      </c>
      <c r="Y4726">
        <v>0</v>
      </c>
    </row>
    <row r="4727" spans="2:26">
      <c r="B4727" s="12">
        <v>420</v>
      </c>
      <c r="C4727" s="14" t="s">
        <v>18928</v>
      </c>
      <c r="D4727" t="s">
        <v>6005</v>
      </c>
      <c r="E4727" t="s">
        <v>386</v>
      </c>
      <c r="F4727" t="s">
        <v>7591</v>
      </c>
      <c r="G4727" t="s">
        <v>157</v>
      </c>
      <c r="H4727" s="1">
        <v>1</v>
      </c>
      <c r="I4727">
        <v>420</v>
      </c>
      <c r="J4727">
        <v>0</v>
      </c>
      <c r="K4727" t="s">
        <v>57</v>
      </c>
      <c r="L4727" s="1">
        <v>1</v>
      </c>
      <c r="M4727">
        <v>520</v>
      </c>
      <c r="N4727">
        <v>0</v>
      </c>
      <c r="O4727" t="s">
        <v>10234</v>
      </c>
      <c r="P4727" s="1">
        <v>1</v>
      </c>
      <c r="Q4727">
        <v>420</v>
      </c>
      <c r="R4727">
        <v>0</v>
      </c>
      <c r="S4727" t="s">
        <v>57</v>
      </c>
      <c r="T4727" s="1">
        <v>1</v>
      </c>
      <c r="U4727">
        <v>520</v>
      </c>
      <c r="V4727">
        <v>0</v>
      </c>
    </row>
    <row r="4728" spans="2:26">
      <c r="B4728" s="12">
        <v>0</v>
      </c>
      <c r="C4728" s="14" t="s">
        <v>19119</v>
      </c>
      <c r="D4728" t="s">
        <v>2242</v>
      </c>
      <c r="E4728" t="s">
        <v>48</v>
      </c>
      <c r="F4728" t="s">
        <v>302</v>
      </c>
      <c r="G4728" t="s">
        <v>41</v>
      </c>
      <c r="H4728" t="s">
        <v>1310</v>
      </c>
      <c r="I4728" t="s">
        <v>48</v>
      </c>
      <c r="J4728" t="s">
        <v>2233</v>
      </c>
      <c r="K4728" s="1">
        <v>1</v>
      </c>
      <c r="L4728">
        <v>0</v>
      </c>
      <c r="M4728">
        <v>0</v>
      </c>
      <c r="N4728" t="s">
        <v>72</v>
      </c>
      <c r="O4728" s="1">
        <v>1</v>
      </c>
      <c r="P4728">
        <v>100</v>
      </c>
      <c r="Q4728">
        <v>0</v>
      </c>
      <c r="R4728" t="s">
        <v>10235</v>
      </c>
      <c r="S4728" t="s">
        <v>10236</v>
      </c>
      <c r="T4728" s="1">
        <v>1</v>
      </c>
      <c r="U4728">
        <v>0</v>
      </c>
      <c r="V4728">
        <v>0</v>
      </c>
      <c r="W4728" t="s">
        <v>57</v>
      </c>
      <c r="X4728" s="1">
        <v>1</v>
      </c>
      <c r="Y4728">
        <v>100</v>
      </c>
      <c r="Z4728">
        <v>0</v>
      </c>
    </row>
    <row r="4729" spans="2:26">
      <c r="B4729" s="12" t="s">
        <v>19820</v>
      </c>
      <c r="C4729" s="14">
        <v>0</v>
      </c>
      <c r="D4729" t="s">
        <v>393</v>
      </c>
      <c r="E4729" t="s">
        <v>415</v>
      </c>
      <c r="F4729" t="s">
        <v>38</v>
      </c>
      <c r="G4729" t="s">
        <v>10237</v>
      </c>
      <c r="H4729" t="s">
        <v>48</v>
      </c>
      <c r="I4729" t="s">
        <v>312</v>
      </c>
      <c r="J4729" s="1">
        <v>750</v>
      </c>
      <c r="K4729">
        <v>0</v>
      </c>
      <c r="L4729" t="s">
        <v>72</v>
      </c>
      <c r="M4729" s="1">
        <v>820</v>
      </c>
      <c r="N4729">
        <v>0</v>
      </c>
      <c r="O4729" t="s">
        <v>10238</v>
      </c>
      <c r="P4729" t="s">
        <v>10239</v>
      </c>
      <c r="Q4729" s="1">
        <v>750</v>
      </c>
      <c r="R4729">
        <v>0</v>
      </c>
      <c r="S4729" t="s">
        <v>57</v>
      </c>
      <c r="T4729" s="1">
        <v>820</v>
      </c>
      <c r="U4729">
        <v>0</v>
      </c>
    </row>
    <row r="4730" spans="2:26">
      <c r="B4730" s="12" t="s">
        <v>10240</v>
      </c>
      <c r="C4730" s="14"/>
      <c r="D4730" t="s">
        <v>1753</v>
      </c>
      <c r="E4730" t="s">
        <v>7628</v>
      </c>
      <c r="F4730" t="s">
        <v>1755</v>
      </c>
      <c r="G4730" t="s">
        <v>18</v>
      </c>
      <c r="H4730" t="s">
        <v>10240</v>
      </c>
      <c r="I4730" t="s">
        <v>22</v>
      </c>
    </row>
    <row r="4731" spans="2:26">
      <c r="B4731" s="12" t="s">
        <v>10242</v>
      </c>
      <c r="C4731" s="14"/>
      <c r="D4731" t="s">
        <v>330</v>
      </c>
      <c r="E4731" t="s">
        <v>513</v>
      </c>
      <c r="F4731" t="s">
        <v>10241</v>
      </c>
      <c r="G4731" t="s">
        <v>18</v>
      </c>
      <c r="H4731" t="s">
        <v>10242</v>
      </c>
      <c r="I4731" t="s">
        <v>22</v>
      </c>
    </row>
    <row r="4732" spans="2:26">
      <c r="B4732" s="12" t="s">
        <v>4120</v>
      </c>
      <c r="C4732" s="14">
        <v>0</v>
      </c>
      <c r="D4732" t="s">
        <v>861</v>
      </c>
      <c r="E4732" t="s">
        <v>191</v>
      </c>
      <c r="F4732" t="s">
        <v>7257</v>
      </c>
      <c r="G4732" t="s">
        <v>855</v>
      </c>
      <c r="H4732" t="s">
        <v>1486</v>
      </c>
      <c r="I4732" t="s">
        <v>41</v>
      </c>
      <c r="J4732" t="s">
        <v>2167</v>
      </c>
      <c r="K4732" s="1">
        <v>720</v>
      </c>
      <c r="L4732" t="s">
        <v>4120</v>
      </c>
      <c r="M4732">
        <v>0</v>
      </c>
      <c r="N4732" t="s">
        <v>10243</v>
      </c>
      <c r="O4732" s="1">
        <v>720</v>
      </c>
      <c r="P4732" t="s">
        <v>4120</v>
      </c>
      <c r="Q4732">
        <v>0</v>
      </c>
    </row>
    <row r="4733" spans="2:26">
      <c r="B4733" s="12" t="s">
        <v>18</v>
      </c>
      <c r="C4733" s="14" t="s">
        <v>10244</v>
      </c>
      <c r="D4733" t="s">
        <v>435</v>
      </c>
      <c r="E4733" t="s">
        <v>54</v>
      </c>
      <c r="F4733" t="s">
        <v>2770</v>
      </c>
      <c r="G4733" t="s">
        <v>2771</v>
      </c>
      <c r="H4733" t="s">
        <v>1541</v>
      </c>
      <c r="I4733" t="s">
        <v>167</v>
      </c>
      <c r="J4733" t="s">
        <v>18</v>
      </c>
      <c r="K4733" t="s">
        <v>10244</v>
      </c>
      <c r="L4733" t="s">
        <v>22</v>
      </c>
    </row>
    <row r="4734" spans="2:26">
      <c r="B4734" s="12" t="s">
        <v>9109</v>
      </c>
      <c r="C4734" s="14"/>
      <c r="D4734" t="s">
        <v>6012</v>
      </c>
      <c r="E4734" t="s">
        <v>121</v>
      </c>
      <c r="F4734" t="s">
        <v>449</v>
      </c>
      <c r="G4734" t="s">
        <v>18</v>
      </c>
      <c r="H4734" t="s">
        <v>9109</v>
      </c>
      <c r="I4734" t="s">
        <v>22</v>
      </c>
    </row>
    <row r="4735" spans="2:26">
      <c r="B4735" s="12" t="s">
        <v>10247</v>
      </c>
      <c r="C4735" s="14"/>
      <c r="D4735" t="s">
        <v>1786</v>
      </c>
      <c r="E4735" t="s">
        <v>3096</v>
      </c>
      <c r="F4735" t="s">
        <v>382</v>
      </c>
      <c r="G4735" t="s">
        <v>454</v>
      </c>
      <c r="H4735" t="s">
        <v>5918</v>
      </c>
      <c r="I4735" t="s">
        <v>885</v>
      </c>
      <c r="J4735" t="s">
        <v>10245</v>
      </c>
      <c r="K4735" t="s">
        <v>5874</v>
      </c>
      <c r="L4735" t="s">
        <v>10246</v>
      </c>
      <c r="M4735" t="s">
        <v>18</v>
      </c>
      <c r="N4735" t="s">
        <v>10247</v>
      </c>
      <c r="O4735" t="s">
        <v>22</v>
      </c>
    </row>
    <row r="4736" spans="2:26">
      <c r="B4736" s="12" t="s">
        <v>10250</v>
      </c>
      <c r="C4736" s="14" t="s">
        <v>2767</v>
      </c>
      <c r="D4736" t="s">
        <v>201</v>
      </c>
      <c r="E4736" t="s">
        <v>10248</v>
      </c>
      <c r="F4736" t="s">
        <v>1360</v>
      </c>
      <c r="G4736" t="s">
        <v>10249</v>
      </c>
      <c r="H4736" t="s">
        <v>6736</v>
      </c>
      <c r="I4736" t="s">
        <v>63</v>
      </c>
      <c r="J4736" t="s">
        <v>2767</v>
      </c>
      <c r="K4736" t="s">
        <v>10250</v>
      </c>
      <c r="L4736" t="s">
        <v>2767</v>
      </c>
    </row>
    <row r="4737" spans="2:27">
      <c r="B4737" s="12" t="s">
        <v>10251</v>
      </c>
      <c r="C4737" s="14"/>
      <c r="D4737" t="s">
        <v>5916</v>
      </c>
      <c r="E4737" t="s">
        <v>3157</v>
      </c>
      <c r="F4737" t="s">
        <v>7</v>
      </c>
      <c r="G4737" t="s">
        <v>8517</v>
      </c>
      <c r="H4737" t="s">
        <v>18</v>
      </c>
      <c r="I4737" t="s">
        <v>10251</v>
      </c>
      <c r="J4737" t="s">
        <v>22</v>
      </c>
    </row>
    <row r="4738" spans="2:27">
      <c r="B4738" s="12" t="s">
        <v>1484</v>
      </c>
      <c r="C4738" s="14"/>
      <c r="D4738" t="s">
        <v>863</v>
      </c>
      <c r="E4738" t="s">
        <v>1192</v>
      </c>
      <c r="F4738" t="s">
        <v>660</v>
      </c>
      <c r="G4738" t="s">
        <v>895</v>
      </c>
      <c r="H4738" t="s">
        <v>18</v>
      </c>
      <c r="I4738" t="s">
        <v>1484</v>
      </c>
      <c r="J4738" t="s">
        <v>22</v>
      </c>
    </row>
    <row r="4739" spans="2:27">
      <c r="B4739" s="12" t="s">
        <v>9919</v>
      </c>
      <c r="C4739" s="14"/>
      <c r="D4739" t="s">
        <v>210</v>
      </c>
      <c r="E4739" t="s">
        <v>1148</v>
      </c>
      <c r="F4739" t="s">
        <v>163</v>
      </c>
      <c r="G4739" t="s">
        <v>298</v>
      </c>
      <c r="H4739" t="s">
        <v>18</v>
      </c>
      <c r="I4739" t="s">
        <v>9919</v>
      </c>
      <c r="J4739" t="s">
        <v>22</v>
      </c>
    </row>
    <row r="4740" spans="2:27">
      <c r="B4740" s="12" t="s">
        <v>10253</v>
      </c>
      <c r="C4740" s="14"/>
      <c r="D4740" t="s">
        <v>993</v>
      </c>
      <c r="E4740" t="s">
        <v>10252</v>
      </c>
      <c r="F4740" t="s">
        <v>2309</v>
      </c>
      <c r="G4740" t="s">
        <v>18</v>
      </c>
      <c r="H4740" t="s">
        <v>10253</v>
      </c>
      <c r="I4740" t="s">
        <v>22</v>
      </c>
    </row>
    <row r="4741" spans="2:27">
      <c r="B4741" s="12" t="s">
        <v>18</v>
      </c>
      <c r="C4741" s="14" t="s">
        <v>10254</v>
      </c>
      <c r="D4741" t="s">
        <v>12</v>
      </c>
      <c r="E4741" t="s">
        <v>529</v>
      </c>
      <c r="F4741" t="s">
        <v>41</v>
      </c>
      <c r="G4741" t="s">
        <v>2257</v>
      </c>
      <c r="H4741" t="s">
        <v>18</v>
      </c>
      <c r="I4741" t="s">
        <v>10254</v>
      </c>
      <c r="J4741" t="s">
        <v>22</v>
      </c>
    </row>
    <row r="4742" spans="2:27">
      <c r="B4742" s="12" t="s">
        <v>10255</v>
      </c>
      <c r="C4742" s="14"/>
      <c r="D4742" t="s">
        <v>2088</v>
      </c>
      <c r="E4742" t="s">
        <v>3108</v>
      </c>
      <c r="F4742" t="s">
        <v>330</v>
      </c>
      <c r="G4742" t="s">
        <v>1082</v>
      </c>
      <c r="H4742" t="s">
        <v>3537</v>
      </c>
      <c r="I4742" t="s">
        <v>181</v>
      </c>
      <c r="J4742" t="s">
        <v>3538</v>
      </c>
      <c r="K4742" t="s">
        <v>18</v>
      </c>
      <c r="L4742" t="s">
        <v>10255</v>
      </c>
      <c r="M4742" t="s">
        <v>22</v>
      </c>
    </row>
    <row r="4743" spans="2:27">
      <c r="B4743" s="12" t="s">
        <v>18</v>
      </c>
      <c r="C4743" s="14" t="s">
        <v>21222</v>
      </c>
      <c r="D4743" t="s">
        <v>774</v>
      </c>
      <c r="E4743" t="s">
        <v>142</v>
      </c>
      <c r="F4743" t="s">
        <v>151</v>
      </c>
      <c r="G4743" t="s">
        <v>408</v>
      </c>
      <c r="H4743" t="s">
        <v>3556</v>
      </c>
      <c r="I4743" t="s">
        <v>121</v>
      </c>
      <c r="J4743" t="s">
        <v>147</v>
      </c>
      <c r="K4743" t="s">
        <v>18</v>
      </c>
      <c r="L4743" t="s">
        <v>280</v>
      </c>
      <c r="M4743" t="s">
        <v>10256</v>
      </c>
      <c r="N4743" t="s">
        <v>1461</v>
      </c>
      <c r="O4743" t="s">
        <v>22</v>
      </c>
    </row>
    <row r="4744" spans="2:27">
      <c r="B4744" s="12" t="s">
        <v>10257</v>
      </c>
      <c r="C4744" s="14" t="s">
        <v>21002</v>
      </c>
      <c r="D4744" t="s">
        <v>548</v>
      </c>
      <c r="E4744" t="s">
        <v>585</v>
      </c>
      <c r="F4744" t="s">
        <v>375</v>
      </c>
      <c r="G4744" t="s">
        <v>234</v>
      </c>
      <c r="H4744" t="s">
        <v>586</v>
      </c>
      <c r="I4744" t="s">
        <v>587</v>
      </c>
      <c r="J4744" t="s">
        <v>588</v>
      </c>
      <c r="K4744" t="s">
        <v>57</v>
      </c>
      <c r="L4744" t="s">
        <v>589</v>
      </c>
      <c r="M4744" t="s">
        <v>10257</v>
      </c>
      <c r="N4744" t="s">
        <v>588</v>
      </c>
      <c r="O4744" t="s">
        <v>57</v>
      </c>
      <c r="P4744" t="s">
        <v>589</v>
      </c>
    </row>
    <row r="4745" spans="2:27">
      <c r="B4745" s="12" t="s">
        <v>10258</v>
      </c>
      <c r="C4745" s="14"/>
      <c r="D4745" t="s">
        <v>249</v>
      </c>
      <c r="E4745" t="s">
        <v>61</v>
      </c>
      <c r="F4745" t="s">
        <v>1579</v>
      </c>
      <c r="G4745" t="s">
        <v>4538</v>
      </c>
      <c r="H4745" t="s">
        <v>1854</v>
      </c>
      <c r="I4745" t="s">
        <v>386</v>
      </c>
      <c r="J4745" t="s">
        <v>213</v>
      </c>
      <c r="K4745" t="s">
        <v>18</v>
      </c>
      <c r="L4745" t="s">
        <v>10258</v>
      </c>
      <c r="M4745" t="s">
        <v>22</v>
      </c>
    </row>
    <row r="4746" spans="2:27">
      <c r="B4746" s="12" t="s">
        <v>10261</v>
      </c>
      <c r="C4746" s="14"/>
      <c r="D4746" t="s">
        <v>2104</v>
      </c>
      <c r="E4746" t="s">
        <v>70</v>
      </c>
      <c r="F4746" t="s">
        <v>2762</v>
      </c>
      <c r="G4746" t="s">
        <v>143</v>
      </c>
      <c r="H4746" t="s">
        <v>6</v>
      </c>
      <c r="I4746" t="s">
        <v>7</v>
      </c>
      <c r="J4746" t="s">
        <v>3105</v>
      </c>
      <c r="K4746" t="s">
        <v>10259</v>
      </c>
      <c r="L4746" t="s">
        <v>48</v>
      </c>
      <c r="M4746" t="s">
        <v>10260</v>
      </c>
      <c r="N4746" t="s">
        <v>18</v>
      </c>
      <c r="O4746" t="s">
        <v>10261</v>
      </c>
      <c r="P4746" t="s">
        <v>22</v>
      </c>
    </row>
    <row r="4747" spans="2:27">
      <c r="B4747" s="12" t="s">
        <v>19821</v>
      </c>
      <c r="C4747" s="14"/>
      <c r="D4747" t="s">
        <v>10262</v>
      </c>
      <c r="E4747" t="s">
        <v>1895</v>
      </c>
      <c r="F4747" t="s">
        <v>234</v>
      </c>
      <c r="G4747" t="s">
        <v>2081</v>
      </c>
      <c r="H4747" t="s">
        <v>10263</v>
      </c>
      <c r="I4747" t="s">
        <v>474</v>
      </c>
      <c r="J4747" t="s">
        <v>18</v>
      </c>
      <c r="K4747" t="s">
        <v>10264</v>
      </c>
      <c r="L4747" t="s">
        <v>10263</v>
      </c>
      <c r="M4747" t="s">
        <v>10265</v>
      </c>
      <c r="N4747" t="s">
        <v>22</v>
      </c>
    </row>
    <row r="4748" spans="2:27">
      <c r="B4748" s="12" t="s">
        <v>19822</v>
      </c>
      <c r="C4748" s="14"/>
      <c r="D4748" t="s">
        <v>2103</v>
      </c>
      <c r="E4748" t="s">
        <v>2537</v>
      </c>
      <c r="F4748" t="s">
        <v>115</v>
      </c>
      <c r="G4748" t="s">
        <v>116</v>
      </c>
      <c r="H4748" t="s">
        <v>163</v>
      </c>
      <c r="I4748" t="s">
        <v>31</v>
      </c>
      <c r="J4748" t="s">
        <v>18</v>
      </c>
      <c r="K4748" t="s">
        <v>2056</v>
      </c>
      <c r="L4748" t="s">
        <v>2806</v>
      </c>
      <c r="M4748" t="s">
        <v>22</v>
      </c>
    </row>
    <row r="4749" spans="2:27">
      <c r="B4749" s="12">
        <v>100</v>
      </c>
      <c r="C4749" s="14" t="s">
        <v>18928</v>
      </c>
      <c r="D4749" t="s">
        <v>10266</v>
      </c>
      <c r="E4749" t="s">
        <v>6035</v>
      </c>
      <c r="F4749" s="1">
        <v>1</v>
      </c>
      <c r="G4749">
        <v>100</v>
      </c>
      <c r="H4749">
        <v>0</v>
      </c>
      <c r="I4749" t="s">
        <v>57</v>
      </c>
      <c r="J4749" s="1">
        <v>1</v>
      </c>
      <c r="K4749">
        <v>200</v>
      </c>
      <c r="L4749">
        <v>0</v>
      </c>
      <c r="M4749" t="s">
        <v>10267</v>
      </c>
      <c r="N4749" s="1">
        <v>1</v>
      </c>
      <c r="O4749">
        <v>100</v>
      </c>
      <c r="P4749">
        <v>0</v>
      </c>
      <c r="Q4749" t="s">
        <v>57</v>
      </c>
      <c r="R4749" s="1">
        <v>1</v>
      </c>
      <c r="S4749">
        <v>200</v>
      </c>
      <c r="T4749">
        <v>0</v>
      </c>
    </row>
    <row r="4750" spans="2:27">
      <c r="B4750" s="12" t="s">
        <v>19214</v>
      </c>
      <c r="C4750" s="14" t="s">
        <v>10269</v>
      </c>
      <c r="D4750" t="s">
        <v>3086</v>
      </c>
      <c r="E4750" t="s">
        <v>756</v>
      </c>
      <c r="F4750" t="s">
        <v>330</v>
      </c>
      <c r="G4750" t="s">
        <v>2695</v>
      </c>
      <c r="H4750" t="s">
        <v>41</v>
      </c>
      <c r="I4750" t="s">
        <v>10268</v>
      </c>
      <c r="J4750" s="1">
        <v>720</v>
      </c>
      <c r="K4750">
        <v>0</v>
      </c>
      <c r="L4750" t="s">
        <v>4748</v>
      </c>
      <c r="M4750" t="s">
        <v>10269</v>
      </c>
      <c r="N4750" s="1">
        <v>720</v>
      </c>
      <c r="O4750">
        <v>0</v>
      </c>
      <c r="P4750" t="s">
        <v>4748</v>
      </c>
    </row>
    <row r="4751" spans="2:27">
      <c r="B4751" s="12">
        <v>0</v>
      </c>
      <c r="C4751" s="14" t="s">
        <v>18928</v>
      </c>
      <c r="D4751" t="s">
        <v>374</v>
      </c>
      <c r="E4751" t="s">
        <v>2762</v>
      </c>
      <c r="F4751" t="s">
        <v>1006</v>
      </c>
      <c r="G4751" t="s">
        <v>457</v>
      </c>
      <c r="H4751" t="s">
        <v>143</v>
      </c>
      <c r="I4751" t="s">
        <v>6</v>
      </c>
      <c r="J4751" t="s">
        <v>10270</v>
      </c>
      <c r="K4751" t="s">
        <v>262</v>
      </c>
      <c r="L4751" t="s">
        <v>9149</v>
      </c>
      <c r="M4751" s="1">
        <v>1</v>
      </c>
      <c r="N4751">
        <v>0</v>
      </c>
      <c r="O4751">
        <v>0</v>
      </c>
      <c r="P4751" t="s">
        <v>57</v>
      </c>
      <c r="Q4751" s="1">
        <v>1</v>
      </c>
      <c r="R4751">
        <v>100</v>
      </c>
      <c r="S4751">
        <v>0</v>
      </c>
      <c r="T4751" t="s">
        <v>10271</v>
      </c>
      <c r="U4751" s="1">
        <v>1</v>
      </c>
      <c r="V4751">
        <v>0</v>
      </c>
      <c r="W4751">
        <v>0</v>
      </c>
      <c r="X4751" t="s">
        <v>57</v>
      </c>
      <c r="Y4751" s="1">
        <v>1</v>
      </c>
      <c r="Z4751">
        <v>100</v>
      </c>
      <c r="AA4751">
        <v>0</v>
      </c>
    </row>
    <row r="4752" spans="2:27">
      <c r="B4752" s="12" t="s">
        <v>19823</v>
      </c>
      <c r="C4752" s="14"/>
      <c r="D4752" t="s">
        <v>114</v>
      </c>
      <c r="E4752" t="s">
        <v>121</v>
      </c>
      <c r="F4752" t="s">
        <v>869</v>
      </c>
      <c r="G4752" t="s">
        <v>38</v>
      </c>
      <c r="H4752" t="s">
        <v>7</v>
      </c>
      <c r="I4752" t="s">
        <v>1991</v>
      </c>
      <c r="J4752" t="s">
        <v>2409</v>
      </c>
      <c r="K4752" t="s">
        <v>18</v>
      </c>
      <c r="L4752" t="s">
        <v>10272</v>
      </c>
      <c r="M4752" t="s">
        <v>22</v>
      </c>
    </row>
    <row r="4753" spans="2:22">
      <c r="B4753" s="12" t="s">
        <v>19824</v>
      </c>
      <c r="C4753" s="14">
        <v>0</v>
      </c>
      <c r="D4753" t="s">
        <v>5071</v>
      </c>
      <c r="E4753" t="s">
        <v>10273</v>
      </c>
      <c r="F4753" t="s">
        <v>31</v>
      </c>
      <c r="G4753" t="s">
        <v>524</v>
      </c>
      <c r="H4753" t="s">
        <v>191</v>
      </c>
      <c r="I4753" t="s">
        <v>194</v>
      </c>
      <c r="J4753" s="1">
        <v>550</v>
      </c>
      <c r="K4753">
        <v>0</v>
      </c>
      <c r="L4753" t="s">
        <v>72</v>
      </c>
      <c r="M4753" s="1">
        <v>605</v>
      </c>
      <c r="N4753">
        <v>0</v>
      </c>
      <c r="O4753" t="s">
        <v>10274</v>
      </c>
      <c r="P4753" s="1">
        <v>550</v>
      </c>
      <c r="Q4753">
        <v>0</v>
      </c>
      <c r="R4753" s="1">
        <v>605</v>
      </c>
      <c r="S4753">
        <v>0</v>
      </c>
    </row>
    <row r="4754" spans="2:22">
      <c r="B4754" s="12">
        <v>0</v>
      </c>
      <c r="C4754" s="14" t="s">
        <v>10275</v>
      </c>
      <c r="D4754" t="s">
        <v>1221</v>
      </c>
      <c r="E4754" t="s">
        <v>298</v>
      </c>
      <c r="F4754" t="s">
        <v>548</v>
      </c>
      <c r="G4754" t="s">
        <v>2213</v>
      </c>
      <c r="H4754" t="s">
        <v>25</v>
      </c>
      <c r="I4754" s="1">
        <v>369</v>
      </c>
      <c r="J4754">
        <v>0</v>
      </c>
      <c r="K4754" t="s">
        <v>10275</v>
      </c>
      <c r="L4754" s="1">
        <v>369</v>
      </c>
      <c r="M4754">
        <v>0</v>
      </c>
    </row>
    <row r="4755" spans="2:22">
      <c r="B4755" s="12" t="s">
        <v>10277</v>
      </c>
      <c r="C4755" s="14">
        <v>0</v>
      </c>
      <c r="D4755" t="s">
        <v>162</v>
      </c>
      <c r="E4755">
        <v>2</v>
      </c>
      <c r="F4755" t="s">
        <v>24</v>
      </c>
      <c r="G4755" t="s">
        <v>377</v>
      </c>
      <c r="H4755" t="s">
        <v>325</v>
      </c>
      <c r="I4755" t="s">
        <v>10276</v>
      </c>
      <c r="J4755" t="s">
        <v>189</v>
      </c>
      <c r="K4755" s="1">
        <v>695</v>
      </c>
      <c r="L4755" t="s">
        <v>10277</v>
      </c>
      <c r="M4755">
        <v>0</v>
      </c>
      <c r="N4755" t="s">
        <v>10278</v>
      </c>
      <c r="O4755" s="1">
        <v>695</v>
      </c>
      <c r="P4755" t="s">
        <v>10277</v>
      </c>
      <c r="Q4755">
        <v>0</v>
      </c>
    </row>
    <row r="4756" spans="2:22">
      <c r="B4756" s="12" t="s">
        <v>10279</v>
      </c>
      <c r="C4756" s="14" t="s">
        <v>32</v>
      </c>
      <c r="D4756" t="s">
        <v>2964</v>
      </c>
      <c r="E4756" t="s">
        <v>1973</v>
      </c>
      <c r="F4756" t="s">
        <v>38</v>
      </c>
      <c r="G4756" t="s">
        <v>86</v>
      </c>
      <c r="H4756" t="s">
        <v>72</v>
      </c>
      <c r="I4756" t="s">
        <v>386</v>
      </c>
      <c r="J4756" t="s">
        <v>648</v>
      </c>
      <c r="K4756" t="s">
        <v>32</v>
      </c>
      <c r="L4756" t="s">
        <v>10279</v>
      </c>
      <c r="M4756" t="s">
        <v>32</v>
      </c>
    </row>
    <row r="4757" spans="2:22">
      <c r="B4757" s="12" t="s">
        <v>10280</v>
      </c>
      <c r="C4757" s="14" t="s">
        <v>2823</v>
      </c>
      <c r="D4757" t="s">
        <v>2820</v>
      </c>
      <c r="E4757" t="s">
        <v>15</v>
      </c>
      <c r="F4757" t="s">
        <v>2821</v>
      </c>
      <c r="G4757" t="s">
        <v>1562</v>
      </c>
      <c r="H4757" t="s">
        <v>2822</v>
      </c>
      <c r="I4757" t="s">
        <v>2823</v>
      </c>
      <c r="J4757" t="s">
        <v>10280</v>
      </c>
      <c r="K4757" t="s">
        <v>2823</v>
      </c>
    </row>
    <row r="4758" spans="2:22">
      <c r="B4758" s="12" t="s">
        <v>19825</v>
      </c>
      <c r="C4758" s="14" t="s">
        <v>32</v>
      </c>
      <c r="D4758" t="s">
        <v>595</v>
      </c>
      <c r="E4758" t="s">
        <v>293</v>
      </c>
      <c r="F4758" t="s">
        <v>1864</v>
      </c>
      <c r="G4758" t="s">
        <v>257</v>
      </c>
      <c r="H4758" t="s">
        <v>142</v>
      </c>
      <c r="I4758" t="s">
        <v>151</v>
      </c>
      <c r="J4758" t="s">
        <v>1864</v>
      </c>
      <c r="K4758" t="s">
        <v>415</v>
      </c>
      <c r="L4758" t="s">
        <v>236</v>
      </c>
      <c r="M4758" t="s">
        <v>38</v>
      </c>
      <c r="N4758">
        <v>3</v>
      </c>
      <c r="O4758" t="s">
        <v>902</v>
      </c>
      <c r="P4758" t="s">
        <v>8302</v>
      </c>
      <c r="Q4758" t="s">
        <v>32</v>
      </c>
      <c r="R4758" t="s">
        <v>10281</v>
      </c>
      <c r="S4758" t="s">
        <v>32</v>
      </c>
    </row>
    <row r="4759" spans="2:22">
      <c r="B4759" s="12" t="s">
        <v>19826</v>
      </c>
      <c r="C4759" s="15">
        <v>920</v>
      </c>
      <c r="D4759" t="s">
        <v>227</v>
      </c>
      <c r="E4759" t="s">
        <v>228</v>
      </c>
      <c r="F4759" t="s">
        <v>229</v>
      </c>
      <c r="G4759">
        <v>920000</v>
      </c>
      <c r="H4759" t="s">
        <v>227</v>
      </c>
      <c r="I4759" t="s">
        <v>228</v>
      </c>
      <c r="J4759" t="s">
        <v>229</v>
      </c>
      <c r="K4759" s="1">
        <v>920</v>
      </c>
      <c r="L4759">
        <v>0</v>
      </c>
    </row>
    <row r="4760" spans="2:22">
      <c r="B4760" s="12">
        <v>241</v>
      </c>
      <c r="C4760" s="14">
        <v>0</v>
      </c>
      <c r="D4760" t="s">
        <v>10282</v>
      </c>
      <c r="E4760" t="s">
        <v>5073</v>
      </c>
      <c r="F4760" s="1">
        <v>1</v>
      </c>
      <c r="G4760">
        <v>241</v>
      </c>
      <c r="H4760">
        <v>0</v>
      </c>
      <c r="I4760" s="1">
        <v>1</v>
      </c>
      <c r="J4760">
        <v>241</v>
      </c>
      <c r="K4760">
        <v>0</v>
      </c>
    </row>
    <row r="4761" spans="2:22">
      <c r="B4761" s="12" t="s">
        <v>19827</v>
      </c>
      <c r="C4761" s="14"/>
      <c r="D4761" t="s">
        <v>10283</v>
      </c>
      <c r="E4761" t="s">
        <v>284</v>
      </c>
      <c r="F4761" t="s">
        <v>10284</v>
      </c>
      <c r="G4761">
        <v>9</v>
      </c>
      <c r="H4761" t="s">
        <v>18</v>
      </c>
      <c r="I4761" t="s">
        <v>10283</v>
      </c>
      <c r="J4761" t="s">
        <v>284</v>
      </c>
      <c r="K4761" t="s">
        <v>10284</v>
      </c>
      <c r="L4761">
        <v>9</v>
      </c>
      <c r="M4761" t="s">
        <v>22</v>
      </c>
    </row>
    <row r="4762" spans="2:22">
      <c r="B4762" s="12" t="s">
        <v>19828</v>
      </c>
      <c r="C4762" s="14"/>
      <c r="D4762" t="s">
        <v>28</v>
      </c>
      <c r="E4762" t="s">
        <v>912</v>
      </c>
      <c r="F4762" t="s">
        <v>61</v>
      </c>
      <c r="G4762" t="s">
        <v>314</v>
      </c>
      <c r="H4762" t="s">
        <v>1253</v>
      </c>
      <c r="I4762" t="s">
        <v>1385</v>
      </c>
      <c r="J4762" t="s">
        <v>6103</v>
      </c>
      <c r="K4762" t="s">
        <v>18</v>
      </c>
      <c r="L4762" t="s">
        <v>10285</v>
      </c>
      <c r="M4762" t="s">
        <v>22</v>
      </c>
    </row>
    <row r="4763" spans="2:22">
      <c r="B4763" s="12" t="s">
        <v>19829</v>
      </c>
      <c r="C4763" s="14" t="s">
        <v>32</v>
      </c>
      <c r="D4763" t="s">
        <v>249</v>
      </c>
      <c r="E4763" t="s">
        <v>250</v>
      </c>
      <c r="F4763" t="s">
        <v>927</v>
      </c>
      <c r="G4763" t="s">
        <v>324</v>
      </c>
      <c r="H4763" t="s">
        <v>3030</v>
      </c>
      <c r="I4763" t="s">
        <v>38</v>
      </c>
      <c r="J4763" t="s">
        <v>548</v>
      </c>
      <c r="K4763" t="s">
        <v>39</v>
      </c>
      <c r="L4763" t="s">
        <v>32</v>
      </c>
      <c r="M4763" t="s">
        <v>10286</v>
      </c>
      <c r="N4763" t="s">
        <v>32</v>
      </c>
    </row>
    <row r="4764" spans="2:22">
      <c r="B4764" s="12" t="s">
        <v>19830</v>
      </c>
      <c r="C4764" s="14" t="s">
        <v>32</v>
      </c>
      <c r="D4764" t="s">
        <v>407</v>
      </c>
      <c r="E4764" t="s">
        <v>408</v>
      </c>
      <c r="F4764" t="s">
        <v>151</v>
      </c>
      <c r="G4764" t="s">
        <v>38</v>
      </c>
      <c r="H4764" t="s">
        <v>430</v>
      </c>
      <c r="I4764" t="s">
        <v>460</v>
      </c>
      <c r="J4764" t="s">
        <v>4097</v>
      </c>
      <c r="K4764" t="s">
        <v>10287</v>
      </c>
      <c r="L4764" t="s">
        <v>32</v>
      </c>
      <c r="M4764" t="s">
        <v>10288</v>
      </c>
      <c r="N4764" t="s">
        <v>32</v>
      </c>
    </row>
    <row r="4765" spans="2:22">
      <c r="B4765" s="12" t="s">
        <v>18921</v>
      </c>
      <c r="C4765" s="14">
        <v>0</v>
      </c>
      <c r="D4765" t="s">
        <v>23</v>
      </c>
      <c r="E4765" t="s">
        <v>1585</v>
      </c>
      <c r="F4765" t="s">
        <v>912</v>
      </c>
      <c r="G4765" t="s">
        <v>5</v>
      </c>
      <c r="H4765" t="s">
        <v>3133</v>
      </c>
      <c r="I4765" t="s">
        <v>72</v>
      </c>
      <c r="J4765" t="s">
        <v>2602</v>
      </c>
      <c r="K4765" t="s">
        <v>7083</v>
      </c>
      <c r="L4765" s="1">
        <v>690</v>
      </c>
      <c r="M4765">
        <v>0</v>
      </c>
      <c r="N4765" t="s">
        <v>57</v>
      </c>
      <c r="O4765" s="1">
        <v>740</v>
      </c>
      <c r="P4765">
        <v>0</v>
      </c>
      <c r="Q4765" t="s">
        <v>10289</v>
      </c>
      <c r="R4765" s="1">
        <v>690</v>
      </c>
      <c r="S4765">
        <v>0</v>
      </c>
      <c r="T4765" t="s">
        <v>57</v>
      </c>
      <c r="U4765" s="1">
        <v>740</v>
      </c>
      <c r="V4765">
        <v>0</v>
      </c>
    </row>
    <row r="4766" spans="2:22">
      <c r="B4766" s="12" t="s">
        <v>10291</v>
      </c>
      <c r="C4766" s="14"/>
      <c r="D4766" t="s">
        <v>3903</v>
      </c>
      <c r="E4766" t="s">
        <v>690</v>
      </c>
      <c r="F4766" t="s">
        <v>5237</v>
      </c>
      <c r="G4766" t="s">
        <v>10290</v>
      </c>
      <c r="H4766" t="s">
        <v>32</v>
      </c>
      <c r="I4766" t="s">
        <v>10291</v>
      </c>
      <c r="J4766" t="s">
        <v>34</v>
      </c>
    </row>
    <row r="4767" spans="2:22">
      <c r="B4767" s="12" t="s">
        <v>19831</v>
      </c>
      <c r="C4767" s="14"/>
      <c r="D4767" t="s">
        <v>53</v>
      </c>
      <c r="E4767" t="s">
        <v>601</v>
      </c>
      <c r="F4767" t="s">
        <v>6</v>
      </c>
      <c r="G4767" t="s">
        <v>1385</v>
      </c>
      <c r="H4767" t="s">
        <v>158</v>
      </c>
      <c r="I4767" t="s">
        <v>234</v>
      </c>
      <c r="J4767">
        <v>999</v>
      </c>
      <c r="K4767" t="s">
        <v>994</v>
      </c>
      <c r="L4767" t="s">
        <v>236</v>
      </c>
      <c r="M4767" t="s">
        <v>48</v>
      </c>
      <c r="N4767" t="s">
        <v>391</v>
      </c>
      <c r="O4767" t="s">
        <v>18</v>
      </c>
      <c r="P4767" t="s">
        <v>5950</v>
      </c>
      <c r="Q4767" t="s">
        <v>80</v>
      </c>
      <c r="R4767" t="s">
        <v>10292</v>
      </c>
      <c r="S4767" t="s">
        <v>22</v>
      </c>
    </row>
    <row r="4768" spans="2:22">
      <c r="B4768" s="12" t="s">
        <v>10295</v>
      </c>
      <c r="C4768" s="14" t="s">
        <v>21223</v>
      </c>
      <c r="D4768" t="s">
        <v>513</v>
      </c>
      <c r="E4768" t="s">
        <v>6982</v>
      </c>
      <c r="F4768" t="s">
        <v>10293</v>
      </c>
      <c r="G4768" t="s">
        <v>262</v>
      </c>
      <c r="H4768" t="s">
        <v>10294</v>
      </c>
      <c r="I4768" t="s">
        <v>10295</v>
      </c>
      <c r="J4768" t="s">
        <v>262</v>
      </c>
      <c r="K4768" t="s">
        <v>10294</v>
      </c>
    </row>
    <row r="4769" spans="2:24">
      <c r="B4769" s="12">
        <v>0</v>
      </c>
      <c r="C4769" s="14" t="s">
        <v>10296</v>
      </c>
      <c r="D4769" t="s">
        <v>8493</v>
      </c>
      <c r="E4769" t="s">
        <v>732</v>
      </c>
      <c r="F4769" t="s">
        <v>5</v>
      </c>
      <c r="G4769" t="s">
        <v>778</v>
      </c>
      <c r="H4769" t="s">
        <v>7908</v>
      </c>
      <c r="I4769" t="s">
        <v>1327</v>
      </c>
      <c r="J4769" s="1">
        <v>432</v>
      </c>
      <c r="K4769">
        <v>0</v>
      </c>
      <c r="L4769" t="s">
        <v>10296</v>
      </c>
      <c r="M4769" s="1">
        <v>432</v>
      </c>
      <c r="N4769" t="s">
        <v>1369</v>
      </c>
    </row>
    <row r="4770" spans="2:24">
      <c r="B4770" s="12" t="s">
        <v>10301</v>
      </c>
      <c r="C4770" s="14"/>
      <c r="D4770" t="s">
        <v>2070</v>
      </c>
      <c r="E4770" t="s">
        <v>6</v>
      </c>
      <c r="F4770" t="s">
        <v>10297</v>
      </c>
      <c r="G4770" t="s">
        <v>38</v>
      </c>
      <c r="H4770" t="s">
        <v>10298</v>
      </c>
      <c r="I4770" t="s">
        <v>10299</v>
      </c>
      <c r="J4770" t="s">
        <v>10300</v>
      </c>
      <c r="K4770" t="s">
        <v>18</v>
      </c>
      <c r="L4770" t="s">
        <v>10301</v>
      </c>
      <c r="M4770" t="s">
        <v>22</v>
      </c>
    </row>
    <row r="4771" spans="2:24">
      <c r="B4771" s="13">
        <v>1</v>
      </c>
      <c r="C4771" s="14">
        <v>100</v>
      </c>
      <c r="D4771">
        <v>1</v>
      </c>
      <c r="E4771" t="s">
        <v>3894</v>
      </c>
      <c r="F4771" t="s">
        <v>1545</v>
      </c>
      <c r="G4771" t="s">
        <v>759</v>
      </c>
      <c r="H4771" t="s">
        <v>5554</v>
      </c>
      <c r="I4771" t="s">
        <v>3360</v>
      </c>
      <c r="J4771" s="1">
        <v>1</v>
      </c>
      <c r="K4771">
        <v>100</v>
      </c>
      <c r="L4771">
        <v>0</v>
      </c>
      <c r="M4771" t="s">
        <v>5554</v>
      </c>
      <c r="N4771" t="s">
        <v>10302</v>
      </c>
      <c r="O4771" s="1">
        <v>1</v>
      </c>
      <c r="P4771">
        <v>100</v>
      </c>
      <c r="Q4771">
        <v>0</v>
      </c>
    </row>
    <row r="4772" spans="2:24">
      <c r="B4772" s="12" t="s">
        <v>9304</v>
      </c>
      <c r="C4772" s="14"/>
      <c r="D4772" t="s">
        <v>2191</v>
      </c>
      <c r="E4772" t="s">
        <v>401</v>
      </c>
      <c r="F4772" t="s">
        <v>41</v>
      </c>
      <c r="G4772" t="s">
        <v>451</v>
      </c>
      <c r="H4772" t="s">
        <v>31</v>
      </c>
      <c r="I4772" t="s">
        <v>10303</v>
      </c>
      <c r="J4772" t="s">
        <v>32</v>
      </c>
      <c r="K4772" t="s">
        <v>9304</v>
      </c>
      <c r="L4772" t="s">
        <v>260</v>
      </c>
    </row>
    <row r="4773" spans="2:24">
      <c r="B4773" s="12" t="s">
        <v>19832</v>
      </c>
      <c r="C4773" s="14"/>
      <c r="D4773" t="s">
        <v>863</v>
      </c>
      <c r="E4773" t="s">
        <v>1192</v>
      </c>
      <c r="F4773" t="s">
        <v>660</v>
      </c>
      <c r="G4773" t="s">
        <v>7243</v>
      </c>
      <c r="H4773" t="s">
        <v>32</v>
      </c>
      <c r="I4773" t="s">
        <v>10304</v>
      </c>
      <c r="J4773" t="s">
        <v>10305</v>
      </c>
      <c r="K4773" t="s">
        <v>10306</v>
      </c>
      <c r="L4773" t="s">
        <v>10307</v>
      </c>
      <c r="M4773" t="s">
        <v>260</v>
      </c>
    </row>
    <row r="4774" spans="2:24">
      <c r="B4774" s="12" t="s">
        <v>19833</v>
      </c>
      <c r="C4774" s="14"/>
      <c r="D4774" t="s">
        <v>2191</v>
      </c>
      <c r="E4774" t="s">
        <v>401</v>
      </c>
      <c r="F4774" t="s">
        <v>41</v>
      </c>
      <c r="G4774" t="s">
        <v>3284</v>
      </c>
      <c r="H4774" t="s">
        <v>32</v>
      </c>
      <c r="I4774" t="s">
        <v>7533</v>
      </c>
      <c r="J4774" t="s">
        <v>10308</v>
      </c>
      <c r="K4774" t="s">
        <v>10309</v>
      </c>
      <c r="L4774" t="s">
        <v>10310</v>
      </c>
      <c r="M4774" t="s">
        <v>260</v>
      </c>
    </row>
    <row r="4775" spans="2:24">
      <c r="B4775" s="12">
        <v>0</v>
      </c>
      <c r="C4775" s="14" t="s">
        <v>10311</v>
      </c>
      <c r="D4775" t="s">
        <v>1023</v>
      </c>
      <c r="E4775" t="s">
        <v>1024</v>
      </c>
      <c r="F4775" t="s">
        <v>880</v>
      </c>
      <c r="G4775" t="s">
        <v>6</v>
      </c>
      <c r="H4775" t="s">
        <v>1770</v>
      </c>
      <c r="I4775" t="s">
        <v>425</v>
      </c>
      <c r="J4775" s="1">
        <v>550</v>
      </c>
      <c r="K4775">
        <v>0</v>
      </c>
      <c r="L4775" t="s">
        <v>10311</v>
      </c>
      <c r="M4775" s="1">
        <v>550</v>
      </c>
      <c r="N4775">
        <v>0</v>
      </c>
    </row>
    <row r="4776" spans="2:24">
      <c r="B4776" s="12" t="s">
        <v>19198</v>
      </c>
      <c r="C4776" s="14">
        <v>0</v>
      </c>
      <c r="D4776" t="s">
        <v>35</v>
      </c>
      <c r="E4776" t="s">
        <v>41</v>
      </c>
      <c r="F4776" t="s">
        <v>23</v>
      </c>
      <c r="G4776" t="e">
        <f>-Townhouse</f>
        <v>#NAME?</v>
      </c>
      <c r="H4776" t="s">
        <v>778</v>
      </c>
      <c r="I4776" t="s">
        <v>5</v>
      </c>
      <c r="J4776" t="s">
        <v>38</v>
      </c>
      <c r="K4776" t="s">
        <v>1658</v>
      </c>
      <c r="L4776" t="s">
        <v>10312</v>
      </c>
      <c r="M4776" s="1">
        <v>620</v>
      </c>
      <c r="N4776">
        <v>0</v>
      </c>
      <c r="O4776" t="s">
        <v>57</v>
      </c>
      <c r="P4776" s="1">
        <v>670</v>
      </c>
      <c r="Q4776">
        <v>0</v>
      </c>
      <c r="R4776" t="s">
        <v>10313</v>
      </c>
      <c r="S4776" t="s">
        <v>10314</v>
      </c>
      <c r="T4776" s="1">
        <v>620</v>
      </c>
      <c r="U4776">
        <v>0</v>
      </c>
      <c r="V4776" t="s">
        <v>57</v>
      </c>
      <c r="W4776" s="1">
        <v>670</v>
      </c>
      <c r="X4776">
        <v>0</v>
      </c>
    </row>
    <row r="4777" spans="2:24">
      <c r="B4777" s="12" t="s">
        <v>913</v>
      </c>
      <c r="C4777" s="14" t="s">
        <v>10315</v>
      </c>
      <c r="D4777" t="s">
        <v>1654</v>
      </c>
      <c r="E4777" t="s">
        <v>3145</v>
      </c>
      <c r="F4777" t="s">
        <v>12</v>
      </c>
      <c r="G4777" t="s">
        <v>1999</v>
      </c>
      <c r="H4777" t="s">
        <v>347</v>
      </c>
      <c r="I4777" t="s">
        <v>513</v>
      </c>
      <c r="J4777" t="s">
        <v>2390</v>
      </c>
      <c r="K4777" t="s">
        <v>78</v>
      </c>
      <c r="L4777" s="1">
        <v>409</v>
      </c>
      <c r="M4777" t="s">
        <v>913</v>
      </c>
      <c r="N4777" t="s">
        <v>10315</v>
      </c>
      <c r="O4777" s="1">
        <v>409</v>
      </c>
      <c r="P4777" t="s">
        <v>913</v>
      </c>
    </row>
    <row r="4778" spans="2:24">
      <c r="B4778" s="12">
        <v>0</v>
      </c>
      <c r="C4778" s="14" t="s">
        <v>21224</v>
      </c>
      <c r="D4778" t="s">
        <v>250</v>
      </c>
      <c r="E4778" t="s">
        <v>98</v>
      </c>
      <c r="F4778" t="s">
        <v>565</v>
      </c>
      <c r="G4778" t="s">
        <v>151</v>
      </c>
      <c r="H4778" t="s">
        <v>6</v>
      </c>
      <c r="I4778" t="s">
        <v>386</v>
      </c>
      <c r="J4778" t="s">
        <v>3082</v>
      </c>
      <c r="K4778" t="s">
        <v>48</v>
      </c>
      <c r="L4778" t="s">
        <v>1750</v>
      </c>
      <c r="M4778" t="s">
        <v>1470</v>
      </c>
      <c r="N4778" t="s">
        <v>38</v>
      </c>
      <c r="O4778" t="s">
        <v>1929</v>
      </c>
      <c r="P4778" t="s">
        <v>2584</v>
      </c>
      <c r="Q4778" t="s">
        <v>703</v>
      </c>
      <c r="R4778" t="s">
        <v>110</v>
      </c>
      <c r="S4778" s="1">
        <v>549</v>
      </c>
      <c r="T4778">
        <v>0</v>
      </c>
      <c r="U4778" t="s">
        <v>10316</v>
      </c>
      <c r="V4778" t="s">
        <v>10317</v>
      </c>
      <c r="W4778" s="1">
        <v>549</v>
      </c>
      <c r="X4778" t="s">
        <v>913</v>
      </c>
    </row>
    <row r="4779" spans="2:24">
      <c r="B4779" s="12" t="s">
        <v>10320</v>
      </c>
      <c r="C4779" s="14"/>
      <c r="D4779" t="s">
        <v>454</v>
      </c>
      <c r="E4779" t="s">
        <v>10318</v>
      </c>
      <c r="F4779" t="s">
        <v>10319</v>
      </c>
      <c r="G4779" t="s">
        <v>18</v>
      </c>
      <c r="H4779" t="s">
        <v>10320</v>
      </c>
      <c r="I4779" t="s">
        <v>22</v>
      </c>
    </row>
    <row r="4780" spans="2:24">
      <c r="B4780" s="12" t="s">
        <v>7973</v>
      </c>
      <c r="C4780" s="14"/>
      <c r="D4780" t="s">
        <v>849</v>
      </c>
      <c r="E4780" t="s">
        <v>98</v>
      </c>
      <c r="F4780" t="s">
        <v>57</v>
      </c>
      <c r="G4780" t="s">
        <v>118</v>
      </c>
      <c r="H4780" t="s">
        <v>119</v>
      </c>
      <c r="I4780" t="s">
        <v>10321</v>
      </c>
      <c r="J4780" t="s">
        <v>32</v>
      </c>
      <c r="K4780" t="s">
        <v>7973</v>
      </c>
      <c r="L4780" t="s">
        <v>260</v>
      </c>
    </row>
    <row r="4781" spans="2:24">
      <c r="B4781" s="12" t="s">
        <v>297</v>
      </c>
      <c r="C4781" s="14"/>
      <c r="D4781" t="s">
        <v>276</v>
      </c>
      <c r="E4781" t="s">
        <v>333</v>
      </c>
      <c r="F4781" t="s">
        <v>234</v>
      </c>
      <c r="G4781" t="s">
        <v>10322</v>
      </c>
      <c r="H4781" t="s">
        <v>32</v>
      </c>
      <c r="I4781" t="s">
        <v>297</v>
      </c>
      <c r="J4781" t="s">
        <v>260</v>
      </c>
    </row>
    <row r="4782" spans="2:24">
      <c r="B4782" s="12">
        <v>900</v>
      </c>
      <c r="C4782" s="14" t="s">
        <v>10324</v>
      </c>
      <c r="D4782" t="s">
        <v>774</v>
      </c>
      <c r="E4782">
        <v>2</v>
      </c>
      <c r="F4782" t="s">
        <v>24</v>
      </c>
      <c r="G4782" t="s">
        <v>189</v>
      </c>
      <c r="H4782" t="s">
        <v>38</v>
      </c>
      <c r="I4782" t="s">
        <v>10323</v>
      </c>
      <c r="J4782" s="1">
        <v>484</v>
      </c>
      <c r="K4782">
        <v>900</v>
      </c>
      <c r="L4782" t="s">
        <v>10324</v>
      </c>
      <c r="M4782" s="1">
        <v>484</v>
      </c>
      <c r="N4782">
        <v>900</v>
      </c>
    </row>
    <row r="4783" spans="2:24">
      <c r="B4783" s="12" t="s">
        <v>10325</v>
      </c>
      <c r="C4783" s="14"/>
      <c r="D4783" t="s">
        <v>262</v>
      </c>
      <c r="E4783" t="s">
        <v>87</v>
      </c>
      <c r="F4783" t="s">
        <v>57</v>
      </c>
      <c r="G4783" t="s">
        <v>704</v>
      </c>
      <c r="H4783" t="s">
        <v>7196</v>
      </c>
      <c r="I4783" t="s">
        <v>1058</v>
      </c>
      <c r="J4783" t="s">
        <v>25</v>
      </c>
      <c r="K4783" t="s">
        <v>32</v>
      </c>
      <c r="L4783" t="s">
        <v>10325</v>
      </c>
      <c r="M4783" t="s">
        <v>260</v>
      </c>
    </row>
    <row r="4784" spans="2:24">
      <c r="B4784" s="12">
        <v>0</v>
      </c>
      <c r="C4784" s="14" t="s">
        <v>10326</v>
      </c>
      <c r="D4784" t="s">
        <v>482</v>
      </c>
      <c r="E4784" t="s">
        <v>1758</v>
      </c>
      <c r="F4784" t="s">
        <v>3231</v>
      </c>
      <c r="G4784" t="s">
        <v>179</v>
      </c>
      <c r="H4784" s="1">
        <v>798</v>
      </c>
      <c r="I4784">
        <v>0</v>
      </c>
      <c r="J4784" t="s">
        <v>10326</v>
      </c>
      <c r="K4784" s="1">
        <v>798</v>
      </c>
      <c r="L4784">
        <v>0</v>
      </c>
    </row>
    <row r="4785" spans="2:21">
      <c r="B4785" s="12" t="s">
        <v>7973</v>
      </c>
      <c r="C4785" s="14"/>
      <c r="D4785" t="s">
        <v>932</v>
      </c>
      <c r="E4785" t="s">
        <v>41</v>
      </c>
      <c r="F4785" t="s">
        <v>449</v>
      </c>
      <c r="G4785" t="s">
        <v>18</v>
      </c>
      <c r="H4785" t="s">
        <v>7973</v>
      </c>
      <c r="I4785" t="s">
        <v>22</v>
      </c>
    </row>
    <row r="4786" spans="2:21">
      <c r="B4786" s="12" t="s">
        <v>10330</v>
      </c>
      <c r="C4786" s="14" t="s">
        <v>2522</v>
      </c>
      <c r="D4786" t="s">
        <v>53</v>
      </c>
      <c r="E4786" t="s">
        <v>3404</v>
      </c>
      <c r="F4786" t="s">
        <v>10327</v>
      </c>
      <c r="G4786" t="s">
        <v>10328</v>
      </c>
      <c r="H4786" t="s">
        <v>6808</v>
      </c>
      <c r="I4786" t="s">
        <v>10329</v>
      </c>
      <c r="J4786" t="s">
        <v>5103</v>
      </c>
      <c r="K4786" t="s">
        <v>1184</v>
      </c>
      <c r="L4786" t="s">
        <v>571</v>
      </c>
      <c r="M4786" t="s">
        <v>1740</v>
      </c>
      <c r="N4786" t="s">
        <v>10330</v>
      </c>
      <c r="O4786" t="s">
        <v>2522</v>
      </c>
    </row>
    <row r="4787" spans="2:21">
      <c r="B4787" s="12" t="s">
        <v>913</v>
      </c>
      <c r="C4787" s="14" t="s">
        <v>10331</v>
      </c>
      <c r="D4787" t="s">
        <v>993</v>
      </c>
      <c r="E4787" t="s">
        <v>41</v>
      </c>
      <c r="F4787" t="s">
        <v>1140</v>
      </c>
      <c r="G4787" t="s">
        <v>1439</v>
      </c>
      <c r="H4787" s="1">
        <v>335</v>
      </c>
      <c r="I4787" t="s">
        <v>913</v>
      </c>
      <c r="J4787" t="s">
        <v>10331</v>
      </c>
      <c r="K4787" s="1">
        <v>335</v>
      </c>
      <c r="L4787" t="s">
        <v>913</v>
      </c>
    </row>
    <row r="4788" spans="2:21">
      <c r="B4788" s="12">
        <v>0</v>
      </c>
      <c r="C4788" s="14" t="s">
        <v>10334</v>
      </c>
      <c r="D4788" t="s">
        <v>210</v>
      </c>
      <c r="E4788" t="s">
        <v>10332</v>
      </c>
      <c r="F4788" t="s">
        <v>803</v>
      </c>
      <c r="G4788" t="s">
        <v>450</v>
      </c>
      <c r="H4788" t="s">
        <v>687</v>
      </c>
      <c r="I4788" t="s">
        <v>151</v>
      </c>
      <c r="J4788" t="s">
        <v>10333</v>
      </c>
      <c r="K4788" t="s">
        <v>402</v>
      </c>
      <c r="L4788" t="s">
        <v>1366</v>
      </c>
      <c r="M4788" s="1">
        <v>578</v>
      </c>
      <c r="N4788">
        <v>0</v>
      </c>
      <c r="O4788" t="s">
        <v>10334</v>
      </c>
      <c r="P4788" s="1">
        <v>578</v>
      </c>
      <c r="Q4788">
        <v>0</v>
      </c>
    </row>
    <row r="4789" spans="2:21">
      <c r="B4789" s="12" t="s">
        <v>1577</v>
      </c>
      <c r="C4789" s="14"/>
      <c r="D4789" t="s">
        <v>45</v>
      </c>
      <c r="E4789" t="s">
        <v>312</v>
      </c>
      <c r="F4789" t="s">
        <v>32</v>
      </c>
      <c r="G4789" t="s">
        <v>1577</v>
      </c>
      <c r="H4789" t="s">
        <v>260</v>
      </c>
    </row>
    <row r="4790" spans="2:21">
      <c r="B4790" s="12" t="s">
        <v>10335</v>
      </c>
      <c r="C4790" s="14"/>
      <c r="D4790" t="s">
        <v>262</v>
      </c>
      <c r="E4790" t="s">
        <v>87</v>
      </c>
      <c r="F4790" t="s">
        <v>25</v>
      </c>
      <c r="G4790" t="s">
        <v>38</v>
      </c>
      <c r="H4790" t="s">
        <v>2315</v>
      </c>
      <c r="I4790" t="s">
        <v>928</v>
      </c>
      <c r="J4790" t="s">
        <v>32</v>
      </c>
      <c r="K4790" t="s">
        <v>10335</v>
      </c>
      <c r="L4790" t="s">
        <v>260</v>
      </c>
    </row>
    <row r="4791" spans="2:21">
      <c r="B4791" s="12" t="s">
        <v>19834</v>
      </c>
      <c r="C4791" s="14"/>
      <c r="D4791" t="s">
        <v>4047</v>
      </c>
      <c r="E4791" t="s">
        <v>8992</v>
      </c>
      <c r="F4791" t="s">
        <v>2669</v>
      </c>
      <c r="G4791" t="s">
        <v>2112</v>
      </c>
      <c r="H4791" t="s">
        <v>1308</v>
      </c>
      <c r="I4791" t="s">
        <v>1262</v>
      </c>
      <c r="J4791" t="s">
        <v>32</v>
      </c>
      <c r="K4791" t="s">
        <v>10336</v>
      </c>
      <c r="L4791" t="s">
        <v>10337</v>
      </c>
      <c r="M4791" t="s">
        <v>34</v>
      </c>
    </row>
    <row r="4792" spans="2:21">
      <c r="B4792" s="12" t="s">
        <v>10338</v>
      </c>
      <c r="C4792" s="14"/>
      <c r="D4792" t="s">
        <v>114</v>
      </c>
      <c r="E4792" t="s">
        <v>1724</v>
      </c>
      <c r="F4792" t="s">
        <v>262</v>
      </c>
      <c r="G4792" t="s">
        <v>87</v>
      </c>
      <c r="H4792" t="s">
        <v>25</v>
      </c>
      <c r="I4792" t="s">
        <v>18</v>
      </c>
      <c r="J4792" t="s">
        <v>10338</v>
      </c>
      <c r="K4792" t="s">
        <v>22</v>
      </c>
    </row>
    <row r="4793" spans="2:21">
      <c r="B4793" s="12" t="s">
        <v>10339</v>
      </c>
      <c r="C4793" s="14"/>
      <c r="D4793" t="s">
        <v>3771</v>
      </c>
      <c r="E4793" t="s">
        <v>249</v>
      </c>
      <c r="F4793" t="s">
        <v>250</v>
      </c>
      <c r="G4793" t="s">
        <v>163</v>
      </c>
      <c r="H4793" t="s">
        <v>31</v>
      </c>
      <c r="I4793" t="s">
        <v>18</v>
      </c>
      <c r="J4793" t="s">
        <v>10339</v>
      </c>
      <c r="K4793" t="s">
        <v>22</v>
      </c>
    </row>
    <row r="4794" spans="2:21">
      <c r="B4794" s="12" t="s">
        <v>10340</v>
      </c>
      <c r="C4794" s="14"/>
      <c r="D4794" t="s">
        <v>219</v>
      </c>
      <c r="E4794" t="s">
        <v>72</v>
      </c>
      <c r="F4794" t="s">
        <v>751</v>
      </c>
      <c r="G4794" t="s">
        <v>2980</v>
      </c>
      <c r="H4794" t="s">
        <v>32</v>
      </c>
      <c r="I4794" t="s">
        <v>10340</v>
      </c>
      <c r="J4794" t="s">
        <v>34</v>
      </c>
    </row>
    <row r="4795" spans="2:21">
      <c r="B4795" s="12" t="s">
        <v>1688</v>
      </c>
      <c r="C4795" s="14"/>
      <c r="D4795" t="s">
        <v>249</v>
      </c>
      <c r="E4795" t="s">
        <v>250</v>
      </c>
      <c r="F4795" t="s">
        <v>435</v>
      </c>
      <c r="G4795" t="s">
        <v>10341</v>
      </c>
      <c r="H4795" t="s">
        <v>32</v>
      </c>
      <c r="I4795" t="s">
        <v>1688</v>
      </c>
      <c r="J4795" t="s">
        <v>260</v>
      </c>
    </row>
    <row r="4796" spans="2:21">
      <c r="B4796" s="12">
        <v>0</v>
      </c>
      <c r="C4796" s="14" t="s">
        <v>10343</v>
      </c>
      <c r="E4796" t="s">
        <v>1696</v>
      </c>
      <c r="F4796" t="s">
        <v>6579</v>
      </c>
      <c r="G4796" t="s">
        <v>505</v>
      </c>
      <c r="H4796" t="s">
        <v>10342</v>
      </c>
      <c r="I4796">
        <v>0</v>
      </c>
      <c r="J4796" t="s">
        <v>10343</v>
      </c>
      <c r="K4796" t="s">
        <v>505</v>
      </c>
      <c r="L4796" t="s">
        <v>10342</v>
      </c>
      <c r="M4796">
        <v>0</v>
      </c>
    </row>
    <row r="4797" spans="2:21">
      <c r="B4797" s="12">
        <v>189</v>
      </c>
      <c r="C4797" s="14">
        <v>0</v>
      </c>
      <c r="D4797" t="s">
        <v>3352</v>
      </c>
      <c r="E4797" t="s">
        <v>41</v>
      </c>
      <c r="F4797" t="s">
        <v>506</v>
      </c>
      <c r="G4797" t="s">
        <v>507</v>
      </c>
      <c r="H4797" s="1">
        <v>1</v>
      </c>
      <c r="I4797">
        <v>189</v>
      </c>
      <c r="J4797">
        <v>0</v>
      </c>
      <c r="K4797" t="s">
        <v>10344</v>
      </c>
      <c r="L4797" s="1">
        <v>1</v>
      </c>
      <c r="M4797">
        <v>189</v>
      </c>
      <c r="N4797">
        <v>0</v>
      </c>
    </row>
    <row r="4798" spans="2:21">
      <c r="B4798" s="12">
        <v>0</v>
      </c>
      <c r="C4798" s="14" t="s">
        <v>10347</v>
      </c>
      <c r="D4798" t="s">
        <v>10345</v>
      </c>
      <c r="E4798" t="s">
        <v>10346</v>
      </c>
      <c r="F4798" s="1">
        <v>749</v>
      </c>
      <c r="G4798">
        <v>0</v>
      </c>
      <c r="H4798" t="s">
        <v>10347</v>
      </c>
      <c r="I4798" s="1">
        <v>749</v>
      </c>
      <c r="J4798">
        <v>0</v>
      </c>
    </row>
    <row r="4799" spans="2:21">
      <c r="B4799" s="12" t="s">
        <v>10348</v>
      </c>
      <c r="C4799" s="14"/>
      <c r="D4799" t="s">
        <v>59</v>
      </c>
      <c r="E4799" t="s">
        <v>23</v>
      </c>
      <c r="F4799" t="s">
        <v>4308</v>
      </c>
      <c r="G4799" t="s">
        <v>234</v>
      </c>
      <c r="H4799" t="s">
        <v>7</v>
      </c>
      <c r="I4799" t="s">
        <v>1900</v>
      </c>
      <c r="J4799" t="s">
        <v>53</v>
      </c>
      <c r="K4799" t="s">
        <v>18</v>
      </c>
      <c r="L4799" t="s">
        <v>10348</v>
      </c>
      <c r="M4799" t="s">
        <v>22</v>
      </c>
    </row>
    <row r="4800" spans="2:21">
      <c r="B4800" s="12">
        <v>890</v>
      </c>
      <c r="C4800" s="14" t="s">
        <v>20827</v>
      </c>
      <c r="D4800" t="s">
        <v>2714</v>
      </c>
      <c r="E4800" t="s">
        <v>72</v>
      </c>
      <c r="F4800" t="s">
        <v>10349</v>
      </c>
      <c r="G4800" s="1">
        <v>1</v>
      </c>
      <c r="H4800">
        <v>890</v>
      </c>
      <c r="I4800">
        <v>0</v>
      </c>
      <c r="J4800" t="s">
        <v>57</v>
      </c>
      <c r="K4800" s="1">
        <v>2</v>
      </c>
      <c r="L4800">
        <v>79</v>
      </c>
      <c r="M4800">
        <v>0</v>
      </c>
      <c r="N4800" t="s">
        <v>10350</v>
      </c>
      <c r="O4800" s="1">
        <v>1</v>
      </c>
      <c r="P4800">
        <v>890</v>
      </c>
      <c r="Q4800">
        <v>0</v>
      </c>
      <c r="R4800" t="s">
        <v>57</v>
      </c>
      <c r="S4800" s="1">
        <v>2</v>
      </c>
      <c r="T4800">
        <v>79</v>
      </c>
      <c r="U4800">
        <v>0</v>
      </c>
    </row>
    <row r="4801" spans="2:19">
      <c r="B4801" s="12" t="s">
        <v>10353</v>
      </c>
      <c r="C4801" s="14"/>
      <c r="D4801" t="s">
        <v>486</v>
      </c>
      <c r="E4801" t="s">
        <v>28</v>
      </c>
      <c r="F4801" t="s">
        <v>912</v>
      </c>
      <c r="G4801" t="s">
        <v>314</v>
      </c>
      <c r="H4801" t="s">
        <v>38</v>
      </c>
      <c r="I4801" t="s">
        <v>6552</v>
      </c>
      <c r="J4801" t="s">
        <v>10351</v>
      </c>
      <c r="K4801" t="s">
        <v>10352</v>
      </c>
      <c r="L4801" t="s">
        <v>18</v>
      </c>
      <c r="M4801" t="s">
        <v>10353</v>
      </c>
      <c r="N4801" t="s">
        <v>22</v>
      </c>
    </row>
    <row r="4802" spans="2:19">
      <c r="B4802" s="12" t="s">
        <v>10354</v>
      </c>
      <c r="C4802" s="14"/>
      <c r="D4802" t="s">
        <v>52</v>
      </c>
      <c r="E4802" t="s">
        <v>2027</v>
      </c>
      <c r="F4802" t="s">
        <v>577</v>
      </c>
      <c r="G4802" t="s">
        <v>38</v>
      </c>
      <c r="H4802" t="s">
        <v>3771</v>
      </c>
      <c r="I4802" t="s">
        <v>325</v>
      </c>
      <c r="J4802" t="s">
        <v>1019</v>
      </c>
      <c r="K4802" t="s">
        <v>18</v>
      </c>
      <c r="L4802" t="s">
        <v>10354</v>
      </c>
      <c r="M4802" t="s">
        <v>22</v>
      </c>
    </row>
    <row r="4803" spans="2:19">
      <c r="B4803" s="12" t="s">
        <v>18</v>
      </c>
      <c r="C4803" s="14" t="s">
        <v>10355</v>
      </c>
      <c r="D4803" t="s">
        <v>59</v>
      </c>
      <c r="E4803" t="s">
        <v>533</v>
      </c>
      <c r="F4803" t="s">
        <v>35</v>
      </c>
      <c r="G4803" t="s">
        <v>998</v>
      </c>
      <c r="H4803" t="s">
        <v>655</v>
      </c>
      <c r="I4803" t="s">
        <v>38</v>
      </c>
      <c r="J4803" t="s">
        <v>9463</v>
      </c>
      <c r="K4803" t="s">
        <v>18</v>
      </c>
      <c r="L4803" t="s">
        <v>10355</v>
      </c>
      <c r="M4803" t="s">
        <v>22</v>
      </c>
    </row>
    <row r="4804" spans="2:19">
      <c r="B4804" s="12" t="s">
        <v>10358</v>
      </c>
      <c r="C4804" s="14"/>
      <c r="D4804" t="s">
        <v>444</v>
      </c>
      <c r="E4804">
        <v>2</v>
      </c>
      <c r="F4804" t="s">
        <v>457</v>
      </c>
      <c r="G4804" t="s">
        <v>3547</v>
      </c>
      <c r="H4804" t="s">
        <v>38</v>
      </c>
      <c r="I4804" t="s">
        <v>10356</v>
      </c>
      <c r="J4804" t="s">
        <v>1666</v>
      </c>
      <c r="K4804" t="s">
        <v>10357</v>
      </c>
      <c r="L4804" t="s">
        <v>18</v>
      </c>
      <c r="M4804" t="s">
        <v>10358</v>
      </c>
      <c r="N4804" t="s">
        <v>22</v>
      </c>
    </row>
    <row r="4805" spans="2:19">
      <c r="B4805" s="12" t="s">
        <v>10360</v>
      </c>
      <c r="C4805" s="14"/>
      <c r="D4805" t="s">
        <v>250</v>
      </c>
      <c r="E4805" t="s">
        <v>2890</v>
      </c>
      <c r="F4805" t="s">
        <v>277</v>
      </c>
      <c r="G4805" t="s">
        <v>10359</v>
      </c>
      <c r="H4805" t="s">
        <v>295</v>
      </c>
      <c r="I4805" t="s">
        <v>121</v>
      </c>
      <c r="J4805" t="s">
        <v>778</v>
      </c>
      <c r="K4805" t="s">
        <v>18</v>
      </c>
      <c r="L4805" t="s">
        <v>10360</v>
      </c>
      <c r="M4805" t="s">
        <v>22</v>
      </c>
    </row>
    <row r="4806" spans="2:19">
      <c r="B4806" s="12" t="s">
        <v>10363</v>
      </c>
      <c r="C4806" s="14"/>
      <c r="D4806" t="s">
        <v>312</v>
      </c>
      <c r="E4806" t="s">
        <v>450</v>
      </c>
      <c r="F4806">
        <v>2</v>
      </c>
      <c r="G4806" t="s">
        <v>10361</v>
      </c>
      <c r="H4806" t="s">
        <v>10362</v>
      </c>
      <c r="I4806" t="s">
        <v>546</v>
      </c>
      <c r="J4806" t="s">
        <v>18</v>
      </c>
      <c r="K4806" t="s">
        <v>10363</v>
      </c>
      <c r="L4806" t="s">
        <v>22</v>
      </c>
    </row>
    <row r="4807" spans="2:19">
      <c r="B4807" s="12" t="s">
        <v>18</v>
      </c>
      <c r="C4807" s="14" t="s">
        <v>21225</v>
      </c>
      <c r="D4807" t="s">
        <v>1733</v>
      </c>
      <c r="E4807" t="s">
        <v>1671</v>
      </c>
      <c r="F4807" t="s">
        <v>2915</v>
      </c>
      <c r="G4807" t="s">
        <v>1150</v>
      </c>
      <c r="H4807" t="s">
        <v>38</v>
      </c>
      <c r="I4807" t="s">
        <v>747</v>
      </c>
      <c r="J4807" t="s">
        <v>295</v>
      </c>
      <c r="K4807" t="s">
        <v>151</v>
      </c>
      <c r="L4807" t="s">
        <v>18</v>
      </c>
      <c r="M4807" t="s">
        <v>10364</v>
      </c>
      <c r="N4807" t="s">
        <v>10365</v>
      </c>
      <c r="O4807" t="s">
        <v>22</v>
      </c>
    </row>
    <row r="4808" spans="2:19">
      <c r="B4808" s="12" t="s">
        <v>18</v>
      </c>
      <c r="C4808" s="14" t="s">
        <v>21226</v>
      </c>
      <c r="D4808" t="s">
        <v>527</v>
      </c>
      <c r="E4808" t="s">
        <v>163</v>
      </c>
      <c r="F4808" t="s">
        <v>31</v>
      </c>
      <c r="G4808" t="s">
        <v>382</v>
      </c>
      <c r="H4808" t="s">
        <v>303</v>
      </c>
      <c r="I4808">
        <v>1</v>
      </c>
      <c r="J4808" t="s">
        <v>10366</v>
      </c>
      <c r="K4808" t="s">
        <v>3047</v>
      </c>
      <c r="L4808" t="s">
        <v>885</v>
      </c>
      <c r="M4808" t="s">
        <v>302</v>
      </c>
      <c r="N4808" t="s">
        <v>18</v>
      </c>
      <c r="O4808" t="s">
        <v>2439</v>
      </c>
      <c r="P4808" t="s">
        <v>9361</v>
      </c>
      <c r="Q4808" t="s">
        <v>10367</v>
      </c>
      <c r="R4808" t="s">
        <v>22</v>
      </c>
    </row>
    <row r="4809" spans="2:19">
      <c r="B4809" s="12" t="s">
        <v>19835</v>
      </c>
      <c r="C4809" s="14"/>
      <c r="D4809" t="s">
        <v>2810</v>
      </c>
      <c r="E4809" t="s">
        <v>2537</v>
      </c>
      <c r="F4809" t="s">
        <v>855</v>
      </c>
      <c r="G4809" t="s">
        <v>250</v>
      </c>
      <c r="H4809" t="s">
        <v>115</v>
      </c>
      <c r="I4809" t="s">
        <v>116</v>
      </c>
      <c r="J4809" t="s">
        <v>31</v>
      </c>
      <c r="K4809" t="s">
        <v>18</v>
      </c>
      <c r="L4809" t="s">
        <v>10368</v>
      </c>
      <c r="M4809" t="s">
        <v>2806</v>
      </c>
      <c r="N4809" t="s">
        <v>22</v>
      </c>
    </row>
    <row r="4810" spans="2:19">
      <c r="B4810" s="12" t="s">
        <v>19836</v>
      </c>
      <c r="C4810" s="14"/>
      <c r="D4810" t="s">
        <v>312</v>
      </c>
      <c r="E4810" t="s">
        <v>1260</v>
      </c>
      <c r="F4810" t="s">
        <v>99</v>
      </c>
      <c r="G4810" t="s">
        <v>59</v>
      </c>
      <c r="H4810" t="s">
        <v>725</v>
      </c>
      <c r="I4810" t="s">
        <v>4464</v>
      </c>
      <c r="J4810" t="s">
        <v>18</v>
      </c>
      <c r="K4810" t="s">
        <v>6958</v>
      </c>
      <c r="L4810" t="s">
        <v>80</v>
      </c>
      <c r="M4810" t="s">
        <v>22</v>
      </c>
    </row>
    <row r="4811" spans="2:19">
      <c r="B4811" s="12" t="s">
        <v>19837</v>
      </c>
      <c r="C4811" s="14" t="s">
        <v>10371</v>
      </c>
      <c r="D4811" t="s">
        <v>401</v>
      </c>
      <c r="E4811" t="s">
        <v>3412</v>
      </c>
      <c r="F4811" t="s">
        <v>1639</v>
      </c>
      <c r="G4811" t="s">
        <v>643</v>
      </c>
      <c r="H4811" s="1">
        <v>279</v>
      </c>
      <c r="I4811" t="s">
        <v>10369</v>
      </c>
      <c r="J4811" t="s">
        <v>863</v>
      </c>
      <c r="K4811" t="s">
        <v>10370</v>
      </c>
      <c r="L4811" t="s">
        <v>10371</v>
      </c>
      <c r="M4811" t="s">
        <v>643</v>
      </c>
      <c r="N4811" s="1">
        <v>279</v>
      </c>
      <c r="O4811" t="s">
        <v>10369</v>
      </c>
      <c r="P4811" t="s">
        <v>863</v>
      </c>
      <c r="Q4811" t="s">
        <v>10370</v>
      </c>
    </row>
    <row r="4812" spans="2:19">
      <c r="B4812" s="12">
        <v>70</v>
      </c>
      <c r="C4812" s="14">
        <v>0</v>
      </c>
      <c r="D4812" t="s">
        <v>229</v>
      </c>
      <c r="E4812" t="s">
        <v>10372</v>
      </c>
      <c r="F4812" s="1">
        <v>1</v>
      </c>
      <c r="G4812">
        <v>70</v>
      </c>
      <c r="H4812">
        <v>0</v>
      </c>
      <c r="I4812" t="s">
        <v>10373</v>
      </c>
      <c r="J4812" s="1">
        <v>1</v>
      </c>
      <c r="K4812">
        <v>70</v>
      </c>
      <c r="L4812">
        <v>0</v>
      </c>
    </row>
    <row r="4813" spans="2:19">
      <c r="B4813" s="12" t="s">
        <v>10374</v>
      </c>
      <c r="C4813" s="14" t="s">
        <v>21017</v>
      </c>
      <c r="D4813" t="s">
        <v>2266</v>
      </c>
      <c r="E4813" t="s">
        <v>2267</v>
      </c>
      <c r="F4813" t="s">
        <v>2266</v>
      </c>
      <c r="G4813" t="s">
        <v>2267</v>
      </c>
      <c r="H4813" t="s">
        <v>10374</v>
      </c>
      <c r="I4813" t="s">
        <v>2266</v>
      </c>
      <c r="J4813" t="s">
        <v>2267</v>
      </c>
    </row>
    <row r="4814" spans="2:19">
      <c r="B4814" s="12" t="s">
        <v>18</v>
      </c>
      <c r="C4814" s="14" t="s">
        <v>21227</v>
      </c>
      <c r="D4814" t="s">
        <v>266</v>
      </c>
      <c r="E4814" t="s">
        <v>3014</v>
      </c>
      <c r="F4814" t="s">
        <v>3213</v>
      </c>
      <c r="G4814" t="s">
        <v>157</v>
      </c>
      <c r="H4814" t="s">
        <v>10375</v>
      </c>
      <c r="I4814" t="s">
        <v>10376</v>
      </c>
      <c r="J4814" t="s">
        <v>121</v>
      </c>
      <c r="K4814" t="s">
        <v>753</v>
      </c>
      <c r="L4814" t="s">
        <v>18</v>
      </c>
      <c r="M4814" t="s">
        <v>10377</v>
      </c>
      <c r="N4814" t="s">
        <v>10378</v>
      </c>
      <c r="O4814" t="s">
        <v>22</v>
      </c>
    </row>
    <row r="4815" spans="2:19">
      <c r="B4815" s="12" t="s">
        <v>18</v>
      </c>
      <c r="C4815" s="14" t="s">
        <v>10379</v>
      </c>
      <c r="D4815" t="s">
        <v>4316</v>
      </c>
      <c r="E4815" t="s">
        <v>394</v>
      </c>
      <c r="F4815" t="s">
        <v>1262</v>
      </c>
      <c r="G4815" t="s">
        <v>4316</v>
      </c>
      <c r="H4815" t="s">
        <v>18</v>
      </c>
      <c r="I4815" t="s">
        <v>10379</v>
      </c>
      <c r="J4815" t="s">
        <v>22</v>
      </c>
    </row>
    <row r="4816" spans="2:19">
      <c r="B4816" s="12" t="s">
        <v>19838</v>
      </c>
      <c r="C4816" s="14">
        <v>0</v>
      </c>
      <c r="D4816" t="s">
        <v>1549</v>
      </c>
      <c r="E4816" t="s">
        <v>56</v>
      </c>
      <c r="F4816" t="s">
        <v>38</v>
      </c>
      <c r="G4816" t="s">
        <v>2769</v>
      </c>
      <c r="H4816" t="s">
        <v>1594</v>
      </c>
      <c r="I4816" s="1">
        <v>850</v>
      </c>
      <c r="J4816">
        <v>0</v>
      </c>
      <c r="K4816" t="s">
        <v>72</v>
      </c>
      <c r="L4816" s="1">
        <v>900</v>
      </c>
      <c r="M4816">
        <v>0</v>
      </c>
      <c r="N4816" t="s">
        <v>10380</v>
      </c>
      <c r="O4816" s="1">
        <v>850</v>
      </c>
      <c r="P4816">
        <v>0</v>
      </c>
      <c r="Q4816" t="s">
        <v>57</v>
      </c>
      <c r="R4816" s="1">
        <v>900</v>
      </c>
      <c r="S4816">
        <v>0</v>
      </c>
    </row>
    <row r="4817" spans="2:25">
      <c r="B4817" s="13">
        <v>1</v>
      </c>
      <c r="C4817" s="14">
        <v>900</v>
      </c>
      <c r="D4817" t="s">
        <v>2398</v>
      </c>
      <c r="E4817" t="s">
        <v>385</v>
      </c>
      <c r="F4817" t="s">
        <v>715</v>
      </c>
      <c r="G4817" t="s">
        <v>807</v>
      </c>
      <c r="H4817" t="s">
        <v>2399</v>
      </c>
      <c r="I4817" t="s">
        <v>704</v>
      </c>
      <c r="J4817">
        <v>15</v>
      </c>
      <c r="K4817" t="s">
        <v>1957</v>
      </c>
      <c r="L4817" t="s">
        <v>885</v>
      </c>
      <c r="M4817" t="s">
        <v>725</v>
      </c>
      <c r="N4817" t="s">
        <v>473</v>
      </c>
      <c r="O4817" s="1">
        <v>1</v>
      </c>
      <c r="P4817">
        <v>900</v>
      </c>
      <c r="Q4817">
        <v>0</v>
      </c>
      <c r="R4817" t="s">
        <v>10381</v>
      </c>
      <c r="S4817" t="s">
        <v>10382</v>
      </c>
      <c r="T4817" s="1">
        <v>1</v>
      </c>
      <c r="U4817">
        <v>900</v>
      </c>
      <c r="V4817">
        <v>0</v>
      </c>
    </row>
    <row r="4818" spans="2:25">
      <c r="B4818" s="12" t="s">
        <v>19839</v>
      </c>
      <c r="C4818" s="14"/>
      <c r="D4818" t="s">
        <v>309</v>
      </c>
      <c r="E4818" t="s">
        <v>163</v>
      </c>
      <c r="F4818" t="s">
        <v>468</v>
      </c>
      <c r="G4818" t="s">
        <v>630</v>
      </c>
      <c r="H4818" t="s">
        <v>10383</v>
      </c>
      <c r="I4818" t="s">
        <v>236</v>
      </c>
      <c r="J4818" t="s">
        <v>18</v>
      </c>
      <c r="K4818" t="s">
        <v>10384</v>
      </c>
      <c r="L4818" t="s">
        <v>10385</v>
      </c>
      <c r="M4818" t="s">
        <v>22</v>
      </c>
    </row>
    <row r="4819" spans="2:25">
      <c r="B4819" s="12">
        <v>0</v>
      </c>
      <c r="C4819" s="14" t="s">
        <v>21228</v>
      </c>
      <c r="D4819" t="s">
        <v>534</v>
      </c>
      <c r="E4819" t="s">
        <v>3703</v>
      </c>
      <c r="F4819" t="s">
        <v>1976</v>
      </c>
      <c r="G4819" t="s">
        <v>290</v>
      </c>
      <c r="H4819" t="s">
        <v>31</v>
      </c>
      <c r="I4819" s="1">
        <v>350</v>
      </c>
      <c r="J4819">
        <v>0</v>
      </c>
      <c r="K4819" t="s">
        <v>534</v>
      </c>
      <c r="L4819" t="s">
        <v>254</v>
      </c>
      <c r="M4819" t="s">
        <v>10386</v>
      </c>
      <c r="N4819" s="1">
        <v>350</v>
      </c>
      <c r="O4819">
        <v>0</v>
      </c>
    </row>
    <row r="4820" spans="2:25">
      <c r="B4820" s="12" t="s">
        <v>10387</v>
      </c>
      <c r="C4820" s="14" t="s">
        <v>32</v>
      </c>
      <c r="D4820" t="s">
        <v>2347</v>
      </c>
      <c r="E4820" t="s">
        <v>1252</v>
      </c>
      <c r="F4820" t="s">
        <v>277</v>
      </c>
      <c r="G4820" t="s">
        <v>48</v>
      </c>
      <c r="H4820" t="s">
        <v>3276</v>
      </c>
      <c r="I4820" t="s">
        <v>2954</v>
      </c>
      <c r="J4820" t="s">
        <v>32</v>
      </c>
      <c r="K4820" t="s">
        <v>10387</v>
      </c>
      <c r="L4820" t="s">
        <v>32</v>
      </c>
    </row>
    <row r="4821" spans="2:25">
      <c r="B4821" s="12" t="s">
        <v>10388</v>
      </c>
      <c r="C4821" s="14" t="s">
        <v>32</v>
      </c>
      <c r="D4821" t="s">
        <v>473</v>
      </c>
      <c r="E4821" t="s">
        <v>151</v>
      </c>
      <c r="F4821" t="s">
        <v>38</v>
      </c>
      <c r="G4821" t="s">
        <v>9680</v>
      </c>
      <c r="H4821" t="s">
        <v>1665</v>
      </c>
      <c r="I4821" t="s">
        <v>293</v>
      </c>
      <c r="J4821" t="s">
        <v>32</v>
      </c>
      <c r="K4821" t="s">
        <v>10388</v>
      </c>
      <c r="L4821" t="s">
        <v>32</v>
      </c>
    </row>
    <row r="4822" spans="2:25">
      <c r="B4822" s="12" t="s">
        <v>18</v>
      </c>
      <c r="C4822" s="14" t="s">
        <v>21229</v>
      </c>
      <c r="D4822" t="s">
        <v>163</v>
      </c>
      <c r="E4822" t="s">
        <v>9761</v>
      </c>
      <c r="F4822" t="s">
        <v>10389</v>
      </c>
      <c r="G4822" t="s">
        <v>571</v>
      </c>
      <c r="H4822" t="s">
        <v>2239</v>
      </c>
      <c r="I4822" t="s">
        <v>10390</v>
      </c>
      <c r="J4822" t="s">
        <v>10391</v>
      </c>
      <c r="K4822" t="s">
        <v>18</v>
      </c>
      <c r="L4822" t="s">
        <v>10392</v>
      </c>
      <c r="M4822" t="s">
        <v>10393</v>
      </c>
      <c r="N4822" t="s">
        <v>10394</v>
      </c>
      <c r="O4822" t="s">
        <v>22</v>
      </c>
    </row>
    <row r="4823" spans="2:25">
      <c r="B4823" s="12" t="s">
        <v>10396</v>
      </c>
      <c r="C4823" s="14"/>
      <c r="D4823" t="s">
        <v>10395</v>
      </c>
      <c r="E4823" t="s">
        <v>13</v>
      </c>
      <c r="F4823" t="s">
        <v>91</v>
      </c>
      <c r="G4823" t="s">
        <v>229</v>
      </c>
      <c r="H4823" t="s">
        <v>10396</v>
      </c>
      <c r="I4823" t="s">
        <v>229</v>
      </c>
    </row>
    <row r="4824" spans="2:25">
      <c r="B4824" s="12" t="s">
        <v>10397</v>
      </c>
      <c r="C4824" s="16" t="s">
        <v>21780</v>
      </c>
      <c r="D4824" t="s">
        <v>3149</v>
      </c>
      <c r="E4824" t="s">
        <v>65</v>
      </c>
      <c r="F4824" t="s">
        <v>9299</v>
      </c>
      <c r="G4824" t="s">
        <v>186</v>
      </c>
      <c r="H4824" t="s">
        <v>179</v>
      </c>
      <c r="I4824" t="s">
        <v>229</v>
      </c>
      <c r="J4824" t="s">
        <v>690</v>
      </c>
      <c r="K4824" t="s">
        <v>691</v>
      </c>
      <c r="L4824" t="s">
        <v>10397</v>
      </c>
      <c r="M4824" t="s">
        <v>229</v>
      </c>
      <c r="N4824" t="s">
        <v>690</v>
      </c>
      <c r="O4824" t="s">
        <v>691</v>
      </c>
    </row>
    <row r="4825" spans="2:25">
      <c r="B4825" s="12" t="s">
        <v>32</v>
      </c>
      <c r="C4825" s="14" t="s">
        <v>10399</v>
      </c>
      <c r="D4825" t="s">
        <v>393</v>
      </c>
      <c r="E4825" t="s">
        <v>158</v>
      </c>
      <c r="F4825" t="s">
        <v>10398</v>
      </c>
      <c r="G4825" t="s">
        <v>2092</v>
      </c>
      <c r="H4825" t="s">
        <v>32</v>
      </c>
      <c r="I4825" t="s">
        <v>10399</v>
      </c>
      <c r="J4825" t="s">
        <v>34</v>
      </c>
    </row>
    <row r="4826" spans="2:25">
      <c r="B4826" s="12" t="s">
        <v>10401</v>
      </c>
      <c r="C4826" s="14"/>
      <c r="D4826" t="s">
        <v>1232</v>
      </c>
      <c r="E4826" t="s">
        <v>530</v>
      </c>
      <c r="F4826" t="s">
        <v>172</v>
      </c>
      <c r="G4826" t="s">
        <v>13</v>
      </c>
      <c r="H4826" t="s">
        <v>10400</v>
      </c>
      <c r="I4826" t="s">
        <v>32</v>
      </c>
      <c r="J4826" t="s">
        <v>10401</v>
      </c>
      <c r="K4826" t="s">
        <v>34</v>
      </c>
    </row>
    <row r="4827" spans="2:25">
      <c r="B4827" s="12">
        <v>0</v>
      </c>
      <c r="C4827" s="14" t="s">
        <v>10402</v>
      </c>
      <c r="D4827" t="s">
        <v>12</v>
      </c>
      <c r="E4827" t="s">
        <v>91</v>
      </c>
      <c r="F4827" t="s">
        <v>347</v>
      </c>
      <c r="G4827" t="s">
        <v>59</v>
      </c>
      <c r="H4827" t="s">
        <v>84</v>
      </c>
      <c r="I4827" t="s">
        <v>66</v>
      </c>
      <c r="J4827" s="1">
        <v>399</v>
      </c>
      <c r="K4827">
        <v>0</v>
      </c>
      <c r="L4827" t="s">
        <v>10402</v>
      </c>
      <c r="M4827" s="1">
        <v>399</v>
      </c>
      <c r="N4827">
        <v>0</v>
      </c>
    </row>
    <row r="4828" spans="2:25">
      <c r="B4828" s="12" t="s">
        <v>18</v>
      </c>
      <c r="C4828" s="14" t="s">
        <v>10404</v>
      </c>
      <c r="D4828" t="s">
        <v>473</v>
      </c>
      <c r="E4828" t="s">
        <v>8802</v>
      </c>
      <c r="F4828" t="s">
        <v>10403</v>
      </c>
      <c r="G4828" t="s">
        <v>5703</v>
      </c>
      <c r="H4828" t="s">
        <v>18</v>
      </c>
      <c r="I4828" t="s">
        <v>10404</v>
      </c>
      <c r="J4828" t="s">
        <v>22</v>
      </c>
    </row>
    <row r="4829" spans="2:25">
      <c r="B4829" s="12" t="s">
        <v>813</v>
      </c>
      <c r="C4829" s="14"/>
      <c r="D4829" t="s">
        <v>322</v>
      </c>
      <c r="E4829" t="s">
        <v>322</v>
      </c>
      <c r="F4829" t="s">
        <v>813</v>
      </c>
      <c r="G4829" t="s">
        <v>322</v>
      </c>
    </row>
    <row r="4830" spans="2:25">
      <c r="B4830" s="12" t="s">
        <v>10405</v>
      </c>
      <c r="C4830" s="14"/>
      <c r="D4830" t="s">
        <v>529</v>
      </c>
      <c r="E4830" t="s">
        <v>91</v>
      </c>
      <c r="F4830" t="s">
        <v>15</v>
      </c>
      <c r="G4830" t="s">
        <v>506</v>
      </c>
      <c r="H4830" t="s">
        <v>507</v>
      </c>
      <c r="I4830" t="s">
        <v>32</v>
      </c>
      <c r="J4830" t="s">
        <v>10405</v>
      </c>
      <c r="K4830" t="s">
        <v>34</v>
      </c>
    </row>
    <row r="4831" spans="2:25">
      <c r="B4831" s="12">
        <v>0</v>
      </c>
      <c r="C4831" s="14" t="s">
        <v>21230</v>
      </c>
      <c r="D4831" t="s">
        <v>35</v>
      </c>
      <c r="E4831" t="s">
        <v>262</v>
      </c>
      <c r="F4831" t="s">
        <v>675</v>
      </c>
      <c r="G4831" t="s">
        <v>1864</v>
      </c>
      <c r="H4831" t="s">
        <v>23</v>
      </c>
      <c r="I4831" t="s">
        <v>163</v>
      </c>
      <c r="J4831" t="s">
        <v>7196</v>
      </c>
      <c r="K4831" t="s">
        <v>375</v>
      </c>
      <c r="L4831" t="s">
        <v>1864</v>
      </c>
      <c r="M4831">
        <v>2</v>
      </c>
      <c r="N4831" t="s">
        <v>40</v>
      </c>
      <c r="O4831" t="s">
        <v>6283</v>
      </c>
      <c r="P4831" t="s">
        <v>715</v>
      </c>
      <c r="Q4831" t="s">
        <v>1271</v>
      </c>
      <c r="R4831" s="1">
        <v>735</v>
      </c>
      <c r="S4831">
        <v>0</v>
      </c>
      <c r="T4831" t="s">
        <v>473</v>
      </c>
      <c r="U4831" t="s">
        <v>10406</v>
      </c>
      <c r="V4831" t="s">
        <v>715</v>
      </c>
      <c r="W4831" t="s">
        <v>1271</v>
      </c>
      <c r="X4831" s="1">
        <v>735</v>
      </c>
      <c r="Y4831">
        <v>0</v>
      </c>
    </row>
    <row r="4832" spans="2:25">
      <c r="B4832" s="12" t="s">
        <v>19840</v>
      </c>
      <c r="C4832" s="14"/>
      <c r="D4832" t="s">
        <v>10407</v>
      </c>
      <c r="E4832" t="s">
        <v>1545</v>
      </c>
      <c r="F4832" t="s">
        <v>15</v>
      </c>
      <c r="G4832" t="s">
        <v>84</v>
      </c>
      <c r="H4832" t="s">
        <v>10408</v>
      </c>
      <c r="I4832" t="s">
        <v>18</v>
      </c>
      <c r="J4832" t="s">
        <v>10409</v>
      </c>
      <c r="K4832" t="s">
        <v>10410</v>
      </c>
      <c r="L4832" t="s">
        <v>22</v>
      </c>
    </row>
    <row r="4833" spans="2:25">
      <c r="B4833" s="13">
        <v>539</v>
      </c>
      <c r="C4833" s="14">
        <v>0</v>
      </c>
      <c r="D4833" t="s">
        <v>1848</v>
      </c>
      <c r="E4833" t="s">
        <v>667</v>
      </c>
      <c r="F4833" t="s">
        <v>5849</v>
      </c>
      <c r="G4833" t="s">
        <v>668</v>
      </c>
      <c r="H4833" t="s">
        <v>8829</v>
      </c>
      <c r="I4833">
        <v>97</v>
      </c>
      <c r="J4833" t="s">
        <v>1536</v>
      </c>
      <c r="K4833" t="s">
        <v>1117</v>
      </c>
      <c r="L4833">
        <v>83</v>
      </c>
      <c r="M4833" t="s">
        <v>1536</v>
      </c>
      <c r="N4833" t="s">
        <v>8830</v>
      </c>
      <c r="O4833" s="1">
        <v>539</v>
      </c>
      <c r="P4833">
        <v>0</v>
      </c>
      <c r="Q4833" t="s">
        <v>10411</v>
      </c>
      <c r="R4833" s="1">
        <v>539</v>
      </c>
      <c r="S4833">
        <v>0</v>
      </c>
    </row>
    <row r="4834" spans="2:25">
      <c r="B4834" s="12" t="s">
        <v>10412</v>
      </c>
      <c r="C4834" s="14"/>
      <c r="D4834" t="s">
        <v>7245</v>
      </c>
      <c r="E4834" t="s">
        <v>660</v>
      </c>
      <c r="F4834" t="s">
        <v>468</v>
      </c>
      <c r="G4834" t="s">
        <v>38</v>
      </c>
      <c r="H4834" t="s">
        <v>1390</v>
      </c>
      <c r="I4834" t="s">
        <v>2292</v>
      </c>
      <c r="J4834" t="s">
        <v>121</v>
      </c>
      <c r="K4834" t="s">
        <v>2081</v>
      </c>
      <c r="L4834" t="s">
        <v>2319</v>
      </c>
      <c r="M4834" t="s">
        <v>596</v>
      </c>
      <c r="N4834" t="s">
        <v>18</v>
      </c>
      <c r="O4834" t="s">
        <v>10412</v>
      </c>
      <c r="P4834" t="s">
        <v>22</v>
      </c>
    </row>
    <row r="4835" spans="2:25">
      <c r="B4835" s="12" t="s">
        <v>4446</v>
      </c>
      <c r="C4835" s="14"/>
      <c r="D4835" t="s">
        <v>2266</v>
      </c>
      <c r="E4835" t="s">
        <v>4444</v>
      </c>
      <c r="F4835" t="s">
        <v>181</v>
      </c>
      <c r="G4835" t="s">
        <v>228</v>
      </c>
      <c r="H4835" t="s">
        <v>229</v>
      </c>
      <c r="I4835" t="s">
        <v>711</v>
      </c>
      <c r="J4835" t="s">
        <v>513</v>
      </c>
      <c r="K4835" t="s">
        <v>4445</v>
      </c>
      <c r="L4835" t="s">
        <v>18</v>
      </c>
      <c r="M4835" t="s">
        <v>4446</v>
      </c>
      <c r="N4835" t="s">
        <v>22</v>
      </c>
    </row>
    <row r="4836" spans="2:25">
      <c r="B4836" s="12" t="s">
        <v>19841</v>
      </c>
      <c r="C4836" s="14"/>
      <c r="D4836" t="s">
        <v>798</v>
      </c>
      <c r="E4836" t="s">
        <v>2307</v>
      </c>
      <c r="F4836" t="s">
        <v>38</v>
      </c>
      <c r="G4836" t="s">
        <v>2324</v>
      </c>
      <c r="H4836" t="s">
        <v>3495</v>
      </c>
      <c r="I4836" t="s">
        <v>596</v>
      </c>
      <c r="J4836" t="s">
        <v>18</v>
      </c>
      <c r="K4836" t="s">
        <v>10413</v>
      </c>
      <c r="L4836" t="s">
        <v>10414</v>
      </c>
      <c r="M4836" t="s">
        <v>22</v>
      </c>
    </row>
    <row r="4837" spans="2:25">
      <c r="B4837" s="12">
        <v>450</v>
      </c>
      <c r="C4837" s="14" t="s">
        <v>18928</v>
      </c>
      <c r="D4837" t="s">
        <v>163</v>
      </c>
      <c r="E4837" t="s">
        <v>1384</v>
      </c>
      <c r="F4837" t="s">
        <v>6</v>
      </c>
      <c r="G4837" t="s">
        <v>7</v>
      </c>
      <c r="H4837" t="s">
        <v>315</v>
      </c>
      <c r="I4837" t="s">
        <v>316</v>
      </c>
      <c r="J4837" t="s">
        <v>1150</v>
      </c>
      <c r="K4837" s="1">
        <v>1</v>
      </c>
      <c r="L4837">
        <v>450</v>
      </c>
      <c r="M4837">
        <v>0</v>
      </c>
      <c r="N4837" t="s">
        <v>57</v>
      </c>
      <c r="O4837" s="1">
        <v>1</v>
      </c>
      <c r="P4837">
        <v>595</v>
      </c>
      <c r="Q4837">
        <v>0</v>
      </c>
      <c r="R4837" t="s">
        <v>6208</v>
      </c>
      <c r="S4837" s="1">
        <v>1</v>
      </c>
      <c r="T4837">
        <v>450</v>
      </c>
      <c r="U4837">
        <v>0</v>
      </c>
      <c r="V4837" t="s">
        <v>57</v>
      </c>
      <c r="W4837" s="1">
        <v>1</v>
      </c>
      <c r="X4837">
        <v>595</v>
      </c>
      <c r="Y4837">
        <v>0</v>
      </c>
    </row>
    <row r="4838" spans="2:25">
      <c r="B4838" s="12" t="s">
        <v>18</v>
      </c>
      <c r="C4838" s="14" t="s">
        <v>10416</v>
      </c>
      <c r="D4838" t="s">
        <v>9927</v>
      </c>
      <c r="E4838" t="s">
        <v>474</v>
      </c>
      <c r="F4838" t="s">
        <v>190</v>
      </c>
      <c r="G4838" t="s">
        <v>72</v>
      </c>
      <c r="H4838" t="s">
        <v>1467</v>
      </c>
      <c r="I4838" t="s">
        <v>234</v>
      </c>
      <c r="J4838" t="s">
        <v>527</v>
      </c>
      <c r="K4838" t="s">
        <v>10415</v>
      </c>
      <c r="L4838" t="s">
        <v>1958</v>
      </c>
      <c r="M4838" t="s">
        <v>18</v>
      </c>
      <c r="N4838" t="s">
        <v>10416</v>
      </c>
      <c r="O4838" t="s">
        <v>22</v>
      </c>
    </row>
    <row r="4839" spans="2:25">
      <c r="B4839" s="12" t="s">
        <v>18</v>
      </c>
      <c r="C4839" s="14" t="s">
        <v>10418</v>
      </c>
      <c r="D4839" t="s">
        <v>1696</v>
      </c>
      <c r="E4839" t="s">
        <v>10417</v>
      </c>
      <c r="F4839" t="s">
        <v>5193</v>
      </c>
      <c r="G4839" t="s">
        <v>3421</v>
      </c>
      <c r="H4839" t="s">
        <v>18</v>
      </c>
      <c r="I4839" t="s">
        <v>10418</v>
      </c>
      <c r="J4839" t="s">
        <v>22</v>
      </c>
    </row>
    <row r="4840" spans="2:25">
      <c r="B4840" s="12" t="s">
        <v>18</v>
      </c>
      <c r="C4840" s="14" t="s">
        <v>10419</v>
      </c>
      <c r="D4840" t="s">
        <v>66</v>
      </c>
      <c r="E4840" t="s">
        <v>41</v>
      </c>
      <c r="F4840" t="s">
        <v>78</v>
      </c>
      <c r="G4840" t="s">
        <v>1085</v>
      </c>
      <c r="H4840" t="s">
        <v>1083</v>
      </c>
      <c r="I4840" t="s">
        <v>2465</v>
      </c>
      <c r="J4840" t="s">
        <v>6533</v>
      </c>
      <c r="K4840" t="s">
        <v>18</v>
      </c>
      <c r="L4840" t="s">
        <v>10419</v>
      </c>
      <c r="M4840" t="s">
        <v>22</v>
      </c>
    </row>
    <row r="4841" spans="2:25">
      <c r="B4841" s="12" t="s">
        <v>10421</v>
      </c>
      <c r="C4841" s="14"/>
      <c r="D4841" t="s">
        <v>370</v>
      </c>
      <c r="E4841" t="s">
        <v>10420</v>
      </c>
      <c r="F4841" t="s">
        <v>151</v>
      </c>
      <c r="G4841" t="s">
        <v>18</v>
      </c>
      <c r="H4841" t="s">
        <v>10421</v>
      </c>
      <c r="I4841" t="s">
        <v>22</v>
      </c>
    </row>
    <row r="4842" spans="2:25">
      <c r="B4842" s="13">
        <v>1</v>
      </c>
      <c r="C4842" s="14">
        <v>300</v>
      </c>
      <c r="D4842" t="s">
        <v>818</v>
      </c>
      <c r="E4842" t="s">
        <v>402</v>
      </c>
      <c r="F4842" t="s">
        <v>396</v>
      </c>
      <c r="G4842" t="s">
        <v>493</v>
      </c>
      <c r="H4842" t="s">
        <v>494</v>
      </c>
      <c r="I4842" t="s">
        <v>495</v>
      </c>
      <c r="J4842" s="1">
        <v>1</v>
      </c>
      <c r="K4842">
        <v>300</v>
      </c>
      <c r="L4842">
        <v>0</v>
      </c>
      <c r="M4842" t="s">
        <v>1927</v>
      </c>
      <c r="N4842" t="s">
        <v>5854</v>
      </c>
      <c r="O4842" t="s">
        <v>10422</v>
      </c>
      <c r="P4842" t="s">
        <v>493</v>
      </c>
      <c r="Q4842" t="s">
        <v>501</v>
      </c>
      <c r="R4842" s="1">
        <v>1</v>
      </c>
      <c r="S4842">
        <v>300</v>
      </c>
      <c r="T4842">
        <v>0</v>
      </c>
    </row>
    <row r="4843" spans="2:25">
      <c r="B4843" s="12" t="s">
        <v>10423</v>
      </c>
      <c r="C4843" s="14"/>
      <c r="D4843" t="s">
        <v>527</v>
      </c>
      <c r="E4843" t="s">
        <v>151</v>
      </c>
      <c r="F4843" t="s">
        <v>38</v>
      </c>
      <c r="G4843" t="s">
        <v>1013</v>
      </c>
      <c r="H4843" t="s">
        <v>1014</v>
      </c>
      <c r="I4843" t="s">
        <v>32</v>
      </c>
      <c r="J4843" t="s">
        <v>10423</v>
      </c>
      <c r="K4843" t="s">
        <v>260</v>
      </c>
    </row>
    <row r="4844" spans="2:25">
      <c r="B4844" s="12" t="s">
        <v>10424</v>
      </c>
      <c r="C4844" s="14"/>
      <c r="D4844" t="s">
        <v>23</v>
      </c>
      <c r="E4844" t="s">
        <v>577</v>
      </c>
      <c r="F4844" t="s">
        <v>25</v>
      </c>
      <c r="G4844" t="s">
        <v>18</v>
      </c>
      <c r="H4844" t="s">
        <v>10424</v>
      </c>
      <c r="I4844" t="s">
        <v>22</v>
      </c>
    </row>
    <row r="4845" spans="2:25">
      <c r="B4845" s="12" t="s">
        <v>297</v>
      </c>
      <c r="C4845" s="14"/>
      <c r="D4845" t="s">
        <v>454</v>
      </c>
      <c r="E4845" t="s">
        <v>7689</v>
      </c>
      <c r="F4845" t="s">
        <v>10425</v>
      </c>
      <c r="G4845" t="s">
        <v>3987</v>
      </c>
      <c r="H4845" t="s">
        <v>32</v>
      </c>
      <c r="I4845" t="s">
        <v>297</v>
      </c>
      <c r="J4845" t="s">
        <v>260</v>
      </c>
    </row>
    <row r="4846" spans="2:25">
      <c r="B4846" s="12" t="s">
        <v>19842</v>
      </c>
      <c r="C4846" s="14" t="s">
        <v>32</v>
      </c>
      <c r="D4846" t="s">
        <v>29</v>
      </c>
      <c r="E4846" t="s">
        <v>31</v>
      </c>
      <c r="F4846" t="s">
        <v>2669</v>
      </c>
      <c r="G4846" t="s">
        <v>1492</v>
      </c>
      <c r="H4846" t="s">
        <v>393</v>
      </c>
      <c r="I4846" t="s">
        <v>56</v>
      </c>
      <c r="J4846" t="s">
        <v>32</v>
      </c>
      <c r="K4846" t="s">
        <v>10426</v>
      </c>
      <c r="L4846" t="s">
        <v>260</v>
      </c>
    </row>
    <row r="4847" spans="2:25">
      <c r="B4847" s="12" t="s">
        <v>1577</v>
      </c>
      <c r="C4847" s="14"/>
      <c r="D4847" t="s">
        <v>861</v>
      </c>
      <c r="E4847" t="s">
        <v>72</v>
      </c>
      <c r="F4847" t="s">
        <v>9792</v>
      </c>
      <c r="G4847" t="s">
        <v>402</v>
      </c>
      <c r="H4847" t="s">
        <v>9793</v>
      </c>
      <c r="I4847" t="s">
        <v>18</v>
      </c>
      <c r="J4847" t="s">
        <v>1577</v>
      </c>
      <c r="K4847" t="s">
        <v>22</v>
      </c>
    </row>
    <row r="4848" spans="2:25">
      <c r="B4848" s="12" t="s">
        <v>10427</v>
      </c>
      <c r="C4848" s="14"/>
      <c r="D4848" t="s">
        <v>2726</v>
      </c>
      <c r="E4848" t="s">
        <v>4003</v>
      </c>
      <c r="F4848" t="s">
        <v>93</v>
      </c>
      <c r="G4848" t="s">
        <v>612</v>
      </c>
      <c r="H4848" t="s">
        <v>1083</v>
      </c>
      <c r="I4848" t="s">
        <v>3166</v>
      </c>
      <c r="J4848" t="s">
        <v>91</v>
      </c>
      <c r="K4848" t="s">
        <v>32</v>
      </c>
      <c r="L4848" t="s">
        <v>10427</v>
      </c>
      <c r="M4848" t="s">
        <v>260</v>
      </c>
    </row>
    <row r="4849" spans="2:21">
      <c r="B4849" s="12" t="s">
        <v>9072</v>
      </c>
      <c r="C4849" s="14">
        <v>0</v>
      </c>
      <c r="D4849" t="s">
        <v>184</v>
      </c>
      <c r="E4849" t="s">
        <v>185</v>
      </c>
      <c r="F4849" t="s">
        <v>12</v>
      </c>
      <c r="G4849" t="s">
        <v>10428</v>
      </c>
      <c r="H4849" t="s">
        <v>2543</v>
      </c>
      <c r="I4849" t="s">
        <v>513</v>
      </c>
      <c r="J4849" t="s">
        <v>10429</v>
      </c>
      <c r="K4849" t="s">
        <v>3430</v>
      </c>
      <c r="L4849" t="s">
        <v>10430</v>
      </c>
      <c r="M4849" t="s">
        <v>505</v>
      </c>
      <c r="N4849" t="s">
        <v>4471</v>
      </c>
      <c r="O4849" s="1">
        <v>600</v>
      </c>
      <c r="P4849" t="s">
        <v>9072</v>
      </c>
      <c r="Q4849">
        <v>0</v>
      </c>
      <c r="R4849" t="s">
        <v>10431</v>
      </c>
      <c r="S4849" s="1">
        <v>600</v>
      </c>
      <c r="T4849" t="s">
        <v>9072</v>
      </c>
      <c r="U4849">
        <v>0</v>
      </c>
    </row>
    <row r="4850" spans="2:21">
      <c r="B4850" s="12">
        <v>0</v>
      </c>
      <c r="C4850" s="14" t="s">
        <v>10432</v>
      </c>
      <c r="D4850" t="s">
        <v>1589</v>
      </c>
      <c r="E4850" t="s">
        <v>756</v>
      </c>
      <c r="F4850" t="s">
        <v>2088</v>
      </c>
      <c r="G4850" t="s">
        <v>1086</v>
      </c>
      <c r="H4850" s="1">
        <v>585</v>
      </c>
      <c r="I4850">
        <v>0</v>
      </c>
      <c r="J4850" t="s">
        <v>10432</v>
      </c>
      <c r="K4850" s="1">
        <v>585</v>
      </c>
      <c r="L4850">
        <v>0</v>
      </c>
    </row>
    <row r="4851" spans="2:21">
      <c r="B4851" s="12" t="s">
        <v>10434</v>
      </c>
      <c r="C4851" s="14"/>
      <c r="D4851" t="s">
        <v>513</v>
      </c>
      <c r="E4851" t="s">
        <v>1129</v>
      </c>
      <c r="F4851" t="s">
        <v>1358</v>
      </c>
      <c r="G4851" t="s">
        <v>613</v>
      </c>
      <c r="H4851" t="s">
        <v>347</v>
      </c>
      <c r="I4851" t="s">
        <v>10433</v>
      </c>
      <c r="J4851" t="s">
        <v>18</v>
      </c>
      <c r="K4851" t="s">
        <v>10434</v>
      </c>
      <c r="L4851" t="s">
        <v>22</v>
      </c>
    </row>
    <row r="4852" spans="2:21">
      <c r="B4852" s="12" t="s">
        <v>10435</v>
      </c>
      <c r="C4852" s="14"/>
      <c r="D4852" t="s">
        <v>312</v>
      </c>
      <c r="E4852" t="s">
        <v>30</v>
      </c>
      <c r="F4852" t="s">
        <v>1074</v>
      </c>
      <c r="G4852" t="s">
        <v>32</v>
      </c>
      <c r="H4852" t="s">
        <v>10435</v>
      </c>
      <c r="I4852" t="s">
        <v>260</v>
      </c>
    </row>
    <row r="4853" spans="2:21">
      <c r="B4853" s="12">
        <v>0</v>
      </c>
      <c r="C4853" s="14" t="s">
        <v>10436</v>
      </c>
      <c r="D4853" t="s">
        <v>59</v>
      </c>
      <c r="E4853" t="s">
        <v>84</v>
      </c>
      <c r="F4853" t="s">
        <v>12</v>
      </c>
      <c r="G4853" t="s">
        <v>13</v>
      </c>
      <c r="H4853" t="s">
        <v>91</v>
      </c>
      <c r="I4853" t="s">
        <v>93</v>
      </c>
      <c r="J4853" t="s">
        <v>953</v>
      </c>
      <c r="K4853" t="s">
        <v>703</v>
      </c>
      <c r="L4853" t="s">
        <v>704</v>
      </c>
      <c r="M4853" s="1">
        <v>520</v>
      </c>
      <c r="N4853">
        <v>0</v>
      </c>
      <c r="O4853" t="s">
        <v>10436</v>
      </c>
      <c r="P4853" s="1">
        <v>520</v>
      </c>
      <c r="Q4853" t="s">
        <v>1369</v>
      </c>
    </row>
    <row r="4854" spans="2:21">
      <c r="B4854" s="12" t="s">
        <v>259</v>
      </c>
      <c r="C4854" s="14"/>
      <c r="D4854" t="s">
        <v>13</v>
      </c>
      <c r="E4854" t="s">
        <v>91</v>
      </c>
      <c r="F4854" t="s">
        <v>6462</v>
      </c>
      <c r="G4854" t="s">
        <v>2543</v>
      </c>
      <c r="H4854" t="s">
        <v>513</v>
      </c>
      <c r="I4854" t="s">
        <v>2617</v>
      </c>
      <c r="J4854" t="s">
        <v>32</v>
      </c>
      <c r="K4854" t="s">
        <v>259</v>
      </c>
      <c r="L4854" t="s">
        <v>260</v>
      </c>
    </row>
    <row r="4855" spans="2:21">
      <c r="B4855" s="12" t="s">
        <v>10439</v>
      </c>
      <c r="C4855" s="14"/>
      <c r="D4855" t="s">
        <v>312</v>
      </c>
      <c r="E4855" t="s">
        <v>45</v>
      </c>
      <c r="F4855" t="s">
        <v>4704</v>
      </c>
      <c r="G4855" t="s">
        <v>402</v>
      </c>
      <c r="H4855" t="s">
        <v>767</v>
      </c>
      <c r="I4855" t="s">
        <v>803</v>
      </c>
      <c r="J4855" t="s">
        <v>10437</v>
      </c>
      <c r="K4855" t="s">
        <v>839</v>
      </c>
      <c r="L4855" t="s">
        <v>207</v>
      </c>
      <c r="M4855" t="s">
        <v>10438</v>
      </c>
      <c r="N4855" t="s">
        <v>32</v>
      </c>
      <c r="O4855" t="s">
        <v>10439</v>
      </c>
      <c r="P4855" t="s">
        <v>260</v>
      </c>
    </row>
    <row r="4856" spans="2:21">
      <c r="B4856" s="12" t="s">
        <v>10441</v>
      </c>
      <c r="C4856" s="14"/>
      <c r="D4856" t="s">
        <v>2375</v>
      </c>
      <c r="E4856" t="s">
        <v>10440</v>
      </c>
      <c r="F4856" t="s">
        <v>31</v>
      </c>
      <c r="G4856" t="s">
        <v>6</v>
      </c>
      <c r="H4856" t="s">
        <v>6370</v>
      </c>
      <c r="I4856" t="s">
        <v>425</v>
      </c>
      <c r="J4856" t="s">
        <v>32</v>
      </c>
      <c r="K4856" t="s">
        <v>10441</v>
      </c>
      <c r="L4856" t="s">
        <v>260</v>
      </c>
    </row>
    <row r="4857" spans="2:21">
      <c r="B4857" s="12" t="s">
        <v>913</v>
      </c>
      <c r="C4857" s="14" t="s">
        <v>10443</v>
      </c>
      <c r="D4857" t="s">
        <v>4297</v>
      </c>
      <c r="E4857" t="s">
        <v>505</v>
      </c>
      <c r="F4857" t="s">
        <v>8383</v>
      </c>
      <c r="G4857" t="s">
        <v>10442</v>
      </c>
      <c r="H4857" s="1">
        <v>449</v>
      </c>
      <c r="I4857" t="s">
        <v>913</v>
      </c>
      <c r="J4857" t="s">
        <v>10443</v>
      </c>
      <c r="K4857" s="1">
        <v>449</v>
      </c>
      <c r="L4857" t="s">
        <v>913</v>
      </c>
    </row>
    <row r="4858" spans="2:21">
      <c r="B4858" s="12" t="s">
        <v>10445</v>
      </c>
      <c r="C4858" s="14"/>
      <c r="D4858" t="s">
        <v>249</v>
      </c>
      <c r="E4858" t="s">
        <v>61</v>
      </c>
      <c r="F4858" t="s">
        <v>295</v>
      </c>
      <c r="G4858" t="s">
        <v>151</v>
      </c>
      <c r="H4858" t="s">
        <v>6102</v>
      </c>
      <c r="I4858" t="s">
        <v>5386</v>
      </c>
      <c r="J4858" t="s">
        <v>10444</v>
      </c>
      <c r="K4858" t="s">
        <v>6103</v>
      </c>
      <c r="L4858" t="s">
        <v>32</v>
      </c>
      <c r="M4858" t="s">
        <v>10445</v>
      </c>
      <c r="N4858" t="s">
        <v>260</v>
      </c>
    </row>
    <row r="4859" spans="2:21">
      <c r="B4859" s="12">
        <v>100</v>
      </c>
      <c r="C4859" s="14">
        <v>0</v>
      </c>
      <c r="D4859" t="s">
        <v>10446</v>
      </c>
      <c r="E4859" t="s">
        <v>667</v>
      </c>
      <c r="F4859" t="s">
        <v>10447</v>
      </c>
      <c r="G4859" t="s">
        <v>245</v>
      </c>
      <c r="H4859" t="s">
        <v>611</v>
      </c>
      <c r="I4859" t="s">
        <v>181</v>
      </c>
      <c r="J4859" t="s">
        <v>2982</v>
      </c>
      <c r="K4859" t="s">
        <v>1641</v>
      </c>
      <c r="L4859" s="1">
        <v>1</v>
      </c>
      <c r="M4859">
        <v>100</v>
      </c>
      <c r="N4859">
        <v>0</v>
      </c>
      <c r="O4859" t="s">
        <v>10448</v>
      </c>
      <c r="P4859" s="1">
        <v>1</v>
      </c>
      <c r="Q4859">
        <v>100</v>
      </c>
      <c r="R4859">
        <v>0</v>
      </c>
    </row>
    <row r="4860" spans="2:21">
      <c r="B4860" s="12" t="s">
        <v>19843</v>
      </c>
      <c r="C4860" s="15">
        <v>915</v>
      </c>
      <c r="D4860" t="s">
        <v>126</v>
      </c>
      <c r="E4860" t="s">
        <v>375</v>
      </c>
      <c r="F4860" t="s">
        <v>10449</v>
      </c>
      <c r="G4860" t="s">
        <v>10450</v>
      </c>
      <c r="H4860" s="1">
        <v>915</v>
      </c>
      <c r="I4860">
        <v>0</v>
      </c>
      <c r="J4860" t="s">
        <v>10451</v>
      </c>
      <c r="K4860" s="1">
        <v>915</v>
      </c>
      <c r="L4860">
        <v>0</v>
      </c>
    </row>
    <row r="4861" spans="2:21">
      <c r="B4861" s="12" t="s">
        <v>10454</v>
      </c>
      <c r="C4861" s="14"/>
      <c r="D4861" t="s">
        <v>1573</v>
      </c>
      <c r="E4861" t="s">
        <v>1545</v>
      </c>
      <c r="F4861" t="s">
        <v>10452</v>
      </c>
      <c r="G4861" t="s">
        <v>505</v>
      </c>
      <c r="H4861" t="s">
        <v>10453</v>
      </c>
      <c r="I4861" t="s">
        <v>32</v>
      </c>
      <c r="J4861" t="s">
        <v>10454</v>
      </c>
      <c r="K4861" t="s">
        <v>34</v>
      </c>
    </row>
    <row r="4862" spans="2:21">
      <c r="B4862" s="12">
        <v>0</v>
      </c>
      <c r="C4862" s="14" t="s">
        <v>10456</v>
      </c>
      <c r="D4862" t="s">
        <v>4442</v>
      </c>
      <c r="E4862" t="s">
        <v>10455</v>
      </c>
      <c r="F4862" t="s">
        <v>703</v>
      </c>
      <c r="G4862" t="s">
        <v>810</v>
      </c>
      <c r="H4862" s="1">
        <v>440</v>
      </c>
      <c r="I4862">
        <v>0</v>
      </c>
      <c r="J4862" t="s">
        <v>10456</v>
      </c>
      <c r="K4862" s="1">
        <v>440</v>
      </c>
      <c r="L4862" t="s">
        <v>1369</v>
      </c>
    </row>
    <row r="4863" spans="2:21">
      <c r="B4863" s="12" t="s">
        <v>10459</v>
      </c>
      <c r="C4863" s="16" t="s">
        <v>21781</v>
      </c>
      <c r="D4863" t="s">
        <v>997</v>
      </c>
      <c r="E4863" t="s">
        <v>158</v>
      </c>
      <c r="F4863" t="s">
        <v>38</v>
      </c>
      <c r="G4863" t="s">
        <v>7684</v>
      </c>
      <c r="H4863" t="s">
        <v>3012</v>
      </c>
      <c r="I4863" t="s">
        <v>61</v>
      </c>
      <c r="J4863" t="s">
        <v>10457</v>
      </c>
      <c r="K4863" t="s">
        <v>32</v>
      </c>
      <c r="L4863" t="s">
        <v>397</v>
      </c>
      <c r="M4863" t="s">
        <v>10458</v>
      </c>
      <c r="N4863" t="s">
        <v>322</v>
      </c>
      <c r="O4863" t="s">
        <v>669</v>
      </c>
      <c r="P4863" t="s">
        <v>10459</v>
      </c>
      <c r="Q4863" t="s">
        <v>32</v>
      </c>
      <c r="R4863" t="s">
        <v>397</v>
      </c>
      <c r="S4863" t="s">
        <v>10458</v>
      </c>
      <c r="T4863" t="s">
        <v>322</v>
      </c>
      <c r="U4863" t="s">
        <v>669</v>
      </c>
    </row>
    <row r="4864" spans="2:21">
      <c r="B4864" s="12" t="s">
        <v>19844</v>
      </c>
      <c r="C4864" s="14">
        <v>0</v>
      </c>
      <c r="D4864" t="s">
        <v>10460</v>
      </c>
      <c r="E4864" t="s">
        <v>10461</v>
      </c>
      <c r="F4864" t="s">
        <v>1021</v>
      </c>
      <c r="G4864" t="s">
        <v>5073</v>
      </c>
      <c r="H4864" t="s">
        <v>6915</v>
      </c>
      <c r="I4864" t="s">
        <v>885</v>
      </c>
      <c r="J4864" s="5">
        <v>590</v>
      </c>
      <c r="K4864" t="s">
        <v>5075</v>
      </c>
      <c r="L4864" t="s">
        <v>10462</v>
      </c>
      <c r="M4864" s="1">
        <v>489</v>
      </c>
      <c r="N4864">
        <v>0</v>
      </c>
      <c r="O4864" s="1">
        <v>-509</v>
      </c>
      <c r="P4864">
        <v>0</v>
      </c>
      <c r="Q4864" t="s">
        <v>10463</v>
      </c>
      <c r="R4864" s="1">
        <v>489</v>
      </c>
      <c r="S4864">
        <v>0</v>
      </c>
      <c r="T4864" s="1">
        <v>-509</v>
      </c>
      <c r="U4864">
        <v>0</v>
      </c>
    </row>
    <row r="4865" spans="2:19">
      <c r="B4865" s="12" t="s">
        <v>19845</v>
      </c>
      <c r="C4865" s="15">
        <v>2</v>
      </c>
      <c r="D4865" t="s">
        <v>262</v>
      </c>
      <c r="E4865" t="s">
        <v>263</v>
      </c>
      <c r="F4865" t="s">
        <v>1006</v>
      </c>
      <c r="G4865" t="s">
        <v>457</v>
      </c>
      <c r="H4865">
        <v>24</v>
      </c>
      <c r="I4865" t="s">
        <v>10464</v>
      </c>
      <c r="J4865" t="s">
        <v>6411</v>
      </c>
      <c r="K4865" t="s">
        <v>10465</v>
      </c>
      <c r="L4865" t="s">
        <v>5113</v>
      </c>
      <c r="M4865" s="1">
        <v>2</v>
      </c>
      <c r="N4865">
        <v>90</v>
      </c>
      <c r="O4865">
        <v>0</v>
      </c>
      <c r="P4865" t="s">
        <v>10466</v>
      </c>
      <c r="Q4865" s="1">
        <v>2</v>
      </c>
      <c r="R4865">
        <v>90</v>
      </c>
      <c r="S4865">
        <v>0</v>
      </c>
    </row>
    <row r="4866" spans="2:19">
      <c r="B4866" s="12" t="s">
        <v>10467</v>
      </c>
      <c r="C4866" s="14"/>
      <c r="D4866" t="s">
        <v>322</v>
      </c>
      <c r="E4866" t="s">
        <v>322</v>
      </c>
      <c r="F4866" t="s">
        <v>10467</v>
      </c>
      <c r="G4866" t="s">
        <v>322</v>
      </c>
    </row>
    <row r="4867" spans="2:19">
      <c r="B4867" s="12" t="s">
        <v>5402</v>
      </c>
      <c r="C4867" s="14"/>
      <c r="D4867" t="s">
        <v>1573</v>
      </c>
      <c r="E4867" t="s">
        <v>13</v>
      </c>
      <c r="F4867" t="s">
        <v>91</v>
      </c>
      <c r="G4867" t="s">
        <v>18</v>
      </c>
      <c r="H4867" t="s">
        <v>5402</v>
      </c>
      <c r="I4867" t="s">
        <v>22</v>
      </c>
    </row>
    <row r="4868" spans="2:19">
      <c r="B4868" s="12" t="s">
        <v>19846</v>
      </c>
      <c r="C4868" s="14"/>
      <c r="D4868" t="s">
        <v>78</v>
      </c>
      <c r="E4868" t="s">
        <v>78</v>
      </c>
      <c r="F4868" t="s">
        <v>78</v>
      </c>
      <c r="G4868" t="s">
        <v>18</v>
      </c>
      <c r="H4868" t="s">
        <v>1584</v>
      </c>
      <c r="I4868" t="s">
        <v>22</v>
      </c>
    </row>
    <row r="4869" spans="2:19">
      <c r="B4869" s="12" t="s">
        <v>10468</v>
      </c>
      <c r="C4869" s="14"/>
      <c r="D4869" t="s">
        <v>448</v>
      </c>
      <c r="E4869" t="s">
        <v>35</v>
      </c>
      <c r="F4869" t="s">
        <v>41</v>
      </c>
      <c r="G4869" t="s">
        <v>1318</v>
      </c>
      <c r="H4869" t="s">
        <v>32</v>
      </c>
      <c r="I4869" t="s">
        <v>10468</v>
      </c>
      <c r="J4869" t="s">
        <v>260</v>
      </c>
    </row>
    <row r="4870" spans="2:19">
      <c r="B4870" s="12" t="s">
        <v>259</v>
      </c>
      <c r="C4870" s="14"/>
      <c r="D4870" t="s">
        <v>53</v>
      </c>
      <c r="E4870" t="s">
        <v>163</v>
      </c>
      <c r="F4870" t="s">
        <v>31</v>
      </c>
      <c r="G4870" t="s">
        <v>32</v>
      </c>
      <c r="H4870" t="s">
        <v>259</v>
      </c>
      <c r="I4870" t="s">
        <v>260</v>
      </c>
    </row>
    <row r="4871" spans="2:19">
      <c r="B4871" s="12" t="s">
        <v>5800</v>
      </c>
      <c r="C4871" s="14"/>
      <c r="D4871" t="s">
        <v>420</v>
      </c>
      <c r="E4871" t="s">
        <v>116</v>
      </c>
      <c r="F4871" t="s">
        <v>189</v>
      </c>
      <c r="G4871" t="s">
        <v>18</v>
      </c>
      <c r="H4871" t="s">
        <v>5800</v>
      </c>
      <c r="I4871" t="s">
        <v>22</v>
      </c>
    </row>
    <row r="4872" spans="2:19">
      <c r="B4872" s="12" t="s">
        <v>10028</v>
      </c>
      <c r="C4872" s="14"/>
      <c r="D4872" t="s">
        <v>6664</v>
      </c>
      <c r="E4872" t="s">
        <v>347</v>
      </c>
      <c r="F4872" t="s">
        <v>3745</v>
      </c>
      <c r="G4872" t="s">
        <v>41</v>
      </c>
      <c r="H4872" t="s">
        <v>1408</v>
      </c>
      <c r="I4872" t="s">
        <v>1409</v>
      </c>
      <c r="J4872" t="s">
        <v>513</v>
      </c>
      <c r="K4872" t="s">
        <v>2906</v>
      </c>
      <c r="L4872" t="s">
        <v>2562</v>
      </c>
      <c r="M4872" t="s">
        <v>47</v>
      </c>
      <c r="N4872" t="s">
        <v>48</v>
      </c>
      <c r="O4872" t="s">
        <v>49</v>
      </c>
      <c r="P4872" t="s">
        <v>10028</v>
      </c>
      <c r="Q4872" t="s">
        <v>51</v>
      </c>
    </row>
    <row r="4873" spans="2:19">
      <c r="B4873" s="12" t="s">
        <v>19847</v>
      </c>
      <c r="C4873" s="14">
        <v>0</v>
      </c>
      <c r="D4873" t="s">
        <v>10469</v>
      </c>
      <c r="E4873" t="s">
        <v>798</v>
      </c>
      <c r="F4873" s="1">
        <v>750</v>
      </c>
      <c r="G4873">
        <v>0</v>
      </c>
      <c r="H4873" t="s">
        <v>57</v>
      </c>
      <c r="I4873" s="1">
        <v>825</v>
      </c>
      <c r="J4873">
        <v>0</v>
      </c>
      <c r="K4873" t="s">
        <v>10470</v>
      </c>
      <c r="L4873" s="1">
        <v>750</v>
      </c>
      <c r="M4873">
        <v>0</v>
      </c>
      <c r="N4873" t="s">
        <v>57</v>
      </c>
      <c r="O4873" s="1">
        <v>825</v>
      </c>
      <c r="P4873">
        <v>0</v>
      </c>
    </row>
    <row r="4874" spans="2:19">
      <c r="B4874" s="12" t="s">
        <v>19848</v>
      </c>
      <c r="C4874" s="14" t="s">
        <v>32</v>
      </c>
      <c r="D4874" t="s">
        <v>66</v>
      </c>
      <c r="E4874" t="s">
        <v>757</v>
      </c>
      <c r="F4874" t="s">
        <v>756</v>
      </c>
      <c r="G4874" t="s">
        <v>32</v>
      </c>
      <c r="H4874" t="s">
        <v>1584</v>
      </c>
      <c r="I4874" t="s">
        <v>67</v>
      </c>
      <c r="J4874" t="s">
        <v>260</v>
      </c>
    </row>
    <row r="4875" spans="2:19">
      <c r="B4875" s="12" t="s">
        <v>10471</v>
      </c>
      <c r="C4875" s="14"/>
      <c r="D4875" t="s">
        <v>298</v>
      </c>
      <c r="E4875" t="s">
        <v>1804</v>
      </c>
      <c r="F4875" t="s">
        <v>18</v>
      </c>
      <c r="G4875" t="s">
        <v>10471</v>
      </c>
      <c r="H4875" t="s">
        <v>22</v>
      </c>
    </row>
    <row r="4876" spans="2:19">
      <c r="B4876" s="12" t="s">
        <v>19849</v>
      </c>
      <c r="C4876" s="14"/>
      <c r="D4876" t="s">
        <v>2780</v>
      </c>
      <c r="E4876" t="s">
        <v>3817</v>
      </c>
      <c r="F4876" t="s">
        <v>66</v>
      </c>
      <c r="G4876" t="s">
        <v>3935</v>
      </c>
      <c r="H4876" t="s">
        <v>1573</v>
      </c>
      <c r="I4876" t="s">
        <v>10472</v>
      </c>
      <c r="J4876" t="s">
        <v>1545</v>
      </c>
      <c r="K4876" t="s">
        <v>32</v>
      </c>
      <c r="L4876" t="s">
        <v>6037</v>
      </c>
      <c r="M4876" t="s">
        <v>10473</v>
      </c>
      <c r="N4876" t="s">
        <v>10306</v>
      </c>
      <c r="O4876" t="s">
        <v>10474</v>
      </c>
      <c r="P4876" t="s">
        <v>260</v>
      </c>
    </row>
    <row r="4877" spans="2:19">
      <c r="B4877" s="13">
        <v>700</v>
      </c>
      <c r="C4877" s="14" t="s">
        <v>19217</v>
      </c>
      <c r="D4877" t="s">
        <v>847</v>
      </c>
      <c r="E4877" t="s">
        <v>861</v>
      </c>
      <c r="F4877" t="s">
        <v>41</v>
      </c>
      <c r="G4877" t="s">
        <v>1486</v>
      </c>
      <c r="H4877" s="1">
        <v>700</v>
      </c>
      <c r="I4877">
        <v>0</v>
      </c>
      <c r="J4877" t="s">
        <v>57</v>
      </c>
      <c r="K4877" s="1">
        <v>770</v>
      </c>
      <c r="L4877">
        <v>0</v>
      </c>
      <c r="M4877" t="s">
        <v>10475</v>
      </c>
      <c r="N4877" s="1">
        <v>700</v>
      </c>
      <c r="O4877">
        <v>0</v>
      </c>
      <c r="P4877" t="s">
        <v>57</v>
      </c>
      <c r="Q4877" s="1">
        <v>770</v>
      </c>
      <c r="R4877">
        <v>0</v>
      </c>
    </row>
    <row r="4878" spans="2:19">
      <c r="B4878" s="12" t="s">
        <v>19850</v>
      </c>
      <c r="C4878" s="14"/>
      <c r="D4878" t="s">
        <v>59</v>
      </c>
      <c r="E4878" t="s">
        <v>298</v>
      </c>
      <c r="F4878" t="s">
        <v>48</v>
      </c>
      <c r="G4878" t="s">
        <v>23</v>
      </c>
      <c r="H4878" t="s">
        <v>3199</v>
      </c>
      <c r="I4878" t="s">
        <v>121</v>
      </c>
      <c r="J4878" t="s">
        <v>970</v>
      </c>
      <c r="K4878" t="s">
        <v>18</v>
      </c>
      <c r="L4878" t="s">
        <v>327</v>
      </c>
      <c r="M4878" t="s">
        <v>10037</v>
      </c>
      <c r="N4878" t="s">
        <v>22</v>
      </c>
    </row>
    <row r="4879" spans="2:19">
      <c r="B4879" s="12">
        <v>0</v>
      </c>
      <c r="C4879" s="14" t="s">
        <v>21231</v>
      </c>
      <c r="D4879" t="s">
        <v>163</v>
      </c>
      <c r="E4879" t="s">
        <v>31</v>
      </c>
      <c r="F4879" t="s">
        <v>38</v>
      </c>
      <c r="G4879" t="s">
        <v>45</v>
      </c>
      <c r="H4879" t="s">
        <v>312</v>
      </c>
      <c r="I4879" s="1">
        <v>950</v>
      </c>
      <c r="J4879">
        <v>0</v>
      </c>
      <c r="K4879" t="s">
        <v>318</v>
      </c>
      <c r="L4879" t="s">
        <v>307</v>
      </c>
      <c r="M4879" t="s">
        <v>308</v>
      </c>
      <c r="N4879" t="s">
        <v>1577</v>
      </c>
      <c r="O4879" s="1">
        <v>950</v>
      </c>
      <c r="P4879">
        <v>0</v>
      </c>
    </row>
    <row r="4880" spans="2:19">
      <c r="B4880" s="12" t="s">
        <v>19851</v>
      </c>
      <c r="C4880" s="14"/>
      <c r="D4880" t="s">
        <v>31</v>
      </c>
      <c r="E4880" t="s">
        <v>38</v>
      </c>
      <c r="F4880" t="s">
        <v>1352</v>
      </c>
      <c r="G4880" t="s">
        <v>10476</v>
      </c>
      <c r="H4880" t="s">
        <v>18</v>
      </c>
      <c r="I4880" t="s">
        <v>280</v>
      </c>
      <c r="J4880" t="s">
        <v>8009</v>
      </c>
      <c r="K4880" t="s">
        <v>22</v>
      </c>
    </row>
    <row r="4881" spans="2:25">
      <c r="B4881" s="12" t="s">
        <v>19852</v>
      </c>
      <c r="C4881" s="14"/>
      <c r="D4881" t="s">
        <v>163</v>
      </c>
      <c r="E4881" t="s">
        <v>31</v>
      </c>
      <c r="F4881" t="s">
        <v>38</v>
      </c>
      <c r="G4881" t="s">
        <v>45</v>
      </c>
      <c r="H4881" t="s">
        <v>312</v>
      </c>
      <c r="I4881" t="s">
        <v>546</v>
      </c>
      <c r="J4881" t="s">
        <v>57</v>
      </c>
      <c r="K4881" t="s">
        <v>10477</v>
      </c>
      <c r="L4881" t="s">
        <v>2436</v>
      </c>
      <c r="M4881" t="s">
        <v>121</v>
      </c>
      <c r="N4881" t="s">
        <v>6581</v>
      </c>
      <c r="O4881" t="s">
        <v>18</v>
      </c>
      <c r="P4881" t="s">
        <v>280</v>
      </c>
      <c r="Q4881" t="s">
        <v>10478</v>
      </c>
      <c r="R4881" t="s">
        <v>22</v>
      </c>
    </row>
    <row r="4882" spans="2:25">
      <c r="B4882" s="12">
        <v>0</v>
      </c>
      <c r="C4882" s="14" t="s">
        <v>10480</v>
      </c>
      <c r="D4882" t="s">
        <v>2191</v>
      </c>
      <c r="E4882" t="s">
        <v>72</v>
      </c>
      <c r="F4882" t="s">
        <v>377</v>
      </c>
      <c r="G4882" t="s">
        <v>325</v>
      </c>
      <c r="H4882" t="s">
        <v>10479</v>
      </c>
      <c r="I4882" s="1">
        <v>629</v>
      </c>
      <c r="J4882">
        <v>0</v>
      </c>
      <c r="K4882" t="s">
        <v>10480</v>
      </c>
      <c r="L4882" s="1">
        <v>629</v>
      </c>
      <c r="M4882">
        <v>0</v>
      </c>
    </row>
    <row r="4883" spans="2:25">
      <c r="B4883" s="12" t="s">
        <v>10483</v>
      </c>
      <c r="C4883" s="14"/>
      <c r="D4883" t="s">
        <v>0</v>
      </c>
      <c r="E4883" t="s">
        <v>10481</v>
      </c>
      <c r="F4883" t="s">
        <v>234</v>
      </c>
      <c r="G4883" t="s">
        <v>10482</v>
      </c>
      <c r="H4883" t="s">
        <v>72</v>
      </c>
      <c r="I4883" t="s">
        <v>839</v>
      </c>
      <c r="J4883" t="s">
        <v>207</v>
      </c>
      <c r="K4883" t="s">
        <v>6</v>
      </c>
      <c r="L4883" t="s">
        <v>840</v>
      </c>
      <c r="M4883" t="s">
        <v>6440</v>
      </c>
      <c r="N4883" t="s">
        <v>18</v>
      </c>
      <c r="O4883" t="s">
        <v>10483</v>
      </c>
      <c r="P4883" t="s">
        <v>22</v>
      </c>
    </row>
    <row r="4884" spans="2:25">
      <c r="B4884" s="12">
        <v>150</v>
      </c>
      <c r="C4884" s="14">
        <v>0</v>
      </c>
      <c r="D4884" t="s">
        <v>1009</v>
      </c>
      <c r="E4884" t="s">
        <v>1010</v>
      </c>
      <c r="F4884" t="s">
        <v>912</v>
      </c>
      <c r="G4884" t="s">
        <v>151</v>
      </c>
      <c r="H4884" s="1">
        <v>1</v>
      </c>
      <c r="I4884">
        <v>150</v>
      </c>
      <c r="J4884">
        <v>0</v>
      </c>
      <c r="K4884" t="s">
        <v>10484</v>
      </c>
      <c r="L4884" s="1">
        <v>1</v>
      </c>
      <c r="M4884">
        <v>150</v>
      </c>
      <c r="N4884">
        <v>0</v>
      </c>
    </row>
    <row r="4885" spans="2:25">
      <c r="B4885" s="12">
        <v>0</v>
      </c>
      <c r="C4885" s="14" t="s">
        <v>3663</v>
      </c>
      <c r="D4885" t="s">
        <v>12</v>
      </c>
      <c r="E4885" t="s">
        <v>330</v>
      </c>
      <c r="F4885" s="1">
        <v>529</v>
      </c>
      <c r="G4885">
        <v>0</v>
      </c>
      <c r="H4885" t="s">
        <v>3663</v>
      </c>
      <c r="I4885" s="1">
        <v>529</v>
      </c>
      <c r="J4885">
        <v>0</v>
      </c>
    </row>
    <row r="4886" spans="2:25">
      <c r="B4886" s="12" t="s">
        <v>32</v>
      </c>
      <c r="C4886" s="14" t="s">
        <v>21232</v>
      </c>
      <c r="D4886" t="s">
        <v>45</v>
      </c>
      <c r="E4886" t="s">
        <v>41</v>
      </c>
      <c r="F4886" t="s">
        <v>775</v>
      </c>
      <c r="G4886" t="s">
        <v>394</v>
      </c>
      <c r="H4886" t="s">
        <v>234</v>
      </c>
      <c r="I4886">
        <v>1</v>
      </c>
      <c r="J4886" t="s">
        <v>10485</v>
      </c>
      <c r="K4886" t="s">
        <v>32</v>
      </c>
      <c r="L4886" t="s">
        <v>10486</v>
      </c>
      <c r="M4886" t="s">
        <v>10487</v>
      </c>
      <c r="N4886" t="s">
        <v>260</v>
      </c>
    </row>
    <row r="4887" spans="2:25">
      <c r="B4887" s="12" t="s">
        <v>10489</v>
      </c>
      <c r="C4887" s="14"/>
      <c r="D4887" t="s">
        <v>1544</v>
      </c>
      <c r="E4887" t="s">
        <v>1545</v>
      </c>
      <c r="F4887" t="s">
        <v>10488</v>
      </c>
      <c r="G4887" t="s">
        <v>187</v>
      </c>
      <c r="H4887" t="s">
        <v>360</v>
      </c>
      <c r="I4887" t="s">
        <v>18</v>
      </c>
      <c r="J4887" t="s">
        <v>10489</v>
      </c>
      <c r="K4887" t="s">
        <v>22</v>
      </c>
    </row>
    <row r="4888" spans="2:25">
      <c r="B4888" s="12" t="s">
        <v>19853</v>
      </c>
      <c r="C4888" s="14"/>
      <c r="D4888" t="s">
        <v>1308</v>
      </c>
      <c r="E4888" t="s">
        <v>394</v>
      </c>
      <c r="F4888" t="s">
        <v>1165</v>
      </c>
      <c r="G4888" t="s">
        <v>1596</v>
      </c>
      <c r="H4888" t="s">
        <v>312</v>
      </c>
      <c r="I4888" t="s">
        <v>18</v>
      </c>
      <c r="J4888" t="s">
        <v>6723</v>
      </c>
      <c r="K4888" t="s">
        <v>5846</v>
      </c>
      <c r="L4888" t="s">
        <v>22</v>
      </c>
    </row>
    <row r="4889" spans="2:25">
      <c r="B4889" s="12" t="s">
        <v>10490</v>
      </c>
      <c r="C4889" s="14"/>
      <c r="D4889">
        <v>5</v>
      </c>
      <c r="E4889" t="s">
        <v>1</v>
      </c>
      <c r="F4889" t="s">
        <v>2343</v>
      </c>
      <c r="G4889" t="s">
        <v>18</v>
      </c>
      <c r="H4889" t="s">
        <v>10490</v>
      </c>
      <c r="I4889" t="s">
        <v>22</v>
      </c>
    </row>
    <row r="4890" spans="2:25">
      <c r="B4890" s="12">
        <v>200</v>
      </c>
      <c r="C4890" s="14" t="s">
        <v>18928</v>
      </c>
      <c r="D4890" t="s">
        <v>894</v>
      </c>
      <c r="E4890" t="s">
        <v>121</v>
      </c>
      <c r="F4890" t="s">
        <v>1965</v>
      </c>
      <c r="G4890" t="s">
        <v>1360</v>
      </c>
      <c r="H4890" t="s">
        <v>490</v>
      </c>
      <c r="I4890" t="s">
        <v>2848</v>
      </c>
      <c r="J4890" t="s">
        <v>314</v>
      </c>
      <c r="K4890" s="1">
        <v>1</v>
      </c>
      <c r="L4890">
        <v>200</v>
      </c>
      <c r="M4890">
        <v>0</v>
      </c>
      <c r="N4890" t="s">
        <v>57</v>
      </c>
      <c r="O4890" s="1">
        <v>1</v>
      </c>
      <c r="P4890">
        <v>320</v>
      </c>
      <c r="Q4890">
        <v>0</v>
      </c>
      <c r="R4890" t="s">
        <v>10491</v>
      </c>
      <c r="S4890" s="1">
        <v>1</v>
      </c>
      <c r="T4890">
        <v>200</v>
      </c>
      <c r="U4890">
        <v>0</v>
      </c>
      <c r="V4890" t="s">
        <v>57</v>
      </c>
      <c r="W4890" s="1">
        <v>1</v>
      </c>
      <c r="X4890">
        <v>320</v>
      </c>
      <c r="Y4890">
        <v>0</v>
      </c>
    </row>
    <row r="4891" spans="2:25">
      <c r="B4891" s="12" t="s">
        <v>19854</v>
      </c>
      <c r="C4891" s="14">
        <v>0</v>
      </c>
      <c r="D4891" t="s">
        <v>222</v>
      </c>
      <c r="E4891" t="s">
        <v>223</v>
      </c>
      <c r="F4891" t="s">
        <v>483</v>
      </c>
      <c r="G4891" t="s">
        <v>57</v>
      </c>
      <c r="H4891" t="s">
        <v>180</v>
      </c>
      <c r="I4891" t="s">
        <v>181</v>
      </c>
      <c r="J4891" t="s">
        <v>182</v>
      </c>
      <c r="K4891" s="1">
        <v>689</v>
      </c>
      <c r="L4891">
        <v>0</v>
      </c>
      <c r="M4891" t="s">
        <v>57</v>
      </c>
      <c r="N4891" s="1">
        <v>719</v>
      </c>
      <c r="O4891">
        <v>0</v>
      </c>
      <c r="P4891" t="s">
        <v>10492</v>
      </c>
      <c r="Q4891" s="1">
        <v>689</v>
      </c>
      <c r="R4891">
        <v>0</v>
      </c>
      <c r="S4891" t="s">
        <v>57</v>
      </c>
      <c r="T4891" s="1">
        <v>719</v>
      </c>
      <c r="U4891">
        <v>0</v>
      </c>
    </row>
    <row r="4892" spans="2:25">
      <c r="B4892" s="12" t="s">
        <v>19855</v>
      </c>
      <c r="C4892" s="14"/>
      <c r="D4892" t="s">
        <v>1588</v>
      </c>
      <c r="E4892" t="s">
        <v>178</v>
      </c>
      <c r="F4892" t="s">
        <v>91</v>
      </c>
      <c r="G4892" t="s">
        <v>240</v>
      </c>
      <c r="H4892" t="s">
        <v>10493</v>
      </c>
      <c r="I4892" t="s">
        <v>18</v>
      </c>
      <c r="J4892" t="s">
        <v>10494</v>
      </c>
      <c r="K4892" t="s">
        <v>10495</v>
      </c>
      <c r="L4892" t="s">
        <v>22</v>
      </c>
    </row>
    <row r="4893" spans="2:25">
      <c r="B4893" s="12" t="s">
        <v>19856</v>
      </c>
      <c r="C4893" s="14"/>
      <c r="D4893" t="s">
        <v>1654</v>
      </c>
      <c r="E4893" t="s">
        <v>1588</v>
      </c>
      <c r="F4893" t="s">
        <v>178</v>
      </c>
      <c r="G4893" t="s">
        <v>91</v>
      </c>
      <c r="H4893" t="s">
        <v>1409</v>
      </c>
      <c r="I4893" t="s">
        <v>10496</v>
      </c>
      <c r="J4893" t="s">
        <v>57</v>
      </c>
      <c r="K4893" t="s">
        <v>10497</v>
      </c>
      <c r="L4893" t="s">
        <v>1934</v>
      </c>
      <c r="M4893" t="s">
        <v>18</v>
      </c>
      <c r="N4893" t="s">
        <v>10498</v>
      </c>
      <c r="O4893" t="s">
        <v>10499</v>
      </c>
      <c r="P4893" t="s">
        <v>22</v>
      </c>
    </row>
    <row r="4894" spans="2:25">
      <c r="B4894" s="12" t="s">
        <v>19010</v>
      </c>
      <c r="C4894" s="14">
        <v>0</v>
      </c>
      <c r="D4894" t="s">
        <v>343</v>
      </c>
      <c r="E4894" t="s">
        <v>1626</v>
      </c>
      <c r="F4894">
        <v>2</v>
      </c>
      <c r="G4894" t="s">
        <v>10500</v>
      </c>
      <c r="H4894" t="s">
        <v>10501</v>
      </c>
      <c r="I4894" t="s">
        <v>10502</v>
      </c>
      <c r="J4894" s="1">
        <v>475</v>
      </c>
      <c r="K4894">
        <v>0</v>
      </c>
      <c r="L4894" t="s">
        <v>57</v>
      </c>
      <c r="M4894" s="1">
        <v>495</v>
      </c>
      <c r="N4894">
        <v>0</v>
      </c>
      <c r="O4894" t="s">
        <v>10503</v>
      </c>
      <c r="P4894" t="s">
        <v>10504</v>
      </c>
      <c r="Q4894" s="1">
        <v>475</v>
      </c>
      <c r="R4894">
        <v>0</v>
      </c>
      <c r="S4894" t="s">
        <v>57</v>
      </c>
      <c r="T4894" s="1">
        <v>495</v>
      </c>
      <c r="U4894">
        <v>0</v>
      </c>
    </row>
    <row r="4895" spans="2:25">
      <c r="B4895" s="12" t="s">
        <v>19198</v>
      </c>
      <c r="C4895" s="14">
        <v>0</v>
      </c>
      <c r="D4895" t="s">
        <v>12</v>
      </c>
      <c r="E4895" t="s">
        <v>179</v>
      </c>
      <c r="F4895" t="s">
        <v>347</v>
      </c>
      <c r="G4895" t="s">
        <v>513</v>
      </c>
      <c r="H4895" t="s">
        <v>758</v>
      </c>
      <c r="I4895" t="s">
        <v>759</v>
      </c>
      <c r="J4895" t="s">
        <v>10505</v>
      </c>
      <c r="K4895" t="s">
        <v>1627</v>
      </c>
      <c r="L4895" s="1">
        <v>650</v>
      </c>
      <c r="M4895">
        <v>0</v>
      </c>
      <c r="N4895" t="s">
        <v>57</v>
      </c>
      <c r="O4895" s="1">
        <v>670</v>
      </c>
      <c r="P4895">
        <v>0</v>
      </c>
      <c r="Q4895" t="s">
        <v>10506</v>
      </c>
      <c r="R4895" t="s">
        <v>10505</v>
      </c>
      <c r="S4895" t="s">
        <v>10507</v>
      </c>
      <c r="T4895" s="1">
        <v>650</v>
      </c>
      <c r="U4895">
        <v>0</v>
      </c>
      <c r="V4895" t="s">
        <v>57</v>
      </c>
      <c r="W4895" s="1">
        <v>670</v>
      </c>
      <c r="X4895">
        <v>0</v>
      </c>
    </row>
    <row r="4896" spans="2:25">
      <c r="B4896" s="12" t="s">
        <v>10510</v>
      </c>
      <c r="C4896" s="14"/>
      <c r="D4896" t="s">
        <v>10508</v>
      </c>
      <c r="E4896" t="s">
        <v>5651</v>
      </c>
      <c r="F4896" t="s">
        <v>41</v>
      </c>
      <c r="G4896" t="s">
        <v>10509</v>
      </c>
      <c r="H4896" t="s">
        <v>330</v>
      </c>
      <c r="I4896" t="s">
        <v>18</v>
      </c>
      <c r="J4896" t="s">
        <v>10510</v>
      </c>
      <c r="K4896" t="s">
        <v>22</v>
      </c>
    </row>
    <row r="4897" spans="2:25">
      <c r="B4897" s="12" t="s">
        <v>10511</v>
      </c>
      <c r="C4897" s="14"/>
      <c r="D4897" t="s">
        <v>725</v>
      </c>
      <c r="E4897" t="s">
        <v>473</v>
      </c>
      <c r="F4897" t="s">
        <v>474</v>
      </c>
      <c r="G4897" t="s">
        <v>375</v>
      </c>
      <c r="H4897" t="s">
        <v>1165</v>
      </c>
      <c r="I4897" t="s">
        <v>2351</v>
      </c>
      <c r="J4897" t="s">
        <v>928</v>
      </c>
      <c r="K4897" t="s">
        <v>18</v>
      </c>
      <c r="L4897" t="s">
        <v>10511</v>
      </c>
      <c r="M4897" t="s">
        <v>22</v>
      </c>
    </row>
    <row r="4898" spans="2:25">
      <c r="B4898" s="12" t="s">
        <v>10513</v>
      </c>
      <c r="C4898" s="14"/>
      <c r="D4898" t="s">
        <v>210</v>
      </c>
      <c r="E4898" t="s">
        <v>68</v>
      </c>
      <c r="F4898" t="s">
        <v>298</v>
      </c>
      <c r="G4898" t="s">
        <v>38</v>
      </c>
      <c r="H4898" t="s">
        <v>989</v>
      </c>
      <c r="I4898" t="s">
        <v>121</v>
      </c>
      <c r="J4898" t="s">
        <v>10512</v>
      </c>
      <c r="K4898" t="s">
        <v>18</v>
      </c>
      <c r="L4898" t="s">
        <v>10513</v>
      </c>
      <c r="M4898" t="s">
        <v>22</v>
      </c>
    </row>
    <row r="4899" spans="2:25">
      <c r="B4899" s="12">
        <v>450</v>
      </c>
      <c r="C4899" s="14" t="s">
        <v>18928</v>
      </c>
      <c r="D4899" t="s">
        <v>163</v>
      </c>
      <c r="E4899" t="s">
        <v>1384</v>
      </c>
      <c r="F4899" t="s">
        <v>6</v>
      </c>
      <c r="G4899" t="s">
        <v>7</v>
      </c>
      <c r="H4899" t="s">
        <v>315</v>
      </c>
      <c r="I4899" t="s">
        <v>316</v>
      </c>
      <c r="J4899" t="s">
        <v>1150</v>
      </c>
      <c r="K4899" s="1">
        <v>1</v>
      </c>
      <c r="L4899">
        <v>450</v>
      </c>
      <c r="M4899">
        <v>0</v>
      </c>
      <c r="N4899" t="s">
        <v>57</v>
      </c>
      <c r="O4899" s="1">
        <v>1</v>
      </c>
      <c r="P4899">
        <v>595</v>
      </c>
      <c r="Q4899">
        <v>0</v>
      </c>
      <c r="R4899" t="s">
        <v>6208</v>
      </c>
      <c r="S4899" s="1">
        <v>1</v>
      </c>
      <c r="T4899">
        <v>450</v>
      </c>
      <c r="U4899">
        <v>0</v>
      </c>
      <c r="V4899" t="s">
        <v>57</v>
      </c>
      <c r="W4899" s="1">
        <v>1</v>
      </c>
      <c r="X4899">
        <v>595</v>
      </c>
      <c r="Y4899">
        <v>0</v>
      </c>
    </row>
    <row r="4900" spans="2:25">
      <c r="B4900" s="12" t="s">
        <v>9889</v>
      </c>
      <c r="C4900" s="14"/>
      <c r="D4900" t="s">
        <v>290</v>
      </c>
      <c r="E4900" t="s">
        <v>1360</v>
      </c>
      <c r="F4900" t="s">
        <v>151</v>
      </c>
      <c r="G4900" t="s">
        <v>48</v>
      </c>
      <c r="H4900" t="s">
        <v>9888</v>
      </c>
      <c r="I4900" t="s">
        <v>430</v>
      </c>
      <c r="J4900" t="s">
        <v>18</v>
      </c>
      <c r="K4900" t="s">
        <v>9889</v>
      </c>
      <c r="L4900" t="s">
        <v>22</v>
      </c>
    </row>
    <row r="4901" spans="2:25">
      <c r="B4901" s="12">
        <v>500</v>
      </c>
      <c r="C4901" s="14">
        <v>0</v>
      </c>
      <c r="D4901" t="s">
        <v>443</v>
      </c>
      <c r="E4901" t="s">
        <v>1384</v>
      </c>
      <c r="F4901" t="s">
        <v>151</v>
      </c>
      <c r="G4901" t="s">
        <v>234</v>
      </c>
      <c r="H4901" t="s">
        <v>946</v>
      </c>
      <c r="I4901" t="s">
        <v>8128</v>
      </c>
      <c r="J4901" t="s">
        <v>264</v>
      </c>
      <c r="K4901" t="s">
        <v>236</v>
      </c>
      <c r="L4901" s="1">
        <v>2</v>
      </c>
      <c r="M4901">
        <v>500</v>
      </c>
      <c r="N4901">
        <v>0</v>
      </c>
      <c r="O4901" t="s">
        <v>1927</v>
      </c>
      <c r="P4901" s="1">
        <v>2</v>
      </c>
      <c r="Q4901">
        <v>500</v>
      </c>
      <c r="R4901">
        <v>0</v>
      </c>
    </row>
    <row r="4902" spans="2:25">
      <c r="B4902" s="12" t="s">
        <v>10514</v>
      </c>
      <c r="C4902" s="14"/>
      <c r="D4902" t="s">
        <v>163</v>
      </c>
      <c r="E4902" t="s">
        <v>151</v>
      </c>
      <c r="F4902" t="s">
        <v>38</v>
      </c>
      <c r="G4902" t="s">
        <v>769</v>
      </c>
      <c r="H4902" t="s">
        <v>9865</v>
      </c>
      <c r="I4902" t="s">
        <v>121</v>
      </c>
      <c r="J4902" t="s">
        <v>1360</v>
      </c>
      <c r="K4902" t="s">
        <v>9866</v>
      </c>
      <c r="L4902" t="s">
        <v>18</v>
      </c>
      <c r="M4902" t="s">
        <v>10514</v>
      </c>
      <c r="N4902" t="s">
        <v>22</v>
      </c>
    </row>
    <row r="4903" spans="2:25">
      <c r="B4903" s="12" t="s">
        <v>280</v>
      </c>
      <c r="C4903" s="14"/>
      <c r="D4903" t="s">
        <v>162</v>
      </c>
      <c r="E4903" t="s">
        <v>142</v>
      </c>
      <c r="F4903" t="s">
        <v>69</v>
      </c>
      <c r="G4903" t="s">
        <v>9869</v>
      </c>
      <c r="H4903" t="s">
        <v>6</v>
      </c>
      <c r="I4903" t="s">
        <v>2892</v>
      </c>
      <c r="J4903" t="s">
        <v>121</v>
      </c>
      <c r="K4903" t="s">
        <v>296</v>
      </c>
      <c r="L4903" t="s">
        <v>18</v>
      </c>
      <c r="M4903" t="s">
        <v>280</v>
      </c>
      <c r="N4903" t="s">
        <v>22</v>
      </c>
    </row>
    <row r="4904" spans="2:25">
      <c r="B4904" s="12" t="s">
        <v>10515</v>
      </c>
      <c r="C4904" s="14"/>
      <c r="D4904" t="s">
        <v>1990</v>
      </c>
      <c r="E4904" t="s">
        <v>1462</v>
      </c>
      <c r="F4904" t="s">
        <v>1252</v>
      </c>
      <c r="G4904" t="s">
        <v>38</v>
      </c>
      <c r="H4904" t="s">
        <v>647</v>
      </c>
      <c r="I4904" t="s">
        <v>3556</v>
      </c>
      <c r="J4904" t="s">
        <v>18</v>
      </c>
      <c r="K4904" t="s">
        <v>10515</v>
      </c>
      <c r="L4904" t="s">
        <v>22</v>
      </c>
    </row>
    <row r="4905" spans="2:25">
      <c r="B4905" s="12">
        <v>850</v>
      </c>
      <c r="C4905" s="14">
        <v>0</v>
      </c>
      <c r="D4905" t="s">
        <v>435</v>
      </c>
      <c r="E4905" t="s">
        <v>142</v>
      </c>
      <c r="F4905" t="s">
        <v>1809</v>
      </c>
      <c r="G4905" t="s">
        <v>6</v>
      </c>
      <c r="H4905" t="s">
        <v>4898</v>
      </c>
      <c r="I4905" t="s">
        <v>279</v>
      </c>
      <c r="J4905" s="1">
        <v>1</v>
      </c>
      <c r="K4905">
        <v>850</v>
      </c>
      <c r="L4905">
        <v>0</v>
      </c>
      <c r="M4905" t="s">
        <v>10516</v>
      </c>
      <c r="N4905" s="1">
        <v>1</v>
      </c>
      <c r="O4905">
        <v>850</v>
      </c>
      <c r="P4905">
        <v>0</v>
      </c>
    </row>
    <row r="4906" spans="2:25">
      <c r="B4906" s="12" t="s">
        <v>19857</v>
      </c>
      <c r="C4906" s="14"/>
      <c r="D4906" t="s">
        <v>449</v>
      </c>
      <c r="E4906" t="s">
        <v>980</v>
      </c>
      <c r="F4906" t="s">
        <v>3884</v>
      </c>
      <c r="G4906" t="s">
        <v>250</v>
      </c>
      <c r="H4906" t="s">
        <v>748</v>
      </c>
      <c r="I4906" t="s">
        <v>18</v>
      </c>
      <c r="J4906" t="s">
        <v>10517</v>
      </c>
      <c r="K4906" t="s">
        <v>10518</v>
      </c>
      <c r="L4906" t="s">
        <v>22</v>
      </c>
    </row>
    <row r="4907" spans="2:25">
      <c r="B4907" s="12" t="s">
        <v>18</v>
      </c>
      <c r="C4907" s="14">
        <v>2</v>
      </c>
      <c r="D4907" t="s">
        <v>2769</v>
      </c>
      <c r="E4907" t="s">
        <v>3913</v>
      </c>
      <c r="F4907" t="s">
        <v>234</v>
      </c>
      <c r="G4907">
        <v>2</v>
      </c>
      <c r="H4907" t="s">
        <v>10519</v>
      </c>
      <c r="I4907" t="s">
        <v>236</v>
      </c>
      <c r="J4907" t="s">
        <v>18</v>
      </c>
      <c r="K4907">
        <v>2</v>
      </c>
      <c r="L4907" t="s">
        <v>10520</v>
      </c>
      <c r="M4907" t="s">
        <v>22</v>
      </c>
    </row>
    <row r="4908" spans="2:25">
      <c r="B4908" s="12">
        <v>0</v>
      </c>
      <c r="C4908" s="14" t="s">
        <v>10521</v>
      </c>
      <c r="D4908" t="s">
        <v>1003</v>
      </c>
      <c r="E4908" t="s">
        <v>28</v>
      </c>
      <c r="F4908" t="s">
        <v>29</v>
      </c>
      <c r="G4908" t="s">
        <v>10173</v>
      </c>
      <c r="H4908" t="s">
        <v>926</v>
      </c>
      <c r="I4908" t="s">
        <v>1140</v>
      </c>
      <c r="J4908" t="s">
        <v>1141</v>
      </c>
      <c r="K4908" t="s">
        <v>4975</v>
      </c>
      <c r="L4908" s="1">
        <v>660</v>
      </c>
      <c r="M4908">
        <v>0</v>
      </c>
      <c r="N4908" t="s">
        <v>10521</v>
      </c>
      <c r="O4908" s="1">
        <v>660</v>
      </c>
      <c r="P4908">
        <v>0</v>
      </c>
    </row>
    <row r="4909" spans="2:25">
      <c r="B4909" s="12" t="s">
        <v>19858</v>
      </c>
      <c r="C4909" s="14" t="s">
        <v>21233</v>
      </c>
      <c r="D4909" t="s">
        <v>262</v>
      </c>
      <c r="E4909" t="s">
        <v>2881</v>
      </c>
      <c r="F4909" t="s">
        <v>102</v>
      </c>
      <c r="G4909" t="s">
        <v>103</v>
      </c>
      <c r="H4909" t="s">
        <v>112</v>
      </c>
      <c r="I4909" t="s">
        <v>1228</v>
      </c>
      <c r="J4909" t="s">
        <v>10522</v>
      </c>
      <c r="K4909" t="s">
        <v>2707</v>
      </c>
      <c r="L4909" t="s">
        <v>18</v>
      </c>
      <c r="M4909" t="s">
        <v>10523</v>
      </c>
      <c r="N4909" t="s">
        <v>22</v>
      </c>
    </row>
    <row r="4910" spans="2:25">
      <c r="B4910" s="12" t="s">
        <v>19859</v>
      </c>
      <c r="C4910" s="14"/>
      <c r="D4910" t="s">
        <v>290</v>
      </c>
      <c r="E4910" t="s">
        <v>31</v>
      </c>
      <c r="F4910" t="s">
        <v>99</v>
      </c>
      <c r="G4910" t="s">
        <v>162</v>
      </c>
      <c r="H4910" t="s">
        <v>56</v>
      </c>
      <c r="I4910" t="s">
        <v>57</v>
      </c>
      <c r="J4910" t="s">
        <v>616</v>
      </c>
      <c r="K4910" t="s">
        <v>1935</v>
      </c>
      <c r="L4910" t="s">
        <v>18</v>
      </c>
      <c r="M4910" t="s">
        <v>1792</v>
      </c>
      <c r="N4910" t="s">
        <v>80</v>
      </c>
      <c r="O4910" t="s">
        <v>22</v>
      </c>
    </row>
    <row r="4911" spans="2:25">
      <c r="B4911" s="12" t="s">
        <v>18</v>
      </c>
      <c r="C4911" s="14" t="s">
        <v>21234</v>
      </c>
      <c r="D4911" t="s">
        <v>486</v>
      </c>
      <c r="E4911" t="s">
        <v>56</v>
      </c>
      <c r="F4911" t="s">
        <v>989</v>
      </c>
      <c r="G4911" t="s">
        <v>121</v>
      </c>
      <c r="H4911" t="s">
        <v>3</v>
      </c>
      <c r="I4911" t="s">
        <v>10524</v>
      </c>
      <c r="J4911" t="s">
        <v>18</v>
      </c>
      <c r="K4911" t="s">
        <v>1167</v>
      </c>
      <c r="L4911" t="s">
        <v>10525</v>
      </c>
      <c r="M4911" t="s">
        <v>22</v>
      </c>
    </row>
    <row r="4912" spans="2:25">
      <c r="B4912" s="12" t="s">
        <v>19860</v>
      </c>
      <c r="C4912" s="14"/>
      <c r="D4912" t="s">
        <v>302</v>
      </c>
      <c r="E4912" t="s">
        <v>48</v>
      </c>
      <c r="F4912" t="s">
        <v>394</v>
      </c>
      <c r="G4912" t="s">
        <v>18</v>
      </c>
      <c r="H4912" t="s">
        <v>5365</v>
      </c>
      <c r="I4912" t="s">
        <v>10526</v>
      </c>
      <c r="J4912" t="s">
        <v>22</v>
      </c>
    </row>
    <row r="4913" spans="2:24">
      <c r="B4913" s="12" t="s">
        <v>8514</v>
      </c>
      <c r="C4913" s="14"/>
      <c r="D4913" t="s">
        <v>1332</v>
      </c>
      <c r="E4913" t="s">
        <v>10527</v>
      </c>
      <c r="F4913" t="s">
        <v>474</v>
      </c>
      <c r="G4913" t="s">
        <v>57</v>
      </c>
      <c r="H4913" t="s">
        <v>2315</v>
      </c>
      <c r="I4913" t="s">
        <v>2292</v>
      </c>
      <c r="J4913" t="s">
        <v>928</v>
      </c>
      <c r="K4913" t="s">
        <v>18</v>
      </c>
      <c r="L4913" t="s">
        <v>8514</v>
      </c>
      <c r="M4913" t="s">
        <v>22</v>
      </c>
    </row>
    <row r="4914" spans="2:24">
      <c r="B4914" s="12" t="s">
        <v>19861</v>
      </c>
      <c r="C4914" s="14">
        <v>0</v>
      </c>
      <c r="D4914" t="s">
        <v>2122</v>
      </c>
      <c r="E4914" t="s">
        <v>9983</v>
      </c>
      <c r="F4914" t="s">
        <v>10528</v>
      </c>
      <c r="G4914" t="s">
        <v>10529</v>
      </c>
      <c r="H4914" s="1">
        <v>359</v>
      </c>
      <c r="I4914">
        <v>0</v>
      </c>
      <c r="J4914" t="s">
        <v>57</v>
      </c>
      <c r="K4914" s="1">
        <v>389</v>
      </c>
      <c r="L4914">
        <v>0</v>
      </c>
      <c r="M4914" t="s">
        <v>10530</v>
      </c>
      <c r="N4914" s="1">
        <v>359</v>
      </c>
      <c r="O4914">
        <v>0</v>
      </c>
      <c r="P4914" t="s">
        <v>57</v>
      </c>
      <c r="Q4914" s="1">
        <v>389</v>
      </c>
      <c r="R4914">
        <v>0</v>
      </c>
    </row>
    <row r="4915" spans="2:24">
      <c r="B4915" s="12" t="s">
        <v>32</v>
      </c>
      <c r="C4915" s="14" t="s">
        <v>10534</v>
      </c>
      <c r="D4915" t="s">
        <v>10531</v>
      </c>
      <c r="E4915" t="s">
        <v>3021</v>
      </c>
      <c r="F4915" t="s">
        <v>10532</v>
      </c>
      <c r="G4915" t="s">
        <v>4003</v>
      </c>
      <c r="H4915" t="s">
        <v>10533</v>
      </c>
      <c r="I4915" t="s">
        <v>32</v>
      </c>
      <c r="J4915" t="s">
        <v>10534</v>
      </c>
      <c r="K4915" t="s">
        <v>34</v>
      </c>
    </row>
    <row r="4916" spans="2:24">
      <c r="B4916" s="12" t="s">
        <v>19010</v>
      </c>
      <c r="C4916" s="14">
        <v>0</v>
      </c>
      <c r="D4916" t="s">
        <v>524</v>
      </c>
      <c r="E4916" t="s">
        <v>121</v>
      </c>
      <c r="F4916" t="s">
        <v>10535</v>
      </c>
      <c r="G4916" s="1">
        <v>450</v>
      </c>
      <c r="H4916">
        <v>0</v>
      </c>
      <c r="I4916" t="s">
        <v>57</v>
      </c>
      <c r="J4916" s="1">
        <v>495</v>
      </c>
      <c r="K4916">
        <v>0</v>
      </c>
      <c r="L4916" t="s">
        <v>67</v>
      </c>
      <c r="M4916" s="1">
        <v>450</v>
      </c>
      <c r="N4916">
        <v>0</v>
      </c>
      <c r="O4916" t="s">
        <v>57</v>
      </c>
      <c r="P4916" s="1">
        <v>495</v>
      </c>
      <c r="Q4916">
        <v>0</v>
      </c>
    </row>
    <row r="4917" spans="2:24">
      <c r="B4917" s="12" t="s">
        <v>19862</v>
      </c>
      <c r="C4917" s="14">
        <v>0</v>
      </c>
      <c r="D4917" t="s">
        <v>3078</v>
      </c>
      <c r="E4917" t="s">
        <v>143</v>
      </c>
      <c r="F4917" t="s">
        <v>980</v>
      </c>
      <c r="G4917" t="s">
        <v>7754</v>
      </c>
      <c r="H4917" t="s">
        <v>10536</v>
      </c>
      <c r="I4917" s="1">
        <v>690</v>
      </c>
      <c r="J4917">
        <v>0</v>
      </c>
      <c r="K4917" t="s">
        <v>57</v>
      </c>
      <c r="L4917" s="1">
        <v>759</v>
      </c>
      <c r="M4917">
        <v>0</v>
      </c>
      <c r="N4917" t="s">
        <v>10537</v>
      </c>
      <c r="O4917" s="1">
        <v>690</v>
      </c>
      <c r="P4917">
        <v>0</v>
      </c>
      <c r="Q4917" t="s">
        <v>57</v>
      </c>
      <c r="R4917" s="1">
        <v>759</v>
      </c>
      <c r="S4917">
        <v>0</v>
      </c>
    </row>
    <row r="4918" spans="2:24">
      <c r="B4918" s="12" t="s">
        <v>10541</v>
      </c>
      <c r="C4918" s="14" t="s">
        <v>10542</v>
      </c>
      <c r="D4918" t="s">
        <v>10538</v>
      </c>
      <c r="E4918">
        <v>2</v>
      </c>
      <c r="F4918" t="s">
        <v>10539</v>
      </c>
      <c r="G4918" t="s">
        <v>1156</v>
      </c>
      <c r="H4918" t="s">
        <v>1157</v>
      </c>
      <c r="I4918" t="s">
        <v>99</v>
      </c>
      <c r="J4918" t="s">
        <v>454</v>
      </c>
      <c r="K4918" t="s">
        <v>10540</v>
      </c>
      <c r="L4918" s="1">
        <v>515</v>
      </c>
      <c r="M4918" t="s">
        <v>10541</v>
      </c>
      <c r="N4918" t="s">
        <v>10542</v>
      </c>
      <c r="O4918" s="1">
        <v>515</v>
      </c>
      <c r="P4918" t="s">
        <v>10541</v>
      </c>
    </row>
    <row r="4919" spans="2:24">
      <c r="B4919" s="12" t="s">
        <v>19863</v>
      </c>
      <c r="C4919" s="15">
        <v>399</v>
      </c>
      <c r="D4919" t="s">
        <v>3743</v>
      </c>
      <c r="E4919" t="s">
        <v>10543</v>
      </c>
      <c r="F4919" t="s">
        <v>6335</v>
      </c>
      <c r="G4919" t="s">
        <v>10544</v>
      </c>
      <c r="H4919" t="s">
        <v>10545</v>
      </c>
      <c r="I4919" t="s">
        <v>980</v>
      </c>
      <c r="J4919" t="s">
        <v>10546</v>
      </c>
      <c r="K4919" t="s">
        <v>10547</v>
      </c>
      <c r="L4919" t="s">
        <v>10548</v>
      </c>
      <c r="M4919" t="s">
        <v>10549</v>
      </c>
      <c r="N4919" s="1">
        <v>399000</v>
      </c>
      <c r="O4919" t="s">
        <v>10550</v>
      </c>
      <c r="P4919" s="1">
        <v>399000</v>
      </c>
      <c r="Q4919" t="s">
        <v>639</v>
      </c>
      <c r="R4919" t="s">
        <v>10544</v>
      </c>
      <c r="S4919" t="s">
        <v>10551</v>
      </c>
      <c r="T4919" s="1">
        <v>399</v>
      </c>
      <c r="U4919" t="s">
        <v>3735</v>
      </c>
    </row>
    <row r="4920" spans="2:24">
      <c r="B4920" s="12" t="s">
        <v>10552</v>
      </c>
      <c r="C4920" s="14"/>
      <c r="D4920" t="s">
        <v>322</v>
      </c>
      <c r="E4920" t="s">
        <v>322</v>
      </c>
      <c r="F4920" t="s">
        <v>10552</v>
      </c>
      <c r="G4920" t="s">
        <v>322</v>
      </c>
    </row>
    <row r="4921" spans="2:24">
      <c r="B4921" s="13">
        <v>2</v>
      </c>
      <c r="C4921" s="14">
        <v>300</v>
      </c>
      <c r="D4921" t="s">
        <v>5393</v>
      </c>
      <c r="E4921" t="s">
        <v>10553</v>
      </c>
      <c r="F4921" t="s">
        <v>41</v>
      </c>
      <c r="G4921" t="s">
        <v>7920</v>
      </c>
      <c r="H4921" t="s">
        <v>128</v>
      </c>
      <c r="I4921" s="1">
        <v>2</v>
      </c>
      <c r="J4921">
        <v>300</v>
      </c>
      <c r="K4921" t="s">
        <v>1816</v>
      </c>
      <c r="L4921">
        <v>500</v>
      </c>
      <c r="M4921">
        <v>0</v>
      </c>
      <c r="N4921" t="s">
        <v>10554</v>
      </c>
      <c r="O4921" s="1">
        <v>2</v>
      </c>
      <c r="P4921">
        <v>300</v>
      </c>
      <c r="Q4921" t="s">
        <v>1816</v>
      </c>
      <c r="R4921">
        <v>500</v>
      </c>
      <c r="S4921">
        <v>0</v>
      </c>
    </row>
    <row r="4922" spans="2:24">
      <c r="B4922" s="12" t="s">
        <v>10555</v>
      </c>
      <c r="C4922" s="14"/>
      <c r="D4922" t="s">
        <v>8727</v>
      </c>
      <c r="E4922" t="s">
        <v>8728</v>
      </c>
      <c r="F4922" t="s">
        <v>2808</v>
      </c>
      <c r="G4922" t="s">
        <v>18</v>
      </c>
      <c r="H4922" t="s">
        <v>10555</v>
      </c>
      <c r="I4922" t="s">
        <v>22</v>
      </c>
    </row>
    <row r="4923" spans="2:24">
      <c r="B4923" s="12">
        <v>900</v>
      </c>
      <c r="C4923" s="14" t="s">
        <v>21021</v>
      </c>
      <c r="D4923" t="s">
        <v>2194</v>
      </c>
      <c r="E4923" t="s">
        <v>142</v>
      </c>
      <c r="F4923" t="s">
        <v>295</v>
      </c>
      <c r="G4923" t="s">
        <v>450</v>
      </c>
      <c r="H4923" t="s">
        <v>386</v>
      </c>
      <c r="I4923" t="s">
        <v>1809</v>
      </c>
      <c r="J4923" s="1">
        <v>2</v>
      </c>
      <c r="K4923">
        <v>900</v>
      </c>
      <c r="L4923">
        <v>0</v>
      </c>
      <c r="M4923" t="s">
        <v>57</v>
      </c>
      <c r="N4923" s="1">
        <v>3</v>
      </c>
      <c r="O4923">
        <v>100</v>
      </c>
      <c r="P4923">
        <v>0</v>
      </c>
      <c r="Q4923" t="s">
        <v>10556</v>
      </c>
      <c r="R4923" s="1">
        <v>2</v>
      </c>
      <c r="S4923">
        <v>900</v>
      </c>
      <c r="T4923">
        <v>0</v>
      </c>
      <c r="U4923" t="s">
        <v>57</v>
      </c>
      <c r="V4923" s="1">
        <v>3</v>
      </c>
      <c r="W4923">
        <v>100</v>
      </c>
      <c r="X4923">
        <v>0</v>
      </c>
    </row>
    <row r="4924" spans="2:24">
      <c r="B4924" s="13">
        <v>1</v>
      </c>
      <c r="C4924" s="14">
        <v>300</v>
      </c>
      <c r="D4924" t="s">
        <v>997</v>
      </c>
      <c r="E4924" t="s">
        <v>3646</v>
      </c>
      <c r="F4924" t="s">
        <v>121</v>
      </c>
      <c r="G4924" t="s">
        <v>8047</v>
      </c>
      <c r="H4924" t="s">
        <v>1437</v>
      </c>
      <c r="I4924" s="1">
        <v>1</v>
      </c>
      <c r="J4924">
        <v>300</v>
      </c>
      <c r="K4924">
        <v>0</v>
      </c>
      <c r="L4924" t="s">
        <v>57</v>
      </c>
      <c r="M4924" s="1">
        <v>1</v>
      </c>
      <c r="N4924">
        <v>430</v>
      </c>
      <c r="O4924">
        <v>0</v>
      </c>
      <c r="P4924" t="s">
        <v>10557</v>
      </c>
      <c r="Q4924" s="1">
        <v>1</v>
      </c>
      <c r="R4924">
        <v>300</v>
      </c>
      <c r="S4924">
        <v>0</v>
      </c>
      <c r="T4924" t="s">
        <v>57</v>
      </c>
      <c r="U4924" s="1">
        <v>1</v>
      </c>
      <c r="V4924">
        <v>430</v>
      </c>
      <c r="W4924">
        <v>0</v>
      </c>
    </row>
    <row r="4925" spans="2:24">
      <c r="B4925" s="12">
        <v>600</v>
      </c>
      <c r="C4925" s="14" t="s">
        <v>21213</v>
      </c>
      <c r="D4925" t="s">
        <v>1137</v>
      </c>
      <c r="E4925" t="s">
        <v>284</v>
      </c>
      <c r="F4925" t="s">
        <v>57</v>
      </c>
      <c r="G4925" t="s">
        <v>1505</v>
      </c>
      <c r="H4925" t="s">
        <v>56</v>
      </c>
      <c r="I4925" s="1">
        <v>1</v>
      </c>
      <c r="J4925">
        <v>600</v>
      </c>
      <c r="K4925">
        <v>0</v>
      </c>
      <c r="L4925" s="1">
        <v>1</v>
      </c>
      <c r="M4925">
        <v>700</v>
      </c>
      <c r="N4925">
        <v>0</v>
      </c>
      <c r="O4925" t="s">
        <v>10558</v>
      </c>
      <c r="P4925" s="1">
        <v>1</v>
      </c>
      <c r="Q4925">
        <v>600</v>
      </c>
      <c r="R4925">
        <v>0</v>
      </c>
      <c r="S4925" s="1">
        <v>1</v>
      </c>
      <c r="T4925">
        <v>700</v>
      </c>
      <c r="U4925">
        <v>0</v>
      </c>
    </row>
    <row r="4926" spans="2:24">
      <c r="B4926" s="12" t="s">
        <v>10560</v>
      </c>
      <c r="C4926" s="14">
        <v>0</v>
      </c>
      <c r="D4926" t="s">
        <v>394</v>
      </c>
      <c r="E4926" t="s">
        <v>10559</v>
      </c>
      <c r="F4926" s="1">
        <v>640</v>
      </c>
      <c r="G4926" t="s">
        <v>10560</v>
      </c>
      <c r="H4926">
        <v>0</v>
      </c>
      <c r="I4926" t="s">
        <v>10561</v>
      </c>
      <c r="J4926" s="1">
        <v>640</v>
      </c>
      <c r="K4926" t="s">
        <v>10560</v>
      </c>
      <c r="L4926">
        <v>0</v>
      </c>
    </row>
    <row r="4927" spans="2:24">
      <c r="B4927" s="12" t="s">
        <v>10562</v>
      </c>
      <c r="C4927" s="14"/>
      <c r="D4927" t="s">
        <v>219</v>
      </c>
      <c r="E4927" t="s">
        <v>72</v>
      </c>
      <c r="F4927" t="s">
        <v>118</v>
      </c>
      <c r="G4927" t="s">
        <v>6</v>
      </c>
      <c r="H4927" t="s">
        <v>18</v>
      </c>
      <c r="I4927" t="s">
        <v>10562</v>
      </c>
      <c r="J4927" t="s">
        <v>22</v>
      </c>
    </row>
    <row r="4928" spans="2:24">
      <c r="B4928" s="12" t="s">
        <v>8335</v>
      </c>
      <c r="C4928" s="14"/>
      <c r="D4928" t="s">
        <v>28</v>
      </c>
      <c r="E4928" t="s">
        <v>885</v>
      </c>
      <c r="F4928" t="s">
        <v>434</v>
      </c>
      <c r="G4928" t="s">
        <v>18</v>
      </c>
      <c r="H4928" t="s">
        <v>8335</v>
      </c>
      <c r="I4928" t="s">
        <v>22</v>
      </c>
    </row>
    <row r="4929" spans="2:21">
      <c r="B4929" s="12">
        <v>200</v>
      </c>
      <c r="C4929" s="14" t="s">
        <v>21021</v>
      </c>
      <c r="D4929" t="s">
        <v>1733</v>
      </c>
      <c r="E4929" t="s">
        <v>10563</v>
      </c>
      <c r="F4929" t="s">
        <v>468</v>
      </c>
      <c r="G4929" s="1">
        <v>3</v>
      </c>
      <c r="H4929">
        <v>200</v>
      </c>
      <c r="I4929">
        <v>0</v>
      </c>
      <c r="J4929" t="s">
        <v>57</v>
      </c>
      <c r="K4929" s="1">
        <v>3</v>
      </c>
      <c r="L4929">
        <v>500</v>
      </c>
      <c r="M4929">
        <v>0</v>
      </c>
      <c r="N4929" t="s">
        <v>10564</v>
      </c>
      <c r="O4929" s="1">
        <v>3</v>
      </c>
      <c r="P4929">
        <v>200</v>
      </c>
      <c r="Q4929">
        <v>0</v>
      </c>
      <c r="R4929" t="s">
        <v>57</v>
      </c>
      <c r="S4929" s="1">
        <v>3</v>
      </c>
      <c r="T4929">
        <v>500</v>
      </c>
      <c r="U4929">
        <v>0</v>
      </c>
    </row>
    <row r="4930" spans="2:21">
      <c r="B4930" s="12" t="s">
        <v>19864</v>
      </c>
      <c r="C4930" s="14"/>
      <c r="D4930" t="s">
        <v>53</v>
      </c>
      <c r="E4930" t="s">
        <v>798</v>
      </c>
      <c r="F4930" t="s">
        <v>121</v>
      </c>
      <c r="G4930" t="s">
        <v>942</v>
      </c>
      <c r="H4930" t="s">
        <v>18</v>
      </c>
      <c r="I4930" t="s">
        <v>10565</v>
      </c>
      <c r="J4930" t="s">
        <v>10566</v>
      </c>
      <c r="K4930" t="s">
        <v>22</v>
      </c>
    </row>
    <row r="4931" spans="2:21">
      <c r="B4931" s="12" t="s">
        <v>10240</v>
      </c>
      <c r="C4931" s="14"/>
      <c r="D4931" t="s">
        <v>1753</v>
      </c>
      <c r="E4931" t="s">
        <v>7628</v>
      </c>
      <c r="F4931" t="s">
        <v>1755</v>
      </c>
      <c r="G4931" t="s">
        <v>18</v>
      </c>
      <c r="H4931" t="s">
        <v>10240</v>
      </c>
      <c r="I4931" t="s">
        <v>22</v>
      </c>
    </row>
    <row r="4932" spans="2:21">
      <c r="B4932" s="12" t="s">
        <v>10568</v>
      </c>
      <c r="C4932" s="14"/>
      <c r="D4932" t="s">
        <v>10567</v>
      </c>
      <c r="E4932" t="s">
        <v>778</v>
      </c>
      <c r="F4932" t="s">
        <v>6</v>
      </c>
      <c r="G4932" t="s">
        <v>946</v>
      </c>
      <c r="H4932" t="s">
        <v>5829</v>
      </c>
      <c r="I4932" t="s">
        <v>279</v>
      </c>
      <c r="J4932" t="s">
        <v>18</v>
      </c>
      <c r="K4932" t="s">
        <v>10568</v>
      </c>
      <c r="L4932" t="s">
        <v>22</v>
      </c>
    </row>
    <row r="4933" spans="2:21">
      <c r="B4933" s="12">
        <v>70</v>
      </c>
      <c r="C4933" s="14">
        <v>0</v>
      </c>
      <c r="D4933" t="s">
        <v>244</v>
      </c>
      <c r="E4933" t="s">
        <v>245</v>
      </c>
      <c r="F4933" t="s">
        <v>246</v>
      </c>
      <c r="G4933" t="s">
        <v>181</v>
      </c>
      <c r="H4933" t="s">
        <v>247</v>
      </c>
      <c r="I4933" t="s">
        <v>662</v>
      </c>
      <c r="J4933" t="s">
        <v>663</v>
      </c>
      <c r="K4933" s="1">
        <v>1</v>
      </c>
      <c r="L4933">
        <v>70</v>
      </c>
      <c r="M4933">
        <v>0</v>
      </c>
      <c r="N4933" t="s">
        <v>10569</v>
      </c>
      <c r="O4933" t="s">
        <v>662</v>
      </c>
      <c r="P4933" t="s">
        <v>663</v>
      </c>
      <c r="Q4933" s="1">
        <v>1</v>
      </c>
      <c r="R4933">
        <v>70</v>
      </c>
      <c r="S4933">
        <v>0</v>
      </c>
    </row>
    <row r="4934" spans="2:21">
      <c r="B4934" s="12">
        <v>100</v>
      </c>
      <c r="C4934" s="14">
        <v>0</v>
      </c>
      <c r="D4934" t="s">
        <v>3317</v>
      </c>
      <c r="E4934" t="s">
        <v>8357</v>
      </c>
      <c r="F4934" t="s">
        <v>402</v>
      </c>
      <c r="G4934" t="s">
        <v>1678</v>
      </c>
      <c r="H4934" t="s">
        <v>3314</v>
      </c>
      <c r="I4934" s="1">
        <v>1</v>
      </c>
      <c r="J4934">
        <v>100</v>
      </c>
      <c r="K4934">
        <v>0</v>
      </c>
      <c r="L4934" t="s">
        <v>10570</v>
      </c>
      <c r="M4934" s="1">
        <v>1</v>
      </c>
      <c r="N4934">
        <v>100</v>
      </c>
      <c r="O4934">
        <v>0</v>
      </c>
    </row>
    <row r="4935" spans="2:21">
      <c r="B4935" s="12" t="s">
        <v>10571</v>
      </c>
      <c r="C4935" s="14" t="s">
        <v>18991</v>
      </c>
      <c r="D4935" t="s">
        <v>298</v>
      </c>
      <c r="E4935" t="s">
        <v>121</v>
      </c>
      <c r="F4935" t="s">
        <v>815</v>
      </c>
      <c r="G4935" t="s">
        <v>557</v>
      </c>
      <c r="H4935" t="s">
        <v>234</v>
      </c>
      <c r="I4935">
        <v>902</v>
      </c>
      <c r="J4935" t="s">
        <v>994</v>
      </c>
      <c r="K4935" t="s">
        <v>1958</v>
      </c>
      <c r="L4935" t="s">
        <v>1205</v>
      </c>
      <c r="M4935" t="s">
        <v>57</v>
      </c>
      <c r="N4935" t="s">
        <v>1223</v>
      </c>
      <c r="O4935" t="s">
        <v>10571</v>
      </c>
      <c r="P4935" t="s">
        <v>1205</v>
      </c>
      <c r="Q4935" t="s">
        <v>57</v>
      </c>
      <c r="R4935" t="s">
        <v>1223</v>
      </c>
    </row>
    <row r="4936" spans="2:21">
      <c r="B4936" s="12" t="s">
        <v>10572</v>
      </c>
      <c r="C4936" s="14"/>
      <c r="D4936" t="s">
        <v>2937</v>
      </c>
      <c r="E4936" t="s">
        <v>5582</v>
      </c>
      <c r="F4936" t="s">
        <v>4920</v>
      </c>
      <c r="G4936" t="s">
        <v>4273</v>
      </c>
      <c r="H4936" t="s">
        <v>18</v>
      </c>
      <c r="I4936" t="s">
        <v>10572</v>
      </c>
      <c r="J4936" t="s">
        <v>22</v>
      </c>
    </row>
    <row r="4937" spans="2:21">
      <c r="B4937" s="12" t="s">
        <v>10574</v>
      </c>
      <c r="C4937" s="14"/>
      <c r="D4937">
        <v>1360</v>
      </c>
      <c r="E4937" t="s">
        <v>994</v>
      </c>
      <c r="F4937" t="s">
        <v>303</v>
      </c>
      <c r="G4937" t="s">
        <v>415</v>
      </c>
      <c r="H4937" t="s">
        <v>1658</v>
      </c>
      <c r="I4937" t="s">
        <v>550</v>
      </c>
      <c r="J4937" t="s">
        <v>885</v>
      </c>
      <c r="K4937" t="s">
        <v>45</v>
      </c>
      <c r="L4937" t="s">
        <v>312</v>
      </c>
      <c r="M4937" t="s">
        <v>234</v>
      </c>
      <c r="N4937" t="s">
        <v>1403</v>
      </c>
      <c r="O4937" t="s">
        <v>10573</v>
      </c>
      <c r="P4937" t="s">
        <v>18</v>
      </c>
      <c r="Q4937" t="s">
        <v>10574</v>
      </c>
      <c r="R4937" t="s">
        <v>22</v>
      </c>
    </row>
    <row r="4938" spans="2:21">
      <c r="B4938" s="12" t="s">
        <v>3069</v>
      </c>
      <c r="C4938" s="14"/>
      <c r="D4938" t="s">
        <v>59</v>
      </c>
      <c r="E4938" t="s">
        <v>1026</v>
      </c>
      <c r="F4938" t="s">
        <v>10575</v>
      </c>
      <c r="G4938" t="s">
        <v>1280</v>
      </c>
      <c r="H4938" t="s">
        <v>18</v>
      </c>
      <c r="I4938" t="s">
        <v>3069</v>
      </c>
      <c r="J4938" t="s">
        <v>22</v>
      </c>
    </row>
    <row r="4939" spans="2:21">
      <c r="B4939" s="12" t="s">
        <v>10576</v>
      </c>
      <c r="C4939" s="14"/>
      <c r="D4939" t="s">
        <v>1040</v>
      </c>
      <c r="E4939" t="s">
        <v>375</v>
      </c>
      <c r="F4939" t="s">
        <v>6</v>
      </c>
      <c r="G4939" t="s">
        <v>5153</v>
      </c>
      <c r="H4939" t="s">
        <v>425</v>
      </c>
      <c r="I4939" t="s">
        <v>18</v>
      </c>
      <c r="J4939" t="s">
        <v>10576</v>
      </c>
      <c r="K4939" t="s">
        <v>22</v>
      </c>
    </row>
    <row r="4940" spans="2:21">
      <c r="B4940" s="12" t="s">
        <v>19865</v>
      </c>
      <c r="C4940" s="14"/>
      <c r="D4940" t="s">
        <v>818</v>
      </c>
      <c r="E4940" t="s">
        <v>402</v>
      </c>
      <c r="F4940" t="s">
        <v>9644</v>
      </c>
      <c r="G4940" t="s">
        <v>6</v>
      </c>
      <c r="H4940" t="s">
        <v>1440</v>
      </c>
      <c r="I4940" t="s">
        <v>1423</v>
      </c>
      <c r="J4940" t="s">
        <v>167</v>
      </c>
      <c r="K4940" t="s">
        <v>18</v>
      </c>
      <c r="L4940" t="s">
        <v>10577</v>
      </c>
      <c r="M4940" t="s">
        <v>10578</v>
      </c>
      <c r="N4940" t="s">
        <v>22</v>
      </c>
    </row>
    <row r="4941" spans="2:21">
      <c r="B4941" s="12" t="s">
        <v>10580</v>
      </c>
      <c r="C4941" s="14"/>
      <c r="D4941" t="s">
        <v>1663</v>
      </c>
      <c r="E4941" t="s">
        <v>5009</v>
      </c>
      <c r="F4941" t="s">
        <v>121</v>
      </c>
      <c r="G4941" t="s">
        <v>10579</v>
      </c>
      <c r="H4941" t="s">
        <v>910</v>
      </c>
      <c r="I4941" t="s">
        <v>18</v>
      </c>
      <c r="J4941" t="s">
        <v>10580</v>
      </c>
      <c r="K4941" t="s">
        <v>22</v>
      </c>
    </row>
    <row r="4942" spans="2:21">
      <c r="B4942" s="12" t="s">
        <v>10581</v>
      </c>
      <c r="C4942" s="14"/>
      <c r="D4942" t="s">
        <v>126</v>
      </c>
      <c r="E4942" t="s">
        <v>142</v>
      </c>
      <c r="F4942" t="s">
        <v>143</v>
      </c>
      <c r="G4942" t="s">
        <v>18</v>
      </c>
      <c r="H4942" t="s">
        <v>10581</v>
      </c>
      <c r="I4942" t="s">
        <v>22</v>
      </c>
    </row>
    <row r="4943" spans="2:21">
      <c r="B4943" s="12" t="s">
        <v>1887</v>
      </c>
      <c r="C4943" s="14"/>
      <c r="D4943" t="s">
        <v>417</v>
      </c>
      <c r="E4943" t="s">
        <v>142</v>
      </c>
      <c r="F4943" t="s">
        <v>150</v>
      </c>
      <c r="G4943" t="s">
        <v>157</v>
      </c>
      <c r="H4943" t="s">
        <v>18</v>
      </c>
      <c r="I4943" t="s">
        <v>1887</v>
      </c>
      <c r="J4943" t="s">
        <v>22</v>
      </c>
    </row>
    <row r="4944" spans="2:21">
      <c r="B4944" s="12" t="s">
        <v>18991</v>
      </c>
      <c r="C4944" s="14" t="s">
        <v>10210</v>
      </c>
      <c r="D4944" t="s">
        <v>162</v>
      </c>
      <c r="E4944" t="s">
        <v>156</v>
      </c>
      <c r="F4944" t="s">
        <v>1664</v>
      </c>
      <c r="G4944" t="s">
        <v>121</v>
      </c>
      <c r="H4944" t="s">
        <v>8802</v>
      </c>
      <c r="I4944" t="s">
        <v>1205</v>
      </c>
      <c r="J4944" t="s">
        <v>57</v>
      </c>
      <c r="K4944" t="s">
        <v>1223</v>
      </c>
      <c r="L4944" t="s">
        <v>10210</v>
      </c>
      <c r="M4944" t="s">
        <v>1205</v>
      </c>
      <c r="N4944" t="s">
        <v>57</v>
      </c>
      <c r="O4944" t="s">
        <v>1223</v>
      </c>
    </row>
    <row r="4945" spans="2:25">
      <c r="B4945" s="12" t="s">
        <v>18936</v>
      </c>
      <c r="C4945" s="14">
        <v>0</v>
      </c>
      <c r="D4945" t="s">
        <v>3078</v>
      </c>
      <c r="E4945" t="s">
        <v>10582</v>
      </c>
      <c r="F4945" t="s">
        <v>121</v>
      </c>
      <c r="G4945" t="s">
        <v>1854</v>
      </c>
      <c r="H4945" t="s">
        <v>7337</v>
      </c>
      <c r="I4945" t="s">
        <v>10583</v>
      </c>
      <c r="J4945" s="1">
        <v>900</v>
      </c>
      <c r="K4945">
        <v>0</v>
      </c>
      <c r="L4945" t="s">
        <v>57</v>
      </c>
      <c r="M4945" s="1">
        <v>950</v>
      </c>
      <c r="N4945">
        <v>0</v>
      </c>
      <c r="O4945" t="s">
        <v>10584</v>
      </c>
      <c r="P4945" s="1">
        <v>900</v>
      </c>
      <c r="Q4945">
        <v>0</v>
      </c>
      <c r="R4945" t="s">
        <v>57</v>
      </c>
      <c r="S4945" s="1">
        <v>950</v>
      </c>
      <c r="T4945">
        <v>0</v>
      </c>
    </row>
    <row r="4946" spans="2:25">
      <c r="B4946" s="12" t="s">
        <v>10586</v>
      </c>
      <c r="C4946" s="14"/>
      <c r="D4946" t="s">
        <v>4861</v>
      </c>
      <c r="E4946" t="s">
        <v>157</v>
      </c>
      <c r="F4946" t="s">
        <v>4663</v>
      </c>
      <c r="G4946" t="s">
        <v>72</v>
      </c>
      <c r="H4946" t="s">
        <v>10585</v>
      </c>
      <c r="I4946" t="s">
        <v>18</v>
      </c>
      <c r="J4946" t="s">
        <v>10586</v>
      </c>
      <c r="K4946" t="s">
        <v>22</v>
      </c>
    </row>
    <row r="4947" spans="2:25">
      <c r="B4947" s="12" t="s">
        <v>19866</v>
      </c>
      <c r="C4947" s="14" t="s">
        <v>10587</v>
      </c>
      <c r="D4947" t="s">
        <v>52</v>
      </c>
      <c r="E4947" t="s">
        <v>732</v>
      </c>
      <c r="F4947" t="s">
        <v>143</v>
      </c>
      <c r="G4947" s="1">
        <v>940</v>
      </c>
      <c r="H4947">
        <v>0</v>
      </c>
      <c r="I4947" t="s">
        <v>57</v>
      </c>
      <c r="J4947" t="s">
        <v>1219</v>
      </c>
      <c r="K4947" t="s">
        <v>10587</v>
      </c>
      <c r="L4947" s="1">
        <v>940</v>
      </c>
      <c r="M4947">
        <v>0</v>
      </c>
      <c r="N4947" t="s">
        <v>57</v>
      </c>
      <c r="O4947" t="s">
        <v>1219</v>
      </c>
    </row>
    <row r="4948" spans="2:25">
      <c r="B4948" s="12" t="s">
        <v>18</v>
      </c>
      <c r="C4948" s="14" t="s">
        <v>10588</v>
      </c>
      <c r="D4948" t="s">
        <v>6658</v>
      </c>
      <c r="E4948" t="s">
        <v>771</v>
      </c>
      <c r="F4948" t="s">
        <v>1006</v>
      </c>
      <c r="G4948" t="s">
        <v>457</v>
      </c>
      <c r="H4948" t="s">
        <v>6586</v>
      </c>
      <c r="I4948" t="s">
        <v>18</v>
      </c>
      <c r="J4948" t="s">
        <v>10588</v>
      </c>
      <c r="K4948" t="s">
        <v>22</v>
      </c>
    </row>
    <row r="4949" spans="2:25">
      <c r="B4949" s="12" t="s">
        <v>10589</v>
      </c>
      <c r="C4949" s="14"/>
      <c r="D4949" t="s">
        <v>1221</v>
      </c>
      <c r="E4949" t="s">
        <v>150</v>
      </c>
      <c r="F4949" t="s">
        <v>6498</v>
      </c>
      <c r="G4949" t="s">
        <v>121</v>
      </c>
      <c r="H4949" t="s">
        <v>1891</v>
      </c>
      <c r="I4949" t="s">
        <v>18</v>
      </c>
      <c r="J4949" t="s">
        <v>10589</v>
      </c>
      <c r="K4949" t="s">
        <v>22</v>
      </c>
    </row>
    <row r="4950" spans="2:25">
      <c r="B4950" s="12" t="s">
        <v>19025</v>
      </c>
      <c r="C4950" s="14">
        <v>0</v>
      </c>
      <c r="D4950" t="s">
        <v>9491</v>
      </c>
      <c r="E4950" t="s">
        <v>143</v>
      </c>
      <c r="F4950" t="s">
        <v>6</v>
      </c>
      <c r="G4950" t="s">
        <v>8734</v>
      </c>
      <c r="H4950" t="s">
        <v>1293</v>
      </c>
      <c r="I4950" s="1">
        <v>870</v>
      </c>
      <c r="J4950">
        <v>0</v>
      </c>
      <c r="K4950" t="s">
        <v>57</v>
      </c>
      <c r="L4950" s="1">
        <v>930</v>
      </c>
      <c r="M4950">
        <v>0</v>
      </c>
      <c r="N4950" t="s">
        <v>10590</v>
      </c>
      <c r="O4950" s="1">
        <v>870</v>
      </c>
      <c r="P4950">
        <v>0</v>
      </c>
      <c r="Q4950" t="s">
        <v>57</v>
      </c>
      <c r="R4950" s="1">
        <v>930</v>
      </c>
      <c r="S4950">
        <v>0</v>
      </c>
    </row>
    <row r="4951" spans="2:25">
      <c r="B4951" s="12" t="s">
        <v>10591</v>
      </c>
      <c r="C4951" s="14"/>
      <c r="D4951" t="s">
        <v>52</v>
      </c>
      <c r="E4951" t="s">
        <v>1006</v>
      </c>
      <c r="F4951" t="s">
        <v>457</v>
      </c>
      <c r="G4951" t="s">
        <v>3281</v>
      </c>
      <c r="H4951" t="s">
        <v>18</v>
      </c>
      <c r="I4951" t="s">
        <v>10591</v>
      </c>
      <c r="J4951" t="s">
        <v>22</v>
      </c>
    </row>
    <row r="4952" spans="2:25">
      <c r="B4952" s="12" t="s">
        <v>10592</v>
      </c>
      <c r="C4952" s="14"/>
      <c r="D4952" t="s">
        <v>266</v>
      </c>
      <c r="E4952" t="s">
        <v>163</v>
      </c>
      <c r="F4952" t="s">
        <v>31</v>
      </c>
      <c r="G4952" t="s">
        <v>38</v>
      </c>
      <c r="H4952" t="s">
        <v>1371</v>
      </c>
      <c r="I4952" t="s">
        <v>577</v>
      </c>
      <c r="J4952" t="s">
        <v>18</v>
      </c>
      <c r="K4952" t="s">
        <v>10592</v>
      </c>
      <c r="L4952" t="s">
        <v>22</v>
      </c>
    </row>
    <row r="4953" spans="2:25">
      <c r="B4953" s="12" t="s">
        <v>10593</v>
      </c>
      <c r="C4953" s="16" t="s">
        <v>21777</v>
      </c>
      <c r="D4953" t="s">
        <v>210</v>
      </c>
      <c r="E4953" t="s">
        <v>68</v>
      </c>
      <c r="F4953" t="s">
        <v>298</v>
      </c>
      <c r="G4953" t="s">
        <v>38</v>
      </c>
      <c r="H4953" t="s">
        <v>989</v>
      </c>
      <c r="I4953" t="s">
        <v>121</v>
      </c>
      <c r="J4953" t="s">
        <v>10512</v>
      </c>
      <c r="K4953" t="s">
        <v>57</v>
      </c>
      <c r="L4953" t="s">
        <v>229</v>
      </c>
      <c r="M4953" t="s">
        <v>737</v>
      </c>
      <c r="N4953" t="s">
        <v>57</v>
      </c>
      <c r="O4953" t="s">
        <v>32</v>
      </c>
      <c r="P4953" t="s">
        <v>742</v>
      </c>
      <c r="Q4953" t="s">
        <v>229</v>
      </c>
      <c r="R4953" t="s">
        <v>737</v>
      </c>
      <c r="S4953" t="s">
        <v>181</v>
      </c>
      <c r="T4953" t="s">
        <v>691</v>
      </c>
      <c r="U4953" t="s">
        <v>10593</v>
      </c>
      <c r="V4953" t="s">
        <v>229</v>
      </c>
      <c r="W4953" t="s">
        <v>737</v>
      </c>
      <c r="X4953" t="s">
        <v>181</v>
      </c>
      <c r="Y4953" t="s">
        <v>691</v>
      </c>
    </row>
    <row r="4954" spans="2:25">
      <c r="B4954" s="12" t="s">
        <v>18</v>
      </c>
      <c r="C4954" s="14" t="s">
        <v>10595</v>
      </c>
      <c r="D4954">
        <v>2</v>
      </c>
      <c r="E4954" t="s">
        <v>1353</v>
      </c>
      <c r="F4954" t="s">
        <v>264</v>
      </c>
      <c r="G4954" t="s">
        <v>2644</v>
      </c>
      <c r="H4954" t="s">
        <v>10594</v>
      </c>
      <c r="I4954" t="s">
        <v>236</v>
      </c>
      <c r="J4954" t="s">
        <v>18</v>
      </c>
      <c r="K4954" t="s">
        <v>10595</v>
      </c>
      <c r="L4954" t="s">
        <v>22</v>
      </c>
    </row>
    <row r="4955" spans="2:25">
      <c r="B4955" s="12">
        <v>500</v>
      </c>
      <c r="C4955" s="14" t="s">
        <v>18928</v>
      </c>
      <c r="D4955" t="s">
        <v>1850</v>
      </c>
      <c r="E4955" t="s">
        <v>13</v>
      </c>
      <c r="F4955" t="s">
        <v>330</v>
      </c>
      <c r="G4955" t="s">
        <v>347</v>
      </c>
      <c r="H4955" t="s">
        <v>59</v>
      </c>
      <c r="I4955" t="s">
        <v>2433</v>
      </c>
      <c r="J4955" t="s">
        <v>1677</v>
      </c>
      <c r="K4955" s="1">
        <v>1</v>
      </c>
      <c r="L4955">
        <v>500</v>
      </c>
      <c r="M4955">
        <v>0</v>
      </c>
      <c r="N4955" t="s">
        <v>57</v>
      </c>
      <c r="O4955" s="1">
        <v>1</v>
      </c>
      <c r="P4955">
        <v>650</v>
      </c>
      <c r="Q4955">
        <v>0</v>
      </c>
      <c r="R4955" t="s">
        <v>10596</v>
      </c>
      <c r="S4955" s="1">
        <v>1</v>
      </c>
      <c r="T4955">
        <v>500</v>
      </c>
      <c r="U4955">
        <v>0</v>
      </c>
      <c r="V4955" t="s">
        <v>57</v>
      </c>
      <c r="W4955" s="1">
        <v>1</v>
      </c>
      <c r="X4955">
        <v>650</v>
      </c>
      <c r="Y4955">
        <v>0</v>
      </c>
    </row>
    <row r="4956" spans="2:25">
      <c r="B4956" s="12" t="s">
        <v>19867</v>
      </c>
      <c r="C4956" s="14">
        <v>0</v>
      </c>
      <c r="D4956" t="s">
        <v>9688</v>
      </c>
      <c r="E4956" t="s">
        <v>59</v>
      </c>
      <c r="F4956" t="s">
        <v>10597</v>
      </c>
      <c r="G4956" s="1">
        <v>550</v>
      </c>
      <c r="H4956">
        <v>0</v>
      </c>
      <c r="I4956" t="s">
        <v>57</v>
      </c>
      <c r="J4956" s="1">
        <v>605</v>
      </c>
      <c r="K4956">
        <v>0</v>
      </c>
      <c r="L4956" t="s">
        <v>10598</v>
      </c>
      <c r="M4956" s="1">
        <v>550</v>
      </c>
      <c r="N4956">
        <v>0</v>
      </c>
      <c r="O4956" t="s">
        <v>57</v>
      </c>
      <c r="P4956" s="1">
        <v>605</v>
      </c>
      <c r="Q4956">
        <v>0</v>
      </c>
    </row>
    <row r="4957" spans="2:25">
      <c r="B4957" s="12" t="s">
        <v>19868</v>
      </c>
      <c r="C4957" s="14">
        <v>0</v>
      </c>
      <c r="D4957" t="s">
        <v>23</v>
      </c>
      <c r="E4957" t="s">
        <v>1605</v>
      </c>
      <c r="F4957" s="1">
        <v>340</v>
      </c>
      <c r="G4957">
        <v>0</v>
      </c>
      <c r="H4957" t="s">
        <v>57</v>
      </c>
      <c r="I4957" s="1">
        <v>374</v>
      </c>
      <c r="J4957">
        <v>0</v>
      </c>
      <c r="K4957" t="s">
        <v>10599</v>
      </c>
      <c r="L4957" s="1">
        <v>340</v>
      </c>
      <c r="M4957">
        <v>0</v>
      </c>
      <c r="N4957" t="s">
        <v>57</v>
      </c>
      <c r="O4957" s="1">
        <v>374</v>
      </c>
      <c r="P4957">
        <v>0</v>
      </c>
    </row>
    <row r="4958" spans="2:25">
      <c r="B4958" s="12" t="s">
        <v>10601</v>
      </c>
      <c r="C4958" s="14"/>
      <c r="D4958" t="s">
        <v>529</v>
      </c>
      <c r="E4958" t="s">
        <v>198</v>
      </c>
      <c r="F4958" t="s">
        <v>1794</v>
      </c>
      <c r="G4958" t="s">
        <v>10600</v>
      </c>
      <c r="H4958" t="s">
        <v>91</v>
      </c>
      <c r="I4958" t="s">
        <v>18</v>
      </c>
      <c r="J4958" t="s">
        <v>10601</v>
      </c>
      <c r="K4958" t="s">
        <v>22</v>
      </c>
    </row>
    <row r="4959" spans="2:25">
      <c r="B4959" s="12" t="s">
        <v>19869</v>
      </c>
      <c r="C4959" s="14">
        <v>0</v>
      </c>
      <c r="D4959" t="s">
        <v>612</v>
      </c>
      <c r="E4959">
        <v>2</v>
      </c>
      <c r="F4959" t="s">
        <v>10602</v>
      </c>
      <c r="G4959" t="s">
        <v>10603</v>
      </c>
      <c r="H4959" t="s">
        <v>612</v>
      </c>
      <c r="I4959" t="s">
        <v>1083</v>
      </c>
      <c r="J4959" t="s">
        <v>3166</v>
      </c>
      <c r="K4959" t="s">
        <v>91</v>
      </c>
      <c r="L4959" t="s">
        <v>1409</v>
      </c>
      <c r="M4959" t="s">
        <v>605</v>
      </c>
      <c r="N4959" t="s">
        <v>1545</v>
      </c>
      <c r="O4959" s="1">
        <v>350</v>
      </c>
      <c r="P4959">
        <v>0</v>
      </c>
      <c r="Q4959" t="s">
        <v>57</v>
      </c>
      <c r="R4959" s="1">
        <v>380</v>
      </c>
      <c r="S4959">
        <v>0</v>
      </c>
      <c r="T4959" t="s">
        <v>10604</v>
      </c>
      <c r="U4959" s="1">
        <v>350</v>
      </c>
      <c r="V4959">
        <v>0</v>
      </c>
      <c r="W4959" t="s">
        <v>57</v>
      </c>
      <c r="X4959" s="1">
        <v>380</v>
      </c>
      <c r="Y4959">
        <v>0</v>
      </c>
    </row>
    <row r="4960" spans="2:25">
      <c r="B4960" s="12" t="s">
        <v>5620</v>
      </c>
      <c r="C4960" s="14">
        <v>0</v>
      </c>
      <c r="D4960" t="s">
        <v>1070</v>
      </c>
      <c r="E4960" t="s">
        <v>863</v>
      </c>
      <c r="F4960" t="s">
        <v>2144</v>
      </c>
      <c r="G4960" s="1">
        <v>550</v>
      </c>
      <c r="H4960" t="s">
        <v>5620</v>
      </c>
      <c r="I4960">
        <v>0</v>
      </c>
      <c r="J4960" t="s">
        <v>10605</v>
      </c>
      <c r="K4960" s="1">
        <v>550</v>
      </c>
      <c r="L4960" t="s">
        <v>5620</v>
      </c>
      <c r="M4960">
        <v>0</v>
      </c>
    </row>
    <row r="4961" spans="2:25">
      <c r="B4961" s="12" t="s">
        <v>10607</v>
      </c>
      <c r="C4961" s="14"/>
      <c r="D4961" t="s">
        <v>818</v>
      </c>
      <c r="E4961" t="s">
        <v>402</v>
      </c>
      <c r="F4961" t="s">
        <v>10606</v>
      </c>
      <c r="G4961" t="s">
        <v>18</v>
      </c>
      <c r="H4961" t="s">
        <v>10607</v>
      </c>
      <c r="I4961" t="s">
        <v>22</v>
      </c>
    </row>
    <row r="4962" spans="2:25">
      <c r="B4962" s="12" t="s">
        <v>18</v>
      </c>
      <c r="C4962" s="14" t="s">
        <v>10609</v>
      </c>
      <c r="D4962" t="s">
        <v>524</v>
      </c>
      <c r="E4962" t="s">
        <v>72</v>
      </c>
      <c r="F4962" t="s">
        <v>4477</v>
      </c>
      <c r="G4962" t="s">
        <v>73</v>
      </c>
      <c r="H4962" t="s">
        <v>41</v>
      </c>
      <c r="I4962" t="s">
        <v>10608</v>
      </c>
      <c r="J4962" t="s">
        <v>18</v>
      </c>
      <c r="K4962" t="s">
        <v>10609</v>
      </c>
      <c r="L4962" t="s">
        <v>22</v>
      </c>
    </row>
    <row r="4963" spans="2:25">
      <c r="B4963" s="12" t="s">
        <v>10612</v>
      </c>
      <c r="C4963" s="14" t="s">
        <v>21235</v>
      </c>
      <c r="D4963" t="s">
        <v>443</v>
      </c>
      <c r="E4963" t="s">
        <v>798</v>
      </c>
      <c r="F4963" t="s">
        <v>6</v>
      </c>
      <c r="G4963" t="s">
        <v>1332</v>
      </c>
      <c r="H4963" t="s">
        <v>10610</v>
      </c>
      <c r="I4963" t="s">
        <v>7259</v>
      </c>
      <c r="J4963" t="s">
        <v>57</v>
      </c>
      <c r="K4963" t="s">
        <v>10611</v>
      </c>
      <c r="L4963" t="s">
        <v>10612</v>
      </c>
      <c r="M4963" t="s">
        <v>7259</v>
      </c>
      <c r="N4963" t="s">
        <v>57</v>
      </c>
      <c r="O4963" t="s">
        <v>10611</v>
      </c>
    </row>
    <row r="4964" spans="2:25">
      <c r="B4964" s="12">
        <v>0</v>
      </c>
      <c r="C4964" s="14" t="s">
        <v>21236</v>
      </c>
      <c r="D4964" t="s">
        <v>798</v>
      </c>
      <c r="E4964" t="s">
        <v>298</v>
      </c>
      <c r="F4964" t="s">
        <v>775</v>
      </c>
      <c r="G4964" t="s">
        <v>1494</v>
      </c>
      <c r="H4964" t="s">
        <v>1864</v>
      </c>
      <c r="I4964" t="s">
        <v>927</v>
      </c>
      <c r="J4964" t="s">
        <v>31</v>
      </c>
      <c r="K4964" t="s">
        <v>1495</v>
      </c>
      <c r="L4964" t="s">
        <v>715</v>
      </c>
      <c r="M4964" t="s">
        <v>1271</v>
      </c>
      <c r="N4964" s="1">
        <v>755</v>
      </c>
      <c r="O4964">
        <v>0</v>
      </c>
      <c r="P4964" t="s">
        <v>10613</v>
      </c>
      <c r="Q4964" t="s">
        <v>10614</v>
      </c>
      <c r="R4964" t="s">
        <v>715</v>
      </c>
      <c r="S4964" t="s">
        <v>1271</v>
      </c>
      <c r="T4964" s="1">
        <v>755</v>
      </c>
      <c r="U4964">
        <v>0</v>
      </c>
    </row>
    <row r="4965" spans="2:25">
      <c r="B4965" s="12" t="s">
        <v>19179</v>
      </c>
      <c r="C4965" s="14">
        <v>0</v>
      </c>
      <c r="D4965" t="s">
        <v>59</v>
      </c>
      <c r="E4965" t="s">
        <v>1257</v>
      </c>
      <c r="F4965" t="s">
        <v>394</v>
      </c>
      <c r="G4965" t="s">
        <v>450</v>
      </c>
      <c r="H4965" t="s">
        <v>386</v>
      </c>
      <c r="I4965" t="s">
        <v>2215</v>
      </c>
      <c r="J4965" t="s">
        <v>1978</v>
      </c>
      <c r="K4965" s="1">
        <v>685</v>
      </c>
      <c r="L4965">
        <v>0</v>
      </c>
      <c r="M4965" t="s">
        <v>57</v>
      </c>
      <c r="N4965" s="1">
        <v>700</v>
      </c>
      <c r="O4965">
        <v>0</v>
      </c>
      <c r="P4965" t="s">
        <v>10615</v>
      </c>
      <c r="Q4965" s="1">
        <v>685</v>
      </c>
      <c r="R4965">
        <v>0</v>
      </c>
      <c r="S4965" t="s">
        <v>57</v>
      </c>
      <c r="T4965" s="1">
        <v>700</v>
      </c>
      <c r="U4965">
        <v>0</v>
      </c>
    </row>
    <row r="4966" spans="2:25">
      <c r="B4966" s="12" t="s">
        <v>10616</v>
      </c>
      <c r="C4966" s="14" t="s">
        <v>20957</v>
      </c>
      <c r="D4966" t="s">
        <v>725</v>
      </c>
      <c r="E4966" t="s">
        <v>473</v>
      </c>
      <c r="F4966" t="s">
        <v>474</v>
      </c>
      <c r="G4966" t="s">
        <v>375</v>
      </c>
      <c r="H4966" t="s">
        <v>1864</v>
      </c>
      <c r="I4966" t="s">
        <v>2351</v>
      </c>
      <c r="J4966" t="s">
        <v>928</v>
      </c>
      <c r="K4966" t="s">
        <v>2211</v>
      </c>
      <c r="L4966" t="s">
        <v>2212</v>
      </c>
      <c r="M4966" t="s">
        <v>10616</v>
      </c>
      <c r="N4966" t="s">
        <v>2211</v>
      </c>
      <c r="O4966" t="s">
        <v>2212</v>
      </c>
    </row>
    <row r="4967" spans="2:25">
      <c r="B4967" s="12" t="s">
        <v>10617</v>
      </c>
      <c r="C4967" s="14">
        <v>0</v>
      </c>
      <c r="D4967" t="s">
        <v>1232</v>
      </c>
      <c r="E4967" t="s">
        <v>78</v>
      </c>
      <c r="F4967" s="1">
        <v>300</v>
      </c>
      <c r="G4967" t="s">
        <v>10617</v>
      </c>
      <c r="H4967">
        <v>0</v>
      </c>
      <c r="I4967" t="s">
        <v>1167</v>
      </c>
      <c r="J4967" s="1">
        <v>300</v>
      </c>
      <c r="K4967" t="s">
        <v>10617</v>
      </c>
      <c r="L4967">
        <v>0</v>
      </c>
    </row>
    <row r="4968" spans="2:25">
      <c r="B4968" s="12" t="s">
        <v>18</v>
      </c>
      <c r="C4968" s="14" t="s">
        <v>21237</v>
      </c>
      <c r="D4968" t="s">
        <v>533</v>
      </c>
      <c r="E4968" t="s">
        <v>1023</v>
      </c>
      <c r="F4968" t="s">
        <v>1024</v>
      </c>
      <c r="G4968" t="s">
        <v>2309</v>
      </c>
      <c r="H4968" t="s">
        <v>18</v>
      </c>
      <c r="I4968" t="s">
        <v>10618</v>
      </c>
      <c r="J4968" t="s">
        <v>10619</v>
      </c>
      <c r="K4968" t="s">
        <v>22</v>
      </c>
    </row>
    <row r="4969" spans="2:25">
      <c r="B4969" s="12" t="s">
        <v>19870</v>
      </c>
      <c r="C4969" s="14"/>
      <c r="D4969" t="s">
        <v>748</v>
      </c>
      <c r="E4969" t="s">
        <v>193</v>
      </c>
      <c r="F4969" t="s">
        <v>56</v>
      </c>
      <c r="G4969" t="s">
        <v>18</v>
      </c>
      <c r="H4969" t="s">
        <v>10620</v>
      </c>
      <c r="I4969" t="s">
        <v>3454</v>
      </c>
      <c r="J4969" t="s">
        <v>22</v>
      </c>
    </row>
    <row r="4970" spans="2:25">
      <c r="B4970" s="12" t="s">
        <v>10622</v>
      </c>
      <c r="C4970" s="14"/>
      <c r="D4970" t="s">
        <v>257</v>
      </c>
      <c r="E4970" t="s">
        <v>7268</v>
      </c>
      <c r="F4970" t="s">
        <v>402</v>
      </c>
      <c r="G4970" t="s">
        <v>451</v>
      </c>
      <c r="H4970" t="s">
        <v>10621</v>
      </c>
      <c r="I4970" t="s">
        <v>18</v>
      </c>
      <c r="J4970" t="s">
        <v>10622</v>
      </c>
      <c r="K4970" t="s">
        <v>22</v>
      </c>
    </row>
    <row r="4971" spans="2:25">
      <c r="B4971" s="12" t="s">
        <v>19119</v>
      </c>
      <c r="C4971" s="14">
        <v>40</v>
      </c>
      <c r="D4971" t="s">
        <v>861</v>
      </c>
      <c r="E4971" t="s">
        <v>41</v>
      </c>
      <c r="F4971" t="s">
        <v>394</v>
      </c>
      <c r="G4971" t="s">
        <v>6</v>
      </c>
      <c r="H4971" t="s">
        <v>386</v>
      </c>
      <c r="I4971" t="s">
        <v>1308</v>
      </c>
      <c r="J4971" t="s">
        <v>1309</v>
      </c>
      <c r="K4971" s="1">
        <v>960</v>
      </c>
      <c r="L4971">
        <v>0</v>
      </c>
      <c r="M4971" t="s">
        <v>72</v>
      </c>
      <c r="N4971" s="1">
        <v>1</v>
      </c>
      <c r="O4971">
        <v>40</v>
      </c>
      <c r="P4971">
        <v>0</v>
      </c>
      <c r="Q4971" t="s">
        <v>5845</v>
      </c>
      <c r="R4971" t="s">
        <v>2721</v>
      </c>
      <c r="S4971" t="s">
        <v>10623</v>
      </c>
      <c r="T4971" s="1">
        <v>960</v>
      </c>
      <c r="U4971">
        <v>0</v>
      </c>
      <c r="V4971" t="s">
        <v>57</v>
      </c>
      <c r="W4971" s="1">
        <v>1</v>
      </c>
      <c r="X4971">
        <v>40</v>
      </c>
      <c r="Y4971">
        <v>0</v>
      </c>
    </row>
    <row r="4972" spans="2:25">
      <c r="B4972" s="12" t="s">
        <v>10624</v>
      </c>
      <c r="C4972" s="14"/>
      <c r="D4972" t="s">
        <v>1733</v>
      </c>
      <c r="E4972" t="s">
        <v>5053</v>
      </c>
      <c r="F4972" t="s">
        <v>3463</v>
      </c>
      <c r="G4972" t="s">
        <v>6</v>
      </c>
      <c r="H4972" t="s">
        <v>1856</v>
      </c>
      <c r="I4972" t="s">
        <v>56</v>
      </c>
      <c r="J4972" t="s">
        <v>705</v>
      </c>
      <c r="K4972" t="s">
        <v>537</v>
      </c>
      <c r="L4972" t="s">
        <v>10624</v>
      </c>
      <c r="M4972" t="s">
        <v>22</v>
      </c>
    </row>
    <row r="4973" spans="2:25">
      <c r="B4973" s="13">
        <v>890</v>
      </c>
      <c r="C4973" s="14" t="s">
        <v>21238</v>
      </c>
      <c r="D4973" t="s">
        <v>1990</v>
      </c>
      <c r="E4973" t="s">
        <v>10625</v>
      </c>
      <c r="F4973" t="s">
        <v>10626</v>
      </c>
      <c r="G4973" t="s">
        <v>3458</v>
      </c>
      <c r="H4973" s="1">
        <v>890</v>
      </c>
      <c r="I4973">
        <v>0</v>
      </c>
      <c r="J4973" t="s">
        <v>72</v>
      </c>
      <c r="K4973" s="1">
        <v>970</v>
      </c>
      <c r="L4973">
        <v>0</v>
      </c>
      <c r="M4973" t="s">
        <v>10627</v>
      </c>
      <c r="N4973" t="s">
        <v>10628</v>
      </c>
      <c r="O4973" s="1">
        <v>890</v>
      </c>
      <c r="P4973">
        <v>0</v>
      </c>
      <c r="Q4973" t="s">
        <v>57</v>
      </c>
      <c r="R4973" s="1">
        <v>970</v>
      </c>
      <c r="S4973">
        <v>0</v>
      </c>
    </row>
    <row r="4974" spans="2:25">
      <c r="B4974" s="12" t="s">
        <v>18928</v>
      </c>
      <c r="C4974" s="14">
        <v>50</v>
      </c>
      <c r="D4974" t="s">
        <v>1304</v>
      </c>
      <c r="E4974" t="s">
        <v>1470</v>
      </c>
      <c r="F4974" t="s">
        <v>2156</v>
      </c>
      <c r="G4974" t="s">
        <v>1165</v>
      </c>
      <c r="H4974" t="s">
        <v>0</v>
      </c>
      <c r="I4974" t="s">
        <v>755</v>
      </c>
      <c r="J4974" s="1">
        <v>960</v>
      </c>
      <c r="K4974">
        <v>0</v>
      </c>
      <c r="L4974" t="s">
        <v>57</v>
      </c>
      <c r="M4974" s="1">
        <v>1</v>
      </c>
      <c r="N4974">
        <v>50</v>
      </c>
      <c r="O4974">
        <v>0</v>
      </c>
      <c r="P4974" t="s">
        <v>10629</v>
      </c>
      <c r="Q4974" s="1">
        <v>960</v>
      </c>
      <c r="R4974">
        <v>0</v>
      </c>
      <c r="S4974" t="s">
        <v>57</v>
      </c>
      <c r="T4974" s="1">
        <v>1</v>
      </c>
      <c r="U4974">
        <v>50</v>
      </c>
      <c r="V4974">
        <v>0</v>
      </c>
    </row>
    <row r="4975" spans="2:25">
      <c r="B4975" s="12" t="s">
        <v>18</v>
      </c>
      <c r="C4975" s="14" t="s">
        <v>10631</v>
      </c>
      <c r="D4975" t="s">
        <v>449</v>
      </c>
      <c r="E4975" t="s">
        <v>158</v>
      </c>
      <c r="F4975" t="s">
        <v>6</v>
      </c>
      <c r="G4975" t="s">
        <v>10630</v>
      </c>
      <c r="H4975" t="s">
        <v>10181</v>
      </c>
      <c r="I4975" t="s">
        <v>215</v>
      </c>
      <c r="J4975" t="s">
        <v>18</v>
      </c>
      <c r="K4975" t="s">
        <v>10631</v>
      </c>
      <c r="L4975" t="s">
        <v>22</v>
      </c>
    </row>
    <row r="4976" spans="2:25">
      <c r="B4976" s="12" t="s">
        <v>18</v>
      </c>
      <c r="C4976" s="14" t="s">
        <v>10633</v>
      </c>
      <c r="D4976" t="s">
        <v>59</v>
      </c>
      <c r="E4976" t="s">
        <v>939</v>
      </c>
      <c r="F4976" t="s">
        <v>394</v>
      </c>
      <c r="G4976" t="s">
        <v>6</v>
      </c>
      <c r="H4976" t="s">
        <v>7</v>
      </c>
      <c r="I4976" t="s">
        <v>1856</v>
      </c>
      <c r="J4976" t="s">
        <v>425</v>
      </c>
      <c r="K4976" t="s">
        <v>2652</v>
      </c>
      <c r="L4976" t="s">
        <v>6</v>
      </c>
      <c r="M4976" t="s">
        <v>8276</v>
      </c>
      <c r="N4976" t="s">
        <v>4537</v>
      </c>
      <c r="O4976" t="s">
        <v>10632</v>
      </c>
      <c r="P4976" t="s">
        <v>18</v>
      </c>
      <c r="Q4976" t="s">
        <v>10633</v>
      </c>
      <c r="R4976" t="s">
        <v>22</v>
      </c>
    </row>
    <row r="4977" spans="2:19">
      <c r="B4977" s="12" t="s">
        <v>18</v>
      </c>
      <c r="C4977" s="14" t="s">
        <v>10635</v>
      </c>
      <c r="D4977" t="s">
        <v>610</v>
      </c>
      <c r="E4977" t="s">
        <v>1113</v>
      </c>
      <c r="F4977" t="s">
        <v>450</v>
      </c>
      <c r="G4977">
        <v>17</v>
      </c>
      <c r="H4977" t="s">
        <v>613</v>
      </c>
      <c r="I4977" t="s">
        <v>603</v>
      </c>
      <c r="J4977" t="s">
        <v>1544</v>
      </c>
      <c r="K4977" t="s">
        <v>360</v>
      </c>
      <c r="L4977" t="s">
        <v>1409</v>
      </c>
      <c r="M4977" t="s">
        <v>513</v>
      </c>
      <c r="N4977" t="s">
        <v>10634</v>
      </c>
      <c r="O4977" t="s">
        <v>5061</v>
      </c>
      <c r="P4977" t="s">
        <v>18</v>
      </c>
      <c r="Q4977" t="s">
        <v>10635</v>
      </c>
      <c r="R4977" t="s">
        <v>22</v>
      </c>
    </row>
    <row r="4978" spans="2:19">
      <c r="B4978" s="12">
        <v>0</v>
      </c>
      <c r="C4978" s="14"/>
      <c r="D4978" t="s">
        <v>435</v>
      </c>
      <c r="E4978" t="s">
        <v>375</v>
      </c>
      <c r="F4978" t="s">
        <v>38</v>
      </c>
      <c r="G4978" t="s">
        <v>53</v>
      </c>
      <c r="H4978" t="s">
        <v>434</v>
      </c>
      <c r="I4978" s="1">
        <v>806</v>
      </c>
      <c r="J4978">
        <v>0</v>
      </c>
      <c r="K4978" s="1">
        <v>806</v>
      </c>
      <c r="L4978">
        <v>0</v>
      </c>
    </row>
    <row r="4979" spans="2:19">
      <c r="B4979" s="12" t="s">
        <v>19871</v>
      </c>
      <c r="C4979" s="14"/>
      <c r="D4979" t="s">
        <v>1199</v>
      </c>
      <c r="E4979" t="s">
        <v>31</v>
      </c>
      <c r="F4979" t="s">
        <v>6</v>
      </c>
      <c r="G4979" t="s">
        <v>1440</v>
      </c>
      <c r="H4979" t="s">
        <v>3030</v>
      </c>
      <c r="I4979" t="s">
        <v>3686</v>
      </c>
      <c r="J4979" t="s">
        <v>167</v>
      </c>
      <c r="K4979" t="s">
        <v>9836</v>
      </c>
      <c r="L4979" t="s">
        <v>18</v>
      </c>
      <c r="M4979" t="s">
        <v>1440</v>
      </c>
      <c r="N4979" t="s">
        <v>10636</v>
      </c>
      <c r="O4979" t="s">
        <v>22</v>
      </c>
    </row>
    <row r="4980" spans="2:19">
      <c r="B4980" s="12" t="s">
        <v>19196</v>
      </c>
      <c r="C4980" s="14">
        <v>0</v>
      </c>
      <c r="D4980" t="s">
        <v>1033</v>
      </c>
      <c r="E4980" t="s">
        <v>2657</v>
      </c>
      <c r="F4980" t="s">
        <v>402</v>
      </c>
      <c r="G4980" t="s">
        <v>585</v>
      </c>
      <c r="H4980" t="s">
        <v>975</v>
      </c>
      <c r="I4980" s="1">
        <v>630</v>
      </c>
      <c r="J4980">
        <v>0</v>
      </c>
      <c r="K4980" t="s">
        <v>57</v>
      </c>
      <c r="L4980" s="1">
        <v>693</v>
      </c>
      <c r="M4980">
        <v>0</v>
      </c>
      <c r="N4980" t="s">
        <v>10637</v>
      </c>
      <c r="O4980" s="1">
        <v>630</v>
      </c>
      <c r="P4980">
        <v>0</v>
      </c>
      <c r="Q4980" t="s">
        <v>57</v>
      </c>
      <c r="R4980" s="1">
        <v>693</v>
      </c>
      <c r="S4980">
        <v>0</v>
      </c>
    </row>
    <row r="4981" spans="2:19">
      <c r="B4981" s="12" t="s">
        <v>10638</v>
      </c>
      <c r="C4981" s="14" t="s">
        <v>20957</v>
      </c>
      <c r="D4981" t="s">
        <v>4242</v>
      </c>
      <c r="E4981" t="s">
        <v>1010</v>
      </c>
      <c r="F4981" t="s">
        <v>151</v>
      </c>
      <c r="G4981" t="s">
        <v>6</v>
      </c>
      <c r="H4981" t="s">
        <v>7</v>
      </c>
      <c r="I4981" t="s">
        <v>449</v>
      </c>
      <c r="J4981" t="s">
        <v>158</v>
      </c>
      <c r="K4981" t="s">
        <v>2211</v>
      </c>
      <c r="L4981" t="s">
        <v>2212</v>
      </c>
      <c r="M4981" t="s">
        <v>10638</v>
      </c>
      <c r="N4981" t="s">
        <v>2211</v>
      </c>
      <c r="O4981" t="s">
        <v>2212</v>
      </c>
    </row>
    <row r="4982" spans="2:19">
      <c r="B4982" s="12">
        <v>0</v>
      </c>
      <c r="C4982" s="14" t="s">
        <v>10639</v>
      </c>
      <c r="D4982" t="s">
        <v>394</v>
      </c>
      <c r="E4982" t="s">
        <v>72</v>
      </c>
      <c r="F4982" t="s">
        <v>570</v>
      </c>
      <c r="G4982" t="s">
        <v>863</v>
      </c>
      <c r="H4982" t="s">
        <v>1639</v>
      </c>
      <c r="I4982" t="s">
        <v>31</v>
      </c>
      <c r="J4982" s="1">
        <v>875</v>
      </c>
      <c r="K4982">
        <v>0</v>
      </c>
      <c r="L4982" t="s">
        <v>10639</v>
      </c>
      <c r="M4982" s="1">
        <v>875</v>
      </c>
      <c r="N4982">
        <v>0</v>
      </c>
    </row>
    <row r="4983" spans="2:19">
      <c r="B4983" s="12" t="s">
        <v>10640</v>
      </c>
      <c r="C4983" s="14"/>
      <c r="D4983" t="s">
        <v>798</v>
      </c>
      <c r="E4983" t="s">
        <v>3040</v>
      </c>
      <c r="F4983" t="s">
        <v>468</v>
      </c>
      <c r="G4983" t="s">
        <v>18</v>
      </c>
      <c r="H4983" t="s">
        <v>10640</v>
      </c>
      <c r="I4983" t="s">
        <v>22</v>
      </c>
    </row>
    <row r="4984" spans="2:19">
      <c r="B4984" s="12">
        <v>0</v>
      </c>
      <c r="C4984" s="14" t="s">
        <v>10641</v>
      </c>
      <c r="D4984" t="s">
        <v>5557</v>
      </c>
      <c r="E4984" t="s">
        <v>181</v>
      </c>
      <c r="F4984" t="s">
        <v>1753</v>
      </c>
      <c r="G4984" t="s">
        <v>1409</v>
      </c>
      <c r="H4984" s="1">
        <v>320</v>
      </c>
      <c r="I4984">
        <v>0</v>
      </c>
      <c r="J4984" t="s">
        <v>10641</v>
      </c>
      <c r="K4984" s="1">
        <v>320</v>
      </c>
      <c r="L4984">
        <v>0</v>
      </c>
    </row>
    <row r="4985" spans="2:19">
      <c r="B4985" s="12">
        <v>0</v>
      </c>
      <c r="C4985" s="14" t="s">
        <v>10642</v>
      </c>
      <c r="D4985" t="s">
        <v>548</v>
      </c>
      <c r="E4985" t="s">
        <v>163</v>
      </c>
      <c r="F4985" t="s">
        <v>31</v>
      </c>
      <c r="G4985" t="s">
        <v>6</v>
      </c>
      <c r="H4985" t="s">
        <v>993</v>
      </c>
      <c r="I4985" t="s">
        <v>112</v>
      </c>
      <c r="J4985" s="1">
        <v>765</v>
      </c>
      <c r="K4985">
        <v>0</v>
      </c>
      <c r="L4985" t="s">
        <v>10642</v>
      </c>
      <c r="M4985" s="1">
        <v>765</v>
      </c>
      <c r="N4985">
        <v>0</v>
      </c>
    </row>
    <row r="4986" spans="2:19">
      <c r="B4986" s="12" t="s">
        <v>10644</v>
      </c>
      <c r="C4986" s="14"/>
      <c r="D4986" t="s">
        <v>611</v>
      </c>
      <c r="E4986" t="s">
        <v>181</v>
      </c>
      <c r="F4986" t="s">
        <v>228</v>
      </c>
      <c r="G4986" t="s">
        <v>10643</v>
      </c>
      <c r="H4986" t="s">
        <v>18</v>
      </c>
      <c r="I4986" t="s">
        <v>10644</v>
      </c>
      <c r="J4986" t="s">
        <v>22</v>
      </c>
    </row>
    <row r="4987" spans="2:19">
      <c r="B4987" s="12" t="s">
        <v>18</v>
      </c>
      <c r="C4987" s="14" t="s">
        <v>10646</v>
      </c>
      <c r="D4987" t="s">
        <v>700</v>
      </c>
      <c r="E4987" t="s">
        <v>2119</v>
      </c>
      <c r="F4987" t="s">
        <v>41</v>
      </c>
      <c r="G4987" t="s">
        <v>10645</v>
      </c>
      <c r="H4987" t="s">
        <v>18</v>
      </c>
      <c r="I4987" t="s">
        <v>10646</v>
      </c>
      <c r="J4987" t="s">
        <v>22</v>
      </c>
    </row>
    <row r="4988" spans="2:19">
      <c r="B4988" s="12" t="s">
        <v>10648</v>
      </c>
      <c r="C4988" s="14"/>
      <c r="D4988" t="s">
        <v>10647</v>
      </c>
      <c r="E4988" t="s">
        <v>386</v>
      </c>
      <c r="F4988" t="s">
        <v>7076</v>
      </c>
      <c r="G4988" t="s">
        <v>18</v>
      </c>
      <c r="H4988" t="s">
        <v>10648</v>
      </c>
      <c r="I4988" t="s">
        <v>22</v>
      </c>
    </row>
    <row r="4989" spans="2:19">
      <c r="B4989" s="12" t="s">
        <v>19872</v>
      </c>
      <c r="C4989" s="14"/>
      <c r="D4989" t="s">
        <v>1318</v>
      </c>
      <c r="E4989" t="s">
        <v>143</v>
      </c>
      <c r="F4989" t="s">
        <v>38</v>
      </c>
      <c r="G4989" t="s">
        <v>10649</v>
      </c>
      <c r="H4989" t="s">
        <v>428</v>
      </c>
      <c r="I4989" t="s">
        <v>18</v>
      </c>
      <c r="J4989" t="s">
        <v>1296</v>
      </c>
      <c r="K4989" t="s">
        <v>10650</v>
      </c>
      <c r="L4989" t="s">
        <v>22</v>
      </c>
    </row>
    <row r="4990" spans="2:19">
      <c r="B4990" s="12" t="s">
        <v>10651</v>
      </c>
      <c r="C4990" s="14"/>
      <c r="D4990" t="s">
        <v>2769</v>
      </c>
      <c r="E4990" t="s">
        <v>557</v>
      </c>
      <c r="F4990" t="s">
        <v>6</v>
      </c>
      <c r="G4990" t="s">
        <v>7</v>
      </c>
      <c r="H4990" t="s">
        <v>1438</v>
      </c>
      <c r="I4990" t="s">
        <v>1439</v>
      </c>
      <c r="J4990" t="s">
        <v>158</v>
      </c>
      <c r="K4990" t="s">
        <v>18</v>
      </c>
      <c r="L4990" t="s">
        <v>10651</v>
      </c>
      <c r="M4990" t="s">
        <v>22</v>
      </c>
    </row>
    <row r="4991" spans="2:19">
      <c r="B4991" s="12" t="s">
        <v>10652</v>
      </c>
      <c r="C4991" s="14"/>
      <c r="D4991" t="s">
        <v>5023</v>
      </c>
      <c r="E4991" t="s">
        <v>70</v>
      </c>
      <c r="F4991" t="s">
        <v>143</v>
      </c>
      <c r="G4991" t="s">
        <v>18</v>
      </c>
      <c r="H4991" t="s">
        <v>10652</v>
      </c>
      <c r="I4991" t="s">
        <v>22</v>
      </c>
    </row>
    <row r="4992" spans="2:19">
      <c r="B4992" s="12" t="s">
        <v>10653</v>
      </c>
      <c r="C4992" s="14"/>
      <c r="D4992" t="s">
        <v>59</v>
      </c>
      <c r="E4992" t="s">
        <v>3276</v>
      </c>
      <c r="F4992" t="s">
        <v>142</v>
      </c>
      <c r="G4992" t="s">
        <v>1809</v>
      </c>
      <c r="H4992" t="s">
        <v>18</v>
      </c>
      <c r="I4992" t="s">
        <v>10653</v>
      </c>
      <c r="J4992" t="s">
        <v>22</v>
      </c>
    </row>
    <row r="4993" spans="2:20">
      <c r="B4993" s="12">
        <v>0</v>
      </c>
      <c r="C4993" s="14" t="s">
        <v>10655</v>
      </c>
      <c r="D4993" t="s">
        <v>1237</v>
      </c>
      <c r="E4993" t="s">
        <v>198</v>
      </c>
      <c r="F4993" t="s">
        <v>708</v>
      </c>
      <c r="G4993" t="s">
        <v>13</v>
      </c>
      <c r="H4993" t="s">
        <v>10654</v>
      </c>
      <c r="I4993" t="s">
        <v>703</v>
      </c>
      <c r="J4993" t="s">
        <v>810</v>
      </c>
      <c r="K4993" s="1">
        <v>950</v>
      </c>
      <c r="L4993">
        <v>0</v>
      </c>
      <c r="M4993" t="s">
        <v>10655</v>
      </c>
      <c r="N4993" s="1">
        <v>950</v>
      </c>
      <c r="O4993" t="s">
        <v>1369</v>
      </c>
    </row>
    <row r="4994" spans="2:20">
      <c r="B4994" s="12">
        <v>0</v>
      </c>
      <c r="C4994" s="14" t="s">
        <v>21239</v>
      </c>
      <c r="D4994" t="s">
        <v>305</v>
      </c>
      <c r="E4994" t="s">
        <v>1830</v>
      </c>
      <c r="F4994" t="s">
        <v>1086</v>
      </c>
      <c r="G4994" t="s">
        <v>347</v>
      </c>
      <c r="H4994" t="s">
        <v>1175</v>
      </c>
      <c r="I4994" t="s">
        <v>1088</v>
      </c>
      <c r="J4994" t="s">
        <v>1089</v>
      </c>
      <c r="K4994" t="s">
        <v>1176</v>
      </c>
      <c r="L4994" t="s">
        <v>367</v>
      </c>
      <c r="M4994" s="1">
        <v>849</v>
      </c>
      <c r="N4994">
        <v>0</v>
      </c>
      <c r="O4994" t="s">
        <v>1179</v>
      </c>
      <c r="P4994" t="s">
        <v>10656</v>
      </c>
      <c r="Q4994" s="1">
        <v>849</v>
      </c>
      <c r="R4994">
        <v>0</v>
      </c>
    </row>
    <row r="4995" spans="2:20">
      <c r="B4995" s="12" t="s">
        <v>19873</v>
      </c>
      <c r="C4995" s="14"/>
      <c r="D4995" t="s">
        <v>863</v>
      </c>
      <c r="E4995" t="s">
        <v>1639</v>
      </c>
      <c r="F4995" t="s">
        <v>163</v>
      </c>
      <c r="G4995" t="s">
        <v>31</v>
      </c>
      <c r="H4995" t="s">
        <v>6</v>
      </c>
      <c r="I4995" t="s">
        <v>1003</v>
      </c>
      <c r="J4995" t="s">
        <v>10657</v>
      </c>
      <c r="K4995" t="s">
        <v>18</v>
      </c>
      <c r="L4995" t="s">
        <v>10658</v>
      </c>
      <c r="M4995" t="s">
        <v>10659</v>
      </c>
      <c r="N4995" t="s">
        <v>22</v>
      </c>
    </row>
    <row r="4996" spans="2:20">
      <c r="B4996" s="12" t="s">
        <v>19874</v>
      </c>
      <c r="C4996" s="14"/>
      <c r="D4996" t="s">
        <v>10660</v>
      </c>
      <c r="E4996" t="s">
        <v>394</v>
      </c>
      <c r="F4996" t="s">
        <v>6</v>
      </c>
      <c r="G4996" t="s">
        <v>10661</v>
      </c>
      <c r="H4996" t="s">
        <v>1900</v>
      </c>
      <c r="I4996" t="s">
        <v>18</v>
      </c>
      <c r="J4996" t="s">
        <v>10662</v>
      </c>
      <c r="K4996" t="s">
        <v>6254</v>
      </c>
      <c r="L4996" t="s">
        <v>22</v>
      </c>
    </row>
    <row r="4997" spans="2:20">
      <c r="B4997" s="12" t="s">
        <v>19875</v>
      </c>
      <c r="C4997" s="14"/>
      <c r="D4997" t="s">
        <v>533</v>
      </c>
      <c r="E4997" t="s">
        <v>375</v>
      </c>
      <c r="F4997" t="s">
        <v>99</v>
      </c>
      <c r="G4997" t="s">
        <v>59</v>
      </c>
      <c r="H4997" t="s">
        <v>393</v>
      </c>
      <c r="I4997" t="s">
        <v>478</v>
      </c>
      <c r="J4997" t="s">
        <v>18</v>
      </c>
      <c r="K4997" t="s">
        <v>6602</v>
      </c>
      <c r="L4997" t="s">
        <v>10663</v>
      </c>
      <c r="M4997" t="s">
        <v>22</v>
      </c>
    </row>
    <row r="4998" spans="2:20">
      <c r="B4998" s="12" t="s">
        <v>10665</v>
      </c>
      <c r="C4998" s="14"/>
      <c r="D4998" t="s">
        <v>23</v>
      </c>
      <c r="E4998" t="s">
        <v>284</v>
      </c>
      <c r="F4998" t="s">
        <v>10664</v>
      </c>
      <c r="G4998" t="s">
        <v>6</v>
      </c>
      <c r="H4998" t="s">
        <v>386</v>
      </c>
      <c r="I4998" t="s">
        <v>4000</v>
      </c>
      <c r="J4998" t="s">
        <v>18</v>
      </c>
      <c r="K4998" t="s">
        <v>10665</v>
      </c>
      <c r="L4998" t="s">
        <v>22</v>
      </c>
    </row>
    <row r="4999" spans="2:20">
      <c r="B4999" s="12" t="s">
        <v>19876</v>
      </c>
      <c r="C4999" s="14"/>
      <c r="D4999" t="s">
        <v>1318</v>
      </c>
      <c r="E4999" t="s">
        <v>143</v>
      </c>
      <c r="F4999" t="s">
        <v>6</v>
      </c>
      <c r="G4999" t="s">
        <v>7</v>
      </c>
      <c r="H4999" t="s">
        <v>5012</v>
      </c>
      <c r="I4999" t="s">
        <v>158</v>
      </c>
      <c r="J4999" t="s">
        <v>18</v>
      </c>
      <c r="K4999" t="s">
        <v>2039</v>
      </c>
      <c r="L4999" t="s">
        <v>1296</v>
      </c>
      <c r="M4999" t="s">
        <v>22</v>
      </c>
    </row>
    <row r="5000" spans="2:20">
      <c r="B5000" s="12" t="s">
        <v>19877</v>
      </c>
      <c r="C5000" s="14"/>
      <c r="D5000" t="s">
        <v>162</v>
      </c>
      <c r="E5000" t="s">
        <v>922</v>
      </c>
      <c r="F5000" t="s">
        <v>48</v>
      </c>
      <c r="G5000" t="s">
        <v>1257</v>
      </c>
      <c r="H5000" t="s">
        <v>5844</v>
      </c>
      <c r="I5000" t="s">
        <v>546</v>
      </c>
      <c r="J5000" t="s">
        <v>18</v>
      </c>
      <c r="K5000" t="s">
        <v>10666</v>
      </c>
      <c r="L5000" t="s">
        <v>10667</v>
      </c>
      <c r="M5000" t="s">
        <v>546</v>
      </c>
      <c r="N5000" t="s">
        <v>22</v>
      </c>
    </row>
    <row r="5001" spans="2:20">
      <c r="B5001" s="13">
        <v>589</v>
      </c>
      <c r="C5001" s="14">
        <v>0</v>
      </c>
      <c r="D5001" t="s">
        <v>10668</v>
      </c>
      <c r="E5001" t="s">
        <v>7</v>
      </c>
      <c r="F5001" t="s">
        <v>5048</v>
      </c>
      <c r="G5001" t="s">
        <v>460</v>
      </c>
      <c r="H5001" t="s">
        <v>409</v>
      </c>
      <c r="I5001" t="s">
        <v>10669</v>
      </c>
      <c r="J5001" t="s">
        <v>59</v>
      </c>
      <c r="K5001" t="s">
        <v>10670</v>
      </c>
      <c r="L5001" t="s">
        <v>10671</v>
      </c>
      <c r="M5001" t="s">
        <v>1462</v>
      </c>
      <c r="N5001" t="s">
        <v>151</v>
      </c>
      <c r="O5001" s="1">
        <v>589</v>
      </c>
      <c r="P5001">
        <v>0</v>
      </c>
      <c r="Q5001" t="s">
        <v>10672</v>
      </c>
      <c r="R5001" s="1">
        <v>589</v>
      </c>
      <c r="S5001">
        <v>0</v>
      </c>
    </row>
    <row r="5002" spans="2:20">
      <c r="B5002" s="12" t="s">
        <v>19878</v>
      </c>
      <c r="C5002" s="14"/>
      <c r="D5002" t="s">
        <v>23</v>
      </c>
      <c r="E5002" t="s">
        <v>798</v>
      </c>
      <c r="F5002" t="s">
        <v>460</v>
      </c>
      <c r="G5002" t="s">
        <v>386</v>
      </c>
      <c r="H5002" t="s">
        <v>10673</v>
      </c>
      <c r="I5002" t="s">
        <v>38</v>
      </c>
      <c r="J5002" t="s">
        <v>7</v>
      </c>
      <c r="K5002" t="s">
        <v>2111</v>
      </c>
      <c r="L5002" t="s">
        <v>7575</v>
      </c>
      <c r="M5002" t="s">
        <v>10674</v>
      </c>
      <c r="N5002" t="s">
        <v>18</v>
      </c>
      <c r="O5002" t="s">
        <v>454</v>
      </c>
      <c r="P5002" t="s">
        <v>10673</v>
      </c>
      <c r="Q5002" t="s">
        <v>10675</v>
      </c>
      <c r="R5002" t="s">
        <v>22</v>
      </c>
    </row>
    <row r="5003" spans="2:20">
      <c r="B5003" s="12" t="s">
        <v>19879</v>
      </c>
      <c r="C5003" s="14"/>
      <c r="D5003" t="s">
        <v>1304</v>
      </c>
      <c r="E5003" t="s">
        <v>726</v>
      </c>
      <c r="F5003" t="s">
        <v>1517</v>
      </c>
      <c r="G5003" t="s">
        <v>6</v>
      </c>
      <c r="H5003" t="s">
        <v>3078</v>
      </c>
      <c r="I5003" t="s">
        <v>1541</v>
      </c>
      <c r="J5003" t="s">
        <v>9342</v>
      </c>
      <c r="K5003" t="s">
        <v>5160</v>
      </c>
      <c r="L5003" t="s">
        <v>18</v>
      </c>
      <c r="M5003" t="s">
        <v>10676</v>
      </c>
      <c r="N5003" t="s">
        <v>10677</v>
      </c>
      <c r="O5003" t="s">
        <v>22</v>
      </c>
    </row>
    <row r="5004" spans="2:20">
      <c r="B5004" s="12">
        <v>0</v>
      </c>
      <c r="C5004" s="14" t="s">
        <v>10678</v>
      </c>
      <c r="D5004" t="s">
        <v>482</v>
      </c>
      <c r="E5004" t="s">
        <v>483</v>
      </c>
      <c r="F5004" t="s">
        <v>15</v>
      </c>
      <c r="G5004" t="s">
        <v>2948</v>
      </c>
      <c r="H5004" t="s">
        <v>2949</v>
      </c>
      <c r="I5004" t="s">
        <v>4320</v>
      </c>
      <c r="J5004" s="1">
        <v>389</v>
      </c>
      <c r="K5004">
        <v>0</v>
      </c>
      <c r="L5004" t="s">
        <v>10678</v>
      </c>
      <c r="M5004" s="1">
        <v>389</v>
      </c>
      <c r="N5004">
        <v>0</v>
      </c>
    </row>
    <row r="5005" spans="2:20">
      <c r="B5005" s="12" t="s">
        <v>10679</v>
      </c>
      <c r="C5005" s="14"/>
      <c r="D5005" t="s">
        <v>1308</v>
      </c>
      <c r="E5005" t="s">
        <v>1262</v>
      </c>
      <c r="F5005" t="s">
        <v>3078</v>
      </c>
      <c r="G5005" t="s">
        <v>375</v>
      </c>
      <c r="H5005" t="s">
        <v>312</v>
      </c>
      <c r="I5005" t="s">
        <v>41</v>
      </c>
      <c r="J5005" t="s">
        <v>1169</v>
      </c>
      <c r="K5005" t="s">
        <v>18</v>
      </c>
      <c r="L5005" t="s">
        <v>10679</v>
      </c>
      <c r="M5005" t="s">
        <v>22</v>
      </c>
    </row>
    <row r="5006" spans="2:20">
      <c r="B5006" s="12">
        <v>0</v>
      </c>
      <c r="C5006" s="14" t="s">
        <v>10680</v>
      </c>
      <c r="D5006" t="s">
        <v>1920</v>
      </c>
      <c r="E5006" t="s">
        <v>4002</v>
      </c>
      <c r="F5006" t="s">
        <v>8383</v>
      </c>
      <c r="G5006" t="s">
        <v>1904</v>
      </c>
      <c r="H5006" s="1">
        <v>587</v>
      </c>
      <c r="I5006">
        <v>0</v>
      </c>
      <c r="J5006" t="s">
        <v>10680</v>
      </c>
      <c r="K5006" s="1">
        <v>587</v>
      </c>
      <c r="L5006">
        <v>0</v>
      </c>
    </row>
    <row r="5007" spans="2:20">
      <c r="B5007" s="12" t="s">
        <v>19880</v>
      </c>
      <c r="C5007" s="14" t="s">
        <v>21240</v>
      </c>
      <c r="D5007" t="s">
        <v>185</v>
      </c>
      <c r="E5007" t="s">
        <v>10681</v>
      </c>
      <c r="F5007" t="s">
        <v>185</v>
      </c>
      <c r="G5007" t="s">
        <v>10682</v>
      </c>
      <c r="H5007" t="s">
        <v>10683</v>
      </c>
      <c r="I5007" t="s">
        <v>529</v>
      </c>
      <c r="J5007" t="s">
        <v>10684</v>
      </c>
      <c r="K5007" t="s">
        <v>198</v>
      </c>
      <c r="L5007" t="s">
        <v>4297</v>
      </c>
      <c r="M5007" t="s">
        <v>181</v>
      </c>
      <c r="N5007" t="s">
        <v>1923</v>
      </c>
      <c r="O5007" t="s">
        <v>1641</v>
      </c>
      <c r="P5007" s="1">
        <v>329</v>
      </c>
      <c r="Q5007">
        <v>0</v>
      </c>
      <c r="R5007" t="s">
        <v>10685</v>
      </c>
      <c r="S5007" s="1">
        <v>329</v>
      </c>
      <c r="T5007">
        <v>0</v>
      </c>
    </row>
    <row r="5008" spans="2:20">
      <c r="B5008" s="12">
        <v>0</v>
      </c>
      <c r="C5008" s="14" t="s">
        <v>10687</v>
      </c>
      <c r="D5008" t="s">
        <v>7920</v>
      </c>
      <c r="E5008" t="s">
        <v>697</v>
      </c>
      <c r="F5008" t="s">
        <v>10686</v>
      </c>
      <c r="G5008" t="s">
        <v>2307</v>
      </c>
      <c r="H5008" s="5">
        <v>3.9649999999999999</v>
      </c>
      <c r="I5008">
        <v>0</v>
      </c>
      <c r="J5008" t="s">
        <v>10687</v>
      </c>
      <c r="K5008" s="5">
        <v>3.9649999999999999</v>
      </c>
      <c r="L5008">
        <v>0</v>
      </c>
    </row>
    <row r="5009" spans="2:19">
      <c r="B5009" s="13">
        <v>900</v>
      </c>
      <c r="C5009" s="14">
        <v>0</v>
      </c>
      <c r="D5009" t="s">
        <v>97</v>
      </c>
      <c r="E5009" t="s">
        <v>35</v>
      </c>
      <c r="F5009" t="s">
        <v>5912</v>
      </c>
      <c r="G5009" t="s">
        <v>425</v>
      </c>
      <c r="H5009" s="1">
        <v>900</v>
      </c>
      <c r="I5009">
        <v>0</v>
      </c>
      <c r="J5009" t="s">
        <v>10688</v>
      </c>
      <c r="K5009" s="1">
        <v>900</v>
      </c>
      <c r="L5009">
        <v>0</v>
      </c>
    </row>
    <row r="5010" spans="2:19">
      <c r="B5010" s="13">
        <v>350</v>
      </c>
      <c r="C5010" s="14" t="s">
        <v>19869</v>
      </c>
      <c r="D5010" t="s">
        <v>435</v>
      </c>
      <c r="E5010" t="s">
        <v>25</v>
      </c>
      <c r="F5010" t="s">
        <v>324</v>
      </c>
      <c r="G5010" t="s">
        <v>56</v>
      </c>
      <c r="H5010" s="1">
        <v>350</v>
      </c>
      <c r="I5010">
        <v>0</v>
      </c>
      <c r="J5010" t="s">
        <v>57</v>
      </c>
      <c r="K5010" s="1">
        <v>380</v>
      </c>
      <c r="L5010">
        <v>0</v>
      </c>
      <c r="M5010" t="s">
        <v>10689</v>
      </c>
      <c r="N5010" s="1">
        <v>350</v>
      </c>
      <c r="O5010">
        <v>0</v>
      </c>
      <c r="P5010" t="s">
        <v>57</v>
      </c>
      <c r="Q5010" s="1">
        <v>380</v>
      </c>
      <c r="R5010">
        <v>0</v>
      </c>
    </row>
    <row r="5011" spans="2:19">
      <c r="B5011" s="12" t="s">
        <v>913</v>
      </c>
      <c r="C5011" s="14" t="s">
        <v>10690</v>
      </c>
      <c r="D5011" t="s">
        <v>1237</v>
      </c>
      <c r="E5011" t="s">
        <v>330</v>
      </c>
      <c r="F5011" t="s">
        <v>347</v>
      </c>
      <c r="G5011" t="s">
        <v>8857</v>
      </c>
      <c r="H5011" t="s">
        <v>716</v>
      </c>
      <c r="I5011" t="s">
        <v>13</v>
      </c>
      <c r="J5011" t="s">
        <v>731</v>
      </c>
      <c r="K5011" s="1">
        <v>729</v>
      </c>
      <c r="L5011" t="s">
        <v>913</v>
      </c>
      <c r="M5011" t="s">
        <v>10690</v>
      </c>
      <c r="N5011" s="1">
        <v>729</v>
      </c>
      <c r="O5011" t="s">
        <v>913</v>
      </c>
    </row>
    <row r="5012" spans="2:19">
      <c r="B5012" s="12">
        <v>0</v>
      </c>
      <c r="C5012" s="14" t="s">
        <v>10692</v>
      </c>
      <c r="D5012" t="s">
        <v>1174</v>
      </c>
      <c r="E5012" t="s">
        <v>93</v>
      </c>
      <c r="F5012" t="s">
        <v>1702</v>
      </c>
      <c r="G5012" t="s">
        <v>347</v>
      </c>
      <c r="H5012" t="s">
        <v>59</v>
      </c>
      <c r="I5012" t="s">
        <v>10691</v>
      </c>
      <c r="J5012" t="s">
        <v>66</v>
      </c>
      <c r="K5012" t="s">
        <v>871</v>
      </c>
      <c r="L5012" t="s">
        <v>541</v>
      </c>
      <c r="M5012" t="s">
        <v>110</v>
      </c>
      <c r="N5012" s="1">
        <v>760</v>
      </c>
      <c r="O5012">
        <v>0</v>
      </c>
      <c r="P5012" t="s">
        <v>10692</v>
      </c>
      <c r="Q5012" t="s">
        <v>10693</v>
      </c>
      <c r="R5012" t="s">
        <v>1369</v>
      </c>
    </row>
    <row r="5013" spans="2:19">
      <c r="B5013" s="12" t="s">
        <v>10694</v>
      </c>
      <c r="C5013" s="14"/>
      <c r="D5013" t="s">
        <v>249</v>
      </c>
      <c r="E5013" t="s">
        <v>250</v>
      </c>
      <c r="F5013" t="s">
        <v>798</v>
      </c>
      <c r="G5013" t="s">
        <v>3994</v>
      </c>
      <c r="H5013" t="s">
        <v>151</v>
      </c>
      <c r="I5013" t="s">
        <v>18</v>
      </c>
      <c r="J5013" t="s">
        <v>10694</v>
      </c>
      <c r="K5013" t="s">
        <v>22</v>
      </c>
    </row>
    <row r="5014" spans="2:19">
      <c r="B5014" s="12" t="s">
        <v>10697</v>
      </c>
      <c r="C5014" s="14"/>
      <c r="D5014" t="s">
        <v>444</v>
      </c>
      <c r="E5014" t="s">
        <v>10695</v>
      </c>
      <c r="F5014" t="s">
        <v>10696</v>
      </c>
      <c r="G5014" t="s">
        <v>10686</v>
      </c>
      <c r="H5014" t="s">
        <v>2307</v>
      </c>
      <c r="I5014" t="s">
        <v>38</v>
      </c>
      <c r="J5014" t="s">
        <v>2315</v>
      </c>
      <c r="K5014" t="s">
        <v>1671</v>
      </c>
      <c r="L5014" t="s">
        <v>928</v>
      </c>
      <c r="M5014" t="s">
        <v>18</v>
      </c>
      <c r="N5014" t="s">
        <v>10697</v>
      </c>
      <c r="O5014" t="s">
        <v>22</v>
      </c>
    </row>
    <row r="5015" spans="2:19">
      <c r="B5015" s="12" t="s">
        <v>19881</v>
      </c>
      <c r="C5015" s="14">
        <v>0</v>
      </c>
      <c r="D5015" t="s">
        <v>1283</v>
      </c>
      <c r="E5015" t="s">
        <v>66</v>
      </c>
      <c r="F5015" t="s">
        <v>41</v>
      </c>
      <c r="G5015" t="s">
        <v>10698</v>
      </c>
      <c r="H5015" t="s">
        <v>6335</v>
      </c>
      <c r="I5015" t="s">
        <v>1740</v>
      </c>
      <c r="J5015" t="s">
        <v>110</v>
      </c>
      <c r="K5015" s="1">
        <v>389</v>
      </c>
      <c r="L5015">
        <v>0</v>
      </c>
      <c r="M5015" t="s">
        <v>10699</v>
      </c>
      <c r="N5015" t="s">
        <v>2419</v>
      </c>
      <c r="O5015" t="s">
        <v>10700</v>
      </c>
      <c r="P5015" t="s">
        <v>2419</v>
      </c>
    </row>
    <row r="5016" spans="2:19">
      <c r="B5016" s="12" t="s">
        <v>10701</v>
      </c>
      <c r="C5016" s="14"/>
      <c r="D5016" t="s">
        <v>774</v>
      </c>
      <c r="E5016" t="s">
        <v>3708</v>
      </c>
      <c r="F5016" t="s">
        <v>1716</v>
      </c>
      <c r="G5016" t="s">
        <v>468</v>
      </c>
      <c r="H5016" t="s">
        <v>18</v>
      </c>
      <c r="I5016" t="s">
        <v>10701</v>
      </c>
      <c r="J5016" t="s">
        <v>22</v>
      </c>
    </row>
    <row r="5017" spans="2:19">
      <c r="B5017" s="12" t="s">
        <v>10703</v>
      </c>
      <c r="C5017" s="14"/>
      <c r="D5017" t="s">
        <v>2123</v>
      </c>
      <c r="E5017" t="s">
        <v>10702</v>
      </c>
      <c r="F5017" t="s">
        <v>72</v>
      </c>
      <c r="G5017" t="s">
        <v>3495</v>
      </c>
      <c r="H5017" t="s">
        <v>57</v>
      </c>
      <c r="I5017" t="s">
        <v>1021</v>
      </c>
      <c r="J5017" t="s">
        <v>3570</v>
      </c>
      <c r="K5017" t="s">
        <v>24</v>
      </c>
      <c r="L5017" t="s">
        <v>473</v>
      </c>
      <c r="M5017" t="s">
        <v>164</v>
      </c>
      <c r="N5017" t="s">
        <v>18</v>
      </c>
      <c r="O5017" t="s">
        <v>10703</v>
      </c>
      <c r="P5017" t="s">
        <v>22</v>
      </c>
    </row>
    <row r="5018" spans="2:19">
      <c r="B5018" s="12" t="s">
        <v>19882</v>
      </c>
      <c r="C5018" s="14"/>
      <c r="D5018" t="s">
        <v>2100</v>
      </c>
      <c r="E5018" t="s">
        <v>1070</v>
      </c>
      <c r="F5018" t="s">
        <v>2100</v>
      </c>
      <c r="G5018" t="s">
        <v>1070</v>
      </c>
      <c r="H5018" t="s">
        <v>2100</v>
      </c>
      <c r="I5018" t="s">
        <v>1774</v>
      </c>
      <c r="J5018" t="s">
        <v>18</v>
      </c>
      <c r="K5018" t="s">
        <v>10704</v>
      </c>
      <c r="L5018" t="s">
        <v>22</v>
      </c>
    </row>
    <row r="5019" spans="2:19">
      <c r="B5019" s="12" t="s">
        <v>19883</v>
      </c>
      <c r="C5019" s="14"/>
      <c r="D5019">
        <v>508</v>
      </c>
      <c r="E5019" t="s">
        <v>1064</v>
      </c>
      <c r="F5019" t="s">
        <v>885</v>
      </c>
      <c r="G5019" t="s">
        <v>10705</v>
      </c>
      <c r="H5019" t="s">
        <v>302</v>
      </c>
      <c r="I5019" t="s">
        <v>99</v>
      </c>
      <c r="J5019" t="s">
        <v>619</v>
      </c>
      <c r="K5019" t="s">
        <v>10706</v>
      </c>
      <c r="L5019" t="s">
        <v>57</v>
      </c>
      <c r="M5019" t="s">
        <v>2100</v>
      </c>
      <c r="N5019" t="s">
        <v>2199</v>
      </c>
      <c r="O5019" t="s">
        <v>3302</v>
      </c>
      <c r="P5019" t="s">
        <v>18</v>
      </c>
      <c r="Q5019" t="s">
        <v>10706</v>
      </c>
      <c r="R5019" t="s">
        <v>10707</v>
      </c>
      <c r="S5019" t="s">
        <v>22</v>
      </c>
    </row>
    <row r="5020" spans="2:19">
      <c r="B5020" s="12" t="s">
        <v>19884</v>
      </c>
      <c r="C5020" s="14" t="s">
        <v>21241</v>
      </c>
      <c r="D5020" t="s">
        <v>927</v>
      </c>
      <c r="E5020" t="s">
        <v>928</v>
      </c>
      <c r="F5020" t="s">
        <v>6803</v>
      </c>
      <c r="G5020" t="s">
        <v>415</v>
      </c>
      <c r="H5020">
        <v>3</v>
      </c>
      <c r="I5020" t="s">
        <v>3463</v>
      </c>
      <c r="J5020">
        <v>2</v>
      </c>
      <c r="K5020" t="s">
        <v>2144</v>
      </c>
      <c r="L5020" t="s">
        <v>10708</v>
      </c>
      <c r="M5020" t="s">
        <v>2569</v>
      </c>
      <c r="N5020" t="s">
        <v>18</v>
      </c>
      <c r="O5020" t="s">
        <v>10709</v>
      </c>
      <c r="P5020" t="s">
        <v>22</v>
      </c>
    </row>
    <row r="5021" spans="2:19">
      <c r="B5021" s="12" t="s">
        <v>10710</v>
      </c>
      <c r="C5021" s="14"/>
      <c r="D5021" t="s">
        <v>2100</v>
      </c>
      <c r="E5021" t="s">
        <v>1070</v>
      </c>
      <c r="F5021" t="s">
        <v>798</v>
      </c>
      <c r="G5021" t="s">
        <v>31</v>
      </c>
      <c r="H5021" t="s">
        <v>38</v>
      </c>
      <c r="I5021" t="s">
        <v>1671</v>
      </c>
      <c r="J5021" t="s">
        <v>928</v>
      </c>
      <c r="K5021" t="s">
        <v>18</v>
      </c>
      <c r="L5021" t="s">
        <v>10710</v>
      </c>
      <c r="M5021" t="s">
        <v>22</v>
      </c>
    </row>
    <row r="5022" spans="2:19">
      <c r="B5022" s="12" t="s">
        <v>10712</v>
      </c>
      <c r="C5022" s="14"/>
      <c r="D5022" t="s">
        <v>10711</v>
      </c>
      <c r="E5022" t="s">
        <v>18</v>
      </c>
      <c r="F5022" t="s">
        <v>10712</v>
      </c>
      <c r="G5022" t="s">
        <v>22</v>
      </c>
    </row>
    <row r="5023" spans="2:19">
      <c r="B5023" s="12" t="s">
        <v>10714</v>
      </c>
      <c r="C5023" s="14"/>
      <c r="D5023" t="s">
        <v>1920</v>
      </c>
      <c r="E5023" t="s">
        <v>10713</v>
      </c>
      <c r="F5023" t="s">
        <v>1433</v>
      </c>
      <c r="G5023">
        <v>26</v>
      </c>
      <c r="H5023" t="s">
        <v>7142</v>
      </c>
      <c r="I5023" t="s">
        <v>18</v>
      </c>
      <c r="J5023" t="s">
        <v>10714</v>
      </c>
      <c r="K5023" t="s">
        <v>22</v>
      </c>
    </row>
    <row r="5024" spans="2:19">
      <c r="B5024" s="12">
        <v>0</v>
      </c>
      <c r="C5024" s="14" t="s">
        <v>10718</v>
      </c>
      <c r="D5024" t="s">
        <v>10715</v>
      </c>
      <c r="E5024" t="s">
        <v>78</v>
      </c>
      <c r="F5024" t="s">
        <v>10716</v>
      </c>
      <c r="G5024" t="s">
        <v>668</v>
      </c>
      <c r="H5024" t="s">
        <v>759</v>
      </c>
      <c r="I5024" t="s">
        <v>10717</v>
      </c>
      <c r="J5024" s="1">
        <v>618</v>
      </c>
      <c r="K5024">
        <v>0</v>
      </c>
      <c r="L5024" t="s">
        <v>10718</v>
      </c>
      <c r="M5024" s="1">
        <v>618</v>
      </c>
      <c r="N5024">
        <v>0</v>
      </c>
    </row>
    <row r="5025" spans="2:20">
      <c r="B5025" s="12" t="s">
        <v>10719</v>
      </c>
      <c r="C5025" s="14"/>
      <c r="D5025" t="s">
        <v>56</v>
      </c>
      <c r="E5025" t="s">
        <v>18</v>
      </c>
      <c r="F5025" t="s">
        <v>10719</v>
      </c>
      <c r="G5025" t="s">
        <v>22</v>
      </c>
    </row>
    <row r="5026" spans="2:20">
      <c r="B5026" s="12" t="s">
        <v>10720</v>
      </c>
      <c r="C5026" s="14"/>
      <c r="D5026" t="s">
        <v>23</v>
      </c>
      <c r="E5026" t="s">
        <v>163</v>
      </c>
      <c r="F5026" t="s">
        <v>31</v>
      </c>
      <c r="G5026" t="s">
        <v>883</v>
      </c>
      <c r="H5026" t="s">
        <v>3078</v>
      </c>
      <c r="I5026" t="s">
        <v>375</v>
      </c>
      <c r="J5026" t="s">
        <v>18</v>
      </c>
      <c r="K5026" t="s">
        <v>10720</v>
      </c>
      <c r="L5026" t="s">
        <v>22</v>
      </c>
    </row>
    <row r="5027" spans="2:20">
      <c r="B5027" s="12" t="s">
        <v>10722</v>
      </c>
      <c r="C5027" s="14"/>
      <c r="D5027" t="s">
        <v>10721</v>
      </c>
      <c r="E5027" t="s">
        <v>18</v>
      </c>
      <c r="F5027" t="s">
        <v>10722</v>
      </c>
      <c r="G5027" t="s">
        <v>22</v>
      </c>
    </row>
    <row r="5028" spans="2:20">
      <c r="B5028" s="12" t="s">
        <v>19885</v>
      </c>
      <c r="C5028" s="14"/>
      <c r="D5028" t="s">
        <v>435</v>
      </c>
      <c r="E5028" t="s">
        <v>129</v>
      </c>
      <c r="F5028" t="s">
        <v>38</v>
      </c>
      <c r="G5028" t="s">
        <v>1909</v>
      </c>
      <c r="H5028" t="s">
        <v>2262</v>
      </c>
      <c r="I5028" t="s">
        <v>9288</v>
      </c>
      <c r="J5028" t="s">
        <v>928</v>
      </c>
      <c r="K5028" t="s">
        <v>18</v>
      </c>
      <c r="L5028" t="s">
        <v>10723</v>
      </c>
      <c r="M5028" t="s">
        <v>10724</v>
      </c>
      <c r="N5028" t="s">
        <v>10725</v>
      </c>
      <c r="O5028" t="s">
        <v>10726</v>
      </c>
      <c r="P5028" t="s">
        <v>22</v>
      </c>
    </row>
    <row r="5029" spans="2:20">
      <c r="B5029" s="12">
        <v>0</v>
      </c>
      <c r="C5029" s="14" t="s">
        <v>10728</v>
      </c>
      <c r="D5029" t="s">
        <v>2726</v>
      </c>
      <c r="E5029" t="s">
        <v>93</v>
      </c>
      <c r="F5029" t="s">
        <v>10727</v>
      </c>
      <c r="G5029" t="s">
        <v>360</v>
      </c>
      <c r="H5029" s="1">
        <v>169</v>
      </c>
      <c r="I5029">
        <v>0</v>
      </c>
      <c r="J5029" t="s">
        <v>10728</v>
      </c>
      <c r="K5029" s="1">
        <v>169</v>
      </c>
      <c r="L5029">
        <v>0</v>
      </c>
    </row>
    <row r="5030" spans="2:20">
      <c r="B5030" s="13">
        <v>990</v>
      </c>
      <c r="C5030" s="14">
        <v>0</v>
      </c>
      <c r="D5030" t="s">
        <v>3317</v>
      </c>
      <c r="E5030" t="s">
        <v>9147</v>
      </c>
      <c r="F5030">
        <v>178</v>
      </c>
      <c r="G5030" t="s">
        <v>1239</v>
      </c>
      <c r="H5030" t="s">
        <v>10729</v>
      </c>
      <c r="I5030" t="s">
        <v>10730</v>
      </c>
      <c r="J5030" t="s">
        <v>10731</v>
      </c>
      <c r="K5030" t="s">
        <v>10583</v>
      </c>
      <c r="L5030" t="s">
        <v>10732</v>
      </c>
      <c r="M5030">
        <v>210</v>
      </c>
      <c r="N5030" t="s">
        <v>10733</v>
      </c>
      <c r="O5030" t="s">
        <v>10734</v>
      </c>
      <c r="P5030" s="1">
        <v>990</v>
      </c>
      <c r="Q5030">
        <v>0</v>
      </c>
      <c r="R5030" t="s">
        <v>10735</v>
      </c>
      <c r="S5030" s="1">
        <v>990</v>
      </c>
      <c r="T5030">
        <v>0</v>
      </c>
    </row>
    <row r="5031" spans="2:20">
      <c r="B5031" s="12">
        <v>0</v>
      </c>
      <c r="C5031" s="14" t="s">
        <v>10736</v>
      </c>
      <c r="D5031" t="s">
        <v>697</v>
      </c>
      <c r="E5031" t="s">
        <v>385</v>
      </c>
      <c r="F5031" t="s">
        <v>4861</v>
      </c>
      <c r="G5031" t="s">
        <v>1139</v>
      </c>
      <c r="H5031" t="s">
        <v>524</v>
      </c>
      <c r="I5031" t="s">
        <v>72</v>
      </c>
      <c r="J5031" t="s">
        <v>1627</v>
      </c>
      <c r="K5031" s="1">
        <v>396</v>
      </c>
      <c r="L5031">
        <v>0</v>
      </c>
      <c r="M5031" t="s">
        <v>10736</v>
      </c>
      <c r="N5031" s="1">
        <v>396</v>
      </c>
      <c r="O5031">
        <v>0</v>
      </c>
    </row>
    <row r="5032" spans="2:20">
      <c r="B5032" s="12">
        <v>0</v>
      </c>
      <c r="C5032" s="16" t="s">
        <v>10739</v>
      </c>
      <c r="D5032" t="s">
        <v>849</v>
      </c>
      <c r="E5032" t="s">
        <v>10737</v>
      </c>
      <c r="F5032" t="s">
        <v>444</v>
      </c>
      <c r="G5032" t="s">
        <v>2027</v>
      </c>
      <c r="H5032" t="s">
        <v>692</v>
      </c>
      <c r="I5032" t="s">
        <v>454</v>
      </c>
      <c r="J5032" t="s">
        <v>10738</v>
      </c>
      <c r="K5032" t="s">
        <v>703</v>
      </c>
      <c r="L5032" t="s">
        <v>810</v>
      </c>
      <c r="M5032" s="1">
        <v>210</v>
      </c>
      <c r="N5032">
        <v>0</v>
      </c>
      <c r="O5032" t="s">
        <v>10739</v>
      </c>
      <c r="P5032" t="s">
        <v>703</v>
      </c>
      <c r="Q5032" t="s">
        <v>810</v>
      </c>
      <c r="R5032" s="1">
        <v>210</v>
      </c>
      <c r="S5032">
        <v>0</v>
      </c>
    </row>
    <row r="5033" spans="2:20">
      <c r="B5033" s="12">
        <v>0</v>
      </c>
      <c r="C5033" s="14" t="s">
        <v>10742</v>
      </c>
      <c r="D5033" t="s">
        <v>10740</v>
      </c>
      <c r="E5033" t="s">
        <v>31</v>
      </c>
      <c r="F5033" t="s">
        <v>38</v>
      </c>
      <c r="G5033" t="s">
        <v>1663</v>
      </c>
      <c r="H5033" t="s">
        <v>10741</v>
      </c>
      <c r="I5033" s="1">
        <v>469</v>
      </c>
      <c r="J5033">
        <v>0</v>
      </c>
      <c r="K5033" t="s">
        <v>10742</v>
      </c>
      <c r="L5033" s="1">
        <v>469</v>
      </c>
      <c r="M5033">
        <v>0</v>
      </c>
    </row>
    <row r="5034" spans="2:20">
      <c r="B5034" s="12">
        <v>0</v>
      </c>
      <c r="C5034" s="14" t="s">
        <v>10745</v>
      </c>
      <c r="D5034" t="s">
        <v>375</v>
      </c>
      <c r="E5034" t="s">
        <v>386</v>
      </c>
      <c r="F5034" t="s">
        <v>1639</v>
      </c>
      <c r="G5034" t="s">
        <v>10743</v>
      </c>
      <c r="H5034" t="s">
        <v>131</v>
      </c>
      <c r="I5034" t="s">
        <v>386</v>
      </c>
      <c r="J5034" t="s">
        <v>10744</v>
      </c>
      <c r="K5034" t="s">
        <v>643</v>
      </c>
      <c r="L5034" s="1">
        <v>549</v>
      </c>
      <c r="M5034">
        <v>0</v>
      </c>
      <c r="N5034" t="s">
        <v>10745</v>
      </c>
      <c r="O5034" t="s">
        <v>643</v>
      </c>
      <c r="P5034" s="1">
        <v>549</v>
      </c>
      <c r="Q5034">
        <v>0</v>
      </c>
    </row>
    <row r="5035" spans="2:20">
      <c r="B5035" s="12">
        <v>0</v>
      </c>
      <c r="C5035" s="14" t="s">
        <v>10747</v>
      </c>
      <c r="D5035" t="s">
        <v>519</v>
      </c>
      <c r="E5035" t="s">
        <v>10746</v>
      </c>
      <c r="F5035" t="s">
        <v>1081</v>
      </c>
      <c r="G5035" t="s">
        <v>1795</v>
      </c>
      <c r="H5035" t="s">
        <v>7626</v>
      </c>
      <c r="I5035" t="s">
        <v>4004</v>
      </c>
      <c r="J5035" t="s">
        <v>703</v>
      </c>
      <c r="K5035" t="s">
        <v>704</v>
      </c>
      <c r="L5035" s="1">
        <v>300</v>
      </c>
      <c r="M5035">
        <v>0</v>
      </c>
      <c r="N5035" t="s">
        <v>10747</v>
      </c>
      <c r="O5035" s="1">
        <v>300</v>
      </c>
      <c r="P5035" t="s">
        <v>1369</v>
      </c>
    </row>
    <row r="5036" spans="2:20">
      <c r="B5036" s="12" t="s">
        <v>10748</v>
      </c>
      <c r="C5036" s="14"/>
      <c r="D5036" t="s">
        <v>322</v>
      </c>
      <c r="E5036" t="s">
        <v>322</v>
      </c>
      <c r="F5036" t="s">
        <v>10748</v>
      </c>
      <c r="G5036" t="s">
        <v>322</v>
      </c>
    </row>
    <row r="5037" spans="2:20">
      <c r="B5037" s="12" t="s">
        <v>32</v>
      </c>
      <c r="C5037" s="14" t="s">
        <v>10752</v>
      </c>
      <c r="D5037" t="s">
        <v>10749</v>
      </c>
      <c r="E5037" t="s">
        <v>178</v>
      </c>
      <c r="F5037" t="s">
        <v>14</v>
      </c>
      <c r="G5037" t="s">
        <v>10750</v>
      </c>
      <c r="H5037" t="s">
        <v>10751</v>
      </c>
      <c r="I5037" t="s">
        <v>32</v>
      </c>
      <c r="J5037" t="s">
        <v>10752</v>
      </c>
      <c r="K5037" t="s">
        <v>34</v>
      </c>
    </row>
    <row r="5038" spans="2:20">
      <c r="B5038" s="12">
        <v>0</v>
      </c>
      <c r="C5038" s="14" t="s">
        <v>10754</v>
      </c>
      <c r="D5038" t="s">
        <v>603</v>
      </c>
      <c r="E5038" t="s">
        <v>1544</v>
      </c>
      <c r="F5038" t="s">
        <v>1545</v>
      </c>
      <c r="G5038" t="s">
        <v>1239</v>
      </c>
      <c r="H5038" t="s">
        <v>5193</v>
      </c>
      <c r="I5038" t="s">
        <v>330</v>
      </c>
      <c r="J5038" t="s">
        <v>10753</v>
      </c>
      <c r="K5038" t="s">
        <v>703</v>
      </c>
      <c r="L5038" t="s">
        <v>630</v>
      </c>
      <c r="M5038" s="1">
        <v>900</v>
      </c>
      <c r="N5038">
        <v>0</v>
      </c>
      <c r="O5038" t="s">
        <v>10754</v>
      </c>
      <c r="P5038" t="s">
        <v>10755</v>
      </c>
      <c r="Q5038">
        <v>0</v>
      </c>
    </row>
    <row r="5039" spans="2:20">
      <c r="B5039" s="12">
        <v>0</v>
      </c>
      <c r="C5039" s="14" t="s">
        <v>10757</v>
      </c>
      <c r="D5039" t="s">
        <v>513</v>
      </c>
      <c r="E5039" t="s">
        <v>2390</v>
      </c>
      <c r="F5039" t="s">
        <v>10756</v>
      </c>
      <c r="G5039" t="s">
        <v>1004</v>
      </c>
      <c r="H5039" t="s">
        <v>630</v>
      </c>
      <c r="I5039" s="1">
        <v>545</v>
      </c>
      <c r="J5039">
        <v>0</v>
      </c>
      <c r="K5039" t="s">
        <v>10757</v>
      </c>
      <c r="L5039" t="s">
        <v>10758</v>
      </c>
      <c r="M5039" s="1">
        <v>545</v>
      </c>
      <c r="N5039">
        <v>0</v>
      </c>
    </row>
    <row r="5040" spans="2:20">
      <c r="B5040" s="12" t="s">
        <v>10759</v>
      </c>
      <c r="C5040" s="14"/>
      <c r="D5040" t="s">
        <v>3688</v>
      </c>
      <c r="E5040" t="s">
        <v>163</v>
      </c>
      <c r="F5040" t="s">
        <v>31</v>
      </c>
      <c r="G5040" t="s">
        <v>18</v>
      </c>
      <c r="H5040" t="s">
        <v>10759</v>
      </c>
      <c r="I5040" t="s">
        <v>22</v>
      </c>
    </row>
    <row r="5041" spans="2:24">
      <c r="B5041" s="12" t="s">
        <v>9487</v>
      </c>
      <c r="C5041" s="14"/>
      <c r="D5041" t="s">
        <v>1658</v>
      </c>
      <c r="E5041" t="s">
        <v>29</v>
      </c>
      <c r="F5041" t="s">
        <v>163</v>
      </c>
      <c r="G5041" t="s">
        <v>2230</v>
      </c>
      <c r="H5041" t="s">
        <v>32</v>
      </c>
      <c r="I5041" t="s">
        <v>9487</v>
      </c>
      <c r="J5041" t="s">
        <v>34</v>
      </c>
    </row>
    <row r="5042" spans="2:24">
      <c r="B5042" s="12">
        <v>0</v>
      </c>
      <c r="C5042" s="14" t="s">
        <v>10760</v>
      </c>
      <c r="D5042" t="s">
        <v>59</v>
      </c>
      <c r="E5042" t="s">
        <v>190</v>
      </c>
      <c r="F5042" t="s">
        <v>99</v>
      </c>
      <c r="G5042" t="s">
        <v>454</v>
      </c>
      <c r="H5042" t="s">
        <v>254</v>
      </c>
      <c r="I5042" t="s">
        <v>810</v>
      </c>
      <c r="J5042" s="1">
        <v>550</v>
      </c>
      <c r="K5042">
        <v>0</v>
      </c>
      <c r="L5042" t="s">
        <v>10760</v>
      </c>
      <c r="M5042" t="s">
        <v>10761</v>
      </c>
      <c r="N5042">
        <v>0</v>
      </c>
    </row>
    <row r="5043" spans="2:24">
      <c r="B5043" s="12" t="s">
        <v>10762</v>
      </c>
      <c r="C5043" s="14"/>
      <c r="D5043" t="s">
        <v>90</v>
      </c>
      <c r="E5043" t="s">
        <v>5557</v>
      </c>
      <c r="F5043" t="s">
        <v>1409</v>
      </c>
      <c r="G5043" t="s">
        <v>513</v>
      </c>
      <c r="H5043" t="s">
        <v>6877</v>
      </c>
      <c r="I5043" t="s">
        <v>57</v>
      </c>
      <c r="J5043" t="s">
        <v>227</v>
      </c>
      <c r="K5043" t="s">
        <v>228</v>
      </c>
      <c r="L5043" t="s">
        <v>229</v>
      </c>
      <c r="M5043" t="s">
        <v>18</v>
      </c>
      <c r="N5043" t="s">
        <v>10762</v>
      </c>
      <c r="O5043" t="s">
        <v>22</v>
      </c>
    </row>
    <row r="5044" spans="2:24">
      <c r="B5044" s="12" t="s">
        <v>10765</v>
      </c>
      <c r="C5044" s="14"/>
      <c r="D5044" t="s">
        <v>393</v>
      </c>
      <c r="E5044" t="s">
        <v>30</v>
      </c>
      <c r="F5044" t="s">
        <v>1074</v>
      </c>
      <c r="G5044" t="s">
        <v>9092</v>
      </c>
      <c r="H5044" t="s">
        <v>57</v>
      </c>
      <c r="I5044" t="s">
        <v>4874</v>
      </c>
      <c r="J5044" t="s">
        <v>1228</v>
      </c>
      <c r="K5044" t="s">
        <v>10763</v>
      </c>
      <c r="L5044" t="s">
        <v>550</v>
      </c>
      <c r="M5044" t="s">
        <v>397</v>
      </c>
      <c r="N5044" t="s">
        <v>774</v>
      </c>
      <c r="O5044" t="s">
        <v>163</v>
      </c>
      <c r="P5044" t="s">
        <v>10764</v>
      </c>
      <c r="Q5044" t="s">
        <v>32</v>
      </c>
      <c r="R5044" t="s">
        <v>10765</v>
      </c>
      <c r="S5044" t="s">
        <v>260</v>
      </c>
    </row>
    <row r="5045" spans="2:24">
      <c r="B5045" s="12" t="s">
        <v>10766</v>
      </c>
      <c r="C5045" s="14"/>
      <c r="D5045" t="s">
        <v>108</v>
      </c>
      <c r="E5045" t="s">
        <v>775</v>
      </c>
      <c r="F5045" t="s">
        <v>394</v>
      </c>
      <c r="G5045" t="s">
        <v>402</v>
      </c>
      <c r="H5045" t="s">
        <v>451</v>
      </c>
      <c r="I5045" t="s">
        <v>31</v>
      </c>
      <c r="J5045" t="s">
        <v>9934</v>
      </c>
      <c r="K5045" t="s">
        <v>32</v>
      </c>
      <c r="L5045" t="s">
        <v>10766</v>
      </c>
      <c r="M5045" t="s">
        <v>34</v>
      </c>
    </row>
    <row r="5046" spans="2:24">
      <c r="B5046" s="12" t="s">
        <v>10767</v>
      </c>
      <c r="C5046" s="14"/>
      <c r="D5046" t="s">
        <v>478</v>
      </c>
      <c r="E5046" t="s">
        <v>486</v>
      </c>
      <c r="F5046" t="s">
        <v>23</v>
      </c>
      <c r="G5046" t="s">
        <v>29</v>
      </c>
      <c r="H5046" t="s">
        <v>163</v>
      </c>
      <c r="I5046" t="s">
        <v>31</v>
      </c>
      <c r="J5046" t="s">
        <v>32</v>
      </c>
      <c r="K5046" t="s">
        <v>10767</v>
      </c>
      <c r="L5046" t="s">
        <v>260</v>
      </c>
    </row>
    <row r="5047" spans="2:24">
      <c r="B5047" s="12">
        <v>300</v>
      </c>
      <c r="C5047" s="14" t="s">
        <v>18928</v>
      </c>
      <c r="D5047" t="s">
        <v>28</v>
      </c>
      <c r="E5047" t="s">
        <v>912</v>
      </c>
      <c r="F5047" t="s">
        <v>984</v>
      </c>
      <c r="G5047" t="s">
        <v>38</v>
      </c>
      <c r="H5047" t="s">
        <v>1343</v>
      </c>
      <c r="I5047" t="s">
        <v>727</v>
      </c>
      <c r="J5047" s="1">
        <v>1</v>
      </c>
      <c r="K5047">
        <v>300</v>
      </c>
      <c r="L5047">
        <v>0</v>
      </c>
      <c r="M5047" t="s">
        <v>57</v>
      </c>
      <c r="N5047" s="1">
        <v>1</v>
      </c>
      <c r="O5047">
        <v>400</v>
      </c>
      <c r="P5047">
        <v>0</v>
      </c>
      <c r="Q5047" t="s">
        <v>6530</v>
      </c>
      <c r="R5047" s="1">
        <v>1</v>
      </c>
      <c r="S5047">
        <v>300</v>
      </c>
      <c r="T5047">
        <v>0</v>
      </c>
      <c r="U5047" t="s">
        <v>57</v>
      </c>
      <c r="V5047" s="1">
        <v>1</v>
      </c>
      <c r="W5047">
        <v>400</v>
      </c>
      <c r="X5047">
        <v>0</v>
      </c>
    </row>
    <row r="5048" spans="2:24">
      <c r="B5048" s="12" t="s">
        <v>10768</v>
      </c>
      <c r="C5048" s="14"/>
      <c r="D5048" t="s">
        <v>5419</v>
      </c>
      <c r="E5048" t="s">
        <v>450</v>
      </c>
      <c r="F5048" t="s">
        <v>3401</v>
      </c>
      <c r="G5048" t="s">
        <v>234</v>
      </c>
      <c r="H5048" t="s">
        <v>2458</v>
      </c>
      <c r="I5048" t="s">
        <v>236</v>
      </c>
      <c r="J5048" t="s">
        <v>3466</v>
      </c>
      <c r="K5048" t="s">
        <v>72</v>
      </c>
      <c r="L5048" t="s">
        <v>2481</v>
      </c>
      <c r="M5048" t="s">
        <v>32</v>
      </c>
      <c r="N5048" t="s">
        <v>10768</v>
      </c>
      <c r="O5048" t="s">
        <v>34</v>
      </c>
    </row>
    <row r="5049" spans="2:24">
      <c r="B5049" s="12">
        <v>700</v>
      </c>
      <c r="C5049" s="14" t="s">
        <v>18928</v>
      </c>
      <c r="D5049" t="s">
        <v>59</v>
      </c>
      <c r="E5049" t="s">
        <v>1257</v>
      </c>
      <c r="F5049" t="s">
        <v>726</v>
      </c>
      <c r="G5049" t="s">
        <v>865</v>
      </c>
      <c r="H5049" s="1">
        <v>1</v>
      </c>
      <c r="I5049">
        <v>700</v>
      </c>
      <c r="J5049">
        <v>0</v>
      </c>
      <c r="K5049" t="s">
        <v>57</v>
      </c>
      <c r="L5049" s="1">
        <v>1</v>
      </c>
      <c r="M5049">
        <v>850</v>
      </c>
      <c r="N5049">
        <v>0</v>
      </c>
      <c r="O5049" t="s">
        <v>10769</v>
      </c>
      <c r="P5049" s="1">
        <v>1</v>
      </c>
      <c r="Q5049">
        <v>700</v>
      </c>
      <c r="R5049">
        <v>0</v>
      </c>
      <c r="S5049" t="s">
        <v>57</v>
      </c>
      <c r="T5049" s="1">
        <v>1</v>
      </c>
      <c r="U5049">
        <v>850</v>
      </c>
      <c r="V5049">
        <v>0</v>
      </c>
    </row>
    <row r="5050" spans="2:24">
      <c r="B5050" s="12" t="s">
        <v>913</v>
      </c>
      <c r="C5050" s="14" t="s">
        <v>10770</v>
      </c>
      <c r="D5050" t="s">
        <v>98</v>
      </c>
      <c r="E5050" t="s">
        <v>57</v>
      </c>
      <c r="F5050" t="s">
        <v>843</v>
      </c>
      <c r="G5050" t="s">
        <v>7840</v>
      </c>
      <c r="H5050" s="1">
        <v>525</v>
      </c>
      <c r="I5050" t="s">
        <v>913</v>
      </c>
      <c r="J5050" t="s">
        <v>10770</v>
      </c>
      <c r="K5050" s="1">
        <v>525</v>
      </c>
      <c r="L5050" t="s">
        <v>913</v>
      </c>
    </row>
    <row r="5051" spans="2:24">
      <c r="B5051" s="12" t="s">
        <v>10773</v>
      </c>
      <c r="C5051" s="14"/>
      <c r="D5051" t="s">
        <v>3158</v>
      </c>
      <c r="E5051" t="s">
        <v>1600</v>
      </c>
      <c r="F5051" t="s">
        <v>10771</v>
      </c>
      <c r="G5051" t="s">
        <v>72</v>
      </c>
      <c r="H5051" t="s">
        <v>5841</v>
      </c>
      <c r="I5051" t="s">
        <v>2148</v>
      </c>
      <c r="J5051" t="s">
        <v>6695</v>
      </c>
      <c r="K5051" t="s">
        <v>505</v>
      </c>
      <c r="L5051" t="s">
        <v>1904</v>
      </c>
      <c r="M5051" t="s">
        <v>711</v>
      </c>
      <c r="N5051" t="s">
        <v>10772</v>
      </c>
      <c r="O5051" t="s">
        <v>10773</v>
      </c>
      <c r="P5051" t="s">
        <v>51</v>
      </c>
    </row>
    <row r="5052" spans="2:24">
      <c r="B5052" s="12" t="s">
        <v>10774</v>
      </c>
      <c r="C5052" s="14"/>
      <c r="D5052" t="s">
        <v>2907</v>
      </c>
      <c r="E5052" t="s">
        <v>7626</v>
      </c>
      <c r="F5052" t="s">
        <v>330</v>
      </c>
      <c r="G5052" t="s">
        <v>57</v>
      </c>
      <c r="H5052">
        <v>7</v>
      </c>
      <c r="I5052" t="s">
        <v>3107</v>
      </c>
      <c r="J5052" t="s">
        <v>1274</v>
      </c>
      <c r="K5052" t="s">
        <v>3020</v>
      </c>
      <c r="L5052" t="s">
        <v>32</v>
      </c>
      <c r="M5052" t="s">
        <v>10774</v>
      </c>
      <c r="N5052" t="s">
        <v>34</v>
      </c>
    </row>
    <row r="5053" spans="2:24">
      <c r="B5053" s="12" t="s">
        <v>10776</v>
      </c>
      <c r="C5053" s="14"/>
      <c r="D5053" t="s">
        <v>59</v>
      </c>
      <c r="E5053" t="s">
        <v>2801</v>
      </c>
      <c r="F5053" t="s">
        <v>10775</v>
      </c>
      <c r="G5053" t="s">
        <v>1233</v>
      </c>
      <c r="H5053" t="s">
        <v>505</v>
      </c>
      <c r="I5053" t="s">
        <v>1081</v>
      </c>
      <c r="J5053">
        <v>5</v>
      </c>
      <c r="K5053" t="s">
        <v>7769</v>
      </c>
      <c r="L5053" t="s">
        <v>344</v>
      </c>
      <c r="M5053" t="s">
        <v>32</v>
      </c>
      <c r="N5053" t="s">
        <v>10776</v>
      </c>
      <c r="O5053" t="s">
        <v>34</v>
      </c>
    </row>
    <row r="5054" spans="2:24">
      <c r="B5054" s="12" t="s">
        <v>913</v>
      </c>
      <c r="C5054" s="14" t="s">
        <v>10777</v>
      </c>
      <c r="D5054" t="s">
        <v>2937</v>
      </c>
      <c r="E5054" t="s">
        <v>3145</v>
      </c>
      <c r="F5054" t="s">
        <v>13</v>
      </c>
      <c r="G5054" t="s">
        <v>91</v>
      </c>
      <c r="H5054" t="s">
        <v>242</v>
      </c>
      <c r="I5054" s="1">
        <v>699</v>
      </c>
      <c r="J5054" t="s">
        <v>913</v>
      </c>
      <c r="K5054" t="s">
        <v>10777</v>
      </c>
      <c r="L5054" s="1">
        <v>699</v>
      </c>
      <c r="M5054" t="s">
        <v>913</v>
      </c>
    </row>
    <row r="5055" spans="2:24">
      <c r="B5055" s="12" t="s">
        <v>2753</v>
      </c>
      <c r="C5055" s="14"/>
      <c r="D5055" t="s">
        <v>486</v>
      </c>
      <c r="E5055" t="s">
        <v>61</v>
      </c>
      <c r="F5055" t="s">
        <v>151</v>
      </c>
      <c r="G5055" t="s">
        <v>4704</v>
      </c>
      <c r="H5055" t="s">
        <v>32</v>
      </c>
      <c r="I5055" t="s">
        <v>2753</v>
      </c>
      <c r="J5055" t="s">
        <v>260</v>
      </c>
    </row>
    <row r="5056" spans="2:24">
      <c r="B5056" s="12" t="s">
        <v>10778</v>
      </c>
      <c r="C5056" s="14"/>
      <c r="D5056" t="s">
        <v>1021</v>
      </c>
      <c r="E5056" t="s">
        <v>391</v>
      </c>
      <c r="F5056" t="s">
        <v>6</v>
      </c>
      <c r="G5056" t="s">
        <v>1354</v>
      </c>
      <c r="H5056" t="s">
        <v>4364</v>
      </c>
      <c r="I5056" t="s">
        <v>1021</v>
      </c>
      <c r="J5056" t="s">
        <v>815</v>
      </c>
      <c r="K5056" t="s">
        <v>4704</v>
      </c>
      <c r="L5056" t="s">
        <v>9171</v>
      </c>
      <c r="M5056" t="s">
        <v>32</v>
      </c>
      <c r="N5056" t="s">
        <v>10778</v>
      </c>
      <c r="O5056" t="s">
        <v>260</v>
      </c>
    </row>
    <row r="5057" spans="2:19">
      <c r="B5057" s="12" t="s">
        <v>19886</v>
      </c>
      <c r="C5057" s="14" t="s">
        <v>10780</v>
      </c>
      <c r="D5057" t="s">
        <v>4264</v>
      </c>
      <c r="E5057" t="s">
        <v>9699</v>
      </c>
      <c r="F5057" t="s">
        <v>121</v>
      </c>
      <c r="G5057" t="s">
        <v>219</v>
      </c>
      <c r="H5057" t="s">
        <v>72</v>
      </c>
      <c r="I5057" t="s">
        <v>2199</v>
      </c>
      <c r="J5057" t="s">
        <v>10779</v>
      </c>
      <c r="K5057" t="s">
        <v>9075</v>
      </c>
      <c r="L5057" t="s">
        <v>3779</v>
      </c>
      <c r="M5057" t="s">
        <v>409</v>
      </c>
      <c r="N5057" t="s">
        <v>542</v>
      </c>
      <c r="O5057" t="s">
        <v>692</v>
      </c>
      <c r="P5057" t="s">
        <v>3139</v>
      </c>
      <c r="Q5057" t="s">
        <v>10780</v>
      </c>
      <c r="R5057" t="s">
        <v>51</v>
      </c>
    </row>
    <row r="5058" spans="2:19">
      <c r="B5058" s="12" t="s">
        <v>10781</v>
      </c>
      <c r="C5058" s="14"/>
      <c r="D5058" t="s">
        <v>798</v>
      </c>
      <c r="E5058" t="s">
        <v>375</v>
      </c>
      <c r="F5058" t="s">
        <v>6</v>
      </c>
      <c r="G5058" t="s">
        <v>386</v>
      </c>
      <c r="H5058" t="s">
        <v>3082</v>
      </c>
      <c r="I5058" t="s">
        <v>48</v>
      </c>
      <c r="J5058" t="s">
        <v>6147</v>
      </c>
      <c r="K5058" t="s">
        <v>32</v>
      </c>
      <c r="L5058" t="s">
        <v>10781</v>
      </c>
      <c r="M5058" t="s">
        <v>260</v>
      </c>
    </row>
    <row r="5059" spans="2:19">
      <c r="B5059" s="12" t="s">
        <v>10782</v>
      </c>
      <c r="C5059" s="14"/>
      <c r="D5059" t="s">
        <v>1999</v>
      </c>
      <c r="E5059" t="s">
        <v>756</v>
      </c>
      <c r="F5059" t="s">
        <v>1086</v>
      </c>
      <c r="G5059" t="s">
        <v>18</v>
      </c>
      <c r="H5059" t="s">
        <v>10782</v>
      </c>
      <c r="I5059" t="s">
        <v>22</v>
      </c>
    </row>
    <row r="5060" spans="2:19">
      <c r="B5060" s="12" t="s">
        <v>10783</v>
      </c>
      <c r="C5060" s="14"/>
      <c r="D5060" t="s">
        <v>1332</v>
      </c>
      <c r="E5060" t="s">
        <v>316</v>
      </c>
      <c r="F5060" t="s">
        <v>1454</v>
      </c>
      <c r="G5060" t="s">
        <v>910</v>
      </c>
      <c r="H5060" t="s">
        <v>7908</v>
      </c>
      <c r="I5060" t="s">
        <v>32</v>
      </c>
      <c r="J5060" t="s">
        <v>10783</v>
      </c>
      <c r="K5060" t="s">
        <v>34</v>
      </c>
    </row>
    <row r="5061" spans="2:19">
      <c r="B5061" s="12" t="s">
        <v>10784</v>
      </c>
      <c r="C5061" s="14"/>
      <c r="D5061" t="s">
        <v>370</v>
      </c>
      <c r="E5061" t="s">
        <v>7775</v>
      </c>
      <c r="F5061" t="b">
        <v>1</v>
      </c>
      <c r="G5061" t="s">
        <v>3078</v>
      </c>
      <c r="H5061" t="s">
        <v>375</v>
      </c>
      <c r="I5061" t="s">
        <v>163</v>
      </c>
      <c r="J5061" t="s">
        <v>31</v>
      </c>
      <c r="K5061" t="s">
        <v>38</v>
      </c>
      <c r="L5061" t="s">
        <v>386</v>
      </c>
      <c r="M5061" t="s">
        <v>928</v>
      </c>
      <c r="N5061" t="s">
        <v>32</v>
      </c>
      <c r="O5061" t="s">
        <v>10784</v>
      </c>
      <c r="P5061" t="s">
        <v>34</v>
      </c>
    </row>
    <row r="5062" spans="2:19">
      <c r="B5062" s="12" t="s">
        <v>19887</v>
      </c>
      <c r="C5062" s="14"/>
      <c r="D5062" t="s">
        <v>822</v>
      </c>
      <c r="E5062" t="s">
        <v>121</v>
      </c>
      <c r="F5062" t="s">
        <v>577</v>
      </c>
      <c r="G5062" t="s">
        <v>6</v>
      </c>
      <c r="H5062" t="s">
        <v>7</v>
      </c>
      <c r="I5062" t="s">
        <v>393</v>
      </c>
      <c r="J5062" t="s">
        <v>415</v>
      </c>
      <c r="K5062" t="s">
        <v>478</v>
      </c>
      <c r="L5062" t="s">
        <v>18</v>
      </c>
      <c r="M5062" t="s">
        <v>10785</v>
      </c>
      <c r="N5062" t="s">
        <v>8518</v>
      </c>
      <c r="O5062" t="s">
        <v>22</v>
      </c>
    </row>
    <row r="5063" spans="2:19">
      <c r="B5063" s="12" t="s">
        <v>1577</v>
      </c>
      <c r="C5063" s="14"/>
      <c r="D5063" t="s">
        <v>4965</v>
      </c>
      <c r="E5063" t="s">
        <v>48</v>
      </c>
      <c r="F5063" t="s">
        <v>386</v>
      </c>
      <c r="G5063" t="s">
        <v>727</v>
      </c>
      <c r="H5063" t="s">
        <v>32</v>
      </c>
      <c r="I5063" t="s">
        <v>1577</v>
      </c>
      <c r="J5063" t="s">
        <v>34</v>
      </c>
    </row>
    <row r="5064" spans="2:19">
      <c r="B5064" s="12" t="s">
        <v>1629</v>
      </c>
      <c r="C5064" s="14"/>
      <c r="D5064" t="s">
        <v>52</v>
      </c>
      <c r="E5064" t="s">
        <v>2378</v>
      </c>
      <c r="F5064" t="s">
        <v>2763</v>
      </c>
      <c r="G5064" t="s">
        <v>6</v>
      </c>
      <c r="H5064" t="s">
        <v>386</v>
      </c>
      <c r="I5064" t="s">
        <v>2394</v>
      </c>
      <c r="J5064" t="s">
        <v>355</v>
      </c>
      <c r="K5064" t="s">
        <v>10786</v>
      </c>
      <c r="L5064" t="s">
        <v>32</v>
      </c>
      <c r="M5064" t="s">
        <v>1629</v>
      </c>
      <c r="N5064" t="s">
        <v>34</v>
      </c>
    </row>
    <row r="5065" spans="2:19">
      <c r="B5065" s="12" t="s">
        <v>19888</v>
      </c>
      <c r="C5065" s="14"/>
      <c r="D5065" t="s">
        <v>747</v>
      </c>
      <c r="E5065" t="s">
        <v>309</v>
      </c>
      <c r="F5065" t="s">
        <v>31</v>
      </c>
      <c r="G5065" t="s">
        <v>10787</v>
      </c>
      <c r="H5065" t="s">
        <v>270</v>
      </c>
      <c r="I5065" t="s">
        <v>184</v>
      </c>
      <c r="J5065" t="s">
        <v>185</v>
      </c>
      <c r="K5065" t="s">
        <v>2166</v>
      </c>
      <c r="L5065" t="s">
        <v>3700</v>
      </c>
      <c r="M5065" t="s">
        <v>3701</v>
      </c>
      <c r="N5065" t="s">
        <v>166</v>
      </c>
      <c r="O5065" t="s">
        <v>18</v>
      </c>
      <c r="P5065" t="s">
        <v>10788</v>
      </c>
      <c r="Q5065" t="s">
        <v>3701</v>
      </c>
      <c r="R5065" t="s">
        <v>166</v>
      </c>
      <c r="S5065" t="s">
        <v>22</v>
      </c>
    </row>
    <row r="5066" spans="2:19">
      <c r="B5066" s="12" t="s">
        <v>10789</v>
      </c>
      <c r="C5066" s="14"/>
      <c r="D5066" t="s">
        <v>374</v>
      </c>
      <c r="E5066" t="s">
        <v>4733</v>
      </c>
      <c r="F5066" t="s">
        <v>18</v>
      </c>
      <c r="G5066" t="s">
        <v>10789</v>
      </c>
      <c r="H5066" t="s">
        <v>22</v>
      </c>
    </row>
    <row r="5067" spans="2:19">
      <c r="B5067" s="12" t="s">
        <v>32</v>
      </c>
      <c r="C5067" s="14" t="s">
        <v>10790</v>
      </c>
      <c r="D5067" t="s">
        <v>2554</v>
      </c>
      <c r="E5067" t="s">
        <v>185</v>
      </c>
      <c r="F5067" t="s">
        <v>15</v>
      </c>
      <c r="G5067" t="s">
        <v>756</v>
      </c>
      <c r="H5067" t="s">
        <v>1283</v>
      </c>
      <c r="I5067" t="s">
        <v>41</v>
      </c>
      <c r="J5067" t="s">
        <v>757</v>
      </c>
      <c r="K5067" t="s">
        <v>32</v>
      </c>
      <c r="L5067" t="s">
        <v>10790</v>
      </c>
      <c r="M5067" t="s">
        <v>34</v>
      </c>
    </row>
    <row r="5068" spans="2:19">
      <c r="B5068" s="12">
        <v>0</v>
      </c>
      <c r="C5068" s="14" t="s">
        <v>10791</v>
      </c>
      <c r="D5068" t="s">
        <v>10018</v>
      </c>
      <c r="E5068" t="s">
        <v>61</v>
      </c>
      <c r="F5068">
        <v>1</v>
      </c>
      <c r="G5068" t="s">
        <v>2847</v>
      </c>
      <c r="H5068" t="s">
        <v>5</v>
      </c>
      <c r="I5068" t="s">
        <v>450</v>
      </c>
      <c r="J5068" t="s">
        <v>2592</v>
      </c>
      <c r="K5068" s="1">
        <v>610</v>
      </c>
      <c r="L5068">
        <v>0</v>
      </c>
      <c r="M5068" t="s">
        <v>10791</v>
      </c>
    </row>
    <row r="5069" spans="2:19">
      <c r="B5069" s="12">
        <v>0</v>
      </c>
      <c r="C5069" s="14" t="s">
        <v>10795</v>
      </c>
      <c r="D5069" t="s">
        <v>10792</v>
      </c>
      <c r="E5069" t="s">
        <v>10793</v>
      </c>
      <c r="F5069" t="s">
        <v>668</v>
      </c>
      <c r="G5069" t="s">
        <v>15</v>
      </c>
      <c r="H5069" t="s">
        <v>10794</v>
      </c>
      <c r="I5069" t="s">
        <v>9782</v>
      </c>
      <c r="J5069" t="s">
        <v>703</v>
      </c>
      <c r="K5069" t="s">
        <v>630</v>
      </c>
      <c r="L5069" s="1">
        <v>485</v>
      </c>
      <c r="M5069">
        <v>0</v>
      </c>
      <c r="N5069" t="s">
        <v>10795</v>
      </c>
      <c r="O5069" t="s">
        <v>10796</v>
      </c>
      <c r="P5069">
        <v>0</v>
      </c>
    </row>
    <row r="5070" spans="2:19">
      <c r="B5070" s="12">
        <v>0</v>
      </c>
      <c r="C5070" s="14" t="s">
        <v>10797</v>
      </c>
      <c r="D5070" t="s">
        <v>2114</v>
      </c>
      <c r="E5070" t="s">
        <v>385</v>
      </c>
      <c r="F5070" t="s">
        <v>24</v>
      </c>
      <c r="G5070" t="s">
        <v>38</v>
      </c>
      <c r="H5070" t="s">
        <v>2144</v>
      </c>
      <c r="I5070" t="s">
        <v>2961</v>
      </c>
      <c r="J5070" s="1">
        <v>395</v>
      </c>
      <c r="K5070">
        <v>0</v>
      </c>
      <c r="L5070" t="s">
        <v>10797</v>
      </c>
      <c r="M5070" s="1">
        <v>395</v>
      </c>
      <c r="N5070">
        <v>0</v>
      </c>
    </row>
    <row r="5071" spans="2:19">
      <c r="B5071" s="12">
        <v>0</v>
      </c>
      <c r="C5071" s="14" t="s">
        <v>297</v>
      </c>
      <c r="D5071" t="s">
        <v>476</v>
      </c>
      <c r="E5071" t="s">
        <v>8299</v>
      </c>
      <c r="F5071" t="s">
        <v>1641</v>
      </c>
      <c r="G5071" s="1">
        <v>670</v>
      </c>
      <c r="H5071">
        <v>0</v>
      </c>
      <c r="I5071" t="s">
        <v>297</v>
      </c>
      <c r="J5071" s="1">
        <v>670</v>
      </c>
      <c r="K5071">
        <v>0</v>
      </c>
    </row>
    <row r="5072" spans="2:19">
      <c r="B5072" s="12" t="s">
        <v>19889</v>
      </c>
      <c r="C5072" s="14">
        <v>0</v>
      </c>
      <c r="D5072" t="s">
        <v>10798</v>
      </c>
      <c r="E5072" t="s">
        <v>25</v>
      </c>
      <c r="F5072" s="1">
        <v>300</v>
      </c>
      <c r="G5072">
        <v>0</v>
      </c>
      <c r="H5072" t="s">
        <v>57</v>
      </c>
      <c r="I5072" s="1">
        <v>330</v>
      </c>
      <c r="J5072">
        <v>0</v>
      </c>
      <c r="K5072" t="s">
        <v>10799</v>
      </c>
      <c r="L5072" s="1">
        <v>300</v>
      </c>
      <c r="M5072">
        <v>0</v>
      </c>
      <c r="N5072" t="s">
        <v>57</v>
      </c>
      <c r="O5072" s="1">
        <v>330</v>
      </c>
      <c r="P5072">
        <v>0</v>
      </c>
    </row>
    <row r="5073" spans="2:17">
      <c r="B5073" s="12" t="s">
        <v>10800</v>
      </c>
      <c r="C5073" s="14"/>
      <c r="D5073" t="s">
        <v>451</v>
      </c>
      <c r="E5073" t="s">
        <v>31</v>
      </c>
      <c r="F5073" t="s">
        <v>1978</v>
      </c>
      <c r="G5073" t="s">
        <v>2143</v>
      </c>
      <c r="H5073" t="s">
        <v>32</v>
      </c>
      <c r="I5073" t="s">
        <v>10800</v>
      </c>
      <c r="J5073" t="s">
        <v>34</v>
      </c>
    </row>
    <row r="5074" spans="2:17">
      <c r="B5074" s="12" t="s">
        <v>19890</v>
      </c>
      <c r="C5074" s="14"/>
      <c r="D5074" t="s">
        <v>10801</v>
      </c>
      <c r="E5074" t="s">
        <v>2504</v>
      </c>
      <c r="F5074" t="s">
        <v>818</v>
      </c>
      <c r="G5074" t="s">
        <v>2504</v>
      </c>
      <c r="H5074" t="s">
        <v>397</v>
      </c>
      <c r="I5074" t="s">
        <v>10802</v>
      </c>
      <c r="J5074" t="s">
        <v>2504</v>
      </c>
      <c r="K5074" t="s">
        <v>10803</v>
      </c>
      <c r="L5074" t="s">
        <v>18</v>
      </c>
      <c r="M5074" t="s">
        <v>10804</v>
      </c>
      <c r="N5074" t="s">
        <v>22</v>
      </c>
    </row>
    <row r="5075" spans="2:17">
      <c r="B5075" s="12" t="s">
        <v>10805</v>
      </c>
      <c r="C5075" s="14"/>
      <c r="D5075" t="s">
        <v>1683</v>
      </c>
      <c r="E5075" t="s">
        <v>449</v>
      </c>
      <c r="F5075" t="s">
        <v>56</v>
      </c>
      <c r="G5075" t="s">
        <v>38</v>
      </c>
      <c r="H5075" t="s">
        <v>476</v>
      </c>
      <c r="I5075" t="s">
        <v>31</v>
      </c>
      <c r="J5075" t="s">
        <v>9198</v>
      </c>
      <c r="K5075" t="s">
        <v>394</v>
      </c>
      <c r="L5075" t="s">
        <v>32</v>
      </c>
      <c r="M5075" t="s">
        <v>10805</v>
      </c>
      <c r="N5075" t="s">
        <v>34</v>
      </c>
    </row>
    <row r="5076" spans="2:17">
      <c r="B5076" s="12" t="s">
        <v>10808</v>
      </c>
      <c r="C5076" s="14"/>
      <c r="D5076" t="s">
        <v>30</v>
      </c>
      <c r="E5076" t="s">
        <v>10806</v>
      </c>
      <c r="F5076" t="s">
        <v>415</v>
      </c>
      <c r="G5076" t="s">
        <v>550</v>
      </c>
      <c r="H5076" t="s">
        <v>10807</v>
      </c>
      <c r="I5076" t="s">
        <v>18</v>
      </c>
      <c r="J5076" t="s">
        <v>10808</v>
      </c>
      <c r="K5076" t="s">
        <v>22</v>
      </c>
    </row>
    <row r="5077" spans="2:17">
      <c r="B5077" s="12" t="s">
        <v>1640</v>
      </c>
      <c r="C5077" s="14"/>
      <c r="D5077" t="s">
        <v>454</v>
      </c>
      <c r="E5077" t="s">
        <v>791</v>
      </c>
      <c r="F5077" t="s">
        <v>6</v>
      </c>
      <c r="G5077" t="s">
        <v>798</v>
      </c>
      <c r="H5077" t="s">
        <v>375</v>
      </c>
      <c r="I5077" t="s">
        <v>32</v>
      </c>
      <c r="J5077" t="s">
        <v>1640</v>
      </c>
      <c r="K5077" t="s">
        <v>34</v>
      </c>
    </row>
    <row r="5078" spans="2:17">
      <c r="B5078" s="12" t="s">
        <v>10809</v>
      </c>
      <c r="C5078" s="14" t="s">
        <v>3638</v>
      </c>
      <c r="D5078" t="s">
        <v>2307</v>
      </c>
      <c r="E5078" t="s">
        <v>202</v>
      </c>
      <c r="F5078" t="s">
        <v>705</v>
      </c>
      <c r="G5078" t="s">
        <v>537</v>
      </c>
      <c r="H5078" t="s">
        <v>10809</v>
      </c>
      <c r="I5078" t="s">
        <v>3638</v>
      </c>
    </row>
    <row r="5079" spans="2:17">
      <c r="B5079" s="12">
        <v>0</v>
      </c>
      <c r="C5079" s="14" t="s">
        <v>1697</v>
      </c>
      <c r="D5079" t="s">
        <v>1695</v>
      </c>
      <c r="E5079" t="s">
        <v>1696</v>
      </c>
      <c r="F5079" t="s">
        <v>93</v>
      </c>
      <c r="G5079" t="s">
        <v>90</v>
      </c>
      <c r="H5079" t="s">
        <v>91</v>
      </c>
      <c r="I5079" t="s">
        <v>917</v>
      </c>
      <c r="J5079" s="1">
        <v>639</v>
      </c>
      <c r="K5079">
        <v>0</v>
      </c>
      <c r="L5079" t="s">
        <v>1697</v>
      </c>
      <c r="M5079" s="1">
        <v>639</v>
      </c>
      <c r="N5079">
        <v>0</v>
      </c>
    </row>
    <row r="5080" spans="2:17">
      <c r="B5080" s="12" t="s">
        <v>10810</v>
      </c>
      <c r="C5080" s="14"/>
      <c r="D5080" t="s">
        <v>548</v>
      </c>
      <c r="E5080" t="s">
        <v>31</v>
      </c>
      <c r="F5080" t="s">
        <v>121</v>
      </c>
      <c r="G5080" t="s">
        <v>548</v>
      </c>
      <c r="H5080" t="s">
        <v>302</v>
      </c>
      <c r="I5080" t="s">
        <v>99</v>
      </c>
      <c r="J5080" t="s">
        <v>370</v>
      </c>
      <c r="K5080" t="s">
        <v>56</v>
      </c>
      <c r="L5080" t="s">
        <v>18</v>
      </c>
      <c r="M5080" t="s">
        <v>10810</v>
      </c>
      <c r="N5080" t="s">
        <v>22</v>
      </c>
    </row>
    <row r="5081" spans="2:17">
      <c r="B5081" s="12">
        <v>0</v>
      </c>
      <c r="C5081" s="14" t="s">
        <v>10811</v>
      </c>
      <c r="D5081" t="s">
        <v>3199</v>
      </c>
      <c r="E5081" t="s">
        <v>41</v>
      </c>
      <c r="F5081" t="s">
        <v>56</v>
      </c>
      <c r="G5081" t="s">
        <v>845</v>
      </c>
      <c r="H5081" t="s">
        <v>99</v>
      </c>
      <c r="I5081" t="s">
        <v>385</v>
      </c>
      <c r="J5081" t="s">
        <v>810</v>
      </c>
      <c r="K5081" s="1">
        <v>500</v>
      </c>
      <c r="L5081">
        <v>0</v>
      </c>
      <c r="M5081" t="s">
        <v>10811</v>
      </c>
      <c r="N5081" t="s">
        <v>2278</v>
      </c>
      <c r="O5081">
        <v>0</v>
      </c>
    </row>
    <row r="5082" spans="2:17">
      <c r="B5082" s="12" t="s">
        <v>10812</v>
      </c>
      <c r="C5082" s="14"/>
      <c r="D5082" t="s">
        <v>35</v>
      </c>
      <c r="E5082" t="s">
        <v>1361</v>
      </c>
      <c r="F5082" t="s">
        <v>6</v>
      </c>
      <c r="G5082" t="s">
        <v>7</v>
      </c>
      <c r="H5082" t="s">
        <v>1438</v>
      </c>
      <c r="I5082" t="s">
        <v>1439</v>
      </c>
      <c r="J5082" t="s">
        <v>158</v>
      </c>
      <c r="K5082" t="s">
        <v>32</v>
      </c>
      <c r="L5082" t="s">
        <v>10812</v>
      </c>
      <c r="M5082" t="s">
        <v>34</v>
      </c>
    </row>
    <row r="5083" spans="2:17">
      <c r="B5083" s="12">
        <v>50</v>
      </c>
      <c r="C5083" s="14">
        <v>0</v>
      </c>
      <c r="D5083" t="s">
        <v>23</v>
      </c>
      <c r="E5083" t="s">
        <v>3707</v>
      </c>
      <c r="F5083" t="s">
        <v>1777</v>
      </c>
      <c r="G5083" t="s">
        <v>6</v>
      </c>
      <c r="H5083" t="s">
        <v>386</v>
      </c>
      <c r="I5083" t="s">
        <v>2551</v>
      </c>
      <c r="J5083" t="s">
        <v>10813</v>
      </c>
      <c r="K5083" s="1">
        <v>1</v>
      </c>
      <c r="L5083">
        <v>50</v>
      </c>
      <c r="M5083">
        <v>0</v>
      </c>
      <c r="N5083" t="s">
        <v>10814</v>
      </c>
      <c r="O5083" s="1">
        <v>1</v>
      </c>
      <c r="P5083">
        <v>50</v>
      </c>
      <c r="Q5083">
        <v>0</v>
      </c>
    </row>
    <row r="5084" spans="2:17">
      <c r="B5084" s="12" t="s">
        <v>259</v>
      </c>
      <c r="C5084" s="14"/>
      <c r="D5084" t="s">
        <v>162</v>
      </c>
      <c r="E5084" t="s">
        <v>163</v>
      </c>
      <c r="F5084" t="s">
        <v>31</v>
      </c>
      <c r="G5084" t="s">
        <v>32</v>
      </c>
      <c r="H5084" t="s">
        <v>259</v>
      </c>
      <c r="I5084" t="s">
        <v>34</v>
      </c>
    </row>
    <row r="5085" spans="2:17">
      <c r="B5085" s="12" t="s">
        <v>1584</v>
      </c>
      <c r="C5085" s="14"/>
      <c r="D5085" t="s">
        <v>393</v>
      </c>
      <c r="E5085" t="s">
        <v>1749</v>
      </c>
      <c r="F5085" t="s">
        <v>48</v>
      </c>
      <c r="G5085" t="s">
        <v>4696</v>
      </c>
      <c r="H5085" t="s">
        <v>474</v>
      </c>
      <c r="I5085" t="s">
        <v>32</v>
      </c>
      <c r="J5085" t="s">
        <v>1584</v>
      </c>
      <c r="K5085" t="s">
        <v>34</v>
      </c>
    </row>
    <row r="5086" spans="2:17">
      <c r="B5086" s="12">
        <v>0</v>
      </c>
      <c r="C5086" s="14" t="s">
        <v>2600</v>
      </c>
      <c r="D5086" t="s">
        <v>451</v>
      </c>
      <c r="E5086" t="s">
        <v>31</v>
      </c>
      <c r="F5086" t="s">
        <v>1978</v>
      </c>
      <c r="G5086" t="s">
        <v>1182</v>
      </c>
      <c r="H5086" s="1">
        <v>689</v>
      </c>
      <c r="I5086">
        <v>0</v>
      </c>
      <c r="J5086" t="s">
        <v>2600</v>
      </c>
      <c r="K5086" s="1">
        <v>689</v>
      </c>
      <c r="L5086">
        <v>0</v>
      </c>
    </row>
    <row r="5087" spans="2:17">
      <c r="B5087" s="12" t="s">
        <v>5501</v>
      </c>
      <c r="C5087" s="14"/>
      <c r="D5087" t="s">
        <v>1231</v>
      </c>
      <c r="E5087" t="s">
        <v>2576</v>
      </c>
      <c r="F5087" t="s">
        <v>91</v>
      </c>
      <c r="G5087" t="s">
        <v>504</v>
      </c>
      <c r="H5087" t="s">
        <v>505</v>
      </c>
      <c r="I5087" t="s">
        <v>10815</v>
      </c>
      <c r="J5087" t="s">
        <v>13</v>
      </c>
      <c r="K5087" t="s">
        <v>32</v>
      </c>
      <c r="L5087" t="s">
        <v>5501</v>
      </c>
      <c r="M5087" t="s">
        <v>34</v>
      </c>
    </row>
    <row r="5088" spans="2:17">
      <c r="B5088" s="12" t="s">
        <v>10816</v>
      </c>
      <c r="C5088" s="14"/>
      <c r="D5088" t="s">
        <v>482</v>
      </c>
      <c r="E5088" t="s">
        <v>1238</v>
      </c>
      <c r="F5088" t="s">
        <v>178</v>
      </c>
      <c r="G5088" t="s">
        <v>13</v>
      </c>
      <c r="H5088" t="s">
        <v>91</v>
      </c>
      <c r="I5088" t="s">
        <v>32</v>
      </c>
      <c r="J5088" t="s">
        <v>10816</v>
      </c>
      <c r="K5088" t="s">
        <v>34</v>
      </c>
    </row>
    <row r="5089" spans="2:22">
      <c r="B5089" s="12" t="s">
        <v>10817</v>
      </c>
      <c r="C5089" s="14"/>
      <c r="D5089" t="s">
        <v>1654</v>
      </c>
      <c r="E5089" t="s">
        <v>1127</v>
      </c>
      <c r="F5089" t="s">
        <v>32</v>
      </c>
      <c r="G5089" t="s">
        <v>10817</v>
      </c>
      <c r="H5089" t="s">
        <v>34</v>
      </c>
    </row>
    <row r="5090" spans="2:22">
      <c r="B5090" s="12">
        <v>340</v>
      </c>
      <c r="C5090" s="14">
        <v>0</v>
      </c>
      <c r="D5090" t="s">
        <v>435</v>
      </c>
      <c r="E5090" t="s">
        <v>142</v>
      </c>
      <c r="F5090" t="s">
        <v>10818</v>
      </c>
      <c r="G5090" t="s">
        <v>38</v>
      </c>
      <c r="H5090" t="s">
        <v>946</v>
      </c>
      <c r="I5090" t="s">
        <v>10819</v>
      </c>
      <c r="J5090" t="s">
        <v>234</v>
      </c>
      <c r="K5090" t="s">
        <v>10820</v>
      </c>
      <c r="L5090" s="1">
        <v>1</v>
      </c>
      <c r="M5090">
        <v>340</v>
      </c>
      <c r="N5090">
        <v>0</v>
      </c>
      <c r="O5090" t="s">
        <v>10821</v>
      </c>
      <c r="P5090" s="1">
        <v>1</v>
      </c>
      <c r="Q5090">
        <v>340</v>
      </c>
      <c r="R5090">
        <v>0</v>
      </c>
    </row>
    <row r="5091" spans="2:22">
      <c r="B5091" s="12" t="s">
        <v>10823</v>
      </c>
      <c r="C5091" s="14"/>
      <c r="D5091" t="s">
        <v>4311</v>
      </c>
      <c r="E5091" t="s">
        <v>116</v>
      </c>
      <c r="F5091" t="s">
        <v>2307</v>
      </c>
      <c r="G5091" t="s">
        <v>1165</v>
      </c>
      <c r="H5091" t="s">
        <v>10822</v>
      </c>
      <c r="I5091" t="s">
        <v>595</v>
      </c>
      <c r="J5091" t="s">
        <v>928</v>
      </c>
      <c r="K5091" t="s">
        <v>18</v>
      </c>
      <c r="L5091" t="s">
        <v>10823</v>
      </c>
      <c r="M5091" t="s">
        <v>22</v>
      </c>
    </row>
    <row r="5092" spans="2:22">
      <c r="B5092" s="12">
        <v>100</v>
      </c>
      <c r="C5092" s="14">
        <v>0</v>
      </c>
      <c r="D5092" t="s">
        <v>496</v>
      </c>
      <c r="E5092" t="s">
        <v>497</v>
      </c>
      <c r="F5092" t="s">
        <v>1165</v>
      </c>
      <c r="G5092">
        <v>26.21</v>
      </c>
      <c r="H5092" t="s">
        <v>10824</v>
      </c>
      <c r="I5092" t="s">
        <v>1228</v>
      </c>
      <c r="J5092" s="1">
        <v>1</v>
      </c>
      <c r="K5092">
        <v>100</v>
      </c>
      <c r="L5092">
        <v>0</v>
      </c>
      <c r="M5092" t="s">
        <v>10825</v>
      </c>
      <c r="N5092" s="1">
        <v>1</v>
      </c>
      <c r="O5092">
        <v>100</v>
      </c>
      <c r="P5092">
        <v>0</v>
      </c>
    </row>
    <row r="5093" spans="2:22">
      <c r="B5093" s="12" t="s">
        <v>19891</v>
      </c>
      <c r="C5093" s="14">
        <v>0</v>
      </c>
      <c r="D5093" t="s">
        <v>10826</v>
      </c>
      <c r="E5093" t="s">
        <v>1182</v>
      </c>
      <c r="F5093" t="s">
        <v>1641</v>
      </c>
      <c r="G5093" s="1">
        <v>650</v>
      </c>
      <c r="H5093">
        <v>0</v>
      </c>
      <c r="I5093" t="s">
        <v>57</v>
      </c>
      <c r="J5093" s="1">
        <v>680</v>
      </c>
      <c r="K5093">
        <v>0</v>
      </c>
      <c r="L5093" t="s">
        <v>7787</v>
      </c>
      <c r="M5093" s="1">
        <v>650</v>
      </c>
      <c r="N5093">
        <v>0</v>
      </c>
      <c r="O5093" t="s">
        <v>57</v>
      </c>
      <c r="P5093" s="1">
        <v>680</v>
      </c>
      <c r="Q5093">
        <v>0</v>
      </c>
    </row>
    <row r="5094" spans="2:22">
      <c r="B5094" s="12">
        <v>90</v>
      </c>
      <c r="C5094" s="14">
        <v>0</v>
      </c>
      <c r="D5094" t="s">
        <v>860</v>
      </c>
      <c r="E5094" t="s">
        <v>375</v>
      </c>
      <c r="F5094" t="s">
        <v>382</v>
      </c>
      <c r="G5094" t="s">
        <v>10827</v>
      </c>
      <c r="H5094" s="1">
        <v>1</v>
      </c>
      <c r="I5094">
        <v>90</v>
      </c>
      <c r="J5094">
        <v>0</v>
      </c>
      <c r="K5094" t="s">
        <v>10828</v>
      </c>
      <c r="L5094" s="1">
        <v>1</v>
      </c>
      <c r="M5094">
        <v>90</v>
      </c>
      <c r="N5094">
        <v>0</v>
      </c>
    </row>
    <row r="5095" spans="2:22">
      <c r="B5095" s="12" t="s">
        <v>10830</v>
      </c>
      <c r="C5095" s="14" t="s">
        <v>3638</v>
      </c>
      <c r="D5095" t="s">
        <v>250</v>
      </c>
      <c r="E5095" t="s">
        <v>52</v>
      </c>
      <c r="F5095" t="s">
        <v>41</v>
      </c>
      <c r="G5095" t="s">
        <v>23</v>
      </c>
      <c r="H5095" t="s">
        <v>798</v>
      </c>
      <c r="I5095" t="s">
        <v>468</v>
      </c>
      <c r="J5095" t="s">
        <v>57</v>
      </c>
      <c r="K5095" t="s">
        <v>1477</v>
      </c>
      <c r="L5095" t="s">
        <v>385</v>
      </c>
      <c r="M5095" t="s">
        <v>10829</v>
      </c>
      <c r="N5095" t="s">
        <v>705</v>
      </c>
      <c r="O5095" t="s">
        <v>537</v>
      </c>
      <c r="P5095" t="s">
        <v>10830</v>
      </c>
      <c r="Q5095" t="s">
        <v>3638</v>
      </c>
    </row>
    <row r="5096" spans="2:22">
      <c r="B5096" s="12" t="s">
        <v>18</v>
      </c>
      <c r="C5096" s="14" t="s">
        <v>4482</v>
      </c>
      <c r="D5096" t="s">
        <v>1523</v>
      </c>
      <c r="E5096" t="s">
        <v>6</v>
      </c>
      <c r="F5096" t="s">
        <v>861</v>
      </c>
      <c r="G5096" t="s">
        <v>449</v>
      </c>
      <c r="H5096" t="s">
        <v>41</v>
      </c>
      <c r="I5096" t="s">
        <v>1023</v>
      </c>
      <c r="J5096" t="s">
        <v>10831</v>
      </c>
      <c r="K5096" t="s">
        <v>18</v>
      </c>
      <c r="L5096" t="s">
        <v>4482</v>
      </c>
      <c r="M5096" t="s">
        <v>22</v>
      </c>
    </row>
    <row r="5097" spans="2:22">
      <c r="B5097" s="12" t="s">
        <v>18</v>
      </c>
      <c r="C5097" s="14" t="s">
        <v>10832</v>
      </c>
      <c r="D5097" t="s">
        <v>449</v>
      </c>
      <c r="E5097" t="s">
        <v>855</v>
      </c>
      <c r="F5097" t="s">
        <v>250</v>
      </c>
      <c r="G5097" t="s">
        <v>126</v>
      </c>
      <c r="H5097" t="s">
        <v>10173</v>
      </c>
      <c r="I5097" t="s">
        <v>18</v>
      </c>
      <c r="J5097" t="s">
        <v>10832</v>
      </c>
      <c r="K5097" t="s">
        <v>22</v>
      </c>
    </row>
    <row r="5098" spans="2:22">
      <c r="B5098" s="12" t="s">
        <v>8444</v>
      </c>
      <c r="C5098" s="14">
        <v>0</v>
      </c>
      <c r="D5098" t="s">
        <v>476</v>
      </c>
      <c r="E5098" t="s">
        <v>775</v>
      </c>
      <c r="F5098" t="s">
        <v>402</v>
      </c>
      <c r="G5098" t="s">
        <v>932</v>
      </c>
      <c r="H5098" t="s">
        <v>451</v>
      </c>
      <c r="I5098" t="s">
        <v>10833</v>
      </c>
      <c r="J5098" s="1">
        <v>500</v>
      </c>
      <c r="K5098" t="s">
        <v>8444</v>
      </c>
      <c r="L5098">
        <v>0</v>
      </c>
      <c r="M5098" t="s">
        <v>8519</v>
      </c>
      <c r="N5098" s="1">
        <v>500</v>
      </c>
      <c r="O5098" t="s">
        <v>8444</v>
      </c>
      <c r="P5098">
        <v>0</v>
      </c>
    </row>
    <row r="5099" spans="2:22">
      <c r="B5099" s="12">
        <v>0</v>
      </c>
      <c r="C5099" s="14" t="s">
        <v>21242</v>
      </c>
      <c r="D5099" t="s">
        <v>1558</v>
      </c>
      <c r="E5099" t="s">
        <v>72</v>
      </c>
      <c r="F5099" t="s">
        <v>386</v>
      </c>
      <c r="G5099" t="s">
        <v>7591</v>
      </c>
      <c r="H5099" t="s">
        <v>10834</v>
      </c>
      <c r="I5099">
        <v>15</v>
      </c>
      <c r="J5099" t="s">
        <v>1478</v>
      </c>
      <c r="K5099" t="s">
        <v>110</v>
      </c>
      <c r="L5099" t="s">
        <v>10835</v>
      </c>
      <c r="M5099" t="s">
        <v>643</v>
      </c>
      <c r="N5099" s="1">
        <v>300</v>
      </c>
      <c r="O5099">
        <v>0</v>
      </c>
      <c r="P5099" t="s">
        <v>10836</v>
      </c>
      <c r="Q5099" t="s">
        <v>643</v>
      </c>
      <c r="R5099" s="1">
        <v>300</v>
      </c>
      <c r="S5099">
        <v>0</v>
      </c>
    </row>
    <row r="5100" spans="2:22">
      <c r="B5100" s="12" t="s">
        <v>907</v>
      </c>
      <c r="C5100" s="14"/>
      <c r="D5100" t="s">
        <v>476</v>
      </c>
      <c r="E5100" t="s">
        <v>4818</v>
      </c>
      <c r="F5100" t="s">
        <v>312</v>
      </c>
      <c r="G5100" t="s">
        <v>402</v>
      </c>
      <c r="H5100" t="s">
        <v>451</v>
      </c>
      <c r="I5100" t="s">
        <v>2230</v>
      </c>
      <c r="J5100" t="s">
        <v>18</v>
      </c>
      <c r="K5100" t="s">
        <v>907</v>
      </c>
      <c r="L5100" t="s">
        <v>22</v>
      </c>
    </row>
    <row r="5101" spans="2:22">
      <c r="B5101" s="13">
        <v>590</v>
      </c>
      <c r="C5101" s="14" t="s">
        <v>20235</v>
      </c>
      <c r="D5101" t="s">
        <v>1632</v>
      </c>
      <c r="E5101" t="s">
        <v>66</v>
      </c>
      <c r="F5101" t="s">
        <v>7970</v>
      </c>
      <c r="G5101" t="s">
        <v>10837</v>
      </c>
      <c r="H5101" t="s">
        <v>2260</v>
      </c>
      <c r="I5101" s="1">
        <v>590</v>
      </c>
      <c r="J5101">
        <v>0</v>
      </c>
      <c r="K5101" t="s">
        <v>57</v>
      </c>
      <c r="L5101" s="1">
        <v>640</v>
      </c>
      <c r="M5101">
        <v>0</v>
      </c>
      <c r="N5101" t="s">
        <v>10838</v>
      </c>
      <c r="O5101" s="1">
        <v>590</v>
      </c>
      <c r="P5101">
        <v>0</v>
      </c>
      <c r="Q5101" t="s">
        <v>57</v>
      </c>
      <c r="R5101" s="1">
        <v>640</v>
      </c>
      <c r="S5101">
        <v>0</v>
      </c>
    </row>
    <row r="5102" spans="2:22">
      <c r="B5102" s="12" t="s">
        <v>10841</v>
      </c>
      <c r="C5102" s="14"/>
      <c r="D5102" t="s">
        <v>10839</v>
      </c>
      <c r="E5102" t="s">
        <v>35</v>
      </c>
      <c r="F5102" t="s">
        <v>57</v>
      </c>
      <c r="G5102" t="s">
        <v>10840</v>
      </c>
      <c r="H5102" t="s">
        <v>56</v>
      </c>
      <c r="I5102" t="s">
        <v>18</v>
      </c>
      <c r="J5102" t="s">
        <v>10841</v>
      </c>
      <c r="K5102" t="s">
        <v>22</v>
      </c>
    </row>
    <row r="5103" spans="2:22">
      <c r="B5103" s="12" t="s">
        <v>10842</v>
      </c>
      <c r="C5103" s="14">
        <v>0</v>
      </c>
      <c r="D5103" t="s">
        <v>13</v>
      </c>
      <c r="E5103" t="s">
        <v>5953</v>
      </c>
      <c r="F5103" s="1">
        <v>485</v>
      </c>
      <c r="G5103" t="s">
        <v>10842</v>
      </c>
      <c r="H5103">
        <v>0</v>
      </c>
      <c r="I5103" t="s">
        <v>4693</v>
      </c>
      <c r="J5103" s="1">
        <v>485</v>
      </c>
      <c r="K5103" t="s">
        <v>10842</v>
      </c>
      <c r="L5103">
        <v>0</v>
      </c>
    </row>
    <row r="5104" spans="2:22">
      <c r="B5104" s="13">
        <v>1</v>
      </c>
      <c r="C5104" s="14">
        <v>350</v>
      </c>
      <c r="D5104" t="s">
        <v>132</v>
      </c>
      <c r="E5104" t="s">
        <v>56</v>
      </c>
      <c r="F5104" t="s">
        <v>2013</v>
      </c>
      <c r="G5104" t="s">
        <v>10843</v>
      </c>
      <c r="H5104" t="s">
        <v>10844</v>
      </c>
      <c r="I5104" t="s">
        <v>312</v>
      </c>
      <c r="J5104" s="1">
        <v>1</v>
      </c>
      <c r="K5104">
        <v>350</v>
      </c>
      <c r="L5104" t="s">
        <v>168</v>
      </c>
      <c r="M5104">
        <v>485</v>
      </c>
      <c r="N5104">
        <v>0</v>
      </c>
      <c r="O5104" t="s">
        <v>80</v>
      </c>
      <c r="P5104" t="s">
        <v>10845</v>
      </c>
      <c r="Q5104" t="s">
        <v>6431</v>
      </c>
      <c r="R5104" s="1">
        <v>1</v>
      </c>
      <c r="S5104">
        <v>350</v>
      </c>
      <c r="T5104" t="s">
        <v>168</v>
      </c>
      <c r="U5104">
        <v>485</v>
      </c>
      <c r="V5104">
        <v>0</v>
      </c>
    </row>
    <row r="5105" spans="2:23">
      <c r="B5105" s="12">
        <v>100</v>
      </c>
      <c r="C5105" s="14" t="s">
        <v>20827</v>
      </c>
      <c r="D5105" t="s">
        <v>3797</v>
      </c>
      <c r="E5105" t="s">
        <v>2821</v>
      </c>
      <c r="F5105" s="1">
        <v>2</v>
      </c>
      <c r="G5105">
        <v>100</v>
      </c>
      <c r="H5105">
        <v>0</v>
      </c>
      <c r="I5105" t="s">
        <v>57</v>
      </c>
      <c r="J5105" s="1">
        <v>2</v>
      </c>
      <c r="K5105">
        <v>300</v>
      </c>
      <c r="L5105">
        <v>0</v>
      </c>
      <c r="M5105" t="s">
        <v>10846</v>
      </c>
      <c r="N5105" s="1">
        <v>2</v>
      </c>
      <c r="O5105">
        <v>100</v>
      </c>
      <c r="P5105">
        <v>0</v>
      </c>
      <c r="Q5105" t="s">
        <v>57</v>
      </c>
      <c r="R5105" s="1">
        <v>2</v>
      </c>
      <c r="S5105">
        <v>300</v>
      </c>
      <c r="T5105">
        <v>0</v>
      </c>
    </row>
    <row r="5106" spans="2:23">
      <c r="B5106" s="12" t="s">
        <v>19892</v>
      </c>
      <c r="C5106" s="15">
        <v>750</v>
      </c>
      <c r="D5106" t="s">
        <v>9121</v>
      </c>
      <c r="E5106" t="s">
        <v>1283</v>
      </c>
      <c r="F5106" t="s">
        <v>1284</v>
      </c>
      <c r="G5106" s="1">
        <v>750</v>
      </c>
      <c r="H5106" t="s">
        <v>10847</v>
      </c>
      <c r="I5106">
        <v>0</v>
      </c>
      <c r="J5106" t="s">
        <v>10848</v>
      </c>
      <c r="K5106" s="1">
        <v>750</v>
      </c>
      <c r="L5106" t="s">
        <v>10847</v>
      </c>
      <c r="M5106">
        <v>0</v>
      </c>
    </row>
    <row r="5107" spans="2:23">
      <c r="B5107" s="12">
        <v>250</v>
      </c>
      <c r="C5107" s="14" t="s">
        <v>18928</v>
      </c>
      <c r="D5107" t="s">
        <v>529</v>
      </c>
      <c r="E5107" t="s">
        <v>179</v>
      </c>
      <c r="F5107" t="s">
        <v>15</v>
      </c>
      <c r="G5107" t="s">
        <v>1632</v>
      </c>
      <c r="H5107" t="s">
        <v>66</v>
      </c>
      <c r="I5107" s="1">
        <v>1</v>
      </c>
      <c r="J5107">
        <v>250</v>
      </c>
      <c r="K5107">
        <v>0</v>
      </c>
      <c r="L5107" t="s">
        <v>57</v>
      </c>
      <c r="M5107" s="1">
        <v>1</v>
      </c>
      <c r="N5107">
        <v>300</v>
      </c>
      <c r="O5107">
        <v>0</v>
      </c>
      <c r="P5107" t="s">
        <v>10849</v>
      </c>
      <c r="Q5107" s="1">
        <v>1</v>
      </c>
      <c r="R5107">
        <v>250</v>
      </c>
      <c r="S5107">
        <v>0</v>
      </c>
      <c r="T5107" t="s">
        <v>57</v>
      </c>
      <c r="U5107" s="1">
        <v>1</v>
      </c>
      <c r="V5107">
        <v>300</v>
      </c>
      <c r="W5107">
        <v>0</v>
      </c>
    </row>
    <row r="5108" spans="2:23">
      <c r="B5108" s="12" t="s">
        <v>10850</v>
      </c>
      <c r="C5108" s="14"/>
      <c r="D5108" t="s">
        <v>190</v>
      </c>
      <c r="E5108" t="s">
        <v>72</v>
      </c>
      <c r="F5108" t="s">
        <v>1052</v>
      </c>
      <c r="G5108" t="s">
        <v>18</v>
      </c>
      <c r="H5108" t="s">
        <v>10850</v>
      </c>
      <c r="I5108" t="s">
        <v>22</v>
      </c>
    </row>
    <row r="5109" spans="2:23">
      <c r="B5109" s="12" t="s">
        <v>10851</v>
      </c>
      <c r="C5109" s="14"/>
      <c r="D5109" t="s">
        <v>393</v>
      </c>
      <c r="E5109" t="s">
        <v>45</v>
      </c>
      <c r="F5109" t="s">
        <v>394</v>
      </c>
      <c r="G5109" t="s">
        <v>546</v>
      </c>
      <c r="H5109" t="s">
        <v>234</v>
      </c>
      <c r="I5109" t="s">
        <v>7</v>
      </c>
      <c r="J5109" t="s">
        <v>415</v>
      </c>
      <c r="K5109" t="s">
        <v>922</v>
      </c>
      <c r="L5109" t="s">
        <v>18</v>
      </c>
      <c r="M5109" t="s">
        <v>10851</v>
      </c>
      <c r="N5109" t="s">
        <v>22</v>
      </c>
    </row>
    <row r="5110" spans="2:23">
      <c r="B5110" s="12" t="s">
        <v>10852</v>
      </c>
      <c r="C5110" s="14"/>
      <c r="D5110" t="s">
        <v>1257</v>
      </c>
      <c r="E5110" t="s">
        <v>163</v>
      </c>
      <c r="F5110" t="s">
        <v>31</v>
      </c>
      <c r="G5110" t="s">
        <v>38</v>
      </c>
      <c r="H5110" t="s">
        <v>45</v>
      </c>
      <c r="I5110" t="s">
        <v>312</v>
      </c>
      <c r="J5110" t="s">
        <v>234</v>
      </c>
      <c r="K5110" t="s">
        <v>704</v>
      </c>
      <c r="L5110">
        <v>800</v>
      </c>
      <c r="M5110" t="s">
        <v>1046</v>
      </c>
      <c r="N5110" t="s">
        <v>1958</v>
      </c>
      <c r="O5110" t="s">
        <v>18</v>
      </c>
      <c r="P5110" t="s">
        <v>10852</v>
      </c>
      <c r="Q5110" t="s">
        <v>22</v>
      </c>
    </row>
    <row r="5111" spans="2:23">
      <c r="B5111" s="12" t="s">
        <v>5177</v>
      </c>
      <c r="C5111" s="14"/>
      <c r="D5111" t="s">
        <v>6600</v>
      </c>
      <c r="E5111" t="s">
        <v>163</v>
      </c>
      <c r="F5111" t="s">
        <v>10853</v>
      </c>
      <c r="G5111" t="s">
        <v>99</v>
      </c>
      <c r="H5111" t="s">
        <v>59</v>
      </c>
      <c r="I5111" t="s">
        <v>997</v>
      </c>
      <c r="J5111" t="s">
        <v>5153</v>
      </c>
      <c r="K5111" t="s">
        <v>2370</v>
      </c>
      <c r="L5111" t="s">
        <v>18</v>
      </c>
      <c r="M5111" t="s">
        <v>5177</v>
      </c>
      <c r="N5111" t="s">
        <v>22</v>
      </c>
    </row>
    <row r="5112" spans="2:23">
      <c r="B5112" s="12" t="s">
        <v>19893</v>
      </c>
      <c r="C5112" s="14"/>
      <c r="D5112" t="s">
        <v>603</v>
      </c>
      <c r="E5112" t="s">
        <v>78</v>
      </c>
      <c r="F5112" t="s">
        <v>41</v>
      </c>
      <c r="G5112" t="s">
        <v>306</v>
      </c>
      <c r="H5112" t="s">
        <v>347</v>
      </c>
      <c r="I5112" t="s">
        <v>513</v>
      </c>
      <c r="J5112" t="s">
        <v>10854</v>
      </c>
      <c r="K5112" t="s">
        <v>18</v>
      </c>
      <c r="L5112" t="s">
        <v>7533</v>
      </c>
      <c r="M5112" t="s">
        <v>1133</v>
      </c>
      <c r="N5112" t="s">
        <v>1092</v>
      </c>
      <c r="O5112" t="s">
        <v>22</v>
      </c>
    </row>
    <row r="5113" spans="2:23">
      <c r="B5113" s="12" t="s">
        <v>19894</v>
      </c>
      <c r="C5113" s="14"/>
      <c r="D5113" t="s">
        <v>3545</v>
      </c>
      <c r="E5113" t="s">
        <v>548</v>
      </c>
      <c r="F5113" t="s">
        <v>381</v>
      </c>
      <c r="G5113" t="s">
        <v>6</v>
      </c>
      <c r="H5113" t="s">
        <v>7</v>
      </c>
      <c r="I5113" t="s">
        <v>660</v>
      </c>
      <c r="J5113" t="s">
        <v>121</v>
      </c>
      <c r="K5113" t="s">
        <v>993</v>
      </c>
      <c r="L5113" t="s">
        <v>56</v>
      </c>
      <c r="M5113" t="s">
        <v>18</v>
      </c>
      <c r="N5113" t="s">
        <v>2439</v>
      </c>
      <c r="O5113" t="s">
        <v>10855</v>
      </c>
      <c r="P5113" t="s">
        <v>22</v>
      </c>
    </row>
    <row r="5114" spans="2:23">
      <c r="B5114" s="12" t="s">
        <v>19895</v>
      </c>
      <c r="C5114" s="14"/>
      <c r="D5114" t="s">
        <v>249</v>
      </c>
      <c r="E5114" t="s">
        <v>250</v>
      </c>
      <c r="F5114" t="s">
        <v>6</v>
      </c>
      <c r="G5114" t="s">
        <v>840</v>
      </c>
      <c r="H5114" t="s">
        <v>48</v>
      </c>
      <c r="I5114" t="s">
        <v>386</v>
      </c>
      <c r="J5114" t="s">
        <v>462</v>
      </c>
      <c r="K5114" t="s">
        <v>56</v>
      </c>
      <c r="L5114" t="s">
        <v>6</v>
      </c>
      <c r="M5114" t="s">
        <v>3244</v>
      </c>
      <c r="N5114" t="s">
        <v>18</v>
      </c>
      <c r="O5114" t="s">
        <v>10856</v>
      </c>
      <c r="P5114" t="s">
        <v>10857</v>
      </c>
      <c r="Q5114" t="s">
        <v>22</v>
      </c>
    </row>
    <row r="5115" spans="2:23">
      <c r="B5115" s="12" t="s">
        <v>10859</v>
      </c>
      <c r="C5115" s="14"/>
      <c r="D5115" t="s">
        <v>1135</v>
      </c>
      <c r="E5115" t="s">
        <v>3157</v>
      </c>
      <c r="F5115" t="s">
        <v>7</v>
      </c>
      <c r="G5115" t="s">
        <v>10858</v>
      </c>
      <c r="H5115" t="s">
        <v>18</v>
      </c>
      <c r="I5115" t="s">
        <v>10859</v>
      </c>
      <c r="J5115" t="s">
        <v>22</v>
      </c>
    </row>
    <row r="5116" spans="2:23">
      <c r="B5116" s="12" t="s">
        <v>19896</v>
      </c>
      <c r="C5116" s="14"/>
      <c r="D5116" t="s">
        <v>1698</v>
      </c>
      <c r="E5116" t="s">
        <v>5088</v>
      </c>
      <c r="F5116" t="s">
        <v>2802</v>
      </c>
      <c r="G5116" t="s">
        <v>57</v>
      </c>
      <c r="H5116" t="s">
        <v>180</v>
      </c>
      <c r="I5116" t="s">
        <v>181</v>
      </c>
      <c r="J5116" t="s">
        <v>10860</v>
      </c>
      <c r="K5116" t="s">
        <v>10861</v>
      </c>
      <c r="L5116" t="s">
        <v>18</v>
      </c>
      <c r="M5116" t="s">
        <v>10862</v>
      </c>
      <c r="N5116" t="s">
        <v>10863</v>
      </c>
      <c r="O5116" t="s">
        <v>22</v>
      </c>
    </row>
    <row r="5117" spans="2:23">
      <c r="B5117" s="12" t="s">
        <v>19897</v>
      </c>
      <c r="C5117" s="14"/>
      <c r="D5117" t="s">
        <v>2413</v>
      </c>
      <c r="E5117" t="s">
        <v>7699</v>
      </c>
      <c r="F5117" t="s">
        <v>10864</v>
      </c>
      <c r="G5117" t="s">
        <v>932</v>
      </c>
      <c r="H5117" t="s">
        <v>3957</v>
      </c>
      <c r="I5117" t="s">
        <v>121</v>
      </c>
      <c r="J5117" t="s">
        <v>449</v>
      </c>
      <c r="K5117" t="s">
        <v>18</v>
      </c>
      <c r="L5117" t="s">
        <v>10865</v>
      </c>
      <c r="M5117" t="s">
        <v>22</v>
      </c>
    </row>
    <row r="5118" spans="2:23">
      <c r="B5118" s="12" t="s">
        <v>19898</v>
      </c>
      <c r="C5118" s="14"/>
      <c r="D5118" t="s">
        <v>527</v>
      </c>
      <c r="E5118" t="s">
        <v>142</v>
      </c>
      <c r="F5118" t="s">
        <v>151</v>
      </c>
      <c r="G5118" t="s">
        <v>6</v>
      </c>
      <c r="H5118" t="s">
        <v>10866</v>
      </c>
      <c r="I5118" t="s">
        <v>474</v>
      </c>
      <c r="J5118" t="s">
        <v>2787</v>
      </c>
      <c r="K5118" t="s">
        <v>72</v>
      </c>
      <c r="L5118" t="s">
        <v>4577</v>
      </c>
      <c r="M5118" t="s">
        <v>1627</v>
      </c>
      <c r="N5118" t="s">
        <v>18</v>
      </c>
      <c r="O5118" t="s">
        <v>10867</v>
      </c>
      <c r="P5118" t="s">
        <v>6418</v>
      </c>
      <c r="Q5118" t="s">
        <v>10868</v>
      </c>
      <c r="R5118" t="s">
        <v>1627</v>
      </c>
      <c r="S5118" t="s">
        <v>22</v>
      </c>
    </row>
    <row r="5119" spans="2:23">
      <c r="B5119" s="12">
        <v>200</v>
      </c>
      <c r="C5119" s="14" t="s">
        <v>19120</v>
      </c>
      <c r="D5119" t="s">
        <v>219</v>
      </c>
      <c r="E5119" t="s">
        <v>715</v>
      </c>
      <c r="F5119" t="s">
        <v>863</v>
      </c>
      <c r="G5119" t="s">
        <v>266</v>
      </c>
      <c r="H5119" t="s">
        <v>812</v>
      </c>
      <c r="I5119" s="1">
        <v>1</v>
      </c>
      <c r="J5119">
        <v>200</v>
      </c>
      <c r="K5119">
        <v>0</v>
      </c>
      <c r="L5119" t="s">
        <v>1260</v>
      </c>
      <c r="M5119" t="s">
        <v>10869</v>
      </c>
      <c r="N5119" s="1">
        <v>1</v>
      </c>
      <c r="O5119">
        <v>200</v>
      </c>
      <c r="P5119" t="s">
        <v>1369</v>
      </c>
    </row>
    <row r="5120" spans="2:23">
      <c r="B5120" s="12" t="s">
        <v>19217</v>
      </c>
      <c r="C5120" s="14">
        <v>0</v>
      </c>
      <c r="D5120" t="s">
        <v>210</v>
      </c>
      <c r="E5120" t="s">
        <v>845</v>
      </c>
      <c r="F5120" t="s">
        <v>3295</v>
      </c>
      <c r="G5120" t="s">
        <v>298</v>
      </c>
      <c r="H5120" s="1">
        <v>690</v>
      </c>
      <c r="I5120">
        <v>0</v>
      </c>
      <c r="J5120" t="s">
        <v>57</v>
      </c>
      <c r="K5120" s="1">
        <v>770</v>
      </c>
      <c r="L5120">
        <v>0</v>
      </c>
      <c r="M5120" t="s">
        <v>10870</v>
      </c>
      <c r="N5120" s="1">
        <v>690</v>
      </c>
      <c r="O5120">
        <v>0</v>
      </c>
      <c r="P5120" t="s">
        <v>57</v>
      </c>
      <c r="Q5120" s="1">
        <v>770</v>
      </c>
      <c r="R5120">
        <v>0</v>
      </c>
    </row>
    <row r="5121" spans="2:25">
      <c r="B5121" s="12" t="s">
        <v>10871</v>
      </c>
      <c r="C5121" s="14"/>
      <c r="D5121" t="s">
        <v>290</v>
      </c>
      <c r="E5121" t="s">
        <v>163</v>
      </c>
      <c r="F5121" t="s">
        <v>31</v>
      </c>
      <c r="G5121" t="s">
        <v>6</v>
      </c>
      <c r="H5121" t="s">
        <v>1140</v>
      </c>
      <c r="I5121" t="s">
        <v>1141</v>
      </c>
      <c r="J5121" t="s">
        <v>56</v>
      </c>
      <c r="K5121" t="s">
        <v>18</v>
      </c>
      <c r="L5121" t="s">
        <v>10871</v>
      </c>
      <c r="M5121" t="s">
        <v>22</v>
      </c>
    </row>
    <row r="5122" spans="2:25">
      <c r="B5122" s="12" t="s">
        <v>19899</v>
      </c>
      <c r="C5122" s="14"/>
      <c r="D5122" t="s">
        <v>988</v>
      </c>
      <c r="E5122" t="s">
        <v>121</v>
      </c>
      <c r="F5122" t="s">
        <v>993</v>
      </c>
      <c r="G5122" t="s">
        <v>1690</v>
      </c>
      <c r="H5122" t="s">
        <v>72</v>
      </c>
      <c r="I5122" t="s">
        <v>1844</v>
      </c>
      <c r="J5122" t="s">
        <v>385</v>
      </c>
      <c r="K5122" t="s">
        <v>121</v>
      </c>
      <c r="L5122" t="s">
        <v>2050</v>
      </c>
      <c r="M5122" t="s">
        <v>5297</v>
      </c>
      <c r="N5122" t="s">
        <v>18</v>
      </c>
      <c r="O5122" t="s">
        <v>10872</v>
      </c>
      <c r="P5122" t="s">
        <v>10873</v>
      </c>
      <c r="Q5122" t="s">
        <v>22</v>
      </c>
    </row>
    <row r="5123" spans="2:25">
      <c r="B5123" s="12">
        <v>550</v>
      </c>
      <c r="C5123" s="14">
        <v>0</v>
      </c>
      <c r="D5123" t="s">
        <v>102</v>
      </c>
      <c r="E5123" t="s">
        <v>87</v>
      </c>
      <c r="F5123" t="s">
        <v>2527</v>
      </c>
      <c r="G5123" t="s">
        <v>3707</v>
      </c>
      <c r="H5123" t="s">
        <v>38</v>
      </c>
      <c r="I5123" t="s">
        <v>3772</v>
      </c>
      <c r="J5123" t="s">
        <v>121</v>
      </c>
      <c r="K5123" t="s">
        <v>10874</v>
      </c>
      <c r="L5123" t="s">
        <v>3445</v>
      </c>
      <c r="M5123" t="s">
        <v>3132</v>
      </c>
      <c r="N5123" s="1">
        <v>2</v>
      </c>
      <c r="O5123">
        <v>550</v>
      </c>
      <c r="P5123">
        <v>0</v>
      </c>
      <c r="Q5123" t="s">
        <v>10875</v>
      </c>
      <c r="R5123" s="1">
        <v>2</v>
      </c>
      <c r="S5123">
        <v>550</v>
      </c>
      <c r="T5123">
        <v>0</v>
      </c>
    </row>
    <row r="5124" spans="2:25">
      <c r="B5124" s="13">
        <v>1</v>
      </c>
      <c r="C5124" s="14">
        <v>400</v>
      </c>
      <c r="D5124" t="s">
        <v>997</v>
      </c>
      <c r="E5124" t="s">
        <v>1360</v>
      </c>
      <c r="F5124" t="s">
        <v>121</v>
      </c>
      <c r="G5124" t="s">
        <v>654</v>
      </c>
      <c r="H5124" t="s">
        <v>655</v>
      </c>
      <c r="I5124" t="s">
        <v>142</v>
      </c>
      <c r="J5124" t="s">
        <v>151</v>
      </c>
      <c r="K5124" s="1">
        <v>1</v>
      </c>
      <c r="L5124">
        <v>400</v>
      </c>
      <c r="M5124">
        <v>0</v>
      </c>
      <c r="N5124" t="s">
        <v>57</v>
      </c>
      <c r="O5124" s="1">
        <v>1</v>
      </c>
      <c r="P5124">
        <v>480</v>
      </c>
      <c r="Q5124">
        <v>0</v>
      </c>
      <c r="R5124" t="s">
        <v>10876</v>
      </c>
      <c r="S5124" s="1">
        <v>1</v>
      </c>
      <c r="T5124">
        <v>400</v>
      </c>
      <c r="U5124">
        <v>0</v>
      </c>
      <c r="V5124" t="s">
        <v>57</v>
      </c>
      <c r="W5124" s="1">
        <v>1</v>
      </c>
      <c r="X5124">
        <v>480</v>
      </c>
      <c r="Y5124">
        <v>0</v>
      </c>
    </row>
    <row r="5125" spans="2:25">
      <c r="B5125" s="12" t="s">
        <v>10877</v>
      </c>
      <c r="C5125" s="14"/>
      <c r="D5125" t="s">
        <v>1018</v>
      </c>
      <c r="E5125" t="s">
        <v>142</v>
      </c>
      <c r="F5125" t="s">
        <v>151</v>
      </c>
      <c r="G5125" t="s">
        <v>6</v>
      </c>
      <c r="H5125" t="s">
        <v>315</v>
      </c>
      <c r="I5125" t="s">
        <v>5002</v>
      </c>
      <c r="J5125" t="s">
        <v>5003</v>
      </c>
      <c r="K5125" t="s">
        <v>902</v>
      </c>
      <c r="L5125" t="s">
        <v>18</v>
      </c>
      <c r="M5125" t="s">
        <v>10877</v>
      </c>
      <c r="N5125" t="s">
        <v>22</v>
      </c>
    </row>
    <row r="5126" spans="2:25">
      <c r="B5126" s="12" t="s">
        <v>5006</v>
      </c>
      <c r="C5126" s="14"/>
      <c r="D5126" t="s">
        <v>435</v>
      </c>
      <c r="E5126" t="s">
        <v>2763</v>
      </c>
      <c r="F5126" t="s">
        <v>6</v>
      </c>
      <c r="G5126" t="s">
        <v>7</v>
      </c>
      <c r="H5126" t="s">
        <v>3502</v>
      </c>
      <c r="I5126" t="s">
        <v>5005</v>
      </c>
      <c r="J5126" t="s">
        <v>147</v>
      </c>
      <c r="K5126" t="s">
        <v>18</v>
      </c>
      <c r="L5126" t="s">
        <v>5006</v>
      </c>
      <c r="M5126" t="s">
        <v>22</v>
      </c>
    </row>
    <row r="5127" spans="2:25">
      <c r="B5127" s="12">
        <v>0</v>
      </c>
      <c r="C5127" s="14">
        <v>0</v>
      </c>
      <c r="D5127" t="s">
        <v>2673</v>
      </c>
      <c r="E5127" t="s">
        <v>2449</v>
      </c>
      <c r="F5127" t="s">
        <v>61</v>
      </c>
      <c r="G5127" t="s">
        <v>151</v>
      </c>
      <c r="H5127" t="s">
        <v>48</v>
      </c>
      <c r="I5127" t="s">
        <v>1254</v>
      </c>
      <c r="J5127" t="s">
        <v>910</v>
      </c>
      <c r="K5127" s="1">
        <v>3</v>
      </c>
      <c r="L5127">
        <v>0</v>
      </c>
      <c r="M5127">
        <v>0</v>
      </c>
      <c r="N5127" t="s">
        <v>10878</v>
      </c>
      <c r="O5127" s="1">
        <v>3</v>
      </c>
      <c r="P5127">
        <v>0</v>
      </c>
      <c r="Q5127">
        <v>0</v>
      </c>
    </row>
    <row r="5128" spans="2:25">
      <c r="B5128" s="12">
        <v>900</v>
      </c>
      <c r="C5128" s="14" t="s">
        <v>20827</v>
      </c>
      <c r="D5128" t="s">
        <v>971</v>
      </c>
      <c r="E5128" t="s">
        <v>142</v>
      </c>
      <c r="F5128" t="s">
        <v>1384</v>
      </c>
      <c r="G5128" t="s">
        <v>6</v>
      </c>
      <c r="H5128" t="s">
        <v>7</v>
      </c>
      <c r="I5128" t="s">
        <v>1385</v>
      </c>
      <c r="J5128" t="s">
        <v>1150</v>
      </c>
      <c r="K5128" s="1">
        <v>1</v>
      </c>
      <c r="L5128">
        <v>900</v>
      </c>
      <c r="M5128">
        <v>0</v>
      </c>
      <c r="N5128" t="s">
        <v>57</v>
      </c>
      <c r="O5128" s="1">
        <v>2</v>
      </c>
      <c r="P5128">
        <v>90</v>
      </c>
      <c r="Q5128">
        <v>0</v>
      </c>
      <c r="R5128" t="s">
        <v>80</v>
      </c>
      <c r="S5128" s="1">
        <v>1</v>
      </c>
      <c r="T5128">
        <v>900</v>
      </c>
      <c r="U5128">
        <v>0</v>
      </c>
      <c r="V5128" t="s">
        <v>57</v>
      </c>
      <c r="W5128" s="1">
        <v>2</v>
      </c>
      <c r="X5128">
        <v>90</v>
      </c>
      <c r="Y5128">
        <v>0</v>
      </c>
    </row>
    <row r="5129" spans="2:25">
      <c r="B5129" s="12" t="s">
        <v>10879</v>
      </c>
      <c r="C5129" s="14"/>
      <c r="D5129" t="s">
        <v>533</v>
      </c>
      <c r="E5129" t="s">
        <v>1360</v>
      </c>
      <c r="F5129" t="s">
        <v>277</v>
      </c>
      <c r="G5129" t="s">
        <v>6</v>
      </c>
      <c r="H5129" t="s">
        <v>4988</v>
      </c>
      <c r="I5129" t="s">
        <v>4989</v>
      </c>
      <c r="J5129" t="s">
        <v>18</v>
      </c>
      <c r="K5129" t="s">
        <v>10879</v>
      </c>
      <c r="L5129" t="s">
        <v>22</v>
      </c>
    </row>
    <row r="5130" spans="2:25">
      <c r="B5130" s="12">
        <v>0</v>
      </c>
      <c r="C5130" s="14" t="s">
        <v>20827</v>
      </c>
      <c r="D5130" t="s">
        <v>108</v>
      </c>
      <c r="E5130" t="s">
        <v>142</v>
      </c>
      <c r="F5130" t="s">
        <v>3707</v>
      </c>
      <c r="G5130" t="s">
        <v>4984</v>
      </c>
      <c r="H5130" t="s">
        <v>902</v>
      </c>
      <c r="I5130" t="s">
        <v>428</v>
      </c>
      <c r="J5130" s="1">
        <v>2</v>
      </c>
      <c r="K5130">
        <v>0</v>
      </c>
      <c r="L5130">
        <v>0</v>
      </c>
      <c r="M5130" t="s">
        <v>57</v>
      </c>
      <c r="N5130" s="1">
        <v>2</v>
      </c>
      <c r="O5130">
        <v>200</v>
      </c>
      <c r="P5130">
        <v>0</v>
      </c>
      <c r="Q5130" t="s">
        <v>10880</v>
      </c>
      <c r="R5130" s="1">
        <v>2</v>
      </c>
      <c r="S5130">
        <v>0</v>
      </c>
      <c r="T5130">
        <v>0</v>
      </c>
      <c r="U5130" t="s">
        <v>57</v>
      </c>
      <c r="V5130" s="1">
        <v>2</v>
      </c>
      <c r="W5130">
        <v>200</v>
      </c>
      <c r="X5130">
        <v>0</v>
      </c>
    </row>
    <row r="5131" spans="2:25">
      <c r="B5131" s="12" t="s">
        <v>7515</v>
      </c>
      <c r="C5131" s="14"/>
      <c r="D5131" t="s">
        <v>249</v>
      </c>
      <c r="E5131" t="s">
        <v>250</v>
      </c>
      <c r="F5131" t="s">
        <v>57</v>
      </c>
      <c r="G5131" t="s">
        <v>190</v>
      </c>
      <c r="H5131" t="s">
        <v>72</v>
      </c>
      <c r="I5131" t="s">
        <v>192</v>
      </c>
      <c r="J5131" t="s">
        <v>18</v>
      </c>
      <c r="K5131" t="s">
        <v>7515</v>
      </c>
      <c r="L5131" t="s">
        <v>22</v>
      </c>
    </row>
    <row r="5132" spans="2:25">
      <c r="B5132" s="12" t="s">
        <v>18</v>
      </c>
      <c r="C5132" s="14" t="s">
        <v>10881</v>
      </c>
      <c r="D5132">
        <v>2</v>
      </c>
      <c r="E5132" t="s">
        <v>2435</v>
      </c>
      <c r="F5132" t="s">
        <v>381</v>
      </c>
      <c r="G5132" t="s">
        <v>2017</v>
      </c>
      <c r="H5132" t="s">
        <v>2651</v>
      </c>
      <c r="I5132" t="s">
        <v>219</v>
      </c>
      <c r="J5132" t="s">
        <v>191</v>
      </c>
      <c r="K5132" t="s">
        <v>570</v>
      </c>
      <c r="L5132" t="s">
        <v>863</v>
      </c>
      <c r="M5132" t="s">
        <v>1639</v>
      </c>
      <c r="N5132" t="s">
        <v>31</v>
      </c>
      <c r="O5132" t="s">
        <v>18</v>
      </c>
      <c r="P5132" t="s">
        <v>10881</v>
      </c>
      <c r="Q5132" t="s">
        <v>22</v>
      </c>
    </row>
    <row r="5133" spans="2:25">
      <c r="B5133" s="12" t="s">
        <v>10882</v>
      </c>
      <c r="C5133" s="14"/>
      <c r="D5133" t="s">
        <v>23</v>
      </c>
      <c r="E5133" t="s">
        <v>41</v>
      </c>
      <c r="F5133" t="s">
        <v>35</v>
      </c>
      <c r="G5133" t="s">
        <v>18</v>
      </c>
      <c r="H5133" t="s">
        <v>10882</v>
      </c>
      <c r="I5133" t="s">
        <v>22</v>
      </c>
    </row>
    <row r="5134" spans="2:25">
      <c r="B5134" s="13">
        <v>599</v>
      </c>
      <c r="C5134" s="14">
        <v>0</v>
      </c>
      <c r="D5134" t="s">
        <v>3286</v>
      </c>
      <c r="E5134" t="s">
        <v>202</v>
      </c>
      <c r="F5134" t="s">
        <v>6</v>
      </c>
      <c r="G5134" t="s">
        <v>10883</v>
      </c>
      <c r="H5134" t="s">
        <v>10834</v>
      </c>
      <c r="I5134" s="1">
        <v>599</v>
      </c>
      <c r="J5134">
        <v>0</v>
      </c>
      <c r="K5134" s="1">
        <v>599</v>
      </c>
      <c r="L5134">
        <v>0</v>
      </c>
      <c r="M5134" t="s">
        <v>10884</v>
      </c>
      <c r="N5134">
        <v>0</v>
      </c>
      <c r="O5134" s="1">
        <v>599</v>
      </c>
      <c r="P5134">
        <v>0</v>
      </c>
    </row>
    <row r="5135" spans="2:25">
      <c r="B5135" s="12">
        <v>0</v>
      </c>
      <c r="C5135" s="14" t="s">
        <v>10886</v>
      </c>
      <c r="D5135" t="s">
        <v>192</v>
      </c>
      <c r="E5135" t="s">
        <v>10885</v>
      </c>
      <c r="F5135" t="s">
        <v>1549</v>
      </c>
      <c r="G5135" t="s">
        <v>810</v>
      </c>
      <c r="H5135" s="1">
        <v>380</v>
      </c>
      <c r="I5135">
        <v>0</v>
      </c>
      <c r="J5135" t="s">
        <v>10886</v>
      </c>
      <c r="K5135" t="s">
        <v>10887</v>
      </c>
      <c r="L5135">
        <v>0</v>
      </c>
    </row>
    <row r="5136" spans="2:25">
      <c r="B5136" s="12" t="s">
        <v>10889</v>
      </c>
      <c r="C5136" s="14">
        <v>0</v>
      </c>
      <c r="D5136" t="s">
        <v>1173</v>
      </c>
      <c r="E5136" t="s">
        <v>93</v>
      </c>
      <c r="F5136" t="s">
        <v>10888</v>
      </c>
      <c r="G5136" s="1">
        <v>585</v>
      </c>
      <c r="H5136" t="s">
        <v>10889</v>
      </c>
      <c r="I5136">
        <v>0</v>
      </c>
      <c r="J5136" t="s">
        <v>10890</v>
      </c>
      <c r="K5136" s="1">
        <v>585</v>
      </c>
      <c r="L5136" t="s">
        <v>10889</v>
      </c>
      <c r="M5136">
        <v>0</v>
      </c>
    </row>
    <row r="5137" spans="2:22">
      <c r="B5137" s="12" t="s">
        <v>19900</v>
      </c>
      <c r="C5137" s="14" t="s">
        <v>21243</v>
      </c>
      <c r="D5137">
        <v>500</v>
      </c>
      <c r="E5137" t="s">
        <v>2</v>
      </c>
      <c r="F5137" t="s">
        <v>1957</v>
      </c>
      <c r="G5137" t="s">
        <v>3386</v>
      </c>
      <c r="H5137" t="s">
        <v>3466</v>
      </c>
      <c r="I5137" t="s">
        <v>72</v>
      </c>
      <c r="J5137" t="s">
        <v>3340</v>
      </c>
      <c r="K5137" t="s">
        <v>3340</v>
      </c>
      <c r="L5137" s="1">
        <v>350</v>
      </c>
      <c r="M5137">
        <v>0</v>
      </c>
      <c r="N5137" t="s">
        <v>10891</v>
      </c>
      <c r="O5137" t="s">
        <v>10892</v>
      </c>
      <c r="P5137" t="s">
        <v>3343</v>
      </c>
      <c r="Q5137" s="1">
        <v>350</v>
      </c>
      <c r="R5137" t="s">
        <v>3735</v>
      </c>
    </row>
    <row r="5138" spans="2:22">
      <c r="B5138" s="12" t="s">
        <v>19901</v>
      </c>
      <c r="C5138" s="14"/>
      <c r="D5138" t="s">
        <v>894</v>
      </c>
      <c r="E5138" t="s">
        <v>163</v>
      </c>
      <c r="F5138" t="s">
        <v>474</v>
      </c>
      <c r="G5138" t="s">
        <v>6</v>
      </c>
      <c r="H5138" t="s">
        <v>494</v>
      </c>
      <c r="I5138" t="s">
        <v>2436</v>
      </c>
      <c r="J5138" t="s">
        <v>18</v>
      </c>
      <c r="K5138" t="s">
        <v>494</v>
      </c>
      <c r="L5138" t="s">
        <v>10893</v>
      </c>
      <c r="M5138" t="s">
        <v>22</v>
      </c>
    </row>
    <row r="5139" spans="2:22">
      <c r="B5139" s="12" t="s">
        <v>18</v>
      </c>
      <c r="C5139" s="14" t="s">
        <v>21244</v>
      </c>
      <c r="D5139" t="s">
        <v>1257</v>
      </c>
      <c r="E5139" t="s">
        <v>451</v>
      </c>
      <c r="F5139" t="s">
        <v>31</v>
      </c>
      <c r="G5139" t="s">
        <v>5955</v>
      </c>
      <c r="H5139" t="s">
        <v>72</v>
      </c>
      <c r="I5139" t="s">
        <v>10894</v>
      </c>
      <c r="J5139" t="s">
        <v>18</v>
      </c>
      <c r="K5139" t="s">
        <v>5034</v>
      </c>
      <c r="L5139" t="s">
        <v>3595</v>
      </c>
      <c r="M5139" t="s">
        <v>10895</v>
      </c>
      <c r="N5139" t="s">
        <v>22</v>
      </c>
    </row>
    <row r="5140" spans="2:22">
      <c r="B5140" s="12">
        <v>300</v>
      </c>
      <c r="C5140" s="14" t="s">
        <v>168</v>
      </c>
      <c r="D5140" t="s">
        <v>617</v>
      </c>
      <c r="E5140" t="s">
        <v>10896</v>
      </c>
      <c r="F5140" t="s">
        <v>48</v>
      </c>
      <c r="G5140" t="s">
        <v>10897</v>
      </c>
      <c r="H5140" s="1">
        <v>1</v>
      </c>
      <c r="I5140">
        <v>300</v>
      </c>
      <c r="J5140" t="s">
        <v>168</v>
      </c>
      <c r="K5140">
        <v>400</v>
      </c>
      <c r="L5140">
        <v>0</v>
      </c>
      <c r="M5140" t="s">
        <v>10898</v>
      </c>
      <c r="N5140" s="1">
        <v>1</v>
      </c>
      <c r="O5140">
        <v>300</v>
      </c>
      <c r="P5140" t="s">
        <v>168</v>
      </c>
      <c r="Q5140">
        <v>400</v>
      </c>
      <c r="R5140">
        <v>0</v>
      </c>
    </row>
    <row r="5141" spans="2:22">
      <c r="B5141" s="12" t="s">
        <v>10899</v>
      </c>
      <c r="C5141" s="14"/>
      <c r="D5141" t="s">
        <v>3086</v>
      </c>
      <c r="E5141" t="s">
        <v>756</v>
      </c>
      <c r="F5141" t="s">
        <v>330</v>
      </c>
      <c r="G5141" t="s">
        <v>18</v>
      </c>
      <c r="H5141" t="s">
        <v>10899</v>
      </c>
      <c r="I5141" t="s">
        <v>22</v>
      </c>
    </row>
    <row r="5142" spans="2:22">
      <c r="B5142" s="12" t="s">
        <v>19902</v>
      </c>
      <c r="C5142" s="14"/>
      <c r="D5142" t="s">
        <v>1671</v>
      </c>
      <c r="E5142" t="s">
        <v>293</v>
      </c>
      <c r="F5142" t="s">
        <v>110</v>
      </c>
      <c r="G5142" t="s">
        <v>10900</v>
      </c>
      <c r="H5142" t="s">
        <v>10901</v>
      </c>
      <c r="I5142" t="s">
        <v>3033</v>
      </c>
      <c r="J5142" t="s">
        <v>3547</v>
      </c>
      <c r="K5142" t="s">
        <v>18</v>
      </c>
      <c r="L5142" t="s">
        <v>10900</v>
      </c>
      <c r="M5142" t="s">
        <v>10902</v>
      </c>
      <c r="N5142" t="s">
        <v>22</v>
      </c>
    </row>
    <row r="5143" spans="2:22">
      <c r="B5143" s="12" t="s">
        <v>19198</v>
      </c>
      <c r="C5143" s="14">
        <v>0</v>
      </c>
      <c r="D5143" t="s">
        <v>4980</v>
      </c>
      <c r="E5143" t="s">
        <v>181</v>
      </c>
      <c r="F5143" t="s">
        <v>4981</v>
      </c>
      <c r="G5143" s="1">
        <v>620</v>
      </c>
      <c r="H5143">
        <v>0</v>
      </c>
      <c r="I5143" t="s">
        <v>57</v>
      </c>
      <c r="J5143" s="1">
        <v>670</v>
      </c>
      <c r="K5143">
        <v>0</v>
      </c>
      <c r="L5143" t="s">
        <v>4982</v>
      </c>
      <c r="M5143" s="1">
        <v>620</v>
      </c>
      <c r="N5143">
        <v>0</v>
      </c>
      <c r="O5143" t="s">
        <v>57</v>
      </c>
      <c r="P5143" s="1">
        <v>670</v>
      </c>
      <c r="Q5143">
        <v>0</v>
      </c>
    </row>
    <row r="5144" spans="2:22">
      <c r="B5144" s="12" t="s">
        <v>19903</v>
      </c>
      <c r="C5144" s="15">
        <v>1</v>
      </c>
      <c r="D5144" t="s">
        <v>370</v>
      </c>
      <c r="E5144" t="s">
        <v>56</v>
      </c>
      <c r="F5144" t="s">
        <v>9146</v>
      </c>
      <c r="G5144" t="s">
        <v>9147</v>
      </c>
      <c r="H5144" t="s">
        <v>495</v>
      </c>
      <c r="I5144" t="s">
        <v>10903</v>
      </c>
      <c r="J5144" s="1">
        <v>1</v>
      </c>
      <c r="K5144">
        <v>400</v>
      </c>
      <c r="L5144">
        <v>0</v>
      </c>
      <c r="M5144" t="s">
        <v>10904</v>
      </c>
      <c r="N5144" t="s">
        <v>10905</v>
      </c>
      <c r="O5144" s="1">
        <v>1</v>
      </c>
      <c r="P5144">
        <v>400</v>
      </c>
      <c r="Q5144">
        <v>0</v>
      </c>
    </row>
    <row r="5145" spans="2:22">
      <c r="B5145" s="12">
        <v>0</v>
      </c>
      <c r="C5145" s="14" t="s">
        <v>10906</v>
      </c>
      <c r="D5145" t="s">
        <v>401</v>
      </c>
      <c r="E5145" t="s">
        <v>1477</v>
      </c>
      <c r="F5145" t="s">
        <v>57</v>
      </c>
      <c r="G5145" t="s">
        <v>856</v>
      </c>
      <c r="H5145" t="s">
        <v>2784</v>
      </c>
      <c r="I5145" t="s">
        <v>25</v>
      </c>
      <c r="J5145" t="s">
        <v>810</v>
      </c>
      <c r="K5145" s="1">
        <v>220</v>
      </c>
      <c r="L5145">
        <v>0</v>
      </c>
      <c r="M5145" t="s">
        <v>10906</v>
      </c>
      <c r="N5145" t="s">
        <v>10907</v>
      </c>
      <c r="O5145">
        <v>0</v>
      </c>
    </row>
    <row r="5146" spans="2:22">
      <c r="B5146" s="12" t="s">
        <v>10908</v>
      </c>
      <c r="C5146" s="14"/>
      <c r="D5146" t="s">
        <v>1600</v>
      </c>
      <c r="E5146" t="s">
        <v>927</v>
      </c>
      <c r="F5146" t="s">
        <v>121</v>
      </c>
      <c r="G5146" t="s">
        <v>6</v>
      </c>
      <c r="H5146" t="s">
        <v>7</v>
      </c>
      <c r="I5146" t="s">
        <v>1856</v>
      </c>
      <c r="J5146" t="s">
        <v>56</v>
      </c>
      <c r="K5146" t="s">
        <v>18</v>
      </c>
      <c r="L5146" t="s">
        <v>10908</v>
      </c>
      <c r="M5146" t="s">
        <v>22</v>
      </c>
    </row>
    <row r="5147" spans="2:22">
      <c r="B5147" s="12" t="s">
        <v>1191</v>
      </c>
      <c r="C5147" s="14"/>
      <c r="D5147" t="s">
        <v>1733</v>
      </c>
      <c r="E5147" t="s">
        <v>142</v>
      </c>
      <c r="F5147" t="s">
        <v>2763</v>
      </c>
      <c r="G5147" t="s">
        <v>18</v>
      </c>
      <c r="H5147" t="s">
        <v>1191</v>
      </c>
      <c r="I5147" t="s">
        <v>22</v>
      </c>
    </row>
    <row r="5148" spans="2:22">
      <c r="B5148" s="12" t="s">
        <v>10910</v>
      </c>
      <c r="C5148" s="14"/>
      <c r="D5148" t="s">
        <v>115</v>
      </c>
      <c r="E5148" t="s">
        <v>457</v>
      </c>
      <c r="F5148" t="s">
        <v>2448</v>
      </c>
      <c r="G5148" t="s">
        <v>10909</v>
      </c>
      <c r="H5148" t="s">
        <v>18</v>
      </c>
      <c r="I5148" t="s">
        <v>10910</v>
      </c>
      <c r="J5148" t="s">
        <v>22</v>
      </c>
    </row>
    <row r="5149" spans="2:22">
      <c r="B5149" s="12">
        <v>0</v>
      </c>
      <c r="C5149" s="14" t="s">
        <v>21245</v>
      </c>
      <c r="D5149" t="s">
        <v>529</v>
      </c>
      <c r="E5149" t="s">
        <v>12</v>
      </c>
      <c r="F5149">
        <v>2</v>
      </c>
      <c r="G5149" t="s">
        <v>10911</v>
      </c>
      <c r="H5149" t="s">
        <v>1086</v>
      </c>
      <c r="I5149" t="s">
        <v>3935</v>
      </c>
      <c r="J5149" t="s">
        <v>65</v>
      </c>
      <c r="K5149" t="s">
        <v>1432</v>
      </c>
      <c r="L5149" t="s">
        <v>1433</v>
      </c>
      <c r="M5149" t="s">
        <v>66</v>
      </c>
      <c r="N5149" t="s">
        <v>3935</v>
      </c>
      <c r="O5149" t="s">
        <v>84</v>
      </c>
      <c r="P5149" t="s">
        <v>10912</v>
      </c>
      <c r="Q5149" s="1">
        <v>569</v>
      </c>
      <c r="R5149">
        <v>0</v>
      </c>
      <c r="S5149" t="s">
        <v>10913</v>
      </c>
      <c r="T5149" t="s">
        <v>10914</v>
      </c>
      <c r="U5149" s="1">
        <v>569</v>
      </c>
      <c r="V5149">
        <v>0</v>
      </c>
    </row>
    <row r="5150" spans="2:22">
      <c r="B5150" s="12">
        <v>0</v>
      </c>
      <c r="C5150" s="14" t="s">
        <v>21246</v>
      </c>
      <c r="D5150" t="s">
        <v>529</v>
      </c>
      <c r="E5150" t="s">
        <v>3124</v>
      </c>
      <c r="F5150">
        <v>2</v>
      </c>
      <c r="G5150" t="s">
        <v>10911</v>
      </c>
      <c r="H5150" t="s">
        <v>1086</v>
      </c>
      <c r="I5150" t="s">
        <v>347</v>
      </c>
      <c r="J5150" t="s">
        <v>59</v>
      </c>
      <c r="K5150" t="s">
        <v>603</v>
      </c>
      <c r="L5150" t="s">
        <v>344</v>
      </c>
      <c r="M5150" s="1">
        <v>549</v>
      </c>
      <c r="N5150">
        <v>0</v>
      </c>
      <c r="O5150" t="s">
        <v>10915</v>
      </c>
      <c r="P5150" t="s">
        <v>80</v>
      </c>
      <c r="Q5150" s="1">
        <v>549</v>
      </c>
      <c r="R5150">
        <v>0</v>
      </c>
    </row>
    <row r="5151" spans="2:22">
      <c r="B5151" s="12">
        <v>0</v>
      </c>
      <c r="C5151" s="14" t="s">
        <v>21247</v>
      </c>
      <c r="D5151" t="s">
        <v>10916</v>
      </c>
      <c r="E5151" t="s">
        <v>10917</v>
      </c>
      <c r="F5151" s="1">
        <v>430</v>
      </c>
      <c r="G5151" t="s">
        <v>10918</v>
      </c>
      <c r="H5151" t="s">
        <v>10919</v>
      </c>
      <c r="I5151" t="s">
        <v>10911</v>
      </c>
      <c r="J5151" t="s">
        <v>240</v>
      </c>
      <c r="K5151" t="s">
        <v>2696</v>
      </c>
      <c r="L5151" t="s">
        <v>2506</v>
      </c>
      <c r="M5151" t="s">
        <v>3935</v>
      </c>
      <c r="N5151" t="s">
        <v>6133</v>
      </c>
      <c r="O5151" t="s">
        <v>7464</v>
      </c>
      <c r="P5151" s="1">
        <v>499</v>
      </c>
      <c r="Q5151">
        <v>0</v>
      </c>
      <c r="R5151" t="s">
        <v>10920</v>
      </c>
      <c r="S5151" t="s">
        <v>10921</v>
      </c>
      <c r="T5151" s="1">
        <v>499</v>
      </c>
      <c r="U5151">
        <v>0</v>
      </c>
    </row>
    <row r="5152" spans="2:22">
      <c r="B5152" s="12">
        <v>0</v>
      </c>
      <c r="C5152" s="14" t="s">
        <v>10923</v>
      </c>
      <c r="D5152" t="s">
        <v>6133</v>
      </c>
      <c r="E5152" t="s">
        <v>172</v>
      </c>
      <c r="F5152" t="s">
        <v>10922</v>
      </c>
      <c r="G5152" s="1">
        <v>448</v>
      </c>
      <c r="H5152">
        <v>0</v>
      </c>
      <c r="I5152" t="s">
        <v>10923</v>
      </c>
      <c r="J5152" s="1">
        <v>448</v>
      </c>
      <c r="K5152">
        <v>0</v>
      </c>
    </row>
    <row r="5153" spans="2:22">
      <c r="B5153" s="12" t="s">
        <v>10924</v>
      </c>
      <c r="C5153" s="14"/>
      <c r="D5153" t="s">
        <v>435</v>
      </c>
      <c r="E5153" t="s">
        <v>966</v>
      </c>
      <c r="F5153" t="s">
        <v>2763</v>
      </c>
      <c r="G5153" t="s">
        <v>18</v>
      </c>
      <c r="H5153" t="s">
        <v>10924</v>
      </c>
      <c r="I5153" t="s">
        <v>22</v>
      </c>
    </row>
    <row r="5154" spans="2:22">
      <c r="B5154" s="12" t="s">
        <v>10927</v>
      </c>
      <c r="C5154" s="14"/>
      <c r="D5154" t="s">
        <v>10925</v>
      </c>
      <c r="E5154" t="s">
        <v>10926</v>
      </c>
      <c r="F5154" t="s">
        <v>2156</v>
      </c>
      <c r="G5154" t="s">
        <v>1260</v>
      </c>
      <c r="H5154" t="s">
        <v>1192</v>
      </c>
      <c r="I5154" t="s">
        <v>40</v>
      </c>
      <c r="J5154" t="s">
        <v>861</v>
      </c>
      <c r="K5154" t="s">
        <v>18</v>
      </c>
      <c r="L5154" t="s">
        <v>10927</v>
      </c>
      <c r="M5154" t="s">
        <v>22</v>
      </c>
    </row>
    <row r="5155" spans="2:22">
      <c r="B5155" s="12" t="s">
        <v>280</v>
      </c>
      <c r="C5155" s="14"/>
      <c r="D5155" t="s">
        <v>59</v>
      </c>
      <c r="E5155" t="s">
        <v>3175</v>
      </c>
      <c r="F5155" t="s">
        <v>163</v>
      </c>
      <c r="G5155" t="s">
        <v>31</v>
      </c>
      <c r="H5155" t="s">
        <v>18</v>
      </c>
      <c r="I5155" t="s">
        <v>280</v>
      </c>
      <c r="J5155" t="s">
        <v>22</v>
      </c>
    </row>
    <row r="5156" spans="2:22">
      <c r="B5156" s="12" t="s">
        <v>820</v>
      </c>
      <c r="C5156" s="14"/>
      <c r="D5156" t="s">
        <v>322</v>
      </c>
      <c r="E5156" t="s">
        <v>322</v>
      </c>
      <c r="F5156" t="s">
        <v>820</v>
      </c>
      <c r="G5156" t="s">
        <v>322</v>
      </c>
    </row>
    <row r="5157" spans="2:22">
      <c r="B5157" s="13">
        <v>950</v>
      </c>
      <c r="C5157" s="14" t="s">
        <v>18928</v>
      </c>
      <c r="D5157" t="s">
        <v>23</v>
      </c>
      <c r="E5157" t="s">
        <v>601</v>
      </c>
      <c r="F5157" t="s">
        <v>2757</v>
      </c>
      <c r="G5157" t="s">
        <v>781</v>
      </c>
      <c r="H5157" t="s">
        <v>158</v>
      </c>
      <c r="I5157" s="1">
        <v>950</v>
      </c>
      <c r="J5157">
        <v>0</v>
      </c>
      <c r="K5157" t="s">
        <v>57</v>
      </c>
      <c r="L5157" s="1">
        <v>1</v>
      </c>
      <c r="M5157">
        <v>45</v>
      </c>
      <c r="N5157">
        <v>0</v>
      </c>
      <c r="O5157" t="s">
        <v>10928</v>
      </c>
      <c r="P5157" t="s">
        <v>10929</v>
      </c>
      <c r="Q5157" s="1">
        <v>950</v>
      </c>
      <c r="R5157">
        <v>0</v>
      </c>
      <c r="S5157" t="s">
        <v>57</v>
      </c>
      <c r="T5157" s="1">
        <v>1</v>
      </c>
      <c r="U5157">
        <v>45</v>
      </c>
      <c r="V5157">
        <v>0</v>
      </c>
    </row>
    <row r="5158" spans="2:22">
      <c r="B5158" s="12" t="s">
        <v>19904</v>
      </c>
      <c r="C5158" s="14"/>
      <c r="D5158" t="s">
        <v>1318</v>
      </c>
      <c r="E5158" t="s">
        <v>163</v>
      </c>
      <c r="F5158" t="s">
        <v>31</v>
      </c>
      <c r="G5158" t="s">
        <v>6</v>
      </c>
      <c r="H5158" t="s">
        <v>393</v>
      </c>
      <c r="I5158" t="s">
        <v>56</v>
      </c>
      <c r="J5158" t="s">
        <v>32</v>
      </c>
      <c r="K5158" t="s">
        <v>10930</v>
      </c>
      <c r="L5158" t="s">
        <v>260</v>
      </c>
    </row>
    <row r="5159" spans="2:22">
      <c r="B5159" s="12" t="s">
        <v>10931</v>
      </c>
      <c r="C5159" s="14"/>
      <c r="D5159" t="s">
        <v>576</v>
      </c>
      <c r="E5159" t="s">
        <v>156</v>
      </c>
      <c r="F5159" t="s">
        <v>41</v>
      </c>
      <c r="G5159" t="s">
        <v>778</v>
      </c>
      <c r="H5159" t="s">
        <v>18</v>
      </c>
      <c r="I5159" t="s">
        <v>10931</v>
      </c>
      <c r="J5159" t="s">
        <v>22</v>
      </c>
    </row>
    <row r="5160" spans="2:22">
      <c r="B5160" s="12" t="s">
        <v>19905</v>
      </c>
      <c r="C5160" s="14" t="s">
        <v>10935</v>
      </c>
      <c r="D5160" t="s">
        <v>163</v>
      </c>
      <c r="E5160" t="s">
        <v>3801</v>
      </c>
      <c r="F5160" t="s">
        <v>10932</v>
      </c>
      <c r="G5160" t="s">
        <v>72</v>
      </c>
      <c r="H5160" t="s">
        <v>386</v>
      </c>
      <c r="I5160" t="s">
        <v>3333</v>
      </c>
      <c r="J5160" t="s">
        <v>10933</v>
      </c>
      <c r="K5160" t="s">
        <v>57</v>
      </c>
      <c r="L5160" t="s">
        <v>10934</v>
      </c>
      <c r="M5160" t="s">
        <v>10935</v>
      </c>
      <c r="N5160" t="s">
        <v>10933</v>
      </c>
      <c r="O5160" t="s">
        <v>57</v>
      </c>
      <c r="P5160" t="s">
        <v>10934</v>
      </c>
    </row>
    <row r="5161" spans="2:22">
      <c r="B5161" s="12" t="s">
        <v>10936</v>
      </c>
      <c r="C5161" s="14"/>
      <c r="D5161" t="s">
        <v>1081</v>
      </c>
      <c r="E5161" t="s">
        <v>1082</v>
      </c>
      <c r="F5161" t="s">
        <v>4003</v>
      </c>
      <c r="G5161" t="s">
        <v>18</v>
      </c>
      <c r="H5161" t="s">
        <v>10936</v>
      </c>
      <c r="I5161" t="s">
        <v>22</v>
      </c>
    </row>
    <row r="5162" spans="2:22">
      <c r="B5162" s="12" t="s">
        <v>10938</v>
      </c>
      <c r="C5162" s="14"/>
      <c r="D5162" t="s">
        <v>59</v>
      </c>
      <c r="E5162" t="s">
        <v>163</v>
      </c>
      <c r="F5162" t="s">
        <v>680</v>
      </c>
      <c r="G5162" t="s">
        <v>1165</v>
      </c>
      <c r="H5162" t="s">
        <v>210</v>
      </c>
      <c r="I5162" t="s">
        <v>947</v>
      </c>
      <c r="J5162" t="s">
        <v>10937</v>
      </c>
      <c r="K5162" t="s">
        <v>18</v>
      </c>
      <c r="L5162" t="s">
        <v>10938</v>
      </c>
      <c r="M5162" t="s">
        <v>22</v>
      </c>
    </row>
    <row r="5163" spans="2:22">
      <c r="B5163" s="12" t="s">
        <v>19906</v>
      </c>
      <c r="C5163" s="14"/>
      <c r="D5163" t="s">
        <v>1503</v>
      </c>
      <c r="E5163" t="s">
        <v>798</v>
      </c>
      <c r="F5163" t="s">
        <v>193</v>
      </c>
      <c r="G5163" t="s">
        <v>59</v>
      </c>
      <c r="H5163" t="s">
        <v>162</v>
      </c>
      <c r="I5163" t="s">
        <v>56</v>
      </c>
      <c r="J5163" t="s">
        <v>18</v>
      </c>
      <c r="K5163" t="s">
        <v>2039</v>
      </c>
      <c r="L5163" t="s">
        <v>10939</v>
      </c>
      <c r="M5163" t="s">
        <v>22</v>
      </c>
    </row>
    <row r="5164" spans="2:22">
      <c r="B5164" s="12" t="s">
        <v>10941</v>
      </c>
      <c r="C5164" s="14" t="s">
        <v>19141</v>
      </c>
      <c r="D5164" t="s">
        <v>53</v>
      </c>
      <c r="E5164" t="s">
        <v>434</v>
      </c>
      <c r="F5164" t="s">
        <v>121</v>
      </c>
      <c r="G5164" t="s">
        <v>1596</v>
      </c>
      <c r="H5164" t="s">
        <v>312</v>
      </c>
      <c r="I5164" t="s">
        <v>234</v>
      </c>
      <c r="J5164" t="s">
        <v>10940</v>
      </c>
      <c r="K5164" t="s">
        <v>1446</v>
      </c>
      <c r="L5164" t="s">
        <v>1220</v>
      </c>
      <c r="M5164" t="s">
        <v>57</v>
      </c>
      <c r="N5164" t="s">
        <v>4011</v>
      </c>
      <c r="O5164" t="s">
        <v>10941</v>
      </c>
      <c r="P5164" t="s">
        <v>1220</v>
      </c>
      <c r="Q5164" t="s">
        <v>57</v>
      </c>
      <c r="R5164" t="s">
        <v>4011</v>
      </c>
    </row>
    <row r="5165" spans="2:22">
      <c r="B5165" s="12" t="s">
        <v>19907</v>
      </c>
      <c r="C5165" s="14"/>
      <c r="D5165" t="s">
        <v>2199</v>
      </c>
      <c r="E5165" t="s">
        <v>10942</v>
      </c>
      <c r="F5165" t="s">
        <v>10943</v>
      </c>
      <c r="G5165" t="s">
        <v>692</v>
      </c>
      <c r="H5165" t="s">
        <v>2148</v>
      </c>
      <c r="I5165" t="s">
        <v>55</v>
      </c>
      <c r="J5165" t="s">
        <v>10944</v>
      </c>
      <c r="K5165" t="s">
        <v>411</v>
      </c>
      <c r="L5165" t="s">
        <v>383</v>
      </c>
      <c r="M5165" t="s">
        <v>2085</v>
      </c>
      <c r="N5165" t="s">
        <v>18</v>
      </c>
      <c r="O5165" t="s">
        <v>10945</v>
      </c>
      <c r="P5165" t="s">
        <v>10946</v>
      </c>
      <c r="Q5165" t="s">
        <v>22</v>
      </c>
    </row>
    <row r="5166" spans="2:22">
      <c r="B5166" s="12" t="s">
        <v>10948</v>
      </c>
      <c r="C5166" s="14"/>
      <c r="D5166" t="s">
        <v>7716</v>
      </c>
      <c r="E5166" t="s">
        <v>7717</v>
      </c>
      <c r="F5166" t="s">
        <v>72</v>
      </c>
      <c r="G5166" t="s">
        <v>7</v>
      </c>
      <c r="H5166" t="s">
        <v>2528</v>
      </c>
      <c r="I5166" t="s">
        <v>151</v>
      </c>
      <c r="J5166" t="s">
        <v>409</v>
      </c>
      <c r="K5166" t="s">
        <v>10947</v>
      </c>
      <c r="L5166" t="s">
        <v>18</v>
      </c>
      <c r="M5166" t="s">
        <v>10948</v>
      </c>
      <c r="N5166" t="s">
        <v>22</v>
      </c>
    </row>
    <row r="5167" spans="2:22">
      <c r="B5167" s="12" t="s">
        <v>19908</v>
      </c>
      <c r="C5167" s="14" t="s">
        <v>10950</v>
      </c>
      <c r="D5167" t="s">
        <v>132</v>
      </c>
      <c r="E5167" t="s">
        <v>3913</v>
      </c>
      <c r="F5167" t="s">
        <v>157</v>
      </c>
      <c r="G5167" t="s">
        <v>41</v>
      </c>
      <c r="H5167" t="s">
        <v>158</v>
      </c>
      <c r="I5167" t="s">
        <v>10949</v>
      </c>
      <c r="J5167" t="s">
        <v>57</v>
      </c>
      <c r="K5167" t="s">
        <v>1222</v>
      </c>
      <c r="L5167" t="s">
        <v>10950</v>
      </c>
      <c r="M5167" t="s">
        <v>10949</v>
      </c>
      <c r="N5167" t="s">
        <v>57</v>
      </c>
      <c r="O5167" t="s">
        <v>1222</v>
      </c>
    </row>
    <row r="5168" spans="2:22">
      <c r="B5168" s="12" t="s">
        <v>10952</v>
      </c>
      <c r="C5168" s="14" t="s">
        <v>19360</v>
      </c>
      <c r="D5168" t="s">
        <v>10951</v>
      </c>
      <c r="E5168" t="s">
        <v>430</v>
      </c>
      <c r="F5168" t="s">
        <v>121</v>
      </c>
      <c r="G5168" t="s">
        <v>1449</v>
      </c>
      <c r="H5168" t="s">
        <v>1217</v>
      </c>
      <c r="I5168" t="s">
        <v>57</v>
      </c>
      <c r="J5168" t="s">
        <v>1205</v>
      </c>
      <c r="K5168" t="s">
        <v>10952</v>
      </c>
      <c r="L5168" t="s">
        <v>1217</v>
      </c>
      <c r="M5168" t="s">
        <v>57</v>
      </c>
      <c r="N5168" t="s">
        <v>1205</v>
      </c>
    </row>
    <row r="5169" spans="2:18">
      <c r="B5169" s="12" t="s">
        <v>18904</v>
      </c>
      <c r="C5169" s="14">
        <v>0</v>
      </c>
      <c r="D5169" t="s">
        <v>393</v>
      </c>
      <c r="E5169" t="s">
        <v>264</v>
      </c>
      <c r="F5169" t="s">
        <v>803</v>
      </c>
      <c r="G5169" s="1">
        <v>500</v>
      </c>
      <c r="H5169">
        <v>0</v>
      </c>
      <c r="I5169" t="s">
        <v>57</v>
      </c>
      <c r="J5169" s="1">
        <v>550</v>
      </c>
      <c r="K5169">
        <v>0</v>
      </c>
      <c r="L5169" t="s">
        <v>10953</v>
      </c>
      <c r="M5169" s="1">
        <v>500</v>
      </c>
      <c r="N5169">
        <v>0</v>
      </c>
      <c r="O5169" t="s">
        <v>57</v>
      </c>
      <c r="P5169" s="1">
        <v>550</v>
      </c>
      <c r="Q5169">
        <v>0</v>
      </c>
    </row>
    <row r="5170" spans="2:18">
      <c r="B5170" s="12" t="s">
        <v>10954</v>
      </c>
      <c r="C5170" s="14" t="s">
        <v>18991</v>
      </c>
      <c r="D5170" t="s">
        <v>454</v>
      </c>
      <c r="E5170" t="s">
        <v>63</v>
      </c>
      <c r="F5170" t="s">
        <v>2878</v>
      </c>
      <c r="G5170" t="s">
        <v>9495</v>
      </c>
      <c r="H5170" t="s">
        <v>72</v>
      </c>
      <c r="I5170" t="s">
        <v>804</v>
      </c>
      <c r="J5170" t="s">
        <v>402</v>
      </c>
      <c r="K5170" t="s">
        <v>2723</v>
      </c>
      <c r="L5170" t="s">
        <v>1205</v>
      </c>
      <c r="M5170" t="s">
        <v>57</v>
      </c>
      <c r="N5170" t="s">
        <v>1223</v>
      </c>
      <c r="O5170" t="s">
        <v>10954</v>
      </c>
      <c r="P5170" t="s">
        <v>1205</v>
      </c>
      <c r="Q5170" t="s">
        <v>57</v>
      </c>
      <c r="R5170" t="s">
        <v>1223</v>
      </c>
    </row>
    <row r="5171" spans="2:18">
      <c r="B5171" s="12" t="s">
        <v>10956</v>
      </c>
      <c r="C5171" s="14"/>
      <c r="D5171" t="s">
        <v>660</v>
      </c>
      <c r="E5171" t="s">
        <v>70</v>
      </c>
      <c r="F5171" t="s">
        <v>143</v>
      </c>
      <c r="G5171" t="s">
        <v>4663</v>
      </c>
      <c r="H5171" t="s">
        <v>72</v>
      </c>
      <c r="I5171" t="s">
        <v>10955</v>
      </c>
      <c r="J5171" t="s">
        <v>18</v>
      </c>
      <c r="K5171" t="s">
        <v>10956</v>
      </c>
      <c r="L5171" t="s">
        <v>22</v>
      </c>
    </row>
    <row r="5172" spans="2:18">
      <c r="B5172" s="12" t="s">
        <v>10958</v>
      </c>
      <c r="C5172" s="14"/>
      <c r="D5172" t="s">
        <v>163</v>
      </c>
      <c r="E5172" t="s">
        <v>143</v>
      </c>
      <c r="F5172" t="s">
        <v>38</v>
      </c>
      <c r="G5172" t="s">
        <v>2602</v>
      </c>
      <c r="H5172" t="s">
        <v>386</v>
      </c>
      <c r="I5172" t="s">
        <v>10957</v>
      </c>
      <c r="J5172" t="s">
        <v>18</v>
      </c>
      <c r="K5172" t="s">
        <v>10958</v>
      </c>
      <c r="L5172" t="s">
        <v>22</v>
      </c>
    </row>
    <row r="5173" spans="2:18">
      <c r="B5173" s="12">
        <v>0</v>
      </c>
      <c r="C5173" s="14" t="s">
        <v>10959</v>
      </c>
      <c r="D5173" t="s">
        <v>4569</v>
      </c>
      <c r="E5173" t="s">
        <v>386</v>
      </c>
      <c r="F5173" t="s">
        <v>213</v>
      </c>
      <c r="G5173" t="s">
        <v>157</v>
      </c>
      <c r="H5173" t="s">
        <v>7915</v>
      </c>
      <c r="I5173" t="s">
        <v>1327</v>
      </c>
      <c r="J5173" s="1">
        <v>389</v>
      </c>
      <c r="K5173">
        <v>0</v>
      </c>
      <c r="L5173" t="s">
        <v>10959</v>
      </c>
      <c r="M5173" s="1">
        <v>389</v>
      </c>
      <c r="N5173" t="s">
        <v>1369</v>
      </c>
    </row>
    <row r="5174" spans="2:18">
      <c r="B5174" s="12" t="s">
        <v>8851</v>
      </c>
      <c r="C5174" s="14"/>
      <c r="D5174" t="s">
        <v>163</v>
      </c>
      <c r="E5174" t="s">
        <v>6108</v>
      </c>
      <c r="F5174" t="s">
        <v>143</v>
      </c>
      <c r="G5174" t="s">
        <v>41</v>
      </c>
      <c r="H5174" t="s">
        <v>157</v>
      </c>
      <c r="I5174" t="s">
        <v>18</v>
      </c>
      <c r="J5174" t="s">
        <v>8851</v>
      </c>
      <c r="K5174" t="s">
        <v>22</v>
      </c>
    </row>
    <row r="5175" spans="2:18">
      <c r="B5175" s="12" t="s">
        <v>10960</v>
      </c>
      <c r="C5175" s="14"/>
      <c r="D5175" t="s">
        <v>435</v>
      </c>
      <c r="E5175" t="s">
        <v>143</v>
      </c>
      <c r="F5175" t="s">
        <v>4663</v>
      </c>
      <c r="G5175" t="s">
        <v>72</v>
      </c>
      <c r="H5175" t="s">
        <v>1627</v>
      </c>
      <c r="I5175" t="s">
        <v>18</v>
      </c>
      <c r="J5175" t="s">
        <v>10960</v>
      </c>
      <c r="K5175" t="s">
        <v>22</v>
      </c>
    </row>
    <row r="5176" spans="2:18">
      <c r="B5176" s="12" t="s">
        <v>10964</v>
      </c>
      <c r="C5176" s="14"/>
      <c r="D5176" t="s">
        <v>59</v>
      </c>
      <c r="E5176" t="s">
        <v>3021</v>
      </c>
      <c r="F5176" t="s">
        <v>10961</v>
      </c>
      <c r="G5176" t="s">
        <v>3669</v>
      </c>
      <c r="H5176" t="s">
        <v>10962</v>
      </c>
      <c r="I5176" t="s">
        <v>10963</v>
      </c>
      <c r="J5176" t="s">
        <v>18</v>
      </c>
      <c r="K5176" t="s">
        <v>10964</v>
      </c>
      <c r="L5176" t="s">
        <v>22</v>
      </c>
    </row>
    <row r="5177" spans="2:18">
      <c r="B5177" s="12" t="s">
        <v>1406</v>
      </c>
      <c r="C5177" s="14"/>
      <c r="D5177" t="s">
        <v>4563</v>
      </c>
      <c r="E5177" t="s">
        <v>946</v>
      </c>
      <c r="F5177" t="s">
        <v>6130</v>
      </c>
      <c r="G5177" t="s">
        <v>10965</v>
      </c>
      <c r="H5177" t="s">
        <v>3872</v>
      </c>
      <c r="I5177" t="s">
        <v>18</v>
      </c>
      <c r="J5177" t="s">
        <v>1406</v>
      </c>
      <c r="K5177" t="s">
        <v>22</v>
      </c>
    </row>
    <row r="5178" spans="2:18">
      <c r="B5178" s="12" t="s">
        <v>10967</v>
      </c>
      <c r="C5178" s="14"/>
      <c r="D5178" t="s">
        <v>822</v>
      </c>
      <c r="E5178" t="s">
        <v>10966</v>
      </c>
      <c r="F5178" t="s">
        <v>38</v>
      </c>
      <c r="G5178" t="s">
        <v>1360</v>
      </c>
      <c r="H5178" t="s">
        <v>296</v>
      </c>
      <c r="I5178" t="s">
        <v>18</v>
      </c>
      <c r="J5178" t="s">
        <v>10967</v>
      </c>
      <c r="K5178" t="s">
        <v>22</v>
      </c>
    </row>
    <row r="5179" spans="2:18">
      <c r="B5179" s="13">
        <v>2</v>
      </c>
      <c r="C5179" s="14">
        <v>650</v>
      </c>
      <c r="D5179" t="s">
        <v>10968</v>
      </c>
      <c r="E5179" t="s">
        <v>2808</v>
      </c>
      <c r="F5179" t="s">
        <v>527</v>
      </c>
      <c r="G5179" t="s">
        <v>922</v>
      </c>
      <c r="H5179" s="1">
        <v>2</v>
      </c>
      <c r="I5179">
        <v>650</v>
      </c>
      <c r="J5179" t="s">
        <v>1816</v>
      </c>
      <c r="K5179">
        <v>750</v>
      </c>
      <c r="L5179">
        <v>0</v>
      </c>
      <c r="M5179" t="s">
        <v>10969</v>
      </c>
      <c r="N5179" s="1">
        <v>2</v>
      </c>
      <c r="O5179">
        <v>650</v>
      </c>
      <c r="P5179" t="s">
        <v>1816</v>
      </c>
      <c r="Q5179">
        <v>750</v>
      </c>
      <c r="R5179">
        <v>0</v>
      </c>
    </row>
    <row r="5180" spans="2:18">
      <c r="B5180" s="12" t="s">
        <v>19909</v>
      </c>
      <c r="C5180" s="14"/>
      <c r="D5180" t="s">
        <v>10970</v>
      </c>
      <c r="E5180" t="s">
        <v>885</v>
      </c>
      <c r="F5180" t="s">
        <v>393</v>
      </c>
      <c r="G5180" t="s">
        <v>312</v>
      </c>
      <c r="H5180" t="s">
        <v>18</v>
      </c>
      <c r="I5180" t="s">
        <v>10971</v>
      </c>
      <c r="J5180" t="s">
        <v>4638</v>
      </c>
      <c r="K5180" t="s">
        <v>22</v>
      </c>
    </row>
    <row r="5181" spans="2:18">
      <c r="B5181" s="12" t="s">
        <v>5563</v>
      </c>
      <c r="C5181" s="14"/>
      <c r="D5181" t="s">
        <v>2750</v>
      </c>
      <c r="E5181" t="s">
        <v>163</v>
      </c>
      <c r="F5181" t="s">
        <v>375</v>
      </c>
      <c r="G5181" t="s">
        <v>18</v>
      </c>
      <c r="H5181" t="s">
        <v>5563</v>
      </c>
      <c r="I5181" t="s">
        <v>22</v>
      </c>
    </row>
    <row r="5182" spans="2:18">
      <c r="B5182" s="12" t="s">
        <v>2031</v>
      </c>
      <c r="C5182" s="14"/>
      <c r="D5182" t="s">
        <v>59</v>
      </c>
      <c r="E5182" t="s">
        <v>5612</v>
      </c>
      <c r="F5182" t="s">
        <v>805</v>
      </c>
      <c r="G5182" t="s">
        <v>18</v>
      </c>
      <c r="H5182" t="s">
        <v>2031</v>
      </c>
      <c r="I5182" t="s">
        <v>22</v>
      </c>
    </row>
    <row r="5183" spans="2:18">
      <c r="B5183" s="12" t="s">
        <v>10972</v>
      </c>
      <c r="C5183" s="14"/>
      <c r="D5183" t="s">
        <v>2946</v>
      </c>
      <c r="E5183" t="s">
        <v>66</v>
      </c>
      <c r="F5183" t="s">
        <v>198</v>
      </c>
      <c r="G5183" t="s">
        <v>6298</v>
      </c>
      <c r="H5183" t="s">
        <v>12</v>
      </c>
      <c r="I5183" t="s">
        <v>6335</v>
      </c>
      <c r="J5183" t="s">
        <v>18</v>
      </c>
      <c r="K5183" t="s">
        <v>10972</v>
      </c>
      <c r="L5183" t="s">
        <v>22</v>
      </c>
    </row>
    <row r="5184" spans="2:18">
      <c r="B5184" s="12" t="s">
        <v>10973</v>
      </c>
      <c r="C5184" s="14" t="s">
        <v>3638</v>
      </c>
      <c r="D5184" t="s">
        <v>697</v>
      </c>
      <c r="E5184" t="s">
        <v>163</v>
      </c>
      <c r="F5184" t="s">
        <v>31</v>
      </c>
      <c r="G5184" t="s">
        <v>38</v>
      </c>
      <c r="H5184" t="s">
        <v>3078</v>
      </c>
      <c r="I5184" t="s">
        <v>5778</v>
      </c>
      <c r="J5184" t="s">
        <v>705</v>
      </c>
      <c r="K5184" t="s">
        <v>537</v>
      </c>
      <c r="L5184" t="s">
        <v>10973</v>
      </c>
      <c r="M5184" t="s">
        <v>3638</v>
      </c>
    </row>
    <row r="5185" spans="2:23">
      <c r="B5185" s="12" t="s">
        <v>19910</v>
      </c>
      <c r="C5185" s="14"/>
      <c r="D5185" t="s">
        <v>290</v>
      </c>
      <c r="E5185" t="s">
        <v>1799</v>
      </c>
      <c r="F5185" t="s">
        <v>121</v>
      </c>
      <c r="G5185" t="s">
        <v>1211</v>
      </c>
      <c r="H5185" t="s">
        <v>298</v>
      </c>
      <c r="I5185" t="s">
        <v>18</v>
      </c>
      <c r="J5185" t="s">
        <v>10974</v>
      </c>
      <c r="K5185" t="s">
        <v>10975</v>
      </c>
      <c r="L5185" t="s">
        <v>22</v>
      </c>
    </row>
    <row r="5186" spans="2:23">
      <c r="B5186" s="12" t="s">
        <v>19911</v>
      </c>
      <c r="C5186" s="14"/>
      <c r="D5186" t="s">
        <v>798</v>
      </c>
      <c r="E5186" t="s">
        <v>375</v>
      </c>
      <c r="F5186" t="s">
        <v>3012</v>
      </c>
      <c r="G5186" t="s">
        <v>1900</v>
      </c>
      <c r="H5186" t="s">
        <v>2898</v>
      </c>
      <c r="I5186" t="s">
        <v>18</v>
      </c>
      <c r="J5186" t="s">
        <v>10976</v>
      </c>
      <c r="K5186" t="s">
        <v>10977</v>
      </c>
      <c r="L5186" t="s">
        <v>22</v>
      </c>
    </row>
    <row r="5187" spans="2:23">
      <c r="B5187" s="12" t="s">
        <v>10980</v>
      </c>
      <c r="C5187" s="14"/>
      <c r="D5187" t="s">
        <v>10978</v>
      </c>
      <c r="E5187" t="s">
        <v>48</v>
      </c>
      <c r="F5187" t="s">
        <v>617</v>
      </c>
      <c r="G5187" t="s">
        <v>10979</v>
      </c>
      <c r="H5187" t="s">
        <v>167</v>
      </c>
      <c r="I5187" t="s">
        <v>302</v>
      </c>
      <c r="J5187" t="s">
        <v>18</v>
      </c>
      <c r="K5187" t="s">
        <v>10980</v>
      </c>
      <c r="L5187" t="s">
        <v>22</v>
      </c>
    </row>
    <row r="5188" spans="2:23">
      <c r="B5188" s="12" t="s">
        <v>10981</v>
      </c>
      <c r="C5188" s="14"/>
      <c r="D5188" t="s">
        <v>0</v>
      </c>
      <c r="E5188" t="s">
        <v>1</v>
      </c>
      <c r="F5188" t="s">
        <v>151</v>
      </c>
      <c r="G5188" t="s">
        <v>234</v>
      </c>
      <c r="H5188" t="s">
        <v>3880</v>
      </c>
      <c r="I5188" t="s">
        <v>2848</v>
      </c>
      <c r="J5188" t="s">
        <v>18</v>
      </c>
      <c r="K5188" t="s">
        <v>10981</v>
      </c>
      <c r="L5188" t="s">
        <v>22</v>
      </c>
    </row>
    <row r="5189" spans="2:23">
      <c r="B5189" s="12" t="s">
        <v>18</v>
      </c>
      <c r="C5189" s="14" t="s">
        <v>10982</v>
      </c>
      <c r="D5189" t="s">
        <v>700</v>
      </c>
      <c r="E5189" t="s">
        <v>9495</v>
      </c>
      <c r="F5189" t="s">
        <v>41</v>
      </c>
      <c r="G5189" t="s">
        <v>1264</v>
      </c>
      <c r="H5189" t="s">
        <v>1265</v>
      </c>
      <c r="I5189" t="s">
        <v>18</v>
      </c>
      <c r="J5189" t="s">
        <v>10982</v>
      </c>
      <c r="K5189" t="s">
        <v>22</v>
      </c>
    </row>
    <row r="5190" spans="2:23">
      <c r="B5190" s="12" t="s">
        <v>10984</v>
      </c>
      <c r="C5190" s="14" t="s">
        <v>21248</v>
      </c>
      <c r="D5190" t="s">
        <v>52</v>
      </c>
      <c r="E5190" t="s">
        <v>121</v>
      </c>
      <c r="F5190" t="s">
        <v>23</v>
      </c>
      <c r="G5190" t="s">
        <v>5099</v>
      </c>
      <c r="H5190" t="s">
        <v>10983</v>
      </c>
      <c r="I5190" t="s">
        <v>57</v>
      </c>
      <c r="J5190" t="s">
        <v>7273</v>
      </c>
      <c r="K5190" t="s">
        <v>10984</v>
      </c>
      <c r="L5190" t="s">
        <v>10983</v>
      </c>
      <c r="M5190" t="s">
        <v>57</v>
      </c>
      <c r="N5190" t="s">
        <v>7273</v>
      </c>
    </row>
    <row r="5191" spans="2:23">
      <c r="B5191" s="12" t="s">
        <v>10986</v>
      </c>
      <c r="C5191" s="14"/>
      <c r="D5191" t="s">
        <v>2199</v>
      </c>
      <c r="E5191" t="s">
        <v>10985</v>
      </c>
      <c r="F5191" t="s">
        <v>131</v>
      </c>
      <c r="G5191" t="s">
        <v>409</v>
      </c>
      <c r="H5191" t="s">
        <v>6020</v>
      </c>
      <c r="I5191" t="s">
        <v>121</v>
      </c>
      <c r="J5191" t="s">
        <v>7726</v>
      </c>
      <c r="K5191" t="s">
        <v>2156</v>
      </c>
      <c r="L5191" t="s">
        <v>18</v>
      </c>
      <c r="M5191" t="s">
        <v>10986</v>
      </c>
      <c r="N5191" t="s">
        <v>22</v>
      </c>
    </row>
    <row r="5192" spans="2:23">
      <c r="B5192" s="12" t="s">
        <v>19912</v>
      </c>
      <c r="C5192" s="14" t="s">
        <v>21120</v>
      </c>
      <c r="D5192" t="s">
        <v>290</v>
      </c>
      <c r="E5192" t="s">
        <v>7275</v>
      </c>
      <c r="F5192" t="s">
        <v>1470</v>
      </c>
      <c r="G5192" t="s">
        <v>163</v>
      </c>
      <c r="H5192" t="s">
        <v>31</v>
      </c>
      <c r="I5192" t="s">
        <v>1446</v>
      </c>
      <c r="J5192" t="s">
        <v>7276</v>
      </c>
      <c r="K5192" t="s">
        <v>57</v>
      </c>
      <c r="L5192" t="s">
        <v>7260</v>
      </c>
      <c r="M5192" t="s">
        <v>10987</v>
      </c>
      <c r="N5192" t="s">
        <v>7278</v>
      </c>
      <c r="O5192" t="s">
        <v>7276</v>
      </c>
      <c r="P5192" t="s">
        <v>57</v>
      </c>
      <c r="Q5192" t="s">
        <v>7260</v>
      </c>
    </row>
    <row r="5193" spans="2:23">
      <c r="B5193" s="12" t="s">
        <v>19137</v>
      </c>
      <c r="C5193" s="14">
        <v>0</v>
      </c>
      <c r="D5193" t="s">
        <v>674</v>
      </c>
      <c r="E5193" t="s">
        <v>35</v>
      </c>
      <c r="F5193" t="s">
        <v>0</v>
      </c>
      <c r="G5193" t="s">
        <v>24</v>
      </c>
      <c r="H5193" t="s">
        <v>25</v>
      </c>
      <c r="I5193" t="s">
        <v>38</v>
      </c>
      <c r="J5193" t="s">
        <v>2413</v>
      </c>
      <c r="K5193" t="s">
        <v>5726</v>
      </c>
      <c r="L5193" t="s">
        <v>10988</v>
      </c>
      <c r="M5193" s="1">
        <v>610</v>
      </c>
      <c r="N5193">
        <v>0</v>
      </c>
      <c r="O5193" t="s">
        <v>57</v>
      </c>
      <c r="P5193" s="1">
        <v>650</v>
      </c>
      <c r="Q5193">
        <v>0</v>
      </c>
      <c r="R5193" t="s">
        <v>10989</v>
      </c>
      <c r="S5193" s="1">
        <v>610</v>
      </c>
      <c r="T5193">
        <v>0</v>
      </c>
      <c r="U5193" t="s">
        <v>57</v>
      </c>
      <c r="V5193" s="1">
        <v>650</v>
      </c>
      <c r="W5193">
        <v>0</v>
      </c>
    </row>
    <row r="5194" spans="2:23">
      <c r="B5194" s="12" t="s">
        <v>10992</v>
      </c>
      <c r="C5194" s="14"/>
      <c r="D5194" t="s">
        <v>420</v>
      </c>
      <c r="E5194" t="s">
        <v>457</v>
      </c>
      <c r="F5194" t="s">
        <v>541</v>
      </c>
      <c r="G5194" t="s">
        <v>10990</v>
      </c>
      <c r="H5194" t="s">
        <v>450</v>
      </c>
      <c r="I5194" t="s">
        <v>850</v>
      </c>
      <c r="J5194" t="s">
        <v>10991</v>
      </c>
      <c r="K5194" t="s">
        <v>18</v>
      </c>
      <c r="L5194" t="s">
        <v>10992</v>
      </c>
      <c r="M5194" t="s">
        <v>22</v>
      </c>
    </row>
    <row r="5195" spans="2:23">
      <c r="B5195" s="12" t="s">
        <v>10994</v>
      </c>
      <c r="C5195" s="14"/>
      <c r="D5195" t="s">
        <v>653</v>
      </c>
      <c r="E5195" t="s">
        <v>163</v>
      </c>
      <c r="F5195" t="s">
        <v>31</v>
      </c>
      <c r="G5195" t="s">
        <v>38</v>
      </c>
      <c r="H5195">
        <v>2</v>
      </c>
      <c r="I5195" t="s">
        <v>112</v>
      </c>
      <c r="J5195" t="s">
        <v>10993</v>
      </c>
      <c r="K5195" t="s">
        <v>32</v>
      </c>
      <c r="L5195" t="s">
        <v>10994</v>
      </c>
      <c r="M5195" t="s">
        <v>34</v>
      </c>
    </row>
    <row r="5196" spans="2:23">
      <c r="B5196" s="12" t="s">
        <v>820</v>
      </c>
      <c r="C5196" s="14"/>
      <c r="D5196" t="s">
        <v>322</v>
      </c>
      <c r="E5196" t="s">
        <v>322</v>
      </c>
      <c r="F5196" t="s">
        <v>820</v>
      </c>
      <c r="G5196" t="s">
        <v>322</v>
      </c>
    </row>
    <row r="5197" spans="2:23">
      <c r="B5197" s="12" t="s">
        <v>10995</v>
      </c>
      <c r="C5197" s="14"/>
      <c r="D5197" t="s">
        <v>2972</v>
      </c>
      <c r="E5197" t="s">
        <v>121</v>
      </c>
      <c r="F5197" t="s">
        <v>822</v>
      </c>
      <c r="G5197" t="s">
        <v>18</v>
      </c>
      <c r="H5197" t="s">
        <v>10995</v>
      </c>
      <c r="I5197" t="s">
        <v>22</v>
      </c>
    </row>
    <row r="5198" spans="2:23">
      <c r="B5198" s="12">
        <v>888</v>
      </c>
      <c r="C5198" s="14" t="s">
        <v>4221</v>
      </c>
      <c r="D5198" t="s">
        <v>31</v>
      </c>
      <c r="E5198" t="s">
        <v>10996</v>
      </c>
      <c r="F5198" t="s">
        <v>9037</v>
      </c>
      <c r="G5198" s="1">
        <v>568</v>
      </c>
      <c r="H5198">
        <v>888</v>
      </c>
      <c r="I5198" t="s">
        <v>4221</v>
      </c>
      <c r="J5198" s="1">
        <v>568</v>
      </c>
      <c r="K5198">
        <v>888</v>
      </c>
    </row>
    <row r="5199" spans="2:23">
      <c r="B5199" s="12" t="s">
        <v>18</v>
      </c>
      <c r="C5199" s="14" t="s">
        <v>21249</v>
      </c>
      <c r="D5199" t="s">
        <v>56</v>
      </c>
      <c r="E5199" t="s">
        <v>298</v>
      </c>
      <c r="F5199" t="s">
        <v>41</v>
      </c>
      <c r="G5199" t="s">
        <v>374</v>
      </c>
      <c r="H5199" t="s">
        <v>435</v>
      </c>
      <c r="I5199" t="s">
        <v>375</v>
      </c>
      <c r="J5199" t="s">
        <v>18</v>
      </c>
      <c r="K5199" t="s">
        <v>80</v>
      </c>
      <c r="L5199" t="s">
        <v>10997</v>
      </c>
      <c r="M5199" t="s">
        <v>22</v>
      </c>
    </row>
    <row r="5200" spans="2:23">
      <c r="B5200" s="12" t="s">
        <v>10998</v>
      </c>
      <c r="C5200" s="14"/>
      <c r="D5200" t="s">
        <v>775</v>
      </c>
      <c r="E5200" t="s">
        <v>402</v>
      </c>
      <c r="F5200" t="s">
        <v>451</v>
      </c>
      <c r="G5200" t="s">
        <v>31</v>
      </c>
      <c r="H5200" t="s">
        <v>1978</v>
      </c>
      <c r="I5200" t="s">
        <v>18</v>
      </c>
      <c r="J5200" t="s">
        <v>10998</v>
      </c>
      <c r="K5200" t="s">
        <v>22</v>
      </c>
    </row>
    <row r="5201" spans="2:18">
      <c r="B5201" s="12" t="s">
        <v>10999</v>
      </c>
      <c r="C5201" s="14"/>
      <c r="D5201" t="s">
        <v>6040</v>
      </c>
      <c r="E5201" t="s">
        <v>13</v>
      </c>
      <c r="F5201" t="s">
        <v>91</v>
      </c>
      <c r="G5201" t="s">
        <v>18</v>
      </c>
      <c r="H5201" t="s">
        <v>10999</v>
      </c>
      <c r="I5201" t="s">
        <v>22</v>
      </c>
    </row>
    <row r="5202" spans="2:18">
      <c r="B5202" s="12">
        <v>450</v>
      </c>
      <c r="C5202" s="14">
        <v>0</v>
      </c>
      <c r="D5202" t="s">
        <v>222</v>
      </c>
      <c r="E5202" t="s">
        <v>181</v>
      </c>
      <c r="F5202" t="s">
        <v>1339</v>
      </c>
      <c r="G5202" t="s">
        <v>13</v>
      </c>
      <c r="H5202" t="s">
        <v>91</v>
      </c>
      <c r="I5202" s="1">
        <v>1</v>
      </c>
      <c r="J5202">
        <v>450</v>
      </c>
      <c r="K5202">
        <v>0</v>
      </c>
      <c r="L5202" t="s">
        <v>11000</v>
      </c>
      <c r="M5202" s="1">
        <v>1</v>
      </c>
      <c r="N5202">
        <v>450</v>
      </c>
      <c r="O5202">
        <v>0</v>
      </c>
    </row>
    <row r="5203" spans="2:18">
      <c r="B5203" s="12" t="s">
        <v>19913</v>
      </c>
      <c r="C5203" s="14" t="s">
        <v>21017</v>
      </c>
      <c r="D5203" t="s">
        <v>229</v>
      </c>
      <c r="E5203" t="s">
        <v>2266</v>
      </c>
      <c r="F5203" t="s">
        <v>2267</v>
      </c>
      <c r="G5203" t="s">
        <v>11001</v>
      </c>
      <c r="H5203" t="s">
        <v>11002</v>
      </c>
      <c r="I5203" t="s">
        <v>2266</v>
      </c>
      <c r="J5203" t="s">
        <v>2267</v>
      </c>
    </row>
    <row r="5204" spans="2:18">
      <c r="B5204" s="12" t="s">
        <v>11005</v>
      </c>
      <c r="C5204" s="14"/>
      <c r="D5204" t="s">
        <v>91</v>
      </c>
      <c r="E5204" t="s">
        <v>5245</v>
      </c>
      <c r="F5204" t="s">
        <v>41</v>
      </c>
      <c r="G5204" t="s">
        <v>1696</v>
      </c>
      <c r="H5204" t="s">
        <v>11003</v>
      </c>
      <c r="I5204" t="s">
        <v>505</v>
      </c>
      <c r="J5204" t="s">
        <v>185</v>
      </c>
      <c r="K5204" t="s">
        <v>11004</v>
      </c>
      <c r="L5204" t="s">
        <v>1081</v>
      </c>
      <c r="M5204" t="s">
        <v>1082</v>
      </c>
      <c r="N5204" t="s">
        <v>505</v>
      </c>
      <c r="O5204" t="s">
        <v>2532</v>
      </c>
      <c r="P5204" t="s">
        <v>18</v>
      </c>
      <c r="Q5204" t="s">
        <v>11005</v>
      </c>
      <c r="R5204" t="s">
        <v>22</v>
      </c>
    </row>
    <row r="5205" spans="2:18">
      <c r="B5205" s="12" t="s">
        <v>11006</v>
      </c>
      <c r="C5205" s="14"/>
      <c r="D5205" t="s">
        <v>1071</v>
      </c>
      <c r="E5205" t="s">
        <v>375</v>
      </c>
      <c r="F5205" t="s">
        <v>382</v>
      </c>
      <c r="G5205" t="s">
        <v>1900</v>
      </c>
      <c r="H5205" t="s">
        <v>18</v>
      </c>
      <c r="I5205" t="s">
        <v>11006</v>
      </c>
      <c r="J5205" t="s">
        <v>22</v>
      </c>
    </row>
    <row r="5206" spans="2:18">
      <c r="B5206" s="12" t="s">
        <v>6602</v>
      </c>
      <c r="C5206" s="14"/>
      <c r="D5206" t="s">
        <v>59</v>
      </c>
      <c r="E5206" t="s">
        <v>132</v>
      </c>
      <c r="F5206" t="s">
        <v>56</v>
      </c>
      <c r="G5206" t="s">
        <v>28</v>
      </c>
      <c r="H5206" t="s">
        <v>885</v>
      </c>
      <c r="I5206" t="s">
        <v>312</v>
      </c>
      <c r="J5206" t="s">
        <v>18</v>
      </c>
      <c r="K5206" t="s">
        <v>6602</v>
      </c>
      <c r="L5206" t="s">
        <v>22</v>
      </c>
    </row>
    <row r="5207" spans="2:18">
      <c r="B5207" s="12" t="s">
        <v>11009</v>
      </c>
      <c r="C5207" s="14"/>
      <c r="D5207" t="s">
        <v>11007</v>
      </c>
      <c r="E5207" t="s">
        <v>2390</v>
      </c>
      <c r="F5207" t="s">
        <v>5063</v>
      </c>
      <c r="G5207" t="s">
        <v>234</v>
      </c>
      <c r="H5207" t="s">
        <v>11008</v>
      </c>
      <c r="I5207" t="s">
        <v>32</v>
      </c>
      <c r="J5207" t="s">
        <v>11009</v>
      </c>
      <c r="K5207" t="s">
        <v>34</v>
      </c>
    </row>
    <row r="5208" spans="2:18">
      <c r="B5208" s="12" t="s">
        <v>19914</v>
      </c>
      <c r="C5208" s="14"/>
      <c r="D5208" t="s">
        <v>374</v>
      </c>
      <c r="E5208" t="s">
        <v>375</v>
      </c>
      <c r="F5208" t="s">
        <v>99</v>
      </c>
      <c r="G5208" t="s">
        <v>210</v>
      </c>
      <c r="H5208" t="s">
        <v>5580</v>
      </c>
      <c r="I5208" t="s">
        <v>56</v>
      </c>
      <c r="J5208" t="s">
        <v>18</v>
      </c>
      <c r="K5208" t="s">
        <v>6267</v>
      </c>
      <c r="L5208" t="s">
        <v>5125</v>
      </c>
      <c r="M5208" t="s">
        <v>22</v>
      </c>
    </row>
    <row r="5209" spans="2:18">
      <c r="B5209" s="12">
        <v>0</v>
      </c>
      <c r="C5209" s="14" t="s">
        <v>11013</v>
      </c>
      <c r="D5209" t="s">
        <v>305</v>
      </c>
      <c r="E5209" t="s">
        <v>11010</v>
      </c>
      <c r="F5209" t="s">
        <v>11011</v>
      </c>
      <c r="G5209" t="s">
        <v>11012</v>
      </c>
      <c r="H5209" s="1">
        <v>159</v>
      </c>
      <c r="I5209">
        <v>0</v>
      </c>
      <c r="J5209" t="s">
        <v>11013</v>
      </c>
      <c r="K5209" s="1">
        <v>159</v>
      </c>
      <c r="L5209">
        <v>0</v>
      </c>
    </row>
    <row r="5210" spans="2:18">
      <c r="B5210" s="12">
        <v>0</v>
      </c>
      <c r="C5210" s="14" t="s">
        <v>11014</v>
      </c>
      <c r="D5210" t="s">
        <v>8854</v>
      </c>
      <c r="E5210" t="s">
        <v>8855</v>
      </c>
      <c r="F5210" t="s">
        <v>3666</v>
      </c>
      <c r="G5210" t="s">
        <v>643</v>
      </c>
      <c r="H5210" s="1">
        <v>10</v>
      </c>
      <c r="I5210">
        <v>0</v>
      </c>
      <c r="J5210" t="s">
        <v>11014</v>
      </c>
      <c r="K5210" t="s">
        <v>643</v>
      </c>
      <c r="L5210" s="1">
        <v>10</v>
      </c>
      <c r="M5210">
        <v>0</v>
      </c>
    </row>
    <row r="5211" spans="2:18">
      <c r="B5211" s="12">
        <v>0</v>
      </c>
      <c r="C5211" s="14" t="s">
        <v>11015</v>
      </c>
      <c r="D5211" t="s">
        <v>56</v>
      </c>
      <c r="E5211" t="s">
        <v>56</v>
      </c>
      <c r="F5211" t="s">
        <v>56</v>
      </c>
      <c r="G5211" t="s">
        <v>9946</v>
      </c>
      <c r="H5211" s="1">
        <v>480</v>
      </c>
      <c r="I5211">
        <v>0</v>
      </c>
      <c r="J5211" t="s">
        <v>11015</v>
      </c>
      <c r="K5211" s="1">
        <v>480</v>
      </c>
      <c r="L5211">
        <v>0</v>
      </c>
    </row>
    <row r="5212" spans="2:18">
      <c r="B5212" s="12" t="s">
        <v>1296</v>
      </c>
      <c r="C5212" s="14"/>
      <c r="D5212" t="s">
        <v>6012</v>
      </c>
      <c r="E5212" t="s">
        <v>41</v>
      </c>
      <c r="F5212" t="s">
        <v>1318</v>
      </c>
      <c r="G5212" t="s">
        <v>18</v>
      </c>
      <c r="H5212" t="s">
        <v>1296</v>
      </c>
      <c r="I5212" t="s">
        <v>22</v>
      </c>
    </row>
    <row r="5213" spans="2:18">
      <c r="B5213" s="12" t="s">
        <v>11016</v>
      </c>
      <c r="C5213" s="14"/>
      <c r="D5213" t="s">
        <v>394</v>
      </c>
      <c r="E5213" t="s">
        <v>10559</v>
      </c>
      <c r="F5213" t="s">
        <v>18</v>
      </c>
      <c r="G5213" t="s">
        <v>11016</v>
      </c>
      <c r="H5213" t="s">
        <v>22</v>
      </c>
    </row>
    <row r="5214" spans="2:18">
      <c r="B5214" s="12" t="s">
        <v>11018</v>
      </c>
      <c r="C5214" s="14"/>
      <c r="D5214" t="s">
        <v>548</v>
      </c>
      <c r="E5214" t="s">
        <v>142</v>
      </c>
      <c r="F5214" t="s">
        <v>151</v>
      </c>
      <c r="G5214" t="s">
        <v>38</v>
      </c>
      <c r="H5214" t="s">
        <v>727</v>
      </c>
      <c r="I5214" t="s">
        <v>72</v>
      </c>
      <c r="J5214" t="s">
        <v>1343</v>
      </c>
      <c r="K5214" t="s">
        <v>11017</v>
      </c>
      <c r="L5214" t="s">
        <v>18</v>
      </c>
      <c r="M5214" t="s">
        <v>11018</v>
      </c>
      <c r="N5214" t="s">
        <v>22</v>
      </c>
    </row>
    <row r="5215" spans="2:18">
      <c r="B5215" s="12" t="s">
        <v>11019</v>
      </c>
      <c r="C5215" s="14"/>
      <c r="D5215" t="s">
        <v>747</v>
      </c>
      <c r="E5215" t="s">
        <v>41</v>
      </c>
      <c r="F5215" t="s">
        <v>35</v>
      </c>
      <c r="G5215" t="s">
        <v>163</v>
      </c>
      <c r="H5215" t="s">
        <v>10833</v>
      </c>
      <c r="I5215" t="s">
        <v>18</v>
      </c>
      <c r="J5215" t="s">
        <v>11019</v>
      </c>
      <c r="K5215" t="s">
        <v>22</v>
      </c>
    </row>
    <row r="5216" spans="2:18">
      <c r="B5216" s="12" t="s">
        <v>11021</v>
      </c>
      <c r="C5216" s="14"/>
      <c r="D5216" t="s">
        <v>1304</v>
      </c>
      <c r="E5216" t="s">
        <v>1018</v>
      </c>
      <c r="F5216" t="s">
        <v>3115</v>
      </c>
      <c r="G5216" t="s">
        <v>234</v>
      </c>
      <c r="H5216" t="s">
        <v>11020</v>
      </c>
      <c r="I5216" t="s">
        <v>4728</v>
      </c>
      <c r="J5216" t="s">
        <v>18</v>
      </c>
      <c r="K5216" t="s">
        <v>11021</v>
      </c>
      <c r="L5216" t="s">
        <v>22</v>
      </c>
    </row>
    <row r="5217" spans="2:22">
      <c r="B5217" s="12" t="s">
        <v>19915</v>
      </c>
      <c r="C5217" s="14"/>
      <c r="D5217" t="s">
        <v>257</v>
      </c>
      <c r="E5217" t="s">
        <v>775</v>
      </c>
      <c r="F5217" t="s">
        <v>402</v>
      </c>
      <c r="G5217" t="s">
        <v>451</v>
      </c>
      <c r="H5217" t="s">
        <v>31</v>
      </c>
      <c r="I5217" t="s">
        <v>57</v>
      </c>
      <c r="J5217" t="s">
        <v>616</v>
      </c>
      <c r="K5217" t="s">
        <v>1935</v>
      </c>
      <c r="L5217" t="s">
        <v>18</v>
      </c>
      <c r="M5217" t="s">
        <v>11022</v>
      </c>
      <c r="N5217" t="s">
        <v>9376</v>
      </c>
      <c r="O5217" t="s">
        <v>22</v>
      </c>
    </row>
    <row r="5218" spans="2:22">
      <c r="B5218" s="12">
        <v>0</v>
      </c>
      <c r="C5218" s="14" t="s">
        <v>21250</v>
      </c>
      <c r="D5218" t="s">
        <v>59</v>
      </c>
      <c r="E5218" t="s">
        <v>11023</v>
      </c>
      <c r="F5218" t="s">
        <v>1300</v>
      </c>
      <c r="G5218" t="s">
        <v>6</v>
      </c>
      <c r="H5218" t="s">
        <v>7</v>
      </c>
      <c r="I5218" t="s">
        <v>370</v>
      </c>
      <c r="J5218" t="s">
        <v>56</v>
      </c>
      <c r="K5218" s="1">
        <v>900</v>
      </c>
      <c r="L5218">
        <v>0</v>
      </c>
      <c r="M5218" t="s">
        <v>5533</v>
      </c>
      <c r="N5218" t="s">
        <v>80</v>
      </c>
      <c r="O5218" s="1">
        <v>900</v>
      </c>
      <c r="P5218">
        <v>0</v>
      </c>
    </row>
    <row r="5219" spans="2:22">
      <c r="B5219" s="12" t="s">
        <v>11024</v>
      </c>
      <c r="C5219" s="14"/>
      <c r="D5219" t="s">
        <v>927</v>
      </c>
      <c r="E5219" t="s">
        <v>2669</v>
      </c>
      <c r="F5219" t="s">
        <v>25</v>
      </c>
      <c r="G5219" t="s">
        <v>18</v>
      </c>
      <c r="H5219" t="s">
        <v>11024</v>
      </c>
      <c r="I5219" t="s">
        <v>22</v>
      </c>
    </row>
    <row r="5220" spans="2:22">
      <c r="B5220" s="12" t="s">
        <v>11026</v>
      </c>
      <c r="C5220" s="14"/>
      <c r="D5220" t="s">
        <v>11025</v>
      </c>
      <c r="E5220" t="s">
        <v>210</v>
      </c>
      <c r="F5220" t="s">
        <v>443</v>
      </c>
      <c r="G5220" t="s">
        <v>41</v>
      </c>
      <c r="H5220" t="s">
        <v>1371</v>
      </c>
      <c r="I5220" t="s">
        <v>468</v>
      </c>
      <c r="J5220" t="s">
        <v>18</v>
      </c>
      <c r="K5220" t="s">
        <v>11026</v>
      </c>
      <c r="L5220" t="s">
        <v>22</v>
      </c>
    </row>
    <row r="5221" spans="2:22">
      <c r="B5221" s="12" t="s">
        <v>19916</v>
      </c>
      <c r="C5221" s="14" t="s">
        <v>32</v>
      </c>
      <c r="D5221" t="s">
        <v>2054</v>
      </c>
      <c r="E5221" t="s">
        <v>1053</v>
      </c>
      <c r="F5221" t="s">
        <v>11027</v>
      </c>
      <c r="G5221" t="s">
        <v>409</v>
      </c>
      <c r="H5221" t="s">
        <v>110</v>
      </c>
      <c r="I5221" t="s">
        <v>7</v>
      </c>
      <c r="J5221">
        <v>2</v>
      </c>
      <c r="K5221" t="s">
        <v>72</v>
      </c>
      <c r="L5221" t="s">
        <v>7</v>
      </c>
      <c r="M5221">
        <v>3</v>
      </c>
      <c r="N5221" t="s">
        <v>1</v>
      </c>
      <c r="O5221" t="s">
        <v>11028</v>
      </c>
      <c r="P5221" t="s">
        <v>32</v>
      </c>
      <c r="Q5221" t="s">
        <v>11029</v>
      </c>
      <c r="R5221" t="s">
        <v>32</v>
      </c>
    </row>
    <row r="5222" spans="2:22">
      <c r="B5222" s="12" t="s">
        <v>11030</v>
      </c>
      <c r="C5222" s="14"/>
      <c r="D5222" t="s">
        <v>322</v>
      </c>
      <c r="E5222" t="s">
        <v>322</v>
      </c>
      <c r="F5222" t="s">
        <v>11030</v>
      </c>
      <c r="G5222" t="s">
        <v>322</v>
      </c>
    </row>
    <row r="5223" spans="2:22">
      <c r="B5223" s="12" t="s">
        <v>19917</v>
      </c>
      <c r="C5223" s="14"/>
      <c r="D5223" t="s">
        <v>1733</v>
      </c>
      <c r="E5223" t="s">
        <v>11031</v>
      </c>
      <c r="F5223" t="s">
        <v>375</v>
      </c>
      <c r="G5223" t="s">
        <v>6</v>
      </c>
      <c r="H5223" t="s">
        <v>266</v>
      </c>
      <c r="I5223" t="s">
        <v>11032</v>
      </c>
      <c r="J5223" t="s">
        <v>48</v>
      </c>
      <c r="K5223" t="s">
        <v>11033</v>
      </c>
      <c r="L5223" t="s">
        <v>474</v>
      </c>
      <c r="M5223" t="s">
        <v>38</v>
      </c>
      <c r="N5223" t="s">
        <v>11034</v>
      </c>
      <c r="O5223" t="s">
        <v>5798</v>
      </c>
      <c r="P5223" t="s">
        <v>32</v>
      </c>
      <c r="Q5223" t="s">
        <v>11035</v>
      </c>
      <c r="R5223" t="s">
        <v>759</v>
      </c>
      <c r="S5223" t="s">
        <v>11036</v>
      </c>
      <c r="T5223" t="s">
        <v>34</v>
      </c>
    </row>
    <row r="5224" spans="2:22">
      <c r="B5224" s="12" t="s">
        <v>11037</v>
      </c>
      <c r="C5224" s="14" t="s">
        <v>3123</v>
      </c>
      <c r="D5224" t="s">
        <v>993</v>
      </c>
      <c r="E5224" t="s">
        <v>375</v>
      </c>
      <c r="F5224" t="s">
        <v>121</v>
      </c>
      <c r="G5224" t="s">
        <v>449</v>
      </c>
      <c r="H5224" t="s">
        <v>56</v>
      </c>
      <c r="I5224" t="s">
        <v>1905</v>
      </c>
      <c r="J5224" t="s">
        <v>703</v>
      </c>
      <c r="K5224" t="s">
        <v>11037</v>
      </c>
      <c r="L5224" t="s">
        <v>3123</v>
      </c>
    </row>
    <row r="5225" spans="2:22">
      <c r="B5225" s="12" t="s">
        <v>820</v>
      </c>
      <c r="C5225" s="14" t="s">
        <v>820</v>
      </c>
      <c r="D5225" t="s">
        <v>2266</v>
      </c>
      <c r="E5225" t="s">
        <v>2267</v>
      </c>
      <c r="F5225" t="s">
        <v>2266</v>
      </c>
      <c r="G5225" t="s">
        <v>2267</v>
      </c>
      <c r="H5225" t="s">
        <v>820</v>
      </c>
      <c r="I5225" t="s">
        <v>820</v>
      </c>
    </row>
    <row r="5226" spans="2:22">
      <c r="B5226" s="12" t="s">
        <v>11038</v>
      </c>
      <c r="C5226" s="14"/>
      <c r="D5226" t="s">
        <v>4543</v>
      </c>
      <c r="E5226" t="s">
        <v>473</v>
      </c>
      <c r="F5226" t="s">
        <v>326</v>
      </c>
      <c r="G5226" t="s">
        <v>6</v>
      </c>
      <c r="H5226" t="s">
        <v>1770</v>
      </c>
      <c r="I5226" t="s">
        <v>7939</v>
      </c>
      <c r="J5226" t="s">
        <v>32</v>
      </c>
      <c r="K5226" t="s">
        <v>11038</v>
      </c>
      <c r="L5226" t="s">
        <v>34</v>
      </c>
    </row>
    <row r="5227" spans="2:22">
      <c r="B5227" s="12" t="s">
        <v>19918</v>
      </c>
      <c r="C5227" s="14"/>
      <c r="D5227" t="s">
        <v>162</v>
      </c>
      <c r="E5227" t="s">
        <v>142</v>
      </c>
      <c r="F5227" t="s">
        <v>151</v>
      </c>
      <c r="G5227" t="s">
        <v>6</v>
      </c>
      <c r="H5227" t="s">
        <v>3726</v>
      </c>
      <c r="I5227" t="s">
        <v>279</v>
      </c>
      <c r="J5227" t="s">
        <v>18</v>
      </c>
      <c r="K5227" t="s">
        <v>11039</v>
      </c>
      <c r="L5227" t="s">
        <v>22</v>
      </c>
    </row>
    <row r="5228" spans="2:22">
      <c r="B5228" s="12" t="s">
        <v>5750</v>
      </c>
      <c r="C5228" s="14"/>
      <c r="D5228" t="s">
        <v>11040</v>
      </c>
      <c r="E5228" t="s">
        <v>347</v>
      </c>
      <c r="F5228" t="s">
        <v>11041</v>
      </c>
      <c r="G5228" t="s">
        <v>32</v>
      </c>
      <c r="H5228" t="s">
        <v>5750</v>
      </c>
      <c r="I5228" t="s">
        <v>34</v>
      </c>
    </row>
    <row r="5229" spans="2:22">
      <c r="B5229" s="12" t="s">
        <v>11043</v>
      </c>
      <c r="C5229" s="14"/>
      <c r="D5229" t="s">
        <v>2543</v>
      </c>
      <c r="E5229" t="s">
        <v>4063</v>
      </c>
      <c r="F5229" t="s">
        <v>11042</v>
      </c>
      <c r="G5229" t="s">
        <v>737</v>
      </c>
      <c r="H5229" t="s">
        <v>181</v>
      </c>
      <c r="I5229" t="s">
        <v>691</v>
      </c>
      <c r="J5229" t="s">
        <v>32</v>
      </c>
      <c r="K5229" t="s">
        <v>11043</v>
      </c>
      <c r="L5229" t="s">
        <v>34</v>
      </c>
    </row>
    <row r="5230" spans="2:22">
      <c r="B5230" s="12">
        <v>735</v>
      </c>
      <c r="C5230" s="14">
        <v>0</v>
      </c>
      <c r="D5230" t="s">
        <v>1083</v>
      </c>
      <c r="E5230" t="s">
        <v>5203</v>
      </c>
      <c r="F5230" t="s">
        <v>348</v>
      </c>
      <c r="G5230" t="s">
        <v>5674</v>
      </c>
      <c r="H5230" t="s">
        <v>4080</v>
      </c>
      <c r="I5230" t="s">
        <v>347</v>
      </c>
      <c r="J5230" t="s">
        <v>1130</v>
      </c>
      <c r="K5230" t="s">
        <v>11044</v>
      </c>
      <c r="L5230" t="s">
        <v>759</v>
      </c>
      <c r="M5230" t="s">
        <v>11045</v>
      </c>
      <c r="N5230" s="1">
        <v>1</v>
      </c>
      <c r="O5230">
        <v>735</v>
      </c>
      <c r="P5230">
        <v>0</v>
      </c>
      <c r="Q5230" t="s">
        <v>11046</v>
      </c>
      <c r="R5230" t="s">
        <v>759</v>
      </c>
      <c r="S5230" t="s">
        <v>11047</v>
      </c>
      <c r="T5230" s="1">
        <v>1</v>
      </c>
      <c r="U5230">
        <v>735</v>
      </c>
      <c r="V5230">
        <v>0</v>
      </c>
    </row>
    <row r="5231" spans="2:22">
      <c r="B5231" s="12" t="s">
        <v>11049</v>
      </c>
      <c r="C5231" s="14" t="s">
        <v>2862</v>
      </c>
      <c r="D5231" t="s">
        <v>309</v>
      </c>
      <c r="E5231" t="s">
        <v>164</v>
      </c>
      <c r="F5231" t="s">
        <v>38</v>
      </c>
      <c r="G5231" t="s">
        <v>5616</v>
      </c>
      <c r="H5231" t="s">
        <v>1227</v>
      </c>
      <c r="I5231" t="s">
        <v>121</v>
      </c>
      <c r="J5231" t="s">
        <v>5358</v>
      </c>
      <c r="K5231" t="s">
        <v>928</v>
      </c>
      <c r="L5231" t="s">
        <v>980</v>
      </c>
      <c r="M5231" t="s">
        <v>3078</v>
      </c>
      <c r="N5231" t="s">
        <v>375</v>
      </c>
      <c r="O5231" t="s">
        <v>11048</v>
      </c>
      <c r="P5231" t="s">
        <v>47</v>
      </c>
      <c r="Q5231" t="s">
        <v>48</v>
      </c>
      <c r="R5231" t="s">
        <v>49</v>
      </c>
      <c r="S5231" t="s">
        <v>11049</v>
      </c>
      <c r="T5231" t="s">
        <v>2862</v>
      </c>
    </row>
    <row r="5232" spans="2:22">
      <c r="B5232" s="12">
        <v>0</v>
      </c>
      <c r="C5232" s="14" t="s">
        <v>11050</v>
      </c>
      <c r="D5232" t="s">
        <v>128</v>
      </c>
      <c r="E5232" t="s">
        <v>2442</v>
      </c>
      <c r="F5232" t="s">
        <v>375</v>
      </c>
      <c r="G5232" s="1">
        <v>771</v>
      </c>
      <c r="H5232">
        <v>0</v>
      </c>
      <c r="I5232" t="s">
        <v>11050</v>
      </c>
      <c r="J5232" s="1">
        <v>771</v>
      </c>
      <c r="K5232">
        <v>0</v>
      </c>
    </row>
    <row r="5233" spans="2:19">
      <c r="B5233" s="12" t="s">
        <v>11051</v>
      </c>
      <c r="C5233" s="14" t="s">
        <v>11052</v>
      </c>
      <c r="D5233" t="s">
        <v>726</v>
      </c>
      <c r="E5233" t="s">
        <v>6054</v>
      </c>
      <c r="F5233" t="s">
        <v>391</v>
      </c>
      <c r="G5233" t="s">
        <v>2342</v>
      </c>
      <c r="H5233" t="s">
        <v>2529</v>
      </c>
      <c r="I5233" t="s">
        <v>213</v>
      </c>
      <c r="J5233" t="s">
        <v>692</v>
      </c>
      <c r="K5233" t="s">
        <v>8790</v>
      </c>
      <c r="L5233" t="s">
        <v>11051</v>
      </c>
      <c r="M5233" t="s">
        <v>11052</v>
      </c>
    </row>
    <row r="5234" spans="2:19">
      <c r="B5234" s="12" t="s">
        <v>11053</v>
      </c>
      <c r="C5234" s="14" t="s">
        <v>3638</v>
      </c>
      <c r="D5234" t="s">
        <v>1189</v>
      </c>
      <c r="E5234" t="s">
        <v>715</v>
      </c>
      <c r="F5234" t="s">
        <v>454</v>
      </c>
      <c r="G5234" t="s">
        <v>163</v>
      </c>
      <c r="H5234" t="s">
        <v>705</v>
      </c>
      <c r="I5234" t="s">
        <v>537</v>
      </c>
      <c r="J5234" t="s">
        <v>11053</v>
      </c>
      <c r="K5234" t="s">
        <v>3638</v>
      </c>
    </row>
    <row r="5235" spans="2:19">
      <c r="B5235" s="12" t="s">
        <v>913</v>
      </c>
      <c r="C5235" s="14" t="s">
        <v>11057</v>
      </c>
      <c r="D5235" t="s">
        <v>11054</v>
      </c>
      <c r="E5235" t="s">
        <v>1698</v>
      </c>
      <c r="F5235" t="s">
        <v>953</v>
      </c>
      <c r="G5235" t="s">
        <v>10961</v>
      </c>
      <c r="H5235" t="s">
        <v>4920</v>
      </c>
      <c r="I5235" t="s">
        <v>11055</v>
      </c>
      <c r="J5235" t="s">
        <v>181</v>
      </c>
      <c r="K5235" t="s">
        <v>11056</v>
      </c>
      <c r="L5235" s="1">
        <v>549</v>
      </c>
      <c r="M5235" t="s">
        <v>913</v>
      </c>
      <c r="N5235" t="s">
        <v>11057</v>
      </c>
      <c r="O5235" s="1">
        <v>549</v>
      </c>
      <c r="P5235" t="s">
        <v>913</v>
      </c>
    </row>
    <row r="5236" spans="2:19">
      <c r="B5236" s="12" t="s">
        <v>11058</v>
      </c>
      <c r="C5236" s="14"/>
      <c r="D5236" t="s">
        <v>997</v>
      </c>
      <c r="E5236" t="s">
        <v>998</v>
      </c>
      <c r="F5236" t="s">
        <v>38</v>
      </c>
      <c r="G5236" t="s">
        <v>2079</v>
      </c>
      <c r="H5236" t="s">
        <v>928</v>
      </c>
      <c r="I5236" t="s">
        <v>18</v>
      </c>
      <c r="J5236" t="s">
        <v>11058</v>
      </c>
      <c r="K5236" t="s">
        <v>22</v>
      </c>
    </row>
    <row r="5237" spans="2:19">
      <c r="B5237" s="12">
        <v>0</v>
      </c>
      <c r="C5237" s="14" t="s">
        <v>11059</v>
      </c>
      <c r="D5237" t="s">
        <v>466</v>
      </c>
      <c r="E5237" t="s">
        <v>2537</v>
      </c>
      <c r="F5237" t="s">
        <v>31</v>
      </c>
      <c r="G5237" t="s">
        <v>6</v>
      </c>
      <c r="H5237" t="s">
        <v>7</v>
      </c>
      <c r="I5237" t="s">
        <v>1549</v>
      </c>
      <c r="J5237" t="s">
        <v>7230</v>
      </c>
      <c r="K5237" t="s">
        <v>703</v>
      </c>
      <c r="L5237" t="s">
        <v>630</v>
      </c>
      <c r="M5237" s="1">
        <v>659</v>
      </c>
      <c r="N5237">
        <v>0</v>
      </c>
      <c r="O5237" t="s">
        <v>11059</v>
      </c>
      <c r="P5237" t="s">
        <v>11060</v>
      </c>
      <c r="Q5237">
        <v>0</v>
      </c>
    </row>
    <row r="5238" spans="2:19">
      <c r="B5238" s="12" t="s">
        <v>11061</v>
      </c>
      <c r="C5238" s="14"/>
      <c r="D5238" t="s">
        <v>393</v>
      </c>
      <c r="E5238" t="s">
        <v>45</v>
      </c>
      <c r="F5238" t="s">
        <v>394</v>
      </c>
      <c r="G5238" t="s">
        <v>234</v>
      </c>
      <c r="H5238" t="s">
        <v>7</v>
      </c>
      <c r="I5238" t="s">
        <v>415</v>
      </c>
      <c r="J5238" t="s">
        <v>922</v>
      </c>
      <c r="K5238" t="s">
        <v>18</v>
      </c>
      <c r="L5238" t="s">
        <v>11061</v>
      </c>
      <c r="M5238" t="s">
        <v>22</v>
      </c>
    </row>
    <row r="5239" spans="2:19">
      <c r="B5239" s="12" t="s">
        <v>11063</v>
      </c>
      <c r="C5239" s="14"/>
      <c r="D5239" t="s">
        <v>1726</v>
      </c>
      <c r="E5239" t="s">
        <v>11001</v>
      </c>
      <c r="F5239" t="s">
        <v>11062</v>
      </c>
      <c r="G5239" t="s">
        <v>129</v>
      </c>
      <c r="H5239" t="s">
        <v>234</v>
      </c>
      <c r="I5239" t="s">
        <v>7</v>
      </c>
      <c r="J5239" t="s">
        <v>548</v>
      </c>
      <c r="K5239" t="s">
        <v>415</v>
      </c>
      <c r="L5239" t="s">
        <v>922</v>
      </c>
      <c r="M5239" t="s">
        <v>48</v>
      </c>
      <c r="N5239">
        <v>729</v>
      </c>
      <c r="O5239" t="s">
        <v>1046</v>
      </c>
      <c r="P5239" t="s">
        <v>1958</v>
      </c>
      <c r="Q5239" t="s">
        <v>18</v>
      </c>
      <c r="R5239" t="s">
        <v>11063</v>
      </c>
      <c r="S5239" t="s">
        <v>22</v>
      </c>
    </row>
    <row r="5240" spans="2:19">
      <c r="B5240" s="12" t="s">
        <v>11064</v>
      </c>
      <c r="C5240" s="14"/>
      <c r="D5240" t="s">
        <v>1231</v>
      </c>
      <c r="E5240" t="s">
        <v>91</v>
      </c>
      <c r="F5240" t="s">
        <v>15</v>
      </c>
      <c r="G5240" t="s">
        <v>1232</v>
      </c>
      <c r="H5240" t="s">
        <v>1233</v>
      </c>
      <c r="I5240" t="s">
        <v>347</v>
      </c>
      <c r="J5240" t="s">
        <v>343</v>
      </c>
      <c r="K5240" t="s">
        <v>66</v>
      </c>
      <c r="L5240" t="s">
        <v>32</v>
      </c>
      <c r="M5240" t="s">
        <v>11064</v>
      </c>
      <c r="N5240" t="s">
        <v>34</v>
      </c>
    </row>
    <row r="5241" spans="2:19">
      <c r="B5241" s="12" t="s">
        <v>11065</v>
      </c>
      <c r="C5241" s="14"/>
      <c r="D5241" t="s">
        <v>454</v>
      </c>
      <c r="E5241" t="s">
        <v>791</v>
      </c>
      <c r="F5241" t="s">
        <v>99</v>
      </c>
      <c r="G5241" t="s">
        <v>374</v>
      </c>
      <c r="H5241" t="s">
        <v>375</v>
      </c>
      <c r="I5241" t="s">
        <v>18</v>
      </c>
      <c r="J5241" t="s">
        <v>11065</v>
      </c>
      <c r="K5241" t="s">
        <v>22</v>
      </c>
    </row>
    <row r="5242" spans="2:19">
      <c r="B5242" s="12" t="s">
        <v>11068</v>
      </c>
      <c r="C5242" s="14"/>
      <c r="D5242" t="s">
        <v>5324</v>
      </c>
      <c r="E5242" t="s">
        <v>11066</v>
      </c>
      <c r="F5242" t="s">
        <v>1081</v>
      </c>
      <c r="G5242" t="s">
        <v>1759</v>
      </c>
      <c r="H5242" t="s">
        <v>6664</v>
      </c>
      <c r="I5242" t="s">
        <v>11067</v>
      </c>
      <c r="J5242" t="s">
        <v>32</v>
      </c>
      <c r="K5242" t="s">
        <v>11068</v>
      </c>
      <c r="L5242" t="s">
        <v>34</v>
      </c>
    </row>
    <row r="5243" spans="2:19">
      <c r="B5243" s="12" t="s">
        <v>11070</v>
      </c>
      <c r="C5243" s="14"/>
      <c r="D5243" t="s">
        <v>11069</v>
      </c>
      <c r="E5243" t="s">
        <v>863</v>
      </c>
      <c r="F5243" t="s">
        <v>6399</v>
      </c>
      <c r="G5243" t="s">
        <v>120</v>
      </c>
      <c r="H5243" t="s">
        <v>6402</v>
      </c>
      <c r="I5243" t="s">
        <v>18</v>
      </c>
      <c r="J5243" t="s">
        <v>11070</v>
      </c>
      <c r="K5243" t="s">
        <v>22</v>
      </c>
    </row>
    <row r="5244" spans="2:19">
      <c r="B5244" s="12" t="s">
        <v>7322</v>
      </c>
      <c r="C5244" s="14"/>
      <c r="D5244" t="s">
        <v>59</v>
      </c>
      <c r="E5244" t="s">
        <v>9819</v>
      </c>
      <c r="F5244" t="s">
        <v>885</v>
      </c>
      <c r="G5244" t="s">
        <v>1594</v>
      </c>
      <c r="H5244" t="s">
        <v>18</v>
      </c>
      <c r="I5244" t="s">
        <v>7322</v>
      </c>
      <c r="J5244" t="s">
        <v>22</v>
      </c>
    </row>
    <row r="5245" spans="2:19">
      <c r="B5245" s="12" t="s">
        <v>11071</v>
      </c>
      <c r="C5245" s="14"/>
      <c r="D5245" t="s">
        <v>4856</v>
      </c>
      <c r="E5245" t="s">
        <v>8353</v>
      </c>
      <c r="F5245" t="s">
        <v>3021</v>
      </c>
      <c r="G5245" t="s">
        <v>32</v>
      </c>
      <c r="H5245" t="s">
        <v>11071</v>
      </c>
      <c r="I5245" t="s">
        <v>34</v>
      </c>
    </row>
    <row r="5246" spans="2:19">
      <c r="B5246" s="12">
        <v>250</v>
      </c>
      <c r="C5246" s="14">
        <v>0</v>
      </c>
      <c r="D5246" t="s">
        <v>1562</v>
      </c>
      <c r="E5246" t="s">
        <v>4798</v>
      </c>
      <c r="F5246" t="s">
        <v>5396</v>
      </c>
      <c r="G5246" s="1">
        <v>1</v>
      </c>
      <c r="H5246">
        <v>250</v>
      </c>
      <c r="I5246">
        <v>0</v>
      </c>
      <c r="J5246" t="s">
        <v>11072</v>
      </c>
      <c r="K5246" s="1">
        <v>1</v>
      </c>
      <c r="L5246">
        <v>250</v>
      </c>
      <c r="M5246">
        <v>0</v>
      </c>
    </row>
    <row r="5247" spans="2:19">
      <c r="B5247" s="12" t="s">
        <v>10719</v>
      </c>
      <c r="C5247" s="14"/>
      <c r="D5247" t="s">
        <v>11073</v>
      </c>
      <c r="E5247" t="s">
        <v>18</v>
      </c>
      <c r="F5247" t="s">
        <v>10719</v>
      </c>
      <c r="G5247" t="s">
        <v>22</v>
      </c>
    </row>
    <row r="5248" spans="2:19">
      <c r="B5248" s="12" t="s">
        <v>11074</v>
      </c>
      <c r="C5248" s="14" t="s">
        <v>3638</v>
      </c>
      <c r="D5248" t="s">
        <v>869</v>
      </c>
      <c r="E5248" t="s">
        <v>41</v>
      </c>
      <c r="F5248" t="s">
        <v>700</v>
      </c>
      <c r="G5248" t="s">
        <v>2442</v>
      </c>
      <c r="H5248" t="s">
        <v>326</v>
      </c>
      <c r="I5248" t="s">
        <v>705</v>
      </c>
      <c r="J5248" t="s">
        <v>537</v>
      </c>
      <c r="K5248" t="s">
        <v>11074</v>
      </c>
      <c r="L5248" t="s">
        <v>3638</v>
      </c>
    </row>
    <row r="5249" spans="2:22">
      <c r="B5249" s="12" t="s">
        <v>19919</v>
      </c>
      <c r="C5249" s="14" t="s">
        <v>32</v>
      </c>
      <c r="D5249" t="s">
        <v>52</v>
      </c>
      <c r="E5249" t="s">
        <v>1374</v>
      </c>
      <c r="F5249" t="s">
        <v>38</v>
      </c>
      <c r="G5249" t="s">
        <v>9451</v>
      </c>
      <c r="H5249" t="s">
        <v>3578</v>
      </c>
      <c r="I5249" t="s">
        <v>1890</v>
      </c>
      <c r="J5249" t="s">
        <v>32</v>
      </c>
      <c r="K5249" t="s">
        <v>11075</v>
      </c>
      <c r="L5249" t="s">
        <v>32</v>
      </c>
    </row>
    <row r="5250" spans="2:22">
      <c r="B5250" s="13">
        <v>1</v>
      </c>
      <c r="C5250" s="14">
        <v>0</v>
      </c>
      <c r="D5250" t="s">
        <v>59</v>
      </c>
      <c r="E5250" t="s">
        <v>660</v>
      </c>
      <c r="F5250" t="s">
        <v>1390</v>
      </c>
      <c r="G5250" t="s">
        <v>1804</v>
      </c>
      <c r="H5250" t="s">
        <v>1165</v>
      </c>
      <c r="I5250" t="s">
        <v>5176</v>
      </c>
      <c r="J5250" t="s">
        <v>163</v>
      </c>
      <c r="K5250" t="s">
        <v>3198</v>
      </c>
      <c r="L5250" s="1">
        <v>1</v>
      </c>
      <c r="M5250">
        <v>0</v>
      </c>
      <c r="N5250" t="s">
        <v>168</v>
      </c>
      <c r="O5250">
        <v>100</v>
      </c>
      <c r="P5250">
        <v>0</v>
      </c>
      <c r="Q5250" t="s">
        <v>11076</v>
      </c>
      <c r="R5250" s="1">
        <v>1</v>
      </c>
      <c r="S5250">
        <v>0</v>
      </c>
      <c r="T5250" t="s">
        <v>168</v>
      </c>
      <c r="U5250">
        <v>100</v>
      </c>
      <c r="V5250">
        <v>0</v>
      </c>
    </row>
    <row r="5251" spans="2:22">
      <c r="B5251" s="12" t="s">
        <v>913</v>
      </c>
      <c r="C5251" s="14" t="s">
        <v>11079</v>
      </c>
      <c r="D5251" t="s">
        <v>3149</v>
      </c>
      <c r="E5251" t="s">
        <v>12</v>
      </c>
      <c r="F5251" t="s">
        <v>15</v>
      </c>
      <c r="G5251">
        <v>2</v>
      </c>
      <c r="H5251" t="s">
        <v>11077</v>
      </c>
      <c r="I5251" t="s">
        <v>11078</v>
      </c>
      <c r="J5251" s="1">
        <v>398</v>
      </c>
      <c r="K5251" t="s">
        <v>913</v>
      </c>
      <c r="L5251" t="s">
        <v>11079</v>
      </c>
      <c r="M5251" s="1">
        <v>398</v>
      </c>
      <c r="N5251" t="s">
        <v>913</v>
      </c>
    </row>
    <row r="5252" spans="2:22">
      <c r="B5252" s="12" t="s">
        <v>11080</v>
      </c>
      <c r="C5252" s="14"/>
      <c r="D5252" t="s">
        <v>1654</v>
      </c>
      <c r="E5252">
        <v>4</v>
      </c>
      <c r="F5252" t="s">
        <v>3231</v>
      </c>
      <c r="G5252" t="s">
        <v>1999</v>
      </c>
      <c r="H5252" t="s">
        <v>347</v>
      </c>
      <c r="I5252" t="s">
        <v>1085</v>
      </c>
      <c r="J5252" t="s">
        <v>9578</v>
      </c>
      <c r="K5252" t="s">
        <v>32</v>
      </c>
      <c r="L5252" t="s">
        <v>11080</v>
      </c>
      <c r="M5252" t="s">
        <v>34</v>
      </c>
    </row>
    <row r="5253" spans="2:22">
      <c r="B5253" s="12" t="s">
        <v>913</v>
      </c>
      <c r="C5253" s="14" t="s">
        <v>11082</v>
      </c>
      <c r="D5253">
        <v>5</v>
      </c>
      <c r="E5253" t="s">
        <v>196</v>
      </c>
      <c r="F5253" t="s">
        <v>11081</v>
      </c>
      <c r="G5253" s="1">
        <v>639</v>
      </c>
      <c r="H5253" t="s">
        <v>913</v>
      </c>
      <c r="I5253" t="s">
        <v>11082</v>
      </c>
      <c r="J5253" s="1">
        <v>639</v>
      </c>
      <c r="K5253" t="s">
        <v>913</v>
      </c>
    </row>
    <row r="5254" spans="2:22">
      <c r="B5254" s="12" t="s">
        <v>913</v>
      </c>
      <c r="C5254" s="14" t="s">
        <v>21251</v>
      </c>
      <c r="D5254" t="s">
        <v>11083</v>
      </c>
      <c r="E5254" t="s">
        <v>5063</v>
      </c>
      <c r="F5254" t="s">
        <v>57</v>
      </c>
      <c r="G5254" t="s">
        <v>513</v>
      </c>
      <c r="H5254" t="s">
        <v>11084</v>
      </c>
      <c r="I5254" t="s">
        <v>980</v>
      </c>
      <c r="J5254" t="s">
        <v>5554</v>
      </c>
      <c r="K5254" t="s">
        <v>1609</v>
      </c>
      <c r="L5254" t="s">
        <v>10187</v>
      </c>
      <c r="M5254" t="s">
        <v>3024</v>
      </c>
      <c r="N5254" s="1">
        <v>700</v>
      </c>
      <c r="O5254" t="s">
        <v>913</v>
      </c>
      <c r="P5254" t="s">
        <v>11085</v>
      </c>
      <c r="Q5254" t="s">
        <v>1609</v>
      </c>
      <c r="R5254" t="s">
        <v>11086</v>
      </c>
      <c r="S5254" s="1">
        <v>700</v>
      </c>
      <c r="T5254" t="s">
        <v>913</v>
      </c>
    </row>
    <row r="5255" spans="2:22">
      <c r="B5255" s="12" t="s">
        <v>11088</v>
      </c>
      <c r="C5255" s="14"/>
      <c r="D5255" t="s">
        <v>11087</v>
      </c>
      <c r="E5255" t="s">
        <v>41</v>
      </c>
      <c r="F5255" t="s">
        <v>2257</v>
      </c>
      <c r="G5255" t="s">
        <v>483</v>
      </c>
      <c r="H5255" t="s">
        <v>18</v>
      </c>
      <c r="I5255" t="s">
        <v>11088</v>
      </c>
      <c r="J5255" t="s">
        <v>22</v>
      </c>
    </row>
    <row r="5256" spans="2:22">
      <c r="B5256" s="13">
        <v>2</v>
      </c>
      <c r="C5256" s="14">
        <v>500</v>
      </c>
      <c r="D5256" t="s">
        <v>2195</v>
      </c>
      <c r="E5256" t="s">
        <v>7575</v>
      </c>
      <c r="F5256" t="s">
        <v>775</v>
      </c>
      <c r="G5256" t="s">
        <v>6128</v>
      </c>
      <c r="H5256" t="s">
        <v>2609</v>
      </c>
      <c r="I5256" t="s">
        <v>1658</v>
      </c>
      <c r="J5256" t="s">
        <v>402</v>
      </c>
      <c r="K5256" t="s">
        <v>1633</v>
      </c>
      <c r="L5256" t="s">
        <v>6</v>
      </c>
      <c r="M5256" t="s">
        <v>11089</v>
      </c>
      <c r="N5256" s="1">
        <v>2</v>
      </c>
      <c r="O5256">
        <v>500</v>
      </c>
      <c r="P5256">
        <v>0</v>
      </c>
      <c r="Q5256" t="s">
        <v>11090</v>
      </c>
      <c r="R5256" s="1">
        <v>2</v>
      </c>
      <c r="S5256">
        <v>500</v>
      </c>
      <c r="T5256">
        <v>0</v>
      </c>
    </row>
    <row r="5257" spans="2:22">
      <c r="B5257" s="12" t="s">
        <v>19920</v>
      </c>
      <c r="C5257" s="14"/>
      <c r="D5257" t="s">
        <v>11091</v>
      </c>
      <c r="E5257" t="s">
        <v>1377</v>
      </c>
      <c r="F5257" t="s">
        <v>1872</v>
      </c>
      <c r="G5257" t="s">
        <v>56</v>
      </c>
      <c r="H5257" t="s">
        <v>1021</v>
      </c>
      <c r="I5257" t="s">
        <v>45</v>
      </c>
      <c r="J5257" t="s">
        <v>2233</v>
      </c>
      <c r="K5257" t="s">
        <v>18</v>
      </c>
      <c r="L5257" t="s">
        <v>11092</v>
      </c>
      <c r="M5257" t="s">
        <v>22</v>
      </c>
    </row>
    <row r="5258" spans="2:22">
      <c r="B5258" s="12" t="s">
        <v>18</v>
      </c>
      <c r="C5258" s="14" t="s">
        <v>11094</v>
      </c>
      <c r="D5258" t="s">
        <v>11093</v>
      </c>
      <c r="E5258" s="6">
        <v>42891</v>
      </c>
      <c r="F5258" t="s">
        <v>189</v>
      </c>
      <c r="G5258" t="s">
        <v>1074</v>
      </c>
      <c r="H5258" t="s">
        <v>546</v>
      </c>
      <c r="I5258" t="s">
        <v>190</v>
      </c>
      <c r="J5258" t="s">
        <v>72</v>
      </c>
      <c r="K5258" t="s">
        <v>1377</v>
      </c>
      <c r="L5258" t="s">
        <v>7058</v>
      </c>
      <c r="M5258" t="s">
        <v>18</v>
      </c>
      <c r="N5258" t="s">
        <v>11094</v>
      </c>
      <c r="O5258" t="s">
        <v>22</v>
      </c>
    </row>
    <row r="5259" spans="2:22">
      <c r="B5259" s="12" t="s">
        <v>19921</v>
      </c>
      <c r="C5259" s="14"/>
      <c r="D5259" t="s">
        <v>725</v>
      </c>
      <c r="E5259" t="s">
        <v>1293</v>
      </c>
      <c r="F5259" t="s">
        <v>38</v>
      </c>
      <c r="G5259" t="s">
        <v>11095</v>
      </c>
      <c r="H5259" t="s">
        <v>727</v>
      </c>
      <c r="I5259" t="s">
        <v>18</v>
      </c>
      <c r="J5259" t="s">
        <v>7548</v>
      </c>
      <c r="K5259" t="s">
        <v>11096</v>
      </c>
      <c r="L5259" t="s">
        <v>22</v>
      </c>
    </row>
    <row r="5260" spans="2:22">
      <c r="B5260" s="12" t="s">
        <v>11098</v>
      </c>
      <c r="C5260" s="14"/>
      <c r="D5260" t="s">
        <v>11097</v>
      </c>
      <c r="E5260" t="s">
        <v>727</v>
      </c>
      <c r="F5260" t="s">
        <v>18</v>
      </c>
      <c r="G5260" t="s">
        <v>11098</v>
      </c>
      <c r="H5260" t="s">
        <v>22</v>
      </c>
    </row>
    <row r="5261" spans="2:22">
      <c r="B5261" s="12" t="s">
        <v>3253</v>
      </c>
      <c r="C5261" s="14"/>
      <c r="D5261" t="s">
        <v>478</v>
      </c>
      <c r="E5261" t="s">
        <v>3252</v>
      </c>
      <c r="F5261" t="s">
        <v>18</v>
      </c>
      <c r="G5261" t="s">
        <v>3253</v>
      </c>
      <c r="H5261" t="s">
        <v>22</v>
      </c>
    </row>
    <row r="5262" spans="2:22">
      <c r="B5262" s="12" t="s">
        <v>11099</v>
      </c>
      <c r="C5262" s="14"/>
      <c r="D5262" t="s">
        <v>365</v>
      </c>
      <c r="E5262" t="s">
        <v>2513</v>
      </c>
      <c r="F5262" t="s">
        <v>330</v>
      </c>
      <c r="G5262" t="s">
        <v>347</v>
      </c>
      <c r="H5262" t="s">
        <v>603</v>
      </c>
      <c r="I5262" t="s">
        <v>2631</v>
      </c>
      <c r="J5262" t="s">
        <v>32</v>
      </c>
      <c r="K5262" t="s">
        <v>11099</v>
      </c>
      <c r="L5262" t="s">
        <v>34</v>
      </c>
    </row>
    <row r="5263" spans="2:22">
      <c r="B5263" s="12" t="s">
        <v>10561</v>
      </c>
      <c r="C5263" s="14"/>
      <c r="D5263" t="s">
        <v>394</v>
      </c>
      <c r="E5263" t="s">
        <v>1001</v>
      </c>
      <c r="F5263" t="s">
        <v>18</v>
      </c>
      <c r="G5263" t="s">
        <v>10561</v>
      </c>
      <c r="H5263" t="s">
        <v>22</v>
      </c>
    </row>
    <row r="5264" spans="2:22">
      <c r="B5264" s="12" t="s">
        <v>913</v>
      </c>
      <c r="C5264" s="14" t="s">
        <v>11100</v>
      </c>
      <c r="D5264" t="s">
        <v>603</v>
      </c>
      <c r="E5264" t="s">
        <v>90</v>
      </c>
      <c r="F5264" t="s">
        <v>5557</v>
      </c>
      <c r="G5264" t="s">
        <v>5558</v>
      </c>
      <c r="H5264" s="1">
        <v>400</v>
      </c>
      <c r="I5264" t="s">
        <v>913</v>
      </c>
      <c r="J5264" t="s">
        <v>11100</v>
      </c>
      <c r="K5264" s="1">
        <v>400</v>
      </c>
      <c r="L5264" t="s">
        <v>913</v>
      </c>
    </row>
    <row r="5265" spans="2:19">
      <c r="B5265" s="12" t="s">
        <v>5998</v>
      </c>
      <c r="C5265" s="14"/>
      <c r="D5265" t="s">
        <v>454</v>
      </c>
      <c r="E5265" t="s">
        <v>408</v>
      </c>
      <c r="F5265" t="s">
        <v>142</v>
      </c>
      <c r="G5265" t="s">
        <v>11101</v>
      </c>
      <c r="H5265" t="s">
        <v>18</v>
      </c>
      <c r="I5265" t="s">
        <v>5998</v>
      </c>
      <c r="J5265" t="s">
        <v>22</v>
      </c>
    </row>
    <row r="5266" spans="2:19">
      <c r="B5266" s="12" t="s">
        <v>11103</v>
      </c>
      <c r="C5266" s="14"/>
      <c r="D5266" t="s">
        <v>454</v>
      </c>
      <c r="E5266" t="s">
        <v>840</v>
      </c>
      <c r="F5266" t="s">
        <v>1053</v>
      </c>
      <c r="G5266" t="s">
        <v>7691</v>
      </c>
      <c r="H5266" t="s">
        <v>4951</v>
      </c>
      <c r="I5266" t="s">
        <v>4952</v>
      </c>
      <c r="J5266" t="s">
        <v>11102</v>
      </c>
      <c r="K5266" t="s">
        <v>18</v>
      </c>
      <c r="L5266" t="s">
        <v>11103</v>
      </c>
      <c r="M5266" t="s">
        <v>22</v>
      </c>
    </row>
    <row r="5267" spans="2:19">
      <c r="B5267" s="12" t="s">
        <v>11104</v>
      </c>
      <c r="C5267" s="14"/>
      <c r="D5267" t="s">
        <v>210</v>
      </c>
      <c r="E5267" t="s">
        <v>6647</v>
      </c>
      <c r="F5267" t="s">
        <v>157</v>
      </c>
      <c r="G5267" t="s">
        <v>2763</v>
      </c>
      <c r="H5267" t="s">
        <v>18</v>
      </c>
      <c r="I5267" t="s">
        <v>11104</v>
      </c>
      <c r="J5267" t="s">
        <v>22</v>
      </c>
    </row>
    <row r="5268" spans="2:19">
      <c r="B5268" s="12" t="s">
        <v>11106</v>
      </c>
      <c r="C5268" s="14"/>
      <c r="D5268" t="s">
        <v>11105</v>
      </c>
      <c r="E5268" t="s">
        <v>18</v>
      </c>
      <c r="F5268" t="s">
        <v>11106</v>
      </c>
      <c r="G5268" t="s">
        <v>22</v>
      </c>
    </row>
    <row r="5269" spans="2:19">
      <c r="B5269" s="12" t="s">
        <v>11107</v>
      </c>
      <c r="C5269" s="14"/>
      <c r="D5269" t="s">
        <v>660</v>
      </c>
      <c r="E5269" t="s">
        <v>157</v>
      </c>
      <c r="F5269" t="s">
        <v>38</v>
      </c>
      <c r="G5269" t="s">
        <v>1016</v>
      </c>
      <c r="H5269" t="s">
        <v>1013</v>
      </c>
      <c r="I5269" t="s">
        <v>1014</v>
      </c>
      <c r="J5269" t="s">
        <v>18</v>
      </c>
      <c r="K5269" t="s">
        <v>11107</v>
      </c>
      <c r="L5269" t="s">
        <v>22</v>
      </c>
    </row>
    <row r="5270" spans="2:19">
      <c r="B5270" s="12" t="s">
        <v>19922</v>
      </c>
      <c r="C5270" s="14"/>
      <c r="D5270" t="s">
        <v>932</v>
      </c>
      <c r="E5270" t="s">
        <v>1549</v>
      </c>
      <c r="F5270" t="s">
        <v>3708</v>
      </c>
      <c r="G5270" t="s">
        <v>1716</v>
      </c>
      <c r="H5270" t="s">
        <v>11108</v>
      </c>
      <c r="I5270" t="s">
        <v>190</v>
      </c>
      <c r="J5270" t="s">
        <v>191</v>
      </c>
      <c r="K5270" t="s">
        <v>463</v>
      </c>
      <c r="L5270" t="s">
        <v>41</v>
      </c>
      <c r="M5270" t="s">
        <v>11109</v>
      </c>
      <c r="N5270" t="s">
        <v>3027</v>
      </c>
      <c r="O5270" t="s">
        <v>1192</v>
      </c>
      <c r="P5270" t="s">
        <v>32</v>
      </c>
      <c r="Q5270" t="s">
        <v>11110</v>
      </c>
      <c r="R5270" t="s">
        <v>11111</v>
      </c>
      <c r="S5270" t="s">
        <v>34</v>
      </c>
    </row>
    <row r="5271" spans="2:19">
      <c r="B5271" s="12" t="s">
        <v>19923</v>
      </c>
      <c r="C5271" s="14"/>
      <c r="D5271" t="s">
        <v>548</v>
      </c>
      <c r="E5271" t="s">
        <v>1438</v>
      </c>
      <c r="F5271" t="s">
        <v>1439</v>
      </c>
      <c r="G5271" t="s">
        <v>142</v>
      </c>
      <c r="H5271" t="s">
        <v>151</v>
      </c>
      <c r="I5271" t="s">
        <v>6</v>
      </c>
      <c r="J5271" t="s">
        <v>6273</v>
      </c>
      <c r="K5271" t="s">
        <v>6472</v>
      </c>
      <c r="L5271" t="s">
        <v>6638</v>
      </c>
      <c r="M5271" t="s">
        <v>32</v>
      </c>
      <c r="N5271" t="s">
        <v>6273</v>
      </c>
      <c r="O5271" t="s">
        <v>6472</v>
      </c>
      <c r="P5271" t="s">
        <v>11112</v>
      </c>
      <c r="Q5271" t="s">
        <v>34</v>
      </c>
    </row>
    <row r="5272" spans="2:19">
      <c r="B5272" s="12" t="s">
        <v>32</v>
      </c>
      <c r="C5272" s="14" t="s">
        <v>11113</v>
      </c>
      <c r="D5272" t="s">
        <v>170</v>
      </c>
      <c r="E5272" t="s">
        <v>13</v>
      </c>
      <c r="F5272" t="s">
        <v>91</v>
      </c>
      <c r="G5272" t="s">
        <v>605</v>
      </c>
      <c r="H5272" t="s">
        <v>1934</v>
      </c>
      <c r="I5272" t="s">
        <v>32</v>
      </c>
      <c r="J5272" t="s">
        <v>11113</v>
      </c>
      <c r="K5272" t="s">
        <v>34</v>
      </c>
    </row>
    <row r="5273" spans="2:19">
      <c r="B5273" s="12" t="s">
        <v>19924</v>
      </c>
      <c r="C5273" s="14" t="s">
        <v>21252</v>
      </c>
      <c r="D5273" t="s">
        <v>11114</v>
      </c>
      <c r="E5273" t="s">
        <v>11115</v>
      </c>
      <c r="F5273" t="s">
        <v>11116</v>
      </c>
      <c r="G5273" t="s">
        <v>6060</v>
      </c>
      <c r="H5273" t="s">
        <v>11117</v>
      </c>
      <c r="I5273" t="s">
        <v>6060</v>
      </c>
      <c r="J5273" t="s">
        <v>1995</v>
      </c>
      <c r="K5273" t="s">
        <v>3495</v>
      </c>
      <c r="L5273" t="s">
        <v>18</v>
      </c>
      <c r="M5273" t="s">
        <v>11118</v>
      </c>
      <c r="N5273" t="s">
        <v>22</v>
      </c>
    </row>
    <row r="5274" spans="2:19">
      <c r="B5274" s="12" t="s">
        <v>11119</v>
      </c>
      <c r="C5274" s="14"/>
      <c r="D5274" t="s">
        <v>290</v>
      </c>
      <c r="E5274" t="s">
        <v>1308</v>
      </c>
      <c r="F5274" t="s">
        <v>1309</v>
      </c>
      <c r="G5274" t="s">
        <v>919</v>
      </c>
      <c r="H5274" t="s">
        <v>18</v>
      </c>
      <c r="I5274" t="s">
        <v>11119</v>
      </c>
      <c r="J5274" t="s">
        <v>22</v>
      </c>
    </row>
    <row r="5275" spans="2:19">
      <c r="B5275" s="12" t="s">
        <v>19925</v>
      </c>
      <c r="C5275" s="14" t="s">
        <v>21253</v>
      </c>
      <c r="D5275" t="s">
        <v>533</v>
      </c>
      <c r="E5275" t="s">
        <v>143</v>
      </c>
      <c r="F5275" t="s">
        <v>2680</v>
      </c>
      <c r="G5275" t="s">
        <v>450</v>
      </c>
      <c r="H5275" t="s">
        <v>2602</v>
      </c>
      <c r="I5275" t="s">
        <v>452</v>
      </c>
      <c r="J5275" t="s">
        <v>704</v>
      </c>
      <c r="K5275" t="s">
        <v>9917</v>
      </c>
      <c r="L5275" t="s">
        <v>11120</v>
      </c>
      <c r="M5275" t="s">
        <v>5927</v>
      </c>
      <c r="N5275" t="s">
        <v>9917</v>
      </c>
    </row>
    <row r="5276" spans="2:19">
      <c r="B5276" s="12" t="s">
        <v>19926</v>
      </c>
      <c r="C5276" s="14"/>
      <c r="D5276" t="s">
        <v>59</v>
      </c>
      <c r="E5276" t="s">
        <v>163</v>
      </c>
      <c r="F5276" t="s">
        <v>1182</v>
      </c>
      <c r="G5276" t="s">
        <v>99</v>
      </c>
      <c r="H5276" t="s">
        <v>454</v>
      </c>
      <c r="I5276" t="s">
        <v>680</v>
      </c>
      <c r="J5276" t="s">
        <v>885</v>
      </c>
      <c r="K5276" t="s">
        <v>1900</v>
      </c>
      <c r="L5276" t="s">
        <v>18</v>
      </c>
      <c r="M5276" t="s">
        <v>11121</v>
      </c>
      <c r="N5276" t="s">
        <v>11122</v>
      </c>
      <c r="O5276" t="s">
        <v>22</v>
      </c>
    </row>
    <row r="5277" spans="2:19">
      <c r="B5277" s="12" t="s">
        <v>19927</v>
      </c>
      <c r="C5277" s="14"/>
      <c r="D5277" t="s">
        <v>59</v>
      </c>
      <c r="E5277" t="s">
        <v>132</v>
      </c>
      <c r="F5277" t="s">
        <v>298</v>
      </c>
      <c r="G5277" t="s">
        <v>193</v>
      </c>
      <c r="H5277" t="s">
        <v>56</v>
      </c>
      <c r="I5277" t="s">
        <v>18</v>
      </c>
      <c r="J5277" t="s">
        <v>2039</v>
      </c>
      <c r="K5277" t="s">
        <v>11123</v>
      </c>
      <c r="L5277" t="s">
        <v>22</v>
      </c>
    </row>
    <row r="5278" spans="2:19">
      <c r="B5278" s="12" t="s">
        <v>11124</v>
      </c>
      <c r="C5278" s="14"/>
      <c r="D5278" t="s">
        <v>115</v>
      </c>
      <c r="E5278" t="s">
        <v>116</v>
      </c>
      <c r="F5278" t="s">
        <v>1165</v>
      </c>
      <c r="G5278" t="s">
        <v>577</v>
      </c>
      <c r="H5278" t="s">
        <v>18</v>
      </c>
      <c r="I5278" t="s">
        <v>11124</v>
      </c>
      <c r="J5278" t="s">
        <v>22</v>
      </c>
    </row>
    <row r="5279" spans="2:19">
      <c r="B5279" s="12" t="s">
        <v>11125</v>
      </c>
      <c r="C5279" s="14"/>
      <c r="D5279" t="s">
        <v>290</v>
      </c>
      <c r="E5279" t="s">
        <v>1395</v>
      </c>
      <c r="F5279" t="s">
        <v>29</v>
      </c>
      <c r="G5279" t="s">
        <v>18</v>
      </c>
      <c r="H5279" t="s">
        <v>11125</v>
      </c>
      <c r="I5279" t="s">
        <v>22</v>
      </c>
    </row>
    <row r="5280" spans="2:19">
      <c r="B5280" s="12" t="s">
        <v>913</v>
      </c>
      <c r="C5280" s="14" t="s">
        <v>11126</v>
      </c>
      <c r="D5280" t="s">
        <v>1795</v>
      </c>
      <c r="E5280" t="s">
        <v>10063</v>
      </c>
      <c r="F5280" t="s">
        <v>916</v>
      </c>
      <c r="G5280" t="s">
        <v>759</v>
      </c>
      <c r="H5280" t="s">
        <v>608</v>
      </c>
      <c r="I5280">
        <v>310</v>
      </c>
      <c r="J5280" t="s">
        <v>9960</v>
      </c>
      <c r="K5280" t="s">
        <v>347</v>
      </c>
      <c r="L5280" t="s">
        <v>59</v>
      </c>
      <c r="M5280" t="s">
        <v>603</v>
      </c>
      <c r="N5280" t="s">
        <v>66</v>
      </c>
      <c r="O5280" s="1">
        <v>750</v>
      </c>
      <c r="P5280" t="s">
        <v>913</v>
      </c>
      <c r="Q5280" t="s">
        <v>11126</v>
      </c>
      <c r="R5280" s="1">
        <v>750</v>
      </c>
      <c r="S5280" t="s">
        <v>913</v>
      </c>
    </row>
    <row r="5281" spans="2:18">
      <c r="B5281" s="12" t="s">
        <v>11128</v>
      </c>
      <c r="C5281" s="14" t="s">
        <v>3638</v>
      </c>
      <c r="D5281" t="s">
        <v>1195</v>
      </c>
      <c r="E5281" t="s">
        <v>31</v>
      </c>
      <c r="F5281" t="s">
        <v>234</v>
      </c>
      <c r="G5281" t="s">
        <v>1882</v>
      </c>
      <c r="H5281" t="s">
        <v>2288</v>
      </c>
      <c r="I5281" t="s">
        <v>11127</v>
      </c>
      <c r="J5281" t="s">
        <v>705</v>
      </c>
      <c r="K5281" t="s">
        <v>537</v>
      </c>
      <c r="L5281" t="s">
        <v>11128</v>
      </c>
      <c r="M5281" t="s">
        <v>3638</v>
      </c>
    </row>
    <row r="5282" spans="2:18">
      <c r="B5282" s="12" t="s">
        <v>2031</v>
      </c>
      <c r="C5282" s="14"/>
      <c r="D5282" t="s">
        <v>59</v>
      </c>
      <c r="E5282" t="s">
        <v>5612</v>
      </c>
      <c r="F5282" t="s">
        <v>805</v>
      </c>
      <c r="G5282" t="s">
        <v>18</v>
      </c>
      <c r="H5282" t="s">
        <v>2031</v>
      </c>
      <c r="I5282" t="s">
        <v>22</v>
      </c>
    </row>
    <row r="5283" spans="2:18">
      <c r="B5283" s="12" t="s">
        <v>11129</v>
      </c>
      <c r="C5283" s="14"/>
      <c r="D5283" t="s">
        <v>1663</v>
      </c>
      <c r="E5283" t="s">
        <v>309</v>
      </c>
      <c r="F5283" t="s">
        <v>5623</v>
      </c>
      <c r="G5283" t="s">
        <v>18</v>
      </c>
      <c r="H5283" t="s">
        <v>11129</v>
      </c>
      <c r="I5283" t="s">
        <v>22</v>
      </c>
    </row>
    <row r="5284" spans="2:18">
      <c r="B5284" s="12" t="s">
        <v>19928</v>
      </c>
      <c r="C5284" s="14"/>
      <c r="D5284" t="s">
        <v>9014</v>
      </c>
      <c r="E5284" t="s">
        <v>577</v>
      </c>
      <c r="F5284" t="s">
        <v>99</v>
      </c>
      <c r="G5284" t="s">
        <v>59</v>
      </c>
      <c r="H5284" t="s">
        <v>298</v>
      </c>
      <c r="I5284" t="s">
        <v>425</v>
      </c>
      <c r="J5284" t="s">
        <v>18</v>
      </c>
      <c r="K5284" t="s">
        <v>11130</v>
      </c>
      <c r="L5284" t="s">
        <v>1321</v>
      </c>
      <c r="M5284" t="s">
        <v>22</v>
      </c>
    </row>
    <row r="5285" spans="2:18">
      <c r="B5285" s="12" t="s">
        <v>11136</v>
      </c>
      <c r="C5285" s="14"/>
      <c r="D5285" t="s">
        <v>11131</v>
      </c>
      <c r="E5285" t="s">
        <v>451</v>
      </c>
      <c r="F5285" t="s">
        <v>741</v>
      </c>
      <c r="G5285" t="s">
        <v>31</v>
      </c>
      <c r="H5285" t="s">
        <v>968</v>
      </c>
      <c r="I5285" t="s">
        <v>1106</v>
      </c>
      <c r="J5285" t="s">
        <v>386</v>
      </c>
      <c r="K5285" t="s">
        <v>11132</v>
      </c>
      <c r="L5285" t="s">
        <v>48</v>
      </c>
      <c r="M5285" t="s">
        <v>11133</v>
      </c>
      <c r="N5285" t="s">
        <v>11134</v>
      </c>
      <c r="O5285" t="s">
        <v>11135</v>
      </c>
      <c r="P5285" t="s">
        <v>18</v>
      </c>
      <c r="Q5285" t="s">
        <v>11136</v>
      </c>
      <c r="R5285" t="s">
        <v>22</v>
      </c>
    </row>
    <row r="5286" spans="2:18">
      <c r="B5286" s="12" t="s">
        <v>19227</v>
      </c>
      <c r="C5286" s="14"/>
      <c r="D5286" t="s">
        <v>5158</v>
      </c>
      <c r="E5286" t="s">
        <v>5159</v>
      </c>
      <c r="F5286" t="s">
        <v>608</v>
      </c>
      <c r="G5286" t="s">
        <v>347</v>
      </c>
      <c r="H5286" t="s">
        <v>1200</v>
      </c>
      <c r="I5286" t="s">
        <v>367</v>
      </c>
      <c r="J5286" t="s">
        <v>5160</v>
      </c>
      <c r="K5286" t="s">
        <v>18</v>
      </c>
      <c r="L5286" t="s">
        <v>5161</v>
      </c>
      <c r="M5286" t="s">
        <v>5162</v>
      </c>
      <c r="N5286" t="s">
        <v>22</v>
      </c>
    </row>
    <row r="5287" spans="2:18">
      <c r="B5287" s="12" t="s">
        <v>11137</v>
      </c>
      <c r="C5287" s="14"/>
      <c r="D5287" t="s">
        <v>1184</v>
      </c>
      <c r="E5287" t="s">
        <v>7</v>
      </c>
      <c r="F5287" t="s">
        <v>700</v>
      </c>
      <c r="G5287" t="s">
        <v>1033</v>
      </c>
      <c r="H5287" t="s">
        <v>1165</v>
      </c>
      <c r="I5287" t="s">
        <v>2148</v>
      </c>
      <c r="J5287" t="s">
        <v>927</v>
      </c>
      <c r="K5287" t="s">
        <v>1900</v>
      </c>
      <c r="L5287" t="s">
        <v>7320</v>
      </c>
      <c r="M5287" t="s">
        <v>18</v>
      </c>
      <c r="N5287" t="s">
        <v>11137</v>
      </c>
      <c r="O5287" t="s">
        <v>22</v>
      </c>
    </row>
    <row r="5288" spans="2:18">
      <c r="B5288" s="12" t="s">
        <v>19929</v>
      </c>
      <c r="C5288" s="14"/>
      <c r="D5288" t="s">
        <v>374</v>
      </c>
      <c r="E5288" t="s">
        <v>5103</v>
      </c>
      <c r="F5288" t="s">
        <v>35</v>
      </c>
      <c r="G5288" t="s">
        <v>121</v>
      </c>
      <c r="H5288" t="s">
        <v>6</v>
      </c>
      <c r="I5288" t="s">
        <v>386</v>
      </c>
      <c r="J5288" t="s">
        <v>155</v>
      </c>
      <c r="K5288" t="s">
        <v>1200</v>
      </c>
      <c r="L5288" t="s">
        <v>495</v>
      </c>
      <c r="M5288" t="s">
        <v>18</v>
      </c>
      <c r="N5288" t="s">
        <v>11138</v>
      </c>
      <c r="O5288" t="s">
        <v>22</v>
      </c>
    </row>
    <row r="5289" spans="2:18">
      <c r="B5289" s="12">
        <v>0</v>
      </c>
      <c r="C5289" s="14" t="s">
        <v>1167</v>
      </c>
      <c r="D5289" t="s">
        <v>78</v>
      </c>
      <c r="E5289" t="s">
        <v>78</v>
      </c>
      <c r="F5289" t="s">
        <v>78</v>
      </c>
      <c r="G5289" t="s">
        <v>643</v>
      </c>
      <c r="H5289" s="1">
        <v>200</v>
      </c>
      <c r="I5289">
        <v>0</v>
      </c>
      <c r="J5289" t="s">
        <v>1167</v>
      </c>
      <c r="K5289" t="s">
        <v>643</v>
      </c>
      <c r="L5289" s="1">
        <v>200</v>
      </c>
      <c r="M5289">
        <v>0</v>
      </c>
    </row>
    <row r="5290" spans="2:18">
      <c r="B5290" s="12" t="s">
        <v>11139</v>
      </c>
      <c r="C5290" s="14" t="s">
        <v>3638</v>
      </c>
      <c r="D5290" t="s">
        <v>53</v>
      </c>
      <c r="E5290" t="s">
        <v>163</v>
      </c>
      <c r="F5290" t="s">
        <v>31</v>
      </c>
      <c r="G5290" t="s">
        <v>6</v>
      </c>
      <c r="H5290" t="s">
        <v>3175</v>
      </c>
      <c r="I5290" t="s">
        <v>2669</v>
      </c>
      <c r="J5290" t="s">
        <v>2370</v>
      </c>
      <c r="K5290" t="s">
        <v>705</v>
      </c>
      <c r="L5290" t="s">
        <v>537</v>
      </c>
      <c r="M5290" t="s">
        <v>11139</v>
      </c>
      <c r="N5290" t="s">
        <v>3638</v>
      </c>
    </row>
    <row r="5291" spans="2:18">
      <c r="B5291" s="12" t="s">
        <v>11140</v>
      </c>
      <c r="C5291" s="14" t="s">
        <v>3638</v>
      </c>
      <c r="D5291" t="s">
        <v>407</v>
      </c>
      <c r="E5291" t="s">
        <v>486</v>
      </c>
      <c r="F5291" t="s">
        <v>163</v>
      </c>
      <c r="G5291" t="s">
        <v>375</v>
      </c>
      <c r="H5291" t="s">
        <v>705</v>
      </c>
      <c r="I5291" t="s">
        <v>537</v>
      </c>
      <c r="J5291" t="s">
        <v>11140</v>
      </c>
      <c r="K5291" t="s">
        <v>3638</v>
      </c>
    </row>
    <row r="5292" spans="2:18">
      <c r="B5292" s="12" t="s">
        <v>11142</v>
      </c>
      <c r="C5292" s="14"/>
      <c r="D5292" t="s">
        <v>11141</v>
      </c>
      <c r="E5292" t="s">
        <v>28</v>
      </c>
      <c r="F5292" t="s">
        <v>29</v>
      </c>
      <c r="G5292" t="s">
        <v>2808</v>
      </c>
      <c r="H5292" t="s">
        <v>18</v>
      </c>
      <c r="I5292" t="s">
        <v>11142</v>
      </c>
      <c r="J5292" t="s">
        <v>22</v>
      </c>
    </row>
    <row r="5293" spans="2:18">
      <c r="B5293" s="12" t="s">
        <v>19930</v>
      </c>
      <c r="C5293" s="14" t="s">
        <v>11144</v>
      </c>
      <c r="D5293" t="s">
        <v>847</v>
      </c>
      <c r="E5293" t="s">
        <v>861</v>
      </c>
      <c r="F5293" t="s">
        <v>41</v>
      </c>
      <c r="G5293" t="s">
        <v>1486</v>
      </c>
      <c r="H5293" t="s">
        <v>11143</v>
      </c>
      <c r="I5293" t="s">
        <v>810</v>
      </c>
      <c r="J5293" s="1">
        <v>890000</v>
      </c>
      <c r="K5293" t="s">
        <v>11144</v>
      </c>
      <c r="L5293" t="s">
        <v>11145</v>
      </c>
    </row>
    <row r="5294" spans="2:18">
      <c r="B5294" s="12">
        <v>20</v>
      </c>
      <c r="C5294" s="14">
        <v>0</v>
      </c>
      <c r="D5294" t="s">
        <v>1663</v>
      </c>
      <c r="E5294" t="s">
        <v>533</v>
      </c>
      <c r="F5294" t="s">
        <v>121</v>
      </c>
      <c r="G5294" t="s">
        <v>443</v>
      </c>
      <c r="H5294" t="s">
        <v>577</v>
      </c>
      <c r="I5294" t="s">
        <v>6</v>
      </c>
      <c r="J5294" t="s">
        <v>11146</v>
      </c>
      <c r="K5294" t="s">
        <v>9260</v>
      </c>
      <c r="L5294" s="1">
        <v>1</v>
      </c>
      <c r="M5294">
        <v>20</v>
      </c>
      <c r="N5294">
        <v>0</v>
      </c>
      <c r="O5294" s="1">
        <v>1</v>
      </c>
      <c r="P5294">
        <v>20</v>
      </c>
      <c r="Q5294">
        <v>0</v>
      </c>
    </row>
    <row r="5295" spans="2:18">
      <c r="B5295" s="12">
        <v>0</v>
      </c>
      <c r="C5295" s="14" t="s">
        <v>11148</v>
      </c>
      <c r="D5295" t="s">
        <v>11147</v>
      </c>
      <c r="E5295" t="s">
        <v>577</v>
      </c>
      <c r="F5295" t="s">
        <v>6</v>
      </c>
      <c r="G5295" t="s">
        <v>725</v>
      </c>
      <c r="H5295" t="s">
        <v>298</v>
      </c>
      <c r="I5295" t="s">
        <v>1765</v>
      </c>
      <c r="J5295" s="1">
        <v>655</v>
      </c>
      <c r="K5295">
        <v>0</v>
      </c>
      <c r="L5295" t="s">
        <v>11148</v>
      </c>
      <c r="M5295" s="1">
        <v>655</v>
      </c>
      <c r="N5295">
        <v>0</v>
      </c>
    </row>
    <row r="5296" spans="2:18">
      <c r="B5296" s="12" t="s">
        <v>11150</v>
      </c>
      <c r="C5296" s="14" t="s">
        <v>3638</v>
      </c>
      <c r="D5296" t="s">
        <v>11149</v>
      </c>
      <c r="E5296" t="s">
        <v>2133</v>
      </c>
      <c r="F5296" t="s">
        <v>705</v>
      </c>
      <c r="G5296" t="s">
        <v>537</v>
      </c>
      <c r="H5296" t="s">
        <v>11150</v>
      </c>
      <c r="I5296" t="s">
        <v>3638</v>
      </c>
    </row>
    <row r="5297" spans="2:18">
      <c r="B5297" s="12" t="s">
        <v>11152</v>
      </c>
      <c r="C5297" s="14" t="s">
        <v>3638</v>
      </c>
      <c r="D5297" t="s">
        <v>163</v>
      </c>
      <c r="E5297" t="s">
        <v>164</v>
      </c>
      <c r="F5297" t="s">
        <v>38</v>
      </c>
      <c r="G5297" t="s">
        <v>997</v>
      </c>
      <c r="H5297" t="s">
        <v>7207</v>
      </c>
      <c r="I5297" t="s">
        <v>11151</v>
      </c>
      <c r="J5297" t="s">
        <v>705</v>
      </c>
      <c r="K5297" t="s">
        <v>537</v>
      </c>
      <c r="L5297" t="s">
        <v>11152</v>
      </c>
      <c r="M5297" t="s">
        <v>3638</v>
      </c>
    </row>
    <row r="5298" spans="2:18">
      <c r="B5298" s="12" t="s">
        <v>11154</v>
      </c>
      <c r="C5298" s="14" t="s">
        <v>3638</v>
      </c>
      <c r="D5298" t="s">
        <v>163</v>
      </c>
      <c r="E5298" t="s">
        <v>2156</v>
      </c>
      <c r="F5298" t="s">
        <v>6</v>
      </c>
      <c r="G5298" t="s">
        <v>1230</v>
      </c>
      <c r="H5298" t="s">
        <v>11153</v>
      </c>
      <c r="I5298" t="s">
        <v>705</v>
      </c>
      <c r="J5298" t="s">
        <v>537</v>
      </c>
      <c r="K5298" t="s">
        <v>11154</v>
      </c>
      <c r="L5298" t="s">
        <v>3638</v>
      </c>
    </row>
    <row r="5299" spans="2:18">
      <c r="B5299" s="12">
        <v>0</v>
      </c>
      <c r="C5299" s="14" t="s">
        <v>11156</v>
      </c>
      <c r="D5299" t="s">
        <v>11155</v>
      </c>
      <c r="E5299" t="s">
        <v>31</v>
      </c>
      <c r="F5299" t="s">
        <v>234</v>
      </c>
      <c r="G5299" t="s">
        <v>3</v>
      </c>
      <c r="H5299" t="s">
        <v>4266</v>
      </c>
      <c r="I5299">
        <v>15</v>
      </c>
      <c r="J5299" t="s">
        <v>4663</v>
      </c>
      <c r="K5299" t="s">
        <v>110</v>
      </c>
      <c r="L5299" t="s">
        <v>1627</v>
      </c>
      <c r="M5299" s="1">
        <v>550</v>
      </c>
      <c r="N5299">
        <v>0</v>
      </c>
      <c r="O5299" t="s">
        <v>11156</v>
      </c>
      <c r="P5299" s="1">
        <v>550</v>
      </c>
      <c r="Q5299">
        <v>0</v>
      </c>
    </row>
    <row r="5300" spans="2:18">
      <c r="B5300" s="12">
        <v>200</v>
      </c>
      <c r="C5300" s="14">
        <v>0</v>
      </c>
      <c r="D5300" t="s">
        <v>266</v>
      </c>
      <c r="E5300" t="s">
        <v>164</v>
      </c>
      <c r="F5300" t="s">
        <v>38</v>
      </c>
      <c r="G5300" t="s">
        <v>774</v>
      </c>
      <c r="H5300" t="s">
        <v>163</v>
      </c>
      <c r="I5300" t="s">
        <v>5844</v>
      </c>
      <c r="J5300" s="1">
        <v>1</v>
      </c>
      <c r="K5300">
        <v>200</v>
      </c>
      <c r="L5300">
        <v>0</v>
      </c>
      <c r="M5300" t="s">
        <v>3003</v>
      </c>
      <c r="N5300" s="1">
        <v>1</v>
      </c>
      <c r="O5300">
        <v>200</v>
      </c>
      <c r="P5300">
        <v>0</v>
      </c>
    </row>
    <row r="5301" spans="2:18">
      <c r="B5301" s="12" t="s">
        <v>11157</v>
      </c>
      <c r="C5301" s="14"/>
      <c r="D5301" t="s">
        <v>52</v>
      </c>
      <c r="E5301" t="s">
        <v>25</v>
      </c>
      <c r="F5301" t="s">
        <v>373</v>
      </c>
      <c r="G5301" t="s">
        <v>450</v>
      </c>
      <c r="H5301" t="s">
        <v>3199</v>
      </c>
      <c r="I5301" t="s">
        <v>121</v>
      </c>
      <c r="J5301" t="s">
        <v>970</v>
      </c>
      <c r="K5301" t="s">
        <v>2410</v>
      </c>
      <c r="L5301" t="s">
        <v>11157</v>
      </c>
    </row>
    <row r="5302" spans="2:18">
      <c r="B5302" s="12">
        <v>0</v>
      </c>
      <c r="C5302" s="14" t="s">
        <v>11158</v>
      </c>
      <c r="D5302" t="s">
        <v>997</v>
      </c>
      <c r="E5302" t="s">
        <v>895</v>
      </c>
      <c r="F5302" t="s">
        <v>5143</v>
      </c>
      <c r="G5302">
        <v>25</v>
      </c>
      <c r="H5302" t="s">
        <v>4663</v>
      </c>
      <c r="I5302" t="s">
        <v>110</v>
      </c>
      <c r="J5302" t="s">
        <v>4850</v>
      </c>
      <c r="K5302" t="s">
        <v>1627</v>
      </c>
      <c r="L5302" t="s">
        <v>643</v>
      </c>
      <c r="M5302" s="1">
        <v>530</v>
      </c>
      <c r="N5302">
        <v>0</v>
      </c>
      <c r="O5302" t="s">
        <v>11158</v>
      </c>
      <c r="P5302" t="s">
        <v>643</v>
      </c>
      <c r="Q5302" s="1">
        <v>530</v>
      </c>
      <c r="R5302">
        <v>0</v>
      </c>
    </row>
    <row r="5303" spans="2:18">
      <c r="B5303" s="12">
        <v>500</v>
      </c>
      <c r="C5303" s="14" t="s">
        <v>11159</v>
      </c>
      <c r="D5303" t="s">
        <v>4508</v>
      </c>
      <c r="E5303" t="s">
        <v>330</v>
      </c>
      <c r="F5303" t="s">
        <v>347</v>
      </c>
      <c r="G5303" t="s">
        <v>513</v>
      </c>
      <c r="H5303" t="s">
        <v>6180</v>
      </c>
      <c r="I5303" s="1">
        <v>169</v>
      </c>
      <c r="J5303">
        <v>500</v>
      </c>
      <c r="K5303" t="s">
        <v>11159</v>
      </c>
      <c r="L5303" s="1">
        <v>169</v>
      </c>
      <c r="M5303">
        <v>500</v>
      </c>
    </row>
    <row r="5304" spans="2:18">
      <c r="B5304" s="12" t="s">
        <v>11160</v>
      </c>
      <c r="C5304" s="14"/>
      <c r="D5304" t="s">
        <v>322</v>
      </c>
      <c r="E5304" t="s">
        <v>322</v>
      </c>
      <c r="F5304" t="s">
        <v>11160</v>
      </c>
      <c r="G5304" t="s">
        <v>322</v>
      </c>
    </row>
    <row r="5305" spans="2:18">
      <c r="B5305" s="12" t="s">
        <v>19931</v>
      </c>
      <c r="C5305" s="14"/>
      <c r="D5305" t="s">
        <v>163</v>
      </c>
      <c r="E5305" t="s">
        <v>1845</v>
      </c>
      <c r="F5305" t="s">
        <v>6</v>
      </c>
      <c r="G5305" t="s">
        <v>386</v>
      </c>
      <c r="H5305" t="s">
        <v>680</v>
      </c>
      <c r="I5305" t="s">
        <v>48</v>
      </c>
      <c r="J5305" t="s">
        <v>2621</v>
      </c>
      <c r="K5305" t="s">
        <v>18</v>
      </c>
      <c r="L5305" t="s">
        <v>11161</v>
      </c>
      <c r="M5305" t="s">
        <v>22</v>
      </c>
    </row>
    <row r="5306" spans="2:18">
      <c r="B5306" s="12" t="s">
        <v>19932</v>
      </c>
      <c r="C5306" s="14" t="s">
        <v>32</v>
      </c>
      <c r="D5306" t="s">
        <v>3610</v>
      </c>
      <c r="E5306" t="s">
        <v>91</v>
      </c>
      <c r="F5306" t="s">
        <v>181</v>
      </c>
      <c r="G5306" t="s">
        <v>1850</v>
      </c>
      <c r="H5306" t="s">
        <v>1237</v>
      </c>
      <c r="I5306" t="s">
        <v>365</v>
      </c>
      <c r="J5306" t="s">
        <v>6546</v>
      </c>
      <c r="K5306" t="s">
        <v>330</v>
      </c>
      <c r="L5306" t="s">
        <v>32</v>
      </c>
      <c r="M5306" t="s">
        <v>11162</v>
      </c>
      <c r="N5306" t="s">
        <v>11163</v>
      </c>
      <c r="O5306" t="s">
        <v>34</v>
      </c>
    </row>
    <row r="5307" spans="2:18">
      <c r="B5307" s="12" t="s">
        <v>11166</v>
      </c>
      <c r="C5307" s="14"/>
      <c r="D5307" t="s">
        <v>2284</v>
      </c>
      <c r="E5307" t="s">
        <v>142</v>
      </c>
      <c r="F5307" t="s">
        <v>2954</v>
      </c>
      <c r="G5307" t="s">
        <v>38</v>
      </c>
      <c r="H5307" t="s">
        <v>11164</v>
      </c>
      <c r="I5307" t="s">
        <v>1462</v>
      </c>
      <c r="J5307" t="s">
        <v>11165</v>
      </c>
      <c r="K5307" t="s">
        <v>705</v>
      </c>
      <c r="L5307" t="s">
        <v>537</v>
      </c>
      <c r="M5307" t="s">
        <v>11166</v>
      </c>
      <c r="N5307" t="s">
        <v>22</v>
      </c>
    </row>
    <row r="5308" spans="2:18">
      <c r="B5308" s="12" t="s">
        <v>11167</v>
      </c>
      <c r="C5308" s="14" t="s">
        <v>3638</v>
      </c>
      <c r="D5308" t="s">
        <v>793</v>
      </c>
      <c r="E5308" t="s">
        <v>1304</v>
      </c>
      <c r="F5308" t="s">
        <v>705</v>
      </c>
      <c r="G5308" t="s">
        <v>537</v>
      </c>
      <c r="H5308" t="s">
        <v>11167</v>
      </c>
      <c r="I5308" t="s">
        <v>3638</v>
      </c>
    </row>
    <row r="5309" spans="2:18">
      <c r="B5309" s="12">
        <v>500</v>
      </c>
      <c r="C5309" s="14" t="s">
        <v>11169</v>
      </c>
      <c r="D5309" t="s">
        <v>3254</v>
      </c>
      <c r="E5309" t="s">
        <v>759</v>
      </c>
      <c r="F5309" t="s">
        <v>11168</v>
      </c>
      <c r="G5309" s="1">
        <v>815</v>
      </c>
      <c r="H5309">
        <v>500</v>
      </c>
      <c r="I5309" t="s">
        <v>11169</v>
      </c>
      <c r="J5309" s="1">
        <v>815</v>
      </c>
      <c r="K5309">
        <v>500</v>
      </c>
    </row>
    <row r="5310" spans="2:18">
      <c r="B5310" s="12" t="s">
        <v>820</v>
      </c>
      <c r="C5310" s="14"/>
      <c r="D5310" t="s">
        <v>322</v>
      </c>
      <c r="E5310" t="s">
        <v>322</v>
      </c>
      <c r="F5310" t="s">
        <v>820</v>
      </c>
      <c r="G5310" t="s">
        <v>322</v>
      </c>
    </row>
    <row r="5311" spans="2:18">
      <c r="B5311" s="12" t="s">
        <v>11172</v>
      </c>
      <c r="C5311" s="14" t="s">
        <v>21025</v>
      </c>
      <c r="D5311" t="s">
        <v>357</v>
      </c>
      <c r="E5311" t="s">
        <v>1544</v>
      </c>
      <c r="F5311" t="s">
        <v>1545</v>
      </c>
      <c r="G5311" t="s">
        <v>11170</v>
      </c>
      <c r="H5311" t="s">
        <v>11171</v>
      </c>
      <c r="I5311" t="s">
        <v>691</v>
      </c>
      <c r="J5311" t="s">
        <v>57</v>
      </c>
      <c r="K5311" t="s">
        <v>1409</v>
      </c>
      <c r="L5311" t="s">
        <v>3268</v>
      </c>
      <c r="M5311" t="s">
        <v>11172</v>
      </c>
      <c r="N5311" t="s">
        <v>691</v>
      </c>
      <c r="O5311" t="s">
        <v>57</v>
      </c>
      <c r="P5311" t="s">
        <v>1409</v>
      </c>
      <c r="Q5311" t="s">
        <v>3268</v>
      </c>
    </row>
    <row r="5312" spans="2:18">
      <c r="B5312" s="12" t="s">
        <v>19933</v>
      </c>
      <c r="C5312" s="14"/>
      <c r="D5312" t="s">
        <v>577</v>
      </c>
      <c r="E5312" t="s">
        <v>41</v>
      </c>
      <c r="F5312" t="s">
        <v>970</v>
      </c>
      <c r="G5312" t="s">
        <v>1165</v>
      </c>
      <c r="H5312" t="s">
        <v>11173</v>
      </c>
      <c r="I5312" t="s">
        <v>2233</v>
      </c>
      <c r="J5312" t="s">
        <v>18</v>
      </c>
      <c r="K5312" t="s">
        <v>11174</v>
      </c>
      <c r="L5312" t="s">
        <v>22</v>
      </c>
    </row>
    <row r="5313" spans="2:23">
      <c r="B5313" s="12" t="s">
        <v>19934</v>
      </c>
      <c r="C5313" s="14"/>
      <c r="D5313" t="s">
        <v>705</v>
      </c>
      <c r="E5313" t="s">
        <v>11175</v>
      </c>
      <c r="F5313">
        <v>411</v>
      </c>
      <c r="G5313">
        <v>767</v>
      </c>
      <c r="H5313">
        <v>767</v>
      </c>
      <c r="I5313" t="s">
        <v>18</v>
      </c>
      <c r="J5313" t="s">
        <v>11176</v>
      </c>
      <c r="K5313">
        <v>411</v>
      </c>
      <c r="L5313">
        <v>767</v>
      </c>
      <c r="M5313">
        <v>767</v>
      </c>
      <c r="N5313" t="s">
        <v>22</v>
      </c>
    </row>
    <row r="5314" spans="2:23">
      <c r="B5314" s="12">
        <v>0</v>
      </c>
      <c r="C5314" s="14" t="s">
        <v>11177</v>
      </c>
      <c r="D5314" t="s">
        <v>108</v>
      </c>
      <c r="E5314" t="s">
        <v>298</v>
      </c>
      <c r="F5314" t="s">
        <v>883</v>
      </c>
      <c r="G5314" t="s">
        <v>5033</v>
      </c>
      <c r="H5314" t="s">
        <v>1327</v>
      </c>
      <c r="I5314" t="s">
        <v>1570</v>
      </c>
      <c r="J5314" t="s">
        <v>810</v>
      </c>
      <c r="K5314" s="1">
        <v>670</v>
      </c>
      <c r="L5314">
        <v>0</v>
      </c>
      <c r="M5314" t="s">
        <v>11177</v>
      </c>
      <c r="N5314" s="1">
        <v>670</v>
      </c>
      <c r="O5314" t="s">
        <v>1369</v>
      </c>
    </row>
    <row r="5315" spans="2:23">
      <c r="B5315" s="12" t="s">
        <v>11178</v>
      </c>
      <c r="C5315" s="14" t="s">
        <v>21254</v>
      </c>
      <c r="D5315" t="s">
        <v>1211</v>
      </c>
      <c r="E5315" t="s">
        <v>1965</v>
      </c>
      <c r="F5315" t="s">
        <v>121</v>
      </c>
      <c r="G5315" t="s">
        <v>3466</v>
      </c>
      <c r="H5315" t="s">
        <v>72</v>
      </c>
      <c r="I5315" t="s">
        <v>9319</v>
      </c>
      <c r="J5315" t="s">
        <v>11178</v>
      </c>
      <c r="K5315" t="s">
        <v>11179</v>
      </c>
      <c r="L5315" t="s">
        <v>11178</v>
      </c>
    </row>
    <row r="5316" spans="2:23">
      <c r="B5316" s="13">
        <v>1</v>
      </c>
      <c r="C5316" s="14">
        <v>800</v>
      </c>
      <c r="D5316">
        <v>6</v>
      </c>
      <c r="E5316" t="s">
        <v>11180</v>
      </c>
      <c r="F5316" t="s">
        <v>1165</v>
      </c>
      <c r="G5316" t="s">
        <v>3078</v>
      </c>
      <c r="H5316" t="s">
        <v>375</v>
      </c>
      <c r="I5316" s="1">
        <v>1</v>
      </c>
      <c r="J5316">
        <v>800</v>
      </c>
      <c r="K5316">
        <v>0</v>
      </c>
      <c r="L5316" t="s">
        <v>11181</v>
      </c>
      <c r="M5316" s="1">
        <v>1</v>
      </c>
      <c r="N5316">
        <v>800</v>
      </c>
      <c r="O5316">
        <v>0</v>
      </c>
    </row>
    <row r="5317" spans="2:23">
      <c r="B5317" s="13">
        <v>1</v>
      </c>
      <c r="C5317" s="14">
        <v>97</v>
      </c>
      <c r="D5317" t="s">
        <v>2198</v>
      </c>
      <c r="E5317" t="s">
        <v>8197</v>
      </c>
      <c r="F5317" t="s">
        <v>99</v>
      </c>
      <c r="G5317" t="s">
        <v>828</v>
      </c>
      <c r="H5317" t="s">
        <v>11182</v>
      </c>
      <c r="I5317" t="s">
        <v>1341</v>
      </c>
      <c r="J5317" t="s">
        <v>191</v>
      </c>
      <c r="K5317" t="s">
        <v>454</v>
      </c>
      <c r="L5317" t="s">
        <v>726</v>
      </c>
      <c r="M5317" s="1">
        <v>1</v>
      </c>
      <c r="N5317">
        <v>97</v>
      </c>
      <c r="O5317">
        <v>0</v>
      </c>
      <c r="P5317" t="s">
        <v>11183</v>
      </c>
      <c r="Q5317" s="1">
        <v>1</v>
      </c>
      <c r="R5317">
        <v>97</v>
      </c>
      <c r="S5317">
        <v>0</v>
      </c>
    </row>
    <row r="5318" spans="2:23">
      <c r="B5318" s="12" t="s">
        <v>11184</v>
      </c>
      <c r="C5318" s="14"/>
      <c r="D5318" t="s">
        <v>322</v>
      </c>
      <c r="E5318" t="s">
        <v>322</v>
      </c>
      <c r="F5318" t="s">
        <v>11184</v>
      </c>
      <c r="G5318" t="s">
        <v>322</v>
      </c>
    </row>
    <row r="5319" spans="2:23">
      <c r="B5319" s="12" t="s">
        <v>11186</v>
      </c>
      <c r="C5319" s="14" t="s">
        <v>19234</v>
      </c>
      <c r="D5319" t="s">
        <v>1211</v>
      </c>
      <c r="E5319" t="s">
        <v>375</v>
      </c>
      <c r="F5319" t="s">
        <v>450</v>
      </c>
      <c r="G5319" t="s">
        <v>7836</v>
      </c>
      <c r="H5319" t="s">
        <v>163</v>
      </c>
      <c r="I5319" t="s">
        <v>11185</v>
      </c>
      <c r="J5319" t="s">
        <v>47</v>
      </c>
      <c r="K5319" t="s">
        <v>48</v>
      </c>
      <c r="L5319" t="s">
        <v>49</v>
      </c>
      <c r="M5319" t="s">
        <v>11186</v>
      </c>
      <c r="N5319" t="s">
        <v>47</v>
      </c>
      <c r="O5319" t="s">
        <v>48</v>
      </c>
      <c r="P5319" t="s">
        <v>49</v>
      </c>
    </row>
    <row r="5320" spans="2:23">
      <c r="B5320" s="13">
        <v>826</v>
      </c>
      <c r="C5320" s="14">
        <v>0</v>
      </c>
      <c r="D5320" t="s">
        <v>163</v>
      </c>
      <c r="E5320" t="s">
        <v>948</v>
      </c>
      <c r="F5320" t="s">
        <v>6852</v>
      </c>
      <c r="G5320" t="s">
        <v>283</v>
      </c>
      <c r="H5320" s="1">
        <v>826</v>
      </c>
      <c r="I5320">
        <v>0</v>
      </c>
      <c r="J5320" t="s">
        <v>11187</v>
      </c>
      <c r="K5320" s="1">
        <v>826</v>
      </c>
      <c r="L5320">
        <v>0</v>
      </c>
    </row>
    <row r="5321" spans="2:23">
      <c r="B5321" s="12">
        <v>0</v>
      </c>
      <c r="C5321" s="14" t="s">
        <v>11189</v>
      </c>
      <c r="D5321" t="s">
        <v>4053</v>
      </c>
      <c r="E5321" t="s">
        <v>1462</v>
      </c>
      <c r="F5321" t="s">
        <v>450</v>
      </c>
      <c r="G5321" t="s">
        <v>1360</v>
      </c>
      <c r="H5321" t="s">
        <v>142</v>
      </c>
      <c r="I5321" t="s">
        <v>11188</v>
      </c>
      <c r="J5321" s="1">
        <v>740</v>
      </c>
      <c r="K5321">
        <v>0</v>
      </c>
      <c r="L5321" t="s">
        <v>11189</v>
      </c>
      <c r="M5321" s="1">
        <v>740</v>
      </c>
      <c r="N5321">
        <v>0</v>
      </c>
    </row>
    <row r="5322" spans="2:23">
      <c r="B5322" s="12">
        <v>500</v>
      </c>
      <c r="C5322" s="14" t="s">
        <v>11191</v>
      </c>
      <c r="D5322" t="s">
        <v>100</v>
      </c>
      <c r="E5322" t="s">
        <v>101</v>
      </c>
      <c r="F5322" t="s">
        <v>104</v>
      </c>
      <c r="G5322" t="s">
        <v>382</v>
      </c>
      <c r="H5322" t="s">
        <v>11190</v>
      </c>
      <c r="I5322" t="s">
        <v>2707</v>
      </c>
      <c r="J5322" s="1">
        <v>835</v>
      </c>
      <c r="K5322">
        <v>500</v>
      </c>
      <c r="L5322" t="s">
        <v>11191</v>
      </c>
      <c r="M5322" s="1">
        <v>835</v>
      </c>
      <c r="N5322">
        <v>500</v>
      </c>
    </row>
    <row r="5323" spans="2:23">
      <c r="B5323" s="12">
        <v>0</v>
      </c>
      <c r="C5323" s="14" t="s">
        <v>11192</v>
      </c>
      <c r="D5323" t="s">
        <v>1663</v>
      </c>
      <c r="E5323" t="s">
        <v>775</v>
      </c>
      <c r="F5323" s="1">
        <v>410</v>
      </c>
      <c r="G5323">
        <v>0</v>
      </c>
      <c r="H5323" t="s">
        <v>11192</v>
      </c>
      <c r="I5323" s="1">
        <v>410</v>
      </c>
      <c r="J5323">
        <v>0</v>
      </c>
    </row>
    <row r="5324" spans="2:23">
      <c r="B5324" s="13">
        <v>2</v>
      </c>
      <c r="C5324" s="14">
        <v>10</v>
      </c>
      <c r="D5324" t="s">
        <v>23</v>
      </c>
      <c r="E5324" t="s">
        <v>795</v>
      </c>
      <c r="F5324" t="s">
        <v>100</v>
      </c>
      <c r="G5324" t="s">
        <v>2337</v>
      </c>
      <c r="H5324" t="s">
        <v>104</v>
      </c>
      <c r="I5324" s="1">
        <v>2</v>
      </c>
      <c r="J5324">
        <v>10</v>
      </c>
      <c r="K5324">
        <v>750</v>
      </c>
      <c r="L5324" t="s">
        <v>11193</v>
      </c>
      <c r="M5324" s="1">
        <v>2</v>
      </c>
      <c r="N5324">
        <v>10</v>
      </c>
      <c r="O5324">
        <v>750</v>
      </c>
    </row>
    <row r="5325" spans="2:23">
      <c r="B5325" s="12" t="s">
        <v>19935</v>
      </c>
      <c r="C5325" s="14">
        <v>0</v>
      </c>
      <c r="D5325">
        <v>3</v>
      </c>
      <c r="E5325" t="s">
        <v>24</v>
      </c>
      <c r="F5325" t="s">
        <v>31</v>
      </c>
      <c r="G5325" t="s">
        <v>121</v>
      </c>
      <c r="H5325">
        <v>58</v>
      </c>
      <c r="I5325" t="s">
        <v>1957</v>
      </c>
      <c r="J5325" t="s">
        <v>2</v>
      </c>
      <c r="K5325">
        <v>100</v>
      </c>
      <c r="L5325" t="s">
        <v>11194</v>
      </c>
      <c r="M5325" t="s">
        <v>8357</v>
      </c>
      <c r="N5325" t="s">
        <v>703</v>
      </c>
      <c r="O5325" t="s">
        <v>2349</v>
      </c>
      <c r="P5325" s="1">
        <v>300</v>
      </c>
      <c r="Q5325">
        <v>0</v>
      </c>
      <c r="R5325" t="s">
        <v>643</v>
      </c>
      <c r="S5325" s="1">
        <v>300</v>
      </c>
      <c r="T5325">
        <v>0</v>
      </c>
      <c r="U5325" t="s">
        <v>643</v>
      </c>
      <c r="V5325" s="1">
        <v>300</v>
      </c>
      <c r="W5325">
        <v>0</v>
      </c>
    </row>
    <row r="5326" spans="2:23">
      <c r="B5326" s="12" t="s">
        <v>11199</v>
      </c>
      <c r="C5326" s="14"/>
      <c r="D5326" t="s">
        <v>11195</v>
      </c>
      <c r="E5326" t="s">
        <v>98</v>
      </c>
      <c r="F5326">
        <v>2</v>
      </c>
      <c r="G5326" t="s">
        <v>36</v>
      </c>
      <c r="H5326" t="s">
        <v>189</v>
      </c>
      <c r="I5326" t="s">
        <v>38</v>
      </c>
      <c r="J5326" t="s">
        <v>11196</v>
      </c>
      <c r="K5326" t="s">
        <v>11197</v>
      </c>
      <c r="L5326" t="s">
        <v>11198</v>
      </c>
      <c r="M5326" t="s">
        <v>18</v>
      </c>
      <c r="N5326" t="s">
        <v>11199</v>
      </c>
      <c r="O5326" t="s">
        <v>22</v>
      </c>
    </row>
    <row r="5327" spans="2:23">
      <c r="B5327" s="12" t="s">
        <v>2721</v>
      </c>
      <c r="C5327" s="14"/>
      <c r="D5327" t="s">
        <v>9688</v>
      </c>
      <c r="E5327" t="s">
        <v>1698</v>
      </c>
      <c r="F5327" t="s">
        <v>95</v>
      </c>
      <c r="G5327" t="s">
        <v>32</v>
      </c>
      <c r="H5327" t="s">
        <v>2721</v>
      </c>
      <c r="I5327" t="s">
        <v>260</v>
      </c>
    </row>
    <row r="5328" spans="2:23">
      <c r="B5328" s="12" t="s">
        <v>11201</v>
      </c>
      <c r="C5328" s="14"/>
      <c r="D5328" t="s">
        <v>401</v>
      </c>
      <c r="E5328" t="s">
        <v>1639</v>
      </c>
      <c r="F5328" t="s">
        <v>980</v>
      </c>
      <c r="G5328" t="s">
        <v>11200</v>
      </c>
      <c r="H5328" t="s">
        <v>2602</v>
      </c>
      <c r="I5328" t="s">
        <v>2603</v>
      </c>
      <c r="J5328" t="s">
        <v>386</v>
      </c>
      <c r="K5328" t="s">
        <v>1169</v>
      </c>
      <c r="L5328" t="s">
        <v>32</v>
      </c>
      <c r="M5328" t="s">
        <v>11201</v>
      </c>
      <c r="N5328" t="s">
        <v>34</v>
      </c>
    </row>
    <row r="5329" spans="2:20">
      <c r="B5329" s="12" t="s">
        <v>11202</v>
      </c>
      <c r="C5329" s="14"/>
      <c r="D5329" t="s">
        <v>249</v>
      </c>
      <c r="E5329" t="s">
        <v>61</v>
      </c>
      <c r="F5329" t="s">
        <v>1585</v>
      </c>
      <c r="G5329" t="s">
        <v>912</v>
      </c>
      <c r="H5329" t="s">
        <v>314</v>
      </c>
      <c r="I5329" t="s">
        <v>38</v>
      </c>
      <c r="J5329" t="s">
        <v>648</v>
      </c>
      <c r="K5329" t="s">
        <v>647</v>
      </c>
      <c r="L5329" t="s">
        <v>3556</v>
      </c>
      <c r="M5329" t="s">
        <v>32</v>
      </c>
      <c r="N5329" t="s">
        <v>11202</v>
      </c>
      <c r="O5329" t="s">
        <v>260</v>
      </c>
    </row>
    <row r="5330" spans="2:20">
      <c r="B5330" s="12" t="s">
        <v>11205</v>
      </c>
      <c r="C5330" s="14"/>
      <c r="D5330" t="s">
        <v>2079</v>
      </c>
      <c r="E5330" t="s">
        <v>142</v>
      </c>
      <c r="F5330" t="s">
        <v>157</v>
      </c>
      <c r="G5330" t="s">
        <v>234</v>
      </c>
      <c r="H5330" t="s">
        <v>11203</v>
      </c>
      <c r="I5330" t="s">
        <v>1958</v>
      </c>
      <c r="J5330" t="s">
        <v>959</v>
      </c>
      <c r="K5330" t="s">
        <v>11204</v>
      </c>
      <c r="L5330" t="s">
        <v>11205</v>
      </c>
      <c r="M5330" t="s">
        <v>959</v>
      </c>
      <c r="N5330" t="s">
        <v>11204</v>
      </c>
    </row>
    <row r="5331" spans="2:20">
      <c r="B5331" s="12">
        <v>0</v>
      </c>
      <c r="C5331" s="14" t="s">
        <v>11207</v>
      </c>
      <c r="D5331" t="s">
        <v>329</v>
      </c>
      <c r="E5331" t="s">
        <v>5063</v>
      </c>
      <c r="F5331" t="s">
        <v>347</v>
      </c>
      <c r="G5331" t="s">
        <v>343</v>
      </c>
      <c r="H5331" t="s">
        <v>8878</v>
      </c>
      <c r="I5331" t="s">
        <v>228</v>
      </c>
      <c r="J5331" t="s">
        <v>11206</v>
      </c>
      <c r="K5331" s="1">
        <v>239</v>
      </c>
      <c r="L5331">
        <v>0</v>
      </c>
      <c r="M5331" t="s">
        <v>11207</v>
      </c>
      <c r="N5331" s="1">
        <v>239</v>
      </c>
      <c r="O5331">
        <v>0</v>
      </c>
    </row>
    <row r="5332" spans="2:20">
      <c r="B5332" s="12" t="s">
        <v>297</v>
      </c>
      <c r="C5332" s="14"/>
      <c r="D5332" t="s">
        <v>11208</v>
      </c>
      <c r="E5332" t="s">
        <v>1281</v>
      </c>
      <c r="F5332">
        <v>1889</v>
      </c>
      <c r="G5332" t="s">
        <v>57</v>
      </c>
      <c r="H5332" t="s">
        <v>11209</v>
      </c>
      <c r="I5332" t="s">
        <v>32</v>
      </c>
      <c r="J5332" t="s">
        <v>297</v>
      </c>
      <c r="K5332" t="s">
        <v>260</v>
      </c>
    </row>
    <row r="5333" spans="2:20">
      <c r="B5333" s="12">
        <v>750</v>
      </c>
      <c r="C5333" s="14" t="s">
        <v>1816</v>
      </c>
      <c r="D5333" t="s">
        <v>576</v>
      </c>
      <c r="E5333" t="s">
        <v>41</v>
      </c>
      <c r="F5333" t="s">
        <v>2207</v>
      </c>
      <c r="G5333" t="s">
        <v>798</v>
      </c>
      <c r="H5333" t="s">
        <v>163</v>
      </c>
      <c r="I5333" t="s">
        <v>375</v>
      </c>
      <c r="J5333" s="1">
        <v>2</v>
      </c>
      <c r="K5333">
        <v>750</v>
      </c>
      <c r="L5333" t="s">
        <v>1816</v>
      </c>
      <c r="M5333">
        <v>850</v>
      </c>
      <c r="N5333">
        <v>0</v>
      </c>
      <c r="O5333" t="s">
        <v>11210</v>
      </c>
      <c r="P5333" s="1">
        <v>2</v>
      </c>
      <c r="Q5333">
        <v>750</v>
      </c>
      <c r="R5333" t="s">
        <v>1816</v>
      </c>
      <c r="S5333">
        <v>850</v>
      </c>
      <c r="T5333">
        <v>0</v>
      </c>
    </row>
    <row r="5334" spans="2:20">
      <c r="B5334" s="12">
        <v>0</v>
      </c>
      <c r="C5334" s="14"/>
      <c r="D5334" t="s">
        <v>4856</v>
      </c>
      <c r="E5334" t="s">
        <v>95</v>
      </c>
      <c r="F5334" s="1">
        <v>325</v>
      </c>
      <c r="G5334">
        <v>0</v>
      </c>
      <c r="H5334" s="1">
        <v>325</v>
      </c>
      <c r="I5334">
        <v>0</v>
      </c>
    </row>
    <row r="5335" spans="2:20">
      <c r="B5335" s="12" t="s">
        <v>32</v>
      </c>
      <c r="C5335" s="14" t="s">
        <v>21255</v>
      </c>
      <c r="D5335" t="s">
        <v>2184</v>
      </c>
      <c r="E5335" t="s">
        <v>733</v>
      </c>
      <c r="F5335" t="s">
        <v>5</v>
      </c>
      <c r="G5335" t="s">
        <v>3033</v>
      </c>
      <c r="H5335" t="s">
        <v>158</v>
      </c>
      <c r="I5335" t="s">
        <v>57</v>
      </c>
      <c r="J5335">
        <v>320</v>
      </c>
      <c r="K5335" t="s">
        <v>994</v>
      </c>
      <c r="L5335" t="s">
        <v>234</v>
      </c>
      <c r="M5335" t="s">
        <v>2848</v>
      </c>
      <c r="N5335" t="s">
        <v>32</v>
      </c>
      <c r="O5335" t="s">
        <v>11211</v>
      </c>
      <c r="P5335" t="s">
        <v>57</v>
      </c>
      <c r="Q5335" t="s">
        <v>11212</v>
      </c>
      <c r="R5335" t="s">
        <v>260</v>
      </c>
    </row>
    <row r="5336" spans="2:20">
      <c r="B5336" s="12">
        <v>0</v>
      </c>
      <c r="C5336" s="14" t="s">
        <v>11213</v>
      </c>
      <c r="D5336" t="s">
        <v>1157</v>
      </c>
      <c r="E5336" t="s">
        <v>121</v>
      </c>
      <c r="F5336" t="s">
        <v>577</v>
      </c>
      <c r="G5336" t="s">
        <v>6</v>
      </c>
      <c r="H5336" t="s">
        <v>946</v>
      </c>
      <c r="I5336" t="s">
        <v>1148</v>
      </c>
      <c r="J5336" t="s">
        <v>1169</v>
      </c>
      <c r="K5336" t="s">
        <v>703</v>
      </c>
      <c r="L5336" t="s">
        <v>704</v>
      </c>
      <c r="M5336" s="1">
        <v>609</v>
      </c>
      <c r="N5336">
        <v>0</v>
      </c>
      <c r="O5336" t="s">
        <v>11213</v>
      </c>
      <c r="P5336" s="1">
        <v>609</v>
      </c>
      <c r="Q5336" t="s">
        <v>1369</v>
      </c>
    </row>
    <row r="5337" spans="2:20">
      <c r="B5337" s="12" t="s">
        <v>11218</v>
      </c>
      <c r="C5337" s="14"/>
      <c r="D5337" t="s">
        <v>1192</v>
      </c>
      <c r="E5337" t="s">
        <v>7</v>
      </c>
      <c r="F5337" t="s">
        <v>9480</v>
      </c>
      <c r="G5337" t="s">
        <v>11214</v>
      </c>
      <c r="H5337" t="s">
        <v>48</v>
      </c>
      <c r="I5337" t="s">
        <v>11215</v>
      </c>
      <c r="J5337" t="s">
        <v>5113</v>
      </c>
      <c r="K5337" t="s">
        <v>11216</v>
      </c>
      <c r="L5337" t="s">
        <v>38</v>
      </c>
      <c r="M5337" t="s">
        <v>409</v>
      </c>
      <c r="N5337" t="s">
        <v>840</v>
      </c>
      <c r="O5337" t="s">
        <v>403</v>
      </c>
      <c r="P5337" t="s">
        <v>2530</v>
      </c>
      <c r="Q5337" t="s">
        <v>11217</v>
      </c>
      <c r="R5337" t="s">
        <v>18</v>
      </c>
      <c r="S5337" t="s">
        <v>11218</v>
      </c>
      <c r="T5337" t="s">
        <v>22</v>
      </c>
    </row>
    <row r="5338" spans="2:20">
      <c r="B5338" s="12" t="s">
        <v>9286</v>
      </c>
      <c r="C5338" s="14"/>
      <c r="D5338" t="s">
        <v>322</v>
      </c>
      <c r="E5338" t="s">
        <v>322</v>
      </c>
      <c r="F5338" t="s">
        <v>9286</v>
      </c>
      <c r="G5338" t="s">
        <v>322</v>
      </c>
    </row>
    <row r="5339" spans="2:20">
      <c r="B5339" s="12">
        <v>0</v>
      </c>
      <c r="C5339" s="14" t="s">
        <v>11221</v>
      </c>
      <c r="D5339" t="s">
        <v>4707</v>
      </c>
      <c r="E5339" t="s">
        <v>11219</v>
      </c>
      <c r="F5339" t="s">
        <v>3006</v>
      </c>
      <c r="G5339" t="s">
        <v>11220</v>
      </c>
      <c r="H5339" t="s">
        <v>703</v>
      </c>
      <c r="I5339" t="s">
        <v>704</v>
      </c>
      <c r="J5339" s="1">
        <v>299</v>
      </c>
      <c r="K5339">
        <v>0</v>
      </c>
      <c r="L5339" t="s">
        <v>11221</v>
      </c>
      <c r="M5339" s="1">
        <v>299</v>
      </c>
      <c r="N5339" t="s">
        <v>1369</v>
      </c>
    </row>
    <row r="5340" spans="2:20">
      <c r="B5340" s="12" t="s">
        <v>11224</v>
      </c>
      <c r="C5340" s="14"/>
      <c r="D5340" t="s">
        <v>570</v>
      </c>
      <c r="E5340" t="s">
        <v>571</v>
      </c>
      <c r="F5340" t="s">
        <v>805</v>
      </c>
      <c r="G5340" t="s">
        <v>151</v>
      </c>
      <c r="H5340" t="s">
        <v>402</v>
      </c>
      <c r="I5340">
        <v>2</v>
      </c>
      <c r="J5340" t="s">
        <v>836</v>
      </c>
      <c r="K5340" t="s">
        <v>284</v>
      </c>
      <c r="L5340" t="s">
        <v>11222</v>
      </c>
      <c r="M5340" t="s">
        <v>11223</v>
      </c>
      <c r="N5340" t="s">
        <v>18</v>
      </c>
      <c r="O5340" t="s">
        <v>11224</v>
      </c>
      <c r="P5340" t="s">
        <v>22</v>
      </c>
    </row>
    <row r="5341" spans="2:20">
      <c r="B5341" s="12">
        <v>0</v>
      </c>
      <c r="C5341" s="14" t="s">
        <v>11225</v>
      </c>
      <c r="D5341" t="s">
        <v>324</v>
      </c>
      <c r="E5341" t="s">
        <v>116</v>
      </c>
      <c r="F5341" t="s">
        <v>375</v>
      </c>
      <c r="G5341" s="1">
        <v>299</v>
      </c>
      <c r="H5341">
        <v>0</v>
      </c>
      <c r="I5341" t="s">
        <v>11225</v>
      </c>
      <c r="J5341" s="1">
        <v>299</v>
      </c>
      <c r="K5341">
        <v>0</v>
      </c>
    </row>
    <row r="5342" spans="2:20">
      <c r="B5342" s="12" t="s">
        <v>19936</v>
      </c>
      <c r="C5342" s="14"/>
      <c r="D5342" t="s">
        <v>1698</v>
      </c>
      <c r="E5342" t="s">
        <v>6040</v>
      </c>
      <c r="F5342" t="s">
        <v>91</v>
      </c>
      <c r="G5342" t="s">
        <v>347</v>
      </c>
      <c r="H5342" t="s">
        <v>513</v>
      </c>
      <c r="I5342" t="s">
        <v>5043</v>
      </c>
      <c r="J5342" t="s">
        <v>18</v>
      </c>
      <c r="K5342" t="s">
        <v>6238</v>
      </c>
      <c r="L5342" t="s">
        <v>11226</v>
      </c>
      <c r="M5342" t="s">
        <v>22</v>
      </c>
    </row>
    <row r="5343" spans="2:20">
      <c r="B5343" s="12">
        <v>0</v>
      </c>
      <c r="C5343" s="14" t="s">
        <v>11227</v>
      </c>
      <c r="D5343" t="s">
        <v>53</v>
      </c>
      <c r="E5343" t="s">
        <v>163</v>
      </c>
      <c r="F5343" t="s">
        <v>31</v>
      </c>
      <c r="G5343" t="s">
        <v>38</v>
      </c>
      <c r="H5343" t="s">
        <v>2652</v>
      </c>
      <c r="I5343" t="s">
        <v>1239</v>
      </c>
      <c r="J5343" t="s">
        <v>2653</v>
      </c>
      <c r="K5343" t="s">
        <v>810</v>
      </c>
      <c r="L5343" s="1">
        <v>730</v>
      </c>
      <c r="M5343">
        <v>0</v>
      </c>
      <c r="N5343" t="s">
        <v>11227</v>
      </c>
      <c r="O5343" s="1">
        <v>730</v>
      </c>
      <c r="P5343" t="s">
        <v>1369</v>
      </c>
    </row>
    <row r="5344" spans="2:20">
      <c r="B5344" s="12" t="s">
        <v>19937</v>
      </c>
      <c r="C5344" s="14"/>
      <c r="D5344" t="s">
        <v>11228</v>
      </c>
      <c r="E5344" t="s">
        <v>415</v>
      </c>
      <c r="F5344" t="s">
        <v>1074</v>
      </c>
      <c r="G5344" t="s">
        <v>6469</v>
      </c>
      <c r="H5344" t="s">
        <v>1900</v>
      </c>
      <c r="I5344" t="s">
        <v>2218</v>
      </c>
      <c r="J5344" t="s">
        <v>53</v>
      </c>
      <c r="K5344" t="s">
        <v>18</v>
      </c>
      <c r="L5344" t="s">
        <v>1900</v>
      </c>
      <c r="M5344" t="s">
        <v>11229</v>
      </c>
      <c r="N5344" t="s">
        <v>22</v>
      </c>
    </row>
    <row r="5345" spans="2:19">
      <c r="B5345" s="12" t="s">
        <v>18</v>
      </c>
      <c r="C5345" s="14" t="s">
        <v>11233</v>
      </c>
      <c r="D5345" t="s">
        <v>3923</v>
      </c>
      <c r="E5345" t="s">
        <v>1071</v>
      </c>
      <c r="F5345" t="s">
        <v>234</v>
      </c>
      <c r="G5345" t="s">
        <v>4195</v>
      </c>
      <c r="H5345" t="s">
        <v>4196</v>
      </c>
      <c r="I5345" t="s">
        <v>4627</v>
      </c>
      <c r="J5345" t="s">
        <v>1494</v>
      </c>
      <c r="K5345" t="s">
        <v>11230</v>
      </c>
      <c r="L5345" t="s">
        <v>461</v>
      </c>
      <c r="M5345" t="s">
        <v>11231</v>
      </c>
      <c r="N5345" t="s">
        <v>11232</v>
      </c>
      <c r="O5345" t="s">
        <v>18</v>
      </c>
      <c r="P5345" t="s">
        <v>11233</v>
      </c>
      <c r="Q5345" t="s">
        <v>22</v>
      </c>
    </row>
    <row r="5346" spans="2:19">
      <c r="B5346" s="13">
        <v>750</v>
      </c>
      <c r="C5346" s="14" t="s">
        <v>19037</v>
      </c>
      <c r="D5346" t="s">
        <v>1314</v>
      </c>
      <c r="E5346" t="s">
        <v>565</v>
      </c>
      <c r="F5346" t="s">
        <v>121</v>
      </c>
      <c r="G5346" t="s">
        <v>3043</v>
      </c>
      <c r="H5346" s="1">
        <v>750</v>
      </c>
      <c r="I5346">
        <v>0</v>
      </c>
      <c r="J5346" t="s">
        <v>57</v>
      </c>
      <c r="K5346" s="1">
        <v>800</v>
      </c>
      <c r="L5346">
        <v>0</v>
      </c>
      <c r="M5346" t="s">
        <v>11130</v>
      </c>
      <c r="N5346" t="s">
        <v>11234</v>
      </c>
      <c r="O5346" s="1">
        <v>750</v>
      </c>
      <c r="P5346">
        <v>0</v>
      </c>
      <c r="Q5346" t="s">
        <v>57</v>
      </c>
      <c r="R5346" s="1">
        <v>800</v>
      </c>
      <c r="S5346">
        <v>0</v>
      </c>
    </row>
    <row r="5347" spans="2:19">
      <c r="B5347" s="12" t="s">
        <v>18</v>
      </c>
      <c r="C5347" s="14" t="s">
        <v>21256</v>
      </c>
      <c r="D5347" t="s">
        <v>4543</v>
      </c>
      <c r="E5347" t="s">
        <v>295</v>
      </c>
      <c r="F5347" t="s">
        <v>647</v>
      </c>
      <c r="G5347" t="s">
        <v>263</v>
      </c>
      <c r="H5347" t="s">
        <v>412</v>
      </c>
      <c r="I5347" t="s">
        <v>18</v>
      </c>
      <c r="J5347" t="s">
        <v>11235</v>
      </c>
      <c r="K5347" t="s">
        <v>22</v>
      </c>
    </row>
    <row r="5348" spans="2:19">
      <c r="B5348" s="12" t="s">
        <v>19938</v>
      </c>
      <c r="C5348" s="14">
        <v>660000</v>
      </c>
      <c r="D5348" t="s">
        <v>451</v>
      </c>
      <c r="E5348" t="s">
        <v>11236</v>
      </c>
      <c r="F5348" t="s">
        <v>803</v>
      </c>
      <c r="G5348">
        <v>660000</v>
      </c>
      <c r="H5348" t="s">
        <v>11237</v>
      </c>
      <c r="I5348">
        <v>660000</v>
      </c>
    </row>
    <row r="5349" spans="2:19">
      <c r="B5349" s="12" t="s">
        <v>11238</v>
      </c>
      <c r="C5349" s="14"/>
      <c r="D5349" t="s">
        <v>322</v>
      </c>
      <c r="E5349" t="s">
        <v>322</v>
      </c>
      <c r="F5349" t="s">
        <v>11238</v>
      </c>
      <c r="G5349" t="s">
        <v>322</v>
      </c>
    </row>
    <row r="5350" spans="2:19">
      <c r="B5350" s="12" t="s">
        <v>19939</v>
      </c>
      <c r="C5350" s="14"/>
      <c r="D5350" t="s">
        <v>11239</v>
      </c>
      <c r="E5350" t="s">
        <v>1086</v>
      </c>
      <c r="F5350" t="s">
        <v>347</v>
      </c>
      <c r="G5350" t="s">
        <v>1175</v>
      </c>
      <c r="H5350" t="s">
        <v>1088</v>
      </c>
      <c r="I5350" t="s">
        <v>1089</v>
      </c>
      <c r="J5350" t="s">
        <v>1176</v>
      </c>
      <c r="K5350" t="s">
        <v>367</v>
      </c>
      <c r="L5350" t="s">
        <v>18</v>
      </c>
      <c r="M5350" t="s">
        <v>6238</v>
      </c>
      <c r="N5350" t="s">
        <v>1423</v>
      </c>
      <c r="O5350" t="s">
        <v>11240</v>
      </c>
      <c r="P5350" t="s">
        <v>22</v>
      </c>
    </row>
    <row r="5351" spans="2:19">
      <c r="B5351" s="12" t="s">
        <v>11242</v>
      </c>
      <c r="C5351" s="14"/>
      <c r="D5351" t="s">
        <v>7209</v>
      </c>
      <c r="E5351" t="s">
        <v>1549</v>
      </c>
      <c r="F5351" t="s">
        <v>375</v>
      </c>
      <c r="G5351" t="s">
        <v>683</v>
      </c>
      <c r="H5351" t="s">
        <v>2601</v>
      </c>
      <c r="I5351" t="s">
        <v>11241</v>
      </c>
      <c r="J5351" t="s">
        <v>18</v>
      </c>
      <c r="K5351" t="s">
        <v>11242</v>
      </c>
      <c r="L5351" t="s">
        <v>22</v>
      </c>
    </row>
    <row r="5352" spans="2:19">
      <c r="B5352" s="12">
        <v>10</v>
      </c>
      <c r="C5352" s="14">
        <v>0</v>
      </c>
      <c r="D5352" t="s">
        <v>300</v>
      </c>
      <c r="E5352" t="s">
        <v>3466</v>
      </c>
      <c r="F5352" t="s">
        <v>72</v>
      </c>
      <c r="G5352" t="s">
        <v>9319</v>
      </c>
      <c r="H5352" s="1">
        <v>1</v>
      </c>
      <c r="I5352">
        <v>10</v>
      </c>
      <c r="J5352">
        <v>0</v>
      </c>
      <c r="K5352" t="s">
        <v>11243</v>
      </c>
      <c r="L5352" s="1">
        <v>1</v>
      </c>
      <c r="M5352">
        <v>10</v>
      </c>
      <c r="N5352">
        <v>0</v>
      </c>
    </row>
    <row r="5353" spans="2:19">
      <c r="B5353" s="13">
        <v>543</v>
      </c>
      <c r="C5353" s="14">
        <v>0</v>
      </c>
      <c r="D5353" t="s">
        <v>372</v>
      </c>
      <c r="E5353" t="s">
        <v>373</v>
      </c>
      <c r="F5353" t="s">
        <v>374</v>
      </c>
      <c r="G5353" t="s">
        <v>375</v>
      </c>
      <c r="H5353" s="1">
        <v>543</v>
      </c>
      <c r="I5353">
        <v>0</v>
      </c>
      <c r="J5353" t="s">
        <v>11244</v>
      </c>
      <c r="K5353" s="1">
        <v>543</v>
      </c>
      <c r="L5353">
        <v>0</v>
      </c>
    </row>
    <row r="5354" spans="2:19">
      <c r="B5354" s="12">
        <v>0</v>
      </c>
      <c r="C5354" s="14" t="s">
        <v>2600</v>
      </c>
      <c r="D5354" t="s">
        <v>10346</v>
      </c>
      <c r="E5354" t="s">
        <v>1283</v>
      </c>
      <c r="F5354" t="s">
        <v>505</v>
      </c>
      <c r="G5354" t="s">
        <v>1904</v>
      </c>
      <c r="H5354" s="1">
        <v>468</v>
      </c>
      <c r="I5354">
        <v>0</v>
      </c>
      <c r="J5354" t="s">
        <v>2600</v>
      </c>
      <c r="K5354" s="1">
        <v>468</v>
      </c>
      <c r="L5354">
        <v>0</v>
      </c>
    </row>
    <row r="5355" spans="2:19">
      <c r="B5355" s="13">
        <v>850</v>
      </c>
      <c r="C5355" s="14" t="s">
        <v>21257</v>
      </c>
      <c r="D5355" t="s">
        <v>504</v>
      </c>
      <c r="E5355" t="s">
        <v>3171</v>
      </c>
      <c r="F5355" t="s">
        <v>93</v>
      </c>
      <c r="G5355" t="s">
        <v>953</v>
      </c>
      <c r="H5355" s="1">
        <v>898</v>
      </c>
      <c r="I5355">
        <v>0</v>
      </c>
      <c r="J5355" s="1">
        <v>850</v>
      </c>
      <c r="K5355">
        <v>0</v>
      </c>
      <c r="L5355" t="s">
        <v>57</v>
      </c>
      <c r="M5355" s="1">
        <v>898000</v>
      </c>
      <c r="N5355" t="s">
        <v>4954</v>
      </c>
      <c r="O5355" s="1">
        <v>850</v>
      </c>
      <c r="P5355">
        <v>0</v>
      </c>
      <c r="Q5355" t="s">
        <v>57</v>
      </c>
      <c r="R5355" s="1">
        <v>898000</v>
      </c>
    </row>
    <row r="5356" spans="2:19">
      <c r="B5356" s="12" t="s">
        <v>1584</v>
      </c>
      <c r="C5356" s="14"/>
      <c r="D5356" t="s">
        <v>66</v>
      </c>
      <c r="E5356" t="s">
        <v>57</v>
      </c>
      <c r="F5356" t="s">
        <v>66</v>
      </c>
      <c r="G5356" t="s">
        <v>32</v>
      </c>
      <c r="H5356" t="s">
        <v>1584</v>
      </c>
      <c r="I5356" t="s">
        <v>34</v>
      </c>
    </row>
    <row r="5357" spans="2:19">
      <c r="B5357" s="12">
        <v>0</v>
      </c>
      <c r="C5357" s="14" t="s">
        <v>11246</v>
      </c>
      <c r="D5357" t="s">
        <v>11245</v>
      </c>
      <c r="E5357">
        <v>3</v>
      </c>
      <c r="F5357" t="s">
        <v>24</v>
      </c>
      <c r="G5357" t="s">
        <v>2027</v>
      </c>
      <c r="H5357" t="s">
        <v>6</v>
      </c>
      <c r="I5357" t="s">
        <v>660</v>
      </c>
      <c r="J5357" t="s">
        <v>2370</v>
      </c>
      <c r="K5357" s="1">
        <v>879</v>
      </c>
      <c r="L5357">
        <v>0</v>
      </c>
      <c r="M5357" t="s">
        <v>11246</v>
      </c>
      <c r="N5357" s="1">
        <v>879</v>
      </c>
      <c r="O5357">
        <v>0</v>
      </c>
    </row>
    <row r="5358" spans="2:19">
      <c r="B5358" s="12" t="s">
        <v>2721</v>
      </c>
      <c r="C5358" s="14"/>
      <c r="D5358" t="s">
        <v>489</v>
      </c>
      <c r="E5358" t="s">
        <v>1658</v>
      </c>
      <c r="F5358" t="s">
        <v>29</v>
      </c>
      <c r="G5358" t="s">
        <v>381</v>
      </c>
      <c r="H5358" t="s">
        <v>18</v>
      </c>
      <c r="I5358" t="s">
        <v>2721</v>
      </c>
      <c r="J5358" t="s">
        <v>22</v>
      </c>
    </row>
    <row r="5359" spans="2:19">
      <c r="B5359" s="12" t="s">
        <v>19940</v>
      </c>
      <c r="C5359" s="14" t="s">
        <v>32</v>
      </c>
      <c r="D5359" t="s">
        <v>2347</v>
      </c>
      <c r="E5359" t="s">
        <v>11247</v>
      </c>
      <c r="F5359" t="s">
        <v>121</v>
      </c>
      <c r="G5359" t="s">
        <v>3276</v>
      </c>
      <c r="H5359" t="s">
        <v>2382</v>
      </c>
      <c r="I5359" t="s">
        <v>147</v>
      </c>
      <c r="J5359" t="s">
        <v>32</v>
      </c>
      <c r="K5359" t="s">
        <v>773</v>
      </c>
      <c r="L5359" t="s">
        <v>260</v>
      </c>
    </row>
    <row r="5360" spans="2:19">
      <c r="B5360" s="12" t="s">
        <v>10781</v>
      </c>
      <c r="C5360" s="14"/>
      <c r="D5360" t="s">
        <v>798</v>
      </c>
      <c r="E5360" t="s">
        <v>375</v>
      </c>
      <c r="F5360" t="s">
        <v>6</v>
      </c>
      <c r="G5360" t="s">
        <v>386</v>
      </c>
      <c r="H5360" t="s">
        <v>3082</v>
      </c>
      <c r="I5360" t="s">
        <v>48</v>
      </c>
      <c r="J5360" t="s">
        <v>6147</v>
      </c>
      <c r="K5360" t="s">
        <v>32</v>
      </c>
      <c r="L5360" t="s">
        <v>10781</v>
      </c>
      <c r="M5360" t="s">
        <v>260</v>
      </c>
    </row>
    <row r="5361" spans="2:27">
      <c r="B5361" s="12">
        <v>300</v>
      </c>
      <c r="C5361" s="14">
        <v>0</v>
      </c>
      <c r="D5361" t="s">
        <v>116</v>
      </c>
      <c r="E5361" t="s">
        <v>236</v>
      </c>
      <c r="F5361" t="s">
        <v>48</v>
      </c>
      <c r="G5361" t="s">
        <v>391</v>
      </c>
      <c r="H5361" t="s">
        <v>57</v>
      </c>
      <c r="I5361" t="s">
        <v>750</v>
      </c>
      <c r="J5361" t="s">
        <v>72</v>
      </c>
      <c r="K5361" t="s">
        <v>11248</v>
      </c>
      <c r="L5361" s="1">
        <v>1</v>
      </c>
      <c r="M5361">
        <v>300</v>
      </c>
      <c r="N5361">
        <v>0</v>
      </c>
      <c r="O5361" t="s">
        <v>1576</v>
      </c>
      <c r="P5361" s="1">
        <v>1</v>
      </c>
      <c r="Q5361">
        <v>300</v>
      </c>
      <c r="R5361">
        <v>0</v>
      </c>
    </row>
    <row r="5362" spans="2:27">
      <c r="B5362" s="12" t="s">
        <v>9487</v>
      </c>
      <c r="C5362" s="14"/>
      <c r="D5362" t="s">
        <v>486</v>
      </c>
      <c r="E5362" t="s">
        <v>61</v>
      </c>
      <c r="F5362" t="s">
        <v>151</v>
      </c>
      <c r="G5362" t="s">
        <v>4704</v>
      </c>
      <c r="H5362" t="s">
        <v>32</v>
      </c>
      <c r="I5362" t="s">
        <v>9487</v>
      </c>
      <c r="J5362" t="s">
        <v>260</v>
      </c>
    </row>
    <row r="5363" spans="2:27">
      <c r="B5363" s="12" t="s">
        <v>11249</v>
      </c>
      <c r="C5363" s="14"/>
      <c r="D5363" t="s">
        <v>548</v>
      </c>
      <c r="E5363" t="s">
        <v>647</v>
      </c>
      <c r="F5363" t="s">
        <v>263</v>
      </c>
      <c r="G5363" t="s">
        <v>5</v>
      </c>
      <c r="H5363" t="s">
        <v>6</v>
      </c>
      <c r="I5363" t="s">
        <v>10039</v>
      </c>
      <c r="J5363" t="s">
        <v>2401</v>
      </c>
      <c r="K5363" t="s">
        <v>902</v>
      </c>
      <c r="L5363" t="s">
        <v>32</v>
      </c>
      <c r="M5363" t="s">
        <v>11249</v>
      </c>
      <c r="N5363" t="s">
        <v>260</v>
      </c>
    </row>
    <row r="5364" spans="2:27">
      <c r="B5364" s="12" t="s">
        <v>5800</v>
      </c>
      <c r="C5364" s="15">
        <v>489000</v>
      </c>
      <c r="D5364" t="s">
        <v>486</v>
      </c>
      <c r="E5364" t="s">
        <v>767</v>
      </c>
      <c r="F5364" t="s">
        <v>1351</v>
      </c>
      <c r="G5364" t="s">
        <v>6</v>
      </c>
      <c r="H5364" t="s">
        <v>386</v>
      </c>
      <c r="I5364" t="s">
        <v>3082</v>
      </c>
      <c r="J5364" t="s">
        <v>48</v>
      </c>
      <c r="K5364" t="s">
        <v>4953</v>
      </c>
      <c r="L5364" s="1">
        <v>489000</v>
      </c>
      <c r="M5364" t="s">
        <v>5800</v>
      </c>
      <c r="N5364" s="1">
        <v>489000</v>
      </c>
    </row>
    <row r="5365" spans="2:27">
      <c r="B5365" s="12">
        <v>650</v>
      </c>
      <c r="C5365" s="14" t="s">
        <v>18928</v>
      </c>
      <c r="D5365" t="s">
        <v>4901</v>
      </c>
      <c r="E5365" t="s">
        <v>151</v>
      </c>
      <c r="F5365" t="s">
        <v>48</v>
      </c>
      <c r="G5365" t="s">
        <v>11250</v>
      </c>
      <c r="H5365" t="s">
        <v>727</v>
      </c>
      <c r="I5365" s="1">
        <v>1</v>
      </c>
      <c r="J5365">
        <v>650</v>
      </c>
      <c r="K5365">
        <v>0</v>
      </c>
      <c r="L5365" t="s">
        <v>57</v>
      </c>
      <c r="M5365" s="1">
        <v>1</v>
      </c>
      <c r="N5365">
        <v>700</v>
      </c>
      <c r="O5365">
        <v>0</v>
      </c>
      <c r="P5365" t="s">
        <v>297</v>
      </c>
      <c r="Q5365" s="1">
        <v>1</v>
      </c>
      <c r="R5365">
        <v>650</v>
      </c>
      <c r="S5365">
        <v>0</v>
      </c>
      <c r="T5365" t="s">
        <v>57</v>
      </c>
      <c r="U5365" s="1">
        <v>1</v>
      </c>
      <c r="V5365">
        <v>700</v>
      </c>
      <c r="W5365">
        <v>0</v>
      </c>
    </row>
    <row r="5366" spans="2:27">
      <c r="B5366" s="12" t="s">
        <v>19436</v>
      </c>
      <c r="C5366" s="14">
        <v>0</v>
      </c>
      <c r="D5366" t="s">
        <v>23</v>
      </c>
      <c r="E5366" t="s">
        <v>1361</v>
      </c>
      <c r="F5366" t="s">
        <v>38</v>
      </c>
      <c r="G5366" t="s">
        <v>7</v>
      </c>
      <c r="H5366" t="s">
        <v>1244</v>
      </c>
      <c r="I5366" t="s">
        <v>647</v>
      </c>
      <c r="J5366" t="s">
        <v>3556</v>
      </c>
      <c r="K5366" s="1">
        <v>590</v>
      </c>
      <c r="L5366">
        <v>0</v>
      </c>
      <c r="M5366" t="s">
        <v>57</v>
      </c>
      <c r="N5366" s="1">
        <v>630</v>
      </c>
      <c r="O5366">
        <v>0</v>
      </c>
      <c r="P5366" t="s">
        <v>11251</v>
      </c>
      <c r="Q5366" s="1">
        <v>590</v>
      </c>
      <c r="R5366">
        <v>0</v>
      </c>
      <c r="S5366" t="s">
        <v>57</v>
      </c>
      <c r="T5366" s="1">
        <v>630</v>
      </c>
      <c r="U5366">
        <v>0</v>
      </c>
    </row>
    <row r="5367" spans="2:27">
      <c r="B5367" s="12" t="s">
        <v>19021</v>
      </c>
      <c r="C5367" s="14">
        <v>0</v>
      </c>
      <c r="D5367" t="s">
        <v>1658</v>
      </c>
      <c r="E5367" t="s">
        <v>912</v>
      </c>
      <c r="F5367" t="s">
        <v>1361</v>
      </c>
      <c r="G5367" t="s">
        <v>6</v>
      </c>
      <c r="H5367" t="s">
        <v>5753</v>
      </c>
      <c r="I5367" t="s">
        <v>1008</v>
      </c>
      <c r="J5367" t="s">
        <v>158</v>
      </c>
      <c r="K5367" s="1">
        <v>800</v>
      </c>
      <c r="L5367">
        <v>0</v>
      </c>
      <c r="M5367" t="s">
        <v>57</v>
      </c>
      <c r="N5367" s="1">
        <v>880</v>
      </c>
      <c r="O5367">
        <v>0</v>
      </c>
      <c r="P5367" t="s">
        <v>11252</v>
      </c>
      <c r="Q5367" s="1">
        <v>800</v>
      </c>
      <c r="R5367">
        <v>0</v>
      </c>
      <c r="S5367" t="s">
        <v>57</v>
      </c>
      <c r="T5367" s="1">
        <v>880</v>
      </c>
      <c r="U5367">
        <v>0</v>
      </c>
    </row>
    <row r="5368" spans="2:27">
      <c r="B5368" s="12">
        <v>0</v>
      </c>
      <c r="C5368" s="14" t="s">
        <v>21258</v>
      </c>
      <c r="D5368" t="s">
        <v>59</v>
      </c>
      <c r="E5368" t="s">
        <v>5421</v>
      </c>
      <c r="F5368" t="s">
        <v>151</v>
      </c>
      <c r="G5368" t="s">
        <v>6</v>
      </c>
      <c r="H5368" t="s">
        <v>7</v>
      </c>
      <c r="I5368" t="s">
        <v>146</v>
      </c>
      <c r="J5368" t="s">
        <v>11253</v>
      </c>
      <c r="K5368" t="s">
        <v>11200</v>
      </c>
      <c r="L5368" t="s">
        <v>408</v>
      </c>
      <c r="M5368" t="s">
        <v>450</v>
      </c>
      <c r="N5368" t="s">
        <v>11254</v>
      </c>
      <c r="O5368" t="s">
        <v>850</v>
      </c>
      <c r="P5368" t="s">
        <v>151</v>
      </c>
      <c r="Q5368" t="s">
        <v>10333</v>
      </c>
      <c r="R5368" t="s">
        <v>402</v>
      </c>
      <c r="S5368" t="s">
        <v>6</v>
      </c>
      <c r="T5368" t="s">
        <v>703</v>
      </c>
      <c r="U5368" t="s">
        <v>630</v>
      </c>
      <c r="V5368" s="1">
        <v>380</v>
      </c>
      <c r="W5368">
        <v>0</v>
      </c>
      <c r="X5368" t="s">
        <v>11255</v>
      </c>
      <c r="Y5368" t="s">
        <v>11256</v>
      </c>
      <c r="Z5368" s="1">
        <v>380</v>
      </c>
      <c r="AA5368" t="s">
        <v>1369</v>
      </c>
    </row>
    <row r="5369" spans="2:27">
      <c r="B5369" s="12" t="s">
        <v>32</v>
      </c>
      <c r="C5369" s="14" t="s">
        <v>11257</v>
      </c>
      <c r="D5369" t="s">
        <v>56</v>
      </c>
      <c r="E5369" t="s">
        <v>157</v>
      </c>
      <c r="F5369" t="s">
        <v>121</v>
      </c>
      <c r="G5369" t="s">
        <v>6552</v>
      </c>
      <c r="H5369" t="s">
        <v>767</v>
      </c>
      <c r="I5369" t="s">
        <v>428</v>
      </c>
      <c r="J5369" t="s">
        <v>32</v>
      </c>
      <c r="K5369" t="s">
        <v>11257</v>
      </c>
      <c r="L5369" t="s">
        <v>260</v>
      </c>
    </row>
    <row r="5370" spans="2:27">
      <c r="B5370" s="12" t="s">
        <v>297</v>
      </c>
      <c r="C5370" s="14"/>
      <c r="D5370" t="s">
        <v>1411</v>
      </c>
      <c r="E5370" t="s">
        <v>270</v>
      </c>
      <c r="F5370" t="s">
        <v>7</v>
      </c>
      <c r="G5370" t="s">
        <v>11258</v>
      </c>
      <c r="H5370" t="s">
        <v>18</v>
      </c>
      <c r="I5370" t="s">
        <v>297</v>
      </c>
      <c r="J5370" t="s">
        <v>22</v>
      </c>
    </row>
    <row r="5371" spans="2:27">
      <c r="B5371" s="12" t="s">
        <v>1584</v>
      </c>
      <c r="C5371" s="14"/>
      <c r="D5371" t="s">
        <v>266</v>
      </c>
      <c r="E5371" t="s">
        <v>29</v>
      </c>
      <c r="F5371" t="s">
        <v>326</v>
      </c>
      <c r="G5371" t="s">
        <v>41</v>
      </c>
      <c r="H5371" t="s">
        <v>1491</v>
      </c>
      <c r="I5371" t="s">
        <v>1492</v>
      </c>
      <c r="J5371" t="s">
        <v>32</v>
      </c>
      <c r="K5371" t="s">
        <v>1584</v>
      </c>
      <c r="L5371" t="s">
        <v>260</v>
      </c>
    </row>
    <row r="5372" spans="2:27">
      <c r="B5372" s="12" t="s">
        <v>32</v>
      </c>
      <c r="C5372" s="14" t="s">
        <v>21259</v>
      </c>
      <c r="D5372" t="s">
        <v>23</v>
      </c>
      <c r="E5372" t="s">
        <v>115</v>
      </c>
      <c r="F5372" t="s">
        <v>116</v>
      </c>
      <c r="G5372" t="s">
        <v>163</v>
      </c>
      <c r="H5372" t="s">
        <v>375</v>
      </c>
      <c r="I5372" t="s">
        <v>382</v>
      </c>
      <c r="J5372" t="s">
        <v>210</v>
      </c>
      <c r="K5372" t="s">
        <v>3771</v>
      </c>
      <c r="L5372" t="s">
        <v>550</v>
      </c>
      <c r="M5372" t="s">
        <v>32</v>
      </c>
      <c r="N5372" t="s">
        <v>11259</v>
      </c>
      <c r="O5372" t="s">
        <v>260</v>
      </c>
    </row>
    <row r="5373" spans="2:27">
      <c r="B5373" s="12" t="s">
        <v>19941</v>
      </c>
      <c r="C5373" s="14" t="s">
        <v>32</v>
      </c>
      <c r="D5373" t="s">
        <v>3175</v>
      </c>
      <c r="E5373" t="s">
        <v>11260</v>
      </c>
      <c r="F5373" t="s">
        <v>856</v>
      </c>
      <c r="G5373" t="s">
        <v>25</v>
      </c>
      <c r="H5373" t="s">
        <v>32</v>
      </c>
      <c r="I5373" t="s">
        <v>11261</v>
      </c>
      <c r="J5373" t="s">
        <v>32</v>
      </c>
    </row>
    <row r="5374" spans="2:27">
      <c r="B5374" s="12" t="s">
        <v>19942</v>
      </c>
      <c r="C5374" s="14"/>
      <c r="D5374" t="s">
        <v>928</v>
      </c>
      <c r="E5374" t="s">
        <v>193</v>
      </c>
      <c r="F5374" t="s">
        <v>312</v>
      </c>
      <c r="G5374" t="s">
        <v>57</v>
      </c>
      <c r="H5374" t="s">
        <v>11262</v>
      </c>
      <c r="I5374" t="s">
        <v>1327</v>
      </c>
      <c r="J5374" t="s">
        <v>454</v>
      </c>
      <c r="K5374" t="s">
        <v>680</v>
      </c>
      <c r="L5374" t="s">
        <v>885</v>
      </c>
      <c r="M5374" t="s">
        <v>2785</v>
      </c>
      <c r="N5374" t="s">
        <v>18</v>
      </c>
      <c r="O5374" t="s">
        <v>11263</v>
      </c>
      <c r="P5374" t="s">
        <v>57</v>
      </c>
      <c r="Q5374" t="s">
        <v>11264</v>
      </c>
      <c r="R5374" t="s">
        <v>22</v>
      </c>
    </row>
    <row r="5375" spans="2:27">
      <c r="B5375" s="12" t="s">
        <v>913</v>
      </c>
      <c r="C5375" s="14" t="s">
        <v>11265</v>
      </c>
      <c r="D5375" t="s">
        <v>393</v>
      </c>
      <c r="E5375" t="s">
        <v>1509</v>
      </c>
      <c r="F5375" t="s">
        <v>56</v>
      </c>
      <c r="G5375" s="1">
        <v>475</v>
      </c>
      <c r="H5375" t="s">
        <v>913</v>
      </c>
      <c r="I5375" t="s">
        <v>11265</v>
      </c>
      <c r="J5375" s="1">
        <v>475</v>
      </c>
      <c r="K5375" t="s">
        <v>913</v>
      </c>
    </row>
    <row r="5376" spans="2:27">
      <c r="B5376" s="12" t="s">
        <v>2721</v>
      </c>
      <c r="C5376" s="14"/>
      <c r="D5376" t="s">
        <v>1596</v>
      </c>
      <c r="E5376" t="s">
        <v>803</v>
      </c>
      <c r="F5376" t="s">
        <v>335</v>
      </c>
      <c r="G5376" t="s">
        <v>32</v>
      </c>
      <c r="H5376" t="s">
        <v>2721</v>
      </c>
      <c r="I5376" t="s">
        <v>260</v>
      </c>
    </row>
    <row r="5377" spans="2:19">
      <c r="B5377" s="12" t="s">
        <v>11268</v>
      </c>
      <c r="C5377" s="14" t="s">
        <v>3123</v>
      </c>
      <c r="D5377" t="s">
        <v>2123</v>
      </c>
      <c r="E5377" t="s">
        <v>11266</v>
      </c>
      <c r="F5377" t="s">
        <v>2504</v>
      </c>
      <c r="G5377" t="s">
        <v>322</v>
      </c>
      <c r="H5377" t="s">
        <v>57</v>
      </c>
      <c r="I5377" t="s">
        <v>29</v>
      </c>
      <c r="J5377" t="s">
        <v>31</v>
      </c>
      <c r="K5377" t="s">
        <v>234</v>
      </c>
      <c r="L5377">
        <v>24</v>
      </c>
      <c r="M5377" t="s">
        <v>11267</v>
      </c>
      <c r="N5377" t="s">
        <v>4063</v>
      </c>
      <c r="O5377" t="s">
        <v>11268</v>
      </c>
      <c r="P5377" t="s">
        <v>3123</v>
      </c>
    </row>
    <row r="5378" spans="2:19">
      <c r="B5378" s="12" t="s">
        <v>11271</v>
      </c>
      <c r="C5378" s="14"/>
      <c r="D5378" t="s">
        <v>605</v>
      </c>
      <c r="E5378" t="s">
        <v>11269</v>
      </c>
      <c r="F5378" t="s">
        <v>179</v>
      </c>
      <c r="G5378" t="s">
        <v>240</v>
      </c>
      <c r="H5378" t="s">
        <v>177</v>
      </c>
      <c r="I5378" t="s">
        <v>11078</v>
      </c>
      <c r="J5378" t="s">
        <v>41</v>
      </c>
      <c r="K5378" t="s">
        <v>11270</v>
      </c>
      <c r="L5378" t="s">
        <v>1117</v>
      </c>
      <c r="M5378">
        <v>176</v>
      </c>
      <c r="N5378" t="s">
        <v>3585</v>
      </c>
      <c r="O5378" t="s">
        <v>18</v>
      </c>
      <c r="P5378" t="s">
        <v>11271</v>
      </c>
      <c r="Q5378" t="s">
        <v>22</v>
      </c>
    </row>
    <row r="5379" spans="2:19">
      <c r="B5379" s="12">
        <v>0</v>
      </c>
      <c r="C5379" s="14"/>
      <c r="D5379" t="s">
        <v>6028</v>
      </c>
      <c r="E5379" t="s">
        <v>1539</v>
      </c>
      <c r="F5379" t="s">
        <v>1632</v>
      </c>
      <c r="G5379" t="s">
        <v>3021</v>
      </c>
      <c r="H5379" t="s">
        <v>229</v>
      </c>
      <c r="I5379" t="s">
        <v>711</v>
      </c>
      <c r="J5379" t="s">
        <v>6145</v>
      </c>
      <c r="K5379" t="s">
        <v>6146</v>
      </c>
      <c r="L5379" s="1">
        <v>385</v>
      </c>
      <c r="M5379">
        <v>0</v>
      </c>
      <c r="N5379" s="1">
        <v>385</v>
      </c>
      <c r="O5379">
        <v>0</v>
      </c>
    </row>
    <row r="5380" spans="2:19">
      <c r="B5380" s="12" t="s">
        <v>18</v>
      </c>
      <c r="C5380" s="14" t="s">
        <v>11273</v>
      </c>
      <c r="D5380" t="s">
        <v>855</v>
      </c>
      <c r="E5380" t="s">
        <v>250</v>
      </c>
      <c r="F5380" t="s">
        <v>385</v>
      </c>
      <c r="G5380" t="s">
        <v>1</v>
      </c>
      <c r="H5380" t="s">
        <v>473</v>
      </c>
      <c r="I5380" t="s">
        <v>11272</v>
      </c>
      <c r="J5380" t="s">
        <v>18</v>
      </c>
      <c r="K5380" t="s">
        <v>11273</v>
      </c>
      <c r="L5380" t="s">
        <v>22</v>
      </c>
    </row>
    <row r="5381" spans="2:19">
      <c r="B5381" s="12" t="s">
        <v>32</v>
      </c>
      <c r="C5381" s="14" t="s">
        <v>1584</v>
      </c>
      <c r="D5381" t="s">
        <v>178</v>
      </c>
      <c r="E5381" t="s">
        <v>3743</v>
      </c>
      <c r="F5381" t="s">
        <v>66</v>
      </c>
      <c r="G5381" t="s">
        <v>32</v>
      </c>
      <c r="H5381" t="s">
        <v>1584</v>
      </c>
      <c r="I5381" t="s">
        <v>260</v>
      </c>
    </row>
    <row r="5382" spans="2:19">
      <c r="B5382" s="12" t="s">
        <v>913</v>
      </c>
      <c r="C5382" s="14" t="s">
        <v>11274</v>
      </c>
      <c r="D5382">
        <v>2</v>
      </c>
      <c r="E5382" t="s">
        <v>7340</v>
      </c>
      <c r="F5382" t="s">
        <v>3957</v>
      </c>
      <c r="G5382" t="s">
        <v>41</v>
      </c>
      <c r="H5382" t="s">
        <v>7</v>
      </c>
      <c r="I5382" t="s">
        <v>2111</v>
      </c>
      <c r="J5382" t="s">
        <v>190</v>
      </c>
      <c r="K5382" t="s">
        <v>72</v>
      </c>
      <c r="L5382" t="s">
        <v>1467</v>
      </c>
      <c r="M5382" s="1">
        <v>479</v>
      </c>
      <c r="N5382" t="s">
        <v>913</v>
      </c>
      <c r="O5382" t="s">
        <v>11274</v>
      </c>
      <c r="P5382" s="1">
        <v>479</v>
      </c>
      <c r="Q5382" t="s">
        <v>913</v>
      </c>
    </row>
    <row r="5383" spans="2:19">
      <c r="B5383" s="13">
        <v>655</v>
      </c>
      <c r="C5383" s="14">
        <v>0</v>
      </c>
      <c r="D5383" t="s">
        <v>7932</v>
      </c>
      <c r="E5383" t="s">
        <v>254</v>
      </c>
      <c r="F5383" t="s">
        <v>2373</v>
      </c>
      <c r="G5383" t="s">
        <v>112</v>
      </c>
      <c r="H5383" t="s">
        <v>87</v>
      </c>
      <c r="I5383" t="s">
        <v>798</v>
      </c>
      <c r="J5383" t="s">
        <v>25</v>
      </c>
      <c r="K5383" s="1">
        <v>655</v>
      </c>
      <c r="L5383">
        <v>0</v>
      </c>
      <c r="M5383" t="s">
        <v>11275</v>
      </c>
      <c r="N5383" s="1">
        <v>655</v>
      </c>
      <c r="O5383">
        <v>0</v>
      </c>
    </row>
    <row r="5384" spans="2:19">
      <c r="B5384" s="12" t="s">
        <v>19943</v>
      </c>
      <c r="C5384" s="14"/>
      <c r="D5384" t="s">
        <v>35</v>
      </c>
      <c r="E5384" t="s">
        <v>284</v>
      </c>
      <c r="F5384" t="s">
        <v>11276</v>
      </c>
      <c r="G5384" t="s">
        <v>435</v>
      </c>
      <c r="H5384" t="s">
        <v>11277</v>
      </c>
      <c r="I5384" t="s">
        <v>32</v>
      </c>
      <c r="J5384" t="s">
        <v>11278</v>
      </c>
      <c r="K5384" t="s">
        <v>22</v>
      </c>
    </row>
    <row r="5385" spans="2:19">
      <c r="B5385" s="12" t="s">
        <v>11281</v>
      </c>
      <c r="C5385" s="14"/>
      <c r="D5385" t="s">
        <v>1990</v>
      </c>
      <c r="E5385" t="s">
        <v>98</v>
      </c>
      <c r="F5385">
        <v>3</v>
      </c>
      <c r="G5385" t="s">
        <v>24</v>
      </c>
      <c r="H5385" t="s">
        <v>31</v>
      </c>
      <c r="I5385" t="s">
        <v>11279</v>
      </c>
      <c r="J5385" t="s">
        <v>11280</v>
      </c>
      <c r="K5385" t="s">
        <v>32</v>
      </c>
      <c r="L5385" t="s">
        <v>11281</v>
      </c>
      <c r="M5385" t="s">
        <v>260</v>
      </c>
    </row>
    <row r="5386" spans="2:19">
      <c r="B5386" s="12" t="s">
        <v>32</v>
      </c>
      <c r="C5386" s="14" t="s">
        <v>21260</v>
      </c>
      <c r="D5386" t="s">
        <v>11282</v>
      </c>
      <c r="E5386" t="s">
        <v>295</v>
      </c>
      <c r="F5386" t="s">
        <v>6232</v>
      </c>
      <c r="G5386" t="s">
        <v>6233</v>
      </c>
      <c r="H5386" t="s">
        <v>11283</v>
      </c>
      <c r="I5386" t="s">
        <v>32</v>
      </c>
      <c r="J5386" t="s">
        <v>11284</v>
      </c>
      <c r="K5386" t="s">
        <v>260</v>
      </c>
    </row>
    <row r="5387" spans="2:19">
      <c r="B5387" s="12" t="s">
        <v>19944</v>
      </c>
      <c r="C5387" s="14">
        <v>0</v>
      </c>
      <c r="D5387" t="s">
        <v>2123</v>
      </c>
      <c r="E5387" t="s">
        <v>1069</v>
      </c>
      <c r="F5387" t="s">
        <v>1070</v>
      </c>
      <c r="G5387" t="s">
        <v>703</v>
      </c>
      <c r="H5387" t="s">
        <v>3121</v>
      </c>
      <c r="I5387" t="s">
        <v>662</v>
      </c>
      <c r="J5387" t="s">
        <v>131</v>
      </c>
      <c r="K5387" t="s">
        <v>3139</v>
      </c>
      <c r="L5387" t="s">
        <v>630</v>
      </c>
      <c r="M5387" s="1">
        <v>480</v>
      </c>
      <c r="N5387">
        <v>0</v>
      </c>
      <c r="O5387" t="s">
        <v>11285</v>
      </c>
      <c r="P5387" s="1">
        <v>480</v>
      </c>
      <c r="Q5387" t="s">
        <v>1369</v>
      </c>
    </row>
    <row r="5388" spans="2:19">
      <c r="B5388" s="12">
        <v>0</v>
      </c>
      <c r="C5388" s="14" t="s">
        <v>11286</v>
      </c>
      <c r="D5388" t="s">
        <v>10684</v>
      </c>
      <c r="E5388" t="s">
        <v>198</v>
      </c>
      <c r="F5388" t="s">
        <v>7970</v>
      </c>
      <c r="G5388" s="1">
        <v>489</v>
      </c>
      <c r="H5388">
        <v>0</v>
      </c>
      <c r="I5388" t="s">
        <v>11286</v>
      </c>
      <c r="J5388" s="1">
        <v>489</v>
      </c>
      <c r="K5388">
        <v>0</v>
      </c>
    </row>
    <row r="5389" spans="2:19">
      <c r="B5389" s="12" t="s">
        <v>11287</v>
      </c>
      <c r="C5389" s="14"/>
      <c r="D5389" t="s">
        <v>108</v>
      </c>
      <c r="E5389" t="s">
        <v>815</v>
      </c>
      <c r="F5389" t="s">
        <v>4704</v>
      </c>
      <c r="G5389" t="s">
        <v>48</v>
      </c>
      <c r="H5389">
        <v>1033</v>
      </c>
      <c r="I5389" t="s">
        <v>994</v>
      </c>
      <c r="J5389" t="s">
        <v>1958</v>
      </c>
      <c r="K5389" t="s">
        <v>546</v>
      </c>
      <c r="L5389" t="s">
        <v>18</v>
      </c>
      <c r="M5389" t="s">
        <v>11287</v>
      </c>
      <c r="N5389" t="s">
        <v>22</v>
      </c>
    </row>
    <row r="5390" spans="2:19">
      <c r="B5390" s="13">
        <v>1</v>
      </c>
      <c r="C5390" s="14">
        <v>100</v>
      </c>
      <c r="D5390" t="s">
        <v>3957</v>
      </c>
      <c r="E5390" t="s">
        <v>565</v>
      </c>
      <c r="F5390" t="s">
        <v>121</v>
      </c>
      <c r="G5390" t="s">
        <v>3466</v>
      </c>
      <c r="H5390" t="s">
        <v>72</v>
      </c>
      <c r="I5390" t="s">
        <v>3262</v>
      </c>
      <c r="J5390" s="1">
        <v>1</v>
      </c>
      <c r="K5390">
        <v>100</v>
      </c>
      <c r="L5390">
        <v>0</v>
      </c>
      <c r="M5390" t="s">
        <v>11288</v>
      </c>
      <c r="N5390" s="1">
        <v>1</v>
      </c>
      <c r="O5390">
        <v>100</v>
      </c>
      <c r="P5390">
        <v>0</v>
      </c>
    </row>
    <row r="5391" spans="2:19">
      <c r="B5391" s="12" t="s">
        <v>19945</v>
      </c>
      <c r="C5391" s="14">
        <v>0</v>
      </c>
      <c r="D5391" t="s">
        <v>23</v>
      </c>
      <c r="E5391" t="s">
        <v>38</v>
      </c>
      <c r="F5391" t="s">
        <v>1006</v>
      </c>
      <c r="G5391" t="s">
        <v>457</v>
      </c>
      <c r="H5391" t="s">
        <v>566</v>
      </c>
      <c r="I5391" s="1">
        <v>860</v>
      </c>
      <c r="J5391">
        <v>0</v>
      </c>
      <c r="K5391" t="s">
        <v>57</v>
      </c>
      <c r="L5391" s="1">
        <v>910</v>
      </c>
      <c r="M5391">
        <v>0</v>
      </c>
      <c r="N5391" t="s">
        <v>11289</v>
      </c>
      <c r="O5391" s="1">
        <v>860</v>
      </c>
      <c r="P5391">
        <v>0</v>
      </c>
      <c r="Q5391" t="s">
        <v>57</v>
      </c>
      <c r="R5391" s="1">
        <v>910</v>
      </c>
      <c r="S5391">
        <v>0</v>
      </c>
    </row>
    <row r="5392" spans="2:19">
      <c r="B5392" s="12" t="s">
        <v>11291</v>
      </c>
      <c r="C5392" s="14"/>
      <c r="D5392" t="s">
        <v>435</v>
      </c>
      <c r="E5392" t="s">
        <v>5</v>
      </c>
      <c r="F5392" t="s">
        <v>11290</v>
      </c>
      <c r="G5392" t="s">
        <v>946</v>
      </c>
      <c r="H5392" t="s">
        <v>261</v>
      </c>
      <c r="I5392" t="s">
        <v>3549</v>
      </c>
      <c r="J5392" t="s">
        <v>32</v>
      </c>
      <c r="K5392" t="s">
        <v>11291</v>
      </c>
      <c r="L5392" t="s">
        <v>260</v>
      </c>
    </row>
    <row r="5393" spans="2:21">
      <c r="B5393" s="12" t="s">
        <v>11292</v>
      </c>
      <c r="C5393" s="14"/>
      <c r="D5393" t="s">
        <v>1848</v>
      </c>
      <c r="E5393" t="s">
        <v>172</v>
      </c>
      <c r="F5393" t="s">
        <v>13</v>
      </c>
      <c r="G5393" t="s">
        <v>91</v>
      </c>
      <c r="H5393" t="s">
        <v>32</v>
      </c>
      <c r="I5393" t="s">
        <v>11292</v>
      </c>
      <c r="J5393" t="s">
        <v>34</v>
      </c>
    </row>
    <row r="5394" spans="2:21">
      <c r="B5394" s="12" t="s">
        <v>18</v>
      </c>
      <c r="C5394" s="14" t="s">
        <v>21261</v>
      </c>
      <c r="D5394" t="s">
        <v>2347</v>
      </c>
      <c r="E5394" t="s">
        <v>2775</v>
      </c>
      <c r="F5394" t="s">
        <v>778</v>
      </c>
      <c r="G5394" t="s">
        <v>11293</v>
      </c>
      <c r="H5394" t="s">
        <v>3033</v>
      </c>
      <c r="I5394" t="s">
        <v>11294</v>
      </c>
      <c r="J5394" t="s">
        <v>147</v>
      </c>
      <c r="K5394" t="s">
        <v>18</v>
      </c>
      <c r="L5394" t="s">
        <v>11295</v>
      </c>
      <c r="M5394" t="s">
        <v>22</v>
      </c>
    </row>
    <row r="5395" spans="2:21">
      <c r="B5395" s="12" t="s">
        <v>32</v>
      </c>
      <c r="C5395" s="14" t="s">
        <v>21262</v>
      </c>
      <c r="D5395" t="s">
        <v>35</v>
      </c>
      <c r="E5395" t="s">
        <v>121</v>
      </c>
      <c r="F5395" t="s">
        <v>4640</v>
      </c>
      <c r="G5395" t="s">
        <v>3033</v>
      </c>
      <c r="H5395" t="s">
        <v>2350</v>
      </c>
      <c r="I5395" t="s">
        <v>2351</v>
      </c>
      <c r="J5395" t="s">
        <v>147</v>
      </c>
      <c r="K5395" t="s">
        <v>8573</v>
      </c>
      <c r="L5395" t="s">
        <v>3205</v>
      </c>
      <c r="M5395" t="s">
        <v>11296</v>
      </c>
      <c r="N5395" t="s">
        <v>11297</v>
      </c>
      <c r="O5395" t="s">
        <v>32</v>
      </c>
      <c r="P5395" t="s">
        <v>11298</v>
      </c>
      <c r="Q5395" t="s">
        <v>260</v>
      </c>
    </row>
    <row r="5396" spans="2:21">
      <c r="B5396" s="12" t="s">
        <v>11299</v>
      </c>
      <c r="C5396" s="14"/>
      <c r="D5396" t="s">
        <v>877</v>
      </c>
      <c r="E5396" t="s">
        <v>1140</v>
      </c>
      <c r="F5396" t="s">
        <v>1141</v>
      </c>
      <c r="G5396" t="s">
        <v>1169</v>
      </c>
      <c r="H5396" t="s">
        <v>1003</v>
      </c>
      <c r="I5396" t="s">
        <v>163</v>
      </c>
      <c r="J5396" t="s">
        <v>31</v>
      </c>
      <c r="K5396" t="s">
        <v>38</v>
      </c>
      <c r="L5396" t="s">
        <v>2145</v>
      </c>
      <c r="M5396" t="s">
        <v>32</v>
      </c>
      <c r="N5396" t="s">
        <v>11299</v>
      </c>
      <c r="O5396" t="s">
        <v>34</v>
      </c>
    </row>
    <row r="5397" spans="2:21">
      <c r="B5397" s="12" t="s">
        <v>11302</v>
      </c>
      <c r="C5397" s="14"/>
      <c r="D5397" t="s">
        <v>1477</v>
      </c>
      <c r="E5397" t="s">
        <v>11300</v>
      </c>
      <c r="F5397" t="s">
        <v>11301</v>
      </c>
      <c r="G5397" t="s">
        <v>7564</v>
      </c>
      <c r="H5397" t="s">
        <v>7552</v>
      </c>
      <c r="I5397" t="s">
        <v>249</v>
      </c>
      <c r="J5397" t="s">
        <v>61</v>
      </c>
      <c r="K5397" t="s">
        <v>32</v>
      </c>
      <c r="L5397" t="s">
        <v>11302</v>
      </c>
      <c r="M5397" t="s">
        <v>34</v>
      </c>
    </row>
    <row r="5398" spans="2:21">
      <c r="B5398" s="12">
        <v>0</v>
      </c>
      <c r="C5398" s="14" t="s">
        <v>21263</v>
      </c>
      <c r="D5398" t="s">
        <v>3352</v>
      </c>
      <c r="E5398" t="s">
        <v>2860</v>
      </c>
      <c r="F5398" t="s">
        <v>359</v>
      </c>
      <c r="G5398" t="s">
        <v>8646</v>
      </c>
      <c r="H5398" s="1">
        <v>825</v>
      </c>
      <c r="I5398">
        <v>0</v>
      </c>
      <c r="J5398" t="s">
        <v>11303</v>
      </c>
      <c r="K5398" t="s">
        <v>11304</v>
      </c>
      <c r="L5398">
        <v>0</v>
      </c>
      <c r="M5398" s="1">
        <v>825</v>
      </c>
      <c r="N5398">
        <v>0</v>
      </c>
    </row>
    <row r="5399" spans="2:21">
      <c r="B5399" s="12" t="s">
        <v>11305</v>
      </c>
      <c r="C5399" s="14"/>
      <c r="D5399" t="s">
        <v>6298</v>
      </c>
      <c r="E5399" t="s">
        <v>359</v>
      </c>
      <c r="F5399" t="s">
        <v>1127</v>
      </c>
      <c r="G5399" t="s">
        <v>47</v>
      </c>
      <c r="H5399" t="s">
        <v>48</v>
      </c>
      <c r="I5399" t="s">
        <v>49</v>
      </c>
      <c r="J5399" t="s">
        <v>11305</v>
      </c>
      <c r="K5399" t="s">
        <v>51</v>
      </c>
    </row>
    <row r="5400" spans="2:21">
      <c r="B5400" s="12" t="s">
        <v>32</v>
      </c>
      <c r="C5400" s="14" t="s">
        <v>11306</v>
      </c>
      <c r="D5400" t="s">
        <v>5947</v>
      </c>
      <c r="E5400" t="s">
        <v>1890</v>
      </c>
      <c r="F5400" t="s">
        <v>1437</v>
      </c>
      <c r="G5400" t="s">
        <v>72</v>
      </c>
      <c r="H5400" t="s">
        <v>1973</v>
      </c>
      <c r="I5400" t="s">
        <v>32</v>
      </c>
      <c r="J5400" t="s">
        <v>11306</v>
      </c>
      <c r="K5400" t="s">
        <v>260</v>
      </c>
    </row>
    <row r="5401" spans="2:21">
      <c r="B5401" s="12" t="s">
        <v>19946</v>
      </c>
      <c r="C5401" s="14"/>
      <c r="D5401" t="s">
        <v>52</v>
      </c>
      <c r="E5401" t="s">
        <v>11307</v>
      </c>
      <c r="F5401" t="s">
        <v>31</v>
      </c>
      <c r="G5401" t="s">
        <v>6</v>
      </c>
      <c r="H5401" t="s">
        <v>386</v>
      </c>
      <c r="I5401" t="s">
        <v>680</v>
      </c>
      <c r="J5401" t="s">
        <v>48</v>
      </c>
      <c r="K5401" t="s">
        <v>3083</v>
      </c>
      <c r="L5401" t="s">
        <v>38</v>
      </c>
      <c r="M5401" t="s">
        <v>10925</v>
      </c>
      <c r="N5401" t="s">
        <v>2213</v>
      </c>
      <c r="O5401" t="s">
        <v>6705</v>
      </c>
      <c r="P5401" t="s">
        <v>11308</v>
      </c>
      <c r="Q5401" t="s">
        <v>260</v>
      </c>
    </row>
    <row r="5402" spans="2:21">
      <c r="B5402" s="12" t="s">
        <v>19947</v>
      </c>
      <c r="C5402" s="14"/>
      <c r="D5402" t="s">
        <v>697</v>
      </c>
      <c r="E5402" t="s">
        <v>883</v>
      </c>
      <c r="F5402" t="s">
        <v>57</v>
      </c>
      <c r="G5402" t="s">
        <v>0</v>
      </c>
      <c r="H5402" t="s">
        <v>11309</v>
      </c>
      <c r="I5402" t="s">
        <v>72</v>
      </c>
      <c r="J5402" t="s">
        <v>839</v>
      </c>
      <c r="K5402" t="s">
        <v>207</v>
      </c>
      <c r="L5402" t="s">
        <v>11310</v>
      </c>
      <c r="M5402" t="s">
        <v>402</v>
      </c>
      <c r="N5402" t="s">
        <v>6</v>
      </c>
      <c r="O5402" t="s">
        <v>840</v>
      </c>
      <c r="P5402" t="s">
        <v>6440</v>
      </c>
      <c r="Q5402" t="s">
        <v>32</v>
      </c>
      <c r="R5402" t="s">
        <v>11311</v>
      </c>
      <c r="S5402" t="s">
        <v>57</v>
      </c>
      <c r="T5402" t="s">
        <v>11312</v>
      </c>
      <c r="U5402" t="s">
        <v>260</v>
      </c>
    </row>
    <row r="5403" spans="2:21">
      <c r="B5403" s="12" t="s">
        <v>5541</v>
      </c>
      <c r="C5403" s="14"/>
      <c r="D5403" t="s">
        <v>53</v>
      </c>
      <c r="E5403" t="s">
        <v>1798</v>
      </c>
      <c r="F5403" t="s">
        <v>57</v>
      </c>
      <c r="G5403" t="s">
        <v>11313</v>
      </c>
      <c r="H5403" t="s">
        <v>32</v>
      </c>
      <c r="I5403" t="s">
        <v>5541</v>
      </c>
      <c r="J5403" t="s">
        <v>260</v>
      </c>
    </row>
    <row r="5404" spans="2:21">
      <c r="B5404" s="12">
        <v>0</v>
      </c>
      <c r="C5404" s="14" t="s">
        <v>11314</v>
      </c>
      <c r="D5404" t="s">
        <v>5947</v>
      </c>
      <c r="E5404" t="s">
        <v>679</v>
      </c>
      <c r="F5404" t="s">
        <v>1165</v>
      </c>
      <c r="G5404" t="s">
        <v>292</v>
      </c>
      <c r="H5404" t="s">
        <v>293</v>
      </c>
      <c r="I5404" t="s">
        <v>6</v>
      </c>
      <c r="J5404" t="s">
        <v>2621</v>
      </c>
      <c r="K5404" s="1">
        <v>820</v>
      </c>
      <c r="L5404">
        <v>0</v>
      </c>
      <c r="M5404" t="s">
        <v>11314</v>
      </c>
      <c r="N5404" s="1">
        <v>820</v>
      </c>
      <c r="O5404">
        <v>0</v>
      </c>
    </row>
    <row r="5405" spans="2:21">
      <c r="B5405" s="12">
        <v>0</v>
      </c>
      <c r="C5405" s="14" t="s">
        <v>11315</v>
      </c>
      <c r="D5405" t="s">
        <v>114</v>
      </c>
      <c r="E5405" t="s">
        <v>655</v>
      </c>
      <c r="F5405" t="s">
        <v>151</v>
      </c>
      <c r="G5405" t="s">
        <v>38</v>
      </c>
      <c r="H5405" t="s">
        <v>212</v>
      </c>
      <c r="I5405" t="s">
        <v>2409</v>
      </c>
      <c r="J5405" s="1">
        <v>539</v>
      </c>
      <c r="K5405">
        <v>0</v>
      </c>
      <c r="L5405" t="s">
        <v>11315</v>
      </c>
      <c r="M5405" s="1">
        <v>539</v>
      </c>
      <c r="N5405">
        <v>0</v>
      </c>
    </row>
    <row r="5406" spans="2:21">
      <c r="B5406" s="12" t="s">
        <v>19948</v>
      </c>
      <c r="C5406" s="14">
        <v>0</v>
      </c>
      <c r="D5406" t="s">
        <v>11316</v>
      </c>
      <c r="E5406" t="s">
        <v>2260</v>
      </c>
      <c r="F5406" s="1">
        <v>700</v>
      </c>
      <c r="G5406">
        <v>0</v>
      </c>
      <c r="H5406" s="1">
        <v>-750</v>
      </c>
      <c r="I5406">
        <v>0</v>
      </c>
      <c r="J5406" t="s">
        <v>11317</v>
      </c>
      <c r="K5406" s="1">
        <v>700</v>
      </c>
      <c r="L5406">
        <v>0</v>
      </c>
      <c r="M5406" t="s">
        <v>57</v>
      </c>
      <c r="N5406" s="1">
        <v>750</v>
      </c>
      <c r="O5406">
        <v>0</v>
      </c>
    </row>
    <row r="5407" spans="2:21">
      <c r="B5407" s="12" t="s">
        <v>19502</v>
      </c>
      <c r="C5407" s="14" t="s">
        <v>9853</v>
      </c>
      <c r="D5407" t="s">
        <v>66</v>
      </c>
      <c r="E5407" t="s">
        <v>66</v>
      </c>
      <c r="F5407" t="s">
        <v>66</v>
      </c>
      <c r="G5407" t="s">
        <v>9853</v>
      </c>
      <c r="H5407" t="s">
        <v>1584</v>
      </c>
      <c r="I5407" t="s">
        <v>9853</v>
      </c>
    </row>
    <row r="5408" spans="2:21">
      <c r="B5408" s="12" t="s">
        <v>19949</v>
      </c>
      <c r="C5408" s="14"/>
      <c r="D5408" t="s">
        <v>11318</v>
      </c>
      <c r="E5408" t="s">
        <v>993</v>
      </c>
      <c r="F5408" t="s">
        <v>9385</v>
      </c>
      <c r="G5408" t="s">
        <v>32</v>
      </c>
      <c r="H5408" t="s">
        <v>11319</v>
      </c>
      <c r="I5408" t="s">
        <v>260</v>
      </c>
    </row>
    <row r="5409" spans="2:18">
      <c r="B5409" s="12">
        <v>0</v>
      </c>
      <c r="C5409" s="14" t="s">
        <v>21264</v>
      </c>
      <c r="D5409" t="s">
        <v>210</v>
      </c>
      <c r="E5409" t="s">
        <v>11320</v>
      </c>
      <c r="F5409" t="s">
        <v>142</v>
      </c>
      <c r="G5409" t="s">
        <v>11321</v>
      </c>
      <c r="H5409" t="s">
        <v>6</v>
      </c>
      <c r="I5409" t="s">
        <v>386</v>
      </c>
      <c r="J5409" t="s">
        <v>11322</v>
      </c>
      <c r="K5409" t="s">
        <v>9434</v>
      </c>
      <c r="L5409" t="s">
        <v>3565</v>
      </c>
      <c r="M5409" s="1">
        <v>933</v>
      </c>
      <c r="N5409">
        <v>0</v>
      </c>
      <c r="O5409" t="s">
        <v>9434</v>
      </c>
      <c r="P5409" t="s">
        <v>11323</v>
      </c>
      <c r="Q5409" s="1">
        <v>933</v>
      </c>
      <c r="R5409">
        <v>0</v>
      </c>
    </row>
    <row r="5410" spans="2:18">
      <c r="B5410" s="12" t="s">
        <v>32</v>
      </c>
      <c r="C5410" s="14" t="s">
        <v>11324</v>
      </c>
      <c r="D5410" t="s">
        <v>4491</v>
      </c>
      <c r="E5410" t="s">
        <v>4492</v>
      </c>
      <c r="F5410" t="s">
        <v>56</v>
      </c>
      <c r="G5410" t="s">
        <v>219</v>
      </c>
      <c r="H5410" t="s">
        <v>72</v>
      </c>
      <c r="I5410" t="s">
        <v>118</v>
      </c>
      <c r="J5410" t="s">
        <v>99</v>
      </c>
      <c r="K5410" t="s">
        <v>32</v>
      </c>
      <c r="L5410" t="s">
        <v>11324</v>
      </c>
      <c r="M5410" t="s">
        <v>260</v>
      </c>
    </row>
    <row r="5411" spans="2:18">
      <c r="B5411" s="12" t="s">
        <v>11326</v>
      </c>
      <c r="C5411" s="14"/>
      <c r="D5411" t="s">
        <v>5051</v>
      </c>
      <c r="E5411" t="s">
        <v>57</v>
      </c>
      <c r="F5411" t="s">
        <v>454</v>
      </c>
      <c r="G5411" t="s">
        <v>11325</v>
      </c>
      <c r="H5411" t="s">
        <v>32</v>
      </c>
      <c r="I5411" t="s">
        <v>11326</v>
      </c>
      <c r="J5411" t="s">
        <v>260</v>
      </c>
    </row>
    <row r="5412" spans="2:18">
      <c r="B5412" s="12" t="s">
        <v>11327</v>
      </c>
      <c r="C5412" s="14"/>
      <c r="D5412" t="s">
        <v>98</v>
      </c>
      <c r="E5412" t="s">
        <v>2213</v>
      </c>
      <c r="F5412" t="s">
        <v>32</v>
      </c>
      <c r="G5412" t="s">
        <v>11327</v>
      </c>
      <c r="H5412" t="s">
        <v>260</v>
      </c>
    </row>
    <row r="5413" spans="2:18">
      <c r="B5413" s="12" t="s">
        <v>11329</v>
      </c>
      <c r="C5413" s="14"/>
      <c r="D5413" t="s">
        <v>11328</v>
      </c>
      <c r="E5413" t="s">
        <v>18</v>
      </c>
      <c r="F5413" t="s">
        <v>11329</v>
      </c>
      <c r="G5413" t="s">
        <v>22</v>
      </c>
    </row>
    <row r="5414" spans="2:18">
      <c r="B5414" s="12" t="s">
        <v>11330</v>
      </c>
      <c r="C5414" s="14"/>
      <c r="D5414" t="s">
        <v>4824</v>
      </c>
      <c r="E5414">
        <v>3</v>
      </c>
      <c r="F5414" t="s">
        <v>3231</v>
      </c>
      <c r="G5414" t="s">
        <v>179</v>
      </c>
      <c r="H5414" t="s">
        <v>330</v>
      </c>
      <c r="I5414" t="s">
        <v>32</v>
      </c>
      <c r="J5414" t="s">
        <v>11330</v>
      </c>
      <c r="K5414" t="s">
        <v>260</v>
      </c>
    </row>
    <row r="5415" spans="2:18">
      <c r="B5415" s="12" t="s">
        <v>11332</v>
      </c>
      <c r="C5415" s="14"/>
      <c r="D5415" t="s">
        <v>661</v>
      </c>
      <c r="E5415" t="s">
        <v>163</v>
      </c>
      <c r="F5415" t="s">
        <v>31</v>
      </c>
      <c r="G5415" t="s">
        <v>6</v>
      </c>
      <c r="H5415" t="s">
        <v>11331</v>
      </c>
      <c r="I5415" t="s">
        <v>474</v>
      </c>
      <c r="J5415" t="s">
        <v>18</v>
      </c>
      <c r="K5415" t="s">
        <v>11332</v>
      </c>
      <c r="L5415" t="s">
        <v>22</v>
      </c>
    </row>
    <row r="5416" spans="2:18">
      <c r="B5416" s="12" t="s">
        <v>19950</v>
      </c>
      <c r="C5416" s="14"/>
      <c r="D5416" t="s">
        <v>56</v>
      </c>
      <c r="E5416" t="s">
        <v>41</v>
      </c>
      <c r="F5416" t="s">
        <v>267</v>
      </c>
      <c r="G5416" t="s">
        <v>18</v>
      </c>
      <c r="H5416" t="s">
        <v>1584</v>
      </c>
      <c r="I5416" t="s">
        <v>1577</v>
      </c>
      <c r="J5416" t="s">
        <v>22</v>
      </c>
    </row>
    <row r="5417" spans="2:18">
      <c r="B5417" s="12" t="s">
        <v>18</v>
      </c>
      <c r="C5417" s="14" t="s">
        <v>11334</v>
      </c>
      <c r="D5417" t="s">
        <v>1929</v>
      </c>
      <c r="E5417" t="s">
        <v>11333</v>
      </c>
      <c r="F5417" t="s">
        <v>774</v>
      </c>
      <c r="G5417" t="s">
        <v>3132</v>
      </c>
      <c r="H5417" t="s">
        <v>293</v>
      </c>
      <c r="I5417" t="s">
        <v>18</v>
      </c>
      <c r="J5417" t="s">
        <v>11334</v>
      </c>
      <c r="K5417" t="s">
        <v>22</v>
      </c>
    </row>
    <row r="5418" spans="2:18">
      <c r="B5418" s="12" t="s">
        <v>11335</v>
      </c>
      <c r="C5418" s="14"/>
      <c r="D5418" t="s">
        <v>471</v>
      </c>
      <c r="E5418" t="s">
        <v>163</v>
      </c>
      <c r="F5418" t="s">
        <v>31</v>
      </c>
      <c r="G5418" t="s">
        <v>1165</v>
      </c>
      <c r="H5418" t="s">
        <v>5957</v>
      </c>
      <c r="I5418" t="s">
        <v>928</v>
      </c>
      <c r="J5418" t="s">
        <v>193</v>
      </c>
      <c r="K5418" t="s">
        <v>726</v>
      </c>
      <c r="L5418" t="s">
        <v>312</v>
      </c>
      <c r="M5418" t="s">
        <v>32</v>
      </c>
      <c r="N5418" t="s">
        <v>11335</v>
      </c>
      <c r="O5418" t="s">
        <v>260</v>
      </c>
    </row>
    <row r="5419" spans="2:18">
      <c r="B5419" s="12" t="s">
        <v>11337</v>
      </c>
      <c r="C5419" s="14"/>
      <c r="D5419" t="s">
        <v>1003</v>
      </c>
      <c r="E5419" t="s">
        <v>11336</v>
      </c>
      <c r="F5419" t="s">
        <v>32</v>
      </c>
      <c r="G5419" t="s">
        <v>11337</v>
      </c>
      <c r="H5419" t="s">
        <v>260</v>
      </c>
    </row>
    <row r="5420" spans="2:18">
      <c r="B5420" s="12" t="s">
        <v>19951</v>
      </c>
      <c r="C5420" s="14"/>
      <c r="D5420" t="s">
        <v>23</v>
      </c>
      <c r="E5420">
        <v>2</v>
      </c>
      <c r="F5420" t="s">
        <v>2847</v>
      </c>
      <c r="G5420" t="s">
        <v>3051</v>
      </c>
      <c r="H5420" t="s">
        <v>38</v>
      </c>
      <c r="I5420" t="s">
        <v>4956</v>
      </c>
      <c r="J5420" t="s">
        <v>4957</v>
      </c>
      <c r="K5420" t="s">
        <v>5426</v>
      </c>
      <c r="L5420" t="s">
        <v>18</v>
      </c>
      <c r="M5420" t="s">
        <v>11338</v>
      </c>
      <c r="N5420" t="s">
        <v>8653</v>
      </c>
      <c r="O5420" t="s">
        <v>22</v>
      </c>
    </row>
    <row r="5421" spans="2:18">
      <c r="B5421" s="12" t="s">
        <v>19952</v>
      </c>
      <c r="C5421" s="14"/>
      <c r="D5421" t="s">
        <v>1211</v>
      </c>
      <c r="E5421" t="s">
        <v>2373</v>
      </c>
      <c r="F5421" t="s">
        <v>2370</v>
      </c>
      <c r="G5421" t="s">
        <v>32</v>
      </c>
      <c r="H5421" t="s">
        <v>11339</v>
      </c>
      <c r="I5421" t="s">
        <v>260</v>
      </c>
    </row>
    <row r="5422" spans="2:18">
      <c r="B5422" s="12" t="s">
        <v>259</v>
      </c>
      <c r="C5422" s="14"/>
      <c r="D5422" t="s">
        <v>4278</v>
      </c>
      <c r="E5422" t="s">
        <v>504</v>
      </c>
      <c r="F5422" t="s">
        <v>90</v>
      </c>
      <c r="G5422" t="s">
        <v>91</v>
      </c>
      <c r="H5422" t="s">
        <v>93</v>
      </c>
      <c r="I5422" t="s">
        <v>11340</v>
      </c>
      <c r="J5422" t="s">
        <v>32</v>
      </c>
      <c r="K5422" t="s">
        <v>259</v>
      </c>
      <c r="L5422" t="s">
        <v>260</v>
      </c>
    </row>
    <row r="5423" spans="2:18">
      <c r="B5423" s="12" t="s">
        <v>32</v>
      </c>
      <c r="C5423" s="14" t="s">
        <v>21265</v>
      </c>
      <c r="D5423" t="s">
        <v>9575</v>
      </c>
      <c r="E5423" t="s">
        <v>242</v>
      </c>
      <c r="F5423" t="s">
        <v>15</v>
      </c>
      <c r="G5423" t="s">
        <v>11341</v>
      </c>
      <c r="H5423" t="s">
        <v>668</v>
      </c>
      <c r="I5423" t="s">
        <v>1232</v>
      </c>
      <c r="J5423" t="s">
        <v>11342</v>
      </c>
      <c r="K5423" t="s">
        <v>331</v>
      </c>
      <c r="L5423" t="s">
        <v>41</v>
      </c>
      <c r="M5423" t="s">
        <v>177</v>
      </c>
      <c r="N5423" t="s">
        <v>11343</v>
      </c>
      <c r="O5423" t="s">
        <v>2800</v>
      </c>
      <c r="P5423" t="s">
        <v>32</v>
      </c>
      <c r="Q5423" t="s">
        <v>11344</v>
      </c>
      <c r="R5423" t="s">
        <v>260</v>
      </c>
    </row>
    <row r="5424" spans="2:18">
      <c r="B5424" s="12" t="s">
        <v>11345</v>
      </c>
      <c r="C5424" s="14"/>
      <c r="D5424" t="s">
        <v>23</v>
      </c>
      <c r="E5424" t="s">
        <v>121</v>
      </c>
      <c r="F5424" t="s">
        <v>295</v>
      </c>
      <c r="G5424" t="s">
        <v>151</v>
      </c>
      <c r="H5424" t="s">
        <v>32</v>
      </c>
      <c r="I5424" t="s">
        <v>11345</v>
      </c>
      <c r="J5424" t="s">
        <v>260</v>
      </c>
    </row>
    <row r="5425" spans="2:25">
      <c r="B5425" s="13">
        <v>600</v>
      </c>
      <c r="C5425" s="14" t="s">
        <v>19137</v>
      </c>
      <c r="D5425" t="s">
        <v>4264</v>
      </c>
      <c r="E5425" t="s">
        <v>41</v>
      </c>
      <c r="F5425" t="s">
        <v>4725</v>
      </c>
      <c r="G5425" t="s">
        <v>25</v>
      </c>
      <c r="H5425" t="s">
        <v>38</v>
      </c>
      <c r="I5425" t="s">
        <v>11346</v>
      </c>
      <c r="J5425" t="s">
        <v>40</v>
      </c>
      <c r="K5425" t="s">
        <v>1257</v>
      </c>
      <c r="L5425" t="s">
        <v>394</v>
      </c>
      <c r="M5425" t="s">
        <v>450</v>
      </c>
      <c r="N5425" t="s">
        <v>11347</v>
      </c>
      <c r="O5425" s="1">
        <v>600</v>
      </c>
      <c r="P5425">
        <v>0</v>
      </c>
      <c r="Q5425" t="s">
        <v>57</v>
      </c>
      <c r="R5425" s="1">
        <v>650</v>
      </c>
      <c r="S5425">
        <v>0</v>
      </c>
      <c r="T5425" t="s">
        <v>11348</v>
      </c>
      <c r="U5425" s="1">
        <v>600</v>
      </c>
      <c r="V5425">
        <v>0</v>
      </c>
      <c r="W5425" t="s">
        <v>57</v>
      </c>
      <c r="X5425" s="1">
        <v>650</v>
      </c>
      <c r="Y5425">
        <v>0</v>
      </c>
    </row>
    <row r="5426" spans="2:25">
      <c r="B5426" s="12" t="s">
        <v>11350</v>
      </c>
      <c r="C5426" s="14"/>
      <c r="D5426" t="s">
        <v>11349</v>
      </c>
      <c r="E5426" t="s">
        <v>25</v>
      </c>
      <c r="F5426" t="s">
        <v>6</v>
      </c>
      <c r="G5426" t="s">
        <v>1856</v>
      </c>
      <c r="H5426" t="s">
        <v>478</v>
      </c>
      <c r="I5426" t="s">
        <v>32</v>
      </c>
      <c r="J5426" t="s">
        <v>11350</v>
      </c>
      <c r="K5426" t="s">
        <v>260</v>
      </c>
    </row>
    <row r="5427" spans="2:25">
      <c r="B5427" s="12">
        <v>0</v>
      </c>
      <c r="C5427" s="14" t="s">
        <v>11358</v>
      </c>
      <c r="D5427" t="s">
        <v>11351</v>
      </c>
      <c r="E5427" t="s">
        <v>11352</v>
      </c>
      <c r="F5427" t="s">
        <v>2076</v>
      </c>
      <c r="G5427" t="s">
        <v>11353</v>
      </c>
      <c r="H5427" t="s">
        <v>11354</v>
      </c>
      <c r="I5427" t="s">
        <v>1840</v>
      </c>
      <c r="J5427" t="s">
        <v>1082</v>
      </c>
      <c r="K5427" t="s">
        <v>4163</v>
      </c>
      <c r="L5427" t="s">
        <v>11355</v>
      </c>
      <c r="M5427" t="s">
        <v>11356</v>
      </c>
      <c r="N5427" t="s">
        <v>402</v>
      </c>
      <c r="O5427" t="s">
        <v>11357</v>
      </c>
      <c r="P5427" s="1">
        <v>66</v>
      </c>
      <c r="Q5427">
        <v>0</v>
      </c>
      <c r="R5427" t="s">
        <v>11358</v>
      </c>
      <c r="S5427" s="1">
        <v>66</v>
      </c>
      <c r="T5427">
        <v>0</v>
      </c>
    </row>
    <row r="5428" spans="2:25">
      <c r="B5428" s="12" t="s">
        <v>32</v>
      </c>
      <c r="C5428" s="14" t="s">
        <v>11359</v>
      </c>
      <c r="D5428" t="s">
        <v>725</v>
      </c>
      <c r="E5428" t="s">
        <v>473</v>
      </c>
      <c r="F5428" t="s">
        <v>478</v>
      </c>
      <c r="G5428" t="s">
        <v>57</v>
      </c>
      <c r="H5428" t="s">
        <v>0</v>
      </c>
      <c r="I5428" t="s">
        <v>755</v>
      </c>
      <c r="J5428" t="s">
        <v>8343</v>
      </c>
      <c r="K5428" t="s">
        <v>7076</v>
      </c>
      <c r="L5428" t="s">
        <v>32</v>
      </c>
      <c r="M5428" t="s">
        <v>11359</v>
      </c>
      <c r="N5428" t="s">
        <v>260</v>
      </c>
    </row>
    <row r="5429" spans="2:25">
      <c r="B5429" s="12" t="s">
        <v>32</v>
      </c>
      <c r="C5429" s="14" t="s">
        <v>11362</v>
      </c>
      <c r="D5429" t="s">
        <v>52</v>
      </c>
      <c r="E5429" t="s">
        <v>1713</v>
      </c>
      <c r="F5429" t="s">
        <v>41</v>
      </c>
      <c r="G5429" t="s">
        <v>11360</v>
      </c>
      <c r="H5429" t="s">
        <v>11361</v>
      </c>
      <c r="I5429" t="s">
        <v>32</v>
      </c>
      <c r="J5429" t="s">
        <v>11362</v>
      </c>
      <c r="K5429" t="s">
        <v>260</v>
      </c>
    </row>
    <row r="5430" spans="2:25">
      <c r="B5430" s="12" t="s">
        <v>11363</v>
      </c>
      <c r="C5430" s="14"/>
      <c r="D5430" t="s">
        <v>3124</v>
      </c>
      <c r="E5430" t="s">
        <v>3125</v>
      </c>
      <c r="F5430" t="s">
        <v>32</v>
      </c>
      <c r="G5430" t="s">
        <v>11363</v>
      </c>
      <c r="H5430" t="s">
        <v>260</v>
      </c>
    </row>
    <row r="5431" spans="2:25">
      <c r="B5431" s="12" t="s">
        <v>32</v>
      </c>
      <c r="C5431" s="14" t="s">
        <v>21266</v>
      </c>
      <c r="D5431" t="s">
        <v>798</v>
      </c>
      <c r="E5431" t="s">
        <v>577</v>
      </c>
      <c r="F5431" t="s">
        <v>41</v>
      </c>
      <c r="G5431" t="s">
        <v>1169</v>
      </c>
      <c r="H5431" t="s">
        <v>32</v>
      </c>
      <c r="I5431" t="s">
        <v>1584</v>
      </c>
      <c r="J5431" t="s">
        <v>8746</v>
      </c>
      <c r="K5431" t="s">
        <v>260</v>
      </c>
    </row>
    <row r="5432" spans="2:25">
      <c r="B5432" s="12" t="s">
        <v>11364</v>
      </c>
      <c r="C5432" s="14"/>
      <c r="D5432" t="s">
        <v>222</v>
      </c>
      <c r="E5432" t="s">
        <v>223</v>
      </c>
      <c r="F5432" t="s">
        <v>179</v>
      </c>
      <c r="G5432" t="s">
        <v>15</v>
      </c>
      <c r="H5432" t="s">
        <v>4755</v>
      </c>
      <c r="I5432" t="s">
        <v>668</v>
      </c>
      <c r="J5432" t="s">
        <v>18</v>
      </c>
      <c r="K5432" t="s">
        <v>11364</v>
      </c>
      <c r="L5432" t="s">
        <v>22</v>
      </c>
    </row>
    <row r="5433" spans="2:25">
      <c r="B5433" s="12" t="s">
        <v>19953</v>
      </c>
      <c r="C5433" s="14"/>
      <c r="D5433" t="s">
        <v>1383</v>
      </c>
      <c r="E5433" t="s">
        <v>11365</v>
      </c>
      <c r="F5433" t="s">
        <v>1252</v>
      </c>
      <c r="G5433" t="s">
        <v>31</v>
      </c>
      <c r="H5433" t="s">
        <v>57</v>
      </c>
      <c r="I5433" t="s">
        <v>822</v>
      </c>
      <c r="J5433" t="s">
        <v>41</v>
      </c>
      <c r="K5433" t="s">
        <v>970</v>
      </c>
      <c r="L5433" t="s">
        <v>32</v>
      </c>
      <c r="M5433" t="s">
        <v>11366</v>
      </c>
      <c r="N5433" t="s">
        <v>57</v>
      </c>
      <c r="O5433" t="s">
        <v>11367</v>
      </c>
      <c r="P5433" t="s">
        <v>260</v>
      </c>
    </row>
    <row r="5434" spans="2:25">
      <c r="B5434" s="12" t="s">
        <v>18</v>
      </c>
      <c r="C5434" s="14" t="s">
        <v>21267</v>
      </c>
      <c r="D5434" t="s">
        <v>77</v>
      </c>
      <c r="E5434" t="s">
        <v>1835</v>
      </c>
      <c r="F5434" t="s">
        <v>1836</v>
      </c>
      <c r="G5434" t="s">
        <v>11368</v>
      </c>
      <c r="H5434" t="s">
        <v>510</v>
      </c>
      <c r="I5434" t="s">
        <v>1409</v>
      </c>
      <c r="J5434">
        <v>2</v>
      </c>
      <c r="K5434" t="s">
        <v>11369</v>
      </c>
      <c r="L5434" t="s">
        <v>11370</v>
      </c>
      <c r="M5434" t="s">
        <v>18</v>
      </c>
      <c r="N5434" t="s">
        <v>11368</v>
      </c>
      <c r="O5434" t="s">
        <v>510</v>
      </c>
      <c r="P5434" t="s">
        <v>11371</v>
      </c>
      <c r="Q5434">
        <v>2</v>
      </c>
      <c r="R5434" t="s">
        <v>11372</v>
      </c>
      <c r="S5434" t="s">
        <v>22</v>
      </c>
    </row>
    <row r="5435" spans="2:25">
      <c r="B5435" s="12">
        <v>0</v>
      </c>
      <c r="C5435" s="14" t="s">
        <v>11373</v>
      </c>
      <c r="D5435" t="s">
        <v>3078</v>
      </c>
      <c r="E5435" t="s">
        <v>375</v>
      </c>
      <c r="F5435" t="s">
        <v>31</v>
      </c>
      <c r="G5435" t="s">
        <v>703</v>
      </c>
      <c r="H5435" t="s">
        <v>704</v>
      </c>
      <c r="I5435" s="1">
        <v>589</v>
      </c>
      <c r="J5435">
        <v>0</v>
      </c>
      <c r="K5435" t="s">
        <v>11373</v>
      </c>
      <c r="L5435" s="1">
        <v>589</v>
      </c>
      <c r="M5435" t="s">
        <v>1369</v>
      </c>
    </row>
    <row r="5436" spans="2:25">
      <c r="B5436" s="12" t="s">
        <v>11376</v>
      </c>
      <c r="C5436" s="14"/>
      <c r="D5436" t="s">
        <v>11374</v>
      </c>
      <c r="E5436" t="s">
        <v>1083</v>
      </c>
      <c r="F5436" t="s">
        <v>11375</v>
      </c>
      <c r="G5436" t="s">
        <v>32</v>
      </c>
      <c r="H5436" t="s">
        <v>11376</v>
      </c>
      <c r="I5436" t="s">
        <v>34</v>
      </c>
    </row>
    <row r="5437" spans="2:25">
      <c r="B5437" s="12" t="s">
        <v>11378</v>
      </c>
      <c r="C5437" s="14"/>
      <c r="D5437" t="s">
        <v>2536</v>
      </c>
      <c r="E5437" t="s">
        <v>98</v>
      </c>
      <c r="F5437" t="s">
        <v>4457</v>
      </c>
      <c r="G5437" t="s">
        <v>57</v>
      </c>
      <c r="H5437" t="s">
        <v>2063</v>
      </c>
      <c r="I5437" t="s">
        <v>7</v>
      </c>
      <c r="J5437" t="s">
        <v>11377</v>
      </c>
      <c r="K5437" t="s">
        <v>72</v>
      </c>
      <c r="L5437" t="s">
        <v>10894</v>
      </c>
      <c r="M5437" t="s">
        <v>32</v>
      </c>
      <c r="N5437" t="s">
        <v>11378</v>
      </c>
      <c r="O5437" t="s">
        <v>260</v>
      </c>
    </row>
    <row r="5438" spans="2:25">
      <c r="B5438" s="12" t="s">
        <v>11381</v>
      </c>
      <c r="C5438" s="14"/>
      <c r="D5438" t="s">
        <v>1573</v>
      </c>
      <c r="E5438" t="s">
        <v>11379</v>
      </c>
      <c r="F5438" t="s">
        <v>57</v>
      </c>
      <c r="G5438" t="s">
        <v>2834</v>
      </c>
      <c r="H5438" t="s">
        <v>91</v>
      </c>
      <c r="I5438" t="s">
        <v>15</v>
      </c>
      <c r="J5438" t="s">
        <v>11380</v>
      </c>
      <c r="K5438" t="s">
        <v>668</v>
      </c>
      <c r="L5438" t="s">
        <v>4063</v>
      </c>
      <c r="M5438" t="s">
        <v>11381</v>
      </c>
      <c r="N5438" t="s">
        <v>260</v>
      </c>
    </row>
    <row r="5439" spans="2:25">
      <c r="B5439" s="12" t="s">
        <v>19954</v>
      </c>
      <c r="C5439" s="14" t="s">
        <v>32</v>
      </c>
      <c r="D5439" t="s">
        <v>956</v>
      </c>
      <c r="E5439" t="s">
        <v>11382</v>
      </c>
      <c r="F5439" t="s">
        <v>2561</v>
      </c>
      <c r="G5439" s="4">
        <v>0.45833333333333331</v>
      </c>
      <c r="H5439" t="s">
        <v>57</v>
      </c>
      <c r="I5439" t="s">
        <v>11383</v>
      </c>
      <c r="J5439" t="s">
        <v>57</v>
      </c>
      <c r="K5439" t="s">
        <v>5185</v>
      </c>
      <c r="L5439" t="s">
        <v>10097</v>
      </c>
      <c r="M5439" t="s">
        <v>347</v>
      </c>
      <c r="N5439" t="s">
        <v>758</v>
      </c>
      <c r="O5439" t="s">
        <v>759</v>
      </c>
      <c r="P5439" t="s">
        <v>11384</v>
      </c>
      <c r="Q5439" t="s">
        <v>3612</v>
      </c>
      <c r="R5439" t="s">
        <v>32</v>
      </c>
      <c r="S5439" t="s">
        <v>11385</v>
      </c>
      <c r="T5439" t="s">
        <v>57</v>
      </c>
      <c r="U5439" s="4">
        <v>0.47916666666666669</v>
      </c>
      <c r="V5439" t="s">
        <v>2354</v>
      </c>
      <c r="W5439" t="s">
        <v>57</v>
      </c>
      <c r="X5439" t="s">
        <v>11386</v>
      </c>
      <c r="Y5439" t="s">
        <v>32</v>
      </c>
    </row>
    <row r="5440" spans="2:25">
      <c r="B5440" s="12" t="s">
        <v>19955</v>
      </c>
      <c r="C5440" s="14"/>
      <c r="D5440" t="s">
        <v>2864</v>
      </c>
      <c r="E5440" t="s">
        <v>185</v>
      </c>
      <c r="F5440" t="s">
        <v>57</v>
      </c>
      <c r="G5440" t="s">
        <v>1699</v>
      </c>
      <c r="H5440" t="s">
        <v>1729</v>
      </c>
      <c r="I5440" t="s">
        <v>41</v>
      </c>
      <c r="J5440" t="s">
        <v>7248</v>
      </c>
      <c r="K5440" t="s">
        <v>15</v>
      </c>
      <c r="L5440" t="s">
        <v>916</v>
      </c>
      <c r="M5440" t="s">
        <v>5773</v>
      </c>
      <c r="N5440" t="s">
        <v>18</v>
      </c>
      <c r="O5440" t="s">
        <v>11387</v>
      </c>
      <c r="P5440" t="s">
        <v>11388</v>
      </c>
      <c r="Q5440" t="s">
        <v>11389</v>
      </c>
      <c r="R5440" t="s">
        <v>22</v>
      </c>
    </row>
    <row r="5441" spans="2:19">
      <c r="B5441" s="12" t="s">
        <v>19956</v>
      </c>
      <c r="C5441" s="14"/>
      <c r="D5441" t="s">
        <v>761</v>
      </c>
      <c r="E5441" t="s">
        <v>1588</v>
      </c>
      <c r="F5441" t="s">
        <v>178</v>
      </c>
      <c r="G5441" t="s">
        <v>91</v>
      </c>
      <c r="H5441" t="s">
        <v>11390</v>
      </c>
      <c r="I5441" t="s">
        <v>11391</v>
      </c>
      <c r="J5441" t="s">
        <v>11392</v>
      </c>
      <c r="K5441" t="s">
        <v>18</v>
      </c>
      <c r="L5441" t="s">
        <v>11393</v>
      </c>
      <c r="M5441" t="s">
        <v>11394</v>
      </c>
      <c r="N5441" t="s">
        <v>11395</v>
      </c>
      <c r="O5441" t="s">
        <v>11396</v>
      </c>
      <c r="P5441" t="s">
        <v>934</v>
      </c>
      <c r="Q5441" t="s">
        <v>22</v>
      </c>
    </row>
    <row r="5442" spans="2:19">
      <c r="B5442" s="12" t="s">
        <v>297</v>
      </c>
      <c r="C5442" s="14"/>
      <c r="D5442" t="s">
        <v>1663</v>
      </c>
      <c r="E5442" t="s">
        <v>6</v>
      </c>
      <c r="F5442" t="s">
        <v>4097</v>
      </c>
      <c r="G5442" t="s">
        <v>4551</v>
      </c>
      <c r="H5442" t="s">
        <v>18</v>
      </c>
      <c r="I5442" t="s">
        <v>297</v>
      </c>
      <c r="J5442" t="s">
        <v>22</v>
      </c>
    </row>
    <row r="5443" spans="2:19">
      <c r="B5443" s="12" t="s">
        <v>6530</v>
      </c>
      <c r="C5443" s="14"/>
      <c r="D5443" t="s">
        <v>28</v>
      </c>
      <c r="E5443" t="s">
        <v>29</v>
      </c>
      <c r="F5443" t="s">
        <v>31</v>
      </c>
      <c r="G5443" t="s">
        <v>38</v>
      </c>
      <c r="H5443" t="s">
        <v>1257</v>
      </c>
      <c r="I5443" t="s">
        <v>394</v>
      </c>
      <c r="J5443" t="s">
        <v>32</v>
      </c>
      <c r="K5443" t="s">
        <v>6530</v>
      </c>
      <c r="L5443" t="s">
        <v>260</v>
      </c>
    </row>
    <row r="5444" spans="2:19">
      <c r="B5444" s="12">
        <v>0</v>
      </c>
      <c r="C5444" s="14" t="s">
        <v>11397</v>
      </c>
      <c r="D5444" t="s">
        <v>4904</v>
      </c>
      <c r="E5444" t="s">
        <v>548</v>
      </c>
      <c r="F5444">
        <v>1</v>
      </c>
      <c r="G5444" t="s">
        <v>1</v>
      </c>
      <c r="H5444" t="s">
        <v>25</v>
      </c>
      <c r="I5444" t="s">
        <v>38</v>
      </c>
      <c r="J5444" t="s">
        <v>595</v>
      </c>
      <c r="K5444" t="s">
        <v>3030</v>
      </c>
      <c r="L5444" s="1">
        <v>635</v>
      </c>
      <c r="M5444">
        <v>0</v>
      </c>
      <c r="N5444" t="s">
        <v>11397</v>
      </c>
      <c r="O5444" s="1">
        <v>635</v>
      </c>
      <c r="P5444">
        <v>0</v>
      </c>
    </row>
    <row r="5445" spans="2:19">
      <c r="B5445" s="12" t="s">
        <v>11398</v>
      </c>
      <c r="C5445" s="14"/>
      <c r="D5445" t="s">
        <v>527</v>
      </c>
      <c r="E5445" t="s">
        <v>142</v>
      </c>
      <c r="F5445" t="s">
        <v>151</v>
      </c>
      <c r="G5445" t="s">
        <v>6</v>
      </c>
      <c r="H5445" t="s">
        <v>10866</v>
      </c>
      <c r="I5445" t="s">
        <v>474</v>
      </c>
      <c r="J5445" t="s">
        <v>2787</v>
      </c>
      <c r="K5445" t="s">
        <v>72</v>
      </c>
      <c r="L5445" t="s">
        <v>4577</v>
      </c>
      <c r="M5445" t="s">
        <v>1627</v>
      </c>
      <c r="N5445" t="s">
        <v>18</v>
      </c>
      <c r="O5445" t="s">
        <v>11398</v>
      </c>
      <c r="P5445" t="s">
        <v>22</v>
      </c>
    </row>
    <row r="5446" spans="2:19">
      <c r="B5446" s="12" t="s">
        <v>11400</v>
      </c>
      <c r="C5446" s="14"/>
      <c r="D5446">
        <v>3</v>
      </c>
      <c r="E5446" t="s">
        <v>3231</v>
      </c>
      <c r="F5446" t="s">
        <v>11399</v>
      </c>
      <c r="G5446" t="s">
        <v>11078</v>
      </c>
      <c r="H5446" t="s">
        <v>32</v>
      </c>
      <c r="I5446" t="s">
        <v>11400</v>
      </c>
      <c r="J5446" t="s">
        <v>260</v>
      </c>
    </row>
    <row r="5447" spans="2:19">
      <c r="B5447" s="12">
        <v>0</v>
      </c>
      <c r="C5447" s="14" t="s">
        <v>6502</v>
      </c>
      <c r="D5447" t="s">
        <v>12</v>
      </c>
      <c r="E5447" t="s">
        <v>330</v>
      </c>
      <c r="F5447" s="1">
        <v>565</v>
      </c>
      <c r="G5447">
        <v>0</v>
      </c>
      <c r="H5447" t="s">
        <v>6502</v>
      </c>
      <c r="I5447" s="1">
        <v>565</v>
      </c>
      <c r="J5447">
        <v>0</v>
      </c>
    </row>
    <row r="5448" spans="2:19">
      <c r="B5448" s="12" t="s">
        <v>19957</v>
      </c>
      <c r="C5448" s="14" t="s">
        <v>11401</v>
      </c>
      <c r="D5448" t="s">
        <v>1257</v>
      </c>
      <c r="E5448" t="s">
        <v>928</v>
      </c>
      <c r="F5448" t="s">
        <v>121</v>
      </c>
      <c r="G5448" t="s">
        <v>4194</v>
      </c>
      <c r="H5448" t="s">
        <v>375</v>
      </c>
      <c r="I5448" t="s">
        <v>11401</v>
      </c>
      <c r="J5448" t="s">
        <v>11402</v>
      </c>
      <c r="K5448" t="s">
        <v>11401</v>
      </c>
    </row>
    <row r="5449" spans="2:19">
      <c r="B5449" s="12" t="s">
        <v>11403</v>
      </c>
      <c r="C5449" s="14" t="s">
        <v>3638</v>
      </c>
      <c r="D5449" t="s">
        <v>725</v>
      </c>
      <c r="E5449" t="s">
        <v>922</v>
      </c>
      <c r="F5449" t="s">
        <v>38</v>
      </c>
      <c r="G5449" t="s">
        <v>2652</v>
      </c>
      <c r="H5449" t="s">
        <v>1239</v>
      </c>
      <c r="I5449" t="s">
        <v>2653</v>
      </c>
      <c r="J5449" t="s">
        <v>705</v>
      </c>
      <c r="K5449" t="s">
        <v>537</v>
      </c>
      <c r="L5449" t="s">
        <v>11403</v>
      </c>
      <c r="M5449" t="s">
        <v>3638</v>
      </c>
    </row>
    <row r="5450" spans="2:19">
      <c r="B5450" s="12" t="s">
        <v>11404</v>
      </c>
      <c r="C5450" s="14"/>
      <c r="D5450" t="s">
        <v>1826</v>
      </c>
      <c r="E5450" t="s">
        <v>1827</v>
      </c>
      <c r="F5450" t="s">
        <v>32</v>
      </c>
      <c r="G5450" t="s">
        <v>11404</v>
      </c>
      <c r="H5450" t="s">
        <v>260</v>
      </c>
    </row>
    <row r="5451" spans="2:19">
      <c r="B5451" s="12" t="s">
        <v>18904</v>
      </c>
      <c r="C5451" s="14">
        <v>0</v>
      </c>
      <c r="D5451" t="s">
        <v>11405</v>
      </c>
      <c r="E5451" t="s">
        <v>5</v>
      </c>
      <c r="F5451" t="s">
        <v>57</v>
      </c>
      <c r="G5451" t="s">
        <v>1137</v>
      </c>
      <c r="H5451" t="s">
        <v>803</v>
      </c>
      <c r="I5451" s="1">
        <v>500</v>
      </c>
      <c r="J5451">
        <v>0</v>
      </c>
      <c r="K5451" t="s">
        <v>57</v>
      </c>
      <c r="L5451" s="1">
        <v>550</v>
      </c>
      <c r="M5451">
        <v>0</v>
      </c>
      <c r="N5451" t="s">
        <v>11406</v>
      </c>
      <c r="O5451" s="1">
        <v>500</v>
      </c>
      <c r="P5451">
        <v>0</v>
      </c>
      <c r="Q5451" t="s">
        <v>57</v>
      </c>
      <c r="R5451" s="1">
        <v>550</v>
      </c>
      <c r="S5451">
        <v>0</v>
      </c>
    </row>
    <row r="5452" spans="2:19">
      <c r="B5452" s="12" t="s">
        <v>773</v>
      </c>
      <c r="C5452" s="14"/>
      <c r="D5452" t="s">
        <v>100</v>
      </c>
      <c r="E5452" t="s">
        <v>101</v>
      </c>
      <c r="F5452" t="s">
        <v>56</v>
      </c>
      <c r="G5452" t="s">
        <v>32</v>
      </c>
      <c r="H5452" t="s">
        <v>773</v>
      </c>
      <c r="I5452" t="s">
        <v>260</v>
      </c>
    </row>
    <row r="5453" spans="2:19">
      <c r="B5453" s="12"/>
      <c r="C5453" s="14" t="s">
        <v>20957</v>
      </c>
      <c r="D5453" t="s">
        <v>59</v>
      </c>
      <c r="E5453" t="s">
        <v>5181</v>
      </c>
      <c r="F5453" t="s">
        <v>48</v>
      </c>
      <c r="G5453" t="s">
        <v>795</v>
      </c>
      <c r="H5453" t="s">
        <v>2211</v>
      </c>
      <c r="I5453" t="s">
        <v>2212</v>
      </c>
      <c r="J5453" t="s">
        <v>2211</v>
      </c>
      <c r="K5453" t="s">
        <v>2212</v>
      </c>
    </row>
    <row r="5454" spans="2:19">
      <c r="B5454" s="12" t="s">
        <v>19958</v>
      </c>
      <c r="C5454" s="14" t="s">
        <v>32</v>
      </c>
      <c r="D5454" t="s">
        <v>533</v>
      </c>
      <c r="E5454" t="s">
        <v>1658</v>
      </c>
      <c r="F5454" t="s">
        <v>29</v>
      </c>
      <c r="G5454" t="s">
        <v>249</v>
      </c>
      <c r="H5454" t="s">
        <v>61</v>
      </c>
      <c r="I5454" t="s">
        <v>11407</v>
      </c>
      <c r="J5454" t="s">
        <v>32</v>
      </c>
      <c r="K5454" t="s">
        <v>11408</v>
      </c>
      <c r="L5454" t="s">
        <v>260</v>
      </c>
    </row>
    <row r="5455" spans="2:19">
      <c r="B5455" s="12" t="s">
        <v>11410</v>
      </c>
      <c r="C5455" s="14"/>
      <c r="D5455" t="s">
        <v>11409</v>
      </c>
      <c r="E5455" t="s">
        <v>57</v>
      </c>
      <c r="F5455" t="s">
        <v>4311</v>
      </c>
      <c r="G5455" t="s">
        <v>457</v>
      </c>
      <c r="H5455" t="s">
        <v>1360</v>
      </c>
      <c r="I5455" t="s">
        <v>284</v>
      </c>
      <c r="J5455" t="s">
        <v>32</v>
      </c>
      <c r="K5455" t="s">
        <v>11410</v>
      </c>
      <c r="L5455" t="s">
        <v>260</v>
      </c>
    </row>
    <row r="5456" spans="2:19">
      <c r="B5456" s="12" t="s">
        <v>11412</v>
      </c>
      <c r="C5456" s="14"/>
      <c r="D5456" t="s">
        <v>178</v>
      </c>
      <c r="E5456" t="s">
        <v>14</v>
      </c>
      <c r="F5456" t="s">
        <v>11411</v>
      </c>
      <c r="G5456" t="s">
        <v>18</v>
      </c>
      <c r="H5456" t="s">
        <v>11412</v>
      </c>
      <c r="I5456" t="s">
        <v>22</v>
      </c>
    </row>
    <row r="5457" spans="2:25">
      <c r="B5457" s="13">
        <v>1</v>
      </c>
      <c r="C5457" s="14">
        <v>91</v>
      </c>
      <c r="D5457" t="s">
        <v>210</v>
      </c>
      <c r="E5457" t="s">
        <v>2107</v>
      </c>
      <c r="F5457" t="s">
        <v>11413</v>
      </c>
      <c r="G5457" t="s">
        <v>163</v>
      </c>
      <c r="H5457" t="s">
        <v>468</v>
      </c>
      <c r="I5457" t="s">
        <v>99</v>
      </c>
      <c r="J5457" t="s">
        <v>2105</v>
      </c>
      <c r="K5457" t="s">
        <v>166</v>
      </c>
      <c r="L5457" t="s">
        <v>3565</v>
      </c>
      <c r="M5457" s="1">
        <v>1</v>
      </c>
      <c r="N5457">
        <v>91</v>
      </c>
      <c r="O5457">
        <v>0</v>
      </c>
      <c r="P5457" s="1">
        <v>1</v>
      </c>
      <c r="Q5457">
        <v>91</v>
      </c>
      <c r="R5457">
        <v>0</v>
      </c>
    </row>
    <row r="5458" spans="2:25">
      <c r="B5458" s="12" t="s">
        <v>11414</v>
      </c>
      <c r="C5458" s="14"/>
      <c r="D5458" t="s">
        <v>4811</v>
      </c>
      <c r="E5458" t="s">
        <v>41</v>
      </c>
      <c r="F5458" t="s">
        <v>1358</v>
      </c>
      <c r="G5458" t="s">
        <v>13</v>
      </c>
      <c r="H5458" t="s">
        <v>91</v>
      </c>
      <c r="I5458" t="s">
        <v>15</v>
      </c>
      <c r="J5458" t="s">
        <v>1573</v>
      </c>
      <c r="K5458" t="s">
        <v>11078</v>
      </c>
      <c r="L5458" t="s">
        <v>32</v>
      </c>
      <c r="M5458" t="s">
        <v>11414</v>
      </c>
      <c r="N5458" t="s">
        <v>260</v>
      </c>
    </row>
    <row r="5459" spans="2:25">
      <c r="B5459" s="12" t="s">
        <v>11415</v>
      </c>
      <c r="C5459" s="14"/>
      <c r="D5459" t="s">
        <v>12</v>
      </c>
      <c r="E5459" t="s">
        <v>330</v>
      </c>
      <c r="F5459" t="s">
        <v>1409</v>
      </c>
      <c r="G5459" t="s">
        <v>59</v>
      </c>
      <c r="H5459" t="s">
        <v>1850</v>
      </c>
      <c r="I5459" t="s">
        <v>3355</v>
      </c>
      <c r="J5459" t="s">
        <v>32</v>
      </c>
      <c r="K5459" t="s">
        <v>11415</v>
      </c>
      <c r="L5459" t="s">
        <v>260</v>
      </c>
    </row>
    <row r="5460" spans="2:25">
      <c r="B5460" s="12" t="s">
        <v>11416</v>
      </c>
      <c r="C5460" s="14"/>
      <c r="D5460" t="s">
        <v>435</v>
      </c>
      <c r="E5460" t="s">
        <v>1804</v>
      </c>
      <c r="F5460" t="s">
        <v>980</v>
      </c>
      <c r="G5460" t="s">
        <v>660</v>
      </c>
      <c r="H5460" t="s">
        <v>1058</v>
      </c>
      <c r="I5460" t="s">
        <v>18</v>
      </c>
      <c r="J5460" t="s">
        <v>11416</v>
      </c>
      <c r="K5460" t="s">
        <v>22</v>
      </c>
    </row>
    <row r="5461" spans="2:25">
      <c r="B5461" s="12" t="s">
        <v>11417</v>
      </c>
      <c r="C5461" s="14"/>
      <c r="D5461" t="s">
        <v>854</v>
      </c>
      <c r="E5461" t="s">
        <v>1361</v>
      </c>
      <c r="F5461" t="s">
        <v>778</v>
      </c>
      <c r="G5461" t="s">
        <v>5</v>
      </c>
      <c r="H5461" t="s">
        <v>32</v>
      </c>
      <c r="I5461" t="s">
        <v>11417</v>
      </c>
      <c r="J5461" t="s">
        <v>260</v>
      </c>
    </row>
    <row r="5462" spans="2:25">
      <c r="B5462" s="13">
        <v>549</v>
      </c>
      <c r="C5462" s="14">
        <v>0</v>
      </c>
      <c r="D5462" t="s">
        <v>11418</v>
      </c>
      <c r="E5462" s="1">
        <v>50</v>
      </c>
      <c r="F5462" t="s">
        <v>11419</v>
      </c>
      <c r="G5462" t="s">
        <v>11420</v>
      </c>
      <c r="H5462" s="1">
        <v>549</v>
      </c>
      <c r="I5462">
        <v>0</v>
      </c>
      <c r="J5462" t="s">
        <v>10068</v>
      </c>
      <c r="K5462" s="1">
        <v>549</v>
      </c>
      <c r="L5462">
        <v>0</v>
      </c>
    </row>
    <row r="5463" spans="2:25">
      <c r="B5463" s="13">
        <v>799</v>
      </c>
      <c r="C5463" s="14">
        <v>0</v>
      </c>
      <c r="D5463" t="s">
        <v>23</v>
      </c>
      <c r="E5463" t="s">
        <v>35</v>
      </c>
      <c r="F5463" t="s">
        <v>121</v>
      </c>
      <c r="G5463" t="s">
        <v>449</v>
      </c>
      <c r="H5463" s="1">
        <v>799</v>
      </c>
      <c r="I5463">
        <v>0</v>
      </c>
      <c r="J5463" t="s">
        <v>318</v>
      </c>
      <c r="K5463" t="s">
        <v>7001</v>
      </c>
      <c r="L5463" s="1">
        <v>799</v>
      </c>
      <c r="M5463">
        <v>0</v>
      </c>
    </row>
    <row r="5464" spans="2:25">
      <c r="B5464" s="12">
        <v>0</v>
      </c>
      <c r="C5464" s="14">
        <v>0</v>
      </c>
      <c r="D5464" t="s">
        <v>108</v>
      </c>
      <c r="E5464" t="s">
        <v>142</v>
      </c>
      <c r="F5464" t="s">
        <v>3707</v>
      </c>
      <c r="G5464" t="s">
        <v>4984</v>
      </c>
      <c r="H5464" t="s">
        <v>902</v>
      </c>
      <c r="I5464" t="s">
        <v>428</v>
      </c>
      <c r="J5464" s="1">
        <v>2</v>
      </c>
      <c r="K5464">
        <v>0</v>
      </c>
      <c r="L5464">
        <v>0</v>
      </c>
      <c r="M5464" t="s">
        <v>11421</v>
      </c>
      <c r="N5464" s="1">
        <v>2</v>
      </c>
      <c r="O5464">
        <v>0</v>
      </c>
      <c r="P5464">
        <v>0</v>
      </c>
    </row>
    <row r="5465" spans="2:25">
      <c r="B5465" s="12">
        <v>300</v>
      </c>
      <c r="C5465" s="14" t="s">
        <v>18928</v>
      </c>
      <c r="D5465" t="s">
        <v>290</v>
      </c>
      <c r="E5465" t="s">
        <v>142</v>
      </c>
      <c r="F5465" t="s">
        <v>151</v>
      </c>
      <c r="G5465" t="s">
        <v>48</v>
      </c>
      <c r="H5465" t="s">
        <v>386</v>
      </c>
      <c r="I5465" t="s">
        <v>559</v>
      </c>
      <c r="J5465" t="s">
        <v>430</v>
      </c>
      <c r="K5465" s="1">
        <v>1</v>
      </c>
      <c r="L5465">
        <v>300</v>
      </c>
      <c r="M5465">
        <v>0</v>
      </c>
      <c r="N5465" t="s">
        <v>57</v>
      </c>
      <c r="O5465" s="1">
        <v>1</v>
      </c>
      <c r="P5465">
        <v>430</v>
      </c>
      <c r="Q5465">
        <v>0</v>
      </c>
      <c r="R5465" t="s">
        <v>11422</v>
      </c>
      <c r="S5465" s="1">
        <v>1</v>
      </c>
      <c r="T5465">
        <v>300</v>
      </c>
      <c r="U5465">
        <v>0</v>
      </c>
      <c r="V5465" t="s">
        <v>57</v>
      </c>
      <c r="W5465" s="1">
        <v>1</v>
      </c>
      <c r="X5465">
        <v>430</v>
      </c>
      <c r="Y5465">
        <v>0</v>
      </c>
    </row>
    <row r="5466" spans="2:25">
      <c r="B5466" s="12">
        <v>0</v>
      </c>
      <c r="C5466" s="14" t="s">
        <v>11423</v>
      </c>
      <c r="D5466" t="s">
        <v>548</v>
      </c>
      <c r="E5466" t="s">
        <v>647</v>
      </c>
      <c r="F5466" t="s">
        <v>263</v>
      </c>
      <c r="G5466" t="s">
        <v>5</v>
      </c>
      <c r="H5466" t="s">
        <v>6</v>
      </c>
      <c r="I5466" t="s">
        <v>10039</v>
      </c>
      <c r="J5466" t="s">
        <v>2401</v>
      </c>
      <c r="K5466" t="s">
        <v>902</v>
      </c>
      <c r="L5466" s="1">
        <v>900</v>
      </c>
      <c r="M5466">
        <v>0</v>
      </c>
      <c r="N5466" t="s">
        <v>11423</v>
      </c>
      <c r="O5466" s="1">
        <v>900</v>
      </c>
      <c r="P5466">
        <v>0</v>
      </c>
    </row>
    <row r="5467" spans="2:25">
      <c r="B5467" s="12" t="s">
        <v>19959</v>
      </c>
      <c r="C5467" s="14"/>
      <c r="D5467" t="s">
        <v>249</v>
      </c>
      <c r="E5467" t="s">
        <v>61</v>
      </c>
      <c r="F5467" t="s">
        <v>490</v>
      </c>
      <c r="G5467" t="s">
        <v>2848</v>
      </c>
      <c r="H5467" t="s">
        <v>295</v>
      </c>
      <c r="I5467" t="s">
        <v>2763</v>
      </c>
      <c r="J5467" t="s">
        <v>48</v>
      </c>
      <c r="K5467" t="s">
        <v>11424</v>
      </c>
      <c r="L5467" t="s">
        <v>3014</v>
      </c>
      <c r="M5467" t="s">
        <v>18</v>
      </c>
      <c r="N5467" t="s">
        <v>11425</v>
      </c>
      <c r="O5467" t="s">
        <v>11426</v>
      </c>
      <c r="P5467" t="s">
        <v>22</v>
      </c>
    </row>
    <row r="5468" spans="2:25">
      <c r="B5468" s="12" t="s">
        <v>11427</v>
      </c>
      <c r="C5468" s="14"/>
      <c r="D5468" t="s">
        <v>100</v>
      </c>
      <c r="E5468" t="s">
        <v>101</v>
      </c>
      <c r="F5468" t="s">
        <v>56</v>
      </c>
      <c r="G5468" t="s">
        <v>2324</v>
      </c>
      <c r="H5468" t="s">
        <v>928</v>
      </c>
      <c r="I5468" t="s">
        <v>11427</v>
      </c>
      <c r="J5468" t="s">
        <v>18</v>
      </c>
      <c r="K5468" t="s">
        <v>6037</v>
      </c>
      <c r="L5468" t="s">
        <v>2402</v>
      </c>
      <c r="M5468" t="s">
        <v>11428</v>
      </c>
      <c r="N5468" t="s">
        <v>11429</v>
      </c>
      <c r="O5468" t="s">
        <v>22</v>
      </c>
    </row>
    <row r="5469" spans="2:25">
      <c r="B5469" s="12" t="s">
        <v>18</v>
      </c>
      <c r="C5469" s="14" t="s">
        <v>11430</v>
      </c>
      <c r="D5469" t="s">
        <v>35</v>
      </c>
      <c r="E5469" t="s">
        <v>2242</v>
      </c>
      <c r="F5469" t="s">
        <v>48</v>
      </c>
      <c r="G5469" t="s">
        <v>312</v>
      </c>
      <c r="H5469" t="s">
        <v>41</v>
      </c>
      <c r="I5469" t="s">
        <v>926</v>
      </c>
      <c r="J5469" t="s">
        <v>5362</v>
      </c>
      <c r="K5469" t="s">
        <v>18</v>
      </c>
      <c r="L5469" t="s">
        <v>11430</v>
      </c>
      <c r="M5469" t="s">
        <v>22</v>
      </c>
    </row>
    <row r="5470" spans="2:25">
      <c r="B5470" s="12" t="s">
        <v>18</v>
      </c>
      <c r="C5470" s="14" t="s">
        <v>11431</v>
      </c>
      <c r="D5470" t="s">
        <v>861</v>
      </c>
      <c r="E5470" t="s">
        <v>435</v>
      </c>
      <c r="F5470" t="s">
        <v>577</v>
      </c>
      <c r="G5470" t="s">
        <v>41</v>
      </c>
      <c r="H5470" t="s">
        <v>59</v>
      </c>
      <c r="I5470" t="s">
        <v>1308</v>
      </c>
      <c r="J5470" t="s">
        <v>6472</v>
      </c>
      <c r="K5470" t="s">
        <v>4364</v>
      </c>
      <c r="L5470" t="s">
        <v>18</v>
      </c>
      <c r="M5470" t="s">
        <v>11431</v>
      </c>
      <c r="N5470" t="s">
        <v>22</v>
      </c>
    </row>
    <row r="5471" spans="2:25">
      <c r="B5471" s="12" t="s">
        <v>18</v>
      </c>
      <c r="C5471" s="14" t="s">
        <v>11432</v>
      </c>
      <c r="D5471" t="s">
        <v>1683</v>
      </c>
      <c r="E5471" t="s">
        <v>449</v>
      </c>
      <c r="F5471" t="s">
        <v>374</v>
      </c>
      <c r="G5471" t="s">
        <v>5103</v>
      </c>
      <c r="H5471" t="s">
        <v>298</v>
      </c>
      <c r="I5471" t="s">
        <v>18</v>
      </c>
      <c r="J5471" t="s">
        <v>11432</v>
      </c>
      <c r="K5471" t="s">
        <v>22</v>
      </c>
    </row>
    <row r="5472" spans="2:25">
      <c r="B5472" s="12" t="s">
        <v>18</v>
      </c>
      <c r="C5472" s="14" t="s">
        <v>11434</v>
      </c>
      <c r="D5472" t="s">
        <v>52</v>
      </c>
      <c r="E5472" t="s">
        <v>377</v>
      </c>
      <c r="F5472" t="s">
        <v>325</v>
      </c>
      <c r="G5472" t="s">
        <v>25</v>
      </c>
      <c r="H5472" t="s">
        <v>370</v>
      </c>
      <c r="I5472" t="s">
        <v>11433</v>
      </c>
      <c r="J5472" t="s">
        <v>18</v>
      </c>
      <c r="K5472" t="s">
        <v>11434</v>
      </c>
      <c r="L5472" t="s">
        <v>22</v>
      </c>
    </row>
    <row r="5473" spans="2:20">
      <c r="B5473" s="12" t="s">
        <v>11435</v>
      </c>
      <c r="C5473" s="14"/>
      <c r="D5473">
        <v>5</v>
      </c>
      <c r="E5473" t="s">
        <v>24</v>
      </c>
      <c r="F5473" t="s">
        <v>115</v>
      </c>
      <c r="G5473" t="s">
        <v>116</v>
      </c>
      <c r="H5473" t="s">
        <v>31</v>
      </c>
      <c r="I5473" t="s">
        <v>18</v>
      </c>
      <c r="J5473" t="s">
        <v>11435</v>
      </c>
      <c r="K5473" t="s">
        <v>22</v>
      </c>
    </row>
    <row r="5474" spans="2:20">
      <c r="B5474" s="12" t="s">
        <v>11437</v>
      </c>
      <c r="C5474" s="14"/>
      <c r="D5474" t="s">
        <v>1819</v>
      </c>
      <c r="E5474" t="s">
        <v>11436</v>
      </c>
      <c r="F5474" t="s">
        <v>1252</v>
      </c>
      <c r="G5474" t="s">
        <v>151</v>
      </c>
      <c r="H5474" t="s">
        <v>18</v>
      </c>
      <c r="I5474" t="s">
        <v>11437</v>
      </c>
      <c r="J5474" t="s">
        <v>22</v>
      </c>
    </row>
    <row r="5475" spans="2:20">
      <c r="B5475" s="12" t="s">
        <v>6243</v>
      </c>
      <c r="C5475" s="14"/>
      <c r="D5475" t="s">
        <v>11438</v>
      </c>
      <c r="E5475" t="s">
        <v>926</v>
      </c>
      <c r="F5475" t="s">
        <v>2143</v>
      </c>
      <c r="G5475" t="s">
        <v>450</v>
      </c>
      <c r="H5475" t="s">
        <v>863</v>
      </c>
      <c r="I5475" t="s">
        <v>163</v>
      </c>
      <c r="J5475" t="s">
        <v>18</v>
      </c>
      <c r="K5475" t="s">
        <v>6243</v>
      </c>
      <c r="L5475" t="s">
        <v>22</v>
      </c>
    </row>
    <row r="5476" spans="2:20">
      <c r="B5476" s="12">
        <v>2</v>
      </c>
      <c r="C5476" s="14" t="s">
        <v>11440</v>
      </c>
      <c r="D5476" t="s">
        <v>11439</v>
      </c>
      <c r="E5476" t="s">
        <v>892</v>
      </c>
      <c r="F5476" t="s">
        <v>1120</v>
      </c>
      <c r="G5476" t="s">
        <v>1573</v>
      </c>
      <c r="H5476" t="s">
        <v>359</v>
      </c>
      <c r="I5476" t="s">
        <v>306</v>
      </c>
      <c r="J5476" t="s">
        <v>1409</v>
      </c>
      <c r="K5476" t="s">
        <v>916</v>
      </c>
      <c r="L5476">
        <v>2840</v>
      </c>
      <c r="M5476" t="s">
        <v>3585</v>
      </c>
      <c r="N5476" t="s">
        <v>18</v>
      </c>
      <c r="O5476">
        <v>2</v>
      </c>
      <c r="P5476" t="s">
        <v>11440</v>
      </c>
      <c r="Q5476" t="s">
        <v>22</v>
      </c>
    </row>
    <row r="5477" spans="2:20">
      <c r="B5477" s="12" t="s">
        <v>19960</v>
      </c>
      <c r="C5477" s="14"/>
      <c r="D5477" t="s">
        <v>722</v>
      </c>
      <c r="E5477" t="s">
        <v>3061</v>
      </c>
      <c r="F5477" t="s">
        <v>1431</v>
      </c>
      <c r="G5477" t="s">
        <v>65</v>
      </c>
      <c r="H5477" t="s">
        <v>66</v>
      </c>
      <c r="I5477" t="s">
        <v>18</v>
      </c>
      <c r="J5477" t="s">
        <v>11441</v>
      </c>
      <c r="K5477" t="s">
        <v>453</v>
      </c>
      <c r="L5477" t="s">
        <v>22</v>
      </c>
    </row>
    <row r="5478" spans="2:20">
      <c r="B5478" s="12" t="s">
        <v>19961</v>
      </c>
      <c r="C5478" s="14"/>
      <c r="D5478" t="s">
        <v>2032</v>
      </c>
      <c r="E5478" t="s">
        <v>595</v>
      </c>
      <c r="F5478" t="s">
        <v>375</v>
      </c>
      <c r="G5478" t="s">
        <v>683</v>
      </c>
      <c r="H5478" t="s">
        <v>11442</v>
      </c>
      <c r="I5478" t="s">
        <v>454</v>
      </c>
      <c r="J5478" t="s">
        <v>662</v>
      </c>
      <c r="K5478" t="s">
        <v>57</v>
      </c>
      <c r="L5478" t="s">
        <v>190</v>
      </c>
      <c r="M5478" t="s">
        <v>72</v>
      </c>
      <c r="N5478" t="s">
        <v>192</v>
      </c>
      <c r="O5478" t="s">
        <v>18</v>
      </c>
      <c r="P5478" t="s">
        <v>11443</v>
      </c>
      <c r="Q5478" t="s">
        <v>11444</v>
      </c>
      <c r="R5478" t="s">
        <v>22</v>
      </c>
    </row>
    <row r="5479" spans="2:20">
      <c r="B5479" s="12" t="s">
        <v>19962</v>
      </c>
      <c r="C5479" s="14"/>
      <c r="D5479" t="s">
        <v>1850</v>
      </c>
      <c r="E5479" t="s">
        <v>1835</v>
      </c>
      <c r="F5479" t="s">
        <v>1836</v>
      </c>
      <c r="G5479" t="s">
        <v>14</v>
      </c>
      <c r="H5479" t="s">
        <v>15</v>
      </c>
      <c r="I5479" t="s">
        <v>1677</v>
      </c>
      <c r="J5479" t="s">
        <v>41</v>
      </c>
      <c r="K5479" t="s">
        <v>6190</v>
      </c>
      <c r="L5479" t="s">
        <v>18</v>
      </c>
      <c r="M5479" t="s">
        <v>11445</v>
      </c>
      <c r="N5479" t="s">
        <v>11446</v>
      </c>
      <c r="O5479" t="s">
        <v>22</v>
      </c>
    </row>
    <row r="5480" spans="2:20">
      <c r="B5480" s="12" t="s">
        <v>19963</v>
      </c>
      <c r="C5480" s="14"/>
      <c r="D5480" t="s">
        <v>1120</v>
      </c>
      <c r="E5480" t="s">
        <v>6035</v>
      </c>
      <c r="F5480" t="s">
        <v>15</v>
      </c>
      <c r="G5480" t="s">
        <v>1232</v>
      </c>
      <c r="H5480" t="s">
        <v>757</v>
      </c>
      <c r="I5480" t="s">
        <v>18</v>
      </c>
      <c r="J5480" t="s">
        <v>11447</v>
      </c>
      <c r="K5480" t="s">
        <v>11448</v>
      </c>
      <c r="L5480" t="s">
        <v>1792</v>
      </c>
      <c r="M5480" t="s">
        <v>22</v>
      </c>
    </row>
    <row r="5481" spans="2:20">
      <c r="B5481" s="12" t="s">
        <v>11449</v>
      </c>
      <c r="C5481" s="14"/>
      <c r="D5481" t="s">
        <v>370</v>
      </c>
      <c r="E5481" t="s">
        <v>775</v>
      </c>
      <c r="F5481" t="s">
        <v>402</v>
      </c>
      <c r="G5481" t="s">
        <v>396</v>
      </c>
      <c r="H5481" t="s">
        <v>394</v>
      </c>
      <c r="I5481" t="s">
        <v>18</v>
      </c>
      <c r="J5481" t="s">
        <v>11449</v>
      </c>
      <c r="K5481" t="s">
        <v>22</v>
      </c>
    </row>
    <row r="5482" spans="2:20">
      <c r="B5482" s="12" t="s">
        <v>11450</v>
      </c>
      <c r="C5482" s="14"/>
      <c r="D5482" t="s">
        <v>162</v>
      </c>
      <c r="E5482" t="s">
        <v>142</v>
      </c>
      <c r="F5482" t="s">
        <v>151</v>
      </c>
      <c r="G5482" t="s">
        <v>6</v>
      </c>
      <c r="H5482" t="s">
        <v>3726</v>
      </c>
      <c r="I5482" t="s">
        <v>279</v>
      </c>
      <c r="J5482" t="s">
        <v>18</v>
      </c>
      <c r="K5482" t="s">
        <v>11450</v>
      </c>
      <c r="L5482" t="s">
        <v>22</v>
      </c>
    </row>
    <row r="5483" spans="2:20">
      <c r="B5483" s="12" t="s">
        <v>18982</v>
      </c>
      <c r="C5483" s="14">
        <v>0</v>
      </c>
      <c r="D5483" t="s">
        <v>1544</v>
      </c>
      <c r="E5483" t="s">
        <v>1545</v>
      </c>
      <c r="F5483" t="s">
        <v>57</v>
      </c>
      <c r="G5483" t="s">
        <v>180</v>
      </c>
      <c r="H5483" t="s">
        <v>181</v>
      </c>
      <c r="I5483" t="s">
        <v>182</v>
      </c>
      <c r="J5483" s="1">
        <v>750</v>
      </c>
      <c r="K5483">
        <v>0</v>
      </c>
      <c r="L5483" t="s">
        <v>57</v>
      </c>
      <c r="M5483" s="1">
        <v>780</v>
      </c>
      <c r="N5483">
        <v>0</v>
      </c>
      <c r="O5483" t="s">
        <v>11451</v>
      </c>
      <c r="P5483" s="1">
        <v>750</v>
      </c>
      <c r="Q5483">
        <v>0</v>
      </c>
      <c r="R5483" t="s">
        <v>57</v>
      </c>
      <c r="S5483" s="1">
        <v>780</v>
      </c>
      <c r="T5483">
        <v>0</v>
      </c>
    </row>
    <row r="5484" spans="2:20">
      <c r="B5484" s="12" t="s">
        <v>11454</v>
      </c>
      <c r="C5484" s="14"/>
      <c r="D5484" t="s">
        <v>1920</v>
      </c>
      <c r="E5484" t="s">
        <v>11452</v>
      </c>
      <c r="F5484" t="s">
        <v>11453</v>
      </c>
      <c r="G5484" t="s">
        <v>57</v>
      </c>
      <c r="H5484">
        <v>2</v>
      </c>
      <c r="I5484" t="s">
        <v>1131</v>
      </c>
      <c r="J5484" t="s">
        <v>1934</v>
      </c>
      <c r="K5484" t="s">
        <v>18</v>
      </c>
      <c r="L5484" t="s">
        <v>11454</v>
      </c>
      <c r="M5484" t="s">
        <v>22</v>
      </c>
    </row>
    <row r="5485" spans="2:20">
      <c r="B5485" s="12" t="s">
        <v>19964</v>
      </c>
      <c r="C5485" s="14">
        <v>950</v>
      </c>
      <c r="D5485" t="s">
        <v>257</v>
      </c>
      <c r="E5485" t="s">
        <v>775</v>
      </c>
      <c r="F5485" t="s">
        <v>48</v>
      </c>
      <c r="G5485" t="s">
        <v>451</v>
      </c>
      <c r="H5485" t="s">
        <v>31</v>
      </c>
      <c r="I5485" s="1">
        <v>409</v>
      </c>
      <c r="J5485">
        <v>950</v>
      </c>
      <c r="K5485" t="s">
        <v>57</v>
      </c>
      <c r="L5485" s="1">
        <v>419</v>
      </c>
      <c r="M5485">
        <v>950</v>
      </c>
      <c r="N5485" t="s">
        <v>11455</v>
      </c>
      <c r="O5485" s="1">
        <v>409</v>
      </c>
      <c r="P5485">
        <v>950</v>
      </c>
      <c r="Q5485" t="s">
        <v>57</v>
      </c>
      <c r="R5485" s="1">
        <v>419</v>
      </c>
      <c r="S5485">
        <v>950</v>
      </c>
    </row>
    <row r="5486" spans="2:20">
      <c r="B5486" s="12" t="s">
        <v>19965</v>
      </c>
      <c r="C5486" s="14"/>
      <c r="D5486" t="s">
        <v>8885</v>
      </c>
      <c r="E5486" t="s">
        <v>172</v>
      </c>
      <c r="F5486" t="s">
        <v>91</v>
      </c>
      <c r="G5486" t="s">
        <v>1409</v>
      </c>
      <c r="H5486" t="s">
        <v>11456</v>
      </c>
      <c r="I5486" t="s">
        <v>57</v>
      </c>
      <c r="J5486" t="s">
        <v>506</v>
      </c>
      <c r="K5486" t="s">
        <v>507</v>
      </c>
      <c r="L5486" t="s">
        <v>306</v>
      </c>
      <c r="M5486" t="s">
        <v>6196</v>
      </c>
      <c r="N5486" t="s">
        <v>18</v>
      </c>
      <c r="O5486" t="s">
        <v>11457</v>
      </c>
      <c r="P5486" t="s">
        <v>11458</v>
      </c>
      <c r="Q5486" t="s">
        <v>22</v>
      </c>
    </row>
    <row r="5487" spans="2:20">
      <c r="B5487" s="12" t="s">
        <v>19966</v>
      </c>
      <c r="C5487" s="14"/>
      <c r="D5487" t="s">
        <v>849</v>
      </c>
      <c r="E5487" t="s">
        <v>98</v>
      </c>
      <c r="F5487" t="s">
        <v>41</v>
      </c>
      <c r="G5487" t="s">
        <v>35</v>
      </c>
      <c r="H5487" t="s">
        <v>381</v>
      </c>
      <c r="I5487" t="s">
        <v>38</v>
      </c>
      <c r="J5487" t="s">
        <v>1491</v>
      </c>
      <c r="K5487" t="s">
        <v>1492</v>
      </c>
      <c r="L5487" t="s">
        <v>312</v>
      </c>
      <c r="M5487" t="s">
        <v>18</v>
      </c>
      <c r="N5487" t="s">
        <v>11459</v>
      </c>
      <c r="O5487" t="s">
        <v>6034</v>
      </c>
      <c r="P5487" t="s">
        <v>22</v>
      </c>
    </row>
    <row r="5488" spans="2:20">
      <c r="B5488" s="13">
        <v>750</v>
      </c>
      <c r="C5488" s="14">
        <v>0</v>
      </c>
      <c r="D5488" t="s">
        <v>747</v>
      </c>
      <c r="E5488" t="s">
        <v>3957</v>
      </c>
      <c r="F5488">
        <v>3</v>
      </c>
      <c r="G5488" t="s">
        <v>24</v>
      </c>
      <c r="H5488" t="s">
        <v>30</v>
      </c>
      <c r="I5488" s="1">
        <v>750</v>
      </c>
      <c r="J5488">
        <v>0</v>
      </c>
      <c r="K5488" t="s">
        <v>11460</v>
      </c>
      <c r="L5488" s="1">
        <v>750</v>
      </c>
      <c r="M5488">
        <v>0</v>
      </c>
    </row>
    <row r="5489" spans="2:25">
      <c r="B5489" s="13">
        <v>950</v>
      </c>
      <c r="C5489" s="14" t="s">
        <v>168</v>
      </c>
      <c r="D5489" t="s">
        <v>12</v>
      </c>
      <c r="E5489" t="s">
        <v>187</v>
      </c>
      <c r="F5489" t="s">
        <v>11342</v>
      </c>
      <c r="G5489" t="s">
        <v>723</v>
      </c>
      <c r="H5489" s="1">
        <v>950</v>
      </c>
      <c r="I5489" t="s">
        <v>168</v>
      </c>
      <c r="J5489">
        <v>45</v>
      </c>
      <c r="K5489">
        <v>0</v>
      </c>
      <c r="L5489" t="s">
        <v>11461</v>
      </c>
      <c r="M5489" s="1">
        <v>950</v>
      </c>
      <c r="N5489" t="s">
        <v>168</v>
      </c>
      <c r="O5489">
        <v>45</v>
      </c>
      <c r="P5489">
        <v>0</v>
      </c>
    </row>
    <row r="5490" spans="2:25">
      <c r="B5490" s="12" t="s">
        <v>19967</v>
      </c>
      <c r="C5490" s="14"/>
      <c r="D5490" t="s">
        <v>1699</v>
      </c>
      <c r="E5490" t="s">
        <v>757</v>
      </c>
      <c r="F5490" t="s">
        <v>10684</v>
      </c>
      <c r="G5490" t="s">
        <v>1589</v>
      </c>
      <c r="H5490" t="s">
        <v>916</v>
      </c>
      <c r="I5490" t="s">
        <v>18</v>
      </c>
      <c r="J5490" t="s">
        <v>11462</v>
      </c>
      <c r="K5490" t="s">
        <v>22</v>
      </c>
    </row>
    <row r="5491" spans="2:25">
      <c r="B5491" s="12" t="s">
        <v>11463</v>
      </c>
      <c r="C5491" s="14"/>
      <c r="D5491" t="s">
        <v>2088</v>
      </c>
      <c r="E5491" t="s">
        <v>198</v>
      </c>
      <c r="F5491" t="s">
        <v>1283</v>
      </c>
      <c r="G5491" t="s">
        <v>347</v>
      </c>
      <c r="H5491" t="s">
        <v>3086</v>
      </c>
      <c r="I5491" t="s">
        <v>756</v>
      </c>
      <c r="J5491" t="s">
        <v>3347</v>
      </c>
      <c r="K5491" t="s">
        <v>18</v>
      </c>
      <c r="L5491" t="s">
        <v>11463</v>
      </c>
      <c r="M5491" t="s">
        <v>22</v>
      </c>
    </row>
    <row r="5492" spans="2:25">
      <c r="B5492" s="12" t="s">
        <v>19968</v>
      </c>
      <c r="C5492" s="14"/>
      <c r="D5492" t="s">
        <v>75</v>
      </c>
      <c r="E5492" t="s">
        <v>529</v>
      </c>
      <c r="F5492" t="s">
        <v>65</v>
      </c>
      <c r="G5492" t="s">
        <v>57</v>
      </c>
      <c r="H5492" t="s">
        <v>957</v>
      </c>
      <c r="I5492" t="s">
        <v>5037</v>
      </c>
      <c r="J5492" t="s">
        <v>18</v>
      </c>
      <c r="K5492" t="s">
        <v>11464</v>
      </c>
      <c r="L5492" t="s">
        <v>22</v>
      </c>
    </row>
    <row r="5493" spans="2:25">
      <c r="B5493" s="12" t="s">
        <v>19969</v>
      </c>
      <c r="C5493" s="14"/>
      <c r="D5493" t="s">
        <v>877</v>
      </c>
      <c r="E5493" t="s">
        <v>1140</v>
      </c>
      <c r="F5493" t="s">
        <v>1439</v>
      </c>
      <c r="G5493" t="s">
        <v>102</v>
      </c>
      <c r="H5493" t="s">
        <v>4481</v>
      </c>
      <c r="I5493" t="s">
        <v>56</v>
      </c>
      <c r="J5493" t="s">
        <v>18</v>
      </c>
      <c r="K5493" t="s">
        <v>102</v>
      </c>
      <c r="L5493" t="s">
        <v>11465</v>
      </c>
      <c r="M5493" t="s">
        <v>22</v>
      </c>
    </row>
    <row r="5494" spans="2:25">
      <c r="B5494" s="12" t="s">
        <v>9074</v>
      </c>
      <c r="C5494" s="14"/>
      <c r="D5494" t="s">
        <v>509</v>
      </c>
      <c r="E5494" t="s">
        <v>510</v>
      </c>
      <c r="F5494" t="s">
        <v>18</v>
      </c>
      <c r="G5494" t="s">
        <v>9074</v>
      </c>
      <c r="H5494" t="s">
        <v>22</v>
      </c>
    </row>
    <row r="5495" spans="2:25">
      <c r="B5495" s="12" t="s">
        <v>11467</v>
      </c>
      <c r="C5495" s="14"/>
      <c r="D5495" t="s">
        <v>11466</v>
      </c>
      <c r="E5495" t="s">
        <v>4454</v>
      </c>
      <c r="F5495" t="s">
        <v>15</v>
      </c>
      <c r="G5495" t="s">
        <v>506</v>
      </c>
      <c r="H5495" t="s">
        <v>507</v>
      </c>
      <c r="I5495" t="s">
        <v>18</v>
      </c>
      <c r="J5495" t="s">
        <v>11467</v>
      </c>
      <c r="K5495" t="s">
        <v>22</v>
      </c>
    </row>
    <row r="5496" spans="2:25">
      <c r="B5496" s="12">
        <v>200</v>
      </c>
      <c r="C5496" s="14">
        <v>0</v>
      </c>
      <c r="D5496" t="s">
        <v>59</v>
      </c>
      <c r="E5496" t="s">
        <v>1257</v>
      </c>
      <c r="F5496" t="s">
        <v>4733</v>
      </c>
      <c r="G5496" t="s">
        <v>402</v>
      </c>
      <c r="H5496" t="s">
        <v>775</v>
      </c>
      <c r="I5496" t="s">
        <v>11468</v>
      </c>
      <c r="J5496" s="1">
        <v>1</v>
      </c>
      <c r="K5496">
        <v>200</v>
      </c>
      <c r="L5496">
        <v>0</v>
      </c>
      <c r="M5496" t="s">
        <v>8519</v>
      </c>
      <c r="N5496" t="s">
        <v>9146</v>
      </c>
      <c r="O5496" t="s">
        <v>9147</v>
      </c>
      <c r="P5496" t="s">
        <v>11469</v>
      </c>
      <c r="Q5496" t="s">
        <v>11470</v>
      </c>
      <c r="R5496" s="1">
        <v>1</v>
      </c>
      <c r="S5496">
        <v>200</v>
      </c>
      <c r="T5496">
        <v>0</v>
      </c>
    </row>
    <row r="5497" spans="2:25">
      <c r="B5497" s="12" t="s">
        <v>19970</v>
      </c>
      <c r="C5497" s="14" t="s">
        <v>21268</v>
      </c>
      <c r="D5497" t="s">
        <v>3884</v>
      </c>
      <c r="E5497" t="s">
        <v>250</v>
      </c>
      <c r="F5497" t="s">
        <v>28</v>
      </c>
      <c r="G5497" t="s">
        <v>29</v>
      </c>
      <c r="H5497" t="s">
        <v>993</v>
      </c>
      <c r="I5497" t="s">
        <v>2881</v>
      </c>
      <c r="J5497" t="s">
        <v>478</v>
      </c>
      <c r="K5497" t="s">
        <v>11471</v>
      </c>
      <c r="L5497" t="s">
        <v>18</v>
      </c>
      <c r="M5497" t="s">
        <v>11472</v>
      </c>
      <c r="N5497" t="s">
        <v>11473</v>
      </c>
      <c r="O5497" t="s">
        <v>11474</v>
      </c>
      <c r="P5497" t="s">
        <v>22</v>
      </c>
    </row>
    <row r="5498" spans="2:25">
      <c r="B5498" s="12" t="s">
        <v>19971</v>
      </c>
      <c r="C5498" s="14"/>
      <c r="D5498" t="s">
        <v>486</v>
      </c>
      <c r="E5498" t="s">
        <v>56</v>
      </c>
      <c r="F5498" t="s">
        <v>1257</v>
      </c>
      <c r="G5498" t="s">
        <v>31</v>
      </c>
      <c r="H5498" t="s">
        <v>11475</v>
      </c>
      <c r="I5498" t="s">
        <v>18</v>
      </c>
      <c r="J5498" t="s">
        <v>1167</v>
      </c>
      <c r="K5498" t="s">
        <v>280</v>
      </c>
      <c r="L5498" t="s">
        <v>11476</v>
      </c>
      <c r="M5498" t="s">
        <v>22</v>
      </c>
    </row>
    <row r="5499" spans="2:25">
      <c r="B5499" s="12" t="s">
        <v>19972</v>
      </c>
      <c r="C5499" s="14"/>
      <c r="D5499" t="s">
        <v>550</v>
      </c>
      <c r="E5499" t="s">
        <v>48</v>
      </c>
      <c r="F5499" t="s">
        <v>11477</v>
      </c>
      <c r="G5499" t="s">
        <v>3964</v>
      </c>
      <c r="H5499" t="s">
        <v>6</v>
      </c>
      <c r="I5499" t="s">
        <v>840</v>
      </c>
      <c r="J5499" t="s">
        <v>6440</v>
      </c>
      <c r="K5499" t="s">
        <v>18</v>
      </c>
      <c r="L5499" t="s">
        <v>11478</v>
      </c>
      <c r="M5499" t="s">
        <v>6442</v>
      </c>
      <c r="N5499" t="s">
        <v>22</v>
      </c>
    </row>
    <row r="5500" spans="2:25">
      <c r="B5500" s="12" t="s">
        <v>5533</v>
      </c>
      <c r="C5500" s="14"/>
      <c r="D5500" t="s">
        <v>7679</v>
      </c>
      <c r="E5500" t="s">
        <v>163</v>
      </c>
      <c r="F5500" t="s">
        <v>31</v>
      </c>
      <c r="G5500" t="s">
        <v>18</v>
      </c>
      <c r="H5500" t="s">
        <v>5533</v>
      </c>
      <c r="I5500" t="s">
        <v>22</v>
      </c>
    </row>
    <row r="5501" spans="2:25">
      <c r="B5501" s="12">
        <v>450</v>
      </c>
      <c r="C5501" s="14" t="s">
        <v>18928</v>
      </c>
      <c r="D5501" t="s">
        <v>1658</v>
      </c>
      <c r="E5501" t="s">
        <v>29</v>
      </c>
      <c r="F5501" t="s">
        <v>31</v>
      </c>
      <c r="G5501" t="s">
        <v>38</v>
      </c>
      <c r="H5501" t="s">
        <v>1596</v>
      </c>
      <c r="I5501" t="s">
        <v>2233</v>
      </c>
      <c r="J5501" s="1">
        <v>1</v>
      </c>
      <c r="K5501">
        <v>450</v>
      </c>
      <c r="L5501">
        <v>0</v>
      </c>
      <c r="M5501" t="s">
        <v>57</v>
      </c>
      <c r="N5501" s="1">
        <v>1</v>
      </c>
      <c r="O5501">
        <v>500</v>
      </c>
      <c r="P5501">
        <v>0</v>
      </c>
      <c r="Q5501" t="s">
        <v>2402</v>
      </c>
      <c r="R5501" t="s">
        <v>5846</v>
      </c>
      <c r="S5501" s="1">
        <v>1</v>
      </c>
      <c r="T5501">
        <v>450</v>
      </c>
      <c r="U5501">
        <v>0</v>
      </c>
      <c r="V5501" t="s">
        <v>57</v>
      </c>
      <c r="W5501" s="1">
        <v>1</v>
      </c>
      <c r="X5501">
        <v>500</v>
      </c>
      <c r="Y5501">
        <v>0</v>
      </c>
    </row>
    <row r="5502" spans="2:25">
      <c r="B5502" s="12">
        <v>0</v>
      </c>
      <c r="C5502" s="16" t="s">
        <v>11479</v>
      </c>
      <c r="D5502" t="s">
        <v>454</v>
      </c>
      <c r="E5502" t="s">
        <v>486</v>
      </c>
      <c r="F5502" t="s">
        <v>1033</v>
      </c>
      <c r="G5502" t="s">
        <v>57</v>
      </c>
      <c r="H5502" t="s">
        <v>370</v>
      </c>
      <c r="I5502" t="s">
        <v>31</v>
      </c>
      <c r="J5502" t="s">
        <v>402</v>
      </c>
      <c r="K5502" t="s">
        <v>775</v>
      </c>
      <c r="L5502" s="1">
        <v>509</v>
      </c>
      <c r="M5502">
        <v>0</v>
      </c>
      <c r="N5502" t="s">
        <v>11479</v>
      </c>
      <c r="O5502" s="1">
        <v>509</v>
      </c>
      <c r="P5502">
        <v>0</v>
      </c>
    </row>
    <row r="5503" spans="2:25">
      <c r="B5503" s="12" t="s">
        <v>11481</v>
      </c>
      <c r="C5503" s="14"/>
      <c r="D5503" t="s">
        <v>65</v>
      </c>
      <c r="E5503" t="s">
        <v>41</v>
      </c>
      <c r="F5503" t="s">
        <v>637</v>
      </c>
      <c r="G5503" t="s">
        <v>181</v>
      </c>
      <c r="H5503" t="s">
        <v>11480</v>
      </c>
      <c r="I5503" t="s">
        <v>18</v>
      </c>
      <c r="J5503" t="s">
        <v>11481</v>
      </c>
      <c r="K5503" t="s">
        <v>22</v>
      </c>
    </row>
    <row r="5504" spans="2:25">
      <c r="B5504" s="12" t="s">
        <v>11482</v>
      </c>
      <c r="C5504" s="14"/>
      <c r="D5504" t="s">
        <v>9524</v>
      </c>
      <c r="E5504" t="s">
        <v>916</v>
      </c>
      <c r="F5504" t="s">
        <v>483</v>
      </c>
      <c r="G5504" t="s">
        <v>18</v>
      </c>
      <c r="H5504" t="s">
        <v>11482</v>
      </c>
      <c r="I5504" t="s">
        <v>22</v>
      </c>
    </row>
    <row r="5505" spans="2:22">
      <c r="B5505" s="12" t="s">
        <v>11484</v>
      </c>
      <c r="C5505" s="14"/>
      <c r="D5505" t="s">
        <v>11483</v>
      </c>
      <c r="E5505" t="s">
        <v>1156</v>
      </c>
      <c r="F5505" t="s">
        <v>45</v>
      </c>
      <c r="G5505" t="s">
        <v>1074</v>
      </c>
      <c r="H5505" t="s">
        <v>546</v>
      </c>
      <c r="I5505" t="s">
        <v>18</v>
      </c>
      <c r="J5505" t="s">
        <v>11484</v>
      </c>
      <c r="K5505" t="s">
        <v>22</v>
      </c>
    </row>
    <row r="5506" spans="2:22">
      <c r="B5506" s="12" t="s">
        <v>19973</v>
      </c>
      <c r="C5506" s="14"/>
      <c r="D5506" t="s">
        <v>98</v>
      </c>
      <c r="E5506" t="s">
        <v>284</v>
      </c>
      <c r="F5506" t="s">
        <v>6</v>
      </c>
      <c r="G5506" t="s">
        <v>725</v>
      </c>
      <c r="H5506" t="s">
        <v>56</v>
      </c>
      <c r="I5506" t="s">
        <v>18</v>
      </c>
      <c r="J5506" t="s">
        <v>11485</v>
      </c>
      <c r="K5506" t="s">
        <v>80</v>
      </c>
      <c r="L5506" t="s">
        <v>22</v>
      </c>
    </row>
    <row r="5507" spans="2:22">
      <c r="B5507" s="12" t="s">
        <v>18981</v>
      </c>
      <c r="C5507" s="14">
        <v>0</v>
      </c>
      <c r="D5507" t="s">
        <v>8698</v>
      </c>
      <c r="E5507" t="s">
        <v>2543</v>
      </c>
      <c r="F5507" t="s">
        <v>9247</v>
      </c>
      <c r="G5507" t="s">
        <v>513</v>
      </c>
      <c r="H5507" t="s">
        <v>606</v>
      </c>
      <c r="I5507" t="s">
        <v>57</v>
      </c>
      <c r="J5507" t="s">
        <v>84</v>
      </c>
      <c r="K5507" t="s">
        <v>66</v>
      </c>
      <c r="L5507" s="1">
        <v>820</v>
      </c>
      <c r="M5507">
        <v>0</v>
      </c>
      <c r="N5507" t="s">
        <v>57</v>
      </c>
      <c r="O5507" s="1">
        <v>840</v>
      </c>
      <c r="P5507">
        <v>0</v>
      </c>
      <c r="Q5507" t="s">
        <v>11486</v>
      </c>
      <c r="R5507" s="1">
        <v>820</v>
      </c>
      <c r="S5507">
        <v>0</v>
      </c>
      <c r="T5507" t="s">
        <v>57</v>
      </c>
      <c r="U5507" s="1">
        <v>840</v>
      </c>
      <c r="V5507">
        <v>0</v>
      </c>
    </row>
    <row r="5508" spans="2:22">
      <c r="B5508" s="12" t="s">
        <v>11487</v>
      </c>
      <c r="C5508" s="14"/>
      <c r="D5508" t="s">
        <v>4878</v>
      </c>
      <c r="E5508" t="s">
        <v>185</v>
      </c>
      <c r="F5508" t="s">
        <v>41</v>
      </c>
      <c r="G5508" t="s">
        <v>1729</v>
      </c>
      <c r="H5508" t="s">
        <v>66</v>
      </c>
      <c r="I5508" t="s">
        <v>18</v>
      </c>
      <c r="J5508" t="s">
        <v>11487</v>
      </c>
      <c r="K5508" t="s">
        <v>22</v>
      </c>
    </row>
    <row r="5509" spans="2:22">
      <c r="B5509" s="12" t="s">
        <v>19974</v>
      </c>
      <c r="C5509" s="14">
        <v>888</v>
      </c>
      <c r="D5509" t="s">
        <v>344</v>
      </c>
      <c r="E5509" t="s">
        <v>344</v>
      </c>
      <c r="F5509" t="s">
        <v>344</v>
      </c>
      <c r="G5509" s="1">
        <v>348</v>
      </c>
      <c r="H5509">
        <v>888</v>
      </c>
      <c r="I5509" t="s">
        <v>57</v>
      </c>
      <c r="J5509" s="1">
        <v>378</v>
      </c>
      <c r="K5509">
        <v>888</v>
      </c>
      <c r="L5509" t="s">
        <v>11488</v>
      </c>
      <c r="M5509" s="1">
        <v>348</v>
      </c>
      <c r="N5509">
        <v>888</v>
      </c>
      <c r="O5509" t="s">
        <v>57</v>
      </c>
      <c r="P5509" s="1">
        <v>378</v>
      </c>
      <c r="Q5509">
        <v>888</v>
      </c>
    </row>
    <row r="5510" spans="2:22">
      <c r="B5510" s="12" t="s">
        <v>11490</v>
      </c>
      <c r="C5510" s="14">
        <v>888</v>
      </c>
      <c r="D5510" t="s">
        <v>2076</v>
      </c>
      <c r="E5510" t="s">
        <v>1238</v>
      </c>
      <c r="F5510" t="s">
        <v>93</v>
      </c>
      <c r="G5510" t="s">
        <v>11489</v>
      </c>
      <c r="H5510" t="s">
        <v>13</v>
      </c>
      <c r="I5510" s="1">
        <v>788</v>
      </c>
      <c r="J5510" t="s">
        <v>11490</v>
      </c>
      <c r="K5510">
        <v>888</v>
      </c>
      <c r="L5510" t="s">
        <v>11491</v>
      </c>
      <c r="M5510" s="1">
        <v>788</v>
      </c>
      <c r="N5510" t="s">
        <v>11490</v>
      </c>
      <c r="O5510">
        <v>888</v>
      </c>
    </row>
    <row r="5511" spans="2:22">
      <c r="B5511" s="12" t="s">
        <v>1792</v>
      </c>
      <c r="C5511" s="14"/>
      <c r="D5511" t="s">
        <v>3688</v>
      </c>
      <c r="E5511" t="s">
        <v>163</v>
      </c>
      <c r="F5511" t="s">
        <v>31</v>
      </c>
      <c r="G5511" t="s">
        <v>18</v>
      </c>
      <c r="H5511" t="s">
        <v>1792</v>
      </c>
      <c r="I5511" t="s">
        <v>22</v>
      </c>
    </row>
    <row r="5512" spans="2:22">
      <c r="B5512" s="13">
        <v>399</v>
      </c>
      <c r="C5512" s="14" t="s">
        <v>913</v>
      </c>
      <c r="D5512" t="s">
        <v>6764</v>
      </c>
      <c r="E5512" t="s">
        <v>750</v>
      </c>
      <c r="F5512" t="s">
        <v>72</v>
      </c>
      <c r="G5512" t="s">
        <v>11492</v>
      </c>
      <c r="H5512" s="1">
        <v>399</v>
      </c>
      <c r="I5512" t="s">
        <v>913</v>
      </c>
      <c r="J5512" t="s">
        <v>11493</v>
      </c>
      <c r="K5512" s="1">
        <v>399</v>
      </c>
      <c r="L5512" t="s">
        <v>913</v>
      </c>
    </row>
    <row r="5513" spans="2:22">
      <c r="B5513" s="12" t="s">
        <v>11495</v>
      </c>
      <c r="C5513" s="14"/>
      <c r="D5513" t="s">
        <v>2100</v>
      </c>
      <c r="E5513" t="s">
        <v>10190</v>
      </c>
      <c r="F5513" t="s">
        <v>11494</v>
      </c>
      <c r="G5513" t="s">
        <v>32</v>
      </c>
      <c r="H5513" t="s">
        <v>11495</v>
      </c>
      <c r="I5513" t="s">
        <v>34</v>
      </c>
    </row>
    <row r="5514" spans="2:22">
      <c r="B5514" s="12">
        <v>150</v>
      </c>
      <c r="C5514" s="14">
        <v>0</v>
      </c>
      <c r="D5514" t="s">
        <v>5616</v>
      </c>
      <c r="E5514" t="s">
        <v>1227</v>
      </c>
      <c r="F5514" t="s">
        <v>998</v>
      </c>
      <c r="G5514" t="s">
        <v>703</v>
      </c>
      <c r="H5514" t="s">
        <v>630</v>
      </c>
      <c r="I5514" s="1">
        <v>1</v>
      </c>
      <c r="J5514">
        <v>150</v>
      </c>
      <c r="K5514">
        <v>0</v>
      </c>
      <c r="L5514" t="s">
        <v>11496</v>
      </c>
      <c r="M5514" s="1">
        <v>1</v>
      </c>
      <c r="N5514">
        <v>150</v>
      </c>
      <c r="O5514" t="s">
        <v>2419</v>
      </c>
    </row>
    <row r="5515" spans="2:22">
      <c r="B5515" s="12" t="s">
        <v>913</v>
      </c>
      <c r="C5515" s="14" t="s">
        <v>11497</v>
      </c>
      <c r="D5515" t="s">
        <v>55</v>
      </c>
      <c r="E5515" t="s">
        <v>163</v>
      </c>
      <c r="F5515" t="s">
        <v>31</v>
      </c>
      <c r="G5515" t="s">
        <v>99</v>
      </c>
      <c r="H5515" t="s">
        <v>59</v>
      </c>
      <c r="I5515" t="s">
        <v>997</v>
      </c>
      <c r="J5515" t="s">
        <v>121</v>
      </c>
      <c r="K5515" t="s">
        <v>1683</v>
      </c>
      <c r="L5515" t="s">
        <v>1169</v>
      </c>
      <c r="M5515" s="1">
        <v>748</v>
      </c>
      <c r="N5515" t="s">
        <v>913</v>
      </c>
      <c r="O5515" t="s">
        <v>11497</v>
      </c>
      <c r="P5515" s="1">
        <v>748</v>
      </c>
      <c r="Q5515" t="s">
        <v>913</v>
      </c>
    </row>
    <row r="5516" spans="2:22">
      <c r="B5516" s="12">
        <v>0</v>
      </c>
      <c r="C5516" s="14" t="s">
        <v>21269</v>
      </c>
      <c r="D5516" t="s">
        <v>1257</v>
      </c>
      <c r="E5516" t="s">
        <v>3381</v>
      </c>
      <c r="F5516" t="s">
        <v>6</v>
      </c>
      <c r="G5516" t="s">
        <v>102</v>
      </c>
      <c r="H5516" t="s">
        <v>4323</v>
      </c>
      <c r="I5516" s="1">
        <v>299</v>
      </c>
      <c r="J5516">
        <v>0</v>
      </c>
      <c r="K5516" t="s">
        <v>102</v>
      </c>
      <c r="L5516" t="s">
        <v>11498</v>
      </c>
      <c r="M5516" s="1">
        <v>299</v>
      </c>
      <c r="N5516">
        <v>0</v>
      </c>
    </row>
    <row r="5517" spans="2:22">
      <c r="B5517" s="12" t="s">
        <v>19010</v>
      </c>
      <c r="C5517" s="14">
        <v>0</v>
      </c>
      <c r="D5517" t="s">
        <v>2347</v>
      </c>
      <c r="E5517" t="s">
        <v>298</v>
      </c>
      <c r="F5517" t="s">
        <v>1139</v>
      </c>
      <c r="G5517" s="1">
        <v>450</v>
      </c>
      <c r="H5517">
        <v>0</v>
      </c>
      <c r="I5517" t="s">
        <v>57</v>
      </c>
      <c r="J5517" s="1">
        <v>495</v>
      </c>
      <c r="K5517">
        <v>0</v>
      </c>
      <c r="L5517" t="s">
        <v>11499</v>
      </c>
      <c r="M5517" s="1">
        <v>450</v>
      </c>
      <c r="N5517">
        <v>0</v>
      </c>
      <c r="O5517" t="s">
        <v>57</v>
      </c>
      <c r="P5517" s="1">
        <v>495</v>
      </c>
      <c r="Q5517">
        <v>0</v>
      </c>
    </row>
    <row r="5518" spans="2:22">
      <c r="B5518" s="12" t="s">
        <v>18</v>
      </c>
      <c r="C5518" s="14" t="s">
        <v>21270</v>
      </c>
      <c r="D5518" t="s">
        <v>4725</v>
      </c>
      <c r="E5518" t="s">
        <v>6012</v>
      </c>
      <c r="F5518" t="s">
        <v>41</v>
      </c>
      <c r="G5518" t="s">
        <v>290</v>
      </c>
      <c r="H5518" t="s">
        <v>6</v>
      </c>
      <c r="I5518" t="s">
        <v>8812</v>
      </c>
      <c r="J5518" t="s">
        <v>8813</v>
      </c>
      <c r="K5518" t="s">
        <v>2218</v>
      </c>
      <c r="L5518" t="s">
        <v>18</v>
      </c>
      <c r="M5518" t="s">
        <v>8812</v>
      </c>
      <c r="N5518" t="s">
        <v>8813</v>
      </c>
      <c r="O5518" t="s">
        <v>11500</v>
      </c>
      <c r="P5518" t="s">
        <v>22</v>
      </c>
    </row>
    <row r="5519" spans="2:22">
      <c r="B5519" s="12" t="s">
        <v>11502</v>
      </c>
      <c r="C5519" s="14"/>
      <c r="D5519" t="s">
        <v>1726</v>
      </c>
      <c r="E5519" t="s">
        <v>415</v>
      </c>
      <c r="F5519" t="s">
        <v>38</v>
      </c>
      <c r="G5519" t="s">
        <v>11501</v>
      </c>
      <c r="H5519" t="s">
        <v>928</v>
      </c>
      <c r="I5519" t="s">
        <v>18</v>
      </c>
      <c r="J5519" t="s">
        <v>11502</v>
      </c>
      <c r="K5519" t="s">
        <v>22</v>
      </c>
    </row>
    <row r="5520" spans="2:22">
      <c r="B5520" s="12">
        <v>0</v>
      </c>
      <c r="C5520" s="14" t="s">
        <v>11505</v>
      </c>
      <c r="D5520" t="s">
        <v>11503</v>
      </c>
      <c r="E5520" t="s">
        <v>7</v>
      </c>
      <c r="F5520" t="s">
        <v>11504</v>
      </c>
      <c r="G5520" t="s">
        <v>703</v>
      </c>
      <c r="H5520" t="s">
        <v>704</v>
      </c>
      <c r="I5520" s="1">
        <v>299</v>
      </c>
      <c r="J5520">
        <v>0</v>
      </c>
      <c r="K5520" t="s">
        <v>11505</v>
      </c>
      <c r="L5520" s="1">
        <v>299</v>
      </c>
      <c r="M5520" t="s">
        <v>1369</v>
      </c>
    </row>
    <row r="5521" spans="2:22">
      <c r="B5521" s="12" t="s">
        <v>19975</v>
      </c>
      <c r="C5521" s="14">
        <v>0</v>
      </c>
      <c r="D5521" t="s">
        <v>108</v>
      </c>
      <c r="E5521" t="s">
        <v>72</v>
      </c>
      <c r="F5521" t="s">
        <v>974</v>
      </c>
      <c r="G5521" t="s">
        <v>4904</v>
      </c>
      <c r="H5521" t="s">
        <v>548</v>
      </c>
      <c r="I5521">
        <v>2</v>
      </c>
      <c r="J5521" t="s">
        <v>10539</v>
      </c>
      <c r="K5521" t="s">
        <v>703</v>
      </c>
      <c r="L5521" t="s">
        <v>704</v>
      </c>
      <c r="M5521" s="1">
        <v>509</v>
      </c>
      <c r="N5521">
        <v>0</v>
      </c>
      <c r="O5521" t="s">
        <v>11506</v>
      </c>
      <c r="P5521" s="1">
        <v>509</v>
      </c>
      <c r="Q5521" t="s">
        <v>1369</v>
      </c>
    </row>
    <row r="5522" spans="2:22">
      <c r="B5522" s="12"/>
      <c r="C5522" s="14" t="s">
        <v>3638</v>
      </c>
      <c r="D5522" t="s">
        <v>2176</v>
      </c>
      <c r="E5522" t="s">
        <v>115</v>
      </c>
      <c r="F5522" t="s">
        <v>116</v>
      </c>
      <c r="G5522" t="s">
        <v>375</v>
      </c>
      <c r="H5522" t="s">
        <v>705</v>
      </c>
      <c r="I5522" t="s">
        <v>537</v>
      </c>
      <c r="J5522" t="s">
        <v>3638</v>
      </c>
    </row>
    <row r="5523" spans="2:22">
      <c r="B5523" s="12">
        <v>0</v>
      </c>
      <c r="C5523" s="14" t="s">
        <v>11507</v>
      </c>
      <c r="D5523" t="s">
        <v>863</v>
      </c>
      <c r="E5523" t="s">
        <v>3156</v>
      </c>
      <c r="F5523" t="s">
        <v>48</v>
      </c>
      <c r="G5523" t="s">
        <v>946</v>
      </c>
      <c r="H5523" t="s">
        <v>2155</v>
      </c>
      <c r="I5523" t="s">
        <v>895</v>
      </c>
      <c r="J5523" t="s">
        <v>2878</v>
      </c>
      <c r="K5523" t="s">
        <v>3157</v>
      </c>
      <c r="L5523" t="s">
        <v>697</v>
      </c>
      <c r="M5523" t="s">
        <v>3157</v>
      </c>
      <c r="N5523" t="s">
        <v>3158</v>
      </c>
      <c r="O5523" t="s">
        <v>3159</v>
      </c>
      <c r="P5523" t="s">
        <v>703</v>
      </c>
      <c r="Q5523" t="s">
        <v>630</v>
      </c>
      <c r="R5523" s="1">
        <v>470</v>
      </c>
      <c r="S5523">
        <v>0</v>
      </c>
      <c r="T5523" t="s">
        <v>11507</v>
      </c>
      <c r="U5523" s="1">
        <v>470</v>
      </c>
      <c r="V5523" t="s">
        <v>1369</v>
      </c>
    </row>
    <row r="5524" spans="2:22">
      <c r="B5524" s="12" t="s">
        <v>11509</v>
      </c>
      <c r="C5524" s="14"/>
      <c r="D5524" t="s">
        <v>9594</v>
      </c>
      <c r="E5524" t="s">
        <v>424</v>
      </c>
      <c r="F5524" t="s">
        <v>11508</v>
      </c>
      <c r="G5524" t="s">
        <v>18</v>
      </c>
      <c r="H5524" t="s">
        <v>11509</v>
      </c>
      <c r="I5524" t="s">
        <v>22</v>
      </c>
    </row>
    <row r="5525" spans="2:22">
      <c r="B5525" s="12" t="s">
        <v>6965</v>
      </c>
      <c r="C5525" s="14"/>
      <c r="D5525" t="s">
        <v>927</v>
      </c>
      <c r="E5525" t="s">
        <v>381</v>
      </c>
      <c r="F5525" t="s">
        <v>2173</v>
      </c>
      <c r="G5525" t="s">
        <v>11510</v>
      </c>
      <c r="H5525" t="s">
        <v>18</v>
      </c>
      <c r="I5525" t="s">
        <v>6965</v>
      </c>
      <c r="J5525" t="s">
        <v>22</v>
      </c>
    </row>
    <row r="5526" spans="2:22">
      <c r="B5526" s="12" t="s">
        <v>11511</v>
      </c>
      <c r="C5526" s="14"/>
      <c r="D5526" t="s">
        <v>1600</v>
      </c>
      <c r="E5526" t="s">
        <v>843</v>
      </c>
      <c r="F5526" t="s">
        <v>4696</v>
      </c>
      <c r="G5526" t="s">
        <v>474</v>
      </c>
      <c r="H5526" t="s">
        <v>18</v>
      </c>
      <c r="I5526" t="s">
        <v>11511</v>
      </c>
      <c r="J5526" t="s">
        <v>22</v>
      </c>
    </row>
    <row r="5527" spans="2:22">
      <c r="B5527" s="12" t="s">
        <v>18904</v>
      </c>
      <c r="C5527" s="14">
        <v>0</v>
      </c>
      <c r="D5527" t="s">
        <v>11512</v>
      </c>
      <c r="E5527" t="s">
        <v>1399</v>
      </c>
      <c r="F5527" s="1">
        <v>490</v>
      </c>
      <c r="G5527">
        <v>0</v>
      </c>
      <c r="H5527" t="s">
        <v>57</v>
      </c>
      <c r="I5527" s="1">
        <v>550</v>
      </c>
      <c r="J5527">
        <v>0</v>
      </c>
      <c r="K5527" t="s">
        <v>11513</v>
      </c>
      <c r="L5527" s="1">
        <v>490</v>
      </c>
      <c r="M5527">
        <v>0</v>
      </c>
      <c r="N5527" t="s">
        <v>57</v>
      </c>
      <c r="O5527" s="1">
        <v>550</v>
      </c>
      <c r="P5527">
        <v>0</v>
      </c>
    </row>
    <row r="5528" spans="2:22">
      <c r="B5528" s="12" t="s">
        <v>11514</v>
      </c>
      <c r="C5528" s="14"/>
      <c r="D5528" t="s">
        <v>2648</v>
      </c>
      <c r="E5528" t="s">
        <v>201</v>
      </c>
      <c r="F5528" t="s">
        <v>4547</v>
      </c>
      <c r="G5528" t="s">
        <v>931</v>
      </c>
      <c r="H5528" t="s">
        <v>435</v>
      </c>
      <c r="I5528" t="s">
        <v>129</v>
      </c>
      <c r="J5528" t="s">
        <v>18</v>
      </c>
      <c r="K5528" t="s">
        <v>11514</v>
      </c>
      <c r="L5528" t="s">
        <v>22</v>
      </c>
    </row>
    <row r="5529" spans="2:22">
      <c r="B5529" s="12" t="s">
        <v>11516</v>
      </c>
      <c r="C5529" s="14"/>
      <c r="D5529" t="s">
        <v>3030</v>
      </c>
      <c r="E5529" t="s">
        <v>110</v>
      </c>
      <c r="F5529" t="s">
        <v>386</v>
      </c>
      <c r="G5529" t="s">
        <v>324</v>
      </c>
      <c r="H5529" t="s">
        <v>6</v>
      </c>
      <c r="I5529" t="s">
        <v>386</v>
      </c>
      <c r="J5529" t="s">
        <v>11515</v>
      </c>
      <c r="K5529" t="s">
        <v>18</v>
      </c>
      <c r="L5529" t="s">
        <v>11516</v>
      </c>
      <c r="M5529" t="s">
        <v>22</v>
      </c>
    </row>
    <row r="5530" spans="2:22">
      <c r="B5530" s="12" t="s">
        <v>19976</v>
      </c>
      <c r="C5530" s="14"/>
      <c r="D5530" t="s">
        <v>513</v>
      </c>
      <c r="E5530" t="s">
        <v>758</v>
      </c>
      <c r="F5530" t="s">
        <v>759</v>
      </c>
      <c r="G5530" t="s">
        <v>1608</v>
      </c>
      <c r="H5530" t="s">
        <v>1609</v>
      </c>
      <c r="I5530" t="s">
        <v>723</v>
      </c>
      <c r="J5530" t="s">
        <v>330</v>
      </c>
      <c r="K5530" t="s">
        <v>18</v>
      </c>
      <c r="L5530" t="s">
        <v>7275</v>
      </c>
      <c r="M5530" t="s">
        <v>11517</v>
      </c>
      <c r="N5530" t="s">
        <v>11518</v>
      </c>
      <c r="O5530" t="s">
        <v>22</v>
      </c>
    </row>
    <row r="5531" spans="2:22">
      <c r="B5531" s="12" t="s">
        <v>18</v>
      </c>
      <c r="C5531" s="14" t="s">
        <v>11519</v>
      </c>
      <c r="D5531" t="s">
        <v>533</v>
      </c>
      <c r="E5531" t="s">
        <v>577</v>
      </c>
      <c r="F5531" t="s">
        <v>121</v>
      </c>
      <c r="G5531" t="s">
        <v>970</v>
      </c>
      <c r="H5531" t="s">
        <v>18</v>
      </c>
      <c r="I5531" t="s">
        <v>11519</v>
      </c>
      <c r="J5531" t="s">
        <v>22</v>
      </c>
    </row>
    <row r="5532" spans="2:22">
      <c r="B5532" s="12" t="s">
        <v>19977</v>
      </c>
      <c r="C5532" s="14">
        <v>0</v>
      </c>
      <c r="D5532" t="s">
        <v>1148</v>
      </c>
      <c r="E5532" t="s">
        <v>4464</v>
      </c>
      <c r="F5532" s="1">
        <v>460</v>
      </c>
      <c r="G5532">
        <v>0</v>
      </c>
      <c r="H5532" t="s">
        <v>57</v>
      </c>
      <c r="I5532" s="1">
        <v>506</v>
      </c>
      <c r="J5532">
        <v>0</v>
      </c>
      <c r="K5532" t="s">
        <v>11520</v>
      </c>
      <c r="L5532" s="1">
        <v>460</v>
      </c>
      <c r="M5532">
        <v>0</v>
      </c>
      <c r="N5532" t="s">
        <v>57</v>
      </c>
      <c r="O5532" s="1">
        <v>506</v>
      </c>
      <c r="P5532">
        <v>0</v>
      </c>
    </row>
    <row r="5533" spans="2:22">
      <c r="B5533" s="12" t="s">
        <v>19786</v>
      </c>
      <c r="C5533" s="14">
        <v>0</v>
      </c>
      <c r="D5533" t="s">
        <v>210</v>
      </c>
      <c r="E5533" t="s">
        <v>1137</v>
      </c>
      <c r="F5533" t="s">
        <v>1023</v>
      </c>
      <c r="G5533" t="s">
        <v>1024</v>
      </c>
      <c r="H5533" t="s">
        <v>298</v>
      </c>
      <c r="I5533" s="1">
        <v>760</v>
      </c>
      <c r="J5533">
        <v>0</v>
      </c>
      <c r="K5533" t="s">
        <v>57</v>
      </c>
      <c r="L5533" s="1">
        <v>820</v>
      </c>
      <c r="M5533">
        <v>0</v>
      </c>
      <c r="N5533" t="s">
        <v>11521</v>
      </c>
      <c r="O5533" s="1">
        <v>760</v>
      </c>
      <c r="P5533">
        <v>0</v>
      </c>
      <c r="Q5533" t="s">
        <v>57</v>
      </c>
      <c r="R5533" s="1">
        <v>820</v>
      </c>
      <c r="S5533">
        <v>0</v>
      </c>
    </row>
    <row r="5534" spans="2:22">
      <c r="B5534" s="12" t="s">
        <v>9344</v>
      </c>
      <c r="C5534" s="14"/>
      <c r="D5534" t="s">
        <v>454</v>
      </c>
      <c r="E5534" t="s">
        <v>791</v>
      </c>
      <c r="F5534" t="s">
        <v>99</v>
      </c>
      <c r="G5534" t="s">
        <v>435</v>
      </c>
      <c r="H5534" t="s">
        <v>375</v>
      </c>
      <c r="I5534" t="s">
        <v>18</v>
      </c>
      <c r="J5534" t="s">
        <v>9344</v>
      </c>
      <c r="K5534" t="s">
        <v>22</v>
      </c>
    </row>
    <row r="5535" spans="2:22">
      <c r="B5535" s="12">
        <v>200</v>
      </c>
      <c r="C5535" s="14" t="s">
        <v>18928</v>
      </c>
      <c r="D5535" t="s">
        <v>1257</v>
      </c>
      <c r="E5535" t="s">
        <v>163</v>
      </c>
      <c r="F5535" t="s">
        <v>298</v>
      </c>
      <c r="G5535" s="1">
        <v>1</v>
      </c>
      <c r="H5535">
        <v>200</v>
      </c>
      <c r="I5535">
        <v>0</v>
      </c>
      <c r="J5535" t="s">
        <v>57</v>
      </c>
      <c r="K5535" s="1">
        <v>1</v>
      </c>
      <c r="L5535">
        <v>300</v>
      </c>
      <c r="M5535">
        <v>0</v>
      </c>
      <c r="N5535" t="s">
        <v>11522</v>
      </c>
      <c r="O5535" s="1">
        <v>1</v>
      </c>
      <c r="P5535">
        <v>200</v>
      </c>
      <c r="Q5535">
        <v>0</v>
      </c>
      <c r="R5535" t="s">
        <v>57</v>
      </c>
      <c r="S5535" s="1">
        <v>1</v>
      </c>
      <c r="T5535">
        <v>300</v>
      </c>
      <c r="U5535">
        <v>0</v>
      </c>
    </row>
    <row r="5536" spans="2:22">
      <c r="B5536" s="12">
        <v>20</v>
      </c>
      <c r="C5536" s="14">
        <v>0</v>
      </c>
      <c r="D5536" t="s">
        <v>486</v>
      </c>
      <c r="E5536" t="s">
        <v>1169</v>
      </c>
      <c r="F5536" s="1">
        <v>1</v>
      </c>
      <c r="G5536">
        <v>20</v>
      </c>
      <c r="H5536">
        <v>0</v>
      </c>
      <c r="I5536" t="s">
        <v>3253</v>
      </c>
      <c r="J5536" s="1">
        <v>1</v>
      </c>
      <c r="K5536">
        <v>20</v>
      </c>
      <c r="L5536">
        <v>0</v>
      </c>
    </row>
    <row r="5537" spans="2:20">
      <c r="B5537" s="12" t="s">
        <v>19978</v>
      </c>
      <c r="C5537" s="14"/>
      <c r="D5537" t="s">
        <v>997</v>
      </c>
      <c r="E5537" t="s">
        <v>375</v>
      </c>
      <c r="F5537" t="s">
        <v>99</v>
      </c>
      <c r="G5537" t="s">
        <v>454</v>
      </c>
      <c r="H5537" t="s">
        <v>4744</v>
      </c>
      <c r="I5537" t="s">
        <v>1423</v>
      </c>
      <c r="J5537" t="s">
        <v>2771</v>
      </c>
      <c r="K5537" t="s">
        <v>166</v>
      </c>
      <c r="L5537" t="s">
        <v>4000</v>
      </c>
      <c r="M5537" t="s">
        <v>18</v>
      </c>
      <c r="N5537" t="s">
        <v>4744</v>
      </c>
      <c r="O5537" t="s">
        <v>11523</v>
      </c>
      <c r="P5537" t="s">
        <v>22</v>
      </c>
    </row>
    <row r="5538" spans="2:20">
      <c r="B5538" s="12">
        <v>750</v>
      </c>
      <c r="C5538" s="14" t="s">
        <v>168</v>
      </c>
      <c r="D5538" t="s">
        <v>302</v>
      </c>
      <c r="E5538" t="s">
        <v>191</v>
      </c>
      <c r="F5538" t="s">
        <v>11524</v>
      </c>
      <c r="G5538" t="s">
        <v>210</v>
      </c>
      <c r="H5538" t="s">
        <v>1733</v>
      </c>
      <c r="I5538" t="s">
        <v>298</v>
      </c>
      <c r="J5538" s="1">
        <v>1</v>
      </c>
      <c r="K5538">
        <v>750</v>
      </c>
      <c r="L5538" t="s">
        <v>168</v>
      </c>
      <c r="M5538">
        <v>850</v>
      </c>
      <c r="N5538">
        <v>0</v>
      </c>
      <c r="O5538" t="s">
        <v>11525</v>
      </c>
      <c r="P5538" s="1">
        <v>1</v>
      </c>
      <c r="Q5538">
        <v>750</v>
      </c>
      <c r="R5538" t="s">
        <v>168</v>
      </c>
      <c r="S5538">
        <v>850</v>
      </c>
      <c r="T5538">
        <v>0</v>
      </c>
    </row>
    <row r="5539" spans="2:20">
      <c r="B5539" s="12" t="s">
        <v>5843</v>
      </c>
      <c r="C5539" s="14"/>
      <c r="D5539" t="s">
        <v>59</v>
      </c>
      <c r="E5539" t="s">
        <v>45</v>
      </c>
      <c r="F5539" t="s">
        <v>11526</v>
      </c>
      <c r="G5539" t="s">
        <v>18</v>
      </c>
      <c r="H5539" t="s">
        <v>5843</v>
      </c>
      <c r="I5539" t="s">
        <v>22</v>
      </c>
    </row>
    <row r="5540" spans="2:20">
      <c r="B5540" s="12" t="s">
        <v>19889</v>
      </c>
      <c r="C5540" s="14">
        <v>0</v>
      </c>
      <c r="D5540" t="s">
        <v>2155</v>
      </c>
      <c r="E5540" t="s">
        <v>2156</v>
      </c>
      <c r="F5540" t="s">
        <v>38</v>
      </c>
      <c r="G5540" t="s">
        <v>11527</v>
      </c>
      <c r="H5540" t="s">
        <v>928</v>
      </c>
      <c r="I5540" s="1">
        <v>300</v>
      </c>
      <c r="J5540">
        <v>0</v>
      </c>
      <c r="K5540" t="s">
        <v>57</v>
      </c>
      <c r="L5540" s="1">
        <v>330</v>
      </c>
      <c r="M5540">
        <v>0</v>
      </c>
      <c r="N5540" t="s">
        <v>11528</v>
      </c>
      <c r="O5540" s="1">
        <v>300</v>
      </c>
      <c r="P5540">
        <v>0</v>
      </c>
      <c r="Q5540" t="s">
        <v>57</v>
      </c>
      <c r="R5540" s="1">
        <v>330</v>
      </c>
      <c r="S5540">
        <v>0</v>
      </c>
    </row>
    <row r="5541" spans="2:20">
      <c r="B5541" s="12" t="s">
        <v>11529</v>
      </c>
      <c r="C5541" s="14"/>
      <c r="D5541" t="s">
        <v>2107</v>
      </c>
      <c r="E5541" t="s">
        <v>157</v>
      </c>
      <c r="F5541" t="s">
        <v>6</v>
      </c>
      <c r="G5541" t="s">
        <v>1385</v>
      </c>
      <c r="H5541" t="s">
        <v>10657</v>
      </c>
      <c r="I5541" t="s">
        <v>2471</v>
      </c>
      <c r="J5541" t="s">
        <v>18</v>
      </c>
      <c r="K5541" t="s">
        <v>11529</v>
      </c>
      <c r="L5541" t="s">
        <v>22</v>
      </c>
    </row>
    <row r="5542" spans="2:20">
      <c r="B5542" s="12"/>
      <c r="C5542" s="14" t="s">
        <v>3638</v>
      </c>
      <c r="D5542" t="s">
        <v>1990</v>
      </c>
      <c r="E5542" t="s">
        <v>124</v>
      </c>
      <c r="F5542" t="s">
        <v>715</v>
      </c>
      <c r="G5542" t="s">
        <v>790</v>
      </c>
      <c r="H5542" t="s">
        <v>375</v>
      </c>
      <c r="I5542" t="s">
        <v>99</v>
      </c>
      <c r="J5542" t="s">
        <v>2168</v>
      </c>
      <c r="K5542" t="s">
        <v>254</v>
      </c>
      <c r="L5542" t="s">
        <v>474</v>
      </c>
      <c r="M5542" t="s">
        <v>705</v>
      </c>
      <c r="N5542" t="s">
        <v>537</v>
      </c>
      <c r="O5542" t="s">
        <v>3638</v>
      </c>
    </row>
    <row r="5543" spans="2:20">
      <c r="B5543" s="12" t="s">
        <v>11530</v>
      </c>
      <c r="C5543" s="14"/>
      <c r="D5543" t="s">
        <v>163</v>
      </c>
      <c r="E5543" t="s">
        <v>1480</v>
      </c>
      <c r="F5543" t="s">
        <v>38</v>
      </c>
      <c r="G5543" t="s">
        <v>733</v>
      </c>
      <c r="H5543" t="s">
        <v>1374</v>
      </c>
      <c r="I5543" t="s">
        <v>32</v>
      </c>
      <c r="J5543" t="s">
        <v>11530</v>
      </c>
      <c r="K5543" t="s">
        <v>260</v>
      </c>
    </row>
    <row r="5544" spans="2:20">
      <c r="B5544" s="12" t="s">
        <v>19979</v>
      </c>
      <c r="C5544" s="14"/>
      <c r="D5544" t="s">
        <v>262</v>
      </c>
      <c r="E5544" t="s">
        <v>87</v>
      </c>
      <c r="F5544" t="s">
        <v>855</v>
      </c>
      <c r="G5544" t="s">
        <v>250</v>
      </c>
      <c r="H5544" t="s">
        <v>25</v>
      </c>
      <c r="I5544" t="s">
        <v>32</v>
      </c>
      <c r="J5544" t="s">
        <v>11531</v>
      </c>
      <c r="K5544" t="s">
        <v>260</v>
      </c>
    </row>
    <row r="5545" spans="2:20">
      <c r="B5545" s="12" t="s">
        <v>19980</v>
      </c>
      <c r="C5545" s="14"/>
      <c r="D5545" t="s">
        <v>172</v>
      </c>
      <c r="E5545" t="s">
        <v>13</v>
      </c>
      <c r="F5545" t="s">
        <v>14</v>
      </c>
      <c r="G5545" t="s">
        <v>32</v>
      </c>
      <c r="H5545" t="s">
        <v>11532</v>
      </c>
      <c r="I5545" t="s">
        <v>260</v>
      </c>
    </row>
    <row r="5546" spans="2:20">
      <c r="B5546" s="12">
        <v>0</v>
      </c>
      <c r="C5546" s="14" t="s">
        <v>21271</v>
      </c>
      <c r="D5546" t="s">
        <v>435</v>
      </c>
      <c r="E5546" t="s">
        <v>5</v>
      </c>
      <c r="F5546" t="s">
        <v>6</v>
      </c>
      <c r="G5546" t="s">
        <v>3043</v>
      </c>
      <c r="H5546" t="s">
        <v>147</v>
      </c>
      <c r="I5546" s="1">
        <v>800</v>
      </c>
      <c r="J5546">
        <v>0</v>
      </c>
      <c r="K5546" t="s">
        <v>11533</v>
      </c>
      <c r="L5546" s="1">
        <v>800</v>
      </c>
      <c r="M5546">
        <v>0</v>
      </c>
    </row>
    <row r="5547" spans="2:20">
      <c r="B5547" s="12" t="s">
        <v>19436</v>
      </c>
      <c r="C5547" s="14">
        <v>0</v>
      </c>
      <c r="D5547" t="s">
        <v>1733</v>
      </c>
      <c r="E5547" t="s">
        <v>158</v>
      </c>
      <c r="F5547" t="s">
        <v>121</v>
      </c>
      <c r="G5547" t="s">
        <v>157</v>
      </c>
      <c r="H5547" s="1">
        <v>580</v>
      </c>
      <c r="I5547">
        <v>0</v>
      </c>
      <c r="J5547" t="s">
        <v>57</v>
      </c>
      <c r="K5547" s="1">
        <v>630</v>
      </c>
      <c r="L5547">
        <v>0</v>
      </c>
      <c r="M5547" t="s">
        <v>11534</v>
      </c>
      <c r="N5547" s="1">
        <v>580</v>
      </c>
      <c r="O5547">
        <v>0</v>
      </c>
      <c r="P5547" t="s">
        <v>57</v>
      </c>
      <c r="Q5547" s="1">
        <v>630</v>
      </c>
      <c r="R5547">
        <v>0</v>
      </c>
    </row>
    <row r="5548" spans="2:20">
      <c r="B5548" s="12" t="s">
        <v>11536</v>
      </c>
      <c r="C5548" s="14"/>
      <c r="D5548" t="s">
        <v>52</v>
      </c>
      <c r="E5548" t="s">
        <v>11535</v>
      </c>
      <c r="F5548" t="s">
        <v>121</v>
      </c>
      <c r="G5548" t="s">
        <v>3646</v>
      </c>
      <c r="H5548" t="s">
        <v>1293</v>
      </c>
      <c r="I5548" t="s">
        <v>18</v>
      </c>
      <c r="J5548" t="s">
        <v>11536</v>
      </c>
      <c r="K5548" t="s">
        <v>22</v>
      </c>
    </row>
    <row r="5549" spans="2:20">
      <c r="B5549" s="13">
        <v>1</v>
      </c>
      <c r="C5549" s="14">
        <v>58</v>
      </c>
      <c r="D5549" t="s">
        <v>132</v>
      </c>
      <c r="E5549" t="s">
        <v>158</v>
      </c>
      <c r="F5549" t="s">
        <v>3557</v>
      </c>
      <c r="G5549" t="s">
        <v>143</v>
      </c>
      <c r="H5549" s="1">
        <v>1</v>
      </c>
      <c r="I5549">
        <v>58</v>
      </c>
      <c r="J5549">
        <v>0</v>
      </c>
      <c r="K5549" t="s">
        <v>11537</v>
      </c>
      <c r="L5549" s="1">
        <v>1</v>
      </c>
      <c r="M5549">
        <v>58</v>
      </c>
      <c r="N5549">
        <v>0</v>
      </c>
    </row>
    <row r="5550" spans="2:20">
      <c r="B5550" s="12">
        <v>0</v>
      </c>
      <c r="C5550" s="14" t="s">
        <v>11538</v>
      </c>
      <c r="D5550" t="s">
        <v>298</v>
      </c>
      <c r="E5550" t="s">
        <v>1973</v>
      </c>
      <c r="F5550" s="1">
        <v>960</v>
      </c>
      <c r="G5550">
        <v>0</v>
      </c>
      <c r="H5550" t="s">
        <v>11538</v>
      </c>
      <c r="I5550" s="1">
        <v>960</v>
      </c>
      <c r="J5550">
        <v>0</v>
      </c>
    </row>
    <row r="5551" spans="2:20">
      <c r="B5551" s="12" t="s">
        <v>11539</v>
      </c>
      <c r="C5551" s="14"/>
      <c r="D5551" t="s">
        <v>231</v>
      </c>
      <c r="E5551" t="s">
        <v>6</v>
      </c>
      <c r="F5551" t="s">
        <v>4097</v>
      </c>
      <c r="G5551" t="s">
        <v>8780</v>
      </c>
      <c r="H5551" t="s">
        <v>18</v>
      </c>
      <c r="I5551" t="s">
        <v>11539</v>
      </c>
      <c r="J5551" t="s">
        <v>22</v>
      </c>
    </row>
    <row r="5552" spans="2:20">
      <c r="B5552" s="12" t="s">
        <v>18</v>
      </c>
      <c r="C5552" s="14" t="s">
        <v>11540</v>
      </c>
      <c r="D5552" t="s">
        <v>1713</v>
      </c>
      <c r="E5552" t="s">
        <v>156</v>
      </c>
      <c r="F5552" t="s">
        <v>293</v>
      </c>
      <c r="G5552" t="s">
        <v>121</v>
      </c>
      <c r="H5552" t="s">
        <v>158</v>
      </c>
      <c r="I5552" t="s">
        <v>18</v>
      </c>
      <c r="J5552" t="s">
        <v>11540</v>
      </c>
      <c r="K5552" t="s">
        <v>22</v>
      </c>
    </row>
    <row r="5553" spans="2:20">
      <c r="B5553" s="12" t="s">
        <v>11541</v>
      </c>
      <c r="C5553" s="14"/>
      <c r="D5553" t="s">
        <v>7574</v>
      </c>
      <c r="E5553" t="s">
        <v>7598</v>
      </c>
      <c r="F5553" t="s">
        <v>18</v>
      </c>
      <c r="G5553" t="s">
        <v>11541</v>
      </c>
      <c r="H5553" t="s">
        <v>22</v>
      </c>
    </row>
    <row r="5554" spans="2:20">
      <c r="B5554" s="12" t="s">
        <v>11542</v>
      </c>
      <c r="C5554" s="14"/>
      <c r="D5554" t="s">
        <v>1729</v>
      </c>
      <c r="E5554" t="s">
        <v>1677</v>
      </c>
      <c r="F5554" t="s">
        <v>8970</v>
      </c>
      <c r="G5554" t="s">
        <v>18</v>
      </c>
      <c r="H5554" t="s">
        <v>11542</v>
      </c>
      <c r="I5554" t="s">
        <v>22</v>
      </c>
    </row>
    <row r="5555" spans="2:20">
      <c r="B5555" s="12" t="s">
        <v>1321</v>
      </c>
      <c r="C5555" s="14"/>
      <c r="D5555" t="s">
        <v>478</v>
      </c>
      <c r="E5555" t="s">
        <v>408</v>
      </c>
      <c r="F5555" t="s">
        <v>18</v>
      </c>
      <c r="G5555" t="s">
        <v>1321</v>
      </c>
      <c r="H5555" t="s">
        <v>22</v>
      </c>
    </row>
    <row r="5556" spans="2:20">
      <c r="B5556" s="12" t="s">
        <v>11543</v>
      </c>
      <c r="C5556" s="14"/>
      <c r="D5556" t="s">
        <v>1076</v>
      </c>
      <c r="E5556" t="s">
        <v>454</v>
      </c>
      <c r="F5556" t="s">
        <v>5364</v>
      </c>
      <c r="G5556" t="s">
        <v>1639</v>
      </c>
      <c r="H5556" t="s">
        <v>18</v>
      </c>
      <c r="I5556" t="s">
        <v>11543</v>
      </c>
      <c r="J5556" t="s">
        <v>22</v>
      </c>
    </row>
    <row r="5557" spans="2:20">
      <c r="B5557" s="12" t="s">
        <v>11545</v>
      </c>
      <c r="C5557" s="14"/>
      <c r="D5557" t="s">
        <v>1794</v>
      </c>
      <c r="E5557">
        <v>4</v>
      </c>
      <c r="F5557" t="s">
        <v>3231</v>
      </c>
      <c r="G5557" t="s">
        <v>178</v>
      </c>
      <c r="H5557" t="s">
        <v>11544</v>
      </c>
      <c r="I5557" t="s">
        <v>91</v>
      </c>
      <c r="J5557" t="s">
        <v>347</v>
      </c>
      <c r="K5557" t="s">
        <v>1631</v>
      </c>
      <c r="L5557" t="s">
        <v>66</v>
      </c>
      <c r="M5557" t="s">
        <v>18</v>
      </c>
      <c r="N5557" t="s">
        <v>11545</v>
      </c>
      <c r="O5557" t="s">
        <v>22</v>
      </c>
    </row>
    <row r="5558" spans="2:20">
      <c r="B5558" s="12">
        <v>300</v>
      </c>
      <c r="C5558" s="14" t="s">
        <v>1816</v>
      </c>
      <c r="D5558" t="s">
        <v>163</v>
      </c>
      <c r="E5558" t="s">
        <v>798</v>
      </c>
      <c r="F5558" t="s">
        <v>99</v>
      </c>
      <c r="G5558" t="s">
        <v>59</v>
      </c>
      <c r="H5558" t="s">
        <v>2167</v>
      </c>
      <c r="I5558" t="s">
        <v>1509</v>
      </c>
      <c r="J5558" s="1">
        <v>2</v>
      </c>
      <c r="K5558">
        <v>300</v>
      </c>
      <c r="L5558" t="s">
        <v>1816</v>
      </c>
      <c r="M5558">
        <v>400</v>
      </c>
      <c r="N5558">
        <v>0</v>
      </c>
      <c r="O5558" t="s">
        <v>11546</v>
      </c>
      <c r="P5558" s="1">
        <v>2</v>
      </c>
      <c r="Q5558">
        <v>300</v>
      </c>
      <c r="R5558" t="s">
        <v>1816</v>
      </c>
      <c r="S5558">
        <v>400</v>
      </c>
      <c r="T5558">
        <v>0</v>
      </c>
    </row>
    <row r="5559" spans="2:20">
      <c r="B5559" s="12" t="s">
        <v>11547</v>
      </c>
      <c r="C5559" s="14">
        <v>0</v>
      </c>
      <c r="D5559" t="s">
        <v>1776</v>
      </c>
      <c r="E5559" t="s">
        <v>35</v>
      </c>
      <c r="F5559" t="s">
        <v>41</v>
      </c>
      <c r="G5559" t="s">
        <v>894</v>
      </c>
      <c r="H5559" t="s">
        <v>855</v>
      </c>
      <c r="I5559" t="s">
        <v>2167</v>
      </c>
      <c r="J5559" s="1">
        <v>800</v>
      </c>
      <c r="K5559" t="s">
        <v>11547</v>
      </c>
      <c r="L5559">
        <v>0</v>
      </c>
      <c r="M5559" t="s">
        <v>11548</v>
      </c>
      <c r="N5559" s="1">
        <v>800</v>
      </c>
      <c r="O5559" t="s">
        <v>11547</v>
      </c>
      <c r="P5559">
        <v>0</v>
      </c>
    </row>
    <row r="5560" spans="2:20">
      <c r="B5560" s="12" t="s">
        <v>11549</v>
      </c>
      <c r="C5560" s="14" t="s">
        <v>18965</v>
      </c>
      <c r="D5560" t="s">
        <v>100</v>
      </c>
      <c r="E5560" t="s">
        <v>101</v>
      </c>
      <c r="F5560" t="s">
        <v>56</v>
      </c>
      <c r="G5560" t="s">
        <v>1411</v>
      </c>
      <c r="H5560" t="s">
        <v>1412</v>
      </c>
      <c r="I5560" t="s">
        <v>11549</v>
      </c>
      <c r="J5560" t="s">
        <v>1411</v>
      </c>
      <c r="K5560" t="s">
        <v>1412</v>
      </c>
    </row>
    <row r="5561" spans="2:20">
      <c r="B5561" s="13">
        <v>790</v>
      </c>
      <c r="C5561" s="14" t="s">
        <v>20515</v>
      </c>
      <c r="D5561" t="s">
        <v>132</v>
      </c>
      <c r="E5561" t="s">
        <v>850</v>
      </c>
      <c r="F5561" t="s">
        <v>4627</v>
      </c>
      <c r="G5561" t="s">
        <v>7268</v>
      </c>
      <c r="H5561" t="s">
        <v>402</v>
      </c>
      <c r="I5561" t="s">
        <v>775</v>
      </c>
      <c r="J5561" s="1">
        <v>790</v>
      </c>
      <c r="K5561">
        <v>0</v>
      </c>
      <c r="L5561" t="s">
        <v>57</v>
      </c>
      <c r="M5561" s="1">
        <v>860</v>
      </c>
      <c r="N5561">
        <v>0</v>
      </c>
      <c r="O5561" t="s">
        <v>11550</v>
      </c>
      <c r="P5561" s="1">
        <v>790</v>
      </c>
      <c r="Q5561">
        <v>0</v>
      </c>
      <c r="R5561" t="s">
        <v>57</v>
      </c>
      <c r="S5561" s="1">
        <v>860</v>
      </c>
      <c r="T5561">
        <v>0</v>
      </c>
    </row>
    <row r="5562" spans="2:20">
      <c r="B5562" s="12" t="s">
        <v>6300</v>
      </c>
      <c r="C5562" s="14" t="s">
        <v>6301</v>
      </c>
      <c r="D5562" t="s">
        <v>6298</v>
      </c>
      <c r="E5562" t="s">
        <v>953</v>
      </c>
      <c r="F5562" t="s">
        <v>1127</v>
      </c>
      <c r="G5562" t="s">
        <v>452</v>
      </c>
      <c r="H5562" t="s">
        <v>704</v>
      </c>
      <c r="I5562" t="s">
        <v>6299</v>
      </c>
      <c r="J5562" t="s">
        <v>6300</v>
      </c>
      <c r="K5562" t="s">
        <v>6301</v>
      </c>
    </row>
    <row r="5563" spans="2:20">
      <c r="B5563" s="12" t="s">
        <v>19337</v>
      </c>
      <c r="C5563" s="14"/>
      <c r="D5563" t="s">
        <v>3175</v>
      </c>
      <c r="E5563" t="s">
        <v>1308</v>
      </c>
      <c r="F5563" t="s">
        <v>1309</v>
      </c>
      <c r="G5563" t="s">
        <v>31</v>
      </c>
      <c r="H5563" t="s">
        <v>18</v>
      </c>
      <c r="I5563" t="s">
        <v>6302</v>
      </c>
      <c r="J5563" t="s">
        <v>6303</v>
      </c>
      <c r="K5563" t="s">
        <v>22</v>
      </c>
    </row>
    <row r="5564" spans="2:20">
      <c r="B5564" s="12" t="s">
        <v>19981</v>
      </c>
      <c r="C5564" s="14"/>
      <c r="D5564" t="s">
        <v>2184</v>
      </c>
      <c r="E5564" t="s">
        <v>163</v>
      </c>
      <c r="F5564" t="s">
        <v>9401</v>
      </c>
      <c r="G5564" t="s">
        <v>6</v>
      </c>
      <c r="H5564" t="s">
        <v>5580</v>
      </c>
      <c r="I5564" t="s">
        <v>425</v>
      </c>
      <c r="J5564" t="s">
        <v>18</v>
      </c>
      <c r="K5564" t="s">
        <v>2039</v>
      </c>
      <c r="L5564" t="s">
        <v>11122</v>
      </c>
      <c r="M5564" t="s">
        <v>22</v>
      </c>
    </row>
    <row r="5565" spans="2:20">
      <c r="B5565" s="12" t="s">
        <v>11551</v>
      </c>
      <c r="C5565" s="14"/>
      <c r="D5565" t="s">
        <v>59</v>
      </c>
      <c r="E5565" t="s">
        <v>100</v>
      </c>
      <c r="F5565" t="s">
        <v>2337</v>
      </c>
      <c r="G5565" t="s">
        <v>1900</v>
      </c>
      <c r="H5565" t="s">
        <v>56</v>
      </c>
      <c r="I5565" t="s">
        <v>18</v>
      </c>
      <c r="J5565" t="s">
        <v>11551</v>
      </c>
      <c r="K5565" t="s">
        <v>22</v>
      </c>
    </row>
    <row r="5566" spans="2:20">
      <c r="B5566" s="12" t="s">
        <v>11553</v>
      </c>
      <c r="C5566" s="14"/>
      <c r="D5566" t="s">
        <v>5955</v>
      </c>
      <c r="E5566" t="s">
        <v>11552</v>
      </c>
      <c r="F5566" t="s">
        <v>454</v>
      </c>
      <c r="G5566" t="s">
        <v>926</v>
      </c>
      <c r="H5566" t="s">
        <v>1156</v>
      </c>
      <c r="I5566" t="s">
        <v>18</v>
      </c>
      <c r="J5566" t="s">
        <v>11553</v>
      </c>
      <c r="K5566" t="s">
        <v>22</v>
      </c>
    </row>
    <row r="5567" spans="2:20">
      <c r="B5567" s="12" t="s">
        <v>18</v>
      </c>
      <c r="C5567" s="14" t="s">
        <v>21272</v>
      </c>
      <c r="D5567" t="s">
        <v>1786</v>
      </c>
      <c r="E5567" t="s">
        <v>98</v>
      </c>
      <c r="F5567" t="s">
        <v>6370</v>
      </c>
      <c r="G5567" t="s">
        <v>18</v>
      </c>
      <c r="H5567" t="s">
        <v>11554</v>
      </c>
      <c r="I5567" t="s">
        <v>11555</v>
      </c>
      <c r="J5567" t="s">
        <v>22</v>
      </c>
    </row>
    <row r="5568" spans="2:20">
      <c r="B5568" s="12" t="s">
        <v>11556</v>
      </c>
      <c r="C5568" s="14"/>
      <c r="D5568" t="s">
        <v>489</v>
      </c>
      <c r="E5568" t="s">
        <v>2972</v>
      </c>
      <c r="F5568" t="s">
        <v>18</v>
      </c>
      <c r="G5568" t="s">
        <v>11556</v>
      </c>
      <c r="H5568" t="s">
        <v>22</v>
      </c>
    </row>
    <row r="5569" spans="2:17">
      <c r="B5569" s="12" t="s">
        <v>11557</v>
      </c>
      <c r="C5569" s="14"/>
      <c r="D5569" t="s">
        <v>1713</v>
      </c>
      <c r="E5569" t="s">
        <v>163</v>
      </c>
      <c r="F5569" t="s">
        <v>375</v>
      </c>
      <c r="G5569" t="s">
        <v>18</v>
      </c>
      <c r="H5569" t="s">
        <v>11557</v>
      </c>
      <c r="I5569" t="s">
        <v>22</v>
      </c>
    </row>
    <row r="5570" spans="2:17">
      <c r="B5570" s="12" t="s">
        <v>19982</v>
      </c>
      <c r="C5570" s="14"/>
      <c r="D5570" t="s">
        <v>1371</v>
      </c>
      <c r="E5570" t="s">
        <v>163</v>
      </c>
      <c r="F5570" t="s">
        <v>1042</v>
      </c>
      <c r="G5570" t="s">
        <v>18</v>
      </c>
      <c r="H5570" t="s">
        <v>11558</v>
      </c>
      <c r="I5570" t="s">
        <v>8630</v>
      </c>
      <c r="J5570" t="s">
        <v>22</v>
      </c>
    </row>
    <row r="5571" spans="2:17">
      <c r="B5571" s="12" t="s">
        <v>11560</v>
      </c>
      <c r="C5571" s="14"/>
      <c r="D5571" t="s">
        <v>59</v>
      </c>
      <c r="E5571" t="s">
        <v>9492</v>
      </c>
      <c r="F5571" t="s">
        <v>48</v>
      </c>
      <c r="G5571" t="s">
        <v>11559</v>
      </c>
      <c r="H5571" t="s">
        <v>121</v>
      </c>
      <c r="I5571" t="s">
        <v>8975</v>
      </c>
      <c r="J5571" t="s">
        <v>18</v>
      </c>
      <c r="K5571" t="s">
        <v>11560</v>
      </c>
      <c r="L5571" t="s">
        <v>22</v>
      </c>
    </row>
    <row r="5572" spans="2:17">
      <c r="B5572" s="12" t="s">
        <v>11562</v>
      </c>
      <c r="C5572" s="14"/>
      <c r="D5572" t="s">
        <v>11561</v>
      </c>
      <c r="E5572" t="s">
        <v>18</v>
      </c>
      <c r="F5572" t="s">
        <v>11562</v>
      </c>
      <c r="G5572" t="s">
        <v>22</v>
      </c>
    </row>
    <row r="5573" spans="2:17">
      <c r="B5573" s="12" t="s">
        <v>5563</v>
      </c>
      <c r="C5573" s="14"/>
      <c r="D5573" t="s">
        <v>863</v>
      </c>
      <c r="E5573" t="s">
        <v>142</v>
      </c>
      <c r="F5573" t="s">
        <v>151</v>
      </c>
      <c r="G5573" t="s">
        <v>1686</v>
      </c>
      <c r="H5573" t="s">
        <v>18</v>
      </c>
      <c r="I5573" t="s">
        <v>5563</v>
      </c>
      <c r="J5573" t="s">
        <v>22</v>
      </c>
    </row>
    <row r="5574" spans="2:17">
      <c r="B5574" s="12" t="s">
        <v>19983</v>
      </c>
      <c r="C5574" s="14"/>
      <c r="D5574" t="s">
        <v>415</v>
      </c>
      <c r="E5574" t="s">
        <v>1182</v>
      </c>
      <c r="F5574" t="s">
        <v>99</v>
      </c>
      <c r="G5574" t="s">
        <v>454</v>
      </c>
      <c r="H5574" t="s">
        <v>1200</v>
      </c>
      <c r="I5574" t="s">
        <v>4000</v>
      </c>
      <c r="J5574" t="s">
        <v>18</v>
      </c>
      <c r="K5574" t="s">
        <v>1397</v>
      </c>
      <c r="L5574" t="s">
        <v>11563</v>
      </c>
      <c r="M5574" t="s">
        <v>22</v>
      </c>
    </row>
    <row r="5575" spans="2:17">
      <c r="B5575" s="12" t="s">
        <v>19984</v>
      </c>
      <c r="C5575" s="14"/>
      <c r="D5575" t="s">
        <v>577</v>
      </c>
      <c r="E5575" t="s">
        <v>3281</v>
      </c>
      <c r="F5575" t="s">
        <v>6411</v>
      </c>
      <c r="G5575" t="s">
        <v>18</v>
      </c>
      <c r="H5575" t="s">
        <v>11564</v>
      </c>
      <c r="I5575" t="s">
        <v>22</v>
      </c>
    </row>
    <row r="5576" spans="2:17">
      <c r="B5576" s="12" t="s">
        <v>11565</v>
      </c>
      <c r="C5576" s="14" t="s">
        <v>21119</v>
      </c>
      <c r="D5576" t="s">
        <v>927</v>
      </c>
      <c r="E5576" t="s">
        <v>861</v>
      </c>
      <c r="F5576" t="s">
        <v>121</v>
      </c>
      <c r="G5576" t="s">
        <v>249</v>
      </c>
      <c r="H5576" t="s">
        <v>250</v>
      </c>
      <c r="I5576" t="s">
        <v>533</v>
      </c>
      <c r="J5576" t="s">
        <v>1446</v>
      </c>
      <c r="K5576" t="s">
        <v>7273</v>
      </c>
      <c r="L5576" t="s">
        <v>57</v>
      </c>
      <c r="M5576" t="s">
        <v>4011</v>
      </c>
      <c r="N5576" t="s">
        <v>11565</v>
      </c>
      <c r="O5576" t="s">
        <v>7273</v>
      </c>
      <c r="P5576" t="s">
        <v>57</v>
      </c>
      <c r="Q5576" t="s">
        <v>4011</v>
      </c>
    </row>
    <row r="5577" spans="2:17">
      <c r="B5577" s="12" t="s">
        <v>18</v>
      </c>
      <c r="C5577" s="14" t="s">
        <v>21273</v>
      </c>
      <c r="D5577" t="s">
        <v>5984</v>
      </c>
      <c r="E5577" t="s">
        <v>3158</v>
      </c>
      <c r="F5577" t="s">
        <v>10668</v>
      </c>
      <c r="G5577" t="s">
        <v>11566</v>
      </c>
      <c r="H5577" t="s">
        <v>7258</v>
      </c>
      <c r="I5577" t="s">
        <v>18</v>
      </c>
      <c r="J5577" t="s">
        <v>11567</v>
      </c>
      <c r="K5577" t="s">
        <v>11568</v>
      </c>
      <c r="L5577" t="s">
        <v>22</v>
      </c>
    </row>
    <row r="5578" spans="2:17">
      <c r="B5578" s="12" t="s">
        <v>2031</v>
      </c>
      <c r="C5578" s="14"/>
      <c r="D5578" t="s">
        <v>59</v>
      </c>
      <c r="E5578" t="s">
        <v>5612</v>
      </c>
      <c r="F5578" t="s">
        <v>805</v>
      </c>
      <c r="G5578" t="s">
        <v>18</v>
      </c>
      <c r="H5578" t="s">
        <v>2031</v>
      </c>
      <c r="I5578" t="s">
        <v>22</v>
      </c>
    </row>
    <row r="5579" spans="2:17">
      <c r="B5579" s="12" t="s">
        <v>11569</v>
      </c>
      <c r="C5579" s="14"/>
      <c r="D5579" t="s">
        <v>322</v>
      </c>
      <c r="E5579" t="s">
        <v>322</v>
      </c>
      <c r="F5579" t="s">
        <v>11569</v>
      </c>
      <c r="G5579" t="s">
        <v>322</v>
      </c>
    </row>
    <row r="5580" spans="2:17">
      <c r="B5580" s="12" t="s">
        <v>465</v>
      </c>
      <c r="C5580" s="14"/>
      <c r="D5580" t="s">
        <v>59</v>
      </c>
      <c r="E5580" t="s">
        <v>3980</v>
      </c>
      <c r="F5580" t="s">
        <v>3401</v>
      </c>
      <c r="G5580" t="s">
        <v>18</v>
      </c>
      <c r="H5580" t="s">
        <v>465</v>
      </c>
      <c r="I5580" t="s">
        <v>22</v>
      </c>
    </row>
    <row r="5581" spans="2:17">
      <c r="B5581" s="12" t="s">
        <v>7289</v>
      </c>
      <c r="C5581" s="14"/>
      <c r="D5581" t="s">
        <v>1032</v>
      </c>
      <c r="E5581" t="s">
        <v>374</v>
      </c>
      <c r="F5581" t="s">
        <v>375</v>
      </c>
      <c r="G5581" t="s">
        <v>18</v>
      </c>
      <c r="H5581" t="s">
        <v>7289</v>
      </c>
      <c r="I5581" t="s">
        <v>22</v>
      </c>
    </row>
    <row r="5582" spans="2:17">
      <c r="B5582" s="12" t="s">
        <v>11570</v>
      </c>
      <c r="C5582" s="14"/>
      <c r="D5582" t="s">
        <v>322</v>
      </c>
      <c r="E5582" t="s">
        <v>322</v>
      </c>
      <c r="F5582" t="s">
        <v>11570</v>
      </c>
      <c r="G5582" t="s">
        <v>322</v>
      </c>
    </row>
    <row r="5583" spans="2:17">
      <c r="B5583" s="12" t="s">
        <v>11573</v>
      </c>
      <c r="C5583" s="14"/>
      <c r="D5583" t="s">
        <v>3401</v>
      </c>
      <c r="E5583" t="s">
        <v>11571</v>
      </c>
      <c r="F5583" t="s">
        <v>402</v>
      </c>
      <c r="G5583" t="s">
        <v>804</v>
      </c>
      <c r="H5583" t="s">
        <v>571</v>
      </c>
      <c r="I5583" t="s">
        <v>805</v>
      </c>
      <c r="J5583" t="s">
        <v>234</v>
      </c>
      <c r="K5583" t="s">
        <v>11572</v>
      </c>
      <c r="L5583" t="s">
        <v>2224</v>
      </c>
      <c r="M5583" t="s">
        <v>18</v>
      </c>
      <c r="N5583" t="s">
        <v>11573</v>
      </c>
      <c r="O5583" t="s">
        <v>22</v>
      </c>
    </row>
    <row r="5584" spans="2:17">
      <c r="B5584" s="12">
        <v>0</v>
      </c>
      <c r="C5584" s="14" t="s">
        <v>11574</v>
      </c>
      <c r="D5584" t="s">
        <v>23</v>
      </c>
      <c r="E5584" t="s">
        <v>375</v>
      </c>
      <c r="F5584" t="s">
        <v>234</v>
      </c>
      <c r="G5584">
        <v>5</v>
      </c>
      <c r="H5584" t="s">
        <v>1957</v>
      </c>
      <c r="I5584" t="s">
        <v>643</v>
      </c>
      <c r="J5584" s="1">
        <v>400</v>
      </c>
      <c r="K5584">
        <v>0</v>
      </c>
      <c r="L5584" t="s">
        <v>11574</v>
      </c>
      <c r="M5584" t="s">
        <v>643</v>
      </c>
      <c r="N5584" s="1">
        <v>400</v>
      </c>
      <c r="O5584">
        <v>0</v>
      </c>
    </row>
    <row r="5585" spans="2:24">
      <c r="B5585" s="12">
        <v>0</v>
      </c>
      <c r="C5585" s="14" t="s">
        <v>21274</v>
      </c>
      <c r="D5585" t="s">
        <v>11575</v>
      </c>
      <c r="E5585" t="s">
        <v>11576</v>
      </c>
      <c r="F5585" t="s">
        <v>638</v>
      </c>
      <c r="G5585" t="s">
        <v>4824</v>
      </c>
      <c r="H5585" t="s">
        <v>2041</v>
      </c>
      <c r="I5585" t="s">
        <v>3409</v>
      </c>
      <c r="J5585" t="s">
        <v>1545</v>
      </c>
      <c r="K5585" t="s">
        <v>643</v>
      </c>
      <c r="L5585" s="1">
        <v>500</v>
      </c>
      <c r="M5585">
        <v>0</v>
      </c>
      <c r="N5585" t="s">
        <v>11577</v>
      </c>
      <c r="O5585" t="s">
        <v>11578</v>
      </c>
      <c r="P5585" s="1">
        <v>500</v>
      </c>
      <c r="Q5585">
        <v>0</v>
      </c>
    </row>
    <row r="5586" spans="2:24">
      <c r="B5586" s="12" t="s">
        <v>11579</v>
      </c>
      <c r="C5586" s="14"/>
      <c r="D5586" t="s">
        <v>322</v>
      </c>
      <c r="E5586" t="s">
        <v>322</v>
      </c>
      <c r="F5586" t="s">
        <v>11579</v>
      </c>
      <c r="G5586" t="s">
        <v>322</v>
      </c>
    </row>
    <row r="5587" spans="2:24">
      <c r="B5587" s="12" t="s">
        <v>19985</v>
      </c>
      <c r="C5587" s="14"/>
      <c r="D5587" t="s">
        <v>11580</v>
      </c>
      <c r="E5587" t="s">
        <v>11581</v>
      </c>
      <c r="F5587" t="s">
        <v>32</v>
      </c>
      <c r="G5587" t="s">
        <v>11580</v>
      </c>
      <c r="H5587" t="s">
        <v>11581</v>
      </c>
      <c r="I5587" t="s">
        <v>260</v>
      </c>
    </row>
    <row r="5588" spans="2:24">
      <c r="B5588" s="12" t="s">
        <v>11582</v>
      </c>
      <c r="C5588" s="14"/>
      <c r="D5588" t="s">
        <v>322</v>
      </c>
      <c r="E5588" t="s">
        <v>322</v>
      </c>
      <c r="F5588" t="s">
        <v>11582</v>
      </c>
      <c r="G5588" t="s">
        <v>322</v>
      </c>
    </row>
    <row r="5589" spans="2:24">
      <c r="B5589" s="12">
        <v>0</v>
      </c>
      <c r="C5589" s="14" t="s">
        <v>11587</v>
      </c>
      <c r="D5589" t="s">
        <v>100</v>
      </c>
      <c r="E5589" t="s">
        <v>101</v>
      </c>
      <c r="F5589" t="s">
        <v>3386</v>
      </c>
      <c r="G5589" t="s">
        <v>121</v>
      </c>
      <c r="H5589" t="s">
        <v>535</v>
      </c>
      <c r="I5589">
        <v>3</v>
      </c>
      <c r="J5589" t="s">
        <v>11583</v>
      </c>
      <c r="K5589" t="s">
        <v>956</v>
      </c>
      <c r="L5589" t="s">
        <v>2561</v>
      </c>
      <c r="M5589" t="s">
        <v>11584</v>
      </c>
      <c r="N5589" t="s">
        <v>759</v>
      </c>
      <c r="O5589" t="s">
        <v>11585</v>
      </c>
      <c r="P5589" t="s">
        <v>1274</v>
      </c>
      <c r="Q5589" t="s">
        <v>11586</v>
      </c>
      <c r="R5589" s="1">
        <v>990</v>
      </c>
      <c r="S5589">
        <v>0</v>
      </c>
      <c r="T5589" t="s">
        <v>11587</v>
      </c>
      <c r="U5589" s="1">
        <v>990</v>
      </c>
      <c r="V5589">
        <v>0</v>
      </c>
    </row>
    <row r="5590" spans="2:24">
      <c r="B5590" s="12" t="s">
        <v>11588</v>
      </c>
      <c r="C5590" s="14"/>
      <c r="D5590" t="s">
        <v>617</v>
      </c>
      <c r="E5590" t="s">
        <v>478</v>
      </c>
      <c r="F5590" t="s">
        <v>6</v>
      </c>
      <c r="G5590" t="s">
        <v>7</v>
      </c>
      <c r="H5590" t="s">
        <v>449</v>
      </c>
      <c r="I5590" t="s">
        <v>1169</v>
      </c>
      <c r="J5590" t="s">
        <v>32</v>
      </c>
      <c r="K5590" t="s">
        <v>11588</v>
      </c>
      <c r="L5590" t="s">
        <v>34</v>
      </c>
    </row>
    <row r="5591" spans="2:24">
      <c r="B5591" s="12" t="s">
        <v>11589</v>
      </c>
      <c r="C5591" s="14">
        <v>0</v>
      </c>
      <c r="D5591" t="s">
        <v>1814</v>
      </c>
      <c r="E5591" t="s">
        <v>41</v>
      </c>
      <c r="F5591" t="s">
        <v>822</v>
      </c>
      <c r="G5591" s="1">
        <v>749</v>
      </c>
      <c r="H5591" t="s">
        <v>11589</v>
      </c>
      <c r="I5591">
        <v>0</v>
      </c>
      <c r="J5591" t="s">
        <v>11590</v>
      </c>
      <c r="K5591" s="1">
        <v>749</v>
      </c>
      <c r="L5591" t="s">
        <v>11589</v>
      </c>
      <c r="M5591">
        <v>0</v>
      </c>
    </row>
    <row r="5592" spans="2:24">
      <c r="B5592" s="12" t="s">
        <v>19986</v>
      </c>
      <c r="C5592" s="14"/>
      <c r="D5592" t="s">
        <v>1237</v>
      </c>
      <c r="E5592" t="s">
        <v>6823</v>
      </c>
      <c r="F5592" t="s">
        <v>179</v>
      </c>
      <c r="G5592" t="s">
        <v>15</v>
      </c>
      <c r="H5592" t="s">
        <v>2258</v>
      </c>
      <c r="I5592" t="s">
        <v>1731</v>
      </c>
      <c r="J5592" t="s">
        <v>11591</v>
      </c>
      <c r="K5592" t="s">
        <v>32</v>
      </c>
      <c r="L5592" t="s">
        <v>11592</v>
      </c>
      <c r="M5592" t="s">
        <v>34</v>
      </c>
    </row>
    <row r="5593" spans="2:24">
      <c r="B5593" s="12" t="s">
        <v>19987</v>
      </c>
      <c r="C5593" s="14"/>
      <c r="D5593" t="s">
        <v>52</v>
      </c>
      <c r="E5593" t="s">
        <v>5</v>
      </c>
      <c r="F5593" t="s">
        <v>38</v>
      </c>
      <c r="G5593" t="s">
        <v>2408</v>
      </c>
      <c r="H5593" t="s">
        <v>5310</v>
      </c>
      <c r="I5593" t="s">
        <v>293</v>
      </c>
      <c r="J5593" t="s">
        <v>18</v>
      </c>
      <c r="K5593" t="s">
        <v>11593</v>
      </c>
      <c r="L5593" t="s">
        <v>22</v>
      </c>
    </row>
    <row r="5594" spans="2:24">
      <c r="B5594" s="12" t="s">
        <v>19988</v>
      </c>
      <c r="C5594" s="14">
        <v>0</v>
      </c>
      <c r="D5594" t="s">
        <v>171</v>
      </c>
      <c r="E5594" t="s">
        <v>172</v>
      </c>
      <c r="F5594" t="s">
        <v>1753</v>
      </c>
      <c r="G5594" t="s">
        <v>347</v>
      </c>
      <c r="H5594" t="s">
        <v>11594</v>
      </c>
      <c r="I5594" t="s">
        <v>643</v>
      </c>
      <c r="J5594" s="1">
        <v>215</v>
      </c>
      <c r="K5594">
        <v>0</v>
      </c>
      <c r="L5594" t="s">
        <v>11595</v>
      </c>
      <c r="M5594" s="1">
        <v>215</v>
      </c>
      <c r="N5594">
        <v>0</v>
      </c>
    </row>
    <row r="5595" spans="2:24">
      <c r="B5595" s="12">
        <v>0</v>
      </c>
      <c r="C5595" s="14" t="s">
        <v>11596</v>
      </c>
      <c r="D5595" t="s">
        <v>35</v>
      </c>
      <c r="E5595" t="s">
        <v>163</v>
      </c>
      <c r="F5595" t="s">
        <v>805</v>
      </c>
      <c r="G5595" t="s">
        <v>151</v>
      </c>
      <c r="H5595" t="s">
        <v>38</v>
      </c>
      <c r="I5595" t="s">
        <v>1308</v>
      </c>
      <c r="J5595" t="s">
        <v>158</v>
      </c>
      <c r="K5595" t="s">
        <v>1004</v>
      </c>
      <c r="L5595" t="s">
        <v>630</v>
      </c>
      <c r="M5595" s="1">
        <v>719</v>
      </c>
      <c r="N5595">
        <v>0</v>
      </c>
      <c r="O5595" t="s">
        <v>11596</v>
      </c>
      <c r="P5595" s="1">
        <v>719</v>
      </c>
      <c r="Q5595" t="s">
        <v>2419</v>
      </c>
    </row>
    <row r="5596" spans="2:24">
      <c r="B5596" s="12" t="s">
        <v>19989</v>
      </c>
      <c r="C5596" s="14" t="s">
        <v>32</v>
      </c>
      <c r="D5596" t="s">
        <v>489</v>
      </c>
      <c r="E5596" t="s">
        <v>687</v>
      </c>
      <c r="F5596" t="s">
        <v>151</v>
      </c>
      <c r="G5596" t="s">
        <v>803</v>
      </c>
      <c r="H5596" t="s">
        <v>57</v>
      </c>
      <c r="I5596" t="s">
        <v>11597</v>
      </c>
      <c r="J5596" t="s">
        <v>234</v>
      </c>
      <c r="K5596" t="s">
        <v>2848</v>
      </c>
      <c r="L5596" t="s">
        <v>32</v>
      </c>
      <c r="M5596" t="s">
        <v>11598</v>
      </c>
      <c r="N5596" t="s">
        <v>57</v>
      </c>
      <c r="O5596" t="s">
        <v>11599</v>
      </c>
      <c r="P5596" t="s">
        <v>32</v>
      </c>
    </row>
    <row r="5597" spans="2:24">
      <c r="B5597" s="12" t="s">
        <v>19006</v>
      </c>
      <c r="C5597" s="14">
        <v>0</v>
      </c>
      <c r="D5597" t="s">
        <v>970</v>
      </c>
      <c r="E5597" t="s">
        <v>2878</v>
      </c>
      <c r="F5597" t="s">
        <v>575</v>
      </c>
      <c r="G5597" s="1">
        <v>550</v>
      </c>
      <c r="H5597">
        <v>0</v>
      </c>
      <c r="I5597" t="s">
        <v>57</v>
      </c>
      <c r="J5597" s="1">
        <v>600</v>
      </c>
      <c r="K5597">
        <v>0</v>
      </c>
      <c r="L5597" t="s">
        <v>11600</v>
      </c>
      <c r="M5597" s="1">
        <v>550</v>
      </c>
      <c r="N5597">
        <v>0</v>
      </c>
      <c r="O5597" t="s">
        <v>57</v>
      </c>
      <c r="P5597" s="1">
        <v>600</v>
      </c>
      <c r="Q5597">
        <v>0</v>
      </c>
    </row>
    <row r="5598" spans="2:24">
      <c r="B5598" s="12" t="s">
        <v>19990</v>
      </c>
      <c r="C5598" s="14"/>
      <c r="D5598" t="s">
        <v>548</v>
      </c>
      <c r="E5598" t="s">
        <v>23</v>
      </c>
      <c r="F5598" t="s">
        <v>25</v>
      </c>
      <c r="G5598" t="s">
        <v>11601</v>
      </c>
      <c r="H5598" t="s">
        <v>7059</v>
      </c>
      <c r="I5598">
        <v>532</v>
      </c>
      <c r="J5598" t="s">
        <v>11602</v>
      </c>
      <c r="K5598" t="s">
        <v>11603</v>
      </c>
      <c r="L5598" t="s">
        <v>32</v>
      </c>
      <c r="M5598" t="s">
        <v>11604</v>
      </c>
      <c r="N5598" t="s">
        <v>11605</v>
      </c>
      <c r="O5598" t="s">
        <v>260</v>
      </c>
    </row>
    <row r="5599" spans="2:24">
      <c r="B5599" s="12">
        <v>0</v>
      </c>
      <c r="C5599" s="14" t="s">
        <v>21275</v>
      </c>
      <c r="D5599" t="s">
        <v>4297</v>
      </c>
      <c r="E5599" t="s">
        <v>181</v>
      </c>
      <c r="F5599" t="s">
        <v>1923</v>
      </c>
      <c r="G5599" t="s">
        <v>57</v>
      </c>
      <c r="H5599" t="s">
        <v>3905</v>
      </c>
      <c r="I5599" t="s">
        <v>759</v>
      </c>
      <c r="J5599" t="s">
        <v>10505</v>
      </c>
      <c r="K5599" t="s">
        <v>57</v>
      </c>
      <c r="L5599" t="s">
        <v>11606</v>
      </c>
      <c r="M5599" t="s">
        <v>11607</v>
      </c>
      <c r="N5599" t="s">
        <v>11608</v>
      </c>
      <c r="O5599" t="s">
        <v>505</v>
      </c>
      <c r="P5599" t="s">
        <v>4496</v>
      </c>
      <c r="Q5599" t="s">
        <v>91</v>
      </c>
      <c r="R5599" t="s">
        <v>917</v>
      </c>
      <c r="S5599" s="1">
        <v>459</v>
      </c>
      <c r="T5599">
        <v>0</v>
      </c>
      <c r="U5599" t="s">
        <v>11609</v>
      </c>
      <c r="V5599" t="s">
        <v>11610</v>
      </c>
      <c r="W5599" s="1">
        <v>459</v>
      </c>
      <c r="X5599">
        <v>0</v>
      </c>
    </row>
    <row r="5600" spans="2:24">
      <c r="B5600" s="12">
        <v>0</v>
      </c>
      <c r="C5600" s="14"/>
      <c r="D5600" t="s">
        <v>6028</v>
      </c>
      <c r="E5600" t="s">
        <v>1539</v>
      </c>
      <c r="F5600" t="s">
        <v>1632</v>
      </c>
      <c r="G5600" t="s">
        <v>3021</v>
      </c>
      <c r="H5600" t="s">
        <v>229</v>
      </c>
      <c r="I5600" t="s">
        <v>711</v>
      </c>
      <c r="J5600" t="s">
        <v>6145</v>
      </c>
      <c r="K5600" t="s">
        <v>6146</v>
      </c>
      <c r="L5600" t="s">
        <v>4063</v>
      </c>
      <c r="M5600" t="s">
        <v>6813</v>
      </c>
      <c r="N5600" s="1">
        <v>330</v>
      </c>
      <c r="O5600">
        <v>0</v>
      </c>
      <c r="P5600" t="s">
        <v>4063</v>
      </c>
      <c r="Q5600" t="s">
        <v>6813</v>
      </c>
      <c r="R5600" s="1">
        <v>330</v>
      </c>
      <c r="S5600">
        <v>0</v>
      </c>
    </row>
    <row r="5601" spans="2:24">
      <c r="B5601" s="12">
        <v>0</v>
      </c>
      <c r="C5601" s="14"/>
      <c r="D5601" t="s">
        <v>6028</v>
      </c>
      <c r="E5601" t="s">
        <v>1539</v>
      </c>
      <c r="F5601" t="s">
        <v>1632</v>
      </c>
      <c r="G5601" t="s">
        <v>3021</v>
      </c>
      <c r="H5601" t="s">
        <v>229</v>
      </c>
      <c r="I5601" t="s">
        <v>711</v>
      </c>
      <c r="J5601" t="s">
        <v>6145</v>
      </c>
      <c r="K5601" t="s">
        <v>6146</v>
      </c>
      <c r="L5601" s="1">
        <v>379</v>
      </c>
      <c r="M5601">
        <v>0</v>
      </c>
      <c r="N5601" s="1">
        <v>379</v>
      </c>
      <c r="O5601">
        <v>0</v>
      </c>
    </row>
    <row r="5602" spans="2:24">
      <c r="B5602" s="12">
        <v>0</v>
      </c>
      <c r="C5602" s="14"/>
      <c r="D5602" t="s">
        <v>6028</v>
      </c>
      <c r="E5602" t="s">
        <v>3021</v>
      </c>
      <c r="F5602" t="s">
        <v>229</v>
      </c>
      <c r="G5602" t="s">
        <v>711</v>
      </c>
      <c r="H5602" t="s">
        <v>6029</v>
      </c>
      <c r="I5602" t="s">
        <v>6030</v>
      </c>
      <c r="J5602" s="1">
        <v>395</v>
      </c>
      <c r="K5602">
        <v>0</v>
      </c>
      <c r="L5602" s="1">
        <v>395</v>
      </c>
      <c r="M5602">
        <v>0</v>
      </c>
    </row>
    <row r="5603" spans="2:24">
      <c r="B5603" s="12" t="s">
        <v>11611</v>
      </c>
      <c r="C5603" s="14"/>
      <c r="D5603" t="s">
        <v>322</v>
      </c>
      <c r="E5603" t="s">
        <v>322</v>
      </c>
      <c r="F5603" t="s">
        <v>11611</v>
      </c>
      <c r="G5603" t="s">
        <v>322</v>
      </c>
    </row>
    <row r="5604" spans="2:24">
      <c r="B5604" s="12" t="s">
        <v>11612</v>
      </c>
      <c r="C5604" s="14"/>
      <c r="D5604" t="s">
        <v>927</v>
      </c>
      <c r="E5604" t="s">
        <v>1225</v>
      </c>
      <c r="F5604" t="s">
        <v>234</v>
      </c>
      <c r="G5604" t="s">
        <v>1144</v>
      </c>
      <c r="H5604">
        <v>2</v>
      </c>
      <c r="I5604" t="s">
        <v>1957</v>
      </c>
      <c r="J5604" t="s">
        <v>705</v>
      </c>
      <c r="K5604" t="s">
        <v>537</v>
      </c>
      <c r="L5604" t="s">
        <v>11612</v>
      </c>
      <c r="M5604" t="s">
        <v>22</v>
      </c>
    </row>
    <row r="5605" spans="2:24">
      <c r="B5605" s="12" t="s">
        <v>11614</v>
      </c>
      <c r="C5605" s="14" t="s">
        <v>3638</v>
      </c>
      <c r="D5605" t="s">
        <v>11613</v>
      </c>
      <c r="E5605" t="s">
        <v>290</v>
      </c>
      <c r="F5605" t="s">
        <v>163</v>
      </c>
      <c r="G5605" t="s">
        <v>31</v>
      </c>
      <c r="H5605" t="s">
        <v>705</v>
      </c>
      <c r="I5605" t="s">
        <v>537</v>
      </c>
      <c r="J5605" t="s">
        <v>11614</v>
      </c>
      <c r="K5605" t="s">
        <v>3638</v>
      </c>
    </row>
    <row r="5606" spans="2:24">
      <c r="B5606" s="12" t="s">
        <v>691</v>
      </c>
      <c r="C5606" s="14" t="s">
        <v>21276</v>
      </c>
      <c r="D5606" t="s">
        <v>5882</v>
      </c>
      <c r="E5606" t="s">
        <v>529</v>
      </c>
      <c r="F5606" t="s">
        <v>41</v>
      </c>
      <c r="G5606" t="s">
        <v>2873</v>
      </c>
      <c r="H5606" t="s">
        <v>691</v>
      </c>
      <c r="I5606" t="s">
        <v>11615</v>
      </c>
      <c r="J5606" t="s">
        <v>260</v>
      </c>
    </row>
    <row r="5607" spans="2:24">
      <c r="B5607" s="12" t="s">
        <v>19991</v>
      </c>
      <c r="C5607" s="16" t="s">
        <v>21769</v>
      </c>
      <c r="D5607" t="s">
        <v>1573</v>
      </c>
      <c r="E5607" t="s">
        <v>306</v>
      </c>
      <c r="F5607" t="s">
        <v>347</v>
      </c>
      <c r="G5607" t="s">
        <v>1130</v>
      </c>
      <c r="H5607" t="s">
        <v>344</v>
      </c>
      <c r="I5607" t="s">
        <v>32</v>
      </c>
      <c r="J5607" t="s">
        <v>11616</v>
      </c>
      <c r="K5607" t="s">
        <v>9182</v>
      </c>
    </row>
    <row r="5608" spans="2:24">
      <c r="B5608" s="12" t="s">
        <v>820</v>
      </c>
      <c r="C5608" s="14"/>
      <c r="D5608" t="s">
        <v>322</v>
      </c>
      <c r="E5608" t="s">
        <v>322</v>
      </c>
      <c r="F5608" t="s">
        <v>820</v>
      </c>
      <c r="G5608" t="s">
        <v>322</v>
      </c>
    </row>
    <row r="5609" spans="2:24">
      <c r="B5609" s="12" t="s">
        <v>19217</v>
      </c>
      <c r="C5609" s="14">
        <v>0</v>
      </c>
      <c r="D5609" t="s">
        <v>798</v>
      </c>
      <c r="E5609" t="s">
        <v>375</v>
      </c>
      <c r="F5609" t="s">
        <v>99</v>
      </c>
      <c r="G5609" t="s">
        <v>2317</v>
      </c>
      <c r="H5609" t="s">
        <v>2318</v>
      </c>
      <c r="I5609" t="s">
        <v>2081</v>
      </c>
      <c r="J5609" t="s">
        <v>2319</v>
      </c>
      <c r="K5609" t="s">
        <v>474</v>
      </c>
      <c r="L5609" s="1">
        <v>700</v>
      </c>
      <c r="M5609">
        <v>0</v>
      </c>
      <c r="N5609" t="s">
        <v>57</v>
      </c>
      <c r="O5609" s="1">
        <v>770</v>
      </c>
      <c r="P5609">
        <v>0</v>
      </c>
      <c r="Q5609" t="s">
        <v>2317</v>
      </c>
      <c r="R5609" t="s">
        <v>11617</v>
      </c>
      <c r="S5609" t="s">
        <v>11618</v>
      </c>
      <c r="T5609" s="1">
        <v>700</v>
      </c>
      <c r="U5609">
        <v>0</v>
      </c>
      <c r="V5609" t="s">
        <v>57</v>
      </c>
      <c r="W5609" s="1">
        <v>770</v>
      </c>
      <c r="X5609">
        <v>0</v>
      </c>
    </row>
    <row r="5610" spans="2:24">
      <c r="B5610" s="12" t="s">
        <v>11619</v>
      </c>
      <c r="C5610" s="14" t="s">
        <v>3638</v>
      </c>
      <c r="D5610" t="s">
        <v>59</v>
      </c>
      <c r="E5610" t="s">
        <v>31</v>
      </c>
      <c r="F5610" t="s">
        <v>38</v>
      </c>
      <c r="G5610" t="s">
        <v>1195</v>
      </c>
      <c r="H5610" t="s">
        <v>41</v>
      </c>
      <c r="I5610" t="s">
        <v>434</v>
      </c>
      <c r="J5610" t="s">
        <v>705</v>
      </c>
      <c r="K5610" t="s">
        <v>537</v>
      </c>
      <c r="L5610" t="s">
        <v>11619</v>
      </c>
      <c r="M5610" t="s">
        <v>3638</v>
      </c>
    </row>
    <row r="5611" spans="2:24">
      <c r="B5611" s="12" t="s">
        <v>11620</v>
      </c>
      <c r="C5611" s="14"/>
      <c r="D5611" t="s">
        <v>322</v>
      </c>
      <c r="E5611" t="s">
        <v>322</v>
      </c>
      <c r="F5611" t="s">
        <v>11620</v>
      </c>
      <c r="G5611" t="s">
        <v>322</v>
      </c>
    </row>
    <row r="5612" spans="2:24">
      <c r="B5612" s="12" t="s">
        <v>11621</v>
      </c>
      <c r="C5612" s="14"/>
      <c r="D5612" t="s">
        <v>1990</v>
      </c>
      <c r="E5612" t="s">
        <v>98</v>
      </c>
      <c r="F5612" t="s">
        <v>121</v>
      </c>
      <c r="G5612" t="s">
        <v>6</v>
      </c>
      <c r="H5612" t="s">
        <v>946</v>
      </c>
      <c r="I5612" t="s">
        <v>1148</v>
      </c>
      <c r="J5612" t="s">
        <v>56</v>
      </c>
      <c r="K5612" t="s">
        <v>32</v>
      </c>
      <c r="L5612" t="s">
        <v>206</v>
      </c>
      <c r="M5612" t="s">
        <v>207</v>
      </c>
      <c r="N5612" t="s">
        <v>208</v>
      </c>
      <c r="O5612" t="s">
        <v>11621</v>
      </c>
      <c r="P5612" t="s">
        <v>32</v>
      </c>
      <c r="Q5612" t="s">
        <v>206</v>
      </c>
      <c r="R5612" t="s">
        <v>207</v>
      </c>
      <c r="S5612" t="s">
        <v>208</v>
      </c>
    </row>
    <row r="5613" spans="2:24">
      <c r="B5613" s="12" t="s">
        <v>19992</v>
      </c>
      <c r="C5613" s="16" t="s">
        <v>21769</v>
      </c>
      <c r="D5613" t="s">
        <v>23</v>
      </c>
      <c r="E5613" t="s">
        <v>298</v>
      </c>
      <c r="F5613" t="s">
        <v>25</v>
      </c>
      <c r="G5613" t="s">
        <v>32</v>
      </c>
      <c r="H5613" t="s">
        <v>11132</v>
      </c>
      <c r="I5613" t="s">
        <v>6703</v>
      </c>
      <c r="J5613" t="s">
        <v>460</v>
      </c>
      <c r="K5613" t="s">
        <v>11622</v>
      </c>
      <c r="L5613" t="s">
        <v>3519</v>
      </c>
      <c r="M5613" t="s">
        <v>322</v>
      </c>
      <c r="N5613" t="s">
        <v>3520</v>
      </c>
      <c r="O5613" t="s">
        <v>32</v>
      </c>
      <c r="P5613" t="s">
        <v>11623</v>
      </c>
      <c r="Q5613" t="s">
        <v>11624</v>
      </c>
      <c r="R5613" t="s">
        <v>9182</v>
      </c>
    </row>
    <row r="5614" spans="2:24">
      <c r="B5614" s="12">
        <v>0</v>
      </c>
      <c r="C5614" s="14" t="s">
        <v>11625</v>
      </c>
      <c r="D5614" t="s">
        <v>7626</v>
      </c>
      <c r="E5614" t="s">
        <v>330</v>
      </c>
      <c r="F5614" t="s">
        <v>347</v>
      </c>
      <c r="G5614" t="s">
        <v>513</v>
      </c>
      <c r="H5614" t="s">
        <v>667</v>
      </c>
      <c r="I5614" t="s">
        <v>703</v>
      </c>
      <c r="J5614" t="s">
        <v>810</v>
      </c>
      <c r="K5614" s="1">
        <v>450</v>
      </c>
      <c r="L5614">
        <v>0</v>
      </c>
      <c r="M5614" t="s">
        <v>11625</v>
      </c>
      <c r="N5614" t="s">
        <v>703</v>
      </c>
      <c r="O5614" t="s">
        <v>810</v>
      </c>
      <c r="P5614" s="1">
        <v>450</v>
      </c>
      <c r="Q5614">
        <v>0</v>
      </c>
    </row>
    <row r="5615" spans="2:24">
      <c r="B5615" s="12" t="s">
        <v>19993</v>
      </c>
      <c r="C5615" s="14"/>
      <c r="D5615" t="s">
        <v>612</v>
      </c>
      <c r="E5615" t="s">
        <v>1083</v>
      </c>
      <c r="F5615" t="s">
        <v>3166</v>
      </c>
      <c r="G5615" t="s">
        <v>91</v>
      </c>
      <c r="H5615" t="s">
        <v>347</v>
      </c>
      <c r="I5615" t="s">
        <v>59</v>
      </c>
      <c r="J5615" t="s">
        <v>2780</v>
      </c>
      <c r="K5615" t="s">
        <v>5969</v>
      </c>
      <c r="L5615" t="s">
        <v>66</v>
      </c>
      <c r="M5615" t="s">
        <v>546</v>
      </c>
      <c r="N5615" t="s">
        <v>18</v>
      </c>
      <c r="O5615" t="s">
        <v>11626</v>
      </c>
      <c r="P5615" t="s">
        <v>22</v>
      </c>
    </row>
    <row r="5616" spans="2:24">
      <c r="B5616" s="12" t="s">
        <v>19994</v>
      </c>
      <c r="C5616" s="14"/>
      <c r="D5616" t="s">
        <v>993</v>
      </c>
      <c r="E5616" t="s">
        <v>565</v>
      </c>
      <c r="F5616" t="s">
        <v>121</v>
      </c>
      <c r="G5616" t="s">
        <v>1965</v>
      </c>
      <c r="H5616" t="s">
        <v>7</v>
      </c>
      <c r="I5616" t="s">
        <v>408</v>
      </c>
      <c r="J5616" t="s">
        <v>11627</v>
      </c>
      <c r="K5616" t="s">
        <v>18</v>
      </c>
      <c r="L5616" t="s">
        <v>11628</v>
      </c>
      <c r="M5616" t="s">
        <v>22</v>
      </c>
    </row>
    <row r="5617" spans="2:21">
      <c r="B5617" s="12" t="s">
        <v>19995</v>
      </c>
      <c r="C5617" s="16" t="s">
        <v>21769</v>
      </c>
      <c r="D5617" t="s">
        <v>59</v>
      </c>
      <c r="E5617" t="s">
        <v>295</v>
      </c>
      <c r="F5617" t="s">
        <v>5</v>
      </c>
      <c r="G5617" t="s">
        <v>270</v>
      </c>
      <c r="H5617" t="s">
        <v>1342</v>
      </c>
      <c r="I5617" t="s">
        <v>11629</v>
      </c>
      <c r="J5617" t="s">
        <v>32</v>
      </c>
      <c r="K5617" t="s">
        <v>11630</v>
      </c>
      <c r="L5617" t="s">
        <v>9182</v>
      </c>
    </row>
    <row r="5618" spans="2:21">
      <c r="B5618" s="12" t="s">
        <v>32</v>
      </c>
      <c r="C5618" s="14" t="s">
        <v>11631</v>
      </c>
      <c r="D5618" t="s">
        <v>13</v>
      </c>
      <c r="E5618" t="s">
        <v>5063</v>
      </c>
      <c r="F5618" t="s">
        <v>2860</v>
      </c>
      <c r="G5618" t="s">
        <v>306</v>
      </c>
      <c r="H5618" t="s">
        <v>32</v>
      </c>
      <c r="I5618" t="s">
        <v>11631</v>
      </c>
      <c r="J5618" t="s">
        <v>11632</v>
      </c>
    </row>
    <row r="5619" spans="2:21">
      <c r="B5619" s="12" t="s">
        <v>11633</v>
      </c>
      <c r="C5619" s="14"/>
      <c r="D5619" t="s">
        <v>322</v>
      </c>
      <c r="E5619" t="s">
        <v>322</v>
      </c>
      <c r="F5619" t="s">
        <v>11633</v>
      </c>
      <c r="G5619" t="s">
        <v>322</v>
      </c>
    </row>
    <row r="5620" spans="2:21">
      <c r="B5620" s="12" t="s">
        <v>19996</v>
      </c>
      <c r="C5620" s="14"/>
      <c r="D5620" t="s">
        <v>1026</v>
      </c>
      <c r="E5620">
        <v>270</v>
      </c>
      <c r="F5620" t="s">
        <v>8948</v>
      </c>
      <c r="G5620" t="s">
        <v>6333</v>
      </c>
      <c r="H5620" t="s">
        <v>57</v>
      </c>
      <c r="I5620">
        <v>3</v>
      </c>
      <c r="J5620" t="s">
        <v>116</v>
      </c>
      <c r="K5620" t="s">
        <v>2307</v>
      </c>
      <c r="L5620" t="s">
        <v>57</v>
      </c>
      <c r="M5620">
        <v>402</v>
      </c>
      <c r="N5620" t="s">
        <v>994</v>
      </c>
      <c r="O5620" t="s">
        <v>18</v>
      </c>
      <c r="P5620" t="s">
        <v>11634</v>
      </c>
      <c r="Q5620" t="s">
        <v>57</v>
      </c>
      <c r="R5620" t="s">
        <v>11635</v>
      </c>
      <c r="S5620" t="s">
        <v>57</v>
      </c>
      <c r="T5620" t="s">
        <v>11636</v>
      </c>
      <c r="U5620" t="s">
        <v>22</v>
      </c>
    </row>
    <row r="5621" spans="2:21">
      <c r="B5621" s="12" t="s">
        <v>19997</v>
      </c>
      <c r="C5621" s="14"/>
      <c r="D5621" t="s">
        <v>52</v>
      </c>
      <c r="E5621" t="s">
        <v>11637</v>
      </c>
      <c r="F5621" t="s">
        <v>25</v>
      </c>
      <c r="G5621" t="s">
        <v>11638</v>
      </c>
      <c r="H5621" t="s">
        <v>1165</v>
      </c>
      <c r="I5621" t="s">
        <v>1333</v>
      </c>
      <c r="J5621" t="s">
        <v>596</v>
      </c>
      <c r="K5621" t="s">
        <v>32</v>
      </c>
      <c r="L5621" t="s">
        <v>11639</v>
      </c>
      <c r="M5621" t="s">
        <v>260</v>
      </c>
    </row>
    <row r="5622" spans="2:21">
      <c r="B5622" s="12" t="s">
        <v>11641</v>
      </c>
      <c r="C5622" s="14"/>
      <c r="D5622" t="s">
        <v>52</v>
      </c>
      <c r="E5622" t="s">
        <v>1195</v>
      </c>
      <c r="F5622" t="s">
        <v>31</v>
      </c>
      <c r="G5622" t="s">
        <v>1165</v>
      </c>
      <c r="H5622" t="s">
        <v>11640</v>
      </c>
      <c r="I5622" t="s">
        <v>1491</v>
      </c>
      <c r="J5622" t="s">
        <v>1492</v>
      </c>
      <c r="K5622" t="s">
        <v>18</v>
      </c>
      <c r="L5622" t="s">
        <v>11641</v>
      </c>
      <c r="M5622" t="s">
        <v>22</v>
      </c>
    </row>
    <row r="5623" spans="2:21">
      <c r="B5623" s="12" t="s">
        <v>19998</v>
      </c>
      <c r="C5623" s="14"/>
      <c r="D5623" t="s">
        <v>1990</v>
      </c>
      <c r="E5623" t="s">
        <v>8294</v>
      </c>
      <c r="F5623" t="s">
        <v>10944</v>
      </c>
      <c r="G5623" t="s">
        <v>151</v>
      </c>
      <c r="H5623" t="s">
        <v>234</v>
      </c>
      <c r="I5623" t="s">
        <v>291</v>
      </c>
      <c r="J5623" t="s">
        <v>11642</v>
      </c>
      <c r="K5623" t="s">
        <v>650</v>
      </c>
      <c r="L5623" t="s">
        <v>32</v>
      </c>
      <c r="M5623" t="s">
        <v>11643</v>
      </c>
      <c r="N5623" t="s">
        <v>260</v>
      </c>
    </row>
    <row r="5624" spans="2:21">
      <c r="B5624" s="12">
        <v>80</v>
      </c>
      <c r="C5624" s="14">
        <v>0</v>
      </c>
      <c r="D5624" t="s">
        <v>55</v>
      </c>
      <c r="E5624" t="s">
        <v>142</v>
      </c>
      <c r="F5624" t="s">
        <v>1453</v>
      </c>
      <c r="G5624" t="s">
        <v>11644</v>
      </c>
      <c r="H5624" t="s">
        <v>11645</v>
      </c>
      <c r="I5624" t="s">
        <v>131</v>
      </c>
      <c r="J5624" t="s">
        <v>11646</v>
      </c>
      <c r="K5624" s="1">
        <v>1</v>
      </c>
      <c r="L5624">
        <v>80</v>
      </c>
      <c r="M5624">
        <v>0</v>
      </c>
      <c r="N5624" t="s">
        <v>11647</v>
      </c>
      <c r="O5624" s="1">
        <v>1</v>
      </c>
      <c r="P5624">
        <v>80</v>
      </c>
      <c r="Q5624">
        <v>0</v>
      </c>
    </row>
    <row r="5625" spans="2:21">
      <c r="B5625" s="12" t="s">
        <v>19999</v>
      </c>
      <c r="C5625" s="14"/>
      <c r="D5625" t="s">
        <v>229</v>
      </c>
      <c r="E5625" t="s">
        <v>1439</v>
      </c>
      <c r="F5625" t="s">
        <v>850</v>
      </c>
      <c r="G5625" t="s">
        <v>11648</v>
      </c>
      <c r="H5625" t="s">
        <v>32</v>
      </c>
      <c r="I5625" t="s">
        <v>11649</v>
      </c>
      <c r="J5625" t="s">
        <v>260</v>
      </c>
    </row>
    <row r="5626" spans="2:21">
      <c r="B5626" s="12" t="s">
        <v>20000</v>
      </c>
      <c r="C5626" s="14"/>
      <c r="D5626" t="s">
        <v>1120</v>
      </c>
      <c r="E5626" t="s">
        <v>6035</v>
      </c>
      <c r="F5626" t="s">
        <v>15</v>
      </c>
      <c r="G5626" t="s">
        <v>1232</v>
      </c>
      <c r="H5626" t="s">
        <v>757</v>
      </c>
      <c r="I5626" t="s">
        <v>32</v>
      </c>
      <c r="J5626" t="s">
        <v>11650</v>
      </c>
      <c r="K5626" t="s">
        <v>260</v>
      </c>
    </row>
    <row r="5627" spans="2:21">
      <c r="B5627" s="13">
        <v>1</v>
      </c>
      <c r="C5627" s="14">
        <v>270</v>
      </c>
      <c r="D5627" t="s">
        <v>118</v>
      </c>
      <c r="E5627" t="s">
        <v>99</v>
      </c>
      <c r="F5627" t="s">
        <v>11651</v>
      </c>
      <c r="G5627" t="s">
        <v>863</v>
      </c>
      <c r="H5627" t="s">
        <v>11652</v>
      </c>
      <c r="I5627" t="s">
        <v>2657</v>
      </c>
      <c r="J5627" t="s">
        <v>193</v>
      </c>
      <c r="K5627" t="s">
        <v>5984</v>
      </c>
      <c r="L5627" s="1">
        <v>1</v>
      </c>
      <c r="M5627">
        <v>270</v>
      </c>
      <c r="N5627">
        <v>0</v>
      </c>
      <c r="O5627" t="s">
        <v>11653</v>
      </c>
      <c r="P5627" s="1">
        <v>1</v>
      </c>
      <c r="Q5627">
        <v>270</v>
      </c>
      <c r="R5627">
        <v>0</v>
      </c>
    </row>
    <row r="5628" spans="2:21">
      <c r="B5628" s="12">
        <v>584</v>
      </c>
      <c r="C5628" s="14">
        <v>0</v>
      </c>
      <c r="D5628" t="s">
        <v>454</v>
      </c>
      <c r="E5628" t="s">
        <v>1156</v>
      </c>
      <c r="F5628" t="s">
        <v>550</v>
      </c>
      <c r="G5628" t="s">
        <v>99</v>
      </c>
      <c r="H5628" t="s">
        <v>3994</v>
      </c>
      <c r="I5628" s="1">
        <v>1</v>
      </c>
      <c r="J5628">
        <v>584</v>
      </c>
      <c r="K5628">
        <v>0</v>
      </c>
      <c r="L5628" t="s">
        <v>11654</v>
      </c>
      <c r="M5628" s="1">
        <v>1</v>
      </c>
      <c r="N5628">
        <v>584</v>
      </c>
      <c r="O5628">
        <v>0</v>
      </c>
    </row>
    <row r="5629" spans="2:21">
      <c r="B5629" s="12"/>
      <c r="C5629" s="14" t="s">
        <v>3638</v>
      </c>
      <c r="D5629" t="s">
        <v>476</v>
      </c>
      <c r="E5629" t="s">
        <v>163</v>
      </c>
      <c r="F5629" t="s">
        <v>533</v>
      </c>
      <c r="G5629" t="s">
        <v>99</v>
      </c>
      <c r="H5629" t="s">
        <v>11655</v>
      </c>
      <c r="I5629" t="s">
        <v>1308</v>
      </c>
      <c r="J5629" t="s">
        <v>11656</v>
      </c>
      <c r="K5629" t="s">
        <v>705</v>
      </c>
      <c r="L5629" t="s">
        <v>537</v>
      </c>
      <c r="M5629" t="s">
        <v>3638</v>
      </c>
    </row>
    <row r="5630" spans="2:21">
      <c r="B5630" s="12" t="s">
        <v>19847</v>
      </c>
      <c r="C5630" s="14">
        <v>0</v>
      </c>
      <c r="D5630" t="s">
        <v>163</v>
      </c>
      <c r="E5630" t="s">
        <v>31</v>
      </c>
      <c r="F5630" t="s">
        <v>38</v>
      </c>
      <c r="G5630" t="s">
        <v>2232</v>
      </c>
      <c r="H5630" t="s">
        <v>312</v>
      </c>
      <c r="I5630" s="1">
        <v>750</v>
      </c>
      <c r="J5630">
        <v>0</v>
      </c>
      <c r="K5630" t="s">
        <v>57</v>
      </c>
      <c r="L5630" s="1">
        <v>825</v>
      </c>
      <c r="M5630">
        <v>0</v>
      </c>
      <c r="N5630" t="s">
        <v>11657</v>
      </c>
      <c r="O5630" s="1">
        <v>750</v>
      </c>
      <c r="P5630">
        <v>0</v>
      </c>
      <c r="Q5630" t="s">
        <v>57</v>
      </c>
      <c r="R5630" s="1">
        <v>825</v>
      </c>
      <c r="S5630">
        <v>0</v>
      </c>
    </row>
    <row r="5631" spans="2:21">
      <c r="B5631" s="12">
        <v>0</v>
      </c>
      <c r="C5631" s="14" t="s">
        <v>11659</v>
      </c>
      <c r="D5631" t="s">
        <v>1794</v>
      </c>
      <c r="E5631" t="s">
        <v>11658</v>
      </c>
      <c r="F5631" s="1">
        <v>435</v>
      </c>
      <c r="G5631">
        <v>0</v>
      </c>
      <c r="H5631" t="s">
        <v>11659</v>
      </c>
      <c r="I5631" s="1">
        <v>435</v>
      </c>
      <c r="J5631">
        <v>0</v>
      </c>
    </row>
    <row r="5632" spans="2:21">
      <c r="B5632" s="12" t="s">
        <v>11660</v>
      </c>
      <c r="C5632" s="14" t="s">
        <v>1271</v>
      </c>
      <c r="D5632" t="s">
        <v>393</v>
      </c>
      <c r="E5632" t="s">
        <v>302</v>
      </c>
      <c r="F5632" t="s">
        <v>394</v>
      </c>
      <c r="G5632" t="s">
        <v>41</v>
      </c>
      <c r="H5632" t="s">
        <v>1596</v>
      </c>
      <c r="I5632" t="s">
        <v>415</v>
      </c>
      <c r="J5632" t="s">
        <v>8126</v>
      </c>
      <c r="K5632" t="s">
        <v>546</v>
      </c>
      <c r="L5632" t="s">
        <v>234</v>
      </c>
      <c r="M5632" t="s">
        <v>362</v>
      </c>
      <c r="N5632" t="s">
        <v>2857</v>
      </c>
      <c r="O5632" t="s">
        <v>1271</v>
      </c>
      <c r="P5632" t="s">
        <v>11660</v>
      </c>
      <c r="Q5632" t="s">
        <v>1271</v>
      </c>
    </row>
    <row r="5633" spans="2:22">
      <c r="B5633" s="12" t="s">
        <v>32</v>
      </c>
      <c r="C5633" s="14" t="s">
        <v>11661</v>
      </c>
      <c r="D5633" t="s">
        <v>1003</v>
      </c>
      <c r="E5633" t="s">
        <v>993</v>
      </c>
      <c r="F5633" t="s">
        <v>41</v>
      </c>
      <c r="G5633" t="s">
        <v>4451</v>
      </c>
      <c r="H5633" t="s">
        <v>72</v>
      </c>
      <c r="I5633" t="s">
        <v>324</v>
      </c>
      <c r="J5633" t="s">
        <v>2621</v>
      </c>
      <c r="K5633" t="s">
        <v>5874</v>
      </c>
      <c r="L5633" t="s">
        <v>10167</v>
      </c>
      <c r="M5633" t="s">
        <v>32</v>
      </c>
      <c r="N5633" t="s">
        <v>11661</v>
      </c>
      <c r="O5633" t="s">
        <v>32</v>
      </c>
    </row>
    <row r="5634" spans="2:22">
      <c r="B5634" s="12" t="s">
        <v>11662</v>
      </c>
      <c r="C5634" s="14"/>
      <c r="D5634" t="s">
        <v>322</v>
      </c>
      <c r="E5634" t="s">
        <v>322</v>
      </c>
      <c r="F5634" t="s">
        <v>11662</v>
      </c>
      <c r="G5634" t="s">
        <v>322</v>
      </c>
    </row>
    <row r="5635" spans="2:22">
      <c r="B5635" s="12" t="s">
        <v>32</v>
      </c>
      <c r="C5635" s="14" t="s">
        <v>21277</v>
      </c>
      <c r="D5635" t="s">
        <v>1148</v>
      </c>
      <c r="E5635" t="s">
        <v>147</v>
      </c>
      <c r="F5635" t="s">
        <v>11231</v>
      </c>
      <c r="G5635" t="s">
        <v>4972</v>
      </c>
      <c r="H5635" t="s">
        <v>72</v>
      </c>
      <c r="I5635" t="s">
        <v>3873</v>
      </c>
      <c r="J5635" t="s">
        <v>32</v>
      </c>
      <c r="K5635" t="s">
        <v>11663</v>
      </c>
      <c r="L5635" t="s">
        <v>260</v>
      </c>
    </row>
    <row r="5636" spans="2:22">
      <c r="B5636" s="12">
        <v>80</v>
      </c>
      <c r="C5636" s="14">
        <v>0</v>
      </c>
      <c r="D5636" t="s">
        <v>798</v>
      </c>
      <c r="E5636" t="s">
        <v>163</v>
      </c>
      <c r="F5636" t="s">
        <v>31</v>
      </c>
      <c r="G5636" s="1">
        <v>1</v>
      </c>
      <c r="H5636">
        <v>80</v>
      </c>
      <c r="I5636">
        <v>0</v>
      </c>
      <c r="J5636" t="s">
        <v>11664</v>
      </c>
      <c r="K5636" s="1">
        <v>1</v>
      </c>
      <c r="L5636">
        <v>80</v>
      </c>
      <c r="M5636">
        <v>0</v>
      </c>
    </row>
    <row r="5637" spans="2:22">
      <c r="B5637" s="12">
        <v>0</v>
      </c>
      <c r="C5637" s="14" t="s">
        <v>11666</v>
      </c>
      <c r="D5637" t="s">
        <v>6156</v>
      </c>
      <c r="E5637" t="s">
        <v>845</v>
      </c>
      <c r="F5637" t="s">
        <v>454</v>
      </c>
      <c r="G5637" t="s">
        <v>11665</v>
      </c>
      <c r="H5637" s="1">
        <v>680</v>
      </c>
      <c r="I5637">
        <v>0</v>
      </c>
      <c r="J5637" t="s">
        <v>11666</v>
      </c>
      <c r="K5637" s="1">
        <v>680</v>
      </c>
      <c r="L5637">
        <v>0</v>
      </c>
    </row>
    <row r="5638" spans="2:22">
      <c r="B5638" s="12" t="s">
        <v>20001</v>
      </c>
      <c r="C5638" s="14">
        <v>500</v>
      </c>
      <c r="D5638" t="s">
        <v>1314</v>
      </c>
      <c r="E5638" t="s">
        <v>1033</v>
      </c>
      <c r="F5638" t="s">
        <v>402</v>
      </c>
      <c r="G5638" t="s">
        <v>775</v>
      </c>
      <c r="H5638" t="s">
        <v>6</v>
      </c>
      <c r="I5638" t="s">
        <v>1856</v>
      </c>
      <c r="J5638" t="s">
        <v>56</v>
      </c>
      <c r="K5638" s="1">
        <v>595</v>
      </c>
      <c r="L5638">
        <v>0</v>
      </c>
      <c r="M5638" t="s">
        <v>57</v>
      </c>
      <c r="N5638" s="1">
        <v>654</v>
      </c>
      <c r="O5638">
        <v>500</v>
      </c>
      <c r="P5638" t="s">
        <v>11667</v>
      </c>
      <c r="Q5638" s="1">
        <v>595</v>
      </c>
      <c r="R5638">
        <v>0</v>
      </c>
      <c r="S5638" t="s">
        <v>57</v>
      </c>
      <c r="T5638" s="1">
        <v>654</v>
      </c>
      <c r="U5638">
        <v>500</v>
      </c>
    </row>
    <row r="5639" spans="2:22">
      <c r="B5639" s="12" t="s">
        <v>18931</v>
      </c>
      <c r="C5639" s="14" t="s">
        <v>11670</v>
      </c>
      <c r="D5639" t="s">
        <v>1713</v>
      </c>
      <c r="E5639" t="s">
        <v>142</v>
      </c>
      <c r="F5639" t="s">
        <v>151</v>
      </c>
      <c r="G5639" t="s">
        <v>11668</v>
      </c>
      <c r="H5639" t="s">
        <v>2381</v>
      </c>
      <c r="I5639" t="s">
        <v>11669</v>
      </c>
      <c r="J5639" t="s">
        <v>705</v>
      </c>
      <c r="K5639" t="s">
        <v>537</v>
      </c>
      <c r="L5639" t="s">
        <v>11670</v>
      </c>
      <c r="M5639" t="s">
        <v>22</v>
      </c>
    </row>
    <row r="5640" spans="2:22">
      <c r="B5640" s="12">
        <v>0</v>
      </c>
      <c r="C5640" s="14" t="s">
        <v>11671</v>
      </c>
      <c r="D5640" t="s">
        <v>5556</v>
      </c>
      <c r="E5640" t="s">
        <v>91</v>
      </c>
      <c r="F5640" t="s">
        <v>1409</v>
      </c>
      <c r="G5640" t="s">
        <v>7626</v>
      </c>
      <c r="H5640" t="s">
        <v>643</v>
      </c>
      <c r="I5640" s="1">
        <v>215</v>
      </c>
      <c r="J5640">
        <v>0</v>
      </c>
      <c r="K5640" t="s">
        <v>11671</v>
      </c>
      <c r="L5640" s="1">
        <v>215</v>
      </c>
      <c r="M5640">
        <v>0</v>
      </c>
    </row>
    <row r="5641" spans="2:22">
      <c r="B5641" s="12">
        <v>35</v>
      </c>
      <c r="C5641" s="14">
        <v>0</v>
      </c>
      <c r="D5641" t="s">
        <v>52</v>
      </c>
      <c r="E5641" t="s">
        <v>142</v>
      </c>
      <c r="F5641" t="s">
        <v>296</v>
      </c>
      <c r="G5641" t="s">
        <v>38</v>
      </c>
      <c r="H5641" t="s">
        <v>7</v>
      </c>
      <c r="I5641" t="s">
        <v>4594</v>
      </c>
      <c r="J5641" t="s">
        <v>9966</v>
      </c>
      <c r="K5641" t="s">
        <v>4240</v>
      </c>
      <c r="L5641" t="s">
        <v>11672</v>
      </c>
      <c r="M5641" s="1">
        <v>1</v>
      </c>
      <c r="N5641">
        <v>35</v>
      </c>
      <c r="O5641">
        <v>0</v>
      </c>
      <c r="P5641" t="s">
        <v>11673</v>
      </c>
      <c r="Q5641" s="1">
        <v>1</v>
      </c>
      <c r="R5641">
        <v>35</v>
      </c>
      <c r="S5641">
        <v>0</v>
      </c>
    </row>
    <row r="5642" spans="2:22">
      <c r="B5642" s="12" t="s">
        <v>19137</v>
      </c>
      <c r="C5642" s="14">
        <v>0</v>
      </c>
      <c r="D5642" t="s">
        <v>115</v>
      </c>
      <c r="E5642" t="s">
        <v>116</v>
      </c>
      <c r="F5642" t="s">
        <v>38</v>
      </c>
      <c r="G5642" t="s">
        <v>112</v>
      </c>
      <c r="H5642" t="s">
        <v>1717</v>
      </c>
      <c r="I5642" t="s">
        <v>1042</v>
      </c>
      <c r="J5642" s="1">
        <v>600</v>
      </c>
      <c r="K5642">
        <v>0</v>
      </c>
      <c r="L5642" t="s">
        <v>57</v>
      </c>
      <c r="M5642" s="1">
        <v>650</v>
      </c>
      <c r="N5642">
        <v>0</v>
      </c>
      <c r="O5642" t="s">
        <v>11674</v>
      </c>
      <c r="P5642" s="1">
        <v>600</v>
      </c>
      <c r="Q5642">
        <v>0</v>
      </c>
      <c r="R5642" t="s">
        <v>57</v>
      </c>
      <c r="S5642" s="1">
        <v>650</v>
      </c>
      <c r="T5642">
        <v>0</v>
      </c>
    </row>
    <row r="5643" spans="2:22">
      <c r="B5643" s="12" t="s">
        <v>19194</v>
      </c>
      <c r="C5643" s="14" t="s">
        <v>11675</v>
      </c>
      <c r="D5643" t="s">
        <v>2036</v>
      </c>
      <c r="E5643" t="s">
        <v>325</v>
      </c>
      <c r="F5643" t="s">
        <v>674</v>
      </c>
      <c r="G5643" t="s">
        <v>4232</v>
      </c>
      <c r="H5643" t="s">
        <v>703</v>
      </c>
      <c r="I5643" t="s">
        <v>3121</v>
      </c>
      <c r="J5643" t="s">
        <v>11675</v>
      </c>
      <c r="K5643" t="s">
        <v>3123</v>
      </c>
    </row>
    <row r="5644" spans="2:22">
      <c r="B5644" s="12" t="s">
        <v>18952</v>
      </c>
      <c r="C5644" s="14">
        <v>0</v>
      </c>
      <c r="D5644" t="s">
        <v>454</v>
      </c>
      <c r="E5644" t="s">
        <v>486</v>
      </c>
      <c r="F5644" t="s">
        <v>56</v>
      </c>
      <c r="G5644" t="s">
        <v>1981</v>
      </c>
      <c r="H5644" t="s">
        <v>38</v>
      </c>
      <c r="I5644" t="s">
        <v>1023</v>
      </c>
      <c r="J5644" t="s">
        <v>1024</v>
      </c>
      <c r="K5644" t="s">
        <v>1605</v>
      </c>
      <c r="L5644" s="1">
        <v>910</v>
      </c>
      <c r="M5644">
        <v>0</v>
      </c>
      <c r="N5644" t="s">
        <v>57</v>
      </c>
      <c r="O5644" s="1">
        <v>990</v>
      </c>
      <c r="P5644">
        <v>0</v>
      </c>
      <c r="Q5644" t="s">
        <v>11676</v>
      </c>
      <c r="R5644" s="1">
        <v>910</v>
      </c>
      <c r="S5644">
        <v>0</v>
      </c>
      <c r="T5644" t="s">
        <v>57</v>
      </c>
      <c r="U5644" s="1">
        <v>990</v>
      </c>
      <c r="V5644">
        <v>0</v>
      </c>
    </row>
    <row r="5645" spans="2:22">
      <c r="B5645" s="12" t="s">
        <v>11679</v>
      </c>
      <c r="C5645" s="14"/>
      <c r="D5645" t="s">
        <v>59</v>
      </c>
      <c r="E5645" t="s">
        <v>142</v>
      </c>
      <c r="F5645" t="s">
        <v>1686</v>
      </c>
      <c r="G5645" t="s">
        <v>38</v>
      </c>
      <c r="H5645" t="s">
        <v>11677</v>
      </c>
      <c r="I5645" t="s">
        <v>11678</v>
      </c>
      <c r="J5645" t="s">
        <v>143</v>
      </c>
      <c r="K5645" t="s">
        <v>18</v>
      </c>
      <c r="L5645" t="s">
        <v>11679</v>
      </c>
      <c r="M5645" t="s">
        <v>22</v>
      </c>
    </row>
    <row r="5646" spans="2:22">
      <c r="B5646" s="12" t="s">
        <v>11680</v>
      </c>
      <c r="C5646" s="14"/>
      <c r="D5646" t="s">
        <v>54</v>
      </c>
      <c r="E5646" t="s">
        <v>7413</v>
      </c>
      <c r="F5646" t="s">
        <v>3071</v>
      </c>
      <c r="G5646" t="s">
        <v>6</v>
      </c>
      <c r="H5646" t="s">
        <v>946</v>
      </c>
      <c r="I5646" t="s">
        <v>779</v>
      </c>
      <c r="J5646" t="s">
        <v>2597</v>
      </c>
      <c r="K5646" t="s">
        <v>157</v>
      </c>
      <c r="L5646" t="s">
        <v>18</v>
      </c>
      <c r="M5646" t="s">
        <v>11680</v>
      </c>
      <c r="N5646" t="s">
        <v>22</v>
      </c>
    </row>
    <row r="5647" spans="2:22">
      <c r="B5647" s="12">
        <v>0</v>
      </c>
      <c r="C5647" s="14" t="s">
        <v>21278</v>
      </c>
      <c r="D5647" t="s">
        <v>12</v>
      </c>
      <c r="E5647" t="s">
        <v>483</v>
      </c>
      <c r="F5647" t="s">
        <v>347</v>
      </c>
      <c r="G5647" t="s">
        <v>1085</v>
      </c>
      <c r="H5647" t="s">
        <v>5015</v>
      </c>
      <c r="I5647" t="s">
        <v>1268</v>
      </c>
      <c r="J5647" s="1">
        <v>900</v>
      </c>
      <c r="K5647">
        <v>0</v>
      </c>
      <c r="L5647" t="s">
        <v>7661</v>
      </c>
      <c r="M5647" t="s">
        <v>11681</v>
      </c>
      <c r="N5647" s="1">
        <v>900</v>
      </c>
      <c r="O5647">
        <v>0</v>
      </c>
    </row>
    <row r="5648" spans="2:22">
      <c r="B5648" s="12" t="s">
        <v>11682</v>
      </c>
      <c r="C5648" s="14"/>
      <c r="D5648" t="s">
        <v>2864</v>
      </c>
      <c r="E5648" t="s">
        <v>185</v>
      </c>
      <c r="F5648" t="s">
        <v>1588</v>
      </c>
      <c r="G5648" t="s">
        <v>178</v>
      </c>
      <c r="H5648" t="s">
        <v>1999</v>
      </c>
      <c r="I5648" t="s">
        <v>18</v>
      </c>
      <c r="J5648" t="s">
        <v>11682</v>
      </c>
      <c r="K5648" t="s">
        <v>22</v>
      </c>
    </row>
    <row r="5649" spans="2:22">
      <c r="B5649" s="12" t="s">
        <v>20002</v>
      </c>
      <c r="C5649" s="14"/>
      <c r="D5649" t="s">
        <v>927</v>
      </c>
      <c r="E5649" t="s">
        <v>2027</v>
      </c>
      <c r="F5649" t="s">
        <v>6</v>
      </c>
      <c r="G5649" t="s">
        <v>448</v>
      </c>
      <c r="H5649" t="s">
        <v>449</v>
      </c>
      <c r="I5649" t="s">
        <v>56</v>
      </c>
      <c r="J5649" t="s">
        <v>18</v>
      </c>
      <c r="K5649" t="s">
        <v>11683</v>
      </c>
      <c r="L5649" t="s">
        <v>453</v>
      </c>
      <c r="M5649" t="s">
        <v>22</v>
      </c>
    </row>
    <row r="5650" spans="2:22">
      <c r="B5650" s="12" t="s">
        <v>11684</v>
      </c>
      <c r="C5650" s="14"/>
      <c r="D5650" t="s">
        <v>2491</v>
      </c>
      <c r="E5650" t="s">
        <v>683</v>
      </c>
      <c r="F5650" t="s">
        <v>454</v>
      </c>
      <c r="G5650" t="s">
        <v>324</v>
      </c>
      <c r="H5650" t="s">
        <v>18</v>
      </c>
      <c r="I5650" t="s">
        <v>11684</v>
      </c>
      <c r="J5650" t="s">
        <v>22</v>
      </c>
    </row>
    <row r="5651" spans="2:22">
      <c r="B5651" s="12" t="s">
        <v>20003</v>
      </c>
      <c r="C5651" s="14"/>
      <c r="D5651" t="s">
        <v>114</v>
      </c>
      <c r="E5651" t="s">
        <v>1724</v>
      </c>
      <c r="F5651">
        <v>2</v>
      </c>
      <c r="G5651" t="s">
        <v>1</v>
      </c>
      <c r="H5651" t="s">
        <v>3051</v>
      </c>
      <c r="I5651" t="s">
        <v>38</v>
      </c>
      <c r="J5651" t="s">
        <v>262</v>
      </c>
      <c r="K5651" t="s">
        <v>675</v>
      </c>
      <c r="L5651" t="s">
        <v>18</v>
      </c>
      <c r="M5651" t="s">
        <v>11685</v>
      </c>
      <c r="N5651" t="s">
        <v>10845</v>
      </c>
      <c r="O5651" t="s">
        <v>22</v>
      </c>
    </row>
    <row r="5652" spans="2:22">
      <c r="B5652" s="12" t="s">
        <v>11686</v>
      </c>
      <c r="C5652" s="14"/>
      <c r="D5652" t="s">
        <v>415</v>
      </c>
      <c r="E5652" t="s">
        <v>550</v>
      </c>
      <c r="F5652" t="s">
        <v>57</v>
      </c>
      <c r="G5652" t="s">
        <v>290</v>
      </c>
      <c r="H5652" t="s">
        <v>115</v>
      </c>
      <c r="I5652" t="s">
        <v>116</v>
      </c>
      <c r="J5652" t="s">
        <v>163</v>
      </c>
      <c r="K5652" t="s">
        <v>31</v>
      </c>
      <c r="L5652" t="s">
        <v>18</v>
      </c>
      <c r="M5652" t="s">
        <v>11686</v>
      </c>
      <c r="N5652" t="s">
        <v>22</v>
      </c>
    </row>
    <row r="5653" spans="2:22">
      <c r="B5653" s="12">
        <v>0</v>
      </c>
      <c r="C5653" s="14" t="s">
        <v>11687</v>
      </c>
      <c r="D5653" t="s">
        <v>12</v>
      </c>
      <c r="E5653" t="s">
        <v>1824</v>
      </c>
      <c r="F5653" s="1">
        <v>515</v>
      </c>
      <c r="G5653">
        <v>0</v>
      </c>
      <c r="H5653" t="s">
        <v>11687</v>
      </c>
      <c r="I5653" s="1">
        <v>515</v>
      </c>
      <c r="J5653">
        <v>0</v>
      </c>
    </row>
    <row r="5654" spans="2:22">
      <c r="B5654" s="12" t="s">
        <v>11688</v>
      </c>
      <c r="C5654" s="14"/>
      <c r="D5654" t="s">
        <v>10691</v>
      </c>
      <c r="E5654" t="s">
        <v>13</v>
      </c>
      <c r="F5654" t="s">
        <v>91</v>
      </c>
      <c r="G5654" t="s">
        <v>18</v>
      </c>
      <c r="H5654" t="s">
        <v>11688</v>
      </c>
      <c r="I5654" t="s">
        <v>22</v>
      </c>
    </row>
    <row r="5655" spans="2:22">
      <c r="B5655" s="12" t="s">
        <v>11690</v>
      </c>
      <c r="C5655" s="14"/>
      <c r="D5655" t="s">
        <v>5286</v>
      </c>
      <c r="E5655" t="s">
        <v>11689</v>
      </c>
      <c r="F5655" t="s">
        <v>251</v>
      </c>
      <c r="G5655" t="s">
        <v>25</v>
      </c>
      <c r="H5655" t="s">
        <v>18</v>
      </c>
      <c r="I5655" t="s">
        <v>11690</v>
      </c>
      <c r="J5655" t="s">
        <v>22</v>
      </c>
    </row>
    <row r="5656" spans="2:22">
      <c r="B5656" s="12" t="s">
        <v>11693</v>
      </c>
      <c r="C5656" s="14"/>
      <c r="D5656" t="s">
        <v>11691</v>
      </c>
      <c r="E5656" t="s">
        <v>283</v>
      </c>
      <c r="F5656" t="s">
        <v>41</v>
      </c>
      <c r="G5656" t="s">
        <v>11692</v>
      </c>
      <c r="H5656" t="s">
        <v>548</v>
      </c>
      <c r="I5656" t="s">
        <v>2027</v>
      </c>
      <c r="J5656" t="s">
        <v>18</v>
      </c>
      <c r="K5656" t="s">
        <v>11693</v>
      </c>
      <c r="L5656" t="s">
        <v>22</v>
      </c>
    </row>
    <row r="5657" spans="2:22">
      <c r="B5657" s="12" t="s">
        <v>11694</v>
      </c>
      <c r="C5657" s="14"/>
      <c r="D5657" t="s">
        <v>1411</v>
      </c>
      <c r="E5657" t="s">
        <v>4308</v>
      </c>
      <c r="F5657" t="s">
        <v>6</v>
      </c>
      <c r="G5657" t="s">
        <v>386</v>
      </c>
      <c r="H5657" t="s">
        <v>1886</v>
      </c>
      <c r="I5657" t="s">
        <v>18</v>
      </c>
      <c r="J5657" t="s">
        <v>11694</v>
      </c>
      <c r="K5657" t="s">
        <v>22</v>
      </c>
    </row>
    <row r="5658" spans="2:22">
      <c r="B5658" s="12" t="s">
        <v>11697</v>
      </c>
      <c r="C5658" s="14">
        <v>0</v>
      </c>
      <c r="D5658" t="s">
        <v>1477</v>
      </c>
      <c r="E5658" t="s">
        <v>385</v>
      </c>
      <c r="F5658" t="s">
        <v>25</v>
      </c>
      <c r="G5658" t="s">
        <v>11695</v>
      </c>
      <c r="H5658" t="s">
        <v>6</v>
      </c>
      <c r="I5658" t="s">
        <v>386</v>
      </c>
      <c r="J5658" t="s">
        <v>444</v>
      </c>
      <c r="K5658" t="s">
        <v>11696</v>
      </c>
      <c r="L5658" t="s">
        <v>524</v>
      </c>
      <c r="M5658" t="s">
        <v>72</v>
      </c>
      <c r="N5658" t="s">
        <v>2436</v>
      </c>
      <c r="O5658" t="s">
        <v>1627</v>
      </c>
      <c r="P5658" s="1">
        <v>830</v>
      </c>
      <c r="Q5658" t="s">
        <v>11697</v>
      </c>
      <c r="R5658">
        <v>0</v>
      </c>
      <c r="S5658" t="s">
        <v>11698</v>
      </c>
      <c r="T5658" s="1">
        <v>830</v>
      </c>
      <c r="U5658" t="s">
        <v>11697</v>
      </c>
      <c r="V5658">
        <v>0</v>
      </c>
    </row>
    <row r="5659" spans="2:22">
      <c r="B5659" s="12" t="s">
        <v>11700</v>
      </c>
      <c r="C5659" s="14"/>
      <c r="D5659" t="s">
        <v>59</v>
      </c>
      <c r="E5659" t="s">
        <v>2938</v>
      </c>
      <c r="F5659" t="s">
        <v>1607</v>
      </c>
      <c r="G5659" t="s">
        <v>611</v>
      </c>
      <c r="H5659" t="s">
        <v>181</v>
      </c>
      <c r="I5659" t="s">
        <v>11699</v>
      </c>
      <c r="J5659" t="s">
        <v>18</v>
      </c>
      <c r="K5659" t="s">
        <v>11700</v>
      </c>
      <c r="L5659" t="s">
        <v>22</v>
      </c>
    </row>
    <row r="5660" spans="2:22">
      <c r="B5660" s="12" t="s">
        <v>20004</v>
      </c>
      <c r="C5660" s="14" t="s">
        <v>7891</v>
      </c>
      <c r="D5660" t="s">
        <v>171</v>
      </c>
      <c r="E5660" t="s">
        <v>172</v>
      </c>
      <c r="F5660" t="s">
        <v>13</v>
      </c>
      <c r="G5660" t="s">
        <v>91</v>
      </c>
      <c r="H5660" t="s">
        <v>347</v>
      </c>
      <c r="I5660" t="s">
        <v>513</v>
      </c>
      <c r="J5660" t="s">
        <v>1631</v>
      </c>
      <c r="K5660" t="s">
        <v>5554</v>
      </c>
      <c r="L5660" t="s">
        <v>1609</v>
      </c>
      <c r="M5660" t="s">
        <v>11701</v>
      </c>
      <c r="N5660" t="s">
        <v>3024</v>
      </c>
      <c r="O5660" t="s">
        <v>692</v>
      </c>
      <c r="P5660" t="s">
        <v>3139</v>
      </c>
      <c r="Q5660" t="s">
        <v>11702</v>
      </c>
      <c r="R5660" t="s">
        <v>1470</v>
      </c>
      <c r="S5660" t="s">
        <v>5233</v>
      </c>
      <c r="T5660" t="s">
        <v>11703</v>
      </c>
      <c r="U5660" t="s">
        <v>7891</v>
      </c>
    </row>
    <row r="5661" spans="2:22">
      <c r="B5661" s="12" t="s">
        <v>18985</v>
      </c>
      <c r="C5661" s="14"/>
      <c r="D5661" t="s">
        <v>290</v>
      </c>
      <c r="E5661" t="s">
        <v>163</v>
      </c>
      <c r="F5661" t="s">
        <v>31</v>
      </c>
      <c r="G5661" t="s">
        <v>6</v>
      </c>
      <c r="H5661" t="s">
        <v>7</v>
      </c>
      <c r="I5661" t="s">
        <v>370</v>
      </c>
      <c r="J5661" t="s">
        <v>56</v>
      </c>
      <c r="K5661" t="s">
        <v>18</v>
      </c>
      <c r="L5661" t="s">
        <v>1792</v>
      </c>
      <c r="M5661" t="s">
        <v>80</v>
      </c>
      <c r="N5661" t="s">
        <v>22</v>
      </c>
    </row>
    <row r="5662" spans="2:22">
      <c r="B5662" s="12" t="s">
        <v>11704</v>
      </c>
      <c r="C5662" s="14">
        <v>0</v>
      </c>
      <c r="D5662" t="s">
        <v>486</v>
      </c>
      <c r="E5662" t="s">
        <v>451</v>
      </c>
      <c r="F5662" t="s">
        <v>31</v>
      </c>
      <c r="G5662" t="s">
        <v>452</v>
      </c>
      <c r="H5662" t="s">
        <v>5914</v>
      </c>
      <c r="I5662" s="1">
        <v>640</v>
      </c>
      <c r="J5662" t="s">
        <v>11704</v>
      </c>
      <c r="K5662">
        <v>0</v>
      </c>
      <c r="L5662" t="s">
        <v>11705</v>
      </c>
      <c r="M5662" s="1">
        <v>640</v>
      </c>
      <c r="N5662" t="s">
        <v>11704</v>
      </c>
      <c r="O5662">
        <v>0</v>
      </c>
    </row>
    <row r="5663" spans="2:22">
      <c r="B5663" s="12" t="s">
        <v>913</v>
      </c>
      <c r="C5663" s="14" t="s">
        <v>21279</v>
      </c>
      <c r="D5663" t="s">
        <v>2938</v>
      </c>
      <c r="E5663" t="s">
        <v>1176</v>
      </c>
      <c r="F5663" t="s">
        <v>954</v>
      </c>
      <c r="G5663" t="s">
        <v>980</v>
      </c>
      <c r="H5663" t="s">
        <v>6664</v>
      </c>
      <c r="I5663" t="s">
        <v>347</v>
      </c>
      <c r="J5663" t="s">
        <v>3377</v>
      </c>
      <c r="K5663" s="1">
        <v>415</v>
      </c>
      <c r="L5663" t="s">
        <v>913</v>
      </c>
      <c r="M5663" t="s">
        <v>11706</v>
      </c>
      <c r="N5663" t="s">
        <v>11707</v>
      </c>
      <c r="O5663" s="1">
        <v>415</v>
      </c>
      <c r="P5663" t="s">
        <v>913</v>
      </c>
    </row>
    <row r="5664" spans="2:22">
      <c r="B5664" s="12" t="s">
        <v>18</v>
      </c>
      <c r="C5664" s="14" t="s">
        <v>21280</v>
      </c>
      <c r="D5664" t="s">
        <v>231</v>
      </c>
      <c r="E5664" t="s">
        <v>163</v>
      </c>
      <c r="F5664" t="s">
        <v>31</v>
      </c>
      <c r="G5664" t="s">
        <v>234</v>
      </c>
      <c r="H5664" t="s">
        <v>7</v>
      </c>
      <c r="I5664" t="s">
        <v>908</v>
      </c>
      <c r="J5664">
        <v>1</v>
      </c>
      <c r="K5664" t="s">
        <v>8194</v>
      </c>
      <c r="L5664" t="s">
        <v>302</v>
      </c>
      <c r="M5664" t="s">
        <v>18</v>
      </c>
      <c r="N5664" t="s">
        <v>564</v>
      </c>
      <c r="O5664">
        <v>1</v>
      </c>
      <c r="P5664" t="s">
        <v>11708</v>
      </c>
      <c r="Q5664" t="s">
        <v>22</v>
      </c>
    </row>
    <row r="5665" spans="2:16">
      <c r="B5665" s="12" t="s">
        <v>11709</v>
      </c>
      <c r="C5665" s="14" t="s">
        <v>21281</v>
      </c>
      <c r="D5665" t="s">
        <v>7726</v>
      </c>
      <c r="E5665" t="s">
        <v>444</v>
      </c>
      <c r="F5665" t="s">
        <v>31</v>
      </c>
      <c r="G5665" t="s">
        <v>38</v>
      </c>
      <c r="H5665" t="s">
        <v>927</v>
      </c>
      <c r="I5665" t="s">
        <v>9717</v>
      </c>
      <c r="J5665" t="s">
        <v>11709</v>
      </c>
      <c r="K5665" t="s">
        <v>9718</v>
      </c>
      <c r="L5665" t="s">
        <v>11710</v>
      </c>
      <c r="M5665" t="s">
        <v>11709</v>
      </c>
    </row>
    <row r="5666" spans="2:16">
      <c r="B5666" s="12" t="s">
        <v>913</v>
      </c>
      <c r="C5666" s="14" t="s">
        <v>11711</v>
      </c>
      <c r="D5666" t="s">
        <v>3429</v>
      </c>
      <c r="E5666" t="s">
        <v>7780</v>
      </c>
      <c r="F5666" t="s">
        <v>15</v>
      </c>
      <c r="G5666" t="s">
        <v>2543</v>
      </c>
      <c r="H5666" t="s">
        <v>513</v>
      </c>
      <c r="I5666" t="s">
        <v>2577</v>
      </c>
      <c r="J5666" t="s">
        <v>2532</v>
      </c>
      <c r="K5666" t="s">
        <v>10746</v>
      </c>
      <c r="L5666" s="1">
        <v>779</v>
      </c>
      <c r="M5666" t="s">
        <v>913</v>
      </c>
      <c r="N5666" t="s">
        <v>11711</v>
      </c>
      <c r="O5666" s="1">
        <v>779</v>
      </c>
      <c r="P5666" t="s">
        <v>913</v>
      </c>
    </row>
    <row r="5667" spans="2:16">
      <c r="B5667" s="12" t="s">
        <v>913</v>
      </c>
      <c r="C5667" s="14" t="s">
        <v>11712</v>
      </c>
      <c r="D5667" t="s">
        <v>1120</v>
      </c>
      <c r="E5667" t="s">
        <v>13</v>
      </c>
      <c r="F5667" t="s">
        <v>91</v>
      </c>
      <c r="G5667" s="1">
        <v>539</v>
      </c>
      <c r="H5667" t="s">
        <v>913</v>
      </c>
      <c r="I5667" t="s">
        <v>11712</v>
      </c>
      <c r="J5667" s="1">
        <v>539</v>
      </c>
      <c r="K5667" t="s">
        <v>913</v>
      </c>
    </row>
    <row r="5668" spans="2:16">
      <c r="B5668" s="12" t="s">
        <v>11713</v>
      </c>
      <c r="C5668" s="14"/>
      <c r="D5668" t="s">
        <v>1257</v>
      </c>
      <c r="E5668" t="s">
        <v>394</v>
      </c>
      <c r="F5668" t="s">
        <v>2203</v>
      </c>
      <c r="G5668" t="s">
        <v>18</v>
      </c>
      <c r="H5668" t="s">
        <v>11713</v>
      </c>
      <c r="I5668" t="s">
        <v>22</v>
      </c>
    </row>
    <row r="5669" spans="2:16">
      <c r="B5669" s="12">
        <v>0</v>
      </c>
      <c r="C5669" s="14" t="s">
        <v>11715</v>
      </c>
      <c r="D5669" t="s">
        <v>849</v>
      </c>
      <c r="E5669" t="s">
        <v>1462</v>
      </c>
      <c r="F5669" t="s">
        <v>11714</v>
      </c>
      <c r="G5669" t="s">
        <v>2847</v>
      </c>
      <c r="H5669" t="s">
        <v>911</v>
      </c>
      <c r="I5669" t="s">
        <v>6</v>
      </c>
      <c r="J5669" t="s">
        <v>7014</v>
      </c>
      <c r="K5669" t="s">
        <v>158</v>
      </c>
      <c r="L5669" s="1">
        <v>789</v>
      </c>
      <c r="M5669">
        <v>0</v>
      </c>
      <c r="N5669" t="s">
        <v>11715</v>
      </c>
      <c r="O5669" s="1">
        <v>789</v>
      </c>
      <c r="P5669">
        <v>0</v>
      </c>
    </row>
    <row r="5670" spans="2:16">
      <c r="B5670" s="12">
        <v>0</v>
      </c>
      <c r="C5670" s="14" t="s">
        <v>1386</v>
      </c>
      <c r="D5670" t="s">
        <v>11716</v>
      </c>
      <c r="E5670" t="s">
        <v>56</v>
      </c>
      <c r="F5670" s="1">
        <v>630</v>
      </c>
      <c r="G5670">
        <v>0</v>
      </c>
      <c r="H5670" t="s">
        <v>1386</v>
      </c>
      <c r="I5670" s="1">
        <v>630</v>
      </c>
      <c r="J5670">
        <v>0</v>
      </c>
    </row>
    <row r="5671" spans="2:16">
      <c r="B5671" s="12" t="s">
        <v>18</v>
      </c>
      <c r="C5671" s="14" t="s">
        <v>21282</v>
      </c>
      <c r="D5671" t="s">
        <v>570</v>
      </c>
      <c r="E5671" t="s">
        <v>863</v>
      </c>
      <c r="F5671" t="s">
        <v>1639</v>
      </c>
      <c r="G5671" t="s">
        <v>31</v>
      </c>
      <c r="H5671" t="s">
        <v>397</v>
      </c>
      <c r="I5671" t="s">
        <v>818</v>
      </c>
      <c r="J5671" t="s">
        <v>11717</v>
      </c>
      <c r="K5671" t="s">
        <v>18</v>
      </c>
      <c r="L5671" t="s">
        <v>11718</v>
      </c>
      <c r="M5671" t="s">
        <v>11719</v>
      </c>
      <c r="N5671" t="s">
        <v>22</v>
      </c>
    </row>
    <row r="5672" spans="2:16">
      <c r="B5672" s="12" t="s">
        <v>11720</v>
      </c>
      <c r="C5672" s="14"/>
      <c r="D5672" t="s">
        <v>1972</v>
      </c>
      <c r="E5672" t="s">
        <v>35</v>
      </c>
      <c r="F5672" t="s">
        <v>375</v>
      </c>
      <c r="G5672" t="s">
        <v>18</v>
      </c>
      <c r="H5672" t="s">
        <v>11720</v>
      </c>
      <c r="I5672" t="s">
        <v>22</v>
      </c>
    </row>
    <row r="5673" spans="2:16">
      <c r="B5673" s="12">
        <v>0</v>
      </c>
      <c r="C5673" s="14" t="s">
        <v>11721</v>
      </c>
      <c r="D5673" t="s">
        <v>1003</v>
      </c>
      <c r="E5673" t="s">
        <v>1058</v>
      </c>
      <c r="F5673" t="s">
        <v>7938</v>
      </c>
      <c r="G5673" s="1">
        <v>570</v>
      </c>
      <c r="H5673">
        <v>0</v>
      </c>
      <c r="I5673" t="s">
        <v>11721</v>
      </c>
      <c r="J5673" s="1">
        <v>570</v>
      </c>
      <c r="K5673">
        <v>0</v>
      </c>
    </row>
    <row r="5674" spans="2:16">
      <c r="B5674" s="12" t="s">
        <v>20005</v>
      </c>
      <c r="C5674" s="14"/>
      <c r="D5674" t="s">
        <v>798</v>
      </c>
      <c r="E5674" t="s">
        <v>163</v>
      </c>
      <c r="F5674" t="s">
        <v>1804</v>
      </c>
      <c r="G5674" t="s">
        <v>6</v>
      </c>
      <c r="H5674" t="s">
        <v>7</v>
      </c>
      <c r="I5674" t="s">
        <v>1140</v>
      </c>
      <c r="J5674" t="s">
        <v>1141</v>
      </c>
      <c r="K5674" t="s">
        <v>56</v>
      </c>
      <c r="L5674" t="s">
        <v>18</v>
      </c>
      <c r="M5674" t="s">
        <v>11722</v>
      </c>
      <c r="N5674" t="s">
        <v>11723</v>
      </c>
      <c r="O5674" t="s">
        <v>22</v>
      </c>
    </row>
    <row r="5675" spans="2:16">
      <c r="B5675" s="12" t="s">
        <v>913</v>
      </c>
      <c r="C5675" s="14" t="s">
        <v>11725</v>
      </c>
      <c r="D5675" t="s">
        <v>1840</v>
      </c>
      <c r="E5675" t="s">
        <v>6665</v>
      </c>
      <c r="F5675" t="s">
        <v>181</v>
      </c>
      <c r="G5675" t="s">
        <v>11724</v>
      </c>
      <c r="H5675" s="1">
        <v>700</v>
      </c>
      <c r="I5675" t="s">
        <v>913</v>
      </c>
      <c r="J5675" t="s">
        <v>11725</v>
      </c>
      <c r="K5675" s="1">
        <v>700</v>
      </c>
      <c r="L5675" t="s">
        <v>913</v>
      </c>
    </row>
    <row r="5676" spans="2:16">
      <c r="B5676" s="12" t="s">
        <v>20006</v>
      </c>
      <c r="C5676" s="14"/>
      <c r="D5676" t="s">
        <v>11726</v>
      </c>
      <c r="E5676" t="s">
        <v>2802</v>
      </c>
      <c r="F5676" t="s">
        <v>15</v>
      </c>
      <c r="G5676" t="s">
        <v>668</v>
      </c>
      <c r="H5676" t="s">
        <v>57</v>
      </c>
      <c r="I5676" t="s">
        <v>348</v>
      </c>
      <c r="J5676" t="s">
        <v>198</v>
      </c>
      <c r="K5676" t="s">
        <v>11727</v>
      </c>
      <c r="L5676" t="s">
        <v>18</v>
      </c>
      <c r="M5676" t="s">
        <v>11728</v>
      </c>
      <c r="N5676" t="s">
        <v>11729</v>
      </c>
      <c r="O5676" t="s">
        <v>22</v>
      </c>
    </row>
    <row r="5677" spans="2:16">
      <c r="B5677" s="12" t="s">
        <v>11730</v>
      </c>
      <c r="C5677" s="14"/>
      <c r="D5677" t="s">
        <v>59</v>
      </c>
      <c r="E5677" t="s">
        <v>12</v>
      </c>
      <c r="F5677" t="s">
        <v>1999</v>
      </c>
      <c r="G5677" t="s">
        <v>15</v>
      </c>
      <c r="H5677" t="s">
        <v>1283</v>
      </c>
      <c r="I5677" t="s">
        <v>41</v>
      </c>
      <c r="J5677" t="s">
        <v>757</v>
      </c>
      <c r="K5677" t="s">
        <v>18</v>
      </c>
      <c r="L5677" t="s">
        <v>11730</v>
      </c>
      <c r="M5677" t="s">
        <v>22</v>
      </c>
    </row>
    <row r="5678" spans="2:16">
      <c r="B5678" s="12" t="s">
        <v>18976</v>
      </c>
      <c r="C5678" s="15">
        <v>1</v>
      </c>
      <c r="D5678" t="s">
        <v>56</v>
      </c>
      <c r="E5678" t="s">
        <v>56</v>
      </c>
      <c r="F5678" t="s">
        <v>56</v>
      </c>
      <c r="G5678" s="1">
        <v>1</v>
      </c>
      <c r="H5678">
        <v>880</v>
      </c>
      <c r="I5678">
        <v>0</v>
      </c>
      <c r="J5678" t="s">
        <v>80</v>
      </c>
      <c r="K5678" s="1">
        <v>1</v>
      </c>
      <c r="L5678">
        <v>880</v>
      </c>
      <c r="M5678">
        <v>0</v>
      </c>
    </row>
    <row r="5679" spans="2:16">
      <c r="B5679" s="12">
        <v>0</v>
      </c>
      <c r="C5679" s="14" t="s">
        <v>11731</v>
      </c>
      <c r="D5679" t="s">
        <v>10794</v>
      </c>
      <c r="E5679" t="s">
        <v>41</v>
      </c>
      <c r="F5679" t="s">
        <v>184</v>
      </c>
      <c r="G5679" t="s">
        <v>5207</v>
      </c>
      <c r="H5679" s="1">
        <v>678</v>
      </c>
      <c r="I5679">
        <v>0</v>
      </c>
      <c r="J5679" t="s">
        <v>11731</v>
      </c>
      <c r="K5679" s="1">
        <v>678</v>
      </c>
      <c r="L5679">
        <v>0</v>
      </c>
    </row>
    <row r="5680" spans="2:16">
      <c r="B5680" s="12" t="s">
        <v>20007</v>
      </c>
      <c r="C5680" s="14"/>
      <c r="D5680" t="s">
        <v>163</v>
      </c>
      <c r="E5680" t="s">
        <v>468</v>
      </c>
      <c r="F5680" t="s">
        <v>449</v>
      </c>
      <c r="G5680" t="s">
        <v>191</v>
      </c>
      <c r="H5680" t="s">
        <v>845</v>
      </c>
      <c r="I5680" t="s">
        <v>2517</v>
      </c>
      <c r="J5680" t="s">
        <v>18</v>
      </c>
      <c r="K5680" t="s">
        <v>11732</v>
      </c>
      <c r="L5680" t="s">
        <v>11733</v>
      </c>
      <c r="M5680" t="s">
        <v>22</v>
      </c>
    </row>
    <row r="5681" spans="2:22">
      <c r="B5681" s="12" t="s">
        <v>11735</v>
      </c>
      <c r="C5681" s="14"/>
      <c r="D5681" t="s">
        <v>3807</v>
      </c>
      <c r="E5681" t="s">
        <v>11316</v>
      </c>
      <c r="F5681" t="s">
        <v>2260</v>
      </c>
      <c r="G5681" t="s">
        <v>11734</v>
      </c>
      <c r="H5681" t="s">
        <v>2937</v>
      </c>
      <c r="I5681" t="s">
        <v>1338</v>
      </c>
      <c r="J5681" t="s">
        <v>1339</v>
      </c>
      <c r="K5681" t="s">
        <v>18</v>
      </c>
      <c r="L5681" t="s">
        <v>11735</v>
      </c>
      <c r="M5681" t="s">
        <v>22</v>
      </c>
    </row>
    <row r="5682" spans="2:22">
      <c r="B5682" s="12" t="s">
        <v>20008</v>
      </c>
      <c r="C5682" s="15">
        <v>1</v>
      </c>
      <c r="D5682" t="s">
        <v>185</v>
      </c>
      <c r="E5682" t="s">
        <v>91</v>
      </c>
      <c r="F5682" t="s">
        <v>343</v>
      </c>
      <c r="G5682" t="s">
        <v>6546</v>
      </c>
      <c r="H5682" t="s">
        <v>1414</v>
      </c>
      <c r="I5682" t="s">
        <v>331</v>
      </c>
      <c r="J5682" s="1">
        <v>1</v>
      </c>
      <c r="K5682">
        <v>68</v>
      </c>
      <c r="L5682">
        <v>0</v>
      </c>
      <c r="M5682" t="s">
        <v>11736</v>
      </c>
      <c r="N5682" s="1">
        <v>1</v>
      </c>
      <c r="O5682">
        <v>68</v>
      </c>
      <c r="P5682">
        <v>0</v>
      </c>
    </row>
    <row r="5683" spans="2:22">
      <c r="B5683" s="13">
        <v>439</v>
      </c>
      <c r="C5683" s="14" t="s">
        <v>913</v>
      </c>
      <c r="D5683" t="s">
        <v>1120</v>
      </c>
      <c r="E5683" t="s">
        <v>4809</v>
      </c>
      <c r="F5683" t="s">
        <v>84</v>
      </c>
      <c r="G5683" t="s">
        <v>66</v>
      </c>
      <c r="H5683" s="1">
        <v>439</v>
      </c>
      <c r="I5683" t="s">
        <v>913</v>
      </c>
      <c r="J5683" t="s">
        <v>11737</v>
      </c>
      <c r="K5683" s="1">
        <v>439</v>
      </c>
      <c r="L5683" t="s">
        <v>913</v>
      </c>
    </row>
    <row r="5684" spans="2:22">
      <c r="B5684" s="12" t="s">
        <v>11738</v>
      </c>
      <c r="C5684" s="14"/>
      <c r="D5684" t="s">
        <v>8892</v>
      </c>
      <c r="E5684" t="s">
        <v>9575</v>
      </c>
      <c r="F5684" t="s">
        <v>330</v>
      </c>
      <c r="G5684" t="s">
        <v>980</v>
      </c>
      <c r="H5684" t="s">
        <v>180</v>
      </c>
      <c r="I5684" t="s">
        <v>181</v>
      </c>
      <c r="J5684" t="s">
        <v>2467</v>
      </c>
      <c r="K5684" t="s">
        <v>18</v>
      </c>
      <c r="L5684" t="s">
        <v>11738</v>
      </c>
      <c r="M5684" t="s">
        <v>22</v>
      </c>
    </row>
    <row r="5685" spans="2:22">
      <c r="B5685" s="12" t="s">
        <v>913</v>
      </c>
      <c r="C5685" s="14" t="s">
        <v>11739</v>
      </c>
      <c r="D5685" t="s">
        <v>11083</v>
      </c>
      <c r="E5685" t="s">
        <v>3682</v>
      </c>
      <c r="F5685" t="s">
        <v>5185</v>
      </c>
      <c r="G5685">
        <v>2</v>
      </c>
      <c r="H5685" t="s">
        <v>239</v>
      </c>
      <c r="I5685" t="s">
        <v>4334</v>
      </c>
      <c r="J5685" s="1">
        <v>349</v>
      </c>
      <c r="K5685" t="s">
        <v>913</v>
      </c>
      <c r="L5685" t="s">
        <v>11739</v>
      </c>
      <c r="M5685" s="1">
        <v>349</v>
      </c>
      <c r="N5685" t="s">
        <v>913</v>
      </c>
    </row>
    <row r="5686" spans="2:22">
      <c r="B5686" s="12" t="s">
        <v>20009</v>
      </c>
      <c r="C5686" s="15">
        <v>405</v>
      </c>
      <c r="D5686" t="s">
        <v>305</v>
      </c>
      <c r="E5686" t="s">
        <v>91</v>
      </c>
      <c r="F5686" t="s">
        <v>305</v>
      </c>
      <c r="G5686" t="s">
        <v>66</v>
      </c>
      <c r="H5686" t="s">
        <v>305</v>
      </c>
      <c r="I5686" t="s">
        <v>953</v>
      </c>
      <c r="J5686" s="1">
        <v>405</v>
      </c>
      <c r="K5686">
        <v>0</v>
      </c>
      <c r="L5686" t="s">
        <v>11740</v>
      </c>
      <c r="M5686" s="1">
        <v>405</v>
      </c>
      <c r="N5686">
        <v>0</v>
      </c>
    </row>
    <row r="5687" spans="2:22">
      <c r="B5687" s="12" t="s">
        <v>20010</v>
      </c>
      <c r="C5687" s="14"/>
      <c r="D5687" t="s">
        <v>348</v>
      </c>
      <c r="E5687" t="s">
        <v>8066</v>
      </c>
      <c r="F5687" t="s">
        <v>11741</v>
      </c>
      <c r="G5687" t="s">
        <v>5674</v>
      </c>
      <c r="H5687" t="s">
        <v>347</v>
      </c>
      <c r="I5687" t="s">
        <v>1130</v>
      </c>
      <c r="J5687" t="s">
        <v>4742</v>
      </c>
      <c r="K5687" t="s">
        <v>10048</v>
      </c>
      <c r="L5687" t="s">
        <v>18</v>
      </c>
      <c r="M5687" t="s">
        <v>11742</v>
      </c>
      <c r="N5687" t="s">
        <v>11743</v>
      </c>
      <c r="O5687" t="s">
        <v>22</v>
      </c>
    </row>
    <row r="5688" spans="2:22">
      <c r="B5688" s="12">
        <v>800</v>
      </c>
      <c r="C5688" s="14" t="s">
        <v>11744</v>
      </c>
      <c r="D5688" t="s">
        <v>228</v>
      </c>
      <c r="E5688" t="s">
        <v>3745</v>
      </c>
      <c r="F5688" t="s">
        <v>505</v>
      </c>
      <c r="G5688" t="s">
        <v>1081</v>
      </c>
      <c r="H5688">
        <v>2</v>
      </c>
      <c r="I5688" t="s">
        <v>3231</v>
      </c>
      <c r="J5688" t="s">
        <v>179</v>
      </c>
      <c r="K5688" t="s">
        <v>57</v>
      </c>
      <c r="L5688" t="s">
        <v>1753</v>
      </c>
      <c r="M5688" t="s">
        <v>347</v>
      </c>
      <c r="N5688" t="s">
        <v>6533</v>
      </c>
      <c r="O5688" s="1">
        <v>539</v>
      </c>
      <c r="P5688">
        <v>800</v>
      </c>
      <c r="Q5688" t="s">
        <v>11744</v>
      </c>
      <c r="R5688" s="1">
        <v>539</v>
      </c>
      <c r="S5688">
        <v>800</v>
      </c>
    </row>
    <row r="5689" spans="2:22">
      <c r="B5689" s="12" t="s">
        <v>913</v>
      </c>
      <c r="C5689" s="14" t="s">
        <v>11746</v>
      </c>
      <c r="D5689" t="s">
        <v>305</v>
      </c>
      <c r="E5689" t="s">
        <v>953</v>
      </c>
      <c r="F5689" t="s">
        <v>1127</v>
      </c>
      <c r="G5689" t="s">
        <v>980</v>
      </c>
      <c r="H5689" t="s">
        <v>2543</v>
      </c>
      <c r="I5689" t="s">
        <v>4063</v>
      </c>
      <c r="J5689" t="s">
        <v>11745</v>
      </c>
      <c r="K5689" s="1">
        <v>369</v>
      </c>
      <c r="L5689" t="s">
        <v>913</v>
      </c>
      <c r="M5689" t="s">
        <v>11746</v>
      </c>
      <c r="N5689" s="1">
        <v>369</v>
      </c>
      <c r="O5689" t="s">
        <v>913</v>
      </c>
    </row>
    <row r="5690" spans="2:22">
      <c r="B5690" s="12" t="s">
        <v>20011</v>
      </c>
      <c r="C5690" s="14">
        <v>0</v>
      </c>
      <c r="D5690" t="s">
        <v>118</v>
      </c>
      <c r="E5690" t="s">
        <v>119</v>
      </c>
      <c r="F5690" t="s">
        <v>99</v>
      </c>
      <c r="G5690" s="1">
        <v>610</v>
      </c>
      <c r="H5690">
        <v>0</v>
      </c>
      <c r="I5690" t="s">
        <v>72</v>
      </c>
      <c r="J5690" s="1">
        <v>670</v>
      </c>
      <c r="K5690">
        <v>0</v>
      </c>
      <c r="L5690" t="s">
        <v>11747</v>
      </c>
      <c r="M5690" s="1">
        <v>610</v>
      </c>
      <c r="N5690">
        <v>0</v>
      </c>
      <c r="O5690" t="s">
        <v>72</v>
      </c>
      <c r="P5690" s="1">
        <v>670</v>
      </c>
      <c r="Q5690">
        <v>0</v>
      </c>
    </row>
    <row r="5691" spans="2:22">
      <c r="B5691" s="12">
        <v>0</v>
      </c>
      <c r="C5691" s="14" t="s">
        <v>11749</v>
      </c>
      <c r="D5691" t="s">
        <v>3006</v>
      </c>
      <c r="E5691" t="s">
        <v>1271</v>
      </c>
      <c r="F5691" t="s">
        <v>3007</v>
      </c>
      <c r="G5691" t="s">
        <v>5073</v>
      </c>
      <c r="H5691" t="s">
        <v>5074</v>
      </c>
      <c r="I5691" t="s">
        <v>728</v>
      </c>
      <c r="J5691" s="1">
        <v>600</v>
      </c>
      <c r="K5691" t="s">
        <v>5075</v>
      </c>
      <c r="L5691" t="s">
        <v>11748</v>
      </c>
      <c r="M5691" t="s">
        <v>4707</v>
      </c>
      <c r="N5691" t="s">
        <v>2747</v>
      </c>
      <c r="O5691" t="s">
        <v>3723</v>
      </c>
      <c r="P5691" t="s">
        <v>703</v>
      </c>
      <c r="Q5691" t="s">
        <v>704</v>
      </c>
      <c r="R5691" s="1">
        <v>440</v>
      </c>
      <c r="S5691">
        <v>0</v>
      </c>
      <c r="T5691" t="s">
        <v>11749</v>
      </c>
      <c r="U5691" s="1">
        <v>440</v>
      </c>
      <c r="V5691" t="s">
        <v>2419</v>
      </c>
    </row>
    <row r="5692" spans="2:22">
      <c r="B5692" s="12" t="s">
        <v>20012</v>
      </c>
      <c r="C5692" s="14">
        <v>0</v>
      </c>
      <c r="D5692" t="s">
        <v>1023</v>
      </c>
      <c r="E5692" t="s">
        <v>1024</v>
      </c>
      <c r="F5692" t="s">
        <v>880</v>
      </c>
      <c r="G5692" t="s">
        <v>6</v>
      </c>
      <c r="H5692" t="s">
        <v>7</v>
      </c>
      <c r="I5692" t="s">
        <v>1304</v>
      </c>
      <c r="J5692" t="s">
        <v>56</v>
      </c>
      <c r="K5692" s="1">
        <v>440</v>
      </c>
      <c r="L5692">
        <v>0</v>
      </c>
      <c r="M5692" t="s">
        <v>72</v>
      </c>
      <c r="N5692" s="1">
        <v>480</v>
      </c>
      <c r="O5692">
        <v>0</v>
      </c>
      <c r="P5692" t="s">
        <v>11750</v>
      </c>
      <c r="Q5692" s="1">
        <v>440</v>
      </c>
      <c r="R5692">
        <v>0</v>
      </c>
      <c r="S5692" t="s">
        <v>72</v>
      </c>
      <c r="T5692" s="1">
        <v>480</v>
      </c>
      <c r="U5692">
        <v>0</v>
      </c>
    </row>
    <row r="5693" spans="2:22">
      <c r="B5693" s="12"/>
      <c r="C5693" s="14" t="s">
        <v>21283</v>
      </c>
      <c r="D5693" t="b">
        <v>1</v>
      </c>
      <c r="E5693" t="s">
        <v>6579</v>
      </c>
      <c r="F5693" t="s">
        <v>691</v>
      </c>
      <c r="G5693" s="3">
        <v>42833</v>
      </c>
      <c r="H5693" t="s">
        <v>728</v>
      </c>
      <c r="I5693" t="s">
        <v>11751</v>
      </c>
      <c r="J5693" t="s">
        <v>691</v>
      </c>
      <c r="K5693" s="3">
        <v>42833</v>
      </c>
      <c r="L5693" t="s">
        <v>728</v>
      </c>
      <c r="M5693" t="s">
        <v>11751</v>
      </c>
    </row>
    <row r="5694" spans="2:22">
      <c r="B5694" s="12" t="s">
        <v>20013</v>
      </c>
      <c r="C5694" s="14" t="s">
        <v>32</v>
      </c>
      <c r="D5694" t="s">
        <v>126</v>
      </c>
      <c r="E5694" t="s">
        <v>375</v>
      </c>
      <c r="F5694" t="s">
        <v>41</v>
      </c>
      <c r="G5694" t="s">
        <v>3286</v>
      </c>
      <c r="H5694" t="s">
        <v>970</v>
      </c>
      <c r="I5694" t="s">
        <v>57</v>
      </c>
      <c r="J5694" t="s">
        <v>2164</v>
      </c>
      <c r="K5694" t="s">
        <v>1399</v>
      </c>
      <c r="L5694" t="s">
        <v>38</v>
      </c>
      <c r="M5694" t="s">
        <v>595</v>
      </c>
      <c r="N5694" t="s">
        <v>928</v>
      </c>
      <c r="O5694" t="s">
        <v>32</v>
      </c>
      <c r="P5694" t="s">
        <v>11752</v>
      </c>
      <c r="Q5694" t="s">
        <v>57</v>
      </c>
      <c r="R5694" t="s">
        <v>11753</v>
      </c>
      <c r="S5694" t="s">
        <v>32</v>
      </c>
    </row>
    <row r="5695" spans="2:22">
      <c r="B5695" s="12" t="s">
        <v>20014</v>
      </c>
      <c r="C5695" s="14" t="s">
        <v>32</v>
      </c>
      <c r="D5695" t="s">
        <v>576</v>
      </c>
      <c r="E5695" t="s">
        <v>798</v>
      </c>
      <c r="F5695" t="s">
        <v>1058</v>
      </c>
      <c r="G5695" t="s">
        <v>998</v>
      </c>
      <c r="H5695" t="s">
        <v>32</v>
      </c>
      <c r="I5695" t="s">
        <v>11754</v>
      </c>
      <c r="J5695" t="s">
        <v>32</v>
      </c>
    </row>
    <row r="5696" spans="2:22">
      <c r="B5696" s="12" t="s">
        <v>18</v>
      </c>
      <c r="C5696" s="14" t="s">
        <v>21284</v>
      </c>
      <c r="D5696" t="s">
        <v>1849</v>
      </c>
      <c r="E5696" t="s">
        <v>3125</v>
      </c>
      <c r="F5696" t="s">
        <v>41</v>
      </c>
      <c r="G5696" t="s">
        <v>5448</v>
      </c>
      <c r="H5696" t="s">
        <v>306</v>
      </c>
      <c r="I5696" t="s">
        <v>1409</v>
      </c>
      <c r="J5696">
        <v>1</v>
      </c>
      <c r="K5696" t="s">
        <v>11755</v>
      </c>
      <c r="L5696" t="s">
        <v>18</v>
      </c>
      <c r="M5696" t="s">
        <v>11756</v>
      </c>
      <c r="N5696" t="s">
        <v>907</v>
      </c>
      <c r="O5696" t="s">
        <v>22</v>
      </c>
    </row>
    <row r="5697" spans="2:23">
      <c r="B5697" s="12" t="s">
        <v>11757</v>
      </c>
      <c r="C5697" s="14"/>
      <c r="D5697" t="s">
        <v>4377</v>
      </c>
      <c r="E5697" t="s">
        <v>513</v>
      </c>
      <c r="F5697" t="s">
        <v>5651</v>
      </c>
      <c r="G5697" t="s">
        <v>41</v>
      </c>
      <c r="H5697" t="s">
        <v>723</v>
      </c>
      <c r="I5697" t="s">
        <v>18</v>
      </c>
      <c r="J5697" t="s">
        <v>11757</v>
      </c>
      <c r="K5697" t="s">
        <v>22</v>
      </c>
    </row>
    <row r="5698" spans="2:23">
      <c r="B5698" s="12" t="s">
        <v>11455</v>
      </c>
      <c r="C5698" s="14"/>
      <c r="D5698" t="s">
        <v>2390</v>
      </c>
      <c r="E5698" t="s">
        <v>505</v>
      </c>
      <c r="F5698" t="s">
        <v>90</v>
      </c>
      <c r="G5698" t="s">
        <v>91</v>
      </c>
      <c r="H5698" t="s">
        <v>93</v>
      </c>
      <c r="I5698" t="s">
        <v>953</v>
      </c>
      <c r="J5698" t="s">
        <v>18</v>
      </c>
      <c r="K5698" t="s">
        <v>11455</v>
      </c>
      <c r="L5698" t="s">
        <v>22</v>
      </c>
    </row>
    <row r="5699" spans="2:23">
      <c r="B5699" s="12" t="s">
        <v>11758</v>
      </c>
      <c r="C5699" s="14"/>
      <c r="D5699" t="s">
        <v>708</v>
      </c>
      <c r="E5699" t="s">
        <v>709</v>
      </c>
      <c r="F5699" t="s">
        <v>41</v>
      </c>
      <c r="G5699" t="s">
        <v>348</v>
      </c>
      <c r="H5699" t="s">
        <v>710</v>
      </c>
      <c r="I5699" t="s">
        <v>349</v>
      </c>
      <c r="J5699" t="s">
        <v>18</v>
      </c>
      <c r="K5699" t="s">
        <v>11758</v>
      </c>
      <c r="L5699" t="s">
        <v>22</v>
      </c>
    </row>
    <row r="5700" spans="2:23">
      <c r="B5700" s="12" t="s">
        <v>18</v>
      </c>
      <c r="C5700" s="14" t="s">
        <v>11759</v>
      </c>
      <c r="D5700" t="s">
        <v>84</v>
      </c>
      <c r="E5700" t="s">
        <v>91</v>
      </c>
      <c r="F5700" t="s">
        <v>84</v>
      </c>
      <c r="G5700" t="s">
        <v>66</v>
      </c>
      <c r="H5700" t="s">
        <v>18</v>
      </c>
      <c r="I5700" t="s">
        <v>11759</v>
      </c>
      <c r="J5700" t="s">
        <v>22</v>
      </c>
    </row>
    <row r="5701" spans="2:23">
      <c r="B5701" s="12" t="s">
        <v>20015</v>
      </c>
      <c r="C5701" s="14" t="s">
        <v>32</v>
      </c>
      <c r="D5701" t="s">
        <v>1211</v>
      </c>
      <c r="E5701" t="s">
        <v>2156</v>
      </c>
      <c r="F5701" t="s">
        <v>48</v>
      </c>
      <c r="G5701" t="s">
        <v>108</v>
      </c>
      <c r="H5701" t="s">
        <v>9205</v>
      </c>
      <c r="I5701" t="s">
        <v>32</v>
      </c>
      <c r="J5701" t="s">
        <v>11760</v>
      </c>
      <c r="K5701" t="s">
        <v>32</v>
      </c>
    </row>
    <row r="5702" spans="2:23">
      <c r="B5702" s="12" t="s">
        <v>19234</v>
      </c>
      <c r="C5702" s="14" t="s">
        <v>11761</v>
      </c>
      <c r="D5702" t="s">
        <v>2032</v>
      </c>
      <c r="E5702" t="s">
        <v>494</v>
      </c>
      <c r="F5702" t="s">
        <v>3495</v>
      </c>
      <c r="G5702" t="s">
        <v>370</v>
      </c>
      <c r="H5702" t="s">
        <v>312</v>
      </c>
      <c r="I5702" t="s">
        <v>146</v>
      </c>
      <c r="J5702" t="s">
        <v>902</v>
      </c>
      <c r="K5702" t="s">
        <v>158</v>
      </c>
      <c r="L5702" t="s">
        <v>47</v>
      </c>
      <c r="M5702" t="s">
        <v>48</v>
      </c>
      <c r="N5702" t="s">
        <v>49</v>
      </c>
      <c r="O5702" t="s">
        <v>11761</v>
      </c>
      <c r="P5702" t="s">
        <v>51</v>
      </c>
    </row>
    <row r="5703" spans="2:23">
      <c r="B5703" s="12" t="s">
        <v>20016</v>
      </c>
      <c r="C5703" s="14"/>
      <c r="D5703" t="s">
        <v>798</v>
      </c>
      <c r="E5703" t="s">
        <v>375</v>
      </c>
      <c r="F5703" t="s">
        <v>99</v>
      </c>
      <c r="G5703" t="s">
        <v>386</v>
      </c>
      <c r="H5703" t="s">
        <v>680</v>
      </c>
      <c r="I5703" t="s">
        <v>48</v>
      </c>
      <c r="J5703" t="s">
        <v>2403</v>
      </c>
      <c r="K5703" t="s">
        <v>533</v>
      </c>
      <c r="L5703" t="s">
        <v>856</v>
      </c>
      <c r="M5703" t="s">
        <v>550</v>
      </c>
      <c r="N5703" t="s">
        <v>48</v>
      </c>
      <c r="O5703">
        <v>18</v>
      </c>
      <c r="P5703" t="s">
        <v>18</v>
      </c>
      <c r="Q5703" t="s">
        <v>11762</v>
      </c>
      <c r="R5703" t="s">
        <v>11763</v>
      </c>
      <c r="S5703" t="s">
        <v>11764</v>
      </c>
      <c r="T5703" t="s">
        <v>22</v>
      </c>
    </row>
    <row r="5704" spans="2:23">
      <c r="B5704" s="12" t="s">
        <v>18928</v>
      </c>
      <c r="C5704" s="14">
        <v>300</v>
      </c>
      <c r="D5704" t="s">
        <v>798</v>
      </c>
      <c r="E5704" t="s">
        <v>7915</v>
      </c>
      <c r="F5704" t="s">
        <v>460</v>
      </c>
      <c r="G5704" t="s">
        <v>7916</v>
      </c>
      <c r="H5704" t="s">
        <v>48</v>
      </c>
      <c r="I5704" t="s">
        <v>3244</v>
      </c>
      <c r="J5704" t="s">
        <v>102</v>
      </c>
      <c r="K5704" s="1">
        <v>375</v>
      </c>
      <c r="L5704">
        <v>0</v>
      </c>
      <c r="M5704" t="s">
        <v>57</v>
      </c>
      <c r="N5704" s="1">
        <v>1</v>
      </c>
      <c r="O5704">
        <v>300</v>
      </c>
      <c r="P5704">
        <v>0</v>
      </c>
      <c r="Q5704" t="s">
        <v>7918</v>
      </c>
      <c r="R5704" s="1">
        <v>375</v>
      </c>
      <c r="S5704">
        <v>0</v>
      </c>
      <c r="T5704" t="s">
        <v>57</v>
      </c>
      <c r="U5704" s="1">
        <v>1</v>
      </c>
      <c r="V5704">
        <v>300</v>
      </c>
      <c r="W5704">
        <v>0</v>
      </c>
    </row>
    <row r="5705" spans="2:23">
      <c r="B5705" s="12">
        <v>560</v>
      </c>
      <c r="C5705" s="14">
        <v>0</v>
      </c>
      <c r="D5705" t="s">
        <v>454</v>
      </c>
      <c r="E5705" t="s">
        <v>3980</v>
      </c>
      <c r="F5705" t="s">
        <v>254</v>
      </c>
      <c r="G5705" t="s">
        <v>6276</v>
      </c>
      <c r="H5705" t="s">
        <v>298</v>
      </c>
      <c r="I5705" s="1">
        <v>1</v>
      </c>
      <c r="J5705">
        <v>560</v>
      </c>
      <c r="K5705">
        <v>0</v>
      </c>
      <c r="L5705" s="1">
        <v>1</v>
      </c>
      <c r="M5705">
        <v>560</v>
      </c>
      <c r="N5705">
        <v>0</v>
      </c>
    </row>
    <row r="5706" spans="2:23">
      <c r="B5706" s="12" t="s">
        <v>11766</v>
      </c>
      <c r="C5706" s="16" t="s">
        <v>21777</v>
      </c>
      <c r="D5706" t="s">
        <v>6823</v>
      </c>
      <c r="E5706" t="s">
        <v>722</v>
      </c>
      <c r="F5706" t="s">
        <v>179</v>
      </c>
      <c r="G5706" t="s">
        <v>11765</v>
      </c>
      <c r="H5706" t="s">
        <v>181</v>
      </c>
      <c r="I5706" t="s">
        <v>513</v>
      </c>
      <c r="J5706" t="s">
        <v>2426</v>
      </c>
      <c r="K5706" t="s">
        <v>2427</v>
      </c>
      <c r="L5706" t="s">
        <v>229</v>
      </c>
      <c r="M5706" t="s">
        <v>737</v>
      </c>
      <c r="N5706" t="s">
        <v>181</v>
      </c>
      <c r="O5706" t="s">
        <v>691</v>
      </c>
      <c r="P5706" t="s">
        <v>11766</v>
      </c>
      <c r="Q5706" t="s">
        <v>229</v>
      </c>
      <c r="R5706" t="s">
        <v>737</v>
      </c>
      <c r="S5706" t="s">
        <v>181</v>
      </c>
      <c r="T5706" t="s">
        <v>691</v>
      </c>
    </row>
    <row r="5707" spans="2:23">
      <c r="B5707" s="12" t="s">
        <v>11769</v>
      </c>
      <c r="C5707" s="16" t="s">
        <v>21777</v>
      </c>
      <c r="D5707" t="s">
        <v>6976</v>
      </c>
      <c r="E5707" t="s">
        <v>10684</v>
      </c>
      <c r="F5707" t="s">
        <v>11767</v>
      </c>
      <c r="G5707" t="s">
        <v>690</v>
      </c>
      <c r="H5707" t="s">
        <v>513</v>
      </c>
      <c r="I5707" t="s">
        <v>11768</v>
      </c>
      <c r="J5707" t="s">
        <v>759</v>
      </c>
      <c r="K5707" t="s">
        <v>59</v>
      </c>
      <c r="L5707" t="s">
        <v>5015</v>
      </c>
      <c r="M5707" t="s">
        <v>1545</v>
      </c>
      <c r="N5707" t="s">
        <v>229</v>
      </c>
      <c r="O5707" t="s">
        <v>737</v>
      </c>
      <c r="P5707" t="s">
        <v>181</v>
      </c>
      <c r="Q5707" t="s">
        <v>691</v>
      </c>
      <c r="R5707" t="s">
        <v>11769</v>
      </c>
      <c r="S5707" t="s">
        <v>229</v>
      </c>
      <c r="T5707" t="s">
        <v>737</v>
      </c>
      <c r="U5707" t="s">
        <v>181</v>
      </c>
      <c r="V5707" t="s">
        <v>691</v>
      </c>
    </row>
    <row r="5708" spans="2:23">
      <c r="B5708" s="12">
        <v>0</v>
      </c>
      <c r="C5708" s="14" t="s">
        <v>21285</v>
      </c>
      <c r="D5708" t="s">
        <v>10916</v>
      </c>
      <c r="E5708" t="s">
        <v>10917</v>
      </c>
      <c r="F5708" s="1">
        <v>430</v>
      </c>
      <c r="G5708" t="s">
        <v>10918</v>
      </c>
      <c r="H5708" t="s">
        <v>10919</v>
      </c>
      <c r="I5708" t="s">
        <v>10911</v>
      </c>
      <c r="J5708" t="s">
        <v>240</v>
      </c>
      <c r="K5708" t="s">
        <v>11770</v>
      </c>
      <c r="L5708" t="s">
        <v>957</v>
      </c>
      <c r="M5708" t="s">
        <v>711</v>
      </c>
      <c r="N5708" t="s">
        <v>11771</v>
      </c>
      <c r="O5708" s="1">
        <v>499</v>
      </c>
      <c r="P5708">
        <v>0</v>
      </c>
      <c r="Q5708" t="s">
        <v>11772</v>
      </c>
      <c r="R5708" t="s">
        <v>11773</v>
      </c>
      <c r="S5708" s="1">
        <v>499</v>
      </c>
      <c r="T5708">
        <v>0</v>
      </c>
    </row>
    <row r="5709" spans="2:23">
      <c r="B5709" s="12" t="s">
        <v>11774</v>
      </c>
      <c r="C5709" s="14"/>
      <c r="D5709" t="s">
        <v>4154</v>
      </c>
      <c r="E5709" t="s">
        <v>2449</v>
      </c>
      <c r="F5709" t="s">
        <v>142</v>
      </c>
      <c r="G5709" t="s">
        <v>151</v>
      </c>
      <c r="H5709" t="s">
        <v>3276</v>
      </c>
      <c r="I5709" t="s">
        <v>6</v>
      </c>
      <c r="J5709" t="s">
        <v>2009</v>
      </c>
      <c r="K5709" t="s">
        <v>18</v>
      </c>
      <c r="L5709" t="s">
        <v>11774</v>
      </c>
      <c r="M5709" t="s">
        <v>22</v>
      </c>
    </row>
    <row r="5710" spans="2:23">
      <c r="B5710" s="12">
        <v>500</v>
      </c>
      <c r="C5710" s="14">
        <v>0</v>
      </c>
      <c r="D5710" t="s">
        <v>443</v>
      </c>
      <c r="E5710" t="s">
        <v>1384</v>
      </c>
      <c r="F5710" t="s">
        <v>151</v>
      </c>
      <c r="G5710" t="s">
        <v>234</v>
      </c>
      <c r="H5710" t="s">
        <v>946</v>
      </c>
      <c r="I5710" t="s">
        <v>8128</v>
      </c>
      <c r="J5710" t="s">
        <v>264</v>
      </c>
      <c r="K5710" t="s">
        <v>236</v>
      </c>
      <c r="L5710" s="1">
        <v>2</v>
      </c>
      <c r="M5710">
        <v>500</v>
      </c>
      <c r="N5710">
        <v>0</v>
      </c>
      <c r="O5710" t="s">
        <v>11775</v>
      </c>
      <c r="P5710" s="1">
        <v>2</v>
      </c>
      <c r="Q5710">
        <v>500</v>
      </c>
      <c r="R5710">
        <v>0</v>
      </c>
    </row>
    <row r="5711" spans="2:23">
      <c r="B5711" s="12" t="s">
        <v>11776</v>
      </c>
      <c r="C5711" s="14"/>
      <c r="D5711" t="s">
        <v>660</v>
      </c>
      <c r="E5711" t="s">
        <v>798</v>
      </c>
      <c r="F5711" t="s">
        <v>121</v>
      </c>
      <c r="G5711" t="s">
        <v>2013</v>
      </c>
      <c r="H5711" t="s">
        <v>1995</v>
      </c>
      <c r="I5711" t="s">
        <v>928</v>
      </c>
      <c r="J5711" t="s">
        <v>18</v>
      </c>
      <c r="K5711" t="s">
        <v>11776</v>
      </c>
      <c r="L5711" t="s">
        <v>22</v>
      </c>
    </row>
    <row r="5712" spans="2:23">
      <c r="B5712" s="12" t="s">
        <v>11777</v>
      </c>
      <c r="C5712" s="14"/>
      <c r="D5712" t="s">
        <v>309</v>
      </c>
      <c r="E5712" t="s">
        <v>2307</v>
      </c>
      <c r="F5712" t="s">
        <v>25</v>
      </c>
      <c r="G5712" t="s">
        <v>1165</v>
      </c>
      <c r="H5712" t="s">
        <v>2324</v>
      </c>
      <c r="I5712" t="s">
        <v>928</v>
      </c>
      <c r="J5712" t="s">
        <v>18</v>
      </c>
      <c r="K5712" t="s">
        <v>11777</v>
      </c>
      <c r="L5712" t="s">
        <v>22</v>
      </c>
    </row>
    <row r="5713" spans="2:22">
      <c r="B5713" s="12" t="s">
        <v>11778</v>
      </c>
      <c r="C5713" s="14"/>
      <c r="D5713" t="s">
        <v>993</v>
      </c>
      <c r="E5713" t="s">
        <v>41</v>
      </c>
      <c r="F5713" t="s">
        <v>997</v>
      </c>
      <c r="G5713" t="s">
        <v>57</v>
      </c>
      <c r="H5713" t="s">
        <v>116</v>
      </c>
      <c r="I5713" t="s">
        <v>190</v>
      </c>
      <c r="J5713" t="s">
        <v>191</v>
      </c>
      <c r="K5713" t="s">
        <v>2373</v>
      </c>
      <c r="L5713" t="s">
        <v>18</v>
      </c>
      <c r="M5713" t="s">
        <v>11778</v>
      </c>
      <c r="N5713" t="s">
        <v>22</v>
      </c>
    </row>
    <row r="5714" spans="2:22">
      <c r="B5714" s="12" t="s">
        <v>11779</v>
      </c>
      <c r="C5714" s="14"/>
      <c r="D5714" t="s">
        <v>449</v>
      </c>
      <c r="E5714" t="s">
        <v>143</v>
      </c>
      <c r="F5714" t="s">
        <v>6</v>
      </c>
      <c r="G5714" t="s">
        <v>386</v>
      </c>
      <c r="H5714" t="s">
        <v>3082</v>
      </c>
      <c r="I5714" t="s">
        <v>48</v>
      </c>
      <c r="J5714" t="s">
        <v>2785</v>
      </c>
      <c r="K5714" t="s">
        <v>47</v>
      </c>
      <c r="L5714" t="s">
        <v>48</v>
      </c>
      <c r="M5714" t="s">
        <v>49</v>
      </c>
      <c r="N5714" t="s">
        <v>11779</v>
      </c>
      <c r="O5714" t="s">
        <v>51</v>
      </c>
    </row>
    <row r="5715" spans="2:22">
      <c r="B5715" s="13">
        <v>1</v>
      </c>
      <c r="C5715" s="14">
        <v>280</v>
      </c>
      <c r="D5715" t="s">
        <v>23</v>
      </c>
      <c r="E5715" t="s">
        <v>577</v>
      </c>
      <c r="F5715" t="s">
        <v>1257</v>
      </c>
      <c r="G5715" t="s">
        <v>11780</v>
      </c>
      <c r="H5715" s="1">
        <v>1</v>
      </c>
      <c r="I5715">
        <v>280</v>
      </c>
      <c r="J5715">
        <v>0</v>
      </c>
      <c r="K5715" t="s">
        <v>72</v>
      </c>
      <c r="L5715" s="1">
        <v>1</v>
      </c>
      <c r="M5715">
        <v>350</v>
      </c>
      <c r="N5715">
        <v>0</v>
      </c>
      <c r="O5715" t="s">
        <v>11781</v>
      </c>
      <c r="P5715" s="1">
        <v>1</v>
      </c>
      <c r="Q5715">
        <v>280</v>
      </c>
      <c r="R5715">
        <v>0</v>
      </c>
      <c r="S5715" t="s">
        <v>72</v>
      </c>
      <c r="T5715" s="1">
        <v>1</v>
      </c>
      <c r="U5715">
        <v>350</v>
      </c>
      <c r="V5715">
        <v>0</v>
      </c>
    </row>
    <row r="5716" spans="2:22">
      <c r="B5716" s="12" t="s">
        <v>11782</v>
      </c>
      <c r="C5716" s="14"/>
      <c r="D5716" t="s">
        <v>59</v>
      </c>
      <c r="E5716" t="s">
        <v>1360</v>
      </c>
      <c r="F5716" t="s">
        <v>3707</v>
      </c>
      <c r="G5716" t="s">
        <v>18</v>
      </c>
      <c r="H5716" t="s">
        <v>11782</v>
      </c>
      <c r="I5716" t="s">
        <v>22</v>
      </c>
    </row>
    <row r="5717" spans="2:22">
      <c r="B5717" s="12" t="s">
        <v>11783</v>
      </c>
      <c r="C5717" s="14"/>
      <c r="D5717" t="s">
        <v>435</v>
      </c>
      <c r="E5717" t="s">
        <v>25</v>
      </c>
      <c r="F5717" t="s">
        <v>6</v>
      </c>
      <c r="G5717" t="s">
        <v>449</v>
      </c>
      <c r="H5717" t="s">
        <v>4464</v>
      </c>
      <c r="I5717" t="s">
        <v>18</v>
      </c>
      <c r="J5717" t="s">
        <v>11783</v>
      </c>
      <c r="K5717" t="s">
        <v>22</v>
      </c>
    </row>
    <row r="5718" spans="2:22">
      <c r="B5718" s="12">
        <v>0</v>
      </c>
      <c r="C5718" s="14" t="s">
        <v>11785</v>
      </c>
      <c r="D5718" t="s">
        <v>5245</v>
      </c>
      <c r="E5718" t="s">
        <v>11784</v>
      </c>
      <c r="F5718" t="s">
        <v>4996</v>
      </c>
      <c r="G5718" t="s">
        <v>4997</v>
      </c>
      <c r="H5718" t="s">
        <v>181</v>
      </c>
      <c r="I5718" t="s">
        <v>4337</v>
      </c>
      <c r="J5718" t="s">
        <v>703</v>
      </c>
      <c r="K5718" t="s">
        <v>630</v>
      </c>
      <c r="L5718" s="1">
        <v>680</v>
      </c>
      <c r="M5718">
        <v>0</v>
      </c>
      <c r="N5718" t="s">
        <v>11785</v>
      </c>
      <c r="O5718" s="1">
        <v>680</v>
      </c>
      <c r="P5718" t="s">
        <v>2419</v>
      </c>
    </row>
    <row r="5719" spans="2:22">
      <c r="B5719" s="12">
        <v>0</v>
      </c>
      <c r="C5719" s="14" t="s">
        <v>11786</v>
      </c>
      <c r="D5719" t="s">
        <v>1663</v>
      </c>
      <c r="E5719" t="s">
        <v>25</v>
      </c>
      <c r="F5719" t="s">
        <v>6</v>
      </c>
      <c r="G5719" t="s">
        <v>946</v>
      </c>
      <c r="H5719" t="s">
        <v>489</v>
      </c>
      <c r="I5719" t="s">
        <v>1169</v>
      </c>
      <c r="J5719" s="1">
        <v>499</v>
      </c>
      <c r="K5719">
        <v>0</v>
      </c>
      <c r="L5719" t="s">
        <v>11786</v>
      </c>
      <c r="M5719" s="1">
        <v>499</v>
      </c>
      <c r="N5719">
        <v>0</v>
      </c>
    </row>
    <row r="5720" spans="2:22">
      <c r="B5720" s="12" t="s">
        <v>11787</v>
      </c>
      <c r="C5720" s="14"/>
      <c r="D5720" t="s">
        <v>2107</v>
      </c>
      <c r="E5720" t="s">
        <v>5364</v>
      </c>
      <c r="F5720" t="s">
        <v>375</v>
      </c>
      <c r="G5720" t="s">
        <v>18</v>
      </c>
      <c r="H5720" t="s">
        <v>11787</v>
      </c>
      <c r="I5720" t="s">
        <v>22</v>
      </c>
    </row>
    <row r="5721" spans="2:22">
      <c r="B5721" s="12" t="s">
        <v>11788</v>
      </c>
      <c r="C5721" s="14"/>
      <c r="D5721" t="s">
        <v>276</v>
      </c>
      <c r="E5721" t="s">
        <v>142</v>
      </c>
      <c r="F5721" t="s">
        <v>151</v>
      </c>
      <c r="G5721" t="s">
        <v>48</v>
      </c>
      <c r="H5721" t="s">
        <v>1895</v>
      </c>
      <c r="I5721" t="s">
        <v>121</v>
      </c>
      <c r="J5721" t="s">
        <v>430</v>
      </c>
      <c r="K5721" t="s">
        <v>32</v>
      </c>
      <c r="L5721" t="s">
        <v>11788</v>
      </c>
    </row>
    <row r="5722" spans="2:22">
      <c r="B5722" s="12" t="s">
        <v>20017</v>
      </c>
      <c r="C5722" s="14"/>
      <c r="D5722" t="s">
        <v>231</v>
      </c>
      <c r="E5722" t="s">
        <v>11789</v>
      </c>
      <c r="F5722" t="s">
        <v>2080</v>
      </c>
      <c r="G5722" t="s">
        <v>1181</v>
      </c>
      <c r="H5722" t="s">
        <v>38</v>
      </c>
      <c r="I5722" t="s">
        <v>4589</v>
      </c>
      <c r="J5722" t="s">
        <v>293</v>
      </c>
      <c r="K5722" t="s">
        <v>32</v>
      </c>
      <c r="L5722" t="s">
        <v>2080</v>
      </c>
      <c r="M5722" t="s">
        <v>11790</v>
      </c>
      <c r="N5722" t="s">
        <v>34</v>
      </c>
    </row>
    <row r="5723" spans="2:22">
      <c r="B5723" s="12" t="s">
        <v>10590</v>
      </c>
      <c r="C5723" s="14"/>
      <c r="D5723" t="s">
        <v>59</v>
      </c>
      <c r="E5723" t="s">
        <v>1856</v>
      </c>
      <c r="F5723" t="s">
        <v>56</v>
      </c>
      <c r="G5723" t="s">
        <v>193</v>
      </c>
      <c r="H5723" t="s">
        <v>298</v>
      </c>
      <c r="I5723" t="s">
        <v>18</v>
      </c>
      <c r="J5723" t="s">
        <v>10590</v>
      </c>
      <c r="K5723" t="s">
        <v>22</v>
      </c>
    </row>
    <row r="5724" spans="2:22">
      <c r="B5724" s="12" t="s">
        <v>20018</v>
      </c>
      <c r="C5724" s="14"/>
      <c r="D5724" t="s">
        <v>11791</v>
      </c>
      <c r="E5724" t="s">
        <v>11792</v>
      </c>
      <c r="F5724" t="s">
        <v>59</v>
      </c>
      <c r="G5724" t="s">
        <v>2669</v>
      </c>
      <c r="H5724" t="s">
        <v>860</v>
      </c>
      <c r="I5724" t="s">
        <v>59</v>
      </c>
      <c r="J5724" t="s">
        <v>5467</v>
      </c>
      <c r="K5724" t="s">
        <v>31</v>
      </c>
      <c r="L5724" t="s">
        <v>59</v>
      </c>
      <c r="M5724" t="s">
        <v>1983</v>
      </c>
      <c r="N5724" t="s">
        <v>11793</v>
      </c>
      <c r="O5724" t="s">
        <v>18</v>
      </c>
      <c r="P5724" t="s">
        <v>11794</v>
      </c>
      <c r="Q5724" t="s">
        <v>22</v>
      </c>
    </row>
    <row r="5725" spans="2:22">
      <c r="B5725" s="12" t="s">
        <v>11796</v>
      </c>
      <c r="C5725" s="14" t="s">
        <v>21286</v>
      </c>
      <c r="D5725" t="s">
        <v>5337</v>
      </c>
      <c r="E5725" t="s">
        <v>3260</v>
      </c>
      <c r="F5725" t="s">
        <v>5153</v>
      </c>
      <c r="G5725" t="s">
        <v>11795</v>
      </c>
      <c r="H5725" t="s">
        <v>25</v>
      </c>
      <c r="I5725" t="s">
        <v>536</v>
      </c>
      <c r="J5725" t="s">
        <v>2935</v>
      </c>
      <c r="K5725" t="s">
        <v>5337</v>
      </c>
      <c r="L5725" t="s">
        <v>5153</v>
      </c>
      <c r="M5725" t="s">
        <v>11795</v>
      </c>
      <c r="N5725" t="s">
        <v>25</v>
      </c>
      <c r="O5725" t="s">
        <v>11796</v>
      </c>
      <c r="P5725" t="s">
        <v>536</v>
      </c>
      <c r="Q5725" t="s">
        <v>2935</v>
      </c>
      <c r="R5725" t="s">
        <v>5337</v>
      </c>
      <c r="S5725" t="s">
        <v>5153</v>
      </c>
      <c r="T5725" t="s">
        <v>11795</v>
      </c>
      <c r="U5725" t="s">
        <v>25</v>
      </c>
    </row>
    <row r="5726" spans="2:22">
      <c r="B5726" s="12" t="s">
        <v>11797</v>
      </c>
      <c r="C5726" s="14"/>
      <c r="D5726" t="s">
        <v>170</v>
      </c>
      <c r="E5726" t="s">
        <v>3145</v>
      </c>
      <c r="F5726" t="s">
        <v>347</v>
      </c>
      <c r="G5726" t="s">
        <v>1729</v>
      </c>
      <c r="H5726" t="s">
        <v>2579</v>
      </c>
      <c r="I5726" t="s">
        <v>32</v>
      </c>
      <c r="J5726" t="s">
        <v>11797</v>
      </c>
      <c r="K5726" t="s">
        <v>34</v>
      </c>
    </row>
    <row r="5727" spans="2:22">
      <c r="B5727" s="12">
        <v>280</v>
      </c>
      <c r="C5727" s="14">
        <v>0</v>
      </c>
      <c r="D5727" t="s">
        <v>2204</v>
      </c>
      <c r="E5727" t="s">
        <v>6060</v>
      </c>
      <c r="F5727" t="s">
        <v>1995</v>
      </c>
      <c r="G5727" t="s">
        <v>56</v>
      </c>
      <c r="H5727" t="s">
        <v>249</v>
      </c>
      <c r="I5727" t="s">
        <v>250</v>
      </c>
      <c r="J5727">
        <v>2</v>
      </c>
      <c r="K5727" t="s">
        <v>24</v>
      </c>
      <c r="L5727" t="s">
        <v>25</v>
      </c>
      <c r="M5727" s="1">
        <v>1</v>
      </c>
      <c r="N5727">
        <v>280</v>
      </c>
      <c r="O5727">
        <v>0</v>
      </c>
      <c r="P5727" t="s">
        <v>11798</v>
      </c>
      <c r="Q5727" s="1">
        <v>1</v>
      </c>
      <c r="R5727">
        <v>280</v>
      </c>
      <c r="S5727">
        <v>0</v>
      </c>
    </row>
    <row r="5728" spans="2:22">
      <c r="B5728" s="12">
        <v>500</v>
      </c>
      <c r="C5728" s="14" t="s">
        <v>21287</v>
      </c>
      <c r="D5728" t="s">
        <v>266</v>
      </c>
      <c r="E5728" t="s">
        <v>163</v>
      </c>
      <c r="F5728" t="s">
        <v>474</v>
      </c>
      <c r="G5728" t="s">
        <v>234</v>
      </c>
      <c r="H5728" t="s">
        <v>11799</v>
      </c>
      <c r="I5728" t="s">
        <v>48</v>
      </c>
      <c r="J5728" t="s">
        <v>302</v>
      </c>
      <c r="K5728" s="1">
        <v>3</v>
      </c>
      <c r="L5728">
        <v>500</v>
      </c>
      <c r="M5728">
        <v>0</v>
      </c>
      <c r="N5728" t="s">
        <v>402</v>
      </c>
      <c r="O5728" t="s">
        <v>855</v>
      </c>
      <c r="P5728" t="s">
        <v>1740</v>
      </c>
      <c r="Q5728" t="s">
        <v>11800</v>
      </c>
      <c r="R5728" s="1">
        <v>3</v>
      </c>
      <c r="S5728">
        <v>500</v>
      </c>
      <c r="T5728" t="s">
        <v>11801</v>
      </c>
    </row>
    <row r="5729" spans="2:26">
      <c r="B5729" s="12">
        <v>50</v>
      </c>
      <c r="C5729" s="14" t="s">
        <v>18928</v>
      </c>
      <c r="D5729" t="s">
        <v>2937</v>
      </c>
      <c r="E5729" t="s">
        <v>1759</v>
      </c>
      <c r="F5729" t="s">
        <v>2695</v>
      </c>
      <c r="G5729" t="s">
        <v>347</v>
      </c>
      <c r="H5729" t="s">
        <v>11802</v>
      </c>
      <c r="I5729" s="1">
        <v>1</v>
      </c>
      <c r="J5729">
        <v>50</v>
      </c>
      <c r="K5729">
        <v>0</v>
      </c>
      <c r="L5729" t="s">
        <v>57</v>
      </c>
      <c r="M5729" s="1">
        <v>1</v>
      </c>
      <c r="N5729">
        <v>150</v>
      </c>
      <c r="O5729">
        <v>0</v>
      </c>
      <c r="P5729" t="s">
        <v>11803</v>
      </c>
      <c r="Q5729" s="1">
        <v>1</v>
      </c>
      <c r="R5729">
        <v>50</v>
      </c>
      <c r="S5729">
        <v>0</v>
      </c>
      <c r="T5729" t="s">
        <v>57</v>
      </c>
      <c r="U5729" s="1">
        <v>1</v>
      </c>
      <c r="V5729">
        <v>150</v>
      </c>
      <c r="W5729">
        <v>0</v>
      </c>
    </row>
    <row r="5730" spans="2:26">
      <c r="B5730" s="12" t="s">
        <v>5317</v>
      </c>
      <c r="C5730" s="14"/>
      <c r="D5730" t="s">
        <v>595</v>
      </c>
      <c r="E5730" t="s">
        <v>375</v>
      </c>
      <c r="F5730" t="s">
        <v>460</v>
      </c>
      <c r="G5730" t="s">
        <v>461</v>
      </c>
      <c r="H5730" t="s">
        <v>2133</v>
      </c>
      <c r="I5730" t="s">
        <v>18</v>
      </c>
      <c r="J5730" t="s">
        <v>5317</v>
      </c>
      <c r="K5730" t="s">
        <v>22</v>
      </c>
    </row>
    <row r="5731" spans="2:26">
      <c r="B5731" s="12" t="s">
        <v>11804</v>
      </c>
      <c r="C5731" s="14"/>
      <c r="D5731" t="s">
        <v>35</v>
      </c>
      <c r="E5731" t="s">
        <v>262</v>
      </c>
      <c r="F5731" t="s">
        <v>102</v>
      </c>
      <c r="G5731" t="s">
        <v>87</v>
      </c>
      <c r="H5731" t="s">
        <v>25</v>
      </c>
      <c r="I5731" t="s">
        <v>38</v>
      </c>
      <c r="J5731" t="s">
        <v>2292</v>
      </c>
      <c r="K5731" t="s">
        <v>928</v>
      </c>
      <c r="L5731" t="s">
        <v>692</v>
      </c>
      <c r="M5731" t="s">
        <v>3139</v>
      </c>
      <c r="N5731" t="s">
        <v>11804</v>
      </c>
      <c r="O5731" t="s">
        <v>51</v>
      </c>
    </row>
    <row r="5732" spans="2:26">
      <c r="B5732" s="12">
        <v>0</v>
      </c>
      <c r="C5732" s="14" t="s">
        <v>11805</v>
      </c>
      <c r="D5732" t="s">
        <v>324</v>
      </c>
      <c r="E5732" t="s">
        <v>56</v>
      </c>
      <c r="F5732" t="s">
        <v>6</v>
      </c>
      <c r="G5732" t="s">
        <v>3740</v>
      </c>
      <c r="H5732" t="s">
        <v>703</v>
      </c>
      <c r="I5732" t="s">
        <v>630</v>
      </c>
      <c r="J5732" s="1">
        <v>649</v>
      </c>
      <c r="K5732">
        <v>0</v>
      </c>
      <c r="L5732" t="s">
        <v>11805</v>
      </c>
      <c r="M5732" s="1">
        <v>649</v>
      </c>
      <c r="N5732" t="s">
        <v>2419</v>
      </c>
    </row>
    <row r="5733" spans="2:26">
      <c r="B5733" s="12">
        <v>0</v>
      </c>
      <c r="C5733" s="14" t="s">
        <v>11806</v>
      </c>
      <c r="D5733" t="s">
        <v>3771</v>
      </c>
      <c r="E5733" t="s">
        <v>5</v>
      </c>
      <c r="F5733" t="s">
        <v>7</v>
      </c>
      <c r="G5733" t="s">
        <v>9970</v>
      </c>
      <c r="H5733" t="s">
        <v>1290</v>
      </c>
      <c r="I5733" t="s">
        <v>72</v>
      </c>
      <c r="J5733" t="s">
        <v>324</v>
      </c>
      <c r="K5733" t="s">
        <v>2621</v>
      </c>
      <c r="L5733" t="s">
        <v>595</v>
      </c>
      <c r="M5733" s="1">
        <v>790</v>
      </c>
      <c r="N5733">
        <v>0</v>
      </c>
      <c r="O5733" t="s">
        <v>11806</v>
      </c>
      <c r="P5733" s="1">
        <v>790</v>
      </c>
      <c r="Q5733">
        <v>0</v>
      </c>
    </row>
    <row r="5734" spans="2:26">
      <c r="B5734" s="12">
        <v>200</v>
      </c>
      <c r="C5734" s="14">
        <v>0</v>
      </c>
      <c r="D5734" t="s">
        <v>1211</v>
      </c>
      <c r="E5734" t="s">
        <v>142</v>
      </c>
      <c r="F5734" t="s">
        <v>2380</v>
      </c>
      <c r="G5734" t="s">
        <v>38</v>
      </c>
      <c r="H5734" t="s">
        <v>11807</v>
      </c>
      <c r="I5734" t="s">
        <v>11188</v>
      </c>
      <c r="J5734" s="1">
        <v>1</v>
      </c>
      <c r="K5734">
        <v>200</v>
      </c>
      <c r="L5734">
        <v>0</v>
      </c>
      <c r="M5734" t="s">
        <v>11808</v>
      </c>
      <c r="N5734" s="1">
        <v>1</v>
      </c>
      <c r="O5734">
        <v>200</v>
      </c>
      <c r="P5734">
        <v>0</v>
      </c>
    </row>
    <row r="5735" spans="2:26">
      <c r="B5735" s="12">
        <v>850</v>
      </c>
      <c r="C5735" s="14">
        <v>0</v>
      </c>
      <c r="D5735" t="s">
        <v>1195</v>
      </c>
      <c r="E5735" t="s">
        <v>1480</v>
      </c>
      <c r="F5735" t="s">
        <v>6359</v>
      </c>
      <c r="G5735" t="s">
        <v>11809</v>
      </c>
      <c r="H5735" t="s">
        <v>1360</v>
      </c>
      <c r="I5735" t="s">
        <v>1450</v>
      </c>
      <c r="J5735" s="1">
        <v>1</v>
      </c>
      <c r="K5735">
        <v>850</v>
      </c>
      <c r="L5735">
        <v>0</v>
      </c>
      <c r="M5735" t="s">
        <v>11810</v>
      </c>
      <c r="N5735" s="1">
        <v>1</v>
      </c>
      <c r="O5735">
        <v>850</v>
      </c>
      <c r="P5735">
        <v>0</v>
      </c>
    </row>
    <row r="5736" spans="2:26">
      <c r="B5736" s="12" t="s">
        <v>11812</v>
      </c>
      <c r="C5736" s="14"/>
      <c r="D5736" t="s">
        <v>2207</v>
      </c>
      <c r="E5736" t="s">
        <v>11811</v>
      </c>
      <c r="F5736" t="s">
        <v>3873</v>
      </c>
      <c r="G5736" t="s">
        <v>9257</v>
      </c>
      <c r="H5736" t="s">
        <v>7336</v>
      </c>
      <c r="I5736" t="s">
        <v>2247</v>
      </c>
      <c r="J5736" t="s">
        <v>236</v>
      </c>
      <c r="K5736" t="s">
        <v>18</v>
      </c>
      <c r="L5736" t="s">
        <v>11812</v>
      </c>
      <c r="M5736" t="s">
        <v>22</v>
      </c>
    </row>
    <row r="5737" spans="2:26">
      <c r="B5737" s="12">
        <v>0</v>
      </c>
      <c r="C5737" s="14" t="s">
        <v>11815</v>
      </c>
      <c r="D5737" t="s">
        <v>377</v>
      </c>
      <c r="E5737" t="s">
        <v>325</v>
      </c>
      <c r="F5737" t="s">
        <v>1058</v>
      </c>
      <c r="G5737" t="s">
        <v>375</v>
      </c>
      <c r="H5737" t="s">
        <v>6</v>
      </c>
      <c r="I5737" t="s">
        <v>386</v>
      </c>
      <c r="J5737" t="s">
        <v>1304</v>
      </c>
      <c r="K5737" t="s">
        <v>11813</v>
      </c>
      <c r="L5737" t="s">
        <v>11814</v>
      </c>
      <c r="M5737" s="1">
        <v>590</v>
      </c>
      <c r="N5737">
        <v>0</v>
      </c>
      <c r="O5737" t="s">
        <v>11815</v>
      </c>
      <c r="P5737" s="1">
        <v>590</v>
      </c>
      <c r="Q5737">
        <v>0</v>
      </c>
    </row>
    <row r="5738" spans="2:26">
      <c r="B5738" s="12" t="s">
        <v>11817</v>
      </c>
      <c r="C5738" s="16" t="s">
        <v>21782</v>
      </c>
      <c r="D5738" t="s">
        <v>478</v>
      </c>
      <c r="E5738" t="s">
        <v>193</v>
      </c>
      <c r="F5738" t="s">
        <v>970</v>
      </c>
      <c r="G5738" t="s">
        <v>683</v>
      </c>
      <c r="H5738" t="s">
        <v>2132</v>
      </c>
      <c r="I5738" t="s">
        <v>1156</v>
      </c>
      <c r="J5738" t="s">
        <v>621</v>
      </c>
      <c r="K5738" t="s">
        <v>11816</v>
      </c>
      <c r="L5738" t="s">
        <v>1271</v>
      </c>
      <c r="M5738" t="s">
        <v>206</v>
      </c>
      <c r="N5738" t="s">
        <v>207</v>
      </c>
      <c r="O5738" t="s">
        <v>208</v>
      </c>
      <c r="P5738" t="s">
        <v>11817</v>
      </c>
      <c r="Q5738" t="s">
        <v>621</v>
      </c>
      <c r="R5738" t="s">
        <v>11816</v>
      </c>
      <c r="S5738" t="s">
        <v>1271</v>
      </c>
      <c r="T5738" t="s">
        <v>206</v>
      </c>
      <c r="U5738" t="s">
        <v>207</v>
      </c>
      <c r="V5738" t="s">
        <v>208</v>
      </c>
    </row>
    <row r="5739" spans="2:26">
      <c r="B5739" s="12" t="s">
        <v>18</v>
      </c>
      <c r="C5739" s="14" t="s">
        <v>11818</v>
      </c>
      <c r="D5739" t="s">
        <v>98</v>
      </c>
      <c r="E5739" t="s">
        <v>25</v>
      </c>
      <c r="F5739" t="s">
        <v>219</v>
      </c>
      <c r="G5739" t="s">
        <v>72</v>
      </c>
      <c r="H5739" t="s">
        <v>118</v>
      </c>
      <c r="I5739" t="s">
        <v>99</v>
      </c>
      <c r="J5739" t="s">
        <v>18</v>
      </c>
      <c r="K5739" t="s">
        <v>11818</v>
      </c>
      <c r="L5739" t="s">
        <v>22</v>
      </c>
    </row>
    <row r="5740" spans="2:26">
      <c r="B5740" s="12" t="s">
        <v>11820</v>
      </c>
      <c r="C5740" s="14"/>
      <c r="D5740" t="s">
        <v>603</v>
      </c>
      <c r="E5740" t="s">
        <v>187</v>
      </c>
      <c r="F5740" t="s">
        <v>360</v>
      </c>
      <c r="G5740" t="s">
        <v>11819</v>
      </c>
      <c r="H5740" t="s">
        <v>710</v>
      </c>
      <c r="I5740" t="s">
        <v>32</v>
      </c>
      <c r="J5740" t="s">
        <v>11820</v>
      </c>
      <c r="K5740" t="s">
        <v>34</v>
      </c>
    </row>
    <row r="5741" spans="2:26">
      <c r="B5741" s="12" t="s">
        <v>11821</v>
      </c>
      <c r="C5741" s="14"/>
      <c r="D5741" t="s">
        <v>5572</v>
      </c>
      <c r="E5741" t="s">
        <v>647</v>
      </c>
      <c r="F5741" t="s">
        <v>565</v>
      </c>
      <c r="G5741" t="s">
        <v>1252</v>
      </c>
      <c r="H5741" t="s">
        <v>151</v>
      </c>
      <c r="I5741" t="s">
        <v>32</v>
      </c>
      <c r="J5741" t="s">
        <v>11821</v>
      </c>
    </row>
    <row r="5742" spans="2:26">
      <c r="B5742" s="12">
        <v>0</v>
      </c>
      <c r="C5742" s="14" t="s">
        <v>11823</v>
      </c>
      <c r="D5742" t="s">
        <v>4485</v>
      </c>
      <c r="E5742">
        <v>12</v>
      </c>
      <c r="F5742" t="s">
        <v>11822</v>
      </c>
      <c r="G5742" t="s">
        <v>2949</v>
      </c>
      <c r="H5742" t="s">
        <v>4320</v>
      </c>
      <c r="I5742" t="s">
        <v>4321</v>
      </c>
      <c r="J5742" t="s">
        <v>703</v>
      </c>
      <c r="K5742" t="s">
        <v>630</v>
      </c>
      <c r="L5742" s="1">
        <v>299</v>
      </c>
      <c r="M5742">
        <v>0</v>
      </c>
      <c r="N5742" t="s">
        <v>11823</v>
      </c>
      <c r="O5742" s="1">
        <v>299</v>
      </c>
      <c r="P5742" t="s">
        <v>2419</v>
      </c>
    </row>
    <row r="5743" spans="2:26">
      <c r="B5743" s="12">
        <v>700</v>
      </c>
      <c r="C5743" s="14" t="s">
        <v>18928</v>
      </c>
      <c r="D5743" t="s">
        <v>98</v>
      </c>
      <c r="E5743" t="s">
        <v>142</v>
      </c>
      <c r="F5743" t="s">
        <v>151</v>
      </c>
      <c r="G5743" t="s">
        <v>38</v>
      </c>
      <c r="H5743" t="s">
        <v>3012</v>
      </c>
      <c r="I5743" t="s">
        <v>61</v>
      </c>
      <c r="J5743" t="s">
        <v>1783</v>
      </c>
      <c r="K5743" t="s">
        <v>389</v>
      </c>
      <c r="L5743" s="1">
        <v>1</v>
      </c>
      <c r="M5743">
        <v>700</v>
      </c>
      <c r="N5743">
        <v>0</v>
      </c>
      <c r="O5743" t="s">
        <v>57</v>
      </c>
      <c r="P5743" s="1">
        <v>1</v>
      </c>
      <c r="Q5743">
        <v>850</v>
      </c>
      <c r="R5743">
        <v>0</v>
      </c>
      <c r="S5743" t="s">
        <v>11824</v>
      </c>
      <c r="T5743" s="1">
        <v>1</v>
      </c>
      <c r="U5743">
        <v>700</v>
      </c>
      <c r="V5743">
        <v>0</v>
      </c>
      <c r="W5743" t="s">
        <v>57</v>
      </c>
      <c r="X5743" s="1">
        <v>1</v>
      </c>
      <c r="Y5743">
        <v>850</v>
      </c>
      <c r="Z5743">
        <v>0</v>
      </c>
    </row>
    <row r="5744" spans="2:26">
      <c r="B5744" s="12" t="s">
        <v>11826</v>
      </c>
      <c r="C5744" s="14"/>
      <c r="D5744" t="s">
        <v>482</v>
      </c>
      <c r="E5744">
        <v>3</v>
      </c>
      <c r="F5744" t="s">
        <v>4910</v>
      </c>
      <c r="G5744" t="s">
        <v>25</v>
      </c>
      <c r="H5744" t="s">
        <v>347</v>
      </c>
      <c r="I5744" t="s">
        <v>603</v>
      </c>
      <c r="J5744" t="s">
        <v>66</v>
      </c>
      <c r="K5744" t="s">
        <v>715</v>
      </c>
      <c r="L5744" t="s">
        <v>1271</v>
      </c>
      <c r="M5744" t="s">
        <v>692</v>
      </c>
      <c r="N5744" t="s">
        <v>11825</v>
      </c>
      <c r="O5744" t="s">
        <v>11826</v>
      </c>
      <c r="P5744" t="s">
        <v>51</v>
      </c>
    </row>
    <row r="5745" spans="2:26">
      <c r="B5745" s="12" t="s">
        <v>11827</v>
      </c>
      <c r="C5745" s="14"/>
      <c r="D5745" t="s">
        <v>932</v>
      </c>
      <c r="E5745" t="s">
        <v>3175</v>
      </c>
      <c r="F5745" t="s">
        <v>163</v>
      </c>
      <c r="G5745" t="s">
        <v>31</v>
      </c>
      <c r="H5745" t="s">
        <v>1165</v>
      </c>
      <c r="I5745" t="s">
        <v>1021</v>
      </c>
      <c r="J5745" t="s">
        <v>312</v>
      </c>
      <c r="K5745" t="s">
        <v>32</v>
      </c>
      <c r="L5745" t="s">
        <v>11827</v>
      </c>
      <c r="M5745" t="s">
        <v>34</v>
      </c>
    </row>
    <row r="5746" spans="2:26">
      <c r="B5746" s="12">
        <v>0</v>
      </c>
      <c r="C5746" s="14" t="s">
        <v>11397</v>
      </c>
      <c r="D5746" t="s">
        <v>4904</v>
      </c>
      <c r="E5746" t="s">
        <v>548</v>
      </c>
      <c r="F5746">
        <v>1</v>
      </c>
      <c r="G5746" t="s">
        <v>1</v>
      </c>
      <c r="H5746" t="s">
        <v>25</v>
      </c>
      <c r="I5746" t="s">
        <v>38</v>
      </c>
      <c r="J5746" t="s">
        <v>595</v>
      </c>
      <c r="K5746" t="s">
        <v>3030</v>
      </c>
      <c r="L5746" s="1">
        <v>635</v>
      </c>
      <c r="M5746">
        <v>0</v>
      </c>
      <c r="N5746" t="s">
        <v>11397</v>
      </c>
      <c r="O5746" s="1">
        <v>635</v>
      </c>
      <c r="P5746">
        <v>0</v>
      </c>
    </row>
    <row r="5747" spans="2:26">
      <c r="B5747" s="12" t="s">
        <v>11828</v>
      </c>
      <c r="C5747" s="14"/>
      <c r="D5747" t="s">
        <v>818</v>
      </c>
      <c r="E5747" t="s">
        <v>402</v>
      </c>
      <c r="F5747" t="s">
        <v>8783</v>
      </c>
      <c r="G5747" t="s">
        <v>571</v>
      </c>
      <c r="H5747" t="s">
        <v>805</v>
      </c>
      <c r="I5747" t="s">
        <v>142</v>
      </c>
      <c r="J5747" t="s">
        <v>151</v>
      </c>
      <c r="K5747" t="s">
        <v>32</v>
      </c>
      <c r="L5747" t="s">
        <v>11828</v>
      </c>
      <c r="M5747" t="s">
        <v>260</v>
      </c>
    </row>
    <row r="5748" spans="2:26">
      <c r="B5748" s="12">
        <v>950</v>
      </c>
      <c r="C5748" s="14" t="s">
        <v>11829</v>
      </c>
      <c r="D5748" t="s">
        <v>35</v>
      </c>
      <c r="E5748" t="s">
        <v>435</v>
      </c>
      <c r="F5748" t="s">
        <v>5938</v>
      </c>
      <c r="G5748" s="1">
        <v>619</v>
      </c>
      <c r="H5748">
        <v>950</v>
      </c>
      <c r="I5748" t="s">
        <v>11829</v>
      </c>
      <c r="J5748" s="1">
        <v>619</v>
      </c>
      <c r="K5748">
        <v>950</v>
      </c>
    </row>
    <row r="5749" spans="2:26">
      <c r="B5749" s="12">
        <v>550</v>
      </c>
      <c r="C5749" s="14" t="s">
        <v>18928</v>
      </c>
      <c r="D5749" t="s">
        <v>7679</v>
      </c>
      <c r="E5749" t="s">
        <v>142</v>
      </c>
      <c r="F5749" t="s">
        <v>151</v>
      </c>
      <c r="G5749" t="s">
        <v>686</v>
      </c>
      <c r="H5749" t="s">
        <v>450</v>
      </c>
      <c r="I5749" t="s">
        <v>386</v>
      </c>
      <c r="J5749" t="s">
        <v>687</v>
      </c>
      <c r="K5749" t="s">
        <v>688</v>
      </c>
      <c r="L5749" s="1">
        <v>1</v>
      </c>
      <c r="M5749">
        <v>550</v>
      </c>
      <c r="N5749">
        <v>0</v>
      </c>
      <c r="O5749" t="s">
        <v>57</v>
      </c>
      <c r="P5749" s="1">
        <v>1</v>
      </c>
      <c r="Q5749">
        <v>700</v>
      </c>
      <c r="R5749">
        <v>0</v>
      </c>
      <c r="S5749" t="s">
        <v>4677</v>
      </c>
      <c r="T5749" s="1">
        <v>1</v>
      </c>
      <c r="U5749">
        <v>550</v>
      </c>
      <c r="V5749">
        <v>0</v>
      </c>
      <c r="W5749" t="s">
        <v>57</v>
      </c>
      <c r="X5749" s="1">
        <v>1</v>
      </c>
      <c r="Y5749">
        <v>700</v>
      </c>
      <c r="Z5749">
        <v>0</v>
      </c>
    </row>
    <row r="5750" spans="2:26">
      <c r="B5750" s="12">
        <v>1</v>
      </c>
      <c r="C5750" s="14" t="s">
        <v>21288</v>
      </c>
      <c r="D5750" t="s">
        <v>370</v>
      </c>
      <c r="E5750" t="s">
        <v>940</v>
      </c>
      <c r="F5750" t="s">
        <v>262</v>
      </c>
      <c r="G5750" t="s">
        <v>394</v>
      </c>
      <c r="H5750" s="1">
        <v>910</v>
      </c>
      <c r="I5750">
        <v>1</v>
      </c>
      <c r="J5750" t="s">
        <v>940</v>
      </c>
      <c r="K5750" t="s">
        <v>11830</v>
      </c>
      <c r="L5750" s="1">
        <v>910</v>
      </c>
      <c r="M5750">
        <v>1</v>
      </c>
    </row>
    <row r="5751" spans="2:26">
      <c r="B5751" s="12" t="s">
        <v>4459</v>
      </c>
      <c r="C5751" s="16" t="s">
        <v>21765</v>
      </c>
      <c r="E5751" t="s">
        <v>11831</v>
      </c>
      <c r="F5751" t="s">
        <v>32</v>
      </c>
      <c r="G5751" t="s">
        <v>11832</v>
      </c>
      <c r="H5751" t="s">
        <v>11833</v>
      </c>
      <c r="I5751" t="s">
        <v>11834</v>
      </c>
      <c r="J5751" t="s">
        <v>4705</v>
      </c>
      <c r="K5751" t="s">
        <v>207</v>
      </c>
      <c r="L5751" t="s">
        <v>4706</v>
      </c>
      <c r="M5751" t="s">
        <v>4459</v>
      </c>
      <c r="N5751" t="s">
        <v>11835</v>
      </c>
    </row>
    <row r="5752" spans="2:26">
      <c r="B5752" s="12" t="s">
        <v>913</v>
      </c>
      <c r="C5752" s="14" t="s">
        <v>11837</v>
      </c>
      <c r="D5752" t="s">
        <v>343</v>
      </c>
      <c r="E5752" t="s">
        <v>5063</v>
      </c>
      <c r="F5752" t="s">
        <v>3145</v>
      </c>
      <c r="G5752" t="s">
        <v>15</v>
      </c>
      <c r="H5752" t="s">
        <v>11836</v>
      </c>
      <c r="I5752" s="1">
        <v>439</v>
      </c>
      <c r="J5752" t="s">
        <v>913</v>
      </c>
      <c r="K5752" t="s">
        <v>11837</v>
      </c>
      <c r="L5752" s="1">
        <v>439</v>
      </c>
      <c r="M5752" t="s">
        <v>913</v>
      </c>
    </row>
    <row r="5753" spans="2:26">
      <c r="B5753" s="13">
        <v>868</v>
      </c>
      <c r="C5753" s="14">
        <v>0</v>
      </c>
      <c r="D5753" t="s">
        <v>415</v>
      </c>
      <c r="E5753" t="s">
        <v>478</v>
      </c>
      <c r="F5753">
        <v>3</v>
      </c>
      <c r="G5753" t="s">
        <v>24</v>
      </c>
      <c r="H5753" t="s">
        <v>163</v>
      </c>
      <c r="I5753" t="s">
        <v>10833</v>
      </c>
      <c r="J5753" s="1">
        <v>868</v>
      </c>
      <c r="K5753">
        <v>0</v>
      </c>
      <c r="L5753" t="s">
        <v>5800</v>
      </c>
      <c r="M5753" s="1">
        <v>868</v>
      </c>
      <c r="N5753">
        <v>0</v>
      </c>
    </row>
    <row r="5754" spans="2:26">
      <c r="B5754" s="12" t="s">
        <v>11838</v>
      </c>
      <c r="C5754" s="14" t="s">
        <v>3638</v>
      </c>
      <c r="D5754">
        <v>3</v>
      </c>
      <c r="E5754" t="s">
        <v>24</v>
      </c>
      <c r="F5754" t="s">
        <v>1798</v>
      </c>
      <c r="G5754" t="s">
        <v>38</v>
      </c>
      <c r="H5754" t="s">
        <v>1042</v>
      </c>
      <c r="I5754" t="s">
        <v>715</v>
      </c>
      <c r="J5754" t="s">
        <v>845</v>
      </c>
      <c r="K5754" t="s">
        <v>705</v>
      </c>
      <c r="L5754" t="s">
        <v>537</v>
      </c>
      <c r="M5754" t="s">
        <v>11838</v>
      </c>
      <c r="N5754" t="s">
        <v>3638</v>
      </c>
    </row>
    <row r="5755" spans="2:26">
      <c r="B5755" s="12" t="s">
        <v>816</v>
      </c>
      <c r="C5755" s="14"/>
      <c r="D5755" t="s">
        <v>1238</v>
      </c>
      <c r="E5755" t="s">
        <v>1544</v>
      </c>
      <c r="F5755" t="s">
        <v>1545</v>
      </c>
      <c r="G5755" t="s">
        <v>15</v>
      </c>
      <c r="H5755" t="s">
        <v>10727</v>
      </c>
      <c r="I5755" t="s">
        <v>306</v>
      </c>
      <c r="J5755" t="s">
        <v>32</v>
      </c>
      <c r="K5755" t="s">
        <v>816</v>
      </c>
      <c r="L5755" t="s">
        <v>260</v>
      </c>
    </row>
    <row r="5756" spans="2:26">
      <c r="B5756" s="12" t="s">
        <v>11839</v>
      </c>
      <c r="C5756" s="14"/>
      <c r="D5756" t="s">
        <v>1998</v>
      </c>
      <c r="E5756" t="s">
        <v>1999</v>
      </c>
      <c r="F5756" t="s">
        <v>91</v>
      </c>
      <c r="G5756" t="s">
        <v>32</v>
      </c>
      <c r="H5756" t="s">
        <v>11839</v>
      </c>
      <c r="I5756" t="s">
        <v>260</v>
      </c>
    </row>
    <row r="5757" spans="2:26">
      <c r="B5757" s="12">
        <v>0</v>
      </c>
      <c r="C5757" s="14" t="s">
        <v>21289</v>
      </c>
      <c r="D5757" t="s">
        <v>12</v>
      </c>
      <c r="E5757" t="s">
        <v>1086</v>
      </c>
      <c r="F5757" t="s">
        <v>347</v>
      </c>
      <c r="G5757" t="s">
        <v>11840</v>
      </c>
      <c r="H5757" t="s">
        <v>66</v>
      </c>
      <c r="I5757" s="1">
        <v>720</v>
      </c>
      <c r="J5757">
        <v>0</v>
      </c>
      <c r="K5757" t="s">
        <v>11841</v>
      </c>
      <c r="L5757" t="s">
        <v>1584</v>
      </c>
      <c r="M5757" s="1">
        <v>720</v>
      </c>
      <c r="N5757">
        <v>0</v>
      </c>
    </row>
    <row r="5758" spans="2:26">
      <c r="B5758" s="12" t="s">
        <v>11845</v>
      </c>
      <c r="C5758" s="14" t="s">
        <v>11844</v>
      </c>
      <c r="D5758" t="s">
        <v>11842</v>
      </c>
      <c r="E5758" t="s">
        <v>3935</v>
      </c>
      <c r="F5758" t="s">
        <v>1702</v>
      </c>
      <c r="G5758" t="s">
        <v>3935</v>
      </c>
      <c r="H5758" t="s">
        <v>1174</v>
      </c>
      <c r="I5758" t="s">
        <v>505</v>
      </c>
      <c r="J5758" t="s">
        <v>11843</v>
      </c>
      <c r="K5758" t="s">
        <v>11844</v>
      </c>
      <c r="L5758" t="s">
        <v>11845</v>
      </c>
      <c r="M5758" t="s">
        <v>11844</v>
      </c>
    </row>
    <row r="5759" spans="2:26">
      <c r="B5759" s="12" t="s">
        <v>11846</v>
      </c>
      <c r="C5759" s="14"/>
      <c r="D5759" t="s">
        <v>2079</v>
      </c>
      <c r="E5759" t="s">
        <v>129</v>
      </c>
      <c r="F5759" t="s">
        <v>382</v>
      </c>
      <c r="G5759" t="s">
        <v>59</v>
      </c>
      <c r="H5759" t="s">
        <v>266</v>
      </c>
      <c r="I5759" t="s">
        <v>585</v>
      </c>
      <c r="J5759" t="s">
        <v>1165</v>
      </c>
      <c r="K5759" t="s">
        <v>1491</v>
      </c>
      <c r="L5759" t="s">
        <v>1492</v>
      </c>
      <c r="M5759" t="s">
        <v>18</v>
      </c>
      <c r="N5759" t="s">
        <v>11846</v>
      </c>
      <c r="O5759" t="s">
        <v>22</v>
      </c>
    </row>
    <row r="5760" spans="2:26">
      <c r="B5760" s="12">
        <v>0</v>
      </c>
      <c r="C5760" s="14" t="s">
        <v>11847</v>
      </c>
      <c r="D5760" t="s">
        <v>1358</v>
      </c>
      <c r="E5760" t="s">
        <v>90</v>
      </c>
      <c r="F5760" t="s">
        <v>91</v>
      </c>
      <c r="G5760" t="s">
        <v>637</v>
      </c>
      <c r="H5760" t="s">
        <v>181</v>
      </c>
      <c r="I5760" t="s">
        <v>2467</v>
      </c>
      <c r="J5760" s="1">
        <v>389</v>
      </c>
      <c r="K5760">
        <v>0</v>
      </c>
      <c r="L5760" t="s">
        <v>11847</v>
      </c>
      <c r="M5760" s="1">
        <v>389</v>
      </c>
      <c r="N5760">
        <v>0</v>
      </c>
    </row>
    <row r="5761" spans="2:23">
      <c r="B5761" s="12">
        <v>0</v>
      </c>
      <c r="C5761" s="14" t="s">
        <v>11850</v>
      </c>
      <c r="D5761" t="s">
        <v>11848</v>
      </c>
      <c r="E5761" t="s">
        <v>1904</v>
      </c>
      <c r="F5761" t="s">
        <v>57</v>
      </c>
      <c r="G5761" t="s">
        <v>509</v>
      </c>
      <c r="H5761" t="s">
        <v>510</v>
      </c>
      <c r="I5761" t="s">
        <v>57</v>
      </c>
      <c r="J5761" t="s">
        <v>2390</v>
      </c>
      <c r="K5761" t="s">
        <v>505</v>
      </c>
      <c r="L5761" t="s">
        <v>11849</v>
      </c>
      <c r="M5761" t="s">
        <v>643</v>
      </c>
      <c r="N5761" s="1">
        <v>256</v>
      </c>
      <c r="O5761">
        <v>0</v>
      </c>
      <c r="P5761" t="s">
        <v>11850</v>
      </c>
      <c r="Q5761" t="s">
        <v>643</v>
      </c>
      <c r="R5761" s="1">
        <v>256</v>
      </c>
      <c r="S5761">
        <v>0</v>
      </c>
    </row>
    <row r="5762" spans="2:23">
      <c r="B5762" s="12">
        <v>0</v>
      </c>
      <c r="C5762" s="14" t="s">
        <v>11852</v>
      </c>
      <c r="D5762" t="s">
        <v>1238</v>
      </c>
      <c r="E5762" t="s">
        <v>1545</v>
      </c>
      <c r="F5762" t="s">
        <v>1409</v>
      </c>
      <c r="G5762" t="s">
        <v>667</v>
      </c>
      <c r="H5762" t="s">
        <v>11851</v>
      </c>
      <c r="I5762" s="1">
        <v>285</v>
      </c>
      <c r="J5762">
        <v>0</v>
      </c>
      <c r="K5762" t="s">
        <v>11852</v>
      </c>
      <c r="L5762" s="1">
        <v>285</v>
      </c>
      <c r="M5762">
        <v>0</v>
      </c>
    </row>
    <row r="5763" spans="2:23">
      <c r="B5763" s="12" t="s">
        <v>19847</v>
      </c>
      <c r="C5763" s="14">
        <v>0</v>
      </c>
      <c r="D5763" t="s">
        <v>747</v>
      </c>
      <c r="E5763">
        <v>2</v>
      </c>
      <c r="F5763" t="s">
        <v>24</v>
      </c>
      <c r="G5763" t="s">
        <v>284</v>
      </c>
      <c r="H5763" s="1">
        <v>750</v>
      </c>
      <c r="I5763">
        <v>0</v>
      </c>
      <c r="J5763" t="s">
        <v>57</v>
      </c>
      <c r="K5763" s="1">
        <v>825</v>
      </c>
      <c r="L5763">
        <v>0</v>
      </c>
      <c r="M5763" t="s">
        <v>11853</v>
      </c>
      <c r="N5763" s="1">
        <v>750</v>
      </c>
      <c r="O5763">
        <v>0</v>
      </c>
      <c r="P5763" t="s">
        <v>57</v>
      </c>
      <c r="Q5763" s="1">
        <v>825</v>
      </c>
      <c r="R5763">
        <v>0</v>
      </c>
    </row>
    <row r="5764" spans="2:23">
      <c r="B5764" s="12" t="s">
        <v>8659</v>
      </c>
      <c r="C5764" s="14"/>
      <c r="D5764" t="s">
        <v>3994</v>
      </c>
      <c r="E5764" t="s">
        <v>381</v>
      </c>
      <c r="F5764" t="s">
        <v>375</v>
      </c>
      <c r="G5764" t="s">
        <v>57</v>
      </c>
      <c r="H5764">
        <v>4</v>
      </c>
      <c r="I5764" t="s">
        <v>3463</v>
      </c>
      <c r="J5764" t="s">
        <v>18</v>
      </c>
      <c r="K5764" t="s">
        <v>8659</v>
      </c>
      <c r="L5764" t="s">
        <v>22</v>
      </c>
    </row>
    <row r="5765" spans="2:23">
      <c r="B5765" s="12" t="s">
        <v>20019</v>
      </c>
      <c r="C5765" s="14"/>
      <c r="D5765" t="s">
        <v>4154</v>
      </c>
      <c r="E5765" t="s">
        <v>2070</v>
      </c>
      <c r="F5765" t="s">
        <v>31</v>
      </c>
      <c r="G5765" t="s">
        <v>6</v>
      </c>
      <c r="H5765" t="s">
        <v>1733</v>
      </c>
      <c r="I5765" t="s">
        <v>2984</v>
      </c>
      <c r="J5765" t="s">
        <v>11031</v>
      </c>
      <c r="K5765" t="s">
        <v>11854</v>
      </c>
      <c r="L5765" t="s">
        <v>980</v>
      </c>
      <c r="M5765" t="s">
        <v>11855</v>
      </c>
      <c r="N5765" t="s">
        <v>32</v>
      </c>
      <c r="O5765" t="s">
        <v>11856</v>
      </c>
      <c r="P5765" t="s">
        <v>2262</v>
      </c>
      <c r="Q5765" t="s">
        <v>11857</v>
      </c>
      <c r="R5765" t="s">
        <v>34</v>
      </c>
    </row>
    <row r="5766" spans="2:23">
      <c r="B5766" s="12" t="s">
        <v>913</v>
      </c>
      <c r="C5766" s="14" t="s">
        <v>11858</v>
      </c>
      <c r="D5766" t="s">
        <v>284</v>
      </c>
      <c r="E5766" t="s">
        <v>6</v>
      </c>
      <c r="F5766" t="s">
        <v>3557</v>
      </c>
      <c r="G5766" t="s">
        <v>158</v>
      </c>
      <c r="H5766" s="1">
        <v>375</v>
      </c>
      <c r="I5766" t="s">
        <v>913</v>
      </c>
      <c r="J5766" t="s">
        <v>11858</v>
      </c>
      <c r="K5766" s="1">
        <v>375</v>
      </c>
      <c r="L5766" t="s">
        <v>913</v>
      </c>
    </row>
    <row r="5767" spans="2:23">
      <c r="B5767" s="12" t="s">
        <v>20020</v>
      </c>
      <c r="C5767" s="14" t="s">
        <v>32</v>
      </c>
      <c r="D5767" t="s">
        <v>6780</v>
      </c>
      <c r="E5767" t="s">
        <v>128</v>
      </c>
      <c r="F5767" t="s">
        <v>435</v>
      </c>
      <c r="G5767" t="s">
        <v>54</v>
      </c>
      <c r="H5767" t="s">
        <v>57</v>
      </c>
      <c r="I5767" t="s">
        <v>2107</v>
      </c>
      <c r="J5767" t="s">
        <v>262</v>
      </c>
      <c r="K5767" t="s">
        <v>11859</v>
      </c>
      <c r="L5767" t="s">
        <v>32</v>
      </c>
      <c r="M5767" t="s">
        <v>11860</v>
      </c>
      <c r="N5767" t="s">
        <v>57</v>
      </c>
      <c r="O5767" t="s">
        <v>11861</v>
      </c>
      <c r="P5767" t="s">
        <v>32</v>
      </c>
    </row>
    <row r="5768" spans="2:23">
      <c r="B5768" s="12" t="s">
        <v>11862</v>
      </c>
      <c r="C5768" s="14"/>
      <c r="D5768" t="s">
        <v>2099</v>
      </c>
      <c r="E5768" t="s">
        <v>2156</v>
      </c>
      <c r="F5768" t="s">
        <v>48</v>
      </c>
      <c r="G5768" t="s">
        <v>266</v>
      </c>
      <c r="H5768" t="s">
        <v>5844</v>
      </c>
      <c r="I5768" t="s">
        <v>18</v>
      </c>
      <c r="J5768" t="s">
        <v>11862</v>
      </c>
      <c r="K5768" t="s">
        <v>22</v>
      </c>
    </row>
    <row r="5769" spans="2:23">
      <c r="B5769" s="12" t="s">
        <v>11864</v>
      </c>
      <c r="C5769" s="14"/>
      <c r="D5769" t="s">
        <v>11863</v>
      </c>
      <c r="E5769" t="s">
        <v>18</v>
      </c>
      <c r="F5769" t="s">
        <v>11864</v>
      </c>
      <c r="G5769" t="s">
        <v>22</v>
      </c>
    </row>
    <row r="5770" spans="2:23">
      <c r="B5770" s="12" t="s">
        <v>11865</v>
      </c>
      <c r="C5770" s="14"/>
      <c r="D5770" t="s">
        <v>249</v>
      </c>
      <c r="E5770" t="s">
        <v>250</v>
      </c>
      <c r="F5770" t="s">
        <v>451</v>
      </c>
      <c r="G5770" t="s">
        <v>325</v>
      </c>
      <c r="H5770" t="s">
        <v>679</v>
      </c>
      <c r="I5770" t="s">
        <v>1477</v>
      </c>
      <c r="J5770" t="s">
        <v>385</v>
      </c>
      <c r="K5770" t="s">
        <v>11695</v>
      </c>
      <c r="L5770" t="s">
        <v>18</v>
      </c>
      <c r="M5770" t="s">
        <v>11865</v>
      </c>
      <c r="N5770" t="s">
        <v>22</v>
      </c>
    </row>
    <row r="5771" spans="2:23">
      <c r="B5771" s="12" t="s">
        <v>4446</v>
      </c>
      <c r="C5771" s="14"/>
      <c r="D5771" t="s">
        <v>2266</v>
      </c>
      <c r="E5771" t="s">
        <v>4444</v>
      </c>
      <c r="F5771" t="s">
        <v>181</v>
      </c>
      <c r="G5771" t="s">
        <v>228</v>
      </c>
      <c r="H5771" t="s">
        <v>229</v>
      </c>
      <c r="I5771" t="s">
        <v>711</v>
      </c>
      <c r="J5771" t="s">
        <v>513</v>
      </c>
      <c r="K5771" t="s">
        <v>4445</v>
      </c>
      <c r="L5771" t="s">
        <v>18</v>
      </c>
      <c r="M5771" t="s">
        <v>4446</v>
      </c>
      <c r="N5771" t="s">
        <v>22</v>
      </c>
    </row>
    <row r="5772" spans="2:23">
      <c r="B5772" s="12" t="s">
        <v>18</v>
      </c>
      <c r="C5772" s="14" t="s">
        <v>21290</v>
      </c>
      <c r="D5772" t="s">
        <v>11866</v>
      </c>
      <c r="E5772" t="s">
        <v>11867</v>
      </c>
      <c r="F5772" t="s">
        <v>1934</v>
      </c>
      <c r="G5772" t="s">
        <v>57</v>
      </c>
      <c r="H5772" t="s">
        <v>2266</v>
      </c>
      <c r="I5772" t="s">
        <v>4444</v>
      </c>
      <c r="J5772" t="s">
        <v>711</v>
      </c>
      <c r="K5772" t="s">
        <v>4445</v>
      </c>
      <c r="L5772" t="s">
        <v>18</v>
      </c>
      <c r="M5772" t="s">
        <v>11476</v>
      </c>
      <c r="N5772" t="s">
        <v>11868</v>
      </c>
      <c r="O5772" t="s">
        <v>22</v>
      </c>
    </row>
    <row r="5773" spans="2:23">
      <c r="B5773" s="12" t="s">
        <v>20021</v>
      </c>
      <c r="C5773" s="14" t="s">
        <v>32</v>
      </c>
      <c r="D5773" t="s">
        <v>478</v>
      </c>
      <c r="E5773" t="s">
        <v>121</v>
      </c>
      <c r="F5773" t="s">
        <v>312</v>
      </c>
      <c r="G5773" t="s">
        <v>4883</v>
      </c>
      <c r="H5773" t="s">
        <v>1868</v>
      </c>
      <c r="I5773" t="s">
        <v>32</v>
      </c>
      <c r="J5773" t="s">
        <v>11869</v>
      </c>
      <c r="K5773" t="s">
        <v>32</v>
      </c>
    </row>
    <row r="5774" spans="2:23">
      <c r="B5774" s="12" t="s">
        <v>11871</v>
      </c>
      <c r="C5774" s="14" t="s">
        <v>32</v>
      </c>
      <c r="D5774" t="s">
        <v>5340</v>
      </c>
      <c r="E5774" t="s">
        <v>72</v>
      </c>
      <c r="F5774" t="s">
        <v>11870</v>
      </c>
      <c r="G5774" t="s">
        <v>32</v>
      </c>
      <c r="H5774" t="s">
        <v>11871</v>
      </c>
      <c r="I5774" t="s">
        <v>32</v>
      </c>
    </row>
    <row r="5775" spans="2:23">
      <c r="B5775" s="12">
        <v>0</v>
      </c>
      <c r="C5775" s="14" t="s">
        <v>21291</v>
      </c>
      <c r="D5775" t="s">
        <v>2937</v>
      </c>
      <c r="E5775" t="s">
        <v>13</v>
      </c>
      <c r="F5775" t="s">
        <v>91</v>
      </c>
      <c r="G5775" t="s">
        <v>980</v>
      </c>
      <c r="H5775" t="s">
        <v>171</v>
      </c>
      <c r="I5775" t="s">
        <v>6976</v>
      </c>
      <c r="J5775" t="s">
        <v>15</v>
      </c>
      <c r="K5775">
        <v>4</v>
      </c>
      <c r="L5775" t="s">
        <v>3831</v>
      </c>
      <c r="M5775">
        <v>2</v>
      </c>
      <c r="N5775" t="s">
        <v>2697</v>
      </c>
      <c r="O5775" t="s">
        <v>703</v>
      </c>
      <c r="P5775" t="s">
        <v>630</v>
      </c>
      <c r="Q5775" s="1">
        <v>585</v>
      </c>
      <c r="R5775">
        <v>0</v>
      </c>
      <c r="S5775" t="s">
        <v>11872</v>
      </c>
      <c r="T5775" t="s">
        <v>11873</v>
      </c>
      <c r="U5775" s="1">
        <v>585</v>
      </c>
      <c r="V5775">
        <v>0</v>
      </c>
      <c r="W5775" t="s">
        <v>8113</v>
      </c>
    </row>
    <row r="5776" spans="2:23">
      <c r="B5776" s="12" t="s">
        <v>11874</v>
      </c>
      <c r="C5776" s="16" t="s">
        <v>21763</v>
      </c>
      <c r="D5776" t="s">
        <v>894</v>
      </c>
      <c r="E5776" t="s">
        <v>860</v>
      </c>
      <c r="F5776" t="s">
        <v>402</v>
      </c>
      <c r="G5776" t="s">
        <v>393</v>
      </c>
      <c r="H5776" t="s">
        <v>45</v>
      </c>
      <c r="I5776" t="s">
        <v>1074</v>
      </c>
      <c r="J5776" t="s">
        <v>32</v>
      </c>
      <c r="K5776" t="s">
        <v>4039</v>
      </c>
      <c r="L5776" t="s">
        <v>4040</v>
      </c>
      <c r="M5776" t="s">
        <v>207</v>
      </c>
      <c r="N5776" t="s">
        <v>208</v>
      </c>
      <c r="O5776" t="s">
        <v>11874</v>
      </c>
      <c r="P5776" t="s">
        <v>3756</v>
      </c>
    </row>
    <row r="5777" spans="2:22">
      <c r="B5777" s="12" t="s">
        <v>20022</v>
      </c>
      <c r="C5777" s="14"/>
      <c r="D5777" t="s">
        <v>35</v>
      </c>
      <c r="E5777">
        <v>3</v>
      </c>
      <c r="F5777" t="s">
        <v>1</v>
      </c>
      <c r="G5777" t="s">
        <v>5</v>
      </c>
      <c r="H5777" t="s">
        <v>450</v>
      </c>
      <c r="I5777" t="s">
        <v>2592</v>
      </c>
      <c r="J5777" t="s">
        <v>18</v>
      </c>
      <c r="K5777" t="s">
        <v>11875</v>
      </c>
      <c r="L5777" t="s">
        <v>22</v>
      </c>
    </row>
    <row r="5778" spans="2:22">
      <c r="B5778" s="12" t="s">
        <v>20023</v>
      </c>
      <c r="C5778" s="14" t="s">
        <v>32</v>
      </c>
      <c r="D5778" t="s">
        <v>23</v>
      </c>
      <c r="E5778" t="s">
        <v>1361</v>
      </c>
      <c r="F5778" t="s">
        <v>38</v>
      </c>
      <c r="G5778" t="s">
        <v>1244</v>
      </c>
      <c r="H5778" t="s">
        <v>647</v>
      </c>
      <c r="I5778" t="s">
        <v>263</v>
      </c>
      <c r="J5778" t="s">
        <v>3556</v>
      </c>
      <c r="K5778" t="s">
        <v>32</v>
      </c>
      <c r="L5778" t="s">
        <v>11876</v>
      </c>
      <c r="M5778" t="s">
        <v>32</v>
      </c>
    </row>
    <row r="5779" spans="2:22">
      <c r="B5779" s="12" t="s">
        <v>20024</v>
      </c>
      <c r="C5779" s="14" t="s">
        <v>32</v>
      </c>
      <c r="D5779" t="s">
        <v>163</v>
      </c>
      <c r="E5779" t="s">
        <v>7196</v>
      </c>
      <c r="F5779" t="s">
        <v>126</v>
      </c>
      <c r="G5779" t="s">
        <v>284</v>
      </c>
      <c r="H5779" t="s">
        <v>99</v>
      </c>
      <c r="I5779" t="s">
        <v>59</v>
      </c>
      <c r="J5779" t="s">
        <v>1257</v>
      </c>
      <c r="K5779" t="s">
        <v>2373</v>
      </c>
      <c r="L5779" t="s">
        <v>2370</v>
      </c>
      <c r="M5779" t="s">
        <v>32</v>
      </c>
      <c r="N5779" t="s">
        <v>11877</v>
      </c>
      <c r="O5779" t="s">
        <v>32</v>
      </c>
    </row>
    <row r="5780" spans="2:22">
      <c r="B5780" s="12"/>
      <c r="C5780" s="15">
        <v>549000</v>
      </c>
      <c r="D5780" t="s">
        <v>529</v>
      </c>
      <c r="E5780" t="s">
        <v>1086</v>
      </c>
      <c r="F5780" t="s">
        <v>1239</v>
      </c>
      <c r="G5780" t="s">
        <v>1632</v>
      </c>
      <c r="H5780" t="s">
        <v>66</v>
      </c>
      <c r="I5780" s="1">
        <v>549000</v>
      </c>
      <c r="J5780" s="1">
        <v>549000</v>
      </c>
    </row>
    <row r="5781" spans="2:22">
      <c r="B5781" s="12" t="s">
        <v>11878</v>
      </c>
      <c r="C5781" s="14">
        <v>0</v>
      </c>
      <c r="D5781">
        <v>3</v>
      </c>
      <c r="E5781" t="s">
        <v>3231</v>
      </c>
      <c r="F5781" t="s">
        <v>1086</v>
      </c>
      <c r="G5781" t="s">
        <v>15</v>
      </c>
      <c r="H5781" t="s">
        <v>8597</v>
      </c>
      <c r="I5781" t="s">
        <v>759</v>
      </c>
      <c r="J5781" t="s">
        <v>1283</v>
      </c>
      <c r="K5781" s="1">
        <v>585</v>
      </c>
      <c r="L5781" t="s">
        <v>11878</v>
      </c>
      <c r="M5781">
        <v>0</v>
      </c>
      <c r="N5781" s="1">
        <v>585</v>
      </c>
      <c r="O5781" t="s">
        <v>11878</v>
      </c>
      <c r="P5781">
        <v>0</v>
      </c>
    </row>
    <row r="5782" spans="2:22">
      <c r="B5782" s="12" t="s">
        <v>20025</v>
      </c>
      <c r="C5782" s="14" t="s">
        <v>32</v>
      </c>
      <c r="D5782" t="s">
        <v>997</v>
      </c>
      <c r="E5782" t="s">
        <v>471</v>
      </c>
      <c r="F5782" t="s">
        <v>375</v>
      </c>
      <c r="G5782" t="s">
        <v>4491</v>
      </c>
      <c r="H5782" t="s">
        <v>4492</v>
      </c>
      <c r="I5782" t="s">
        <v>56</v>
      </c>
      <c r="J5782" t="s">
        <v>32</v>
      </c>
      <c r="K5782" t="s">
        <v>11879</v>
      </c>
      <c r="L5782" t="s">
        <v>32</v>
      </c>
    </row>
    <row r="5783" spans="2:22">
      <c r="B5783" s="12">
        <v>0</v>
      </c>
      <c r="C5783" s="14" t="s">
        <v>5698</v>
      </c>
      <c r="D5783" t="s">
        <v>2172</v>
      </c>
      <c r="E5783" t="s">
        <v>163</v>
      </c>
      <c r="F5783" t="s">
        <v>375</v>
      </c>
      <c r="G5783" s="1">
        <v>810</v>
      </c>
      <c r="H5783">
        <v>0</v>
      </c>
      <c r="I5783" t="s">
        <v>5698</v>
      </c>
      <c r="J5783" s="1">
        <v>810</v>
      </c>
      <c r="K5783">
        <v>0</v>
      </c>
    </row>
    <row r="5784" spans="2:22">
      <c r="B5784" s="12"/>
      <c r="C5784" s="16" t="s">
        <v>21783</v>
      </c>
      <c r="D5784" t="s">
        <v>1545</v>
      </c>
      <c r="E5784" t="s">
        <v>759</v>
      </c>
      <c r="F5784">
        <v>8</v>
      </c>
      <c r="G5784" t="s">
        <v>7588</v>
      </c>
      <c r="H5784">
        <v>2</v>
      </c>
      <c r="I5784" t="s">
        <v>3231</v>
      </c>
      <c r="J5784" t="s">
        <v>8392</v>
      </c>
      <c r="K5784" t="s">
        <v>229</v>
      </c>
      <c r="L5784" t="s">
        <v>737</v>
      </c>
      <c r="M5784" t="s">
        <v>181</v>
      </c>
      <c r="N5784" t="s">
        <v>11880</v>
      </c>
      <c r="O5784" t="s">
        <v>6813</v>
      </c>
      <c r="P5784" t="s">
        <v>11881</v>
      </c>
      <c r="Q5784" t="s">
        <v>229</v>
      </c>
      <c r="R5784" t="s">
        <v>737</v>
      </c>
      <c r="S5784" t="s">
        <v>181</v>
      </c>
      <c r="T5784" t="s">
        <v>11880</v>
      </c>
      <c r="U5784" t="s">
        <v>6813</v>
      </c>
      <c r="V5784" t="s">
        <v>11881</v>
      </c>
    </row>
    <row r="5785" spans="2:22">
      <c r="B5785" s="12">
        <v>0</v>
      </c>
      <c r="C5785" s="14" t="s">
        <v>11882</v>
      </c>
      <c r="D5785" t="s">
        <v>1795</v>
      </c>
      <c r="E5785" t="s">
        <v>11741</v>
      </c>
      <c r="F5785" t="s">
        <v>723</v>
      </c>
      <c r="G5785" t="s">
        <v>703</v>
      </c>
      <c r="H5785" t="s">
        <v>810</v>
      </c>
      <c r="I5785" s="1">
        <v>499</v>
      </c>
      <c r="J5785">
        <v>0</v>
      </c>
      <c r="K5785" t="s">
        <v>11882</v>
      </c>
      <c r="L5785" t="s">
        <v>703</v>
      </c>
      <c r="M5785" t="s">
        <v>810</v>
      </c>
      <c r="N5785" s="1">
        <v>499</v>
      </c>
      <c r="O5785">
        <v>0</v>
      </c>
    </row>
    <row r="5786" spans="2:22">
      <c r="B5786" s="12">
        <v>0</v>
      </c>
      <c r="C5786" s="14" t="s">
        <v>11884</v>
      </c>
      <c r="D5786" t="s">
        <v>84</v>
      </c>
      <c r="E5786" t="s">
        <v>953</v>
      </c>
      <c r="F5786" t="s">
        <v>93</v>
      </c>
      <c r="G5786" t="s">
        <v>90</v>
      </c>
      <c r="H5786" t="s">
        <v>91</v>
      </c>
      <c r="I5786" t="s">
        <v>93</v>
      </c>
      <c r="J5786" t="s">
        <v>181</v>
      </c>
      <c r="K5786" t="s">
        <v>11883</v>
      </c>
      <c r="L5786" s="1">
        <v>449</v>
      </c>
      <c r="M5786">
        <v>0</v>
      </c>
      <c r="N5786" t="s">
        <v>11884</v>
      </c>
      <c r="O5786" s="1">
        <v>449</v>
      </c>
      <c r="P5786">
        <v>0</v>
      </c>
    </row>
    <row r="5787" spans="2:22">
      <c r="B5787" s="12" t="s">
        <v>11886</v>
      </c>
      <c r="C5787" s="14"/>
      <c r="D5787" t="s">
        <v>185</v>
      </c>
      <c r="E5787" t="s">
        <v>11885</v>
      </c>
      <c r="F5787" t="s">
        <v>13</v>
      </c>
      <c r="G5787" t="s">
        <v>14</v>
      </c>
      <c r="H5787" t="s">
        <v>18</v>
      </c>
      <c r="I5787" t="s">
        <v>11886</v>
      </c>
      <c r="J5787" t="s">
        <v>22</v>
      </c>
    </row>
    <row r="5788" spans="2:22">
      <c r="B5788" s="12">
        <v>425</v>
      </c>
      <c r="C5788" s="14">
        <v>0</v>
      </c>
      <c r="D5788" t="s">
        <v>2769</v>
      </c>
      <c r="E5788" t="s">
        <v>1549</v>
      </c>
      <c r="F5788" t="s">
        <v>254</v>
      </c>
      <c r="G5788" t="s">
        <v>6276</v>
      </c>
      <c r="H5788" t="s">
        <v>394</v>
      </c>
      <c r="I5788" s="1">
        <v>1</v>
      </c>
      <c r="J5788">
        <v>425</v>
      </c>
      <c r="K5788">
        <v>0</v>
      </c>
      <c r="L5788" t="s">
        <v>254</v>
      </c>
      <c r="M5788" t="s">
        <v>11887</v>
      </c>
      <c r="N5788" s="1">
        <v>1</v>
      </c>
      <c r="O5788">
        <v>425</v>
      </c>
      <c r="P5788">
        <v>0</v>
      </c>
    </row>
    <row r="5789" spans="2:22">
      <c r="B5789" s="12" t="s">
        <v>11890</v>
      </c>
      <c r="C5789" s="14"/>
      <c r="D5789" t="s">
        <v>1426</v>
      </c>
      <c r="E5789" t="s">
        <v>11888</v>
      </c>
      <c r="F5789" t="s">
        <v>72</v>
      </c>
      <c r="G5789" t="s">
        <v>927</v>
      </c>
      <c r="H5789" t="s">
        <v>11889</v>
      </c>
      <c r="I5789" t="s">
        <v>468</v>
      </c>
      <c r="J5789" t="s">
        <v>662</v>
      </c>
      <c r="K5789" t="s">
        <v>692</v>
      </c>
      <c r="L5789" t="s">
        <v>3139</v>
      </c>
      <c r="M5789" t="s">
        <v>11890</v>
      </c>
      <c r="N5789" t="s">
        <v>51</v>
      </c>
    </row>
    <row r="5790" spans="2:22">
      <c r="B5790" s="12" t="s">
        <v>11893</v>
      </c>
      <c r="C5790" s="14"/>
      <c r="D5790" t="s">
        <v>509</v>
      </c>
      <c r="E5790" t="s">
        <v>510</v>
      </c>
      <c r="F5790" t="s">
        <v>1409</v>
      </c>
      <c r="G5790">
        <v>11.5</v>
      </c>
      <c r="H5790" t="s">
        <v>2127</v>
      </c>
      <c r="I5790" t="s">
        <v>15</v>
      </c>
      <c r="J5790" t="s">
        <v>11891</v>
      </c>
      <c r="K5790" t="s">
        <v>11892</v>
      </c>
      <c r="L5790" t="s">
        <v>32</v>
      </c>
      <c r="M5790" t="s">
        <v>11893</v>
      </c>
      <c r="N5790" t="s">
        <v>34</v>
      </c>
    </row>
    <row r="5791" spans="2:22">
      <c r="B5791" s="12" t="s">
        <v>11894</v>
      </c>
      <c r="C5791" s="14"/>
      <c r="D5791" t="s">
        <v>9594</v>
      </c>
      <c r="E5791" t="s">
        <v>424</v>
      </c>
      <c r="F5791" t="s">
        <v>5393</v>
      </c>
      <c r="G5791" t="s">
        <v>2808</v>
      </c>
      <c r="H5791" t="s">
        <v>32</v>
      </c>
      <c r="I5791" t="s">
        <v>11894</v>
      </c>
      <c r="J5791" t="s">
        <v>34</v>
      </c>
    </row>
    <row r="5792" spans="2:22">
      <c r="B5792" s="12" t="s">
        <v>32</v>
      </c>
      <c r="C5792" s="14">
        <v>1</v>
      </c>
      <c r="D5792" t="s">
        <v>59</v>
      </c>
      <c r="E5792">
        <v>1</v>
      </c>
      <c r="F5792" t="s">
        <v>11895</v>
      </c>
      <c r="G5792" t="s">
        <v>13</v>
      </c>
      <c r="H5792" t="s">
        <v>4742</v>
      </c>
      <c r="I5792" t="s">
        <v>365</v>
      </c>
      <c r="J5792" t="s">
        <v>1409</v>
      </c>
      <c r="K5792" t="s">
        <v>11896</v>
      </c>
      <c r="L5792" t="s">
        <v>32</v>
      </c>
      <c r="M5792">
        <v>1</v>
      </c>
      <c r="N5792" t="s">
        <v>11897</v>
      </c>
      <c r="O5792" t="s">
        <v>34</v>
      </c>
    </row>
    <row r="5793" spans="2:23">
      <c r="B5793" s="12" t="s">
        <v>297</v>
      </c>
      <c r="C5793" s="14"/>
      <c r="D5793" t="s">
        <v>8553</v>
      </c>
      <c r="E5793" t="s">
        <v>121</v>
      </c>
      <c r="F5793" t="s">
        <v>747</v>
      </c>
      <c r="G5793" t="s">
        <v>18</v>
      </c>
      <c r="H5793" t="s">
        <v>297</v>
      </c>
      <c r="I5793" t="s">
        <v>22</v>
      </c>
    </row>
    <row r="5794" spans="2:23">
      <c r="B5794" s="12" t="s">
        <v>11898</v>
      </c>
      <c r="C5794" s="15">
        <v>699000</v>
      </c>
      <c r="D5794" t="s">
        <v>75</v>
      </c>
      <c r="E5794" t="s">
        <v>41</v>
      </c>
      <c r="F5794" t="s">
        <v>65</v>
      </c>
      <c r="G5794" s="1">
        <v>699000</v>
      </c>
      <c r="H5794" t="s">
        <v>11898</v>
      </c>
      <c r="I5794" s="1">
        <v>699000</v>
      </c>
    </row>
    <row r="5795" spans="2:23">
      <c r="B5795" s="13">
        <v>740</v>
      </c>
      <c r="C5795" s="14">
        <v>0</v>
      </c>
      <c r="D5795" t="s">
        <v>98</v>
      </c>
      <c r="E5795">
        <v>3</v>
      </c>
      <c r="F5795" t="s">
        <v>1</v>
      </c>
      <c r="G5795" t="s">
        <v>381</v>
      </c>
      <c r="H5795" t="s">
        <v>190</v>
      </c>
      <c r="I5795" t="s">
        <v>72</v>
      </c>
      <c r="J5795" t="s">
        <v>192</v>
      </c>
      <c r="K5795" t="s">
        <v>41</v>
      </c>
      <c r="L5795" t="s">
        <v>194</v>
      </c>
      <c r="M5795" s="1">
        <v>740</v>
      </c>
      <c r="N5795">
        <v>0</v>
      </c>
      <c r="O5795" t="s">
        <v>11899</v>
      </c>
      <c r="P5795" t="s">
        <v>11900</v>
      </c>
      <c r="Q5795" s="1">
        <v>740</v>
      </c>
      <c r="R5795">
        <v>0</v>
      </c>
    </row>
    <row r="5796" spans="2:23">
      <c r="B5796" s="12" t="s">
        <v>11901</v>
      </c>
      <c r="C5796" s="14"/>
      <c r="D5796" t="s">
        <v>1663</v>
      </c>
      <c r="E5796" t="s">
        <v>142</v>
      </c>
      <c r="F5796" t="s">
        <v>151</v>
      </c>
      <c r="G5796" t="s">
        <v>629</v>
      </c>
      <c r="H5796" t="s">
        <v>6</v>
      </c>
      <c r="I5796" t="s">
        <v>8748</v>
      </c>
      <c r="J5796" t="s">
        <v>902</v>
      </c>
      <c r="K5796" t="s">
        <v>18</v>
      </c>
      <c r="L5796" t="s">
        <v>11901</v>
      </c>
      <c r="M5796" t="s">
        <v>22</v>
      </c>
    </row>
    <row r="5797" spans="2:23">
      <c r="B5797" s="12" t="s">
        <v>20026</v>
      </c>
      <c r="C5797" s="14"/>
      <c r="D5797" t="s">
        <v>3018</v>
      </c>
      <c r="E5797" t="s">
        <v>2651</v>
      </c>
      <c r="F5797" t="s">
        <v>715</v>
      </c>
      <c r="G5797" t="s">
        <v>0</v>
      </c>
      <c r="H5797" t="s">
        <v>4242</v>
      </c>
      <c r="I5797" t="s">
        <v>6555</v>
      </c>
      <c r="J5797" t="s">
        <v>755</v>
      </c>
      <c r="K5797" t="s">
        <v>18</v>
      </c>
      <c r="L5797" t="s">
        <v>7526</v>
      </c>
      <c r="M5797" t="s">
        <v>11902</v>
      </c>
      <c r="N5797" t="s">
        <v>22</v>
      </c>
    </row>
    <row r="5798" spans="2:23">
      <c r="B5798" s="12">
        <v>0</v>
      </c>
      <c r="C5798" s="14" t="s">
        <v>11903</v>
      </c>
      <c r="D5798" t="s">
        <v>6012</v>
      </c>
      <c r="E5798" t="s">
        <v>115</v>
      </c>
      <c r="F5798" t="s">
        <v>2435</v>
      </c>
      <c r="G5798" t="s">
        <v>30</v>
      </c>
      <c r="H5798" t="s">
        <v>57</v>
      </c>
      <c r="I5798" t="s">
        <v>224</v>
      </c>
      <c r="J5798" t="s">
        <v>225</v>
      </c>
      <c r="K5798" t="s">
        <v>226</v>
      </c>
      <c r="L5798" s="1">
        <v>619</v>
      </c>
      <c r="M5798">
        <v>0</v>
      </c>
      <c r="N5798" t="s">
        <v>11903</v>
      </c>
      <c r="O5798" s="1">
        <v>619</v>
      </c>
      <c r="P5798">
        <v>0</v>
      </c>
    </row>
    <row r="5799" spans="2:23">
      <c r="B5799" s="12" t="s">
        <v>11906</v>
      </c>
      <c r="C5799" s="14"/>
      <c r="D5799" t="s">
        <v>11904</v>
      </c>
      <c r="E5799" t="s">
        <v>31</v>
      </c>
      <c r="F5799" t="s">
        <v>38</v>
      </c>
      <c r="G5799" t="s">
        <v>3401</v>
      </c>
      <c r="H5799" t="s">
        <v>11905</v>
      </c>
      <c r="I5799" t="s">
        <v>32</v>
      </c>
      <c r="J5799" t="s">
        <v>11906</v>
      </c>
      <c r="K5799" t="s">
        <v>34</v>
      </c>
    </row>
    <row r="5800" spans="2:23">
      <c r="B5800" s="12" t="s">
        <v>20027</v>
      </c>
      <c r="C5800" s="14" t="s">
        <v>21292</v>
      </c>
      <c r="D5800" t="s">
        <v>4699</v>
      </c>
      <c r="E5800" t="s">
        <v>11907</v>
      </c>
      <c r="F5800" t="s">
        <v>11908</v>
      </c>
      <c r="G5800" t="s">
        <v>4699</v>
      </c>
      <c r="H5800" t="s">
        <v>11907</v>
      </c>
      <c r="I5800" t="s">
        <v>11908</v>
      </c>
      <c r="J5800" t="s">
        <v>3568</v>
      </c>
      <c r="K5800" t="s">
        <v>3567</v>
      </c>
      <c r="L5800" t="s">
        <v>4699</v>
      </c>
      <c r="M5800" t="s">
        <v>11907</v>
      </c>
      <c r="N5800" t="s">
        <v>11908</v>
      </c>
    </row>
    <row r="5801" spans="2:23">
      <c r="B5801" s="12" t="s">
        <v>11910</v>
      </c>
      <c r="C5801" s="14"/>
      <c r="D5801">
        <v>2</v>
      </c>
      <c r="E5801" t="s">
        <v>2435</v>
      </c>
      <c r="F5801">
        <v>3</v>
      </c>
      <c r="G5801" t="s">
        <v>24</v>
      </c>
      <c r="H5801" t="s">
        <v>163</v>
      </c>
      <c r="I5801" t="s">
        <v>31</v>
      </c>
      <c r="J5801" t="s">
        <v>57</v>
      </c>
      <c r="K5801" t="s">
        <v>741</v>
      </c>
      <c r="L5801" t="s">
        <v>2639</v>
      </c>
      <c r="M5801" t="s">
        <v>3579</v>
      </c>
      <c r="N5801" t="s">
        <v>11909</v>
      </c>
      <c r="O5801" t="s">
        <v>705</v>
      </c>
      <c r="P5801" t="s">
        <v>2935</v>
      </c>
      <c r="Q5801" t="s">
        <v>11910</v>
      </c>
      <c r="R5801" t="s">
        <v>705</v>
      </c>
      <c r="S5801" t="s">
        <v>2935</v>
      </c>
    </row>
    <row r="5802" spans="2:23">
      <c r="B5802" s="12">
        <v>0</v>
      </c>
      <c r="C5802" s="14"/>
      <c r="D5802" t="s">
        <v>855</v>
      </c>
      <c r="E5802" t="s">
        <v>250</v>
      </c>
      <c r="F5802" t="s">
        <v>262</v>
      </c>
      <c r="G5802" t="s">
        <v>87</v>
      </c>
      <c r="H5802">
        <v>2</v>
      </c>
      <c r="I5802" t="s">
        <v>24</v>
      </c>
      <c r="J5802" t="s">
        <v>25</v>
      </c>
      <c r="K5802" t="s">
        <v>57</v>
      </c>
      <c r="L5802" t="s">
        <v>741</v>
      </c>
      <c r="M5802" t="s">
        <v>2639</v>
      </c>
      <c r="N5802" t="s">
        <v>3579</v>
      </c>
      <c r="O5802" t="s">
        <v>11911</v>
      </c>
      <c r="P5802" s="1">
        <v>710</v>
      </c>
      <c r="Q5802">
        <v>0</v>
      </c>
      <c r="R5802" s="1">
        <v>710</v>
      </c>
      <c r="S5802">
        <v>0</v>
      </c>
    </row>
    <row r="5803" spans="2:23">
      <c r="B5803" s="12" t="s">
        <v>20028</v>
      </c>
      <c r="C5803" s="14"/>
      <c r="D5803" t="s">
        <v>3957</v>
      </c>
      <c r="E5803" t="s">
        <v>28</v>
      </c>
      <c r="F5803" t="s">
        <v>29</v>
      </c>
      <c r="G5803">
        <v>2</v>
      </c>
      <c r="H5803" t="s">
        <v>24</v>
      </c>
      <c r="I5803" t="s">
        <v>189</v>
      </c>
      <c r="J5803" t="s">
        <v>18</v>
      </c>
      <c r="K5803" t="s">
        <v>11912</v>
      </c>
      <c r="L5803" t="s">
        <v>22</v>
      </c>
    </row>
    <row r="5804" spans="2:23">
      <c r="B5804" s="12" t="s">
        <v>18</v>
      </c>
      <c r="C5804" s="14" t="s">
        <v>21293</v>
      </c>
      <c r="D5804" t="s">
        <v>10300</v>
      </c>
      <c r="E5804" t="s">
        <v>130</v>
      </c>
      <c r="F5804" t="s">
        <v>38</v>
      </c>
      <c r="G5804" t="s">
        <v>798</v>
      </c>
      <c r="H5804" t="s">
        <v>861</v>
      </c>
      <c r="I5804" t="s">
        <v>121</v>
      </c>
      <c r="J5804" t="s">
        <v>3199</v>
      </c>
      <c r="K5804" t="s">
        <v>18</v>
      </c>
      <c r="L5804" t="s">
        <v>11913</v>
      </c>
      <c r="M5804" t="s">
        <v>1296</v>
      </c>
      <c r="N5804" t="s">
        <v>22</v>
      </c>
    </row>
    <row r="5805" spans="2:23">
      <c r="B5805" s="12">
        <v>0</v>
      </c>
      <c r="C5805" s="14" t="s">
        <v>7515</v>
      </c>
      <c r="D5805" t="s">
        <v>249</v>
      </c>
      <c r="E5805" t="s">
        <v>250</v>
      </c>
      <c r="F5805" t="s">
        <v>57</v>
      </c>
      <c r="G5805" t="s">
        <v>190</v>
      </c>
      <c r="H5805" t="s">
        <v>72</v>
      </c>
      <c r="I5805" t="s">
        <v>192</v>
      </c>
      <c r="J5805" s="1">
        <v>525</v>
      </c>
      <c r="K5805">
        <v>0</v>
      </c>
      <c r="L5805" t="s">
        <v>7515</v>
      </c>
      <c r="M5805" s="1">
        <v>525</v>
      </c>
      <c r="N5805">
        <v>0</v>
      </c>
    </row>
    <row r="5806" spans="2:23">
      <c r="B5806" s="12" t="s">
        <v>18952</v>
      </c>
      <c r="C5806" s="14">
        <v>0</v>
      </c>
      <c r="D5806" t="s">
        <v>444</v>
      </c>
      <c r="E5806" t="s">
        <v>284</v>
      </c>
      <c r="F5806" t="s">
        <v>6</v>
      </c>
      <c r="G5806" t="s">
        <v>1040</v>
      </c>
      <c r="H5806" t="s">
        <v>56</v>
      </c>
      <c r="I5806" s="1">
        <v>900</v>
      </c>
      <c r="J5806">
        <v>0</v>
      </c>
      <c r="K5806" t="s">
        <v>57</v>
      </c>
      <c r="L5806" s="1">
        <v>990</v>
      </c>
      <c r="M5806">
        <v>0</v>
      </c>
      <c r="N5806" t="s">
        <v>11914</v>
      </c>
      <c r="O5806" s="1">
        <v>900</v>
      </c>
      <c r="P5806">
        <v>0</v>
      </c>
      <c r="Q5806" t="s">
        <v>57</v>
      </c>
      <c r="R5806" s="1">
        <v>990</v>
      </c>
      <c r="S5806">
        <v>0</v>
      </c>
    </row>
    <row r="5807" spans="2:23">
      <c r="B5807" s="12" t="s">
        <v>19419</v>
      </c>
      <c r="C5807" s="14" t="s">
        <v>21294</v>
      </c>
      <c r="D5807">
        <v>500</v>
      </c>
      <c r="E5807" t="s">
        <v>5033</v>
      </c>
      <c r="F5807" t="s">
        <v>191</v>
      </c>
      <c r="G5807" t="s">
        <v>3700</v>
      </c>
      <c r="H5807" t="s">
        <v>3701</v>
      </c>
      <c r="I5807" t="s">
        <v>2241</v>
      </c>
      <c r="J5807" t="s">
        <v>249</v>
      </c>
      <c r="K5807" t="s">
        <v>250</v>
      </c>
      <c r="L5807" t="s">
        <v>11915</v>
      </c>
      <c r="M5807" t="s">
        <v>798</v>
      </c>
      <c r="N5807" t="s">
        <v>2230</v>
      </c>
      <c r="O5807" s="1">
        <v>848</v>
      </c>
      <c r="P5807">
        <v>0</v>
      </c>
      <c r="Q5807" t="s">
        <v>1239</v>
      </c>
      <c r="R5807" t="s">
        <v>11916</v>
      </c>
      <c r="S5807" t="s">
        <v>3701</v>
      </c>
      <c r="T5807" t="s">
        <v>11917</v>
      </c>
      <c r="U5807" s="1">
        <v>848</v>
      </c>
      <c r="V5807">
        <v>0</v>
      </c>
      <c r="W5807" t="s">
        <v>1239</v>
      </c>
    </row>
    <row r="5808" spans="2:23">
      <c r="B5808" s="12">
        <v>0</v>
      </c>
      <c r="C5808" s="14" t="s">
        <v>11919</v>
      </c>
      <c r="D5808" t="s">
        <v>4103</v>
      </c>
      <c r="E5808" t="s">
        <v>11918</v>
      </c>
      <c r="F5808" t="s">
        <v>375</v>
      </c>
      <c r="G5808" s="1">
        <v>445</v>
      </c>
      <c r="H5808">
        <v>0</v>
      </c>
      <c r="I5808" t="s">
        <v>11919</v>
      </c>
      <c r="J5808" s="1">
        <v>445</v>
      </c>
      <c r="K5808">
        <v>0</v>
      </c>
    </row>
    <row r="5809" spans="2:22">
      <c r="B5809" s="12" t="s">
        <v>11920</v>
      </c>
      <c r="C5809" s="14" t="s">
        <v>3638</v>
      </c>
      <c r="D5809" t="s">
        <v>163</v>
      </c>
      <c r="E5809" t="s">
        <v>1804</v>
      </c>
      <c r="F5809" t="s">
        <v>6</v>
      </c>
      <c r="G5809" t="s">
        <v>725</v>
      </c>
      <c r="H5809" t="s">
        <v>478</v>
      </c>
      <c r="I5809" t="s">
        <v>705</v>
      </c>
      <c r="J5809" t="s">
        <v>537</v>
      </c>
      <c r="K5809" t="s">
        <v>11920</v>
      </c>
      <c r="L5809" t="s">
        <v>3638</v>
      </c>
    </row>
    <row r="5810" spans="2:22">
      <c r="B5810" s="12">
        <v>0</v>
      </c>
      <c r="C5810" s="14" t="s">
        <v>21295</v>
      </c>
      <c r="D5810" t="s">
        <v>3144</v>
      </c>
      <c r="E5810" t="s">
        <v>330</v>
      </c>
      <c r="F5810" t="s">
        <v>347</v>
      </c>
      <c r="G5810" t="s">
        <v>8083</v>
      </c>
      <c r="H5810" t="s">
        <v>11921</v>
      </c>
      <c r="I5810" s="1">
        <v>339</v>
      </c>
      <c r="J5810">
        <v>0</v>
      </c>
      <c r="K5810" t="s">
        <v>2218</v>
      </c>
      <c r="L5810" t="s">
        <v>11922</v>
      </c>
      <c r="M5810" s="1">
        <v>339</v>
      </c>
      <c r="N5810">
        <v>0</v>
      </c>
    </row>
    <row r="5811" spans="2:22">
      <c r="B5811" s="12" t="s">
        <v>19217</v>
      </c>
      <c r="C5811" s="14">
        <v>0</v>
      </c>
      <c r="D5811" t="s">
        <v>1600</v>
      </c>
      <c r="E5811" t="s">
        <v>1003</v>
      </c>
      <c r="F5811" s="1">
        <v>700</v>
      </c>
      <c r="G5811">
        <v>0</v>
      </c>
      <c r="H5811" t="s">
        <v>57</v>
      </c>
      <c r="I5811" s="1">
        <v>770</v>
      </c>
      <c r="J5811">
        <v>0</v>
      </c>
      <c r="K5811" t="s">
        <v>11923</v>
      </c>
      <c r="L5811" s="1">
        <v>700</v>
      </c>
      <c r="M5811">
        <v>0</v>
      </c>
      <c r="N5811" t="s">
        <v>57</v>
      </c>
      <c r="O5811" s="1">
        <v>770</v>
      </c>
      <c r="P5811">
        <v>0</v>
      </c>
    </row>
    <row r="5812" spans="2:22">
      <c r="B5812" s="12"/>
      <c r="C5812" s="14"/>
      <c r="D5812" t="s">
        <v>11924</v>
      </c>
      <c r="E5812" t="s">
        <v>11925</v>
      </c>
    </row>
    <row r="5813" spans="2:22">
      <c r="B5813" s="12"/>
      <c r="C5813" s="14"/>
      <c r="D5813" t="s">
        <v>370</v>
      </c>
      <c r="E5813" t="s">
        <v>850</v>
      </c>
      <c r="F5813" t="s">
        <v>31</v>
      </c>
      <c r="G5813" t="s">
        <v>402</v>
      </c>
      <c r="H5813" t="s">
        <v>775</v>
      </c>
    </row>
    <row r="5814" spans="2:22">
      <c r="B5814" s="12">
        <v>0</v>
      </c>
      <c r="C5814" s="14" t="s">
        <v>21296</v>
      </c>
      <c r="D5814" t="s">
        <v>132</v>
      </c>
      <c r="E5814" t="s">
        <v>8124</v>
      </c>
      <c r="F5814" t="s">
        <v>11926</v>
      </c>
      <c r="G5814" t="s">
        <v>495</v>
      </c>
      <c r="H5814" t="s">
        <v>31</v>
      </c>
      <c r="I5814" t="s">
        <v>6</v>
      </c>
      <c r="J5814" t="s">
        <v>2551</v>
      </c>
      <c r="K5814" t="s">
        <v>11927</v>
      </c>
      <c r="L5814" s="1">
        <v>950</v>
      </c>
      <c r="M5814">
        <v>0</v>
      </c>
      <c r="N5814" t="s">
        <v>8124</v>
      </c>
      <c r="O5814" t="s">
        <v>5233</v>
      </c>
      <c r="P5814" t="s">
        <v>617</v>
      </c>
      <c r="Q5814" t="s">
        <v>11928</v>
      </c>
      <c r="R5814" s="1">
        <v>950</v>
      </c>
      <c r="S5814">
        <v>0</v>
      </c>
    </row>
    <row r="5815" spans="2:22">
      <c r="B5815" s="12" t="s">
        <v>11930</v>
      </c>
      <c r="C5815" s="14"/>
      <c r="D5815" t="s">
        <v>1840</v>
      </c>
      <c r="E5815" t="s">
        <v>1238</v>
      </c>
      <c r="F5815" t="s">
        <v>10961</v>
      </c>
      <c r="G5815" t="s">
        <v>4003</v>
      </c>
      <c r="H5815" t="s">
        <v>11929</v>
      </c>
      <c r="I5815" t="s">
        <v>32</v>
      </c>
      <c r="J5815" t="s">
        <v>11930</v>
      </c>
      <c r="K5815" t="s">
        <v>34</v>
      </c>
    </row>
    <row r="5816" spans="2:22">
      <c r="B5816" s="12" t="s">
        <v>18</v>
      </c>
      <c r="C5816" s="14" t="s">
        <v>21297</v>
      </c>
      <c r="D5816" t="s">
        <v>2613</v>
      </c>
      <c r="E5816" t="s">
        <v>151</v>
      </c>
      <c r="F5816" t="s">
        <v>295</v>
      </c>
      <c r="G5816" t="s">
        <v>11931</v>
      </c>
      <c r="H5816" t="s">
        <v>7681</v>
      </c>
      <c r="I5816" t="s">
        <v>57</v>
      </c>
      <c r="J5816">
        <v>93</v>
      </c>
      <c r="K5816" t="s">
        <v>994</v>
      </c>
      <c r="L5816" t="s">
        <v>1239</v>
      </c>
      <c r="M5816" t="s">
        <v>10312</v>
      </c>
      <c r="N5816" t="s">
        <v>18</v>
      </c>
      <c r="O5816" t="s">
        <v>11932</v>
      </c>
      <c r="P5816" t="s">
        <v>57</v>
      </c>
      <c r="Q5816" t="s">
        <v>11933</v>
      </c>
      <c r="R5816" t="s">
        <v>22</v>
      </c>
    </row>
    <row r="5817" spans="2:22">
      <c r="B5817" s="12" t="s">
        <v>11935</v>
      </c>
      <c r="C5817" s="14"/>
      <c r="D5817" t="s">
        <v>11083</v>
      </c>
      <c r="E5817" t="s">
        <v>11934</v>
      </c>
      <c r="F5817" t="s">
        <v>91</v>
      </c>
      <c r="G5817" t="s">
        <v>347</v>
      </c>
      <c r="H5817" t="s">
        <v>4783</v>
      </c>
      <c r="I5817" t="s">
        <v>78</v>
      </c>
      <c r="J5817" t="s">
        <v>32</v>
      </c>
      <c r="K5817" t="s">
        <v>11935</v>
      </c>
      <c r="L5817" t="s">
        <v>34</v>
      </c>
    </row>
    <row r="5818" spans="2:22">
      <c r="B5818" s="12">
        <v>888</v>
      </c>
      <c r="C5818" s="14" t="s">
        <v>11936</v>
      </c>
      <c r="D5818" t="s">
        <v>324</v>
      </c>
      <c r="E5818" t="s">
        <v>325</v>
      </c>
      <c r="F5818" t="s">
        <v>2413</v>
      </c>
      <c r="G5818" t="s">
        <v>5726</v>
      </c>
      <c r="H5818" t="s">
        <v>5727</v>
      </c>
      <c r="I5818" t="s">
        <v>1165</v>
      </c>
      <c r="J5818" t="s">
        <v>927</v>
      </c>
      <c r="K5818" t="s">
        <v>595</v>
      </c>
      <c r="L5818" t="s">
        <v>928</v>
      </c>
      <c r="M5818" s="1">
        <v>498</v>
      </c>
      <c r="N5818">
        <v>888</v>
      </c>
      <c r="O5818" t="s">
        <v>11936</v>
      </c>
      <c r="P5818" s="1">
        <v>498</v>
      </c>
      <c r="Q5818">
        <v>888</v>
      </c>
    </row>
    <row r="5819" spans="2:22">
      <c r="B5819" s="12" t="s">
        <v>20029</v>
      </c>
      <c r="C5819" s="14">
        <v>0</v>
      </c>
      <c r="D5819" t="s">
        <v>11937</v>
      </c>
      <c r="E5819" t="s">
        <v>1562</v>
      </c>
      <c r="F5819" t="s">
        <v>11938</v>
      </c>
      <c r="G5819" s="1">
        <v>390</v>
      </c>
      <c r="H5819">
        <v>0</v>
      </c>
      <c r="I5819" s="1">
        <v>430</v>
      </c>
      <c r="J5819">
        <v>0</v>
      </c>
      <c r="K5819" t="s">
        <v>11939</v>
      </c>
      <c r="L5819" s="1">
        <v>390</v>
      </c>
      <c r="M5819">
        <v>0</v>
      </c>
      <c r="N5819" s="1">
        <v>430</v>
      </c>
      <c r="O5819">
        <v>0</v>
      </c>
    </row>
    <row r="5820" spans="2:22">
      <c r="B5820" s="12" t="s">
        <v>11943</v>
      </c>
      <c r="C5820" s="16" t="s">
        <v>21766</v>
      </c>
      <c r="D5820" t="s">
        <v>162</v>
      </c>
      <c r="E5820" t="s">
        <v>284</v>
      </c>
      <c r="F5820" t="s">
        <v>32</v>
      </c>
      <c r="G5820" t="s">
        <v>11940</v>
      </c>
      <c r="H5820" t="s">
        <v>11832</v>
      </c>
      <c r="I5820" t="s">
        <v>11833</v>
      </c>
      <c r="J5820" t="s">
        <v>11941</v>
      </c>
      <c r="K5820" t="s">
        <v>206</v>
      </c>
      <c r="L5820" t="s">
        <v>207</v>
      </c>
      <c r="M5820" t="s">
        <v>11942</v>
      </c>
      <c r="N5820" t="s">
        <v>11943</v>
      </c>
      <c r="O5820" t="s">
        <v>11944</v>
      </c>
    </row>
    <row r="5821" spans="2:22">
      <c r="B5821" s="12" t="s">
        <v>20030</v>
      </c>
      <c r="C5821" s="14" t="s">
        <v>11948</v>
      </c>
      <c r="D5821" t="s">
        <v>52</v>
      </c>
      <c r="E5821" t="s">
        <v>27</v>
      </c>
      <c r="F5821" t="s">
        <v>249</v>
      </c>
      <c r="G5821" t="s">
        <v>250</v>
      </c>
      <c r="H5821" t="s">
        <v>25</v>
      </c>
      <c r="I5821" t="s">
        <v>32</v>
      </c>
      <c r="J5821" t="s">
        <v>11945</v>
      </c>
      <c r="K5821" t="s">
        <v>623</v>
      </c>
      <c r="L5821" t="s">
        <v>11946</v>
      </c>
      <c r="M5821" t="s">
        <v>11940</v>
      </c>
      <c r="N5821" t="s">
        <v>3519</v>
      </c>
      <c r="O5821" t="s">
        <v>322</v>
      </c>
      <c r="P5821" t="s">
        <v>11947</v>
      </c>
      <c r="Q5821" t="s">
        <v>11948</v>
      </c>
      <c r="R5821" t="s">
        <v>11949</v>
      </c>
    </row>
    <row r="5822" spans="2:22">
      <c r="B5822" s="12">
        <v>0</v>
      </c>
      <c r="C5822" s="14" t="s">
        <v>11950</v>
      </c>
      <c r="D5822" t="s">
        <v>172</v>
      </c>
      <c r="E5822" t="s">
        <v>91</v>
      </c>
      <c r="F5822" t="s">
        <v>1409</v>
      </c>
      <c r="G5822" t="s">
        <v>605</v>
      </c>
      <c r="H5822" t="s">
        <v>1545</v>
      </c>
      <c r="I5822" s="1">
        <v>658</v>
      </c>
      <c r="J5822">
        <v>0</v>
      </c>
      <c r="K5822" t="s">
        <v>11950</v>
      </c>
      <c r="L5822" s="1">
        <v>658</v>
      </c>
      <c r="M5822">
        <v>0</v>
      </c>
    </row>
    <row r="5823" spans="2:22">
      <c r="B5823" s="12" t="s">
        <v>18</v>
      </c>
      <c r="C5823" s="14" t="s">
        <v>11952</v>
      </c>
      <c r="D5823" t="s">
        <v>262</v>
      </c>
      <c r="E5823" t="s">
        <v>102</v>
      </c>
      <c r="F5823" t="s">
        <v>263</v>
      </c>
      <c r="G5823" t="s">
        <v>2527</v>
      </c>
      <c r="H5823" t="s">
        <v>151</v>
      </c>
      <c r="I5823" t="s">
        <v>11290</v>
      </c>
      <c r="J5823" t="s">
        <v>11951</v>
      </c>
      <c r="K5823" t="s">
        <v>1150</v>
      </c>
      <c r="L5823" t="s">
        <v>18</v>
      </c>
      <c r="M5823" t="s">
        <v>11952</v>
      </c>
      <c r="N5823" t="s">
        <v>22</v>
      </c>
    </row>
    <row r="5824" spans="2:22">
      <c r="B5824" s="12">
        <v>600</v>
      </c>
      <c r="C5824" s="14">
        <v>0</v>
      </c>
      <c r="D5824" t="s">
        <v>210</v>
      </c>
      <c r="E5824" t="s">
        <v>11953</v>
      </c>
      <c r="F5824" t="s">
        <v>885</v>
      </c>
      <c r="G5824" t="s">
        <v>23</v>
      </c>
      <c r="H5824" t="s">
        <v>798</v>
      </c>
      <c r="I5824" t="s">
        <v>1165</v>
      </c>
      <c r="J5824" t="s">
        <v>927</v>
      </c>
      <c r="K5824" t="s">
        <v>595</v>
      </c>
      <c r="L5824" t="s">
        <v>5358</v>
      </c>
      <c r="M5824" t="s">
        <v>928</v>
      </c>
      <c r="N5824" t="s">
        <v>703</v>
      </c>
      <c r="O5824" t="s">
        <v>704</v>
      </c>
      <c r="P5824" s="1">
        <v>1</v>
      </c>
      <c r="Q5824">
        <v>600</v>
      </c>
      <c r="R5824">
        <v>0</v>
      </c>
      <c r="S5824" t="s">
        <v>11954</v>
      </c>
      <c r="T5824" s="1">
        <v>1</v>
      </c>
      <c r="U5824">
        <v>600</v>
      </c>
      <c r="V5824" t="s">
        <v>1369</v>
      </c>
    </row>
    <row r="5825" spans="2:35">
      <c r="B5825" s="12" t="s">
        <v>20031</v>
      </c>
      <c r="C5825" s="14"/>
      <c r="D5825" t="s">
        <v>2669</v>
      </c>
      <c r="E5825" t="s">
        <v>11955</v>
      </c>
      <c r="F5825" t="s">
        <v>38</v>
      </c>
      <c r="G5825" t="s">
        <v>3977</v>
      </c>
      <c r="H5825" t="s">
        <v>2345</v>
      </c>
      <c r="I5825" t="s">
        <v>11956</v>
      </c>
      <c r="J5825" t="s">
        <v>18</v>
      </c>
      <c r="K5825" t="s">
        <v>11957</v>
      </c>
      <c r="L5825" t="s">
        <v>22</v>
      </c>
    </row>
    <row r="5826" spans="2:35">
      <c r="B5826" s="12" t="s">
        <v>20032</v>
      </c>
      <c r="C5826" s="14" t="s">
        <v>32</v>
      </c>
      <c r="D5826" t="s">
        <v>576</v>
      </c>
      <c r="E5826" t="s">
        <v>151</v>
      </c>
      <c r="F5826" t="s">
        <v>11958</v>
      </c>
      <c r="G5826" t="s">
        <v>11959</v>
      </c>
      <c r="H5826" t="s">
        <v>254</v>
      </c>
      <c r="I5826" t="s">
        <v>2409</v>
      </c>
      <c r="J5826" t="s">
        <v>32</v>
      </c>
      <c r="K5826" t="s">
        <v>11960</v>
      </c>
      <c r="L5826" t="s">
        <v>11961</v>
      </c>
      <c r="M5826" t="s">
        <v>32</v>
      </c>
    </row>
    <row r="5827" spans="2:35">
      <c r="B5827" s="12" t="s">
        <v>18931</v>
      </c>
      <c r="C5827" s="14"/>
      <c r="D5827" t="s">
        <v>5651</v>
      </c>
      <c r="E5827" t="s">
        <v>10684</v>
      </c>
      <c r="F5827" t="s">
        <v>41</v>
      </c>
      <c r="G5827" t="s">
        <v>11962</v>
      </c>
      <c r="H5827" t="s">
        <v>705</v>
      </c>
      <c r="I5827" t="s">
        <v>537</v>
      </c>
      <c r="J5827" t="s">
        <v>3638</v>
      </c>
    </row>
    <row r="5828" spans="2:35">
      <c r="B5828" s="12"/>
      <c r="C5828" s="14" t="s">
        <v>3638</v>
      </c>
      <c r="D5828" t="s">
        <v>3254</v>
      </c>
      <c r="E5828" t="s">
        <v>759</v>
      </c>
      <c r="F5828" t="s">
        <v>11168</v>
      </c>
      <c r="G5828" t="s">
        <v>705</v>
      </c>
      <c r="H5828" t="s">
        <v>537</v>
      </c>
      <c r="I5828" t="s">
        <v>3638</v>
      </c>
    </row>
    <row r="5829" spans="2:35">
      <c r="B5829" s="12" t="s">
        <v>19021</v>
      </c>
      <c r="C5829" s="14">
        <v>0</v>
      </c>
      <c r="D5829" t="s">
        <v>163</v>
      </c>
      <c r="E5829" t="s">
        <v>860</v>
      </c>
      <c r="F5829" t="s">
        <v>6</v>
      </c>
      <c r="G5829" t="s">
        <v>7</v>
      </c>
      <c r="H5829" t="s">
        <v>1972</v>
      </c>
      <c r="I5829" t="s">
        <v>478</v>
      </c>
      <c r="J5829" s="1">
        <v>800</v>
      </c>
      <c r="K5829">
        <v>0</v>
      </c>
      <c r="L5829" t="s">
        <v>57</v>
      </c>
      <c r="M5829" s="1">
        <v>880</v>
      </c>
      <c r="N5829">
        <v>0</v>
      </c>
      <c r="O5829" t="s">
        <v>11963</v>
      </c>
      <c r="P5829" s="1">
        <v>800</v>
      </c>
      <c r="Q5829">
        <v>0</v>
      </c>
      <c r="R5829" t="s">
        <v>57</v>
      </c>
      <c r="S5829" s="1">
        <v>880</v>
      </c>
      <c r="T5829">
        <v>0</v>
      </c>
    </row>
    <row r="5830" spans="2:35">
      <c r="B5830" s="12">
        <v>250</v>
      </c>
      <c r="C5830" s="14" t="s">
        <v>21190</v>
      </c>
      <c r="D5830" t="s">
        <v>5616</v>
      </c>
      <c r="E5830" t="s">
        <v>262</v>
      </c>
      <c r="F5830" t="s">
        <v>102</v>
      </c>
      <c r="G5830" t="s">
        <v>3556</v>
      </c>
      <c r="H5830" t="s">
        <v>38</v>
      </c>
      <c r="I5830" t="s">
        <v>1666</v>
      </c>
      <c r="J5830" t="s">
        <v>4096</v>
      </c>
      <c r="K5830" t="s">
        <v>1890</v>
      </c>
      <c r="L5830" t="s">
        <v>121</v>
      </c>
      <c r="M5830">
        <v>60</v>
      </c>
      <c r="N5830" t="s">
        <v>11964</v>
      </c>
      <c r="O5830" t="s">
        <v>3132</v>
      </c>
      <c r="P5830" t="s">
        <v>1868</v>
      </c>
      <c r="Q5830" t="s">
        <v>47</v>
      </c>
      <c r="R5830" t="s">
        <v>48</v>
      </c>
      <c r="S5830" t="s">
        <v>49</v>
      </c>
      <c r="T5830" s="1">
        <v>6</v>
      </c>
      <c r="U5830">
        <v>250</v>
      </c>
      <c r="V5830">
        <v>0</v>
      </c>
      <c r="W5830" t="s">
        <v>57</v>
      </c>
      <c r="X5830" s="1">
        <v>6</v>
      </c>
      <c r="Y5830">
        <v>850</v>
      </c>
      <c r="Z5830">
        <v>0</v>
      </c>
      <c r="AA5830" t="s">
        <v>11965</v>
      </c>
      <c r="AB5830" t="s">
        <v>51</v>
      </c>
      <c r="AC5830" s="1">
        <v>6</v>
      </c>
      <c r="AD5830">
        <v>250</v>
      </c>
      <c r="AE5830">
        <v>0</v>
      </c>
      <c r="AF5830" t="s">
        <v>57</v>
      </c>
      <c r="AG5830" s="1">
        <v>6</v>
      </c>
      <c r="AH5830">
        <v>850</v>
      </c>
      <c r="AI5830">
        <v>0</v>
      </c>
    </row>
    <row r="5831" spans="2:35">
      <c r="B5831" s="12" t="s">
        <v>19234</v>
      </c>
      <c r="C5831" s="14" t="s">
        <v>21298</v>
      </c>
      <c r="D5831" t="s">
        <v>829</v>
      </c>
      <c r="E5831" t="s">
        <v>450</v>
      </c>
      <c r="F5831" t="s">
        <v>386</v>
      </c>
      <c r="G5831" t="s">
        <v>687</v>
      </c>
      <c r="H5831" t="s">
        <v>688</v>
      </c>
      <c r="I5831" t="s">
        <v>6</v>
      </c>
      <c r="J5831">
        <v>30</v>
      </c>
      <c r="K5831" t="s">
        <v>689</v>
      </c>
      <c r="L5831" t="s">
        <v>57</v>
      </c>
      <c r="M5831">
        <v>2</v>
      </c>
      <c r="N5831" t="s">
        <v>1354</v>
      </c>
      <c r="O5831">
        <v>1</v>
      </c>
      <c r="P5831" t="s">
        <v>11966</v>
      </c>
      <c r="Q5831" t="s">
        <v>2527</v>
      </c>
      <c r="R5831" t="s">
        <v>11967</v>
      </c>
      <c r="S5831" t="s">
        <v>47</v>
      </c>
      <c r="T5831" t="s">
        <v>48</v>
      </c>
      <c r="U5831" t="s">
        <v>49</v>
      </c>
      <c r="V5831" t="s">
        <v>11968</v>
      </c>
      <c r="W5831" t="s">
        <v>11969</v>
      </c>
      <c r="X5831" t="s">
        <v>51</v>
      </c>
    </row>
    <row r="5832" spans="2:35">
      <c r="B5832" s="12" t="s">
        <v>20033</v>
      </c>
      <c r="C5832" s="14">
        <v>450</v>
      </c>
      <c r="D5832" t="s">
        <v>927</v>
      </c>
      <c r="E5832" t="s">
        <v>61</v>
      </c>
      <c r="F5832" t="s">
        <v>151</v>
      </c>
      <c r="G5832" t="s">
        <v>1006</v>
      </c>
      <c r="H5832" t="s">
        <v>457</v>
      </c>
      <c r="I5832" t="s">
        <v>1643</v>
      </c>
      <c r="J5832" t="s">
        <v>386</v>
      </c>
      <c r="K5832" t="s">
        <v>11970</v>
      </c>
      <c r="L5832" t="s">
        <v>11971</v>
      </c>
      <c r="M5832" t="s">
        <v>1004</v>
      </c>
      <c r="N5832" t="s">
        <v>630</v>
      </c>
      <c r="O5832" s="1">
        <v>1</v>
      </c>
      <c r="P5832">
        <v>450</v>
      </c>
      <c r="Q5832">
        <v>0</v>
      </c>
      <c r="R5832" t="s">
        <v>11972</v>
      </c>
      <c r="S5832" s="1">
        <v>1</v>
      </c>
      <c r="T5832">
        <v>450</v>
      </c>
      <c r="U5832" t="s">
        <v>2419</v>
      </c>
    </row>
    <row r="5833" spans="2:35">
      <c r="B5833" s="12" t="s">
        <v>19234</v>
      </c>
      <c r="C5833" s="14" t="s">
        <v>21299</v>
      </c>
      <c r="D5833" t="s">
        <v>2191</v>
      </c>
      <c r="E5833" t="s">
        <v>11973</v>
      </c>
      <c r="F5833" t="s">
        <v>3284</v>
      </c>
      <c r="G5833" t="s">
        <v>41</v>
      </c>
      <c r="H5833" t="s">
        <v>401</v>
      </c>
      <c r="I5833">
        <v>14</v>
      </c>
      <c r="J5833">
        <v>368</v>
      </c>
      <c r="K5833" t="s">
        <v>1064</v>
      </c>
      <c r="L5833" t="s">
        <v>6</v>
      </c>
      <c r="M5833" t="s">
        <v>11974</v>
      </c>
      <c r="N5833" t="s">
        <v>254</v>
      </c>
      <c r="O5833" t="s">
        <v>494</v>
      </c>
      <c r="P5833" t="s">
        <v>47</v>
      </c>
      <c r="Q5833" t="s">
        <v>48</v>
      </c>
      <c r="R5833" t="s">
        <v>49</v>
      </c>
      <c r="S5833" t="s">
        <v>11975</v>
      </c>
      <c r="T5833" t="s">
        <v>254</v>
      </c>
      <c r="U5833" t="s">
        <v>494</v>
      </c>
      <c r="V5833">
        <v>14</v>
      </c>
      <c r="W5833" t="s">
        <v>11976</v>
      </c>
      <c r="X5833" t="s">
        <v>51</v>
      </c>
    </row>
    <row r="5834" spans="2:35">
      <c r="B5834" s="12">
        <v>0</v>
      </c>
      <c r="C5834" s="14" t="s">
        <v>11978</v>
      </c>
      <c r="D5834" t="s">
        <v>10798</v>
      </c>
      <c r="E5834" t="s">
        <v>179</v>
      </c>
      <c r="F5834" t="s">
        <v>15</v>
      </c>
      <c r="G5834" t="s">
        <v>2257</v>
      </c>
      <c r="H5834" t="s">
        <v>11977</v>
      </c>
      <c r="I5834" t="s">
        <v>330</v>
      </c>
      <c r="J5834" s="1">
        <v>418</v>
      </c>
      <c r="K5834">
        <v>0</v>
      </c>
      <c r="L5834" t="s">
        <v>11978</v>
      </c>
      <c r="M5834" s="1">
        <v>418</v>
      </c>
      <c r="N5834">
        <v>0</v>
      </c>
    </row>
    <row r="5835" spans="2:35">
      <c r="B5835" s="12">
        <v>0</v>
      </c>
      <c r="C5835" s="14" t="s">
        <v>11979</v>
      </c>
      <c r="D5835" t="s">
        <v>59</v>
      </c>
      <c r="E5835" t="s">
        <v>1794</v>
      </c>
      <c r="F5835" t="s">
        <v>91</v>
      </c>
      <c r="G5835" t="s">
        <v>347</v>
      </c>
      <c r="H5835" t="s">
        <v>513</v>
      </c>
      <c r="I5835" t="s">
        <v>1129</v>
      </c>
      <c r="J5835" t="s">
        <v>504</v>
      </c>
      <c r="K5835" t="s">
        <v>66</v>
      </c>
      <c r="L5835" t="s">
        <v>703</v>
      </c>
      <c r="M5835" t="s">
        <v>630</v>
      </c>
      <c r="N5835" s="1">
        <v>929</v>
      </c>
      <c r="O5835">
        <v>0</v>
      </c>
      <c r="P5835" t="s">
        <v>11979</v>
      </c>
      <c r="Q5835" s="1">
        <v>929</v>
      </c>
      <c r="R5835" t="s">
        <v>913</v>
      </c>
    </row>
    <row r="5836" spans="2:35">
      <c r="B5836" s="12" t="s">
        <v>913</v>
      </c>
      <c r="C5836" s="14" t="s">
        <v>11980</v>
      </c>
      <c r="D5836">
        <v>1</v>
      </c>
      <c r="E5836" t="s">
        <v>5816</v>
      </c>
      <c r="F5836" t="s">
        <v>1876</v>
      </c>
      <c r="G5836" t="s">
        <v>23</v>
      </c>
      <c r="H5836" t="s">
        <v>3994</v>
      </c>
      <c r="I5836" t="s">
        <v>381</v>
      </c>
      <c r="J5836" s="1">
        <v>420</v>
      </c>
      <c r="K5836" t="s">
        <v>913</v>
      </c>
      <c r="L5836" t="s">
        <v>11980</v>
      </c>
      <c r="M5836" s="1">
        <v>420</v>
      </c>
      <c r="N5836" t="s">
        <v>913</v>
      </c>
    </row>
    <row r="5837" spans="2:35">
      <c r="B5837" s="12" t="s">
        <v>11982</v>
      </c>
      <c r="C5837" s="14"/>
      <c r="D5837" t="s">
        <v>1021</v>
      </c>
      <c r="E5837" t="s">
        <v>312</v>
      </c>
      <c r="F5837" t="s">
        <v>450</v>
      </c>
      <c r="G5837" t="s">
        <v>11981</v>
      </c>
      <c r="H5837" t="s">
        <v>163</v>
      </c>
      <c r="I5837" t="s">
        <v>31</v>
      </c>
      <c r="J5837" t="s">
        <v>402</v>
      </c>
      <c r="K5837" t="s">
        <v>3969</v>
      </c>
      <c r="L5837" t="s">
        <v>32</v>
      </c>
      <c r="M5837" t="s">
        <v>11982</v>
      </c>
      <c r="N5837" t="s">
        <v>34</v>
      </c>
    </row>
    <row r="5838" spans="2:35">
      <c r="B5838" s="12" t="s">
        <v>11984</v>
      </c>
      <c r="C5838" s="14"/>
      <c r="D5838" t="s">
        <v>305</v>
      </c>
      <c r="E5838" t="s">
        <v>83</v>
      </c>
      <c r="F5838" t="s">
        <v>347</v>
      </c>
      <c r="G5838" t="s">
        <v>59</v>
      </c>
      <c r="H5838" t="s">
        <v>84</v>
      </c>
      <c r="I5838" t="s">
        <v>66</v>
      </c>
      <c r="J5838" t="s">
        <v>11983</v>
      </c>
      <c r="K5838" t="s">
        <v>32</v>
      </c>
      <c r="L5838" t="s">
        <v>11984</v>
      </c>
      <c r="M5838" t="s">
        <v>34</v>
      </c>
    </row>
    <row r="5839" spans="2:35">
      <c r="B5839" s="12" t="s">
        <v>11986</v>
      </c>
      <c r="C5839" s="14"/>
      <c r="D5839" t="s">
        <v>11985</v>
      </c>
      <c r="E5839" t="s">
        <v>309</v>
      </c>
      <c r="F5839" t="s">
        <v>31</v>
      </c>
      <c r="G5839" t="s">
        <v>703</v>
      </c>
      <c r="H5839" t="s">
        <v>6626</v>
      </c>
      <c r="I5839" t="s">
        <v>298</v>
      </c>
      <c r="J5839" t="s">
        <v>32</v>
      </c>
      <c r="K5839" t="s">
        <v>11986</v>
      </c>
      <c r="L5839" t="s">
        <v>260</v>
      </c>
    </row>
    <row r="5840" spans="2:35">
      <c r="B5840" s="12" t="s">
        <v>20034</v>
      </c>
      <c r="C5840" s="14"/>
      <c r="D5840" t="s">
        <v>1169</v>
      </c>
      <c r="E5840" t="s">
        <v>1169</v>
      </c>
      <c r="F5840" t="s">
        <v>1169</v>
      </c>
      <c r="G5840" t="s">
        <v>18</v>
      </c>
      <c r="H5840" t="s">
        <v>11987</v>
      </c>
      <c r="I5840" t="s">
        <v>5525</v>
      </c>
      <c r="J5840" t="s">
        <v>22</v>
      </c>
    </row>
    <row r="5841" spans="2:27">
      <c r="B5841" s="12" t="s">
        <v>913</v>
      </c>
      <c r="C5841" s="14" t="s">
        <v>11989</v>
      </c>
      <c r="D5841" t="s">
        <v>3429</v>
      </c>
      <c r="E5841" t="s">
        <v>1083</v>
      </c>
      <c r="F5841" t="s">
        <v>11988</v>
      </c>
      <c r="G5841" t="s">
        <v>347</v>
      </c>
      <c r="H5841" t="s">
        <v>1081</v>
      </c>
      <c r="I5841" t="s">
        <v>2088</v>
      </c>
      <c r="J5841" t="s">
        <v>184</v>
      </c>
      <c r="K5841" t="s">
        <v>185</v>
      </c>
      <c r="L5841" t="s">
        <v>186</v>
      </c>
      <c r="M5841" t="s">
        <v>91</v>
      </c>
      <c r="N5841" s="1">
        <v>799</v>
      </c>
      <c r="O5841" t="s">
        <v>913</v>
      </c>
      <c r="P5841" t="s">
        <v>11989</v>
      </c>
      <c r="Q5841" s="1">
        <v>799</v>
      </c>
      <c r="R5841" t="s">
        <v>913</v>
      </c>
    </row>
    <row r="5842" spans="2:27">
      <c r="B5842" s="12">
        <v>0</v>
      </c>
      <c r="C5842" s="14" t="s">
        <v>11990</v>
      </c>
      <c r="D5842" t="s">
        <v>529</v>
      </c>
      <c r="E5842">
        <v>3</v>
      </c>
      <c r="F5842" t="s">
        <v>3231</v>
      </c>
      <c r="G5842" t="s">
        <v>179</v>
      </c>
      <c r="H5842" s="1">
        <v>818</v>
      </c>
      <c r="I5842">
        <v>0</v>
      </c>
      <c r="J5842" t="s">
        <v>11990</v>
      </c>
      <c r="K5842" s="1">
        <v>818</v>
      </c>
      <c r="L5842">
        <v>0</v>
      </c>
    </row>
    <row r="5843" spans="2:27">
      <c r="B5843" s="12" t="s">
        <v>11992</v>
      </c>
      <c r="C5843" s="14"/>
      <c r="D5843" t="s">
        <v>11991</v>
      </c>
      <c r="E5843" t="s">
        <v>5</v>
      </c>
      <c r="F5843" t="s">
        <v>57</v>
      </c>
      <c r="G5843" t="s">
        <v>2469</v>
      </c>
      <c r="H5843" t="s">
        <v>143</v>
      </c>
      <c r="I5843" t="s">
        <v>18</v>
      </c>
      <c r="J5843" t="s">
        <v>11992</v>
      </c>
      <c r="K5843" t="s">
        <v>22</v>
      </c>
    </row>
    <row r="5844" spans="2:27">
      <c r="B5844" s="12" t="s">
        <v>20035</v>
      </c>
      <c r="C5844" s="14" t="s">
        <v>32</v>
      </c>
      <c r="D5844" t="s">
        <v>1318</v>
      </c>
      <c r="E5844" t="s">
        <v>142</v>
      </c>
      <c r="F5844" t="s">
        <v>143</v>
      </c>
      <c r="G5844" t="s">
        <v>234</v>
      </c>
      <c r="H5844" t="s">
        <v>7</v>
      </c>
      <c r="I5844" t="s">
        <v>1354</v>
      </c>
      <c r="J5844" t="s">
        <v>264</v>
      </c>
      <c r="K5844" t="s">
        <v>236</v>
      </c>
      <c r="L5844" t="s">
        <v>32</v>
      </c>
      <c r="M5844" t="s">
        <v>11993</v>
      </c>
      <c r="N5844" t="s">
        <v>32</v>
      </c>
    </row>
    <row r="5845" spans="2:27">
      <c r="B5845" s="12">
        <v>275</v>
      </c>
      <c r="C5845" s="14" t="s">
        <v>19119</v>
      </c>
      <c r="D5845" t="s">
        <v>2648</v>
      </c>
      <c r="E5845" t="s">
        <v>863</v>
      </c>
      <c r="F5845" t="s">
        <v>298</v>
      </c>
      <c r="G5845" t="s">
        <v>6399</v>
      </c>
      <c r="H5845" t="s">
        <v>6401</v>
      </c>
      <c r="I5845" t="s">
        <v>59</v>
      </c>
      <c r="J5845" t="s">
        <v>6402</v>
      </c>
      <c r="K5845" t="s">
        <v>11994</v>
      </c>
      <c r="L5845" t="s">
        <v>921</v>
      </c>
      <c r="M5845" s="1">
        <v>1</v>
      </c>
      <c r="N5845">
        <v>275</v>
      </c>
      <c r="O5845">
        <v>0</v>
      </c>
      <c r="P5845" t="s">
        <v>72</v>
      </c>
      <c r="Q5845" s="1">
        <v>1</v>
      </c>
      <c r="R5845">
        <v>400</v>
      </c>
      <c r="S5845">
        <v>0</v>
      </c>
      <c r="T5845" t="s">
        <v>11995</v>
      </c>
      <c r="U5845" s="1">
        <v>1</v>
      </c>
      <c r="V5845">
        <v>275</v>
      </c>
      <c r="W5845">
        <v>0</v>
      </c>
      <c r="X5845" t="s">
        <v>57</v>
      </c>
      <c r="Y5845" s="1">
        <v>1</v>
      </c>
      <c r="Z5845">
        <v>400</v>
      </c>
      <c r="AA5845">
        <v>0</v>
      </c>
    </row>
    <row r="5846" spans="2:27">
      <c r="B5846" s="12"/>
      <c r="C5846" s="14" t="s">
        <v>3638</v>
      </c>
      <c r="D5846" t="s">
        <v>454</v>
      </c>
      <c r="E5846" t="s">
        <v>7689</v>
      </c>
      <c r="F5846" t="s">
        <v>2614</v>
      </c>
      <c r="G5846" t="s">
        <v>11996</v>
      </c>
      <c r="H5846" t="s">
        <v>705</v>
      </c>
      <c r="I5846" t="s">
        <v>537</v>
      </c>
      <c r="J5846" t="s">
        <v>3638</v>
      </c>
    </row>
    <row r="5847" spans="2:27">
      <c r="B5847" s="12" t="s">
        <v>11997</v>
      </c>
      <c r="C5847" s="14"/>
      <c r="D5847" t="s">
        <v>927</v>
      </c>
      <c r="E5847" t="s">
        <v>249</v>
      </c>
      <c r="F5847" t="s">
        <v>250</v>
      </c>
      <c r="G5847" t="s">
        <v>6694</v>
      </c>
      <c r="H5847" t="s">
        <v>705</v>
      </c>
      <c r="I5847" t="s">
        <v>537</v>
      </c>
      <c r="J5847" t="s">
        <v>11997</v>
      </c>
      <c r="K5847" t="s">
        <v>22</v>
      </c>
    </row>
    <row r="5848" spans="2:27">
      <c r="B5848" s="12" t="s">
        <v>11998</v>
      </c>
      <c r="C5848" s="14"/>
      <c r="D5848" t="s">
        <v>59</v>
      </c>
      <c r="E5848" t="s">
        <v>91</v>
      </c>
      <c r="F5848" t="s">
        <v>759</v>
      </c>
      <c r="G5848" t="s">
        <v>1850</v>
      </c>
      <c r="H5848" t="s">
        <v>709</v>
      </c>
      <c r="I5848" t="s">
        <v>32</v>
      </c>
      <c r="J5848" t="s">
        <v>11998</v>
      </c>
      <c r="K5848" t="s">
        <v>34</v>
      </c>
    </row>
    <row r="5849" spans="2:27">
      <c r="B5849" s="12" t="s">
        <v>7973</v>
      </c>
      <c r="C5849" s="14"/>
      <c r="D5849" t="s">
        <v>448</v>
      </c>
      <c r="E5849" t="s">
        <v>930</v>
      </c>
      <c r="F5849" t="s">
        <v>56</v>
      </c>
      <c r="G5849" t="s">
        <v>931</v>
      </c>
      <c r="H5849" t="s">
        <v>932</v>
      </c>
      <c r="I5849" t="s">
        <v>420</v>
      </c>
      <c r="J5849" t="s">
        <v>421</v>
      </c>
      <c r="K5849" t="s">
        <v>18</v>
      </c>
      <c r="L5849" t="s">
        <v>7973</v>
      </c>
      <c r="M5849" t="s">
        <v>22</v>
      </c>
    </row>
    <row r="5850" spans="2:27">
      <c r="B5850" s="12" t="s">
        <v>11999</v>
      </c>
      <c r="C5850" s="14"/>
      <c r="D5850" t="s">
        <v>322</v>
      </c>
      <c r="E5850" t="s">
        <v>322</v>
      </c>
      <c r="F5850" t="s">
        <v>11999</v>
      </c>
      <c r="G5850" t="s">
        <v>322</v>
      </c>
    </row>
    <row r="5851" spans="2:27">
      <c r="B5851" s="12" t="s">
        <v>19891</v>
      </c>
      <c r="C5851" s="14">
        <v>0</v>
      </c>
      <c r="D5851">
        <v>1</v>
      </c>
      <c r="E5851" t="s">
        <v>24</v>
      </c>
      <c r="F5851" t="s">
        <v>1239</v>
      </c>
      <c r="G5851" t="s">
        <v>1021</v>
      </c>
      <c r="H5851" t="s">
        <v>39</v>
      </c>
      <c r="I5851" s="1">
        <v>660</v>
      </c>
      <c r="J5851">
        <v>0</v>
      </c>
      <c r="K5851" t="s">
        <v>57</v>
      </c>
      <c r="L5851" s="1">
        <v>680</v>
      </c>
      <c r="M5851">
        <v>0</v>
      </c>
      <c r="N5851" t="s">
        <v>12000</v>
      </c>
      <c r="O5851" s="1">
        <v>660</v>
      </c>
      <c r="P5851">
        <v>0</v>
      </c>
      <c r="Q5851" t="s">
        <v>57</v>
      </c>
      <c r="R5851" s="1">
        <v>680</v>
      </c>
      <c r="S5851">
        <v>0</v>
      </c>
    </row>
    <row r="5852" spans="2:27">
      <c r="B5852" s="12" t="s">
        <v>19006</v>
      </c>
      <c r="C5852" s="14">
        <v>0</v>
      </c>
      <c r="D5852" t="s">
        <v>12001</v>
      </c>
      <c r="E5852" t="s">
        <v>12002</v>
      </c>
      <c r="F5852" t="s">
        <v>749</v>
      </c>
      <c r="G5852" t="s">
        <v>5</v>
      </c>
      <c r="H5852" t="s">
        <v>38</v>
      </c>
      <c r="I5852" t="s">
        <v>1991</v>
      </c>
      <c r="J5852" t="s">
        <v>2409</v>
      </c>
      <c r="K5852" s="1">
        <v>550</v>
      </c>
      <c r="L5852">
        <v>0</v>
      </c>
      <c r="M5852" t="s">
        <v>57</v>
      </c>
      <c r="N5852" s="1">
        <v>600</v>
      </c>
      <c r="O5852">
        <v>0</v>
      </c>
      <c r="P5852" t="s">
        <v>12003</v>
      </c>
      <c r="Q5852" s="1">
        <v>550</v>
      </c>
      <c r="R5852">
        <v>0</v>
      </c>
      <c r="S5852" t="s">
        <v>57</v>
      </c>
      <c r="T5852" s="1">
        <v>600</v>
      </c>
      <c r="U5852">
        <v>0</v>
      </c>
    </row>
    <row r="5853" spans="2:27">
      <c r="B5853" s="12" t="s">
        <v>280</v>
      </c>
      <c r="C5853" s="14"/>
      <c r="D5853" t="s">
        <v>163</v>
      </c>
      <c r="E5853" t="s">
        <v>277</v>
      </c>
      <c r="F5853" t="s">
        <v>38</v>
      </c>
      <c r="G5853" t="s">
        <v>3977</v>
      </c>
      <c r="H5853" t="s">
        <v>12004</v>
      </c>
      <c r="I5853" t="s">
        <v>2763</v>
      </c>
      <c r="J5853" t="s">
        <v>18</v>
      </c>
      <c r="K5853" t="s">
        <v>280</v>
      </c>
      <c r="L5853" t="s">
        <v>22</v>
      </c>
    </row>
    <row r="5854" spans="2:27">
      <c r="B5854" s="12" t="s">
        <v>6208</v>
      </c>
      <c r="C5854" s="14"/>
      <c r="D5854" t="s">
        <v>2107</v>
      </c>
      <c r="E5854" t="s">
        <v>142</v>
      </c>
      <c r="F5854" t="s">
        <v>151</v>
      </c>
      <c r="G5854" t="s">
        <v>6</v>
      </c>
      <c r="H5854" t="s">
        <v>315</v>
      </c>
      <c r="I5854" t="s">
        <v>316</v>
      </c>
      <c r="J5854" t="s">
        <v>147</v>
      </c>
      <c r="K5854" t="s">
        <v>18</v>
      </c>
      <c r="L5854" t="s">
        <v>6208</v>
      </c>
      <c r="M5854" t="s">
        <v>22</v>
      </c>
    </row>
    <row r="5855" spans="2:27">
      <c r="B5855" s="12">
        <v>850</v>
      </c>
      <c r="C5855" s="14">
        <v>0</v>
      </c>
      <c r="D5855" t="s">
        <v>435</v>
      </c>
      <c r="E5855" t="s">
        <v>142</v>
      </c>
      <c r="F5855" t="s">
        <v>1809</v>
      </c>
      <c r="G5855" t="s">
        <v>6</v>
      </c>
      <c r="H5855" t="s">
        <v>4898</v>
      </c>
      <c r="I5855" t="s">
        <v>279</v>
      </c>
      <c r="J5855" s="1">
        <v>1</v>
      </c>
      <c r="K5855">
        <v>850</v>
      </c>
      <c r="L5855">
        <v>0</v>
      </c>
      <c r="M5855" t="s">
        <v>10516</v>
      </c>
      <c r="N5855" s="1">
        <v>1</v>
      </c>
      <c r="O5855">
        <v>850</v>
      </c>
      <c r="P5855">
        <v>0</v>
      </c>
    </row>
    <row r="5856" spans="2:27">
      <c r="B5856" s="12">
        <v>145</v>
      </c>
      <c r="C5856" s="14">
        <v>0</v>
      </c>
      <c r="D5856" t="s">
        <v>249</v>
      </c>
      <c r="E5856" t="s">
        <v>250</v>
      </c>
      <c r="F5856" t="s">
        <v>57</v>
      </c>
      <c r="G5856" t="s">
        <v>8016</v>
      </c>
      <c r="H5856" t="s">
        <v>8017</v>
      </c>
      <c r="I5856" t="s">
        <v>8018</v>
      </c>
      <c r="J5856" t="s">
        <v>56</v>
      </c>
      <c r="K5856" s="1">
        <v>1</v>
      </c>
      <c r="L5856">
        <v>145</v>
      </c>
      <c r="M5856">
        <v>0</v>
      </c>
      <c r="N5856" t="s">
        <v>6021</v>
      </c>
      <c r="O5856" s="1">
        <v>1</v>
      </c>
      <c r="P5856">
        <v>145</v>
      </c>
      <c r="Q5856">
        <v>0</v>
      </c>
    </row>
    <row r="5857" spans="2:22">
      <c r="B5857" s="12">
        <v>150</v>
      </c>
      <c r="C5857" s="14">
        <v>0</v>
      </c>
      <c r="D5857" t="s">
        <v>1658</v>
      </c>
      <c r="E5857" t="s">
        <v>29</v>
      </c>
      <c r="F5857" t="s">
        <v>129</v>
      </c>
      <c r="G5857" s="1">
        <v>1</v>
      </c>
      <c r="H5857">
        <v>150</v>
      </c>
      <c r="I5857">
        <v>0</v>
      </c>
      <c r="J5857" t="s">
        <v>6445</v>
      </c>
      <c r="K5857" s="1">
        <v>1</v>
      </c>
      <c r="L5857">
        <v>150</v>
      </c>
      <c r="M5857">
        <v>0</v>
      </c>
    </row>
    <row r="5858" spans="2:22">
      <c r="B5858" s="12">
        <v>75</v>
      </c>
      <c r="C5858" s="14">
        <v>0</v>
      </c>
      <c r="D5858" t="s">
        <v>533</v>
      </c>
      <c r="E5858" t="s">
        <v>41</v>
      </c>
      <c r="F5858" t="s">
        <v>267</v>
      </c>
      <c r="G5858" t="s">
        <v>845</v>
      </c>
      <c r="H5858" t="s">
        <v>234</v>
      </c>
      <c r="I5858" t="s">
        <v>12005</v>
      </c>
      <c r="J5858" s="1">
        <v>1</v>
      </c>
      <c r="K5858">
        <v>75</v>
      </c>
      <c r="L5858">
        <v>0</v>
      </c>
      <c r="M5858" t="s">
        <v>12006</v>
      </c>
      <c r="N5858" s="1">
        <v>1</v>
      </c>
      <c r="O5858">
        <v>75</v>
      </c>
      <c r="P5858">
        <v>0</v>
      </c>
    </row>
    <row r="5859" spans="2:22">
      <c r="B5859" s="12" t="s">
        <v>12007</v>
      </c>
      <c r="C5859" s="14" t="s">
        <v>3638</v>
      </c>
      <c r="D5859" t="s">
        <v>210</v>
      </c>
      <c r="E5859" t="s">
        <v>1663</v>
      </c>
      <c r="F5859" t="s">
        <v>163</v>
      </c>
      <c r="G5859" t="s">
        <v>998</v>
      </c>
      <c r="H5859" t="s">
        <v>705</v>
      </c>
      <c r="I5859" t="s">
        <v>537</v>
      </c>
      <c r="J5859" t="s">
        <v>12007</v>
      </c>
      <c r="K5859" t="s">
        <v>3638</v>
      </c>
    </row>
    <row r="5860" spans="2:22">
      <c r="B5860" s="12" t="s">
        <v>123</v>
      </c>
      <c r="C5860" s="14"/>
      <c r="D5860" t="s">
        <v>12008</v>
      </c>
      <c r="E5860" t="s">
        <v>98</v>
      </c>
      <c r="F5860" t="s">
        <v>57</v>
      </c>
      <c r="G5860" t="s">
        <v>4491</v>
      </c>
      <c r="H5860" t="s">
        <v>4492</v>
      </c>
      <c r="I5860" t="s">
        <v>56</v>
      </c>
      <c r="J5860" t="s">
        <v>32</v>
      </c>
      <c r="K5860" t="s">
        <v>123</v>
      </c>
      <c r="L5860" t="s">
        <v>260</v>
      </c>
    </row>
    <row r="5861" spans="2:22">
      <c r="B5861" s="12" t="s">
        <v>12009</v>
      </c>
      <c r="C5861" s="14"/>
      <c r="D5861" t="s">
        <v>9575</v>
      </c>
      <c r="E5861" t="s">
        <v>330</v>
      </c>
      <c r="F5861" t="s">
        <v>15</v>
      </c>
      <c r="G5861" t="s">
        <v>2906</v>
      </c>
      <c r="H5861" t="s">
        <v>2562</v>
      </c>
      <c r="I5861" t="s">
        <v>32</v>
      </c>
      <c r="J5861" t="s">
        <v>12009</v>
      </c>
      <c r="K5861" t="s">
        <v>34</v>
      </c>
    </row>
    <row r="5862" spans="2:22">
      <c r="B5862" s="12" t="s">
        <v>12010</v>
      </c>
      <c r="C5862" s="14" t="s">
        <v>32</v>
      </c>
      <c r="D5862" t="s">
        <v>533</v>
      </c>
      <c r="E5862" t="s">
        <v>2808</v>
      </c>
      <c r="F5862" t="s">
        <v>577</v>
      </c>
      <c r="G5862" t="s">
        <v>56</v>
      </c>
      <c r="H5862" t="s">
        <v>32</v>
      </c>
      <c r="I5862" t="s">
        <v>12010</v>
      </c>
      <c r="J5862" t="s">
        <v>32</v>
      </c>
    </row>
    <row r="5863" spans="2:22">
      <c r="B5863" s="12" t="s">
        <v>913</v>
      </c>
      <c r="C5863" s="14" t="s">
        <v>12012</v>
      </c>
      <c r="D5863" t="s">
        <v>162</v>
      </c>
      <c r="E5863" t="s">
        <v>375</v>
      </c>
      <c r="F5863" t="s">
        <v>99</v>
      </c>
      <c r="G5863" t="s">
        <v>12011</v>
      </c>
      <c r="H5863" s="1">
        <v>559</v>
      </c>
      <c r="I5863" t="s">
        <v>913</v>
      </c>
      <c r="J5863" t="s">
        <v>12012</v>
      </c>
      <c r="K5863" s="1">
        <v>559</v>
      </c>
      <c r="L5863" t="s">
        <v>913</v>
      </c>
    </row>
    <row r="5864" spans="2:22">
      <c r="B5864" s="12">
        <v>150</v>
      </c>
      <c r="C5864" s="14" t="s">
        <v>18928</v>
      </c>
      <c r="D5864" t="s">
        <v>393</v>
      </c>
      <c r="E5864" t="s">
        <v>112</v>
      </c>
      <c r="F5864" t="s">
        <v>1717</v>
      </c>
      <c r="G5864" t="s">
        <v>478</v>
      </c>
      <c r="H5864" s="1">
        <v>1</v>
      </c>
      <c r="I5864">
        <v>150</v>
      </c>
      <c r="J5864">
        <v>0</v>
      </c>
      <c r="K5864" t="s">
        <v>57</v>
      </c>
      <c r="L5864" s="1">
        <v>1</v>
      </c>
      <c r="M5864">
        <v>250</v>
      </c>
      <c r="N5864">
        <v>0</v>
      </c>
      <c r="O5864" t="s">
        <v>12013</v>
      </c>
      <c r="P5864" s="1">
        <v>1</v>
      </c>
      <c r="Q5864">
        <v>150</v>
      </c>
      <c r="R5864">
        <v>0</v>
      </c>
      <c r="S5864" t="s">
        <v>57</v>
      </c>
      <c r="T5864" s="1">
        <v>1</v>
      </c>
      <c r="U5864">
        <v>250</v>
      </c>
      <c r="V5864">
        <v>0</v>
      </c>
    </row>
    <row r="5865" spans="2:22">
      <c r="B5865" s="12" t="s">
        <v>20036</v>
      </c>
      <c r="C5865" s="14"/>
      <c r="D5865" t="s">
        <v>90</v>
      </c>
      <c r="E5865" t="s">
        <v>956</v>
      </c>
      <c r="F5865" t="s">
        <v>12014</v>
      </c>
      <c r="G5865" t="s">
        <v>759</v>
      </c>
      <c r="H5865" t="s">
        <v>12015</v>
      </c>
      <c r="I5865" t="s">
        <v>12016</v>
      </c>
      <c r="J5865" t="s">
        <v>12017</v>
      </c>
      <c r="K5865" t="s">
        <v>7</v>
      </c>
      <c r="L5865" t="s">
        <v>1385</v>
      </c>
      <c r="M5865" t="s">
        <v>88</v>
      </c>
      <c r="N5865" t="s">
        <v>12018</v>
      </c>
      <c r="O5865" t="s">
        <v>18</v>
      </c>
      <c r="P5865" t="s">
        <v>12019</v>
      </c>
      <c r="Q5865" t="s">
        <v>22</v>
      </c>
    </row>
    <row r="5866" spans="2:22">
      <c r="B5866" s="12" t="s">
        <v>913</v>
      </c>
      <c r="C5866" s="14" t="s">
        <v>21300</v>
      </c>
      <c r="D5866" t="s">
        <v>1003</v>
      </c>
      <c r="E5866" t="s">
        <v>2367</v>
      </c>
      <c r="F5866" t="s">
        <v>2669</v>
      </c>
      <c r="G5866" t="s">
        <v>3900</v>
      </c>
      <c r="H5866" s="1">
        <v>349</v>
      </c>
      <c r="I5866" t="s">
        <v>913</v>
      </c>
      <c r="J5866" t="s">
        <v>12020</v>
      </c>
      <c r="K5866" s="1">
        <v>349</v>
      </c>
      <c r="L5866" t="s">
        <v>913</v>
      </c>
    </row>
    <row r="5867" spans="2:22">
      <c r="B5867" s="12" t="s">
        <v>12022</v>
      </c>
      <c r="C5867" s="14"/>
      <c r="D5867" t="s">
        <v>1336</v>
      </c>
      <c r="E5867" t="s">
        <v>158</v>
      </c>
      <c r="F5867" t="s">
        <v>12021</v>
      </c>
      <c r="G5867" t="s">
        <v>18</v>
      </c>
      <c r="H5867" t="s">
        <v>12022</v>
      </c>
      <c r="I5867" t="s">
        <v>22</v>
      </c>
    </row>
    <row r="5868" spans="2:22">
      <c r="B5868" s="12">
        <v>0</v>
      </c>
      <c r="C5868" s="14" t="s">
        <v>21301</v>
      </c>
      <c r="D5868" t="s">
        <v>2266</v>
      </c>
      <c r="E5868" t="s">
        <v>12023</v>
      </c>
      <c r="F5868" t="s">
        <v>956</v>
      </c>
      <c r="G5868" t="s">
        <v>91</v>
      </c>
      <c r="H5868" t="s">
        <v>3182</v>
      </c>
      <c r="I5868" s="1">
        <v>670</v>
      </c>
      <c r="J5868">
        <v>0</v>
      </c>
      <c r="K5868" t="s">
        <v>12024</v>
      </c>
      <c r="L5868" s="1">
        <v>670</v>
      </c>
      <c r="M5868">
        <v>0</v>
      </c>
    </row>
    <row r="5869" spans="2:22">
      <c r="B5869" s="12" t="s">
        <v>20037</v>
      </c>
      <c r="C5869" s="14" t="s">
        <v>32</v>
      </c>
      <c r="D5869" t="s">
        <v>674</v>
      </c>
      <c r="E5869" t="s">
        <v>733</v>
      </c>
      <c r="F5869" t="s">
        <v>277</v>
      </c>
      <c r="G5869" t="s">
        <v>6</v>
      </c>
      <c r="H5869" t="s">
        <v>315</v>
      </c>
      <c r="I5869" t="s">
        <v>279</v>
      </c>
      <c r="J5869" t="s">
        <v>12025</v>
      </c>
      <c r="K5869" t="s">
        <v>12026</v>
      </c>
      <c r="L5869" t="s">
        <v>32</v>
      </c>
    </row>
    <row r="5870" spans="2:22">
      <c r="B5870" s="12" t="s">
        <v>913</v>
      </c>
      <c r="C5870" s="14" t="s">
        <v>12027</v>
      </c>
      <c r="D5870" t="s">
        <v>2948</v>
      </c>
      <c r="E5870" t="s">
        <v>5179</v>
      </c>
      <c r="F5870" t="s">
        <v>5193</v>
      </c>
      <c r="G5870" t="s">
        <v>330</v>
      </c>
      <c r="H5870" t="s">
        <v>347</v>
      </c>
      <c r="I5870" t="s">
        <v>6819</v>
      </c>
      <c r="J5870" t="s">
        <v>6776</v>
      </c>
      <c r="K5870" t="s">
        <v>66</v>
      </c>
      <c r="L5870" s="1">
        <v>510</v>
      </c>
      <c r="M5870" t="s">
        <v>913</v>
      </c>
      <c r="N5870" t="s">
        <v>12027</v>
      </c>
      <c r="O5870" s="1">
        <v>510</v>
      </c>
      <c r="P5870" t="s">
        <v>913</v>
      </c>
    </row>
    <row r="5871" spans="2:22">
      <c r="B5871" s="12" t="s">
        <v>20038</v>
      </c>
      <c r="C5871" s="14">
        <v>0</v>
      </c>
      <c r="D5871" t="s">
        <v>478</v>
      </c>
      <c r="E5871" t="s">
        <v>41</v>
      </c>
      <c r="F5871" t="s">
        <v>9113</v>
      </c>
      <c r="G5871" t="s">
        <v>748</v>
      </c>
      <c r="H5871" s="1">
        <v>480</v>
      </c>
      <c r="I5871">
        <v>0</v>
      </c>
      <c r="J5871" t="s">
        <v>57</v>
      </c>
      <c r="K5871" t="s">
        <v>3431</v>
      </c>
      <c r="L5871">
        <v>528</v>
      </c>
      <c r="M5871">
        <v>0</v>
      </c>
      <c r="N5871" t="s">
        <v>12028</v>
      </c>
      <c r="O5871" s="1">
        <v>480</v>
      </c>
      <c r="P5871">
        <v>0</v>
      </c>
      <c r="Q5871" t="s">
        <v>57</v>
      </c>
      <c r="R5871" t="s">
        <v>3431</v>
      </c>
      <c r="S5871">
        <v>528</v>
      </c>
      <c r="T5871">
        <v>0</v>
      </c>
    </row>
    <row r="5872" spans="2:22">
      <c r="B5872" s="12" t="s">
        <v>12029</v>
      </c>
      <c r="C5872" s="14"/>
      <c r="D5872" t="s">
        <v>322</v>
      </c>
      <c r="E5872" t="s">
        <v>322</v>
      </c>
      <c r="F5872" t="s">
        <v>12029</v>
      </c>
      <c r="G5872" t="s">
        <v>322</v>
      </c>
    </row>
    <row r="5873" spans="2:18">
      <c r="B5873" s="12" t="s">
        <v>20039</v>
      </c>
      <c r="C5873" s="14"/>
      <c r="D5873" t="s">
        <v>2673</v>
      </c>
      <c r="E5873" t="s">
        <v>2070</v>
      </c>
      <c r="F5873" t="s">
        <v>435</v>
      </c>
      <c r="G5873" t="s">
        <v>468</v>
      </c>
      <c r="H5873" t="s">
        <v>18</v>
      </c>
      <c r="I5873" t="s">
        <v>19</v>
      </c>
      <c r="J5873" t="s">
        <v>12030</v>
      </c>
      <c r="K5873" t="s">
        <v>22</v>
      </c>
    </row>
    <row r="5874" spans="2:18">
      <c r="B5874" s="12" t="s">
        <v>12033</v>
      </c>
      <c r="C5874" s="14"/>
      <c r="D5874" t="s">
        <v>59</v>
      </c>
      <c r="E5874" t="s">
        <v>5181</v>
      </c>
      <c r="F5874" t="s">
        <v>48</v>
      </c>
      <c r="G5874" t="s">
        <v>386</v>
      </c>
      <c r="H5874" t="s">
        <v>12031</v>
      </c>
      <c r="I5874" t="s">
        <v>12032</v>
      </c>
      <c r="J5874" t="s">
        <v>18</v>
      </c>
      <c r="K5874" t="s">
        <v>12033</v>
      </c>
      <c r="L5874" t="s">
        <v>22</v>
      </c>
    </row>
    <row r="5875" spans="2:18">
      <c r="B5875" s="12" t="s">
        <v>913</v>
      </c>
      <c r="C5875" s="14" t="s">
        <v>12034</v>
      </c>
      <c r="D5875" t="s">
        <v>3166</v>
      </c>
      <c r="E5875" t="s">
        <v>359</v>
      </c>
      <c r="F5875" t="s">
        <v>980</v>
      </c>
      <c r="G5875" t="s">
        <v>605</v>
      </c>
      <c r="H5875" t="s">
        <v>5135</v>
      </c>
      <c r="I5875" t="s">
        <v>1545</v>
      </c>
      <c r="J5875" s="1">
        <v>950</v>
      </c>
      <c r="K5875" t="s">
        <v>913</v>
      </c>
      <c r="L5875" t="s">
        <v>12034</v>
      </c>
      <c r="M5875" s="1">
        <v>950</v>
      </c>
      <c r="N5875" t="s">
        <v>913</v>
      </c>
    </row>
    <row r="5876" spans="2:18">
      <c r="B5876" s="12" t="s">
        <v>12037</v>
      </c>
      <c r="C5876" s="14"/>
      <c r="D5876" t="s">
        <v>12035</v>
      </c>
      <c r="E5876" t="s">
        <v>57</v>
      </c>
      <c r="F5876" t="s">
        <v>59</v>
      </c>
      <c r="G5876" t="s">
        <v>9495</v>
      </c>
      <c r="H5876" t="s">
        <v>654</v>
      </c>
      <c r="I5876" t="s">
        <v>6</v>
      </c>
      <c r="J5876" t="s">
        <v>5884</v>
      </c>
      <c r="K5876" t="s">
        <v>12036</v>
      </c>
      <c r="L5876" t="s">
        <v>143</v>
      </c>
      <c r="M5876" t="s">
        <v>18</v>
      </c>
      <c r="N5876" t="s">
        <v>12037</v>
      </c>
      <c r="O5876" t="s">
        <v>22</v>
      </c>
    </row>
    <row r="5877" spans="2:18">
      <c r="B5877" s="12" t="s">
        <v>12039</v>
      </c>
      <c r="C5877" s="14"/>
      <c r="D5877" t="s">
        <v>2433</v>
      </c>
      <c r="E5877" t="s">
        <v>12038</v>
      </c>
      <c r="F5877" t="s">
        <v>91</v>
      </c>
      <c r="G5877" t="s">
        <v>18</v>
      </c>
      <c r="H5877" t="s">
        <v>12039</v>
      </c>
      <c r="I5877" t="s">
        <v>539</v>
      </c>
    </row>
    <row r="5878" spans="2:18">
      <c r="B5878" s="12" t="s">
        <v>19838</v>
      </c>
      <c r="C5878" s="14">
        <v>0</v>
      </c>
      <c r="D5878" t="s">
        <v>53</v>
      </c>
      <c r="E5878" t="s">
        <v>1195</v>
      </c>
      <c r="F5878" t="s">
        <v>6</v>
      </c>
      <c r="G5878" t="s">
        <v>12040</v>
      </c>
      <c r="H5878" t="s">
        <v>6930</v>
      </c>
      <c r="I5878" s="1">
        <v>850</v>
      </c>
      <c r="J5878">
        <v>0</v>
      </c>
      <c r="K5878" t="s">
        <v>72</v>
      </c>
      <c r="L5878" s="1">
        <v>900</v>
      </c>
      <c r="M5878">
        <v>0</v>
      </c>
      <c r="N5878" s="1">
        <v>850</v>
      </c>
      <c r="O5878">
        <v>0</v>
      </c>
      <c r="P5878" t="s">
        <v>72</v>
      </c>
      <c r="Q5878" s="1">
        <v>900</v>
      </c>
      <c r="R5878">
        <v>0</v>
      </c>
    </row>
    <row r="5879" spans="2:18">
      <c r="B5879" s="12" t="s">
        <v>18</v>
      </c>
      <c r="C5879" s="14" t="s">
        <v>12042</v>
      </c>
      <c r="D5879" t="s">
        <v>798</v>
      </c>
      <c r="E5879">
        <v>1</v>
      </c>
      <c r="F5879" t="s">
        <v>2847</v>
      </c>
      <c r="G5879" t="s">
        <v>1239</v>
      </c>
      <c r="H5879" t="s">
        <v>4</v>
      </c>
      <c r="I5879" t="s">
        <v>460</v>
      </c>
      <c r="J5879" t="s">
        <v>386</v>
      </c>
      <c r="K5879" t="s">
        <v>12041</v>
      </c>
      <c r="L5879" t="s">
        <v>780</v>
      </c>
      <c r="M5879" t="s">
        <v>263</v>
      </c>
      <c r="N5879" t="s">
        <v>18</v>
      </c>
      <c r="O5879" t="s">
        <v>12042</v>
      </c>
      <c r="P5879" t="s">
        <v>22</v>
      </c>
    </row>
    <row r="5880" spans="2:18">
      <c r="B5880" s="12">
        <v>450</v>
      </c>
      <c r="C5880" s="14">
        <v>0</v>
      </c>
      <c r="D5880" t="s">
        <v>12043</v>
      </c>
      <c r="E5880" s="1">
        <v>1</v>
      </c>
      <c r="F5880">
        <v>450</v>
      </c>
      <c r="G5880">
        <v>0</v>
      </c>
      <c r="H5880" s="1">
        <v>1</v>
      </c>
      <c r="I5880">
        <v>450</v>
      </c>
      <c r="J5880">
        <v>0</v>
      </c>
    </row>
    <row r="5881" spans="2:18">
      <c r="B5881" s="12">
        <v>310</v>
      </c>
      <c r="C5881" s="14">
        <v>0</v>
      </c>
      <c r="D5881" t="s">
        <v>229</v>
      </c>
      <c r="E5881" t="s">
        <v>711</v>
      </c>
      <c r="F5881" t="s">
        <v>12044</v>
      </c>
      <c r="G5881" t="s">
        <v>12045</v>
      </c>
      <c r="H5881" t="s">
        <v>57</v>
      </c>
      <c r="I5881">
        <v>2</v>
      </c>
      <c r="J5881">
        <v>9481</v>
      </c>
      <c r="K5881">
        <v>9000</v>
      </c>
      <c r="L5881" s="1">
        <v>1</v>
      </c>
      <c r="M5881">
        <v>310</v>
      </c>
      <c r="N5881">
        <v>0</v>
      </c>
      <c r="O5881" s="1">
        <v>1</v>
      </c>
      <c r="P5881">
        <v>310</v>
      </c>
      <c r="Q5881">
        <v>0</v>
      </c>
    </row>
    <row r="5882" spans="2:18">
      <c r="B5882" s="12">
        <v>0</v>
      </c>
      <c r="C5882" s="14"/>
      <c r="D5882" t="s">
        <v>12046</v>
      </c>
      <c r="E5882" t="s">
        <v>229</v>
      </c>
      <c r="F5882" s="1">
        <v>622</v>
      </c>
      <c r="G5882">
        <v>0</v>
      </c>
      <c r="H5882" t="s">
        <v>229</v>
      </c>
      <c r="I5882" s="1">
        <v>622</v>
      </c>
      <c r="J5882">
        <v>0</v>
      </c>
    </row>
    <row r="5883" spans="2:18">
      <c r="B5883" s="12" t="s">
        <v>12047</v>
      </c>
      <c r="C5883" s="14"/>
      <c r="D5883" t="s">
        <v>184</v>
      </c>
      <c r="E5883" t="s">
        <v>185</v>
      </c>
      <c r="F5883" t="s">
        <v>613</v>
      </c>
      <c r="G5883" t="s">
        <v>18</v>
      </c>
      <c r="H5883" t="s">
        <v>12047</v>
      </c>
      <c r="I5883" t="s">
        <v>22</v>
      </c>
    </row>
    <row r="5884" spans="2:18">
      <c r="B5884" s="12">
        <v>450</v>
      </c>
      <c r="C5884" s="14">
        <v>0</v>
      </c>
      <c r="D5884" t="s">
        <v>877</v>
      </c>
      <c r="E5884" t="s">
        <v>1856</v>
      </c>
      <c r="F5884" t="s">
        <v>1549</v>
      </c>
      <c r="G5884" t="s">
        <v>254</v>
      </c>
      <c r="H5884" t="s">
        <v>6276</v>
      </c>
      <c r="I5884" t="s">
        <v>56</v>
      </c>
      <c r="J5884" s="1">
        <v>1</v>
      </c>
      <c r="K5884">
        <v>450</v>
      </c>
      <c r="L5884">
        <v>0</v>
      </c>
      <c r="M5884" t="s">
        <v>12048</v>
      </c>
      <c r="N5884" t="s">
        <v>12049</v>
      </c>
      <c r="O5884" s="1">
        <v>1</v>
      </c>
      <c r="P5884">
        <v>450</v>
      </c>
      <c r="Q5884">
        <v>0</v>
      </c>
    </row>
    <row r="5885" spans="2:18">
      <c r="B5885" s="12"/>
      <c r="C5885" s="14"/>
      <c r="D5885" t="s">
        <v>12050</v>
      </c>
      <c r="E5885" t="s">
        <v>229</v>
      </c>
      <c r="F5885" t="s">
        <v>229</v>
      </c>
    </row>
    <row r="5886" spans="2:18">
      <c r="B5886" s="12">
        <v>0</v>
      </c>
      <c r="C5886" s="14" t="s">
        <v>21302</v>
      </c>
      <c r="D5886" t="s">
        <v>1663</v>
      </c>
      <c r="E5886" t="s">
        <v>775</v>
      </c>
      <c r="F5886" t="s">
        <v>394</v>
      </c>
      <c r="G5886" s="1">
        <v>960</v>
      </c>
      <c r="H5886">
        <v>0</v>
      </c>
      <c r="I5886" t="s">
        <v>12051</v>
      </c>
      <c r="J5886" s="1">
        <v>960</v>
      </c>
      <c r="K5886">
        <v>0</v>
      </c>
    </row>
    <row r="5887" spans="2:18">
      <c r="B5887" s="12" t="s">
        <v>12052</v>
      </c>
      <c r="C5887" s="14"/>
      <c r="D5887" t="s">
        <v>1135</v>
      </c>
      <c r="E5887" t="s">
        <v>41</v>
      </c>
      <c r="F5887" t="s">
        <v>35</v>
      </c>
      <c r="G5887" t="s">
        <v>234</v>
      </c>
      <c r="H5887" t="s">
        <v>8535</v>
      </c>
      <c r="I5887" t="s">
        <v>1882</v>
      </c>
      <c r="J5887" t="s">
        <v>1065</v>
      </c>
      <c r="K5887" t="s">
        <v>32</v>
      </c>
      <c r="L5887" t="s">
        <v>12052</v>
      </c>
      <c r="M5887" t="s">
        <v>260</v>
      </c>
    </row>
    <row r="5888" spans="2:18">
      <c r="B5888" s="12">
        <v>0</v>
      </c>
      <c r="C5888" s="14" t="s">
        <v>3395</v>
      </c>
      <c r="D5888" t="s">
        <v>163</v>
      </c>
      <c r="E5888" t="s">
        <v>298</v>
      </c>
      <c r="F5888" t="s">
        <v>2736</v>
      </c>
      <c r="G5888" s="1">
        <v>988</v>
      </c>
      <c r="H5888">
        <v>0</v>
      </c>
      <c r="I5888" t="s">
        <v>3395</v>
      </c>
      <c r="J5888" s="1">
        <v>988</v>
      </c>
      <c r="K5888">
        <v>0</v>
      </c>
    </row>
    <row r="5889" spans="2:28">
      <c r="B5889" s="12" t="s">
        <v>20040</v>
      </c>
      <c r="C5889" s="14"/>
      <c r="D5889" t="s">
        <v>322</v>
      </c>
      <c r="E5889" t="s">
        <v>322</v>
      </c>
      <c r="F5889" t="s">
        <v>12053</v>
      </c>
      <c r="G5889" t="s">
        <v>820</v>
      </c>
      <c r="H5889" t="s">
        <v>322</v>
      </c>
    </row>
    <row r="5890" spans="2:28">
      <c r="B5890" s="12" t="s">
        <v>12054</v>
      </c>
      <c r="C5890" s="14" t="s">
        <v>32</v>
      </c>
      <c r="D5890" t="s">
        <v>1230</v>
      </c>
      <c r="E5890" t="s">
        <v>163</v>
      </c>
      <c r="F5890" t="s">
        <v>31</v>
      </c>
      <c r="G5890" t="s">
        <v>38</v>
      </c>
      <c r="H5890" t="s">
        <v>10925</v>
      </c>
      <c r="I5890" t="s">
        <v>2213</v>
      </c>
      <c r="J5890" t="s">
        <v>32</v>
      </c>
      <c r="K5890" t="s">
        <v>12054</v>
      </c>
      <c r="L5890" t="s">
        <v>32</v>
      </c>
    </row>
    <row r="5891" spans="2:28">
      <c r="B5891" s="12" t="s">
        <v>12056</v>
      </c>
      <c r="C5891" s="14"/>
      <c r="D5891" t="s">
        <v>3837</v>
      </c>
      <c r="E5891" t="s">
        <v>450</v>
      </c>
      <c r="F5891" t="s">
        <v>7</v>
      </c>
      <c r="G5891" t="s">
        <v>869</v>
      </c>
      <c r="H5891" t="s">
        <v>12055</v>
      </c>
      <c r="I5891" t="s">
        <v>32</v>
      </c>
      <c r="J5891" t="s">
        <v>12056</v>
      </c>
      <c r="K5891" t="s">
        <v>260</v>
      </c>
    </row>
    <row r="5892" spans="2:28">
      <c r="B5892" s="12" t="s">
        <v>19034</v>
      </c>
      <c r="C5892" s="14">
        <v>0</v>
      </c>
      <c r="D5892" t="s">
        <v>1794</v>
      </c>
      <c r="E5892" t="s">
        <v>1588</v>
      </c>
      <c r="F5892" t="s">
        <v>178</v>
      </c>
      <c r="G5892" t="s">
        <v>198</v>
      </c>
      <c r="H5892" t="s">
        <v>3424</v>
      </c>
      <c r="I5892" t="s">
        <v>91</v>
      </c>
      <c r="J5892" s="1">
        <v>900</v>
      </c>
      <c r="K5892">
        <v>0</v>
      </c>
      <c r="L5892" t="s">
        <v>57</v>
      </c>
      <c r="M5892" s="1">
        <v>980</v>
      </c>
      <c r="N5892">
        <v>0</v>
      </c>
      <c r="O5892" t="s">
        <v>12057</v>
      </c>
      <c r="P5892" t="s">
        <v>320</v>
      </c>
      <c r="Q5892" s="1">
        <v>900</v>
      </c>
      <c r="R5892">
        <v>0</v>
      </c>
      <c r="S5892" t="s">
        <v>57</v>
      </c>
      <c r="T5892" s="1">
        <v>980</v>
      </c>
      <c r="U5892">
        <v>0</v>
      </c>
    </row>
    <row r="5893" spans="2:28">
      <c r="B5893" s="12" t="s">
        <v>32</v>
      </c>
      <c r="C5893" s="14" t="s">
        <v>1656</v>
      </c>
      <c r="D5893" t="s">
        <v>1238</v>
      </c>
      <c r="E5893" t="s">
        <v>12058</v>
      </c>
      <c r="F5893" t="s">
        <v>1545</v>
      </c>
      <c r="G5893" t="s">
        <v>759</v>
      </c>
      <c r="H5893" t="s">
        <v>606</v>
      </c>
      <c r="I5893" t="s">
        <v>365</v>
      </c>
      <c r="J5893" t="s">
        <v>1836</v>
      </c>
      <c r="K5893" t="s">
        <v>759</v>
      </c>
      <c r="L5893" t="s">
        <v>513</v>
      </c>
      <c r="M5893" t="s">
        <v>1131</v>
      </c>
      <c r="N5893" t="s">
        <v>32</v>
      </c>
      <c r="O5893" t="s">
        <v>1656</v>
      </c>
      <c r="P5893" t="s">
        <v>260</v>
      </c>
    </row>
    <row r="5894" spans="2:28">
      <c r="B5894" s="12" t="s">
        <v>12059</v>
      </c>
      <c r="C5894" s="14"/>
      <c r="D5894" t="s">
        <v>993</v>
      </c>
      <c r="E5894" t="s">
        <v>648</v>
      </c>
      <c r="F5894" t="s">
        <v>1293</v>
      </c>
      <c r="G5894" t="s">
        <v>38</v>
      </c>
      <c r="H5894" t="s">
        <v>10332</v>
      </c>
      <c r="I5894" t="s">
        <v>2812</v>
      </c>
      <c r="J5894" t="s">
        <v>121</v>
      </c>
      <c r="K5894" t="s">
        <v>6411</v>
      </c>
      <c r="L5894" t="s">
        <v>32</v>
      </c>
      <c r="M5894" t="s">
        <v>12059</v>
      </c>
      <c r="N5894" t="s">
        <v>260</v>
      </c>
    </row>
    <row r="5895" spans="2:28">
      <c r="B5895" s="12" t="s">
        <v>12060</v>
      </c>
      <c r="C5895" s="14"/>
      <c r="D5895" t="s">
        <v>454</v>
      </c>
      <c r="E5895" t="s">
        <v>45</v>
      </c>
      <c r="F5895" t="s">
        <v>394</v>
      </c>
      <c r="G5895" t="s">
        <v>48</v>
      </c>
      <c r="H5895" t="s">
        <v>7</v>
      </c>
      <c r="I5895" t="s">
        <v>545</v>
      </c>
      <c r="J5895" t="s">
        <v>32</v>
      </c>
      <c r="K5895" t="s">
        <v>12060</v>
      </c>
      <c r="L5895" t="s">
        <v>34</v>
      </c>
    </row>
    <row r="5896" spans="2:28">
      <c r="B5896" s="12">
        <v>0</v>
      </c>
      <c r="C5896" s="14" t="s">
        <v>18928</v>
      </c>
      <c r="D5896" t="s">
        <v>163</v>
      </c>
      <c r="E5896" t="s">
        <v>31</v>
      </c>
      <c r="F5896" t="s">
        <v>6</v>
      </c>
      <c r="G5896" t="s">
        <v>7</v>
      </c>
      <c r="H5896" t="s">
        <v>393</v>
      </c>
      <c r="I5896" t="s">
        <v>56</v>
      </c>
      <c r="J5896" t="s">
        <v>662</v>
      </c>
      <c r="K5896" t="s">
        <v>663</v>
      </c>
      <c r="L5896" s="1">
        <v>1</v>
      </c>
      <c r="M5896">
        <v>0</v>
      </c>
      <c r="N5896">
        <v>0</v>
      </c>
      <c r="O5896" t="s">
        <v>57</v>
      </c>
      <c r="P5896" s="1">
        <v>1</v>
      </c>
      <c r="Q5896">
        <v>80</v>
      </c>
      <c r="R5896">
        <v>0</v>
      </c>
      <c r="S5896" t="s">
        <v>8613</v>
      </c>
      <c r="T5896" t="s">
        <v>662</v>
      </c>
      <c r="U5896" t="s">
        <v>663</v>
      </c>
      <c r="V5896" s="1">
        <v>1</v>
      </c>
      <c r="W5896">
        <v>0</v>
      </c>
      <c r="X5896">
        <v>0</v>
      </c>
      <c r="Y5896" t="s">
        <v>57</v>
      </c>
      <c r="Z5896" s="1">
        <v>1</v>
      </c>
      <c r="AA5896">
        <v>80</v>
      </c>
      <c r="AB5896">
        <v>0</v>
      </c>
    </row>
    <row r="5897" spans="2:28">
      <c r="B5897" s="12">
        <v>200</v>
      </c>
      <c r="C5897" s="14">
        <v>0</v>
      </c>
      <c r="D5897" t="s">
        <v>32</v>
      </c>
      <c r="E5897" t="s">
        <v>382</v>
      </c>
      <c r="F5897" t="s">
        <v>1074</v>
      </c>
      <c r="G5897" t="s">
        <v>57</v>
      </c>
      <c r="H5897" t="s">
        <v>11132</v>
      </c>
      <c r="I5897" t="s">
        <v>6703</v>
      </c>
      <c r="J5897">
        <v>2017</v>
      </c>
      <c r="K5897" t="s">
        <v>747</v>
      </c>
      <c r="L5897" t="s">
        <v>163</v>
      </c>
      <c r="M5897" t="s">
        <v>31</v>
      </c>
      <c r="N5897" t="s">
        <v>57</v>
      </c>
      <c r="O5897" t="s">
        <v>312</v>
      </c>
      <c r="P5897" t="s">
        <v>30</v>
      </c>
      <c r="Q5897" t="s">
        <v>1074</v>
      </c>
      <c r="R5897" s="1">
        <v>1</v>
      </c>
      <c r="S5897">
        <v>200</v>
      </c>
      <c r="T5897">
        <v>0</v>
      </c>
      <c r="U5897" t="s">
        <v>12061</v>
      </c>
      <c r="V5897" s="1">
        <v>1</v>
      </c>
      <c r="W5897">
        <v>200</v>
      </c>
      <c r="X5897">
        <v>0</v>
      </c>
    </row>
    <row r="5898" spans="2:28">
      <c r="B5898" s="12">
        <v>500</v>
      </c>
      <c r="C5898" s="14">
        <v>0</v>
      </c>
      <c r="D5898" t="s">
        <v>59</v>
      </c>
      <c r="E5898" t="s">
        <v>444</v>
      </c>
      <c r="F5898" t="s">
        <v>163</v>
      </c>
      <c r="G5898" t="s">
        <v>129</v>
      </c>
      <c r="H5898" s="1">
        <v>1</v>
      </c>
      <c r="I5898">
        <v>500</v>
      </c>
      <c r="J5898">
        <v>0</v>
      </c>
      <c r="K5898" t="s">
        <v>12062</v>
      </c>
      <c r="L5898" s="1">
        <v>1</v>
      </c>
      <c r="M5898">
        <v>500</v>
      </c>
      <c r="N5898">
        <v>0</v>
      </c>
    </row>
    <row r="5899" spans="2:28">
      <c r="B5899" s="12">
        <v>0</v>
      </c>
      <c r="C5899" s="14" t="s">
        <v>12063</v>
      </c>
      <c r="D5899" t="s">
        <v>2191</v>
      </c>
      <c r="E5899" t="s">
        <v>451</v>
      </c>
      <c r="F5899" t="s">
        <v>31</v>
      </c>
      <c r="G5899" t="s">
        <v>452</v>
      </c>
      <c r="H5899" t="s">
        <v>41</v>
      </c>
      <c r="I5899" t="s">
        <v>401</v>
      </c>
      <c r="J5899" s="1">
        <v>720</v>
      </c>
      <c r="K5899">
        <v>0</v>
      </c>
      <c r="L5899" t="s">
        <v>12063</v>
      </c>
      <c r="M5899" s="1">
        <v>720</v>
      </c>
      <c r="N5899">
        <v>0</v>
      </c>
    </row>
    <row r="5900" spans="2:28">
      <c r="B5900" s="12">
        <v>0</v>
      </c>
      <c r="C5900" s="15">
        <v>1</v>
      </c>
      <c r="D5900" t="s">
        <v>1071</v>
      </c>
      <c r="E5900" t="s">
        <v>7591</v>
      </c>
      <c r="F5900" t="s">
        <v>3466</v>
      </c>
      <c r="G5900" t="s">
        <v>72</v>
      </c>
      <c r="H5900" t="s">
        <v>2890</v>
      </c>
      <c r="I5900" t="s">
        <v>460</v>
      </c>
      <c r="J5900" t="s">
        <v>946</v>
      </c>
      <c r="K5900" t="s">
        <v>4112</v>
      </c>
      <c r="L5900" t="s">
        <v>541</v>
      </c>
      <c r="M5900" s="1">
        <v>1</v>
      </c>
      <c r="N5900">
        <v>0</v>
      </c>
      <c r="O5900">
        <v>0</v>
      </c>
      <c r="P5900" s="1">
        <v>1</v>
      </c>
      <c r="Q5900">
        <v>0</v>
      </c>
      <c r="R5900">
        <v>0</v>
      </c>
      <c r="S5900" t="s">
        <v>12064</v>
      </c>
      <c r="T5900">
        <v>0</v>
      </c>
      <c r="U5900">
        <v>0</v>
      </c>
      <c r="V5900" s="1">
        <v>1</v>
      </c>
      <c r="W5900">
        <v>0</v>
      </c>
      <c r="X5900">
        <v>0</v>
      </c>
    </row>
    <row r="5901" spans="2:28">
      <c r="B5901" s="12" t="s">
        <v>5895</v>
      </c>
      <c r="C5901" s="14"/>
      <c r="D5901" t="s">
        <v>1596</v>
      </c>
      <c r="E5901" t="s">
        <v>1262</v>
      </c>
      <c r="F5901" t="s">
        <v>4465</v>
      </c>
      <c r="G5901" t="s">
        <v>57</v>
      </c>
      <c r="H5901" t="s">
        <v>818</v>
      </c>
      <c r="I5901" t="s">
        <v>57</v>
      </c>
      <c r="J5901" t="s">
        <v>118</v>
      </c>
      <c r="K5901" t="s">
        <v>99</v>
      </c>
      <c r="L5901" t="s">
        <v>18</v>
      </c>
      <c r="M5901" t="s">
        <v>5895</v>
      </c>
      <c r="N5901" t="s">
        <v>22</v>
      </c>
    </row>
    <row r="5902" spans="2:28">
      <c r="B5902" s="12" t="s">
        <v>12065</v>
      </c>
      <c r="C5902" s="14"/>
      <c r="D5902" t="s">
        <v>35</v>
      </c>
      <c r="E5902" t="s">
        <v>4136</v>
      </c>
      <c r="F5902" t="s">
        <v>457</v>
      </c>
      <c r="G5902" t="s">
        <v>5</v>
      </c>
      <c r="H5902" t="s">
        <v>6</v>
      </c>
      <c r="I5902" t="s">
        <v>3043</v>
      </c>
      <c r="J5902" t="s">
        <v>147</v>
      </c>
      <c r="K5902" t="s">
        <v>32</v>
      </c>
      <c r="L5902" t="s">
        <v>12065</v>
      </c>
      <c r="M5902" t="s">
        <v>260</v>
      </c>
    </row>
    <row r="5903" spans="2:28">
      <c r="B5903" s="12" t="s">
        <v>12066</v>
      </c>
      <c r="C5903" s="14"/>
      <c r="D5903" t="s">
        <v>257</v>
      </c>
      <c r="E5903" t="s">
        <v>1033</v>
      </c>
      <c r="F5903" t="s">
        <v>402</v>
      </c>
      <c r="G5903" t="s">
        <v>775</v>
      </c>
      <c r="H5903" t="s">
        <v>32</v>
      </c>
      <c r="I5903" t="s">
        <v>12066</v>
      </c>
      <c r="J5903" t="s">
        <v>260</v>
      </c>
    </row>
    <row r="5904" spans="2:28">
      <c r="B5904" s="12" t="s">
        <v>20041</v>
      </c>
      <c r="C5904" s="14"/>
      <c r="D5904" t="s">
        <v>1237</v>
      </c>
      <c r="E5904" t="s">
        <v>1835</v>
      </c>
      <c r="F5904" t="s">
        <v>1836</v>
      </c>
      <c r="G5904" t="s">
        <v>2576</v>
      </c>
      <c r="H5904" t="s">
        <v>91</v>
      </c>
      <c r="I5904" t="s">
        <v>18</v>
      </c>
      <c r="J5904" t="s">
        <v>12067</v>
      </c>
      <c r="K5904" t="s">
        <v>12068</v>
      </c>
      <c r="L5904" t="s">
        <v>22</v>
      </c>
    </row>
    <row r="5905" spans="2:21">
      <c r="B5905" s="12">
        <v>495</v>
      </c>
      <c r="C5905" s="14">
        <v>0</v>
      </c>
      <c r="D5905" t="s">
        <v>2865</v>
      </c>
      <c r="E5905">
        <v>3</v>
      </c>
      <c r="F5905" t="s">
        <v>3231</v>
      </c>
      <c r="G5905" t="s">
        <v>12069</v>
      </c>
      <c r="H5905" t="s">
        <v>690</v>
      </c>
      <c r="I5905" t="s">
        <v>513</v>
      </c>
      <c r="J5905" t="s">
        <v>184</v>
      </c>
      <c r="K5905" t="s">
        <v>185</v>
      </c>
      <c r="L5905" t="s">
        <v>12070</v>
      </c>
      <c r="M5905" t="s">
        <v>613</v>
      </c>
      <c r="N5905">
        <v>1</v>
      </c>
      <c r="O5905">
        <v>495</v>
      </c>
      <c r="P5905">
        <v>0</v>
      </c>
      <c r="Q5905" t="s">
        <v>12071</v>
      </c>
      <c r="R5905">
        <v>1</v>
      </c>
      <c r="S5905">
        <v>495</v>
      </c>
      <c r="T5905">
        <v>0</v>
      </c>
    </row>
    <row r="5906" spans="2:21">
      <c r="B5906" s="12" t="s">
        <v>19862</v>
      </c>
      <c r="C5906" s="14">
        <v>0</v>
      </c>
      <c r="D5906" t="s">
        <v>6374</v>
      </c>
      <c r="E5906" t="s">
        <v>98</v>
      </c>
      <c r="F5906" t="s">
        <v>577</v>
      </c>
      <c r="G5906" s="1">
        <v>690</v>
      </c>
      <c r="H5906">
        <v>0</v>
      </c>
      <c r="I5906" t="s">
        <v>57</v>
      </c>
      <c r="J5906" s="1">
        <v>759</v>
      </c>
      <c r="K5906">
        <v>0</v>
      </c>
      <c r="L5906" t="s">
        <v>12072</v>
      </c>
      <c r="M5906" s="1">
        <v>690</v>
      </c>
      <c r="N5906">
        <v>0</v>
      </c>
      <c r="O5906" t="s">
        <v>57</v>
      </c>
      <c r="P5906" s="1">
        <v>759</v>
      </c>
      <c r="Q5906">
        <v>0</v>
      </c>
    </row>
    <row r="5907" spans="2:21">
      <c r="B5907" s="12">
        <v>50</v>
      </c>
      <c r="C5907" s="14">
        <v>0</v>
      </c>
      <c r="D5907" t="s">
        <v>798</v>
      </c>
      <c r="E5907" t="s">
        <v>142</v>
      </c>
      <c r="F5907" t="s">
        <v>143</v>
      </c>
      <c r="G5907" t="s">
        <v>6</v>
      </c>
      <c r="H5907" t="s">
        <v>60</v>
      </c>
      <c r="I5907" t="s">
        <v>61</v>
      </c>
      <c r="J5907" t="s">
        <v>314</v>
      </c>
      <c r="K5907" s="1">
        <v>1</v>
      </c>
      <c r="L5907">
        <v>50</v>
      </c>
      <c r="M5907">
        <v>0</v>
      </c>
      <c r="N5907" t="s">
        <v>12073</v>
      </c>
      <c r="O5907" s="1">
        <v>1</v>
      </c>
      <c r="P5907">
        <v>50</v>
      </c>
      <c r="Q5907">
        <v>0</v>
      </c>
    </row>
    <row r="5908" spans="2:21">
      <c r="B5908" s="12" t="s">
        <v>19037</v>
      </c>
      <c r="C5908" s="14">
        <v>0</v>
      </c>
      <c r="D5908" t="s">
        <v>10023</v>
      </c>
      <c r="E5908" s="1">
        <v>770</v>
      </c>
      <c r="F5908">
        <v>0</v>
      </c>
      <c r="G5908" t="s">
        <v>57</v>
      </c>
      <c r="H5908" s="1">
        <v>800</v>
      </c>
      <c r="I5908">
        <v>0</v>
      </c>
      <c r="J5908" t="s">
        <v>12074</v>
      </c>
      <c r="K5908" s="1">
        <v>770</v>
      </c>
      <c r="L5908">
        <v>0</v>
      </c>
      <c r="M5908" t="s">
        <v>57</v>
      </c>
      <c r="N5908" s="1">
        <v>800</v>
      </c>
      <c r="O5908">
        <v>0</v>
      </c>
    </row>
    <row r="5909" spans="2:21">
      <c r="B5909" s="12"/>
      <c r="C5909" s="14"/>
      <c r="D5909" t="s">
        <v>4316</v>
      </c>
      <c r="E5909" t="s">
        <v>59</v>
      </c>
      <c r="F5909" t="s">
        <v>997</v>
      </c>
      <c r="G5909" t="s">
        <v>121</v>
      </c>
      <c r="H5909" t="s">
        <v>660</v>
      </c>
      <c r="I5909" t="s">
        <v>163</v>
      </c>
      <c r="J5909" t="s">
        <v>31</v>
      </c>
      <c r="K5909" t="s">
        <v>4316</v>
      </c>
      <c r="L5909" t="s">
        <v>229</v>
      </c>
      <c r="M5909" t="s">
        <v>229</v>
      </c>
    </row>
    <row r="5910" spans="2:21">
      <c r="B5910" s="12" t="s">
        <v>20042</v>
      </c>
      <c r="C5910" s="14" t="s">
        <v>19234</v>
      </c>
      <c r="D5910">
        <v>11</v>
      </c>
      <c r="E5910" t="s">
        <v>1648</v>
      </c>
      <c r="F5910">
        <v>2</v>
      </c>
      <c r="G5910" t="s">
        <v>540</v>
      </c>
      <c r="H5910">
        <v>8</v>
      </c>
      <c r="I5910" t="s">
        <v>3434</v>
      </c>
      <c r="J5910" t="s">
        <v>121</v>
      </c>
      <c r="K5910" t="s">
        <v>10834</v>
      </c>
      <c r="L5910">
        <v>10</v>
      </c>
      <c r="M5910" t="s">
        <v>4663</v>
      </c>
      <c r="N5910" t="s">
        <v>72</v>
      </c>
      <c r="O5910" t="s">
        <v>386</v>
      </c>
      <c r="P5910" t="s">
        <v>9288</v>
      </c>
      <c r="Q5910" t="s">
        <v>47</v>
      </c>
      <c r="R5910" t="s">
        <v>48</v>
      </c>
      <c r="S5910" t="s">
        <v>49</v>
      </c>
      <c r="T5910" t="s">
        <v>12075</v>
      </c>
      <c r="U5910" t="s">
        <v>51</v>
      </c>
    </row>
    <row r="5911" spans="2:21">
      <c r="B5911" s="13">
        <v>4</v>
      </c>
      <c r="C5911" s="14">
        <v>950</v>
      </c>
      <c r="D5911" t="s">
        <v>162</v>
      </c>
      <c r="E5911" t="s">
        <v>142</v>
      </c>
      <c r="F5911" t="s">
        <v>151</v>
      </c>
      <c r="G5911" t="s">
        <v>234</v>
      </c>
      <c r="H5911" t="s">
        <v>3708</v>
      </c>
      <c r="I5911" t="s">
        <v>1716</v>
      </c>
      <c r="J5911" s="1">
        <v>4</v>
      </c>
      <c r="K5911">
        <v>950</v>
      </c>
      <c r="L5911">
        <v>0</v>
      </c>
      <c r="M5911" t="s">
        <v>12076</v>
      </c>
      <c r="N5911" s="1">
        <v>4</v>
      </c>
      <c r="O5911">
        <v>950</v>
      </c>
      <c r="P5911">
        <v>0</v>
      </c>
    </row>
    <row r="5912" spans="2:21">
      <c r="B5912" s="12" t="s">
        <v>20043</v>
      </c>
      <c r="C5912" s="14">
        <v>0</v>
      </c>
      <c r="D5912" t="s">
        <v>163</v>
      </c>
      <c r="E5912" t="s">
        <v>5844</v>
      </c>
      <c r="F5912" t="s">
        <v>41</v>
      </c>
      <c r="G5912" t="s">
        <v>1972</v>
      </c>
      <c r="H5912" t="s">
        <v>2934</v>
      </c>
      <c r="I5912" s="1">
        <v>780</v>
      </c>
      <c r="J5912">
        <v>0</v>
      </c>
      <c r="K5912" t="s">
        <v>72</v>
      </c>
      <c r="L5912" s="1">
        <v>850</v>
      </c>
      <c r="M5912">
        <v>0</v>
      </c>
      <c r="N5912" t="s">
        <v>12077</v>
      </c>
      <c r="O5912" s="1">
        <v>780</v>
      </c>
      <c r="P5912">
        <v>0</v>
      </c>
      <c r="Q5912" t="s">
        <v>57</v>
      </c>
      <c r="R5912" s="1">
        <v>850</v>
      </c>
      <c r="S5912">
        <v>0</v>
      </c>
    </row>
    <row r="5913" spans="2:21">
      <c r="B5913" s="12" t="s">
        <v>20044</v>
      </c>
      <c r="C5913" s="14" t="s">
        <v>32</v>
      </c>
      <c r="D5913" t="s">
        <v>1371</v>
      </c>
      <c r="E5913" t="s">
        <v>1449</v>
      </c>
      <c r="F5913" t="s">
        <v>6</v>
      </c>
      <c r="G5913" t="s">
        <v>946</v>
      </c>
      <c r="H5913" t="s">
        <v>3977</v>
      </c>
      <c r="I5913" t="s">
        <v>2894</v>
      </c>
      <c r="J5913" t="s">
        <v>147</v>
      </c>
      <c r="K5913" t="s">
        <v>32</v>
      </c>
      <c r="L5913" t="s">
        <v>12078</v>
      </c>
      <c r="M5913" t="s">
        <v>32</v>
      </c>
    </row>
    <row r="5914" spans="2:21">
      <c r="B5914" s="12">
        <v>795</v>
      </c>
      <c r="C5914" s="14">
        <v>0</v>
      </c>
      <c r="D5914" t="s">
        <v>997</v>
      </c>
      <c r="E5914" t="s">
        <v>3646</v>
      </c>
      <c r="F5914" t="s">
        <v>121</v>
      </c>
      <c r="G5914" t="s">
        <v>6458</v>
      </c>
      <c r="H5914" t="s">
        <v>12079</v>
      </c>
      <c r="I5914" t="s">
        <v>2878</v>
      </c>
      <c r="J5914" t="s">
        <v>386</v>
      </c>
      <c r="K5914" t="s">
        <v>2584</v>
      </c>
      <c r="L5914" t="s">
        <v>703</v>
      </c>
      <c r="M5914" t="s">
        <v>630</v>
      </c>
      <c r="N5914" s="1">
        <v>1</v>
      </c>
      <c r="O5914">
        <v>795</v>
      </c>
      <c r="P5914">
        <v>0</v>
      </c>
      <c r="Q5914" t="s">
        <v>12080</v>
      </c>
      <c r="R5914" s="1">
        <v>1</v>
      </c>
      <c r="S5914">
        <v>795</v>
      </c>
      <c r="T5914" t="s">
        <v>2419</v>
      </c>
    </row>
    <row r="5915" spans="2:21">
      <c r="B5915" s="13">
        <v>2</v>
      </c>
      <c r="C5915" s="14">
        <v>200</v>
      </c>
      <c r="D5915" t="s">
        <v>132</v>
      </c>
      <c r="E5915" t="s">
        <v>415</v>
      </c>
      <c r="F5915" t="s">
        <v>56</v>
      </c>
      <c r="G5915" t="s">
        <v>697</v>
      </c>
      <c r="H5915" t="s">
        <v>12081</v>
      </c>
      <c r="I5915" t="s">
        <v>394</v>
      </c>
      <c r="J5915" s="1">
        <v>2</v>
      </c>
      <c r="K5915">
        <v>200</v>
      </c>
      <c r="L5915">
        <v>0</v>
      </c>
      <c r="M5915" t="s">
        <v>80</v>
      </c>
      <c r="N5915" t="s">
        <v>12082</v>
      </c>
      <c r="O5915" s="1">
        <v>2</v>
      </c>
      <c r="P5915">
        <v>200</v>
      </c>
      <c r="Q5915">
        <v>0</v>
      </c>
    </row>
    <row r="5916" spans="2:21">
      <c r="B5916" s="12">
        <v>0</v>
      </c>
      <c r="C5916" s="14" t="s">
        <v>12084</v>
      </c>
      <c r="D5916">
        <v>1624</v>
      </c>
      <c r="E5916" t="s">
        <v>3585</v>
      </c>
      <c r="F5916" t="s">
        <v>1545</v>
      </c>
      <c r="G5916" t="s">
        <v>12083</v>
      </c>
      <c r="H5916" t="s">
        <v>1274</v>
      </c>
      <c r="I5916" t="s">
        <v>1627</v>
      </c>
      <c r="J5916" t="s">
        <v>703</v>
      </c>
      <c r="K5916" t="s">
        <v>810</v>
      </c>
      <c r="L5916" s="1">
        <v>250</v>
      </c>
      <c r="M5916">
        <v>0</v>
      </c>
      <c r="N5916" t="s">
        <v>12084</v>
      </c>
      <c r="O5916" s="1">
        <v>250</v>
      </c>
      <c r="P5916" t="s">
        <v>1369</v>
      </c>
    </row>
    <row r="5917" spans="2:21">
      <c r="B5917" s="12" t="s">
        <v>12085</v>
      </c>
      <c r="C5917" s="14"/>
      <c r="D5917" t="s">
        <v>548</v>
      </c>
      <c r="E5917" t="s">
        <v>115</v>
      </c>
      <c r="F5917" t="s">
        <v>116</v>
      </c>
      <c r="G5917" t="s">
        <v>2027</v>
      </c>
      <c r="H5917" t="s">
        <v>18</v>
      </c>
      <c r="I5917" t="s">
        <v>12085</v>
      </c>
      <c r="J5917" t="s">
        <v>22</v>
      </c>
    </row>
    <row r="5918" spans="2:21">
      <c r="B5918" s="12" t="s">
        <v>18</v>
      </c>
      <c r="C5918" s="14" t="s">
        <v>21303</v>
      </c>
      <c r="D5918" t="s">
        <v>1549</v>
      </c>
      <c r="E5918" t="s">
        <v>478</v>
      </c>
      <c r="F5918" t="s">
        <v>115</v>
      </c>
      <c r="G5918" t="s">
        <v>116</v>
      </c>
      <c r="H5918" t="s">
        <v>375</v>
      </c>
      <c r="I5918" t="s">
        <v>18</v>
      </c>
      <c r="J5918" t="s">
        <v>3053</v>
      </c>
      <c r="K5918" t="s">
        <v>2056</v>
      </c>
      <c r="L5918" t="s">
        <v>22</v>
      </c>
    </row>
    <row r="5919" spans="2:21">
      <c r="B5919" s="12" t="s">
        <v>20045</v>
      </c>
      <c r="C5919" s="14">
        <v>2900000</v>
      </c>
      <c r="D5919" t="s">
        <v>249</v>
      </c>
      <c r="E5919" t="s">
        <v>61</v>
      </c>
      <c r="F5919" t="s">
        <v>3169</v>
      </c>
      <c r="G5919" t="s">
        <v>2449</v>
      </c>
      <c r="H5919" t="s">
        <v>295</v>
      </c>
      <c r="I5919" t="s">
        <v>277</v>
      </c>
      <c r="J5919">
        <v>2900000</v>
      </c>
      <c r="K5919" t="s">
        <v>249</v>
      </c>
      <c r="L5919" t="s">
        <v>61</v>
      </c>
      <c r="M5919" t="s">
        <v>3169</v>
      </c>
      <c r="N5919" t="s">
        <v>2449</v>
      </c>
      <c r="O5919" t="s">
        <v>295</v>
      </c>
      <c r="P5919" t="s">
        <v>277</v>
      </c>
      <c r="Q5919">
        <v>2900000</v>
      </c>
    </row>
    <row r="5920" spans="2:21">
      <c r="B5920" s="12" t="s">
        <v>12086</v>
      </c>
      <c r="C5920" s="14"/>
      <c r="D5920" t="s">
        <v>2985</v>
      </c>
      <c r="E5920" t="s">
        <v>163</v>
      </c>
      <c r="F5920" t="s">
        <v>31</v>
      </c>
      <c r="G5920" t="s">
        <v>38</v>
      </c>
      <c r="H5920" t="s">
        <v>1909</v>
      </c>
      <c r="I5920" t="s">
        <v>3412</v>
      </c>
      <c r="J5920" t="s">
        <v>928</v>
      </c>
      <c r="K5920" t="s">
        <v>705</v>
      </c>
      <c r="L5920" t="s">
        <v>2935</v>
      </c>
      <c r="M5920" t="s">
        <v>12086</v>
      </c>
      <c r="N5920" t="s">
        <v>22</v>
      </c>
    </row>
    <row r="5921" spans="2:31">
      <c r="B5921" s="12">
        <v>0</v>
      </c>
      <c r="C5921" s="14" t="s">
        <v>297</v>
      </c>
      <c r="D5921" t="s">
        <v>2199</v>
      </c>
      <c r="E5921" t="s">
        <v>10082</v>
      </c>
      <c r="F5921" t="s">
        <v>715</v>
      </c>
      <c r="G5921" t="s">
        <v>2148</v>
      </c>
      <c r="H5921" t="s">
        <v>385</v>
      </c>
      <c r="I5921" s="1">
        <v>459</v>
      </c>
      <c r="J5921">
        <v>0</v>
      </c>
      <c r="K5921" t="s">
        <v>297</v>
      </c>
      <c r="L5921" s="1">
        <v>459</v>
      </c>
      <c r="M5921">
        <v>0</v>
      </c>
    </row>
    <row r="5922" spans="2:31">
      <c r="B5922" s="12" t="s">
        <v>765</v>
      </c>
      <c r="C5922" s="14"/>
      <c r="D5922" t="s">
        <v>863</v>
      </c>
      <c r="E5922" t="s">
        <v>249</v>
      </c>
      <c r="F5922" t="s">
        <v>250</v>
      </c>
      <c r="G5922" t="s">
        <v>31</v>
      </c>
      <c r="H5922" t="s">
        <v>18</v>
      </c>
      <c r="I5922" t="s">
        <v>765</v>
      </c>
      <c r="J5922" t="s">
        <v>22</v>
      </c>
    </row>
    <row r="5923" spans="2:31">
      <c r="B5923" s="12" t="s">
        <v>20046</v>
      </c>
      <c r="C5923" s="14">
        <v>0</v>
      </c>
      <c r="D5923" t="s">
        <v>382</v>
      </c>
      <c r="E5923" t="s">
        <v>324</v>
      </c>
      <c r="F5923" t="s">
        <v>48</v>
      </c>
      <c r="G5923" t="s">
        <v>386</v>
      </c>
      <c r="H5923" t="s">
        <v>12087</v>
      </c>
      <c r="I5923" s="1">
        <v>680</v>
      </c>
      <c r="J5923">
        <v>0</v>
      </c>
      <c r="K5923">
        <v>710</v>
      </c>
      <c r="L5923">
        <v>0</v>
      </c>
      <c r="M5923" t="s">
        <v>1628</v>
      </c>
      <c r="N5923" s="1">
        <v>680</v>
      </c>
      <c r="O5923">
        <v>0</v>
      </c>
      <c r="P5923">
        <v>710</v>
      </c>
      <c r="Q5923">
        <v>0</v>
      </c>
    </row>
    <row r="5924" spans="2:31">
      <c r="B5924" s="12">
        <v>0</v>
      </c>
      <c r="C5924" s="14" t="s">
        <v>12089</v>
      </c>
      <c r="D5924" t="s">
        <v>7765</v>
      </c>
      <c r="E5924" t="s">
        <v>1341</v>
      </c>
      <c r="F5924" t="s">
        <v>460</v>
      </c>
      <c r="G5924" t="s">
        <v>1151</v>
      </c>
      <c r="H5924" t="s">
        <v>12088</v>
      </c>
      <c r="I5924" s="1">
        <v>935</v>
      </c>
      <c r="J5924">
        <v>0</v>
      </c>
      <c r="K5924" t="s">
        <v>12089</v>
      </c>
      <c r="L5924" s="1">
        <v>935</v>
      </c>
      <c r="M5924">
        <v>0</v>
      </c>
    </row>
    <row r="5925" spans="2:31">
      <c r="B5925" s="13">
        <v>700</v>
      </c>
      <c r="C5925" s="14" t="s">
        <v>19217</v>
      </c>
      <c r="D5925" t="s">
        <v>6384</v>
      </c>
      <c r="E5925" t="s">
        <v>861</v>
      </c>
      <c r="F5925" t="s">
        <v>41</v>
      </c>
      <c r="G5925" t="s">
        <v>1032</v>
      </c>
      <c r="H5925" t="s">
        <v>577</v>
      </c>
      <c r="I5925" s="1">
        <v>700</v>
      </c>
      <c r="J5925">
        <v>0</v>
      </c>
      <c r="K5925" t="s">
        <v>57</v>
      </c>
      <c r="L5925" s="1">
        <v>770</v>
      </c>
      <c r="M5925">
        <v>0</v>
      </c>
      <c r="N5925" t="s">
        <v>12090</v>
      </c>
      <c r="O5925" s="1">
        <v>700</v>
      </c>
      <c r="P5925">
        <v>0</v>
      </c>
      <c r="Q5925" t="s">
        <v>57</v>
      </c>
      <c r="R5925" s="1">
        <v>770</v>
      </c>
      <c r="S5925">
        <v>0</v>
      </c>
    </row>
    <row r="5926" spans="2:31">
      <c r="B5926" s="12" t="s">
        <v>20047</v>
      </c>
      <c r="C5926" s="14"/>
      <c r="D5926" t="s">
        <v>358</v>
      </c>
      <c r="E5926" t="s">
        <v>65</v>
      </c>
      <c r="F5926" t="s">
        <v>66</v>
      </c>
      <c r="G5926" t="s">
        <v>41</v>
      </c>
      <c r="H5926" t="s">
        <v>361</v>
      </c>
      <c r="I5926" t="s">
        <v>12091</v>
      </c>
      <c r="J5926" t="s">
        <v>1609</v>
      </c>
      <c r="K5926" t="s">
        <v>12092</v>
      </c>
      <c r="L5926" t="s">
        <v>3024</v>
      </c>
      <c r="M5926" t="s">
        <v>32</v>
      </c>
      <c r="N5926" t="s">
        <v>12093</v>
      </c>
      <c r="O5926" t="s">
        <v>1470</v>
      </c>
      <c r="P5926" t="s">
        <v>5233</v>
      </c>
      <c r="Q5926" t="s">
        <v>12094</v>
      </c>
      <c r="R5926" t="s">
        <v>34</v>
      </c>
    </row>
    <row r="5927" spans="2:31">
      <c r="B5927" s="12" t="s">
        <v>913</v>
      </c>
      <c r="C5927" s="14" t="s">
        <v>21304</v>
      </c>
      <c r="D5927" t="s">
        <v>305</v>
      </c>
      <c r="E5927" t="s">
        <v>5063</v>
      </c>
      <c r="F5927" t="s">
        <v>13</v>
      </c>
      <c r="G5927" t="s">
        <v>330</v>
      </c>
      <c r="H5927" t="s">
        <v>690</v>
      </c>
      <c r="I5927" t="s">
        <v>59</v>
      </c>
      <c r="J5927" t="s">
        <v>84</v>
      </c>
      <c r="K5927" t="s">
        <v>1562</v>
      </c>
      <c r="L5927" s="1">
        <v>515</v>
      </c>
      <c r="M5927" t="s">
        <v>913</v>
      </c>
      <c r="N5927" t="s">
        <v>12095</v>
      </c>
      <c r="O5927" t="s">
        <v>12096</v>
      </c>
      <c r="P5927" s="1">
        <v>515</v>
      </c>
      <c r="Q5927" t="s">
        <v>913</v>
      </c>
    </row>
    <row r="5928" spans="2:31">
      <c r="B5928" s="12" t="s">
        <v>32</v>
      </c>
      <c r="C5928" s="14" t="s">
        <v>21305</v>
      </c>
      <c r="D5928" t="s">
        <v>162</v>
      </c>
      <c r="E5928" t="s">
        <v>157</v>
      </c>
      <c r="F5928" t="s">
        <v>5</v>
      </c>
      <c r="G5928" t="s">
        <v>315</v>
      </c>
      <c r="H5928" t="s">
        <v>1991</v>
      </c>
      <c r="I5928" t="s">
        <v>147</v>
      </c>
      <c r="J5928" t="s">
        <v>32</v>
      </c>
      <c r="K5928" t="s">
        <v>12097</v>
      </c>
      <c r="L5928" t="s">
        <v>32</v>
      </c>
    </row>
    <row r="5929" spans="2:31">
      <c r="B5929" s="12" t="s">
        <v>32</v>
      </c>
      <c r="C5929" s="14" t="s">
        <v>21306</v>
      </c>
      <c r="D5929" t="s">
        <v>668</v>
      </c>
      <c r="E5929" t="s">
        <v>1283</v>
      </c>
      <c r="F5929" t="s">
        <v>41</v>
      </c>
      <c r="G5929" t="s">
        <v>66</v>
      </c>
      <c r="H5929" t="s">
        <v>32</v>
      </c>
      <c r="I5929" t="s">
        <v>12098</v>
      </c>
      <c r="J5929" t="s">
        <v>32</v>
      </c>
    </row>
    <row r="5930" spans="2:31">
      <c r="B5930" s="12" t="s">
        <v>20048</v>
      </c>
      <c r="C5930" s="14">
        <v>0</v>
      </c>
      <c r="D5930" t="s">
        <v>5961</v>
      </c>
      <c r="E5930" t="s">
        <v>434</v>
      </c>
      <c r="F5930" s="1">
        <v>600</v>
      </c>
      <c r="G5930">
        <v>0</v>
      </c>
      <c r="H5930" t="s">
        <v>72</v>
      </c>
      <c r="I5930" s="1">
        <v>650</v>
      </c>
      <c r="J5930">
        <v>0</v>
      </c>
      <c r="K5930" t="s">
        <v>12099</v>
      </c>
      <c r="L5930" s="1">
        <v>600</v>
      </c>
      <c r="M5930">
        <v>0</v>
      </c>
      <c r="N5930" t="s">
        <v>57</v>
      </c>
      <c r="O5930" s="1">
        <v>650</v>
      </c>
      <c r="P5930">
        <v>0</v>
      </c>
    </row>
    <row r="5931" spans="2:31">
      <c r="B5931" s="12">
        <v>900</v>
      </c>
      <c r="C5931" s="14" t="s">
        <v>20827</v>
      </c>
      <c r="D5931" t="s">
        <v>798</v>
      </c>
      <c r="E5931" t="s">
        <v>12100</v>
      </c>
      <c r="F5931" t="s">
        <v>99</v>
      </c>
      <c r="G5931" t="s">
        <v>393</v>
      </c>
      <c r="H5931" t="s">
        <v>56</v>
      </c>
      <c r="I5931" t="s">
        <v>980</v>
      </c>
      <c r="J5931" t="s">
        <v>4627</v>
      </c>
      <c r="K5931" t="s">
        <v>1494</v>
      </c>
      <c r="L5931" t="s">
        <v>118</v>
      </c>
      <c r="M5931" t="s">
        <v>99</v>
      </c>
      <c r="N5931" t="s">
        <v>12101</v>
      </c>
      <c r="O5931" s="1">
        <v>1</v>
      </c>
      <c r="P5931">
        <v>900</v>
      </c>
      <c r="Q5931">
        <v>0</v>
      </c>
      <c r="R5931" t="s">
        <v>57</v>
      </c>
      <c r="S5931" s="1">
        <v>2</v>
      </c>
      <c r="T5931">
        <v>90</v>
      </c>
      <c r="U5931">
        <v>0</v>
      </c>
      <c r="V5931" t="s">
        <v>12102</v>
      </c>
      <c r="W5931" t="s">
        <v>57</v>
      </c>
      <c r="X5931" t="s">
        <v>12103</v>
      </c>
      <c r="Y5931" s="1">
        <v>1</v>
      </c>
      <c r="Z5931">
        <v>900</v>
      </c>
      <c r="AA5931">
        <v>0</v>
      </c>
      <c r="AB5931" t="s">
        <v>57</v>
      </c>
      <c r="AC5931" s="1">
        <v>2</v>
      </c>
      <c r="AD5931">
        <v>90</v>
      </c>
      <c r="AE5931">
        <v>0</v>
      </c>
    </row>
    <row r="5932" spans="2:31">
      <c r="B5932" s="12" t="s">
        <v>12104</v>
      </c>
      <c r="C5932" s="14"/>
      <c r="D5932" t="s">
        <v>4946</v>
      </c>
      <c r="E5932" t="s">
        <v>4947</v>
      </c>
      <c r="F5932" t="s">
        <v>705</v>
      </c>
      <c r="G5932" t="s">
        <v>537</v>
      </c>
      <c r="H5932" t="s">
        <v>12104</v>
      </c>
      <c r="I5932" t="s">
        <v>22</v>
      </c>
    </row>
    <row r="5933" spans="2:31">
      <c r="B5933" s="13">
        <v>800</v>
      </c>
      <c r="C5933" s="14">
        <v>800</v>
      </c>
      <c r="D5933" t="s">
        <v>163</v>
      </c>
      <c r="E5933" t="s">
        <v>1804</v>
      </c>
      <c r="F5933" t="s">
        <v>1984</v>
      </c>
      <c r="G5933" t="s">
        <v>41</v>
      </c>
      <c r="H5933" t="s">
        <v>1985</v>
      </c>
      <c r="I5933" s="1">
        <v>800</v>
      </c>
      <c r="J5933">
        <v>800</v>
      </c>
      <c r="K5933" t="s">
        <v>12105</v>
      </c>
      <c r="L5933" s="1">
        <v>800</v>
      </c>
      <c r="M5933">
        <v>800</v>
      </c>
    </row>
    <row r="5934" spans="2:31">
      <c r="B5934" s="12" t="s">
        <v>12106</v>
      </c>
      <c r="C5934" s="14" t="s">
        <v>32</v>
      </c>
      <c r="D5934" t="s">
        <v>10266</v>
      </c>
      <c r="E5934" t="s">
        <v>6035</v>
      </c>
      <c r="F5934" t="s">
        <v>32</v>
      </c>
      <c r="G5934" t="s">
        <v>12106</v>
      </c>
      <c r="H5934" t="s">
        <v>32</v>
      </c>
    </row>
    <row r="5935" spans="2:31">
      <c r="B5935" s="12">
        <v>0</v>
      </c>
      <c r="C5935" s="14" t="s">
        <v>12110</v>
      </c>
      <c r="D5935" t="s">
        <v>454</v>
      </c>
      <c r="E5935" t="s">
        <v>12107</v>
      </c>
      <c r="F5935" t="s">
        <v>7295</v>
      </c>
      <c r="G5935" t="s">
        <v>2614</v>
      </c>
      <c r="H5935" t="s">
        <v>12108</v>
      </c>
      <c r="I5935" t="s">
        <v>12109</v>
      </c>
      <c r="J5935" s="1">
        <v>866</v>
      </c>
      <c r="K5935">
        <v>0</v>
      </c>
      <c r="L5935" t="s">
        <v>12110</v>
      </c>
      <c r="M5935" s="1">
        <v>866</v>
      </c>
      <c r="N5935">
        <v>0</v>
      </c>
    </row>
    <row r="5936" spans="2:31">
      <c r="B5936" s="12" t="s">
        <v>12113</v>
      </c>
      <c r="C5936" s="16" t="s">
        <v>21767</v>
      </c>
      <c r="D5936" t="s">
        <v>2864</v>
      </c>
      <c r="E5936" t="s">
        <v>185</v>
      </c>
      <c r="F5936" t="s">
        <v>179</v>
      </c>
      <c r="G5936" t="s">
        <v>7026</v>
      </c>
      <c r="H5936" t="s">
        <v>181</v>
      </c>
      <c r="I5936" t="s">
        <v>4165</v>
      </c>
      <c r="J5936" t="s">
        <v>32</v>
      </c>
      <c r="K5936" t="s">
        <v>12111</v>
      </c>
      <c r="L5936" t="s">
        <v>11833</v>
      </c>
      <c r="M5936" t="s">
        <v>12112</v>
      </c>
      <c r="N5936" t="s">
        <v>11940</v>
      </c>
      <c r="O5936" t="s">
        <v>4705</v>
      </c>
      <c r="P5936" t="s">
        <v>207</v>
      </c>
      <c r="Q5936" t="s">
        <v>4706</v>
      </c>
      <c r="R5936" t="s">
        <v>12113</v>
      </c>
      <c r="S5936" t="s">
        <v>12114</v>
      </c>
    </row>
    <row r="5937" spans="2:18">
      <c r="B5937" s="12">
        <v>2017</v>
      </c>
      <c r="C5937" s="14" t="s">
        <v>12116</v>
      </c>
      <c r="D5937" t="s">
        <v>674</v>
      </c>
      <c r="E5937" t="s">
        <v>3522</v>
      </c>
      <c r="F5937" t="s">
        <v>375</v>
      </c>
      <c r="G5937" t="s">
        <v>12115</v>
      </c>
      <c r="H5937" t="s">
        <v>3579</v>
      </c>
      <c r="I5937" t="s">
        <v>11833</v>
      </c>
      <c r="J5937">
        <v>17</v>
      </c>
      <c r="K5937">
        <v>2017</v>
      </c>
      <c r="L5937" t="s">
        <v>12116</v>
      </c>
      <c r="M5937" t="s">
        <v>12117</v>
      </c>
    </row>
    <row r="5938" spans="2:18">
      <c r="B5938" s="12">
        <v>150</v>
      </c>
      <c r="C5938" s="14">
        <v>0</v>
      </c>
      <c r="D5938" t="s">
        <v>28</v>
      </c>
      <c r="E5938" t="s">
        <v>29</v>
      </c>
      <c r="F5938" t="s">
        <v>57</v>
      </c>
      <c r="G5938" t="s">
        <v>190</v>
      </c>
      <c r="H5938" t="s">
        <v>72</v>
      </c>
      <c r="I5938" t="s">
        <v>192</v>
      </c>
      <c r="J5938" s="1">
        <v>1</v>
      </c>
      <c r="K5938">
        <v>150</v>
      </c>
      <c r="L5938">
        <v>0</v>
      </c>
      <c r="M5938" t="s">
        <v>6530</v>
      </c>
      <c r="N5938" s="1">
        <v>1</v>
      </c>
      <c r="O5938">
        <v>150</v>
      </c>
      <c r="P5938">
        <v>0</v>
      </c>
    </row>
    <row r="5939" spans="2:18">
      <c r="B5939" s="12" t="s">
        <v>32</v>
      </c>
      <c r="C5939" s="14" t="s">
        <v>12118</v>
      </c>
      <c r="D5939" t="s">
        <v>849</v>
      </c>
      <c r="E5939" t="s">
        <v>98</v>
      </c>
      <c r="F5939" t="s">
        <v>219</v>
      </c>
      <c r="G5939" t="s">
        <v>191</v>
      </c>
      <c r="H5939" t="s">
        <v>118</v>
      </c>
      <c r="I5939" t="s">
        <v>119</v>
      </c>
      <c r="J5939" t="s">
        <v>99</v>
      </c>
      <c r="K5939" t="s">
        <v>32</v>
      </c>
      <c r="L5939" t="s">
        <v>12118</v>
      </c>
      <c r="M5939" t="s">
        <v>260</v>
      </c>
    </row>
    <row r="5940" spans="2:18">
      <c r="B5940" s="12" t="s">
        <v>12119</v>
      </c>
      <c r="C5940" s="14"/>
      <c r="D5940" t="s">
        <v>322</v>
      </c>
      <c r="E5940" t="s">
        <v>322</v>
      </c>
      <c r="F5940" t="s">
        <v>12119</v>
      </c>
      <c r="G5940" t="s">
        <v>322</v>
      </c>
    </row>
    <row r="5941" spans="2:18">
      <c r="B5941" s="12" t="s">
        <v>20049</v>
      </c>
      <c r="C5941" s="14"/>
      <c r="D5941" t="s">
        <v>12120</v>
      </c>
      <c r="E5941" t="s">
        <v>12121</v>
      </c>
      <c r="F5941" t="s">
        <v>1003</v>
      </c>
      <c r="G5941" t="s">
        <v>12122</v>
      </c>
      <c r="H5941" t="s">
        <v>18</v>
      </c>
      <c r="I5941" t="s">
        <v>12123</v>
      </c>
      <c r="J5941" t="s">
        <v>22</v>
      </c>
    </row>
    <row r="5942" spans="2:18">
      <c r="B5942" s="12">
        <v>0</v>
      </c>
      <c r="C5942" s="14" t="s">
        <v>12126</v>
      </c>
      <c r="D5942" t="s">
        <v>12124</v>
      </c>
      <c r="E5942" t="s">
        <v>4809</v>
      </c>
      <c r="F5942" t="s">
        <v>12125</v>
      </c>
      <c r="G5942" t="s">
        <v>306</v>
      </c>
      <c r="H5942" t="s">
        <v>643</v>
      </c>
      <c r="I5942" s="1">
        <v>250</v>
      </c>
      <c r="J5942">
        <v>0</v>
      </c>
      <c r="K5942" t="s">
        <v>12126</v>
      </c>
      <c r="L5942" t="s">
        <v>643</v>
      </c>
      <c r="M5942" s="1">
        <v>250</v>
      </c>
      <c r="N5942">
        <v>0</v>
      </c>
    </row>
    <row r="5943" spans="2:18">
      <c r="B5943" s="13">
        <v>450</v>
      </c>
      <c r="C5943" s="14">
        <v>0</v>
      </c>
      <c r="D5943">
        <v>2.75</v>
      </c>
      <c r="E5943" t="s">
        <v>12127</v>
      </c>
      <c r="F5943" t="s">
        <v>3021</v>
      </c>
      <c r="G5943" t="s">
        <v>2390</v>
      </c>
      <c r="H5943" t="s">
        <v>505</v>
      </c>
      <c r="I5943" t="s">
        <v>12128</v>
      </c>
      <c r="J5943" s="1">
        <v>450</v>
      </c>
      <c r="K5943">
        <v>0</v>
      </c>
      <c r="L5943" t="s">
        <v>12129</v>
      </c>
      <c r="M5943" s="1">
        <v>450</v>
      </c>
      <c r="N5943">
        <v>0</v>
      </c>
    </row>
    <row r="5944" spans="2:18">
      <c r="B5944" s="12" t="s">
        <v>12131</v>
      </c>
      <c r="C5944" s="14"/>
      <c r="D5944" t="s">
        <v>12130</v>
      </c>
      <c r="E5944" t="s">
        <v>1820</v>
      </c>
      <c r="F5944" t="s">
        <v>11433</v>
      </c>
      <c r="G5944" t="s">
        <v>100</v>
      </c>
      <c r="H5944" t="s">
        <v>101</v>
      </c>
      <c r="I5944" t="s">
        <v>1292</v>
      </c>
      <c r="J5944" t="s">
        <v>1334</v>
      </c>
      <c r="K5944" t="s">
        <v>18</v>
      </c>
      <c r="L5944" t="s">
        <v>12131</v>
      </c>
      <c r="M5944" t="s">
        <v>22</v>
      </c>
    </row>
    <row r="5945" spans="2:18">
      <c r="B5945" s="12" t="s">
        <v>12132</v>
      </c>
      <c r="C5945" s="14"/>
      <c r="D5945" t="s">
        <v>869</v>
      </c>
      <c r="E5945" t="s">
        <v>121</v>
      </c>
      <c r="F5945" t="s">
        <v>6259</v>
      </c>
      <c r="G5945" t="s">
        <v>38</v>
      </c>
      <c r="H5945" t="s">
        <v>6260</v>
      </c>
      <c r="I5945" t="s">
        <v>2345</v>
      </c>
      <c r="J5945" t="s">
        <v>1890</v>
      </c>
      <c r="K5945" t="s">
        <v>18</v>
      </c>
      <c r="L5945" t="s">
        <v>12132</v>
      </c>
      <c r="M5945" t="s">
        <v>22</v>
      </c>
    </row>
    <row r="5946" spans="2:18">
      <c r="B5946" s="12">
        <v>0</v>
      </c>
      <c r="C5946" s="14"/>
      <c r="D5946" t="s">
        <v>1619</v>
      </c>
      <c r="E5946" t="s">
        <v>1438</v>
      </c>
      <c r="F5946" t="s">
        <v>1620</v>
      </c>
      <c r="G5946" t="s">
        <v>1621</v>
      </c>
      <c r="H5946" t="s">
        <v>229</v>
      </c>
      <c r="I5946" s="1">
        <v>920</v>
      </c>
      <c r="J5946">
        <v>0</v>
      </c>
      <c r="K5946" t="s">
        <v>229</v>
      </c>
      <c r="L5946" s="1">
        <v>920</v>
      </c>
      <c r="M5946">
        <v>0</v>
      </c>
    </row>
    <row r="5947" spans="2:18">
      <c r="B5947" s="12">
        <v>0</v>
      </c>
      <c r="C5947" s="14"/>
      <c r="D5947" t="s">
        <v>229</v>
      </c>
      <c r="E5947" t="s">
        <v>711</v>
      </c>
      <c r="F5947" t="s">
        <v>12044</v>
      </c>
      <c r="G5947" t="s">
        <v>12045</v>
      </c>
      <c r="H5947" t="s">
        <v>57</v>
      </c>
      <c r="I5947">
        <v>414</v>
      </c>
      <c r="J5947">
        <v>754</v>
      </c>
      <c r="K5947">
        <v>563</v>
      </c>
      <c r="L5947" s="1">
        <v>910</v>
      </c>
      <c r="M5947">
        <v>0</v>
      </c>
      <c r="N5947" s="1">
        <v>910</v>
      </c>
      <c r="O5947">
        <v>0</v>
      </c>
    </row>
    <row r="5948" spans="2:18">
      <c r="B5948" s="12">
        <v>300</v>
      </c>
      <c r="C5948" s="14">
        <v>0</v>
      </c>
      <c r="D5948" t="s">
        <v>229</v>
      </c>
      <c r="E5948" t="s">
        <v>711</v>
      </c>
      <c r="F5948" t="s">
        <v>12044</v>
      </c>
      <c r="G5948" t="s">
        <v>12045</v>
      </c>
      <c r="H5948" t="s">
        <v>57</v>
      </c>
      <c r="I5948">
        <v>9481</v>
      </c>
      <c r="J5948">
        <v>9000</v>
      </c>
      <c r="K5948" s="1">
        <v>1</v>
      </c>
      <c r="L5948">
        <v>300</v>
      </c>
      <c r="M5948">
        <v>0</v>
      </c>
      <c r="N5948" s="1">
        <v>1</v>
      </c>
      <c r="O5948">
        <v>300</v>
      </c>
      <c r="P5948">
        <v>0</v>
      </c>
    </row>
    <row r="5949" spans="2:18">
      <c r="B5949" s="12">
        <v>616</v>
      </c>
      <c r="C5949" s="14">
        <v>0</v>
      </c>
      <c r="D5949" t="s">
        <v>229</v>
      </c>
      <c r="E5949" t="s">
        <v>711</v>
      </c>
      <c r="F5949" t="s">
        <v>12044</v>
      </c>
      <c r="G5949" t="s">
        <v>12045</v>
      </c>
      <c r="H5949" t="s">
        <v>57</v>
      </c>
      <c r="I5949">
        <v>2</v>
      </c>
      <c r="J5949">
        <v>9481</v>
      </c>
      <c r="K5949">
        <v>9000</v>
      </c>
      <c r="L5949" s="1">
        <v>1</v>
      </c>
      <c r="M5949">
        <v>616</v>
      </c>
      <c r="N5949">
        <v>0</v>
      </c>
      <c r="O5949" s="1">
        <v>1</v>
      </c>
      <c r="P5949">
        <v>616</v>
      </c>
      <c r="Q5949">
        <v>0</v>
      </c>
    </row>
    <row r="5950" spans="2:18">
      <c r="B5950" s="12">
        <v>180</v>
      </c>
      <c r="C5950" s="14">
        <v>0</v>
      </c>
      <c r="D5950" t="s">
        <v>229</v>
      </c>
      <c r="E5950" t="s">
        <v>711</v>
      </c>
      <c r="F5950" t="s">
        <v>12044</v>
      </c>
      <c r="G5950" t="s">
        <v>12045</v>
      </c>
      <c r="H5950" t="s">
        <v>57</v>
      </c>
      <c r="I5950">
        <v>9481</v>
      </c>
      <c r="J5950">
        <v>9000</v>
      </c>
      <c r="K5950" s="1">
        <v>1</v>
      </c>
      <c r="L5950">
        <v>180</v>
      </c>
      <c r="M5950">
        <v>0</v>
      </c>
      <c r="N5950" s="1">
        <v>1</v>
      </c>
      <c r="O5950">
        <v>180</v>
      </c>
      <c r="P5950">
        <v>0</v>
      </c>
    </row>
    <row r="5951" spans="2:18">
      <c r="B5951" s="12" t="s">
        <v>12133</v>
      </c>
      <c r="C5951" s="16" t="s">
        <v>21780</v>
      </c>
      <c r="D5951" t="s">
        <v>856</v>
      </c>
      <c r="E5951" t="s">
        <v>284</v>
      </c>
      <c r="F5951" t="s">
        <v>6</v>
      </c>
      <c r="G5951" t="s">
        <v>1549</v>
      </c>
      <c r="H5951" t="s">
        <v>56</v>
      </c>
      <c r="I5951" t="s">
        <v>229</v>
      </c>
      <c r="J5951" t="s">
        <v>690</v>
      </c>
      <c r="K5951" t="s">
        <v>691</v>
      </c>
      <c r="L5951" t="s">
        <v>12133</v>
      </c>
      <c r="M5951" t="s">
        <v>229</v>
      </c>
      <c r="N5951" t="s">
        <v>690</v>
      </c>
      <c r="O5951" t="s">
        <v>691</v>
      </c>
    </row>
    <row r="5952" spans="2:18">
      <c r="B5952" s="12" t="s">
        <v>19037</v>
      </c>
      <c r="C5952" s="14">
        <v>0</v>
      </c>
      <c r="D5952" t="s">
        <v>1712</v>
      </c>
      <c r="E5952" t="s">
        <v>41</v>
      </c>
      <c r="F5952" t="s">
        <v>300</v>
      </c>
      <c r="G5952" t="s">
        <v>52</v>
      </c>
      <c r="H5952" s="1">
        <v>740</v>
      </c>
      <c r="I5952">
        <v>0</v>
      </c>
      <c r="J5952" t="s">
        <v>57</v>
      </c>
      <c r="K5952" s="1">
        <v>800</v>
      </c>
      <c r="L5952">
        <v>0</v>
      </c>
      <c r="M5952" t="s">
        <v>4206</v>
      </c>
      <c r="N5952" s="1">
        <v>740</v>
      </c>
      <c r="O5952">
        <v>0</v>
      </c>
      <c r="P5952" t="s">
        <v>57</v>
      </c>
      <c r="Q5952" s="1">
        <v>800</v>
      </c>
      <c r="R5952">
        <v>0</v>
      </c>
    </row>
    <row r="5953" spans="2:22">
      <c r="B5953" s="12" t="s">
        <v>20050</v>
      </c>
      <c r="C5953" s="14"/>
      <c r="D5953" t="s">
        <v>12134</v>
      </c>
      <c r="E5953" t="s">
        <v>295</v>
      </c>
      <c r="F5953" t="s">
        <v>335</v>
      </c>
      <c r="G5953" t="s">
        <v>6</v>
      </c>
      <c r="H5953" t="s">
        <v>12135</v>
      </c>
      <c r="I5953" t="s">
        <v>150</v>
      </c>
      <c r="J5953" t="s">
        <v>7939</v>
      </c>
      <c r="K5953" t="s">
        <v>151</v>
      </c>
      <c r="L5953" t="s">
        <v>32</v>
      </c>
      <c r="M5953" t="s">
        <v>12136</v>
      </c>
      <c r="N5953" t="s">
        <v>12137</v>
      </c>
      <c r="O5953" t="s">
        <v>34</v>
      </c>
    </row>
    <row r="5954" spans="2:22">
      <c r="B5954" s="12">
        <v>0</v>
      </c>
      <c r="C5954" s="14" t="s">
        <v>12140</v>
      </c>
      <c r="D5954" t="s">
        <v>5442</v>
      </c>
      <c r="E5954" t="s">
        <v>1698</v>
      </c>
      <c r="F5954" t="s">
        <v>12138</v>
      </c>
      <c r="G5954" t="s">
        <v>12139</v>
      </c>
      <c r="H5954" t="s">
        <v>723</v>
      </c>
      <c r="I5954" t="s">
        <v>703</v>
      </c>
      <c r="J5954" t="s">
        <v>704</v>
      </c>
      <c r="K5954" s="1">
        <v>899</v>
      </c>
      <c r="L5954">
        <v>0</v>
      </c>
      <c r="M5954" t="s">
        <v>12140</v>
      </c>
      <c r="N5954" s="1">
        <v>899</v>
      </c>
      <c r="O5954" t="s">
        <v>2419</v>
      </c>
    </row>
    <row r="5955" spans="2:22">
      <c r="B5955" s="12" t="s">
        <v>12141</v>
      </c>
      <c r="C5955" s="14"/>
      <c r="D5955" t="s">
        <v>23</v>
      </c>
      <c r="E5955" t="s">
        <v>2378</v>
      </c>
      <c r="F5955" t="s">
        <v>2763</v>
      </c>
      <c r="G5955" t="s">
        <v>48</v>
      </c>
      <c r="H5955" t="s">
        <v>8128</v>
      </c>
      <c r="I5955" t="s">
        <v>1974</v>
      </c>
      <c r="J5955" t="s">
        <v>18</v>
      </c>
      <c r="K5955" t="s">
        <v>12141</v>
      </c>
      <c r="L5955" t="s">
        <v>22</v>
      </c>
    </row>
    <row r="5956" spans="2:22">
      <c r="B5956" s="12">
        <v>100</v>
      </c>
      <c r="C5956" s="14">
        <v>0</v>
      </c>
      <c r="D5956" t="s">
        <v>660</v>
      </c>
      <c r="E5956" t="s">
        <v>7336</v>
      </c>
      <c r="F5956" t="s">
        <v>1360</v>
      </c>
      <c r="G5956" t="s">
        <v>1529</v>
      </c>
      <c r="H5956" t="s">
        <v>3071</v>
      </c>
      <c r="I5956" t="s">
        <v>6</v>
      </c>
      <c r="J5956" t="s">
        <v>4989</v>
      </c>
      <c r="K5956" s="1">
        <v>1</v>
      </c>
      <c r="L5956">
        <v>100</v>
      </c>
      <c r="M5956">
        <v>0</v>
      </c>
      <c r="N5956" t="s">
        <v>12142</v>
      </c>
      <c r="O5956" s="1">
        <v>1</v>
      </c>
      <c r="P5956">
        <v>100</v>
      </c>
      <c r="Q5956">
        <v>0</v>
      </c>
    </row>
    <row r="5957" spans="2:22">
      <c r="B5957" s="12" t="s">
        <v>913</v>
      </c>
      <c r="C5957" s="14" t="s">
        <v>11373</v>
      </c>
      <c r="D5957" t="s">
        <v>7773</v>
      </c>
      <c r="E5957" t="s">
        <v>91</v>
      </c>
      <c r="F5957" s="1">
        <v>610</v>
      </c>
      <c r="G5957" t="s">
        <v>913</v>
      </c>
      <c r="H5957" t="s">
        <v>11373</v>
      </c>
      <c r="I5957" s="1">
        <v>610</v>
      </c>
      <c r="J5957" t="s">
        <v>913</v>
      </c>
    </row>
    <row r="5958" spans="2:22">
      <c r="B5958" s="12" t="s">
        <v>20051</v>
      </c>
      <c r="C5958" s="14"/>
      <c r="D5958" t="s">
        <v>454</v>
      </c>
      <c r="E5958" t="s">
        <v>791</v>
      </c>
      <c r="F5958" t="s">
        <v>6</v>
      </c>
      <c r="G5958" t="s">
        <v>2307</v>
      </c>
      <c r="H5958" t="s">
        <v>1605</v>
      </c>
      <c r="I5958" t="s">
        <v>18</v>
      </c>
      <c r="J5958" t="s">
        <v>9505</v>
      </c>
      <c r="K5958" t="s">
        <v>12143</v>
      </c>
      <c r="L5958" t="s">
        <v>22</v>
      </c>
    </row>
    <row r="5959" spans="2:22">
      <c r="B5959" s="12" t="s">
        <v>20052</v>
      </c>
      <c r="C5959" s="14" t="s">
        <v>12144</v>
      </c>
      <c r="D5959" t="s">
        <v>4316</v>
      </c>
      <c r="E5959" t="s">
        <v>394</v>
      </c>
      <c r="F5959" t="s">
        <v>1262</v>
      </c>
      <c r="G5959" t="s">
        <v>4316</v>
      </c>
      <c r="H5959" t="s">
        <v>47</v>
      </c>
      <c r="I5959" t="s">
        <v>885</v>
      </c>
      <c r="J5959" t="s">
        <v>49</v>
      </c>
      <c r="K5959" t="s">
        <v>12144</v>
      </c>
      <c r="L5959" t="s">
        <v>2862</v>
      </c>
    </row>
    <row r="5960" spans="2:22">
      <c r="B5960" s="12" t="s">
        <v>32</v>
      </c>
      <c r="C5960" s="14" t="s">
        <v>12146</v>
      </c>
      <c r="D5960" t="s">
        <v>9129</v>
      </c>
      <c r="E5960" t="s">
        <v>386</v>
      </c>
      <c r="F5960" t="s">
        <v>803</v>
      </c>
      <c r="G5960" t="s">
        <v>1053</v>
      </c>
      <c r="H5960" t="s">
        <v>7691</v>
      </c>
      <c r="I5960" t="s">
        <v>4951</v>
      </c>
      <c r="J5960" t="s">
        <v>9554</v>
      </c>
      <c r="K5960" t="s">
        <v>12145</v>
      </c>
      <c r="L5960" t="s">
        <v>32</v>
      </c>
      <c r="M5960" t="s">
        <v>12146</v>
      </c>
      <c r="N5960" t="s">
        <v>34</v>
      </c>
    </row>
    <row r="5961" spans="2:22">
      <c r="B5961" s="12" t="s">
        <v>20053</v>
      </c>
      <c r="C5961" s="14"/>
      <c r="D5961" t="s">
        <v>1040</v>
      </c>
      <c r="E5961" t="s">
        <v>375</v>
      </c>
      <c r="F5961" t="s">
        <v>10477</v>
      </c>
      <c r="G5961" t="s">
        <v>386</v>
      </c>
      <c r="H5961" t="s">
        <v>3093</v>
      </c>
      <c r="I5961" t="s">
        <v>12147</v>
      </c>
      <c r="J5961" t="s">
        <v>18</v>
      </c>
      <c r="K5961" t="s">
        <v>1370</v>
      </c>
      <c r="L5961" t="s">
        <v>12148</v>
      </c>
      <c r="M5961" t="s">
        <v>22</v>
      </c>
    </row>
    <row r="5962" spans="2:22">
      <c r="B5962" s="12" t="s">
        <v>12149</v>
      </c>
      <c r="C5962" s="14"/>
      <c r="D5962" t="s">
        <v>322</v>
      </c>
      <c r="E5962" t="s">
        <v>322</v>
      </c>
      <c r="F5962" t="s">
        <v>12149</v>
      </c>
      <c r="G5962" t="s">
        <v>322</v>
      </c>
    </row>
    <row r="5963" spans="2:22">
      <c r="B5963" s="12" t="s">
        <v>20054</v>
      </c>
      <c r="C5963" s="14"/>
      <c r="D5963" t="s">
        <v>2017</v>
      </c>
      <c r="E5963" t="s">
        <v>1113</v>
      </c>
      <c r="F5963" t="s">
        <v>505</v>
      </c>
      <c r="G5963">
        <v>8</v>
      </c>
      <c r="H5963" t="s">
        <v>8392</v>
      </c>
      <c r="I5963" t="s">
        <v>57</v>
      </c>
      <c r="J5963" t="s">
        <v>12150</v>
      </c>
      <c r="K5963" t="s">
        <v>181</v>
      </c>
      <c r="L5963" t="s">
        <v>1612</v>
      </c>
      <c r="M5963" t="s">
        <v>182</v>
      </c>
      <c r="N5963" t="s">
        <v>41</v>
      </c>
      <c r="O5963" t="s">
        <v>199</v>
      </c>
      <c r="P5963" t="s">
        <v>1575</v>
      </c>
      <c r="Q5963" t="s">
        <v>18</v>
      </c>
      <c r="R5963" t="s">
        <v>7526</v>
      </c>
      <c r="S5963" t="s">
        <v>12151</v>
      </c>
      <c r="T5963" t="s">
        <v>22</v>
      </c>
    </row>
    <row r="5964" spans="2:22">
      <c r="B5964" s="12">
        <v>200</v>
      </c>
      <c r="C5964" s="14" t="s">
        <v>18928</v>
      </c>
      <c r="D5964" t="s">
        <v>6823</v>
      </c>
      <c r="E5964" t="s">
        <v>2821</v>
      </c>
      <c r="F5964" s="1">
        <v>1</v>
      </c>
      <c r="G5964">
        <v>200</v>
      </c>
      <c r="H5964">
        <v>0</v>
      </c>
      <c r="I5964" t="s">
        <v>57</v>
      </c>
      <c r="J5964" s="1">
        <v>1</v>
      </c>
      <c r="K5964">
        <v>320</v>
      </c>
      <c r="L5964">
        <v>0</v>
      </c>
      <c r="M5964" t="s">
        <v>12152</v>
      </c>
      <c r="N5964" s="1">
        <v>1</v>
      </c>
      <c r="O5964">
        <v>200</v>
      </c>
      <c r="P5964">
        <v>0</v>
      </c>
      <c r="Q5964" t="s">
        <v>57</v>
      </c>
      <c r="R5964" s="1">
        <v>1</v>
      </c>
      <c r="S5964">
        <v>320</v>
      </c>
      <c r="T5964">
        <v>0</v>
      </c>
    </row>
    <row r="5965" spans="2:22">
      <c r="B5965" s="12" t="s">
        <v>19786</v>
      </c>
      <c r="C5965" s="14">
        <v>0</v>
      </c>
      <c r="D5965" t="s">
        <v>59</v>
      </c>
      <c r="E5965" t="s">
        <v>1654</v>
      </c>
      <c r="F5965" t="s">
        <v>1824</v>
      </c>
      <c r="G5965" t="s">
        <v>347</v>
      </c>
      <c r="H5965" t="s">
        <v>59</v>
      </c>
      <c r="I5965" t="s">
        <v>1432</v>
      </c>
      <c r="J5965" t="s">
        <v>1433</v>
      </c>
      <c r="K5965" t="s">
        <v>3347</v>
      </c>
      <c r="L5965" s="1">
        <v>760</v>
      </c>
      <c r="M5965">
        <v>0</v>
      </c>
      <c r="N5965" t="s">
        <v>57</v>
      </c>
      <c r="O5965" s="1">
        <v>820</v>
      </c>
      <c r="P5965">
        <v>0</v>
      </c>
      <c r="Q5965" t="s">
        <v>12153</v>
      </c>
      <c r="R5965" s="1">
        <v>760</v>
      </c>
      <c r="S5965">
        <v>0</v>
      </c>
      <c r="T5965" t="s">
        <v>57</v>
      </c>
      <c r="U5965" s="1">
        <v>820</v>
      </c>
      <c r="V5965">
        <v>0</v>
      </c>
    </row>
    <row r="5966" spans="2:22">
      <c r="B5966" s="12">
        <v>0</v>
      </c>
      <c r="C5966" s="14" t="s">
        <v>21307</v>
      </c>
      <c r="D5966" t="s">
        <v>5601</v>
      </c>
      <c r="E5966" t="s">
        <v>3466</v>
      </c>
      <c r="F5966" t="s">
        <v>72</v>
      </c>
      <c r="G5966" t="s">
        <v>3262</v>
      </c>
      <c r="H5966" s="1">
        <v>459</v>
      </c>
      <c r="I5966">
        <v>0</v>
      </c>
      <c r="J5966" t="s">
        <v>280</v>
      </c>
      <c r="K5966" t="s">
        <v>3563</v>
      </c>
      <c r="L5966" s="1">
        <v>459</v>
      </c>
      <c r="M5966">
        <v>0</v>
      </c>
    </row>
    <row r="5967" spans="2:22">
      <c r="B5967" s="12" t="s">
        <v>12154</v>
      </c>
      <c r="C5967" s="14"/>
      <c r="D5967" t="s">
        <v>187</v>
      </c>
      <c r="E5967" t="s">
        <v>306</v>
      </c>
      <c r="F5967" t="s">
        <v>546</v>
      </c>
      <c r="G5967" t="s">
        <v>57</v>
      </c>
      <c r="H5967" t="s">
        <v>227</v>
      </c>
      <c r="I5967" t="s">
        <v>228</v>
      </c>
      <c r="J5967" t="s">
        <v>4004</v>
      </c>
      <c r="K5967" t="s">
        <v>18</v>
      </c>
      <c r="L5967" t="s">
        <v>12154</v>
      </c>
      <c r="M5967" t="s">
        <v>22</v>
      </c>
    </row>
    <row r="5968" spans="2:22">
      <c r="B5968" s="12" t="s">
        <v>20055</v>
      </c>
      <c r="C5968" s="14"/>
      <c r="D5968" t="s">
        <v>1120</v>
      </c>
      <c r="E5968" t="s">
        <v>76</v>
      </c>
      <c r="F5968" t="s">
        <v>77</v>
      </c>
      <c r="G5968" t="s">
        <v>12</v>
      </c>
      <c r="H5968" t="s">
        <v>2088</v>
      </c>
      <c r="I5968" t="s">
        <v>18</v>
      </c>
      <c r="J5968" t="s">
        <v>12155</v>
      </c>
      <c r="K5968" t="s">
        <v>12156</v>
      </c>
      <c r="L5968" t="s">
        <v>22</v>
      </c>
    </row>
    <row r="5969" spans="2:25">
      <c r="B5969" s="12" t="s">
        <v>12157</v>
      </c>
      <c r="C5969" s="14"/>
      <c r="D5969" t="s">
        <v>162</v>
      </c>
      <c r="E5969" t="s">
        <v>142</v>
      </c>
      <c r="F5969" t="s">
        <v>151</v>
      </c>
      <c r="G5969" t="s">
        <v>6</v>
      </c>
      <c r="H5969" t="s">
        <v>3726</v>
      </c>
      <c r="I5969" t="s">
        <v>279</v>
      </c>
      <c r="J5969" t="s">
        <v>18</v>
      </c>
      <c r="K5969" t="s">
        <v>12157</v>
      </c>
      <c r="L5969" t="s">
        <v>22</v>
      </c>
    </row>
    <row r="5970" spans="2:25">
      <c r="B5970" s="12" t="s">
        <v>12158</v>
      </c>
      <c r="C5970" s="14"/>
      <c r="D5970" t="s">
        <v>1307</v>
      </c>
      <c r="E5970" t="s">
        <v>28</v>
      </c>
      <c r="F5970" t="s">
        <v>29</v>
      </c>
      <c r="G5970" t="s">
        <v>1225</v>
      </c>
      <c r="H5970" t="s">
        <v>57</v>
      </c>
      <c r="I5970" t="s">
        <v>1026</v>
      </c>
      <c r="J5970" t="s">
        <v>1909</v>
      </c>
      <c r="K5970" t="s">
        <v>928</v>
      </c>
      <c r="L5970" t="s">
        <v>18</v>
      </c>
      <c r="M5970" t="s">
        <v>12158</v>
      </c>
      <c r="N5970" t="s">
        <v>22</v>
      </c>
    </row>
    <row r="5971" spans="2:25">
      <c r="B5971" s="12" t="s">
        <v>20056</v>
      </c>
      <c r="C5971" s="14"/>
      <c r="D5971" t="s">
        <v>1292</v>
      </c>
      <c r="E5971" t="s">
        <v>1478</v>
      </c>
      <c r="F5971" t="s">
        <v>190</v>
      </c>
      <c r="G5971" t="s">
        <v>1467</v>
      </c>
      <c r="H5971" t="s">
        <v>57</v>
      </c>
      <c r="I5971" t="s">
        <v>262</v>
      </c>
      <c r="J5971" t="s">
        <v>2881</v>
      </c>
      <c r="K5971" t="s">
        <v>12159</v>
      </c>
      <c r="L5971" t="s">
        <v>57</v>
      </c>
      <c r="M5971" t="s">
        <v>735</v>
      </c>
      <c r="N5971" t="s">
        <v>382</v>
      </c>
      <c r="O5971" t="s">
        <v>478</v>
      </c>
      <c r="P5971" t="s">
        <v>18</v>
      </c>
      <c r="Q5971" t="s">
        <v>12160</v>
      </c>
      <c r="R5971" t="s">
        <v>12161</v>
      </c>
      <c r="S5971" t="s">
        <v>12162</v>
      </c>
      <c r="T5971" t="s">
        <v>22</v>
      </c>
    </row>
    <row r="5972" spans="2:25">
      <c r="B5972" s="12" t="s">
        <v>12163</v>
      </c>
      <c r="C5972" s="14"/>
      <c r="D5972" t="s">
        <v>290</v>
      </c>
      <c r="E5972" t="s">
        <v>142</v>
      </c>
      <c r="F5972" t="s">
        <v>151</v>
      </c>
      <c r="G5972" t="s">
        <v>48</v>
      </c>
      <c r="H5972" t="s">
        <v>386</v>
      </c>
      <c r="I5972" t="s">
        <v>559</v>
      </c>
      <c r="J5972" t="s">
        <v>430</v>
      </c>
      <c r="K5972" t="s">
        <v>18</v>
      </c>
      <c r="L5972" t="s">
        <v>12163</v>
      </c>
      <c r="M5972" t="s">
        <v>22</v>
      </c>
    </row>
    <row r="5973" spans="2:25">
      <c r="B5973" s="12">
        <v>150</v>
      </c>
      <c r="C5973" s="14" t="s">
        <v>18928</v>
      </c>
      <c r="D5973" t="s">
        <v>23</v>
      </c>
      <c r="E5973" t="s">
        <v>1264</v>
      </c>
      <c r="F5973" t="s">
        <v>1265</v>
      </c>
      <c r="G5973" t="s">
        <v>1529</v>
      </c>
      <c r="H5973" t="s">
        <v>6</v>
      </c>
      <c r="I5973" t="s">
        <v>1965</v>
      </c>
      <c r="J5973" t="s">
        <v>158</v>
      </c>
      <c r="K5973" s="1">
        <v>1</v>
      </c>
      <c r="L5973">
        <v>150</v>
      </c>
      <c r="M5973">
        <v>0</v>
      </c>
      <c r="N5973" t="s">
        <v>57</v>
      </c>
      <c r="O5973" s="1">
        <v>1</v>
      </c>
      <c r="P5973">
        <v>250</v>
      </c>
      <c r="Q5973">
        <v>0</v>
      </c>
      <c r="R5973" t="s">
        <v>12164</v>
      </c>
      <c r="S5973" s="1">
        <v>1</v>
      </c>
      <c r="T5973">
        <v>150</v>
      </c>
      <c r="U5973">
        <v>0</v>
      </c>
      <c r="V5973" t="s">
        <v>57</v>
      </c>
      <c r="W5973" s="1">
        <v>1</v>
      </c>
      <c r="X5973">
        <v>250</v>
      </c>
      <c r="Y5973">
        <v>0</v>
      </c>
    </row>
    <row r="5974" spans="2:25">
      <c r="B5974" s="12">
        <v>49</v>
      </c>
      <c r="C5974" s="14">
        <v>0</v>
      </c>
      <c r="D5974" t="s">
        <v>4063</v>
      </c>
      <c r="E5974" t="s">
        <v>1432</v>
      </c>
      <c r="F5974" t="s">
        <v>57</v>
      </c>
      <c r="G5974" t="s">
        <v>603</v>
      </c>
      <c r="H5974" t="s">
        <v>66</v>
      </c>
      <c r="I5974" s="1">
        <v>1</v>
      </c>
      <c r="J5974">
        <v>49</v>
      </c>
      <c r="K5974">
        <v>0</v>
      </c>
      <c r="L5974" t="s">
        <v>12165</v>
      </c>
      <c r="M5974" s="1">
        <v>1</v>
      </c>
      <c r="N5974">
        <v>49</v>
      </c>
      <c r="O5974">
        <v>0</v>
      </c>
    </row>
    <row r="5975" spans="2:25">
      <c r="B5975" s="12">
        <v>0</v>
      </c>
      <c r="C5975" s="14" t="s">
        <v>526</v>
      </c>
      <c r="D5975" t="s">
        <v>435</v>
      </c>
      <c r="E5975" t="s">
        <v>5</v>
      </c>
      <c r="F5975" t="s">
        <v>6</v>
      </c>
      <c r="G5975" t="s">
        <v>3043</v>
      </c>
      <c r="H5975" t="s">
        <v>147</v>
      </c>
      <c r="I5975" s="1">
        <v>800</v>
      </c>
      <c r="J5975">
        <v>0</v>
      </c>
      <c r="K5975" t="s">
        <v>526</v>
      </c>
      <c r="L5975" s="1">
        <v>800</v>
      </c>
      <c r="M5975">
        <v>0</v>
      </c>
    </row>
    <row r="5976" spans="2:25">
      <c r="B5976" s="12" t="s">
        <v>20057</v>
      </c>
      <c r="C5976" s="14"/>
      <c r="D5976" t="s">
        <v>798</v>
      </c>
      <c r="E5976" t="s">
        <v>577</v>
      </c>
      <c r="F5976" t="s">
        <v>12166</v>
      </c>
      <c r="G5976" t="s">
        <v>18</v>
      </c>
      <c r="H5976" t="s">
        <v>12167</v>
      </c>
      <c r="I5976" t="s">
        <v>22</v>
      </c>
    </row>
    <row r="5977" spans="2:25">
      <c r="B5977" s="12" t="s">
        <v>123</v>
      </c>
      <c r="C5977" s="14"/>
      <c r="D5977" t="s">
        <v>219</v>
      </c>
      <c r="E5977" t="s">
        <v>72</v>
      </c>
      <c r="F5977" t="s">
        <v>118</v>
      </c>
      <c r="G5977" t="s">
        <v>99</v>
      </c>
      <c r="H5977" t="s">
        <v>1494</v>
      </c>
      <c r="I5977" t="s">
        <v>38</v>
      </c>
      <c r="J5977" t="s">
        <v>2384</v>
      </c>
      <c r="K5977" t="s">
        <v>72</v>
      </c>
      <c r="L5977" t="s">
        <v>2147</v>
      </c>
      <c r="M5977" t="s">
        <v>12168</v>
      </c>
      <c r="N5977" t="s">
        <v>18</v>
      </c>
      <c r="O5977" t="s">
        <v>123</v>
      </c>
      <c r="P5977" t="s">
        <v>22</v>
      </c>
    </row>
    <row r="5978" spans="2:25">
      <c r="B5978" s="12" t="s">
        <v>12170</v>
      </c>
      <c r="C5978" s="14"/>
      <c r="D5978" t="s">
        <v>53</v>
      </c>
      <c r="E5978" t="s">
        <v>201</v>
      </c>
      <c r="F5978" t="s">
        <v>268</v>
      </c>
      <c r="G5978" t="s">
        <v>41</v>
      </c>
      <c r="H5978" t="s">
        <v>435</v>
      </c>
      <c r="I5978" t="s">
        <v>12169</v>
      </c>
      <c r="J5978" t="s">
        <v>18</v>
      </c>
      <c r="K5978" t="s">
        <v>12170</v>
      </c>
      <c r="L5978" t="s">
        <v>22</v>
      </c>
    </row>
    <row r="5979" spans="2:25">
      <c r="B5979" s="12" t="s">
        <v>20058</v>
      </c>
      <c r="C5979" s="14" t="s">
        <v>32</v>
      </c>
      <c r="D5979" t="s">
        <v>971</v>
      </c>
      <c r="E5979" t="s">
        <v>142</v>
      </c>
      <c r="F5979" t="s">
        <v>2380</v>
      </c>
      <c r="G5979" t="s">
        <v>48</v>
      </c>
      <c r="H5979" t="s">
        <v>2376</v>
      </c>
      <c r="I5979" t="s">
        <v>156</v>
      </c>
      <c r="J5979" t="s">
        <v>121</v>
      </c>
      <c r="K5979" t="s">
        <v>910</v>
      </c>
      <c r="L5979" t="s">
        <v>32</v>
      </c>
      <c r="M5979" t="s">
        <v>12171</v>
      </c>
      <c r="N5979" t="s">
        <v>32</v>
      </c>
    </row>
    <row r="5980" spans="2:25">
      <c r="B5980" s="12" t="s">
        <v>5399</v>
      </c>
      <c r="C5980" s="14"/>
      <c r="D5980" t="s">
        <v>8094</v>
      </c>
      <c r="E5980" t="s">
        <v>13</v>
      </c>
      <c r="F5980" t="s">
        <v>91</v>
      </c>
      <c r="G5980" t="s">
        <v>4856</v>
      </c>
      <c r="H5980" t="s">
        <v>306</v>
      </c>
      <c r="I5980" t="s">
        <v>32</v>
      </c>
      <c r="J5980" t="s">
        <v>5399</v>
      </c>
      <c r="K5980" t="s">
        <v>260</v>
      </c>
    </row>
    <row r="5981" spans="2:25">
      <c r="B5981" s="12" t="s">
        <v>12173</v>
      </c>
      <c r="C5981" s="14"/>
      <c r="D5981" t="s">
        <v>1534</v>
      </c>
      <c r="E5981" t="s">
        <v>232</v>
      </c>
      <c r="F5981" t="s">
        <v>767</v>
      </c>
      <c r="G5981" t="s">
        <v>980</v>
      </c>
      <c r="H5981" t="s">
        <v>12172</v>
      </c>
      <c r="I5981" t="s">
        <v>236</v>
      </c>
      <c r="J5981" t="s">
        <v>450</v>
      </c>
      <c r="K5981" t="s">
        <v>2592</v>
      </c>
      <c r="L5981" t="s">
        <v>18</v>
      </c>
      <c r="M5981" t="s">
        <v>12173</v>
      </c>
      <c r="N5981" t="s">
        <v>22</v>
      </c>
    </row>
    <row r="5982" spans="2:25">
      <c r="B5982" s="12">
        <v>218</v>
      </c>
      <c r="C5982" s="14">
        <v>888</v>
      </c>
      <c r="D5982" t="s">
        <v>12174</v>
      </c>
      <c r="E5982" t="s">
        <v>57</v>
      </c>
      <c r="F5982" t="s">
        <v>12175</v>
      </c>
      <c r="G5982" t="s">
        <v>23</v>
      </c>
      <c r="H5982" t="s">
        <v>12176</v>
      </c>
      <c r="I5982" s="1">
        <v>1</v>
      </c>
      <c r="J5982">
        <v>218</v>
      </c>
      <c r="K5982">
        <v>888</v>
      </c>
      <c r="L5982" s="1">
        <v>1</v>
      </c>
      <c r="M5982">
        <v>218</v>
      </c>
      <c r="N5982">
        <v>888</v>
      </c>
    </row>
    <row r="5983" spans="2:25">
      <c r="B5983" s="12" t="s">
        <v>20059</v>
      </c>
      <c r="C5983" s="14" t="s">
        <v>12178</v>
      </c>
      <c r="D5983" t="s">
        <v>3456</v>
      </c>
      <c r="E5983">
        <v>689</v>
      </c>
      <c r="F5983" t="s">
        <v>1064</v>
      </c>
      <c r="G5983" t="s">
        <v>38</v>
      </c>
      <c r="H5983" t="s">
        <v>2017</v>
      </c>
      <c r="I5983" t="s">
        <v>2651</v>
      </c>
      <c r="J5983" t="s">
        <v>30</v>
      </c>
      <c r="K5983" t="s">
        <v>1074</v>
      </c>
      <c r="L5983" t="s">
        <v>99</v>
      </c>
      <c r="M5983" t="s">
        <v>454</v>
      </c>
      <c r="N5983" t="s">
        <v>680</v>
      </c>
      <c r="O5983" t="s">
        <v>48</v>
      </c>
      <c r="P5983" t="s">
        <v>12177</v>
      </c>
      <c r="Q5983" t="s">
        <v>12178</v>
      </c>
      <c r="R5983" t="s">
        <v>12179</v>
      </c>
      <c r="S5983" t="s">
        <v>12180</v>
      </c>
      <c r="T5983" t="s">
        <v>12181</v>
      </c>
      <c r="U5983" t="s">
        <v>12182</v>
      </c>
      <c r="V5983" t="s">
        <v>3053</v>
      </c>
      <c r="W5983" t="s">
        <v>12178</v>
      </c>
    </row>
    <row r="5984" spans="2:25">
      <c r="B5984" s="12" t="s">
        <v>20060</v>
      </c>
      <c r="C5984" s="14" t="s">
        <v>32</v>
      </c>
      <c r="D5984" t="s">
        <v>993</v>
      </c>
      <c r="E5984" t="s">
        <v>121</v>
      </c>
      <c r="F5984" t="s">
        <v>3646</v>
      </c>
      <c r="G5984" t="s">
        <v>1809</v>
      </c>
      <c r="H5984" t="s">
        <v>32</v>
      </c>
      <c r="I5984" t="s">
        <v>12183</v>
      </c>
      <c r="J5984" t="s">
        <v>32</v>
      </c>
    </row>
    <row r="5985" spans="2:25">
      <c r="B5985" s="13">
        <v>720</v>
      </c>
      <c r="C5985" s="14" t="s">
        <v>18982</v>
      </c>
      <c r="D5985" t="s">
        <v>35</v>
      </c>
      <c r="E5985" t="s">
        <v>375</v>
      </c>
      <c r="F5985" t="s">
        <v>448</v>
      </c>
      <c r="G5985" t="s">
        <v>449</v>
      </c>
      <c r="H5985" s="1">
        <v>720</v>
      </c>
      <c r="I5985">
        <v>0</v>
      </c>
      <c r="J5985" t="s">
        <v>57</v>
      </c>
      <c r="K5985" s="1">
        <v>780</v>
      </c>
      <c r="L5985">
        <v>0</v>
      </c>
      <c r="M5985" t="s">
        <v>12184</v>
      </c>
      <c r="N5985" s="1">
        <v>720</v>
      </c>
      <c r="O5985">
        <v>0</v>
      </c>
      <c r="P5985" t="s">
        <v>57</v>
      </c>
      <c r="Q5985" s="1">
        <v>780</v>
      </c>
      <c r="R5985">
        <v>0</v>
      </c>
    </row>
    <row r="5986" spans="2:25">
      <c r="B5986" s="12" t="s">
        <v>12187</v>
      </c>
      <c r="C5986" s="14">
        <v>0</v>
      </c>
      <c r="D5986">
        <v>6</v>
      </c>
      <c r="E5986" t="s">
        <v>12185</v>
      </c>
      <c r="F5986" t="s">
        <v>3957</v>
      </c>
      <c r="G5986">
        <v>2</v>
      </c>
      <c r="H5986" t="s">
        <v>24</v>
      </c>
      <c r="I5986" t="s">
        <v>12186</v>
      </c>
      <c r="J5986" t="s">
        <v>741</v>
      </c>
      <c r="K5986" t="s">
        <v>3459</v>
      </c>
      <c r="L5986" t="s">
        <v>3579</v>
      </c>
      <c r="M5986" t="s">
        <v>11911</v>
      </c>
      <c r="N5986" t="s">
        <v>662</v>
      </c>
      <c r="O5986" t="s">
        <v>10990</v>
      </c>
      <c r="P5986" s="1">
        <v>645</v>
      </c>
      <c r="Q5986" t="s">
        <v>12187</v>
      </c>
      <c r="R5986">
        <v>0</v>
      </c>
      <c r="S5986" t="s">
        <v>12188</v>
      </c>
      <c r="T5986" t="s">
        <v>12189</v>
      </c>
      <c r="U5986" t="s">
        <v>662</v>
      </c>
      <c r="V5986" t="s">
        <v>10990</v>
      </c>
      <c r="W5986" s="1">
        <v>645</v>
      </c>
      <c r="X5986" t="s">
        <v>12187</v>
      </c>
      <c r="Y5986">
        <v>0</v>
      </c>
    </row>
    <row r="5987" spans="2:25">
      <c r="B5987" s="12">
        <v>0</v>
      </c>
      <c r="C5987" s="14" t="s">
        <v>12190</v>
      </c>
      <c r="D5987" t="s">
        <v>3884</v>
      </c>
      <c r="E5987" t="s">
        <v>250</v>
      </c>
      <c r="F5987">
        <v>2</v>
      </c>
      <c r="G5987" t="s">
        <v>24</v>
      </c>
      <c r="H5987" t="s">
        <v>377</v>
      </c>
      <c r="I5987" t="s">
        <v>325</v>
      </c>
      <c r="J5987" t="s">
        <v>25</v>
      </c>
      <c r="K5987" s="1">
        <v>698</v>
      </c>
      <c r="L5987">
        <v>0</v>
      </c>
      <c r="M5987" t="s">
        <v>12190</v>
      </c>
      <c r="N5987" s="1">
        <v>698</v>
      </c>
      <c r="O5987">
        <v>0</v>
      </c>
    </row>
    <row r="5988" spans="2:25">
      <c r="B5988" s="12" t="s">
        <v>12191</v>
      </c>
      <c r="C5988" s="14"/>
      <c r="D5988" t="s">
        <v>798</v>
      </c>
      <c r="E5988">
        <v>3</v>
      </c>
      <c r="F5988" t="s">
        <v>1</v>
      </c>
      <c r="G5988" t="s">
        <v>7915</v>
      </c>
      <c r="H5988" t="s">
        <v>18</v>
      </c>
      <c r="I5988" t="s">
        <v>12191</v>
      </c>
      <c r="J5988" t="s">
        <v>22</v>
      </c>
    </row>
    <row r="5989" spans="2:25">
      <c r="B5989" s="12">
        <v>140</v>
      </c>
      <c r="C5989" s="14">
        <v>0</v>
      </c>
      <c r="D5989" t="s">
        <v>927</v>
      </c>
      <c r="E5989" t="s">
        <v>12192</v>
      </c>
      <c r="F5989" t="s">
        <v>11613</v>
      </c>
      <c r="G5989" t="s">
        <v>774</v>
      </c>
      <c r="H5989" s="1">
        <v>1</v>
      </c>
      <c r="I5989">
        <v>140</v>
      </c>
      <c r="J5989">
        <v>0</v>
      </c>
      <c r="K5989" t="s">
        <v>12193</v>
      </c>
      <c r="L5989" s="1">
        <v>1</v>
      </c>
      <c r="M5989">
        <v>140</v>
      </c>
      <c r="N5989">
        <v>0</v>
      </c>
    </row>
    <row r="5990" spans="2:25">
      <c r="B5990" s="12" t="s">
        <v>12194</v>
      </c>
      <c r="C5990" s="14"/>
      <c r="D5990" t="s">
        <v>52</v>
      </c>
      <c r="E5990" t="s">
        <v>5</v>
      </c>
      <c r="F5990" t="s">
        <v>38</v>
      </c>
      <c r="G5990" t="s">
        <v>2408</v>
      </c>
      <c r="H5990" t="s">
        <v>5310</v>
      </c>
      <c r="I5990" t="s">
        <v>293</v>
      </c>
      <c r="J5990" t="s">
        <v>18</v>
      </c>
      <c r="K5990" t="s">
        <v>12194</v>
      </c>
      <c r="L5990" t="s">
        <v>22</v>
      </c>
    </row>
    <row r="5991" spans="2:25">
      <c r="B5991" s="12" t="s">
        <v>12195</v>
      </c>
      <c r="C5991" s="14"/>
      <c r="D5991" t="s">
        <v>2017</v>
      </c>
      <c r="E5991" t="s">
        <v>2651</v>
      </c>
      <c r="F5991" t="s">
        <v>2652</v>
      </c>
      <c r="G5991" t="s">
        <v>450</v>
      </c>
      <c r="H5991" t="s">
        <v>798</v>
      </c>
      <c r="I5991" t="s">
        <v>126</v>
      </c>
      <c r="J5991" t="s">
        <v>31</v>
      </c>
      <c r="K5991" t="s">
        <v>18</v>
      </c>
      <c r="L5991" t="s">
        <v>12195</v>
      </c>
      <c r="M5991" t="s">
        <v>22</v>
      </c>
    </row>
    <row r="5992" spans="2:25">
      <c r="B5992" s="12" t="s">
        <v>18</v>
      </c>
      <c r="C5992" s="14" t="s">
        <v>12197</v>
      </c>
      <c r="D5992" t="s">
        <v>12008</v>
      </c>
      <c r="E5992" t="s">
        <v>660</v>
      </c>
      <c r="F5992" t="s">
        <v>386</v>
      </c>
      <c r="G5992" t="s">
        <v>791</v>
      </c>
      <c r="H5992" t="s">
        <v>6</v>
      </c>
      <c r="I5992" t="s">
        <v>3104</v>
      </c>
      <c r="J5992" t="s">
        <v>12196</v>
      </c>
      <c r="K5992" t="s">
        <v>18</v>
      </c>
      <c r="L5992" t="s">
        <v>12197</v>
      </c>
      <c r="M5992" t="s">
        <v>22</v>
      </c>
    </row>
    <row r="5993" spans="2:25">
      <c r="B5993" s="12" t="s">
        <v>20061</v>
      </c>
      <c r="C5993" s="14"/>
      <c r="D5993" t="s">
        <v>52</v>
      </c>
      <c r="E5993" t="s">
        <v>435</v>
      </c>
      <c r="F5993" t="s">
        <v>1990</v>
      </c>
      <c r="G5993" t="s">
        <v>12198</v>
      </c>
      <c r="H5993" t="s">
        <v>18</v>
      </c>
      <c r="I5993" t="s">
        <v>3064</v>
      </c>
      <c r="J5993" t="s">
        <v>22</v>
      </c>
    </row>
    <row r="5994" spans="2:25">
      <c r="B5994" s="12" t="s">
        <v>12201</v>
      </c>
      <c r="C5994" s="14"/>
      <c r="E5994" t="s">
        <v>12199</v>
      </c>
      <c r="F5994" t="s">
        <v>1127</v>
      </c>
      <c r="G5994" t="s">
        <v>15</v>
      </c>
      <c r="H5994" t="s">
        <v>329</v>
      </c>
      <c r="I5994" t="s">
        <v>12200</v>
      </c>
      <c r="J5994" t="s">
        <v>18</v>
      </c>
      <c r="K5994" t="s">
        <v>12201</v>
      </c>
      <c r="L5994" t="s">
        <v>22</v>
      </c>
    </row>
    <row r="5995" spans="2:25">
      <c r="B5995" s="12" t="s">
        <v>12204</v>
      </c>
      <c r="C5995" s="14"/>
      <c r="D5995" t="s">
        <v>798</v>
      </c>
      <c r="E5995" t="s">
        <v>2527</v>
      </c>
      <c r="F5995" t="s">
        <v>646</v>
      </c>
      <c r="G5995" t="s">
        <v>38</v>
      </c>
      <c r="H5995" t="s">
        <v>12202</v>
      </c>
      <c r="I5995" t="s">
        <v>12203</v>
      </c>
      <c r="J5995" t="s">
        <v>18</v>
      </c>
      <c r="K5995" t="s">
        <v>12204</v>
      </c>
      <c r="L5995" t="s">
        <v>22</v>
      </c>
    </row>
    <row r="5996" spans="2:25">
      <c r="B5996" s="13">
        <v>600</v>
      </c>
      <c r="C5996" s="14" t="s">
        <v>9072</v>
      </c>
      <c r="D5996" t="s">
        <v>2864</v>
      </c>
      <c r="E5996" t="s">
        <v>185</v>
      </c>
      <c r="F5996" t="s">
        <v>2257</v>
      </c>
      <c r="G5996" t="s">
        <v>346</v>
      </c>
      <c r="H5996" t="s">
        <v>242</v>
      </c>
      <c r="I5996" s="1">
        <v>600</v>
      </c>
      <c r="J5996" t="s">
        <v>9072</v>
      </c>
      <c r="K5996">
        <v>0</v>
      </c>
      <c r="L5996" t="s">
        <v>12205</v>
      </c>
      <c r="M5996" s="1">
        <v>600</v>
      </c>
      <c r="N5996" t="s">
        <v>9072</v>
      </c>
      <c r="O5996">
        <v>0</v>
      </c>
    </row>
    <row r="5997" spans="2:25">
      <c r="B5997" s="12" t="s">
        <v>12206</v>
      </c>
      <c r="C5997" s="14"/>
      <c r="D5997" t="s">
        <v>747</v>
      </c>
      <c r="E5997" t="s">
        <v>1585</v>
      </c>
      <c r="F5997" t="s">
        <v>912</v>
      </c>
      <c r="G5997" t="s">
        <v>1529</v>
      </c>
      <c r="H5997" t="s">
        <v>629</v>
      </c>
      <c r="I5997" t="s">
        <v>6</v>
      </c>
      <c r="J5997" t="s">
        <v>3105</v>
      </c>
      <c r="K5997" t="s">
        <v>1988</v>
      </c>
      <c r="L5997" t="s">
        <v>18</v>
      </c>
      <c r="M5997" t="s">
        <v>12206</v>
      </c>
      <c r="N5997" t="s">
        <v>22</v>
      </c>
    </row>
    <row r="5998" spans="2:25">
      <c r="B5998" s="12" t="s">
        <v>297</v>
      </c>
      <c r="C5998" s="14"/>
      <c r="D5998" t="s">
        <v>932</v>
      </c>
      <c r="E5998" t="s">
        <v>687</v>
      </c>
      <c r="F5998" t="s">
        <v>151</v>
      </c>
      <c r="G5998" t="s">
        <v>402</v>
      </c>
      <c r="H5998" t="s">
        <v>12207</v>
      </c>
      <c r="I5998" t="s">
        <v>767</v>
      </c>
      <c r="J5998" t="s">
        <v>18</v>
      </c>
      <c r="K5998" t="s">
        <v>297</v>
      </c>
      <c r="L5998" t="s">
        <v>22</v>
      </c>
    </row>
    <row r="5999" spans="2:25">
      <c r="B5999" s="12" t="s">
        <v>12209</v>
      </c>
      <c r="C5999" s="14" t="s">
        <v>32</v>
      </c>
      <c r="D5999" t="s">
        <v>2103</v>
      </c>
      <c r="E5999" t="s">
        <v>1462</v>
      </c>
      <c r="F5999" t="s">
        <v>151</v>
      </c>
      <c r="G5999" t="s">
        <v>234</v>
      </c>
      <c r="H5999" t="s">
        <v>12208</v>
      </c>
      <c r="I5999" t="s">
        <v>647</v>
      </c>
      <c r="J5999" t="s">
        <v>650</v>
      </c>
      <c r="K5999" t="s">
        <v>32</v>
      </c>
      <c r="L5999" t="s">
        <v>12209</v>
      </c>
      <c r="M5999" t="s">
        <v>32</v>
      </c>
    </row>
    <row r="6000" spans="2:25">
      <c r="B6000" s="12" t="s">
        <v>12211</v>
      </c>
      <c r="C6000" s="14"/>
      <c r="D6000" t="s">
        <v>449</v>
      </c>
      <c r="E6000" t="s">
        <v>158</v>
      </c>
      <c r="F6000" t="s">
        <v>1239</v>
      </c>
      <c r="G6000" t="s">
        <v>12210</v>
      </c>
      <c r="H6000" t="s">
        <v>110</v>
      </c>
      <c r="I6000" t="s">
        <v>151</v>
      </c>
      <c r="J6000" t="s">
        <v>18</v>
      </c>
      <c r="K6000" t="s">
        <v>12211</v>
      </c>
      <c r="L6000" t="s">
        <v>22</v>
      </c>
    </row>
    <row r="6001" spans="2:25">
      <c r="B6001" s="12">
        <v>300</v>
      </c>
      <c r="C6001" s="14" t="s">
        <v>18928</v>
      </c>
      <c r="D6001" t="s">
        <v>11691</v>
      </c>
      <c r="E6001" t="s">
        <v>771</v>
      </c>
      <c r="F6001" t="s">
        <v>151</v>
      </c>
      <c r="G6001" t="s">
        <v>38</v>
      </c>
      <c r="H6001" t="s">
        <v>815</v>
      </c>
      <c r="I6001" t="s">
        <v>727</v>
      </c>
      <c r="J6001" s="1">
        <v>1</v>
      </c>
      <c r="K6001">
        <v>300</v>
      </c>
      <c r="L6001">
        <v>0</v>
      </c>
      <c r="M6001" t="s">
        <v>57</v>
      </c>
      <c r="N6001" s="1">
        <v>1</v>
      </c>
      <c r="O6001">
        <v>400</v>
      </c>
      <c r="P6001">
        <v>0</v>
      </c>
      <c r="Q6001" t="s">
        <v>8487</v>
      </c>
    </row>
    <row r="6002" spans="2:25">
      <c r="B6002" s="12" t="s">
        <v>297</v>
      </c>
      <c r="C6002" s="14"/>
      <c r="D6002" t="s">
        <v>266</v>
      </c>
      <c r="E6002" t="s">
        <v>142</v>
      </c>
      <c r="F6002" t="s">
        <v>151</v>
      </c>
      <c r="G6002" t="s">
        <v>6</v>
      </c>
      <c r="H6002" t="s">
        <v>4991</v>
      </c>
      <c r="I6002" t="s">
        <v>3072</v>
      </c>
      <c r="J6002" t="s">
        <v>147</v>
      </c>
      <c r="K6002" t="s">
        <v>18</v>
      </c>
      <c r="L6002" t="s">
        <v>297</v>
      </c>
      <c r="M6002" t="s">
        <v>22</v>
      </c>
    </row>
    <row r="6003" spans="2:25">
      <c r="B6003" s="12" t="s">
        <v>11378</v>
      </c>
      <c r="C6003" s="14"/>
      <c r="D6003" t="s">
        <v>1018</v>
      </c>
      <c r="E6003" t="s">
        <v>142</v>
      </c>
      <c r="F6003" t="s">
        <v>151</v>
      </c>
      <c r="G6003" t="s">
        <v>38</v>
      </c>
      <c r="H6003" t="s">
        <v>12212</v>
      </c>
      <c r="I6003" t="s">
        <v>5</v>
      </c>
      <c r="J6003" t="s">
        <v>18</v>
      </c>
      <c r="K6003" t="s">
        <v>11378</v>
      </c>
      <c r="L6003" t="s">
        <v>22</v>
      </c>
    </row>
    <row r="6004" spans="2:25">
      <c r="B6004" s="12" t="s">
        <v>11898</v>
      </c>
      <c r="C6004" s="14"/>
      <c r="D6004" t="s">
        <v>970</v>
      </c>
      <c r="E6004" t="s">
        <v>41</v>
      </c>
      <c r="F6004" t="s">
        <v>577</v>
      </c>
      <c r="G6004" t="s">
        <v>18</v>
      </c>
      <c r="H6004" t="s">
        <v>11898</v>
      </c>
      <c r="I6004" t="s">
        <v>22</v>
      </c>
    </row>
    <row r="6005" spans="2:25">
      <c r="B6005" s="12" t="s">
        <v>12214</v>
      </c>
      <c r="C6005" s="14"/>
      <c r="D6005" t="s">
        <v>2601</v>
      </c>
      <c r="E6005" t="s">
        <v>12213</v>
      </c>
      <c r="F6005" t="s">
        <v>454</v>
      </c>
      <c r="G6005" t="s">
        <v>3376</v>
      </c>
      <c r="H6005" t="s">
        <v>18</v>
      </c>
      <c r="I6005" t="s">
        <v>12214</v>
      </c>
      <c r="J6005" t="s">
        <v>22</v>
      </c>
    </row>
    <row r="6006" spans="2:25">
      <c r="B6006" s="12">
        <v>0</v>
      </c>
      <c r="C6006" s="14" t="s">
        <v>12215</v>
      </c>
      <c r="D6006" t="s">
        <v>84</v>
      </c>
      <c r="E6006" t="s">
        <v>1544</v>
      </c>
      <c r="F6006" t="s">
        <v>1545</v>
      </c>
      <c r="G6006" t="s">
        <v>15</v>
      </c>
      <c r="H6006" t="s">
        <v>1840</v>
      </c>
      <c r="I6006" t="s">
        <v>6665</v>
      </c>
      <c r="J6006" t="s">
        <v>181</v>
      </c>
      <c r="K6006" t="s">
        <v>2267</v>
      </c>
      <c r="L6006" t="s">
        <v>505</v>
      </c>
      <c r="M6006" t="s">
        <v>1904</v>
      </c>
      <c r="N6006" s="1">
        <v>935</v>
      </c>
      <c r="O6006">
        <v>0</v>
      </c>
      <c r="P6006" t="s">
        <v>12215</v>
      </c>
      <c r="Q6006" t="s">
        <v>505</v>
      </c>
      <c r="R6006" t="s">
        <v>1904</v>
      </c>
      <c r="S6006" s="1">
        <v>935</v>
      </c>
      <c r="T6006">
        <v>0</v>
      </c>
    </row>
    <row r="6007" spans="2:25">
      <c r="B6007" s="12" t="s">
        <v>20062</v>
      </c>
      <c r="C6007" s="14"/>
      <c r="D6007" t="s">
        <v>290</v>
      </c>
      <c r="E6007" t="s">
        <v>1195</v>
      </c>
      <c r="F6007" t="s">
        <v>1724</v>
      </c>
      <c r="G6007" t="s">
        <v>31</v>
      </c>
      <c r="H6007" t="s">
        <v>38</v>
      </c>
      <c r="I6007" t="s">
        <v>435</v>
      </c>
      <c r="J6007" t="s">
        <v>1605</v>
      </c>
      <c r="K6007" t="s">
        <v>18</v>
      </c>
      <c r="L6007" t="s">
        <v>1792</v>
      </c>
      <c r="M6007" t="s">
        <v>12216</v>
      </c>
      <c r="N6007" t="s">
        <v>22</v>
      </c>
    </row>
    <row r="6008" spans="2:25">
      <c r="B6008" s="12" t="s">
        <v>6730</v>
      </c>
      <c r="C6008" s="14"/>
      <c r="D6008" t="s">
        <v>257</v>
      </c>
      <c r="E6008" t="s">
        <v>163</v>
      </c>
      <c r="F6008" t="s">
        <v>31</v>
      </c>
      <c r="G6008" t="s">
        <v>18</v>
      </c>
      <c r="H6008" t="s">
        <v>6730</v>
      </c>
      <c r="I6008" t="s">
        <v>22</v>
      </c>
    </row>
    <row r="6009" spans="2:25">
      <c r="B6009" s="12" t="s">
        <v>12217</v>
      </c>
      <c r="C6009" s="14"/>
      <c r="D6009" t="s">
        <v>869</v>
      </c>
      <c r="E6009" t="s">
        <v>212</v>
      </c>
      <c r="F6009" t="s">
        <v>142</v>
      </c>
      <c r="G6009" t="s">
        <v>151</v>
      </c>
      <c r="H6009" t="s">
        <v>6</v>
      </c>
      <c r="I6009" t="s">
        <v>8748</v>
      </c>
      <c r="J6009" t="s">
        <v>147</v>
      </c>
      <c r="K6009" t="s">
        <v>18</v>
      </c>
      <c r="L6009" t="s">
        <v>12217</v>
      </c>
      <c r="M6009" t="s">
        <v>22</v>
      </c>
    </row>
    <row r="6010" spans="2:25">
      <c r="B6010" s="12">
        <v>0</v>
      </c>
      <c r="C6010" s="14" t="s">
        <v>12219</v>
      </c>
      <c r="D6010" t="s">
        <v>59</v>
      </c>
      <c r="E6010" t="s">
        <v>4264</v>
      </c>
      <c r="F6010" t="s">
        <v>98</v>
      </c>
      <c r="G6010" t="s">
        <v>3404</v>
      </c>
      <c r="H6010" t="s">
        <v>6</v>
      </c>
      <c r="I6010" t="s">
        <v>12218</v>
      </c>
      <c r="J6010" t="s">
        <v>2474</v>
      </c>
      <c r="K6010" s="1">
        <v>210</v>
      </c>
      <c r="L6010">
        <v>0</v>
      </c>
      <c r="M6010" t="s">
        <v>12219</v>
      </c>
      <c r="N6010" s="1">
        <v>210</v>
      </c>
      <c r="O6010">
        <v>0</v>
      </c>
    </row>
    <row r="6011" spans="2:25">
      <c r="B6011" s="12" t="s">
        <v>20063</v>
      </c>
      <c r="C6011" s="14" t="s">
        <v>12221</v>
      </c>
      <c r="D6011" t="s">
        <v>4569</v>
      </c>
      <c r="E6011" t="s">
        <v>812</v>
      </c>
      <c r="F6011" t="s">
        <v>12220</v>
      </c>
      <c r="G6011">
        <v>1</v>
      </c>
      <c r="H6011">
        <v>2</v>
      </c>
      <c r="I6011" t="s">
        <v>41</v>
      </c>
      <c r="J6011">
        <v>3</v>
      </c>
      <c r="K6011" t="s">
        <v>24</v>
      </c>
      <c r="L6011" t="s">
        <v>798</v>
      </c>
      <c r="M6011" t="s">
        <v>679</v>
      </c>
      <c r="N6011" t="s">
        <v>1327</v>
      </c>
      <c r="O6011" s="1">
        <v>515</v>
      </c>
      <c r="P6011" t="s">
        <v>12221</v>
      </c>
      <c r="Q6011">
        <v>0</v>
      </c>
      <c r="R6011" t="s">
        <v>12222</v>
      </c>
      <c r="S6011">
        <v>2</v>
      </c>
      <c r="T6011" t="s">
        <v>41</v>
      </c>
      <c r="U6011" t="s">
        <v>12223</v>
      </c>
      <c r="V6011" t="s">
        <v>1327</v>
      </c>
      <c r="W6011" s="1">
        <v>515</v>
      </c>
      <c r="X6011" t="s">
        <v>12221</v>
      </c>
      <c r="Y6011">
        <v>0</v>
      </c>
    </row>
    <row r="6012" spans="2:25">
      <c r="B6012" s="12" t="s">
        <v>20064</v>
      </c>
      <c r="C6012" s="14">
        <v>0</v>
      </c>
      <c r="D6012" t="s">
        <v>1050</v>
      </c>
      <c r="E6012" t="s">
        <v>38</v>
      </c>
      <c r="F6012" t="s">
        <v>312</v>
      </c>
      <c r="G6012" s="1">
        <v>525</v>
      </c>
      <c r="H6012">
        <v>0</v>
      </c>
      <c r="I6012" t="s">
        <v>72</v>
      </c>
      <c r="J6012" s="1">
        <v>575</v>
      </c>
      <c r="K6012">
        <v>0</v>
      </c>
      <c r="L6012" t="s">
        <v>12224</v>
      </c>
      <c r="M6012" s="1">
        <v>525</v>
      </c>
      <c r="N6012">
        <v>0</v>
      </c>
      <c r="O6012" t="s">
        <v>72</v>
      </c>
      <c r="P6012" s="1">
        <v>575</v>
      </c>
      <c r="Q6012">
        <v>0</v>
      </c>
    </row>
    <row r="6013" spans="2:25">
      <c r="B6013" s="12" t="s">
        <v>12226</v>
      </c>
      <c r="C6013" s="14"/>
      <c r="D6013" t="s">
        <v>2834</v>
      </c>
      <c r="E6013" t="s">
        <v>179</v>
      </c>
      <c r="F6013" t="s">
        <v>347</v>
      </c>
      <c r="G6013" t="s">
        <v>12225</v>
      </c>
      <c r="H6013" t="s">
        <v>731</v>
      </c>
      <c r="I6013" t="s">
        <v>32</v>
      </c>
      <c r="J6013" t="s">
        <v>12226</v>
      </c>
    </row>
    <row r="6014" spans="2:25">
      <c r="B6014" s="12">
        <v>200</v>
      </c>
      <c r="C6014" s="14" t="s">
        <v>21213</v>
      </c>
      <c r="D6014" t="s">
        <v>59</v>
      </c>
      <c r="E6014" t="s">
        <v>31</v>
      </c>
      <c r="F6014" t="s">
        <v>72</v>
      </c>
      <c r="G6014" t="s">
        <v>1184</v>
      </c>
      <c r="H6014" t="s">
        <v>863</v>
      </c>
      <c r="I6014" t="s">
        <v>1192</v>
      </c>
      <c r="J6014" s="1">
        <v>1</v>
      </c>
      <c r="K6014">
        <v>200</v>
      </c>
      <c r="L6014">
        <v>0</v>
      </c>
      <c r="M6014" s="1">
        <v>1</v>
      </c>
      <c r="N6014">
        <v>300</v>
      </c>
      <c r="O6014">
        <v>0</v>
      </c>
      <c r="P6014" t="s">
        <v>12227</v>
      </c>
      <c r="Q6014" s="1">
        <v>1</v>
      </c>
      <c r="R6014">
        <v>200</v>
      </c>
      <c r="S6014">
        <v>0</v>
      </c>
      <c r="T6014" s="1">
        <v>1</v>
      </c>
      <c r="U6014">
        <v>300</v>
      </c>
      <c r="V6014">
        <v>0</v>
      </c>
    </row>
    <row r="6015" spans="2:25">
      <c r="B6015" s="12" t="s">
        <v>12228</v>
      </c>
      <c r="C6015" s="14"/>
      <c r="D6015" t="s">
        <v>5992</v>
      </c>
      <c r="E6015" t="s">
        <v>571</v>
      </c>
      <c r="F6015" t="s">
        <v>3557</v>
      </c>
      <c r="G6015" t="s">
        <v>157</v>
      </c>
      <c r="H6015" t="s">
        <v>234</v>
      </c>
      <c r="I6015" t="s">
        <v>630</v>
      </c>
      <c r="J6015">
        <v>7500</v>
      </c>
      <c r="K6015" t="s">
        <v>994</v>
      </c>
      <c r="L6015" t="s">
        <v>18</v>
      </c>
      <c r="M6015" t="s">
        <v>12228</v>
      </c>
      <c r="N6015" t="s">
        <v>22</v>
      </c>
    </row>
    <row r="6016" spans="2:25">
      <c r="B6016" s="12" t="s">
        <v>12230</v>
      </c>
      <c r="C6016" s="14"/>
      <c r="D6016" t="s">
        <v>5393</v>
      </c>
      <c r="E6016" t="s">
        <v>1450</v>
      </c>
      <c r="F6016" t="s">
        <v>121</v>
      </c>
      <c r="G6016" t="s">
        <v>12229</v>
      </c>
      <c r="H6016" t="s">
        <v>18</v>
      </c>
      <c r="I6016" t="s">
        <v>12230</v>
      </c>
      <c r="J6016" t="s">
        <v>22</v>
      </c>
    </row>
    <row r="6017" spans="2:24">
      <c r="B6017" s="12" t="s">
        <v>12231</v>
      </c>
      <c r="C6017" s="14" t="s">
        <v>4530</v>
      </c>
      <c r="D6017" t="s">
        <v>23</v>
      </c>
      <c r="E6017" t="s">
        <v>30</v>
      </c>
      <c r="F6017" t="s">
        <v>6</v>
      </c>
      <c r="G6017" t="s">
        <v>1156</v>
      </c>
      <c r="H6017" t="s">
        <v>56</v>
      </c>
      <c r="I6017" t="s">
        <v>703</v>
      </c>
      <c r="J6017" t="s">
        <v>3121</v>
      </c>
      <c r="K6017" t="s">
        <v>12231</v>
      </c>
      <c r="L6017" t="s">
        <v>4530</v>
      </c>
    </row>
    <row r="6018" spans="2:24">
      <c r="B6018" s="12">
        <v>0</v>
      </c>
      <c r="C6018" s="14" t="s">
        <v>12233</v>
      </c>
      <c r="D6018" t="s">
        <v>262</v>
      </c>
      <c r="E6018" t="s">
        <v>12232</v>
      </c>
      <c r="F6018" t="s">
        <v>249</v>
      </c>
      <c r="G6018" t="s">
        <v>250</v>
      </c>
      <c r="H6018">
        <v>2</v>
      </c>
      <c r="I6018" t="s">
        <v>24</v>
      </c>
      <c r="J6018" t="s">
        <v>679</v>
      </c>
      <c r="K6018" t="s">
        <v>715</v>
      </c>
      <c r="L6018" t="s">
        <v>1271</v>
      </c>
      <c r="M6018" s="1">
        <v>710</v>
      </c>
      <c r="N6018">
        <v>0</v>
      </c>
      <c r="O6018" t="s">
        <v>12233</v>
      </c>
      <c r="P6018" t="s">
        <v>715</v>
      </c>
      <c r="Q6018" t="s">
        <v>1271</v>
      </c>
      <c r="R6018" s="1">
        <v>710</v>
      </c>
      <c r="S6018">
        <v>0</v>
      </c>
    </row>
    <row r="6019" spans="2:24">
      <c r="B6019" s="12" t="s">
        <v>20065</v>
      </c>
      <c r="C6019" s="14"/>
      <c r="D6019" t="s">
        <v>59</v>
      </c>
      <c r="E6019" t="s">
        <v>1230</v>
      </c>
      <c r="F6019" t="s">
        <v>298</v>
      </c>
      <c r="G6019" t="s">
        <v>99</v>
      </c>
      <c r="H6019" t="s">
        <v>59</v>
      </c>
      <c r="I6019" t="s">
        <v>424</v>
      </c>
      <c r="J6019" t="s">
        <v>56</v>
      </c>
      <c r="K6019" t="s">
        <v>18</v>
      </c>
      <c r="L6019" t="s">
        <v>10666</v>
      </c>
      <c r="M6019" t="s">
        <v>1306</v>
      </c>
      <c r="N6019" t="s">
        <v>22</v>
      </c>
    </row>
    <row r="6020" spans="2:24">
      <c r="B6020" s="12">
        <v>0</v>
      </c>
      <c r="C6020" s="14" t="s">
        <v>12234</v>
      </c>
      <c r="D6020" t="s">
        <v>1257</v>
      </c>
      <c r="E6020">
        <v>2</v>
      </c>
      <c r="F6020" t="s">
        <v>1</v>
      </c>
      <c r="G6020" t="s">
        <v>189</v>
      </c>
      <c r="H6020" t="s">
        <v>57</v>
      </c>
      <c r="I6020" t="s">
        <v>190</v>
      </c>
      <c r="J6020" t="s">
        <v>191</v>
      </c>
      <c r="K6020" t="s">
        <v>2566</v>
      </c>
      <c r="L6020" t="s">
        <v>192</v>
      </c>
      <c r="M6020" t="s">
        <v>41</v>
      </c>
      <c r="N6020" t="s">
        <v>194</v>
      </c>
      <c r="O6020" s="1">
        <v>599</v>
      </c>
      <c r="P6020">
        <v>0</v>
      </c>
      <c r="Q6020" t="s">
        <v>12234</v>
      </c>
      <c r="R6020" s="1">
        <v>599</v>
      </c>
      <c r="S6020">
        <v>0</v>
      </c>
    </row>
    <row r="6021" spans="2:24">
      <c r="B6021" s="12">
        <v>0</v>
      </c>
      <c r="C6021" s="14" t="s">
        <v>21308</v>
      </c>
      <c r="D6021" t="s">
        <v>595</v>
      </c>
      <c r="E6021" t="s">
        <v>375</v>
      </c>
      <c r="F6021" t="s">
        <v>6</v>
      </c>
      <c r="G6021" t="s">
        <v>1221</v>
      </c>
      <c r="H6021" t="s">
        <v>577</v>
      </c>
      <c r="I6021" t="s">
        <v>1679</v>
      </c>
      <c r="J6021" s="1">
        <v>529</v>
      </c>
      <c r="K6021">
        <v>0</v>
      </c>
      <c r="L6021" t="s">
        <v>12235</v>
      </c>
      <c r="M6021" t="s">
        <v>12236</v>
      </c>
      <c r="N6021" s="1">
        <v>529</v>
      </c>
      <c r="O6021">
        <v>0</v>
      </c>
    </row>
    <row r="6022" spans="2:24">
      <c r="B6022" s="12" t="s">
        <v>20066</v>
      </c>
      <c r="C6022" s="14" t="s">
        <v>21092</v>
      </c>
      <c r="D6022" t="s">
        <v>324</v>
      </c>
      <c r="E6022" t="s">
        <v>325</v>
      </c>
      <c r="F6022">
        <v>2</v>
      </c>
      <c r="G6022" t="s">
        <v>24</v>
      </c>
      <c r="H6022" t="s">
        <v>2655</v>
      </c>
      <c r="I6022" t="s">
        <v>2656</v>
      </c>
      <c r="J6022" t="s">
        <v>2657</v>
      </c>
      <c r="K6022" t="s">
        <v>2569</v>
      </c>
      <c r="L6022" t="s">
        <v>6280</v>
      </c>
      <c r="M6022" t="s">
        <v>6281</v>
      </c>
      <c r="N6022" t="s">
        <v>12237</v>
      </c>
      <c r="O6022" t="s">
        <v>12238</v>
      </c>
      <c r="P6022" t="s">
        <v>6280</v>
      </c>
      <c r="Q6022" t="s">
        <v>6281</v>
      </c>
    </row>
    <row r="6023" spans="2:24">
      <c r="B6023" s="12" t="s">
        <v>20067</v>
      </c>
      <c r="C6023" s="14"/>
      <c r="D6023" t="s">
        <v>28</v>
      </c>
      <c r="E6023" t="s">
        <v>29</v>
      </c>
      <c r="F6023" t="s">
        <v>151</v>
      </c>
      <c r="G6023" t="s">
        <v>38</v>
      </c>
      <c r="H6023" t="s">
        <v>12239</v>
      </c>
      <c r="I6023" t="s">
        <v>1868</v>
      </c>
      <c r="J6023" t="s">
        <v>18</v>
      </c>
      <c r="K6023" t="s">
        <v>7362</v>
      </c>
      <c r="L6023" t="s">
        <v>12240</v>
      </c>
      <c r="M6023" t="s">
        <v>22</v>
      </c>
    </row>
    <row r="6024" spans="2:24">
      <c r="B6024" s="12" t="s">
        <v>20068</v>
      </c>
      <c r="C6024" s="14"/>
      <c r="D6024" t="s">
        <v>529</v>
      </c>
      <c r="E6024" t="s">
        <v>13</v>
      </c>
      <c r="F6024" t="s">
        <v>91</v>
      </c>
      <c r="G6024" t="s">
        <v>1409</v>
      </c>
      <c r="H6024" t="s">
        <v>1238</v>
      </c>
      <c r="I6024" t="s">
        <v>606</v>
      </c>
      <c r="J6024" t="s">
        <v>18</v>
      </c>
      <c r="K6024" t="s">
        <v>2439</v>
      </c>
      <c r="L6024" t="s">
        <v>12241</v>
      </c>
      <c r="M6024" t="s">
        <v>22</v>
      </c>
    </row>
    <row r="6025" spans="2:24">
      <c r="B6025" s="12">
        <v>500</v>
      </c>
      <c r="C6025" s="14" t="s">
        <v>18928</v>
      </c>
      <c r="D6025" t="s">
        <v>53</v>
      </c>
      <c r="E6025" t="s">
        <v>151</v>
      </c>
      <c r="F6025" t="s">
        <v>6</v>
      </c>
      <c r="G6025" t="s">
        <v>9266</v>
      </c>
      <c r="H6025" t="s">
        <v>1991</v>
      </c>
      <c r="I6025" t="s">
        <v>147</v>
      </c>
      <c r="J6025" s="1">
        <v>1</v>
      </c>
      <c r="K6025">
        <v>500</v>
      </c>
      <c r="L6025">
        <v>0</v>
      </c>
      <c r="M6025" t="s">
        <v>57</v>
      </c>
      <c r="N6025" s="1">
        <v>1</v>
      </c>
      <c r="O6025">
        <v>600</v>
      </c>
      <c r="P6025">
        <v>0</v>
      </c>
      <c r="Q6025" t="s">
        <v>12242</v>
      </c>
      <c r="R6025" s="1">
        <v>1</v>
      </c>
      <c r="S6025">
        <v>500</v>
      </c>
      <c r="T6025">
        <v>0</v>
      </c>
      <c r="U6025" t="s">
        <v>57</v>
      </c>
      <c r="V6025" s="1">
        <v>1</v>
      </c>
      <c r="W6025">
        <v>600</v>
      </c>
      <c r="X6025">
        <v>0</v>
      </c>
    </row>
    <row r="6026" spans="2:24">
      <c r="B6026" s="12" t="s">
        <v>12243</v>
      </c>
      <c r="C6026" s="14"/>
      <c r="D6026" t="s">
        <v>774</v>
      </c>
      <c r="E6026" t="s">
        <v>2027</v>
      </c>
      <c r="F6026" t="s">
        <v>32</v>
      </c>
      <c r="G6026" t="s">
        <v>12243</v>
      </c>
      <c r="H6026" t="s">
        <v>34</v>
      </c>
    </row>
    <row r="6027" spans="2:24">
      <c r="B6027" s="12">
        <v>160</v>
      </c>
      <c r="C6027" s="14" t="s">
        <v>18928</v>
      </c>
      <c r="D6027" t="s">
        <v>1596</v>
      </c>
      <c r="E6027" t="s">
        <v>394</v>
      </c>
      <c r="F6027" s="1">
        <v>1</v>
      </c>
      <c r="G6027">
        <v>160</v>
      </c>
      <c r="H6027">
        <v>0</v>
      </c>
      <c r="I6027" t="s">
        <v>57</v>
      </c>
      <c r="J6027" s="1">
        <v>1</v>
      </c>
      <c r="K6027">
        <v>220</v>
      </c>
      <c r="L6027">
        <v>0</v>
      </c>
      <c r="M6027" t="s">
        <v>12244</v>
      </c>
      <c r="N6027" s="1">
        <v>1</v>
      </c>
      <c r="O6027">
        <v>160</v>
      </c>
      <c r="P6027">
        <v>0</v>
      </c>
      <c r="Q6027" t="s">
        <v>57</v>
      </c>
      <c r="R6027" s="1">
        <v>1</v>
      </c>
      <c r="S6027">
        <v>220</v>
      </c>
      <c r="T6027">
        <v>0</v>
      </c>
    </row>
    <row r="6028" spans="2:24">
      <c r="B6028" s="12" t="s">
        <v>7515</v>
      </c>
      <c r="C6028" s="14"/>
      <c r="D6028" t="s">
        <v>249</v>
      </c>
      <c r="E6028" t="s">
        <v>250</v>
      </c>
      <c r="F6028" t="s">
        <v>57</v>
      </c>
      <c r="G6028" t="s">
        <v>190</v>
      </c>
      <c r="H6028" t="s">
        <v>72</v>
      </c>
      <c r="I6028" t="s">
        <v>192</v>
      </c>
      <c r="J6028" t="s">
        <v>18</v>
      </c>
      <c r="K6028" t="s">
        <v>7515</v>
      </c>
      <c r="L6028" t="s">
        <v>22</v>
      </c>
    </row>
    <row r="6029" spans="2:24">
      <c r="B6029" s="12" t="s">
        <v>20069</v>
      </c>
      <c r="C6029" s="14"/>
      <c r="D6029" t="s">
        <v>1032</v>
      </c>
      <c r="E6029" t="s">
        <v>715</v>
      </c>
      <c r="F6029" t="s">
        <v>31</v>
      </c>
      <c r="G6029" t="s">
        <v>9198</v>
      </c>
      <c r="H6029" t="s">
        <v>18</v>
      </c>
      <c r="I6029" t="s">
        <v>6851</v>
      </c>
      <c r="J6029" t="s">
        <v>12245</v>
      </c>
      <c r="K6029" t="s">
        <v>22</v>
      </c>
    </row>
    <row r="6030" spans="2:24">
      <c r="B6030" s="12">
        <v>800</v>
      </c>
      <c r="C6030" s="14" t="s">
        <v>21309</v>
      </c>
      <c r="D6030" t="s">
        <v>249</v>
      </c>
      <c r="E6030" t="s">
        <v>61</v>
      </c>
      <c r="F6030" t="s">
        <v>3707</v>
      </c>
      <c r="G6030" s="1">
        <v>3</v>
      </c>
      <c r="H6030">
        <v>800</v>
      </c>
      <c r="I6030">
        <v>0</v>
      </c>
      <c r="J6030" t="s">
        <v>57</v>
      </c>
      <c r="K6030" s="1">
        <v>4</v>
      </c>
      <c r="L6030">
        <v>0</v>
      </c>
      <c r="M6030">
        <v>0</v>
      </c>
      <c r="N6030" t="s">
        <v>12246</v>
      </c>
      <c r="O6030" s="1">
        <v>3</v>
      </c>
      <c r="P6030">
        <v>800</v>
      </c>
      <c r="Q6030">
        <v>0</v>
      </c>
      <c r="R6030" t="s">
        <v>57</v>
      </c>
      <c r="S6030" s="1">
        <v>4</v>
      </c>
      <c r="T6030">
        <v>0</v>
      </c>
      <c r="U6030">
        <v>0</v>
      </c>
    </row>
    <row r="6031" spans="2:24">
      <c r="B6031" s="12" t="s">
        <v>12247</v>
      </c>
      <c r="C6031" s="14"/>
      <c r="D6031">
        <v>4</v>
      </c>
      <c r="E6031" t="s">
        <v>1</v>
      </c>
      <c r="F6031" t="s">
        <v>2343</v>
      </c>
      <c r="G6031" t="s">
        <v>18</v>
      </c>
      <c r="H6031" t="s">
        <v>12247</v>
      </c>
      <c r="I6031" t="s">
        <v>22</v>
      </c>
    </row>
    <row r="6032" spans="2:24">
      <c r="B6032" s="12">
        <v>0</v>
      </c>
      <c r="C6032" s="14" t="s">
        <v>12250</v>
      </c>
      <c r="D6032" t="s">
        <v>32</v>
      </c>
      <c r="E6032" t="s">
        <v>2148</v>
      </c>
      <c r="F6032" t="s">
        <v>12248</v>
      </c>
      <c r="G6032" t="s">
        <v>32</v>
      </c>
      <c r="H6032" t="s">
        <v>57</v>
      </c>
      <c r="I6032" t="s">
        <v>12249</v>
      </c>
      <c r="J6032" t="s">
        <v>663</v>
      </c>
      <c r="K6032" s="1">
        <v>680</v>
      </c>
      <c r="L6032">
        <v>0</v>
      </c>
      <c r="M6032" t="s">
        <v>12250</v>
      </c>
      <c r="N6032" t="s">
        <v>32</v>
      </c>
      <c r="O6032" t="s">
        <v>57</v>
      </c>
      <c r="P6032" t="s">
        <v>12249</v>
      </c>
      <c r="Q6032" t="s">
        <v>663</v>
      </c>
      <c r="R6032" s="1">
        <v>680</v>
      </c>
      <c r="S6032">
        <v>0</v>
      </c>
    </row>
    <row r="6033" spans="2:25">
      <c r="B6033" s="12" t="s">
        <v>12252</v>
      </c>
      <c r="C6033" s="14"/>
      <c r="D6033" t="s">
        <v>12251</v>
      </c>
      <c r="E6033" t="s">
        <v>450</v>
      </c>
      <c r="F6033" t="s">
        <v>63</v>
      </c>
      <c r="G6033" t="s">
        <v>1153</v>
      </c>
      <c r="H6033" t="s">
        <v>18</v>
      </c>
      <c r="I6033" t="s">
        <v>12252</v>
      </c>
      <c r="J6033" t="s">
        <v>22</v>
      </c>
    </row>
    <row r="6034" spans="2:25">
      <c r="B6034" s="12" t="s">
        <v>18</v>
      </c>
      <c r="C6034" s="14" t="s">
        <v>21310</v>
      </c>
      <c r="D6034" t="s">
        <v>12253</v>
      </c>
      <c r="E6034" t="s">
        <v>9988</v>
      </c>
      <c r="F6034" t="s">
        <v>954</v>
      </c>
      <c r="G6034" t="s">
        <v>12254</v>
      </c>
      <c r="H6034" t="s">
        <v>12255</v>
      </c>
      <c r="I6034" t="s">
        <v>187</v>
      </c>
      <c r="J6034" t="s">
        <v>18</v>
      </c>
      <c r="K6034" t="s">
        <v>12256</v>
      </c>
      <c r="L6034" t="s">
        <v>12257</v>
      </c>
      <c r="M6034" t="s">
        <v>12258</v>
      </c>
      <c r="N6034" t="s">
        <v>12259</v>
      </c>
      <c r="O6034" t="s">
        <v>22</v>
      </c>
    </row>
    <row r="6035" spans="2:25">
      <c r="B6035" s="12" t="s">
        <v>12260</v>
      </c>
      <c r="C6035" s="14"/>
      <c r="D6035" t="s">
        <v>2783</v>
      </c>
      <c r="E6035" t="s">
        <v>1252</v>
      </c>
      <c r="F6035" t="s">
        <v>277</v>
      </c>
      <c r="G6035" t="s">
        <v>48</v>
      </c>
      <c r="H6035" t="s">
        <v>601</v>
      </c>
      <c r="I6035" t="s">
        <v>121</v>
      </c>
      <c r="J6035" t="s">
        <v>778</v>
      </c>
      <c r="K6035" t="s">
        <v>18</v>
      </c>
      <c r="L6035" t="s">
        <v>12260</v>
      </c>
      <c r="M6035" t="s">
        <v>22</v>
      </c>
    </row>
    <row r="6036" spans="2:25">
      <c r="B6036" s="12" t="s">
        <v>12262</v>
      </c>
      <c r="C6036" s="14"/>
      <c r="D6036" t="s">
        <v>35</v>
      </c>
      <c r="E6036" t="s">
        <v>12261</v>
      </c>
      <c r="F6036" t="s">
        <v>6219</v>
      </c>
      <c r="G6036" t="s">
        <v>705</v>
      </c>
      <c r="H6036" t="s">
        <v>537</v>
      </c>
      <c r="I6036" t="s">
        <v>12262</v>
      </c>
      <c r="J6036" t="s">
        <v>22</v>
      </c>
    </row>
    <row r="6037" spans="2:25">
      <c r="B6037" s="12">
        <v>800</v>
      </c>
      <c r="C6037" s="14">
        <v>0</v>
      </c>
      <c r="D6037" t="s">
        <v>1227</v>
      </c>
      <c r="E6037" t="s">
        <v>2584</v>
      </c>
      <c r="F6037" t="s">
        <v>1361</v>
      </c>
      <c r="G6037" t="s">
        <v>6</v>
      </c>
      <c r="H6037" t="s">
        <v>779</v>
      </c>
      <c r="I6037" t="s">
        <v>12263</v>
      </c>
      <c r="J6037" t="s">
        <v>279</v>
      </c>
      <c r="K6037" s="1">
        <v>2</v>
      </c>
      <c r="L6037">
        <v>800</v>
      </c>
      <c r="M6037">
        <v>0</v>
      </c>
      <c r="N6037" t="s">
        <v>12264</v>
      </c>
      <c r="O6037" s="1">
        <v>2</v>
      </c>
      <c r="P6037">
        <v>800</v>
      </c>
      <c r="Q6037">
        <v>0</v>
      </c>
    </row>
    <row r="6038" spans="2:25">
      <c r="B6038" s="12" t="s">
        <v>20070</v>
      </c>
      <c r="C6038" s="14" t="s">
        <v>11704</v>
      </c>
      <c r="D6038" t="s">
        <v>4569</v>
      </c>
      <c r="E6038" t="s">
        <v>812</v>
      </c>
      <c r="F6038" t="s">
        <v>12220</v>
      </c>
      <c r="G6038">
        <v>1</v>
      </c>
      <c r="H6038">
        <v>2</v>
      </c>
      <c r="I6038" t="s">
        <v>41</v>
      </c>
      <c r="J6038">
        <v>3</v>
      </c>
      <c r="K6038" t="s">
        <v>24</v>
      </c>
      <c r="L6038" t="s">
        <v>798</v>
      </c>
      <c r="M6038" t="s">
        <v>679</v>
      </c>
      <c r="N6038" t="s">
        <v>1327</v>
      </c>
      <c r="O6038" s="1">
        <v>615</v>
      </c>
      <c r="P6038" t="s">
        <v>11704</v>
      </c>
      <c r="Q6038">
        <v>0</v>
      </c>
      <c r="R6038" t="s">
        <v>12222</v>
      </c>
      <c r="S6038">
        <v>2</v>
      </c>
      <c r="T6038" t="s">
        <v>41</v>
      </c>
      <c r="U6038" t="s">
        <v>12223</v>
      </c>
      <c r="V6038" t="s">
        <v>1327</v>
      </c>
      <c r="W6038" s="1">
        <v>615</v>
      </c>
      <c r="X6038" t="s">
        <v>11704</v>
      </c>
      <c r="Y6038">
        <v>0</v>
      </c>
    </row>
    <row r="6039" spans="2:25">
      <c r="B6039" s="12">
        <v>300</v>
      </c>
      <c r="C6039" s="14" t="s">
        <v>21144</v>
      </c>
      <c r="D6039" t="s">
        <v>108</v>
      </c>
      <c r="E6039" t="s">
        <v>1658</v>
      </c>
      <c r="F6039" t="s">
        <v>550</v>
      </c>
      <c r="G6039" t="s">
        <v>45</v>
      </c>
      <c r="H6039" t="s">
        <v>394</v>
      </c>
      <c r="I6039" t="s">
        <v>546</v>
      </c>
      <c r="J6039" s="1">
        <v>2</v>
      </c>
      <c r="K6039">
        <v>300</v>
      </c>
      <c r="L6039">
        <v>0</v>
      </c>
      <c r="M6039" t="s">
        <v>72</v>
      </c>
      <c r="N6039" s="1">
        <v>2</v>
      </c>
      <c r="O6039">
        <v>500</v>
      </c>
      <c r="P6039">
        <v>0</v>
      </c>
      <c r="Q6039" t="s">
        <v>12265</v>
      </c>
      <c r="R6039" s="1">
        <v>2</v>
      </c>
      <c r="S6039">
        <v>300</v>
      </c>
      <c r="T6039">
        <v>0</v>
      </c>
      <c r="U6039" t="s">
        <v>72</v>
      </c>
      <c r="V6039" s="1">
        <v>2</v>
      </c>
      <c r="W6039">
        <v>500</v>
      </c>
      <c r="X6039">
        <v>0</v>
      </c>
    </row>
    <row r="6040" spans="2:25">
      <c r="B6040" s="12" t="s">
        <v>20071</v>
      </c>
      <c r="C6040" s="14"/>
      <c r="D6040" t="s">
        <v>3414</v>
      </c>
      <c r="E6040" t="s">
        <v>13</v>
      </c>
      <c r="F6040" t="s">
        <v>91</v>
      </c>
      <c r="G6040" t="s">
        <v>347</v>
      </c>
      <c r="H6040" t="s">
        <v>12266</v>
      </c>
      <c r="I6040" t="s">
        <v>12267</v>
      </c>
      <c r="J6040" t="s">
        <v>6306</v>
      </c>
      <c r="K6040" t="s">
        <v>759</v>
      </c>
      <c r="L6040" t="s">
        <v>8771</v>
      </c>
      <c r="M6040" t="s">
        <v>32</v>
      </c>
      <c r="N6040" t="s">
        <v>12268</v>
      </c>
      <c r="O6040" t="s">
        <v>12266</v>
      </c>
      <c r="P6040" t="s">
        <v>12269</v>
      </c>
      <c r="Q6040" t="s">
        <v>34</v>
      </c>
    </row>
    <row r="6041" spans="2:25">
      <c r="B6041" s="12" t="s">
        <v>12271</v>
      </c>
      <c r="C6041" s="14"/>
      <c r="D6041" t="s">
        <v>855</v>
      </c>
      <c r="E6041" t="s">
        <v>61</v>
      </c>
      <c r="F6041" t="s">
        <v>121</v>
      </c>
      <c r="G6041" t="s">
        <v>12270</v>
      </c>
      <c r="H6041" t="s">
        <v>18</v>
      </c>
      <c r="I6041" t="s">
        <v>12271</v>
      </c>
      <c r="J6041" t="s">
        <v>22</v>
      </c>
    </row>
    <row r="6042" spans="2:25">
      <c r="B6042" s="13">
        <v>750</v>
      </c>
      <c r="C6042" s="14" t="s">
        <v>19209</v>
      </c>
      <c r="D6042" t="s">
        <v>877</v>
      </c>
      <c r="E6042" t="s">
        <v>1140</v>
      </c>
      <c r="F6042" t="s">
        <v>7003</v>
      </c>
      <c r="G6042" t="s">
        <v>12272</v>
      </c>
      <c r="H6042" t="s">
        <v>11566</v>
      </c>
      <c r="I6042" s="1">
        <v>750</v>
      </c>
      <c r="J6042">
        <v>0</v>
      </c>
      <c r="K6042" t="s">
        <v>72</v>
      </c>
      <c r="L6042" s="1">
        <v>825</v>
      </c>
      <c r="M6042">
        <v>0</v>
      </c>
      <c r="N6042" t="s">
        <v>12273</v>
      </c>
      <c r="O6042" s="1">
        <v>750</v>
      </c>
      <c r="P6042">
        <v>0</v>
      </c>
      <c r="Q6042" t="s">
        <v>57</v>
      </c>
      <c r="R6042" s="1">
        <v>825</v>
      </c>
      <c r="S6042">
        <v>0</v>
      </c>
    </row>
    <row r="6043" spans="2:25">
      <c r="B6043" s="12">
        <v>0</v>
      </c>
      <c r="C6043" s="14" t="s">
        <v>12274</v>
      </c>
      <c r="D6043" t="s">
        <v>722</v>
      </c>
      <c r="E6043" t="s">
        <v>1700</v>
      </c>
      <c r="F6043" t="s">
        <v>347</v>
      </c>
      <c r="G6043" t="s">
        <v>1130</v>
      </c>
      <c r="H6043" t="s">
        <v>3020</v>
      </c>
      <c r="I6043" t="s">
        <v>1268</v>
      </c>
      <c r="J6043" s="1">
        <v>900</v>
      </c>
      <c r="K6043">
        <v>0</v>
      </c>
      <c r="L6043" t="s">
        <v>12274</v>
      </c>
      <c r="M6043" s="1">
        <v>900</v>
      </c>
      <c r="N6043">
        <v>0</v>
      </c>
    </row>
    <row r="6044" spans="2:25">
      <c r="B6044" s="12" t="s">
        <v>10335</v>
      </c>
      <c r="C6044" s="14"/>
      <c r="D6044" t="s">
        <v>262</v>
      </c>
      <c r="E6044" t="s">
        <v>87</v>
      </c>
      <c r="F6044" t="s">
        <v>25</v>
      </c>
      <c r="G6044" t="s">
        <v>38</v>
      </c>
      <c r="H6044" t="s">
        <v>2315</v>
      </c>
      <c r="I6044" t="s">
        <v>928</v>
      </c>
      <c r="J6044" t="s">
        <v>32</v>
      </c>
      <c r="K6044" t="s">
        <v>10335</v>
      </c>
      <c r="L6044" t="s">
        <v>260</v>
      </c>
    </row>
    <row r="6045" spans="2:25">
      <c r="B6045" s="12" t="s">
        <v>20072</v>
      </c>
      <c r="C6045" s="14"/>
      <c r="D6045" t="s">
        <v>172</v>
      </c>
      <c r="E6045" t="s">
        <v>198</v>
      </c>
      <c r="F6045" t="s">
        <v>12275</v>
      </c>
      <c r="G6045" t="s">
        <v>180</v>
      </c>
      <c r="H6045" t="s">
        <v>1274</v>
      </c>
      <c r="I6045" t="s">
        <v>6877</v>
      </c>
      <c r="J6045" t="s">
        <v>1115</v>
      </c>
      <c r="K6045" t="s">
        <v>32</v>
      </c>
      <c r="L6045" t="s">
        <v>12276</v>
      </c>
      <c r="M6045" t="s">
        <v>1115</v>
      </c>
      <c r="N6045" t="s">
        <v>34</v>
      </c>
    </row>
    <row r="6046" spans="2:25">
      <c r="B6046" s="12">
        <v>0</v>
      </c>
      <c r="C6046" s="14" t="s">
        <v>3758</v>
      </c>
      <c r="D6046" t="s">
        <v>1773</v>
      </c>
      <c r="E6046" t="s">
        <v>715</v>
      </c>
      <c r="F6046" t="s">
        <v>3006</v>
      </c>
      <c r="G6046" t="s">
        <v>3757</v>
      </c>
      <c r="H6046" t="s">
        <v>703</v>
      </c>
      <c r="I6046" t="s">
        <v>704</v>
      </c>
      <c r="J6046" s="1">
        <v>549</v>
      </c>
      <c r="K6046">
        <v>0</v>
      </c>
      <c r="L6046" t="s">
        <v>3758</v>
      </c>
      <c r="M6046" s="1">
        <v>549</v>
      </c>
      <c r="N6046" t="s">
        <v>2419</v>
      </c>
    </row>
    <row r="6047" spans="2:25">
      <c r="B6047" s="12" t="s">
        <v>12278</v>
      </c>
      <c r="C6047" s="14" t="s">
        <v>3123</v>
      </c>
      <c r="D6047" t="s">
        <v>548</v>
      </c>
      <c r="E6047" t="s">
        <v>163</v>
      </c>
      <c r="F6047" t="s">
        <v>31</v>
      </c>
      <c r="G6047" t="s">
        <v>38</v>
      </c>
      <c r="H6047" t="s">
        <v>370</v>
      </c>
      <c r="I6047" t="s">
        <v>31</v>
      </c>
      <c r="J6047" t="s">
        <v>9198</v>
      </c>
      <c r="K6047" t="s">
        <v>12277</v>
      </c>
      <c r="L6047" t="s">
        <v>1905</v>
      </c>
      <c r="M6047" t="s">
        <v>703</v>
      </c>
      <c r="N6047" t="s">
        <v>1494</v>
      </c>
      <c r="O6047" t="s">
        <v>12278</v>
      </c>
      <c r="P6047" t="s">
        <v>3123</v>
      </c>
    </row>
    <row r="6048" spans="2:25">
      <c r="B6048" s="13">
        <v>725</v>
      </c>
      <c r="C6048" s="14">
        <v>0</v>
      </c>
      <c r="D6048" t="s">
        <v>775</v>
      </c>
      <c r="E6048" t="s">
        <v>3935</v>
      </c>
      <c r="F6048" t="s">
        <v>45</v>
      </c>
      <c r="G6048" t="s">
        <v>1074</v>
      </c>
      <c r="H6048" t="s">
        <v>548</v>
      </c>
      <c r="I6048">
        <v>986</v>
      </c>
      <c r="J6048" t="s">
        <v>1064</v>
      </c>
      <c r="K6048" t="s">
        <v>1492</v>
      </c>
      <c r="L6048" t="s">
        <v>550</v>
      </c>
      <c r="M6048" t="s">
        <v>99</v>
      </c>
      <c r="N6048" t="s">
        <v>59</v>
      </c>
      <c r="O6048" t="s">
        <v>132</v>
      </c>
      <c r="P6048" t="s">
        <v>56</v>
      </c>
      <c r="Q6048" s="1">
        <v>725</v>
      </c>
      <c r="R6048">
        <v>0</v>
      </c>
      <c r="S6048" t="s">
        <v>12279</v>
      </c>
      <c r="T6048" s="1">
        <v>725</v>
      </c>
      <c r="U6048">
        <v>0</v>
      </c>
    </row>
    <row r="6049" spans="2:22">
      <c r="B6049" s="12">
        <v>0</v>
      </c>
      <c r="C6049" s="14" t="s">
        <v>12280</v>
      </c>
      <c r="D6049" t="s">
        <v>23</v>
      </c>
      <c r="E6049">
        <v>2</v>
      </c>
      <c r="F6049" t="s">
        <v>24</v>
      </c>
      <c r="G6049" t="s">
        <v>12186</v>
      </c>
      <c r="H6049" t="s">
        <v>741</v>
      </c>
      <c r="I6049" t="s">
        <v>2639</v>
      </c>
      <c r="J6049" t="s">
        <v>3579</v>
      </c>
      <c r="K6049" t="s">
        <v>11911</v>
      </c>
      <c r="L6049" s="1">
        <v>668</v>
      </c>
      <c r="M6049">
        <v>0</v>
      </c>
      <c r="N6049" t="s">
        <v>12280</v>
      </c>
      <c r="O6049" s="1">
        <v>668</v>
      </c>
      <c r="P6049">
        <v>0</v>
      </c>
    </row>
    <row r="6050" spans="2:22">
      <c r="B6050" s="12" t="s">
        <v>18</v>
      </c>
      <c r="C6050" s="14" t="s">
        <v>7755</v>
      </c>
      <c r="D6050" t="s">
        <v>267</v>
      </c>
      <c r="E6050" t="s">
        <v>577</v>
      </c>
      <c r="F6050" t="s">
        <v>121</v>
      </c>
      <c r="G6050" t="s">
        <v>1048</v>
      </c>
      <c r="H6050" t="s">
        <v>18</v>
      </c>
      <c r="I6050" t="s">
        <v>7755</v>
      </c>
      <c r="J6050" t="s">
        <v>22</v>
      </c>
    </row>
    <row r="6051" spans="2:22">
      <c r="B6051" s="12">
        <v>200</v>
      </c>
      <c r="C6051" s="14" t="s">
        <v>18928</v>
      </c>
      <c r="D6051" t="s">
        <v>790</v>
      </c>
      <c r="E6051" t="s">
        <v>798</v>
      </c>
      <c r="F6051" t="s">
        <v>375</v>
      </c>
      <c r="G6051" t="s">
        <v>6</v>
      </c>
      <c r="H6051" t="s">
        <v>7</v>
      </c>
      <c r="I6051" t="s">
        <v>486</v>
      </c>
      <c r="J6051" t="s">
        <v>478</v>
      </c>
      <c r="K6051" s="1">
        <v>1</v>
      </c>
      <c r="L6051">
        <v>200</v>
      </c>
      <c r="M6051">
        <v>0</v>
      </c>
      <c r="N6051" t="s">
        <v>57</v>
      </c>
      <c r="O6051" s="1">
        <v>1</v>
      </c>
      <c r="P6051">
        <v>300</v>
      </c>
      <c r="Q6051">
        <v>0</v>
      </c>
      <c r="R6051" t="s">
        <v>12281</v>
      </c>
    </row>
    <row r="6052" spans="2:22">
      <c r="B6052" s="12">
        <v>250</v>
      </c>
      <c r="C6052" s="14" t="s">
        <v>18928</v>
      </c>
      <c r="D6052" t="s">
        <v>798</v>
      </c>
      <c r="E6052" t="s">
        <v>41</v>
      </c>
      <c r="F6052" t="s">
        <v>56</v>
      </c>
      <c r="G6052" t="s">
        <v>6714</v>
      </c>
      <c r="H6052" t="s">
        <v>38</v>
      </c>
      <c r="I6052" t="s">
        <v>35</v>
      </c>
      <c r="J6052" t="s">
        <v>126</v>
      </c>
      <c r="K6052" t="s">
        <v>822</v>
      </c>
      <c r="L6052" s="1">
        <v>1</v>
      </c>
      <c r="M6052">
        <v>250</v>
      </c>
      <c r="N6052">
        <v>0</v>
      </c>
      <c r="O6052" t="s">
        <v>57</v>
      </c>
      <c r="P6052" s="1">
        <v>1</v>
      </c>
      <c r="Q6052">
        <v>350</v>
      </c>
      <c r="R6052">
        <v>0</v>
      </c>
      <c r="S6052" t="s">
        <v>12282</v>
      </c>
    </row>
    <row r="6053" spans="2:22">
      <c r="B6053" s="12">
        <v>0</v>
      </c>
      <c r="C6053" s="14" t="s">
        <v>21311</v>
      </c>
      <c r="D6053" t="s">
        <v>12283</v>
      </c>
      <c r="E6053" t="s">
        <v>767</v>
      </c>
      <c r="F6053" t="s">
        <v>803</v>
      </c>
      <c r="G6053" t="s">
        <v>6</v>
      </c>
      <c r="H6053" t="s">
        <v>946</v>
      </c>
      <c r="I6053" t="s">
        <v>5740</v>
      </c>
      <c r="J6053" t="s">
        <v>158</v>
      </c>
      <c r="K6053" t="s">
        <v>0</v>
      </c>
      <c r="L6053" t="s">
        <v>12284</v>
      </c>
      <c r="M6053" t="s">
        <v>5564</v>
      </c>
      <c r="N6053" t="s">
        <v>7356</v>
      </c>
      <c r="O6053" s="1">
        <v>569</v>
      </c>
      <c r="P6053">
        <v>0</v>
      </c>
      <c r="Q6053" t="s">
        <v>12285</v>
      </c>
      <c r="R6053" t="s">
        <v>7861</v>
      </c>
    </row>
    <row r="6054" spans="2:22">
      <c r="B6054" s="12" t="s">
        <v>18</v>
      </c>
      <c r="C6054" s="14" t="s">
        <v>12288</v>
      </c>
      <c r="D6054" t="s">
        <v>393</v>
      </c>
      <c r="E6054" t="s">
        <v>394</v>
      </c>
      <c r="F6054" t="s">
        <v>121</v>
      </c>
      <c r="G6054" t="s">
        <v>108</v>
      </c>
      <c r="H6054" t="s">
        <v>883</v>
      </c>
      <c r="I6054" t="s">
        <v>57</v>
      </c>
      <c r="J6054" s="1">
        <v>80</v>
      </c>
      <c r="K6054" t="s">
        <v>12286</v>
      </c>
      <c r="L6054" t="s">
        <v>10460</v>
      </c>
      <c r="M6054" t="s">
        <v>12287</v>
      </c>
      <c r="N6054" t="s">
        <v>18</v>
      </c>
      <c r="O6054" t="s">
        <v>12288</v>
      </c>
      <c r="P6054">
        <v>0</v>
      </c>
      <c r="Q6054" t="s">
        <v>22</v>
      </c>
    </row>
    <row r="6055" spans="2:22">
      <c r="B6055" s="12">
        <v>0</v>
      </c>
      <c r="C6055" s="14" t="s">
        <v>12290</v>
      </c>
      <c r="D6055" t="s">
        <v>2307</v>
      </c>
      <c r="E6055" t="s">
        <v>778</v>
      </c>
      <c r="F6055" t="s">
        <v>5</v>
      </c>
      <c r="G6055" t="s">
        <v>6185</v>
      </c>
      <c r="H6055">
        <v>180</v>
      </c>
      <c r="I6055" t="s">
        <v>12289</v>
      </c>
      <c r="J6055" t="s">
        <v>293</v>
      </c>
      <c r="K6055" s="1">
        <v>770</v>
      </c>
      <c r="L6055">
        <v>0</v>
      </c>
      <c r="M6055" t="s">
        <v>12290</v>
      </c>
    </row>
    <row r="6056" spans="2:22">
      <c r="B6056" s="12" t="s">
        <v>20073</v>
      </c>
      <c r="C6056" s="14"/>
      <c r="D6056" t="s">
        <v>1432</v>
      </c>
      <c r="E6056" t="s">
        <v>1433</v>
      </c>
      <c r="F6056" t="s">
        <v>66</v>
      </c>
      <c r="G6056" t="s">
        <v>32</v>
      </c>
      <c r="H6056" t="s">
        <v>12291</v>
      </c>
      <c r="I6056" t="s">
        <v>12292</v>
      </c>
      <c r="J6056" t="s">
        <v>34</v>
      </c>
    </row>
    <row r="6057" spans="2:22">
      <c r="B6057" s="12">
        <v>0</v>
      </c>
      <c r="C6057" s="14" t="s">
        <v>12293</v>
      </c>
      <c r="D6057" t="s">
        <v>343</v>
      </c>
      <c r="E6057" t="s">
        <v>1626</v>
      </c>
      <c r="F6057" t="s">
        <v>15</v>
      </c>
      <c r="G6057" t="s">
        <v>11343</v>
      </c>
      <c r="H6057" t="s">
        <v>2800</v>
      </c>
      <c r="I6057" t="s">
        <v>11078</v>
      </c>
      <c r="J6057" s="1">
        <v>519</v>
      </c>
      <c r="K6057">
        <v>0</v>
      </c>
      <c r="L6057" t="s">
        <v>12293</v>
      </c>
      <c r="M6057" s="1">
        <v>519</v>
      </c>
      <c r="N6057">
        <v>0</v>
      </c>
    </row>
    <row r="6058" spans="2:22">
      <c r="B6058" s="12" t="s">
        <v>12294</v>
      </c>
      <c r="C6058" s="14"/>
      <c r="D6058" t="s">
        <v>6687</v>
      </c>
      <c r="E6058" t="s">
        <v>330</v>
      </c>
      <c r="F6058" t="s">
        <v>1409</v>
      </c>
      <c r="G6058" t="s">
        <v>1130</v>
      </c>
      <c r="H6058" t="s">
        <v>8066</v>
      </c>
      <c r="I6058" t="s">
        <v>4755</v>
      </c>
      <c r="J6058" t="s">
        <v>78</v>
      </c>
      <c r="K6058" t="s">
        <v>18</v>
      </c>
      <c r="L6058" t="s">
        <v>12294</v>
      </c>
      <c r="M6058" t="s">
        <v>22</v>
      </c>
    </row>
    <row r="6059" spans="2:22">
      <c r="B6059" s="12" t="s">
        <v>18</v>
      </c>
      <c r="C6059" s="14" t="s">
        <v>297</v>
      </c>
      <c r="D6059" t="s">
        <v>444</v>
      </c>
      <c r="E6059" t="s">
        <v>1881</v>
      </c>
      <c r="F6059" t="s">
        <v>12295</v>
      </c>
      <c r="G6059" t="s">
        <v>12296</v>
      </c>
      <c r="H6059" t="s">
        <v>18</v>
      </c>
      <c r="I6059" t="s">
        <v>297</v>
      </c>
      <c r="J6059" t="s">
        <v>22</v>
      </c>
    </row>
    <row r="6060" spans="2:22">
      <c r="B6060" s="12">
        <v>0</v>
      </c>
      <c r="C6060" s="14" t="s">
        <v>7861</v>
      </c>
      <c r="D6060" t="s">
        <v>420</v>
      </c>
      <c r="E6060" t="s">
        <v>457</v>
      </c>
      <c r="F6060" t="s">
        <v>12297</v>
      </c>
      <c r="G6060" t="s">
        <v>767</v>
      </c>
      <c r="H6060" t="s">
        <v>5396</v>
      </c>
      <c r="I6060" s="1">
        <v>350</v>
      </c>
      <c r="J6060">
        <v>0</v>
      </c>
      <c r="K6060" t="s">
        <v>7861</v>
      </c>
    </row>
    <row r="6061" spans="2:22">
      <c r="B6061" s="12" t="s">
        <v>7861</v>
      </c>
      <c r="C6061" s="14"/>
      <c r="D6061" t="s">
        <v>420</v>
      </c>
      <c r="E6061" t="s">
        <v>10896</v>
      </c>
      <c r="F6061" t="s">
        <v>402</v>
      </c>
      <c r="G6061" t="s">
        <v>8832</v>
      </c>
      <c r="H6061" t="s">
        <v>63</v>
      </c>
      <c r="I6061" t="s">
        <v>18</v>
      </c>
      <c r="J6061" t="s">
        <v>7861</v>
      </c>
      <c r="K6061" t="s">
        <v>22</v>
      </c>
    </row>
    <row r="6062" spans="2:22">
      <c r="B6062" s="12">
        <v>788</v>
      </c>
      <c r="C6062" s="14">
        <v>0</v>
      </c>
      <c r="D6062">
        <v>25</v>
      </c>
      <c r="E6062" t="s">
        <v>12298</v>
      </c>
      <c r="F6062" t="s">
        <v>48</v>
      </c>
      <c r="G6062" t="s">
        <v>12299</v>
      </c>
      <c r="H6062" t="s">
        <v>12300</v>
      </c>
      <c r="I6062" t="s">
        <v>3132</v>
      </c>
      <c r="J6062" t="s">
        <v>1868</v>
      </c>
      <c r="K6062" t="s">
        <v>234</v>
      </c>
      <c r="L6062" t="s">
        <v>7</v>
      </c>
      <c r="M6062" t="s">
        <v>12301</v>
      </c>
      <c r="N6062" t="s">
        <v>236</v>
      </c>
      <c r="O6062" t="s">
        <v>6452</v>
      </c>
      <c r="P6062" s="1">
        <v>2</v>
      </c>
      <c r="Q6062">
        <v>788</v>
      </c>
      <c r="R6062">
        <v>0</v>
      </c>
      <c r="S6062" t="s">
        <v>12302</v>
      </c>
      <c r="T6062" s="1">
        <v>2</v>
      </c>
      <c r="U6062">
        <v>788</v>
      </c>
      <c r="V6062">
        <v>0</v>
      </c>
    </row>
    <row r="6063" spans="2:22">
      <c r="B6063" s="13">
        <v>690</v>
      </c>
      <c r="C6063" s="14">
        <v>0</v>
      </c>
      <c r="D6063" t="s">
        <v>370</v>
      </c>
      <c r="E6063" t="s">
        <v>56</v>
      </c>
      <c r="F6063" t="s">
        <v>23</v>
      </c>
      <c r="G6063" t="s">
        <v>10173</v>
      </c>
      <c r="H6063" s="1">
        <v>690</v>
      </c>
      <c r="I6063">
        <v>0</v>
      </c>
      <c r="J6063" t="s">
        <v>10506</v>
      </c>
      <c r="K6063" s="1">
        <v>690</v>
      </c>
      <c r="L6063">
        <v>0</v>
      </c>
    </row>
    <row r="6064" spans="2:22">
      <c r="B6064" s="12" t="s">
        <v>18985</v>
      </c>
      <c r="C6064" s="14"/>
      <c r="D6064" t="s">
        <v>290</v>
      </c>
      <c r="E6064" t="s">
        <v>31</v>
      </c>
      <c r="F6064" t="s">
        <v>99</v>
      </c>
      <c r="G6064" t="s">
        <v>162</v>
      </c>
      <c r="H6064" t="s">
        <v>56</v>
      </c>
      <c r="I6064" t="s">
        <v>57</v>
      </c>
      <c r="J6064" t="s">
        <v>616</v>
      </c>
      <c r="K6064" t="s">
        <v>1935</v>
      </c>
      <c r="L6064" t="s">
        <v>18</v>
      </c>
      <c r="M6064" t="s">
        <v>1792</v>
      </c>
      <c r="N6064" t="s">
        <v>80</v>
      </c>
      <c r="O6064" t="s">
        <v>22</v>
      </c>
    </row>
    <row r="6065" spans="2:23">
      <c r="B6065" s="12" t="s">
        <v>12303</v>
      </c>
      <c r="C6065" s="14"/>
      <c r="D6065" t="s">
        <v>23</v>
      </c>
      <c r="E6065" t="s">
        <v>435</v>
      </c>
      <c r="F6065" t="s">
        <v>129</v>
      </c>
      <c r="G6065" t="s">
        <v>18</v>
      </c>
      <c r="H6065" t="s">
        <v>12303</v>
      </c>
      <c r="I6065" t="s">
        <v>22</v>
      </c>
    </row>
    <row r="6066" spans="2:23">
      <c r="B6066" s="12">
        <v>300</v>
      </c>
      <c r="C6066" s="14" t="s">
        <v>18928</v>
      </c>
      <c r="D6066" t="s">
        <v>2820</v>
      </c>
      <c r="E6066" t="s">
        <v>15</v>
      </c>
      <c r="F6066" t="s">
        <v>2821</v>
      </c>
      <c r="G6066" s="1">
        <v>1</v>
      </c>
      <c r="H6066">
        <v>300</v>
      </c>
      <c r="I6066">
        <v>0</v>
      </c>
      <c r="J6066" t="s">
        <v>57</v>
      </c>
      <c r="K6066" s="1">
        <v>1</v>
      </c>
      <c r="L6066">
        <v>400</v>
      </c>
      <c r="M6066">
        <v>0</v>
      </c>
      <c r="N6066" t="s">
        <v>824</v>
      </c>
      <c r="O6066" s="1">
        <v>1</v>
      </c>
      <c r="P6066">
        <v>300</v>
      </c>
      <c r="Q6066">
        <v>0</v>
      </c>
      <c r="R6066" t="s">
        <v>57</v>
      </c>
      <c r="S6066" s="1">
        <v>1</v>
      </c>
      <c r="T6066">
        <v>400</v>
      </c>
      <c r="U6066">
        <v>0</v>
      </c>
    </row>
    <row r="6067" spans="2:23">
      <c r="B6067" s="12" t="s">
        <v>18931</v>
      </c>
      <c r="C6067" s="14" t="s">
        <v>12304</v>
      </c>
      <c r="D6067" t="s">
        <v>52</v>
      </c>
      <c r="E6067" t="s">
        <v>576</v>
      </c>
      <c r="F6067" t="s">
        <v>121</v>
      </c>
      <c r="G6067" t="s">
        <v>249</v>
      </c>
      <c r="H6067" t="s">
        <v>250</v>
      </c>
      <c r="I6067" t="s">
        <v>705</v>
      </c>
      <c r="J6067" t="s">
        <v>537</v>
      </c>
      <c r="K6067" t="s">
        <v>12304</v>
      </c>
      <c r="L6067" t="s">
        <v>22</v>
      </c>
    </row>
    <row r="6068" spans="2:23">
      <c r="B6068" s="12" t="s">
        <v>12306</v>
      </c>
      <c r="C6068" s="14"/>
      <c r="D6068" t="s">
        <v>12305</v>
      </c>
      <c r="E6068" t="s">
        <v>18</v>
      </c>
      <c r="F6068" t="s">
        <v>12306</v>
      </c>
      <c r="G6068" t="s">
        <v>22</v>
      </c>
    </row>
    <row r="6069" spans="2:23">
      <c r="B6069" s="12" t="s">
        <v>20074</v>
      </c>
      <c r="C6069" s="14" t="s">
        <v>32</v>
      </c>
      <c r="D6069" t="s">
        <v>660</v>
      </c>
      <c r="E6069" t="s">
        <v>262</v>
      </c>
      <c r="F6069" t="s">
        <v>191</v>
      </c>
      <c r="G6069" t="s">
        <v>2881</v>
      </c>
      <c r="H6069" t="s">
        <v>163</v>
      </c>
      <c r="I6069" t="s">
        <v>31</v>
      </c>
      <c r="J6069" t="s">
        <v>32</v>
      </c>
      <c r="K6069" t="s">
        <v>12307</v>
      </c>
      <c r="L6069" t="s">
        <v>32</v>
      </c>
    </row>
    <row r="6070" spans="2:23">
      <c r="B6070" s="12">
        <v>0</v>
      </c>
      <c r="C6070" s="14" t="s">
        <v>12310</v>
      </c>
      <c r="D6070" t="s">
        <v>2937</v>
      </c>
      <c r="E6070">
        <v>3</v>
      </c>
      <c r="F6070" t="s">
        <v>3231</v>
      </c>
      <c r="G6070" t="s">
        <v>1999</v>
      </c>
      <c r="H6070" t="s">
        <v>15</v>
      </c>
      <c r="I6070" t="s">
        <v>1840</v>
      </c>
      <c r="J6070" t="s">
        <v>12308</v>
      </c>
      <c r="K6070" t="s">
        <v>12309</v>
      </c>
      <c r="L6070" s="1">
        <v>575</v>
      </c>
      <c r="M6070">
        <v>0</v>
      </c>
      <c r="N6070" t="s">
        <v>12310</v>
      </c>
      <c r="O6070" s="1">
        <v>575</v>
      </c>
      <c r="P6070">
        <v>0</v>
      </c>
    </row>
    <row r="6071" spans="2:23">
      <c r="B6071" s="12">
        <v>690</v>
      </c>
      <c r="C6071" s="14">
        <v>0</v>
      </c>
      <c r="D6071" t="s">
        <v>12</v>
      </c>
      <c r="E6071" t="s">
        <v>1700</v>
      </c>
      <c r="F6071" t="s">
        <v>347</v>
      </c>
      <c r="G6071" t="s">
        <v>8078</v>
      </c>
      <c r="H6071" t="s">
        <v>12311</v>
      </c>
      <c r="I6071" t="s">
        <v>12312</v>
      </c>
      <c r="J6071" t="s">
        <v>10048</v>
      </c>
      <c r="K6071" t="s">
        <v>703</v>
      </c>
      <c r="L6071" t="s">
        <v>704</v>
      </c>
      <c r="M6071" s="1">
        <v>1</v>
      </c>
      <c r="N6071">
        <v>690</v>
      </c>
      <c r="O6071">
        <v>0</v>
      </c>
      <c r="P6071" t="s">
        <v>12311</v>
      </c>
      <c r="Q6071" t="s">
        <v>12312</v>
      </c>
      <c r="R6071" t="s">
        <v>12313</v>
      </c>
      <c r="S6071" t="s">
        <v>703</v>
      </c>
      <c r="T6071" t="s">
        <v>704</v>
      </c>
      <c r="U6071" s="1">
        <v>1</v>
      </c>
      <c r="V6071">
        <v>690</v>
      </c>
      <c r="W6071">
        <v>0</v>
      </c>
    </row>
    <row r="6072" spans="2:23">
      <c r="B6072" s="12" t="s">
        <v>20075</v>
      </c>
      <c r="C6072" s="14"/>
      <c r="D6072" t="s">
        <v>774</v>
      </c>
      <c r="E6072" t="s">
        <v>121</v>
      </c>
      <c r="F6072" t="s">
        <v>449</v>
      </c>
      <c r="G6072" t="s">
        <v>6</v>
      </c>
      <c r="H6072" t="s">
        <v>100</v>
      </c>
      <c r="I6072" t="s">
        <v>802</v>
      </c>
      <c r="J6072" t="s">
        <v>56</v>
      </c>
      <c r="K6072" t="s">
        <v>12314</v>
      </c>
      <c r="L6072" t="s">
        <v>18</v>
      </c>
      <c r="M6072" t="s">
        <v>12315</v>
      </c>
      <c r="N6072" t="s">
        <v>12316</v>
      </c>
      <c r="O6072" t="s">
        <v>1461</v>
      </c>
      <c r="P6072" t="s">
        <v>22</v>
      </c>
    </row>
    <row r="6073" spans="2:23">
      <c r="B6073" s="12" t="s">
        <v>20076</v>
      </c>
      <c r="C6073" s="14"/>
      <c r="D6073" t="s">
        <v>988</v>
      </c>
      <c r="E6073" t="s">
        <v>156</v>
      </c>
      <c r="F6073" t="s">
        <v>121</v>
      </c>
      <c r="G6073" t="s">
        <v>7</v>
      </c>
      <c r="H6073" t="s">
        <v>12317</v>
      </c>
      <c r="I6073" t="s">
        <v>12318</v>
      </c>
      <c r="J6073" t="s">
        <v>72</v>
      </c>
      <c r="K6073" t="s">
        <v>1900</v>
      </c>
      <c r="L6073" t="s">
        <v>2898</v>
      </c>
      <c r="M6073" t="s">
        <v>18</v>
      </c>
      <c r="N6073" t="s">
        <v>12319</v>
      </c>
      <c r="O6073" t="s">
        <v>2898</v>
      </c>
      <c r="P6073" t="s">
        <v>22</v>
      </c>
    </row>
    <row r="6074" spans="2:23">
      <c r="B6074" s="12" t="s">
        <v>12320</v>
      </c>
      <c r="C6074" s="14"/>
      <c r="D6074" t="s">
        <v>1795</v>
      </c>
      <c r="E6074" t="s">
        <v>9053</v>
      </c>
      <c r="F6074" t="s">
        <v>3145</v>
      </c>
      <c r="G6074" t="s">
        <v>3583</v>
      </c>
      <c r="H6074" t="s">
        <v>1729</v>
      </c>
      <c r="I6074" t="s">
        <v>1131</v>
      </c>
      <c r="J6074" t="s">
        <v>980</v>
      </c>
      <c r="K6074" t="s">
        <v>343</v>
      </c>
      <c r="L6074" t="s">
        <v>2631</v>
      </c>
      <c r="M6074" t="s">
        <v>18</v>
      </c>
      <c r="N6074" t="s">
        <v>12320</v>
      </c>
      <c r="O6074" t="s">
        <v>22</v>
      </c>
    </row>
    <row r="6075" spans="2:23">
      <c r="B6075" s="12" t="s">
        <v>20077</v>
      </c>
      <c r="C6075" s="14"/>
      <c r="D6075" t="s">
        <v>35</v>
      </c>
      <c r="E6075" t="s">
        <v>12321</v>
      </c>
      <c r="F6075" t="s">
        <v>121</v>
      </c>
      <c r="G6075" t="s">
        <v>6658</v>
      </c>
      <c r="H6075" t="s">
        <v>163</v>
      </c>
      <c r="I6075" t="s">
        <v>31</v>
      </c>
      <c r="J6075" t="s">
        <v>18</v>
      </c>
      <c r="K6075" t="s">
        <v>12322</v>
      </c>
      <c r="L6075" t="s">
        <v>22</v>
      </c>
    </row>
    <row r="6076" spans="2:23">
      <c r="B6076" s="12" t="s">
        <v>913</v>
      </c>
      <c r="C6076" s="14" t="s">
        <v>12323</v>
      </c>
      <c r="D6076" t="s">
        <v>5063</v>
      </c>
      <c r="E6076" t="s">
        <v>5229</v>
      </c>
      <c r="F6076" t="s">
        <v>2948</v>
      </c>
      <c r="G6076" t="s">
        <v>3055</v>
      </c>
      <c r="H6076" t="s">
        <v>6035</v>
      </c>
      <c r="I6076" t="s">
        <v>1409</v>
      </c>
      <c r="J6076" t="s">
        <v>3625</v>
      </c>
      <c r="K6076" s="1">
        <v>425</v>
      </c>
      <c r="L6076" t="s">
        <v>913</v>
      </c>
      <c r="M6076" t="s">
        <v>12323</v>
      </c>
      <c r="N6076" s="1">
        <v>425</v>
      </c>
      <c r="O6076" t="s">
        <v>913</v>
      </c>
    </row>
    <row r="6077" spans="2:23">
      <c r="B6077" s="12">
        <v>700</v>
      </c>
      <c r="C6077" s="14" t="s">
        <v>18928</v>
      </c>
      <c r="D6077" t="s">
        <v>23</v>
      </c>
      <c r="E6077" t="s">
        <v>142</v>
      </c>
      <c r="F6077" t="s">
        <v>151</v>
      </c>
      <c r="G6077" t="s">
        <v>38</v>
      </c>
      <c r="H6077" t="s">
        <v>1244</v>
      </c>
      <c r="I6077" t="s">
        <v>4577</v>
      </c>
      <c r="J6077" t="s">
        <v>1150</v>
      </c>
      <c r="K6077" s="1">
        <v>1</v>
      </c>
      <c r="L6077">
        <v>700</v>
      </c>
      <c r="M6077">
        <v>0</v>
      </c>
      <c r="N6077" t="s">
        <v>57</v>
      </c>
      <c r="O6077" s="1">
        <v>1</v>
      </c>
      <c r="P6077">
        <v>850</v>
      </c>
      <c r="Q6077">
        <v>0</v>
      </c>
      <c r="R6077" t="s">
        <v>297</v>
      </c>
    </row>
    <row r="6078" spans="2:23">
      <c r="B6078" s="12" t="s">
        <v>12324</v>
      </c>
      <c r="C6078" s="14"/>
      <c r="D6078" t="s">
        <v>1932</v>
      </c>
      <c r="E6078" t="s">
        <v>759</v>
      </c>
      <c r="F6078" t="s">
        <v>606</v>
      </c>
      <c r="G6078" t="s">
        <v>18</v>
      </c>
      <c r="H6078" t="s">
        <v>12324</v>
      </c>
      <c r="I6078" t="s">
        <v>22</v>
      </c>
    </row>
    <row r="6079" spans="2:23">
      <c r="B6079" s="12" t="s">
        <v>20078</v>
      </c>
      <c r="C6079" s="14"/>
      <c r="D6079" t="s">
        <v>1003</v>
      </c>
      <c r="E6079" t="s">
        <v>163</v>
      </c>
      <c r="F6079" t="s">
        <v>31</v>
      </c>
      <c r="G6079" t="s">
        <v>1165</v>
      </c>
      <c r="H6079" t="s">
        <v>2017</v>
      </c>
      <c r="I6079" t="s">
        <v>12325</v>
      </c>
      <c r="J6079" t="s">
        <v>715</v>
      </c>
      <c r="K6079" t="s">
        <v>1491</v>
      </c>
      <c r="L6079" t="s">
        <v>1492</v>
      </c>
      <c r="M6079" t="s">
        <v>705</v>
      </c>
      <c r="N6079" t="s">
        <v>537</v>
      </c>
      <c r="O6079" t="s">
        <v>1792</v>
      </c>
      <c r="P6079" t="s">
        <v>12180</v>
      </c>
      <c r="Q6079" t="s">
        <v>6034</v>
      </c>
      <c r="R6079" t="s">
        <v>22</v>
      </c>
    </row>
    <row r="6080" spans="2:23">
      <c r="B6080" s="12">
        <v>0</v>
      </c>
      <c r="C6080" s="14" t="s">
        <v>12326</v>
      </c>
      <c r="D6080" t="s">
        <v>3804</v>
      </c>
      <c r="E6080" t="s">
        <v>8452</v>
      </c>
      <c r="F6080" t="s">
        <v>483</v>
      </c>
      <c r="G6080" t="s">
        <v>57</v>
      </c>
      <c r="H6080" t="s">
        <v>1753</v>
      </c>
      <c r="I6080" t="s">
        <v>7628</v>
      </c>
      <c r="J6080" t="s">
        <v>1755</v>
      </c>
      <c r="K6080" s="1">
        <v>339</v>
      </c>
      <c r="L6080">
        <v>0</v>
      </c>
      <c r="M6080" t="s">
        <v>12326</v>
      </c>
      <c r="N6080" s="1">
        <v>339</v>
      </c>
      <c r="O6080">
        <v>0</v>
      </c>
    </row>
    <row r="6081" spans="2:23">
      <c r="B6081" s="12">
        <v>0</v>
      </c>
      <c r="C6081" s="14" t="s">
        <v>12327</v>
      </c>
      <c r="D6081" t="s">
        <v>2554</v>
      </c>
      <c r="E6081" t="s">
        <v>185</v>
      </c>
      <c r="F6081" t="s">
        <v>6091</v>
      </c>
      <c r="G6081" t="s">
        <v>3231</v>
      </c>
      <c r="H6081" t="s">
        <v>179</v>
      </c>
      <c r="I6081" s="1">
        <v>785</v>
      </c>
      <c r="J6081">
        <v>0</v>
      </c>
      <c r="K6081" t="s">
        <v>12327</v>
      </c>
    </row>
    <row r="6082" spans="2:23">
      <c r="B6082" s="12">
        <v>0</v>
      </c>
      <c r="C6082" s="14" t="s">
        <v>8205</v>
      </c>
      <c r="D6082" t="s">
        <v>365</v>
      </c>
      <c r="E6082" t="s">
        <v>916</v>
      </c>
      <c r="F6082">
        <v>2</v>
      </c>
      <c r="G6082" t="s">
        <v>3831</v>
      </c>
      <c r="H6082" t="s">
        <v>179</v>
      </c>
      <c r="I6082" s="1">
        <v>768</v>
      </c>
      <c r="J6082">
        <v>0</v>
      </c>
      <c r="K6082" t="s">
        <v>8205</v>
      </c>
    </row>
    <row r="6083" spans="2:23">
      <c r="B6083" s="12">
        <v>800</v>
      </c>
      <c r="C6083" s="14">
        <v>0</v>
      </c>
      <c r="D6083" t="s">
        <v>276</v>
      </c>
      <c r="E6083" t="s">
        <v>142</v>
      </c>
      <c r="F6083" t="s">
        <v>151</v>
      </c>
      <c r="G6083" t="s">
        <v>48</v>
      </c>
      <c r="H6083" t="s">
        <v>1895</v>
      </c>
      <c r="I6083" t="s">
        <v>121</v>
      </c>
      <c r="J6083" t="s">
        <v>430</v>
      </c>
      <c r="K6083" s="1">
        <v>1</v>
      </c>
      <c r="L6083">
        <v>800</v>
      </c>
      <c r="M6083">
        <v>0</v>
      </c>
      <c r="N6083" t="s">
        <v>294</v>
      </c>
      <c r="O6083" s="1">
        <v>1</v>
      </c>
      <c r="P6083">
        <v>800</v>
      </c>
      <c r="Q6083">
        <v>0</v>
      </c>
    </row>
    <row r="6084" spans="2:23">
      <c r="B6084" s="13">
        <v>360</v>
      </c>
      <c r="C6084" s="14" t="s">
        <v>19435</v>
      </c>
      <c r="D6084" t="s">
        <v>343</v>
      </c>
      <c r="E6084" t="s">
        <v>66</v>
      </c>
      <c r="F6084" t="s">
        <v>4508</v>
      </c>
      <c r="G6084" t="s">
        <v>1086</v>
      </c>
      <c r="H6084" s="1">
        <v>360</v>
      </c>
      <c r="I6084">
        <v>0</v>
      </c>
      <c r="J6084" t="s">
        <v>57</v>
      </c>
      <c r="K6084" s="1">
        <v>400</v>
      </c>
      <c r="L6084">
        <v>0</v>
      </c>
      <c r="M6084" t="s">
        <v>299</v>
      </c>
    </row>
    <row r="6085" spans="2:23">
      <c r="B6085" s="12">
        <v>150</v>
      </c>
      <c r="C6085" s="14" t="s">
        <v>18928</v>
      </c>
      <c r="D6085" t="s">
        <v>466</v>
      </c>
      <c r="E6085" t="s">
        <v>3458</v>
      </c>
      <c r="F6085" t="s">
        <v>142</v>
      </c>
      <c r="G6085" t="s">
        <v>151</v>
      </c>
      <c r="H6085" t="s">
        <v>1004</v>
      </c>
      <c r="I6085" t="s">
        <v>1664</v>
      </c>
      <c r="J6085" t="s">
        <v>72</v>
      </c>
      <c r="K6085" t="s">
        <v>12328</v>
      </c>
      <c r="L6085" s="1">
        <v>1</v>
      </c>
      <c r="M6085">
        <v>150</v>
      </c>
      <c r="N6085">
        <v>0</v>
      </c>
      <c r="O6085" t="s">
        <v>57</v>
      </c>
      <c r="P6085" s="1">
        <v>1</v>
      </c>
      <c r="Q6085">
        <v>250</v>
      </c>
      <c r="R6085">
        <v>0</v>
      </c>
      <c r="S6085" t="s">
        <v>297</v>
      </c>
      <c r="T6085" t="s">
        <v>22</v>
      </c>
    </row>
    <row r="6086" spans="2:23">
      <c r="B6086" s="12" t="s">
        <v>12329</v>
      </c>
      <c r="C6086" s="14"/>
      <c r="D6086" t="s">
        <v>201</v>
      </c>
      <c r="E6086" t="s">
        <v>601</v>
      </c>
      <c r="F6086" t="s">
        <v>1454</v>
      </c>
      <c r="G6086" t="s">
        <v>732</v>
      </c>
      <c r="H6086" t="s">
        <v>142</v>
      </c>
      <c r="I6086" t="s">
        <v>296</v>
      </c>
      <c r="J6086" t="s">
        <v>18</v>
      </c>
      <c r="K6086" t="s">
        <v>12329</v>
      </c>
      <c r="L6086" t="s">
        <v>22</v>
      </c>
    </row>
    <row r="6087" spans="2:23">
      <c r="B6087" s="12" t="s">
        <v>20079</v>
      </c>
      <c r="C6087" s="14"/>
      <c r="D6087" t="s">
        <v>603</v>
      </c>
      <c r="E6087" t="s">
        <v>12330</v>
      </c>
      <c r="F6087" t="s">
        <v>1124</v>
      </c>
      <c r="G6087" t="s">
        <v>12331</v>
      </c>
      <c r="H6087" t="s">
        <v>11171</v>
      </c>
      <c r="I6087" t="s">
        <v>227</v>
      </c>
      <c r="J6087" t="s">
        <v>228</v>
      </c>
      <c r="K6087" t="s">
        <v>12332</v>
      </c>
      <c r="L6087" t="s">
        <v>18</v>
      </c>
      <c r="M6087" t="s">
        <v>6273</v>
      </c>
      <c r="N6087" t="s">
        <v>6472</v>
      </c>
      <c r="O6087" t="s">
        <v>12333</v>
      </c>
      <c r="P6087" t="s">
        <v>22</v>
      </c>
    </row>
    <row r="6088" spans="2:23">
      <c r="B6088" s="12">
        <v>250</v>
      </c>
      <c r="C6088" s="14" t="s">
        <v>18928</v>
      </c>
      <c r="D6088" t="s">
        <v>100</v>
      </c>
      <c r="E6088" t="s">
        <v>2325</v>
      </c>
      <c r="F6088" t="s">
        <v>5130</v>
      </c>
      <c r="G6088" t="s">
        <v>163</v>
      </c>
      <c r="H6088" t="s">
        <v>31</v>
      </c>
      <c r="I6088" s="1">
        <v>1</v>
      </c>
      <c r="J6088">
        <v>250</v>
      </c>
      <c r="K6088">
        <v>0</v>
      </c>
      <c r="L6088" t="s">
        <v>57</v>
      </c>
      <c r="M6088" s="1">
        <v>1</v>
      </c>
      <c r="N6088">
        <v>350</v>
      </c>
      <c r="O6088">
        <v>0</v>
      </c>
      <c r="P6088" t="s">
        <v>12334</v>
      </c>
      <c r="Q6088" s="1">
        <v>1</v>
      </c>
      <c r="R6088">
        <v>250</v>
      </c>
      <c r="S6088">
        <v>0</v>
      </c>
      <c r="T6088" t="s">
        <v>57</v>
      </c>
      <c r="U6088" s="1">
        <v>1</v>
      </c>
      <c r="V6088">
        <v>350</v>
      </c>
      <c r="W6088">
        <v>0</v>
      </c>
    </row>
    <row r="6089" spans="2:23">
      <c r="B6089" s="12" t="s">
        <v>3455</v>
      </c>
      <c r="C6089" s="14"/>
      <c r="D6089" t="s">
        <v>1698</v>
      </c>
      <c r="E6089" t="s">
        <v>6339</v>
      </c>
      <c r="F6089" t="s">
        <v>1127</v>
      </c>
      <c r="G6089" t="s">
        <v>18</v>
      </c>
      <c r="H6089" t="s">
        <v>3455</v>
      </c>
      <c r="I6089" t="s">
        <v>22</v>
      </c>
    </row>
    <row r="6090" spans="2:23">
      <c r="B6090" s="12" t="s">
        <v>12336</v>
      </c>
      <c r="C6090" s="14"/>
      <c r="D6090" t="s">
        <v>12335</v>
      </c>
      <c r="E6090" t="s">
        <v>759</v>
      </c>
      <c r="F6090" t="s">
        <v>1762</v>
      </c>
      <c r="G6090" t="s">
        <v>330</v>
      </c>
      <c r="H6090" t="s">
        <v>3669</v>
      </c>
      <c r="I6090" t="s">
        <v>6538</v>
      </c>
      <c r="J6090" t="s">
        <v>8066</v>
      </c>
      <c r="K6090" t="s">
        <v>4755</v>
      </c>
      <c r="L6090" t="s">
        <v>18</v>
      </c>
      <c r="M6090" t="s">
        <v>12336</v>
      </c>
      <c r="N6090" t="s">
        <v>22</v>
      </c>
    </row>
    <row r="6091" spans="2:23">
      <c r="B6091" s="12" t="s">
        <v>20080</v>
      </c>
      <c r="C6091" s="15">
        <v>2</v>
      </c>
      <c r="D6091" t="s">
        <v>12337</v>
      </c>
      <c r="E6091" t="s">
        <v>2527</v>
      </c>
      <c r="F6091" t="s">
        <v>1585</v>
      </c>
      <c r="G6091" t="s">
        <v>10351</v>
      </c>
      <c r="H6091" t="s">
        <v>10352</v>
      </c>
      <c r="I6091" t="s">
        <v>12338</v>
      </c>
      <c r="J6091" t="s">
        <v>10312</v>
      </c>
      <c r="K6091" s="1">
        <v>2</v>
      </c>
      <c r="L6091">
        <v>288</v>
      </c>
      <c r="M6091">
        <v>0</v>
      </c>
      <c r="N6091" t="s">
        <v>12339</v>
      </c>
      <c r="O6091" s="1">
        <v>2</v>
      </c>
      <c r="P6091">
        <v>288</v>
      </c>
      <c r="Q6091">
        <v>0</v>
      </c>
    </row>
    <row r="6092" spans="2:23">
      <c r="B6092" s="12">
        <v>950</v>
      </c>
      <c r="C6092" s="14">
        <v>0</v>
      </c>
      <c r="D6092" t="s">
        <v>10407</v>
      </c>
      <c r="E6092" t="s">
        <v>1545</v>
      </c>
      <c r="F6092" t="s">
        <v>15</v>
      </c>
      <c r="G6092" t="s">
        <v>84</v>
      </c>
      <c r="H6092" t="s">
        <v>10408</v>
      </c>
      <c r="I6092" s="1">
        <v>1</v>
      </c>
      <c r="J6092">
        <v>950</v>
      </c>
      <c r="K6092">
        <v>0</v>
      </c>
      <c r="L6092" t="s">
        <v>12340</v>
      </c>
      <c r="M6092" s="1">
        <v>1</v>
      </c>
      <c r="N6092">
        <v>950</v>
      </c>
      <c r="O6092">
        <v>0</v>
      </c>
    </row>
    <row r="6093" spans="2:23">
      <c r="B6093" s="12" t="s">
        <v>8274</v>
      </c>
      <c r="C6093" s="14"/>
      <c r="D6093" t="s">
        <v>697</v>
      </c>
      <c r="E6093" t="s">
        <v>3078</v>
      </c>
      <c r="F6093" t="s">
        <v>4788</v>
      </c>
      <c r="G6093" t="s">
        <v>12341</v>
      </c>
      <c r="H6093" t="s">
        <v>11793</v>
      </c>
      <c r="I6093" t="s">
        <v>18</v>
      </c>
      <c r="J6093" t="s">
        <v>8274</v>
      </c>
      <c r="K6093" t="s">
        <v>22</v>
      </c>
    </row>
    <row r="6094" spans="2:23">
      <c r="B6094" s="12">
        <v>160</v>
      </c>
      <c r="C6094" s="14">
        <v>0</v>
      </c>
      <c r="D6094" t="s">
        <v>12342</v>
      </c>
      <c r="E6094" t="s">
        <v>12</v>
      </c>
      <c r="F6094" t="s">
        <v>91</v>
      </c>
      <c r="G6094" s="1">
        <v>1</v>
      </c>
      <c r="H6094">
        <v>160</v>
      </c>
      <c r="I6094">
        <v>0</v>
      </c>
      <c r="J6094" t="s">
        <v>12343</v>
      </c>
      <c r="K6094" s="1">
        <v>1</v>
      </c>
      <c r="L6094">
        <v>160</v>
      </c>
      <c r="M6094">
        <v>0</v>
      </c>
    </row>
    <row r="6095" spans="2:23">
      <c r="B6095" s="12" t="s">
        <v>12344</v>
      </c>
      <c r="C6095" s="14"/>
      <c r="D6095" t="s">
        <v>617</v>
      </c>
      <c r="E6095" t="s">
        <v>499</v>
      </c>
      <c r="F6095" t="s">
        <v>496</v>
      </c>
      <c r="G6095" t="s">
        <v>497</v>
      </c>
      <c r="H6095" t="s">
        <v>18</v>
      </c>
      <c r="I6095" t="s">
        <v>12344</v>
      </c>
      <c r="J6095" t="s">
        <v>22</v>
      </c>
    </row>
    <row r="6096" spans="2:23">
      <c r="B6096" s="12" t="s">
        <v>12345</v>
      </c>
      <c r="C6096" s="14"/>
      <c r="D6096" t="s">
        <v>357</v>
      </c>
      <c r="E6096" t="s">
        <v>222</v>
      </c>
      <c r="F6096" t="s">
        <v>1835</v>
      </c>
      <c r="G6096" t="s">
        <v>223</v>
      </c>
      <c r="H6096" t="s">
        <v>1086</v>
      </c>
      <c r="I6096" t="s">
        <v>32</v>
      </c>
      <c r="J6096" t="s">
        <v>12345</v>
      </c>
      <c r="K6096" t="s">
        <v>260</v>
      </c>
    </row>
    <row r="6097" spans="2:22">
      <c r="B6097" s="12" t="s">
        <v>12346</v>
      </c>
      <c r="C6097" s="14"/>
      <c r="D6097" t="s">
        <v>35</v>
      </c>
      <c r="E6097" t="s">
        <v>2027</v>
      </c>
      <c r="F6097" t="s">
        <v>31</v>
      </c>
      <c r="G6097" t="s">
        <v>6</v>
      </c>
      <c r="H6097" t="s">
        <v>486</v>
      </c>
      <c r="I6097" t="s">
        <v>478</v>
      </c>
      <c r="J6097" t="s">
        <v>18</v>
      </c>
      <c r="K6097" t="s">
        <v>12346</v>
      </c>
      <c r="L6097" t="s">
        <v>22</v>
      </c>
    </row>
    <row r="6098" spans="2:22">
      <c r="B6098" s="12" t="s">
        <v>12347</v>
      </c>
      <c r="C6098" s="14"/>
      <c r="D6098" t="s">
        <v>31</v>
      </c>
      <c r="E6098" t="s">
        <v>121</v>
      </c>
      <c r="F6098" t="s">
        <v>4788</v>
      </c>
      <c r="G6098" t="s">
        <v>18</v>
      </c>
      <c r="H6098" t="s">
        <v>12347</v>
      </c>
      <c r="I6098" t="s">
        <v>22</v>
      </c>
    </row>
    <row r="6099" spans="2:22">
      <c r="B6099" s="12" t="s">
        <v>259</v>
      </c>
      <c r="C6099" s="14"/>
      <c r="D6099" t="s">
        <v>6020</v>
      </c>
      <c r="E6099" t="s">
        <v>163</v>
      </c>
      <c r="F6099" t="s">
        <v>31</v>
      </c>
      <c r="G6099" t="s">
        <v>18</v>
      </c>
      <c r="H6099" t="s">
        <v>259</v>
      </c>
      <c r="I6099" t="s">
        <v>22</v>
      </c>
    </row>
    <row r="6100" spans="2:22">
      <c r="B6100" s="12">
        <v>150</v>
      </c>
      <c r="C6100" s="14">
        <v>0</v>
      </c>
      <c r="D6100" t="s">
        <v>3254</v>
      </c>
      <c r="E6100" t="s">
        <v>759</v>
      </c>
      <c r="F6100" t="s">
        <v>11168</v>
      </c>
      <c r="G6100" s="1">
        <v>1</v>
      </c>
      <c r="H6100">
        <v>150</v>
      </c>
      <c r="I6100">
        <v>0</v>
      </c>
      <c r="J6100" t="s">
        <v>12348</v>
      </c>
      <c r="K6100" s="1">
        <v>1</v>
      </c>
      <c r="L6100">
        <v>150</v>
      </c>
      <c r="M6100">
        <v>0</v>
      </c>
    </row>
    <row r="6101" spans="2:22">
      <c r="B6101" s="12" t="s">
        <v>19021</v>
      </c>
      <c r="C6101" s="14">
        <v>0</v>
      </c>
      <c r="D6101" t="s">
        <v>5295</v>
      </c>
      <c r="E6101" t="s">
        <v>412</v>
      </c>
      <c r="F6101" t="s">
        <v>38</v>
      </c>
      <c r="G6101" t="s">
        <v>142</v>
      </c>
      <c r="H6101" t="s">
        <v>3801</v>
      </c>
      <c r="I6101" s="1">
        <v>800</v>
      </c>
      <c r="J6101">
        <v>0</v>
      </c>
      <c r="K6101" t="s">
        <v>57</v>
      </c>
      <c r="L6101" s="1">
        <v>880</v>
      </c>
      <c r="M6101">
        <v>0</v>
      </c>
      <c r="N6101" t="s">
        <v>12349</v>
      </c>
      <c r="O6101" s="1">
        <v>800</v>
      </c>
      <c r="P6101">
        <v>0</v>
      </c>
      <c r="Q6101" t="s">
        <v>57</v>
      </c>
      <c r="R6101" s="1">
        <v>880</v>
      </c>
      <c r="S6101">
        <v>0</v>
      </c>
    </row>
    <row r="6102" spans="2:22">
      <c r="B6102" s="12">
        <v>565</v>
      </c>
      <c r="C6102" s="14">
        <v>0</v>
      </c>
      <c r="D6102" t="s">
        <v>4942</v>
      </c>
      <c r="E6102" t="s">
        <v>12350</v>
      </c>
      <c r="F6102" t="s">
        <v>31</v>
      </c>
      <c r="G6102" s="1">
        <v>1</v>
      </c>
      <c r="H6102">
        <v>565</v>
      </c>
      <c r="I6102">
        <v>0</v>
      </c>
      <c r="J6102" s="1">
        <v>1</v>
      </c>
      <c r="K6102">
        <v>565</v>
      </c>
      <c r="L6102">
        <v>0</v>
      </c>
    </row>
    <row r="6103" spans="2:22">
      <c r="B6103" s="12">
        <v>320</v>
      </c>
      <c r="C6103" s="14">
        <v>0</v>
      </c>
      <c r="D6103" t="s">
        <v>12351</v>
      </c>
      <c r="E6103" s="1">
        <v>1</v>
      </c>
      <c r="F6103">
        <v>320</v>
      </c>
      <c r="G6103">
        <v>0</v>
      </c>
      <c r="H6103" s="1">
        <v>1</v>
      </c>
      <c r="I6103">
        <v>320</v>
      </c>
      <c r="J6103">
        <v>0</v>
      </c>
    </row>
    <row r="6104" spans="2:22">
      <c r="B6104" s="12"/>
      <c r="C6104" s="14" t="s">
        <v>3638</v>
      </c>
      <c r="D6104" t="s">
        <v>229</v>
      </c>
      <c r="E6104" t="s">
        <v>711</v>
      </c>
      <c r="F6104" t="s">
        <v>12044</v>
      </c>
      <c r="G6104" t="s">
        <v>12045</v>
      </c>
      <c r="H6104" t="s">
        <v>57</v>
      </c>
      <c r="I6104">
        <v>2</v>
      </c>
      <c r="J6104">
        <v>9481</v>
      </c>
      <c r="K6104">
        <v>9000</v>
      </c>
      <c r="L6104" t="s">
        <v>705</v>
      </c>
      <c r="M6104" t="s">
        <v>537</v>
      </c>
      <c r="N6104" t="s">
        <v>3638</v>
      </c>
    </row>
    <row r="6105" spans="2:22">
      <c r="B6105" s="12">
        <v>180</v>
      </c>
      <c r="C6105" s="14">
        <v>0</v>
      </c>
      <c r="D6105" t="s">
        <v>229</v>
      </c>
      <c r="E6105" t="s">
        <v>711</v>
      </c>
      <c r="F6105" t="s">
        <v>12044</v>
      </c>
      <c r="G6105" t="s">
        <v>12045</v>
      </c>
      <c r="H6105" t="s">
        <v>57</v>
      </c>
      <c r="I6105">
        <v>9481</v>
      </c>
      <c r="J6105">
        <v>9000</v>
      </c>
      <c r="K6105" s="1">
        <v>1</v>
      </c>
      <c r="L6105">
        <v>180</v>
      </c>
      <c r="M6105">
        <v>0</v>
      </c>
      <c r="N6105" t="s">
        <v>12352</v>
      </c>
      <c r="O6105" s="1">
        <v>1</v>
      </c>
      <c r="P6105">
        <v>180</v>
      </c>
      <c r="Q6105">
        <v>0</v>
      </c>
    </row>
    <row r="6106" spans="2:22">
      <c r="B6106" s="12">
        <v>800</v>
      </c>
      <c r="C6106" s="14">
        <v>0</v>
      </c>
      <c r="D6106" t="s">
        <v>12353</v>
      </c>
      <c r="E6106" t="s">
        <v>59</v>
      </c>
      <c r="F6106" t="s">
        <v>4589</v>
      </c>
      <c r="G6106" t="s">
        <v>1895</v>
      </c>
      <c r="H6106" t="s">
        <v>10457</v>
      </c>
      <c r="I6106" t="s">
        <v>12354</v>
      </c>
      <c r="J6106" t="s">
        <v>12355</v>
      </c>
      <c r="K6106" s="1">
        <v>1</v>
      </c>
      <c r="L6106">
        <v>800</v>
      </c>
      <c r="M6106">
        <v>0</v>
      </c>
      <c r="N6106" t="s">
        <v>12356</v>
      </c>
      <c r="O6106" t="s">
        <v>12354</v>
      </c>
      <c r="P6106" t="s">
        <v>12355</v>
      </c>
      <c r="Q6106" s="1">
        <v>1</v>
      </c>
      <c r="R6106">
        <v>800</v>
      </c>
      <c r="S6106">
        <v>0</v>
      </c>
    </row>
    <row r="6107" spans="2:22">
      <c r="B6107" s="12" t="s">
        <v>32</v>
      </c>
      <c r="C6107" s="14" t="s">
        <v>12357</v>
      </c>
      <c r="D6107" t="s">
        <v>1021</v>
      </c>
      <c r="E6107" t="s">
        <v>302</v>
      </c>
      <c r="F6107" t="s">
        <v>1021</v>
      </c>
      <c r="G6107" t="s">
        <v>312</v>
      </c>
      <c r="H6107" t="s">
        <v>32</v>
      </c>
      <c r="I6107" t="s">
        <v>12357</v>
      </c>
      <c r="J6107" t="s">
        <v>34</v>
      </c>
    </row>
    <row r="6108" spans="2:22">
      <c r="B6108" s="12">
        <v>189</v>
      </c>
      <c r="C6108" s="14">
        <v>0</v>
      </c>
      <c r="D6108" t="s">
        <v>3352</v>
      </c>
      <c r="E6108" t="s">
        <v>41</v>
      </c>
      <c r="F6108" t="s">
        <v>506</v>
      </c>
      <c r="G6108" t="s">
        <v>507</v>
      </c>
      <c r="H6108" s="1">
        <v>1</v>
      </c>
      <c r="I6108">
        <v>189</v>
      </c>
      <c r="J6108">
        <v>0</v>
      </c>
      <c r="K6108" t="s">
        <v>12358</v>
      </c>
      <c r="L6108" s="1">
        <v>1</v>
      </c>
      <c r="M6108">
        <v>189</v>
      </c>
      <c r="N6108">
        <v>0</v>
      </c>
    </row>
    <row r="6109" spans="2:22">
      <c r="B6109" s="12" t="s">
        <v>20081</v>
      </c>
      <c r="C6109" s="14"/>
      <c r="D6109" t="s">
        <v>2295</v>
      </c>
      <c r="E6109" t="s">
        <v>12359</v>
      </c>
      <c r="F6109" t="s">
        <v>164</v>
      </c>
      <c r="G6109" t="s">
        <v>6</v>
      </c>
      <c r="H6109" t="s">
        <v>7</v>
      </c>
      <c r="I6109" t="s">
        <v>1140</v>
      </c>
      <c r="J6109" t="s">
        <v>1141</v>
      </c>
      <c r="K6109" t="s">
        <v>56</v>
      </c>
      <c r="L6109" t="s">
        <v>18</v>
      </c>
      <c r="M6109" t="s">
        <v>1859</v>
      </c>
      <c r="N6109" t="s">
        <v>12360</v>
      </c>
      <c r="O6109" t="s">
        <v>22</v>
      </c>
    </row>
    <row r="6110" spans="2:22">
      <c r="B6110" s="12">
        <v>0</v>
      </c>
      <c r="C6110" s="14" t="s">
        <v>12361</v>
      </c>
      <c r="D6110" t="s">
        <v>3164</v>
      </c>
      <c r="E6110" t="s">
        <v>3051</v>
      </c>
      <c r="F6110" s="1">
        <v>559</v>
      </c>
      <c r="G6110">
        <v>0</v>
      </c>
      <c r="H6110" t="s">
        <v>12361</v>
      </c>
      <c r="I6110" s="1">
        <v>559</v>
      </c>
      <c r="J6110">
        <v>0</v>
      </c>
    </row>
    <row r="6111" spans="2:22">
      <c r="B6111" s="12" t="s">
        <v>18</v>
      </c>
      <c r="C6111" s="14" t="s">
        <v>21312</v>
      </c>
      <c r="D6111" t="s">
        <v>115</v>
      </c>
      <c r="E6111" t="s">
        <v>457</v>
      </c>
      <c r="F6111" t="s">
        <v>142</v>
      </c>
      <c r="G6111" t="s">
        <v>151</v>
      </c>
      <c r="H6111" t="s">
        <v>6</v>
      </c>
      <c r="I6111" t="s">
        <v>1244</v>
      </c>
      <c r="J6111" t="s">
        <v>316</v>
      </c>
      <c r="K6111" t="s">
        <v>1293</v>
      </c>
      <c r="L6111" t="s">
        <v>1864</v>
      </c>
      <c r="M6111">
        <v>1</v>
      </c>
      <c r="N6111" t="s">
        <v>12362</v>
      </c>
      <c r="O6111" t="s">
        <v>48</v>
      </c>
      <c r="P6111" t="s">
        <v>391</v>
      </c>
      <c r="Q6111" t="s">
        <v>18</v>
      </c>
      <c r="R6111" t="s">
        <v>2056</v>
      </c>
      <c r="S6111" t="s">
        <v>12363</v>
      </c>
      <c r="T6111">
        <v>1</v>
      </c>
      <c r="U6111" t="s">
        <v>12364</v>
      </c>
      <c r="V6111" t="s">
        <v>22</v>
      </c>
    </row>
    <row r="6112" spans="2:22">
      <c r="B6112" s="12" t="s">
        <v>20082</v>
      </c>
      <c r="C6112" s="14"/>
      <c r="D6112" t="s">
        <v>1750</v>
      </c>
      <c r="E6112" t="s">
        <v>1470</v>
      </c>
      <c r="F6112" t="s">
        <v>393</v>
      </c>
      <c r="G6112" t="s">
        <v>381</v>
      </c>
      <c r="H6112" t="s">
        <v>121</v>
      </c>
      <c r="I6112" t="s">
        <v>302</v>
      </c>
      <c r="J6112" t="s">
        <v>18</v>
      </c>
      <c r="K6112" t="s">
        <v>1750</v>
      </c>
      <c r="L6112" t="s">
        <v>12365</v>
      </c>
      <c r="M6112" t="s">
        <v>22</v>
      </c>
    </row>
    <row r="6113" spans="2:20">
      <c r="B6113" s="13">
        <v>655</v>
      </c>
      <c r="C6113" s="14" t="s">
        <v>913</v>
      </c>
      <c r="D6113" t="s">
        <v>249</v>
      </c>
      <c r="E6113" t="s">
        <v>250</v>
      </c>
      <c r="F6113" t="s">
        <v>23</v>
      </c>
      <c r="G6113" t="s">
        <v>31</v>
      </c>
      <c r="H6113">
        <v>244</v>
      </c>
      <c r="I6113" t="s">
        <v>1046</v>
      </c>
      <c r="J6113" t="s">
        <v>110</v>
      </c>
      <c r="K6113" s="1">
        <v>655</v>
      </c>
      <c r="L6113">
        <v>0</v>
      </c>
      <c r="M6113" s="1">
        <v>655</v>
      </c>
      <c r="N6113" t="s">
        <v>913</v>
      </c>
      <c r="O6113" t="s">
        <v>12366</v>
      </c>
      <c r="P6113" t="s">
        <v>3431</v>
      </c>
      <c r="Q6113">
        <v>655</v>
      </c>
      <c r="R6113" t="s">
        <v>1369</v>
      </c>
      <c r="S6113" s="1">
        <v>655</v>
      </c>
      <c r="T6113" t="s">
        <v>913</v>
      </c>
    </row>
    <row r="6114" spans="2:20">
      <c r="B6114" s="12" t="s">
        <v>20083</v>
      </c>
      <c r="C6114" s="14"/>
      <c r="D6114" t="s">
        <v>284</v>
      </c>
      <c r="E6114" t="s">
        <v>577</v>
      </c>
      <c r="F6114" t="s">
        <v>189</v>
      </c>
      <c r="G6114" t="s">
        <v>18</v>
      </c>
      <c r="H6114" t="s">
        <v>12367</v>
      </c>
      <c r="I6114" t="s">
        <v>22</v>
      </c>
    </row>
    <row r="6115" spans="2:20">
      <c r="B6115" s="13">
        <v>750</v>
      </c>
      <c r="C6115" s="14">
        <v>0</v>
      </c>
      <c r="D6115" t="s">
        <v>12368</v>
      </c>
      <c r="E6115">
        <v>2.4500000000000002</v>
      </c>
      <c r="F6115" t="s">
        <v>1957</v>
      </c>
      <c r="G6115" t="s">
        <v>302</v>
      </c>
      <c r="H6115" t="s">
        <v>121</v>
      </c>
      <c r="I6115" t="s">
        <v>31</v>
      </c>
      <c r="J6115" s="1">
        <v>750</v>
      </c>
      <c r="K6115">
        <v>0</v>
      </c>
      <c r="L6115" s="1">
        <v>750</v>
      </c>
      <c r="M6115">
        <v>0</v>
      </c>
      <c r="N6115" t="s">
        <v>12369</v>
      </c>
      <c r="O6115" s="1">
        <v>750</v>
      </c>
      <c r="P6115">
        <v>0</v>
      </c>
      <c r="Q6115" s="1">
        <v>750</v>
      </c>
      <c r="R6115">
        <v>0</v>
      </c>
    </row>
    <row r="6116" spans="2:20">
      <c r="B6116" s="12" t="s">
        <v>12370</v>
      </c>
      <c r="C6116" s="14"/>
      <c r="D6116" t="s">
        <v>478</v>
      </c>
      <c r="E6116" t="s">
        <v>41</v>
      </c>
      <c r="F6116" t="s">
        <v>312</v>
      </c>
      <c r="G6116" t="s">
        <v>18</v>
      </c>
      <c r="H6116" t="s">
        <v>12370</v>
      </c>
      <c r="I6116" t="s">
        <v>22</v>
      </c>
    </row>
    <row r="6117" spans="2:20">
      <c r="B6117" s="12">
        <v>0</v>
      </c>
      <c r="C6117" s="14" t="s">
        <v>21313</v>
      </c>
      <c r="D6117" t="s">
        <v>97</v>
      </c>
      <c r="E6117" t="s">
        <v>98</v>
      </c>
      <c r="F6117">
        <v>2</v>
      </c>
      <c r="G6117" t="s">
        <v>24</v>
      </c>
      <c r="H6117" t="s">
        <v>189</v>
      </c>
      <c r="I6117" t="s">
        <v>6</v>
      </c>
      <c r="J6117" t="s">
        <v>7</v>
      </c>
      <c r="K6117" t="s">
        <v>370</v>
      </c>
      <c r="L6117" t="s">
        <v>56</v>
      </c>
      <c r="M6117" s="1">
        <v>479</v>
      </c>
      <c r="N6117">
        <v>0</v>
      </c>
      <c r="O6117" t="s">
        <v>12371</v>
      </c>
      <c r="P6117" t="s">
        <v>80</v>
      </c>
      <c r="Q6117" s="1">
        <v>479</v>
      </c>
      <c r="R6117">
        <v>0</v>
      </c>
    </row>
    <row r="6118" spans="2:20">
      <c r="B6118" s="12">
        <v>0</v>
      </c>
      <c r="C6118" s="14" t="s">
        <v>12373</v>
      </c>
      <c r="D6118" t="s">
        <v>2542</v>
      </c>
      <c r="E6118" t="s">
        <v>2543</v>
      </c>
      <c r="F6118" t="s">
        <v>4496</v>
      </c>
      <c r="G6118" t="s">
        <v>91</v>
      </c>
      <c r="H6118" t="s">
        <v>12372</v>
      </c>
      <c r="I6118" s="1">
        <v>452</v>
      </c>
      <c r="J6118">
        <v>0</v>
      </c>
      <c r="K6118" t="s">
        <v>12373</v>
      </c>
      <c r="L6118" s="1">
        <v>452</v>
      </c>
      <c r="M6118">
        <v>0</v>
      </c>
    </row>
    <row r="6119" spans="2:20">
      <c r="B6119" s="12" t="s">
        <v>12374</v>
      </c>
      <c r="C6119" s="14"/>
      <c r="D6119" t="s">
        <v>132</v>
      </c>
      <c r="E6119" t="s">
        <v>142</v>
      </c>
      <c r="F6119" t="s">
        <v>277</v>
      </c>
      <c r="G6119" t="s">
        <v>450</v>
      </c>
      <c r="H6119" t="s">
        <v>3276</v>
      </c>
      <c r="I6119" t="s">
        <v>2009</v>
      </c>
      <c r="J6119" t="s">
        <v>143</v>
      </c>
      <c r="K6119" t="s">
        <v>18</v>
      </c>
      <c r="L6119" t="s">
        <v>12374</v>
      </c>
      <c r="M6119" t="s">
        <v>22</v>
      </c>
    </row>
    <row r="6120" spans="2:20">
      <c r="B6120" s="12" t="s">
        <v>12376</v>
      </c>
      <c r="C6120" s="14"/>
      <c r="D6120" t="s">
        <v>4901</v>
      </c>
      <c r="E6120" t="s">
        <v>1585</v>
      </c>
      <c r="F6120" t="s">
        <v>912</v>
      </c>
      <c r="G6120" t="s">
        <v>770</v>
      </c>
      <c r="H6120" t="s">
        <v>234</v>
      </c>
      <c r="I6120" t="s">
        <v>12375</v>
      </c>
      <c r="J6120" t="s">
        <v>236</v>
      </c>
      <c r="K6120" t="s">
        <v>18</v>
      </c>
      <c r="L6120" t="s">
        <v>12376</v>
      </c>
      <c r="M6120" t="s">
        <v>22</v>
      </c>
    </row>
    <row r="6121" spans="2:20">
      <c r="B6121" s="12" t="s">
        <v>7531</v>
      </c>
      <c r="C6121" s="14"/>
      <c r="D6121" t="s">
        <v>249</v>
      </c>
      <c r="E6121" t="s">
        <v>250</v>
      </c>
      <c r="F6121">
        <v>2</v>
      </c>
      <c r="G6121" t="s">
        <v>24</v>
      </c>
      <c r="H6121" t="s">
        <v>12377</v>
      </c>
      <c r="I6121" t="s">
        <v>99</v>
      </c>
      <c r="J6121" t="s">
        <v>7932</v>
      </c>
      <c r="K6121" t="s">
        <v>254</v>
      </c>
      <c r="L6121" t="s">
        <v>2373</v>
      </c>
      <c r="M6121" t="s">
        <v>12378</v>
      </c>
      <c r="N6121" t="s">
        <v>18</v>
      </c>
      <c r="O6121" t="s">
        <v>7531</v>
      </c>
      <c r="P6121" t="s">
        <v>22</v>
      </c>
    </row>
    <row r="6122" spans="2:20">
      <c r="B6122" s="12" t="s">
        <v>20084</v>
      </c>
      <c r="C6122" s="14" t="s">
        <v>12381</v>
      </c>
      <c r="D6122" t="s">
        <v>1130</v>
      </c>
      <c r="E6122" t="s">
        <v>12379</v>
      </c>
      <c r="F6122" t="s">
        <v>78</v>
      </c>
      <c r="G6122" t="s">
        <v>1409</v>
      </c>
      <c r="H6122">
        <v>1</v>
      </c>
      <c r="I6122" t="s">
        <v>12380</v>
      </c>
      <c r="J6122" t="s">
        <v>711</v>
      </c>
      <c r="K6122" t="s">
        <v>10772</v>
      </c>
      <c r="L6122" t="s">
        <v>12381</v>
      </c>
      <c r="M6122" t="s">
        <v>22</v>
      </c>
    </row>
    <row r="6123" spans="2:20">
      <c r="B6123" s="12" t="s">
        <v>18</v>
      </c>
      <c r="C6123" s="14" t="s">
        <v>21314</v>
      </c>
      <c r="D6123">
        <v>840</v>
      </c>
      <c r="E6123" t="s">
        <v>1046</v>
      </c>
      <c r="F6123" t="s">
        <v>370</v>
      </c>
      <c r="G6123" t="s">
        <v>302</v>
      </c>
      <c r="H6123" t="s">
        <v>3708</v>
      </c>
      <c r="I6123" t="s">
        <v>1716</v>
      </c>
      <c r="J6123" t="s">
        <v>473</v>
      </c>
      <c r="K6123" t="s">
        <v>31</v>
      </c>
      <c r="L6123" t="s">
        <v>18</v>
      </c>
      <c r="M6123">
        <v>840</v>
      </c>
      <c r="N6123" t="s">
        <v>12382</v>
      </c>
      <c r="O6123" t="s">
        <v>22</v>
      </c>
    </row>
    <row r="6124" spans="2:20">
      <c r="B6124" s="12" t="s">
        <v>20085</v>
      </c>
      <c r="C6124" s="14"/>
      <c r="D6124" t="s">
        <v>1174</v>
      </c>
      <c r="E6124" t="s">
        <v>93</v>
      </c>
      <c r="F6124" t="s">
        <v>3744</v>
      </c>
      <c r="G6124" t="s">
        <v>181</v>
      </c>
      <c r="H6124" t="s">
        <v>3429</v>
      </c>
      <c r="I6124" t="s">
        <v>8698</v>
      </c>
      <c r="J6124" t="s">
        <v>513</v>
      </c>
      <c r="K6124" t="s">
        <v>5045</v>
      </c>
      <c r="L6124" t="s">
        <v>5120</v>
      </c>
      <c r="M6124" t="s">
        <v>18</v>
      </c>
      <c r="N6124" t="s">
        <v>4459</v>
      </c>
      <c r="O6124" t="s">
        <v>12383</v>
      </c>
      <c r="P6124" t="s">
        <v>22</v>
      </c>
    </row>
    <row r="6125" spans="2:20">
      <c r="B6125" s="12" t="s">
        <v>18</v>
      </c>
      <c r="C6125" s="14" t="s">
        <v>297</v>
      </c>
      <c r="D6125" t="s">
        <v>31</v>
      </c>
      <c r="E6125" t="s">
        <v>2423</v>
      </c>
      <c r="F6125" t="s">
        <v>31</v>
      </c>
      <c r="G6125" t="s">
        <v>18</v>
      </c>
      <c r="H6125" t="s">
        <v>297</v>
      </c>
      <c r="I6125" t="s">
        <v>22</v>
      </c>
    </row>
    <row r="6126" spans="2:20">
      <c r="B6126" s="12" t="s">
        <v>6519</v>
      </c>
      <c r="C6126" s="14"/>
      <c r="D6126" t="s">
        <v>12384</v>
      </c>
      <c r="E6126" t="s">
        <v>1300</v>
      </c>
      <c r="F6126" t="s">
        <v>18</v>
      </c>
      <c r="G6126" t="s">
        <v>6519</v>
      </c>
      <c r="H6126" t="s">
        <v>22</v>
      </c>
    </row>
    <row r="6127" spans="2:20">
      <c r="B6127" s="12" t="s">
        <v>5903</v>
      </c>
      <c r="C6127" s="14"/>
      <c r="D6127" t="s">
        <v>1058</v>
      </c>
      <c r="E6127" t="s">
        <v>25</v>
      </c>
      <c r="F6127" t="s">
        <v>18</v>
      </c>
      <c r="G6127" t="s">
        <v>5903</v>
      </c>
      <c r="H6127" t="s">
        <v>22</v>
      </c>
    </row>
    <row r="6128" spans="2:20">
      <c r="B6128" s="12" t="s">
        <v>5843</v>
      </c>
      <c r="C6128" s="14"/>
      <c r="D6128" t="s">
        <v>45</v>
      </c>
      <c r="E6128" t="s">
        <v>394</v>
      </c>
      <c r="F6128" t="s">
        <v>18</v>
      </c>
      <c r="G6128" t="s">
        <v>5843</v>
      </c>
      <c r="H6128" t="s">
        <v>22</v>
      </c>
    </row>
    <row r="6129" spans="2:16">
      <c r="B6129" s="12" t="s">
        <v>20086</v>
      </c>
      <c r="C6129" s="14" t="s">
        <v>12388</v>
      </c>
      <c r="E6129" t="s">
        <v>12385</v>
      </c>
      <c r="F6129" t="s">
        <v>12386</v>
      </c>
      <c r="G6129" t="s">
        <v>8062</v>
      </c>
      <c r="H6129" t="s">
        <v>942</v>
      </c>
      <c r="I6129" t="s">
        <v>715</v>
      </c>
      <c r="J6129" t="s">
        <v>1271</v>
      </c>
      <c r="K6129" t="s">
        <v>131</v>
      </c>
      <c r="L6129" t="s">
        <v>3139</v>
      </c>
      <c r="M6129" t="s">
        <v>12385</v>
      </c>
      <c r="N6129" t="s">
        <v>12387</v>
      </c>
      <c r="O6129" t="s">
        <v>12388</v>
      </c>
    </row>
    <row r="6130" spans="2:16">
      <c r="B6130" s="12" t="s">
        <v>1642</v>
      </c>
      <c r="C6130" s="14"/>
      <c r="D6130" t="s">
        <v>570</v>
      </c>
      <c r="E6130" t="s">
        <v>59</v>
      </c>
      <c r="F6130" t="s">
        <v>30</v>
      </c>
      <c r="G6130" t="s">
        <v>402</v>
      </c>
      <c r="H6130" t="s">
        <v>571</v>
      </c>
      <c r="I6130" t="s">
        <v>1639</v>
      </c>
      <c r="J6130" t="s">
        <v>31</v>
      </c>
      <c r="K6130" t="s">
        <v>18</v>
      </c>
      <c r="L6130" t="s">
        <v>1642</v>
      </c>
      <c r="M6130" t="s">
        <v>22</v>
      </c>
    </row>
    <row r="6131" spans="2:16">
      <c r="B6131" s="12" t="s">
        <v>20087</v>
      </c>
      <c r="C6131" s="14"/>
      <c r="D6131" t="s">
        <v>576</v>
      </c>
      <c r="E6131" t="s">
        <v>163</v>
      </c>
      <c r="F6131" t="s">
        <v>375</v>
      </c>
      <c r="G6131" t="s">
        <v>1994</v>
      </c>
      <c r="H6131" t="s">
        <v>2324</v>
      </c>
      <c r="I6131" t="s">
        <v>1227</v>
      </c>
      <c r="J6131" t="s">
        <v>928</v>
      </c>
      <c r="K6131" t="s">
        <v>18</v>
      </c>
      <c r="L6131" t="s">
        <v>9010</v>
      </c>
      <c r="M6131" t="s">
        <v>12389</v>
      </c>
      <c r="N6131" t="s">
        <v>22</v>
      </c>
    </row>
    <row r="6132" spans="2:16">
      <c r="B6132" s="12" t="s">
        <v>20088</v>
      </c>
      <c r="C6132" s="14"/>
      <c r="D6132" t="s">
        <v>5393</v>
      </c>
      <c r="E6132" t="s">
        <v>202</v>
      </c>
      <c r="F6132" t="s">
        <v>6</v>
      </c>
      <c r="G6132" t="s">
        <v>7</v>
      </c>
      <c r="H6132" t="s">
        <v>6626</v>
      </c>
      <c r="I6132" t="s">
        <v>2370</v>
      </c>
      <c r="J6132" t="s">
        <v>18</v>
      </c>
      <c r="K6132" t="s">
        <v>12390</v>
      </c>
      <c r="L6132" t="s">
        <v>3803</v>
      </c>
      <c r="M6132" t="s">
        <v>22</v>
      </c>
    </row>
    <row r="6133" spans="2:16">
      <c r="B6133" s="12" t="s">
        <v>20089</v>
      </c>
      <c r="C6133" s="14"/>
      <c r="D6133" t="s">
        <v>5393</v>
      </c>
      <c r="E6133" t="s">
        <v>163</v>
      </c>
      <c r="F6133" t="s">
        <v>2156</v>
      </c>
      <c r="G6133" t="s">
        <v>38</v>
      </c>
      <c r="H6133" t="s">
        <v>2079</v>
      </c>
      <c r="I6133" t="s">
        <v>1227</v>
      </c>
      <c r="J6133" t="s">
        <v>928</v>
      </c>
      <c r="K6133" t="s">
        <v>18</v>
      </c>
      <c r="L6133" t="s">
        <v>12391</v>
      </c>
      <c r="M6133" t="s">
        <v>12392</v>
      </c>
      <c r="N6133" t="s">
        <v>22</v>
      </c>
    </row>
    <row r="6134" spans="2:16">
      <c r="B6134" s="12" t="s">
        <v>12393</v>
      </c>
      <c r="C6134" s="14"/>
      <c r="D6134" t="s">
        <v>3078</v>
      </c>
      <c r="E6134" t="s">
        <v>375</v>
      </c>
      <c r="F6134" t="s">
        <v>2233</v>
      </c>
      <c r="G6134" t="s">
        <v>31</v>
      </c>
      <c r="H6134" t="s">
        <v>2545</v>
      </c>
      <c r="I6134" t="s">
        <v>6130</v>
      </c>
      <c r="J6134" t="s">
        <v>4545</v>
      </c>
      <c r="K6134" t="s">
        <v>4040</v>
      </c>
      <c r="L6134" t="s">
        <v>3779</v>
      </c>
      <c r="M6134" t="s">
        <v>5145</v>
      </c>
      <c r="N6134" t="s">
        <v>18</v>
      </c>
      <c r="O6134" t="s">
        <v>12393</v>
      </c>
      <c r="P6134" t="s">
        <v>22</v>
      </c>
    </row>
    <row r="6135" spans="2:16">
      <c r="B6135" s="12" t="s">
        <v>20090</v>
      </c>
      <c r="C6135" s="14"/>
      <c r="D6135" t="s">
        <v>59</v>
      </c>
      <c r="E6135" t="s">
        <v>12394</v>
      </c>
      <c r="F6135" t="s">
        <v>262</v>
      </c>
      <c r="G6135" t="s">
        <v>87</v>
      </c>
      <c r="H6135" t="s">
        <v>25</v>
      </c>
      <c r="I6135" t="s">
        <v>99</v>
      </c>
      <c r="J6135" t="s">
        <v>678</v>
      </c>
      <c r="K6135" t="s">
        <v>5390</v>
      </c>
      <c r="L6135" t="s">
        <v>18</v>
      </c>
      <c r="M6135" t="s">
        <v>12395</v>
      </c>
      <c r="N6135" t="s">
        <v>1171</v>
      </c>
      <c r="O6135" t="s">
        <v>22</v>
      </c>
    </row>
    <row r="6136" spans="2:16">
      <c r="B6136" s="12" t="s">
        <v>20091</v>
      </c>
      <c r="C6136" s="14">
        <v>0</v>
      </c>
      <c r="D6136" t="s">
        <v>370</v>
      </c>
      <c r="E6136" t="s">
        <v>1169</v>
      </c>
      <c r="F6136" s="1">
        <v>560</v>
      </c>
      <c r="G6136">
        <v>0</v>
      </c>
      <c r="H6136" s="1">
        <v>608</v>
      </c>
      <c r="I6136">
        <v>0</v>
      </c>
      <c r="J6136" t="s">
        <v>1584</v>
      </c>
    </row>
    <row r="6137" spans="2:16">
      <c r="B6137" s="12" t="s">
        <v>12396</v>
      </c>
      <c r="C6137" s="14">
        <v>0</v>
      </c>
      <c r="D6137" t="s">
        <v>855</v>
      </c>
      <c r="E6137" t="s">
        <v>250</v>
      </c>
      <c r="F6137" t="s">
        <v>25</v>
      </c>
      <c r="G6137" s="1">
        <v>538</v>
      </c>
      <c r="H6137" t="s">
        <v>12396</v>
      </c>
      <c r="I6137">
        <v>0</v>
      </c>
      <c r="J6137" t="s">
        <v>12397</v>
      </c>
    </row>
    <row r="6138" spans="2:16">
      <c r="B6138" s="12">
        <v>95</v>
      </c>
      <c r="C6138" s="14">
        <v>0</v>
      </c>
      <c r="D6138" t="s">
        <v>6120</v>
      </c>
      <c r="E6138" t="s">
        <v>298</v>
      </c>
      <c r="F6138" t="s">
        <v>234</v>
      </c>
      <c r="G6138" t="s">
        <v>1740</v>
      </c>
      <c r="H6138" t="s">
        <v>6</v>
      </c>
      <c r="I6138" t="s">
        <v>449</v>
      </c>
      <c r="J6138" t="s">
        <v>56</v>
      </c>
      <c r="K6138" s="1">
        <v>1</v>
      </c>
      <c r="L6138">
        <v>95</v>
      </c>
      <c r="M6138">
        <v>0</v>
      </c>
      <c r="N6138" t="s">
        <v>5800</v>
      </c>
    </row>
    <row r="6139" spans="2:16">
      <c r="B6139" s="12" t="s">
        <v>1584</v>
      </c>
      <c r="C6139" s="14"/>
      <c r="D6139" t="s">
        <v>59</v>
      </c>
      <c r="E6139" t="s">
        <v>108</v>
      </c>
      <c r="F6139" t="s">
        <v>12398</v>
      </c>
      <c r="G6139" t="s">
        <v>1332</v>
      </c>
      <c r="H6139" t="s">
        <v>8839</v>
      </c>
      <c r="I6139" t="s">
        <v>478</v>
      </c>
      <c r="J6139" t="s">
        <v>18</v>
      </c>
      <c r="K6139" t="s">
        <v>1584</v>
      </c>
      <c r="L6139" t="s">
        <v>22</v>
      </c>
    </row>
    <row r="6140" spans="2:16">
      <c r="B6140" s="12">
        <v>0</v>
      </c>
      <c r="C6140" s="14" t="s">
        <v>12401</v>
      </c>
      <c r="D6140" t="s">
        <v>1021</v>
      </c>
      <c r="E6140" t="s">
        <v>12399</v>
      </c>
      <c r="F6140" t="s">
        <v>1058</v>
      </c>
      <c r="G6140" t="s">
        <v>59</v>
      </c>
      <c r="H6140" t="s">
        <v>12400</v>
      </c>
      <c r="I6140" s="1">
        <v>510</v>
      </c>
      <c r="J6140">
        <v>0</v>
      </c>
      <c r="K6140" t="s">
        <v>12401</v>
      </c>
    </row>
    <row r="6141" spans="2:16">
      <c r="B6141" s="12">
        <v>0</v>
      </c>
      <c r="C6141" s="14" t="s">
        <v>21315</v>
      </c>
      <c r="D6141" t="s">
        <v>65</v>
      </c>
      <c r="E6141" t="s">
        <v>41</v>
      </c>
      <c r="F6141" t="s">
        <v>5814</v>
      </c>
      <c r="G6141" t="s">
        <v>12</v>
      </c>
      <c r="H6141" t="s">
        <v>483</v>
      </c>
      <c r="I6141" s="1">
        <v>749</v>
      </c>
      <c r="J6141">
        <v>0</v>
      </c>
      <c r="K6141" t="s">
        <v>67</v>
      </c>
      <c r="L6141" t="s">
        <v>12402</v>
      </c>
    </row>
    <row r="6142" spans="2:16">
      <c r="B6142" s="12">
        <v>0</v>
      </c>
      <c r="C6142" s="14" t="s">
        <v>21316</v>
      </c>
      <c r="D6142" t="s">
        <v>2864</v>
      </c>
      <c r="E6142" t="s">
        <v>6634</v>
      </c>
      <c r="F6142" t="s">
        <v>2864</v>
      </c>
      <c r="G6142" t="s">
        <v>185</v>
      </c>
      <c r="H6142" s="1">
        <v>699</v>
      </c>
      <c r="I6142">
        <v>0</v>
      </c>
      <c r="J6142" t="s">
        <v>12403</v>
      </c>
      <c r="K6142" t="s">
        <v>12404</v>
      </c>
    </row>
    <row r="6143" spans="2:16">
      <c r="B6143" s="12" t="s">
        <v>19502</v>
      </c>
      <c r="C6143" s="14"/>
      <c r="D6143" t="s">
        <v>2088</v>
      </c>
      <c r="E6143" t="s">
        <v>723</v>
      </c>
      <c r="F6143" t="s">
        <v>66</v>
      </c>
      <c r="G6143" t="s">
        <v>18</v>
      </c>
      <c r="H6143" t="s">
        <v>12405</v>
      </c>
      <c r="I6143" t="s">
        <v>22</v>
      </c>
    </row>
    <row r="6144" spans="2:16">
      <c r="B6144" s="12" t="s">
        <v>12406</v>
      </c>
      <c r="C6144" s="14"/>
      <c r="D6144" t="s">
        <v>98</v>
      </c>
      <c r="E6144" t="s">
        <v>381</v>
      </c>
      <c r="F6144" t="s">
        <v>1239</v>
      </c>
      <c r="G6144" t="s">
        <v>312</v>
      </c>
      <c r="H6144" t="s">
        <v>18</v>
      </c>
      <c r="I6144" t="s">
        <v>12406</v>
      </c>
      <c r="J6144" t="s">
        <v>22</v>
      </c>
    </row>
    <row r="6145" spans="2:16">
      <c r="B6145" s="12">
        <v>0</v>
      </c>
      <c r="C6145" s="14" t="s">
        <v>297</v>
      </c>
      <c r="D6145" t="s">
        <v>3379</v>
      </c>
      <c r="E6145" t="s">
        <v>12407</v>
      </c>
      <c r="F6145" t="s">
        <v>219</v>
      </c>
      <c r="G6145" t="s">
        <v>715</v>
      </c>
      <c r="H6145" t="s">
        <v>863</v>
      </c>
      <c r="I6145" t="s">
        <v>2032</v>
      </c>
      <c r="J6145" t="s">
        <v>126</v>
      </c>
      <c r="K6145" s="1">
        <v>599</v>
      </c>
      <c r="L6145">
        <v>0</v>
      </c>
      <c r="M6145" t="s">
        <v>297</v>
      </c>
    </row>
    <row r="6146" spans="2:16">
      <c r="B6146" s="12">
        <v>0</v>
      </c>
      <c r="C6146" s="14" t="s">
        <v>1007</v>
      </c>
      <c r="D6146" t="s">
        <v>115</v>
      </c>
      <c r="E6146" t="s">
        <v>116</v>
      </c>
      <c r="F6146" t="s">
        <v>2135</v>
      </c>
      <c r="G6146" s="1">
        <v>657</v>
      </c>
      <c r="H6146">
        <v>0</v>
      </c>
      <c r="I6146" t="s">
        <v>1007</v>
      </c>
    </row>
    <row r="6147" spans="2:16">
      <c r="B6147" s="12" t="s">
        <v>6530</v>
      </c>
      <c r="C6147" s="14"/>
      <c r="D6147" t="s">
        <v>28</v>
      </c>
      <c r="E6147" t="s">
        <v>29</v>
      </c>
      <c r="F6147" t="s">
        <v>41</v>
      </c>
      <c r="G6147" t="s">
        <v>661</v>
      </c>
      <c r="H6147" t="s">
        <v>18</v>
      </c>
      <c r="I6147" t="s">
        <v>6530</v>
      </c>
      <c r="J6147" t="s">
        <v>22</v>
      </c>
    </row>
    <row r="6148" spans="2:16">
      <c r="B6148" s="12" t="s">
        <v>6104</v>
      </c>
      <c r="C6148" s="14"/>
      <c r="D6148" t="s">
        <v>2601</v>
      </c>
      <c r="E6148" t="s">
        <v>845</v>
      </c>
      <c r="F6148" t="s">
        <v>2371</v>
      </c>
      <c r="G6148" t="s">
        <v>56</v>
      </c>
      <c r="H6148" t="s">
        <v>18</v>
      </c>
      <c r="I6148" t="s">
        <v>6104</v>
      </c>
      <c r="J6148" t="s">
        <v>22</v>
      </c>
    </row>
    <row r="6149" spans="2:16">
      <c r="B6149" s="12">
        <v>0</v>
      </c>
      <c r="C6149" s="14" t="s">
        <v>5800</v>
      </c>
      <c r="D6149" t="s">
        <v>2199</v>
      </c>
      <c r="E6149" t="s">
        <v>12408</v>
      </c>
      <c r="F6149" t="s">
        <v>370</v>
      </c>
      <c r="G6149" t="s">
        <v>3381</v>
      </c>
      <c r="H6149" s="1">
        <v>389</v>
      </c>
      <c r="I6149">
        <v>0</v>
      </c>
      <c r="J6149" t="s">
        <v>5800</v>
      </c>
    </row>
    <row r="6150" spans="2:16">
      <c r="B6150" s="12" t="s">
        <v>297</v>
      </c>
      <c r="C6150" s="14"/>
      <c r="D6150" t="s">
        <v>1221</v>
      </c>
      <c r="E6150" t="s">
        <v>577</v>
      </c>
      <c r="F6150" t="s">
        <v>375</v>
      </c>
      <c r="G6150" t="s">
        <v>845</v>
      </c>
      <c r="H6150" t="s">
        <v>5816</v>
      </c>
      <c r="I6150" t="s">
        <v>12409</v>
      </c>
      <c r="J6150" t="s">
        <v>18</v>
      </c>
      <c r="K6150" t="s">
        <v>297</v>
      </c>
      <c r="L6150" t="s">
        <v>22</v>
      </c>
    </row>
    <row r="6151" spans="2:16">
      <c r="B6151" s="12" t="s">
        <v>20092</v>
      </c>
      <c r="C6151" s="14"/>
      <c r="D6151" t="s">
        <v>451</v>
      </c>
      <c r="E6151" t="s">
        <v>795</v>
      </c>
      <c r="F6151" t="s">
        <v>1799</v>
      </c>
      <c r="G6151" t="s">
        <v>1165</v>
      </c>
      <c r="H6151" t="s">
        <v>108</v>
      </c>
      <c r="I6151" t="s">
        <v>1658</v>
      </c>
      <c r="J6151" t="s">
        <v>12410</v>
      </c>
      <c r="K6151" t="s">
        <v>18</v>
      </c>
      <c r="L6151" t="s">
        <v>12411</v>
      </c>
      <c r="M6151" t="s">
        <v>12412</v>
      </c>
      <c r="N6151" t="s">
        <v>22</v>
      </c>
    </row>
    <row r="6152" spans="2:16">
      <c r="B6152" s="12" t="s">
        <v>20093</v>
      </c>
      <c r="C6152" s="14"/>
      <c r="D6152" t="s">
        <v>12413</v>
      </c>
      <c r="E6152" t="s">
        <v>822</v>
      </c>
      <c r="F6152" t="s">
        <v>41</v>
      </c>
      <c r="G6152" t="s">
        <v>1195</v>
      </c>
      <c r="H6152" t="s">
        <v>1165</v>
      </c>
      <c r="I6152" t="s">
        <v>11640</v>
      </c>
      <c r="J6152" t="s">
        <v>2881</v>
      </c>
      <c r="K6152" t="s">
        <v>112</v>
      </c>
      <c r="L6152" t="s">
        <v>12414</v>
      </c>
      <c r="M6152" t="s">
        <v>18</v>
      </c>
      <c r="N6152" t="s">
        <v>12415</v>
      </c>
      <c r="O6152" t="s">
        <v>12416</v>
      </c>
      <c r="P6152" t="s">
        <v>22</v>
      </c>
    </row>
    <row r="6153" spans="2:16">
      <c r="B6153" s="12" t="s">
        <v>20094</v>
      </c>
      <c r="C6153" s="14"/>
      <c r="D6153" t="s">
        <v>3474</v>
      </c>
      <c r="E6153" t="s">
        <v>35</v>
      </c>
      <c r="F6153" t="s">
        <v>99</v>
      </c>
      <c r="G6153" t="s">
        <v>59</v>
      </c>
      <c r="H6153" t="s">
        <v>993</v>
      </c>
      <c r="I6153" t="s">
        <v>1972</v>
      </c>
      <c r="J6153" t="s">
        <v>5390</v>
      </c>
      <c r="K6153" t="s">
        <v>18</v>
      </c>
      <c r="L6153" t="s">
        <v>12417</v>
      </c>
      <c r="M6153" t="s">
        <v>12418</v>
      </c>
      <c r="N6153" t="s">
        <v>22</v>
      </c>
    </row>
    <row r="6154" spans="2:16">
      <c r="B6154" s="12" t="s">
        <v>12420</v>
      </c>
      <c r="C6154" s="14"/>
      <c r="D6154" t="s">
        <v>12419</v>
      </c>
      <c r="E6154" t="s">
        <v>91</v>
      </c>
      <c r="F6154" t="s">
        <v>1409</v>
      </c>
      <c r="G6154" t="s">
        <v>513</v>
      </c>
      <c r="H6154" t="s">
        <v>4163</v>
      </c>
      <c r="I6154" t="s">
        <v>18</v>
      </c>
      <c r="J6154" t="s">
        <v>12420</v>
      </c>
      <c r="K6154" t="s">
        <v>22</v>
      </c>
    </row>
    <row r="6155" spans="2:16">
      <c r="B6155" s="12" t="s">
        <v>297</v>
      </c>
      <c r="C6155" s="14"/>
      <c r="D6155" t="s">
        <v>454</v>
      </c>
      <c r="E6155" t="s">
        <v>3980</v>
      </c>
      <c r="F6155" t="s">
        <v>487</v>
      </c>
      <c r="G6155" t="s">
        <v>10</v>
      </c>
      <c r="H6155" t="s">
        <v>108</v>
      </c>
      <c r="I6155" t="s">
        <v>12421</v>
      </c>
      <c r="J6155" t="s">
        <v>30</v>
      </c>
      <c r="K6155" t="s">
        <v>1074</v>
      </c>
      <c r="L6155" t="s">
        <v>18</v>
      </c>
      <c r="M6155" t="s">
        <v>297</v>
      </c>
      <c r="N6155" t="s">
        <v>22</v>
      </c>
    </row>
    <row r="6156" spans="2:16">
      <c r="B6156" s="12" t="s">
        <v>12422</v>
      </c>
      <c r="C6156" s="14"/>
      <c r="D6156" t="s">
        <v>59</v>
      </c>
      <c r="E6156" t="s">
        <v>2079</v>
      </c>
      <c r="F6156" t="s">
        <v>4154</v>
      </c>
      <c r="G6156" t="s">
        <v>2070</v>
      </c>
      <c r="H6156" t="s">
        <v>5623</v>
      </c>
      <c r="I6156" t="s">
        <v>18</v>
      </c>
      <c r="J6156" t="s">
        <v>12422</v>
      </c>
      <c r="K6156" t="s">
        <v>22</v>
      </c>
    </row>
    <row r="6157" spans="2:16">
      <c r="B6157" s="12" t="s">
        <v>913</v>
      </c>
      <c r="C6157" s="14" t="s">
        <v>12423</v>
      </c>
      <c r="D6157" t="s">
        <v>953</v>
      </c>
      <c r="E6157" t="s">
        <v>1127</v>
      </c>
      <c r="F6157" s="1">
        <v>399</v>
      </c>
      <c r="G6157" t="s">
        <v>913</v>
      </c>
      <c r="H6157" t="s">
        <v>12423</v>
      </c>
      <c r="I6157" s="1">
        <v>399</v>
      </c>
      <c r="J6157" t="s">
        <v>913</v>
      </c>
    </row>
    <row r="6158" spans="2:16">
      <c r="B6158" s="12" t="s">
        <v>12426</v>
      </c>
      <c r="C6158" s="14"/>
      <c r="D6158" t="s">
        <v>4355</v>
      </c>
      <c r="E6158" t="s">
        <v>12424</v>
      </c>
      <c r="F6158" t="s">
        <v>505</v>
      </c>
      <c r="G6158" t="s">
        <v>10775</v>
      </c>
      <c r="H6158" t="s">
        <v>12425</v>
      </c>
      <c r="I6158" t="s">
        <v>18</v>
      </c>
      <c r="J6158" t="s">
        <v>12426</v>
      </c>
      <c r="K6158" t="s">
        <v>22</v>
      </c>
    </row>
    <row r="6159" spans="2:16">
      <c r="B6159" s="12">
        <v>0</v>
      </c>
      <c r="C6159" s="14" t="s">
        <v>12428</v>
      </c>
      <c r="D6159" t="s">
        <v>2937</v>
      </c>
      <c r="E6159" t="s">
        <v>12427</v>
      </c>
      <c r="F6159" t="s">
        <v>91</v>
      </c>
      <c r="G6159" t="s">
        <v>703</v>
      </c>
      <c r="H6159" t="s">
        <v>630</v>
      </c>
      <c r="I6159" s="1">
        <v>999</v>
      </c>
      <c r="J6159">
        <v>0</v>
      </c>
      <c r="K6159" t="s">
        <v>12428</v>
      </c>
      <c r="L6159" t="s">
        <v>12429</v>
      </c>
      <c r="M6159">
        <v>0</v>
      </c>
    </row>
    <row r="6160" spans="2:16">
      <c r="B6160" s="12">
        <v>0</v>
      </c>
      <c r="C6160" s="14" t="s">
        <v>12430</v>
      </c>
      <c r="D6160" t="s">
        <v>4428</v>
      </c>
      <c r="E6160" t="s">
        <v>10727</v>
      </c>
      <c r="F6160" t="s">
        <v>1127</v>
      </c>
      <c r="G6160" t="s">
        <v>703</v>
      </c>
      <c r="H6160" t="s">
        <v>704</v>
      </c>
      <c r="I6160" s="1">
        <v>850</v>
      </c>
      <c r="J6160">
        <v>0</v>
      </c>
      <c r="K6160" t="s">
        <v>12430</v>
      </c>
      <c r="L6160" t="s">
        <v>12431</v>
      </c>
      <c r="M6160">
        <v>0</v>
      </c>
    </row>
    <row r="6161" spans="2:23">
      <c r="B6161" s="12">
        <v>65</v>
      </c>
      <c r="C6161" s="14">
        <v>0</v>
      </c>
      <c r="D6161" t="s">
        <v>2173</v>
      </c>
      <c r="E6161" t="s">
        <v>7</v>
      </c>
      <c r="F6161" t="s">
        <v>381</v>
      </c>
      <c r="G6161" t="s">
        <v>1641</v>
      </c>
      <c r="H6161" s="1">
        <v>1</v>
      </c>
      <c r="I6161">
        <v>65</v>
      </c>
      <c r="J6161">
        <v>0</v>
      </c>
      <c r="K6161" t="s">
        <v>12432</v>
      </c>
      <c r="L6161" s="1">
        <v>1</v>
      </c>
      <c r="M6161">
        <v>65</v>
      </c>
      <c r="N6161">
        <v>0</v>
      </c>
    </row>
    <row r="6162" spans="2:23">
      <c r="B6162" s="12" t="s">
        <v>12433</v>
      </c>
      <c r="C6162" s="14"/>
      <c r="D6162" t="s">
        <v>1252</v>
      </c>
      <c r="E6162" t="s">
        <v>326</v>
      </c>
      <c r="F6162" t="s">
        <v>18</v>
      </c>
      <c r="G6162" t="s">
        <v>12433</v>
      </c>
      <c r="H6162" t="s">
        <v>22</v>
      </c>
    </row>
    <row r="6163" spans="2:23">
      <c r="B6163" s="12" t="s">
        <v>12435</v>
      </c>
      <c r="C6163" s="14" t="s">
        <v>12436</v>
      </c>
      <c r="D6163" t="s">
        <v>1163</v>
      </c>
      <c r="E6163" t="s">
        <v>2537</v>
      </c>
      <c r="F6163" t="s">
        <v>163</v>
      </c>
      <c r="G6163" t="s">
        <v>2230</v>
      </c>
      <c r="H6163" t="s">
        <v>703</v>
      </c>
      <c r="I6163" t="s">
        <v>6</v>
      </c>
      <c r="J6163" t="s">
        <v>12434</v>
      </c>
      <c r="K6163" s="1">
        <v>800</v>
      </c>
      <c r="L6163" t="s">
        <v>12435</v>
      </c>
      <c r="M6163" t="s">
        <v>12436</v>
      </c>
      <c r="N6163" s="1">
        <v>800</v>
      </c>
      <c r="O6163" t="s">
        <v>12437</v>
      </c>
    </row>
    <row r="6164" spans="2:23">
      <c r="B6164" s="12" t="s">
        <v>20095</v>
      </c>
      <c r="C6164" s="14"/>
      <c r="D6164" t="s">
        <v>262</v>
      </c>
      <c r="E6164" t="s">
        <v>87</v>
      </c>
      <c r="F6164" t="s">
        <v>324</v>
      </c>
      <c r="G6164" t="s">
        <v>325</v>
      </c>
      <c r="H6164" t="s">
        <v>25</v>
      </c>
      <c r="I6164" t="s">
        <v>1165</v>
      </c>
      <c r="J6164" t="s">
        <v>2569</v>
      </c>
      <c r="K6164" t="s">
        <v>1239</v>
      </c>
      <c r="L6164" t="s">
        <v>2144</v>
      </c>
      <c r="M6164" t="s">
        <v>12438</v>
      </c>
      <c r="N6164" t="s">
        <v>18</v>
      </c>
      <c r="O6164" t="s">
        <v>12439</v>
      </c>
      <c r="P6164" t="s">
        <v>12440</v>
      </c>
      <c r="Q6164" t="s">
        <v>22</v>
      </c>
    </row>
    <row r="6165" spans="2:23">
      <c r="B6165" s="12" t="s">
        <v>20096</v>
      </c>
      <c r="C6165" s="14"/>
      <c r="D6165" t="s">
        <v>1146</v>
      </c>
      <c r="E6165" t="s">
        <v>2537</v>
      </c>
      <c r="F6165" t="s">
        <v>468</v>
      </c>
      <c r="G6165" t="s">
        <v>382</v>
      </c>
      <c r="H6165" t="s">
        <v>59</v>
      </c>
      <c r="I6165" t="s">
        <v>1523</v>
      </c>
      <c r="J6165">
        <v>695</v>
      </c>
      <c r="K6165" t="s">
        <v>1064</v>
      </c>
      <c r="L6165" t="s">
        <v>303</v>
      </c>
      <c r="M6165" t="s">
        <v>18</v>
      </c>
      <c r="N6165" t="s">
        <v>11732</v>
      </c>
      <c r="O6165" t="s">
        <v>12441</v>
      </c>
      <c r="P6165" t="s">
        <v>3539</v>
      </c>
      <c r="Q6165" t="s">
        <v>22</v>
      </c>
    </row>
    <row r="6166" spans="2:23">
      <c r="B6166" s="12">
        <v>0</v>
      </c>
      <c r="C6166" s="14" t="s">
        <v>12442</v>
      </c>
      <c r="D6166" t="s">
        <v>6823</v>
      </c>
      <c r="E6166" t="s">
        <v>330</v>
      </c>
      <c r="F6166" t="s">
        <v>347</v>
      </c>
      <c r="G6166" t="s">
        <v>513</v>
      </c>
      <c r="H6166" t="s">
        <v>758</v>
      </c>
      <c r="I6166" t="s">
        <v>759</v>
      </c>
      <c r="J6166" t="s">
        <v>2938</v>
      </c>
      <c r="K6166" t="s">
        <v>703</v>
      </c>
      <c r="L6166" t="s">
        <v>630</v>
      </c>
      <c r="M6166" s="1">
        <v>850</v>
      </c>
      <c r="N6166">
        <v>0</v>
      </c>
      <c r="O6166" t="s">
        <v>12442</v>
      </c>
      <c r="P6166" s="1">
        <v>850</v>
      </c>
      <c r="Q6166" t="s">
        <v>913</v>
      </c>
    </row>
    <row r="6167" spans="2:23">
      <c r="B6167" s="12" t="s">
        <v>20097</v>
      </c>
      <c r="C6167" s="14"/>
      <c r="D6167" t="s">
        <v>357</v>
      </c>
      <c r="E6167" t="s">
        <v>5193</v>
      </c>
      <c r="F6167" t="s">
        <v>330</v>
      </c>
      <c r="G6167" t="s">
        <v>91</v>
      </c>
      <c r="H6167" t="s">
        <v>4996</v>
      </c>
      <c r="I6167" t="s">
        <v>4997</v>
      </c>
      <c r="J6167" t="s">
        <v>181</v>
      </c>
      <c r="K6167" t="s">
        <v>6877</v>
      </c>
      <c r="L6167" t="s">
        <v>1115</v>
      </c>
      <c r="M6167" t="s">
        <v>18</v>
      </c>
      <c r="N6167" t="s">
        <v>12443</v>
      </c>
      <c r="O6167" t="s">
        <v>3739</v>
      </c>
      <c r="P6167" t="s">
        <v>22</v>
      </c>
    </row>
    <row r="6168" spans="2:23">
      <c r="B6168" s="12" t="s">
        <v>12445</v>
      </c>
      <c r="C6168" s="14"/>
      <c r="D6168" t="s">
        <v>12444</v>
      </c>
      <c r="E6168" t="s">
        <v>18</v>
      </c>
      <c r="F6168" t="s">
        <v>12445</v>
      </c>
      <c r="G6168" t="s">
        <v>22</v>
      </c>
    </row>
    <row r="6169" spans="2:23">
      <c r="B6169" s="12">
        <v>0</v>
      </c>
      <c r="C6169" s="14" t="s">
        <v>12447</v>
      </c>
      <c r="D6169" t="s">
        <v>2865</v>
      </c>
      <c r="E6169" t="s">
        <v>12446</v>
      </c>
      <c r="F6169" s="1">
        <v>769</v>
      </c>
      <c r="G6169">
        <v>0</v>
      </c>
      <c r="H6169" t="s">
        <v>12447</v>
      </c>
      <c r="I6169" s="1">
        <v>769</v>
      </c>
      <c r="J6169">
        <v>0</v>
      </c>
    </row>
    <row r="6170" spans="2:23">
      <c r="B6170" s="13">
        <v>485</v>
      </c>
      <c r="C6170" s="14" t="s">
        <v>913</v>
      </c>
      <c r="D6170" t="s">
        <v>466</v>
      </c>
      <c r="E6170" t="s">
        <v>2537</v>
      </c>
      <c r="F6170" t="s">
        <v>1411</v>
      </c>
      <c r="G6170" t="s">
        <v>118</v>
      </c>
      <c r="H6170" t="s">
        <v>99</v>
      </c>
      <c r="I6170" t="s">
        <v>31</v>
      </c>
      <c r="J6170" s="1">
        <v>485</v>
      </c>
      <c r="K6170" t="s">
        <v>913</v>
      </c>
      <c r="L6170" t="s">
        <v>12448</v>
      </c>
      <c r="M6170" s="1">
        <v>485</v>
      </c>
      <c r="N6170" t="s">
        <v>913</v>
      </c>
    </row>
    <row r="6171" spans="2:23">
      <c r="B6171" s="13">
        <v>648</v>
      </c>
      <c r="C6171" s="14" t="s">
        <v>913</v>
      </c>
      <c r="D6171" t="s">
        <v>482</v>
      </c>
      <c r="E6171" t="s">
        <v>6015</v>
      </c>
      <c r="F6171" t="s">
        <v>347</v>
      </c>
      <c r="G6171" t="s">
        <v>59</v>
      </c>
      <c r="H6171" t="s">
        <v>2579</v>
      </c>
      <c r="I6171" t="s">
        <v>12449</v>
      </c>
      <c r="J6171" s="1">
        <v>648</v>
      </c>
      <c r="K6171" t="s">
        <v>913</v>
      </c>
      <c r="L6171" t="s">
        <v>12450</v>
      </c>
      <c r="M6171" s="1">
        <v>648</v>
      </c>
      <c r="N6171" t="s">
        <v>913</v>
      </c>
    </row>
    <row r="6172" spans="2:23">
      <c r="B6172" s="12" t="s">
        <v>12453</v>
      </c>
      <c r="C6172" s="14"/>
      <c r="D6172" t="s">
        <v>513</v>
      </c>
      <c r="E6172" t="s">
        <v>12451</v>
      </c>
      <c r="F6172" t="s">
        <v>759</v>
      </c>
      <c r="G6172" t="s">
        <v>2821</v>
      </c>
      <c r="H6172" t="s">
        <v>198</v>
      </c>
      <c r="I6172" t="s">
        <v>756</v>
      </c>
      <c r="J6172" t="s">
        <v>347</v>
      </c>
      <c r="K6172" t="s">
        <v>59</v>
      </c>
      <c r="L6172" t="s">
        <v>4528</v>
      </c>
      <c r="M6172" t="s">
        <v>1729</v>
      </c>
      <c r="N6172" t="s">
        <v>12452</v>
      </c>
      <c r="O6172" t="s">
        <v>18</v>
      </c>
      <c r="P6172" t="s">
        <v>12453</v>
      </c>
      <c r="Q6172" t="s">
        <v>22</v>
      </c>
    </row>
    <row r="6173" spans="2:23">
      <c r="B6173" s="13">
        <v>1</v>
      </c>
      <c r="C6173" s="14">
        <v>300</v>
      </c>
      <c r="D6173" t="s">
        <v>163</v>
      </c>
      <c r="E6173" t="s">
        <v>31</v>
      </c>
      <c r="F6173" t="s">
        <v>997</v>
      </c>
      <c r="G6173" t="s">
        <v>5153</v>
      </c>
      <c r="H6173" t="s">
        <v>2370</v>
      </c>
      <c r="I6173" s="1">
        <v>1</v>
      </c>
      <c r="J6173">
        <v>300</v>
      </c>
      <c r="K6173">
        <v>0</v>
      </c>
      <c r="L6173" t="s">
        <v>57</v>
      </c>
      <c r="M6173" s="1">
        <v>1</v>
      </c>
      <c r="N6173">
        <v>430</v>
      </c>
      <c r="O6173">
        <v>0</v>
      </c>
      <c r="P6173" t="s">
        <v>12454</v>
      </c>
      <c r="Q6173" s="1">
        <v>1</v>
      </c>
      <c r="R6173">
        <v>300</v>
      </c>
      <c r="S6173">
        <v>0</v>
      </c>
      <c r="T6173" t="s">
        <v>57</v>
      </c>
      <c r="U6173" s="1">
        <v>1</v>
      </c>
      <c r="V6173">
        <v>430</v>
      </c>
      <c r="W6173">
        <v>0</v>
      </c>
    </row>
    <row r="6174" spans="2:23">
      <c r="B6174" s="13">
        <v>791</v>
      </c>
      <c r="C6174" s="14">
        <v>0</v>
      </c>
      <c r="D6174" t="s">
        <v>12455</v>
      </c>
      <c r="E6174" t="s">
        <v>12456</v>
      </c>
      <c r="F6174" t="s">
        <v>397</v>
      </c>
      <c r="G6174" t="s">
        <v>12457</v>
      </c>
      <c r="H6174" s="1">
        <v>791</v>
      </c>
      <c r="I6174">
        <v>0</v>
      </c>
      <c r="J6174" t="s">
        <v>12458</v>
      </c>
      <c r="K6174" s="1">
        <v>791</v>
      </c>
      <c r="L6174">
        <v>0</v>
      </c>
    </row>
    <row r="6175" spans="2:23">
      <c r="B6175" s="12">
        <v>0</v>
      </c>
      <c r="C6175" s="14" t="s">
        <v>12459</v>
      </c>
      <c r="D6175" t="s">
        <v>1174</v>
      </c>
      <c r="E6175" t="s">
        <v>402</v>
      </c>
      <c r="F6175" t="s">
        <v>3429</v>
      </c>
      <c r="G6175" t="s">
        <v>1755</v>
      </c>
      <c r="H6175" s="1">
        <v>325</v>
      </c>
      <c r="I6175">
        <v>0</v>
      </c>
      <c r="J6175" t="s">
        <v>12459</v>
      </c>
      <c r="K6175" s="1">
        <v>325</v>
      </c>
      <c r="L6175">
        <v>0</v>
      </c>
    </row>
    <row r="6176" spans="2:23">
      <c r="B6176" s="12">
        <v>0</v>
      </c>
      <c r="C6176" s="14" t="s">
        <v>12461</v>
      </c>
      <c r="D6176" t="s">
        <v>12460</v>
      </c>
      <c r="E6176" t="s">
        <v>191</v>
      </c>
      <c r="F6176" t="s">
        <v>2199</v>
      </c>
      <c r="G6176" t="s">
        <v>10985</v>
      </c>
      <c r="H6176" s="1">
        <v>748</v>
      </c>
      <c r="I6176">
        <v>0</v>
      </c>
      <c r="J6176" t="s">
        <v>12461</v>
      </c>
      <c r="K6176" s="1">
        <v>748</v>
      </c>
      <c r="L6176">
        <v>0</v>
      </c>
    </row>
    <row r="6177" spans="2:15">
      <c r="B6177" s="12" t="s">
        <v>12463</v>
      </c>
      <c r="C6177" s="14"/>
      <c r="D6177" t="s">
        <v>4880</v>
      </c>
      <c r="E6177" t="s">
        <v>12462</v>
      </c>
      <c r="F6177" t="s">
        <v>548</v>
      </c>
      <c r="G6177">
        <v>7</v>
      </c>
      <c r="H6177" t="s">
        <v>24</v>
      </c>
      <c r="I6177">
        <v>4</v>
      </c>
      <c r="J6177" t="s">
        <v>6017</v>
      </c>
      <c r="K6177" t="s">
        <v>381</v>
      </c>
      <c r="L6177" t="s">
        <v>18</v>
      </c>
      <c r="M6177" t="s">
        <v>12463</v>
      </c>
      <c r="N6177" t="s">
        <v>22</v>
      </c>
    </row>
    <row r="6178" spans="2:15">
      <c r="B6178" s="12" t="s">
        <v>12465</v>
      </c>
      <c r="C6178" s="14"/>
      <c r="D6178" t="s">
        <v>927</v>
      </c>
      <c r="E6178" t="s">
        <v>142</v>
      </c>
      <c r="F6178" t="s">
        <v>151</v>
      </c>
      <c r="G6178" t="s">
        <v>6</v>
      </c>
      <c r="H6178" t="s">
        <v>10039</v>
      </c>
      <c r="I6178" t="s">
        <v>8748</v>
      </c>
      <c r="J6178" t="s">
        <v>12464</v>
      </c>
      <c r="K6178" t="s">
        <v>18</v>
      </c>
      <c r="L6178" t="s">
        <v>12465</v>
      </c>
      <c r="M6178" t="s">
        <v>22</v>
      </c>
    </row>
    <row r="6179" spans="2:15">
      <c r="B6179" s="12" t="s">
        <v>12466</v>
      </c>
      <c r="C6179" s="14"/>
      <c r="D6179" t="s">
        <v>163</v>
      </c>
      <c r="E6179" t="s">
        <v>31</v>
      </c>
      <c r="F6179" t="s">
        <v>6</v>
      </c>
      <c r="G6179" t="s">
        <v>370</v>
      </c>
      <c r="H6179" t="s">
        <v>5997</v>
      </c>
      <c r="I6179" t="s">
        <v>18</v>
      </c>
      <c r="J6179" t="s">
        <v>12466</v>
      </c>
      <c r="K6179" t="s">
        <v>22</v>
      </c>
    </row>
    <row r="6180" spans="2:15">
      <c r="B6180" s="12" t="s">
        <v>12467</v>
      </c>
      <c r="C6180" s="14"/>
      <c r="D6180" t="s">
        <v>5773</v>
      </c>
      <c r="E6180" t="s">
        <v>18</v>
      </c>
      <c r="F6180" t="s">
        <v>12467</v>
      </c>
      <c r="G6180" t="s">
        <v>22</v>
      </c>
    </row>
    <row r="6181" spans="2:15">
      <c r="B6181" s="12">
        <v>0</v>
      </c>
      <c r="C6181" s="14" t="s">
        <v>12468</v>
      </c>
      <c r="D6181" t="s">
        <v>2032</v>
      </c>
      <c r="E6181" t="s">
        <v>595</v>
      </c>
      <c r="F6181" t="s">
        <v>5364</v>
      </c>
      <c r="G6181" t="s">
        <v>1165</v>
      </c>
      <c r="H6181" t="s">
        <v>370</v>
      </c>
      <c r="I6181" t="s">
        <v>4788</v>
      </c>
      <c r="J6181" t="s">
        <v>2233</v>
      </c>
      <c r="K6181" s="1">
        <v>850</v>
      </c>
      <c r="L6181">
        <v>0</v>
      </c>
      <c r="M6181" t="s">
        <v>12468</v>
      </c>
      <c r="N6181" s="1">
        <v>850</v>
      </c>
      <c r="O6181">
        <v>0</v>
      </c>
    </row>
    <row r="6182" spans="2:15">
      <c r="B6182" s="12" t="s">
        <v>913</v>
      </c>
      <c r="C6182" s="14" t="s">
        <v>12470</v>
      </c>
      <c r="D6182" t="s">
        <v>59</v>
      </c>
      <c r="E6182" t="s">
        <v>12469</v>
      </c>
      <c r="F6182" t="s">
        <v>48</v>
      </c>
      <c r="G6182" t="s">
        <v>7868</v>
      </c>
      <c r="H6182" t="s">
        <v>375</v>
      </c>
      <c r="I6182" t="s">
        <v>6</v>
      </c>
      <c r="J6182" t="s">
        <v>2160</v>
      </c>
      <c r="K6182" s="1">
        <v>699</v>
      </c>
      <c r="L6182" t="s">
        <v>913</v>
      </c>
      <c r="M6182" t="s">
        <v>12470</v>
      </c>
      <c r="N6182" s="1">
        <v>699</v>
      </c>
      <c r="O6182" t="s">
        <v>913</v>
      </c>
    </row>
    <row r="6183" spans="2:15">
      <c r="B6183" s="12" t="s">
        <v>12471</v>
      </c>
      <c r="C6183" s="14"/>
      <c r="D6183" t="s">
        <v>35</v>
      </c>
      <c r="E6183" t="s">
        <v>121</v>
      </c>
      <c r="F6183" t="s">
        <v>3505</v>
      </c>
      <c r="G6183" t="s">
        <v>770</v>
      </c>
      <c r="H6183" t="s">
        <v>7669</v>
      </c>
      <c r="I6183" t="s">
        <v>72</v>
      </c>
      <c r="J6183" t="s">
        <v>647</v>
      </c>
      <c r="K6183" t="s">
        <v>18</v>
      </c>
      <c r="L6183" t="s">
        <v>12471</v>
      </c>
      <c r="M6183" t="s">
        <v>22</v>
      </c>
    </row>
    <row r="6184" spans="2:15">
      <c r="B6184" s="12" t="s">
        <v>12474</v>
      </c>
      <c r="C6184" s="14"/>
      <c r="D6184" t="s">
        <v>78</v>
      </c>
      <c r="E6184" t="s">
        <v>12472</v>
      </c>
      <c r="F6184" t="s">
        <v>12473</v>
      </c>
      <c r="G6184" t="s">
        <v>93</v>
      </c>
      <c r="H6184" t="s">
        <v>612</v>
      </c>
      <c r="I6184" t="s">
        <v>1083</v>
      </c>
      <c r="J6184" t="s">
        <v>3166</v>
      </c>
      <c r="K6184" t="s">
        <v>91</v>
      </c>
      <c r="L6184" t="s">
        <v>9092</v>
      </c>
      <c r="M6184" t="s">
        <v>18</v>
      </c>
      <c r="N6184" t="s">
        <v>12474</v>
      </c>
      <c r="O6184" t="s">
        <v>22</v>
      </c>
    </row>
    <row r="6185" spans="2:15">
      <c r="B6185" s="12" t="s">
        <v>12477</v>
      </c>
      <c r="C6185" s="14"/>
      <c r="D6185" t="s">
        <v>1573</v>
      </c>
      <c r="E6185" t="s">
        <v>12475</v>
      </c>
      <c r="F6185" t="s">
        <v>14</v>
      </c>
      <c r="G6185" t="s">
        <v>15</v>
      </c>
      <c r="H6185" t="s">
        <v>12476</v>
      </c>
      <c r="I6185" t="s">
        <v>1934</v>
      </c>
      <c r="J6185" t="s">
        <v>18</v>
      </c>
      <c r="K6185" t="s">
        <v>12477</v>
      </c>
      <c r="L6185" t="s">
        <v>22</v>
      </c>
    </row>
    <row r="6186" spans="2:15">
      <c r="B6186" s="12" t="s">
        <v>1637</v>
      </c>
      <c r="C6186" s="14"/>
      <c r="D6186" t="s">
        <v>59</v>
      </c>
      <c r="E6186" t="s">
        <v>12478</v>
      </c>
      <c r="F6186" t="s">
        <v>6</v>
      </c>
      <c r="G6186" t="s">
        <v>386</v>
      </c>
      <c r="H6186" t="s">
        <v>12479</v>
      </c>
      <c r="I6186" t="s">
        <v>18</v>
      </c>
      <c r="J6186" t="s">
        <v>1637</v>
      </c>
      <c r="K6186" t="s">
        <v>22</v>
      </c>
    </row>
    <row r="6187" spans="2:15">
      <c r="B6187" s="12" t="s">
        <v>12480</v>
      </c>
      <c r="C6187" s="14"/>
      <c r="D6187" t="s">
        <v>444</v>
      </c>
      <c r="E6187">
        <v>5</v>
      </c>
      <c r="F6187" t="s">
        <v>3571</v>
      </c>
      <c r="G6187" t="s">
        <v>30</v>
      </c>
      <c r="H6187" t="s">
        <v>18</v>
      </c>
      <c r="I6187" t="s">
        <v>12480</v>
      </c>
      <c r="J6187" t="s">
        <v>22</v>
      </c>
    </row>
    <row r="6188" spans="2:15">
      <c r="B6188" s="12" t="s">
        <v>12481</v>
      </c>
      <c r="C6188" s="14"/>
      <c r="D6188" t="s">
        <v>249</v>
      </c>
      <c r="E6188" t="s">
        <v>250</v>
      </c>
      <c r="F6188" t="s">
        <v>798</v>
      </c>
      <c r="G6188" t="s">
        <v>31</v>
      </c>
      <c r="H6188" t="s">
        <v>18</v>
      </c>
      <c r="I6188" t="s">
        <v>12481</v>
      </c>
      <c r="J6188" t="s">
        <v>22</v>
      </c>
    </row>
    <row r="6189" spans="2:15">
      <c r="B6189" s="12" t="s">
        <v>12483</v>
      </c>
      <c r="C6189" s="14"/>
      <c r="D6189" t="s">
        <v>78</v>
      </c>
      <c r="E6189" t="s">
        <v>1239</v>
      </c>
      <c r="F6189" t="s">
        <v>12482</v>
      </c>
      <c r="G6189" t="s">
        <v>359</v>
      </c>
      <c r="H6189" t="s">
        <v>1127</v>
      </c>
      <c r="I6189" t="s">
        <v>18</v>
      </c>
      <c r="J6189" t="s">
        <v>12483</v>
      </c>
      <c r="K6189" t="s">
        <v>22</v>
      </c>
    </row>
    <row r="6190" spans="2:15">
      <c r="B6190" s="12" t="s">
        <v>12484</v>
      </c>
      <c r="C6190" s="14"/>
      <c r="D6190" t="s">
        <v>184</v>
      </c>
      <c r="E6190" t="s">
        <v>185</v>
      </c>
      <c r="F6190" t="s">
        <v>177</v>
      </c>
      <c r="G6190" t="s">
        <v>178</v>
      </c>
      <c r="H6190" t="s">
        <v>187</v>
      </c>
      <c r="I6190" t="s">
        <v>18</v>
      </c>
      <c r="J6190" t="s">
        <v>12484</v>
      </c>
      <c r="K6190" t="s">
        <v>22</v>
      </c>
    </row>
    <row r="6191" spans="2:15">
      <c r="B6191" s="12" t="s">
        <v>12487</v>
      </c>
      <c r="C6191" s="14"/>
      <c r="D6191" t="s">
        <v>12485</v>
      </c>
      <c r="E6191" t="s">
        <v>1934</v>
      </c>
      <c r="F6191" t="s">
        <v>347</v>
      </c>
      <c r="G6191" t="s">
        <v>59</v>
      </c>
      <c r="H6191" t="s">
        <v>12486</v>
      </c>
      <c r="I6191" t="s">
        <v>1729</v>
      </c>
      <c r="J6191" t="s">
        <v>2579</v>
      </c>
      <c r="K6191" t="s">
        <v>18</v>
      </c>
      <c r="L6191" t="s">
        <v>12487</v>
      </c>
      <c r="M6191" t="s">
        <v>22</v>
      </c>
    </row>
    <row r="6192" spans="2:15">
      <c r="B6192" s="12" t="s">
        <v>12489</v>
      </c>
      <c r="C6192" s="14"/>
      <c r="D6192" t="s">
        <v>2836</v>
      </c>
      <c r="E6192" t="s">
        <v>330</v>
      </c>
      <c r="F6192" t="s">
        <v>57</v>
      </c>
      <c r="G6192" t="s">
        <v>10213</v>
      </c>
      <c r="H6192" t="s">
        <v>6097</v>
      </c>
      <c r="I6192" t="s">
        <v>12488</v>
      </c>
      <c r="J6192" t="s">
        <v>18</v>
      </c>
      <c r="K6192" t="s">
        <v>12489</v>
      </c>
      <c r="L6192" t="s">
        <v>22</v>
      </c>
    </row>
    <row r="6193" spans="2:17">
      <c r="B6193" s="13">
        <v>739</v>
      </c>
      <c r="C6193" s="14">
        <v>0</v>
      </c>
      <c r="D6193" t="s">
        <v>35</v>
      </c>
      <c r="E6193" t="s">
        <v>23</v>
      </c>
      <c r="F6193" t="s">
        <v>41</v>
      </c>
      <c r="G6193" t="s">
        <v>449</v>
      </c>
      <c r="H6193" s="1">
        <v>739</v>
      </c>
      <c r="I6193">
        <v>0</v>
      </c>
    </row>
    <row r="6194" spans="2:17">
      <c r="B6194" s="12" t="s">
        <v>1599</v>
      </c>
      <c r="C6194" s="14"/>
      <c r="D6194" t="s">
        <v>2027</v>
      </c>
      <c r="E6194" t="s">
        <v>931</v>
      </c>
      <c r="F6194" t="s">
        <v>59</v>
      </c>
      <c r="G6194" t="s">
        <v>31</v>
      </c>
      <c r="H6194" t="s">
        <v>18</v>
      </c>
      <c r="I6194" t="s">
        <v>1599</v>
      </c>
      <c r="J6194" t="s">
        <v>22</v>
      </c>
    </row>
    <row r="6195" spans="2:17">
      <c r="B6195" s="12">
        <v>0</v>
      </c>
      <c r="C6195" s="14" t="s">
        <v>5800</v>
      </c>
      <c r="D6195" t="s">
        <v>449</v>
      </c>
      <c r="E6195" t="s">
        <v>1169</v>
      </c>
      <c r="F6195" t="s">
        <v>35</v>
      </c>
      <c r="G6195" t="s">
        <v>0</v>
      </c>
      <c r="H6195" t="s">
        <v>24</v>
      </c>
      <c r="I6195" t="s">
        <v>385</v>
      </c>
      <c r="J6195" t="s">
        <v>39</v>
      </c>
      <c r="K6195" t="s">
        <v>2714</v>
      </c>
      <c r="L6195" t="s">
        <v>25</v>
      </c>
      <c r="M6195" s="1">
        <v>738</v>
      </c>
      <c r="N6195">
        <v>0</v>
      </c>
      <c r="O6195" t="s">
        <v>5800</v>
      </c>
    </row>
    <row r="6196" spans="2:17">
      <c r="B6196" s="12" t="s">
        <v>12490</v>
      </c>
      <c r="C6196" s="14"/>
      <c r="D6196" t="s">
        <v>249</v>
      </c>
      <c r="E6196" t="s">
        <v>250</v>
      </c>
      <c r="F6196" t="s">
        <v>856</v>
      </c>
      <c r="G6196" t="s">
        <v>25</v>
      </c>
      <c r="H6196" t="s">
        <v>18</v>
      </c>
      <c r="I6196" t="s">
        <v>12490</v>
      </c>
      <c r="J6196" t="s">
        <v>22</v>
      </c>
    </row>
    <row r="6197" spans="2:17">
      <c r="B6197" s="12">
        <v>0</v>
      </c>
      <c r="C6197" s="14" t="s">
        <v>12491</v>
      </c>
      <c r="D6197" t="s">
        <v>435</v>
      </c>
      <c r="E6197" t="s">
        <v>468</v>
      </c>
      <c r="F6197" t="s">
        <v>38</v>
      </c>
      <c r="G6197" t="s">
        <v>126</v>
      </c>
      <c r="H6197" t="s">
        <v>577</v>
      </c>
      <c r="I6197" s="1">
        <v>919</v>
      </c>
      <c r="J6197">
        <v>0</v>
      </c>
      <c r="K6197" t="s">
        <v>12491</v>
      </c>
    </row>
    <row r="6198" spans="2:17">
      <c r="B6198" s="12" t="s">
        <v>12495</v>
      </c>
      <c r="C6198" s="14"/>
      <c r="D6198" t="s">
        <v>2148</v>
      </c>
      <c r="E6198" t="s">
        <v>7648</v>
      </c>
      <c r="F6198" t="s">
        <v>12492</v>
      </c>
      <c r="G6198" t="s">
        <v>151</v>
      </c>
      <c r="H6198" t="s">
        <v>2746</v>
      </c>
      <c r="I6198" t="s">
        <v>4951</v>
      </c>
      <c r="J6198" t="s">
        <v>12493</v>
      </c>
      <c r="K6198" t="s">
        <v>10625</v>
      </c>
      <c r="L6198" t="s">
        <v>630</v>
      </c>
      <c r="M6198" t="s">
        <v>386</v>
      </c>
      <c r="N6198" t="s">
        <v>12494</v>
      </c>
      <c r="O6198" t="s">
        <v>18</v>
      </c>
      <c r="P6198" t="s">
        <v>12495</v>
      </c>
      <c r="Q6198" t="s">
        <v>22</v>
      </c>
    </row>
    <row r="6199" spans="2:17">
      <c r="B6199" s="12" t="s">
        <v>18</v>
      </c>
      <c r="C6199" s="14" t="s">
        <v>12496</v>
      </c>
      <c r="D6199" t="s">
        <v>8892</v>
      </c>
      <c r="E6199" t="s">
        <v>529</v>
      </c>
      <c r="F6199" t="s">
        <v>41</v>
      </c>
      <c r="G6199" t="s">
        <v>65</v>
      </c>
      <c r="H6199" t="s">
        <v>330</v>
      </c>
      <c r="I6199" t="s">
        <v>18</v>
      </c>
      <c r="J6199" t="s">
        <v>12496</v>
      </c>
      <c r="K6199" t="s">
        <v>22</v>
      </c>
    </row>
    <row r="6200" spans="2:17">
      <c r="B6200" s="12" t="s">
        <v>20098</v>
      </c>
      <c r="C6200" s="14"/>
      <c r="D6200" t="s">
        <v>473</v>
      </c>
      <c r="E6200" t="s">
        <v>4989</v>
      </c>
      <c r="F6200" t="s">
        <v>6</v>
      </c>
      <c r="G6200" t="s">
        <v>8748</v>
      </c>
      <c r="H6200" t="s">
        <v>1741</v>
      </c>
      <c r="I6200" t="s">
        <v>1735</v>
      </c>
      <c r="J6200" t="s">
        <v>701</v>
      </c>
      <c r="K6200" t="s">
        <v>18</v>
      </c>
      <c r="L6200" t="s">
        <v>1741</v>
      </c>
      <c r="M6200" t="s">
        <v>1735</v>
      </c>
      <c r="N6200" t="s">
        <v>12497</v>
      </c>
      <c r="O6200" t="s">
        <v>22</v>
      </c>
    </row>
    <row r="6201" spans="2:17">
      <c r="B6201" s="12"/>
      <c r="C6201" s="14"/>
      <c r="D6201" t="s">
        <v>435</v>
      </c>
      <c r="E6201" t="s">
        <v>41</v>
      </c>
      <c r="F6201" t="s">
        <v>449</v>
      </c>
      <c r="G6201" t="s">
        <v>18</v>
      </c>
      <c r="H6201" t="s">
        <v>22</v>
      </c>
    </row>
    <row r="6202" spans="2:17">
      <c r="B6202" s="12">
        <v>0</v>
      </c>
      <c r="C6202" s="14"/>
      <c r="D6202" t="s">
        <v>6222</v>
      </c>
      <c r="E6202" t="s">
        <v>6223</v>
      </c>
      <c r="F6202" t="s">
        <v>1288</v>
      </c>
      <c r="G6202" s="1">
        <v>469</v>
      </c>
      <c r="H6202">
        <v>0</v>
      </c>
      <c r="I6202" s="1">
        <v>469</v>
      </c>
      <c r="J6202">
        <v>0</v>
      </c>
    </row>
    <row r="6203" spans="2:17">
      <c r="B6203" s="12" t="s">
        <v>12498</v>
      </c>
      <c r="C6203" s="14"/>
      <c r="D6203" t="s">
        <v>322</v>
      </c>
      <c r="E6203" t="s">
        <v>322</v>
      </c>
      <c r="F6203" t="s">
        <v>12498</v>
      </c>
      <c r="G6203" t="s">
        <v>322</v>
      </c>
    </row>
    <row r="6204" spans="2:17">
      <c r="B6204" s="12" t="s">
        <v>20099</v>
      </c>
      <c r="C6204" s="14"/>
      <c r="D6204" t="s">
        <v>2222</v>
      </c>
      <c r="E6204" t="s">
        <v>12499</v>
      </c>
      <c r="F6204" t="s">
        <v>57</v>
      </c>
      <c r="G6204" t="s">
        <v>12500</v>
      </c>
      <c r="H6204" t="s">
        <v>546</v>
      </c>
      <c r="I6204" t="s">
        <v>12501</v>
      </c>
      <c r="J6204" t="s">
        <v>10167</v>
      </c>
      <c r="K6204" t="s">
        <v>727</v>
      </c>
      <c r="L6204" t="s">
        <v>142</v>
      </c>
      <c r="M6204" t="s">
        <v>151</v>
      </c>
      <c r="N6204" t="s">
        <v>18</v>
      </c>
      <c r="O6204" t="s">
        <v>9109</v>
      </c>
      <c r="P6204" t="s">
        <v>22</v>
      </c>
    </row>
    <row r="6205" spans="2:17">
      <c r="B6205" s="12" t="s">
        <v>12502</v>
      </c>
      <c r="C6205" s="14"/>
      <c r="D6205" t="s">
        <v>1663</v>
      </c>
      <c r="E6205" t="s">
        <v>163</v>
      </c>
      <c r="F6205" t="s">
        <v>375</v>
      </c>
      <c r="G6205" t="s">
        <v>18</v>
      </c>
      <c r="H6205" t="s">
        <v>12502</v>
      </c>
      <c r="I6205" t="s">
        <v>22</v>
      </c>
    </row>
    <row r="6206" spans="2:17">
      <c r="B6206" s="12" t="s">
        <v>20100</v>
      </c>
      <c r="C6206" s="14"/>
      <c r="D6206" t="s">
        <v>798</v>
      </c>
      <c r="E6206" t="s">
        <v>0</v>
      </c>
      <c r="F6206" t="s">
        <v>24</v>
      </c>
      <c r="G6206" t="s">
        <v>1239</v>
      </c>
      <c r="H6206" t="s">
        <v>3771</v>
      </c>
      <c r="I6206" t="s">
        <v>12503</v>
      </c>
      <c r="J6206" t="s">
        <v>1280</v>
      </c>
      <c r="K6206" t="s">
        <v>2430</v>
      </c>
      <c r="L6206" t="s">
        <v>25</v>
      </c>
      <c r="M6206" t="s">
        <v>18</v>
      </c>
      <c r="N6206" t="s">
        <v>12504</v>
      </c>
      <c r="O6206" t="s">
        <v>22</v>
      </c>
    </row>
    <row r="6207" spans="2:17">
      <c r="B6207" s="12" t="s">
        <v>6049</v>
      </c>
      <c r="C6207" s="14"/>
      <c r="D6207" t="s">
        <v>210</v>
      </c>
      <c r="E6207" t="s">
        <v>3286</v>
      </c>
      <c r="F6207" t="s">
        <v>53</v>
      </c>
      <c r="G6207" t="s">
        <v>18</v>
      </c>
      <c r="H6207" t="s">
        <v>6049</v>
      </c>
      <c r="I6207" t="s">
        <v>22</v>
      </c>
    </row>
    <row r="6208" spans="2:17">
      <c r="B6208" s="12" t="s">
        <v>12505</v>
      </c>
      <c r="C6208" s="14"/>
      <c r="D6208" t="s">
        <v>250</v>
      </c>
      <c r="E6208" t="s">
        <v>142</v>
      </c>
      <c r="F6208" t="s">
        <v>151</v>
      </c>
      <c r="G6208" t="s">
        <v>48</v>
      </c>
      <c r="H6208" t="s">
        <v>5826</v>
      </c>
      <c r="I6208" t="s">
        <v>910</v>
      </c>
      <c r="J6208" t="s">
        <v>121</v>
      </c>
      <c r="K6208" t="s">
        <v>430</v>
      </c>
      <c r="L6208" t="s">
        <v>32</v>
      </c>
      <c r="M6208" t="s">
        <v>12505</v>
      </c>
    </row>
    <row r="6209" spans="2:24">
      <c r="B6209" s="12" t="s">
        <v>12506</v>
      </c>
      <c r="C6209" s="14"/>
      <c r="D6209" t="s">
        <v>115</v>
      </c>
      <c r="E6209" t="s">
        <v>457</v>
      </c>
      <c r="F6209" t="s">
        <v>778</v>
      </c>
      <c r="G6209" t="s">
        <v>38</v>
      </c>
      <c r="H6209" t="s">
        <v>142</v>
      </c>
      <c r="I6209" t="s">
        <v>9967</v>
      </c>
      <c r="J6209" t="s">
        <v>18</v>
      </c>
      <c r="K6209" t="s">
        <v>12506</v>
      </c>
      <c r="L6209" t="s">
        <v>22</v>
      </c>
    </row>
    <row r="6210" spans="2:24">
      <c r="B6210" s="12" t="s">
        <v>12507</v>
      </c>
      <c r="C6210" s="14"/>
      <c r="D6210" t="s">
        <v>312</v>
      </c>
      <c r="E6210" t="s">
        <v>10207</v>
      </c>
      <c r="F6210" t="s">
        <v>234</v>
      </c>
      <c r="G6210">
        <v>725</v>
      </c>
      <c r="H6210" t="s">
        <v>994</v>
      </c>
      <c r="I6210" t="s">
        <v>6</v>
      </c>
      <c r="J6210" t="s">
        <v>7</v>
      </c>
      <c r="K6210" t="s">
        <v>2644</v>
      </c>
      <c r="L6210" t="s">
        <v>167</v>
      </c>
      <c r="M6210" t="s">
        <v>18</v>
      </c>
      <c r="N6210" t="s">
        <v>12507</v>
      </c>
      <c r="O6210" t="s">
        <v>22</v>
      </c>
    </row>
    <row r="6211" spans="2:24">
      <c r="B6211" s="12" t="s">
        <v>12508</v>
      </c>
      <c r="C6211" s="14"/>
      <c r="D6211" t="s">
        <v>524</v>
      </c>
      <c r="E6211" t="s">
        <v>72</v>
      </c>
      <c r="F6211" t="s">
        <v>1627</v>
      </c>
      <c r="G6211" t="s">
        <v>38</v>
      </c>
      <c r="H6211" t="s">
        <v>1360</v>
      </c>
      <c r="I6211" t="s">
        <v>10585</v>
      </c>
      <c r="J6211" t="s">
        <v>18</v>
      </c>
      <c r="K6211" t="s">
        <v>12508</v>
      </c>
      <c r="L6211" t="s">
        <v>22</v>
      </c>
    </row>
    <row r="6212" spans="2:24">
      <c r="B6212" s="12" t="s">
        <v>19137</v>
      </c>
      <c r="C6212" s="14">
        <v>0</v>
      </c>
      <c r="D6212" t="s">
        <v>23</v>
      </c>
      <c r="E6212" t="s">
        <v>157</v>
      </c>
      <c r="F6212" t="s">
        <v>38</v>
      </c>
      <c r="G6212" t="s">
        <v>966</v>
      </c>
      <c r="H6212" t="s">
        <v>2409</v>
      </c>
      <c r="I6212" s="1">
        <v>600</v>
      </c>
      <c r="J6212">
        <v>0</v>
      </c>
      <c r="K6212" t="s">
        <v>57</v>
      </c>
      <c r="L6212" s="1">
        <v>650</v>
      </c>
      <c r="M6212">
        <v>0</v>
      </c>
      <c r="N6212" t="s">
        <v>12509</v>
      </c>
      <c r="O6212" s="1">
        <v>600</v>
      </c>
      <c r="P6212">
        <v>0</v>
      </c>
      <c r="Q6212" t="s">
        <v>57</v>
      </c>
      <c r="R6212" s="1">
        <v>650</v>
      </c>
      <c r="S6212">
        <v>0</v>
      </c>
    </row>
    <row r="6213" spans="2:24">
      <c r="B6213" s="12" t="s">
        <v>18</v>
      </c>
      <c r="C6213" s="14" t="s">
        <v>12511</v>
      </c>
      <c r="D6213" t="s">
        <v>1308</v>
      </c>
      <c r="E6213" t="s">
        <v>6472</v>
      </c>
      <c r="F6213" t="s">
        <v>4624</v>
      </c>
      <c r="G6213" t="s">
        <v>8346</v>
      </c>
      <c r="H6213" t="s">
        <v>1390</v>
      </c>
      <c r="I6213" t="s">
        <v>12510</v>
      </c>
      <c r="J6213" t="s">
        <v>18</v>
      </c>
      <c r="K6213" t="s">
        <v>12511</v>
      </c>
      <c r="L6213" t="s">
        <v>22</v>
      </c>
    </row>
    <row r="6214" spans="2:24">
      <c r="B6214" s="12" t="s">
        <v>12512</v>
      </c>
      <c r="C6214" s="14"/>
      <c r="D6214" t="s">
        <v>616</v>
      </c>
      <c r="E6214" t="s">
        <v>450</v>
      </c>
      <c r="F6214" t="s">
        <v>617</v>
      </c>
      <c r="G6214" t="s">
        <v>618</v>
      </c>
      <c r="H6214" t="s">
        <v>619</v>
      </c>
      <c r="I6214" t="s">
        <v>18</v>
      </c>
      <c r="J6214" t="s">
        <v>12512</v>
      </c>
      <c r="K6214" t="s">
        <v>22</v>
      </c>
    </row>
    <row r="6215" spans="2:24">
      <c r="B6215" s="12">
        <v>0</v>
      </c>
      <c r="C6215" s="14" t="s">
        <v>168</v>
      </c>
      <c r="D6215" t="s">
        <v>1040</v>
      </c>
      <c r="E6215" t="s">
        <v>478</v>
      </c>
      <c r="F6215" t="s">
        <v>12513</v>
      </c>
      <c r="G6215" t="s">
        <v>3333</v>
      </c>
      <c r="H6215" t="s">
        <v>1716</v>
      </c>
      <c r="I6215" t="s">
        <v>2167</v>
      </c>
      <c r="J6215" t="s">
        <v>121</v>
      </c>
      <c r="K6215" t="s">
        <v>1541</v>
      </c>
      <c r="L6215" t="s">
        <v>9342</v>
      </c>
      <c r="M6215" s="1">
        <v>1</v>
      </c>
      <c r="N6215">
        <v>0</v>
      </c>
      <c r="O6215" t="s">
        <v>168</v>
      </c>
      <c r="P6215">
        <v>50</v>
      </c>
      <c r="Q6215">
        <v>0</v>
      </c>
      <c r="R6215" t="s">
        <v>3333</v>
      </c>
      <c r="S6215" t="s">
        <v>12514</v>
      </c>
      <c r="T6215" s="1">
        <v>1</v>
      </c>
      <c r="U6215">
        <v>0</v>
      </c>
      <c r="V6215" t="s">
        <v>168</v>
      </c>
      <c r="W6215">
        <v>50</v>
      </c>
      <c r="X6215">
        <v>0</v>
      </c>
    </row>
    <row r="6216" spans="2:24">
      <c r="B6216" s="13">
        <v>640</v>
      </c>
      <c r="C6216" s="14" t="s">
        <v>19118</v>
      </c>
      <c r="D6216" t="s">
        <v>486</v>
      </c>
      <c r="E6216" t="s">
        <v>450</v>
      </c>
      <c r="F6216" t="s">
        <v>386</v>
      </c>
      <c r="G6216" t="s">
        <v>687</v>
      </c>
      <c r="H6216" t="s">
        <v>151</v>
      </c>
      <c r="I6216" t="s">
        <v>10333</v>
      </c>
      <c r="J6216" t="s">
        <v>1366</v>
      </c>
      <c r="K6216" t="s">
        <v>402</v>
      </c>
      <c r="L6216" t="s">
        <v>6586</v>
      </c>
      <c r="M6216" s="1">
        <v>640</v>
      </c>
      <c r="N6216">
        <v>0</v>
      </c>
      <c r="O6216" t="s">
        <v>57</v>
      </c>
      <c r="P6216" s="1">
        <v>660</v>
      </c>
      <c r="Q6216">
        <v>0</v>
      </c>
      <c r="R6216" t="s">
        <v>12515</v>
      </c>
      <c r="S6216" s="1">
        <v>640</v>
      </c>
      <c r="T6216">
        <v>0</v>
      </c>
      <c r="U6216" t="s">
        <v>57</v>
      </c>
      <c r="V6216" s="1">
        <v>660</v>
      </c>
      <c r="W6216">
        <v>0</v>
      </c>
    </row>
    <row r="6217" spans="2:24">
      <c r="B6217" s="13">
        <v>1</v>
      </c>
      <c r="C6217" s="14">
        <v>370</v>
      </c>
      <c r="D6217" t="s">
        <v>1733</v>
      </c>
      <c r="E6217" t="s">
        <v>478</v>
      </c>
      <c r="F6217" t="s">
        <v>489</v>
      </c>
      <c r="G6217" t="s">
        <v>312</v>
      </c>
      <c r="H6217" s="1">
        <v>1</v>
      </c>
      <c r="I6217">
        <v>370</v>
      </c>
      <c r="J6217">
        <v>0</v>
      </c>
      <c r="K6217" t="s">
        <v>57</v>
      </c>
      <c r="L6217" s="1">
        <v>1</v>
      </c>
      <c r="M6217">
        <v>500</v>
      </c>
      <c r="N6217">
        <v>0</v>
      </c>
      <c r="O6217" t="s">
        <v>2039</v>
      </c>
      <c r="P6217" t="s">
        <v>5846</v>
      </c>
      <c r="Q6217" s="1">
        <v>1</v>
      </c>
      <c r="R6217">
        <v>370</v>
      </c>
      <c r="S6217">
        <v>0</v>
      </c>
      <c r="T6217" t="s">
        <v>57</v>
      </c>
      <c r="U6217" s="1">
        <v>1</v>
      </c>
      <c r="V6217">
        <v>500</v>
      </c>
      <c r="W6217">
        <v>0</v>
      </c>
    </row>
    <row r="6218" spans="2:24">
      <c r="B6218" s="12" t="s">
        <v>12516</v>
      </c>
      <c r="C6218" s="14"/>
      <c r="D6218" t="s">
        <v>2194</v>
      </c>
      <c r="E6218" t="s">
        <v>163</v>
      </c>
      <c r="F6218" t="s">
        <v>798</v>
      </c>
      <c r="G6218" t="s">
        <v>18</v>
      </c>
      <c r="H6218" t="s">
        <v>12516</v>
      </c>
      <c r="I6218" t="s">
        <v>22</v>
      </c>
    </row>
    <row r="6219" spans="2:24">
      <c r="B6219" s="12" t="s">
        <v>18</v>
      </c>
      <c r="C6219" s="14" t="s">
        <v>21317</v>
      </c>
      <c r="D6219" t="s">
        <v>1332</v>
      </c>
      <c r="E6219" t="s">
        <v>56</v>
      </c>
      <c r="F6219" t="s">
        <v>533</v>
      </c>
      <c r="G6219" t="s">
        <v>2249</v>
      </c>
      <c r="H6219" t="s">
        <v>18</v>
      </c>
      <c r="I6219" t="s">
        <v>6602</v>
      </c>
      <c r="J6219" t="s">
        <v>12517</v>
      </c>
      <c r="K6219" t="s">
        <v>22</v>
      </c>
    </row>
    <row r="6220" spans="2:24">
      <c r="B6220" s="12" t="s">
        <v>12518</v>
      </c>
      <c r="C6220" s="14"/>
      <c r="D6220" t="s">
        <v>1032</v>
      </c>
      <c r="E6220" t="s">
        <v>1157</v>
      </c>
      <c r="F6220" t="s">
        <v>18</v>
      </c>
      <c r="G6220" t="s">
        <v>12518</v>
      </c>
      <c r="H6220" t="s">
        <v>22</v>
      </c>
    </row>
    <row r="6221" spans="2:24">
      <c r="B6221" s="12" t="s">
        <v>12519</v>
      </c>
      <c r="C6221" s="14"/>
      <c r="D6221" t="s">
        <v>108</v>
      </c>
      <c r="E6221" t="s">
        <v>815</v>
      </c>
      <c r="F6221" t="s">
        <v>803</v>
      </c>
      <c r="G6221" t="s">
        <v>6</v>
      </c>
      <c r="H6221" t="s">
        <v>1008</v>
      </c>
      <c r="I6221" t="s">
        <v>158</v>
      </c>
      <c r="J6221" t="s">
        <v>18</v>
      </c>
      <c r="K6221" t="s">
        <v>12519</v>
      </c>
      <c r="L6221" t="s">
        <v>22</v>
      </c>
    </row>
    <row r="6222" spans="2:24">
      <c r="B6222" s="12">
        <v>0</v>
      </c>
      <c r="C6222" s="14" t="s">
        <v>10828</v>
      </c>
      <c r="D6222" t="s">
        <v>533</v>
      </c>
      <c r="E6222" t="s">
        <v>381</v>
      </c>
      <c r="F6222" t="s">
        <v>121</v>
      </c>
      <c r="G6222" t="s">
        <v>302</v>
      </c>
      <c r="H6222" t="s">
        <v>12520</v>
      </c>
      <c r="I6222" t="s">
        <v>394</v>
      </c>
      <c r="J6222" s="1">
        <v>980</v>
      </c>
      <c r="K6222">
        <v>0</v>
      </c>
      <c r="L6222" t="s">
        <v>10828</v>
      </c>
    </row>
    <row r="6223" spans="2:24">
      <c r="B6223" s="12" t="s">
        <v>19062</v>
      </c>
      <c r="C6223" s="14">
        <v>0</v>
      </c>
      <c r="D6223" t="s">
        <v>3839</v>
      </c>
      <c r="E6223" t="s">
        <v>1361</v>
      </c>
      <c r="F6223" t="s">
        <v>3850</v>
      </c>
      <c r="G6223" t="s">
        <v>732</v>
      </c>
      <c r="H6223" t="s">
        <v>778</v>
      </c>
      <c r="I6223" s="1">
        <v>900</v>
      </c>
      <c r="J6223">
        <v>0</v>
      </c>
      <c r="K6223" t="s">
        <v>72</v>
      </c>
      <c r="L6223" s="1">
        <v>950</v>
      </c>
      <c r="M6223">
        <v>0</v>
      </c>
      <c r="N6223" t="s">
        <v>12521</v>
      </c>
    </row>
    <row r="6224" spans="2:24">
      <c r="B6224" s="12" t="s">
        <v>2721</v>
      </c>
      <c r="C6224" s="14"/>
      <c r="D6224" t="s">
        <v>478</v>
      </c>
      <c r="E6224" t="s">
        <v>41</v>
      </c>
      <c r="F6224" t="s">
        <v>312</v>
      </c>
      <c r="G6224" t="s">
        <v>18</v>
      </c>
      <c r="H6224" t="s">
        <v>2721</v>
      </c>
      <c r="I6224" t="s">
        <v>22</v>
      </c>
    </row>
    <row r="6225" spans="2:17">
      <c r="B6225" s="12" t="s">
        <v>18</v>
      </c>
      <c r="C6225" s="14" t="s">
        <v>5541</v>
      </c>
      <c r="D6225" t="s">
        <v>1801</v>
      </c>
      <c r="E6225" t="s">
        <v>1293</v>
      </c>
      <c r="F6225" t="s">
        <v>3466</v>
      </c>
      <c r="G6225" t="s">
        <v>72</v>
      </c>
      <c r="H6225" t="s">
        <v>315</v>
      </c>
      <c r="I6225" t="s">
        <v>12522</v>
      </c>
      <c r="J6225" t="s">
        <v>18</v>
      </c>
      <c r="K6225" t="s">
        <v>5541</v>
      </c>
      <c r="L6225" t="s">
        <v>22</v>
      </c>
    </row>
    <row r="6226" spans="2:17">
      <c r="B6226" s="12" t="s">
        <v>12523</v>
      </c>
      <c r="C6226" s="14"/>
      <c r="D6226" t="s">
        <v>3586</v>
      </c>
      <c r="E6226" t="s">
        <v>529</v>
      </c>
      <c r="F6226" t="s">
        <v>83</v>
      </c>
      <c r="G6226" t="s">
        <v>18</v>
      </c>
      <c r="H6226" t="s">
        <v>12523</v>
      </c>
      <c r="I6226" t="s">
        <v>22</v>
      </c>
    </row>
    <row r="6227" spans="2:17">
      <c r="B6227" s="12" t="s">
        <v>12525</v>
      </c>
      <c r="C6227" s="14"/>
      <c r="D6227" t="s">
        <v>697</v>
      </c>
      <c r="E6227" t="s">
        <v>0</v>
      </c>
      <c r="F6227" t="s">
        <v>2435</v>
      </c>
      <c r="G6227" t="s">
        <v>31</v>
      </c>
      <c r="H6227" t="s">
        <v>6</v>
      </c>
      <c r="I6227" t="s">
        <v>12524</v>
      </c>
      <c r="J6227" t="s">
        <v>474</v>
      </c>
      <c r="K6227" t="s">
        <v>18</v>
      </c>
      <c r="L6227" t="s">
        <v>12525</v>
      </c>
      <c r="M6227" t="s">
        <v>22</v>
      </c>
    </row>
    <row r="6228" spans="2:17">
      <c r="B6228" s="12" t="s">
        <v>12526</v>
      </c>
      <c r="C6228" s="14"/>
      <c r="D6228" t="s">
        <v>1307</v>
      </c>
      <c r="E6228" t="s">
        <v>798</v>
      </c>
      <c r="F6228" t="s">
        <v>448</v>
      </c>
      <c r="G6228" t="s">
        <v>23</v>
      </c>
      <c r="H6228">
        <v>4</v>
      </c>
      <c r="I6228" t="s">
        <v>24</v>
      </c>
      <c r="J6228" t="s">
        <v>1658</v>
      </c>
      <c r="K6228" t="s">
        <v>29</v>
      </c>
      <c r="L6228" t="s">
        <v>468</v>
      </c>
      <c r="M6228" t="s">
        <v>18</v>
      </c>
      <c r="N6228" t="s">
        <v>12526</v>
      </c>
      <c r="O6228" t="s">
        <v>22</v>
      </c>
    </row>
    <row r="6229" spans="2:17">
      <c r="B6229" s="12" t="s">
        <v>12527</v>
      </c>
      <c r="C6229" s="14"/>
      <c r="D6229" t="s">
        <v>774</v>
      </c>
      <c r="E6229">
        <v>3</v>
      </c>
      <c r="F6229" t="s">
        <v>24</v>
      </c>
      <c r="G6229" t="s">
        <v>448</v>
      </c>
      <c r="H6229" t="s">
        <v>23</v>
      </c>
      <c r="I6229" t="s">
        <v>189</v>
      </c>
      <c r="J6229" t="s">
        <v>1165</v>
      </c>
      <c r="K6229" t="s">
        <v>1658</v>
      </c>
      <c r="L6229" t="s">
        <v>2656</v>
      </c>
      <c r="M6229" t="s">
        <v>2657</v>
      </c>
      <c r="N6229" t="s">
        <v>2569</v>
      </c>
      <c r="O6229" t="s">
        <v>18</v>
      </c>
      <c r="P6229" t="s">
        <v>12527</v>
      </c>
      <c r="Q6229" t="s">
        <v>22</v>
      </c>
    </row>
    <row r="6230" spans="2:17">
      <c r="B6230" s="12" t="s">
        <v>12529</v>
      </c>
      <c r="C6230" s="14"/>
      <c r="D6230" t="s">
        <v>35</v>
      </c>
      <c r="E6230" t="s">
        <v>855</v>
      </c>
      <c r="F6230" t="s">
        <v>250</v>
      </c>
      <c r="G6230">
        <v>2</v>
      </c>
      <c r="H6230" t="s">
        <v>24</v>
      </c>
      <c r="I6230" t="s">
        <v>189</v>
      </c>
      <c r="J6230" t="s">
        <v>57</v>
      </c>
      <c r="K6230" t="s">
        <v>1221</v>
      </c>
      <c r="L6230" t="s">
        <v>577</v>
      </c>
      <c r="M6230" t="s">
        <v>798</v>
      </c>
      <c r="N6230" t="s">
        <v>12528</v>
      </c>
      <c r="O6230" t="s">
        <v>18</v>
      </c>
      <c r="P6230" t="s">
        <v>12529</v>
      </c>
      <c r="Q6230" t="s">
        <v>22</v>
      </c>
    </row>
    <row r="6231" spans="2:17">
      <c r="B6231" s="12" t="s">
        <v>259</v>
      </c>
      <c r="C6231" s="14"/>
      <c r="D6231" t="s">
        <v>1003</v>
      </c>
      <c r="E6231" t="s">
        <v>163</v>
      </c>
      <c r="F6231" t="s">
        <v>468</v>
      </c>
      <c r="G6231" t="s">
        <v>18</v>
      </c>
      <c r="H6231" t="s">
        <v>259</v>
      </c>
      <c r="I6231" t="s">
        <v>22</v>
      </c>
    </row>
    <row r="6232" spans="2:17">
      <c r="B6232" s="12" t="s">
        <v>12531</v>
      </c>
      <c r="C6232" s="14"/>
      <c r="D6232" t="s">
        <v>98</v>
      </c>
      <c r="E6232" t="s">
        <v>163</v>
      </c>
      <c r="F6232" t="s">
        <v>31</v>
      </c>
      <c r="G6232" t="s">
        <v>99</v>
      </c>
      <c r="H6232" t="s">
        <v>1509</v>
      </c>
      <c r="I6232" t="s">
        <v>112</v>
      </c>
      <c r="J6232" t="s">
        <v>12530</v>
      </c>
      <c r="K6232" t="s">
        <v>12531</v>
      </c>
    </row>
    <row r="6233" spans="2:17">
      <c r="B6233" s="12">
        <v>0</v>
      </c>
      <c r="C6233" s="14" t="s">
        <v>12532</v>
      </c>
      <c r="D6233" t="s">
        <v>284</v>
      </c>
      <c r="E6233" t="s">
        <v>577</v>
      </c>
      <c r="F6233" t="s">
        <v>375</v>
      </c>
      <c r="G6233" t="s">
        <v>99</v>
      </c>
      <c r="H6233" t="s">
        <v>7</v>
      </c>
      <c r="I6233" t="s">
        <v>370</v>
      </c>
      <c r="J6233" t="s">
        <v>56</v>
      </c>
      <c r="K6233" s="1">
        <v>638</v>
      </c>
      <c r="L6233">
        <v>0</v>
      </c>
      <c r="M6233" t="s">
        <v>12532</v>
      </c>
    </row>
    <row r="6234" spans="2:17">
      <c r="B6234" s="12">
        <v>0</v>
      </c>
      <c r="C6234" s="14"/>
      <c r="D6234" t="s">
        <v>381</v>
      </c>
      <c r="E6234" t="s">
        <v>577</v>
      </c>
      <c r="F6234" t="s">
        <v>2027</v>
      </c>
      <c r="G6234" t="s">
        <v>1165</v>
      </c>
      <c r="H6234" t="s">
        <v>660</v>
      </c>
      <c r="I6234" t="s">
        <v>12533</v>
      </c>
      <c r="J6234" t="s">
        <v>262</v>
      </c>
      <c r="K6234" t="s">
        <v>87</v>
      </c>
      <c r="L6234" s="1">
        <v>630</v>
      </c>
      <c r="M6234">
        <v>0</v>
      </c>
    </row>
    <row r="6235" spans="2:17">
      <c r="B6235" s="12" t="s">
        <v>12534</v>
      </c>
      <c r="C6235" s="14"/>
      <c r="D6235" t="s">
        <v>855</v>
      </c>
      <c r="E6235" t="s">
        <v>250</v>
      </c>
      <c r="F6235" t="s">
        <v>25</v>
      </c>
      <c r="G6235" t="s">
        <v>41</v>
      </c>
      <c r="H6235" t="s">
        <v>5103</v>
      </c>
      <c r="I6235" t="s">
        <v>4242</v>
      </c>
      <c r="J6235" t="s">
        <v>23</v>
      </c>
      <c r="K6235" t="s">
        <v>375</v>
      </c>
      <c r="L6235" t="s">
        <v>18</v>
      </c>
      <c r="M6235" t="s">
        <v>12534</v>
      </c>
      <c r="N6235" t="s">
        <v>22</v>
      </c>
    </row>
    <row r="6236" spans="2:17">
      <c r="B6236" s="12" t="s">
        <v>20101</v>
      </c>
      <c r="C6236" s="14">
        <v>0</v>
      </c>
      <c r="D6236" t="s">
        <v>2864</v>
      </c>
      <c r="E6236" t="s">
        <v>185</v>
      </c>
      <c r="F6236">
        <v>2</v>
      </c>
      <c r="G6236" t="s">
        <v>3231</v>
      </c>
      <c r="H6236" t="s">
        <v>179</v>
      </c>
      <c r="I6236" t="s">
        <v>15</v>
      </c>
      <c r="J6236" t="s">
        <v>222</v>
      </c>
      <c r="K6236" t="s">
        <v>2260</v>
      </c>
      <c r="L6236" s="1">
        <v>750</v>
      </c>
      <c r="M6236">
        <v>0</v>
      </c>
      <c r="N6236" t="s">
        <v>72</v>
      </c>
      <c r="O6236" s="1">
        <v>800</v>
      </c>
      <c r="P6236">
        <v>0</v>
      </c>
      <c r="Q6236" t="s">
        <v>12535</v>
      </c>
    </row>
    <row r="6237" spans="2:17">
      <c r="B6237" s="12" t="s">
        <v>12536</v>
      </c>
      <c r="C6237" s="14"/>
      <c r="D6237" t="s">
        <v>1848</v>
      </c>
      <c r="E6237" t="s">
        <v>179</v>
      </c>
      <c r="F6237" t="s">
        <v>18</v>
      </c>
      <c r="G6237" t="s">
        <v>12536</v>
      </c>
      <c r="H6237" t="s">
        <v>22</v>
      </c>
    </row>
    <row r="6238" spans="2:17">
      <c r="B6238" s="12" t="s">
        <v>12537</v>
      </c>
      <c r="C6238" s="14"/>
      <c r="D6238" t="s">
        <v>1795</v>
      </c>
      <c r="E6238" t="s">
        <v>198</v>
      </c>
      <c r="F6238" t="s">
        <v>12</v>
      </c>
      <c r="G6238" t="s">
        <v>13</v>
      </c>
      <c r="H6238" t="s">
        <v>91</v>
      </c>
      <c r="I6238" t="s">
        <v>18</v>
      </c>
      <c r="J6238" t="s">
        <v>12537</v>
      </c>
      <c r="K6238" t="s">
        <v>22</v>
      </c>
    </row>
    <row r="6239" spans="2:17">
      <c r="B6239" s="12" t="s">
        <v>20102</v>
      </c>
      <c r="C6239" s="14"/>
      <c r="D6239" t="s">
        <v>12</v>
      </c>
      <c r="E6239" t="s">
        <v>529</v>
      </c>
      <c r="F6239" t="s">
        <v>13</v>
      </c>
      <c r="G6239" t="s">
        <v>91</v>
      </c>
      <c r="H6239" t="s">
        <v>347</v>
      </c>
      <c r="I6239" t="s">
        <v>59</v>
      </c>
      <c r="J6239" t="s">
        <v>1432</v>
      </c>
      <c r="K6239" t="s">
        <v>1433</v>
      </c>
      <c r="L6239" t="s">
        <v>84</v>
      </c>
      <c r="M6239" t="s">
        <v>344</v>
      </c>
      <c r="N6239" t="s">
        <v>18</v>
      </c>
      <c r="O6239" t="s">
        <v>7755</v>
      </c>
      <c r="P6239" t="s">
        <v>12538</v>
      </c>
      <c r="Q6239" t="s">
        <v>22</v>
      </c>
    </row>
    <row r="6240" spans="2:17">
      <c r="B6240" s="12" t="s">
        <v>12539</v>
      </c>
      <c r="C6240" s="14"/>
      <c r="D6240" t="s">
        <v>513</v>
      </c>
      <c r="E6240" t="s">
        <v>716</v>
      </c>
      <c r="F6240" t="s">
        <v>66</v>
      </c>
      <c r="G6240" t="s">
        <v>198</v>
      </c>
      <c r="H6240" t="s">
        <v>2937</v>
      </c>
      <c r="I6240" t="s">
        <v>171</v>
      </c>
      <c r="J6240" t="s">
        <v>172</v>
      </c>
      <c r="K6240" t="s">
        <v>91</v>
      </c>
      <c r="L6240" t="s">
        <v>18</v>
      </c>
      <c r="M6240" t="s">
        <v>12539</v>
      </c>
      <c r="N6240" t="s">
        <v>22</v>
      </c>
    </row>
    <row r="6241" spans="2:19">
      <c r="B6241" s="12" t="s">
        <v>12541</v>
      </c>
      <c r="C6241" s="14"/>
      <c r="D6241" t="s">
        <v>1850</v>
      </c>
      <c r="E6241" t="s">
        <v>510</v>
      </c>
      <c r="F6241" t="s">
        <v>12540</v>
      </c>
      <c r="G6241" t="s">
        <v>1654</v>
      </c>
      <c r="H6241" t="s">
        <v>177</v>
      </c>
      <c r="I6241" t="s">
        <v>1545</v>
      </c>
      <c r="J6241" t="s">
        <v>1409</v>
      </c>
      <c r="K6241" t="s">
        <v>8066</v>
      </c>
      <c r="L6241" t="s">
        <v>4755</v>
      </c>
      <c r="M6241" t="s">
        <v>47</v>
      </c>
      <c r="N6241" t="s">
        <v>48</v>
      </c>
      <c r="O6241" t="s">
        <v>49</v>
      </c>
      <c r="P6241" t="s">
        <v>12541</v>
      </c>
      <c r="Q6241" t="s">
        <v>51</v>
      </c>
    </row>
    <row r="6242" spans="2:19">
      <c r="B6242" s="12" t="s">
        <v>12542</v>
      </c>
      <c r="C6242" s="14"/>
      <c r="D6242" t="s">
        <v>130</v>
      </c>
      <c r="E6242" t="s">
        <v>191</v>
      </c>
      <c r="F6242" t="s">
        <v>2692</v>
      </c>
      <c r="G6242" t="s">
        <v>18</v>
      </c>
      <c r="H6242" t="s">
        <v>12542</v>
      </c>
      <c r="I6242" t="s">
        <v>22</v>
      </c>
    </row>
    <row r="6243" spans="2:19">
      <c r="B6243" s="12">
        <v>0</v>
      </c>
      <c r="C6243" s="14" t="s">
        <v>1709</v>
      </c>
      <c r="D6243" t="s">
        <v>370</v>
      </c>
      <c r="E6243" t="s">
        <v>4733</v>
      </c>
      <c r="F6243" s="1">
        <v>529</v>
      </c>
      <c r="G6243">
        <v>0</v>
      </c>
      <c r="H6243" t="s">
        <v>1709</v>
      </c>
    </row>
    <row r="6244" spans="2:19">
      <c r="B6244" s="12" t="s">
        <v>913</v>
      </c>
      <c r="C6244" s="14" t="s">
        <v>12544</v>
      </c>
      <c r="D6244" t="s">
        <v>605</v>
      </c>
      <c r="E6244" t="s">
        <v>12543</v>
      </c>
      <c r="F6244" t="s">
        <v>2433</v>
      </c>
      <c r="G6244" t="s">
        <v>483</v>
      </c>
      <c r="H6244" s="1">
        <v>465</v>
      </c>
      <c r="I6244" t="s">
        <v>913</v>
      </c>
      <c r="J6244" t="s">
        <v>12544</v>
      </c>
      <c r="K6244" s="1">
        <v>465</v>
      </c>
      <c r="L6244" t="s">
        <v>913</v>
      </c>
    </row>
    <row r="6245" spans="2:19">
      <c r="B6245" s="12" t="s">
        <v>12546</v>
      </c>
      <c r="C6245" s="14"/>
      <c r="D6245" t="s">
        <v>1699</v>
      </c>
      <c r="E6245" t="s">
        <v>12545</v>
      </c>
      <c r="F6245" t="s">
        <v>91</v>
      </c>
      <c r="G6245" t="s">
        <v>18</v>
      </c>
      <c r="H6245" t="s">
        <v>12546</v>
      </c>
      <c r="I6245" t="s">
        <v>22</v>
      </c>
    </row>
    <row r="6246" spans="2:19">
      <c r="B6246" s="12">
        <v>0</v>
      </c>
      <c r="C6246" s="14" t="s">
        <v>21318</v>
      </c>
      <c r="D6246" t="s">
        <v>1573</v>
      </c>
      <c r="E6246" t="s">
        <v>3149</v>
      </c>
      <c r="F6246" t="s">
        <v>12</v>
      </c>
      <c r="G6246">
        <v>2</v>
      </c>
      <c r="H6246" t="s">
        <v>10911</v>
      </c>
      <c r="I6246" t="s">
        <v>1086</v>
      </c>
      <c r="J6246" t="s">
        <v>15</v>
      </c>
      <c r="K6246" t="s">
        <v>59</v>
      </c>
      <c r="L6246" t="s">
        <v>84</v>
      </c>
      <c r="M6246" t="s">
        <v>2837</v>
      </c>
      <c r="N6246" s="1">
        <v>649</v>
      </c>
      <c r="O6246">
        <v>0</v>
      </c>
      <c r="P6246" t="s">
        <v>12547</v>
      </c>
      <c r="Q6246" t="s">
        <v>11694</v>
      </c>
      <c r="R6246" s="1">
        <v>649</v>
      </c>
      <c r="S6246">
        <v>0</v>
      </c>
    </row>
    <row r="6247" spans="2:19">
      <c r="B6247" s="12" t="s">
        <v>20103</v>
      </c>
      <c r="C6247" s="14"/>
      <c r="D6247" t="s">
        <v>65</v>
      </c>
      <c r="E6247" t="s">
        <v>330</v>
      </c>
      <c r="F6247" t="s">
        <v>15</v>
      </c>
      <c r="G6247" t="s">
        <v>2543</v>
      </c>
      <c r="H6247" t="s">
        <v>5964</v>
      </c>
      <c r="I6247" t="s">
        <v>690</v>
      </c>
      <c r="J6247" t="s">
        <v>1083</v>
      </c>
      <c r="K6247" t="s">
        <v>12548</v>
      </c>
      <c r="L6247" t="s">
        <v>18</v>
      </c>
      <c r="M6247" t="s">
        <v>4805</v>
      </c>
      <c r="N6247" t="s">
        <v>12549</v>
      </c>
      <c r="O6247" t="s">
        <v>22</v>
      </c>
    </row>
    <row r="6248" spans="2:19">
      <c r="B6248" s="12" t="s">
        <v>18976</v>
      </c>
      <c r="C6248" s="14"/>
      <c r="D6248" t="s">
        <v>56</v>
      </c>
      <c r="E6248" t="s">
        <v>56</v>
      </c>
      <c r="F6248" t="s">
        <v>56</v>
      </c>
      <c r="G6248" t="s">
        <v>18</v>
      </c>
      <c r="H6248" t="s">
        <v>80</v>
      </c>
      <c r="I6248" t="s">
        <v>22</v>
      </c>
    </row>
    <row r="6249" spans="2:19">
      <c r="B6249" s="12" t="s">
        <v>8366</v>
      </c>
      <c r="C6249" s="14"/>
      <c r="D6249" t="s">
        <v>478</v>
      </c>
      <c r="E6249" t="s">
        <v>41</v>
      </c>
      <c r="F6249" t="s">
        <v>312</v>
      </c>
      <c r="G6249" t="s">
        <v>18</v>
      </c>
      <c r="H6249" t="s">
        <v>8366</v>
      </c>
      <c r="I6249" t="s">
        <v>22</v>
      </c>
    </row>
    <row r="6250" spans="2:19">
      <c r="B6250" s="12" t="s">
        <v>12550</v>
      </c>
      <c r="C6250" s="14"/>
      <c r="D6250" t="s">
        <v>616</v>
      </c>
      <c r="E6250" t="s">
        <v>496</v>
      </c>
      <c r="F6250" t="s">
        <v>617</v>
      </c>
      <c r="G6250" t="s">
        <v>2856</v>
      </c>
      <c r="H6250" t="s">
        <v>18</v>
      </c>
      <c r="I6250" t="s">
        <v>12550</v>
      </c>
      <c r="J6250" t="s">
        <v>22</v>
      </c>
    </row>
    <row r="6251" spans="2:19">
      <c r="B6251" s="12" t="s">
        <v>6958</v>
      </c>
      <c r="C6251" s="14"/>
      <c r="D6251" t="s">
        <v>59</v>
      </c>
      <c r="E6251" t="s">
        <v>91</v>
      </c>
      <c r="F6251" t="s">
        <v>15</v>
      </c>
      <c r="G6251" t="s">
        <v>306</v>
      </c>
      <c r="H6251" t="s">
        <v>18</v>
      </c>
      <c r="I6251" t="s">
        <v>6958</v>
      </c>
      <c r="J6251" t="s">
        <v>22</v>
      </c>
    </row>
    <row r="6252" spans="2:19">
      <c r="B6252" s="12" t="s">
        <v>19188</v>
      </c>
      <c r="C6252" s="14"/>
      <c r="D6252" t="s">
        <v>478</v>
      </c>
      <c r="E6252" t="s">
        <v>1260</v>
      </c>
      <c r="F6252" t="s">
        <v>312</v>
      </c>
      <c r="G6252" t="s">
        <v>18</v>
      </c>
      <c r="H6252" t="s">
        <v>80</v>
      </c>
      <c r="I6252" t="s">
        <v>907</v>
      </c>
      <c r="J6252" t="s">
        <v>22</v>
      </c>
    </row>
    <row r="6253" spans="2:19">
      <c r="B6253" s="12" t="s">
        <v>20104</v>
      </c>
      <c r="C6253" s="14"/>
      <c r="D6253">
        <v>4</v>
      </c>
      <c r="E6253" t="s">
        <v>1310</v>
      </c>
      <c r="F6253" t="s">
        <v>41</v>
      </c>
      <c r="G6253" t="s">
        <v>1935</v>
      </c>
      <c r="H6253" t="s">
        <v>2855</v>
      </c>
      <c r="I6253" t="s">
        <v>2856</v>
      </c>
      <c r="J6253" t="s">
        <v>497</v>
      </c>
      <c r="K6253" t="s">
        <v>18</v>
      </c>
      <c r="L6253" t="s">
        <v>12551</v>
      </c>
      <c r="M6253" t="s">
        <v>12552</v>
      </c>
      <c r="N6253" t="s">
        <v>22</v>
      </c>
    </row>
    <row r="6254" spans="2:19">
      <c r="B6254" s="12" t="s">
        <v>12554</v>
      </c>
      <c r="C6254" s="14"/>
      <c r="D6254" t="s">
        <v>1551</v>
      </c>
      <c r="E6254" t="s">
        <v>2657</v>
      </c>
      <c r="F6254" t="s">
        <v>402</v>
      </c>
      <c r="G6254" t="s">
        <v>12553</v>
      </c>
      <c r="H6254" t="s">
        <v>975</v>
      </c>
      <c r="I6254" t="s">
        <v>1956</v>
      </c>
      <c r="J6254" t="s">
        <v>18</v>
      </c>
      <c r="K6254" t="s">
        <v>12554</v>
      </c>
      <c r="L6254" t="s">
        <v>22</v>
      </c>
    </row>
    <row r="6255" spans="2:19">
      <c r="B6255" s="12" t="s">
        <v>12557</v>
      </c>
      <c r="C6255" s="14"/>
      <c r="D6255" t="s">
        <v>12555</v>
      </c>
      <c r="E6255" t="s">
        <v>1976</v>
      </c>
      <c r="F6255" t="s">
        <v>932</v>
      </c>
      <c r="G6255" t="s">
        <v>30</v>
      </c>
      <c r="H6255" t="s">
        <v>1074</v>
      </c>
      <c r="I6255" t="s">
        <v>12556</v>
      </c>
      <c r="J6255" t="s">
        <v>18</v>
      </c>
      <c r="K6255" t="s">
        <v>12557</v>
      </c>
      <c r="L6255" t="s">
        <v>22</v>
      </c>
    </row>
    <row r="6256" spans="2:19">
      <c r="B6256" s="12" t="s">
        <v>18985</v>
      </c>
      <c r="C6256" s="14"/>
      <c r="D6256" t="s">
        <v>290</v>
      </c>
      <c r="E6256" t="s">
        <v>163</v>
      </c>
      <c r="F6256" t="s">
        <v>31</v>
      </c>
      <c r="G6256" t="s">
        <v>6</v>
      </c>
      <c r="H6256" t="s">
        <v>7</v>
      </c>
      <c r="I6256" t="s">
        <v>370</v>
      </c>
      <c r="J6256" t="s">
        <v>56</v>
      </c>
      <c r="K6256" t="s">
        <v>18</v>
      </c>
      <c r="L6256" t="s">
        <v>1792</v>
      </c>
      <c r="M6256" t="s">
        <v>80</v>
      </c>
      <c r="N6256" t="s">
        <v>22</v>
      </c>
    </row>
    <row r="6257" spans="2:26">
      <c r="B6257" s="12" t="s">
        <v>20105</v>
      </c>
      <c r="C6257" s="14"/>
      <c r="D6257" t="s">
        <v>393</v>
      </c>
      <c r="E6257" t="s">
        <v>56</v>
      </c>
      <c r="F6257" t="s">
        <v>1239</v>
      </c>
      <c r="G6257" t="s">
        <v>312</v>
      </c>
      <c r="H6257" t="s">
        <v>302</v>
      </c>
      <c r="I6257" t="s">
        <v>12558</v>
      </c>
      <c r="J6257" t="s">
        <v>2707</v>
      </c>
      <c r="K6257" t="s">
        <v>18</v>
      </c>
      <c r="L6257" t="s">
        <v>12559</v>
      </c>
      <c r="M6257" t="s">
        <v>12560</v>
      </c>
      <c r="N6257" t="s">
        <v>22</v>
      </c>
    </row>
    <row r="6258" spans="2:26">
      <c r="B6258" s="12">
        <v>0</v>
      </c>
      <c r="C6258" s="14">
        <v>0</v>
      </c>
      <c r="D6258" t="s">
        <v>2576</v>
      </c>
      <c r="E6258" t="s">
        <v>41</v>
      </c>
      <c r="F6258" t="s">
        <v>306</v>
      </c>
      <c r="G6258" t="s">
        <v>347</v>
      </c>
      <c r="H6258" t="s">
        <v>13</v>
      </c>
      <c r="I6258" t="s">
        <v>2434</v>
      </c>
      <c r="J6258" s="1">
        <v>2</v>
      </c>
      <c r="K6258">
        <v>0</v>
      </c>
      <c r="L6258">
        <v>0</v>
      </c>
      <c r="M6258" t="s">
        <v>12561</v>
      </c>
      <c r="N6258" t="s">
        <v>12562</v>
      </c>
      <c r="O6258" s="1">
        <v>2</v>
      </c>
      <c r="P6258">
        <v>0</v>
      </c>
      <c r="Q6258">
        <v>0</v>
      </c>
    </row>
    <row r="6259" spans="2:26">
      <c r="B6259" s="12" t="s">
        <v>20106</v>
      </c>
      <c r="C6259" s="14"/>
      <c r="D6259" t="s">
        <v>1127</v>
      </c>
      <c r="E6259" t="s">
        <v>5678</v>
      </c>
      <c r="F6259" t="s">
        <v>1267</v>
      </c>
      <c r="G6259" t="s">
        <v>91</v>
      </c>
      <c r="H6259" t="s">
        <v>1409</v>
      </c>
      <c r="I6259" t="s">
        <v>916</v>
      </c>
      <c r="J6259" t="s">
        <v>606</v>
      </c>
      <c r="K6259" t="s">
        <v>18</v>
      </c>
      <c r="L6259" t="s">
        <v>1792</v>
      </c>
      <c r="M6259" t="s">
        <v>12563</v>
      </c>
      <c r="N6259" t="s">
        <v>5681</v>
      </c>
      <c r="O6259" t="s">
        <v>22</v>
      </c>
    </row>
    <row r="6260" spans="2:26">
      <c r="B6260" s="13">
        <v>480</v>
      </c>
      <c r="C6260" s="14" t="s">
        <v>20157</v>
      </c>
      <c r="D6260" t="s">
        <v>3957</v>
      </c>
      <c r="E6260">
        <v>2</v>
      </c>
      <c r="F6260" t="s">
        <v>1</v>
      </c>
      <c r="G6260" t="s">
        <v>3051</v>
      </c>
      <c r="H6260" t="s">
        <v>1290</v>
      </c>
      <c r="I6260" t="s">
        <v>72</v>
      </c>
      <c r="J6260" t="s">
        <v>73</v>
      </c>
      <c r="K6260" t="s">
        <v>121</v>
      </c>
      <c r="L6260" t="s">
        <v>12564</v>
      </c>
      <c r="M6260" t="s">
        <v>1627</v>
      </c>
      <c r="N6260" s="1">
        <v>480</v>
      </c>
      <c r="O6260">
        <v>0</v>
      </c>
      <c r="P6260" t="s">
        <v>57</v>
      </c>
      <c r="Q6260" s="1">
        <v>510</v>
      </c>
      <c r="R6260">
        <v>0</v>
      </c>
      <c r="S6260" t="s">
        <v>12565</v>
      </c>
      <c r="T6260" t="s">
        <v>12564</v>
      </c>
      <c r="U6260" t="s">
        <v>1627</v>
      </c>
      <c r="V6260" s="1">
        <v>480</v>
      </c>
      <c r="W6260">
        <v>0</v>
      </c>
      <c r="X6260" t="s">
        <v>57</v>
      </c>
      <c r="Y6260" s="1">
        <v>510</v>
      </c>
      <c r="Z6260">
        <v>0</v>
      </c>
    </row>
    <row r="6261" spans="2:26">
      <c r="B6261" s="12" t="s">
        <v>20107</v>
      </c>
      <c r="C6261" s="14">
        <v>0</v>
      </c>
      <c r="D6261" t="s">
        <v>722</v>
      </c>
      <c r="E6261" t="s">
        <v>723</v>
      </c>
      <c r="F6261" t="s">
        <v>347</v>
      </c>
      <c r="G6261" t="s">
        <v>513</v>
      </c>
      <c r="H6261" t="s">
        <v>514</v>
      </c>
      <c r="I6261" t="s">
        <v>515</v>
      </c>
      <c r="J6261" t="s">
        <v>510</v>
      </c>
      <c r="K6261" s="1">
        <v>520</v>
      </c>
      <c r="L6261">
        <v>0</v>
      </c>
      <c r="M6261" t="s">
        <v>57</v>
      </c>
      <c r="N6261" s="1">
        <v>540</v>
      </c>
      <c r="O6261">
        <v>0</v>
      </c>
      <c r="P6261" t="s">
        <v>12566</v>
      </c>
      <c r="Q6261" t="s">
        <v>515</v>
      </c>
      <c r="R6261" t="s">
        <v>510</v>
      </c>
      <c r="S6261" t="s">
        <v>12567</v>
      </c>
      <c r="T6261" s="1">
        <v>520</v>
      </c>
      <c r="U6261">
        <v>0</v>
      </c>
      <c r="V6261" t="s">
        <v>57</v>
      </c>
      <c r="W6261" s="1">
        <v>540</v>
      </c>
      <c r="X6261">
        <v>0</v>
      </c>
    </row>
    <row r="6262" spans="2:26">
      <c r="B6262" s="12" t="s">
        <v>12569</v>
      </c>
      <c r="C6262" s="14"/>
      <c r="D6262" t="s">
        <v>1336</v>
      </c>
      <c r="E6262" t="s">
        <v>267</v>
      </c>
      <c r="F6262" t="s">
        <v>41</v>
      </c>
      <c r="G6262" t="s">
        <v>56</v>
      </c>
      <c r="H6262" t="s">
        <v>12568</v>
      </c>
      <c r="I6262" t="s">
        <v>18</v>
      </c>
      <c r="J6262" t="s">
        <v>12569</v>
      </c>
      <c r="K6262" t="s">
        <v>22</v>
      </c>
    </row>
    <row r="6263" spans="2:26">
      <c r="B6263" s="12" t="s">
        <v>12571</v>
      </c>
      <c r="C6263" s="14"/>
      <c r="D6263" t="s">
        <v>454</v>
      </c>
      <c r="E6263" t="s">
        <v>2222</v>
      </c>
      <c r="F6263" t="s">
        <v>1595</v>
      </c>
      <c r="G6263" t="s">
        <v>12570</v>
      </c>
      <c r="H6263" t="s">
        <v>18</v>
      </c>
      <c r="I6263" t="s">
        <v>12571</v>
      </c>
      <c r="J6263" t="s">
        <v>22</v>
      </c>
    </row>
    <row r="6264" spans="2:26">
      <c r="B6264" s="12" t="s">
        <v>20108</v>
      </c>
      <c r="C6264" s="14"/>
      <c r="D6264" t="s">
        <v>12572</v>
      </c>
      <c r="E6264" t="s">
        <v>12573</v>
      </c>
      <c r="F6264" t="s">
        <v>3429</v>
      </c>
      <c r="G6264" t="s">
        <v>513</v>
      </c>
      <c r="H6264" t="s">
        <v>12</v>
      </c>
      <c r="I6264" t="s">
        <v>5202</v>
      </c>
      <c r="J6264" t="s">
        <v>1273</v>
      </c>
      <c r="K6264" t="s">
        <v>181</v>
      </c>
      <c r="L6264" t="s">
        <v>12574</v>
      </c>
      <c r="M6264" t="s">
        <v>12575</v>
      </c>
      <c r="N6264" t="s">
        <v>12576</v>
      </c>
      <c r="O6264" t="s">
        <v>18</v>
      </c>
      <c r="P6264" t="s">
        <v>12577</v>
      </c>
      <c r="Q6264" t="s">
        <v>12578</v>
      </c>
      <c r="R6264" t="s">
        <v>22</v>
      </c>
    </row>
    <row r="6265" spans="2:26">
      <c r="B6265" s="12" t="s">
        <v>12579</v>
      </c>
      <c r="C6265" s="14"/>
      <c r="D6265" t="s">
        <v>932</v>
      </c>
      <c r="E6265" t="s">
        <v>163</v>
      </c>
      <c r="F6265" t="s">
        <v>375</v>
      </c>
      <c r="G6265" t="s">
        <v>18</v>
      </c>
      <c r="H6265" t="s">
        <v>12579</v>
      </c>
      <c r="I6265" t="s">
        <v>22</v>
      </c>
    </row>
    <row r="6266" spans="2:26">
      <c r="B6266" s="12" t="s">
        <v>3216</v>
      </c>
      <c r="C6266" s="14"/>
      <c r="D6266" t="s">
        <v>163</v>
      </c>
      <c r="E6266" t="s">
        <v>11510</v>
      </c>
      <c r="F6266" t="s">
        <v>6</v>
      </c>
      <c r="G6266" t="s">
        <v>7</v>
      </c>
      <c r="H6266" t="s">
        <v>725</v>
      </c>
      <c r="I6266" t="s">
        <v>478</v>
      </c>
      <c r="J6266" t="s">
        <v>18</v>
      </c>
      <c r="K6266" t="s">
        <v>3216</v>
      </c>
      <c r="L6266" t="s">
        <v>22</v>
      </c>
    </row>
    <row r="6267" spans="2:26">
      <c r="B6267" s="12" t="s">
        <v>12580</v>
      </c>
      <c r="C6267" s="14"/>
      <c r="D6267" t="s">
        <v>1195</v>
      </c>
      <c r="E6267" t="s">
        <v>121</v>
      </c>
      <c r="F6267" t="s">
        <v>434</v>
      </c>
      <c r="G6267" t="s">
        <v>6</v>
      </c>
      <c r="H6267" t="s">
        <v>1856</v>
      </c>
      <c r="I6267" t="s">
        <v>5153</v>
      </c>
      <c r="J6267" t="s">
        <v>56</v>
      </c>
      <c r="K6267" t="s">
        <v>18</v>
      </c>
      <c r="L6267" t="s">
        <v>12580</v>
      </c>
      <c r="M6267" t="s">
        <v>22</v>
      </c>
    </row>
    <row r="6268" spans="2:26">
      <c r="B6268" s="12" t="s">
        <v>12581</v>
      </c>
      <c r="C6268" s="14"/>
      <c r="D6268" t="s">
        <v>1257</v>
      </c>
      <c r="E6268" t="s">
        <v>31</v>
      </c>
      <c r="F6268" t="s">
        <v>6</v>
      </c>
      <c r="G6268" t="s">
        <v>946</v>
      </c>
      <c r="H6268" t="s">
        <v>1148</v>
      </c>
      <c r="I6268" t="s">
        <v>1169</v>
      </c>
      <c r="J6268" t="s">
        <v>18</v>
      </c>
      <c r="K6268" t="s">
        <v>12581</v>
      </c>
      <c r="L6268" t="s">
        <v>22</v>
      </c>
    </row>
    <row r="6269" spans="2:26">
      <c r="B6269" s="12" t="s">
        <v>12582</v>
      </c>
      <c r="C6269" s="14"/>
      <c r="D6269" t="s">
        <v>1257</v>
      </c>
      <c r="E6269" t="s">
        <v>163</v>
      </c>
      <c r="F6269" t="s">
        <v>31</v>
      </c>
      <c r="G6269" t="s">
        <v>6</v>
      </c>
      <c r="H6269" t="s">
        <v>1856</v>
      </c>
      <c r="I6269" t="s">
        <v>5153</v>
      </c>
      <c r="J6269" t="s">
        <v>56</v>
      </c>
      <c r="K6269" t="s">
        <v>18</v>
      </c>
      <c r="L6269" t="s">
        <v>12582</v>
      </c>
      <c r="M6269" t="s">
        <v>22</v>
      </c>
    </row>
    <row r="6270" spans="2:26">
      <c r="B6270" s="12" t="s">
        <v>3455</v>
      </c>
      <c r="C6270" s="14"/>
      <c r="D6270" t="s">
        <v>3286</v>
      </c>
      <c r="E6270" t="s">
        <v>2262</v>
      </c>
      <c r="F6270" t="s">
        <v>234</v>
      </c>
      <c r="G6270" t="s">
        <v>12583</v>
      </c>
      <c r="H6270" t="s">
        <v>18</v>
      </c>
      <c r="I6270" t="s">
        <v>3455</v>
      </c>
      <c r="J6270" t="s">
        <v>22</v>
      </c>
    </row>
    <row r="6271" spans="2:26">
      <c r="B6271" s="12" t="s">
        <v>12584</v>
      </c>
      <c r="C6271" s="14"/>
      <c r="D6271" t="s">
        <v>1257</v>
      </c>
      <c r="E6271" t="s">
        <v>394</v>
      </c>
      <c r="F6271" t="s">
        <v>6</v>
      </c>
      <c r="G6271" t="s">
        <v>7</v>
      </c>
      <c r="H6271" t="s">
        <v>486</v>
      </c>
      <c r="I6271" t="s">
        <v>56</v>
      </c>
      <c r="J6271" t="s">
        <v>18</v>
      </c>
      <c r="K6271" t="s">
        <v>12584</v>
      </c>
      <c r="L6271" t="s">
        <v>22</v>
      </c>
    </row>
    <row r="6272" spans="2:26">
      <c r="B6272" s="12" t="s">
        <v>12586</v>
      </c>
      <c r="C6272" s="14"/>
      <c r="D6272" t="s">
        <v>12585</v>
      </c>
      <c r="E6272" t="s">
        <v>450</v>
      </c>
      <c r="F6272" t="s">
        <v>5107</v>
      </c>
      <c r="G6272" t="s">
        <v>18</v>
      </c>
      <c r="H6272" t="s">
        <v>12586</v>
      </c>
      <c r="I6272" t="s">
        <v>22</v>
      </c>
    </row>
    <row r="6273" spans="2:23">
      <c r="B6273" s="12">
        <v>0</v>
      </c>
      <c r="C6273" s="14" t="s">
        <v>12587</v>
      </c>
      <c r="D6273" t="s">
        <v>53</v>
      </c>
      <c r="E6273" t="s">
        <v>919</v>
      </c>
      <c r="F6273" t="s">
        <v>38</v>
      </c>
      <c r="G6273" t="s">
        <v>23</v>
      </c>
      <c r="H6273" t="s">
        <v>1042</v>
      </c>
      <c r="I6273" t="s">
        <v>49</v>
      </c>
      <c r="J6273" t="s">
        <v>110</v>
      </c>
      <c r="K6273" s="1">
        <v>700</v>
      </c>
      <c r="L6273">
        <v>0</v>
      </c>
      <c r="M6273" t="s">
        <v>12587</v>
      </c>
      <c r="N6273" s="1">
        <v>700</v>
      </c>
      <c r="O6273" t="s">
        <v>1369</v>
      </c>
    </row>
    <row r="6274" spans="2:23">
      <c r="B6274" s="12" t="s">
        <v>20109</v>
      </c>
      <c r="C6274" s="14"/>
      <c r="D6274" t="s">
        <v>2775</v>
      </c>
      <c r="E6274" t="s">
        <v>434</v>
      </c>
      <c r="F6274" t="s">
        <v>2304</v>
      </c>
      <c r="G6274" t="s">
        <v>454</v>
      </c>
      <c r="H6274" t="s">
        <v>12588</v>
      </c>
      <c r="I6274" t="s">
        <v>12589</v>
      </c>
      <c r="J6274" t="s">
        <v>524</v>
      </c>
      <c r="K6274" t="s">
        <v>18</v>
      </c>
      <c r="L6274" t="s">
        <v>12590</v>
      </c>
      <c r="M6274" t="s">
        <v>12591</v>
      </c>
      <c r="N6274" t="s">
        <v>22</v>
      </c>
    </row>
    <row r="6275" spans="2:23">
      <c r="B6275" s="12" t="s">
        <v>12592</v>
      </c>
      <c r="C6275" s="14"/>
      <c r="D6275" t="s">
        <v>266</v>
      </c>
      <c r="E6275" t="s">
        <v>585</v>
      </c>
      <c r="F6275" t="s">
        <v>163</v>
      </c>
      <c r="G6275" t="s">
        <v>375</v>
      </c>
      <c r="H6275" t="s">
        <v>38</v>
      </c>
      <c r="I6275" t="s">
        <v>6177</v>
      </c>
      <c r="J6275" t="s">
        <v>948</v>
      </c>
      <c r="K6275" t="s">
        <v>18</v>
      </c>
      <c r="L6275" t="s">
        <v>12592</v>
      </c>
      <c r="M6275" t="s">
        <v>22</v>
      </c>
    </row>
    <row r="6276" spans="2:23">
      <c r="B6276" s="12">
        <v>50</v>
      </c>
      <c r="C6276" s="14" t="s">
        <v>18928</v>
      </c>
      <c r="D6276" t="s">
        <v>163</v>
      </c>
      <c r="E6276" t="s">
        <v>164</v>
      </c>
      <c r="F6276" t="s">
        <v>6</v>
      </c>
      <c r="G6276" t="s">
        <v>1308</v>
      </c>
      <c r="H6276" t="s">
        <v>6930</v>
      </c>
      <c r="I6276" s="1">
        <v>1</v>
      </c>
      <c r="J6276">
        <v>50</v>
      </c>
      <c r="K6276">
        <v>0</v>
      </c>
      <c r="L6276" t="s">
        <v>57</v>
      </c>
      <c r="M6276" s="1">
        <v>1</v>
      </c>
      <c r="N6276">
        <v>150</v>
      </c>
      <c r="O6276">
        <v>0</v>
      </c>
      <c r="P6276" t="s">
        <v>12593</v>
      </c>
      <c r="Q6276" s="1">
        <v>1</v>
      </c>
      <c r="R6276">
        <v>50</v>
      </c>
      <c r="S6276">
        <v>0</v>
      </c>
      <c r="T6276" t="s">
        <v>57</v>
      </c>
      <c r="U6276" s="1">
        <v>1</v>
      </c>
      <c r="V6276">
        <v>150</v>
      </c>
      <c r="W6276">
        <v>0</v>
      </c>
    </row>
    <row r="6277" spans="2:23">
      <c r="B6277" s="12" t="s">
        <v>12594</v>
      </c>
      <c r="C6277" s="14"/>
      <c r="D6277" t="s">
        <v>10440</v>
      </c>
      <c r="E6277" t="s">
        <v>1028</v>
      </c>
      <c r="F6277" t="s">
        <v>18</v>
      </c>
      <c r="G6277" t="s">
        <v>12594</v>
      </c>
      <c r="H6277" t="s">
        <v>22</v>
      </c>
    </row>
    <row r="6278" spans="2:23">
      <c r="B6278" s="12">
        <v>0</v>
      </c>
      <c r="C6278" s="14" t="s">
        <v>21319</v>
      </c>
      <c r="D6278" t="s">
        <v>7629</v>
      </c>
      <c r="E6278" t="s">
        <v>172</v>
      </c>
      <c r="F6278" t="s">
        <v>1830</v>
      </c>
      <c r="G6278" t="s">
        <v>1086</v>
      </c>
      <c r="H6278" t="s">
        <v>347</v>
      </c>
      <c r="I6278" t="s">
        <v>1175</v>
      </c>
      <c r="J6278" t="s">
        <v>1088</v>
      </c>
      <c r="K6278" t="s">
        <v>1089</v>
      </c>
      <c r="L6278" t="s">
        <v>1176</v>
      </c>
      <c r="M6278" t="s">
        <v>367</v>
      </c>
      <c r="N6278" s="1">
        <v>849</v>
      </c>
      <c r="O6278">
        <v>0</v>
      </c>
      <c r="P6278" t="s">
        <v>12595</v>
      </c>
      <c r="Q6278" t="s">
        <v>1179</v>
      </c>
      <c r="R6278" t="s">
        <v>1092</v>
      </c>
      <c r="S6278" s="1">
        <v>849</v>
      </c>
      <c r="T6278">
        <v>0</v>
      </c>
    </row>
    <row r="6279" spans="2:23">
      <c r="B6279" s="12" t="s">
        <v>20110</v>
      </c>
      <c r="C6279" s="14"/>
      <c r="D6279" t="s">
        <v>1173</v>
      </c>
      <c r="E6279" t="s">
        <v>93</v>
      </c>
      <c r="F6279" t="s">
        <v>1174</v>
      </c>
      <c r="G6279" t="s">
        <v>347</v>
      </c>
      <c r="H6279" t="s">
        <v>59</v>
      </c>
      <c r="I6279" t="s">
        <v>305</v>
      </c>
      <c r="J6279" t="s">
        <v>12596</v>
      </c>
      <c r="K6279" t="s">
        <v>66</v>
      </c>
      <c r="L6279" t="s">
        <v>18</v>
      </c>
      <c r="M6279" t="s">
        <v>12597</v>
      </c>
      <c r="N6279" t="s">
        <v>12598</v>
      </c>
      <c r="O6279" t="s">
        <v>22</v>
      </c>
    </row>
    <row r="6280" spans="2:23">
      <c r="B6280" s="12">
        <v>860</v>
      </c>
      <c r="C6280" s="14">
        <v>0</v>
      </c>
      <c r="D6280" t="s">
        <v>12599</v>
      </c>
      <c r="E6280" t="s">
        <v>4742</v>
      </c>
      <c r="F6280" t="s">
        <v>15</v>
      </c>
      <c r="G6280" t="s">
        <v>2865</v>
      </c>
      <c r="H6280" t="s">
        <v>668</v>
      </c>
      <c r="I6280" s="1">
        <v>1</v>
      </c>
      <c r="J6280">
        <v>860</v>
      </c>
      <c r="K6280">
        <v>0</v>
      </c>
      <c r="L6280" t="s">
        <v>12600</v>
      </c>
      <c r="M6280" s="1">
        <v>1</v>
      </c>
      <c r="N6280">
        <v>860</v>
      </c>
      <c r="O6280">
        <v>0</v>
      </c>
    </row>
    <row r="6281" spans="2:23">
      <c r="B6281" s="12" t="s">
        <v>20111</v>
      </c>
      <c r="C6281" s="14"/>
      <c r="D6281" t="s">
        <v>59</v>
      </c>
      <c r="E6281" t="s">
        <v>798</v>
      </c>
      <c r="F6281" t="s">
        <v>2156</v>
      </c>
      <c r="G6281" t="s">
        <v>6</v>
      </c>
      <c r="H6281" t="s">
        <v>1003</v>
      </c>
      <c r="I6281" t="s">
        <v>12601</v>
      </c>
      <c r="J6281" t="s">
        <v>383</v>
      </c>
      <c r="K6281" t="s">
        <v>18</v>
      </c>
      <c r="L6281" t="s">
        <v>12602</v>
      </c>
      <c r="M6281" t="s">
        <v>12603</v>
      </c>
      <c r="N6281" t="s">
        <v>22</v>
      </c>
    </row>
    <row r="6282" spans="2:23">
      <c r="B6282" s="12" t="s">
        <v>20112</v>
      </c>
      <c r="C6282" s="14"/>
      <c r="D6282" t="s">
        <v>197</v>
      </c>
      <c r="E6282" t="s">
        <v>2088</v>
      </c>
      <c r="F6282" t="s">
        <v>347</v>
      </c>
      <c r="G6282" t="s">
        <v>513</v>
      </c>
      <c r="H6282" t="s">
        <v>758</v>
      </c>
      <c r="I6282" t="s">
        <v>759</v>
      </c>
      <c r="J6282" t="s">
        <v>363</v>
      </c>
      <c r="K6282" t="s">
        <v>364</v>
      </c>
      <c r="L6282" t="s">
        <v>18</v>
      </c>
      <c r="M6282" t="s">
        <v>411</v>
      </c>
      <c r="N6282" t="s">
        <v>12604</v>
      </c>
      <c r="O6282" t="s">
        <v>22</v>
      </c>
    </row>
    <row r="6283" spans="2:23">
      <c r="B6283" s="12" t="s">
        <v>12606</v>
      </c>
      <c r="C6283" s="14"/>
      <c r="D6283" t="s">
        <v>3951</v>
      </c>
      <c r="E6283" t="s">
        <v>12605</v>
      </c>
      <c r="F6283" t="s">
        <v>6</v>
      </c>
      <c r="G6283" t="s">
        <v>386</v>
      </c>
      <c r="H6283" t="s">
        <v>3036</v>
      </c>
      <c r="I6283" t="s">
        <v>617</v>
      </c>
      <c r="J6283" t="s">
        <v>1541</v>
      </c>
      <c r="K6283" t="s">
        <v>215</v>
      </c>
      <c r="L6283" t="s">
        <v>18</v>
      </c>
      <c r="M6283" t="s">
        <v>12606</v>
      </c>
      <c r="N6283" t="s">
        <v>22</v>
      </c>
    </row>
    <row r="6284" spans="2:23">
      <c r="B6284" s="12" t="s">
        <v>12608</v>
      </c>
      <c r="C6284" s="14"/>
      <c r="D6284" t="s">
        <v>1144</v>
      </c>
      <c r="E6284" t="s">
        <v>1498</v>
      </c>
      <c r="F6284" t="s">
        <v>38</v>
      </c>
      <c r="G6284" t="s">
        <v>2890</v>
      </c>
      <c r="H6284" t="s">
        <v>12607</v>
      </c>
      <c r="I6284" t="s">
        <v>6042</v>
      </c>
      <c r="J6284" t="s">
        <v>450</v>
      </c>
      <c r="K6284">
        <v>3</v>
      </c>
      <c r="L6284" t="s">
        <v>295</v>
      </c>
      <c r="M6284" t="s">
        <v>11309</v>
      </c>
      <c r="N6284" t="s">
        <v>18</v>
      </c>
      <c r="O6284" t="s">
        <v>12608</v>
      </c>
      <c r="P6284" t="s">
        <v>22</v>
      </c>
    </row>
    <row r="6285" spans="2:23">
      <c r="B6285" s="12" t="s">
        <v>12609</v>
      </c>
      <c r="C6285" s="14"/>
      <c r="D6285" t="s">
        <v>725</v>
      </c>
      <c r="E6285" t="s">
        <v>1972</v>
      </c>
      <c r="F6285" t="s">
        <v>1765</v>
      </c>
      <c r="G6285" t="s">
        <v>18</v>
      </c>
      <c r="H6285" t="s">
        <v>12609</v>
      </c>
      <c r="I6285" t="s">
        <v>22</v>
      </c>
    </row>
    <row r="6286" spans="2:23">
      <c r="B6286" s="12" t="s">
        <v>12610</v>
      </c>
      <c r="C6286" s="14"/>
      <c r="D6286" t="s">
        <v>1140</v>
      </c>
      <c r="E6286" t="s">
        <v>1141</v>
      </c>
      <c r="F6286" t="s">
        <v>104</v>
      </c>
      <c r="G6286" t="s">
        <v>18</v>
      </c>
      <c r="H6286" t="s">
        <v>12610</v>
      </c>
      <c r="I6286" t="s">
        <v>22</v>
      </c>
    </row>
    <row r="6287" spans="2:23">
      <c r="B6287" s="12" t="s">
        <v>12613</v>
      </c>
      <c r="C6287" s="14"/>
      <c r="D6287" t="s">
        <v>12611</v>
      </c>
      <c r="E6287" t="s">
        <v>12612</v>
      </c>
      <c r="F6287" t="s">
        <v>121</v>
      </c>
      <c r="G6287" t="s">
        <v>8264</v>
      </c>
      <c r="H6287" t="s">
        <v>386</v>
      </c>
      <c r="I6287" t="s">
        <v>1929</v>
      </c>
      <c r="J6287" t="s">
        <v>1886</v>
      </c>
      <c r="K6287" t="s">
        <v>47</v>
      </c>
      <c r="L6287" t="s">
        <v>48</v>
      </c>
      <c r="M6287" t="s">
        <v>49</v>
      </c>
      <c r="N6287" t="s">
        <v>12613</v>
      </c>
      <c r="O6287" t="s">
        <v>51</v>
      </c>
    </row>
    <row r="6288" spans="2:23">
      <c r="B6288" s="12" t="s">
        <v>12614</v>
      </c>
      <c r="C6288" s="14"/>
      <c r="D6288" t="s">
        <v>190</v>
      </c>
      <c r="E6288" t="s">
        <v>72</v>
      </c>
      <c r="F6288" t="s">
        <v>6550</v>
      </c>
      <c r="G6288" t="s">
        <v>2771</v>
      </c>
      <c r="H6288" t="s">
        <v>166</v>
      </c>
      <c r="I6288" t="s">
        <v>18</v>
      </c>
      <c r="J6288" t="s">
        <v>12614</v>
      </c>
      <c r="K6288" t="s">
        <v>22</v>
      </c>
    </row>
    <row r="6289" spans="2:20">
      <c r="B6289" s="12" t="s">
        <v>12615</v>
      </c>
      <c r="C6289" s="14"/>
      <c r="D6289" t="s">
        <v>11855</v>
      </c>
      <c r="E6289" t="s">
        <v>386</v>
      </c>
      <c r="F6289" t="s">
        <v>3913</v>
      </c>
      <c r="G6289" t="s">
        <v>18</v>
      </c>
      <c r="H6289" t="s">
        <v>12615</v>
      </c>
      <c r="I6289" t="s">
        <v>22</v>
      </c>
    </row>
    <row r="6290" spans="2:20">
      <c r="B6290" s="12" t="s">
        <v>12617</v>
      </c>
      <c r="C6290" s="14" t="s">
        <v>21320</v>
      </c>
      <c r="D6290" t="s">
        <v>486</v>
      </c>
      <c r="E6290" t="s">
        <v>3401</v>
      </c>
      <c r="F6290" t="s">
        <v>402</v>
      </c>
      <c r="G6290" t="s">
        <v>250</v>
      </c>
      <c r="H6290" t="s">
        <v>31</v>
      </c>
      <c r="I6290" t="s">
        <v>1074</v>
      </c>
      <c r="J6290" t="s">
        <v>12616</v>
      </c>
      <c r="K6290" t="s">
        <v>57</v>
      </c>
      <c r="L6290" t="s">
        <v>1205</v>
      </c>
      <c r="M6290" t="s">
        <v>12617</v>
      </c>
      <c r="N6290" t="s">
        <v>12616</v>
      </c>
      <c r="O6290" t="s">
        <v>57</v>
      </c>
      <c r="P6290" t="s">
        <v>1205</v>
      </c>
    </row>
    <row r="6291" spans="2:20">
      <c r="B6291" s="13">
        <v>730</v>
      </c>
      <c r="C6291" s="14" t="s">
        <v>19217</v>
      </c>
      <c r="D6291" t="s">
        <v>1713</v>
      </c>
      <c r="E6291" t="s">
        <v>143</v>
      </c>
      <c r="F6291" t="s">
        <v>157</v>
      </c>
      <c r="G6291" t="s">
        <v>121</v>
      </c>
      <c r="H6291" t="s">
        <v>158</v>
      </c>
      <c r="I6291" s="1">
        <v>730</v>
      </c>
      <c r="J6291">
        <v>0</v>
      </c>
      <c r="K6291" t="s">
        <v>57</v>
      </c>
      <c r="L6291" s="1">
        <v>770</v>
      </c>
      <c r="M6291">
        <v>0</v>
      </c>
      <c r="N6291" t="s">
        <v>12618</v>
      </c>
      <c r="O6291" s="1">
        <v>730</v>
      </c>
      <c r="P6291">
        <v>0</v>
      </c>
      <c r="Q6291" t="s">
        <v>57</v>
      </c>
      <c r="R6291" s="1">
        <v>770</v>
      </c>
      <c r="S6291">
        <v>0</v>
      </c>
    </row>
    <row r="6292" spans="2:20">
      <c r="B6292" s="12" t="s">
        <v>12619</v>
      </c>
      <c r="C6292" s="14" t="s">
        <v>19314</v>
      </c>
      <c r="D6292" t="s">
        <v>1972</v>
      </c>
      <c r="E6292" t="s">
        <v>2210</v>
      </c>
      <c r="F6292" t="s">
        <v>41</v>
      </c>
      <c r="G6292" t="s">
        <v>12413</v>
      </c>
      <c r="H6292" t="s">
        <v>375</v>
      </c>
      <c r="I6292" t="s">
        <v>1204</v>
      </c>
      <c r="J6292" t="s">
        <v>57</v>
      </c>
      <c r="K6292" t="s">
        <v>1222</v>
      </c>
      <c r="L6292" t="s">
        <v>12619</v>
      </c>
      <c r="M6292" t="s">
        <v>1204</v>
      </c>
      <c r="N6292" t="s">
        <v>57</v>
      </c>
      <c r="O6292" t="s">
        <v>1222</v>
      </c>
    </row>
    <row r="6293" spans="2:20">
      <c r="B6293" s="12" t="s">
        <v>19008</v>
      </c>
      <c r="C6293" s="14">
        <v>0</v>
      </c>
      <c r="D6293" t="s">
        <v>1137</v>
      </c>
      <c r="E6293" t="s">
        <v>56</v>
      </c>
      <c r="F6293" t="s">
        <v>121</v>
      </c>
      <c r="G6293" t="s">
        <v>298</v>
      </c>
      <c r="H6293" s="1">
        <v>480</v>
      </c>
      <c r="I6293">
        <v>0</v>
      </c>
      <c r="J6293" t="s">
        <v>57</v>
      </c>
      <c r="K6293" s="1">
        <v>530</v>
      </c>
      <c r="L6293">
        <v>0</v>
      </c>
      <c r="M6293" t="s">
        <v>12620</v>
      </c>
      <c r="N6293" s="1">
        <v>480</v>
      </c>
      <c r="O6293">
        <v>0</v>
      </c>
      <c r="P6293" t="s">
        <v>57</v>
      </c>
      <c r="Q6293" s="1">
        <v>530</v>
      </c>
      <c r="R6293">
        <v>0</v>
      </c>
    </row>
    <row r="6294" spans="2:20">
      <c r="B6294" s="12" t="s">
        <v>18936</v>
      </c>
      <c r="C6294" s="14">
        <v>0</v>
      </c>
      <c r="D6294" t="s">
        <v>3219</v>
      </c>
      <c r="E6294" t="s">
        <v>533</v>
      </c>
      <c r="F6294" t="s">
        <v>6</v>
      </c>
      <c r="G6294" t="s">
        <v>575</v>
      </c>
      <c r="H6294" t="s">
        <v>12621</v>
      </c>
      <c r="I6294" t="s">
        <v>167</v>
      </c>
      <c r="J6294" s="1">
        <v>900</v>
      </c>
      <c r="K6294">
        <v>0</v>
      </c>
      <c r="L6294" t="s">
        <v>57</v>
      </c>
      <c r="M6294" s="1">
        <v>950</v>
      </c>
      <c r="N6294">
        <v>0</v>
      </c>
      <c r="O6294" t="s">
        <v>12622</v>
      </c>
      <c r="P6294" s="1">
        <v>900</v>
      </c>
      <c r="Q6294">
        <v>0</v>
      </c>
      <c r="R6294" t="s">
        <v>57</v>
      </c>
      <c r="S6294" s="1">
        <v>950</v>
      </c>
      <c r="T6294">
        <v>0</v>
      </c>
    </row>
    <row r="6295" spans="2:20">
      <c r="B6295" s="12" t="s">
        <v>12623</v>
      </c>
      <c r="C6295" s="14"/>
      <c r="D6295" t="s">
        <v>1032</v>
      </c>
      <c r="E6295" t="s">
        <v>60</v>
      </c>
      <c r="F6295" t="s">
        <v>61</v>
      </c>
      <c r="G6295" t="s">
        <v>151</v>
      </c>
      <c r="H6295" t="s">
        <v>18</v>
      </c>
      <c r="I6295" t="s">
        <v>12623</v>
      </c>
      <c r="J6295" t="s">
        <v>22</v>
      </c>
    </row>
    <row r="6296" spans="2:20">
      <c r="B6296" s="12" t="s">
        <v>12624</v>
      </c>
      <c r="C6296" s="14"/>
      <c r="D6296" t="s">
        <v>302</v>
      </c>
      <c r="E6296" t="s">
        <v>121</v>
      </c>
      <c r="F6296" t="s">
        <v>803</v>
      </c>
      <c r="G6296" t="s">
        <v>234</v>
      </c>
      <c r="H6296">
        <v>986</v>
      </c>
      <c r="I6296" t="s">
        <v>994</v>
      </c>
      <c r="J6296" t="s">
        <v>18</v>
      </c>
      <c r="K6296" t="s">
        <v>12624</v>
      </c>
      <c r="L6296" t="s">
        <v>22</v>
      </c>
    </row>
    <row r="6297" spans="2:20">
      <c r="B6297" s="12" t="s">
        <v>12625</v>
      </c>
      <c r="C6297" s="14"/>
      <c r="D6297" t="s">
        <v>1137</v>
      </c>
      <c r="E6297" t="s">
        <v>41</v>
      </c>
      <c r="F6297" t="s">
        <v>1018</v>
      </c>
      <c r="G6297" t="s">
        <v>163</v>
      </c>
      <c r="H6297" t="s">
        <v>298</v>
      </c>
      <c r="I6297" t="s">
        <v>2370</v>
      </c>
      <c r="J6297" t="s">
        <v>18</v>
      </c>
      <c r="K6297" t="s">
        <v>12625</v>
      </c>
      <c r="L6297" t="s">
        <v>22</v>
      </c>
    </row>
    <row r="6298" spans="2:20">
      <c r="B6298" s="12" t="s">
        <v>12626</v>
      </c>
      <c r="C6298" s="14"/>
      <c r="D6298" t="s">
        <v>2442</v>
      </c>
      <c r="E6298" t="s">
        <v>205</v>
      </c>
      <c r="F6298" t="s">
        <v>18</v>
      </c>
      <c r="G6298" t="s">
        <v>12626</v>
      </c>
      <c r="H6298" t="s">
        <v>22</v>
      </c>
    </row>
    <row r="6299" spans="2:20">
      <c r="B6299" s="12" t="s">
        <v>20113</v>
      </c>
      <c r="C6299" s="14"/>
      <c r="D6299" t="s">
        <v>451</v>
      </c>
      <c r="E6299" t="s">
        <v>795</v>
      </c>
      <c r="F6299" t="s">
        <v>798</v>
      </c>
      <c r="G6299" t="s">
        <v>193</v>
      </c>
      <c r="H6299" t="s">
        <v>970</v>
      </c>
      <c r="I6299" t="s">
        <v>4154</v>
      </c>
      <c r="J6299" t="s">
        <v>2449</v>
      </c>
      <c r="K6299" t="s">
        <v>18</v>
      </c>
      <c r="L6299" t="s">
        <v>12627</v>
      </c>
      <c r="M6299" t="s">
        <v>12628</v>
      </c>
      <c r="N6299" t="s">
        <v>22</v>
      </c>
    </row>
    <row r="6300" spans="2:20">
      <c r="B6300" s="12" t="s">
        <v>12629</v>
      </c>
      <c r="C6300" s="14"/>
      <c r="D6300" t="s">
        <v>59</v>
      </c>
      <c r="E6300" t="s">
        <v>250</v>
      </c>
      <c r="F6300" t="s">
        <v>795</v>
      </c>
      <c r="G6300" t="s">
        <v>885</v>
      </c>
      <c r="H6300" t="s">
        <v>375</v>
      </c>
      <c r="I6300" t="s">
        <v>18</v>
      </c>
      <c r="J6300" t="s">
        <v>12629</v>
      </c>
      <c r="K6300" t="s">
        <v>22</v>
      </c>
    </row>
    <row r="6301" spans="2:20">
      <c r="B6301" s="12" t="s">
        <v>12630</v>
      </c>
      <c r="C6301" s="14"/>
      <c r="D6301" t="s">
        <v>59</v>
      </c>
      <c r="E6301" t="s">
        <v>23</v>
      </c>
      <c r="F6301" t="s">
        <v>129</v>
      </c>
      <c r="G6301" t="s">
        <v>18</v>
      </c>
      <c r="H6301" t="s">
        <v>12630</v>
      </c>
      <c r="I6301" t="s">
        <v>22</v>
      </c>
    </row>
    <row r="6302" spans="2:20">
      <c r="B6302" s="12" t="s">
        <v>12631</v>
      </c>
      <c r="C6302" s="14"/>
      <c r="D6302" t="s">
        <v>774</v>
      </c>
      <c r="E6302" t="s">
        <v>163</v>
      </c>
      <c r="F6302" t="s">
        <v>5844</v>
      </c>
      <c r="G6302" t="s">
        <v>18</v>
      </c>
      <c r="H6302" t="s">
        <v>12631</v>
      </c>
      <c r="I6302" t="s">
        <v>22</v>
      </c>
    </row>
    <row r="6303" spans="2:20">
      <c r="B6303" s="12" t="s">
        <v>12632</v>
      </c>
      <c r="C6303" s="14"/>
      <c r="D6303" t="s">
        <v>6555</v>
      </c>
      <c r="E6303" t="s">
        <v>382</v>
      </c>
      <c r="F6303" t="s">
        <v>454</v>
      </c>
      <c r="G6303" t="s">
        <v>415</v>
      </c>
      <c r="H6303" t="s">
        <v>18</v>
      </c>
      <c r="I6303" t="s">
        <v>12632</v>
      </c>
      <c r="J6303" t="s">
        <v>22</v>
      </c>
    </row>
    <row r="6304" spans="2:20">
      <c r="B6304" s="12" t="s">
        <v>20114</v>
      </c>
      <c r="C6304" s="14"/>
      <c r="D6304" t="s">
        <v>932</v>
      </c>
      <c r="E6304" t="s">
        <v>798</v>
      </c>
      <c r="F6304" t="s">
        <v>99</v>
      </c>
      <c r="G6304" t="s">
        <v>59</v>
      </c>
      <c r="H6304" t="s">
        <v>132</v>
      </c>
      <c r="I6304" t="s">
        <v>6930</v>
      </c>
      <c r="J6304" t="s">
        <v>18</v>
      </c>
      <c r="K6304" t="s">
        <v>12633</v>
      </c>
      <c r="L6304" t="s">
        <v>12634</v>
      </c>
      <c r="M6304" t="s">
        <v>22</v>
      </c>
    </row>
    <row r="6305" spans="2:24">
      <c r="B6305" s="12" t="s">
        <v>12635</v>
      </c>
      <c r="C6305" s="14"/>
      <c r="D6305" t="s">
        <v>59</v>
      </c>
      <c r="E6305" t="s">
        <v>1003</v>
      </c>
      <c r="F6305" t="s">
        <v>4048</v>
      </c>
      <c r="G6305" t="s">
        <v>191</v>
      </c>
      <c r="H6305" t="s">
        <v>1076</v>
      </c>
      <c r="I6305" t="s">
        <v>18</v>
      </c>
      <c r="J6305" t="s">
        <v>12635</v>
      </c>
      <c r="K6305" t="s">
        <v>22</v>
      </c>
    </row>
    <row r="6306" spans="2:24">
      <c r="B6306" s="12" t="s">
        <v>12636</v>
      </c>
      <c r="C6306" s="14"/>
      <c r="D6306" t="s">
        <v>435</v>
      </c>
      <c r="E6306" t="s">
        <v>798</v>
      </c>
      <c r="F6306" t="s">
        <v>6</v>
      </c>
      <c r="G6306" t="s">
        <v>7</v>
      </c>
      <c r="H6306" t="s">
        <v>7207</v>
      </c>
      <c r="I6306" t="s">
        <v>2370</v>
      </c>
      <c r="J6306" t="s">
        <v>18</v>
      </c>
      <c r="K6306" t="s">
        <v>12636</v>
      </c>
      <c r="L6306" t="s">
        <v>22</v>
      </c>
    </row>
    <row r="6307" spans="2:24">
      <c r="B6307" s="12" t="s">
        <v>20115</v>
      </c>
      <c r="C6307" s="14"/>
      <c r="D6307" t="s">
        <v>2937</v>
      </c>
      <c r="E6307" t="s">
        <v>1827</v>
      </c>
      <c r="F6307" t="s">
        <v>347</v>
      </c>
      <c r="G6307" t="s">
        <v>13</v>
      </c>
      <c r="H6307" t="s">
        <v>12637</v>
      </c>
      <c r="I6307" t="s">
        <v>18</v>
      </c>
      <c r="J6307" t="s">
        <v>12638</v>
      </c>
      <c r="K6307" t="s">
        <v>12639</v>
      </c>
      <c r="L6307" t="s">
        <v>22</v>
      </c>
    </row>
    <row r="6308" spans="2:24">
      <c r="B6308" s="12" t="s">
        <v>18</v>
      </c>
      <c r="C6308" s="14" t="s">
        <v>1170</v>
      </c>
      <c r="D6308" t="s">
        <v>1314</v>
      </c>
      <c r="E6308" t="s">
        <v>576</v>
      </c>
      <c r="F6308" t="s">
        <v>375</v>
      </c>
      <c r="G6308" t="s">
        <v>18</v>
      </c>
      <c r="H6308" t="s">
        <v>1170</v>
      </c>
      <c r="I6308" t="s">
        <v>22</v>
      </c>
    </row>
    <row r="6309" spans="2:24">
      <c r="B6309" s="12" t="s">
        <v>12640</v>
      </c>
      <c r="C6309" s="14"/>
      <c r="D6309" t="s">
        <v>1023</v>
      </c>
      <c r="E6309" t="s">
        <v>1024</v>
      </c>
      <c r="F6309" t="s">
        <v>375</v>
      </c>
      <c r="G6309" t="s">
        <v>193</v>
      </c>
      <c r="H6309" t="s">
        <v>970</v>
      </c>
      <c r="I6309" t="s">
        <v>845</v>
      </c>
      <c r="J6309" t="s">
        <v>99</v>
      </c>
      <c r="K6309" t="s">
        <v>385</v>
      </c>
      <c r="L6309" t="s">
        <v>487</v>
      </c>
      <c r="M6309" t="s">
        <v>18</v>
      </c>
      <c r="N6309" t="s">
        <v>12640</v>
      </c>
      <c r="O6309" t="s">
        <v>22</v>
      </c>
    </row>
    <row r="6310" spans="2:24">
      <c r="B6310" s="12" t="s">
        <v>3803</v>
      </c>
      <c r="C6310" s="14"/>
      <c r="D6310" t="s">
        <v>1336</v>
      </c>
      <c r="E6310" t="s">
        <v>56</v>
      </c>
      <c r="F6310" t="s">
        <v>2614</v>
      </c>
      <c r="G6310" t="s">
        <v>12641</v>
      </c>
      <c r="H6310" t="s">
        <v>18</v>
      </c>
      <c r="I6310" t="s">
        <v>3803</v>
      </c>
      <c r="J6310" t="s">
        <v>22</v>
      </c>
    </row>
    <row r="6311" spans="2:24">
      <c r="B6311" s="12" t="s">
        <v>20116</v>
      </c>
      <c r="C6311" s="14"/>
      <c r="D6311" t="s">
        <v>7780</v>
      </c>
      <c r="E6311" t="s">
        <v>12642</v>
      </c>
      <c r="F6311" t="s">
        <v>12643</v>
      </c>
      <c r="G6311" t="s">
        <v>6677</v>
      </c>
      <c r="H6311" t="s">
        <v>18</v>
      </c>
      <c r="I6311" t="s">
        <v>12644</v>
      </c>
      <c r="J6311" t="s">
        <v>2806</v>
      </c>
      <c r="K6311" t="s">
        <v>22</v>
      </c>
    </row>
    <row r="6312" spans="2:24">
      <c r="B6312" s="12" t="s">
        <v>12645</v>
      </c>
      <c r="C6312" s="14"/>
      <c r="D6312" t="s">
        <v>1211</v>
      </c>
      <c r="E6312" t="s">
        <v>6283</v>
      </c>
      <c r="F6312" t="s">
        <v>1165</v>
      </c>
      <c r="G6312" t="s">
        <v>59</v>
      </c>
      <c r="H6312" t="s">
        <v>298</v>
      </c>
      <c r="I6312" t="s">
        <v>702</v>
      </c>
      <c r="J6312" t="s">
        <v>18</v>
      </c>
      <c r="K6312" t="s">
        <v>12645</v>
      </c>
      <c r="L6312" t="s">
        <v>22</v>
      </c>
    </row>
    <row r="6313" spans="2:24">
      <c r="B6313" s="12" t="s">
        <v>12646</v>
      </c>
      <c r="C6313" s="14"/>
      <c r="D6313" t="s">
        <v>59</v>
      </c>
      <c r="E6313" t="s">
        <v>1032</v>
      </c>
      <c r="F6313" t="s">
        <v>394</v>
      </c>
      <c r="G6313" t="s">
        <v>2614</v>
      </c>
      <c r="H6313" t="s">
        <v>4415</v>
      </c>
      <c r="I6313" t="s">
        <v>715</v>
      </c>
      <c r="J6313" t="s">
        <v>3158</v>
      </c>
      <c r="K6313" t="s">
        <v>18</v>
      </c>
      <c r="L6313" t="s">
        <v>12646</v>
      </c>
      <c r="M6313" t="s">
        <v>22</v>
      </c>
    </row>
    <row r="6314" spans="2:24">
      <c r="B6314" s="12" t="s">
        <v>18</v>
      </c>
      <c r="C6314" s="14" t="s">
        <v>21321</v>
      </c>
      <c r="D6314" t="s">
        <v>276</v>
      </c>
      <c r="E6314" t="s">
        <v>6373</v>
      </c>
      <c r="F6314" t="s">
        <v>55</v>
      </c>
      <c r="G6314" t="s">
        <v>726</v>
      </c>
      <c r="H6314" t="s">
        <v>18</v>
      </c>
      <c r="I6314" t="s">
        <v>12647</v>
      </c>
      <c r="J6314" t="s">
        <v>3921</v>
      </c>
      <c r="K6314" t="s">
        <v>22</v>
      </c>
    </row>
    <row r="6315" spans="2:24">
      <c r="B6315" s="12" t="s">
        <v>12648</v>
      </c>
      <c r="C6315" s="14"/>
      <c r="D6315" t="s">
        <v>25</v>
      </c>
      <c r="E6315" t="s">
        <v>577</v>
      </c>
      <c r="F6315" t="s">
        <v>375</v>
      </c>
      <c r="G6315" t="s">
        <v>99</v>
      </c>
      <c r="H6315" t="s">
        <v>59</v>
      </c>
      <c r="I6315" t="s">
        <v>393</v>
      </c>
      <c r="J6315" t="s">
        <v>56</v>
      </c>
      <c r="K6315" t="s">
        <v>18</v>
      </c>
      <c r="L6315" t="s">
        <v>12648</v>
      </c>
      <c r="M6315" t="s">
        <v>22</v>
      </c>
    </row>
    <row r="6316" spans="2:24">
      <c r="B6316" s="12">
        <v>0</v>
      </c>
      <c r="C6316" s="14" t="s">
        <v>21322</v>
      </c>
      <c r="D6316" t="s">
        <v>28</v>
      </c>
      <c r="E6316" t="s">
        <v>29</v>
      </c>
      <c r="F6316" t="s">
        <v>548</v>
      </c>
      <c r="G6316" t="s">
        <v>25</v>
      </c>
      <c r="H6316" s="1">
        <v>620</v>
      </c>
      <c r="I6316">
        <v>0</v>
      </c>
      <c r="J6316" t="s">
        <v>7362</v>
      </c>
      <c r="K6316" t="s">
        <v>12649</v>
      </c>
      <c r="L6316" s="1">
        <v>620</v>
      </c>
      <c r="M6316">
        <v>0</v>
      </c>
    </row>
    <row r="6317" spans="2:24">
      <c r="B6317" s="12" t="s">
        <v>12651</v>
      </c>
      <c r="C6317" s="14"/>
      <c r="D6317" t="s">
        <v>1452</v>
      </c>
      <c r="E6317" t="s">
        <v>12650</v>
      </c>
      <c r="F6317" t="s">
        <v>18</v>
      </c>
      <c r="G6317" t="s">
        <v>12651</v>
      </c>
      <c r="H6317" t="s">
        <v>22</v>
      </c>
    </row>
    <row r="6318" spans="2:24">
      <c r="B6318" s="12" t="s">
        <v>18904</v>
      </c>
      <c r="C6318" s="14">
        <v>0</v>
      </c>
      <c r="D6318" t="s">
        <v>932</v>
      </c>
      <c r="E6318">
        <v>-2</v>
      </c>
      <c r="F6318" t="s">
        <v>1</v>
      </c>
      <c r="G6318" t="s">
        <v>5</v>
      </c>
      <c r="H6318" t="s">
        <v>6</v>
      </c>
      <c r="I6318" t="s">
        <v>1683</v>
      </c>
      <c r="J6318" t="s">
        <v>1965</v>
      </c>
      <c r="K6318" t="s">
        <v>158</v>
      </c>
      <c r="L6318" s="1">
        <v>530</v>
      </c>
      <c r="M6318">
        <v>0</v>
      </c>
      <c r="N6318" t="s">
        <v>57</v>
      </c>
      <c r="O6318" s="1">
        <v>550</v>
      </c>
      <c r="P6318">
        <v>0</v>
      </c>
      <c r="Q6318" t="s">
        <v>3592</v>
      </c>
      <c r="R6318" t="s">
        <v>12652</v>
      </c>
      <c r="S6318" t="s">
        <v>12653</v>
      </c>
      <c r="T6318" s="1">
        <v>530</v>
      </c>
      <c r="U6318">
        <v>0</v>
      </c>
      <c r="V6318" t="s">
        <v>57</v>
      </c>
      <c r="W6318" s="1">
        <v>550</v>
      </c>
      <c r="X6318">
        <v>0</v>
      </c>
    </row>
    <row r="6319" spans="2:24">
      <c r="B6319" s="12" t="s">
        <v>18</v>
      </c>
      <c r="C6319" s="14" t="s">
        <v>10646</v>
      </c>
      <c r="D6319" t="s">
        <v>700</v>
      </c>
      <c r="E6319" t="s">
        <v>2119</v>
      </c>
      <c r="F6319" t="s">
        <v>41</v>
      </c>
      <c r="G6319" t="s">
        <v>10645</v>
      </c>
      <c r="H6319" t="s">
        <v>18</v>
      </c>
      <c r="I6319" t="s">
        <v>10646</v>
      </c>
      <c r="J6319" t="s">
        <v>22</v>
      </c>
    </row>
    <row r="6320" spans="2:24">
      <c r="B6320" s="12" t="s">
        <v>12656</v>
      </c>
      <c r="C6320" s="14"/>
      <c r="D6320" t="s">
        <v>12008</v>
      </c>
      <c r="E6320" t="s">
        <v>41</v>
      </c>
      <c r="F6320" t="s">
        <v>12654</v>
      </c>
      <c r="G6320" t="s">
        <v>12655</v>
      </c>
      <c r="H6320" t="s">
        <v>18</v>
      </c>
      <c r="I6320" t="s">
        <v>12656</v>
      </c>
      <c r="J6320" t="s">
        <v>22</v>
      </c>
    </row>
    <row r="6321" spans="2:19">
      <c r="B6321" s="12" t="s">
        <v>12659</v>
      </c>
      <c r="C6321" s="14"/>
      <c r="D6321" t="s">
        <v>163</v>
      </c>
      <c r="E6321" t="s">
        <v>143</v>
      </c>
      <c r="F6321" t="s">
        <v>234</v>
      </c>
      <c r="G6321" t="s">
        <v>946</v>
      </c>
      <c r="H6321" t="s">
        <v>12657</v>
      </c>
      <c r="I6321" t="s">
        <v>12658</v>
      </c>
      <c r="J6321" t="s">
        <v>18</v>
      </c>
      <c r="K6321" t="s">
        <v>12659</v>
      </c>
      <c r="L6321" t="s">
        <v>22</v>
      </c>
    </row>
    <row r="6322" spans="2:19">
      <c r="B6322" s="12" t="s">
        <v>12661</v>
      </c>
      <c r="C6322" s="14">
        <v>0</v>
      </c>
      <c r="D6322" t="s">
        <v>162</v>
      </c>
      <c r="E6322" t="s">
        <v>7684</v>
      </c>
      <c r="F6322" t="s">
        <v>5</v>
      </c>
      <c r="G6322" t="s">
        <v>335</v>
      </c>
      <c r="H6322" t="s">
        <v>571</v>
      </c>
      <c r="I6322" t="s">
        <v>12660</v>
      </c>
      <c r="J6322" s="1">
        <v>600</v>
      </c>
      <c r="K6322" t="s">
        <v>12661</v>
      </c>
      <c r="L6322">
        <v>0</v>
      </c>
      <c r="M6322" t="s">
        <v>12662</v>
      </c>
      <c r="N6322" t="s">
        <v>12663</v>
      </c>
      <c r="O6322" t="s">
        <v>41</v>
      </c>
      <c r="P6322" t="s">
        <v>12664</v>
      </c>
      <c r="Q6322" s="1">
        <v>600</v>
      </c>
      <c r="R6322" t="s">
        <v>12661</v>
      </c>
      <c r="S6322">
        <v>0</v>
      </c>
    </row>
    <row r="6323" spans="2:19">
      <c r="B6323" s="12" t="s">
        <v>12665</v>
      </c>
      <c r="C6323" s="14"/>
      <c r="D6323" t="s">
        <v>59</v>
      </c>
      <c r="E6323" t="s">
        <v>312</v>
      </c>
      <c r="F6323" t="s">
        <v>1050</v>
      </c>
      <c r="G6323" t="s">
        <v>53</v>
      </c>
      <c r="H6323" t="s">
        <v>18</v>
      </c>
      <c r="I6323" t="s">
        <v>12665</v>
      </c>
      <c r="J6323" t="s">
        <v>22</v>
      </c>
    </row>
    <row r="6324" spans="2:19">
      <c r="B6324" s="12" t="s">
        <v>12666</v>
      </c>
      <c r="C6324" s="14"/>
      <c r="D6324" t="s">
        <v>163</v>
      </c>
      <c r="E6324" t="s">
        <v>1804</v>
      </c>
      <c r="F6324" t="s">
        <v>38</v>
      </c>
      <c r="G6324" t="s">
        <v>2769</v>
      </c>
      <c r="H6324" t="s">
        <v>1594</v>
      </c>
      <c r="I6324" t="s">
        <v>18</v>
      </c>
      <c r="J6324" t="s">
        <v>12666</v>
      </c>
      <c r="K6324" t="s">
        <v>22</v>
      </c>
    </row>
    <row r="6325" spans="2:19">
      <c r="B6325" s="12" t="s">
        <v>12667</v>
      </c>
      <c r="C6325" s="14"/>
      <c r="D6325" t="s">
        <v>23</v>
      </c>
      <c r="E6325" t="s">
        <v>375</v>
      </c>
      <c r="F6325" t="s">
        <v>6</v>
      </c>
      <c r="G6325" t="s">
        <v>386</v>
      </c>
      <c r="H6325" t="s">
        <v>680</v>
      </c>
      <c r="I6325" t="s">
        <v>48</v>
      </c>
      <c r="J6325" t="s">
        <v>940</v>
      </c>
      <c r="K6325" t="s">
        <v>18</v>
      </c>
      <c r="L6325" t="s">
        <v>12667</v>
      </c>
      <c r="M6325" t="s">
        <v>22</v>
      </c>
    </row>
    <row r="6326" spans="2:19">
      <c r="B6326" s="12" t="s">
        <v>19217</v>
      </c>
      <c r="C6326" s="14">
        <v>0</v>
      </c>
      <c r="D6326" t="s">
        <v>3711</v>
      </c>
      <c r="E6326" t="s">
        <v>66</v>
      </c>
      <c r="F6326" t="s">
        <v>12668</v>
      </c>
      <c r="G6326" s="1">
        <v>700</v>
      </c>
      <c r="H6326">
        <v>0</v>
      </c>
      <c r="I6326" t="s">
        <v>57</v>
      </c>
      <c r="J6326" s="1">
        <v>770</v>
      </c>
      <c r="K6326">
        <v>0</v>
      </c>
      <c r="L6326" t="s">
        <v>3253</v>
      </c>
      <c r="M6326" s="1">
        <v>700</v>
      </c>
      <c r="N6326">
        <v>0</v>
      </c>
      <c r="O6326" t="s">
        <v>57</v>
      </c>
      <c r="P6326" s="1">
        <v>770</v>
      </c>
      <c r="Q6326">
        <v>0</v>
      </c>
    </row>
    <row r="6327" spans="2:19">
      <c r="B6327" s="12" t="s">
        <v>20117</v>
      </c>
      <c r="C6327" s="14"/>
      <c r="D6327" t="s">
        <v>2836</v>
      </c>
      <c r="E6327" t="s">
        <v>3490</v>
      </c>
      <c r="F6327" t="s">
        <v>916</v>
      </c>
      <c r="G6327" t="s">
        <v>1409</v>
      </c>
      <c r="H6327" t="s">
        <v>12669</v>
      </c>
      <c r="I6327" t="s">
        <v>12670</v>
      </c>
      <c r="J6327" t="s">
        <v>18</v>
      </c>
      <c r="K6327" t="s">
        <v>9135</v>
      </c>
      <c r="L6327" t="s">
        <v>12671</v>
      </c>
      <c r="M6327" t="s">
        <v>22</v>
      </c>
    </row>
    <row r="6328" spans="2:19">
      <c r="B6328" s="12" t="s">
        <v>18982</v>
      </c>
      <c r="C6328" s="14">
        <v>0</v>
      </c>
      <c r="D6328" t="s">
        <v>2907</v>
      </c>
      <c r="E6328" t="s">
        <v>13</v>
      </c>
      <c r="F6328" t="s">
        <v>3587</v>
      </c>
      <c r="G6328" t="s">
        <v>91</v>
      </c>
      <c r="H6328" s="1">
        <v>730</v>
      </c>
      <c r="I6328">
        <v>0</v>
      </c>
      <c r="J6328" t="s">
        <v>57</v>
      </c>
      <c r="K6328" s="1">
        <v>780</v>
      </c>
      <c r="L6328">
        <v>0</v>
      </c>
      <c r="M6328" t="s">
        <v>12672</v>
      </c>
      <c r="N6328" s="1">
        <v>730</v>
      </c>
      <c r="O6328">
        <v>0</v>
      </c>
      <c r="P6328" t="s">
        <v>57</v>
      </c>
      <c r="Q6328" s="1">
        <v>780</v>
      </c>
      <c r="R6328">
        <v>0</v>
      </c>
    </row>
    <row r="6329" spans="2:19">
      <c r="B6329" s="12" t="s">
        <v>20118</v>
      </c>
      <c r="C6329" s="14"/>
      <c r="D6329" t="s">
        <v>2390</v>
      </c>
      <c r="E6329" t="s">
        <v>13</v>
      </c>
      <c r="F6329" t="s">
        <v>330</v>
      </c>
      <c r="G6329" t="s">
        <v>1273</v>
      </c>
      <c r="H6329" t="s">
        <v>181</v>
      </c>
      <c r="I6329" t="s">
        <v>8770</v>
      </c>
      <c r="J6329" t="s">
        <v>12673</v>
      </c>
      <c r="K6329" t="s">
        <v>18</v>
      </c>
      <c r="L6329" t="s">
        <v>12674</v>
      </c>
      <c r="M6329" t="s">
        <v>12675</v>
      </c>
      <c r="N6329" t="s">
        <v>22</v>
      </c>
    </row>
    <row r="6330" spans="2:19">
      <c r="B6330" s="12" t="s">
        <v>12676</v>
      </c>
      <c r="C6330" s="14"/>
      <c r="D6330" t="s">
        <v>374</v>
      </c>
      <c r="E6330" t="s">
        <v>8262</v>
      </c>
      <c r="F6330" t="s">
        <v>143</v>
      </c>
      <c r="G6330" t="s">
        <v>18</v>
      </c>
      <c r="H6330" t="s">
        <v>12676</v>
      </c>
      <c r="I6330" t="s">
        <v>22</v>
      </c>
    </row>
    <row r="6331" spans="2:19">
      <c r="B6331" s="12" t="s">
        <v>19542</v>
      </c>
      <c r="C6331" s="14" t="s">
        <v>12678</v>
      </c>
      <c r="D6331">
        <v>3</v>
      </c>
      <c r="E6331" t="s">
        <v>249</v>
      </c>
      <c r="F6331" t="s">
        <v>250</v>
      </c>
      <c r="G6331" t="s">
        <v>41</v>
      </c>
      <c r="H6331" t="s">
        <v>1990</v>
      </c>
      <c r="I6331" t="s">
        <v>12677</v>
      </c>
      <c r="J6331" t="s">
        <v>755</v>
      </c>
      <c r="K6331" t="s">
        <v>1327</v>
      </c>
      <c r="L6331" s="1">
        <v>570</v>
      </c>
      <c r="M6331">
        <v>0</v>
      </c>
      <c r="N6331" t="s">
        <v>2</v>
      </c>
      <c r="O6331" t="s">
        <v>12678</v>
      </c>
      <c r="P6331" s="1">
        <v>570</v>
      </c>
      <c r="Q6331" t="s">
        <v>1369</v>
      </c>
    </row>
    <row r="6332" spans="2:19">
      <c r="B6332" s="12" t="s">
        <v>12679</v>
      </c>
      <c r="C6332" s="14"/>
      <c r="D6332" t="s">
        <v>486</v>
      </c>
      <c r="E6332" t="s">
        <v>163</v>
      </c>
      <c r="F6332" t="s">
        <v>1182</v>
      </c>
      <c r="G6332" t="s">
        <v>38</v>
      </c>
      <c r="H6332" t="s">
        <v>869</v>
      </c>
      <c r="I6332" t="s">
        <v>1799</v>
      </c>
      <c r="J6332" t="s">
        <v>18</v>
      </c>
      <c r="K6332" t="s">
        <v>12679</v>
      </c>
      <c r="L6332" t="s">
        <v>22</v>
      </c>
    </row>
    <row r="6333" spans="2:19">
      <c r="B6333" s="12" t="s">
        <v>12680</v>
      </c>
      <c r="C6333" s="14"/>
      <c r="D6333" t="s">
        <v>55</v>
      </c>
      <c r="E6333" t="s">
        <v>1898</v>
      </c>
      <c r="F6333" t="s">
        <v>121</v>
      </c>
      <c r="G6333" t="s">
        <v>2773</v>
      </c>
      <c r="H6333" t="s">
        <v>771</v>
      </c>
      <c r="I6333" t="s">
        <v>18</v>
      </c>
      <c r="J6333" t="s">
        <v>12680</v>
      </c>
      <c r="K6333" t="s">
        <v>22</v>
      </c>
    </row>
    <row r="6334" spans="2:19">
      <c r="B6334" s="12" t="s">
        <v>5998</v>
      </c>
      <c r="C6334" s="14"/>
      <c r="D6334" t="s">
        <v>163</v>
      </c>
      <c r="E6334" t="s">
        <v>1190</v>
      </c>
      <c r="F6334" t="s">
        <v>18</v>
      </c>
      <c r="G6334" t="s">
        <v>5998</v>
      </c>
      <c r="H6334" t="s">
        <v>22</v>
      </c>
    </row>
    <row r="6335" spans="2:19">
      <c r="B6335" s="12" t="s">
        <v>20119</v>
      </c>
      <c r="C6335" s="14"/>
      <c r="D6335" t="s">
        <v>52</v>
      </c>
      <c r="E6335" t="s">
        <v>375</v>
      </c>
      <c r="F6335" t="s">
        <v>6</v>
      </c>
      <c r="G6335" t="s">
        <v>257</v>
      </c>
      <c r="H6335" t="s">
        <v>1169</v>
      </c>
      <c r="I6335" t="s">
        <v>18</v>
      </c>
      <c r="J6335" t="s">
        <v>5560</v>
      </c>
      <c r="K6335" t="s">
        <v>1167</v>
      </c>
      <c r="L6335" t="s">
        <v>22</v>
      </c>
    </row>
    <row r="6336" spans="2:19">
      <c r="B6336" s="12" t="s">
        <v>20120</v>
      </c>
      <c r="C6336" s="14"/>
      <c r="D6336" t="s">
        <v>927</v>
      </c>
      <c r="E6336" t="s">
        <v>394</v>
      </c>
      <c r="F6336" t="s">
        <v>234</v>
      </c>
      <c r="G6336" t="s">
        <v>386</v>
      </c>
      <c r="H6336" t="s">
        <v>702</v>
      </c>
      <c r="I6336" t="s">
        <v>48</v>
      </c>
      <c r="J6336" t="s">
        <v>1900</v>
      </c>
      <c r="K6336" t="s">
        <v>2898</v>
      </c>
      <c r="L6336" t="s">
        <v>18</v>
      </c>
      <c r="M6336" t="s">
        <v>1900</v>
      </c>
      <c r="N6336" t="s">
        <v>12681</v>
      </c>
      <c r="O6336" t="s">
        <v>22</v>
      </c>
    </row>
    <row r="6337" spans="2:18">
      <c r="B6337" s="12" t="s">
        <v>20121</v>
      </c>
      <c r="C6337" s="14"/>
      <c r="D6337" t="s">
        <v>3077</v>
      </c>
      <c r="E6337" t="s">
        <v>201</v>
      </c>
      <c r="F6337" t="s">
        <v>326</v>
      </c>
      <c r="G6337" t="s">
        <v>99</v>
      </c>
      <c r="H6337" t="s">
        <v>454</v>
      </c>
      <c r="I6337" t="s">
        <v>411</v>
      </c>
      <c r="J6337" t="s">
        <v>383</v>
      </c>
      <c r="K6337" t="s">
        <v>617</v>
      </c>
      <c r="L6337" t="s">
        <v>167</v>
      </c>
      <c r="M6337" t="s">
        <v>18</v>
      </c>
      <c r="N6337" t="s">
        <v>411</v>
      </c>
      <c r="O6337" t="s">
        <v>12682</v>
      </c>
      <c r="P6337" t="s">
        <v>22</v>
      </c>
    </row>
    <row r="6338" spans="2:18">
      <c r="B6338" s="12" t="s">
        <v>20122</v>
      </c>
      <c r="C6338" s="14" t="s">
        <v>12684</v>
      </c>
      <c r="D6338" t="s">
        <v>210</v>
      </c>
      <c r="E6338" t="s">
        <v>12683</v>
      </c>
      <c r="F6338" t="s">
        <v>48</v>
      </c>
      <c r="G6338" t="s">
        <v>312</v>
      </c>
      <c r="H6338" t="s">
        <v>6</v>
      </c>
      <c r="I6338" t="s">
        <v>386</v>
      </c>
      <c r="J6338" t="s">
        <v>107</v>
      </c>
      <c r="K6338" t="s">
        <v>1844</v>
      </c>
      <c r="L6338" t="s">
        <v>102</v>
      </c>
      <c r="M6338" t="s">
        <v>5099</v>
      </c>
      <c r="N6338" t="s">
        <v>12684</v>
      </c>
      <c r="O6338" t="s">
        <v>1844</v>
      </c>
      <c r="P6338" t="s">
        <v>12685</v>
      </c>
      <c r="Q6338" t="s">
        <v>12684</v>
      </c>
    </row>
    <row r="6339" spans="2:18">
      <c r="B6339" s="12" t="s">
        <v>12687</v>
      </c>
      <c r="C6339" s="14"/>
      <c r="D6339" t="s">
        <v>12686</v>
      </c>
      <c r="E6339" t="s">
        <v>121</v>
      </c>
      <c r="F6339" t="s">
        <v>23</v>
      </c>
      <c r="G6339" t="s">
        <v>163</v>
      </c>
      <c r="H6339" t="s">
        <v>860</v>
      </c>
      <c r="I6339" t="s">
        <v>2878</v>
      </c>
      <c r="J6339" t="s">
        <v>1600</v>
      </c>
      <c r="K6339" t="s">
        <v>927</v>
      </c>
      <c r="L6339" t="s">
        <v>18</v>
      </c>
      <c r="M6339" t="s">
        <v>12687</v>
      </c>
      <c r="N6339" t="s">
        <v>22</v>
      </c>
    </row>
    <row r="6340" spans="2:18">
      <c r="B6340" s="12" t="s">
        <v>12689</v>
      </c>
      <c r="C6340" s="14" t="s">
        <v>12688</v>
      </c>
      <c r="D6340" t="s">
        <v>997</v>
      </c>
      <c r="E6340" t="s">
        <v>121</v>
      </c>
      <c r="F6340" t="s">
        <v>1790</v>
      </c>
      <c r="G6340" t="s">
        <v>189</v>
      </c>
      <c r="H6340" t="s">
        <v>865</v>
      </c>
      <c r="I6340" t="s">
        <v>946</v>
      </c>
      <c r="J6340" t="s">
        <v>6933</v>
      </c>
      <c r="K6340" t="s">
        <v>48</v>
      </c>
      <c r="L6340" t="s">
        <v>6321</v>
      </c>
      <c r="M6340" t="s">
        <v>452</v>
      </c>
      <c r="N6340" t="s">
        <v>5099</v>
      </c>
      <c r="O6340" t="s">
        <v>12688</v>
      </c>
      <c r="P6340" t="s">
        <v>12689</v>
      </c>
      <c r="Q6340" t="s">
        <v>12688</v>
      </c>
    </row>
    <row r="6341" spans="2:18">
      <c r="B6341" s="12" t="s">
        <v>2731</v>
      </c>
      <c r="C6341" s="14"/>
      <c r="D6341" t="s">
        <v>163</v>
      </c>
      <c r="E6341" t="s">
        <v>8299</v>
      </c>
      <c r="F6341" t="s">
        <v>6</v>
      </c>
      <c r="G6341" t="s">
        <v>7</v>
      </c>
      <c r="H6341" t="s">
        <v>142</v>
      </c>
      <c r="I6341" t="s">
        <v>158</v>
      </c>
      <c r="J6341" t="s">
        <v>18</v>
      </c>
      <c r="K6341" t="s">
        <v>2731</v>
      </c>
      <c r="L6341" t="s">
        <v>22</v>
      </c>
    </row>
    <row r="6342" spans="2:18">
      <c r="B6342" s="12" t="s">
        <v>12691</v>
      </c>
      <c r="C6342" s="14"/>
      <c r="D6342" t="s">
        <v>12690</v>
      </c>
      <c r="E6342" t="s">
        <v>57</v>
      </c>
      <c r="F6342" t="s">
        <v>7</v>
      </c>
      <c r="G6342" t="s">
        <v>1929</v>
      </c>
      <c r="H6342" t="s">
        <v>142</v>
      </c>
      <c r="I6342" t="s">
        <v>151</v>
      </c>
      <c r="J6342" t="s">
        <v>18</v>
      </c>
      <c r="K6342" t="s">
        <v>12691</v>
      </c>
      <c r="L6342" t="s">
        <v>22</v>
      </c>
    </row>
    <row r="6343" spans="2:18">
      <c r="B6343" s="12" t="s">
        <v>12692</v>
      </c>
      <c r="C6343" s="14"/>
      <c r="D6343" t="s">
        <v>1076</v>
      </c>
      <c r="E6343" t="s">
        <v>6</v>
      </c>
      <c r="F6343" t="s">
        <v>121</v>
      </c>
      <c r="G6343" t="s">
        <v>213</v>
      </c>
      <c r="H6343" t="s">
        <v>450</v>
      </c>
      <c r="I6343" t="s">
        <v>386</v>
      </c>
      <c r="J6343" t="s">
        <v>63</v>
      </c>
      <c r="K6343" t="s">
        <v>18</v>
      </c>
      <c r="L6343" t="s">
        <v>12692</v>
      </c>
      <c r="M6343" t="s">
        <v>22</v>
      </c>
    </row>
    <row r="6344" spans="2:18">
      <c r="B6344" s="12" t="s">
        <v>12693</v>
      </c>
      <c r="C6344" s="14"/>
      <c r="D6344" t="s">
        <v>8289</v>
      </c>
      <c r="E6344" t="s">
        <v>769</v>
      </c>
      <c r="F6344" t="s">
        <v>6102</v>
      </c>
      <c r="G6344" t="s">
        <v>41</v>
      </c>
      <c r="H6344" t="s">
        <v>1360</v>
      </c>
      <c r="I6344" t="s">
        <v>296</v>
      </c>
      <c r="J6344" t="s">
        <v>18</v>
      </c>
      <c r="K6344" t="s">
        <v>12693</v>
      </c>
      <c r="L6344" t="s">
        <v>22</v>
      </c>
    </row>
    <row r="6345" spans="2:18">
      <c r="B6345" s="12" t="s">
        <v>18</v>
      </c>
      <c r="C6345" s="14" t="s">
        <v>12695</v>
      </c>
      <c r="D6345" t="s">
        <v>435</v>
      </c>
      <c r="E6345" t="s">
        <v>1579</v>
      </c>
      <c r="F6345" t="s">
        <v>41</v>
      </c>
      <c r="G6345" t="s">
        <v>12694</v>
      </c>
      <c r="H6345" t="s">
        <v>5561</v>
      </c>
      <c r="I6345" t="s">
        <v>771</v>
      </c>
      <c r="J6345" t="s">
        <v>18</v>
      </c>
      <c r="K6345" t="s">
        <v>12695</v>
      </c>
      <c r="L6345" t="s">
        <v>22</v>
      </c>
    </row>
    <row r="6346" spans="2:18">
      <c r="B6346" s="12">
        <v>190</v>
      </c>
      <c r="C6346" s="14">
        <v>0</v>
      </c>
      <c r="D6346" t="s">
        <v>53</v>
      </c>
      <c r="E6346" t="s">
        <v>473</v>
      </c>
      <c r="F6346" t="s">
        <v>1139</v>
      </c>
      <c r="G6346" s="1">
        <v>1</v>
      </c>
      <c r="H6346">
        <v>190</v>
      </c>
      <c r="I6346">
        <v>0</v>
      </c>
      <c r="J6346" t="s">
        <v>12696</v>
      </c>
      <c r="K6346" s="1">
        <v>1</v>
      </c>
      <c r="L6346">
        <v>190</v>
      </c>
      <c r="M6346">
        <v>0</v>
      </c>
    </row>
    <row r="6347" spans="2:18">
      <c r="B6347" s="12">
        <v>175</v>
      </c>
      <c r="C6347" s="14">
        <v>0</v>
      </c>
      <c r="D6347" t="s">
        <v>3144</v>
      </c>
      <c r="E6347" t="s">
        <v>6823</v>
      </c>
      <c r="F6347" t="s">
        <v>242</v>
      </c>
      <c r="G6347" s="1">
        <v>1</v>
      </c>
      <c r="H6347">
        <v>175</v>
      </c>
      <c r="I6347">
        <v>0</v>
      </c>
      <c r="J6347" t="s">
        <v>12697</v>
      </c>
      <c r="K6347" s="1">
        <v>1</v>
      </c>
      <c r="L6347">
        <v>175</v>
      </c>
      <c r="M6347">
        <v>0</v>
      </c>
    </row>
    <row r="6348" spans="2:18">
      <c r="B6348" s="12" t="s">
        <v>2310</v>
      </c>
      <c r="C6348" s="14"/>
      <c r="D6348" t="s">
        <v>417</v>
      </c>
      <c r="E6348" t="s">
        <v>163</v>
      </c>
      <c r="F6348" t="s">
        <v>164</v>
      </c>
      <c r="G6348" t="s">
        <v>38</v>
      </c>
      <c r="H6348" t="s">
        <v>2263</v>
      </c>
      <c r="I6348" t="s">
        <v>2309</v>
      </c>
      <c r="J6348" t="s">
        <v>18</v>
      </c>
      <c r="K6348" t="s">
        <v>2310</v>
      </c>
      <c r="L6348" t="s">
        <v>22</v>
      </c>
    </row>
    <row r="6349" spans="2:18">
      <c r="B6349" s="12" t="s">
        <v>12700</v>
      </c>
      <c r="C6349" s="16" t="s">
        <v>21768</v>
      </c>
      <c r="D6349" t="s">
        <v>3799</v>
      </c>
      <c r="E6349" t="s">
        <v>7456</v>
      </c>
      <c r="F6349" t="s">
        <v>2775</v>
      </c>
      <c r="G6349" t="s">
        <v>53</v>
      </c>
      <c r="H6349" t="s">
        <v>32</v>
      </c>
      <c r="I6349" t="s">
        <v>3579</v>
      </c>
      <c r="J6349" t="s">
        <v>12698</v>
      </c>
      <c r="K6349" t="s">
        <v>1108</v>
      </c>
      <c r="L6349" t="s">
        <v>12699</v>
      </c>
      <c r="M6349" t="s">
        <v>12700</v>
      </c>
      <c r="N6349" t="s">
        <v>12701</v>
      </c>
    </row>
    <row r="6350" spans="2:18">
      <c r="B6350" s="12"/>
      <c r="C6350" s="14"/>
      <c r="D6350" t="s">
        <v>266</v>
      </c>
      <c r="E6350" t="s">
        <v>163</v>
      </c>
      <c r="F6350" t="s">
        <v>812</v>
      </c>
      <c r="G6350" t="s">
        <v>6</v>
      </c>
      <c r="H6350" t="s">
        <v>386</v>
      </c>
      <c r="I6350" t="s">
        <v>3036</v>
      </c>
      <c r="J6350" t="s">
        <v>617</v>
      </c>
      <c r="K6350" t="s">
        <v>167</v>
      </c>
      <c r="L6350" t="s">
        <v>705</v>
      </c>
      <c r="M6350" t="s">
        <v>537</v>
      </c>
      <c r="N6350" t="s">
        <v>705</v>
      </c>
      <c r="O6350" t="s">
        <v>537</v>
      </c>
    </row>
    <row r="6351" spans="2:18">
      <c r="B6351" s="13">
        <v>420</v>
      </c>
      <c r="C6351" s="14" t="s">
        <v>19419</v>
      </c>
      <c r="D6351" t="s">
        <v>1033</v>
      </c>
      <c r="E6351" t="s">
        <v>1985</v>
      </c>
      <c r="F6351" t="s">
        <v>6</v>
      </c>
      <c r="G6351" t="s">
        <v>577</v>
      </c>
      <c r="H6351" t="s">
        <v>190</v>
      </c>
      <c r="I6351" t="s">
        <v>72</v>
      </c>
      <c r="J6351" t="s">
        <v>2302</v>
      </c>
      <c r="K6351" t="s">
        <v>845</v>
      </c>
      <c r="L6351" s="1">
        <v>420</v>
      </c>
      <c r="M6351">
        <v>0</v>
      </c>
      <c r="N6351" t="s">
        <v>1239</v>
      </c>
      <c r="O6351" t="s">
        <v>2303</v>
      </c>
      <c r="P6351" s="1">
        <v>420</v>
      </c>
      <c r="Q6351">
        <v>0</v>
      </c>
      <c r="R6351" t="s">
        <v>1239</v>
      </c>
    </row>
    <row r="6352" spans="2:18">
      <c r="B6352" s="12" t="s">
        <v>2314</v>
      </c>
      <c r="C6352" s="14"/>
      <c r="D6352" t="s">
        <v>66</v>
      </c>
      <c r="E6352" t="s">
        <v>1082</v>
      </c>
      <c r="F6352" t="s">
        <v>2313</v>
      </c>
      <c r="G6352" t="s">
        <v>18</v>
      </c>
      <c r="H6352" t="s">
        <v>2314</v>
      </c>
      <c r="I6352" t="s">
        <v>22</v>
      </c>
    </row>
    <row r="6353" spans="2:22">
      <c r="B6353" s="12" t="s">
        <v>2282</v>
      </c>
      <c r="C6353" s="14"/>
      <c r="D6353" t="s">
        <v>454</v>
      </c>
      <c r="E6353" t="s">
        <v>486</v>
      </c>
      <c r="F6353" t="s">
        <v>1033</v>
      </c>
      <c r="G6353" t="s">
        <v>450</v>
      </c>
      <c r="H6353" t="s">
        <v>863</v>
      </c>
      <c r="I6353" t="s">
        <v>2281</v>
      </c>
      <c r="J6353" t="s">
        <v>726</v>
      </c>
      <c r="K6353" t="s">
        <v>18</v>
      </c>
      <c r="L6353" t="s">
        <v>2282</v>
      </c>
      <c r="M6353" t="s">
        <v>22</v>
      </c>
    </row>
    <row r="6354" spans="2:22">
      <c r="B6354" s="12" t="s">
        <v>20123</v>
      </c>
      <c r="C6354" s="14"/>
      <c r="D6354" t="s">
        <v>2257</v>
      </c>
      <c r="E6354" t="s">
        <v>343</v>
      </c>
      <c r="F6354" t="s">
        <v>1626</v>
      </c>
      <c r="G6354" t="s">
        <v>179</v>
      </c>
      <c r="H6354" t="s">
        <v>15</v>
      </c>
      <c r="I6354" t="s">
        <v>2865</v>
      </c>
      <c r="J6354" t="s">
        <v>11380</v>
      </c>
      <c r="K6354" t="s">
        <v>4399</v>
      </c>
      <c r="L6354" t="s">
        <v>41</v>
      </c>
      <c r="M6354" t="s">
        <v>667</v>
      </c>
      <c r="N6354" t="s">
        <v>668</v>
      </c>
      <c r="O6354" t="s">
        <v>18</v>
      </c>
      <c r="P6354" t="s">
        <v>12702</v>
      </c>
      <c r="Q6354" t="s">
        <v>22</v>
      </c>
    </row>
    <row r="6355" spans="2:22">
      <c r="B6355" s="12" t="s">
        <v>20124</v>
      </c>
      <c r="C6355" s="14" t="s">
        <v>32</v>
      </c>
      <c r="D6355" t="s">
        <v>12703</v>
      </c>
      <c r="E6355" t="s">
        <v>421</v>
      </c>
      <c r="F6355" t="s">
        <v>38</v>
      </c>
      <c r="G6355" t="s">
        <v>40</v>
      </c>
      <c r="H6355" t="s">
        <v>32</v>
      </c>
      <c r="I6355" t="s">
        <v>12704</v>
      </c>
      <c r="J6355" t="s">
        <v>32</v>
      </c>
    </row>
    <row r="6356" spans="2:22">
      <c r="B6356" s="12">
        <v>0</v>
      </c>
      <c r="C6356" s="14" t="s">
        <v>12705</v>
      </c>
      <c r="D6356" t="s">
        <v>7970</v>
      </c>
      <c r="E6356" t="s">
        <v>1086</v>
      </c>
      <c r="F6356" t="s">
        <v>4297</v>
      </c>
      <c r="G6356" t="s">
        <v>181</v>
      </c>
      <c r="H6356" t="s">
        <v>1923</v>
      </c>
      <c r="I6356" s="1">
        <v>539</v>
      </c>
      <c r="J6356">
        <v>0</v>
      </c>
      <c r="K6356" t="s">
        <v>12705</v>
      </c>
      <c r="L6356" s="1">
        <v>539</v>
      </c>
      <c r="M6356">
        <v>0</v>
      </c>
    </row>
    <row r="6357" spans="2:22">
      <c r="B6357" s="12" t="s">
        <v>6021</v>
      </c>
      <c r="C6357" s="14"/>
      <c r="D6357" t="s">
        <v>997</v>
      </c>
      <c r="E6357" t="s">
        <v>744</v>
      </c>
      <c r="F6357" t="s">
        <v>745</v>
      </c>
      <c r="G6357" t="s">
        <v>32</v>
      </c>
      <c r="H6357" t="s">
        <v>6021</v>
      </c>
      <c r="I6357" t="s">
        <v>260</v>
      </c>
    </row>
    <row r="6358" spans="2:22">
      <c r="B6358" s="12" t="s">
        <v>913</v>
      </c>
      <c r="C6358" s="14" t="s">
        <v>12707</v>
      </c>
      <c r="D6358" t="s">
        <v>2513</v>
      </c>
      <c r="E6358" t="s">
        <v>2576</v>
      </c>
      <c r="F6358" t="s">
        <v>91</v>
      </c>
      <c r="G6358" t="s">
        <v>15</v>
      </c>
      <c r="H6358" t="s">
        <v>4163</v>
      </c>
      <c r="I6358" t="s">
        <v>12706</v>
      </c>
      <c r="J6358" s="1">
        <v>570</v>
      </c>
      <c r="K6358" t="s">
        <v>913</v>
      </c>
      <c r="L6358" t="s">
        <v>12707</v>
      </c>
      <c r="M6358" s="1">
        <v>570</v>
      </c>
      <c r="N6358" t="s">
        <v>913</v>
      </c>
    </row>
    <row r="6359" spans="2:22">
      <c r="B6359" s="12" t="s">
        <v>12708</v>
      </c>
      <c r="C6359" s="14"/>
      <c r="D6359" t="s">
        <v>322</v>
      </c>
      <c r="E6359" t="s">
        <v>322</v>
      </c>
      <c r="F6359" t="s">
        <v>12708</v>
      </c>
      <c r="G6359" t="s">
        <v>322</v>
      </c>
    </row>
    <row r="6360" spans="2:22">
      <c r="B6360" s="12" t="s">
        <v>20125</v>
      </c>
      <c r="C6360" s="14" t="s">
        <v>12712</v>
      </c>
      <c r="D6360" t="s">
        <v>2257</v>
      </c>
      <c r="E6360" t="s">
        <v>3145</v>
      </c>
      <c r="F6360" t="s">
        <v>347</v>
      </c>
      <c r="G6360" t="s">
        <v>12709</v>
      </c>
      <c r="H6360" t="s">
        <v>12710</v>
      </c>
      <c r="I6360" t="s">
        <v>32</v>
      </c>
      <c r="J6360" t="s">
        <v>12711</v>
      </c>
      <c r="K6360" t="s">
        <v>12712</v>
      </c>
      <c r="L6360" t="s">
        <v>34</v>
      </c>
    </row>
    <row r="6361" spans="2:22">
      <c r="B6361" s="12" t="s">
        <v>913</v>
      </c>
      <c r="C6361" s="14" t="s">
        <v>12713</v>
      </c>
      <c r="D6361" t="s">
        <v>548</v>
      </c>
      <c r="E6361" t="s">
        <v>798</v>
      </c>
      <c r="F6361" t="s">
        <v>31</v>
      </c>
      <c r="G6361" s="1">
        <v>998</v>
      </c>
      <c r="H6361" t="s">
        <v>913</v>
      </c>
      <c r="I6361" t="s">
        <v>12713</v>
      </c>
      <c r="J6361" s="1">
        <v>998</v>
      </c>
      <c r="K6361" t="s">
        <v>913</v>
      </c>
    </row>
    <row r="6362" spans="2:22">
      <c r="B6362" s="12" t="s">
        <v>20126</v>
      </c>
      <c r="C6362" s="14"/>
      <c r="D6362" t="s">
        <v>454</v>
      </c>
      <c r="E6362" t="s">
        <v>2307</v>
      </c>
      <c r="F6362" t="s">
        <v>12714</v>
      </c>
      <c r="G6362" t="s">
        <v>2218</v>
      </c>
      <c r="H6362" t="s">
        <v>12715</v>
      </c>
      <c r="I6362" t="s">
        <v>32</v>
      </c>
      <c r="J6362" t="s">
        <v>12714</v>
      </c>
      <c r="K6362" t="s">
        <v>2218</v>
      </c>
      <c r="L6362" t="s">
        <v>12716</v>
      </c>
      <c r="M6362" t="s">
        <v>34</v>
      </c>
    </row>
    <row r="6363" spans="2:22">
      <c r="B6363" s="13">
        <v>2</v>
      </c>
      <c r="C6363" s="14">
        <v>300</v>
      </c>
      <c r="D6363">
        <v>2</v>
      </c>
      <c r="E6363" t="s">
        <v>755</v>
      </c>
      <c r="F6363" t="s">
        <v>8343</v>
      </c>
      <c r="G6363" t="s">
        <v>873</v>
      </c>
      <c r="H6363" s="1">
        <v>2</v>
      </c>
      <c r="I6363">
        <v>300</v>
      </c>
      <c r="J6363">
        <v>0</v>
      </c>
      <c r="K6363" t="s">
        <v>57</v>
      </c>
      <c r="L6363" s="1">
        <v>2</v>
      </c>
      <c r="M6363">
        <v>450</v>
      </c>
      <c r="N6363">
        <v>0</v>
      </c>
      <c r="O6363" t="s">
        <v>12717</v>
      </c>
      <c r="P6363" s="1">
        <v>2</v>
      </c>
      <c r="Q6363">
        <v>300</v>
      </c>
      <c r="R6363">
        <v>0</v>
      </c>
      <c r="S6363" t="s">
        <v>57</v>
      </c>
      <c r="T6363" s="1">
        <v>2</v>
      </c>
      <c r="U6363">
        <v>450</v>
      </c>
      <c r="V6363">
        <v>0</v>
      </c>
    </row>
    <row r="6364" spans="2:22">
      <c r="B6364" s="12" t="s">
        <v>12718</v>
      </c>
      <c r="C6364" s="14"/>
      <c r="D6364" t="s">
        <v>210</v>
      </c>
      <c r="E6364" t="s">
        <v>843</v>
      </c>
      <c r="F6364" t="s">
        <v>394</v>
      </c>
      <c r="G6364" t="s">
        <v>18</v>
      </c>
      <c r="H6364" t="s">
        <v>12718</v>
      </c>
      <c r="I6364" t="s">
        <v>22</v>
      </c>
    </row>
    <row r="6365" spans="2:22">
      <c r="B6365" s="12" t="s">
        <v>12720</v>
      </c>
      <c r="C6365" s="14"/>
      <c r="D6365" t="s">
        <v>47</v>
      </c>
      <c r="E6365" t="s">
        <v>48</v>
      </c>
      <c r="F6365" t="s">
        <v>49</v>
      </c>
      <c r="G6365" t="s">
        <v>621</v>
      </c>
      <c r="H6365" t="s">
        <v>1106</v>
      </c>
      <c r="I6365" t="s">
        <v>11132</v>
      </c>
      <c r="J6365" t="s">
        <v>48</v>
      </c>
      <c r="K6365" t="s">
        <v>623</v>
      </c>
      <c r="L6365" t="s">
        <v>460</v>
      </c>
      <c r="M6365" t="s">
        <v>12719</v>
      </c>
      <c r="N6365" t="s">
        <v>47</v>
      </c>
      <c r="O6365" t="s">
        <v>48</v>
      </c>
      <c r="P6365" t="s">
        <v>49</v>
      </c>
      <c r="Q6365" t="s">
        <v>12720</v>
      </c>
      <c r="R6365" t="s">
        <v>51</v>
      </c>
    </row>
    <row r="6366" spans="2:22">
      <c r="B6366" s="12" t="s">
        <v>32</v>
      </c>
      <c r="C6366" s="14" t="s">
        <v>21323</v>
      </c>
      <c r="D6366" t="s">
        <v>415</v>
      </c>
      <c r="E6366" t="s">
        <v>56</v>
      </c>
      <c r="F6366" t="s">
        <v>312</v>
      </c>
      <c r="G6366" t="s">
        <v>1260</v>
      </c>
      <c r="H6366" t="s">
        <v>32</v>
      </c>
      <c r="I6366" t="s">
        <v>318</v>
      </c>
      <c r="J6366" t="s">
        <v>12721</v>
      </c>
      <c r="K6366" t="s">
        <v>7103</v>
      </c>
      <c r="L6366" t="s">
        <v>12722</v>
      </c>
      <c r="M6366" t="s">
        <v>260</v>
      </c>
    </row>
    <row r="6367" spans="2:22">
      <c r="B6367" s="12" t="s">
        <v>12723</v>
      </c>
      <c r="C6367" s="14"/>
      <c r="D6367" t="s">
        <v>257</v>
      </c>
      <c r="E6367" t="s">
        <v>163</v>
      </c>
      <c r="F6367" t="s">
        <v>31</v>
      </c>
      <c r="G6367" t="s">
        <v>32</v>
      </c>
      <c r="H6367" t="s">
        <v>12723</v>
      </c>
      <c r="I6367" t="s">
        <v>260</v>
      </c>
    </row>
    <row r="6368" spans="2:22">
      <c r="B6368" s="12" t="s">
        <v>12724</v>
      </c>
      <c r="C6368" s="14"/>
      <c r="D6368" t="s">
        <v>1211</v>
      </c>
      <c r="E6368" t="s">
        <v>163</v>
      </c>
      <c r="F6368" t="s">
        <v>1804</v>
      </c>
      <c r="G6368" t="s">
        <v>692</v>
      </c>
      <c r="H6368" t="s">
        <v>454</v>
      </c>
      <c r="I6368" t="s">
        <v>2898</v>
      </c>
      <c r="J6368" t="s">
        <v>18</v>
      </c>
      <c r="K6368" t="s">
        <v>12724</v>
      </c>
      <c r="L6368" t="s">
        <v>22</v>
      </c>
    </row>
    <row r="6369" spans="2:21">
      <c r="B6369" s="12" t="s">
        <v>12726</v>
      </c>
      <c r="C6369" s="14"/>
      <c r="D6369" t="s">
        <v>12725</v>
      </c>
      <c r="E6369" t="s">
        <v>116</v>
      </c>
      <c r="F6369" t="s">
        <v>798</v>
      </c>
      <c r="G6369" t="s">
        <v>3994</v>
      </c>
      <c r="H6369" t="s">
        <v>381</v>
      </c>
      <c r="I6369" t="s">
        <v>18</v>
      </c>
      <c r="J6369" t="s">
        <v>12726</v>
      </c>
      <c r="K6369" t="s">
        <v>22</v>
      </c>
    </row>
    <row r="6370" spans="2:21">
      <c r="B6370" s="12" t="s">
        <v>12728</v>
      </c>
      <c r="C6370" s="14"/>
      <c r="D6370" t="s">
        <v>210</v>
      </c>
      <c r="E6370" t="s">
        <v>12727</v>
      </c>
      <c r="F6370" t="s">
        <v>48</v>
      </c>
      <c r="G6370" t="s">
        <v>295</v>
      </c>
      <c r="H6370" t="s">
        <v>121</v>
      </c>
      <c r="I6370" t="s">
        <v>3281</v>
      </c>
      <c r="J6370" t="s">
        <v>18</v>
      </c>
      <c r="K6370" t="s">
        <v>12728</v>
      </c>
      <c r="L6370" t="s">
        <v>22</v>
      </c>
    </row>
    <row r="6371" spans="2:21">
      <c r="B6371" s="12" t="s">
        <v>12731</v>
      </c>
      <c r="C6371" s="14"/>
      <c r="D6371" t="s">
        <v>12729</v>
      </c>
      <c r="E6371" t="s">
        <v>1103</v>
      </c>
      <c r="F6371" t="s">
        <v>12730</v>
      </c>
      <c r="G6371" t="s">
        <v>110</v>
      </c>
      <c r="H6371" t="s">
        <v>409</v>
      </c>
      <c r="I6371" t="s">
        <v>771</v>
      </c>
      <c r="J6371" t="s">
        <v>121</v>
      </c>
      <c r="K6371" t="s">
        <v>565</v>
      </c>
      <c r="L6371" t="s">
        <v>3051</v>
      </c>
      <c r="M6371" t="s">
        <v>18</v>
      </c>
      <c r="N6371" t="s">
        <v>12731</v>
      </c>
      <c r="O6371" t="s">
        <v>22</v>
      </c>
    </row>
    <row r="6372" spans="2:21">
      <c r="B6372" s="12" t="s">
        <v>20127</v>
      </c>
      <c r="C6372" s="14"/>
      <c r="D6372" t="s">
        <v>435</v>
      </c>
      <c r="E6372" t="s">
        <v>4654</v>
      </c>
      <c r="F6372" t="s">
        <v>121</v>
      </c>
      <c r="G6372" t="s">
        <v>12318</v>
      </c>
      <c r="H6372" t="s">
        <v>72</v>
      </c>
      <c r="I6372" t="s">
        <v>411</v>
      </c>
      <c r="J6372" t="s">
        <v>383</v>
      </c>
      <c r="K6372" t="s">
        <v>1549</v>
      </c>
      <c r="L6372" t="s">
        <v>18</v>
      </c>
      <c r="M6372" t="s">
        <v>12732</v>
      </c>
      <c r="N6372" t="s">
        <v>12733</v>
      </c>
      <c r="O6372" t="s">
        <v>22</v>
      </c>
    </row>
    <row r="6373" spans="2:21">
      <c r="B6373" s="12" t="s">
        <v>7160</v>
      </c>
      <c r="C6373" s="14"/>
      <c r="D6373" t="s">
        <v>478</v>
      </c>
      <c r="E6373" t="s">
        <v>121</v>
      </c>
      <c r="F6373" t="s">
        <v>312</v>
      </c>
      <c r="G6373" t="s">
        <v>18</v>
      </c>
      <c r="H6373" t="s">
        <v>7160</v>
      </c>
      <c r="I6373" t="s">
        <v>22</v>
      </c>
    </row>
    <row r="6374" spans="2:21">
      <c r="B6374" s="12" t="s">
        <v>4029</v>
      </c>
      <c r="C6374" s="14"/>
      <c r="D6374" t="s">
        <v>309</v>
      </c>
      <c r="E6374" t="s">
        <v>2155</v>
      </c>
      <c r="F6374" t="s">
        <v>375</v>
      </c>
      <c r="G6374" t="s">
        <v>6</v>
      </c>
      <c r="H6374" t="s">
        <v>1976</v>
      </c>
      <c r="I6374" t="s">
        <v>1505</v>
      </c>
      <c r="J6374" t="s">
        <v>56</v>
      </c>
      <c r="K6374" t="s">
        <v>18</v>
      </c>
      <c r="L6374" t="s">
        <v>4029</v>
      </c>
      <c r="M6374" t="s">
        <v>22</v>
      </c>
    </row>
    <row r="6375" spans="2:21">
      <c r="B6375" s="12" t="s">
        <v>20128</v>
      </c>
      <c r="C6375" s="14">
        <v>0</v>
      </c>
      <c r="D6375" t="s">
        <v>99</v>
      </c>
      <c r="E6375" t="s">
        <v>454</v>
      </c>
      <c r="F6375" t="s">
        <v>680</v>
      </c>
      <c r="G6375" t="s">
        <v>885</v>
      </c>
      <c r="H6375" t="s">
        <v>2504</v>
      </c>
      <c r="I6375" t="s">
        <v>845</v>
      </c>
      <c r="J6375" s="1">
        <v>410</v>
      </c>
      <c r="K6375">
        <v>0</v>
      </c>
      <c r="L6375" t="s">
        <v>72</v>
      </c>
      <c r="M6375" s="1">
        <v>450</v>
      </c>
      <c r="N6375">
        <v>0</v>
      </c>
      <c r="O6375" t="s">
        <v>12734</v>
      </c>
      <c r="P6375" s="1">
        <v>410</v>
      </c>
      <c r="Q6375">
        <v>0</v>
      </c>
      <c r="R6375" t="s">
        <v>72</v>
      </c>
      <c r="S6375" s="1">
        <v>450</v>
      </c>
      <c r="T6375">
        <v>0</v>
      </c>
    </row>
    <row r="6376" spans="2:21">
      <c r="B6376" s="12" t="s">
        <v>12736</v>
      </c>
      <c r="C6376" s="14"/>
      <c r="D6376" t="s">
        <v>1823</v>
      </c>
      <c r="E6376" t="s">
        <v>330</v>
      </c>
      <c r="F6376" t="s">
        <v>347</v>
      </c>
      <c r="G6376" t="s">
        <v>12735</v>
      </c>
      <c r="H6376" t="s">
        <v>1129</v>
      </c>
      <c r="I6376" t="s">
        <v>1130</v>
      </c>
      <c r="J6376" t="s">
        <v>66</v>
      </c>
      <c r="K6376" t="s">
        <v>32</v>
      </c>
      <c r="L6376" t="s">
        <v>12736</v>
      </c>
      <c r="M6376" t="s">
        <v>34</v>
      </c>
    </row>
    <row r="6377" spans="2:21">
      <c r="B6377" s="12" t="s">
        <v>12737</v>
      </c>
      <c r="C6377" s="14">
        <v>0</v>
      </c>
      <c r="D6377" t="s">
        <v>35</v>
      </c>
      <c r="E6377" t="s">
        <v>163</v>
      </c>
      <c r="F6377" t="s">
        <v>31</v>
      </c>
      <c r="G6377" t="s">
        <v>99</v>
      </c>
      <c r="H6377" t="s">
        <v>59</v>
      </c>
      <c r="I6377" t="s">
        <v>993</v>
      </c>
      <c r="J6377" t="s">
        <v>1509</v>
      </c>
      <c r="K6377" s="1">
        <v>750</v>
      </c>
      <c r="L6377" t="s">
        <v>12737</v>
      </c>
      <c r="M6377">
        <v>0</v>
      </c>
      <c r="N6377" t="s">
        <v>12738</v>
      </c>
      <c r="O6377" s="1">
        <v>750</v>
      </c>
      <c r="P6377" t="s">
        <v>12737</v>
      </c>
      <c r="Q6377">
        <v>0</v>
      </c>
    </row>
    <row r="6378" spans="2:21">
      <c r="B6378" s="12">
        <v>180</v>
      </c>
      <c r="C6378" s="14">
        <v>0</v>
      </c>
      <c r="D6378" t="s">
        <v>1990</v>
      </c>
      <c r="E6378" t="s">
        <v>98</v>
      </c>
      <c r="F6378" t="s">
        <v>31</v>
      </c>
      <c r="G6378" s="1">
        <v>1</v>
      </c>
      <c r="H6378">
        <v>180</v>
      </c>
      <c r="I6378">
        <v>0</v>
      </c>
      <c r="J6378" t="s">
        <v>4810</v>
      </c>
      <c r="K6378" s="1">
        <v>1</v>
      </c>
      <c r="L6378">
        <v>180</v>
      </c>
      <c r="M6378">
        <v>0</v>
      </c>
    </row>
    <row r="6379" spans="2:21">
      <c r="B6379" s="12" t="s">
        <v>12741</v>
      </c>
      <c r="C6379" s="14" t="s">
        <v>21324</v>
      </c>
      <c r="D6379" t="s">
        <v>3104</v>
      </c>
      <c r="E6379" t="s">
        <v>163</v>
      </c>
      <c r="F6379" t="s">
        <v>998</v>
      </c>
      <c r="G6379" t="s">
        <v>12739</v>
      </c>
      <c r="H6379" t="s">
        <v>12740</v>
      </c>
      <c r="I6379" t="s">
        <v>12741</v>
      </c>
      <c r="J6379" t="s">
        <v>12739</v>
      </c>
      <c r="K6379" t="s">
        <v>12740</v>
      </c>
    </row>
    <row r="6380" spans="2:21">
      <c r="B6380" s="12" t="s">
        <v>32</v>
      </c>
      <c r="C6380" s="14" t="s">
        <v>1577</v>
      </c>
      <c r="D6380" t="s">
        <v>10051</v>
      </c>
      <c r="E6380" t="s">
        <v>396</v>
      </c>
      <c r="F6380" t="s">
        <v>402</v>
      </c>
      <c r="G6380" t="s">
        <v>398</v>
      </c>
      <c r="H6380" t="s">
        <v>32</v>
      </c>
      <c r="I6380" t="s">
        <v>1577</v>
      </c>
      <c r="J6380" t="s">
        <v>260</v>
      </c>
    </row>
    <row r="6381" spans="2:21">
      <c r="B6381" s="12"/>
      <c r="C6381" s="14"/>
      <c r="D6381" t="s">
        <v>227</v>
      </c>
      <c r="E6381" t="s">
        <v>228</v>
      </c>
      <c r="F6381" t="s">
        <v>229</v>
      </c>
      <c r="G6381" t="s">
        <v>57</v>
      </c>
    </row>
    <row r="6382" spans="2:21">
      <c r="B6382" s="12" t="s">
        <v>12745</v>
      </c>
      <c r="C6382" s="16" t="s">
        <v>21784</v>
      </c>
      <c r="D6382" t="s">
        <v>11420</v>
      </c>
      <c r="E6382" t="s">
        <v>12742</v>
      </c>
      <c r="F6382" t="s">
        <v>522</v>
      </c>
      <c r="G6382" t="s">
        <v>322</v>
      </c>
      <c r="H6382" t="s">
        <v>131</v>
      </c>
      <c r="I6382" t="s">
        <v>7313</v>
      </c>
      <c r="J6382" t="s">
        <v>12743</v>
      </c>
      <c r="K6382" t="s">
        <v>12744</v>
      </c>
      <c r="L6382">
        <v>729</v>
      </c>
      <c r="M6382">
        <v>58</v>
      </c>
      <c r="N6382" t="s">
        <v>12745</v>
      </c>
      <c r="O6382" t="s">
        <v>322</v>
      </c>
      <c r="P6382" t="s">
        <v>131</v>
      </c>
      <c r="Q6382" t="s">
        <v>7313</v>
      </c>
      <c r="R6382" t="s">
        <v>12743</v>
      </c>
      <c r="S6382" t="s">
        <v>12744</v>
      </c>
      <c r="T6382">
        <v>729</v>
      </c>
      <c r="U6382">
        <v>58</v>
      </c>
    </row>
    <row r="6383" spans="2:21">
      <c r="B6383" s="12" t="s">
        <v>12746</v>
      </c>
      <c r="C6383" s="14"/>
      <c r="D6383" t="s">
        <v>1909</v>
      </c>
      <c r="E6383" t="s">
        <v>202</v>
      </c>
      <c r="F6383" t="s">
        <v>705</v>
      </c>
      <c r="G6383" t="s">
        <v>537</v>
      </c>
      <c r="H6383" t="s">
        <v>12746</v>
      </c>
      <c r="I6383" t="s">
        <v>22</v>
      </c>
    </row>
    <row r="6384" spans="2:21">
      <c r="B6384" s="12"/>
      <c r="C6384" s="14"/>
      <c r="D6384" t="s">
        <v>290</v>
      </c>
      <c r="E6384" t="s">
        <v>121</v>
      </c>
      <c r="F6384" t="s">
        <v>747</v>
      </c>
      <c r="G6384" t="s">
        <v>163</v>
      </c>
      <c r="H6384" t="s">
        <v>998</v>
      </c>
    </row>
    <row r="6385" spans="1:21">
      <c r="A6385" s="16">
        <f t="shared" ref="A6385:A6438" si="44">IF(B6385&lt;&gt;C6385,1,0)</f>
        <v>0</v>
      </c>
    </row>
    <row r="6386" spans="1:21">
      <c r="A6386" s="16">
        <f t="shared" si="44"/>
        <v>1</v>
      </c>
      <c r="B6386" s="12">
        <v>100</v>
      </c>
      <c r="C6386" s="14">
        <v>0</v>
      </c>
      <c r="E6386" s="1">
        <v>1</v>
      </c>
      <c r="F6386">
        <v>100</v>
      </c>
      <c r="G6386">
        <v>0</v>
      </c>
      <c r="H6386" t="s">
        <v>12747</v>
      </c>
      <c r="I6386" s="1">
        <v>1</v>
      </c>
      <c r="J6386">
        <v>100</v>
      </c>
      <c r="K6386">
        <v>0</v>
      </c>
    </row>
    <row r="6387" spans="1:21">
      <c r="A6387" s="16">
        <f t="shared" si="44"/>
        <v>1</v>
      </c>
      <c r="B6387" s="12" t="s">
        <v>12748</v>
      </c>
      <c r="C6387" s="14"/>
      <c r="D6387" t="s">
        <v>35</v>
      </c>
      <c r="E6387" t="s">
        <v>11141</v>
      </c>
      <c r="F6387" t="s">
        <v>31</v>
      </c>
      <c r="G6387" t="s">
        <v>229</v>
      </c>
      <c r="H6387" t="s">
        <v>12748</v>
      </c>
      <c r="I6387" t="s">
        <v>229</v>
      </c>
    </row>
    <row r="6388" spans="1:21">
      <c r="A6388" s="16">
        <f t="shared" si="44"/>
        <v>1</v>
      </c>
      <c r="B6388" s="12" t="s">
        <v>12749</v>
      </c>
      <c r="C6388" s="16" t="s">
        <v>21785</v>
      </c>
      <c r="D6388" t="s">
        <v>77</v>
      </c>
      <c r="E6388" t="s">
        <v>66</v>
      </c>
      <c r="F6388" t="s">
        <v>1956</v>
      </c>
      <c r="G6388" t="s">
        <v>1935</v>
      </c>
      <c r="H6388" t="s">
        <v>1936</v>
      </c>
      <c r="I6388" t="s">
        <v>1956</v>
      </c>
      <c r="J6388" t="s">
        <v>359</v>
      </c>
      <c r="K6388" t="s">
        <v>306</v>
      </c>
      <c r="L6388" t="s">
        <v>227</v>
      </c>
      <c r="M6388" t="s">
        <v>228</v>
      </c>
      <c r="N6388" t="s">
        <v>229</v>
      </c>
      <c r="O6388" t="s">
        <v>4448</v>
      </c>
      <c r="P6388" t="s">
        <v>12749</v>
      </c>
      <c r="Q6388" t="s">
        <v>227</v>
      </c>
      <c r="R6388" t="s">
        <v>228</v>
      </c>
      <c r="S6388" t="s">
        <v>229</v>
      </c>
      <c r="T6388" t="s">
        <v>4448</v>
      </c>
    </row>
    <row r="6389" spans="1:21">
      <c r="A6389" s="16">
        <f t="shared" si="44"/>
        <v>1</v>
      </c>
      <c r="B6389" s="13">
        <v>820</v>
      </c>
      <c r="C6389" s="14">
        <v>0</v>
      </c>
      <c r="D6389" t="s">
        <v>818</v>
      </c>
      <c r="E6389" t="s">
        <v>12750</v>
      </c>
      <c r="F6389" t="s">
        <v>402</v>
      </c>
      <c r="G6389" t="s">
        <v>752</v>
      </c>
      <c r="H6389" t="s">
        <v>753</v>
      </c>
      <c r="I6389" t="s">
        <v>6</v>
      </c>
      <c r="J6389" t="s">
        <v>409</v>
      </c>
      <c r="K6389" t="s">
        <v>10039</v>
      </c>
      <c r="L6389" t="s">
        <v>144</v>
      </c>
      <c r="M6389" t="s">
        <v>12751</v>
      </c>
      <c r="N6389" s="1">
        <v>820</v>
      </c>
      <c r="O6389">
        <v>0</v>
      </c>
      <c r="P6389" t="s">
        <v>12752</v>
      </c>
      <c r="Q6389" s="1">
        <v>820</v>
      </c>
      <c r="R6389">
        <v>0</v>
      </c>
    </row>
    <row r="6390" spans="1:21">
      <c r="A6390" s="16">
        <f t="shared" si="44"/>
        <v>0</v>
      </c>
      <c r="B6390" s="12"/>
      <c r="C6390" s="14"/>
      <c r="D6390" t="s">
        <v>12753</v>
      </c>
      <c r="E6390" t="s">
        <v>2279</v>
      </c>
      <c r="F6390">
        <v>500000</v>
      </c>
    </row>
    <row r="6391" spans="1:21">
      <c r="A6391" s="16">
        <f t="shared" si="44"/>
        <v>1</v>
      </c>
      <c r="B6391" s="12" t="s">
        <v>20129</v>
      </c>
      <c r="C6391" s="14">
        <v>0</v>
      </c>
      <c r="D6391" t="s">
        <v>407</v>
      </c>
      <c r="E6391" t="s">
        <v>486</v>
      </c>
      <c r="F6391" s="1">
        <v>500</v>
      </c>
      <c r="G6391">
        <v>0</v>
      </c>
      <c r="H6391" t="s">
        <v>72</v>
      </c>
      <c r="I6391" s="1">
        <v>550</v>
      </c>
      <c r="J6391">
        <v>0</v>
      </c>
      <c r="K6391" t="s">
        <v>12754</v>
      </c>
      <c r="L6391" s="1">
        <v>500</v>
      </c>
      <c r="M6391">
        <v>0</v>
      </c>
      <c r="N6391" t="s">
        <v>72</v>
      </c>
      <c r="O6391" s="1">
        <v>550</v>
      </c>
      <c r="P6391">
        <v>0</v>
      </c>
    </row>
    <row r="6392" spans="1:21">
      <c r="A6392" s="16">
        <f t="shared" si="44"/>
        <v>1</v>
      </c>
      <c r="B6392" s="12" t="s">
        <v>12755</v>
      </c>
      <c r="C6392" s="14" t="s">
        <v>2818</v>
      </c>
      <c r="D6392" t="s">
        <v>2817</v>
      </c>
      <c r="E6392" t="s">
        <v>14</v>
      </c>
      <c r="F6392" t="s">
        <v>2818</v>
      </c>
      <c r="G6392" t="s">
        <v>12755</v>
      </c>
      <c r="H6392" t="s">
        <v>2818</v>
      </c>
    </row>
    <row r="6393" spans="1:21">
      <c r="A6393" s="16">
        <f t="shared" si="44"/>
        <v>1</v>
      </c>
      <c r="B6393" s="12">
        <v>800</v>
      </c>
      <c r="C6393" s="14" t="s">
        <v>18928</v>
      </c>
      <c r="D6393" t="s">
        <v>12756</v>
      </c>
      <c r="E6393" t="s">
        <v>744</v>
      </c>
      <c r="F6393" t="s">
        <v>895</v>
      </c>
      <c r="G6393" s="1">
        <v>1</v>
      </c>
      <c r="H6393">
        <v>800</v>
      </c>
      <c r="I6393">
        <v>0</v>
      </c>
      <c r="J6393" t="s">
        <v>57</v>
      </c>
      <c r="K6393" s="1">
        <v>1</v>
      </c>
      <c r="L6393">
        <v>980</v>
      </c>
      <c r="M6393">
        <v>0</v>
      </c>
      <c r="N6393" t="s">
        <v>12757</v>
      </c>
      <c r="O6393" s="1">
        <v>1</v>
      </c>
      <c r="P6393">
        <v>800</v>
      </c>
      <c r="Q6393">
        <v>0</v>
      </c>
      <c r="R6393" t="s">
        <v>57</v>
      </c>
      <c r="S6393" s="1">
        <v>1</v>
      </c>
      <c r="T6393">
        <v>980</v>
      </c>
      <c r="U6393">
        <v>0</v>
      </c>
    </row>
    <row r="6394" spans="1:21">
      <c r="A6394" s="16">
        <f t="shared" si="44"/>
        <v>1</v>
      </c>
      <c r="B6394" s="12">
        <v>0</v>
      </c>
      <c r="C6394" s="14" t="s">
        <v>21325</v>
      </c>
      <c r="D6394" t="s">
        <v>10159</v>
      </c>
      <c r="E6394" t="s">
        <v>12758</v>
      </c>
      <c r="F6394" t="s">
        <v>57</v>
      </c>
      <c r="G6394" t="s">
        <v>8386</v>
      </c>
      <c r="H6394" t="s">
        <v>2088</v>
      </c>
      <c r="I6394" t="s">
        <v>12759</v>
      </c>
      <c r="J6394" t="s">
        <v>12760</v>
      </c>
      <c r="K6394" s="1">
        <v>500</v>
      </c>
      <c r="L6394">
        <v>0</v>
      </c>
      <c r="M6394" t="s">
        <v>12761</v>
      </c>
      <c r="N6394" t="s">
        <v>12758</v>
      </c>
      <c r="O6394" s="1">
        <v>500</v>
      </c>
      <c r="P6394">
        <v>0</v>
      </c>
    </row>
    <row r="6395" spans="1:21">
      <c r="A6395" s="16">
        <f t="shared" si="44"/>
        <v>0</v>
      </c>
      <c r="B6395" s="12">
        <v>0</v>
      </c>
      <c r="C6395" s="14"/>
      <c r="D6395" t="s">
        <v>2347</v>
      </c>
      <c r="E6395" t="s">
        <v>163</v>
      </c>
      <c r="F6395" t="s">
        <v>12762</v>
      </c>
      <c r="G6395" s="1">
        <v>888</v>
      </c>
      <c r="H6395">
        <v>0</v>
      </c>
      <c r="I6395" s="1">
        <v>888</v>
      </c>
      <c r="J6395">
        <v>0</v>
      </c>
    </row>
    <row r="6396" spans="1:21">
      <c r="A6396" s="16">
        <f t="shared" si="44"/>
        <v>0</v>
      </c>
      <c r="B6396" s="12">
        <v>0</v>
      </c>
      <c r="C6396" s="14"/>
      <c r="D6396" t="s">
        <v>108</v>
      </c>
      <c r="E6396" t="s">
        <v>6246</v>
      </c>
      <c r="F6396" t="s">
        <v>254</v>
      </c>
      <c r="G6396" t="s">
        <v>394</v>
      </c>
      <c r="H6396" t="s">
        <v>1165</v>
      </c>
      <c r="I6396" t="s">
        <v>312</v>
      </c>
      <c r="J6396" t="s">
        <v>1260</v>
      </c>
      <c r="K6396" s="1">
        <v>965</v>
      </c>
      <c r="L6396">
        <v>0</v>
      </c>
      <c r="M6396" s="1">
        <v>965</v>
      </c>
      <c r="N6396">
        <v>0</v>
      </c>
    </row>
    <row r="6397" spans="1:21">
      <c r="A6397" s="16">
        <f t="shared" si="44"/>
        <v>1</v>
      </c>
      <c r="B6397" s="12">
        <v>0</v>
      </c>
      <c r="C6397" s="14" t="s">
        <v>21326</v>
      </c>
      <c r="D6397" t="s">
        <v>12763</v>
      </c>
      <c r="E6397" t="s">
        <v>12758</v>
      </c>
      <c r="F6397" s="1">
        <v>500</v>
      </c>
      <c r="G6397">
        <v>0</v>
      </c>
      <c r="H6397" t="s">
        <v>12764</v>
      </c>
      <c r="I6397" t="s">
        <v>12758</v>
      </c>
      <c r="J6397" s="1">
        <v>500</v>
      </c>
      <c r="K6397">
        <v>0</v>
      </c>
    </row>
    <row r="6398" spans="1:21">
      <c r="A6398" s="16">
        <f t="shared" si="44"/>
        <v>1</v>
      </c>
      <c r="B6398" s="13">
        <v>636</v>
      </c>
      <c r="C6398" s="14">
        <v>0</v>
      </c>
      <c r="D6398" t="s">
        <v>298</v>
      </c>
      <c r="E6398" t="s">
        <v>56</v>
      </c>
      <c r="F6398" t="s">
        <v>7076</v>
      </c>
      <c r="G6398" s="1">
        <v>636</v>
      </c>
      <c r="H6398">
        <v>0</v>
      </c>
      <c r="I6398" s="1">
        <v>636</v>
      </c>
      <c r="J6398">
        <v>0</v>
      </c>
    </row>
    <row r="6399" spans="1:21">
      <c r="A6399" s="16">
        <f t="shared" si="44"/>
        <v>1</v>
      </c>
      <c r="B6399" s="12">
        <v>0</v>
      </c>
      <c r="C6399" s="14" t="s">
        <v>21327</v>
      </c>
      <c r="D6399" t="s">
        <v>2228</v>
      </c>
      <c r="E6399" t="s">
        <v>771</v>
      </c>
      <c r="F6399" t="s">
        <v>2160</v>
      </c>
      <c r="G6399" t="s">
        <v>474</v>
      </c>
      <c r="H6399" t="s">
        <v>12765</v>
      </c>
      <c r="I6399" s="1">
        <v>990</v>
      </c>
      <c r="J6399">
        <v>0</v>
      </c>
      <c r="K6399" t="s">
        <v>2160</v>
      </c>
      <c r="L6399" t="s">
        <v>12766</v>
      </c>
      <c r="M6399" s="1">
        <v>990</v>
      </c>
      <c r="N6399">
        <v>0</v>
      </c>
    </row>
    <row r="6400" spans="1:21">
      <c r="A6400" s="16">
        <f t="shared" si="44"/>
        <v>1</v>
      </c>
      <c r="B6400" s="12" t="s">
        <v>12767</v>
      </c>
      <c r="C6400" s="14"/>
      <c r="D6400" t="s">
        <v>31</v>
      </c>
      <c r="E6400" t="s">
        <v>2423</v>
      </c>
      <c r="F6400" t="s">
        <v>31</v>
      </c>
      <c r="G6400" t="s">
        <v>32</v>
      </c>
      <c r="H6400" t="s">
        <v>12767</v>
      </c>
      <c r="I6400" t="s">
        <v>260</v>
      </c>
    </row>
    <row r="6401" spans="1:24">
      <c r="A6401" s="16">
        <f t="shared" si="44"/>
        <v>1</v>
      </c>
      <c r="B6401" s="12" t="s">
        <v>20130</v>
      </c>
      <c r="C6401" s="14"/>
      <c r="D6401" t="s">
        <v>1021</v>
      </c>
      <c r="E6401" t="s">
        <v>45</v>
      </c>
      <c r="F6401" t="s">
        <v>312</v>
      </c>
      <c r="G6401" t="s">
        <v>6</v>
      </c>
      <c r="H6401" t="s">
        <v>386</v>
      </c>
      <c r="I6401" t="s">
        <v>680</v>
      </c>
      <c r="J6401" t="s">
        <v>48</v>
      </c>
      <c r="K6401" t="s">
        <v>9020</v>
      </c>
      <c r="L6401" t="s">
        <v>234</v>
      </c>
      <c r="M6401">
        <v>1000</v>
      </c>
      <c r="N6401" t="s">
        <v>1046</v>
      </c>
      <c r="O6401" t="s">
        <v>12768</v>
      </c>
      <c r="P6401" t="s">
        <v>705</v>
      </c>
      <c r="Q6401" t="s">
        <v>537</v>
      </c>
      <c r="R6401" t="s">
        <v>12769</v>
      </c>
      <c r="S6401" t="s">
        <v>12770</v>
      </c>
      <c r="T6401" t="s">
        <v>22</v>
      </c>
    </row>
    <row r="6402" spans="1:24">
      <c r="A6402" s="16">
        <f t="shared" si="44"/>
        <v>1</v>
      </c>
      <c r="B6402" s="12" t="s">
        <v>20131</v>
      </c>
      <c r="C6402" s="14"/>
      <c r="D6402" t="s">
        <v>1003</v>
      </c>
      <c r="E6402" t="s">
        <v>7669</v>
      </c>
      <c r="F6402" t="s">
        <v>151</v>
      </c>
      <c r="G6402" t="s">
        <v>234</v>
      </c>
      <c r="H6402" t="s">
        <v>7517</v>
      </c>
      <c r="I6402" t="s">
        <v>12771</v>
      </c>
      <c r="J6402" t="s">
        <v>48</v>
      </c>
      <c r="K6402" t="s">
        <v>391</v>
      </c>
      <c r="L6402" t="s">
        <v>32</v>
      </c>
      <c r="M6402" t="s">
        <v>1628</v>
      </c>
      <c r="N6402" t="s">
        <v>260</v>
      </c>
    </row>
    <row r="6403" spans="1:24">
      <c r="A6403" s="16">
        <f t="shared" si="44"/>
        <v>1</v>
      </c>
      <c r="B6403" s="12" t="s">
        <v>259</v>
      </c>
      <c r="C6403" s="14"/>
      <c r="D6403" t="s">
        <v>52</v>
      </c>
      <c r="E6403" t="s">
        <v>142</v>
      </c>
      <c r="F6403" t="s">
        <v>151</v>
      </c>
      <c r="G6403" t="s">
        <v>12772</v>
      </c>
      <c r="H6403" t="s">
        <v>12773</v>
      </c>
      <c r="I6403" t="s">
        <v>430</v>
      </c>
      <c r="J6403" t="s">
        <v>32</v>
      </c>
      <c r="K6403" t="s">
        <v>259</v>
      </c>
      <c r="L6403" t="s">
        <v>260</v>
      </c>
    </row>
    <row r="6404" spans="1:24">
      <c r="A6404" s="16">
        <f t="shared" si="44"/>
        <v>1</v>
      </c>
      <c r="B6404" s="12" t="s">
        <v>12774</v>
      </c>
      <c r="C6404" s="14"/>
      <c r="D6404" t="s">
        <v>370</v>
      </c>
      <c r="E6404" t="s">
        <v>775</v>
      </c>
      <c r="F6404" t="s">
        <v>394</v>
      </c>
      <c r="G6404" t="s">
        <v>57</v>
      </c>
      <c r="H6404" t="s">
        <v>616</v>
      </c>
      <c r="I6404" t="s">
        <v>1935</v>
      </c>
      <c r="J6404" t="s">
        <v>32</v>
      </c>
      <c r="K6404" t="s">
        <v>12774</v>
      </c>
      <c r="L6404" t="s">
        <v>260</v>
      </c>
    </row>
    <row r="6405" spans="1:24">
      <c r="A6405" s="16">
        <f t="shared" si="44"/>
        <v>1</v>
      </c>
      <c r="B6405" s="12">
        <v>0</v>
      </c>
      <c r="C6405" s="14" t="s">
        <v>21328</v>
      </c>
      <c r="D6405" t="s">
        <v>451</v>
      </c>
      <c r="E6405" t="s">
        <v>31</v>
      </c>
      <c r="F6405" t="s">
        <v>1978</v>
      </c>
      <c r="G6405" t="s">
        <v>2143</v>
      </c>
      <c r="H6405" s="1">
        <v>819</v>
      </c>
      <c r="I6405">
        <v>0</v>
      </c>
      <c r="J6405" t="s">
        <v>6519</v>
      </c>
      <c r="K6405" t="s">
        <v>7001</v>
      </c>
      <c r="L6405" s="1">
        <v>819</v>
      </c>
      <c r="M6405">
        <v>0</v>
      </c>
    </row>
    <row r="6406" spans="1:24">
      <c r="A6406" s="16">
        <f t="shared" si="44"/>
        <v>1</v>
      </c>
      <c r="B6406" s="12" t="s">
        <v>20132</v>
      </c>
      <c r="C6406" s="14"/>
      <c r="D6406" t="s">
        <v>56</v>
      </c>
      <c r="E6406" t="s">
        <v>41</v>
      </c>
      <c r="F6406" t="s">
        <v>312</v>
      </c>
      <c r="G6406" t="s">
        <v>32</v>
      </c>
      <c r="H6406" t="s">
        <v>10030</v>
      </c>
      <c r="I6406" t="s">
        <v>1577</v>
      </c>
      <c r="J6406" t="s">
        <v>260</v>
      </c>
    </row>
    <row r="6407" spans="1:24">
      <c r="A6407" s="16">
        <f t="shared" si="44"/>
        <v>1</v>
      </c>
      <c r="B6407" s="12">
        <v>0</v>
      </c>
      <c r="C6407" s="14" t="s">
        <v>21329</v>
      </c>
      <c r="D6407" t="s">
        <v>59</v>
      </c>
      <c r="E6407" t="s">
        <v>1360</v>
      </c>
      <c r="F6407" t="s">
        <v>6054</v>
      </c>
      <c r="G6407" t="s">
        <v>2763</v>
      </c>
      <c r="H6407" t="s">
        <v>38</v>
      </c>
      <c r="I6407" t="s">
        <v>1665</v>
      </c>
      <c r="J6407" t="s">
        <v>293</v>
      </c>
      <c r="K6407" s="1">
        <v>695</v>
      </c>
      <c r="L6407">
        <v>0</v>
      </c>
      <c r="M6407" t="s">
        <v>12775</v>
      </c>
      <c r="N6407" s="1">
        <v>695</v>
      </c>
      <c r="O6407">
        <v>0</v>
      </c>
    </row>
    <row r="6408" spans="1:24">
      <c r="A6408" s="16">
        <f t="shared" si="44"/>
        <v>1</v>
      </c>
      <c r="B6408" s="12" t="s">
        <v>20133</v>
      </c>
      <c r="C6408" s="14"/>
      <c r="D6408" t="s">
        <v>1032</v>
      </c>
      <c r="E6408" t="s">
        <v>163</v>
      </c>
      <c r="F6408" t="s">
        <v>31</v>
      </c>
      <c r="G6408" t="s">
        <v>38</v>
      </c>
      <c r="H6408" t="s">
        <v>1909</v>
      </c>
      <c r="I6408" t="s">
        <v>1995</v>
      </c>
      <c r="J6408" t="s">
        <v>928</v>
      </c>
      <c r="K6408" t="s">
        <v>18</v>
      </c>
      <c r="L6408" t="s">
        <v>12776</v>
      </c>
      <c r="M6408" t="s">
        <v>22</v>
      </c>
    </row>
    <row r="6409" spans="1:24">
      <c r="A6409" s="16">
        <f t="shared" si="44"/>
        <v>1</v>
      </c>
      <c r="B6409" s="12">
        <v>0</v>
      </c>
      <c r="C6409" s="14" t="s">
        <v>12777</v>
      </c>
      <c r="D6409" t="s">
        <v>407</v>
      </c>
      <c r="E6409" t="s">
        <v>486</v>
      </c>
      <c r="F6409" t="s">
        <v>715</v>
      </c>
      <c r="G6409" t="s">
        <v>4661</v>
      </c>
      <c r="H6409" s="1">
        <v>775</v>
      </c>
      <c r="I6409">
        <v>0</v>
      </c>
      <c r="J6409" t="s">
        <v>12777</v>
      </c>
      <c r="K6409" s="1">
        <v>775</v>
      </c>
      <c r="L6409">
        <v>0</v>
      </c>
    </row>
    <row r="6410" spans="1:24">
      <c r="A6410" s="16">
        <f t="shared" si="44"/>
        <v>1</v>
      </c>
      <c r="B6410" s="12" t="s">
        <v>12778</v>
      </c>
      <c r="C6410" s="14"/>
      <c r="D6410" t="s">
        <v>322</v>
      </c>
      <c r="E6410" t="s">
        <v>322</v>
      </c>
      <c r="F6410" t="s">
        <v>12778</v>
      </c>
      <c r="G6410" t="s">
        <v>322</v>
      </c>
    </row>
    <row r="6411" spans="1:24">
      <c r="A6411" s="16">
        <f t="shared" si="44"/>
        <v>1</v>
      </c>
      <c r="B6411" s="12" t="s">
        <v>20134</v>
      </c>
      <c r="C6411" s="14"/>
      <c r="D6411" t="s">
        <v>2213</v>
      </c>
      <c r="E6411" t="s">
        <v>5</v>
      </c>
      <c r="F6411" t="s">
        <v>57</v>
      </c>
      <c r="G6411" t="s">
        <v>257</v>
      </c>
      <c r="H6411" t="s">
        <v>767</v>
      </c>
      <c r="I6411" t="s">
        <v>803</v>
      </c>
      <c r="J6411" t="s">
        <v>18</v>
      </c>
      <c r="K6411" t="s">
        <v>12779</v>
      </c>
      <c r="L6411" t="s">
        <v>57</v>
      </c>
      <c r="M6411" t="s">
        <v>12780</v>
      </c>
      <c r="N6411" t="s">
        <v>22</v>
      </c>
    </row>
    <row r="6412" spans="1:24">
      <c r="A6412" s="16">
        <f t="shared" si="44"/>
        <v>0</v>
      </c>
      <c r="B6412" s="12">
        <v>0</v>
      </c>
      <c r="C6412" s="14"/>
      <c r="D6412" t="s">
        <v>2194</v>
      </c>
      <c r="E6412" t="s">
        <v>533</v>
      </c>
      <c r="F6412" t="s">
        <v>41</v>
      </c>
      <c r="G6412" t="s">
        <v>435</v>
      </c>
      <c r="H6412" t="s">
        <v>577</v>
      </c>
      <c r="I6412" t="s">
        <v>99</v>
      </c>
      <c r="J6412" t="s">
        <v>12781</v>
      </c>
      <c r="K6412" s="1">
        <v>870</v>
      </c>
      <c r="L6412">
        <v>0</v>
      </c>
      <c r="M6412" s="1">
        <v>870</v>
      </c>
      <c r="N6412">
        <v>0</v>
      </c>
    </row>
    <row r="6413" spans="1:24">
      <c r="A6413" s="16">
        <f t="shared" si="44"/>
        <v>1</v>
      </c>
      <c r="B6413" s="12" t="s">
        <v>12782</v>
      </c>
      <c r="C6413" s="14"/>
      <c r="D6413" t="s">
        <v>222</v>
      </c>
      <c r="E6413" t="s">
        <v>223</v>
      </c>
      <c r="F6413" t="s">
        <v>347</v>
      </c>
      <c r="G6413" t="s">
        <v>3743</v>
      </c>
      <c r="H6413" t="s">
        <v>66</v>
      </c>
      <c r="I6413" t="s">
        <v>18</v>
      </c>
      <c r="J6413" t="s">
        <v>12782</v>
      </c>
      <c r="K6413" t="s">
        <v>22</v>
      </c>
    </row>
    <row r="6414" spans="1:24">
      <c r="A6414" s="16">
        <f t="shared" si="44"/>
        <v>1</v>
      </c>
      <c r="B6414" s="12">
        <v>800</v>
      </c>
      <c r="C6414" s="14" t="s">
        <v>19119</v>
      </c>
      <c r="D6414" t="s">
        <v>847</v>
      </c>
      <c r="E6414" t="s">
        <v>3694</v>
      </c>
      <c r="F6414" t="s">
        <v>31</v>
      </c>
      <c r="G6414" t="s">
        <v>12783</v>
      </c>
      <c r="H6414" t="s">
        <v>1333</v>
      </c>
      <c r="I6414" t="s">
        <v>10741</v>
      </c>
      <c r="J6414" s="1">
        <v>1</v>
      </c>
      <c r="K6414">
        <v>800</v>
      </c>
      <c r="L6414">
        <v>0</v>
      </c>
      <c r="M6414" t="s">
        <v>72</v>
      </c>
      <c r="N6414" s="1">
        <v>1</v>
      </c>
      <c r="O6414">
        <v>950</v>
      </c>
      <c r="P6414">
        <v>0</v>
      </c>
      <c r="Q6414" t="s">
        <v>12784</v>
      </c>
      <c r="R6414" s="1">
        <v>1</v>
      </c>
      <c r="S6414">
        <v>800</v>
      </c>
      <c r="T6414">
        <v>0</v>
      </c>
      <c r="U6414" t="s">
        <v>57</v>
      </c>
      <c r="V6414" s="1">
        <v>1</v>
      </c>
      <c r="W6414">
        <v>950</v>
      </c>
      <c r="X6414">
        <v>0</v>
      </c>
    </row>
    <row r="6415" spans="1:24">
      <c r="A6415" s="16">
        <f t="shared" si="44"/>
        <v>1</v>
      </c>
      <c r="B6415" s="12" t="s">
        <v>18931</v>
      </c>
      <c r="C6415" s="14" t="s">
        <v>21330</v>
      </c>
      <c r="D6415" t="s">
        <v>3175</v>
      </c>
      <c r="E6415" t="s">
        <v>142</v>
      </c>
      <c r="F6415" t="s">
        <v>143</v>
      </c>
      <c r="G6415" t="s">
        <v>6</v>
      </c>
      <c r="H6415" t="s">
        <v>4115</v>
      </c>
      <c r="I6415" t="s">
        <v>2160</v>
      </c>
      <c r="J6415" t="s">
        <v>3565</v>
      </c>
      <c r="K6415" t="s">
        <v>705</v>
      </c>
      <c r="L6415" t="s">
        <v>537</v>
      </c>
      <c r="M6415" t="s">
        <v>2160</v>
      </c>
      <c r="N6415" t="s">
        <v>12785</v>
      </c>
      <c r="O6415" t="s">
        <v>22</v>
      </c>
    </row>
    <row r="6416" spans="1:24">
      <c r="A6416" s="16">
        <f t="shared" si="44"/>
        <v>1</v>
      </c>
      <c r="B6416" s="12" t="s">
        <v>12788</v>
      </c>
      <c r="C6416" s="14"/>
      <c r="D6416" t="s">
        <v>262</v>
      </c>
      <c r="E6416" t="s">
        <v>87</v>
      </c>
      <c r="F6416" t="s">
        <v>856</v>
      </c>
      <c r="G6416" t="s">
        <v>25</v>
      </c>
      <c r="H6416" t="s">
        <v>38</v>
      </c>
      <c r="I6416" t="s">
        <v>12786</v>
      </c>
      <c r="J6416" t="s">
        <v>2170</v>
      </c>
      <c r="K6416" t="s">
        <v>234</v>
      </c>
      <c r="L6416" t="s">
        <v>12787</v>
      </c>
      <c r="M6416" t="s">
        <v>32</v>
      </c>
      <c r="N6416" t="s">
        <v>12788</v>
      </c>
      <c r="O6416" t="s">
        <v>34</v>
      </c>
    </row>
    <row r="6417" spans="1:33">
      <c r="A6417" s="16">
        <f t="shared" si="44"/>
        <v>1</v>
      </c>
      <c r="B6417" s="12" t="s">
        <v>20135</v>
      </c>
      <c r="C6417" s="14"/>
      <c r="D6417" t="s">
        <v>163</v>
      </c>
      <c r="E6417" t="s">
        <v>31</v>
      </c>
      <c r="F6417" t="s">
        <v>6</v>
      </c>
      <c r="G6417" t="s">
        <v>1333</v>
      </c>
      <c r="H6417" t="s">
        <v>5288</v>
      </c>
      <c r="I6417" t="s">
        <v>254</v>
      </c>
      <c r="J6417" t="s">
        <v>425</v>
      </c>
      <c r="K6417" t="s">
        <v>18</v>
      </c>
      <c r="L6417" t="s">
        <v>12789</v>
      </c>
      <c r="M6417" t="s">
        <v>22</v>
      </c>
    </row>
    <row r="6418" spans="1:33">
      <c r="A6418" s="16">
        <f t="shared" si="44"/>
        <v>1</v>
      </c>
      <c r="B6418" s="12">
        <v>0</v>
      </c>
      <c r="C6418" s="14" t="s">
        <v>12790</v>
      </c>
      <c r="D6418" t="s">
        <v>7245</v>
      </c>
      <c r="E6418" t="s">
        <v>98</v>
      </c>
      <c r="F6418" t="s">
        <v>1984</v>
      </c>
      <c r="G6418" t="s">
        <v>121</v>
      </c>
      <c r="H6418" t="s">
        <v>1985</v>
      </c>
      <c r="I6418" t="s">
        <v>662</v>
      </c>
      <c r="J6418" t="s">
        <v>663</v>
      </c>
      <c r="K6418" s="1">
        <v>795</v>
      </c>
      <c r="L6418">
        <v>0</v>
      </c>
      <c r="M6418" t="s">
        <v>12790</v>
      </c>
      <c r="N6418" t="s">
        <v>662</v>
      </c>
      <c r="O6418" t="s">
        <v>663</v>
      </c>
      <c r="P6418" s="1">
        <v>795</v>
      </c>
      <c r="Q6418">
        <v>0</v>
      </c>
    </row>
    <row r="6419" spans="1:33">
      <c r="A6419" s="16">
        <f t="shared" si="44"/>
        <v>1</v>
      </c>
      <c r="B6419" s="12" t="s">
        <v>20136</v>
      </c>
      <c r="C6419" s="14">
        <v>0</v>
      </c>
      <c r="D6419" t="s">
        <v>486</v>
      </c>
      <c r="E6419" t="s">
        <v>687</v>
      </c>
      <c r="F6419" t="s">
        <v>151</v>
      </c>
      <c r="G6419" t="s">
        <v>402</v>
      </c>
      <c r="H6419" t="s">
        <v>775</v>
      </c>
      <c r="I6419" t="s">
        <v>629</v>
      </c>
      <c r="J6419" t="s">
        <v>234</v>
      </c>
      <c r="K6419" t="s">
        <v>12791</v>
      </c>
      <c r="L6419" t="s">
        <v>236</v>
      </c>
      <c r="M6419" s="1">
        <v>600</v>
      </c>
      <c r="N6419">
        <v>0</v>
      </c>
      <c r="O6419" s="1">
        <v>625</v>
      </c>
      <c r="P6419">
        <v>0</v>
      </c>
      <c r="Q6419" t="s">
        <v>12792</v>
      </c>
      <c r="R6419" s="1">
        <v>600</v>
      </c>
      <c r="S6419">
        <v>0</v>
      </c>
      <c r="T6419" s="1">
        <v>625</v>
      </c>
      <c r="U6419">
        <v>0</v>
      </c>
    </row>
    <row r="6420" spans="1:33">
      <c r="A6420" s="16">
        <f t="shared" si="44"/>
        <v>1</v>
      </c>
      <c r="B6420" s="12" t="s">
        <v>20137</v>
      </c>
      <c r="C6420" s="14">
        <v>1250000</v>
      </c>
      <c r="D6420" s="3">
        <v>41134</v>
      </c>
      <c r="E6420" t="s">
        <v>12793</v>
      </c>
      <c r="F6420" t="s">
        <v>112</v>
      </c>
      <c r="G6420" t="s">
        <v>12794</v>
      </c>
      <c r="H6420">
        <v>1250000</v>
      </c>
      <c r="I6420" s="3">
        <v>41134</v>
      </c>
      <c r="J6420" t="s">
        <v>12793</v>
      </c>
      <c r="K6420" t="s">
        <v>112</v>
      </c>
      <c r="L6420" t="s">
        <v>12794</v>
      </c>
      <c r="M6420">
        <v>1250000</v>
      </c>
    </row>
    <row r="6421" spans="1:33">
      <c r="A6421" s="16">
        <f t="shared" si="44"/>
        <v>1</v>
      </c>
      <c r="B6421" s="12" t="s">
        <v>20138</v>
      </c>
      <c r="C6421" s="14" t="s">
        <v>21331</v>
      </c>
      <c r="D6421" t="s">
        <v>52</v>
      </c>
      <c r="E6421" t="s">
        <v>142</v>
      </c>
      <c r="F6421" t="s">
        <v>151</v>
      </c>
      <c r="G6421" t="s">
        <v>980</v>
      </c>
      <c r="H6421" t="s">
        <v>5005</v>
      </c>
      <c r="I6421" t="s">
        <v>143</v>
      </c>
      <c r="J6421" t="s">
        <v>1454</v>
      </c>
      <c r="K6421" t="s">
        <v>2597</v>
      </c>
      <c r="L6421" t="s">
        <v>430</v>
      </c>
      <c r="M6421" t="s">
        <v>32</v>
      </c>
      <c r="N6421" t="s">
        <v>3978</v>
      </c>
      <c r="O6421" t="s">
        <v>3579</v>
      </c>
      <c r="P6421" t="s">
        <v>12795</v>
      </c>
      <c r="Q6421" t="s">
        <v>3580</v>
      </c>
      <c r="R6421" t="s">
        <v>460</v>
      </c>
      <c r="S6421">
        <v>10.3</v>
      </c>
      <c r="T6421" t="s">
        <v>8655</v>
      </c>
      <c r="U6421" t="s">
        <v>12796</v>
      </c>
      <c r="V6421" t="s">
        <v>32</v>
      </c>
      <c r="W6421" t="s">
        <v>3978</v>
      </c>
      <c r="X6421" t="s">
        <v>3579</v>
      </c>
      <c r="Y6421" t="s">
        <v>12795</v>
      </c>
      <c r="Z6421" t="s">
        <v>3580</v>
      </c>
      <c r="AA6421" t="s">
        <v>460</v>
      </c>
      <c r="AB6421">
        <v>10.3</v>
      </c>
      <c r="AC6421" t="s">
        <v>8655</v>
      </c>
    </row>
    <row r="6422" spans="1:33">
      <c r="A6422" s="16">
        <f t="shared" si="44"/>
        <v>1</v>
      </c>
      <c r="B6422" s="12" t="s">
        <v>20139</v>
      </c>
      <c r="C6422" s="14"/>
      <c r="D6422" t="s">
        <v>4880</v>
      </c>
      <c r="E6422" t="s">
        <v>1462</v>
      </c>
      <c r="F6422" t="s">
        <v>12797</v>
      </c>
      <c r="G6422" t="s">
        <v>57</v>
      </c>
      <c r="H6422" t="s">
        <v>1012</v>
      </c>
      <c r="I6422" t="s">
        <v>12798</v>
      </c>
      <c r="J6422" t="s">
        <v>212</v>
      </c>
      <c r="K6422" t="s">
        <v>213</v>
      </c>
      <c r="L6422" t="s">
        <v>32</v>
      </c>
      <c r="M6422" t="s">
        <v>12799</v>
      </c>
      <c r="N6422" t="s">
        <v>12800</v>
      </c>
    </row>
    <row r="6423" spans="1:33">
      <c r="A6423" s="16">
        <f t="shared" si="44"/>
        <v>1</v>
      </c>
      <c r="B6423" s="12" t="s">
        <v>20140</v>
      </c>
      <c r="C6423" s="15">
        <v>856</v>
      </c>
      <c r="D6423" t="s">
        <v>611</v>
      </c>
      <c r="E6423" t="s">
        <v>3055</v>
      </c>
      <c r="F6423" t="s">
        <v>3863</v>
      </c>
      <c r="G6423" t="s">
        <v>234</v>
      </c>
      <c r="H6423" t="s">
        <v>12801</v>
      </c>
      <c r="I6423" s="1">
        <v>856</v>
      </c>
      <c r="J6423">
        <v>0</v>
      </c>
      <c r="K6423" t="s">
        <v>12802</v>
      </c>
      <c r="L6423" s="1">
        <v>856</v>
      </c>
      <c r="M6423">
        <v>0</v>
      </c>
    </row>
    <row r="6424" spans="1:33">
      <c r="A6424" s="16">
        <f t="shared" si="44"/>
        <v>1</v>
      </c>
      <c r="B6424" s="12" t="s">
        <v>20141</v>
      </c>
      <c r="C6424" s="14"/>
      <c r="D6424" t="s">
        <v>1257</v>
      </c>
      <c r="E6424" t="s">
        <v>394</v>
      </c>
      <c r="F6424" t="s">
        <v>6</v>
      </c>
      <c r="G6424" t="s">
        <v>7</v>
      </c>
      <c r="H6424" t="s">
        <v>877</v>
      </c>
      <c r="I6424" t="s">
        <v>1140</v>
      </c>
      <c r="J6424" t="s">
        <v>1141</v>
      </c>
      <c r="K6424" t="s">
        <v>1169</v>
      </c>
      <c r="L6424" t="s">
        <v>32</v>
      </c>
      <c r="M6424" t="s">
        <v>3519</v>
      </c>
      <c r="N6424" t="s">
        <v>322</v>
      </c>
      <c r="O6424" t="s">
        <v>3520</v>
      </c>
      <c r="P6424" t="s">
        <v>12803</v>
      </c>
      <c r="Q6424" t="s">
        <v>12804</v>
      </c>
      <c r="R6424" t="s">
        <v>32</v>
      </c>
      <c r="S6424" t="s">
        <v>3519</v>
      </c>
      <c r="T6424" t="s">
        <v>322</v>
      </c>
      <c r="U6424" t="s">
        <v>3520</v>
      </c>
    </row>
    <row r="6425" spans="1:33">
      <c r="A6425" s="16">
        <f t="shared" si="44"/>
        <v>1</v>
      </c>
      <c r="B6425" s="12">
        <v>0</v>
      </c>
      <c r="C6425" s="14" t="s">
        <v>12805</v>
      </c>
      <c r="D6425" t="s">
        <v>1026</v>
      </c>
      <c r="E6425" t="s">
        <v>928</v>
      </c>
      <c r="F6425" t="s">
        <v>110</v>
      </c>
      <c r="G6425" t="s">
        <v>457</v>
      </c>
      <c r="H6425">
        <v>23</v>
      </c>
      <c r="I6425" t="s">
        <v>121</v>
      </c>
      <c r="J6425" t="s">
        <v>3241</v>
      </c>
      <c r="K6425" t="s">
        <v>861</v>
      </c>
      <c r="L6425" s="1">
        <v>808</v>
      </c>
      <c r="M6425">
        <v>0</v>
      </c>
      <c r="N6425" t="s">
        <v>12805</v>
      </c>
      <c r="O6425" s="1">
        <v>808</v>
      </c>
      <c r="P6425">
        <v>0</v>
      </c>
    </row>
    <row r="6426" spans="1:33">
      <c r="A6426" s="16">
        <f t="shared" si="44"/>
        <v>1</v>
      </c>
      <c r="B6426" s="12">
        <v>700</v>
      </c>
      <c r="C6426" s="14" t="s">
        <v>18928</v>
      </c>
      <c r="D6426" t="s">
        <v>11083</v>
      </c>
      <c r="E6426" t="s">
        <v>12806</v>
      </c>
      <c r="F6426" t="s">
        <v>4399</v>
      </c>
      <c r="G6426" t="s">
        <v>6838</v>
      </c>
      <c r="H6426" t="s">
        <v>57</v>
      </c>
      <c r="I6426" t="s">
        <v>2088</v>
      </c>
      <c r="J6426">
        <v>2</v>
      </c>
      <c r="K6426" t="s">
        <v>3231</v>
      </c>
      <c r="L6426" t="s">
        <v>179</v>
      </c>
      <c r="M6426" t="s">
        <v>12807</v>
      </c>
      <c r="N6426" t="s">
        <v>12808</v>
      </c>
      <c r="O6426" t="s">
        <v>41</v>
      </c>
      <c r="P6426" t="s">
        <v>12809</v>
      </c>
      <c r="Q6426" s="1">
        <v>1</v>
      </c>
      <c r="R6426">
        <v>700</v>
      </c>
      <c r="S6426">
        <v>0</v>
      </c>
      <c r="T6426" t="s">
        <v>57</v>
      </c>
      <c r="U6426" s="1">
        <v>1</v>
      </c>
      <c r="V6426">
        <v>800</v>
      </c>
      <c r="W6426">
        <v>0</v>
      </c>
      <c r="X6426" t="s">
        <v>12810</v>
      </c>
      <c r="Y6426" t="s">
        <v>57</v>
      </c>
      <c r="Z6426" t="s">
        <v>12811</v>
      </c>
      <c r="AA6426" s="1">
        <v>1</v>
      </c>
      <c r="AB6426">
        <v>700</v>
      </c>
      <c r="AC6426">
        <v>0</v>
      </c>
      <c r="AD6426" t="s">
        <v>57</v>
      </c>
      <c r="AE6426" s="1">
        <v>1</v>
      </c>
      <c r="AF6426">
        <v>800</v>
      </c>
      <c r="AG6426">
        <v>0</v>
      </c>
    </row>
    <row r="6427" spans="1:33">
      <c r="A6427" s="16">
        <f t="shared" si="44"/>
        <v>1</v>
      </c>
      <c r="B6427" s="12" t="s">
        <v>12812</v>
      </c>
      <c r="C6427" s="14"/>
      <c r="D6427" t="s">
        <v>595</v>
      </c>
      <c r="E6427" t="s">
        <v>375</v>
      </c>
      <c r="F6427" t="s">
        <v>683</v>
      </c>
      <c r="G6427" t="s">
        <v>2132</v>
      </c>
      <c r="H6427" t="s">
        <v>1156</v>
      </c>
      <c r="I6427" t="s">
        <v>18</v>
      </c>
      <c r="J6427" t="s">
        <v>12812</v>
      </c>
      <c r="K6427" t="s">
        <v>22</v>
      </c>
    </row>
    <row r="6428" spans="1:33">
      <c r="A6428" s="16">
        <f t="shared" si="44"/>
        <v>0</v>
      </c>
      <c r="B6428" s="12">
        <v>0</v>
      </c>
      <c r="C6428" s="14"/>
      <c r="D6428" t="s">
        <v>1003</v>
      </c>
      <c r="E6428" t="s">
        <v>2450</v>
      </c>
      <c r="F6428" t="s">
        <v>2409</v>
      </c>
      <c r="G6428" t="s">
        <v>662</v>
      </c>
      <c r="H6428" t="s">
        <v>663</v>
      </c>
      <c r="I6428" s="1">
        <v>590</v>
      </c>
      <c r="J6428">
        <v>0</v>
      </c>
      <c r="K6428" t="s">
        <v>662</v>
      </c>
      <c r="L6428" t="s">
        <v>663</v>
      </c>
      <c r="M6428" s="1">
        <v>590</v>
      </c>
      <c r="N6428">
        <v>0</v>
      </c>
    </row>
    <row r="6429" spans="1:33">
      <c r="A6429" s="16">
        <f t="shared" si="44"/>
        <v>1</v>
      </c>
      <c r="B6429" s="12" t="s">
        <v>12816</v>
      </c>
      <c r="C6429" s="14"/>
      <c r="D6429" t="s">
        <v>12813</v>
      </c>
      <c r="E6429" t="s">
        <v>121</v>
      </c>
      <c r="F6429" t="s">
        <v>727</v>
      </c>
      <c r="G6429" t="s">
        <v>6</v>
      </c>
      <c r="H6429" t="s">
        <v>386</v>
      </c>
      <c r="I6429" t="s">
        <v>779</v>
      </c>
      <c r="J6429" t="s">
        <v>12814</v>
      </c>
      <c r="K6429" t="s">
        <v>12815</v>
      </c>
      <c r="L6429" t="s">
        <v>9773</v>
      </c>
      <c r="M6429" t="s">
        <v>32</v>
      </c>
      <c r="N6429" t="s">
        <v>12816</v>
      </c>
    </row>
    <row r="6430" spans="1:33">
      <c r="A6430" s="16">
        <f t="shared" si="44"/>
        <v>1</v>
      </c>
      <c r="B6430" s="12" t="s">
        <v>18</v>
      </c>
      <c r="C6430" s="14" t="s">
        <v>21332</v>
      </c>
      <c r="D6430" t="s">
        <v>12817</v>
      </c>
      <c r="E6430" t="s">
        <v>12818</v>
      </c>
      <c r="F6430" t="s">
        <v>12819</v>
      </c>
      <c r="G6430" t="s">
        <v>3420</v>
      </c>
      <c r="H6430" t="s">
        <v>12820</v>
      </c>
      <c r="I6430" t="s">
        <v>2360</v>
      </c>
      <c r="J6430" t="s">
        <v>690</v>
      </c>
      <c r="K6430" t="s">
        <v>12821</v>
      </c>
      <c r="L6430" t="s">
        <v>18</v>
      </c>
      <c r="M6430" t="s">
        <v>12822</v>
      </c>
      <c r="N6430" t="s">
        <v>12823</v>
      </c>
      <c r="O6430" t="s">
        <v>12824</v>
      </c>
      <c r="P6430" t="s">
        <v>22</v>
      </c>
    </row>
    <row r="6431" spans="1:33">
      <c r="A6431" s="16">
        <f t="shared" si="44"/>
        <v>1</v>
      </c>
      <c r="B6431" s="12" t="s">
        <v>12825</v>
      </c>
      <c r="C6431" s="14" t="s">
        <v>21333</v>
      </c>
      <c r="D6431" t="s">
        <v>435</v>
      </c>
      <c r="E6431" t="s">
        <v>2325</v>
      </c>
      <c r="F6431" t="s">
        <v>333</v>
      </c>
      <c r="G6431" t="s">
        <v>1139</v>
      </c>
      <c r="H6431" t="s">
        <v>678</v>
      </c>
      <c r="I6431" t="s">
        <v>12825</v>
      </c>
      <c r="J6431" t="s">
        <v>1139</v>
      </c>
      <c r="K6431" t="s">
        <v>678</v>
      </c>
    </row>
    <row r="6432" spans="1:33">
      <c r="A6432" s="16">
        <f t="shared" si="44"/>
        <v>1</v>
      </c>
      <c r="B6432" s="12" t="s">
        <v>20142</v>
      </c>
      <c r="C6432" s="14"/>
      <c r="D6432" t="s">
        <v>435</v>
      </c>
      <c r="E6432" t="s">
        <v>1361</v>
      </c>
      <c r="F6432" t="s">
        <v>7</v>
      </c>
      <c r="G6432" t="s">
        <v>6395</v>
      </c>
      <c r="H6432" t="s">
        <v>72</v>
      </c>
      <c r="I6432" t="s">
        <v>3083</v>
      </c>
      <c r="J6432" t="s">
        <v>2373</v>
      </c>
      <c r="K6432" t="s">
        <v>32</v>
      </c>
      <c r="L6432" t="s">
        <v>12826</v>
      </c>
      <c r="M6432" t="s">
        <v>12827</v>
      </c>
    </row>
    <row r="6433" spans="1:25">
      <c r="A6433" s="16">
        <f t="shared" si="44"/>
        <v>1</v>
      </c>
      <c r="B6433" s="13">
        <v>225</v>
      </c>
      <c r="C6433" s="14">
        <v>0</v>
      </c>
      <c r="D6433" t="s">
        <v>482</v>
      </c>
      <c r="E6433" t="s">
        <v>90</v>
      </c>
      <c r="F6433" t="s">
        <v>91</v>
      </c>
      <c r="G6433" t="s">
        <v>2266</v>
      </c>
      <c r="H6433" s="1">
        <v>230</v>
      </c>
      <c r="I6433">
        <v>0</v>
      </c>
      <c r="J6433" s="1">
        <v>225</v>
      </c>
      <c r="K6433">
        <v>0</v>
      </c>
      <c r="L6433" s="1">
        <v>225</v>
      </c>
      <c r="M6433">
        <v>0</v>
      </c>
    </row>
    <row r="6434" spans="1:25">
      <c r="A6434" s="16">
        <f t="shared" si="44"/>
        <v>1</v>
      </c>
      <c r="B6434" s="12" t="s">
        <v>12829</v>
      </c>
      <c r="C6434" s="14"/>
      <c r="D6434" t="s">
        <v>59</v>
      </c>
      <c r="E6434" t="s">
        <v>31</v>
      </c>
      <c r="F6434" t="s">
        <v>715</v>
      </c>
      <c r="G6434" t="s">
        <v>454</v>
      </c>
      <c r="H6434" t="s">
        <v>12828</v>
      </c>
      <c r="I6434" t="s">
        <v>32</v>
      </c>
      <c r="J6434" t="s">
        <v>12829</v>
      </c>
    </row>
    <row r="6435" spans="1:25">
      <c r="A6435" s="16">
        <f t="shared" si="44"/>
        <v>1</v>
      </c>
      <c r="B6435" s="12" t="s">
        <v>19945</v>
      </c>
      <c r="C6435" s="14">
        <v>0</v>
      </c>
      <c r="D6435" t="s">
        <v>2207</v>
      </c>
      <c r="E6435" t="s">
        <v>863</v>
      </c>
      <c r="F6435" t="s">
        <v>12830</v>
      </c>
      <c r="G6435" t="s">
        <v>885</v>
      </c>
      <c r="H6435" t="s">
        <v>254</v>
      </c>
      <c r="I6435" t="s">
        <v>6276</v>
      </c>
      <c r="J6435" t="s">
        <v>298</v>
      </c>
      <c r="K6435" s="1">
        <v>830</v>
      </c>
      <c r="L6435">
        <v>0</v>
      </c>
      <c r="M6435" t="s">
        <v>57</v>
      </c>
      <c r="N6435" s="1">
        <v>910</v>
      </c>
      <c r="O6435">
        <v>0</v>
      </c>
      <c r="P6435" t="s">
        <v>12831</v>
      </c>
      <c r="Q6435" t="s">
        <v>12832</v>
      </c>
      <c r="R6435" s="1">
        <v>830</v>
      </c>
      <c r="S6435">
        <v>0</v>
      </c>
      <c r="T6435" t="s">
        <v>57</v>
      </c>
      <c r="U6435" s="1">
        <v>910</v>
      </c>
      <c r="V6435">
        <v>0</v>
      </c>
    </row>
    <row r="6436" spans="1:25">
      <c r="A6436" s="16">
        <f t="shared" si="44"/>
        <v>1</v>
      </c>
      <c r="B6436" s="12">
        <v>0</v>
      </c>
      <c r="C6436" s="14" t="s">
        <v>12834</v>
      </c>
      <c r="D6436" t="s">
        <v>163</v>
      </c>
      <c r="E6436" t="s">
        <v>31</v>
      </c>
      <c r="F6436" t="s">
        <v>57</v>
      </c>
      <c r="G6436">
        <v>4</v>
      </c>
      <c r="H6436" t="s">
        <v>7340</v>
      </c>
      <c r="I6436" t="s">
        <v>12833</v>
      </c>
      <c r="J6436" s="1">
        <v>880</v>
      </c>
      <c r="K6436">
        <v>0</v>
      </c>
      <c r="L6436" t="s">
        <v>12834</v>
      </c>
      <c r="M6436" s="1">
        <v>880</v>
      </c>
      <c r="N6436">
        <v>0</v>
      </c>
    </row>
    <row r="6437" spans="1:25">
      <c r="A6437" s="16">
        <f t="shared" si="44"/>
        <v>1</v>
      </c>
      <c r="B6437" s="13">
        <v>880</v>
      </c>
      <c r="C6437" s="14" t="s">
        <v>18936</v>
      </c>
      <c r="D6437" t="s">
        <v>132</v>
      </c>
      <c r="E6437" t="s">
        <v>6930</v>
      </c>
      <c r="F6437" t="s">
        <v>163</v>
      </c>
      <c r="G6437" t="s">
        <v>1190</v>
      </c>
      <c r="H6437" s="1">
        <v>880</v>
      </c>
      <c r="I6437">
        <v>0</v>
      </c>
      <c r="J6437" t="s">
        <v>57</v>
      </c>
      <c r="K6437" s="1">
        <v>950</v>
      </c>
      <c r="L6437">
        <v>0</v>
      </c>
      <c r="M6437" t="s">
        <v>12835</v>
      </c>
      <c r="N6437" s="1">
        <v>880</v>
      </c>
      <c r="O6437">
        <v>0</v>
      </c>
      <c r="P6437" t="s">
        <v>57</v>
      </c>
      <c r="Q6437" s="1">
        <v>950</v>
      </c>
      <c r="R6437">
        <v>0</v>
      </c>
    </row>
    <row r="6438" spans="1:25">
      <c r="A6438" s="16">
        <f t="shared" si="44"/>
        <v>1</v>
      </c>
      <c r="B6438" s="12" t="s">
        <v>12837</v>
      </c>
      <c r="C6438" s="14" t="s">
        <v>21334</v>
      </c>
      <c r="D6438" t="s">
        <v>1638</v>
      </c>
      <c r="E6438" t="s">
        <v>1182</v>
      </c>
      <c r="F6438" t="s">
        <v>741</v>
      </c>
      <c r="G6438" t="s">
        <v>151</v>
      </c>
      <c r="H6438" t="s">
        <v>12836</v>
      </c>
      <c r="I6438" t="s">
        <v>12837</v>
      </c>
      <c r="J6438" t="s">
        <v>741</v>
      </c>
      <c r="K6438" t="s">
        <v>151</v>
      </c>
      <c r="L6438" t="s">
        <v>12836</v>
      </c>
    </row>
    <row r="6439" spans="1:25">
      <c r="B6439" s="12" t="s">
        <v>20143</v>
      </c>
      <c r="C6439" s="14"/>
      <c r="D6439" t="s">
        <v>35</v>
      </c>
      <c r="E6439" t="s">
        <v>41</v>
      </c>
      <c r="F6439" t="s">
        <v>1683</v>
      </c>
      <c r="G6439" t="s">
        <v>449</v>
      </c>
      <c r="H6439" t="s">
        <v>32</v>
      </c>
      <c r="I6439" t="s">
        <v>12838</v>
      </c>
      <c r="J6439" t="s">
        <v>41</v>
      </c>
      <c r="K6439" t="s">
        <v>12839</v>
      </c>
    </row>
    <row r="6440" spans="1:25">
      <c r="B6440" s="12" t="s">
        <v>12841</v>
      </c>
      <c r="C6440" s="14"/>
      <c r="D6440" t="s">
        <v>407</v>
      </c>
      <c r="E6440" t="s">
        <v>408</v>
      </c>
      <c r="F6440" t="s">
        <v>142</v>
      </c>
      <c r="G6440" t="s">
        <v>151</v>
      </c>
      <c r="H6440" t="s">
        <v>38</v>
      </c>
      <c r="I6440" t="s">
        <v>2680</v>
      </c>
      <c r="J6440" t="s">
        <v>72</v>
      </c>
      <c r="K6440" t="s">
        <v>12840</v>
      </c>
      <c r="L6440" t="s">
        <v>32</v>
      </c>
      <c r="M6440" t="s">
        <v>12841</v>
      </c>
    </row>
    <row r="6441" spans="1:25">
      <c r="B6441" s="12" t="s">
        <v>32</v>
      </c>
      <c r="C6441" s="14" t="s">
        <v>12842</v>
      </c>
      <c r="D6441" t="s">
        <v>533</v>
      </c>
      <c r="E6441" t="s">
        <v>1658</v>
      </c>
      <c r="F6441" t="s">
        <v>912</v>
      </c>
      <c r="G6441" t="s">
        <v>41</v>
      </c>
      <c r="H6441" t="s">
        <v>435</v>
      </c>
      <c r="I6441" t="s">
        <v>163</v>
      </c>
      <c r="J6441" t="s">
        <v>151</v>
      </c>
      <c r="K6441" t="s">
        <v>32</v>
      </c>
      <c r="L6441" t="s">
        <v>12842</v>
      </c>
    </row>
    <row r="6442" spans="1:25">
      <c r="B6442" s="12" t="s">
        <v>20144</v>
      </c>
      <c r="C6442" s="14"/>
      <c r="D6442" t="s">
        <v>1332</v>
      </c>
      <c r="E6442" t="s">
        <v>1750</v>
      </c>
      <c r="F6442" t="s">
        <v>1470</v>
      </c>
      <c r="G6442" t="s">
        <v>1225</v>
      </c>
      <c r="H6442" t="s">
        <v>32</v>
      </c>
      <c r="I6442" t="s">
        <v>1750</v>
      </c>
      <c r="J6442" t="s">
        <v>12843</v>
      </c>
      <c r="K6442" t="s">
        <v>34</v>
      </c>
    </row>
    <row r="6443" spans="1:25">
      <c r="B6443" s="12" t="s">
        <v>32</v>
      </c>
      <c r="C6443" s="14" t="s">
        <v>12844</v>
      </c>
      <c r="D6443" t="s">
        <v>861</v>
      </c>
      <c r="E6443" t="s">
        <v>745</v>
      </c>
      <c r="F6443" t="s">
        <v>41</v>
      </c>
      <c r="G6443" t="s">
        <v>675</v>
      </c>
      <c r="H6443" t="s">
        <v>980</v>
      </c>
      <c r="I6443" t="s">
        <v>449</v>
      </c>
      <c r="J6443" t="s">
        <v>2373</v>
      </c>
      <c r="K6443" t="s">
        <v>2370</v>
      </c>
      <c r="L6443" t="s">
        <v>32</v>
      </c>
      <c r="M6443" t="s">
        <v>12844</v>
      </c>
    </row>
    <row r="6444" spans="1:25">
      <c r="B6444" s="13">
        <v>529</v>
      </c>
      <c r="C6444" s="14">
        <v>0</v>
      </c>
      <c r="D6444" t="s">
        <v>358</v>
      </c>
      <c r="E6444" t="s">
        <v>953</v>
      </c>
      <c r="F6444" t="s">
        <v>12845</v>
      </c>
      <c r="G6444" t="s">
        <v>5306</v>
      </c>
      <c r="H6444" s="1">
        <v>529</v>
      </c>
      <c r="I6444">
        <v>0</v>
      </c>
      <c r="J6444" t="s">
        <v>12846</v>
      </c>
      <c r="K6444" s="1">
        <v>529</v>
      </c>
      <c r="L6444">
        <v>0</v>
      </c>
    </row>
    <row r="6445" spans="1:25">
      <c r="B6445" s="12" t="s">
        <v>19118</v>
      </c>
      <c r="C6445" s="14">
        <v>0</v>
      </c>
      <c r="D6445" t="s">
        <v>847</v>
      </c>
      <c r="E6445" t="s">
        <v>655</v>
      </c>
      <c r="F6445" t="s">
        <v>1895</v>
      </c>
      <c r="G6445" t="s">
        <v>1480</v>
      </c>
      <c r="H6445" s="1">
        <v>640</v>
      </c>
      <c r="I6445">
        <v>0</v>
      </c>
      <c r="J6445" t="s">
        <v>57</v>
      </c>
      <c r="K6445" s="1">
        <v>660</v>
      </c>
      <c r="L6445">
        <v>0</v>
      </c>
      <c r="M6445" t="s">
        <v>12847</v>
      </c>
      <c r="N6445" s="1">
        <v>640</v>
      </c>
      <c r="O6445">
        <v>0</v>
      </c>
      <c r="P6445" t="s">
        <v>57</v>
      </c>
      <c r="Q6445" s="1">
        <v>660</v>
      </c>
      <c r="R6445">
        <v>0</v>
      </c>
    </row>
    <row r="6446" spans="1:25">
      <c r="B6446" s="12" t="s">
        <v>12848</v>
      </c>
      <c r="C6446" s="14" t="s">
        <v>21017</v>
      </c>
      <c r="D6446" t="s">
        <v>2266</v>
      </c>
      <c r="E6446" t="s">
        <v>2267</v>
      </c>
      <c r="F6446" t="s">
        <v>2266</v>
      </c>
      <c r="G6446" t="s">
        <v>2267</v>
      </c>
      <c r="H6446" t="s">
        <v>12848</v>
      </c>
      <c r="I6446" t="s">
        <v>2266</v>
      </c>
      <c r="J6446" t="s">
        <v>2267</v>
      </c>
    </row>
    <row r="6447" spans="1:25">
      <c r="B6447" s="12" t="s">
        <v>20145</v>
      </c>
      <c r="C6447" s="14"/>
      <c r="D6447" t="s">
        <v>3684</v>
      </c>
      <c r="E6447" t="s">
        <v>3686</v>
      </c>
      <c r="F6447" t="s">
        <v>1541</v>
      </c>
      <c r="G6447" t="s">
        <v>3153</v>
      </c>
      <c r="H6447" t="s">
        <v>370</v>
      </c>
      <c r="I6447" t="s">
        <v>163</v>
      </c>
      <c r="J6447" t="s">
        <v>31</v>
      </c>
      <c r="K6447" t="s">
        <v>234</v>
      </c>
      <c r="L6447">
        <v>729</v>
      </c>
      <c r="M6447" t="s">
        <v>1046</v>
      </c>
      <c r="N6447" t="s">
        <v>6</v>
      </c>
      <c r="O6447" t="s">
        <v>6273</v>
      </c>
      <c r="P6447" t="s">
        <v>6472</v>
      </c>
      <c r="Q6447" t="s">
        <v>12849</v>
      </c>
      <c r="R6447" t="s">
        <v>32</v>
      </c>
      <c r="S6447" t="s">
        <v>3684</v>
      </c>
      <c r="T6447" t="s">
        <v>3686</v>
      </c>
      <c r="U6447" t="s">
        <v>12850</v>
      </c>
      <c r="V6447" t="s">
        <v>6472</v>
      </c>
      <c r="W6447" t="s">
        <v>7767</v>
      </c>
      <c r="X6447" t="s">
        <v>12851</v>
      </c>
      <c r="Y6447" t="s">
        <v>34</v>
      </c>
    </row>
    <row r="6448" spans="1:25">
      <c r="B6448" s="12" t="s">
        <v>20146</v>
      </c>
      <c r="C6448" s="14" t="s">
        <v>12856</v>
      </c>
      <c r="D6448" t="s">
        <v>1663</v>
      </c>
      <c r="E6448" t="s">
        <v>12852</v>
      </c>
      <c r="F6448" t="s">
        <v>1579</v>
      </c>
      <c r="G6448" t="s">
        <v>151</v>
      </c>
      <c r="H6448" t="s">
        <v>6</v>
      </c>
      <c r="I6448" t="s">
        <v>3102</v>
      </c>
      <c r="J6448" t="s">
        <v>12853</v>
      </c>
      <c r="K6448" t="s">
        <v>2394</v>
      </c>
      <c r="L6448" t="s">
        <v>4899</v>
      </c>
      <c r="M6448" t="s">
        <v>715</v>
      </c>
      <c r="N6448" t="s">
        <v>1271</v>
      </c>
      <c r="O6448" t="s">
        <v>12854</v>
      </c>
      <c r="P6448" t="s">
        <v>12855</v>
      </c>
      <c r="Q6448" t="s">
        <v>12856</v>
      </c>
    </row>
    <row r="6449" spans="2:22">
      <c r="B6449" s="12" t="s">
        <v>12857</v>
      </c>
      <c r="C6449" s="16" t="s">
        <v>21780</v>
      </c>
      <c r="D6449" t="s">
        <v>2868</v>
      </c>
      <c r="E6449" t="s">
        <v>1762</v>
      </c>
      <c r="F6449" t="s">
        <v>723</v>
      </c>
      <c r="G6449" t="s">
        <v>229</v>
      </c>
      <c r="H6449" t="s">
        <v>690</v>
      </c>
      <c r="I6449" t="s">
        <v>691</v>
      </c>
      <c r="J6449" t="s">
        <v>12857</v>
      </c>
      <c r="K6449" t="s">
        <v>229</v>
      </c>
      <c r="L6449" t="s">
        <v>690</v>
      </c>
      <c r="M6449" t="s">
        <v>691</v>
      </c>
    </row>
    <row r="6450" spans="2:22">
      <c r="B6450" s="12" t="s">
        <v>12860</v>
      </c>
      <c r="C6450" s="16" t="s">
        <v>21777</v>
      </c>
      <c r="D6450" t="s">
        <v>229</v>
      </c>
      <c r="E6450" t="s">
        <v>711</v>
      </c>
      <c r="F6450" t="s">
        <v>12858</v>
      </c>
      <c r="G6450" t="s">
        <v>12859</v>
      </c>
      <c r="H6450">
        <v>432</v>
      </c>
      <c r="I6450">
        <v>995</v>
      </c>
      <c r="J6450">
        <v>847</v>
      </c>
      <c r="K6450" t="s">
        <v>229</v>
      </c>
      <c r="L6450" t="s">
        <v>737</v>
      </c>
      <c r="M6450" t="s">
        <v>181</v>
      </c>
      <c r="N6450" t="s">
        <v>691</v>
      </c>
      <c r="O6450" t="s">
        <v>12860</v>
      </c>
      <c r="P6450" t="s">
        <v>229</v>
      </c>
      <c r="Q6450" t="s">
        <v>737</v>
      </c>
      <c r="R6450" t="s">
        <v>181</v>
      </c>
      <c r="S6450" t="s">
        <v>691</v>
      </c>
    </row>
    <row r="6451" spans="2:22">
      <c r="B6451" s="12">
        <v>0</v>
      </c>
      <c r="C6451" s="14" t="s">
        <v>12862</v>
      </c>
      <c r="D6451" t="s">
        <v>12861</v>
      </c>
      <c r="E6451" t="s">
        <v>692</v>
      </c>
      <c r="F6451" t="s">
        <v>861</v>
      </c>
      <c r="G6451" t="s">
        <v>41</v>
      </c>
      <c r="H6451" t="s">
        <v>3199</v>
      </c>
      <c r="I6451" s="1">
        <v>882</v>
      </c>
      <c r="J6451">
        <v>0</v>
      </c>
      <c r="K6451" t="s">
        <v>12862</v>
      </c>
      <c r="L6451" s="1">
        <v>882</v>
      </c>
      <c r="M6451">
        <v>0</v>
      </c>
    </row>
    <row r="6452" spans="2:22">
      <c r="B6452" s="12">
        <v>0</v>
      </c>
      <c r="C6452" s="14" t="s">
        <v>12863</v>
      </c>
      <c r="D6452" t="s">
        <v>774</v>
      </c>
      <c r="E6452" t="s">
        <v>0</v>
      </c>
      <c r="F6452" t="s">
        <v>24</v>
      </c>
      <c r="G6452" t="s">
        <v>3114</v>
      </c>
      <c r="H6452" t="s">
        <v>116</v>
      </c>
      <c r="I6452" t="s">
        <v>25</v>
      </c>
      <c r="J6452" s="1">
        <v>632</v>
      </c>
      <c r="K6452">
        <v>0</v>
      </c>
      <c r="L6452" t="s">
        <v>12863</v>
      </c>
      <c r="M6452" s="1">
        <v>632</v>
      </c>
      <c r="N6452">
        <v>0</v>
      </c>
    </row>
    <row r="6453" spans="2:22">
      <c r="B6453" s="12" t="s">
        <v>913</v>
      </c>
      <c r="C6453" s="14" t="s">
        <v>21335</v>
      </c>
      <c r="D6453" t="s">
        <v>927</v>
      </c>
      <c r="E6453" t="s">
        <v>52</v>
      </c>
      <c r="F6453" t="s">
        <v>5386</v>
      </c>
      <c r="G6453" t="s">
        <v>10444</v>
      </c>
      <c r="H6453" t="s">
        <v>1361</v>
      </c>
      <c r="I6453" t="s">
        <v>980</v>
      </c>
      <c r="J6453" t="s">
        <v>966</v>
      </c>
      <c r="K6453" t="s">
        <v>254</v>
      </c>
      <c r="L6453" t="s">
        <v>391</v>
      </c>
      <c r="M6453" t="s">
        <v>293</v>
      </c>
      <c r="N6453" t="s">
        <v>38</v>
      </c>
      <c r="O6453" t="s">
        <v>2081</v>
      </c>
      <c r="P6453" t="s">
        <v>2082</v>
      </c>
      <c r="Q6453" s="1">
        <v>620</v>
      </c>
      <c r="R6453" t="s">
        <v>913</v>
      </c>
      <c r="S6453" t="s">
        <v>12864</v>
      </c>
      <c r="T6453" t="s">
        <v>12865</v>
      </c>
      <c r="U6453" s="1">
        <v>620</v>
      </c>
      <c r="V6453" t="s">
        <v>913</v>
      </c>
    </row>
    <row r="6454" spans="2:22">
      <c r="B6454" s="13">
        <v>100</v>
      </c>
      <c r="C6454" s="14">
        <v>0</v>
      </c>
      <c r="D6454" t="s">
        <v>4856</v>
      </c>
      <c r="E6454" t="s">
        <v>83</v>
      </c>
      <c r="F6454" t="s">
        <v>2243</v>
      </c>
      <c r="G6454" s="1">
        <v>90</v>
      </c>
      <c r="H6454">
        <v>0</v>
      </c>
      <c r="I6454" s="1">
        <v>100</v>
      </c>
      <c r="J6454">
        <v>0</v>
      </c>
      <c r="K6454" s="1">
        <v>100</v>
      </c>
      <c r="L6454">
        <v>0</v>
      </c>
    </row>
    <row r="6455" spans="2:22">
      <c r="B6455" s="13">
        <v>120</v>
      </c>
      <c r="C6455" s="14">
        <v>0</v>
      </c>
      <c r="D6455" t="s">
        <v>329</v>
      </c>
      <c r="E6455" t="s">
        <v>5651</v>
      </c>
      <c r="F6455" t="s">
        <v>12866</v>
      </c>
      <c r="G6455" t="s">
        <v>12867</v>
      </c>
      <c r="H6455" t="s">
        <v>2243</v>
      </c>
      <c r="I6455" s="1">
        <v>90</v>
      </c>
      <c r="J6455">
        <v>0</v>
      </c>
      <c r="K6455" s="1">
        <v>120</v>
      </c>
      <c r="L6455">
        <v>0</v>
      </c>
      <c r="M6455" s="1">
        <v>120</v>
      </c>
      <c r="N6455">
        <v>0</v>
      </c>
    </row>
    <row r="6456" spans="2:22">
      <c r="B6456" s="13">
        <v>679</v>
      </c>
      <c r="C6456" s="14" t="s">
        <v>913</v>
      </c>
      <c r="D6456" t="s">
        <v>1120</v>
      </c>
      <c r="E6456" t="s">
        <v>13</v>
      </c>
      <c r="F6456" t="s">
        <v>3145</v>
      </c>
      <c r="G6456" t="s">
        <v>6686</v>
      </c>
      <c r="H6456" t="s">
        <v>66</v>
      </c>
      <c r="I6456" s="1">
        <v>679</v>
      </c>
      <c r="J6456" t="s">
        <v>913</v>
      </c>
      <c r="K6456" t="s">
        <v>12868</v>
      </c>
      <c r="L6456" s="1">
        <v>679</v>
      </c>
      <c r="M6456" t="s">
        <v>913</v>
      </c>
    </row>
    <row r="6457" spans="2:22">
      <c r="B6457" s="12" t="s">
        <v>12869</v>
      </c>
      <c r="C6457" s="14"/>
      <c r="D6457" t="s">
        <v>3767</v>
      </c>
      <c r="E6457" t="s">
        <v>3145</v>
      </c>
      <c r="F6457" t="s">
        <v>347</v>
      </c>
      <c r="G6457" t="s">
        <v>13</v>
      </c>
      <c r="H6457" t="s">
        <v>731</v>
      </c>
      <c r="I6457" t="s">
        <v>32</v>
      </c>
      <c r="J6457" t="s">
        <v>12869</v>
      </c>
      <c r="K6457" t="s">
        <v>34</v>
      </c>
    </row>
    <row r="6458" spans="2:22">
      <c r="B6458" s="12" t="s">
        <v>2846</v>
      </c>
      <c r="C6458" s="16" t="s">
        <v>21780</v>
      </c>
      <c r="D6458" t="s">
        <v>222</v>
      </c>
      <c r="E6458" t="s">
        <v>223</v>
      </c>
      <c r="F6458" t="s">
        <v>722</v>
      </c>
      <c r="G6458" t="s">
        <v>179</v>
      </c>
      <c r="H6458" t="s">
        <v>229</v>
      </c>
      <c r="I6458" t="s">
        <v>690</v>
      </c>
      <c r="J6458" t="s">
        <v>691</v>
      </c>
      <c r="K6458" t="s">
        <v>2846</v>
      </c>
      <c r="L6458" t="s">
        <v>229</v>
      </c>
      <c r="M6458" t="s">
        <v>690</v>
      </c>
      <c r="N6458" t="s">
        <v>691</v>
      </c>
    </row>
    <row r="6459" spans="2:22">
      <c r="B6459" s="12" t="s">
        <v>12870</v>
      </c>
      <c r="C6459" s="14" t="s">
        <v>19165</v>
      </c>
      <c r="D6459" t="s">
        <v>2834</v>
      </c>
      <c r="E6459" t="s">
        <v>179</v>
      </c>
      <c r="F6459" t="s">
        <v>347</v>
      </c>
      <c r="G6459" t="s">
        <v>12225</v>
      </c>
      <c r="H6459" t="s">
        <v>731</v>
      </c>
      <c r="I6459" t="s">
        <v>505</v>
      </c>
      <c r="J6459" t="s">
        <v>1904</v>
      </c>
      <c r="K6459" t="s">
        <v>12870</v>
      </c>
      <c r="L6459" t="s">
        <v>505</v>
      </c>
      <c r="M6459" t="s">
        <v>1904</v>
      </c>
    </row>
    <row r="6460" spans="2:22">
      <c r="B6460" s="12" t="s">
        <v>12871</v>
      </c>
      <c r="C6460" s="14"/>
      <c r="D6460" t="s">
        <v>59</v>
      </c>
      <c r="E6460" t="s">
        <v>52</v>
      </c>
      <c r="F6460" t="s">
        <v>2156</v>
      </c>
      <c r="G6460" t="s">
        <v>6</v>
      </c>
      <c r="H6460" t="s">
        <v>7</v>
      </c>
      <c r="I6460" t="s">
        <v>370</v>
      </c>
      <c r="J6460" t="s">
        <v>298</v>
      </c>
      <c r="K6460" t="s">
        <v>11854</v>
      </c>
      <c r="L6460" t="s">
        <v>32</v>
      </c>
      <c r="M6460" t="s">
        <v>12871</v>
      </c>
    </row>
    <row r="6461" spans="2:22">
      <c r="B6461" s="12" t="s">
        <v>12872</v>
      </c>
      <c r="C6461" s="16" t="s">
        <v>21780</v>
      </c>
      <c r="D6461" t="s">
        <v>2432</v>
      </c>
      <c r="E6461" t="s">
        <v>172</v>
      </c>
      <c r="F6461" t="s">
        <v>14</v>
      </c>
      <c r="G6461" t="s">
        <v>347</v>
      </c>
      <c r="H6461" t="s">
        <v>2433</v>
      </c>
      <c r="I6461" t="s">
        <v>1731</v>
      </c>
      <c r="J6461" t="s">
        <v>2434</v>
      </c>
      <c r="K6461" t="s">
        <v>229</v>
      </c>
      <c r="L6461" t="s">
        <v>690</v>
      </c>
      <c r="M6461" t="s">
        <v>691</v>
      </c>
      <c r="N6461" t="s">
        <v>12872</v>
      </c>
      <c r="O6461" t="s">
        <v>229</v>
      </c>
      <c r="P6461" t="s">
        <v>690</v>
      </c>
      <c r="Q6461" t="s">
        <v>691</v>
      </c>
    </row>
    <row r="6462" spans="2:22">
      <c r="B6462" s="12" t="s">
        <v>12873</v>
      </c>
      <c r="C6462" s="14"/>
      <c r="D6462" t="s">
        <v>529</v>
      </c>
      <c r="E6462" t="s">
        <v>13</v>
      </c>
      <c r="F6462" t="s">
        <v>91</v>
      </c>
      <c r="G6462" t="s">
        <v>347</v>
      </c>
      <c r="H6462" t="s">
        <v>1729</v>
      </c>
      <c r="I6462" t="s">
        <v>2579</v>
      </c>
      <c r="J6462" t="s">
        <v>32</v>
      </c>
      <c r="K6462" t="s">
        <v>12873</v>
      </c>
      <c r="L6462" t="s">
        <v>34</v>
      </c>
    </row>
    <row r="6463" spans="2:22">
      <c r="B6463" s="12" t="s">
        <v>20147</v>
      </c>
      <c r="C6463" s="14"/>
      <c r="D6463" t="s">
        <v>451</v>
      </c>
      <c r="E6463" t="s">
        <v>31</v>
      </c>
      <c r="F6463" t="s">
        <v>402</v>
      </c>
      <c r="G6463" t="s">
        <v>775</v>
      </c>
      <c r="H6463" t="s">
        <v>6</v>
      </c>
      <c r="I6463" t="s">
        <v>370</v>
      </c>
      <c r="J6463" t="s">
        <v>56</v>
      </c>
      <c r="K6463" t="s">
        <v>32</v>
      </c>
      <c r="L6463" t="s">
        <v>1584</v>
      </c>
      <c r="M6463" t="s">
        <v>9304</v>
      </c>
      <c r="N6463" t="s">
        <v>260</v>
      </c>
    </row>
    <row r="6464" spans="2:22">
      <c r="B6464" s="12" t="s">
        <v>12874</v>
      </c>
      <c r="C6464" s="14"/>
      <c r="D6464" t="s">
        <v>2870</v>
      </c>
      <c r="E6464" t="s">
        <v>12</v>
      </c>
      <c r="F6464" t="s">
        <v>2871</v>
      </c>
      <c r="G6464" t="s">
        <v>347</v>
      </c>
      <c r="H6464" t="s">
        <v>1432</v>
      </c>
      <c r="I6464" t="s">
        <v>1433</v>
      </c>
      <c r="J6464" t="s">
        <v>731</v>
      </c>
      <c r="K6464" t="s">
        <v>229</v>
      </c>
      <c r="L6464" t="s">
        <v>12874</v>
      </c>
      <c r="M6464" t="s">
        <v>229</v>
      </c>
    </row>
    <row r="6465" spans="2:20">
      <c r="B6465" s="12" t="s">
        <v>12875</v>
      </c>
      <c r="C6465" s="14"/>
      <c r="D6465" t="s">
        <v>8535</v>
      </c>
      <c r="E6465" t="s">
        <v>250</v>
      </c>
      <c r="F6465" t="s">
        <v>35</v>
      </c>
      <c r="G6465" t="s">
        <v>0</v>
      </c>
      <c r="H6465" t="s">
        <v>24</v>
      </c>
      <c r="I6465" t="s">
        <v>25</v>
      </c>
      <c r="J6465" t="s">
        <v>6</v>
      </c>
      <c r="K6465" t="s">
        <v>7</v>
      </c>
      <c r="L6465" t="s">
        <v>132</v>
      </c>
      <c r="M6465" t="s">
        <v>56</v>
      </c>
      <c r="N6465" t="s">
        <v>121</v>
      </c>
      <c r="O6465" t="s">
        <v>7836</v>
      </c>
      <c r="P6465" t="s">
        <v>2714</v>
      </c>
      <c r="Q6465" t="s">
        <v>12807</v>
      </c>
      <c r="R6465" t="s">
        <v>18</v>
      </c>
      <c r="S6465" t="s">
        <v>12875</v>
      </c>
      <c r="T6465" t="s">
        <v>22</v>
      </c>
    </row>
    <row r="6466" spans="2:20">
      <c r="B6466" s="12" t="s">
        <v>7830</v>
      </c>
      <c r="C6466" s="14"/>
      <c r="D6466" t="s">
        <v>449</v>
      </c>
      <c r="E6466" t="s">
        <v>41</v>
      </c>
      <c r="F6466" t="s">
        <v>660</v>
      </c>
      <c r="G6466" t="s">
        <v>38</v>
      </c>
      <c r="H6466" t="s">
        <v>23</v>
      </c>
      <c r="I6466" t="s">
        <v>436</v>
      </c>
      <c r="J6466" t="s">
        <v>18</v>
      </c>
      <c r="K6466" t="s">
        <v>7830</v>
      </c>
      <c r="L6466" t="s">
        <v>22</v>
      </c>
    </row>
    <row r="6467" spans="2:20">
      <c r="B6467" s="12" t="s">
        <v>7184</v>
      </c>
      <c r="C6467" s="14"/>
      <c r="D6467" t="s">
        <v>262</v>
      </c>
      <c r="E6467" t="s">
        <v>72</v>
      </c>
      <c r="F6467" t="s">
        <v>648</v>
      </c>
      <c r="G6467" t="s">
        <v>142</v>
      </c>
      <c r="H6467" t="s">
        <v>151</v>
      </c>
      <c r="I6467" t="s">
        <v>6</v>
      </c>
      <c r="J6467" t="s">
        <v>7</v>
      </c>
      <c r="K6467" t="s">
        <v>4115</v>
      </c>
      <c r="L6467" t="s">
        <v>158</v>
      </c>
      <c r="M6467" t="s">
        <v>2410</v>
      </c>
      <c r="N6467" t="s">
        <v>7184</v>
      </c>
    </row>
    <row r="6468" spans="2:20">
      <c r="B6468" s="12" t="s">
        <v>913</v>
      </c>
      <c r="C6468" s="14" t="s">
        <v>12877</v>
      </c>
      <c r="D6468" t="s">
        <v>7461</v>
      </c>
      <c r="E6468" t="s">
        <v>15</v>
      </c>
      <c r="F6468" t="s">
        <v>9326</v>
      </c>
      <c r="G6468" t="s">
        <v>668</v>
      </c>
      <c r="H6468" t="s">
        <v>505</v>
      </c>
      <c r="I6468" t="s">
        <v>357</v>
      </c>
      <c r="J6468" t="s">
        <v>12876</v>
      </c>
      <c r="K6468" s="1">
        <v>699</v>
      </c>
      <c r="L6468" t="s">
        <v>913</v>
      </c>
      <c r="M6468" t="s">
        <v>12877</v>
      </c>
      <c r="N6468" s="1">
        <v>699</v>
      </c>
      <c r="O6468" t="s">
        <v>913</v>
      </c>
    </row>
    <row r="6469" spans="2:20">
      <c r="B6469" s="12" t="s">
        <v>20148</v>
      </c>
      <c r="C6469" s="14">
        <v>0</v>
      </c>
      <c r="D6469" t="s">
        <v>59</v>
      </c>
      <c r="E6469" t="s">
        <v>12878</v>
      </c>
      <c r="F6469" t="s">
        <v>12879</v>
      </c>
      <c r="G6469" t="s">
        <v>402</v>
      </c>
      <c r="H6469" t="s">
        <v>775</v>
      </c>
      <c r="I6469" t="s">
        <v>3057</v>
      </c>
      <c r="J6469" s="1">
        <v>320</v>
      </c>
      <c r="K6469">
        <v>0</v>
      </c>
      <c r="L6469" t="s">
        <v>57</v>
      </c>
      <c r="M6469" s="1">
        <v>352</v>
      </c>
      <c r="N6469">
        <v>0</v>
      </c>
      <c r="O6469" t="s">
        <v>12880</v>
      </c>
      <c r="P6469" s="1">
        <v>320</v>
      </c>
      <c r="Q6469">
        <v>0</v>
      </c>
      <c r="R6469" t="s">
        <v>57</v>
      </c>
      <c r="S6469" s="1">
        <v>352</v>
      </c>
      <c r="T6469">
        <v>0</v>
      </c>
    </row>
    <row r="6470" spans="2:20">
      <c r="B6470" s="12" t="s">
        <v>913</v>
      </c>
      <c r="C6470" s="14" t="s">
        <v>12883</v>
      </c>
      <c r="D6470" t="s">
        <v>12881</v>
      </c>
      <c r="E6470" t="s">
        <v>57</v>
      </c>
      <c r="F6470" t="s">
        <v>343</v>
      </c>
      <c r="G6470" t="s">
        <v>12882</v>
      </c>
      <c r="H6470" s="1">
        <v>669</v>
      </c>
      <c r="I6470" t="s">
        <v>913</v>
      </c>
      <c r="J6470" t="s">
        <v>12883</v>
      </c>
      <c r="K6470" s="1">
        <v>669</v>
      </c>
      <c r="L6470" t="s">
        <v>913</v>
      </c>
    </row>
    <row r="6471" spans="2:20">
      <c r="B6471" s="12" t="s">
        <v>12884</v>
      </c>
      <c r="C6471" s="14"/>
      <c r="D6471" t="s">
        <v>12</v>
      </c>
      <c r="E6471" t="s">
        <v>12038</v>
      </c>
      <c r="F6471" t="s">
        <v>91</v>
      </c>
      <c r="G6471" t="s">
        <v>347</v>
      </c>
      <c r="H6471" t="s">
        <v>3023</v>
      </c>
      <c r="I6471" t="s">
        <v>954</v>
      </c>
      <c r="J6471" t="s">
        <v>32</v>
      </c>
      <c r="K6471" t="s">
        <v>12884</v>
      </c>
      <c r="L6471" t="s">
        <v>34</v>
      </c>
    </row>
    <row r="6472" spans="2:20">
      <c r="B6472" s="12" t="s">
        <v>12885</v>
      </c>
      <c r="C6472" s="14"/>
      <c r="D6472" t="s">
        <v>163</v>
      </c>
      <c r="E6472" t="s">
        <v>298</v>
      </c>
      <c r="F6472" t="s">
        <v>822</v>
      </c>
      <c r="G6472" t="s">
        <v>705</v>
      </c>
      <c r="H6472" t="s">
        <v>537</v>
      </c>
      <c r="I6472" t="s">
        <v>12885</v>
      </c>
      <c r="J6472" t="s">
        <v>22</v>
      </c>
    </row>
    <row r="6473" spans="2:20">
      <c r="B6473" s="13">
        <v>499</v>
      </c>
      <c r="C6473" s="14" t="s">
        <v>913</v>
      </c>
      <c r="D6473">
        <v>4</v>
      </c>
      <c r="E6473" t="s">
        <v>3463</v>
      </c>
      <c r="F6473" t="s">
        <v>121</v>
      </c>
      <c r="G6473" t="s">
        <v>7</v>
      </c>
      <c r="H6473" t="s">
        <v>12886</v>
      </c>
      <c r="I6473" s="1">
        <v>499</v>
      </c>
      <c r="J6473">
        <v>0</v>
      </c>
      <c r="K6473" t="s">
        <v>1260</v>
      </c>
      <c r="L6473" t="s">
        <v>1641</v>
      </c>
      <c r="M6473" s="1">
        <v>499</v>
      </c>
      <c r="N6473" t="s">
        <v>913</v>
      </c>
      <c r="O6473" t="s">
        <v>12887</v>
      </c>
      <c r="P6473" s="1">
        <v>499</v>
      </c>
      <c r="Q6473" t="s">
        <v>913</v>
      </c>
      <c r="R6473" t="s">
        <v>12888</v>
      </c>
      <c r="S6473" s="1">
        <v>499</v>
      </c>
      <c r="T6473" t="s">
        <v>913</v>
      </c>
    </row>
    <row r="6474" spans="2:20">
      <c r="B6474" s="12" t="s">
        <v>1697</v>
      </c>
      <c r="C6474" s="14"/>
      <c r="D6474" t="s">
        <v>257</v>
      </c>
      <c r="E6474" t="s">
        <v>775</v>
      </c>
      <c r="F6474" t="s">
        <v>402</v>
      </c>
      <c r="G6474" t="s">
        <v>850</v>
      </c>
      <c r="H6474" t="s">
        <v>31</v>
      </c>
      <c r="I6474" t="s">
        <v>1978</v>
      </c>
      <c r="J6474" t="s">
        <v>18</v>
      </c>
      <c r="K6474" t="s">
        <v>1697</v>
      </c>
      <c r="L6474" t="s">
        <v>22</v>
      </c>
    </row>
    <row r="6475" spans="2:20">
      <c r="B6475" s="12" t="s">
        <v>5800</v>
      </c>
      <c r="C6475" s="14"/>
      <c r="D6475" t="s">
        <v>6510</v>
      </c>
      <c r="E6475" t="s">
        <v>3381</v>
      </c>
      <c r="F6475" t="s">
        <v>18</v>
      </c>
      <c r="G6475" t="s">
        <v>5800</v>
      </c>
      <c r="H6475" t="s">
        <v>22</v>
      </c>
    </row>
    <row r="6476" spans="2:20">
      <c r="B6476" s="12" t="s">
        <v>2721</v>
      </c>
      <c r="C6476" s="14"/>
      <c r="D6476" t="s">
        <v>12889</v>
      </c>
      <c r="E6476" t="s">
        <v>18</v>
      </c>
      <c r="F6476" t="s">
        <v>2721</v>
      </c>
      <c r="G6476" t="s">
        <v>22</v>
      </c>
    </row>
    <row r="6477" spans="2:20">
      <c r="B6477" s="12" t="s">
        <v>12722</v>
      </c>
      <c r="C6477" s="14"/>
      <c r="D6477" t="s">
        <v>286</v>
      </c>
      <c r="E6477" t="s">
        <v>287</v>
      </c>
      <c r="F6477" t="s">
        <v>181</v>
      </c>
      <c r="G6477" t="s">
        <v>288</v>
      </c>
      <c r="H6477" t="s">
        <v>32</v>
      </c>
      <c r="I6477" t="s">
        <v>12722</v>
      </c>
      <c r="J6477" t="s">
        <v>260</v>
      </c>
    </row>
    <row r="6478" spans="2:20">
      <c r="B6478" s="12" t="s">
        <v>20149</v>
      </c>
      <c r="C6478" s="14"/>
      <c r="D6478" t="s">
        <v>158</v>
      </c>
      <c r="E6478" t="s">
        <v>41</v>
      </c>
      <c r="F6478" t="s">
        <v>12890</v>
      </c>
      <c r="G6478" t="s">
        <v>32</v>
      </c>
      <c r="H6478" t="s">
        <v>11414</v>
      </c>
      <c r="I6478" t="s">
        <v>12891</v>
      </c>
      <c r="J6478" t="s">
        <v>260</v>
      </c>
    </row>
    <row r="6479" spans="2:20">
      <c r="B6479" s="12" t="s">
        <v>12892</v>
      </c>
      <c r="C6479" s="14" t="s">
        <v>2862</v>
      </c>
      <c r="D6479" t="s">
        <v>1549</v>
      </c>
      <c r="E6479" t="s">
        <v>660</v>
      </c>
      <c r="F6479" t="s">
        <v>164</v>
      </c>
      <c r="G6479" t="s">
        <v>38</v>
      </c>
      <c r="H6479" t="s">
        <v>3078</v>
      </c>
      <c r="I6479" t="s">
        <v>375</v>
      </c>
      <c r="J6479" t="s">
        <v>47</v>
      </c>
      <c r="K6479" t="s">
        <v>885</v>
      </c>
      <c r="L6479" t="s">
        <v>49</v>
      </c>
      <c r="M6479" t="s">
        <v>12892</v>
      </c>
      <c r="N6479" t="s">
        <v>2862</v>
      </c>
    </row>
    <row r="6480" spans="2:20">
      <c r="B6480" s="12">
        <v>550</v>
      </c>
      <c r="C6480" s="14">
        <v>0</v>
      </c>
      <c r="D6480" t="s">
        <v>1733</v>
      </c>
      <c r="E6480" t="s">
        <v>2099</v>
      </c>
      <c r="F6480" t="s">
        <v>375</v>
      </c>
      <c r="G6480" t="s">
        <v>38</v>
      </c>
      <c r="H6480">
        <v>3</v>
      </c>
      <c r="I6480" t="s">
        <v>12893</v>
      </c>
      <c r="J6480" s="1">
        <v>1</v>
      </c>
      <c r="K6480">
        <v>550</v>
      </c>
      <c r="L6480">
        <v>0</v>
      </c>
      <c r="M6480" t="s">
        <v>494</v>
      </c>
      <c r="N6480" t="s">
        <v>12894</v>
      </c>
      <c r="O6480" s="1">
        <v>1</v>
      </c>
      <c r="P6480">
        <v>550</v>
      </c>
      <c r="Q6480">
        <v>0</v>
      </c>
    </row>
    <row r="6481" spans="2:28">
      <c r="B6481" s="12">
        <v>45</v>
      </c>
      <c r="C6481" s="14">
        <v>0</v>
      </c>
      <c r="D6481" t="s">
        <v>2937</v>
      </c>
      <c r="E6481">
        <v>3</v>
      </c>
      <c r="F6481" t="s">
        <v>239</v>
      </c>
      <c r="G6481" t="s">
        <v>15</v>
      </c>
      <c r="H6481" t="s">
        <v>4755</v>
      </c>
      <c r="I6481" t="s">
        <v>668</v>
      </c>
      <c r="J6481" t="s">
        <v>41</v>
      </c>
      <c r="K6481" t="s">
        <v>1840</v>
      </c>
      <c r="L6481" t="s">
        <v>12308</v>
      </c>
      <c r="M6481" t="s">
        <v>12309</v>
      </c>
      <c r="N6481" s="1">
        <v>1</v>
      </c>
      <c r="O6481">
        <v>45</v>
      </c>
      <c r="P6481">
        <v>0</v>
      </c>
      <c r="Q6481" t="s">
        <v>12895</v>
      </c>
      <c r="R6481" s="1">
        <v>1</v>
      </c>
      <c r="S6481">
        <v>45</v>
      </c>
      <c r="T6481">
        <v>0</v>
      </c>
    </row>
    <row r="6482" spans="2:28">
      <c r="B6482" s="12" t="s">
        <v>20150</v>
      </c>
      <c r="C6482" s="14" t="s">
        <v>12897</v>
      </c>
      <c r="D6482" t="s">
        <v>513</v>
      </c>
      <c r="E6482" t="s">
        <v>12896</v>
      </c>
      <c r="F6482" t="s">
        <v>1082</v>
      </c>
      <c r="G6482" t="s">
        <v>6813</v>
      </c>
      <c r="H6482" t="s">
        <v>1753</v>
      </c>
      <c r="I6482" t="s">
        <v>347</v>
      </c>
      <c r="J6482" t="s">
        <v>11594</v>
      </c>
      <c r="K6482" t="s">
        <v>1184</v>
      </c>
      <c r="L6482" t="s">
        <v>210</v>
      </c>
      <c r="M6482" t="s">
        <v>1740</v>
      </c>
      <c r="N6482" t="s">
        <v>12897</v>
      </c>
      <c r="O6482" t="s">
        <v>3123</v>
      </c>
    </row>
    <row r="6483" spans="2:28">
      <c r="B6483" s="12" t="s">
        <v>12899</v>
      </c>
      <c r="C6483" s="14" t="s">
        <v>3123</v>
      </c>
      <c r="D6483" t="s">
        <v>2542</v>
      </c>
      <c r="E6483" t="s">
        <v>505</v>
      </c>
      <c r="F6483" t="s">
        <v>2543</v>
      </c>
      <c r="G6483" t="s">
        <v>5643</v>
      </c>
      <c r="H6483" t="s">
        <v>198</v>
      </c>
      <c r="I6483" t="s">
        <v>341</v>
      </c>
      <c r="J6483" t="s">
        <v>1081</v>
      </c>
      <c r="K6483" t="s">
        <v>1824</v>
      </c>
      <c r="L6483" t="s">
        <v>4917</v>
      </c>
      <c r="M6483" t="s">
        <v>4332</v>
      </c>
      <c r="N6483" t="s">
        <v>12898</v>
      </c>
      <c r="O6483" t="s">
        <v>1905</v>
      </c>
      <c r="P6483" t="s">
        <v>1740</v>
      </c>
      <c r="Q6483" t="s">
        <v>12899</v>
      </c>
      <c r="R6483" t="s">
        <v>3123</v>
      </c>
    </row>
    <row r="6484" spans="2:28">
      <c r="B6484" s="12">
        <v>290</v>
      </c>
      <c r="C6484" s="14">
        <v>0</v>
      </c>
      <c r="D6484" t="s">
        <v>863</v>
      </c>
      <c r="E6484" t="s">
        <v>660</v>
      </c>
      <c r="F6484" t="s">
        <v>860</v>
      </c>
      <c r="G6484" s="1">
        <v>1</v>
      </c>
      <c r="H6484">
        <v>290</v>
      </c>
      <c r="I6484">
        <v>0</v>
      </c>
      <c r="J6484" t="s">
        <v>12900</v>
      </c>
      <c r="K6484" t="s">
        <v>297</v>
      </c>
      <c r="L6484" s="1">
        <v>1</v>
      </c>
      <c r="M6484">
        <v>290</v>
      </c>
      <c r="N6484">
        <v>0</v>
      </c>
    </row>
    <row r="6485" spans="2:28">
      <c r="B6485" s="12" t="s">
        <v>913</v>
      </c>
      <c r="C6485" s="14" t="s">
        <v>10757</v>
      </c>
      <c r="D6485" t="s">
        <v>486</v>
      </c>
      <c r="E6485" t="s">
        <v>478</v>
      </c>
      <c r="F6485" t="s">
        <v>11566</v>
      </c>
      <c r="G6485" s="1">
        <v>495</v>
      </c>
      <c r="H6485" t="s">
        <v>913</v>
      </c>
      <c r="I6485" t="s">
        <v>10757</v>
      </c>
      <c r="J6485" s="1">
        <v>495</v>
      </c>
      <c r="K6485" t="s">
        <v>913</v>
      </c>
    </row>
    <row r="6486" spans="2:28">
      <c r="B6486" s="12" t="s">
        <v>19950</v>
      </c>
      <c r="C6486" s="14"/>
      <c r="D6486" t="s">
        <v>478</v>
      </c>
      <c r="E6486" t="s">
        <v>1260</v>
      </c>
      <c r="F6486" t="s">
        <v>312</v>
      </c>
      <c r="G6486" t="s">
        <v>32</v>
      </c>
      <c r="H6486" t="s">
        <v>1584</v>
      </c>
      <c r="I6486" t="s">
        <v>1577</v>
      </c>
      <c r="J6486" t="s">
        <v>260</v>
      </c>
    </row>
    <row r="6487" spans="2:28">
      <c r="B6487" s="12" t="s">
        <v>20151</v>
      </c>
      <c r="C6487" s="14" t="s">
        <v>12905</v>
      </c>
      <c r="D6487" t="s">
        <v>12901</v>
      </c>
      <c r="E6487" t="s">
        <v>12902</v>
      </c>
      <c r="F6487" t="s">
        <v>3879</v>
      </c>
      <c r="G6487" t="s">
        <v>12903</v>
      </c>
      <c r="H6487" t="s">
        <v>270</v>
      </c>
      <c r="I6487" t="s">
        <v>409</v>
      </c>
      <c r="J6487" t="s">
        <v>12904</v>
      </c>
      <c r="K6487" t="s">
        <v>1641</v>
      </c>
      <c r="L6487" s="1">
        <v>375</v>
      </c>
      <c r="M6487">
        <v>0</v>
      </c>
      <c r="N6487" t="s">
        <v>1260</v>
      </c>
      <c r="O6487" t="s">
        <v>703</v>
      </c>
      <c r="P6487" t="s">
        <v>12905</v>
      </c>
      <c r="Q6487" s="1">
        <v>375</v>
      </c>
      <c r="R6487">
        <v>0</v>
      </c>
      <c r="S6487" t="s">
        <v>1239</v>
      </c>
    </row>
    <row r="6488" spans="2:28">
      <c r="B6488" s="12" t="s">
        <v>12906</v>
      </c>
      <c r="C6488" s="14"/>
      <c r="D6488" t="s">
        <v>2164</v>
      </c>
      <c r="E6488" t="s">
        <v>163</v>
      </c>
      <c r="F6488" t="s">
        <v>31</v>
      </c>
      <c r="G6488" t="s">
        <v>32</v>
      </c>
      <c r="H6488" t="s">
        <v>12906</v>
      </c>
      <c r="I6488" t="s">
        <v>260</v>
      </c>
    </row>
    <row r="6489" spans="2:28">
      <c r="B6489" s="12" t="s">
        <v>12909</v>
      </c>
      <c r="C6489" s="14"/>
      <c r="D6489" t="s">
        <v>435</v>
      </c>
      <c r="E6489" t="s">
        <v>847</v>
      </c>
      <c r="F6489" t="s">
        <v>655</v>
      </c>
      <c r="G6489" t="s">
        <v>25</v>
      </c>
      <c r="H6489" t="s">
        <v>6</v>
      </c>
      <c r="I6489" t="s">
        <v>1504</v>
      </c>
      <c r="J6489" t="s">
        <v>383</v>
      </c>
      <c r="K6489" t="s">
        <v>38</v>
      </c>
      <c r="L6489" t="s">
        <v>595</v>
      </c>
      <c r="M6489" t="s">
        <v>12907</v>
      </c>
      <c r="N6489" t="s">
        <v>219</v>
      </c>
      <c r="O6489" t="s">
        <v>72</v>
      </c>
      <c r="P6489" t="s">
        <v>751</v>
      </c>
      <c r="Q6489" t="s">
        <v>12908</v>
      </c>
      <c r="R6489" t="s">
        <v>2410</v>
      </c>
      <c r="S6489" t="s">
        <v>12909</v>
      </c>
    </row>
    <row r="6490" spans="2:28">
      <c r="B6490" s="12" t="s">
        <v>20152</v>
      </c>
      <c r="C6490" s="14"/>
      <c r="D6490" t="s">
        <v>6091</v>
      </c>
      <c r="E6490" t="s">
        <v>3231</v>
      </c>
      <c r="F6490" t="s">
        <v>1086</v>
      </c>
      <c r="G6490" t="s">
        <v>347</v>
      </c>
      <c r="H6490" t="s">
        <v>77</v>
      </c>
      <c r="I6490" t="s">
        <v>66</v>
      </c>
      <c r="J6490" t="s">
        <v>18</v>
      </c>
      <c r="K6490" t="s">
        <v>2600</v>
      </c>
      <c r="L6490" t="s">
        <v>9487</v>
      </c>
      <c r="M6490" t="s">
        <v>22</v>
      </c>
    </row>
    <row r="6491" spans="2:28">
      <c r="B6491" s="12" t="s">
        <v>20151</v>
      </c>
      <c r="C6491" s="14" t="s">
        <v>12912</v>
      </c>
      <c r="D6491" t="s">
        <v>59</v>
      </c>
      <c r="E6491" t="s">
        <v>1211</v>
      </c>
      <c r="F6491" t="s">
        <v>11510</v>
      </c>
      <c r="G6491" t="s">
        <v>1239</v>
      </c>
      <c r="H6491" t="s">
        <v>59</v>
      </c>
      <c r="I6491" t="s">
        <v>1135</v>
      </c>
      <c r="J6491" t="s">
        <v>31</v>
      </c>
      <c r="K6491" t="s">
        <v>1239</v>
      </c>
      <c r="L6491" t="s">
        <v>324</v>
      </c>
      <c r="M6491" t="s">
        <v>56</v>
      </c>
      <c r="N6491" t="s">
        <v>3821</v>
      </c>
      <c r="O6491" t="s">
        <v>59</v>
      </c>
      <c r="P6491" t="s">
        <v>151</v>
      </c>
      <c r="Q6491" t="s">
        <v>12910</v>
      </c>
      <c r="R6491" t="s">
        <v>2543</v>
      </c>
      <c r="S6491" t="s">
        <v>386</v>
      </c>
      <c r="T6491" t="s">
        <v>12911</v>
      </c>
      <c r="U6491" s="1">
        <v>420</v>
      </c>
      <c r="V6491">
        <v>0</v>
      </c>
      <c r="W6491" t="s">
        <v>1260</v>
      </c>
      <c r="X6491" t="s">
        <v>703</v>
      </c>
      <c r="Y6491" t="s">
        <v>12912</v>
      </c>
      <c r="Z6491" s="1">
        <v>420</v>
      </c>
      <c r="AA6491">
        <v>0</v>
      </c>
      <c r="AB6491" t="s">
        <v>1239</v>
      </c>
    </row>
    <row r="6492" spans="2:28">
      <c r="B6492" s="12">
        <v>0</v>
      </c>
      <c r="C6492" s="14" t="s">
        <v>12913</v>
      </c>
      <c r="D6492" t="s">
        <v>4824</v>
      </c>
      <c r="E6492" t="s">
        <v>223</v>
      </c>
      <c r="F6492" t="s">
        <v>15</v>
      </c>
      <c r="G6492" t="s">
        <v>11343</v>
      </c>
      <c r="H6492" t="s">
        <v>2800</v>
      </c>
      <c r="I6492" t="s">
        <v>11078</v>
      </c>
      <c r="J6492" s="1">
        <v>529</v>
      </c>
      <c r="K6492">
        <v>0</v>
      </c>
      <c r="L6492" t="s">
        <v>12913</v>
      </c>
      <c r="M6492" s="1">
        <v>529</v>
      </c>
      <c r="N6492">
        <v>0</v>
      </c>
    </row>
    <row r="6493" spans="2:28">
      <c r="B6493" s="13">
        <v>265</v>
      </c>
      <c r="C6493" s="14" t="s">
        <v>18926</v>
      </c>
      <c r="D6493" t="s">
        <v>98</v>
      </c>
      <c r="E6493" t="s">
        <v>31</v>
      </c>
      <c r="F6493" t="s">
        <v>2614</v>
      </c>
      <c r="G6493" t="s">
        <v>3867</v>
      </c>
      <c r="H6493" t="s">
        <v>191</v>
      </c>
      <c r="I6493" t="s">
        <v>3868</v>
      </c>
      <c r="J6493" s="1">
        <v>265</v>
      </c>
      <c r="K6493">
        <v>0</v>
      </c>
      <c r="L6493" t="s">
        <v>639</v>
      </c>
      <c r="M6493" s="1">
        <v>265</v>
      </c>
      <c r="N6493">
        <v>0</v>
      </c>
      <c r="O6493" t="s">
        <v>639</v>
      </c>
      <c r="P6493" t="s">
        <v>12914</v>
      </c>
      <c r="Q6493" s="1">
        <v>265</v>
      </c>
      <c r="R6493" t="s">
        <v>3735</v>
      </c>
      <c r="S6493" s="1">
        <v>265</v>
      </c>
      <c r="T6493" t="s">
        <v>3735</v>
      </c>
    </row>
    <row r="6494" spans="2:28">
      <c r="B6494" s="12" t="s">
        <v>7973</v>
      </c>
      <c r="C6494" s="14"/>
      <c r="D6494" t="s">
        <v>970</v>
      </c>
      <c r="E6494" t="s">
        <v>460</v>
      </c>
      <c r="F6494" t="s">
        <v>571</v>
      </c>
      <c r="G6494" t="s">
        <v>12915</v>
      </c>
      <c r="H6494" t="s">
        <v>32</v>
      </c>
      <c r="I6494" t="s">
        <v>7973</v>
      </c>
      <c r="J6494" t="s">
        <v>260</v>
      </c>
    </row>
    <row r="6495" spans="2:28">
      <c r="B6495" s="12" t="s">
        <v>9499</v>
      </c>
      <c r="C6495" s="14"/>
      <c r="D6495" t="s">
        <v>414</v>
      </c>
      <c r="E6495" t="s">
        <v>2398</v>
      </c>
      <c r="F6495">
        <v>8</v>
      </c>
      <c r="G6495" t="s">
        <v>32</v>
      </c>
      <c r="H6495" t="s">
        <v>9499</v>
      </c>
      <c r="I6495" t="s">
        <v>260</v>
      </c>
    </row>
    <row r="6496" spans="2:28">
      <c r="B6496" s="12" t="s">
        <v>12916</v>
      </c>
      <c r="C6496" s="14"/>
      <c r="D6496" t="s">
        <v>98</v>
      </c>
      <c r="E6496">
        <v>2</v>
      </c>
      <c r="F6496" t="s">
        <v>2435</v>
      </c>
      <c r="G6496" t="s">
        <v>31</v>
      </c>
      <c r="H6496" t="s">
        <v>6</v>
      </c>
      <c r="I6496" t="s">
        <v>1549</v>
      </c>
      <c r="J6496" t="s">
        <v>2436</v>
      </c>
      <c r="K6496" t="s">
        <v>2410</v>
      </c>
      <c r="L6496" t="s">
        <v>12916</v>
      </c>
    </row>
    <row r="6497" spans="2:24">
      <c r="B6497" s="12" t="s">
        <v>19209</v>
      </c>
      <c r="C6497" s="14">
        <v>0</v>
      </c>
      <c r="D6497" t="s">
        <v>163</v>
      </c>
      <c r="E6497" t="s">
        <v>164</v>
      </c>
      <c r="F6497" t="s">
        <v>38</v>
      </c>
      <c r="G6497" t="s">
        <v>1877</v>
      </c>
      <c r="H6497" s="1">
        <v>775</v>
      </c>
      <c r="I6497">
        <v>0</v>
      </c>
      <c r="J6497" t="s">
        <v>72</v>
      </c>
      <c r="K6497" s="1">
        <v>825</v>
      </c>
      <c r="L6497">
        <v>0</v>
      </c>
      <c r="M6497" t="s">
        <v>12917</v>
      </c>
      <c r="N6497" s="1">
        <v>775</v>
      </c>
      <c r="O6497">
        <v>0</v>
      </c>
      <c r="P6497" t="s">
        <v>72</v>
      </c>
      <c r="Q6497" s="1">
        <v>825</v>
      </c>
      <c r="R6497">
        <v>0</v>
      </c>
    </row>
    <row r="6498" spans="2:24">
      <c r="B6498" s="12" t="s">
        <v>12918</v>
      </c>
      <c r="C6498" s="14"/>
      <c r="D6498" t="s">
        <v>971</v>
      </c>
      <c r="E6498" t="s">
        <v>142</v>
      </c>
      <c r="F6498" t="s">
        <v>277</v>
      </c>
      <c r="G6498" t="s">
        <v>1643</v>
      </c>
      <c r="H6498" t="s">
        <v>2621</v>
      </c>
      <c r="I6498" t="s">
        <v>254</v>
      </c>
      <c r="J6498" t="s">
        <v>2410</v>
      </c>
      <c r="K6498" t="s">
        <v>12918</v>
      </c>
    </row>
    <row r="6499" spans="2:24">
      <c r="B6499" s="12" t="s">
        <v>11783</v>
      </c>
      <c r="C6499" s="14"/>
      <c r="D6499" t="s">
        <v>435</v>
      </c>
      <c r="E6499" t="s">
        <v>5</v>
      </c>
      <c r="F6499" t="s">
        <v>6</v>
      </c>
      <c r="G6499" t="s">
        <v>3043</v>
      </c>
      <c r="H6499" t="s">
        <v>279</v>
      </c>
      <c r="I6499" t="s">
        <v>18</v>
      </c>
      <c r="J6499" t="s">
        <v>11783</v>
      </c>
      <c r="K6499" t="s">
        <v>22</v>
      </c>
    </row>
    <row r="6500" spans="2:24">
      <c r="B6500" s="12" t="s">
        <v>12921</v>
      </c>
      <c r="C6500" s="14"/>
      <c r="D6500" t="s">
        <v>3771</v>
      </c>
      <c r="E6500">
        <v>1</v>
      </c>
      <c r="F6500" t="s">
        <v>36</v>
      </c>
      <c r="G6500" t="s">
        <v>1260</v>
      </c>
      <c r="H6500" t="s">
        <v>12919</v>
      </c>
      <c r="I6500" t="s">
        <v>39</v>
      </c>
      <c r="J6500" t="s">
        <v>38</v>
      </c>
      <c r="K6500" t="s">
        <v>12920</v>
      </c>
      <c r="L6500" t="s">
        <v>234</v>
      </c>
      <c r="M6500" t="s">
        <v>491</v>
      </c>
      <c r="N6500" t="s">
        <v>18</v>
      </c>
      <c r="O6500" t="s">
        <v>12921</v>
      </c>
      <c r="P6500" t="s">
        <v>22</v>
      </c>
    </row>
    <row r="6501" spans="2:24">
      <c r="B6501" s="12">
        <v>0</v>
      </c>
      <c r="C6501" s="14"/>
      <c r="D6501" t="s">
        <v>91</v>
      </c>
      <c r="E6501" t="s">
        <v>1082</v>
      </c>
      <c r="F6501" t="s">
        <v>8386</v>
      </c>
      <c r="G6501" t="s">
        <v>513</v>
      </c>
      <c r="H6501" t="s">
        <v>758</v>
      </c>
      <c r="I6501" t="s">
        <v>12922</v>
      </c>
      <c r="J6501" s="1">
        <v>23</v>
      </c>
      <c r="K6501">
        <v>0</v>
      </c>
      <c r="L6501" s="1">
        <v>23</v>
      </c>
      <c r="M6501">
        <v>0</v>
      </c>
    </row>
    <row r="6502" spans="2:24">
      <c r="B6502" s="13">
        <v>789</v>
      </c>
      <c r="C6502" s="14">
        <v>0</v>
      </c>
      <c r="D6502" t="s">
        <v>3149</v>
      </c>
      <c r="E6502" t="s">
        <v>65</v>
      </c>
      <c r="F6502" t="s">
        <v>66</v>
      </c>
      <c r="G6502" t="s">
        <v>12</v>
      </c>
      <c r="H6502" t="s">
        <v>179</v>
      </c>
      <c r="I6502" t="s">
        <v>347</v>
      </c>
      <c r="J6502" t="s">
        <v>12923</v>
      </c>
      <c r="K6502" t="s">
        <v>10835</v>
      </c>
      <c r="L6502" s="1">
        <v>789</v>
      </c>
      <c r="M6502">
        <v>0</v>
      </c>
      <c r="N6502" t="s">
        <v>7537</v>
      </c>
      <c r="O6502" s="1">
        <v>789</v>
      </c>
      <c r="P6502">
        <v>0</v>
      </c>
    </row>
    <row r="6503" spans="2:24">
      <c r="B6503" s="12" t="s">
        <v>12924</v>
      </c>
      <c r="C6503" s="14"/>
      <c r="D6503" t="s">
        <v>2017</v>
      </c>
      <c r="E6503" t="s">
        <v>2651</v>
      </c>
      <c r="F6503">
        <v>16</v>
      </c>
      <c r="G6503" t="s">
        <v>2714</v>
      </c>
      <c r="H6503" t="s">
        <v>5367</v>
      </c>
      <c r="I6503" t="s">
        <v>381</v>
      </c>
      <c r="J6503" t="s">
        <v>18</v>
      </c>
      <c r="K6503" t="s">
        <v>12924</v>
      </c>
      <c r="L6503" t="s">
        <v>22</v>
      </c>
    </row>
    <row r="6504" spans="2:24">
      <c r="B6504" s="13">
        <v>699</v>
      </c>
      <c r="C6504" s="14">
        <v>0</v>
      </c>
      <c r="D6504" t="s">
        <v>56</v>
      </c>
      <c r="E6504" t="s">
        <v>533</v>
      </c>
      <c r="F6504" t="s">
        <v>121</v>
      </c>
      <c r="G6504" t="s">
        <v>12925</v>
      </c>
      <c r="H6504" s="1">
        <v>699</v>
      </c>
      <c r="I6504">
        <v>0</v>
      </c>
      <c r="J6504" t="s">
        <v>1584</v>
      </c>
      <c r="K6504" t="s">
        <v>5800</v>
      </c>
      <c r="L6504" s="1">
        <v>699</v>
      </c>
      <c r="M6504">
        <v>0</v>
      </c>
    </row>
    <row r="6505" spans="2:24">
      <c r="B6505" s="12" t="s">
        <v>20153</v>
      </c>
      <c r="C6505" s="14"/>
      <c r="D6505" t="s">
        <v>1549</v>
      </c>
      <c r="E6505" t="s">
        <v>8406</v>
      </c>
      <c r="F6505" t="s">
        <v>56</v>
      </c>
      <c r="G6505" t="s">
        <v>32</v>
      </c>
      <c r="H6505" t="s">
        <v>3053</v>
      </c>
      <c r="I6505" t="s">
        <v>12926</v>
      </c>
      <c r="J6505" t="s">
        <v>10306</v>
      </c>
      <c r="K6505" t="s">
        <v>1577</v>
      </c>
      <c r="L6505" t="s">
        <v>260</v>
      </c>
    </row>
    <row r="6506" spans="2:24">
      <c r="B6506" s="12" t="s">
        <v>20154</v>
      </c>
      <c r="C6506" s="14"/>
      <c r="D6506" t="s">
        <v>56</v>
      </c>
      <c r="E6506" t="s">
        <v>56</v>
      </c>
      <c r="F6506" t="s">
        <v>7230</v>
      </c>
      <c r="G6506" t="s">
        <v>18</v>
      </c>
      <c r="H6506" t="s">
        <v>12927</v>
      </c>
      <c r="I6506" t="s">
        <v>22</v>
      </c>
    </row>
    <row r="6507" spans="2:24">
      <c r="B6507" s="12" t="s">
        <v>12930</v>
      </c>
      <c r="C6507" s="14"/>
      <c r="D6507" t="s">
        <v>774</v>
      </c>
      <c r="E6507">
        <v>2</v>
      </c>
      <c r="F6507" t="s">
        <v>1</v>
      </c>
      <c r="G6507" t="s">
        <v>3051</v>
      </c>
      <c r="H6507" t="s">
        <v>12928</v>
      </c>
      <c r="I6507" t="s">
        <v>12929</v>
      </c>
      <c r="J6507" t="s">
        <v>6</v>
      </c>
      <c r="K6507" t="s">
        <v>409</v>
      </c>
      <c r="L6507" t="s">
        <v>1438</v>
      </c>
      <c r="M6507" t="s">
        <v>1439</v>
      </c>
      <c r="N6507" t="s">
        <v>158</v>
      </c>
      <c r="O6507" t="s">
        <v>18</v>
      </c>
      <c r="P6507" t="s">
        <v>12930</v>
      </c>
      <c r="Q6507" t="s">
        <v>22</v>
      </c>
    </row>
    <row r="6508" spans="2:24">
      <c r="B6508" s="12" t="s">
        <v>19037</v>
      </c>
      <c r="C6508" s="14">
        <v>0</v>
      </c>
      <c r="D6508" t="s">
        <v>927</v>
      </c>
      <c r="E6508">
        <v>3</v>
      </c>
      <c r="F6508" t="s">
        <v>24</v>
      </c>
      <c r="G6508" t="s">
        <v>189</v>
      </c>
      <c r="H6508" t="s">
        <v>99</v>
      </c>
      <c r="I6508" t="s">
        <v>454</v>
      </c>
      <c r="J6508" t="s">
        <v>680</v>
      </c>
      <c r="K6508" t="s">
        <v>885</v>
      </c>
      <c r="L6508" t="s">
        <v>6286</v>
      </c>
      <c r="M6508" t="s">
        <v>1470</v>
      </c>
      <c r="N6508" s="1">
        <v>740</v>
      </c>
      <c r="O6508">
        <v>0</v>
      </c>
      <c r="P6508" t="s">
        <v>57</v>
      </c>
      <c r="Q6508" s="1">
        <v>800</v>
      </c>
      <c r="R6508">
        <v>0</v>
      </c>
      <c r="S6508" t="s">
        <v>12931</v>
      </c>
      <c r="T6508" s="1">
        <v>740</v>
      </c>
      <c r="U6508">
        <v>0</v>
      </c>
      <c r="V6508" t="s">
        <v>57</v>
      </c>
      <c r="W6508" s="1">
        <v>800</v>
      </c>
      <c r="X6508">
        <v>0</v>
      </c>
    </row>
    <row r="6509" spans="2:24">
      <c r="B6509" s="12" t="s">
        <v>12932</v>
      </c>
      <c r="C6509" s="16" t="s">
        <v>21780</v>
      </c>
      <c r="D6509" t="s">
        <v>2834</v>
      </c>
      <c r="E6509" t="s">
        <v>2835</v>
      </c>
      <c r="F6509" t="s">
        <v>330</v>
      </c>
      <c r="G6509" t="s">
        <v>1956</v>
      </c>
      <c r="H6509" t="s">
        <v>2836</v>
      </c>
      <c r="I6509" t="s">
        <v>710</v>
      </c>
      <c r="J6509" t="s">
        <v>2837</v>
      </c>
      <c r="K6509" t="s">
        <v>229</v>
      </c>
      <c r="L6509" t="s">
        <v>690</v>
      </c>
      <c r="M6509" t="s">
        <v>691</v>
      </c>
      <c r="N6509" t="s">
        <v>12932</v>
      </c>
      <c r="O6509" t="s">
        <v>229</v>
      </c>
      <c r="P6509" t="s">
        <v>690</v>
      </c>
      <c r="Q6509" t="s">
        <v>691</v>
      </c>
    </row>
    <row r="6510" spans="2:24">
      <c r="B6510" s="12" t="s">
        <v>12933</v>
      </c>
      <c r="C6510" s="14"/>
      <c r="D6510" t="s">
        <v>6852</v>
      </c>
      <c r="E6510" t="s">
        <v>1777</v>
      </c>
      <c r="F6510" t="s">
        <v>142</v>
      </c>
      <c r="G6510" t="s">
        <v>151</v>
      </c>
      <c r="H6510" t="s">
        <v>38</v>
      </c>
      <c r="I6510" t="s">
        <v>4360</v>
      </c>
      <c r="J6510" t="s">
        <v>1666</v>
      </c>
      <c r="K6510" t="s">
        <v>293</v>
      </c>
      <c r="L6510" t="s">
        <v>2410</v>
      </c>
      <c r="M6510" t="s">
        <v>12933</v>
      </c>
    </row>
    <row r="6511" spans="2:24">
      <c r="B6511" s="12" t="s">
        <v>12934</v>
      </c>
      <c r="C6511" s="14"/>
      <c r="D6511" t="s">
        <v>2390</v>
      </c>
      <c r="E6511" t="s">
        <v>91</v>
      </c>
      <c r="F6511" t="s">
        <v>15</v>
      </c>
      <c r="G6511" t="s">
        <v>2391</v>
      </c>
      <c r="H6511" t="s">
        <v>1934</v>
      </c>
      <c r="I6511" t="s">
        <v>1409</v>
      </c>
      <c r="J6511" t="s">
        <v>2392</v>
      </c>
      <c r="K6511" t="s">
        <v>2410</v>
      </c>
      <c r="L6511" t="s">
        <v>12934</v>
      </c>
    </row>
    <row r="6512" spans="2:24">
      <c r="B6512" s="12" t="s">
        <v>12935</v>
      </c>
      <c r="C6512" s="14"/>
      <c r="D6512" t="s">
        <v>162</v>
      </c>
      <c r="E6512" t="s">
        <v>31</v>
      </c>
      <c r="F6512" t="s">
        <v>6</v>
      </c>
      <c r="G6512" t="s">
        <v>1856</v>
      </c>
      <c r="H6512" t="s">
        <v>56</v>
      </c>
      <c r="I6512" t="s">
        <v>705</v>
      </c>
      <c r="J6512" t="s">
        <v>537</v>
      </c>
      <c r="K6512" t="s">
        <v>12935</v>
      </c>
      <c r="L6512" t="s">
        <v>22</v>
      </c>
    </row>
    <row r="6513" spans="2:21">
      <c r="B6513" s="12" t="s">
        <v>12936</v>
      </c>
      <c r="C6513" s="14">
        <v>0</v>
      </c>
      <c r="D6513" t="s">
        <v>0</v>
      </c>
      <c r="E6513" t="s">
        <v>1310</v>
      </c>
      <c r="F6513" t="s">
        <v>41</v>
      </c>
      <c r="G6513" t="s">
        <v>616</v>
      </c>
      <c r="H6513" t="s">
        <v>1935</v>
      </c>
      <c r="I6513" t="s">
        <v>2855</v>
      </c>
      <c r="J6513" t="s">
        <v>2856</v>
      </c>
      <c r="K6513" s="1">
        <v>790</v>
      </c>
      <c r="L6513" t="s">
        <v>12936</v>
      </c>
      <c r="M6513">
        <v>0</v>
      </c>
      <c r="N6513" t="s">
        <v>12937</v>
      </c>
      <c r="O6513" s="1">
        <v>790</v>
      </c>
      <c r="P6513" t="s">
        <v>12936</v>
      </c>
      <c r="Q6513">
        <v>0</v>
      </c>
    </row>
    <row r="6514" spans="2:21">
      <c r="B6514" s="12" t="s">
        <v>12938</v>
      </c>
      <c r="C6514" s="14"/>
      <c r="D6514" t="s">
        <v>616</v>
      </c>
      <c r="E6514" t="s">
        <v>496</v>
      </c>
      <c r="F6514" t="s">
        <v>617</v>
      </c>
      <c r="G6514" t="s">
        <v>2856</v>
      </c>
      <c r="H6514" t="s">
        <v>18</v>
      </c>
      <c r="I6514" t="s">
        <v>12938</v>
      </c>
      <c r="J6514" t="s">
        <v>22</v>
      </c>
    </row>
    <row r="6515" spans="2:21">
      <c r="B6515" s="12" t="s">
        <v>20155</v>
      </c>
      <c r="C6515" s="14">
        <v>0</v>
      </c>
      <c r="D6515" t="s">
        <v>435</v>
      </c>
      <c r="E6515" t="s">
        <v>577</v>
      </c>
      <c r="F6515" t="s">
        <v>41</v>
      </c>
      <c r="G6515" t="s">
        <v>449</v>
      </c>
      <c r="H6515" t="s">
        <v>56</v>
      </c>
      <c r="I6515" s="1">
        <v>470</v>
      </c>
      <c r="J6515">
        <v>0</v>
      </c>
      <c r="K6515" t="s">
        <v>57</v>
      </c>
      <c r="L6515" s="1">
        <v>490</v>
      </c>
      <c r="M6515">
        <v>0</v>
      </c>
      <c r="N6515" t="s">
        <v>3877</v>
      </c>
      <c r="O6515" s="1">
        <v>470</v>
      </c>
      <c r="P6515">
        <v>0</v>
      </c>
      <c r="Q6515" t="s">
        <v>57</v>
      </c>
      <c r="R6515" s="1">
        <v>490</v>
      </c>
      <c r="S6515">
        <v>0</v>
      </c>
    </row>
    <row r="6516" spans="2:21">
      <c r="B6516" s="12" t="s">
        <v>18</v>
      </c>
      <c r="C6516" s="14" t="s">
        <v>12940</v>
      </c>
      <c r="D6516" t="s">
        <v>576</v>
      </c>
      <c r="E6516" t="s">
        <v>38</v>
      </c>
      <c r="F6516" t="s">
        <v>7</v>
      </c>
      <c r="G6516" t="s">
        <v>8313</v>
      </c>
      <c r="H6516" t="s">
        <v>48</v>
      </c>
      <c r="I6516" t="s">
        <v>577</v>
      </c>
      <c r="J6516" t="s">
        <v>861</v>
      </c>
      <c r="K6516" t="s">
        <v>121</v>
      </c>
      <c r="L6516" t="s">
        <v>12939</v>
      </c>
      <c r="M6516" t="s">
        <v>18</v>
      </c>
      <c r="N6516" t="s">
        <v>12940</v>
      </c>
      <c r="O6516" t="s">
        <v>22</v>
      </c>
    </row>
    <row r="6517" spans="2:21">
      <c r="B6517" s="12" t="s">
        <v>12941</v>
      </c>
      <c r="C6517" s="14"/>
      <c r="D6517" t="s">
        <v>4194</v>
      </c>
      <c r="E6517" t="s">
        <v>854</v>
      </c>
      <c r="F6517" t="s">
        <v>1864</v>
      </c>
      <c r="G6517" t="s">
        <v>451</v>
      </c>
      <c r="H6517" t="s">
        <v>31</v>
      </c>
      <c r="I6517" t="s">
        <v>452</v>
      </c>
      <c r="J6517" t="s">
        <v>5107</v>
      </c>
      <c r="K6517" t="s">
        <v>18</v>
      </c>
      <c r="L6517" t="s">
        <v>12941</v>
      </c>
      <c r="M6517" t="s">
        <v>22</v>
      </c>
    </row>
    <row r="6518" spans="2:21">
      <c r="B6518" s="12" t="s">
        <v>20156</v>
      </c>
      <c r="C6518" s="14"/>
      <c r="D6518" t="s">
        <v>1120</v>
      </c>
      <c r="E6518" t="s">
        <v>12942</v>
      </c>
      <c r="F6518" t="s">
        <v>2821</v>
      </c>
      <c r="G6518" t="s">
        <v>347</v>
      </c>
      <c r="H6518" t="s">
        <v>6776</v>
      </c>
      <c r="I6518" t="s">
        <v>78</v>
      </c>
      <c r="J6518" t="s">
        <v>15</v>
      </c>
      <c r="K6518" t="s">
        <v>12943</v>
      </c>
      <c r="L6518" t="s">
        <v>9474</v>
      </c>
      <c r="M6518" t="s">
        <v>6190</v>
      </c>
      <c r="N6518" t="s">
        <v>18</v>
      </c>
      <c r="O6518" t="s">
        <v>12944</v>
      </c>
      <c r="P6518" t="s">
        <v>80</v>
      </c>
      <c r="Q6518" t="s">
        <v>22</v>
      </c>
    </row>
    <row r="6519" spans="2:21">
      <c r="B6519" s="12" t="s">
        <v>11704</v>
      </c>
      <c r="C6519" s="14">
        <v>0</v>
      </c>
      <c r="D6519" t="s">
        <v>716</v>
      </c>
      <c r="E6519" t="s">
        <v>723</v>
      </c>
      <c r="F6519" s="1">
        <v>620</v>
      </c>
      <c r="G6519" t="s">
        <v>11704</v>
      </c>
      <c r="H6519">
        <v>0</v>
      </c>
      <c r="I6519" t="s">
        <v>12945</v>
      </c>
      <c r="J6519" s="1">
        <v>620</v>
      </c>
      <c r="K6519" t="s">
        <v>11704</v>
      </c>
      <c r="L6519">
        <v>0</v>
      </c>
    </row>
    <row r="6520" spans="2:21">
      <c r="B6520" s="12" t="s">
        <v>12948</v>
      </c>
      <c r="C6520" s="14">
        <v>0</v>
      </c>
      <c r="D6520" t="s">
        <v>172</v>
      </c>
      <c r="E6520" t="s">
        <v>15</v>
      </c>
      <c r="F6520" t="s">
        <v>12946</v>
      </c>
      <c r="G6520" t="s">
        <v>12947</v>
      </c>
      <c r="H6520" t="s">
        <v>57</v>
      </c>
      <c r="I6520" t="s">
        <v>3669</v>
      </c>
      <c r="J6520" t="s">
        <v>1753</v>
      </c>
      <c r="K6520" t="s">
        <v>1755</v>
      </c>
      <c r="L6520" s="1">
        <v>572</v>
      </c>
      <c r="M6520" t="s">
        <v>12948</v>
      </c>
      <c r="N6520">
        <v>0</v>
      </c>
      <c r="O6520" t="s">
        <v>12949</v>
      </c>
      <c r="P6520" s="1">
        <v>572</v>
      </c>
      <c r="Q6520" t="s">
        <v>12948</v>
      </c>
      <c r="R6520">
        <v>0</v>
      </c>
    </row>
    <row r="6521" spans="2:21">
      <c r="B6521" s="12" t="s">
        <v>12950</v>
      </c>
      <c r="C6521" s="14"/>
      <c r="D6521" t="s">
        <v>927</v>
      </c>
      <c r="E6521" t="s">
        <v>10091</v>
      </c>
      <c r="F6521" t="s">
        <v>601</v>
      </c>
      <c r="G6521" t="s">
        <v>6420</v>
      </c>
      <c r="H6521" t="s">
        <v>3014</v>
      </c>
      <c r="I6521" t="s">
        <v>151</v>
      </c>
      <c r="J6521" t="s">
        <v>2410</v>
      </c>
      <c r="K6521" t="s">
        <v>12950</v>
      </c>
    </row>
    <row r="6522" spans="2:21">
      <c r="B6522" s="12" t="s">
        <v>20157</v>
      </c>
      <c r="C6522" s="14">
        <v>0</v>
      </c>
      <c r="D6522" t="s">
        <v>1414</v>
      </c>
      <c r="E6522" t="s">
        <v>181</v>
      </c>
      <c r="F6522" t="s">
        <v>3429</v>
      </c>
      <c r="G6522" t="s">
        <v>347</v>
      </c>
      <c r="H6522" t="s">
        <v>1414</v>
      </c>
      <c r="I6522" t="s">
        <v>181</v>
      </c>
      <c r="J6522" t="s">
        <v>10917</v>
      </c>
      <c r="K6522" s="1">
        <v>480</v>
      </c>
      <c r="L6522">
        <v>0</v>
      </c>
      <c r="M6522" t="s">
        <v>57</v>
      </c>
      <c r="N6522" s="1">
        <v>510</v>
      </c>
      <c r="O6522">
        <v>0</v>
      </c>
      <c r="P6522" t="s">
        <v>12951</v>
      </c>
      <c r="Q6522" s="1">
        <v>480</v>
      </c>
      <c r="R6522">
        <v>0</v>
      </c>
      <c r="S6522" t="s">
        <v>57</v>
      </c>
      <c r="T6522" s="1">
        <v>510</v>
      </c>
      <c r="U6522">
        <v>0</v>
      </c>
    </row>
    <row r="6523" spans="2:21">
      <c r="B6523" s="12" t="s">
        <v>20158</v>
      </c>
      <c r="C6523" s="14"/>
      <c r="D6523" t="s">
        <v>3018</v>
      </c>
      <c r="E6523" t="s">
        <v>2651</v>
      </c>
      <c r="F6523" t="s">
        <v>715</v>
      </c>
      <c r="G6523" t="s">
        <v>0</v>
      </c>
      <c r="H6523" t="s">
        <v>4242</v>
      </c>
      <c r="I6523" t="s">
        <v>6555</v>
      </c>
      <c r="J6523" t="s">
        <v>755</v>
      </c>
      <c r="K6523" t="s">
        <v>18</v>
      </c>
      <c r="L6523" t="s">
        <v>7526</v>
      </c>
      <c r="M6523" t="s">
        <v>11902</v>
      </c>
      <c r="N6523" t="s">
        <v>22</v>
      </c>
    </row>
    <row r="6524" spans="2:21">
      <c r="B6524" s="12" t="s">
        <v>20159</v>
      </c>
      <c r="C6524" s="14"/>
      <c r="D6524" t="s">
        <v>1850</v>
      </c>
      <c r="E6524" t="s">
        <v>14</v>
      </c>
      <c r="F6524" t="s">
        <v>198</v>
      </c>
      <c r="G6524" t="s">
        <v>77</v>
      </c>
      <c r="H6524" t="s">
        <v>1416</v>
      </c>
      <c r="I6524" t="s">
        <v>18</v>
      </c>
      <c r="J6524" t="s">
        <v>5458</v>
      </c>
      <c r="K6524" t="s">
        <v>12952</v>
      </c>
      <c r="L6524" t="s">
        <v>6358</v>
      </c>
      <c r="M6524" t="s">
        <v>22</v>
      </c>
    </row>
    <row r="6525" spans="2:21">
      <c r="B6525" s="12" t="s">
        <v>12955</v>
      </c>
      <c r="C6525" s="14"/>
      <c r="D6525" t="s">
        <v>12953</v>
      </c>
      <c r="E6525" t="s">
        <v>1252</v>
      </c>
      <c r="F6525" t="s">
        <v>1449</v>
      </c>
      <c r="G6525" t="s">
        <v>38</v>
      </c>
      <c r="H6525" t="s">
        <v>1360</v>
      </c>
      <c r="I6525" t="s">
        <v>12954</v>
      </c>
      <c r="J6525" t="s">
        <v>18</v>
      </c>
      <c r="K6525" t="s">
        <v>12955</v>
      </c>
      <c r="L6525" t="s">
        <v>22</v>
      </c>
    </row>
    <row r="6526" spans="2:21">
      <c r="B6526" s="12" t="s">
        <v>6358</v>
      </c>
      <c r="C6526" s="14"/>
      <c r="D6526" t="s">
        <v>736</v>
      </c>
      <c r="E6526" t="s">
        <v>54</v>
      </c>
      <c r="F6526" t="s">
        <v>2530</v>
      </c>
      <c r="G6526" t="s">
        <v>72</v>
      </c>
      <c r="H6526" t="s">
        <v>5071</v>
      </c>
      <c r="I6526" t="s">
        <v>12956</v>
      </c>
      <c r="J6526" t="s">
        <v>18</v>
      </c>
      <c r="K6526" t="s">
        <v>6358</v>
      </c>
      <c r="L6526" t="s">
        <v>22</v>
      </c>
    </row>
    <row r="6527" spans="2:21">
      <c r="B6527" s="12" t="s">
        <v>32</v>
      </c>
      <c r="C6527" s="14" t="s">
        <v>12958</v>
      </c>
      <c r="D6527" t="s">
        <v>4563</v>
      </c>
      <c r="E6527" t="s">
        <v>946</v>
      </c>
      <c r="F6527" t="s">
        <v>394</v>
      </c>
      <c r="G6527" t="s">
        <v>10</v>
      </c>
      <c r="H6527">
        <v>1</v>
      </c>
      <c r="I6527" t="s">
        <v>12957</v>
      </c>
      <c r="J6527" t="s">
        <v>32</v>
      </c>
      <c r="K6527" t="s">
        <v>12958</v>
      </c>
      <c r="L6527" t="s">
        <v>34</v>
      </c>
    </row>
    <row r="6528" spans="2:21">
      <c r="B6528" s="12" t="s">
        <v>12960</v>
      </c>
      <c r="C6528" s="14"/>
      <c r="D6528" t="s">
        <v>1003</v>
      </c>
      <c r="E6528" t="s">
        <v>12959</v>
      </c>
      <c r="F6528" t="s">
        <v>32</v>
      </c>
      <c r="G6528" t="s">
        <v>12960</v>
      </c>
      <c r="H6528" t="s">
        <v>34</v>
      </c>
    </row>
    <row r="6529" spans="2:28">
      <c r="B6529" s="12" t="s">
        <v>6673</v>
      </c>
      <c r="C6529" s="14"/>
      <c r="D6529" t="s">
        <v>52</v>
      </c>
      <c r="E6529" t="s">
        <v>163</v>
      </c>
      <c r="F6529" t="s">
        <v>4071</v>
      </c>
      <c r="G6529" t="s">
        <v>32</v>
      </c>
      <c r="H6529" t="s">
        <v>6673</v>
      </c>
      <c r="I6529" t="s">
        <v>34</v>
      </c>
    </row>
    <row r="6530" spans="2:28">
      <c r="B6530" s="12">
        <v>0</v>
      </c>
      <c r="C6530" s="14" t="s">
        <v>12961</v>
      </c>
      <c r="D6530" t="s">
        <v>869</v>
      </c>
      <c r="E6530" t="s">
        <v>41</v>
      </c>
      <c r="F6530" t="s">
        <v>35</v>
      </c>
      <c r="G6530">
        <v>3</v>
      </c>
      <c r="H6530" t="s">
        <v>24</v>
      </c>
      <c r="I6530" t="s">
        <v>12186</v>
      </c>
      <c r="J6530" t="s">
        <v>741</v>
      </c>
      <c r="K6530" t="s">
        <v>2639</v>
      </c>
      <c r="L6530" t="s">
        <v>3579</v>
      </c>
      <c r="M6530" t="s">
        <v>6288</v>
      </c>
      <c r="N6530" s="1">
        <v>658</v>
      </c>
      <c r="O6530">
        <v>0</v>
      </c>
      <c r="P6530" t="s">
        <v>12961</v>
      </c>
      <c r="Q6530" s="1">
        <v>658</v>
      </c>
      <c r="R6530">
        <v>0</v>
      </c>
    </row>
    <row r="6531" spans="2:28">
      <c r="B6531" s="12">
        <v>0</v>
      </c>
      <c r="C6531" s="14" t="s">
        <v>12963</v>
      </c>
      <c r="D6531" t="s">
        <v>548</v>
      </c>
      <c r="E6531" t="s">
        <v>23</v>
      </c>
      <c r="F6531">
        <v>3</v>
      </c>
      <c r="G6531" t="s">
        <v>24</v>
      </c>
      <c r="H6531" t="s">
        <v>25</v>
      </c>
      <c r="I6531" t="s">
        <v>57</v>
      </c>
      <c r="J6531" t="s">
        <v>2639</v>
      </c>
      <c r="K6531" t="s">
        <v>3579</v>
      </c>
      <c r="L6531" t="s">
        <v>12962</v>
      </c>
      <c r="M6531" t="s">
        <v>715</v>
      </c>
      <c r="N6531" t="s">
        <v>1271</v>
      </c>
      <c r="O6531" s="1">
        <v>740</v>
      </c>
      <c r="P6531">
        <v>0</v>
      </c>
      <c r="Q6531" t="s">
        <v>12963</v>
      </c>
      <c r="R6531" t="s">
        <v>715</v>
      </c>
      <c r="S6531" t="s">
        <v>1271</v>
      </c>
      <c r="T6531" s="1">
        <v>740</v>
      </c>
      <c r="U6531">
        <v>0</v>
      </c>
    </row>
    <row r="6532" spans="2:28">
      <c r="B6532" s="12" t="s">
        <v>20160</v>
      </c>
      <c r="C6532" s="14" t="s">
        <v>21336</v>
      </c>
      <c r="D6532" t="s">
        <v>476</v>
      </c>
      <c r="E6532" t="s">
        <v>12964</v>
      </c>
      <c r="F6532" t="s">
        <v>980</v>
      </c>
      <c r="G6532" t="s">
        <v>249</v>
      </c>
      <c r="H6532" t="s">
        <v>250</v>
      </c>
      <c r="I6532" t="s">
        <v>3456</v>
      </c>
      <c r="J6532">
        <v>218</v>
      </c>
      <c r="K6532" t="s">
        <v>1046</v>
      </c>
      <c r="L6532" t="s">
        <v>8956</v>
      </c>
      <c r="M6532" t="s">
        <v>2659</v>
      </c>
      <c r="N6532" t="s">
        <v>1165</v>
      </c>
      <c r="O6532" t="s">
        <v>370</v>
      </c>
      <c r="P6532" t="s">
        <v>415</v>
      </c>
      <c r="Q6532" t="s">
        <v>56</v>
      </c>
      <c r="R6532" t="s">
        <v>12965</v>
      </c>
      <c r="S6532" t="s">
        <v>12966</v>
      </c>
      <c r="T6532" t="s">
        <v>505</v>
      </c>
      <c r="U6532" t="s">
        <v>1904</v>
      </c>
      <c r="V6532" t="s">
        <v>12967</v>
      </c>
      <c r="W6532" t="s">
        <v>12968</v>
      </c>
      <c r="X6532" t="s">
        <v>12969</v>
      </c>
      <c r="Y6532" t="s">
        <v>12965</v>
      </c>
      <c r="Z6532" t="s">
        <v>12966</v>
      </c>
      <c r="AA6532" t="s">
        <v>505</v>
      </c>
      <c r="AB6532" t="s">
        <v>1904</v>
      </c>
    </row>
    <row r="6533" spans="2:28">
      <c r="B6533" s="12" t="s">
        <v>18</v>
      </c>
      <c r="C6533" s="14" t="s">
        <v>12971</v>
      </c>
      <c r="D6533" t="s">
        <v>5350</v>
      </c>
      <c r="E6533" t="s">
        <v>2070</v>
      </c>
      <c r="F6533" t="s">
        <v>489</v>
      </c>
      <c r="G6533" t="s">
        <v>12970</v>
      </c>
      <c r="H6533" t="s">
        <v>18</v>
      </c>
      <c r="I6533" t="s">
        <v>12971</v>
      </c>
      <c r="J6533" t="s">
        <v>22</v>
      </c>
    </row>
    <row r="6534" spans="2:28">
      <c r="B6534" s="12">
        <v>650</v>
      </c>
      <c r="C6534" s="14">
        <v>0</v>
      </c>
      <c r="D6534" t="s">
        <v>12972</v>
      </c>
      <c r="E6534" t="s">
        <v>12973</v>
      </c>
      <c r="F6534" t="s">
        <v>198</v>
      </c>
      <c r="G6534" t="s">
        <v>4800</v>
      </c>
      <c r="H6534" t="s">
        <v>668</v>
      </c>
      <c r="I6534" s="1">
        <v>1</v>
      </c>
      <c r="J6534">
        <v>650</v>
      </c>
      <c r="K6534">
        <v>0</v>
      </c>
      <c r="L6534" t="s">
        <v>12974</v>
      </c>
      <c r="M6534" t="s">
        <v>6542</v>
      </c>
      <c r="N6534" s="1">
        <v>1</v>
      </c>
      <c r="O6534">
        <v>650</v>
      </c>
      <c r="P6534">
        <v>0</v>
      </c>
    </row>
    <row r="6535" spans="2:28">
      <c r="B6535" s="12" t="s">
        <v>20161</v>
      </c>
      <c r="C6535" s="14"/>
      <c r="D6535" t="s">
        <v>53</v>
      </c>
      <c r="E6535" t="s">
        <v>151</v>
      </c>
      <c r="F6535" t="s">
        <v>12975</v>
      </c>
      <c r="G6535" t="s">
        <v>12976</v>
      </c>
      <c r="H6535" t="s">
        <v>7</v>
      </c>
      <c r="I6535" t="s">
        <v>12977</v>
      </c>
      <c r="J6535" t="s">
        <v>5767</v>
      </c>
      <c r="K6535" t="s">
        <v>48</v>
      </c>
      <c r="L6535" t="s">
        <v>12978</v>
      </c>
      <c r="M6535" t="s">
        <v>18</v>
      </c>
      <c r="N6535" t="s">
        <v>203</v>
      </c>
      <c r="O6535" t="s">
        <v>22</v>
      </c>
    </row>
    <row r="6536" spans="2:28">
      <c r="B6536" s="12" t="s">
        <v>4971</v>
      </c>
      <c r="C6536" s="14"/>
      <c r="D6536" t="s">
        <v>172</v>
      </c>
      <c r="E6536" t="s">
        <v>13</v>
      </c>
      <c r="F6536" t="s">
        <v>91</v>
      </c>
      <c r="G6536" t="s">
        <v>18</v>
      </c>
      <c r="H6536" t="s">
        <v>4971</v>
      </c>
      <c r="I6536" t="s">
        <v>22</v>
      </c>
    </row>
    <row r="6537" spans="2:28">
      <c r="B6537" s="12" t="s">
        <v>20162</v>
      </c>
      <c r="C6537" s="14"/>
      <c r="D6537" t="s">
        <v>12</v>
      </c>
      <c r="E6537" t="s">
        <v>2821</v>
      </c>
      <c r="F6537" t="s">
        <v>41</v>
      </c>
      <c r="G6537" t="s">
        <v>952</v>
      </c>
      <c r="H6537" t="s">
        <v>66</v>
      </c>
      <c r="I6537" t="s">
        <v>18</v>
      </c>
      <c r="J6537" t="s">
        <v>12979</v>
      </c>
      <c r="K6537" t="s">
        <v>80</v>
      </c>
      <c r="L6537" t="s">
        <v>12980</v>
      </c>
      <c r="M6537" t="s">
        <v>22</v>
      </c>
    </row>
    <row r="6538" spans="2:28">
      <c r="B6538" s="12" t="s">
        <v>19215</v>
      </c>
      <c r="C6538" s="14"/>
      <c r="D6538" t="s">
        <v>4880</v>
      </c>
      <c r="E6538" t="s">
        <v>2530</v>
      </c>
      <c r="F6538" t="s">
        <v>151</v>
      </c>
      <c r="G6538" t="s">
        <v>38</v>
      </c>
      <c r="H6538" t="s">
        <v>2602</v>
      </c>
      <c r="I6538" t="s">
        <v>386</v>
      </c>
      <c r="J6538" t="s">
        <v>6102</v>
      </c>
      <c r="K6538" t="s">
        <v>1053</v>
      </c>
      <c r="L6538" t="s">
        <v>7113</v>
      </c>
      <c r="M6538" t="s">
        <v>9626</v>
      </c>
      <c r="N6538" t="s">
        <v>12981</v>
      </c>
      <c r="O6538" s="1">
        <v>399</v>
      </c>
      <c r="P6538">
        <v>0</v>
      </c>
      <c r="Q6538" t="s">
        <v>4233</v>
      </c>
      <c r="R6538" s="1">
        <v>399</v>
      </c>
      <c r="S6538">
        <v>0</v>
      </c>
      <c r="T6538" t="s">
        <v>4233</v>
      </c>
    </row>
    <row r="6539" spans="2:28">
      <c r="B6539" s="12" t="s">
        <v>19168</v>
      </c>
      <c r="C6539" s="14">
        <v>0</v>
      </c>
      <c r="D6539" t="s">
        <v>454</v>
      </c>
      <c r="E6539" t="s">
        <v>486</v>
      </c>
      <c r="F6539" t="s">
        <v>298</v>
      </c>
      <c r="G6539" s="1">
        <v>550</v>
      </c>
      <c r="H6539">
        <v>0</v>
      </c>
      <c r="I6539" t="s">
        <v>57</v>
      </c>
      <c r="J6539" s="1">
        <v>580</v>
      </c>
      <c r="K6539">
        <v>0</v>
      </c>
      <c r="L6539" t="s">
        <v>1884</v>
      </c>
      <c r="M6539" s="1">
        <v>550</v>
      </c>
      <c r="N6539">
        <v>0</v>
      </c>
      <c r="O6539" t="s">
        <v>57</v>
      </c>
      <c r="P6539" s="1">
        <v>580</v>
      </c>
      <c r="Q6539">
        <v>0</v>
      </c>
    </row>
    <row r="6540" spans="2:28">
      <c r="B6540" s="12" t="s">
        <v>20163</v>
      </c>
      <c r="C6540" s="14"/>
      <c r="D6540" t="s">
        <v>963</v>
      </c>
      <c r="E6540" t="s">
        <v>143</v>
      </c>
      <c r="F6540" t="s">
        <v>6</v>
      </c>
      <c r="G6540" t="s">
        <v>7</v>
      </c>
      <c r="H6540" t="s">
        <v>1666</v>
      </c>
      <c r="I6540" t="s">
        <v>12018</v>
      </c>
      <c r="J6540" t="s">
        <v>4744</v>
      </c>
      <c r="K6540" t="s">
        <v>1423</v>
      </c>
      <c r="L6540" t="s">
        <v>2771</v>
      </c>
      <c r="M6540" t="s">
        <v>167</v>
      </c>
      <c r="N6540" t="s">
        <v>18</v>
      </c>
      <c r="O6540" t="s">
        <v>12982</v>
      </c>
      <c r="P6540" t="s">
        <v>1092</v>
      </c>
      <c r="Q6540" t="s">
        <v>22</v>
      </c>
    </row>
    <row r="6541" spans="2:28">
      <c r="B6541" s="12" t="s">
        <v>20164</v>
      </c>
      <c r="C6541" s="14" t="s">
        <v>12984</v>
      </c>
      <c r="D6541" t="s">
        <v>266</v>
      </c>
      <c r="E6541" t="s">
        <v>1717</v>
      </c>
      <c r="F6541" t="s">
        <v>375</v>
      </c>
      <c r="G6541" t="s">
        <v>38</v>
      </c>
      <c r="H6541" t="s">
        <v>1192</v>
      </c>
      <c r="I6541" t="s">
        <v>12983</v>
      </c>
      <c r="J6541" t="s">
        <v>12984</v>
      </c>
      <c r="K6541" t="s">
        <v>5845</v>
      </c>
      <c r="L6541" t="s">
        <v>12985</v>
      </c>
      <c r="M6541" t="s">
        <v>12984</v>
      </c>
    </row>
    <row r="6542" spans="2:28">
      <c r="B6542" s="12" t="s">
        <v>10619</v>
      </c>
      <c r="C6542" s="14"/>
      <c r="D6542" t="s">
        <v>1023</v>
      </c>
      <c r="E6542" t="s">
        <v>1024</v>
      </c>
      <c r="F6542" t="s">
        <v>12986</v>
      </c>
      <c r="G6542" t="s">
        <v>12987</v>
      </c>
      <c r="H6542" t="s">
        <v>970</v>
      </c>
      <c r="I6542" t="s">
        <v>2</v>
      </c>
      <c r="J6542" t="s">
        <v>18</v>
      </c>
      <c r="K6542" t="s">
        <v>10619</v>
      </c>
      <c r="L6542" t="s">
        <v>22</v>
      </c>
    </row>
    <row r="6543" spans="2:28">
      <c r="B6543" s="12" t="s">
        <v>12988</v>
      </c>
      <c r="C6543" s="14" t="s">
        <v>20957</v>
      </c>
      <c r="D6543" t="s">
        <v>1257</v>
      </c>
      <c r="E6543">
        <v>3</v>
      </c>
      <c r="F6543" t="s">
        <v>24</v>
      </c>
      <c r="G6543" t="s">
        <v>189</v>
      </c>
      <c r="H6543" t="s">
        <v>2211</v>
      </c>
      <c r="I6543" t="s">
        <v>2212</v>
      </c>
      <c r="J6543" t="s">
        <v>12988</v>
      </c>
      <c r="K6543" t="s">
        <v>2211</v>
      </c>
      <c r="L6543" t="s">
        <v>2212</v>
      </c>
    </row>
    <row r="6544" spans="2:28">
      <c r="B6544" s="12" t="s">
        <v>12989</v>
      </c>
      <c r="C6544" s="14"/>
      <c r="D6544" t="s">
        <v>249</v>
      </c>
      <c r="E6544" t="s">
        <v>250</v>
      </c>
      <c r="F6544" t="s">
        <v>30</v>
      </c>
      <c r="G6544" t="s">
        <v>6</v>
      </c>
      <c r="H6544" t="s">
        <v>1770</v>
      </c>
      <c r="I6544" t="s">
        <v>2370</v>
      </c>
      <c r="J6544" t="s">
        <v>2410</v>
      </c>
      <c r="K6544" t="s">
        <v>12989</v>
      </c>
    </row>
    <row r="6545" spans="2:25">
      <c r="B6545" s="12">
        <v>250</v>
      </c>
      <c r="C6545" s="14" t="s">
        <v>1816</v>
      </c>
      <c r="D6545" t="s">
        <v>12990</v>
      </c>
      <c r="E6545" t="s">
        <v>12991</v>
      </c>
      <c r="F6545" t="s">
        <v>57</v>
      </c>
      <c r="G6545" t="s">
        <v>12992</v>
      </c>
      <c r="H6545" t="s">
        <v>715</v>
      </c>
      <c r="I6545" t="s">
        <v>726</v>
      </c>
      <c r="J6545" t="s">
        <v>202</v>
      </c>
      <c r="K6545" s="1">
        <v>2</v>
      </c>
      <c r="L6545">
        <v>250</v>
      </c>
      <c r="M6545" t="s">
        <v>1816</v>
      </c>
      <c r="N6545">
        <v>350</v>
      </c>
      <c r="O6545">
        <v>0</v>
      </c>
      <c r="P6545" t="s">
        <v>12993</v>
      </c>
      <c r="Q6545" t="s">
        <v>57</v>
      </c>
      <c r="R6545" t="s">
        <v>12994</v>
      </c>
      <c r="S6545" s="1">
        <v>2</v>
      </c>
      <c r="T6545">
        <v>250</v>
      </c>
      <c r="U6545" t="s">
        <v>1816</v>
      </c>
      <c r="V6545">
        <v>350</v>
      </c>
      <c r="W6545">
        <v>0</v>
      </c>
    </row>
    <row r="6546" spans="2:25">
      <c r="B6546" s="12">
        <v>600</v>
      </c>
      <c r="C6546" s="14" t="s">
        <v>1816</v>
      </c>
      <c r="D6546" t="s">
        <v>2357</v>
      </c>
      <c r="E6546" t="s">
        <v>12995</v>
      </c>
      <c r="F6546" t="s">
        <v>99</v>
      </c>
      <c r="G6546" t="s">
        <v>210</v>
      </c>
      <c r="H6546" t="s">
        <v>5580</v>
      </c>
      <c r="I6546" t="s">
        <v>425</v>
      </c>
      <c r="J6546" s="1">
        <v>2</v>
      </c>
      <c r="K6546">
        <v>600</v>
      </c>
      <c r="L6546" t="s">
        <v>1816</v>
      </c>
      <c r="M6546">
        <v>700</v>
      </c>
      <c r="N6546">
        <v>0</v>
      </c>
      <c r="O6546" t="s">
        <v>12996</v>
      </c>
      <c r="P6546" s="1">
        <v>2</v>
      </c>
      <c r="Q6546">
        <v>600</v>
      </c>
      <c r="R6546" t="s">
        <v>1816</v>
      </c>
      <c r="S6546">
        <v>700</v>
      </c>
      <c r="T6546">
        <v>0</v>
      </c>
    </row>
    <row r="6547" spans="2:25">
      <c r="B6547" s="12" t="s">
        <v>12997</v>
      </c>
      <c r="C6547" s="14"/>
      <c r="D6547" t="s">
        <v>451</v>
      </c>
      <c r="E6547" t="s">
        <v>795</v>
      </c>
      <c r="F6547" t="s">
        <v>163</v>
      </c>
      <c r="G6547" t="s">
        <v>10853</v>
      </c>
      <c r="H6547" t="s">
        <v>18</v>
      </c>
      <c r="I6547" t="s">
        <v>12997</v>
      </c>
      <c r="J6547" t="s">
        <v>22</v>
      </c>
    </row>
    <row r="6548" spans="2:25">
      <c r="B6548" s="12">
        <v>475</v>
      </c>
      <c r="C6548" s="14">
        <v>0</v>
      </c>
      <c r="D6548" t="s">
        <v>1032</v>
      </c>
      <c r="E6548" t="s">
        <v>3114</v>
      </c>
      <c r="F6548" t="s">
        <v>116</v>
      </c>
      <c r="G6548" t="s">
        <v>2307</v>
      </c>
      <c r="H6548" t="s">
        <v>1165</v>
      </c>
      <c r="I6548" t="s">
        <v>1909</v>
      </c>
      <c r="J6548" t="s">
        <v>3030</v>
      </c>
      <c r="K6548">
        <v>1</v>
      </c>
      <c r="L6548">
        <v>475</v>
      </c>
      <c r="M6548">
        <v>0</v>
      </c>
      <c r="N6548" t="s">
        <v>12998</v>
      </c>
      <c r="O6548">
        <v>1</v>
      </c>
      <c r="P6548">
        <v>475</v>
      </c>
      <c r="Q6548">
        <v>0</v>
      </c>
    </row>
    <row r="6549" spans="2:25">
      <c r="B6549" s="12">
        <v>350</v>
      </c>
      <c r="C6549" s="14" t="s">
        <v>18928</v>
      </c>
      <c r="D6549" t="s">
        <v>23</v>
      </c>
      <c r="E6549" t="s">
        <v>5</v>
      </c>
      <c r="F6549" t="s">
        <v>234</v>
      </c>
      <c r="G6549" t="s">
        <v>7</v>
      </c>
      <c r="H6549" t="s">
        <v>12999</v>
      </c>
      <c r="I6549" t="s">
        <v>1293</v>
      </c>
      <c r="J6549" s="1">
        <v>1</v>
      </c>
      <c r="K6549">
        <v>350</v>
      </c>
      <c r="L6549">
        <v>0</v>
      </c>
      <c r="M6549" t="s">
        <v>57</v>
      </c>
      <c r="N6549" s="1">
        <v>1</v>
      </c>
      <c r="O6549">
        <v>400</v>
      </c>
      <c r="P6549">
        <v>0</v>
      </c>
      <c r="Q6549" t="s">
        <v>13000</v>
      </c>
      <c r="R6549" s="1">
        <v>1</v>
      </c>
      <c r="S6549">
        <v>350</v>
      </c>
      <c r="T6549">
        <v>0</v>
      </c>
      <c r="U6549" t="s">
        <v>57</v>
      </c>
      <c r="V6549" s="1">
        <v>1</v>
      </c>
      <c r="W6549">
        <v>400</v>
      </c>
      <c r="X6549">
        <v>0</v>
      </c>
    </row>
    <row r="6550" spans="2:25">
      <c r="B6550" s="12" t="s">
        <v>20165</v>
      </c>
      <c r="C6550" s="14"/>
      <c r="D6550">
        <v>6</v>
      </c>
      <c r="E6550" t="s">
        <v>1</v>
      </c>
      <c r="F6550" t="s">
        <v>314</v>
      </c>
      <c r="G6550" t="s">
        <v>18</v>
      </c>
      <c r="H6550" t="s">
        <v>13001</v>
      </c>
      <c r="I6550" t="s">
        <v>22</v>
      </c>
    </row>
    <row r="6551" spans="2:25">
      <c r="B6551" s="12" t="s">
        <v>13002</v>
      </c>
      <c r="C6551" s="14"/>
      <c r="D6551" t="s">
        <v>7679</v>
      </c>
      <c r="E6551" t="s">
        <v>433</v>
      </c>
      <c r="F6551" t="s">
        <v>984</v>
      </c>
      <c r="G6551" t="s">
        <v>18</v>
      </c>
      <c r="H6551" t="s">
        <v>13002</v>
      </c>
      <c r="I6551" t="s">
        <v>22</v>
      </c>
    </row>
    <row r="6552" spans="2:25">
      <c r="B6552" s="12" t="s">
        <v>32</v>
      </c>
      <c r="C6552" s="14" t="s">
        <v>21337</v>
      </c>
      <c r="D6552" t="s">
        <v>7511</v>
      </c>
      <c r="E6552" t="s">
        <v>1799</v>
      </c>
      <c r="F6552" t="s">
        <v>7883</v>
      </c>
      <c r="G6552" t="s">
        <v>2249</v>
      </c>
      <c r="H6552" t="s">
        <v>121</v>
      </c>
      <c r="I6552" t="s">
        <v>2107</v>
      </c>
      <c r="J6552" t="s">
        <v>1995</v>
      </c>
      <c r="K6552" t="s">
        <v>928</v>
      </c>
      <c r="L6552" t="s">
        <v>32</v>
      </c>
      <c r="M6552" t="s">
        <v>13003</v>
      </c>
      <c r="N6552" t="s">
        <v>34</v>
      </c>
    </row>
    <row r="6553" spans="2:25">
      <c r="B6553" s="12" t="s">
        <v>20166</v>
      </c>
      <c r="C6553" s="14" t="s">
        <v>3638</v>
      </c>
      <c r="D6553" t="s">
        <v>13004</v>
      </c>
      <c r="E6553" t="s">
        <v>143</v>
      </c>
      <c r="F6553" t="s">
        <v>6</v>
      </c>
      <c r="G6553" t="s">
        <v>386</v>
      </c>
      <c r="H6553" t="s">
        <v>3082</v>
      </c>
      <c r="I6553" t="s">
        <v>48</v>
      </c>
      <c r="J6553" t="s">
        <v>386</v>
      </c>
      <c r="K6553" t="s">
        <v>1666</v>
      </c>
      <c r="L6553" t="s">
        <v>705</v>
      </c>
      <c r="M6553" t="s">
        <v>537</v>
      </c>
      <c r="N6553" t="s">
        <v>13005</v>
      </c>
      <c r="O6553" t="s">
        <v>13006</v>
      </c>
      <c r="P6553" t="s">
        <v>3638</v>
      </c>
    </row>
    <row r="6554" spans="2:25">
      <c r="B6554" s="12" t="s">
        <v>20167</v>
      </c>
      <c r="C6554" s="14" t="s">
        <v>32</v>
      </c>
      <c r="D6554" t="s">
        <v>59</v>
      </c>
      <c r="E6554" t="s">
        <v>146</v>
      </c>
      <c r="F6554" t="s">
        <v>1991</v>
      </c>
      <c r="G6554" t="s">
        <v>2763</v>
      </c>
      <c r="H6554" t="s">
        <v>6</v>
      </c>
      <c r="I6554" t="s">
        <v>7</v>
      </c>
      <c r="J6554" t="s">
        <v>157</v>
      </c>
      <c r="K6554" t="s">
        <v>13007</v>
      </c>
      <c r="L6554" t="s">
        <v>32</v>
      </c>
      <c r="M6554" t="s">
        <v>13008</v>
      </c>
      <c r="N6554" t="s">
        <v>32</v>
      </c>
    </row>
    <row r="6555" spans="2:25">
      <c r="B6555" s="12" t="s">
        <v>13011</v>
      </c>
      <c r="C6555" s="14"/>
      <c r="D6555" t="s">
        <v>1070</v>
      </c>
      <c r="E6555" t="s">
        <v>386</v>
      </c>
      <c r="F6555" t="s">
        <v>13009</v>
      </c>
      <c r="G6555" t="s">
        <v>13010</v>
      </c>
      <c r="H6555" t="s">
        <v>18</v>
      </c>
      <c r="I6555" t="s">
        <v>13011</v>
      </c>
      <c r="J6555" t="s">
        <v>22</v>
      </c>
    </row>
    <row r="6556" spans="2:25">
      <c r="B6556" s="12" t="s">
        <v>20168</v>
      </c>
      <c r="C6556" s="14"/>
      <c r="D6556" t="s">
        <v>444</v>
      </c>
      <c r="E6556" t="s">
        <v>2954</v>
      </c>
      <c r="F6556" t="s">
        <v>450</v>
      </c>
      <c r="G6556" t="s">
        <v>386</v>
      </c>
      <c r="H6556" t="s">
        <v>142</v>
      </c>
      <c r="I6556" t="s">
        <v>13012</v>
      </c>
      <c r="J6556" t="s">
        <v>691</v>
      </c>
      <c r="K6556" t="s">
        <v>206</v>
      </c>
      <c r="L6556" t="s">
        <v>207</v>
      </c>
      <c r="M6556" t="s">
        <v>208</v>
      </c>
      <c r="N6556" t="s">
        <v>13013</v>
      </c>
      <c r="O6556" t="s">
        <v>13014</v>
      </c>
      <c r="P6556" t="s">
        <v>691</v>
      </c>
      <c r="Q6556" t="s">
        <v>206</v>
      </c>
      <c r="R6556" t="s">
        <v>207</v>
      </c>
      <c r="S6556" t="s">
        <v>208</v>
      </c>
    </row>
    <row r="6557" spans="2:25">
      <c r="B6557" s="12" t="s">
        <v>13016</v>
      </c>
      <c r="C6557" s="14"/>
      <c r="D6557" t="s">
        <v>927</v>
      </c>
      <c r="E6557" t="s">
        <v>822</v>
      </c>
      <c r="F6557" t="s">
        <v>13015</v>
      </c>
      <c r="G6557" t="s">
        <v>6</v>
      </c>
      <c r="H6557" t="s">
        <v>3522</v>
      </c>
      <c r="I6557" t="s">
        <v>1485</v>
      </c>
      <c r="J6557" t="s">
        <v>18</v>
      </c>
      <c r="K6557" t="s">
        <v>13016</v>
      </c>
      <c r="L6557" t="s">
        <v>22</v>
      </c>
    </row>
    <row r="6558" spans="2:25">
      <c r="B6558" s="12" t="s">
        <v>19010</v>
      </c>
      <c r="C6558" s="14">
        <v>0</v>
      </c>
      <c r="D6558" t="s">
        <v>2491</v>
      </c>
      <c r="E6558" t="s">
        <v>13017</v>
      </c>
      <c r="F6558" t="s">
        <v>13018</v>
      </c>
      <c r="G6558" s="1">
        <v>450</v>
      </c>
      <c r="H6558">
        <v>0</v>
      </c>
      <c r="I6558" t="s">
        <v>57</v>
      </c>
      <c r="J6558" s="1">
        <v>495</v>
      </c>
      <c r="K6558">
        <v>0</v>
      </c>
      <c r="L6558" t="s">
        <v>13019</v>
      </c>
      <c r="M6558" s="1">
        <v>450</v>
      </c>
      <c r="N6558">
        <v>0</v>
      </c>
      <c r="O6558" t="s">
        <v>57</v>
      </c>
      <c r="P6558" s="1">
        <v>495</v>
      </c>
      <c r="Q6558">
        <v>0</v>
      </c>
    </row>
    <row r="6559" spans="2:25">
      <c r="B6559" s="12" t="s">
        <v>20169</v>
      </c>
      <c r="C6559" s="14" t="s">
        <v>32</v>
      </c>
      <c r="D6559" t="s">
        <v>266</v>
      </c>
      <c r="E6559" t="s">
        <v>151</v>
      </c>
      <c r="F6559" t="s">
        <v>38</v>
      </c>
      <c r="G6559" t="s">
        <v>13020</v>
      </c>
      <c r="H6559" t="s">
        <v>10312</v>
      </c>
      <c r="I6559" t="s">
        <v>57</v>
      </c>
      <c r="J6559" t="s">
        <v>2036</v>
      </c>
      <c r="K6559" t="s">
        <v>682</v>
      </c>
      <c r="L6559" t="s">
        <v>32</v>
      </c>
      <c r="M6559" t="s">
        <v>13021</v>
      </c>
      <c r="N6559" t="s">
        <v>57</v>
      </c>
      <c r="O6559" t="s">
        <v>13022</v>
      </c>
      <c r="P6559" t="s">
        <v>32</v>
      </c>
    </row>
    <row r="6560" spans="2:25">
      <c r="B6560" s="12">
        <v>100</v>
      </c>
      <c r="C6560" s="14" t="s">
        <v>21338</v>
      </c>
      <c r="D6560" t="s">
        <v>576</v>
      </c>
      <c r="E6560" t="s">
        <v>142</v>
      </c>
      <c r="F6560" t="s">
        <v>143</v>
      </c>
      <c r="G6560" t="s">
        <v>1994</v>
      </c>
      <c r="H6560" t="s">
        <v>4360</v>
      </c>
      <c r="I6560" t="s">
        <v>1227</v>
      </c>
      <c r="J6560" t="s">
        <v>928</v>
      </c>
      <c r="K6560" s="1">
        <v>4</v>
      </c>
      <c r="L6560">
        <v>100</v>
      </c>
      <c r="M6560">
        <v>0</v>
      </c>
      <c r="N6560" t="s">
        <v>72</v>
      </c>
      <c r="O6560" s="1">
        <v>4</v>
      </c>
      <c r="P6560">
        <v>300</v>
      </c>
      <c r="Q6560">
        <v>0</v>
      </c>
      <c r="R6560" t="s">
        <v>13023</v>
      </c>
      <c r="S6560" s="1">
        <v>4</v>
      </c>
      <c r="T6560">
        <v>100</v>
      </c>
      <c r="U6560">
        <v>0</v>
      </c>
      <c r="V6560" t="s">
        <v>57</v>
      </c>
      <c r="W6560" s="1">
        <v>4</v>
      </c>
      <c r="X6560">
        <v>300</v>
      </c>
      <c r="Y6560">
        <v>0</v>
      </c>
    </row>
    <row r="6561" spans="2:25">
      <c r="B6561" s="12">
        <v>0</v>
      </c>
      <c r="C6561" s="14" t="s">
        <v>21339</v>
      </c>
      <c r="D6561" t="s">
        <v>324</v>
      </c>
      <c r="E6561" t="s">
        <v>325</v>
      </c>
      <c r="F6561" t="s">
        <v>23</v>
      </c>
      <c r="G6561" t="s">
        <v>126</v>
      </c>
      <c r="H6561" t="s">
        <v>25</v>
      </c>
      <c r="I6561" s="1">
        <v>920</v>
      </c>
      <c r="J6561">
        <v>0</v>
      </c>
      <c r="K6561" t="s">
        <v>13024</v>
      </c>
      <c r="L6561" s="1">
        <v>920</v>
      </c>
      <c r="M6561">
        <v>0</v>
      </c>
    </row>
    <row r="6562" spans="2:25">
      <c r="B6562" s="13">
        <v>810</v>
      </c>
      <c r="C6562" s="14">
        <v>0</v>
      </c>
      <c r="D6562" t="s">
        <v>13025</v>
      </c>
      <c r="E6562" t="s">
        <v>13026</v>
      </c>
      <c r="F6562" t="s">
        <v>13027</v>
      </c>
      <c r="G6562" t="s">
        <v>435</v>
      </c>
      <c r="H6562" t="s">
        <v>262</v>
      </c>
      <c r="I6562" t="s">
        <v>87</v>
      </c>
      <c r="J6562" t="s">
        <v>5348</v>
      </c>
      <c r="K6562" s="1">
        <v>810</v>
      </c>
      <c r="L6562">
        <v>0</v>
      </c>
      <c r="M6562" t="s">
        <v>13028</v>
      </c>
      <c r="N6562" s="1">
        <v>810</v>
      </c>
      <c r="O6562">
        <v>0</v>
      </c>
    </row>
    <row r="6563" spans="2:25">
      <c r="B6563" s="12" t="s">
        <v>13029</v>
      </c>
      <c r="C6563" s="14" t="s">
        <v>3638</v>
      </c>
      <c r="D6563" t="s">
        <v>1030</v>
      </c>
      <c r="E6563" t="s">
        <v>577</v>
      </c>
      <c r="F6563" t="s">
        <v>931</v>
      </c>
      <c r="G6563" t="s">
        <v>4914</v>
      </c>
      <c r="H6563" t="s">
        <v>970</v>
      </c>
      <c r="I6563" t="s">
        <v>705</v>
      </c>
      <c r="J6563" t="s">
        <v>537</v>
      </c>
      <c r="K6563" t="s">
        <v>13029</v>
      </c>
      <c r="L6563" t="s">
        <v>3638</v>
      </c>
    </row>
    <row r="6564" spans="2:25">
      <c r="B6564" s="12" t="s">
        <v>19021</v>
      </c>
      <c r="C6564" s="14">
        <v>0</v>
      </c>
      <c r="D6564" t="s">
        <v>533</v>
      </c>
      <c r="E6564" t="s">
        <v>41</v>
      </c>
      <c r="F6564" t="s">
        <v>205</v>
      </c>
      <c r="G6564" s="1">
        <v>800</v>
      </c>
      <c r="H6564">
        <v>0</v>
      </c>
      <c r="I6564" t="s">
        <v>57</v>
      </c>
      <c r="J6564" s="1">
        <v>880</v>
      </c>
      <c r="K6564">
        <v>0</v>
      </c>
      <c r="L6564" t="s">
        <v>13030</v>
      </c>
      <c r="M6564" s="1">
        <v>800</v>
      </c>
      <c r="N6564">
        <v>0</v>
      </c>
      <c r="O6564" t="s">
        <v>57</v>
      </c>
      <c r="P6564" s="1">
        <v>880</v>
      </c>
      <c r="Q6564">
        <v>0</v>
      </c>
    </row>
    <row r="6565" spans="2:25">
      <c r="B6565" s="12" t="s">
        <v>20170</v>
      </c>
      <c r="C6565" s="15">
        <v>468</v>
      </c>
      <c r="D6565" t="s">
        <v>6012</v>
      </c>
      <c r="E6565" t="s">
        <v>1318</v>
      </c>
      <c r="F6565" t="s">
        <v>449</v>
      </c>
      <c r="G6565" s="1">
        <v>468</v>
      </c>
      <c r="H6565">
        <v>200</v>
      </c>
      <c r="I6565" t="s">
        <v>13031</v>
      </c>
      <c r="J6565" s="1">
        <v>468</v>
      </c>
      <c r="K6565">
        <v>200</v>
      </c>
    </row>
    <row r="6566" spans="2:25">
      <c r="B6566" s="12">
        <v>0</v>
      </c>
      <c r="C6566" s="14" t="s">
        <v>13032</v>
      </c>
      <c r="D6566">
        <v>50</v>
      </c>
      <c r="E6566" t="s">
        <v>12670</v>
      </c>
      <c r="F6566" t="s">
        <v>6579</v>
      </c>
      <c r="G6566" s="1">
        <v>650</v>
      </c>
      <c r="H6566">
        <v>0</v>
      </c>
      <c r="I6566" t="s">
        <v>13032</v>
      </c>
      <c r="J6566" s="1">
        <v>650</v>
      </c>
      <c r="K6566">
        <v>0</v>
      </c>
    </row>
    <row r="6567" spans="2:25">
      <c r="B6567" s="12">
        <v>0</v>
      </c>
      <c r="C6567" s="14" t="s">
        <v>13033</v>
      </c>
      <c r="D6567" t="s">
        <v>374</v>
      </c>
      <c r="E6567" t="s">
        <v>5995</v>
      </c>
      <c r="F6567" t="s">
        <v>790</v>
      </c>
      <c r="G6567" t="s">
        <v>375</v>
      </c>
      <c r="H6567" s="1">
        <v>830</v>
      </c>
      <c r="I6567">
        <v>0</v>
      </c>
      <c r="J6567" t="s">
        <v>13033</v>
      </c>
      <c r="K6567" s="1">
        <v>830</v>
      </c>
      <c r="L6567">
        <v>0</v>
      </c>
    </row>
    <row r="6568" spans="2:25">
      <c r="B6568" s="12" t="s">
        <v>20171</v>
      </c>
      <c r="C6568" s="14"/>
      <c r="D6568" t="s">
        <v>5193</v>
      </c>
      <c r="E6568" t="s">
        <v>13034</v>
      </c>
      <c r="F6568" t="s">
        <v>1127</v>
      </c>
      <c r="G6568" t="s">
        <v>15</v>
      </c>
      <c r="H6568" t="s">
        <v>224</v>
      </c>
      <c r="I6568" t="s">
        <v>3430</v>
      </c>
      <c r="J6568" t="s">
        <v>181</v>
      </c>
      <c r="K6568" t="s">
        <v>13035</v>
      </c>
      <c r="L6568" t="s">
        <v>18</v>
      </c>
      <c r="M6568" t="s">
        <v>13036</v>
      </c>
      <c r="N6568" t="s">
        <v>22</v>
      </c>
    </row>
    <row r="6569" spans="2:25">
      <c r="B6569" s="12" t="s">
        <v>19234</v>
      </c>
      <c r="C6569" s="14" t="s">
        <v>21340</v>
      </c>
      <c r="D6569" t="s">
        <v>13037</v>
      </c>
      <c r="E6569" t="s">
        <v>13038</v>
      </c>
      <c r="F6569" t="s">
        <v>249</v>
      </c>
      <c r="G6569" t="s">
        <v>250</v>
      </c>
      <c r="H6569" t="s">
        <v>25</v>
      </c>
      <c r="I6569" t="s">
        <v>57</v>
      </c>
      <c r="J6569" t="s">
        <v>798</v>
      </c>
      <c r="K6569" t="s">
        <v>375</v>
      </c>
      <c r="L6569" t="s">
        <v>13039</v>
      </c>
      <c r="M6569" t="s">
        <v>13040</v>
      </c>
      <c r="N6569" t="s">
        <v>13041</v>
      </c>
      <c r="O6569" t="s">
        <v>47</v>
      </c>
      <c r="P6569" t="s">
        <v>48</v>
      </c>
      <c r="Q6569" t="s">
        <v>49</v>
      </c>
      <c r="R6569" t="s">
        <v>13042</v>
      </c>
      <c r="S6569" t="s">
        <v>13043</v>
      </c>
      <c r="T6569" t="s">
        <v>57</v>
      </c>
      <c r="U6569" t="s">
        <v>13044</v>
      </c>
      <c r="V6569" t="s">
        <v>51</v>
      </c>
    </row>
    <row r="6570" spans="2:25">
      <c r="B6570" s="12">
        <v>982</v>
      </c>
      <c r="C6570" s="14" t="s">
        <v>13046</v>
      </c>
      <c r="D6570" t="s">
        <v>12460</v>
      </c>
      <c r="E6570" t="s">
        <v>191</v>
      </c>
      <c r="F6570" t="s">
        <v>2199</v>
      </c>
      <c r="G6570" t="s">
        <v>13045</v>
      </c>
      <c r="H6570" s="1">
        <v>911</v>
      </c>
      <c r="I6570">
        <v>982</v>
      </c>
      <c r="J6570" t="s">
        <v>13046</v>
      </c>
      <c r="K6570" s="1">
        <v>911</v>
      </c>
      <c r="L6570">
        <v>982</v>
      </c>
    </row>
    <row r="6571" spans="2:25">
      <c r="B6571" s="12">
        <v>650</v>
      </c>
      <c r="C6571" s="14" t="s">
        <v>18928</v>
      </c>
      <c r="D6571" t="s">
        <v>1195</v>
      </c>
      <c r="E6571" t="s">
        <v>655</v>
      </c>
      <c r="F6571" t="s">
        <v>151</v>
      </c>
      <c r="G6571" t="s">
        <v>38</v>
      </c>
      <c r="H6571" t="s">
        <v>30</v>
      </c>
      <c r="I6571" t="s">
        <v>13047</v>
      </c>
      <c r="J6571" t="s">
        <v>546</v>
      </c>
      <c r="K6571" s="1">
        <v>1</v>
      </c>
      <c r="L6571">
        <v>650</v>
      </c>
      <c r="M6571">
        <v>0</v>
      </c>
      <c r="N6571" t="s">
        <v>57</v>
      </c>
      <c r="O6571" s="1">
        <v>1</v>
      </c>
      <c r="P6571">
        <v>800</v>
      </c>
      <c r="Q6571">
        <v>0</v>
      </c>
      <c r="R6571" t="s">
        <v>13048</v>
      </c>
      <c r="S6571" s="1">
        <v>1</v>
      </c>
      <c r="T6571">
        <v>650</v>
      </c>
      <c r="U6571">
        <v>0</v>
      </c>
      <c r="V6571" t="s">
        <v>57</v>
      </c>
      <c r="W6571" s="1">
        <v>1</v>
      </c>
      <c r="X6571">
        <v>800</v>
      </c>
      <c r="Y6571">
        <v>0</v>
      </c>
    </row>
    <row r="6572" spans="2:25">
      <c r="B6572" s="12" t="s">
        <v>13049</v>
      </c>
      <c r="C6572" s="14"/>
      <c r="D6572" t="s">
        <v>59</v>
      </c>
      <c r="E6572" t="s">
        <v>7336</v>
      </c>
      <c r="F6572" t="s">
        <v>803</v>
      </c>
      <c r="G6572" t="s">
        <v>6</v>
      </c>
      <c r="H6572" t="s">
        <v>7</v>
      </c>
      <c r="I6572" t="s">
        <v>10039</v>
      </c>
      <c r="J6572" t="s">
        <v>1965</v>
      </c>
      <c r="K6572" t="s">
        <v>158</v>
      </c>
      <c r="L6572" t="s">
        <v>18</v>
      </c>
      <c r="M6572" t="s">
        <v>13049</v>
      </c>
      <c r="N6572" t="s">
        <v>22</v>
      </c>
    </row>
    <row r="6573" spans="2:25">
      <c r="B6573" s="12">
        <v>0</v>
      </c>
      <c r="C6573" s="14" t="s">
        <v>21341</v>
      </c>
      <c r="D6573" t="s">
        <v>798</v>
      </c>
      <c r="E6573" t="s">
        <v>157</v>
      </c>
      <c r="F6573" t="s">
        <v>1666</v>
      </c>
      <c r="G6573" t="s">
        <v>13050</v>
      </c>
      <c r="H6573" t="s">
        <v>57</v>
      </c>
      <c r="I6573" t="s">
        <v>3557</v>
      </c>
      <c r="J6573" t="s">
        <v>450</v>
      </c>
      <c r="K6573" t="s">
        <v>143</v>
      </c>
      <c r="L6573" t="s">
        <v>6</v>
      </c>
      <c r="M6573" t="s">
        <v>121</v>
      </c>
      <c r="N6573" t="s">
        <v>10091</v>
      </c>
      <c r="O6573" t="s">
        <v>767</v>
      </c>
      <c r="P6573" t="s">
        <v>13051</v>
      </c>
      <c r="Q6573" s="1">
        <v>630</v>
      </c>
      <c r="R6573">
        <v>0</v>
      </c>
      <c r="S6573" t="s">
        <v>13052</v>
      </c>
      <c r="T6573" t="s">
        <v>57</v>
      </c>
      <c r="U6573" t="s">
        <v>13053</v>
      </c>
      <c r="V6573" s="1">
        <v>630</v>
      </c>
      <c r="W6573">
        <v>0</v>
      </c>
    </row>
    <row r="6574" spans="2:25">
      <c r="B6574" s="12" t="s">
        <v>20172</v>
      </c>
      <c r="C6574" s="14"/>
      <c r="D6574" t="s">
        <v>59</v>
      </c>
      <c r="E6574" t="s">
        <v>435</v>
      </c>
      <c r="F6574" t="s">
        <v>129</v>
      </c>
      <c r="G6574" t="s">
        <v>883</v>
      </c>
      <c r="H6574" t="s">
        <v>1026</v>
      </c>
      <c r="I6574" t="s">
        <v>928</v>
      </c>
      <c r="J6574" t="s">
        <v>18</v>
      </c>
      <c r="K6574" t="s">
        <v>13054</v>
      </c>
      <c r="L6574" t="s">
        <v>22</v>
      </c>
    </row>
    <row r="6575" spans="2:25">
      <c r="B6575" s="12" t="s">
        <v>20173</v>
      </c>
      <c r="C6575" s="14"/>
      <c r="D6575" t="s">
        <v>59</v>
      </c>
      <c r="E6575" t="s">
        <v>126</v>
      </c>
      <c r="F6575" t="s">
        <v>13055</v>
      </c>
      <c r="G6575" t="s">
        <v>38</v>
      </c>
      <c r="H6575" t="s">
        <v>1995</v>
      </c>
      <c r="I6575" t="s">
        <v>928</v>
      </c>
      <c r="J6575" t="s">
        <v>18</v>
      </c>
      <c r="K6575" t="s">
        <v>13056</v>
      </c>
      <c r="L6575" t="s">
        <v>22</v>
      </c>
    </row>
    <row r="6576" spans="2:25">
      <c r="B6576" s="12" t="s">
        <v>13058</v>
      </c>
      <c r="C6576" s="14"/>
      <c r="D6576" t="s">
        <v>385</v>
      </c>
      <c r="E6576" t="s">
        <v>24</v>
      </c>
      <c r="F6576" t="s">
        <v>2958</v>
      </c>
      <c r="G6576" t="s">
        <v>6</v>
      </c>
      <c r="H6576" t="s">
        <v>13057</v>
      </c>
      <c r="I6576" t="s">
        <v>254</v>
      </c>
      <c r="J6576" t="s">
        <v>32</v>
      </c>
      <c r="K6576" t="s">
        <v>13058</v>
      </c>
    </row>
    <row r="6577" spans="2:29">
      <c r="B6577" s="12" t="s">
        <v>20174</v>
      </c>
      <c r="C6577" s="14" t="s">
        <v>32</v>
      </c>
      <c r="D6577" t="s">
        <v>393</v>
      </c>
      <c r="E6577" t="s">
        <v>295</v>
      </c>
      <c r="F6577" t="s">
        <v>5</v>
      </c>
      <c r="G6577" t="s">
        <v>6</v>
      </c>
      <c r="H6577" t="s">
        <v>13059</v>
      </c>
      <c r="I6577" t="s">
        <v>1627</v>
      </c>
      <c r="J6577" t="s">
        <v>32</v>
      </c>
      <c r="K6577" t="s">
        <v>13060</v>
      </c>
      <c r="L6577" t="s">
        <v>32</v>
      </c>
    </row>
    <row r="6578" spans="2:29">
      <c r="B6578" s="12">
        <v>100</v>
      </c>
      <c r="C6578" s="14" t="s">
        <v>18928</v>
      </c>
      <c r="D6578" t="s">
        <v>1569</v>
      </c>
      <c r="E6578" t="s">
        <v>454</v>
      </c>
      <c r="F6578" t="s">
        <v>617</v>
      </c>
      <c r="G6578" t="s">
        <v>13061</v>
      </c>
      <c r="H6578" t="s">
        <v>13062</v>
      </c>
      <c r="I6578" t="s">
        <v>13062</v>
      </c>
      <c r="J6578" s="1">
        <v>1</v>
      </c>
      <c r="K6578">
        <v>100</v>
      </c>
      <c r="L6578">
        <v>0</v>
      </c>
      <c r="M6578" t="s">
        <v>57</v>
      </c>
      <c r="N6578" s="1">
        <v>1</v>
      </c>
      <c r="O6578">
        <v>200</v>
      </c>
      <c r="P6578">
        <v>0</v>
      </c>
      <c r="Q6578" t="s">
        <v>13063</v>
      </c>
      <c r="R6578" t="s">
        <v>13062</v>
      </c>
      <c r="S6578" t="s">
        <v>13062</v>
      </c>
      <c r="T6578" s="1">
        <v>1</v>
      </c>
      <c r="U6578">
        <v>100</v>
      </c>
      <c r="V6578">
        <v>0</v>
      </c>
      <c r="W6578" t="s">
        <v>57</v>
      </c>
      <c r="X6578" s="1">
        <v>1</v>
      </c>
      <c r="Y6578">
        <v>200</v>
      </c>
      <c r="Z6578">
        <v>0</v>
      </c>
    </row>
    <row r="6579" spans="2:29">
      <c r="B6579" s="12" t="s">
        <v>20151</v>
      </c>
      <c r="C6579" s="14" t="s">
        <v>13067</v>
      </c>
      <c r="D6579" t="s">
        <v>59</v>
      </c>
      <c r="E6579" t="s">
        <v>151</v>
      </c>
      <c r="F6579" t="s">
        <v>13064</v>
      </c>
      <c r="G6579" t="s">
        <v>13065</v>
      </c>
      <c r="H6579" t="s">
        <v>347</v>
      </c>
      <c r="I6579" t="s">
        <v>4377</v>
      </c>
      <c r="J6579" t="s">
        <v>13066</v>
      </c>
      <c r="K6579" s="1">
        <v>599</v>
      </c>
      <c r="L6579">
        <v>0</v>
      </c>
      <c r="M6579" t="s">
        <v>1260</v>
      </c>
      <c r="N6579" t="s">
        <v>703</v>
      </c>
      <c r="O6579" t="s">
        <v>13067</v>
      </c>
      <c r="P6579" s="1">
        <v>599</v>
      </c>
      <c r="Q6579" t="s">
        <v>1369</v>
      </c>
    </row>
    <row r="6580" spans="2:29">
      <c r="B6580" s="12" t="s">
        <v>20175</v>
      </c>
      <c r="C6580" s="14"/>
      <c r="D6580" t="s">
        <v>2164</v>
      </c>
      <c r="E6580" t="s">
        <v>895</v>
      </c>
      <c r="F6580" t="s">
        <v>6</v>
      </c>
      <c r="G6580" t="s">
        <v>386</v>
      </c>
      <c r="H6580" t="s">
        <v>680</v>
      </c>
      <c r="I6580" t="s">
        <v>48</v>
      </c>
      <c r="J6580" t="s">
        <v>13068</v>
      </c>
      <c r="K6580" t="s">
        <v>32</v>
      </c>
      <c r="L6580" t="s">
        <v>1629</v>
      </c>
      <c r="M6580" t="s">
        <v>297</v>
      </c>
      <c r="N6580" t="s">
        <v>260</v>
      </c>
    </row>
    <row r="6581" spans="2:29">
      <c r="B6581" s="12" t="s">
        <v>13069</v>
      </c>
      <c r="C6581" s="14"/>
      <c r="D6581" t="s">
        <v>306</v>
      </c>
      <c r="E6581" t="s">
        <v>359</v>
      </c>
      <c r="F6581" t="s">
        <v>360</v>
      </c>
      <c r="G6581" t="s">
        <v>9171</v>
      </c>
      <c r="H6581" t="s">
        <v>32</v>
      </c>
      <c r="I6581" t="s">
        <v>13069</v>
      </c>
      <c r="J6581" t="s">
        <v>260</v>
      </c>
    </row>
    <row r="6582" spans="2:29">
      <c r="B6582" s="12" t="s">
        <v>20151</v>
      </c>
      <c r="C6582" s="14" t="s">
        <v>13071</v>
      </c>
      <c r="D6582" t="s">
        <v>13070</v>
      </c>
      <c r="E6582" t="s">
        <v>7552</v>
      </c>
      <c r="F6582" t="s">
        <v>7681</v>
      </c>
      <c r="G6582" t="s">
        <v>8990</v>
      </c>
      <c r="H6582" s="1">
        <v>550</v>
      </c>
      <c r="I6582">
        <v>0</v>
      </c>
      <c r="J6582" t="s">
        <v>1260</v>
      </c>
      <c r="K6582" t="s">
        <v>703</v>
      </c>
      <c r="L6582" t="s">
        <v>13071</v>
      </c>
      <c r="M6582" s="1">
        <v>550</v>
      </c>
      <c r="N6582" t="s">
        <v>1369</v>
      </c>
    </row>
    <row r="6583" spans="2:29">
      <c r="B6583" s="12" t="s">
        <v>13073</v>
      </c>
      <c r="C6583" s="14" t="s">
        <v>13072</v>
      </c>
      <c r="D6583" t="s">
        <v>7000</v>
      </c>
      <c r="E6583" t="s">
        <v>48</v>
      </c>
      <c r="F6583" t="s">
        <v>798</v>
      </c>
      <c r="G6583" t="s">
        <v>13072</v>
      </c>
      <c r="H6583" t="s">
        <v>13073</v>
      </c>
      <c r="I6583" t="s">
        <v>13072</v>
      </c>
    </row>
    <row r="6584" spans="2:29">
      <c r="B6584" s="12" t="s">
        <v>20176</v>
      </c>
      <c r="C6584" s="14">
        <v>870000</v>
      </c>
      <c r="D6584" t="s">
        <v>444</v>
      </c>
      <c r="E6584" t="s">
        <v>2155</v>
      </c>
      <c r="F6584" t="s">
        <v>1300</v>
      </c>
      <c r="G6584" t="s">
        <v>6</v>
      </c>
      <c r="H6584" t="s">
        <v>393</v>
      </c>
      <c r="I6584" t="s">
        <v>56</v>
      </c>
      <c r="J6584">
        <v>870000</v>
      </c>
      <c r="K6584" t="s">
        <v>13074</v>
      </c>
      <c r="L6584">
        <v>870000</v>
      </c>
    </row>
    <row r="6585" spans="2:29">
      <c r="B6585" s="12" t="s">
        <v>13075</v>
      </c>
      <c r="C6585" s="14"/>
      <c r="D6585" t="s">
        <v>35</v>
      </c>
      <c r="E6585" t="s">
        <v>121</v>
      </c>
      <c r="F6585" t="s">
        <v>654</v>
      </c>
      <c r="G6585" t="s">
        <v>655</v>
      </c>
      <c r="H6585">
        <v>4</v>
      </c>
      <c r="I6585" t="s">
        <v>1</v>
      </c>
      <c r="J6585" t="s">
        <v>1529</v>
      </c>
      <c r="K6585" t="s">
        <v>32</v>
      </c>
      <c r="L6585" t="s">
        <v>13075</v>
      </c>
      <c r="M6585" t="s">
        <v>260</v>
      </c>
    </row>
    <row r="6586" spans="2:29">
      <c r="B6586" s="12" t="s">
        <v>13076</v>
      </c>
      <c r="C6586" s="14"/>
      <c r="D6586" t="s">
        <v>4824</v>
      </c>
      <c r="E6586">
        <v>3</v>
      </c>
      <c r="F6586" t="s">
        <v>3231</v>
      </c>
      <c r="G6586" t="s">
        <v>179</v>
      </c>
      <c r="H6586" t="s">
        <v>330</v>
      </c>
      <c r="I6586" t="s">
        <v>32</v>
      </c>
      <c r="J6586" t="s">
        <v>13076</v>
      </c>
      <c r="K6586" t="s">
        <v>260</v>
      </c>
    </row>
    <row r="6587" spans="2:29">
      <c r="B6587" s="12" t="s">
        <v>13079</v>
      </c>
      <c r="C6587" s="14"/>
      <c r="D6587" t="s">
        <v>5556</v>
      </c>
      <c r="E6587" t="s">
        <v>5547</v>
      </c>
      <c r="F6587" t="s">
        <v>347</v>
      </c>
      <c r="G6587" t="s">
        <v>13077</v>
      </c>
      <c r="H6587" t="s">
        <v>4107</v>
      </c>
      <c r="I6587" t="s">
        <v>13078</v>
      </c>
      <c r="J6587" t="s">
        <v>32</v>
      </c>
      <c r="K6587" t="s">
        <v>13079</v>
      </c>
      <c r="L6587" t="s">
        <v>34</v>
      </c>
    </row>
    <row r="6588" spans="2:29">
      <c r="B6588" s="12" t="s">
        <v>20177</v>
      </c>
      <c r="C6588" s="14" t="s">
        <v>13081</v>
      </c>
      <c r="D6588" t="s">
        <v>818</v>
      </c>
      <c r="E6588" t="s">
        <v>402</v>
      </c>
      <c r="F6588" t="s">
        <v>804</v>
      </c>
      <c r="G6588" t="s">
        <v>61</v>
      </c>
      <c r="H6588" t="s">
        <v>38</v>
      </c>
      <c r="I6588" t="s">
        <v>3772</v>
      </c>
      <c r="J6588" t="s">
        <v>1666</v>
      </c>
      <c r="K6588" t="s">
        <v>293</v>
      </c>
      <c r="L6588" s="1">
        <v>970</v>
      </c>
      <c r="M6588">
        <v>0</v>
      </c>
      <c r="N6588" t="s">
        <v>57</v>
      </c>
      <c r="O6588" t="s">
        <v>13080</v>
      </c>
      <c r="P6588" t="s">
        <v>13081</v>
      </c>
      <c r="Q6588" s="1">
        <v>970</v>
      </c>
      <c r="R6588">
        <v>0</v>
      </c>
      <c r="S6588" t="s">
        <v>57</v>
      </c>
      <c r="T6588" t="s">
        <v>13080</v>
      </c>
    </row>
    <row r="6589" spans="2:29">
      <c r="B6589" s="12">
        <v>320</v>
      </c>
      <c r="C6589" s="14" t="s">
        <v>168</v>
      </c>
      <c r="D6589" t="s">
        <v>7198</v>
      </c>
      <c r="E6589" t="s">
        <v>41</v>
      </c>
      <c r="F6589" t="s">
        <v>1733</v>
      </c>
      <c r="G6589" t="s">
        <v>163</v>
      </c>
      <c r="H6589" t="s">
        <v>298</v>
      </c>
      <c r="I6589" t="s">
        <v>998</v>
      </c>
      <c r="J6589" s="1">
        <v>1</v>
      </c>
      <c r="K6589">
        <v>320</v>
      </c>
      <c r="L6589" t="s">
        <v>168</v>
      </c>
      <c r="M6589">
        <v>380</v>
      </c>
      <c r="N6589">
        <v>0</v>
      </c>
      <c r="O6589" t="s">
        <v>13082</v>
      </c>
      <c r="P6589" s="1">
        <v>1</v>
      </c>
      <c r="Q6589">
        <v>320</v>
      </c>
      <c r="R6589" t="s">
        <v>168</v>
      </c>
      <c r="S6589">
        <v>380</v>
      </c>
      <c r="T6589">
        <v>0</v>
      </c>
    </row>
    <row r="6590" spans="2:29">
      <c r="B6590" s="13">
        <v>770</v>
      </c>
      <c r="C6590" s="14" t="s">
        <v>19820</v>
      </c>
      <c r="D6590" t="s">
        <v>13083</v>
      </c>
      <c r="E6590" t="s">
        <v>2878</v>
      </c>
      <c r="F6590" t="s">
        <v>2302</v>
      </c>
      <c r="G6590" t="s">
        <v>1185</v>
      </c>
      <c r="H6590" t="s">
        <v>571</v>
      </c>
      <c r="I6590" t="s">
        <v>4952</v>
      </c>
      <c r="J6590" t="s">
        <v>13084</v>
      </c>
      <c r="K6590" s="1">
        <v>770</v>
      </c>
      <c r="L6590">
        <v>0</v>
      </c>
      <c r="M6590" t="s">
        <v>72</v>
      </c>
      <c r="N6590" s="1">
        <v>820</v>
      </c>
      <c r="O6590">
        <v>0</v>
      </c>
      <c r="P6590" t="s">
        <v>13085</v>
      </c>
      <c r="Q6590" s="1">
        <v>770</v>
      </c>
      <c r="R6590">
        <v>0</v>
      </c>
      <c r="S6590" t="s">
        <v>72</v>
      </c>
      <c r="T6590" s="1">
        <v>820</v>
      </c>
      <c r="U6590">
        <v>0</v>
      </c>
    </row>
    <row r="6591" spans="2:29">
      <c r="B6591" s="12">
        <v>450</v>
      </c>
      <c r="C6591" s="14" t="s">
        <v>18928</v>
      </c>
      <c r="D6591">
        <v>3</v>
      </c>
      <c r="E6591" t="s">
        <v>6694</v>
      </c>
      <c r="F6591" t="s">
        <v>57</v>
      </c>
      <c r="G6591">
        <v>1</v>
      </c>
      <c r="H6591" t="s">
        <v>491</v>
      </c>
      <c r="I6591" t="s">
        <v>57</v>
      </c>
      <c r="J6591" t="s">
        <v>13086</v>
      </c>
      <c r="K6591" t="s">
        <v>2288</v>
      </c>
      <c r="L6591" t="s">
        <v>48</v>
      </c>
      <c r="M6591" t="s">
        <v>394</v>
      </c>
      <c r="N6591" s="1">
        <v>1</v>
      </c>
      <c r="O6591">
        <v>450</v>
      </c>
      <c r="P6591">
        <v>0</v>
      </c>
      <c r="Q6591" t="s">
        <v>57</v>
      </c>
      <c r="R6591" s="1">
        <v>1</v>
      </c>
      <c r="S6591">
        <v>595</v>
      </c>
      <c r="T6591">
        <v>0</v>
      </c>
      <c r="U6591" t="s">
        <v>13087</v>
      </c>
      <c r="V6591" t="s">
        <v>12803</v>
      </c>
      <c r="W6591" s="1">
        <v>1</v>
      </c>
      <c r="X6591">
        <v>450</v>
      </c>
      <c r="Y6591">
        <v>0</v>
      </c>
      <c r="Z6591" t="s">
        <v>57</v>
      </c>
      <c r="AA6591" s="1">
        <v>1</v>
      </c>
      <c r="AB6591">
        <v>595</v>
      </c>
      <c r="AC6591">
        <v>0</v>
      </c>
    </row>
    <row r="6592" spans="2:29">
      <c r="B6592" s="12" t="s">
        <v>20178</v>
      </c>
      <c r="C6592" s="14"/>
      <c r="D6592" t="s">
        <v>1794</v>
      </c>
      <c r="E6592">
        <v>1</v>
      </c>
      <c r="F6592" t="s">
        <v>1</v>
      </c>
      <c r="G6592" t="s">
        <v>1239</v>
      </c>
      <c r="H6592">
        <v>1</v>
      </c>
      <c r="I6592" t="s">
        <v>13088</v>
      </c>
      <c r="J6592" t="s">
        <v>1239</v>
      </c>
      <c r="K6592">
        <v>1</v>
      </c>
      <c r="L6592" t="s">
        <v>13089</v>
      </c>
      <c r="M6592" t="s">
        <v>6</v>
      </c>
      <c r="N6592" t="s">
        <v>386</v>
      </c>
      <c r="O6592" t="s">
        <v>3082</v>
      </c>
      <c r="P6592" t="s">
        <v>48</v>
      </c>
      <c r="Q6592" t="s">
        <v>3495</v>
      </c>
      <c r="R6592" t="s">
        <v>18</v>
      </c>
      <c r="S6592" t="s">
        <v>13090</v>
      </c>
      <c r="T6592" t="s">
        <v>13091</v>
      </c>
      <c r="U6592" t="s">
        <v>13092</v>
      </c>
      <c r="V6592" t="s">
        <v>22</v>
      </c>
    </row>
    <row r="6593" spans="2:21">
      <c r="B6593" s="12" t="s">
        <v>18952</v>
      </c>
      <c r="C6593" s="14">
        <v>0</v>
      </c>
      <c r="D6593" t="s">
        <v>163</v>
      </c>
      <c r="E6593" t="s">
        <v>164</v>
      </c>
      <c r="F6593" t="s">
        <v>38</v>
      </c>
      <c r="G6593" t="s">
        <v>2988</v>
      </c>
      <c r="H6593" t="s">
        <v>928</v>
      </c>
      <c r="I6593" s="1">
        <v>900</v>
      </c>
      <c r="J6593">
        <v>0</v>
      </c>
      <c r="K6593" t="s">
        <v>57</v>
      </c>
      <c r="L6593" s="1">
        <v>990</v>
      </c>
      <c r="M6593">
        <v>0</v>
      </c>
      <c r="N6593" t="s">
        <v>13093</v>
      </c>
      <c r="O6593" s="1">
        <v>900</v>
      </c>
      <c r="P6593">
        <v>0</v>
      </c>
      <c r="Q6593" t="s">
        <v>57</v>
      </c>
      <c r="R6593" s="1">
        <v>990</v>
      </c>
      <c r="S6593">
        <v>0</v>
      </c>
    </row>
    <row r="6594" spans="2:21">
      <c r="B6594" s="12">
        <v>0</v>
      </c>
      <c r="C6594" s="14">
        <v>0</v>
      </c>
      <c r="D6594" t="s">
        <v>6776</v>
      </c>
      <c r="E6594" t="s">
        <v>5193</v>
      </c>
      <c r="F6594" t="s">
        <v>730</v>
      </c>
      <c r="G6594" t="s">
        <v>347</v>
      </c>
      <c r="H6594" t="s">
        <v>13094</v>
      </c>
      <c r="I6594" t="s">
        <v>13095</v>
      </c>
      <c r="J6594" t="s">
        <v>13096</v>
      </c>
      <c r="K6594" s="1">
        <v>2</v>
      </c>
      <c r="L6594">
        <v>0</v>
      </c>
      <c r="M6594">
        <v>0</v>
      </c>
      <c r="N6594" t="s">
        <v>13097</v>
      </c>
      <c r="O6594" s="1">
        <v>2</v>
      </c>
      <c r="P6594">
        <v>0</v>
      </c>
      <c r="Q6594">
        <v>0</v>
      </c>
    </row>
    <row r="6595" spans="2:21">
      <c r="B6595" s="12">
        <v>0</v>
      </c>
      <c r="C6595" s="14" t="s">
        <v>13098</v>
      </c>
      <c r="D6595" t="s">
        <v>548</v>
      </c>
      <c r="E6595" t="s">
        <v>2009</v>
      </c>
      <c r="F6595" t="s">
        <v>142</v>
      </c>
      <c r="G6595" t="s">
        <v>7908</v>
      </c>
      <c r="H6595" s="1">
        <v>901</v>
      </c>
      <c r="I6595">
        <v>0</v>
      </c>
      <c r="J6595" t="s">
        <v>13098</v>
      </c>
      <c r="K6595" s="1">
        <v>901</v>
      </c>
      <c r="L6595">
        <v>0</v>
      </c>
    </row>
    <row r="6596" spans="2:21">
      <c r="B6596" s="12" t="s">
        <v>13099</v>
      </c>
      <c r="C6596" s="14"/>
      <c r="D6596" t="s">
        <v>2542</v>
      </c>
      <c r="E6596" t="s">
        <v>2543</v>
      </c>
      <c r="F6596" t="s">
        <v>91</v>
      </c>
      <c r="G6596" t="s">
        <v>917</v>
      </c>
      <c r="H6596" t="s">
        <v>198</v>
      </c>
      <c r="I6596" t="s">
        <v>341</v>
      </c>
      <c r="J6596" t="s">
        <v>18</v>
      </c>
      <c r="K6596" t="s">
        <v>13099</v>
      </c>
      <c r="L6596" t="s">
        <v>22</v>
      </c>
    </row>
    <row r="6597" spans="2:21">
      <c r="B6597" s="12">
        <v>650</v>
      </c>
      <c r="C6597" s="14">
        <v>0</v>
      </c>
      <c r="D6597" t="s">
        <v>13100</v>
      </c>
      <c r="E6597" t="s">
        <v>3678</v>
      </c>
      <c r="F6597" t="s">
        <v>57</v>
      </c>
      <c r="G6597" t="s">
        <v>108</v>
      </c>
      <c r="H6597" t="s">
        <v>894</v>
      </c>
      <c r="I6597">
        <v>2</v>
      </c>
      <c r="J6597" t="s">
        <v>116</v>
      </c>
      <c r="K6597" t="s">
        <v>595</v>
      </c>
      <c r="L6597" t="s">
        <v>13101</v>
      </c>
      <c r="M6597" s="1">
        <v>1</v>
      </c>
      <c r="N6597">
        <v>650</v>
      </c>
      <c r="O6597">
        <v>0</v>
      </c>
      <c r="P6597" t="s">
        <v>13102</v>
      </c>
      <c r="Q6597" t="s">
        <v>57</v>
      </c>
      <c r="R6597" t="s">
        <v>13103</v>
      </c>
      <c r="S6597" s="1">
        <v>1</v>
      </c>
      <c r="T6597">
        <v>650</v>
      </c>
      <c r="U6597">
        <v>0</v>
      </c>
    </row>
    <row r="6598" spans="2:21">
      <c r="B6598" s="12" t="s">
        <v>20179</v>
      </c>
      <c r="C6598" s="14">
        <v>500</v>
      </c>
      <c r="D6598" t="s">
        <v>1195</v>
      </c>
      <c r="E6598" t="s">
        <v>31</v>
      </c>
      <c r="F6598" t="s">
        <v>6</v>
      </c>
      <c r="G6598" t="s">
        <v>1333</v>
      </c>
      <c r="H6598" t="s">
        <v>13104</v>
      </c>
      <c r="I6598" s="1">
        <v>565</v>
      </c>
      <c r="J6598">
        <v>0</v>
      </c>
      <c r="K6598" t="s">
        <v>72</v>
      </c>
      <c r="L6598" s="1">
        <v>621</v>
      </c>
      <c r="M6598">
        <v>500</v>
      </c>
      <c r="N6598" t="s">
        <v>13105</v>
      </c>
      <c r="O6598" s="1">
        <v>565</v>
      </c>
      <c r="P6598">
        <v>0</v>
      </c>
      <c r="Q6598" t="s">
        <v>72</v>
      </c>
      <c r="R6598" s="1">
        <v>621</v>
      </c>
      <c r="S6598">
        <v>500</v>
      </c>
    </row>
    <row r="6599" spans="2:21">
      <c r="B6599" s="12">
        <v>380</v>
      </c>
      <c r="C6599" s="14">
        <v>0</v>
      </c>
      <c r="D6599" t="s">
        <v>595</v>
      </c>
      <c r="E6599" t="s">
        <v>143</v>
      </c>
      <c r="F6599" t="s">
        <v>655</v>
      </c>
      <c r="G6599" t="s">
        <v>38</v>
      </c>
      <c r="H6599" t="s">
        <v>3772</v>
      </c>
      <c r="I6599" t="s">
        <v>293</v>
      </c>
      <c r="J6599" s="1">
        <v>1</v>
      </c>
      <c r="K6599">
        <v>380</v>
      </c>
      <c r="L6599">
        <v>0</v>
      </c>
      <c r="M6599" t="s">
        <v>13106</v>
      </c>
      <c r="N6599" s="1">
        <v>1</v>
      </c>
      <c r="O6599">
        <v>380</v>
      </c>
      <c r="P6599">
        <v>0</v>
      </c>
    </row>
    <row r="6600" spans="2:21">
      <c r="B6600" s="12">
        <v>0</v>
      </c>
      <c r="C6600" s="14" t="s">
        <v>13107</v>
      </c>
      <c r="D6600" t="s">
        <v>1234</v>
      </c>
      <c r="E6600" t="s">
        <v>1700</v>
      </c>
      <c r="F6600" t="s">
        <v>643</v>
      </c>
      <c r="G6600" s="1">
        <v>575</v>
      </c>
      <c r="H6600">
        <v>0</v>
      </c>
      <c r="I6600" t="s">
        <v>13107</v>
      </c>
      <c r="J6600" s="1">
        <v>575</v>
      </c>
      <c r="K6600" t="s">
        <v>913</v>
      </c>
    </row>
    <row r="6601" spans="2:21">
      <c r="B6601" s="12">
        <v>70</v>
      </c>
      <c r="C6601" s="14">
        <v>0</v>
      </c>
      <c r="D6601" t="s">
        <v>210</v>
      </c>
      <c r="E6601" t="s">
        <v>1137</v>
      </c>
      <c r="F6601" t="s">
        <v>298</v>
      </c>
      <c r="G6601" t="s">
        <v>2203</v>
      </c>
      <c r="H6601" s="1">
        <v>1</v>
      </c>
      <c r="I6601">
        <v>70</v>
      </c>
      <c r="J6601">
        <v>0</v>
      </c>
      <c r="K6601" t="s">
        <v>13108</v>
      </c>
      <c r="L6601" s="1">
        <v>1</v>
      </c>
      <c r="M6601">
        <v>70</v>
      </c>
      <c r="N6601">
        <v>0</v>
      </c>
    </row>
    <row r="6602" spans="2:21">
      <c r="B6602" s="12">
        <v>850</v>
      </c>
      <c r="C6602" s="14">
        <v>0</v>
      </c>
      <c r="D6602" t="s">
        <v>59</v>
      </c>
      <c r="E6602" t="s">
        <v>732</v>
      </c>
      <c r="F6602" t="s">
        <v>1666</v>
      </c>
      <c r="G6602" t="s">
        <v>2380</v>
      </c>
      <c r="H6602" s="1">
        <v>1</v>
      </c>
      <c r="I6602">
        <v>850</v>
      </c>
      <c r="J6602">
        <v>0</v>
      </c>
      <c r="K6602" t="s">
        <v>13109</v>
      </c>
      <c r="L6602" s="1">
        <v>1</v>
      </c>
      <c r="M6602">
        <v>850</v>
      </c>
      <c r="N6602">
        <v>0</v>
      </c>
    </row>
    <row r="6603" spans="2:21">
      <c r="B6603" s="12" t="s">
        <v>913</v>
      </c>
      <c r="C6603" s="14" t="s">
        <v>13110</v>
      </c>
      <c r="D6603" t="s">
        <v>486</v>
      </c>
      <c r="E6603" t="s">
        <v>687</v>
      </c>
      <c r="F6603" t="s">
        <v>151</v>
      </c>
      <c r="G6603" t="s">
        <v>402</v>
      </c>
      <c r="H6603" t="s">
        <v>8438</v>
      </c>
      <c r="I6603">
        <v>299</v>
      </c>
      <c r="J6603" t="s">
        <v>913</v>
      </c>
      <c r="K6603" t="s">
        <v>13110</v>
      </c>
      <c r="L6603">
        <v>299</v>
      </c>
      <c r="M6603" t="s">
        <v>913</v>
      </c>
    </row>
    <row r="6604" spans="2:21">
      <c r="B6604" s="12" t="s">
        <v>13111</v>
      </c>
      <c r="C6604" s="14"/>
      <c r="D6604" t="s">
        <v>478</v>
      </c>
      <c r="E6604" t="s">
        <v>1260</v>
      </c>
      <c r="F6604" t="s">
        <v>18</v>
      </c>
      <c r="G6604" t="s">
        <v>13111</v>
      </c>
      <c r="H6604" t="s">
        <v>22</v>
      </c>
    </row>
    <row r="6605" spans="2:21">
      <c r="B6605" s="12" t="s">
        <v>259</v>
      </c>
      <c r="C6605" s="14"/>
      <c r="D6605" t="s">
        <v>747</v>
      </c>
      <c r="E6605" t="s">
        <v>163</v>
      </c>
      <c r="F6605" t="s">
        <v>31</v>
      </c>
      <c r="G6605" t="s">
        <v>32</v>
      </c>
      <c r="H6605" t="s">
        <v>259</v>
      </c>
      <c r="I6605" t="s">
        <v>260</v>
      </c>
    </row>
    <row r="6606" spans="2:21">
      <c r="B6606" s="12">
        <v>0</v>
      </c>
      <c r="C6606" s="14" t="s">
        <v>13113</v>
      </c>
      <c r="D6606" t="s">
        <v>13112</v>
      </c>
      <c r="E6606" t="s">
        <v>5</v>
      </c>
      <c r="F6606" t="s">
        <v>5508</v>
      </c>
      <c r="G6606" t="s">
        <v>449</v>
      </c>
      <c r="H6606" t="s">
        <v>157</v>
      </c>
      <c r="I6606" s="1">
        <v>515</v>
      </c>
      <c r="J6606">
        <v>0</v>
      </c>
      <c r="K6606" t="s">
        <v>13113</v>
      </c>
      <c r="L6606" s="1">
        <v>515</v>
      </c>
      <c r="M6606">
        <v>0</v>
      </c>
    </row>
    <row r="6607" spans="2:21">
      <c r="B6607" s="12">
        <v>0</v>
      </c>
      <c r="C6607" s="14" t="s">
        <v>13117</v>
      </c>
      <c r="D6607" t="s">
        <v>13114</v>
      </c>
      <c r="E6607" t="s">
        <v>121</v>
      </c>
      <c r="F6607" t="s">
        <v>13115</v>
      </c>
      <c r="G6607" t="s">
        <v>13116</v>
      </c>
      <c r="H6607" t="s">
        <v>151</v>
      </c>
      <c r="I6607" t="s">
        <v>6</v>
      </c>
      <c r="J6607" t="s">
        <v>1965</v>
      </c>
      <c r="K6607" t="s">
        <v>158</v>
      </c>
      <c r="L6607" s="1">
        <v>699</v>
      </c>
      <c r="M6607">
        <v>0</v>
      </c>
      <c r="N6607" t="s">
        <v>13117</v>
      </c>
      <c r="O6607" s="1">
        <v>699</v>
      </c>
      <c r="P6607">
        <v>0</v>
      </c>
    </row>
    <row r="6608" spans="2:21">
      <c r="B6608" s="12" t="s">
        <v>13118</v>
      </c>
      <c r="C6608" s="14"/>
      <c r="D6608" t="s">
        <v>548</v>
      </c>
      <c r="E6608" t="s">
        <v>2523</v>
      </c>
      <c r="F6608" t="s">
        <v>749</v>
      </c>
      <c r="G6608" t="s">
        <v>5</v>
      </c>
      <c r="H6608" t="s">
        <v>38</v>
      </c>
      <c r="I6608" t="s">
        <v>8517</v>
      </c>
      <c r="J6608" t="s">
        <v>408</v>
      </c>
      <c r="K6608" t="s">
        <v>2757</v>
      </c>
      <c r="L6608" t="s">
        <v>293</v>
      </c>
      <c r="M6608" t="s">
        <v>18</v>
      </c>
      <c r="N6608" t="s">
        <v>13118</v>
      </c>
      <c r="O6608" t="s">
        <v>22</v>
      </c>
    </row>
    <row r="6609" spans="2:23">
      <c r="B6609" s="12" t="s">
        <v>5402</v>
      </c>
      <c r="C6609" s="14"/>
      <c r="D6609" t="s">
        <v>357</v>
      </c>
      <c r="E6609" t="s">
        <v>13</v>
      </c>
      <c r="F6609" t="s">
        <v>91</v>
      </c>
      <c r="G6609" t="s">
        <v>32</v>
      </c>
      <c r="H6609" t="s">
        <v>5402</v>
      </c>
      <c r="I6609" t="s">
        <v>260</v>
      </c>
    </row>
    <row r="6610" spans="2:23">
      <c r="B6610" s="12" t="s">
        <v>20151</v>
      </c>
      <c r="C6610" s="14" t="s">
        <v>13119</v>
      </c>
      <c r="D6610" t="s">
        <v>324</v>
      </c>
      <c r="E6610" t="s">
        <v>56</v>
      </c>
      <c r="F6610" t="s">
        <v>1239</v>
      </c>
      <c r="G6610" t="s">
        <v>748</v>
      </c>
      <c r="H6610" t="s">
        <v>1239</v>
      </c>
      <c r="I6610" t="s">
        <v>103</v>
      </c>
      <c r="J6610" t="s">
        <v>109</v>
      </c>
      <c r="K6610" t="s">
        <v>3821</v>
      </c>
      <c r="L6610" t="s">
        <v>454</v>
      </c>
      <c r="M6610" t="s">
        <v>408</v>
      </c>
      <c r="N6610" t="s">
        <v>142</v>
      </c>
      <c r="O6610" t="s">
        <v>151</v>
      </c>
      <c r="P6610" t="s">
        <v>5396</v>
      </c>
      <c r="Q6610" s="1">
        <v>479</v>
      </c>
      <c r="R6610">
        <v>0</v>
      </c>
      <c r="S6610" t="s">
        <v>1260</v>
      </c>
      <c r="T6610" t="s">
        <v>703</v>
      </c>
      <c r="U6610" t="s">
        <v>13119</v>
      </c>
      <c r="V6610" s="1">
        <v>479</v>
      </c>
      <c r="W6610" t="s">
        <v>1369</v>
      </c>
    </row>
    <row r="6611" spans="2:23">
      <c r="B6611" s="12" t="s">
        <v>13120</v>
      </c>
      <c r="C6611" s="14"/>
      <c r="D6611" t="s">
        <v>1758</v>
      </c>
      <c r="E6611" t="s">
        <v>3231</v>
      </c>
      <c r="F6611" t="s">
        <v>483</v>
      </c>
      <c r="G6611" t="s">
        <v>18</v>
      </c>
      <c r="H6611" t="s">
        <v>13120</v>
      </c>
      <c r="I6611" t="s">
        <v>22</v>
      </c>
    </row>
    <row r="6612" spans="2:23">
      <c r="B6612" s="12" t="s">
        <v>20151</v>
      </c>
      <c r="C6612" s="14" t="s">
        <v>13122</v>
      </c>
      <c r="D6612" t="s">
        <v>2504</v>
      </c>
      <c r="E6612" t="s">
        <v>13121</v>
      </c>
      <c r="F6612" t="s">
        <v>2923</v>
      </c>
      <c r="G6612" t="s">
        <v>5384</v>
      </c>
      <c r="H6612" t="s">
        <v>7552</v>
      </c>
      <c r="I6612" t="s">
        <v>409</v>
      </c>
      <c r="J6612" t="s">
        <v>8990</v>
      </c>
      <c r="K6612" s="1">
        <v>635</v>
      </c>
      <c r="L6612">
        <v>0</v>
      </c>
      <c r="M6612" t="s">
        <v>1260</v>
      </c>
      <c r="N6612" t="s">
        <v>703</v>
      </c>
      <c r="O6612" t="s">
        <v>13122</v>
      </c>
      <c r="P6612" s="1">
        <v>635</v>
      </c>
      <c r="Q6612" t="s">
        <v>1369</v>
      </c>
    </row>
    <row r="6613" spans="2:23">
      <c r="B6613" s="12" t="s">
        <v>13125</v>
      </c>
      <c r="C6613" s="14"/>
      <c r="D6613" t="s">
        <v>927</v>
      </c>
      <c r="E6613" t="s">
        <v>13123</v>
      </c>
      <c r="F6613" t="s">
        <v>13124</v>
      </c>
      <c r="G6613" t="s">
        <v>471</v>
      </c>
      <c r="H6613" t="s">
        <v>468</v>
      </c>
      <c r="I6613" t="s">
        <v>32</v>
      </c>
      <c r="J6613" t="s">
        <v>13125</v>
      </c>
      <c r="K6613" t="s">
        <v>260</v>
      </c>
    </row>
    <row r="6614" spans="2:23">
      <c r="B6614" s="12">
        <v>0</v>
      </c>
      <c r="C6614" s="14" t="s">
        <v>21342</v>
      </c>
      <c r="D6614" t="s">
        <v>932</v>
      </c>
      <c r="E6614" t="s">
        <v>375</v>
      </c>
      <c r="F6614" t="s">
        <v>6</v>
      </c>
      <c r="G6614" t="s">
        <v>6273</v>
      </c>
      <c r="H6614" t="s">
        <v>6472</v>
      </c>
      <c r="I6614" t="s">
        <v>13126</v>
      </c>
      <c r="J6614" t="s">
        <v>703</v>
      </c>
      <c r="K6614" t="s">
        <v>630</v>
      </c>
      <c r="L6614" s="1">
        <v>620</v>
      </c>
      <c r="M6614">
        <v>0</v>
      </c>
      <c r="N6614" t="s">
        <v>6273</v>
      </c>
      <c r="O6614" t="s">
        <v>6472</v>
      </c>
      <c r="P6614" t="s">
        <v>13127</v>
      </c>
      <c r="Q6614" s="1">
        <v>620</v>
      </c>
      <c r="R6614" t="s">
        <v>1369</v>
      </c>
    </row>
    <row r="6615" spans="2:23">
      <c r="B6615" s="12">
        <v>0</v>
      </c>
      <c r="C6615" s="14" t="s">
        <v>21343</v>
      </c>
      <c r="D6615" t="s">
        <v>13128</v>
      </c>
      <c r="E6615" t="s">
        <v>1127</v>
      </c>
      <c r="F6615" t="s">
        <v>5396</v>
      </c>
      <c r="G6615" s="1">
        <v>655</v>
      </c>
      <c r="H6615">
        <v>0</v>
      </c>
      <c r="I6615" t="s">
        <v>2721</v>
      </c>
      <c r="J6615" t="s">
        <v>13129</v>
      </c>
      <c r="K6615" s="1">
        <v>655</v>
      </c>
      <c r="L6615">
        <v>0</v>
      </c>
    </row>
    <row r="6616" spans="2:23">
      <c r="B6616" s="12">
        <v>500</v>
      </c>
      <c r="C6616" s="14" t="s">
        <v>13130</v>
      </c>
      <c r="D6616" t="s">
        <v>1238</v>
      </c>
      <c r="E6616" t="s">
        <v>13</v>
      </c>
      <c r="F6616" t="s">
        <v>91</v>
      </c>
      <c r="G6616" t="s">
        <v>1409</v>
      </c>
      <c r="H6616">
        <v>3</v>
      </c>
      <c r="I6616" t="s">
        <v>10063</v>
      </c>
      <c r="J6616" t="s">
        <v>4343</v>
      </c>
      <c r="K6616" t="s">
        <v>38</v>
      </c>
      <c r="L6616" t="s">
        <v>9474</v>
      </c>
      <c r="M6616" t="s">
        <v>6190</v>
      </c>
      <c r="N6616" t="s">
        <v>703</v>
      </c>
      <c r="O6616" t="s">
        <v>704</v>
      </c>
      <c r="P6616" s="1">
        <v>719</v>
      </c>
      <c r="Q6616">
        <v>500</v>
      </c>
      <c r="R6616" t="s">
        <v>13130</v>
      </c>
      <c r="S6616" s="1">
        <v>719</v>
      </c>
      <c r="T6616">
        <v>500</v>
      </c>
      <c r="U6616" t="s">
        <v>3060</v>
      </c>
    </row>
    <row r="6617" spans="2:23">
      <c r="B6617" s="12">
        <v>0</v>
      </c>
      <c r="C6617" s="14" t="s">
        <v>13131</v>
      </c>
      <c r="D6617" t="s">
        <v>254</v>
      </c>
      <c r="E6617" t="s">
        <v>293</v>
      </c>
      <c r="F6617" t="s">
        <v>234</v>
      </c>
      <c r="G6617" t="s">
        <v>860</v>
      </c>
      <c r="H6617" s="1">
        <v>350</v>
      </c>
      <c r="I6617">
        <v>0</v>
      </c>
      <c r="J6617" t="s">
        <v>13131</v>
      </c>
      <c r="K6617" s="1">
        <v>350</v>
      </c>
      <c r="L6617">
        <v>0</v>
      </c>
    </row>
    <row r="6618" spans="2:23">
      <c r="B6618" s="12" t="s">
        <v>10056</v>
      </c>
      <c r="C6618" s="14"/>
      <c r="D6618" t="s">
        <v>115</v>
      </c>
      <c r="E6618" t="s">
        <v>116</v>
      </c>
      <c r="F6618">
        <v>3</v>
      </c>
      <c r="G6618" t="s">
        <v>24</v>
      </c>
      <c r="H6618" t="s">
        <v>189</v>
      </c>
      <c r="I6618" t="s">
        <v>32</v>
      </c>
      <c r="J6618" t="s">
        <v>10056</v>
      </c>
      <c r="K6618" t="s">
        <v>260</v>
      </c>
    </row>
    <row r="6619" spans="2:23">
      <c r="B6619" s="12" t="s">
        <v>13132</v>
      </c>
      <c r="C6619" s="14"/>
      <c r="D6619" t="s">
        <v>374</v>
      </c>
      <c r="E6619" t="s">
        <v>163</v>
      </c>
      <c r="F6619" t="s">
        <v>375</v>
      </c>
      <c r="G6619" t="s">
        <v>32</v>
      </c>
      <c r="H6619" t="s">
        <v>13132</v>
      </c>
      <c r="I6619" t="s">
        <v>260</v>
      </c>
    </row>
    <row r="6620" spans="2:23">
      <c r="B6620" s="12" t="s">
        <v>20180</v>
      </c>
      <c r="C6620" s="14">
        <v>0</v>
      </c>
      <c r="D6620" t="s">
        <v>988</v>
      </c>
      <c r="E6620" t="s">
        <v>41</v>
      </c>
      <c r="F6620" t="s">
        <v>989</v>
      </c>
      <c r="G6620" t="s">
        <v>6</v>
      </c>
      <c r="H6620" t="s">
        <v>7</v>
      </c>
      <c r="I6620" t="s">
        <v>290</v>
      </c>
      <c r="J6620" t="s">
        <v>13133</v>
      </c>
      <c r="K6620" t="s">
        <v>2370</v>
      </c>
      <c r="L6620" s="1">
        <v>880</v>
      </c>
      <c r="M6620">
        <v>0</v>
      </c>
      <c r="N6620" t="s">
        <v>57</v>
      </c>
      <c r="O6620" s="1">
        <v>968</v>
      </c>
      <c r="P6620">
        <v>0</v>
      </c>
      <c r="Q6620" t="s">
        <v>13134</v>
      </c>
      <c r="R6620" s="1">
        <v>880</v>
      </c>
      <c r="S6620">
        <v>0</v>
      </c>
      <c r="T6620" t="s">
        <v>57</v>
      </c>
      <c r="U6620" s="1">
        <v>968</v>
      </c>
      <c r="V6620">
        <v>0</v>
      </c>
    </row>
    <row r="6621" spans="2:23">
      <c r="B6621" s="12">
        <v>0</v>
      </c>
      <c r="C6621" s="14" t="s">
        <v>21344</v>
      </c>
      <c r="D6621" t="s">
        <v>13135</v>
      </c>
      <c r="E6621" t="s">
        <v>13136</v>
      </c>
      <c r="F6621" t="s">
        <v>2279</v>
      </c>
      <c r="G6621" t="s">
        <v>3739</v>
      </c>
      <c r="H6621" s="1">
        <v>490</v>
      </c>
      <c r="I6621">
        <v>0</v>
      </c>
      <c r="J6621" t="s">
        <v>13137</v>
      </c>
      <c r="K6621" t="s">
        <v>909</v>
      </c>
      <c r="L6621" t="s">
        <v>13138</v>
      </c>
    </row>
    <row r="6622" spans="2:23">
      <c r="B6622" s="12" t="s">
        <v>1577</v>
      </c>
      <c r="C6622" s="14"/>
      <c r="D6622" t="s">
        <v>13139</v>
      </c>
      <c r="E6622" t="s">
        <v>454</v>
      </c>
      <c r="F6622" t="s">
        <v>2049</v>
      </c>
      <c r="G6622" t="s">
        <v>57</v>
      </c>
      <c r="H6622" t="s">
        <v>1076</v>
      </c>
      <c r="I6622" t="s">
        <v>1494</v>
      </c>
      <c r="J6622" t="s">
        <v>570</v>
      </c>
      <c r="K6622" t="s">
        <v>1495</v>
      </c>
      <c r="L6622" t="s">
        <v>32</v>
      </c>
      <c r="M6622" t="s">
        <v>1577</v>
      </c>
      <c r="N6622" t="s">
        <v>260</v>
      </c>
    </row>
    <row r="6623" spans="2:23">
      <c r="B6623" s="12" t="s">
        <v>18</v>
      </c>
      <c r="C6623" s="14" t="s">
        <v>13140</v>
      </c>
      <c r="D6623" t="s">
        <v>23</v>
      </c>
      <c r="E6623" t="s">
        <v>52</v>
      </c>
      <c r="F6623" t="s">
        <v>375</v>
      </c>
      <c r="G6623" t="s">
        <v>6</v>
      </c>
      <c r="H6623" t="s">
        <v>1549</v>
      </c>
      <c r="I6623" t="s">
        <v>2318</v>
      </c>
      <c r="J6623" t="s">
        <v>56</v>
      </c>
      <c r="K6623" t="s">
        <v>18</v>
      </c>
      <c r="L6623" t="s">
        <v>13140</v>
      </c>
      <c r="M6623" t="s">
        <v>22</v>
      </c>
    </row>
    <row r="6624" spans="2:23">
      <c r="B6624" s="12" t="s">
        <v>9262</v>
      </c>
      <c r="C6624" s="14"/>
      <c r="E6624" t="s">
        <v>249</v>
      </c>
      <c r="F6624" t="s">
        <v>250</v>
      </c>
      <c r="G6624" t="s">
        <v>31</v>
      </c>
      <c r="H6624" t="s">
        <v>18</v>
      </c>
      <c r="I6624" t="s">
        <v>9262</v>
      </c>
      <c r="J6624" t="s">
        <v>22</v>
      </c>
    </row>
    <row r="6625" spans="2:21">
      <c r="B6625" s="12">
        <v>0</v>
      </c>
      <c r="C6625" s="14" t="s">
        <v>21345</v>
      </c>
      <c r="D6625" t="s">
        <v>10159</v>
      </c>
      <c r="E6625" t="s">
        <v>12758</v>
      </c>
      <c r="F6625" t="s">
        <v>25</v>
      </c>
      <c r="G6625" s="1">
        <v>400</v>
      </c>
      <c r="H6625">
        <v>0</v>
      </c>
      <c r="I6625" t="s">
        <v>13141</v>
      </c>
      <c r="J6625" t="s">
        <v>10162</v>
      </c>
      <c r="K6625" t="s">
        <v>13142</v>
      </c>
      <c r="L6625" t="s">
        <v>13143</v>
      </c>
    </row>
    <row r="6626" spans="2:21">
      <c r="B6626" s="12" t="s">
        <v>20181</v>
      </c>
      <c r="C6626" s="14"/>
      <c r="D6626" t="s">
        <v>1083</v>
      </c>
      <c r="E6626" t="s">
        <v>3166</v>
      </c>
      <c r="F6626" t="s">
        <v>3167</v>
      </c>
      <c r="G6626" t="s">
        <v>1288</v>
      </c>
      <c r="H6626" t="s">
        <v>18</v>
      </c>
      <c r="I6626" t="s">
        <v>67</v>
      </c>
      <c r="J6626" t="s">
        <v>308</v>
      </c>
      <c r="K6626" t="s">
        <v>22</v>
      </c>
    </row>
    <row r="6627" spans="2:21">
      <c r="B6627" s="12">
        <v>0</v>
      </c>
      <c r="C6627" s="14" t="s">
        <v>328</v>
      </c>
      <c r="D6627" t="s">
        <v>370</v>
      </c>
      <c r="E6627" t="s">
        <v>1169</v>
      </c>
      <c r="F6627" s="1">
        <v>569</v>
      </c>
      <c r="G6627">
        <v>0</v>
      </c>
      <c r="H6627" t="s">
        <v>328</v>
      </c>
      <c r="I6627" s="1">
        <v>569</v>
      </c>
      <c r="J6627">
        <v>0</v>
      </c>
    </row>
    <row r="6628" spans="2:21">
      <c r="B6628" s="12" t="s">
        <v>19044</v>
      </c>
      <c r="C6628" s="14" t="s">
        <v>21346</v>
      </c>
      <c r="D6628" t="s">
        <v>190</v>
      </c>
      <c r="E6628" t="s">
        <v>72</v>
      </c>
      <c r="F6628" t="s">
        <v>974</v>
      </c>
      <c r="G6628" t="s">
        <v>13144</v>
      </c>
      <c r="H6628" t="s">
        <v>10834</v>
      </c>
      <c r="I6628">
        <v>4</v>
      </c>
      <c r="J6628" t="s">
        <v>689</v>
      </c>
      <c r="K6628" t="s">
        <v>11301</v>
      </c>
      <c r="L6628" s="1">
        <v>549</v>
      </c>
      <c r="M6628">
        <v>0</v>
      </c>
      <c r="N6628" t="s">
        <v>2852</v>
      </c>
      <c r="O6628" t="s">
        <v>13145</v>
      </c>
      <c r="P6628" t="s">
        <v>13146</v>
      </c>
      <c r="Q6628" s="1">
        <v>549</v>
      </c>
      <c r="R6628" t="s">
        <v>3735</v>
      </c>
    </row>
    <row r="6629" spans="2:21">
      <c r="B6629" s="12">
        <v>0</v>
      </c>
      <c r="C6629" s="14" t="s">
        <v>21347</v>
      </c>
      <c r="D6629">
        <v>380</v>
      </c>
      <c r="E6629" t="s">
        <v>13147</v>
      </c>
      <c r="F6629" t="s">
        <v>11309</v>
      </c>
      <c r="G6629" s="1">
        <v>460</v>
      </c>
      <c r="H6629">
        <v>0</v>
      </c>
      <c r="I6629" t="s">
        <v>13148</v>
      </c>
      <c r="J6629" t="s">
        <v>2279</v>
      </c>
      <c r="K6629" t="s">
        <v>13149</v>
      </c>
    </row>
    <row r="6630" spans="2:21">
      <c r="B6630" s="12">
        <v>0</v>
      </c>
      <c r="C6630" s="14" t="s">
        <v>13150</v>
      </c>
      <c r="D6630" t="s">
        <v>1794</v>
      </c>
      <c r="E6630" t="s">
        <v>91</v>
      </c>
      <c r="F6630" t="s">
        <v>1409</v>
      </c>
      <c r="G6630">
        <v>10</v>
      </c>
      <c r="H6630" t="s">
        <v>2127</v>
      </c>
      <c r="I6630" t="s">
        <v>703</v>
      </c>
      <c r="J6630" t="s">
        <v>1327</v>
      </c>
      <c r="K6630" s="1">
        <v>680</v>
      </c>
      <c r="L6630">
        <v>0</v>
      </c>
      <c r="M6630" t="s">
        <v>13150</v>
      </c>
      <c r="N6630" s="1">
        <v>680</v>
      </c>
      <c r="O6630" t="s">
        <v>1369</v>
      </c>
    </row>
    <row r="6631" spans="2:21">
      <c r="B6631" s="12">
        <v>0</v>
      </c>
      <c r="C6631" s="14" t="s">
        <v>21348</v>
      </c>
      <c r="D6631" t="s">
        <v>12</v>
      </c>
      <c r="E6631" t="s">
        <v>3490</v>
      </c>
      <c r="F6631" t="s">
        <v>916</v>
      </c>
      <c r="G6631" t="s">
        <v>91</v>
      </c>
      <c r="H6631" t="s">
        <v>15</v>
      </c>
      <c r="I6631" t="s">
        <v>2948</v>
      </c>
      <c r="J6631" t="s">
        <v>5179</v>
      </c>
      <c r="K6631" t="s">
        <v>330</v>
      </c>
      <c r="L6631" s="1">
        <v>790</v>
      </c>
      <c r="M6631">
        <v>0</v>
      </c>
      <c r="N6631" t="s">
        <v>13151</v>
      </c>
      <c r="O6631" t="s">
        <v>13152</v>
      </c>
      <c r="P6631" s="1">
        <v>790</v>
      </c>
      <c r="Q6631">
        <v>0</v>
      </c>
    </row>
    <row r="6632" spans="2:21">
      <c r="B6632" s="12">
        <v>0</v>
      </c>
      <c r="C6632" s="14" t="s">
        <v>13154</v>
      </c>
      <c r="D6632" t="s">
        <v>1627</v>
      </c>
      <c r="E6632" t="s">
        <v>13136</v>
      </c>
      <c r="F6632" t="s">
        <v>454</v>
      </c>
      <c r="G6632" t="s">
        <v>13153</v>
      </c>
      <c r="H6632" s="1">
        <v>500</v>
      </c>
      <c r="I6632">
        <v>0</v>
      </c>
      <c r="J6632" t="s">
        <v>13154</v>
      </c>
      <c r="K6632" t="s">
        <v>13155</v>
      </c>
    </row>
    <row r="6633" spans="2:21">
      <c r="B6633" s="12" t="s">
        <v>13156</v>
      </c>
      <c r="C6633" s="14"/>
      <c r="D6633" t="s">
        <v>6040</v>
      </c>
      <c r="E6633" t="s">
        <v>1086</v>
      </c>
      <c r="F6633" t="s">
        <v>3669</v>
      </c>
      <c r="G6633" t="s">
        <v>3107</v>
      </c>
      <c r="H6633" t="s">
        <v>181</v>
      </c>
      <c r="I6633" t="s">
        <v>513</v>
      </c>
      <c r="J6633" t="s">
        <v>182</v>
      </c>
      <c r="K6633" t="s">
        <v>18</v>
      </c>
      <c r="L6633" t="s">
        <v>13156</v>
      </c>
      <c r="M6633" t="s">
        <v>22</v>
      </c>
    </row>
    <row r="6634" spans="2:21">
      <c r="B6634" s="12" t="s">
        <v>8871</v>
      </c>
      <c r="C6634" s="14"/>
      <c r="D6634" t="s">
        <v>683</v>
      </c>
      <c r="E6634" t="s">
        <v>386</v>
      </c>
      <c r="F6634" t="s">
        <v>324</v>
      </c>
      <c r="G6634" t="s">
        <v>48</v>
      </c>
      <c r="H6634" t="s">
        <v>4577</v>
      </c>
      <c r="I6634" t="s">
        <v>18</v>
      </c>
      <c r="J6634" t="s">
        <v>8871</v>
      </c>
      <c r="K6634" t="s">
        <v>22</v>
      </c>
    </row>
    <row r="6635" spans="2:21">
      <c r="B6635" s="12" t="s">
        <v>13157</v>
      </c>
      <c r="C6635" s="14"/>
      <c r="D6635" t="s">
        <v>8580</v>
      </c>
      <c r="E6635" t="s">
        <v>283</v>
      </c>
      <c r="F6635" t="s">
        <v>189</v>
      </c>
      <c r="G6635" t="s">
        <v>18</v>
      </c>
      <c r="H6635" t="s">
        <v>13157</v>
      </c>
      <c r="I6635" t="s">
        <v>22</v>
      </c>
    </row>
    <row r="6636" spans="2:21">
      <c r="B6636" s="12" t="s">
        <v>20182</v>
      </c>
      <c r="C6636" s="14"/>
      <c r="D6636" t="s">
        <v>1848</v>
      </c>
      <c r="E6636">
        <v>4</v>
      </c>
      <c r="F6636" t="s">
        <v>916</v>
      </c>
      <c r="G6636" t="s">
        <v>5240</v>
      </c>
      <c r="H6636" t="s">
        <v>12312</v>
      </c>
      <c r="I6636" t="s">
        <v>1700</v>
      </c>
      <c r="J6636" t="s">
        <v>32</v>
      </c>
      <c r="K6636" t="s">
        <v>5240</v>
      </c>
      <c r="L6636" t="s">
        <v>12312</v>
      </c>
      <c r="M6636" t="s">
        <v>13158</v>
      </c>
      <c r="N6636" t="s">
        <v>34</v>
      </c>
    </row>
    <row r="6637" spans="2:21">
      <c r="B6637" s="12" t="s">
        <v>20183</v>
      </c>
      <c r="C6637" s="14"/>
      <c r="D6637" t="s">
        <v>1573</v>
      </c>
      <c r="E6637" t="s">
        <v>359</v>
      </c>
      <c r="F6637" t="s">
        <v>1127</v>
      </c>
      <c r="G6637" t="s">
        <v>347</v>
      </c>
      <c r="H6637" t="s">
        <v>603</v>
      </c>
      <c r="I6637" t="s">
        <v>13159</v>
      </c>
      <c r="J6637" t="s">
        <v>731</v>
      </c>
      <c r="K6637" t="s">
        <v>47</v>
      </c>
      <c r="L6637" t="s">
        <v>48</v>
      </c>
      <c r="M6637" t="s">
        <v>49</v>
      </c>
      <c r="N6637" t="s">
        <v>13159</v>
      </c>
      <c r="O6637" t="s">
        <v>13160</v>
      </c>
      <c r="P6637" t="s">
        <v>51</v>
      </c>
    </row>
    <row r="6638" spans="2:21">
      <c r="B6638" s="12" t="s">
        <v>19119</v>
      </c>
      <c r="C6638" s="14">
        <v>0</v>
      </c>
      <c r="D6638" t="s">
        <v>1990</v>
      </c>
      <c r="E6638" t="s">
        <v>98</v>
      </c>
      <c r="F6638">
        <v>3</v>
      </c>
      <c r="G6638" t="s">
        <v>24</v>
      </c>
      <c r="H6638" t="s">
        <v>31</v>
      </c>
      <c r="I6638" s="1">
        <v>950</v>
      </c>
      <c r="J6638">
        <v>0</v>
      </c>
      <c r="K6638" t="s">
        <v>72</v>
      </c>
      <c r="L6638" s="1">
        <v>1</v>
      </c>
      <c r="M6638">
        <v>0</v>
      </c>
      <c r="N6638">
        <v>0</v>
      </c>
      <c r="O6638" t="s">
        <v>13161</v>
      </c>
      <c r="P6638" s="1">
        <v>950</v>
      </c>
      <c r="Q6638">
        <v>0</v>
      </c>
      <c r="R6638" t="s">
        <v>72</v>
      </c>
      <c r="S6638" s="1">
        <v>1</v>
      </c>
      <c r="T6638">
        <v>0</v>
      </c>
      <c r="U6638">
        <v>0</v>
      </c>
    </row>
    <row r="6639" spans="2:21">
      <c r="B6639" s="12">
        <v>280</v>
      </c>
      <c r="C6639" s="14">
        <v>0</v>
      </c>
      <c r="D6639" t="s">
        <v>13162</v>
      </c>
      <c r="E6639" t="s">
        <v>121</v>
      </c>
      <c r="F6639" t="s">
        <v>2210</v>
      </c>
      <c r="G6639" s="1">
        <v>1</v>
      </c>
      <c r="H6639">
        <v>280</v>
      </c>
      <c r="I6639">
        <v>0</v>
      </c>
      <c r="J6639" t="s">
        <v>67</v>
      </c>
      <c r="K6639" t="s">
        <v>308</v>
      </c>
      <c r="L6639" s="1">
        <v>1</v>
      </c>
      <c r="M6639">
        <v>280</v>
      </c>
      <c r="N6639">
        <v>0</v>
      </c>
    </row>
    <row r="6640" spans="2:21">
      <c r="B6640" s="12" t="s">
        <v>13163</v>
      </c>
      <c r="C6640" s="14"/>
      <c r="D6640" t="s">
        <v>1632</v>
      </c>
      <c r="E6640" t="s">
        <v>66</v>
      </c>
      <c r="F6640" t="s">
        <v>3935</v>
      </c>
      <c r="G6640" t="s">
        <v>506</v>
      </c>
      <c r="H6640" t="s">
        <v>507</v>
      </c>
      <c r="I6640" t="s">
        <v>32</v>
      </c>
      <c r="J6640" t="s">
        <v>13163</v>
      </c>
      <c r="K6640" t="s">
        <v>260</v>
      </c>
    </row>
    <row r="6641" spans="2:27">
      <c r="B6641" s="12" t="s">
        <v>13164</v>
      </c>
      <c r="C6641" s="14"/>
      <c r="E6641" t="s">
        <v>1336</v>
      </c>
      <c r="F6641" t="s">
        <v>1477</v>
      </c>
      <c r="G6641" t="s">
        <v>454</v>
      </c>
      <c r="H6641" t="s">
        <v>1156</v>
      </c>
      <c r="I6641" t="s">
        <v>715</v>
      </c>
      <c r="J6641" t="s">
        <v>863</v>
      </c>
      <c r="K6641" t="s">
        <v>163</v>
      </c>
      <c r="L6641" t="s">
        <v>2609</v>
      </c>
      <c r="M6641" t="s">
        <v>2610</v>
      </c>
      <c r="N6641" t="s">
        <v>32</v>
      </c>
      <c r="O6641" t="s">
        <v>13164</v>
      </c>
      <c r="P6641" t="s">
        <v>34</v>
      </c>
    </row>
    <row r="6642" spans="2:27">
      <c r="B6642" s="12" t="s">
        <v>13165</v>
      </c>
      <c r="C6642" s="14"/>
      <c r="D6642" t="s">
        <v>322</v>
      </c>
      <c r="E6642" t="s">
        <v>322</v>
      </c>
      <c r="F6642" t="s">
        <v>13165</v>
      </c>
      <c r="G6642" t="s">
        <v>322</v>
      </c>
    </row>
    <row r="6643" spans="2:27">
      <c r="B6643" s="12" t="s">
        <v>13166</v>
      </c>
      <c r="C6643" s="14"/>
      <c r="D6643" t="s">
        <v>1195</v>
      </c>
      <c r="E6643" t="s">
        <v>385</v>
      </c>
      <c r="F6643" t="s">
        <v>24</v>
      </c>
      <c r="G6643" t="s">
        <v>25</v>
      </c>
      <c r="H6643" t="s">
        <v>32</v>
      </c>
      <c r="I6643" t="s">
        <v>13166</v>
      </c>
      <c r="J6643" t="s">
        <v>260</v>
      </c>
    </row>
    <row r="6644" spans="2:27">
      <c r="B6644" s="12" t="s">
        <v>6718</v>
      </c>
      <c r="C6644" s="14"/>
      <c r="D6644" t="s">
        <v>4311</v>
      </c>
      <c r="E6644" t="s">
        <v>24</v>
      </c>
      <c r="F6644" t="s">
        <v>25</v>
      </c>
      <c r="G6644" t="s">
        <v>32</v>
      </c>
      <c r="H6644" t="s">
        <v>6718</v>
      </c>
      <c r="I6644" t="s">
        <v>260</v>
      </c>
    </row>
    <row r="6645" spans="2:27">
      <c r="B6645" s="12" t="s">
        <v>7905</v>
      </c>
      <c r="C6645" s="14"/>
      <c r="D6645" t="s">
        <v>435</v>
      </c>
      <c r="E6645" t="s">
        <v>3199</v>
      </c>
      <c r="F6645" t="s">
        <v>121</v>
      </c>
      <c r="G6645" t="s">
        <v>970</v>
      </c>
      <c r="H6645" t="s">
        <v>32</v>
      </c>
      <c r="I6645" t="s">
        <v>7905</v>
      </c>
      <c r="J6645" t="s">
        <v>260</v>
      </c>
    </row>
    <row r="6646" spans="2:27">
      <c r="B6646" s="12" t="s">
        <v>12745</v>
      </c>
      <c r="C6646" s="14"/>
      <c r="D6646" t="s">
        <v>172</v>
      </c>
      <c r="E6646" t="s">
        <v>13</v>
      </c>
      <c r="F6646" t="s">
        <v>91</v>
      </c>
      <c r="G6646" t="s">
        <v>47</v>
      </c>
      <c r="H6646" t="s">
        <v>48</v>
      </c>
      <c r="I6646" t="s">
        <v>49</v>
      </c>
      <c r="J6646" t="s">
        <v>12745</v>
      </c>
      <c r="K6646" t="s">
        <v>51</v>
      </c>
    </row>
    <row r="6647" spans="2:27">
      <c r="B6647" s="12" t="s">
        <v>13169</v>
      </c>
      <c r="C6647" s="14"/>
      <c r="D6647" t="s">
        <v>1003</v>
      </c>
      <c r="E6647" t="s">
        <v>548</v>
      </c>
      <c r="F6647" t="s">
        <v>235</v>
      </c>
      <c r="G6647" t="s">
        <v>13167</v>
      </c>
      <c r="H6647" t="s">
        <v>151</v>
      </c>
      <c r="I6647" t="s">
        <v>234</v>
      </c>
      <c r="J6647" t="s">
        <v>7</v>
      </c>
      <c r="K6647" t="s">
        <v>13168</v>
      </c>
      <c r="L6647" t="s">
        <v>236</v>
      </c>
      <c r="M6647" t="s">
        <v>57</v>
      </c>
      <c r="N6647" t="s">
        <v>2100</v>
      </c>
      <c r="O6647" t="s">
        <v>1774</v>
      </c>
      <c r="P6647" t="s">
        <v>32</v>
      </c>
      <c r="Q6647" t="s">
        <v>13169</v>
      </c>
      <c r="R6647" t="s">
        <v>34</v>
      </c>
    </row>
    <row r="6648" spans="2:27">
      <c r="B6648" s="12">
        <v>0</v>
      </c>
      <c r="C6648" s="14" t="s">
        <v>13171</v>
      </c>
      <c r="D6648" t="s">
        <v>2390</v>
      </c>
      <c r="E6648" t="s">
        <v>1998</v>
      </c>
      <c r="F6648" t="s">
        <v>5742</v>
      </c>
      <c r="G6648" t="s">
        <v>347</v>
      </c>
      <c r="H6648" t="s">
        <v>13170</v>
      </c>
      <c r="I6648" t="s">
        <v>703</v>
      </c>
      <c r="J6648" t="s">
        <v>630</v>
      </c>
      <c r="K6648" s="1">
        <v>499</v>
      </c>
      <c r="L6648">
        <v>0</v>
      </c>
      <c r="M6648" t="s">
        <v>13171</v>
      </c>
      <c r="N6648" s="1">
        <v>499</v>
      </c>
      <c r="O6648" t="s">
        <v>1369</v>
      </c>
    </row>
    <row r="6649" spans="2:27">
      <c r="B6649" s="12" t="s">
        <v>913</v>
      </c>
      <c r="C6649" s="14" t="s">
        <v>13173</v>
      </c>
      <c r="D6649" t="s">
        <v>305</v>
      </c>
      <c r="E6649" t="s">
        <v>13</v>
      </c>
      <c r="F6649" t="s">
        <v>91</v>
      </c>
      <c r="G6649" t="s">
        <v>93</v>
      </c>
      <c r="H6649" t="s">
        <v>953</v>
      </c>
      <c r="I6649" t="s">
        <v>1409</v>
      </c>
      <c r="J6649" t="s">
        <v>13172</v>
      </c>
      <c r="K6649" t="s">
        <v>1545</v>
      </c>
      <c r="L6649" s="1">
        <v>589</v>
      </c>
      <c r="M6649" t="s">
        <v>913</v>
      </c>
      <c r="N6649" t="s">
        <v>13173</v>
      </c>
      <c r="O6649" s="1">
        <v>589</v>
      </c>
      <c r="P6649" t="s">
        <v>913</v>
      </c>
    </row>
    <row r="6650" spans="2:27">
      <c r="B6650" s="12" t="s">
        <v>13175</v>
      </c>
      <c r="C6650" s="14"/>
      <c r="D6650" t="s">
        <v>13174</v>
      </c>
      <c r="E6650" t="s">
        <v>1129</v>
      </c>
      <c r="F6650" t="s">
        <v>11083</v>
      </c>
      <c r="G6650" t="s">
        <v>4783</v>
      </c>
      <c r="H6650" t="s">
        <v>3145</v>
      </c>
      <c r="I6650" t="s">
        <v>32</v>
      </c>
      <c r="J6650" t="s">
        <v>13175</v>
      </c>
      <c r="K6650" t="s">
        <v>34</v>
      </c>
    </row>
    <row r="6651" spans="2:27">
      <c r="B6651" s="12" t="s">
        <v>20151</v>
      </c>
      <c r="C6651" s="14" t="s">
        <v>13178</v>
      </c>
      <c r="D6651">
        <v>4</v>
      </c>
      <c r="E6651" t="s">
        <v>3463</v>
      </c>
      <c r="F6651" t="s">
        <v>1239</v>
      </c>
      <c r="G6651" t="s">
        <v>39</v>
      </c>
      <c r="H6651" t="s">
        <v>1239</v>
      </c>
      <c r="I6651" t="s">
        <v>13176</v>
      </c>
      <c r="J6651" t="s">
        <v>2113</v>
      </c>
      <c r="K6651" t="s">
        <v>3821</v>
      </c>
      <c r="L6651" t="s">
        <v>59</v>
      </c>
      <c r="M6651" t="s">
        <v>151</v>
      </c>
      <c r="N6651" t="s">
        <v>1151</v>
      </c>
      <c r="O6651" t="s">
        <v>1187</v>
      </c>
      <c r="P6651" t="s">
        <v>13177</v>
      </c>
      <c r="Q6651" t="s">
        <v>2602</v>
      </c>
      <c r="R6651" t="s">
        <v>386</v>
      </c>
      <c r="S6651" t="s">
        <v>12911</v>
      </c>
      <c r="T6651" t="s">
        <v>8990</v>
      </c>
      <c r="U6651" s="1">
        <v>429</v>
      </c>
      <c r="V6651">
        <v>0</v>
      </c>
      <c r="W6651" t="s">
        <v>1260</v>
      </c>
      <c r="X6651" t="s">
        <v>703</v>
      </c>
      <c r="Y6651" t="s">
        <v>13178</v>
      </c>
      <c r="Z6651" s="1">
        <v>429</v>
      </c>
      <c r="AA6651" t="s">
        <v>1369</v>
      </c>
    </row>
    <row r="6652" spans="2:27">
      <c r="B6652" s="12" t="s">
        <v>20184</v>
      </c>
      <c r="C6652" s="14">
        <v>0</v>
      </c>
      <c r="D6652" t="s">
        <v>35</v>
      </c>
      <c r="E6652" t="s">
        <v>2027</v>
      </c>
      <c r="F6652" t="s">
        <v>99</v>
      </c>
      <c r="G6652" t="s">
        <v>59</v>
      </c>
      <c r="H6652" t="s">
        <v>856</v>
      </c>
      <c r="I6652" t="s">
        <v>1679</v>
      </c>
      <c r="J6652" t="s">
        <v>48</v>
      </c>
      <c r="K6652" t="s">
        <v>13179</v>
      </c>
      <c r="L6652" s="1">
        <v>725</v>
      </c>
      <c r="M6652">
        <v>0</v>
      </c>
      <c r="N6652" t="s">
        <v>57</v>
      </c>
      <c r="O6652" s="1">
        <v>785</v>
      </c>
      <c r="P6652">
        <v>0</v>
      </c>
      <c r="Q6652" t="s">
        <v>10313</v>
      </c>
      <c r="R6652" t="s">
        <v>13180</v>
      </c>
      <c r="S6652" s="1">
        <v>725</v>
      </c>
      <c r="T6652">
        <v>0</v>
      </c>
      <c r="U6652" t="s">
        <v>57</v>
      </c>
      <c r="V6652" s="1">
        <v>785</v>
      </c>
      <c r="W6652">
        <v>0</v>
      </c>
    </row>
    <row r="6653" spans="2:27">
      <c r="B6653" s="12" t="s">
        <v>20185</v>
      </c>
      <c r="C6653" s="14" t="s">
        <v>13182</v>
      </c>
      <c r="D6653" t="s">
        <v>1174</v>
      </c>
      <c r="E6653" t="s">
        <v>93</v>
      </c>
      <c r="F6653" t="s">
        <v>3744</v>
      </c>
      <c r="G6653" t="s">
        <v>181</v>
      </c>
      <c r="H6653" t="s">
        <v>3429</v>
      </c>
      <c r="I6653" t="s">
        <v>8698</v>
      </c>
      <c r="J6653" t="s">
        <v>513</v>
      </c>
      <c r="K6653" t="s">
        <v>5045</v>
      </c>
      <c r="L6653" t="s">
        <v>5120</v>
      </c>
      <c r="M6653" t="s">
        <v>32</v>
      </c>
      <c r="N6653" t="s">
        <v>13181</v>
      </c>
      <c r="O6653" t="s">
        <v>13182</v>
      </c>
      <c r="P6653" t="s">
        <v>34</v>
      </c>
    </row>
    <row r="6654" spans="2:27">
      <c r="B6654" s="12" t="s">
        <v>20186</v>
      </c>
      <c r="C6654" s="14"/>
      <c r="D6654" t="s">
        <v>1638</v>
      </c>
      <c r="E6654" t="s">
        <v>1639</v>
      </c>
      <c r="F6654" t="s">
        <v>18</v>
      </c>
      <c r="G6654" t="s">
        <v>1576</v>
      </c>
      <c r="H6654" t="s">
        <v>13183</v>
      </c>
      <c r="I6654" t="s">
        <v>22</v>
      </c>
    </row>
    <row r="6655" spans="2:27">
      <c r="B6655" s="12" t="s">
        <v>13184</v>
      </c>
      <c r="C6655" s="14"/>
      <c r="D6655" t="s">
        <v>132</v>
      </c>
      <c r="E6655" t="s">
        <v>3199</v>
      </c>
      <c r="F6655" t="s">
        <v>6</v>
      </c>
      <c r="G6655" t="s">
        <v>661</v>
      </c>
      <c r="H6655" t="s">
        <v>435</v>
      </c>
      <c r="I6655" t="s">
        <v>31</v>
      </c>
      <c r="J6655" t="s">
        <v>32</v>
      </c>
      <c r="K6655" t="s">
        <v>13184</v>
      </c>
      <c r="L6655" t="s">
        <v>260</v>
      </c>
    </row>
    <row r="6656" spans="2:27">
      <c r="B6656" s="12">
        <v>0</v>
      </c>
      <c r="C6656" s="14" t="s">
        <v>9499</v>
      </c>
      <c r="D6656" t="s">
        <v>414</v>
      </c>
      <c r="E6656" t="s">
        <v>2398</v>
      </c>
      <c r="F6656">
        <v>8</v>
      </c>
      <c r="G6656" s="1">
        <v>659</v>
      </c>
      <c r="H6656">
        <v>0</v>
      </c>
      <c r="I6656" t="s">
        <v>9499</v>
      </c>
      <c r="J6656" s="1">
        <v>659</v>
      </c>
      <c r="K6656">
        <v>0</v>
      </c>
    </row>
    <row r="6657" spans="2:21">
      <c r="B6657" s="12" t="s">
        <v>8487</v>
      </c>
      <c r="C6657" s="14"/>
      <c r="D6657" t="s">
        <v>13185</v>
      </c>
      <c r="E6657" t="s">
        <v>32</v>
      </c>
      <c r="F6657" t="s">
        <v>8487</v>
      </c>
      <c r="G6657" t="s">
        <v>260</v>
      </c>
    </row>
    <row r="6658" spans="2:21">
      <c r="B6658" s="12" t="s">
        <v>13186</v>
      </c>
      <c r="C6658" s="14"/>
      <c r="D6658">
        <v>4</v>
      </c>
      <c r="E6658" t="s">
        <v>2695</v>
      </c>
      <c r="F6658" t="s">
        <v>3145</v>
      </c>
      <c r="G6658" t="s">
        <v>13</v>
      </c>
      <c r="H6658" t="s">
        <v>91</v>
      </c>
      <c r="I6658" t="s">
        <v>347</v>
      </c>
      <c r="J6658" t="s">
        <v>329</v>
      </c>
      <c r="K6658" t="s">
        <v>66</v>
      </c>
      <c r="L6658" t="s">
        <v>32</v>
      </c>
      <c r="M6658" t="s">
        <v>13186</v>
      </c>
      <c r="N6658" t="s">
        <v>34</v>
      </c>
    </row>
    <row r="6659" spans="2:21">
      <c r="B6659" s="12" t="s">
        <v>13187</v>
      </c>
      <c r="C6659" s="14"/>
      <c r="D6659" t="s">
        <v>84</v>
      </c>
      <c r="E6659" t="s">
        <v>91</v>
      </c>
      <c r="F6659" t="s">
        <v>505</v>
      </c>
      <c r="G6659" t="s">
        <v>197</v>
      </c>
      <c r="H6659" t="s">
        <v>13</v>
      </c>
      <c r="I6659" t="s">
        <v>32</v>
      </c>
      <c r="J6659" t="s">
        <v>13187</v>
      </c>
      <c r="K6659" t="s">
        <v>34</v>
      </c>
    </row>
    <row r="6660" spans="2:21">
      <c r="B6660" s="12">
        <v>550</v>
      </c>
      <c r="C6660" s="14">
        <v>0</v>
      </c>
      <c r="D6660" t="s">
        <v>9521</v>
      </c>
      <c r="E6660" t="s">
        <v>174</v>
      </c>
      <c r="F6660" t="s">
        <v>1824</v>
      </c>
      <c r="G6660" t="s">
        <v>347</v>
      </c>
      <c r="H6660" t="s">
        <v>1087</v>
      </c>
      <c r="I6660" t="s">
        <v>1088</v>
      </c>
      <c r="J6660" t="s">
        <v>1089</v>
      </c>
      <c r="K6660" t="s">
        <v>1176</v>
      </c>
      <c r="L6660" t="s">
        <v>367</v>
      </c>
      <c r="M6660" s="1">
        <v>1</v>
      </c>
      <c r="N6660">
        <v>550</v>
      </c>
      <c r="O6660">
        <v>0</v>
      </c>
      <c r="P6660" t="s">
        <v>13188</v>
      </c>
      <c r="Q6660" t="s">
        <v>1133</v>
      </c>
      <c r="R6660" t="s">
        <v>9523</v>
      </c>
      <c r="S6660" s="1">
        <v>1</v>
      </c>
      <c r="T6660">
        <v>550</v>
      </c>
      <c r="U6660">
        <v>0</v>
      </c>
    </row>
    <row r="6661" spans="2:21">
      <c r="B6661" s="12" t="s">
        <v>20187</v>
      </c>
      <c r="C6661" s="14"/>
      <c r="D6661" t="s">
        <v>53</v>
      </c>
      <c r="E6661" t="s">
        <v>1448</v>
      </c>
      <c r="F6661" t="s">
        <v>778</v>
      </c>
      <c r="G6661" t="s">
        <v>6</v>
      </c>
      <c r="H6661" t="s">
        <v>386</v>
      </c>
      <c r="I6661" t="s">
        <v>3082</v>
      </c>
      <c r="J6661" t="s">
        <v>48</v>
      </c>
      <c r="K6661" t="s">
        <v>8326</v>
      </c>
      <c r="L6661" t="s">
        <v>18</v>
      </c>
      <c r="M6661" t="s">
        <v>13189</v>
      </c>
      <c r="N6661" t="s">
        <v>13190</v>
      </c>
      <c r="O6661" t="s">
        <v>22</v>
      </c>
    </row>
    <row r="6662" spans="2:21">
      <c r="B6662" s="12">
        <v>0</v>
      </c>
      <c r="C6662" s="14" t="s">
        <v>21349</v>
      </c>
      <c r="D6662" t="s">
        <v>13191</v>
      </c>
      <c r="E6662" t="s">
        <v>185</v>
      </c>
      <c r="F6662" t="s">
        <v>13192</v>
      </c>
      <c r="G6662" t="s">
        <v>5742</v>
      </c>
      <c r="H6662" t="s">
        <v>7240</v>
      </c>
      <c r="I6662" t="s">
        <v>2949</v>
      </c>
      <c r="J6662" t="s">
        <v>13193</v>
      </c>
      <c r="K6662" t="s">
        <v>4321</v>
      </c>
      <c r="L6662" t="s">
        <v>347</v>
      </c>
      <c r="M6662" t="s">
        <v>1175</v>
      </c>
      <c r="N6662" t="s">
        <v>13194</v>
      </c>
      <c r="O6662" s="1">
        <v>588</v>
      </c>
      <c r="P6662">
        <v>0</v>
      </c>
      <c r="Q6662" t="s">
        <v>13195</v>
      </c>
      <c r="R6662" t="s">
        <v>13196</v>
      </c>
      <c r="S6662" s="1">
        <v>588</v>
      </c>
      <c r="T6662">
        <v>0</v>
      </c>
    </row>
    <row r="6663" spans="2:21">
      <c r="B6663" s="12">
        <v>0</v>
      </c>
      <c r="C6663" s="14" t="s">
        <v>13197</v>
      </c>
      <c r="D6663" t="s">
        <v>1267</v>
      </c>
      <c r="E6663" t="s">
        <v>12643</v>
      </c>
      <c r="F6663" t="s">
        <v>91</v>
      </c>
      <c r="G6663" t="s">
        <v>1004</v>
      </c>
      <c r="H6663" t="s">
        <v>2349</v>
      </c>
      <c r="I6663" s="1">
        <v>250</v>
      </c>
      <c r="J6663">
        <v>0</v>
      </c>
      <c r="K6663" t="s">
        <v>13197</v>
      </c>
      <c r="L6663" s="1">
        <v>250</v>
      </c>
      <c r="M6663" t="s">
        <v>1369</v>
      </c>
    </row>
    <row r="6664" spans="2:21">
      <c r="B6664" s="12">
        <v>0</v>
      </c>
      <c r="C6664" s="14" t="s">
        <v>13199</v>
      </c>
      <c r="D6664">
        <v>11.44</v>
      </c>
      <c r="E6664" t="s">
        <v>13198</v>
      </c>
      <c r="F6664" t="s">
        <v>2</v>
      </c>
      <c r="G6664" t="s">
        <v>381</v>
      </c>
      <c r="H6664" s="1">
        <v>299</v>
      </c>
      <c r="I6664">
        <v>0</v>
      </c>
      <c r="J6664" t="s">
        <v>13199</v>
      </c>
      <c r="K6664" s="1">
        <v>299</v>
      </c>
      <c r="L6664">
        <v>0</v>
      </c>
    </row>
    <row r="6665" spans="2:21">
      <c r="B6665" s="12">
        <v>0</v>
      </c>
      <c r="C6665" s="14" t="s">
        <v>13201</v>
      </c>
      <c r="D6665" t="s">
        <v>855</v>
      </c>
      <c r="E6665" t="s">
        <v>250</v>
      </c>
      <c r="F6665">
        <v>3</v>
      </c>
      <c r="G6665" t="s">
        <v>24</v>
      </c>
      <c r="H6665">
        <v>2</v>
      </c>
      <c r="I6665" t="s">
        <v>13200</v>
      </c>
      <c r="J6665">
        <v>1</v>
      </c>
      <c r="K6665" t="s">
        <v>2144</v>
      </c>
      <c r="L6665" t="s">
        <v>284</v>
      </c>
      <c r="M6665" s="1">
        <v>495</v>
      </c>
      <c r="N6665">
        <v>0</v>
      </c>
      <c r="O6665" t="s">
        <v>13201</v>
      </c>
      <c r="P6665" s="1">
        <v>495</v>
      </c>
      <c r="Q6665">
        <v>0</v>
      </c>
    </row>
    <row r="6666" spans="2:21">
      <c r="B6666" s="12">
        <v>0</v>
      </c>
      <c r="C6666" s="14" t="s">
        <v>13204</v>
      </c>
      <c r="D6666" t="s">
        <v>59</v>
      </c>
      <c r="E6666" t="s">
        <v>13202</v>
      </c>
      <c r="F6666" t="s">
        <v>953</v>
      </c>
      <c r="G6666" t="s">
        <v>15</v>
      </c>
      <c r="H6666" t="s">
        <v>13203</v>
      </c>
      <c r="I6666" s="1">
        <v>379</v>
      </c>
      <c r="J6666">
        <v>0</v>
      </c>
      <c r="K6666" t="s">
        <v>13204</v>
      </c>
      <c r="L6666" s="1">
        <v>379</v>
      </c>
      <c r="M6666">
        <v>0</v>
      </c>
    </row>
    <row r="6667" spans="2:21">
      <c r="B6667" s="12" t="s">
        <v>913</v>
      </c>
      <c r="C6667" s="14" t="s">
        <v>21350</v>
      </c>
      <c r="D6667" t="s">
        <v>2513</v>
      </c>
      <c r="E6667" t="s">
        <v>3145</v>
      </c>
      <c r="F6667" t="s">
        <v>13</v>
      </c>
      <c r="G6667" t="s">
        <v>91</v>
      </c>
      <c r="H6667" t="s">
        <v>347</v>
      </c>
      <c r="I6667" t="s">
        <v>1794</v>
      </c>
      <c r="J6667" t="s">
        <v>4368</v>
      </c>
      <c r="K6667" t="s">
        <v>510</v>
      </c>
      <c r="L6667" s="1">
        <v>799</v>
      </c>
      <c r="M6667" t="s">
        <v>913</v>
      </c>
      <c r="N6667" t="s">
        <v>13205</v>
      </c>
      <c r="O6667" t="s">
        <v>510</v>
      </c>
      <c r="P6667" s="1">
        <v>799</v>
      </c>
      <c r="Q6667" t="s">
        <v>913</v>
      </c>
    </row>
    <row r="6668" spans="2:21">
      <c r="B6668" s="12" t="s">
        <v>913</v>
      </c>
      <c r="C6668" s="14" t="s">
        <v>13207</v>
      </c>
      <c r="D6668" t="s">
        <v>1237</v>
      </c>
      <c r="E6668" t="s">
        <v>185</v>
      </c>
      <c r="F6668" t="s">
        <v>13206</v>
      </c>
      <c r="G6668" t="s">
        <v>91</v>
      </c>
      <c r="H6668" t="s">
        <v>347</v>
      </c>
      <c r="I6668" t="s">
        <v>3149</v>
      </c>
      <c r="J6668" t="s">
        <v>1414</v>
      </c>
      <c r="K6668" t="s">
        <v>66</v>
      </c>
      <c r="L6668" s="1">
        <v>899</v>
      </c>
      <c r="M6668" t="s">
        <v>913</v>
      </c>
      <c r="N6668" t="s">
        <v>13207</v>
      </c>
      <c r="O6668" s="1">
        <v>899</v>
      </c>
      <c r="P6668" t="s">
        <v>913</v>
      </c>
    </row>
    <row r="6669" spans="2:21">
      <c r="B6669" s="12" t="s">
        <v>13208</v>
      </c>
      <c r="C6669" s="14"/>
      <c r="D6669" t="s">
        <v>163</v>
      </c>
      <c r="E6669" t="s">
        <v>164</v>
      </c>
      <c r="F6669" t="s">
        <v>99</v>
      </c>
      <c r="G6669" t="s">
        <v>100</v>
      </c>
      <c r="H6669" t="s">
        <v>101</v>
      </c>
      <c r="I6669" t="s">
        <v>112</v>
      </c>
      <c r="J6669" t="s">
        <v>18</v>
      </c>
      <c r="K6669" t="s">
        <v>13208</v>
      </c>
      <c r="L6669" t="s">
        <v>22</v>
      </c>
    </row>
    <row r="6670" spans="2:21">
      <c r="B6670" s="12">
        <v>0</v>
      </c>
      <c r="C6670" s="14" t="s">
        <v>13211</v>
      </c>
      <c r="D6670" t="s">
        <v>747</v>
      </c>
      <c r="E6670" t="s">
        <v>151</v>
      </c>
      <c r="F6670" t="s">
        <v>38</v>
      </c>
      <c r="G6670" t="s">
        <v>1491</v>
      </c>
      <c r="H6670" t="s">
        <v>1492</v>
      </c>
      <c r="I6670" t="s">
        <v>13209</v>
      </c>
      <c r="J6670" t="s">
        <v>450</v>
      </c>
      <c r="K6670" t="s">
        <v>13210</v>
      </c>
      <c r="L6670" t="s">
        <v>703</v>
      </c>
      <c r="M6670" t="s">
        <v>704</v>
      </c>
      <c r="N6670" s="1">
        <v>750</v>
      </c>
      <c r="O6670">
        <v>0</v>
      </c>
      <c r="P6670" t="s">
        <v>13211</v>
      </c>
      <c r="Q6670" s="1">
        <v>750</v>
      </c>
      <c r="R6670" t="s">
        <v>2419</v>
      </c>
    </row>
    <row r="6671" spans="2:21">
      <c r="B6671" s="12" t="s">
        <v>19120</v>
      </c>
      <c r="C6671" s="14" t="s">
        <v>21351</v>
      </c>
      <c r="D6671" t="s">
        <v>1505</v>
      </c>
      <c r="E6671">
        <v>2</v>
      </c>
      <c r="F6671" t="s">
        <v>325</v>
      </c>
      <c r="G6671" t="s">
        <v>812</v>
      </c>
      <c r="H6671" t="s">
        <v>6</v>
      </c>
      <c r="I6671" t="s">
        <v>13212</v>
      </c>
      <c r="J6671" t="s">
        <v>13213</v>
      </c>
      <c r="K6671" t="s">
        <v>2100</v>
      </c>
      <c r="L6671" t="s">
        <v>2199</v>
      </c>
      <c r="M6671" t="s">
        <v>3302</v>
      </c>
      <c r="N6671" s="1">
        <v>500</v>
      </c>
      <c r="O6671">
        <v>0</v>
      </c>
      <c r="P6671" t="s">
        <v>1260</v>
      </c>
      <c r="Q6671" t="s">
        <v>13212</v>
      </c>
      <c r="R6671" t="s">
        <v>13214</v>
      </c>
      <c r="S6671" s="1">
        <v>500</v>
      </c>
      <c r="T6671" t="s">
        <v>1369</v>
      </c>
    </row>
    <row r="6672" spans="2:21">
      <c r="B6672" s="12" t="s">
        <v>13217</v>
      </c>
      <c r="C6672" s="14" t="s">
        <v>21352</v>
      </c>
      <c r="D6672" t="s">
        <v>1336</v>
      </c>
      <c r="E6672" t="s">
        <v>10834</v>
      </c>
      <c r="F6672" t="s">
        <v>386</v>
      </c>
      <c r="G6672" t="s">
        <v>462</v>
      </c>
      <c r="H6672" t="s">
        <v>1187</v>
      </c>
      <c r="I6672" t="s">
        <v>4565</v>
      </c>
      <c r="J6672" t="s">
        <v>13215</v>
      </c>
      <c r="K6672" t="s">
        <v>57</v>
      </c>
      <c r="L6672" t="s">
        <v>13216</v>
      </c>
      <c r="M6672" t="s">
        <v>13217</v>
      </c>
      <c r="N6672" t="s">
        <v>13215</v>
      </c>
      <c r="O6672" t="s">
        <v>57</v>
      </c>
      <c r="P6672" t="s">
        <v>13216</v>
      </c>
    </row>
    <row r="6673" spans="2:28">
      <c r="B6673" s="12" t="s">
        <v>19500</v>
      </c>
      <c r="C6673" s="14">
        <v>0</v>
      </c>
      <c r="D6673" t="s">
        <v>99</v>
      </c>
      <c r="E6673" t="s">
        <v>386</v>
      </c>
      <c r="F6673" t="s">
        <v>3082</v>
      </c>
      <c r="G6673" t="s">
        <v>48</v>
      </c>
      <c r="H6673" t="s">
        <v>10270</v>
      </c>
      <c r="I6673" t="s">
        <v>57</v>
      </c>
      <c r="J6673" t="s">
        <v>257</v>
      </c>
      <c r="K6673" t="s">
        <v>450</v>
      </c>
      <c r="L6673" t="s">
        <v>386</v>
      </c>
      <c r="M6673" t="s">
        <v>687</v>
      </c>
      <c r="N6673" t="s">
        <v>688</v>
      </c>
      <c r="O6673" t="s">
        <v>2142</v>
      </c>
      <c r="P6673" s="1">
        <v>620</v>
      </c>
      <c r="Q6673">
        <v>0</v>
      </c>
      <c r="R6673" t="s">
        <v>72</v>
      </c>
      <c r="S6673" s="1">
        <v>660</v>
      </c>
      <c r="T6673">
        <v>0</v>
      </c>
      <c r="U6673" t="s">
        <v>13218</v>
      </c>
      <c r="V6673" t="s">
        <v>57</v>
      </c>
      <c r="W6673" t="s">
        <v>13219</v>
      </c>
      <c r="X6673" s="1">
        <v>620</v>
      </c>
      <c r="Y6673">
        <v>0</v>
      </c>
      <c r="Z6673" t="s">
        <v>72</v>
      </c>
      <c r="AA6673" s="1">
        <v>660</v>
      </c>
      <c r="AB6673">
        <v>0</v>
      </c>
    </row>
    <row r="6674" spans="2:28">
      <c r="B6674" s="12" t="s">
        <v>13220</v>
      </c>
      <c r="C6674" s="14"/>
      <c r="D6674" t="s">
        <v>594</v>
      </c>
      <c r="E6674" t="s">
        <v>409</v>
      </c>
      <c r="F6674" t="s">
        <v>5912</v>
      </c>
      <c r="G6674" t="s">
        <v>7098</v>
      </c>
      <c r="H6674" t="s">
        <v>468</v>
      </c>
      <c r="I6674" t="s">
        <v>18</v>
      </c>
      <c r="J6674" t="s">
        <v>13220</v>
      </c>
      <c r="K6674" t="s">
        <v>22</v>
      </c>
    </row>
    <row r="6675" spans="2:28">
      <c r="B6675" s="12" t="s">
        <v>13221</v>
      </c>
      <c r="C6675" s="14"/>
      <c r="D6675" t="s">
        <v>697</v>
      </c>
      <c r="E6675" t="s">
        <v>8276</v>
      </c>
      <c r="F6675" t="s">
        <v>2651</v>
      </c>
      <c r="G6675" t="s">
        <v>30</v>
      </c>
      <c r="H6675" t="s">
        <v>415</v>
      </c>
      <c r="I6675" t="s">
        <v>1074</v>
      </c>
      <c r="J6675" t="s">
        <v>18</v>
      </c>
      <c r="K6675" t="s">
        <v>13221</v>
      </c>
      <c r="L6675" t="s">
        <v>22</v>
      </c>
    </row>
    <row r="6676" spans="2:28">
      <c r="B6676" s="12" t="s">
        <v>20132</v>
      </c>
      <c r="C6676" s="14"/>
      <c r="D6676" t="s">
        <v>56</v>
      </c>
      <c r="E6676" t="s">
        <v>41</v>
      </c>
      <c r="F6676" t="s">
        <v>312</v>
      </c>
      <c r="G6676" t="s">
        <v>32</v>
      </c>
      <c r="H6676" t="s">
        <v>10030</v>
      </c>
      <c r="I6676" t="s">
        <v>1577</v>
      </c>
      <c r="J6676" t="s">
        <v>260</v>
      </c>
    </row>
    <row r="6677" spans="2:28">
      <c r="B6677" s="12">
        <v>0</v>
      </c>
      <c r="C6677" s="14" t="s">
        <v>2616</v>
      </c>
      <c r="D6677" t="s">
        <v>13222</v>
      </c>
      <c r="E6677" t="s">
        <v>1538</v>
      </c>
      <c r="F6677" t="s">
        <v>181</v>
      </c>
      <c r="G6677" t="s">
        <v>13223</v>
      </c>
      <c r="H6677" t="s">
        <v>182</v>
      </c>
      <c r="I6677" s="1">
        <v>559</v>
      </c>
      <c r="J6677">
        <v>0</v>
      </c>
      <c r="K6677" t="s">
        <v>2616</v>
      </c>
      <c r="L6677" s="1">
        <v>559</v>
      </c>
      <c r="M6677">
        <v>0</v>
      </c>
    </row>
    <row r="6678" spans="2:28">
      <c r="B6678" s="12" t="s">
        <v>13225</v>
      </c>
      <c r="C6678" s="14"/>
      <c r="D6678" t="s">
        <v>262</v>
      </c>
      <c r="E6678" t="s">
        <v>13224</v>
      </c>
      <c r="F6678" t="s">
        <v>1976</v>
      </c>
      <c r="G6678" t="s">
        <v>1332</v>
      </c>
      <c r="H6678" t="s">
        <v>2027</v>
      </c>
      <c r="I6678" t="s">
        <v>1679</v>
      </c>
      <c r="J6678" t="s">
        <v>18</v>
      </c>
      <c r="K6678" t="s">
        <v>13225</v>
      </c>
      <c r="L6678" t="s">
        <v>22</v>
      </c>
    </row>
    <row r="6679" spans="2:28">
      <c r="B6679" s="12" t="s">
        <v>2558</v>
      </c>
      <c r="C6679" s="14"/>
      <c r="D6679" t="s">
        <v>312</v>
      </c>
      <c r="E6679" t="s">
        <v>1260</v>
      </c>
      <c r="F6679" t="s">
        <v>1641</v>
      </c>
      <c r="G6679" t="s">
        <v>32</v>
      </c>
      <c r="H6679" t="s">
        <v>2558</v>
      </c>
      <c r="I6679" t="s">
        <v>260</v>
      </c>
    </row>
    <row r="6680" spans="2:28">
      <c r="B6680" s="12">
        <v>0</v>
      </c>
      <c r="C6680" s="14" t="s">
        <v>3966</v>
      </c>
      <c r="D6680" t="s">
        <v>451</v>
      </c>
      <c r="E6680" t="s">
        <v>31</v>
      </c>
      <c r="F6680" t="s">
        <v>1978</v>
      </c>
      <c r="G6680" t="s">
        <v>1182</v>
      </c>
      <c r="H6680" s="1">
        <v>695</v>
      </c>
      <c r="I6680">
        <v>0</v>
      </c>
      <c r="J6680" t="s">
        <v>3966</v>
      </c>
      <c r="K6680" s="1">
        <v>695</v>
      </c>
      <c r="L6680">
        <v>0</v>
      </c>
    </row>
    <row r="6681" spans="2:28">
      <c r="B6681" s="12">
        <v>0</v>
      </c>
      <c r="C6681" s="14" t="s">
        <v>5399</v>
      </c>
      <c r="D6681" t="s">
        <v>13226</v>
      </c>
      <c r="E6681" t="s">
        <v>370</v>
      </c>
      <c r="F6681" t="s">
        <v>56</v>
      </c>
      <c r="G6681" t="s">
        <v>41</v>
      </c>
      <c r="H6681" t="s">
        <v>312</v>
      </c>
      <c r="I6681" s="1">
        <v>729</v>
      </c>
      <c r="J6681">
        <v>0</v>
      </c>
      <c r="K6681" t="s">
        <v>5399</v>
      </c>
      <c r="L6681" s="1">
        <v>729</v>
      </c>
      <c r="M6681">
        <v>0</v>
      </c>
    </row>
    <row r="6682" spans="2:28">
      <c r="B6682" s="12" t="s">
        <v>20188</v>
      </c>
      <c r="C6682" s="14"/>
      <c r="D6682" t="s">
        <v>370</v>
      </c>
      <c r="E6682" t="s">
        <v>775</v>
      </c>
      <c r="F6682" t="s">
        <v>394</v>
      </c>
      <c r="G6682" t="s">
        <v>38</v>
      </c>
      <c r="H6682" t="s">
        <v>1023</v>
      </c>
      <c r="I6682" t="s">
        <v>7699</v>
      </c>
      <c r="J6682" t="s">
        <v>13227</v>
      </c>
      <c r="K6682" t="s">
        <v>32</v>
      </c>
      <c r="L6682" t="s">
        <v>13228</v>
      </c>
      <c r="M6682" t="s">
        <v>13229</v>
      </c>
      <c r="N6682" t="s">
        <v>34</v>
      </c>
    </row>
    <row r="6683" spans="2:28">
      <c r="B6683" s="12" t="s">
        <v>19932</v>
      </c>
      <c r="C6683" s="15">
        <v>950</v>
      </c>
      <c r="D6683" t="s">
        <v>3610</v>
      </c>
      <c r="E6683" t="s">
        <v>91</v>
      </c>
      <c r="F6683" t="s">
        <v>181</v>
      </c>
      <c r="G6683" t="s">
        <v>1850</v>
      </c>
      <c r="H6683" t="s">
        <v>1237</v>
      </c>
      <c r="I6683" t="s">
        <v>365</v>
      </c>
      <c r="J6683" t="s">
        <v>6546</v>
      </c>
      <c r="K6683" t="s">
        <v>330</v>
      </c>
      <c r="L6683" s="1">
        <v>950</v>
      </c>
      <c r="M6683">
        <v>0</v>
      </c>
      <c r="N6683" t="s">
        <v>13230</v>
      </c>
      <c r="O6683" t="s">
        <v>13231</v>
      </c>
      <c r="P6683" t="s">
        <v>13232</v>
      </c>
      <c r="Q6683" s="1">
        <v>950</v>
      </c>
      <c r="R6683">
        <v>0</v>
      </c>
    </row>
    <row r="6684" spans="2:28">
      <c r="B6684" s="13">
        <v>1</v>
      </c>
      <c r="C6684" s="14">
        <v>500</v>
      </c>
      <c r="D6684" t="s">
        <v>10051</v>
      </c>
      <c r="E6684" t="s">
        <v>8783</v>
      </c>
      <c r="F6684" t="s">
        <v>402</v>
      </c>
      <c r="G6684" t="s">
        <v>9644</v>
      </c>
      <c r="H6684" s="1">
        <v>1</v>
      </c>
      <c r="I6684">
        <v>500</v>
      </c>
      <c r="J6684">
        <v>0</v>
      </c>
      <c r="K6684" t="s">
        <v>57</v>
      </c>
      <c r="L6684" s="1">
        <v>1</v>
      </c>
      <c r="M6684">
        <v>650</v>
      </c>
      <c r="N6684">
        <v>0</v>
      </c>
      <c r="O6684" t="s">
        <v>13233</v>
      </c>
      <c r="P6684" s="1">
        <v>1</v>
      </c>
      <c r="Q6684">
        <v>500</v>
      </c>
      <c r="R6684">
        <v>0</v>
      </c>
      <c r="S6684" t="s">
        <v>57</v>
      </c>
      <c r="T6684" s="1">
        <v>1</v>
      </c>
      <c r="U6684">
        <v>650</v>
      </c>
      <c r="V6684">
        <v>0</v>
      </c>
    </row>
    <row r="6685" spans="2:28">
      <c r="B6685" s="12" t="s">
        <v>13234</v>
      </c>
      <c r="C6685" s="14"/>
      <c r="D6685" t="s">
        <v>322</v>
      </c>
      <c r="E6685" t="s">
        <v>322</v>
      </c>
      <c r="F6685" t="s">
        <v>13234</v>
      </c>
      <c r="G6685" t="s">
        <v>322</v>
      </c>
    </row>
    <row r="6686" spans="2:28">
      <c r="B6686" s="12" t="s">
        <v>19025</v>
      </c>
      <c r="C6686" s="14">
        <v>0</v>
      </c>
      <c r="D6686" t="s">
        <v>23</v>
      </c>
      <c r="E6686" t="s">
        <v>3707</v>
      </c>
      <c r="F6686" t="s">
        <v>6</v>
      </c>
      <c r="G6686" t="s">
        <v>1244</v>
      </c>
      <c r="H6686" t="s">
        <v>279</v>
      </c>
      <c r="I6686" s="1">
        <v>850</v>
      </c>
      <c r="J6686">
        <v>0</v>
      </c>
      <c r="K6686" t="s">
        <v>57</v>
      </c>
      <c r="L6686" s="1">
        <v>930</v>
      </c>
      <c r="M6686">
        <v>0</v>
      </c>
      <c r="N6686" t="s">
        <v>4648</v>
      </c>
      <c r="O6686" t="s">
        <v>13235</v>
      </c>
      <c r="P6686" s="1">
        <v>850</v>
      </c>
      <c r="Q6686">
        <v>0</v>
      </c>
      <c r="R6686" t="s">
        <v>57</v>
      </c>
      <c r="S6686" s="1">
        <v>930</v>
      </c>
      <c r="T6686">
        <v>0</v>
      </c>
    </row>
    <row r="6687" spans="2:28">
      <c r="B6687" s="12" t="s">
        <v>13239</v>
      </c>
      <c r="C6687" s="14"/>
      <c r="D6687" t="s">
        <v>13236</v>
      </c>
      <c r="E6687" t="s">
        <v>13237</v>
      </c>
      <c r="F6687" t="s">
        <v>13238</v>
      </c>
      <c r="G6687" t="s">
        <v>57</v>
      </c>
      <c r="H6687" t="s">
        <v>2948</v>
      </c>
      <c r="I6687" t="s">
        <v>4321</v>
      </c>
      <c r="J6687" t="s">
        <v>57</v>
      </c>
      <c r="K6687" t="s">
        <v>343</v>
      </c>
      <c r="L6687" t="s">
        <v>344</v>
      </c>
      <c r="M6687" t="s">
        <v>32</v>
      </c>
      <c r="N6687" t="s">
        <v>13239</v>
      </c>
      <c r="O6687" t="s">
        <v>34</v>
      </c>
    </row>
    <row r="6688" spans="2:28">
      <c r="B6688" s="12" t="s">
        <v>913</v>
      </c>
      <c r="C6688" s="14" t="s">
        <v>13240</v>
      </c>
      <c r="D6688" t="s">
        <v>172</v>
      </c>
      <c r="E6688" t="s">
        <v>2802</v>
      </c>
      <c r="F6688" t="s">
        <v>637</v>
      </c>
      <c r="G6688" t="s">
        <v>181</v>
      </c>
      <c r="H6688" t="s">
        <v>6799</v>
      </c>
      <c r="I6688" s="1">
        <v>355</v>
      </c>
      <c r="J6688" t="s">
        <v>913</v>
      </c>
      <c r="K6688" t="s">
        <v>13240</v>
      </c>
      <c r="L6688" s="1">
        <v>355</v>
      </c>
      <c r="M6688" t="s">
        <v>913</v>
      </c>
    </row>
    <row r="6689" spans="2:26">
      <c r="B6689" s="12" t="s">
        <v>913</v>
      </c>
      <c r="C6689" s="14" t="s">
        <v>21353</v>
      </c>
      <c r="D6689" t="s">
        <v>476</v>
      </c>
      <c r="E6689" t="s">
        <v>142</v>
      </c>
      <c r="F6689" t="s">
        <v>1529</v>
      </c>
      <c r="G6689" t="s">
        <v>402</v>
      </c>
      <c r="H6689" t="s">
        <v>767</v>
      </c>
      <c r="I6689" t="s">
        <v>6</v>
      </c>
      <c r="J6689" t="s">
        <v>2401</v>
      </c>
      <c r="K6689" t="s">
        <v>6273</v>
      </c>
      <c r="L6689" t="s">
        <v>6472</v>
      </c>
      <c r="M6689" t="s">
        <v>7767</v>
      </c>
      <c r="N6689" t="s">
        <v>158</v>
      </c>
      <c r="O6689" s="1">
        <v>380</v>
      </c>
      <c r="P6689" t="s">
        <v>913</v>
      </c>
      <c r="Q6689" t="s">
        <v>13241</v>
      </c>
      <c r="R6689" t="s">
        <v>6472</v>
      </c>
      <c r="S6689" t="s">
        <v>13242</v>
      </c>
      <c r="T6689" s="1">
        <v>380</v>
      </c>
      <c r="U6689" t="s">
        <v>913</v>
      </c>
    </row>
    <row r="6690" spans="2:26">
      <c r="B6690" s="12">
        <v>50</v>
      </c>
      <c r="C6690" s="14">
        <v>0</v>
      </c>
      <c r="D6690" t="s">
        <v>1698</v>
      </c>
      <c r="E6690" t="s">
        <v>6339</v>
      </c>
      <c r="F6690" t="s">
        <v>185</v>
      </c>
      <c r="G6690" t="s">
        <v>13243</v>
      </c>
      <c r="H6690" t="s">
        <v>3167</v>
      </c>
      <c r="I6690" t="s">
        <v>1288</v>
      </c>
      <c r="J6690" s="1">
        <v>1</v>
      </c>
      <c r="K6690">
        <v>50</v>
      </c>
      <c r="L6690">
        <v>0</v>
      </c>
      <c r="M6690" t="s">
        <v>13244</v>
      </c>
      <c r="N6690" s="1">
        <v>1</v>
      </c>
      <c r="O6690">
        <v>50</v>
      </c>
      <c r="P6690">
        <v>0</v>
      </c>
    </row>
    <row r="6691" spans="2:26">
      <c r="B6691" s="12" t="s">
        <v>20189</v>
      </c>
      <c r="C6691" s="14">
        <v>0</v>
      </c>
      <c r="D6691" t="s">
        <v>13245</v>
      </c>
      <c r="E6691" t="s">
        <v>798</v>
      </c>
      <c r="F6691" t="s">
        <v>234</v>
      </c>
      <c r="G6691" t="s">
        <v>7696</v>
      </c>
      <c r="H6691" t="s">
        <v>383</v>
      </c>
      <c r="I6691" s="1">
        <v>800</v>
      </c>
      <c r="J6691">
        <v>0</v>
      </c>
      <c r="K6691" t="s">
        <v>72</v>
      </c>
      <c r="L6691" s="1">
        <v>880</v>
      </c>
      <c r="M6691">
        <v>0</v>
      </c>
      <c r="N6691" t="s">
        <v>13246</v>
      </c>
      <c r="O6691" t="s">
        <v>13247</v>
      </c>
      <c r="P6691" s="1">
        <v>800</v>
      </c>
      <c r="Q6691">
        <v>0</v>
      </c>
      <c r="R6691" t="s">
        <v>57</v>
      </c>
      <c r="S6691" s="1">
        <v>880</v>
      </c>
      <c r="T6691">
        <v>0</v>
      </c>
    </row>
    <row r="6692" spans="2:26">
      <c r="B6692" s="13">
        <v>1</v>
      </c>
      <c r="C6692" s="14">
        <v>850</v>
      </c>
      <c r="D6692" t="s">
        <v>6572</v>
      </c>
      <c r="E6692" t="s">
        <v>1545</v>
      </c>
      <c r="F6692" t="s">
        <v>347</v>
      </c>
      <c r="G6692" t="s">
        <v>1632</v>
      </c>
      <c r="H6692" t="s">
        <v>66</v>
      </c>
      <c r="I6692" t="s">
        <v>57</v>
      </c>
      <c r="J6692" t="s">
        <v>180</v>
      </c>
      <c r="K6692" t="s">
        <v>181</v>
      </c>
      <c r="L6692" t="s">
        <v>513</v>
      </c>
      <c r="M6692" t="s">
        <v>1087</v>
      </c>
      <c r="N6692" t="s">
        <v>1612</v>
      </c>
      <c r="O6692" t="s">
        <v>41</v>
      </c>
      <c r="P6692" t="s">
        <v>6573</v>
      </c>
      <c r="Q6692" s="1">
        <v>1</v>
      </c>
      <c r="R6692">
        <v>850</v>
      </c>
      <c r="S6692">
        <v>0</v>
      </c>
      <c r="T6692" t="s">
        <v>6574</v>
      </c>
      <c r="U6692" t="s">
        <v>980</v>
      </c>
      <c r="V6692" t="s">
        <v>6575</v>
      </c>
      <c r="W6692" t="s">
        <v>6576</v>
      </c>
      <c r="X6692" s="1">
        <v>1</v>
      </c>
      <c r="Y6692">
        <v>850</v>
      </c>
      <c r="Z6692">
        <v>0</v>
      </c>
    </row>
    <row r="6693" spans="2:26">
      <c r="B6693" s="12" t="s">
        <v>13249</v>
      </c>
      <c r="C6693" s="14"/>
      <c r="D6693" t="s">
        <v>1021</v>
      </c>
      <c r="E6693" t="s">
        <v>45</v>
      </c>
      <c r="F6693" t="s">
        <v>394</v>
      </c>
      <c r="G6693" t="s">
        <v>6196</v>
      </c>
      <c r="H6693" t="s">
        <v>38</v>
      </c>
      <c r="I6693" t="s">
        <v>2148</v>
      </c>
      <c r="J6693" t="s">
        <v>29</v>
      </c>
      <c r="K6693" t="s">
        <v>415</v>
      </c>
      <c r="L6693" t="s">
        <v>31</v>
      </c>
      <c r="M6693" t="s">
        <v>234</v>
      </c>
      <c r="N6693" t="s">
        <v>13248</v>
      </c>
      <c r="O6693" t="s">
        <v>48</v>
      </c>
      <c r="P6693" t="s">
        <v>18</v>
      </c>
      <c r="Q6693" t="s">
        <v>13249</v>
      </c>
      <c r="R6693" t="s">
        <v>22</v>
      </c>
    </row>
    <row r="6694" spans="2:26">
      <c r="B6694" s="12" t="s">
        <v>32</v>
      </c>
      <c r="C6694" s="14" t="s">
        <v>13252</v>
      </c>
      <c r="D6694" t="s">
        <v>1920</v>
      </c>
      <c r="E6694" t="s">
        <v>13250</v>
      </c>
      <c r="F6694" t="s">
        <v>227</v>
      </c>
      <c r="G6694" t="s">
        <v>13251</v>
      </c>
      <c r="H6694" t="s">
        <v>32</v>
      </c>
      <c r="I6694" t="s">
        <v>13252</v>
      </c>
      <c r="J6694" t="s">
        <v>34</v>
      </c>
    </row>
    <row r="6695" spans="2:26">
      <c r="B6695" s="12" t="s">
        <v>20190</v>
      </c>
      <c r="C6695" s="14"/>
      <c r="D6695" t="s">
        <v>13253</v>
      </c>
      <c r="E6695" t="s">
        <v>415</v>
      </c>
      <c r="F6695" t="s">
        <v>59</v>
      </c>
      <c r="G6695" t="s">
        <v>13254</v>
      </c>
      <c r="H6695" t="s">
        <v>45</v>
      </c>
      <c r="I6695" t="s">
        <v>1018</v>
      </c>
      <c r="J6695" t="s">
        <v>13255</v>
      </c>
      <c r="K6695" t="s">
        <v>18</v>
      </c>
      <c r="L6695" t="s">
        <v>13256</v>
      </c>
      <c r="M6695" t="s">
        <v>22</v>
      </c>
    </row>
    <row r="6696" spans="2:26">
      <c r="B6696" s="12" t="s">
        <v>13257</v>
      </c>
      <c r="C6696" s="14"/>
      <c r="D6696" t="s">
        <v>322</v>
      </c>
      <c r="E6696" t="s">
        <v>322</v>
      </c>
      <c r="F6696" t="s">
        <v>13257</v>
      </c>
      <c r="G6696" t="s">
        <v>322</v>
      </c>
    </row>
    <row r="6697" spans="2:26">
      <c r="B6697" s="13">
        <v>770</v>
      </c>
      <c r="C6697" s="14" t="s">
        <v>19786</v>
      </c>
      <c r="D6697" t="s">
        <v>774</v>
      </c>
      <c r="E6697" t="s">
        <v>2892</v>
      </c>
      <c r="F6697" t="s">
        <v>156</v>
      </c>
      <c r="G6697" t="s">
        <v>121</v>
      </c>
      <c r="H6697" t="s">
        <v>1664</v>
      </c>
      <c r="I6697" s="1">
        <v>770</v>
      </c>
      <c r="J6697">
        <v>0</v>
      </c>
      <c r="K6697" t="s">
        <v>57</v>
      </c>
      <c r="L6697" s="1">
        <v>820</v>
      </c>
      <c r="M6697">
        <v>0</v>
      </c>
      <c r="N6697" t="s">
        <v>13258</v>
      </c>
      <c r="O6697" s="1">
        <v>770</v>
      </c>
      <c r="P6697">
        <v>0</v>
      </c>
      <c r="Q6697" t="s">
        <v>57</v>
      </c>
      <c r="R6697" s="1">
        <v>820</v>
      </c>
      <c r="S6697">
        <v>0</v>
      </c>
    </row>
    <row r="6698" spans="2:26">
      <c r="B6698" s="12" t="s">
        <v>13259</v>
      </c>
      <c r="C6698" s="14"/>
      <c r="D6698" t="s">
        <v>1018</v>
      </c>
      <c r="E6698" t="s">
        <v>815</v>
      </c>
      <c r="F6698" t="s">
        <v>4704</v>
      </c>
      <c r="G6698" t="s">
        <v>18</v>
      </c>
      <c r="H6698" t="s">
        <v>13259</v>
      </c>
      <c r="I6698" t="s">
        <v>22</v>
      </c>
    </row>
    <row r="6699" spans="2:26">
      <c r="B6699" s="12" t="s">
        <v>13260</v>
      </c>
      <c r="C6699" s="14" t="s">
        <v>21007</v>
      </c>
      <c r="D6699" t="s">
        <v>576</v>
      </c>
      <c r="E6699" t="s">
        <v>3014</v>
      </c>
      <c r="F6699" t="s">
        <v>121</v>
      </c>
      <c r="G6699" t="s">
        <v>6173</v>
      </c>
      <c r="H6699" t="s">
        <v>142</v>
      </c>
      <c r="I6699" t="s">
        <v>143</v>
      </c>
      <c r="J6699" t="s">
        <v>1204</v>
      </c>
      <c r="K6699" t="s">
        <v>57</v>
      </c>
      <c r="L6699" t="s">
        <v>1205</v>
      </c>
      <c r="M6699" t="s">
        <v>13260</v>
      </c>
      <c r="N6699" t="s">
        <v>1204</v>
      </c>
      <c r="O6699" t="s">
        <v>57</v>
      </c>
      <c r="P6699" t="s">
        <v>1205</v>
      </c>
    </row>
    <row r="6700" spans="2:26">
      <c r="B6700" s="12" t="s">
        <v>13263</v>
      </c>
      <c r="C6700" s="14"/>
      <c r="D6700" t="s">
        <v>1156</v>
      </c>
      <c r="E6700" t="s">
        <v>13261</v>
      </c>
      <c r="F6700" t="s">
        <v>552</v>
      </c>
      <c r="G6700" t="s">
        <v>6</v>
      </c>
      <c r="H6700" t="s">
        <v>13262</v>
      </c>
      <c r="I6700" t="s">
        <v>38</v>
      </c>
      <c r="J6700" t="s">
        <v>1886</v>
      </c>
      <c r="K6700" t="s">
        <v>47</v>
      </c>
      <c r="L6700" t="s">
        <v>48</v>
      </c>
      <c r="M6700" t="s">
        <v>49</v>
      </c>
      <c r="N6700" t="s">
        <v>13263</v>
      </c>
      <c r="O6700" t="s">
        <v>51</v>
      </c>
    </row>
    <row r="6701" spans="2:26">
      <c r="B6701" s="12" t="s">
        <v>13265</v>
      </c>
      <c r="C6701" s="14"/>
      <c r="D6701" t="s">
        <v>3284</v>
      </c>
      <c r="E6701" t="s">
        <v>121</v>
      </c>
      <c r="F6701" t="s">
        <v>391</v>
      </c>
      <c r="G6701" t="s">
        <v>3691</v>
      </c>
      <c r="H6701" t="s">
        <v>4308</v>
      </c>
      <c r="I6701" t="s">
        <v>13264</v>
      </c>
      <c r="J6701" t="s">
        <v>18</v>
      </c>
      <c r="K6701" t="s">
        <v>13265</v>
      </c>
      <c r="L6701" t="s">
        <v>22</v>
      </c>
    </row>
    <row r="6702" spans="2:26">
      <c r="B6702" s="12" t="s">
        <v>18928</v>
      </c>
      <c r="C6702" s="14">
        <v>45</v>
      </c>
      <c r="D6702" t="s">
        <v>4311</v>
      </c>
      <c r="E6702" t="s">
        <v>24</v>
      </c>
      <c r="F6702" t="s">
        <v>1195</v>
      </c>
      <c r="G6702" t="s">
        <v>31</v>
      </c>
      <c r="H6702" s="1">
        <v>950</v>
      </c>
      <c r="I6702">
        <v>0</v>
      </c>
      <c r="J6702" t="s">
        <v>57</v>
      </c>
      <c r="K6702" s="1">
        <v>1</v>
      </c>
      <c r="L6702">
        <v>45</v>
      </c>
      <c r="M6702">
        <v>0</v>
      </c>
      <c r="N6702" t="s">
        <v>13266</v>
      </c>
      <c r="O6702" s="1">
        <v>950</v>
      </c>
      <c r="P6702">
        <v>0</v>
      </c>
      <c r="Q6702" t="s">
        <v>57</v>
      </c>
      <c r="R6702" s="1">
        <v>1</v>
      </c>
      <c r="S6702">
        <v>45</v>
      </c>
      <c r="T6702">
        <v>0</v>
      </c>
    </row>
    <row r="6703" spans="2:26">
      <c r="B6703" s="12" t="s">
        <v>18928</v>
      </c>
      <c r="C6703" s="14">
        <v>0</v>
      </c>
      <c r="D6703" t="s">
        <v>747</v>
      </c>
      <c r="E6703">
        <v>3</v>
      </c>
      <c r="F6703" t="s">
        <v>1</v>
      </c>
      <c r="G6703" t="s">
        <v>151</v>
      </c>
      <c r="H6703" t="s">
        <v>234</v>
      </c>
      <c r="I6703" t="s">
        <v>13267</v>
      </c>
      <c r="J6703" t="s">
        <v>7105</v>
      </c>
      <c r="K6703" s="1">
        <v>910</v>
      </c>
      <c r="L6703">
        <v>0</v>
      </c>
      <c r="M6703" t="s">
        <v>57</v>
      </c>
      <c r="N6703" s="1">
        <v>1</v>
      </c>
      <c r="O6703">
        <v>0</v>
      </c>
      <c r="P6703">
        <v>0</v>
      </c>
      <c r="Q6703" t="s">
        <v>13268</v>
      </c>
      <c r="R6703" s="1">
        <v>910</v>
      </c>
      <c r="S6703">
        <v>0</v>
      </c>
      <c r="T6703" t="s">
        <v>57</v>
      </c>
      <c r="U6703" s="1">
        <v>1</v>
      </c>
      <c r="V6703">
        <v>0</v>
      </c>
      <c r="W6703">
        <v>0</v>
      </c>
    </row>
    <row r="6704" spans="2:26">
      <c r="B6704" s="13">
        <v>1</v>
      </c>
      <c r="C6704" s="14">
        <v>300</v>
      </c>
      <c r="D6704" t="s">
        <v>28</v>
      </c>
      <c r="E6704" t="s">
        <v>163</v>
      </c>
      <c r="F6704" t="s">
        <v>375</v>
      </c>
      <c r="G6704" t="s">
        <v>284</v>
      </c>
      <c r="H6704" t="s">
        <v>970</v>
      </c>
      <c r="I6704" s="1">
        <v>1</v>
      </c>
      <c r="J6704">
        <v>300</v>
      </c>
      <c r="K6704">
        <v>0</v>
      </c>
      <c r="L6704" t="s">
        <v>57</v>
      </c>
      <c r="M6704" s="1">
        <v>1</v>
      </c>
      <c r="N6704">
        <v>400</v>
      </c>
      <c r="O6704">
        <v>0</v>
      </c>
      <c r="P6704" t="s">
        <v>13269</v>
      </c>
      <c r="Q6704" s="1">
        <v>1</v>
      </c>
      <c r="R6704">
        <v>300</v>
      </c>
      <c r="S6704">
        <v>0</v>
      </c>
      <c r="T6704" t="s">
        <v>57</v>
      </c>
      <c r="U6704" s="1">
        <v>1</v>
      </c>
      <c r="V6704">
        <v>400</v>
      </c>
      <c r="W6704">
        <v>0</v>
      </c>
    </row>
    <row r="6705" spans="2:20">
      <c r="B6705" s="12" t="s">
        <v>13271</v>
      </c>
      <c r="C6705" s="14"/>
      <c r="D6705" t="s">
        <v>595</v>
      </c>
      <c r="E6705" t="s">
        <v>293</v>
      </c>
      <c r="F6705" t="s">
        <v>121</v>
      </c>
      <c r="G6705" t="s">
        <v>13270</v>
      </c>
      <c r="H6705" t="s">
        <v>63</v>
      </c>
      <c r="I6705" t="s">
        <v>727</v>
      </c>
      <c r="J6705" t="s">
        <v>18</v>
      </c>
      <c r="K6705" t="s">
        <v>13271</v>
      </c>
      <c r="L6705" t="s">
        <v>22</v>
      </c>
    </row>
    <row r="6706" spans="2:20">
      <c r="B6706" s="12" t="s">
        <v>13272</v>
      </c>
      <c r="C6706" s="14"/>
      <c r="D6706" t="s">
        <v>35</v>
      </c>
      <c r="E6706" t="s">
        <v>1014</v>
      </c>
      <c r="F6706" t="s">
        <v>121</v>
      </c>
      <c r="G6706" t="s">
        <v>4589</v>
      </c>
      <c r="H6706" t="s">
        <v>1255</v>
      </c>
      <c r="I6706" t="s">
        <v>18</v>
      </c>
      <c r="J6706" t="s">
        <v>13272</v>
      </c>
      <c r="K6706" t="s">
        <v>22</v>
      </c>
    </row>
    <row r="6707" spans="2:20">
      <c r="B6707" s="13">
        <v>700</v>
      </c>
      <c r="C6707" s="14" t="s">
        <v>19217</v>
      </c>
      <c r="D6707" t="s">
        <v>674</v>
      </c>
      <c r="E6707" t="s">
        <v>654</v>
      </c>
      <c r="F6707" t="s">
        <v>655</v>
      </c>
      <c r="G6707">
        <v>3</v>
      </c>
      <c r="H6707" t="s">
        <v>1</v>
      </c>
      <c r="I6707" t="s">
        <v>151</v>
      </c>
      <c r="J6707" s="1">
        <v>700</v>
      </c>
      <c r="K6707">
        <v>0</v>
      </c>
      <c r="L6707" t="s">
        <v>57</v>
      </c>
      <c r="M6707" s="1">
        <v>770</v>
      </c>
      <c r="N6707">
        <v>0</v>
      </c>
      <c r="O6707" t="s">
        <v>13273</v>
      </c>
      <c r="P6707" s="1">
        <v>700</v>
      </c>
      <c r="Q6707">
        <v>0</v>
      </c>
      <c r="R6707" t="s">
        <v>57</v>
      </c>
      <c r="S6707" s="1">
        <v>770</v>
      </c>
      <c r="T6707">
        <v>0</v>
      </c>
    </row>
    <row r="6708" spans="2:20">
      <c r="B6708" s="12" t="s">
        <v>18</v>
      </c>
      <c r="C6708" s="14" t="s">
        <v>13274</v>
      </c>
      <c r="D6708" t="s">
        <v>128</v>
      </c>
      <c r="E6708" t="s">
        <v>156</v>
      </c>
      <c r="F6708" t="s">
        <v>3014</v>
      </c>
      <c r="G6708" t="s">
        <v>121</v>
      </c>
      <c r="H6708" t="s">
        <v>295</v>
      </c>
      <c r="I6708" t="s">
        <v>18</v>
      </c>
      <c r="J6708" t="s">
        <v>13274</v>
      </c>
      <c r="K6708" t="s">
        <v>22</v>
      </c>
    </row>
    <row r="6709" spans="2:20">
      <c r="B6709" s="12" t="s">
        <v>13276</v>
      </c>
      <c r="C6709" s="14"/>
      <c r="D6709" t="s">
        <v>482</v>
      </c>
      <c r="E6709" t="s">
        <v>198</v>
      </c>
      <c r="F6709" t="s">
        <v>13275</v>
      </c>
      <c r="G6709" t="s">
        <v>18</v>
      </c>
      <c r="H6709" t="s">
        <v>13276</v>
      </c>
      <c r="I6709" t="s">
        <v>22</v>
      </c>
    </row>
    <row r="6710" spans="2:20">
      <c r="B6710" s="12" t="s">
        <v>20191</v>
      </c>
      <c r="C6710" s="14">
        <v>0</v>
      </c>
      <c r="D6710" t="s">
        <v>13277</v>
      </c>
      <c r="E6710" t="s">
        <v>5170</v>
      </c>
      <c r="F6710" t="s">
        <v>121</v>
      </c>
      <c r="G6710" t="s">
        <v>2649</v>
      </c>
      <c r="H6710" t="s">
        <v>13278</v>
      </c>
      <c r="I6710" t="s">
        <v>57</v>
      </c>
      <c r="J6710" t="s">
        <v>2148</v>
      </c>
      <c r="K6710" t="s">
        <v>2878</v>
      </c>
      <c r="L6710" t="s">
        <v>375</v>
      </c>
      <c r="M6710" t="s">
        <v>13279</v>
      </c>
      <c r="N6710" t="s">
        <v>643</v>
      </c>
      <c r="O6710" s="1">
        <v>369</v>
      </c>
      <c r="P6710">
        <v>0</v>
      </c>
      <c r="Q6710" t="s">
        <v>13280</v>
      </c>
      <c r="R6710" t="s">
        <v>643</v>
      </c>
      <c r="S6710" s="1">
        <v>369</v>
      </c>
      <c r="T6710">
        <v>0</v>
      </c>
    </row>
    <row r="6711" spans="2:20">
      <c r="B6711" s="12" t="s">
        <v>20192</v>
      </c>
      <c r="C6711" s="14"/>
      <c r="D6711" t="s">
        <v>162</v>
      </c>
      <c r="E6711" t="s">
        <v>13281</v>
      </c>
      <c r="F6711" t="s">
        <v>383</v>
      </c>
      <c r="G6711" t="s">
        <v>13282</v>
      </c>
      <c r="H6711" t="s">
        <v>18</v>
      </c>
      <c r="I6711" t="s">
        <v>13283</v>
      </c>
      <c r="J6711" t="s">
        <v>13284</v>
      </c>
      <c r="K6711" t="s">
        <v>22</v>
      </c>
    </row>
    <row r="6712" spans="2:20">
      <c r="B6712" s="12" t="s">
        <v>20193</v>
      </c>
      <c r="C6712" s="14"/>
      <c r="D6712" t="s">
        <v>163</v>
      </c>
      <c r="E6712" t="s">
        <v>2156</v>
      </c>
      <c r="F6712" t="s">
        <v>6714</v>
      </c>
      <c r="G6712" t="s">
        <v>1889</v>
      </c>
      <c r="H6712" t="s">
        <v>8035</v>
      </c>
      <c r="I6712" t="s">
        <v>1165</v>
      </c>
      <c r="J6712" t="s">
        <v>595</v>
      </c>
      <c r="K6712" t="s">
        <v>970</v>
      </c>
      <c r="L6712" t="s">
        <v>18</v>
      </c>
      <c r="M6712" t="s">
        <v>1400</v>
      </c>
      <c r="N6712" t="s">
        <v>13285</v>
      </c>
      <c r="O6712" t="s">
        <v>13286</v>
      </c>
      <c r="P6712" t="s">
        <v>22</v>
      </c>
    </row>
    <row r="6713" spans="2:20">
      <c r="B6713" s="12" t="s">
        <v>11697</v>
      </c>
      <c r="C6713" s="14">
        <v>0</v>
      </c>
      <c r="D6713" t="s">
        <v>132</v>
      </c>
      <c r="E6713" t="s">
        <v>970</v>
      </c>
      <c r="F6713" t="s">
        <v>41</v>
      </c>
      <c r="G6713" t="s">
        <v>115</v>
      </c>
      <c r="H6713" t="s">
        <v>116</v>
      </c>
      <c r="I6713" s="1">
        <v>800</v>
      </c>
      <c r="J6713" t="s">
        <v>11697</v>
      </c>
      <c r="K6713">
        <v>0</v>
      </c>
      <c r="L6713" t="s">
        <v>13287</v>
      </c>
      <c r="M6713" s="1">
        <v>800</v>
      </c>
      <c r="N6713" t="s">
        <v>11697</v>
      </c>
      <c r="O6713">
        <v>0</v>
      </c>
    </row>
    <row r="6714" spans="2:20">
      <c r="B6714" s="12" t="s">
        <v>20194</v>
      </c>
      <c r="C6714" s="14"/>
      <c r="D6714" t="s">
        <v>5679</v>
      </c>
      <c r="E6714" t="s">
        <v>1588</v>
      </c>
      <c r="F6714" t="s">
        <v>178</v>
      </c>
      <c r="G6714" t="s">
        <v>306</v>
      </c>
      <c r="H6714" t="s">
        <v>668</v>
      </c>
      <c r="I6714" t="s">
        <v>18</v>
      </c>
      <c r="J6714" t="s">
        <v>13288</v>
      </c>
      <c r="K6714" t="s">
        <v>6542</v>
      </c>
      <c r="L6714" t="s">
        <v>12561</v>
      </c>
      <c r="M6714" t="s">
        <v>22</v>
      </c>
    </row>
    <row r="6715" spans="2:20">
      <c r="B6715" s="12" t="s">
        <v>20195</v>
      </c>
      <c r="C6715" s="14"/>
      <c r="D6715" t="s">
        <v>2513</v>
      </c>
      <c r="E6715" t="s">
        <v>66</v>
      </c>
      <c r="F6715" t="s">
        <v>41</v>
      </c>
      <c r="G6715" t="s">
        <v>13289</v>
      </c>
      <c r="H6715" t="s">
        <v>17</v>
      </c>
      <c r="I6715" t="s">
        <v>18</v>
      </c>
      <c r="J6715" t="s">
        <v>80</v>
      </c>
      <c r="K6715" t="s">
        <v>13290</v>
      </c>
      <c r="L6715" t="s">
        <v>22</v>
      </c>
    </row>
    <row r="6716" spans="2:20">
      <c r="B6716" s="12" t="s">
        <v>13291</v>
      </c>
      <c r="C6716" s="14"/>
      <c r="D6716" t="s">
        <v>7557</v>
      </c>
      <c r="E6716" t="s">
        <v>3831</v>
      </c>
      <c r="F6716" t="s">
        <v>3124</v>
      </c>
      <c r="G6716" t="s">
        <v>1920</v>
      </c>
      <c r="H6716" t="s">
        <v>18</v>
      </c>
      <c r="I6716" t="s">
        <v>13291</v>
      </c>
      <c r="J6716" t="s">
        <v>22</v>
      </c>
    </row>
    <row r="6717" spans="2:20">
      <c r="B6717" s="12" t="s">
        <v>13293</v>
      </c>
      <c r="C6717" s="14"/>
      <c r="D6717" t="s">
        <v>249</v>
      </c>
      <c r="E6717" t="s">
        <v>61</v>
      </c>
      <c r="F6717" t="s">
        <v>41</v>
      </c>
      <c r="G6717" t="s">
        <v>910</v>
      </c>
      <c r="H6717" t="s">
        <v>13292</v>
      </c>
      <c r="I6717" t="s">
        <v>18</v>
      </c>
      <c r="J6717" t="s">
        <v>13293</v>
      </c>
      <c r="K6717" t="s">
        <v>22</v>
      </c>
    </row>
    <row r="6718" spans="2:20">
      <c r="B6718" s="12" t="s">
        <v>20196</v>
      </c>
      <c r="C6718" s="14">
        <v>0</v>
      </c>
      <c r="D6718" t="s">
        <v>31</v>
      </c>
      <c r="E6718" t="s">
        <v>2423</v>
      </c>
      <c r="F6718" t="s">
        <v>2230</v>
      </c>
      <c r="G6718" s="1">
        <v>680</v>
      </c>
      <c r="H6718">
        <v>0</v>
      </c>
      <c r="I6718" t="s">
        <v>57</v>
      </c>
      <c r="J6718" s="1">
        <v>748</v>
      </c>
      <c r="K6718">
        <v>0</v>
      </c>
      <c r="L6718" t="s">
        <v>13294</v>
      </c>
      <c r="M6718" s="1">
        <v>680</v>
      </c>
      <c r="N6718">
        <v>0</v>
      </c>
      <c r="O6718" t="s">
        <v>57</v>
      </c>
      <c r="P6718" s="1">
        <v>748</v>
      </c>
      <c r="Q6718">
        <v>0</v>
      </c>
    </row>
    <row r="6719" spans="2:20">
      <c r="B6719" s="12" t="s">
        <v>13296</v>
      </c>
      <c r="C6719" s="14"/>
      <c r="D6719" t="s">
        <v>13295</v>
      </c>
      <c r="E6719" t="s">
        <v>56</v>
      </c>
      <c r="F6719" t="s">
        <v>23</v>
      </c>
      <c r="G6719" t="s">
        <v>577</v>
      </c>
      <c r="H6719" t="s">
        <v>18</v>
      </c>
      <c r="I6719" t="s">
        <v>13296</v>
      </c>
      <c r="J6719" t="s">
        <v>22</v>
      </c>
    </row>
    <row r="6720" spans="2:20">
      <c r="B6720" s="12" t="s">
        <v>13298</v>
      </c>
      <c r="C6720" s="14"/>
      <c r="D6720" t="s">
        <v>59</v>
      </c>
      <c r="E6720" t="s">
        <v>414</v>
      </c>
      <c r="F6720" t="s">
        <v>2644</v>
      </c>
      <c r="G6720" t="s">
        <v>775</v>
      </c>
      <c r="H6720" t="s">
        <v>460</v>
      </c>
      <c r="I6720" t="s">
        <v>2398</v>
      </c>
      <c r="J6720" t="s">
        <v>13297</v>
      </c>
      <c r="K6720" t="s">
        <v>18</v>
      </c>
      <c r="L6720" t="s">
        <v>13298</v>
      </c>
      <c r="M6720" t="s">
        <v>22</v>
      </c>
    </row>
    <row r="6721" spans="2:21">
      <c r="B6721" s="12" t="s">
        <v>13299</v>
      </c>
      <c r="C6721" s="14"/>
      <c r="D6721" t="s">
        <v>108</v>
      </c>
      <c r="E6721" t="s">
        <v>4266</v>
      </c>
      <c r="F6721" t="s">
        <v>38</v>
      </c>
      <c r="G6721" t="s">
        <v>3213</v>
      </c>
      <c r="H6721" t="s">
        <v>1868</v>
      </c>
      <c r="I6721" t="s">
        <v>18</v>
      </c>
      <c r="J6721" t="s">
        <v>13299</v>
      </c>
      <c r="K6721" t="s">
        <v>22</v>
      </c>
    </row>
    <row r="6722" spans="2:21">
      <c r="B6722" s="12" t="s">
        <v>20197</v>
      </c>
      <c r="C6722" s="15">
        <v>950</v>
      </c>
      <c r="D6722" t="s">
        <v>52</v>
      </c>
      <c r="E6722" t="s">
        <v>771</v>
      </c>
      <c r="F6722" t="s">
        <v>1965</v>
      </c>
      <c r="G6722" s="1">
        <v>950</v>
      </c>
      <c r="H6722">
        <v>0</v>
      </c>
      <c r="I6722" t="s">
        <v>57</v>
      </c>
      <c r="J6722" s="1">
        <v>990</v>
      </c>
      <c r="K6722">
        <v>0</v>
      </c>
      <c r="L6722" t="s">
        <v>13300</v>
      </c>
      <c r="M6722" s="1">
        <v>950</v>
      </c>
      <c r="N6722">
        <v>0</v>
      </c>
      <c r="O6722" t="s">
        <v>57</v>
      </c>
      <c r="P6722" s="1">
        <v>990</v>
      </c>
      <c r="Q6722">
        <v>0</v>
      </c>
    </row>
    <row r="6723" spans="2:21">
      <c r="B6723" s="12" t="s">
        <v>9048</v>
      </c>
      <c r="C6723" s="14"/>
      <c r="D6723" t="s">
        <v>1304</v>
      </c>
      <c r="E6723" t="s">
        <v>142</v>
      </c>
      <c r="F6723" t="s">
        <v>2380</v>
      </c>
      <c r="G6723" t="s">
        <v>18</v>
      </c>
      <c r="H6723" t="s">
        <v>9048</v>
      </c>
      <c r="I6723" t="s">
        <v>22</v>
      </c>
    </row>
    <row r="6724" spans="2:21">
      <c r="B6724" s="12">
        <v>0</v>
      </c>
      <c r="C6724" s="14" t="s">
        <v>13301</v>
      </c>
      <c r="D6724" t="s">
        <v>266</v>
      </c>
      <c r="E6724" t="s">
        <v>3412</v>
      </c>
      <c r="F6724" t="s">
        <v>31</v>
      </c>
      <c r="G6724" t="s">
        <v>643</v>
      </c>
      <c r="H6724" s="1">
        <v>599</v>
      </c>
      <c r="I6724">
        <v>0</v>
      </c>
      <c r="J6724" t="s">
        <v>13301</v>
      </c>
      <c r="K6724" t="s">
        <v>643</v>
      </c>
      <c r="L6724" s="1">
        <v>599</v>
      </c>
      <c r="M6724">
        <v>0</v>
      </c>
    </row>
    <row r="6725" spans="2:21">
      <c r="B6725" s="12" t="s">
        <v>13303</v>
      </c>
      <c r="C6725" s="14"/>
      <c r="D6725" t="s">
        <v>12</v>
      </c>
      <c r="E6725" t="s">
        <v>483</v>
      </c>
      <c r="F6725" t="s">
        <v>330</v>
      </c>
      <c r="G6725" t="s">
        <v>637</v>
      </c>
      <c r="H6725" t="s">
        <v>181</v>
      </c>
      <c r="I6725" t="s">
        <v>2543</v>
      </c>
      <c r="J6725" t="s">
        <v>513</v>
      </c>
      <c r="K6725" t="s">
        <v>13302</v>
      </c>
      <c r="L6725" t="s">
        <v>8134</v>
      </c>
      <c r="M6725" t="s">
        <v>18</v>
      </c>
      <c r="N6725" t="s">
        <v>13303</v>
      </c>
      <c r="O6725" t="s">
        <v>22</v>
      </c>
    </row>
    <row r="6726" spans="2:21">
      <c r="B6726" s="12" t="s">
        <v>817</v>
      </c>
      <c r="C6726" s="14"/>
      <c r="D6726" t="s">
        <v>5345</v>
      </c>
      <c r="E6726" t="s">
        <v>72</v>
      </c>
      <c r="F6726" t="s">
        <v>13304</v>
      </c>
      <c r="G6726" t="s">
        <v>7</v>
      </c>
      <c r="H6726" t="s">
        <v>35</v>
      </c>
      <c r="I6726" t="s">
        <v>325</v>
      </c>
      <c r="J6726" t="s">
        <v>1019</v>
      </c>
      <c r="K6726" t="s">
        <v>18</v>
      </c>
      <c r="L6726" t="s">
        <v>817</v>
      </c>
      <c r="M6726" t="s">
        <v>22</v>
      </c>
    </row>
    <row r="6727" spans="2:21">
      <c r="B6727" s="12" t="s">
        <v>13305</v>
      </c>
      <c r="C6727" s="14"/>
      <c r="D6727" t="s">
        <v>5345</v>
      </c>
      <c r="E6727" t="s">
        <v>450</v>
      </c>
      <c r="F6727" t="s">
        <v>435</v>
      </c>
      <c r="G6727" t="s">
        <v>3199</v>
      </c>
      <c r="H6727" t="s">
        <v>38</v>
      </c>
      <c r="I6727" t="s">
        <v>12166</v>
      </c>
      <c r="J6727" t="s">
        <v>18</v>
      </c>
      <c r="K6727" t="s">
        <v>13305</v>
      </c>
      <c r="L6727" t="s">
        <v>22</v>
      </c>
    </row>
    <row r="6728" spans="2:21">
      <c r="B6728" s="12" t="s">
        <v>20198</v>
      </c>
      <c r="C6728" s="14">
        <v>0</v>
      </c>
      <c r="D6728" t="s">
        <v>118</v>
      </c>
      <c r="E6728" t="s">
        <v>99</v>
      </c>
      <c r="F6728" t="s">
        <v>193</v>
      </c>
      <c r="G6728" t="s">
        <v>1033</v>
      </c>
      <c r="H6728" t="s">
        <v>375</v>
      </c>
      <c r="I6728" s="1">
        <v>880</v>
      </c>
      <c r="J6728">
        <v>0</v>
      </c>
      <c r="K6728" t="s">
        <v>57</v>
      </c>
      <c r="L6728" s="1">
        <v>965</v>
      </c>
      <c r="M6728">
        <v>0</v>
      </c>
      <c r="N6728" t="s">
        <v>13306</v>
      </c>
      <c r="O6728" t="s">
        <v>13307</v>
      </c>
      <c r="P6728" s="1">
        <v>880</v>
      </c>
      <c r="Q6728">
        <v>0</v>
      </c>
      <c r="R6728" t="s">
        <v>57</v>
      </c>
      <c r="S6728" s="1">
        <v>965</v>
      </c>
      <c r="T6728">
        <v>0</v>
      </c>
    </row>
    <row r="6729" spans="2:21">
      <c r="B6729" s="12" t="s">
        <v>13309</v>
      </c>
      <c r="C6729" s="14"/>
      <c r="D6729" t="s">
        <v>4307</v>
      </c>
      <c r="E6729" t="s">
        <v>220</v>
      </c>
      <c r="F6729" t="s">
        <v>13308</v>
      </c>
      <c r="G6729" t="s">
        <v>18</v>
      </c>
      <c r="H6729" t="s">
        <v>13309</v>
      </c>
      <c r="I6729" t="s">
        <v>22</v>
      </c>
    </row>
    <row r="6730" spans="2:21">
      <c r="B6730" s="12" t="s">
        <v>13312</v>
      </c>
      <c r="C6730" s="14" t="s">
        <v>21354</v>
      </c>
      <c r="D6730" t="s">
        <v>519</v>
      </c>
      <c r="E6730" t="s">
        <v>13310</v>
      </c>
      <c r="F6730" t="s">
        <v>13311</v>
      </c>
      <c r="G6730" t="s">
        <v>236</v>
      </c>
      <c r="H6730">
        <v>745</v>
      </c>
      <c r="I6730" t="s">
        <v>1046</v>
      </c>
      <c r="J6730" t="s">
        <v>2707</v>
      </c>
      <c r="K6730" s="1">
        <v>600</v>
      </c>
      <c r="L6730">
        <v>0</v>
      </c>
      <c r="M6730" t="s">
        <v>72</v>
      </c>
      <c r="N6730" s="1">
        <v>660</v>
      </c>
      <c r="O6730">
        <v>0</v>
      </c>
      <c r="P6730" t="s">
        <v>13312</v>
      </c>
      <c r="Q6730" s="1">
        <v>600</v>
      </c>
      <c r="R6730">
        <v>0</v>
      </c>
      <c r="S6730" t="s">
        <v>57</v>
      </c>
      <c r="T6730" s="1">
        <v>660</v>
      </c>
      <c r="U6730">
        <v>0</v>
      </c>
    </row>
    <row r="6731" spans="2:21">
      <c r="B6731" s="12" t="s">
        <v>19327</v>
      </c>
      <c r="C6731" s="14">
        <v>0</v>
      </c>
      <c r="D6731" t="s">
        <v>697</v>
      </c>
      <c r="E6731" t="s">
        <v>31</v>
      </c>
      <c r="F6731" t="s">
        <v>6</v>
      </c>
      <c r="G6731" t="s">
        <v>10563</v>
      </c>
      <c r="H6731" t="s">
        <v>7993</v>
      </c>
      <c r="I6731" s="1">
        <v>650</v>
      </c>
      <c r="J6731">
        <v>0</v>
      </c>
      <c r="K6731" t="s">
        <v>57</v>
      </c>
      <c r="L6731" s="1">
        <v>715</v>
      </c>
      <c r="M6731">
        <v>0</v>
      </c>
      <c r="N6731" t="s">
        <v>11732</v>
      </c>
      <c r="O6731" s="1">
        <v>650</v>
      </c>
      <c r="P6731">
        <v>0</v>
      </c>
      <c r="Q6731" t="s">
        <v>57</v>
      </c>
      <c r="R6731" s="1">
        <v>715</v>
      </c>
      <c r="S6731">
        <v>0</v>
      </c>
    </row>
    <row r="6732" spans="2:21">
      <c r="B6732" s="12" t="s">
        <v>13313</v>
      </c>
      <c r="C6732" s="14"/>
      <c r="D6732" t="s">
        <v>330</v>
      </c>
      <c r="E6732" t="s">
        <v>347</v>
      </c>
      <c r="F6732" t="s">
        <v>2088</v>
      </c>
      <c r="G6732" t="s">
        <v>18</v>
      </c>
      <c r="H6732" t="s">
        <v>13313</v>
      </c>
      <c r="I6732" t="s">
        <v>22</v>
      </c>
    </row>
    <row r="6733" spans="2:21">
      <c r="B6733" s="12" t="s">
        <v>20199</v>
      </c>
      <c r="C6733" s="14"/>
      <c r="D6733" t="s">
        <v>1232</v>
      </c>
      <c r="E6733">
        <v>3</v>
      </c>
      <c r="F6733" t="s">
        <v>3231</v>
      </c>
      <c r="G6733" t="s">
        <v>41</v>
      </c>
      <c r="H6733" t="s">
        <v>2696</v>
      </c>
      <c r="I6733" t="s">
        <v>483</v>
      </c>
      <c r="J6733" t="s">
        <v>347</v>
      </c>
      <c r="K6733" t="s">
        <v>59</v>
      </c>
      <c r="L6733" t="s">
        <v>3903</v>
      </c>
      <c r="M6733" t="s">
        <v>13314</v>
      </c>
      <c r="N6733" t="s">
        <v>1837</v>
      </c>
      <c r="O6733" t="s">
        <v>18</v>
      </c>
      <c r="P6733" t="s">
        <v>6685</v>
      </c>
      <c r="Q6733" t="s">
        <v>4354</v>
      </c>
      <c r="R6733" t="s">
        <v>22</v>
      </c>
    </row>
    <row r="6734" spans="2:21">
      <c r="B6734" s="12" t="s">
        <v>18</v>
      </c>
      <c r="C6734" s="14" t="s">
        <v>21355</v>
      </c>
      <c r="D6734" t="s">
        <v>5393</v>
      </c>
      <c r="E6734" t="s">
        <v>2642</v>
      </c>
      <c r="F6734" t="s">
        <v>743</v>
      </c>
      <c r="G6734" t="s">
        <v>6283</v>
      </c>
      <c r="H6734" t="s">
        <v>18</v>
      </c>
      <c r="I6734" t="s">
        <v>13315</v>
      </c>
      <c r="J6734" t="s">
        <v>5845</v>
      </c>
      <c r="K6734" t="s">
        <v>22</v>
      </c>
    </row>
    <row r="6735" spans="2:21">
      <c r="B6735" s="12" t="s">
        <v>18952</v>
      </c>
      <c r="C6735" s="14">
        <v>0</v>
      </c>
      <c r="D6735" t="s">
        <v>35</v>
      </c>
      <c r="E6735" t="s">
        <v>3994</v>
      </c>
      <c r="F6735" t="s">
        <v>381</v>
      </c>
      <c r="G6735" s="1">
        <v>900</v>
      </c>
      <c r="H6735">
        <v>0</v>
      </c>
      <c r="I6735" t="s">
        <v>57</v>
      </c>
      <c r="J6735" s="1">
        <v>990</v>
      </c>
      <c r="K6735">
        <v>0</v>
      </c>
      <c r="L6735" t="s">
        <v>4976</v>
      </c>
      <c r="M6735" s="1">
        <v>900</v>
      </c>
      <c r="N6735">
        <v>0</v>
      </c>
      <c r="O6735" t="s">
        <v>57</v>
      </c>
      <c r="P6735" s="1">
        <v>990</v>
      </c>
      <c r="Q6735">
        <v>0</v>
      </c>
    </row>
    <row r="6736" spans="2:21">
      <c r="B6736" s="12" t="s">
        <v>13317</v>
      </c>
      <c r="C6736" s="14"/>
      <c r="D6736" t="s">
        <v>13316</v>
      </c>
      <c r="E6736" t="s">
        <v>184</v>
      </c>
      <c r="F6736" t="s">
        <v>185</v>
      </c>
      <c r="G6736" t="s">
        <v>365</v>
      </c>
      <c r="H6736" t="s">
        <v>2513</v>
      </c>
      <c r="I6736" t="s">
        <v>13</v>
      </c>
      <c r="J6736" t="s">
        <v>91</v>
      </c>
      <c r="K6736" t="s">
        <v>18</v>
      </c>
      <c r="L6736" t="s">
        <v>13317</v>
      </c>
      <c r="M6736" t="s">
        <v>22</v>
      </c>
    </row>
    <row r="6737" spans="2:24">
      <c r="B6737" s="12" t="s">
        <v>13318</v>
      </c>
      <c r="C6737" s="14"/>
      <c r="D6737" t="s">
        <v>1318</v>
      </c>
      <c r="E6737" t="s">
        <v>1494</v>
      </c>
      <c r="F6737" t="s">
        <v>38</v>
      </c>
      <c r="G6737" t="s">
        <v>814</v>
      </c>
      <c r="H6737" t="s">
        <v>726</v>
      </c>
      <c r="I6737" t="s">
        <v>140</v>
      </c>
      <c r="J6737" t="s">
        <v>18</v>
      </c>
      <c r="K6737" t="s">
        <v>13318</v>
      </c>
      <c r="L6737" t="s">
        <v>22</v>
      </c>
    </row>
    <row r="6738" spans="2:24">
      <c r="B6738" s="12" t="s">
        <v>13321</v>
      </c>
      <c r="C6738" s="14"/>
      <c r="D6738" t="s">
        <v>2413</v>
      </c>
      <c r="E6738" t="s">
        <v>13319</v>
      </c>
      <c r="F6738" t="s">
        <v>13320</v>
      </c>
      <c r="G6738" t="s">
        <v>18</v>
      </c>
      <c r="H6738" t="s">
        <v>13321</v>
      </c>
      <c r="I6738" t="s">
        <v>22</v>
      </c>
    </row>
    <row r="6739" spans="2:24">
      <c r="B6739" s="12" t="s">
        <v>13323</v>
      </c>
      <c r="C6739" s="14"/>
      <c r="D6739" t="s">
        <v>548</v>
      </c>
      <c r="E6739" t="s">
        <v>236</v>
      </c>
      <c r="F6739" t="s">
        <v>48</v>
      </c>
      <c r="G6739" t="s">
        <v>391</v>
      </c>
      <c r="H6739" t="s">
        <v>38</v>
      </c>
      <c r="I6739" t="s">
        <v>1942</v>
      </c>
      <c r="J6739" t="s">
        <v>13322</v>
      </c>
      <c r="K6739" t="s">
        <v>18</v>
      </c>
      <c r="L6739" t="s">
        <v>13323</v>
      </c>
      <c r="M6739" t="s">
        <v>22</v>
      </c>
    </row>
    <row r="6740" spans="2:24">
      <c r="B6740" s="12" t="s">
        <v>20200</v>
      </c>
      <c r="C6740" s="14"/>
      <c r="D6740" t="s">
        <v>298</v>
      </c>
      <c r="E6740" t="s">
        <v>2808</v>
      </c>
      <c r="F6740" t="s">
        <v>6</v>
      </c>
      <c r="G6740" t="s">
        <v>2218</v>
      </c>
      <c r="H6740" t="s">
        <v>3333</v>
      </c>
      <c r="I6740" t="s">
        <v>18</v>
      </c>
      <c r="J6740" t="s">
        <v>2218</v>
      </c>
      <c r="K6740" t="s">
        <v>13324</v>
      </c>
      <c r="L6740" t="s">
        <v>22</v>
      </c>
    </row>
    <row r="6741" spans="2:24">
      <c r="B6741" s="12" t="s">
        <v>13326</v>
      </c>
      <c r="C6741" s="14"/>
      <c r="D6741" t="s">
        <v>13325</v>
      </c>
      <c r="E6741" t="s">
        <v>1042</v>
      </c>
      <c r="F6741" t="s">
        <v>382</v>
      </c>
      <c r="G6741" t="s">
        <v>1740</v>
      </c>
      <c r="H6741" t="s">
        <v>18</v>
      </c>
      <c r="I6741" t="s">
        <v>13326</v>
      </c>
      <c r="J6741" t="s">
        <v>22</v>
      </c>
    </row>
    <row r="6742" spans="2:24">
      <c r="B6742" s="12" t="s">
        <v>18</v>
      </c>
      <c r="C6742" s="14" t="s">
        <v>13327</v>
      </c>
      <c r="D6742" t="s">
        <v>861</v>
      </c>
      <c r="E6742" t="s">
        <v>435</v>
      </c>
      <c r="F6742" t="s">
        <v>577</v>
      </c>
      <c r="G6742" t="s">
        <v>41</v>
      </c>
      <c r="H6742" t="s">
        <v>59</v>
      </c>
      <c r="I6742" t="s">
        <v>1308</v>
      </c>
      <c r="J6742" t="s">
        <v>6472</v>
      </c>
      <c r="K6742" t="s">
        <v>4364</v>
      </c>
      <c r="L6742" t="s">
        <v>18</v>
      </c>
      <c r="M6742" t="s">
        <v>13327</v>
      </c>
      <c r="N6742" t="s">
        <v>22</v>
      </c>
    </row>
    <row r="6743" spans="2:24">
      <c r="B6743" s="12" t="s">
        <v>13329</v>
      </c>
      <c r="C6743" s="14"/>
      <c r="D6743" t="s">
        <v>59</v>
      </c>
      <c r="E6743" t="s">
        <v>13328</v>
      </c>
      <c r="F6743" t="s">
        <v>759</v>
      </c>
      <c r="G6743" t="s">
        <v>2433</v>
      </c>
      <c r="H6743" t="s">
        <v>330</v>
      </c>
      <c r="I6743" t="s">
        <v>18</v>
      </c>
      <c r="J6743" t="s">
        <v>13329</v>
      </c>
      <c r="K6743" t="s">
        <v>22</v>
      </c>
    </row>
    <row r="6744" spans="2:24">
      <c r="B6744" s="12" t="s">
        <v>18</v>
      </c>
      <c r="C6744" s="14" t="s">
        <v>13331</v>
      </c>
      <c r="D6744" t="s">
        <v>52</v>
      </c>
      <c r="E6744" t="s">
        <v>377</v>
      </c>
      <c r="F6744" t="s">
        <v>325</v>
      </c>
      <c r="G6744" t="s">
        <v>25</v>
      </c>
      <c r="H6744" t="s">
        <v>370</v>
      </c>
      <c r="I6744" t="s">
        <v>11433</v>
      </c>
      <c r="J6744" t="s">
        <v>3456</v>
      </c>
      <c r="K6744" t="s">
        <v>267</v>
      </c>
      <c r="L6744" t="s">
        <v>13330</v>
      </c>
      <c r="M6744" t="s">
        <v>18</v>
      </c>
      <c r="N6744" t="s">
        <v>13331</v>
      </c>
      <c r="O6744" t="s">
        <v>22</v>
      </c>
    </row>
    <row r="6745" spans="2:24">
      <c r="B6745" s="12" t="s">
        <v>13332</v>
      </c>
      <c r="C6745" s="14"/>
      <c r="D6745" t="s">
        <v>1336</v>
      </c>
      <c r="E6745" t="s">
        <v>56</v>
      </c>
      <c r="F6745" t="s">
        <v>2878</v>
      </c>
      <c r="G6745" t="s">
        <v>12641</v>
      </c>
      <c r="H6745" t="s">
        <v>18</v>
      </c>
      <c r="I6745" t="s">
        <v>13332</v>
      </c>
      <c r="J6745" t="s">
        <v>22</v>
      </c>
    </row>
    <row r="6746" spans="2:24">
      <c r="B6746" s="12" t="s">
        <v>12242</v>
      </c>
      <c r="C6746" s="14"/>
      <c r="D6746" t="s">
        <v>697</v>
      </c>
      <c r="E6746" t="s">
        <v>803</v>
      </c>
      <c r="F6746" t="s">
        <v>6</v>
      </c>
      <c r="G6746" t="s">
        <v>3072</v>
      </c>
      <c r="H6746" t="s">
        <v>147</v>
      </c>
      <c r="I6746" t="s">
        <v>18</v>
      </c>
      <c r="J6746" t="s">
        <v>12242</v>
      </c>
      <c r="K6746" t="s">
        <v>22</v>
      </c>
    </row>
    <row r="6747" spans="2:24">
      <c r="B6747" s="12" t="s">
        <v>13333</v>
      </c>
      <c r="C6747" s="14"/>
      <c r="D6747" t="s">
        <v>435</v>
      </c>
      <c r="E6747" t="s">
        <v>193</v>
      </c>
      <c r="F6747" t="s">
        <v>449</v>
      </c>
      <c r="G6747" t="s">
        <v>18</v>
      </c>
      <c r="H6747" t="s">
        <v>13333</v>
      </c>
      <c r="I6747" t="s">
        <v>22</v>
      </c>
    </row>
    <row r="6748" spans="2:24">
      <c r="B6748" s="12">
        <v>500</v>
      </c>
      <c r="C6748" s="14" t="s">
        <v>18928</v>
      </c>
      <c r="D6748" t="s">
        <v>53</v>
      </c>
      <c r="E6748" t="s">
        <v>151</v>
      </c>
      <c r="F6748" t="s">
        <v>6</v>
      </c>
      <c r="G6748" t="s">
        <v>9266</v>
      </c>
      <c r="H6748" t="s">
        <v>1991</v>
      </c>
      <c r="I6748" t="s">
        <v>147</v>
      </c>
      <c r="J6748" s="1">
        <v>1</v>
      </c>
      <c r="K6748">
        <v>500</v>
      </c>
      <c r="L6748">
        <v>0</v>
      </c>
      <c r="M6748" t="s">
        <v>57</v>
      </c>
      <c r="N6748" s="1">
        <v>1</v>
      </c>
      <c r="O6748">
        <v>600</v>
      </c>
      <c r="P6748">
        <v>0</v>
      </c>
      <c r="Q6748" t="s">
        <v>13334</v>
      </c>
      <c r="R6748" s="1">
        <v>1</v>
      </c>
      <c r="S6748">
        <v>500</v>
      </c>
      <c r="T6748">
        <v>0</v>
      </c>
      <c r="U6748" t="s">
        <v>57</v>
      </c>
      <c r="V6748" s="1">
        <v>1</v>
      </c>
      <c r="W6748">
        <v>600</v>
      </c>
      <c r="X6748">
        <v>0</v>
      </c>
    </row>
    <row r="6749" spans="2:24">
      <c r="B6749" s="12" t="s">
        <v>20201</v>
      </c>
      <c r="C6749" s="14"/>
      <c r="D6749" t="s">
        <v>2194</v>
      </c>
      <c r="E6749" t="s">
        <v>13335</v>
      </c>
      <c r="F6749" t="s">
        <v>13336</v>
      </c>
      <c r="G6749" t="s">
        <v>18</v>
      </c>
      <c r="H6749" t="s">
        <v>7506</v>
      </c>
      <c r="I6749" t="s">
        <v>13337</v>
      </c>
      <c r="J6749" t="s">
        <v>22</v>
      </c>
    </row>
    <row r="6750" spans="2:24">
      <c r="B6750" s="12" t="s">
        <v>13338</v>
      </c>
      <c r="C6750" s="14"/>
      <c r="D6750" t="s">
        <v>1972</v>
      </c>
      <c r="E6750" t="s">
        <v>202</v>
      </c>
      <c r="F6750" t="s">
        <v>18</v>
      </c>
      <c r="G6750" t="s">
        <v>13338</v>
      </c>
      <c r="H6750" t="s">
        <v>22</v>
      </c>
    </row>
    <row r="6751" spans="2:24">
      <c r="B6751" s="12" t="s">
        <v>20202</v>
      </c>
      <c r="C6751" s="14"/>
      <c r="D6751" t="s">
        <v>59</v>
      </c>
      <c r="E6751" t="s">
        <v>473</v>
      </c>
      <c r="F6751" t="s">
        <v>3499</v>
      </c>
      <c r="G6751" t="s">
        <v>13339</v>
      </c>
      <c r="H6751" t="s">
        <v>18</v>
      </c>
      <c r="I6751" t="s">
        <v>13340</v>
      </c>
      <c r="J6751" t="s">
        <v>3592</v>
      </c>
      <c r="K6751" t="s">
        <v>22</v>
      </c>
    </row>
    <row r="6752" spans="2:24">
      <c r="B6752" s="12" t="s">
        <v>13341</v>
      </c>
      <c r="C6752" s="14"/>
      <c r="D6752" t="s">
        <v>2202</v>
      </c>
      <c r="E6752" t="s">
        <v>885</v>
      </c>
      <c r="F6752" t="s">
        <v>454</v>
      </c>
      <c r="G6752" t="s">
        <v>383</v>
      </c>
      <c r="H6752" t="s">
        <v>1165</v>
      </c>
      <c r="I6752" t="s">
        <v>9750</v>
      </c>
      <c r="J6752" t="s">
        <v>595</v>
      </c>
      <c r="K6752" t="s">
        <v>928</v>
      </c>
      <c r="L6752" t="s">
        <v>18</v>
      </c>
      <c r="M6752" t="s">
        <v>13341</v>
      </c>
      <c r="N6752" t="s">
        <v>22</v>
      </c>
    </row>
    <row r="6753" spans="2:29">
      <c r="B6753" s="12" t="s">
        <v>20203</v>
      </c>
      <c r="C6753" s="14"/>
      <c r="D6753" t="s">
        <v>13</v>
      </c>
      <c r="E6753" t="s">
        <v>8970</v>
      </c>
      <c r="F6753" t="s">
        <v>13342</v>
      </c>
      <c r="G6753" t="s">
        <v>181</v>
      </c>
      <c r="H6753" t="s">
        <v>8770</v>
      </c>
      <c r="I6753" t="s">
        <v>12675</v>
      </c>
      <c r="J6753" t="s">
        <v>13343</v>
      </c>
      <c r="K6753" t="s">
        <v>3254</v>
      </c>
      <c r="L6753" t="s">
        <v>18</v>
      </c>
      <c r="M6753" t="s">
        <v>13344</v>
      </c>
      <c r="N6753" t="s">
        <v>13345</v>
      </c>
      <c r="O6753" t="s">
        <v>22</v>
      </c>
    </row>
    <row r="6754" spans="2:29">
      <c r="B6754" s="12" t="s">
        <v>13346</v>
      </c>
      <c r="C6754" s="14"/>
      <c r="D6754" t="s">
        <v>1195</v>
      </c>
      <c r="E6754" t="s">
        <v>655</v>
      </c>
      <c r="F6754" t="s">
        <v>7669</v>
      </c>
      <c r="G6754" t="s">
        <v>151</v>
      </c>
      <c r="H6754" t="s">
        <v>18</v>
      </c>
      <c r="I6754" t="s">
        <v>13346</v>
      </c>
      <c r="J6754" t="s">
        <v>22</v>
      </c>
    </row>
    <row r="6755" spans="2:29">
      <c r="B6755" s="12" t="s">
        <v>13347</v>
      </c>
      <c r="C6755" s="14"/>
      <c r="D6755" t="s">
        <v>4856</v>
      </c>
      <c r="E6755" t="s">
        <v>1827</v>
      </c>
      <c r="F6755" t="s">
        <v>347</v>
      </c>
      <c r="G6755" t="s">
        <v>59</v>
      </c>
      <c r="H6755" t="s">
        <v>1677</v>
      </c>
      <c r="I6755" t="s">
        <v>66</v>
      </c>
      <c r="J6755" t="s">
        <v>18</v>
      </c>
      <c r="K6755" t="s">
        <v>13347</v>
      </c>
      <c r="L6755" t="s">
        <v>22</v>
      </c>
    </row>
    <row r="6756" spans="2:29">
      <c r="B6756" s="12" t="s">
        <v>13348</v>
      </c>
      <c r="C6756" s="14"/>
      <c r="D6756" t="s">
        <v>1663</v>
      </c>
      <c r="E6756" t="s">
        <v>798</v>
      </c>
      <c r="F6756" t="s">
        <v>41</v>
      </c>
      <c r="G6756" t="s">
        <v>577</v>
      </c>
      <c r="H6756" t="s">
        <v>18</v>
      </c>
      <c r="I6756" t="s">
        <v>13348</v>
      </c>
      <c r="J6756" t="s">
        <v>22</v>
      </c>
    </row>
    <row r="6757" spans="2:29">
      <c r="B6757" s="12" t="s">
        <v>20204</v>
      </c>
      <c r="C6757" s="14" t="s">
        <v>21356</v>
      </c>
      <c r="D6757" t="s">
        <v>11083</v>
      </c>
      <c r="E6757" t="s">
        <v>13349</v>
      </c>
      <c r="F6757" t="s">
        <v>1238</v>
      </c>
      <c r="G6757" t="s">
        <v>4723</v>
      </c>
      <c r="H6757">
        <v>6</v>
      </c>
      <c r="I6757" t="s">
        <v>13350</v>
      </c>
      <c r="J6757" t="s">
        <v>13351</v>
      </c>
      <c r="K6757" s="1">
        <v>340</v>
      </c>
      <c r="L6757">
        <v>0</v>
      </c>
      <c r="M6757" t="s">
        <v>13352</v>
      </c>
      <c r="N6757" s="1">
        <v>340</v>
      </c>
      <c r="O6757">
        <v>0</v>
      </c>
    </row>
    <row r="6758" spans="2:29">
      <c r="B6758" s="13">
        <v>570</v>
      </c>
      <c r="C6758" s="14" t="s">
        <v>8191</v>
      </c>
      <c r="D6758" t="s">
        <v>84</v>
      </c>
      <c r="E6758" t="s">
        <v>66</v>
      </c>
      <c r="F6758" t="s">
        <v>3681</v>
      </c>
      <c r="G6758" t="s">
        <v>953</v>
      </c>
      <c r="H6758" s="1">
        <v>570</v>
      </c>
      <c r="I6758" t="s">
        <v>8191</v>
      </c>
      <c r="J6758">
        <v>0</v>
      </c>
      <c r="K6758" t="s">
        <v>13353</v>
      </c>
      <c r="L6758" s="1">
        <v>570</v>
      </c>
      <c r="M6758" t="s">
        <v>8191</v>
      </c>
      <c r="N6758">
        <v>0</v>
      </c>
    </row>
    <row r="6759" spans="2:29">
      <c r="B6759" s="12" t="s">
        <v>13354</v>
      </c>
      <c r="C6759" s="14"/>
      <c r="D6759" t="s">
        <v>861</v>
      </c>
      <c r="E6759" t="s">
        <v>41</v>
      </c>
      <c r="F6759" t="s">
        <v>205</v>
      </c>
      <c r="G6759" t="s">
        <v>234</v>
      </c>
      <c r="H6759" t="s">
        <v>386</v>
      </c>
      <c r="I6759" t="s">
        <v>2898</v>
      </c>
      <c r="J6759" t="s">
        <v>18</v>
      </c>
      <c r="K6759" t="s">
        <v>13354</v>
      </c>
      <c r="L6759" t="s">
        <v>22</v>
      </c>
    </row>
    <row r="6760" spans="2:29">
      <c r="B6760" s="12" t="s">
        <v>6500</v>
      </c>
      <c r="C6760" s="14" t="s">
        <v>13355</v>
      </c>
      <c r="D6760" t="s">
        <v>201</v>
      </c>
      <c r="E6760" t="s">
        <v>6498</v>
      </c>
      <c r="F6760" t="s">
        <v>38</v>
      </c>
      <c r="G6760" t="s">
        <v>7</v>
      </c>
      <c r="H6760" t="s">
        <v>732</v>
      </c>
      <c r="I6760" t="s">
        <v>3082</v>
      </c>
      <c r="J6760" t="s">
        <v>13355</v>
      </c>
      <c r="K6760" t="s">
        <v>6500</v>
      </c>
      <c r="L6760" t="s">
        <v>13355</v>
      </c>
    </row>
    <row r="6761" spans="2:29">
      <c r="B6761" s="12" t="s">
        <v>13357</v>
      </c>
      <c r="C6761" s="14" t="s">
        <v>13356</v>
      </c>
      <c r="D6761" t="s">
        <v>576</v>
      </c>
      <c r="E6761" t="s">
        <v>1361</v>
      </c>
      <c r="F6761" t="s">
        <v>157</v>
      </c>
      <c r="G6761" t="s">
        <v>13356</v>
      </c>
      <c r="H6761" t="s">
        <v>13357</v>
      </c>
      <c r="I6761" t="s">
        <v>13356</v>
      </c>
    </row>
    <row r="6762" spans="2:29">
      <c r="B6762" s="12" t="s">
        <v>13361</v>
      </c>
      <c r="C6762" s="14"/>
      <c r="D6762" t="s">
        <v>13358</v>
      </c>
      <c r="E6762" t="s">
        <v>3124</v>
      </c>
      <c r="F6762" t="s">
        <v>4920</v>
      </c>
      <c r="G6762" t="s">
        <v>228</v>
      </c>
      <c r="H6762" t="s">
        <v>13359</v>
      </c>
      <c r="I6762" t="s">
        <v>711</v>
      </c>
      <c r="J6762" t="s">
        <v>13360</v>
      </c>
      <c r="K6762" t="s">
        <v>18</v>
      </c>
      <c r="L6762" t="s">
        <v>13361</v>
      </c>
      <c r="M6762" t="s">
        <v>22</v>
      </c>
    </row>
    <row r="6763" spans="2:29">
      <c r="B6763" s="12" t="s">
        <v>20205</v>
      </c>
      <c r="C6763" s="14"/>
      <c r="D6763" t="s">
        <v>12</v>
      </c>
      <c r="E6763" t="s">
        <v>330</v>
      </c>
      <c r="F6763" t="s">
        <v>4800</v>
      </c>
      <c r="G6763" t="s">
        <v>13362</v>
      </c>
      <c r="H6763" t="s">
        <v>1730</v>
      </c>
      <c r="I6763" t="s">
        <v>18</v>
      </c>
      <c r="J6763" t="s">
        <v>1400</v>
      </c>
      <c r="K6763" t="s">
        <v>13363</v>
      </c>
      <c r="L6763" t="s">
        <v>13364</v>
      </c>
      <c r="M6763" t="s">
        <v>22</v>
      </c>
    </row>
    <row r="6764" spans="2:29">
      <c r="B6764" s="12" t="s">
        <v>4638</v>
      </c>
      <c r="C6764" s="14"/>
      <c r="D6764" t="s">
        <v>900</v>
      </c>
      <c r="E6764" t="s">
        <v>312</v>
      </c>
      <c r="F6764" t="s">
        <v>18</v>
      </c>
      <c r="G6764" t="s">
        <v>4638</v>
      </c>
      <c r="H6764" t="s">
        <v>22</v>
      </c>
    </row>
    <row r="6765" spans="2:29">
      <c r="B6765" s="12" t="s">
        <v>13365</v>
      </c>
      <c r="C6765" s="14"/>
      <c r="D6765" t="s">
        <v>114</v>
      </c>
      <c r="E6765" t="s">
        <v>1724</v>
      </c>
      <c r="F6765" t="s">
        <v>435</v>
      </c>
      <c r="G6765" t="s">
        <v>375</v>
      </c>
      <c r="H6765" t="s">
        <v>18</v>
      </c>
      <c r="I6765" t="s">
        <v>13365</v>
      </c>
      <c r="J6765" t="s">
        <v>22</v>
      </c>
    </row>
    <row r="6766" spans="2:29">
      <c r="B6766" s="12" t="s">
        <v>13366</v>
      </c>
      <c r="C6766" s="14"/>
      <c r="D6766" t="s">
        <v>5947</v>
      </c>
      <c r="E6766" t="s">
        <v>798</v>
      </c>
      <c r="F6766" t="s">
        <v>5286</v>
      </c>
      <c r="G6766" t="s">
        <v>163</v>
      </c>
      <c r="H6766" t="s">
        <v>468</v>
      </c>
      <c r="I6766" t="s">
        <v>18</v>
      </c>
      <c r="J6766" t="s">
        <v>13366</v>
      </c>
      <c r="K6766" t="s">
        <v>22</v>
      </c>
    </row>
    <row r="6767" spans="2:29">
      <c r="B6767" s="12">
        <v>198</v>
      </c>
      <c r="C6767" s="14" t="s">
        <v>18928</v>
      </c>
      <c r="D6767">
        <v>6</v>
      </c>
      <c r="E6767" t="s">
        <v>1957</v>
      </c>
      <c r="F6767" t="s">
        <v>48</v>
      </c>
      <c r="G6767" t="s">
        <v>1889</v>
      </c>
      <c r="H6767" t="s">
        <v>41</v>
      </c>
      <c r="I6767" t="s">
        <v>963</v>
      </c>
      <c r="J6767" t="s">
        <v>157</v>
      </c>
      <c r="K6767" t="s">
        <v>6</v>
      </c>
      <c r="L6767" t="s">
        <v>386</v>
      </c>
      <c r="M6767" t="s">
        <v>2091</v>
      </c>
      <c r="N6767" t="s">
        <v>13367</v>
      </c>
      <c r="O6767" s="1">
        <v>1</v>
      </c>
      <c r="P6767">
        <v>198</v>
      </c>
      <c r="Q6767">
        <v>0</v>
      </c>
      <c r="R6767" t="s">
        <v>57</v>
      </c>
      <c r="S6767" s="1">
        <v>1</v>
      </c>
      <c r="T6767">
        <v>280</v>
      </c>
      <c r="U6767">
        <v>0</v>
      </c>
      <c r="V6767" t="s">
        <v>13368</v>
      </c>
      <c r="W6767" s="1">
        <v>1</v>
      </c>
      <c r="X6767">
        <v>198</v>
      </c>
      <c r="Y6767">
        <v>0</v>
      </c>
      <c r="Z6767" t="s">
        <v>57</v>
      </c>
      <c r="AA6767" s="1">
        <v>1</v>
      </c>
      <c r="AB6767">
        <v>280</v>
      </c>
      <c r="AC6767">
        <v>0</v>
      </c>
    </row>
    <row r="6768" spans="2:29">
      <c r="B6768" s="12" t="s">
        <v>20206</v>
      </c>
      <c r="C6768" s="14"/>
      <c r="D6768" t="s">
        <v>7380</v>
      </c>
      <c r="E6768" t="s">
        <v>41</v>
      </c>
      <c r="F6768" t="s">
        <v>5442</v>
      </c>
      <c r="G6768" t="s">
        <v>348</v>
      </c>
      <c r="H6768" t="s">
        <v>1730</v>
      </c>
      <c r="I6768" t="s">
        <v>18</v>
      </c>
      <c r="J6768" t="s">
        <v>13369</v>
      </c>
      <c r="K6768" t="s">
        <v>13370</v>
      </c>
      <c r="L6768" t="s">
        <v>22</v>
      </c>
    </row>
    <row r="6769" spans="2:30">
      <c r="B6769" s="12" t="s">
        <v>8191</v>
      </c>
      <c r="C6769" s="14">
        <v>0</v>
      </c>
      <c r="D6769" t="s">
        <v>184</v>
      </c>
      <c r="E6769" t="s">
        <v>185</v>
      </c>
      <c r="F6769" t="s">
        <v>6538</v>
      </c>
      <c r="G6769" t="s">
        <v>513</v>
      </c>
      <c r="H6769" t="s">
        <v>609</v>
      </c>
      <c r="I6769" t="s">
        <v>8392</v>
      </c>
      <c r="J6769" t="s">
        <v>57</v>
      </c>
      <c r="K6769" t="s">
        <v>5015</v>
      </c>
      <c r="L6769" t="s">
        <v>1545</v>
      </c>
      <c r="M6769" t="s">
        <v>759</v>
      </c>
      <c r="N6769">
        <v>22</v>
      </c>
      <c r="O6769" t="s">
        <v>57</v>
      </c>
      <c r="P6769" t="s">
        <v>13371</v>
      </c>
      <c r="Q6769" t="s">
        <v>13372</v>
      </c>
      <c r="R6769" s="2">
        <v>0.3</v>
      </c>
      <c r="S6769" t="s">
        <v>229</v>
      </c>
      <c r="T6769" s="1">
        <v>540</v>
      </c>
      <c r="U6769" t="s">
        <v>8191</v>
      </c>
      <c r="V6769">
        <v>0</v>
      </c>
      <c r="W6769" t="s">
        <v>13373</v>
      </c>
      <c r="X6769" s="1">
        <v>540</v>
      </c>
      <c r="Y6769" t="s">
        <v>8191</v>
      </c>
      <c r="Z6769">
        <v>0</v>
      </c>
    </row>
    <row r="6770" spans="2:30">
      <c r="B6770" s="12" t="s">
        <v>13374</v>
      </c>
      <c r="C6770" s="14"/>
      <c r="D6770" t="s">
        <v>59</v>
      </c>
      <c r="E6770" t="s">
        <v>163</v>
      </c>
      <c r="F6770" t="s">
        <v>31</v>
      </c>
      <c r="G6770" t="s">
        <v>1165</v>
      </c>
      <c r="H6770" t="s">
        <v>861</v>
      </c>
      <c r="I6770" t="s">
        <v>191</v>
      </c>
      <c r="J6770" t="s">
        <v>3009</v>
      </c>
      <c r="K6770" t="s">
        <v>6938</v>
      </c>
      <c r="L6770" t="s">
        <v>18</v>
      </c>
      <c r="M6770" t="s">
        <v>13374</v>
      </c>
      <c r="N6770" t="s">
        <v>22</v>
      </c>
    </row>
    <row r="6771" spans="2:30">
      <c r="B6771" s="12">
        <v>0</v>
      </c>
      <c r="C6771" s="14" t="s">
        <v>168</v>
      </c>
      <c r="D6771" t="s">
        <v>1173</v>
      </c>
      <c r="E6771" t="s">
        <v>93</v>
      </c>
      <c r="F6771" t="s">
        <v>1174</v>
      </c>
      <c r="G6771" t="s">
        <v>57</v>
      </c>
      <c r="H6771" t="s">
        <v>5442</v>
      </c>
      <c r="I6771" t="s">
        <v>513</v>
      </c>
      <c r="J6771" t="s">
        <v>9121</v>
      </c>
      <c r="K6771" s="1">
        <v>1</v>
      </c>
      <c r="L6771">
        <v>0</v>
      </c>
      <c r="M6771" t="s">
        <v>168</v>
      </c>
      <c r="N6771">
        <v>100</v>
      </c>
      <c r="O6771">
        <v>0</v>
      </c>
      <c r="P6771" t="s">
        <v>5128</v>
      </c>
      <c r="Q6771" s="1">
        <v>1</v>
      </c>
      <c r="R6771">
        <v>0</v>
      </c>
      <c r="S6771" t="s">
        <v>168</v>
      </c>
      <c r="T6771">
        <v>100</v>
      </c>
      <c r="U6771">
        <v>0</v>
      </c>
    </row>
    <row r="6772" spans="2:30">
      <c r="B6772" s="12" t="s">
        <v>13375</v>
      </c>
      <c r="C6772" s="14"/>
      <c r="D6772" t="s">
        <v>415</v>
      </c>
      <c r="E6772" t="s">
        <v>1182</v>
      </c>
      <c r="F6772" t="s">
        <v>99</v>
      </c>
      <c r="G6772" t="s">
        <v>454</v>
      </c>
      <c r="H6772" t="s">
        <v>1200</v>
      </c>
      <c r="I6772" t="s">
        <v>4000</v>
      </c>
      <c r="J6772" t="s">
        <v>18</v>
      </c>
      <c r="K6772" t="s">
        <v>13375</v>
      </c>
      <c r="L6772" t="s">
        <v>22</v>
      </c>
    </row>
    <row r="6773" spans="2:30">
      <c r="B6773" s="12" t="s">
        <v>11538</v>
      </c>
      <c r="C6773" s="14"/>
      <c r="D6773" t="b">
        <v>1</v>
      </c>
      <c r="E6773" t="s">
        <v>298</v>
      </c>
      <c r="F6773" t="s">
        <v>202</v>
      </c>
      <c r="G6773" t="s">
        <v>18</v>
      </c>
      <c r="H6773" t="s">
        <v>11538</v>
      </c>
      <c r="I6773" t="s">
        <v>22</v>
      </c>
    </row>
    <row r="6774" spans="2:30">
      <c r="B6774" s="12" t="s">
        <v>13376</v>
      </c>
      <c r="C6774" s="14"/>
      <c r="D6774" t="s">
        <v>266</v>
      </c>
      <c r="E6774" t="s">
        <v>41</v>
      </c>
      <c r="F6774" t="s">
        <v>52</v>
      </c>
      <c r="G6774" t="s">
        <v>18</v>
      </c>
      <c r="H6774" t="s">
        <v>13376</v>
      </c>
      <c r="I6774" t="s">
        <v>22</v>
      </c>
    </row>
    <row r="6775" spans="2:30">
      <c r="B6775" s="12" t="s">
        <v>20207</v>
      </c>
      <c r="C6775" s="14" t="s">
        <v>21357</v>
      </c>
      <c r="D6775" t="s">
        <v>993</v>
      </c>
      <c r="E6775" t="s">
        <v>193</v>
      </c>
      <c r="F6775" t="s">
        <v>894</v>
      </c>
      <c r="G6775" t="s">
        <v>5153</v>
      </c>
      <c r="H6775" t="s">
        <v>577</v>
      </c>
      <c r="I6775" t="s">
        <v>375</v>
      </c>
      <c r="J6775" t="s">
        <v>486</v>
      </c>
      <c r="K6775" t="s">
        <v>715</v>
      </c>
      <c r="L6775" t="s">
        <v>4661</v>
      </c>
      <c r="M6775" t="s">
        <v>13377</v>
      </c>
      <c r="N6775" t="s">
        <v>57</v>
      </c>
      <c r="O6775" t="s">
        <v>13378</v>
      </c>
      <c r="P6775" t="s">
        <v>6483</v>
      </c>
      <c r="Q6775" t="s">
        <v>5998</v>
      </c>
      <c r="R6775" t="s">
        <v>13377</v>
      </c>
      <c r="S6775" t="s">
        <v>57</v>
      </c>
      <c r="T6775" t="s">
        <v>13378</v>
      </c>
    </row>
    <row r="6776" spans="2:30">
      <c r="B6776" s="12" t="s">
        <v>20208</v>
      </c>
      <c r="C6776" s="14"/>
      <c r="D6776" t="s">
        <v>385</v>
      </c>
      <c r="E6776" t="s">
        <v>48</v>
      </c>
      <c r="F6776" t="s">
        <v>386</v>
      </c>
      <c r="G6776" t="s">
        <v>3630</v>
      </c>
      <c r="H6776" t="s">
        <v>617</v>
      </c>
      <c r="I6776" t="s">
        <v>533</v>
      </c>
      <c r="J6776" t="s">
        <v>234</v>
      </c>
      <c r="K6776" t="s">
        <v>7</v>
      </c>
      <c r="L6776" t="s">
        <v>13379</v>
      </c>
      <c r="M6776" t="s">
        <v>3047</v>
      </c>
      <c r="N6776" t="s">
        <v>18</v>
      </c>
      <c r="O6776" t="s">
        <v>13380</v>
      </c>
      <c r="P6776" t="s">
        <v>1161</v>
      </c>
      <c r="Q6776" t="s">
        <v>13381</v>
      </c>
      <c r="R6776" t="s">
        <v>22</v>
      </c>
    </row>
    <row r="6777" spans="2:30">
      <c r="B6777" s="12">
        <v>200</v>
      </c>
      <c r="C6777" s="14" t="s">
        <v>20827</v>
      </c>
      <c r="D6777" t="s">
        <v>13382</v>
      </c>
      <c r="E6777" t="s">
        <v>6361</v>
      </c>
      <c r="F6777" t="s">
        <v>13383</v>
      </c>
      <c r="G6777" t="s">
        <v>980</v>
      </c>
      <c r="H6777" t="s">
        <v>249</v>
      </c>
      <c r="I6777" t="s">
        <v>61</v>
      </c>
      <c r="J6777" t="s">
        <v>1254</v>
      </c>
      <c r="K6777" t="s">
        <v>7876</v>
      </c>
      <c r="L6777" t="s">
        <v>7877</v>
      </c>
      <c r="M6777" t="s">
        <v>1881</v>
      </c>
      <c r="N6777" s="1">
        <v>2</v>
      </c>
      <c r="O6777">
        <v>200</v>
      </c>
      <c r="P6777">
        <v>0</v>
      </c>
      <c r="Q6777" t="s">
        <v>57</v>
      </c>
      <c r="R6777" s="1">
        <v>2</v>
      </c>
      <c r="S6777">
        <v>420</v>
      </c>
      <c r="T6777">
        <v>0</v>
      </c>
      <c r="U6777" t="s">
        <v>13382</v>
      </c>
      <c r="V6777" t="s">
        <v>6361</v>
      </c>
      <c r="W6777" t="s">
        <v>13384</v>
      </c>
      <c r="X6777" s="1">
        <v>2</v>
      </c>
      <c r="Y6777">
        <v>200</v>
      </c>
      <c r="Z6777">
        <v>0</v>
      </c>
      <c r="AA6777" t="s">
        <v>57</v>
      </c>
      <c r="AB6777" s="1">
        <v>2</v>
      </c>
      <c r="AC6777">
        <v>420</v>
      </c>
      <c r="AD6777">
        <v>0</v>
      </c>
    </row>
    <row r="6778" spans="2:30">
      <c r="B6778" s="12">
        <v>200</v>
      </c>
      <c r="C6778" s="14">
        <v>0</v>
      </c>
      <c r="D6778" t="s">
        <v>370</v>
      </c>
      <c r="E6778" t="s">
        <v>1169</v>
      </c>
      <c r="F6778" t="s">
        <v>1257</v>
      </c>
      <c r="G6778" t="s">
        <v>1262</v>
      </c>
      <c r="H6778" s="1">
        <v>1</v>
      </c>
      <c r="I6778">
        <v>200</v>
      </c>
      <c r="J6778">
        <v>0</v>
      </c>
      <c r="K6778" t="s">
        <v>13385</v>
      </c>
      <c r="L6778" s="1">
        <v>1</v>
      </c>
      <c r="M6778">
        <v>200</v>
      </c>
      <c r="N6778">
        <v>0</v>
      </c>
    </row>
    <row r="6779" spans="2:30">
      <c r="B6779" s="12" t="s">
        <v>20209</v>
      </c>
      <c r="C6779" s="14"/>
      <c r="D6779" t="s">
        <v>13386</v>
      </c>
      <c r="E6779" t="s">
        <v>984</v>
      </c>
      <c r="F6779" t="s">
        <v>234</v>
      </c>
      <c r="G6779" t="s">
        <v>13387</v>
      </c>
      <c r="H6779" t="s">
        <v>254</v>
      </c>
      <c r="I6779" t="s">
        <v>18</v>
      </c>
      <c r="J6779" t="s">
        <v>13387</v>
      </c>
      <c r="K6779" t="s">
        <v>13388</v>
      </c>
      <c r="L6779" t="s">
        <v>22</v>
      </c>
    </row>
    <row r="6780" spans="2:30">
      <c r="B6780" s="12" t="s">
        <v>13390</v>
      </c>
      <c r="C6780" s="14" t="s">
        <v>13389</v>
      </c>
      <c r="D6780" t="s">
        <v>99</v>
      </c>
      <c r="E6780" t="s">
        <v>386</v>
      </c>
      <c r="F6780" t="s">
        <v>215</v>
      </c>
      <c r="G6780" t="s">
        <v>450</v>
      </c>
      <c r="H6780" t="s">
        <v>142</v>
      </c>
      <c r="I6780" t="s">
        <v>143</v>
      </c>
      <c r="J6780" t="s">
        <v>13389</v>
      </c>
      <c r="K6780" t="s">
        <v>13390</v>
      </c>
      <c r="L6780" t="s">
        <v>13389</v>
      </c>
    </row>
    <row r="6781" spans="2:30">
      <c r="B6781" s="12">
        <v>0</v>
      </c>
      <c r="C6781" s="14" t="s">
        <v>21358</v>
      </c>
      <c r="D6781" t="s">
        <v>2543</v>
      </c>
      <c r="E6781" t="s">
        <v>5964</v>
      </c>
      <c r="F6781" t="s">
        <v>690</v>
      </c>
      <c r="G6781" t="s">
        <v>1083</v>
      </c>
      <c r="H6781" t="s">
        <v>12548</v>
      </c>
      <c r="I6781" s="1">
        <v>469</v>
      </c>
      <c r="J6781">
        <v>0</v>
      </c>
      <c r="K6781" t="s">
        <v>13391</v>
      </c>
      <c r="L6781" t="s">
        <v>13392</v>
      </c>
      <c r="M6781" s="1">
        <v>469</v>
      </c>
      <c r="N6781">
        <v>0</v>
      </c>
    </row>
    <row r="6782" spans="2:30">
      <c r="B6782" s="12" t="s">
        <v>20210</v>
      </c>
      <c r="C6782" s="14"/>
      <c r="D6782" t="s">
        <v>697</v>
      </c>
      <c r="E6782" t="s">
        <v>415</v>
      </c>
      <c r="F6782" t="s">
        <v>30</v>
      </c>
      <c r="G6782" t="s">
        <v>13393</v>
      </c>
      <c r="H6782" t="s">
        <v>72</v>
      </c>
      <c r="I6782" t="s">
        <v>192</v>
      </c>
      <c r="J6782" t="s">
        <v>18</v>
      </c>
      <c r="K6782" t="s">
        <v>13394</v>
      </c>
      <c r="L6782" t="s">
        <v>13395</v>
      </c>
      <c r="M6782" t="s">
        <v>22</v>
      </c>
    </row>
    <row r="6783" spans="2:30">
      <c r="B6783" s="12" t="s">
        <v>13397</v>
      </c>
      <c r="C6783" s="14"/>
      <c r="D6783" t="s">
        <v>370</v>
      </c>
      <c r="E6783" t="s">
        <v>56</v>
      </c>
      <c r="F6783" t="s">
        <v>57</v>
      </c>
      <c r="G6783" t="s">
        <v>13396</v>
      </c>
      <c r="H6783" t="s">
        <v>72</v>
      </c>
      <c r="I6783" t="s">
        <v>192</v>
      </c>
      <c r="J6783" t="s">
        <v>18</v>
      </c>
      <c r="K6783" t="s">
        <v>13397</v>
      </c>
      <c r="L6783" t="s">
        <v>22</v>
      </c>
    </row>
    <row r="6784" spans="2:30">
      <c r="B6784" s="12" t="s">
        <v>13400</v>
      </c>
      <c r="C6784" s="14"/>
      <c r="D6784" t="s">
        <v>359</v>
      </c>
      <c r="E6784" t="s">
        <v>13398</v>
      </c>
      <c r="F6784" t="s">
        <v>13399</v>
      </c>
      <c r="G6784" t="s">
        <v>181</v>
      </c>
      <c r="H6784" t="s">
        <v>182</v>
      </c>
      <c r="I6784" t="s">
        <v>18</v>
      </c>
      <c r="J6784" t="s">
        <v>13400</v>
      </c>
      <c r="K6784" t="s">
        <v>22</v>
      </c>
    </row>
    <row r="6785" spans="2:26">
      <c r="B6785" s="12" t="s">
        <v>13401</v>
      </c>
      <c r="C6785" s="14" t="s">
        <v>2823</v>
      </c>
      <c r="D6785" t="s">
        <v>300</v>
      </c>
      <c r="E6785" t="s">
        <v>5164</v>
      </c>
      <c r="F6785" t="s">
        <v>72</v>
      </c>
      <c r="G6785" t="s">
        <v>839</v>
      </c>
      <c r="H6785" t="s">
        <v>151</v>
      </c>
      <c r="I6785" t="s">
        <v>2823</v>
      </c>
      <c r="J6785" t="s">
        <v>13401</v>
      </c>
      <c r="K6785" t="s">
        <v>2823</v>
      </c>
    </row>
    <row r="6786" spans="2:26">
      <c r="B6786" s="12">
        <v>350</v>
      </c>
      <c r="C6786" s="14" t="s">
        <v>18928</v>
      </c>
      <c r="D6786" t="s">
        <v>53</v>
      </c>
      <c r="E6786" t="s">
        <v>142</v>
      </c>
      <c r="F6786" t="s">
        <v>277</v>
      </c>
      <c r="G6786" t="s">
        <v>48</v>
      </c>
      <c r="H6786" t="s">
        <v>2953</v>
      </c>
      <c r="I6786" t="s">
        <v>2954</v>
      </c>
      <c r="J6786" s="1">
        <v>1</v>
      </c>
      <c r="K6786">
        <v>350</v>
      </c>
      <c r="L6786">
        <v>0</v>
      </c>
      <c r="M6786" t="s">
        <v>57</v>
      </c>
      <c r="N6786" s="1">
        <v>1</v>
      </c>
      <c r="O6786">
        <v>485</v>
      </c>
      <c r="P6786">
        <v>0</v>
      </c>
      <c r="Q6786" t="s">
        <v>1375</v>
      </c>
      <c r="R6786" s="1">
        <v>1</v>
      </c>
      <c r="S6786">
        <v>350</v>
      </c>
      <c r="T6786">
        <v>0</v>
      </c>
      <c r="U6786" t="s">
        <v>57</v>
      </c>
      <c r="V6786" s="1">
        <v>1</v>
      </c>
      <c r="W6786">
        <v>485</v>
      </c>
      <c r="X6786">
        <v>0</v>
      </c>
    </row>
    <row r="6787" spans="2:26">
      <c r="B6787" s="12">
        <v>700</v>
      </c>
      <c r="C6787" s="14" t="s">
        <v>18928</v>
      </c>
      <c r="D6787" t="s">
        <v>533</v>
      </c>
      <c r="E6787" t="s">
        <v>142</v>
      </c>
      <c r="F6787" t="s">
        <v>69</v>
      </c>
      <c r="G6787" t="s">
        <v>48</v>
      </c>
      <c r="H6787" t="s">
        <v>2953</v>
      </c>
      <c r="I6787" t="s">
        <v>2954</v>
      </c>
      <c r="J6787" s="1">
        <v>1</v>
      </c>
      <c r="K6787">
        <v>700</v>
      </c>
      <c r="L6787">
        <v>0</v>
      </c>
      <c r="M6787" t="s">
        <v>57</v>
      </c>
      <c r="N6787" s="1">
        <v>1</v>
      </c>
      <c r="O6787">
        <v>870</v>
      </c>
      <c r="P6787">
        <v>0</v>
      </c>
      <c r="Q6787" t="s">
        <v>2268</v>
      </c>
      <c r="R6787" s="1">
        <v>1</v>
      </c>
      <c r="S6787">
        <v>700</v>
      </c>
      <c r="T6787">
        <v>0</v>
      </c>
      <c r="U6787" t="s">
        <v>57</v>
      </c>
      <c r="V6787" s="1">
        <v>1</v>
      </c>
      <c r="W6787">
        <v>870</v>
      </c>
      <c r="X6787">
        <v>0</v>
      </c>
    </row>
    <row r="6788" spans="2:26">
      <c r="B6788" s="12" t="s">
        <v>13402</v>
      </c>
      <c r="C6788" s="14"/>
      <c r="D6788" t="s">
        <v>774</v>
      </c>
      <c r="E6788" t="s">
        <v>142</v>
      </c>
      <c r="F6788" t="s">
        <v>151</v>
      </c>
      <c r="G6788" t="s">
        <v>6234</v>
      </c>
      <c r="H6788" t="s">
        <v>3132</v>
      </c>
      <c r="I6788" t="s">
        <v>293</v>
      </c>
      <c r="J6788" t="s">
        <v>18</v>
      </c>
      <c r="K6788" t="s">
        <v>13402</v>
      </c>
      <c r="L6788" t="s">
        <v>22</v>
      </c>
    </row>
    <row r="6789" spans="2:26">
      <c r="B6789" s="12">
        <v>0</v>
      </c>
      <c r="C6789" s="14" t="s">
        <v>20827</v>
      </c>
      <c r="D6789" t="s">
        <v>163</v>
      </c>
      <c r="E6789" t="s">
        <v>151</v>
      </c>
      <c r="F6789" t="s">
        <v>38</v>
      </c>
      <c r="G6789" t="s">
        <v>769</v>
      </c>
      <c r="H6789" t="s">
        <v>9865</v>
      </c>
      <c r="I6789" t="s">
        <v>121</v>
      </c>
      <c r="J6789" t="s">
        <v>1360</v>
      </c>
      <c r="K6789" t="s">
        <v>9866</v>
      </c>
      <c r="L6789" s="1">
        <v>2</v>
      </c>
      <c r="M6789">
        <v>0</v>
      </c>
      <c r="N6789">
        <v>0</v>
      </c>
      <c r="O6789" t="s">
        <v>57</v>
      </c>
      <c r="P6789" s="1">
        <v>2</v>
      </c>
      <c r="Q6789">
        <v>200</v>
      </c>
      <c r="R6789">
        <v>0</v>
      </c>
      <c r="S6789" t="s">
        <v>13403</v>
      </c>
      <c r="T6789" s="1">
        <v>2</v>
      </c>
      <c r="U6789">
        <v>0</v>
      </c>
      <c r="V6789">
        <v>0</v>
      </c>
      <c r="W6789" t="s">
        <v>57</v>
      </c>
      <c r="X6789" s="1">
        <v>2</v>
      </c>
      <c r="Y6789">
        <v>200</v>
      </c>
      <c r="Z6789">
        <v>0</v>
      </c>
    </row>
    <row r="6790" spans="2:26">
      <c r="B6790" s="12" t="s">
        <v>13404</v>
      </c>
      <c r="C6790" s="14"/>
      <c r="D6790" t="s">
        <v>570</v>
      </c>
      <c r="E6790" t="s">
        <v>571</v>
      </c>
      <c r="F6790" t="s">
        <v>805</v>
      </c>
      <c r="G6790" t="s">
        <v>151</v>
      </c>
      <c r="H6790" t="s">
        <v>6</v>
      </c>
      <c r="I6790" t="s">
        <v>7</v>
      </c>
      <c r="J6790" t="s">
        <v>1244</v>
      </c>
      <c r="K6790" t="s">
        <v>10121</v>
      </c>
      <c r="L6790" t="s">
        <v>279</v>
      </c>
      <c r="M6790" t="s">
        <v>18</v>
      </c>
      <c r="N6790" t="s">
        <v>13404</v>
      </c>
      <c r="O6790" t="s">
        <v>22</v>
      </c>
    </row>
    <row r="6791" spans="2:26">
      <c r="B6791" s="12" t="s">
        <v>19291</v>
      </c>
      <c r="C6791" s="14">
        <v>0</v>
      </c>
      <c r="D6791" t="s">
        <v>370</v>
      </c>
      <c r="E6791" t="s">
        <v>775</v>
      </c>
      <c r="F6791" t="s">
        <v>1262</v>
      </c>
      <c r="G6791" s="1">
        <v>510</v>
      </c>
      <c r="H6791">
        <v>0</v>
      </c>
      <c r="I6791" t="s">
        <v>57</v>
      </c>
      <c r="J6791" s="1">
        <v>520</v>
      </c>
      <c r="K6791">
        <v>0</v>
      </c>
      <c r="L6791" t="s">
        <v>13405</v>
      </c>
      <c r="M6791" s="1">
        <v>510</v>
      </c>
      <c r="N6791">
        <v>0</v>
      </c>
      <c r="O6791" t="s">
        <v>57</v>
      </c>
      <c r="P6791" s="1">
        <v>520</v>
      </c>
      <c r="Q6791">
        <v>0</v>
      </c>
    </row>
    <row r="6792" spans="2:26">
      <c r="B6792" s="12" t="s">
        <v>13406</v>
      </c>
      <c r="C6792" s="14"/>
      <c r="D6792" t="s">
        <v>276</v>
      </c>
      <c r="E6792" t="s">
        <v>163</v>
      </c>
      <c r="F6792" t="s">
        <v>31</v>
      </c>
      <c r="G6792" t="s">
        <v>6</v>
      </c>
      <c r="H6792" t="s">
        <v>386</v>
      </c>
      <c r="I6792" t="s">
        <v>2770</v>
      </c>
      <c r="J6792" t="s">
        <v>2771</v>
      </c>
      <c r="K6792" t="s">
        <v>166</v>
      </c>
      <c r="L6792" t="s">
        <v>167</v>
      </c>
      <c r="M6792" t="s">
        <v>18</v>
      </c>
      <c r="N6792" t="s">
        <v>13406</v>
      </c>
      <c r="O6792" t="s">
        <v>22</v>
      </c>
    </row>
    <row r="6793" spans="2:26">
      <c r="B6793" s="12" t="s">
        <v>13407</v>
      </c>
      <c r="C6793" s="14"/>
      <c r="D6793" t="s">
        <v>660</v>
      </c>
      <c r="E6793" t="s">
        <v>7336</v>
      </c>
      <c r="F6793" t="s">
        <v>1360</v>
      </c>
      <c r="G6793" t="s">
        <v>1529</v>
      </c>
      <c r="H6793" t="s">
        <v>3071</v>
      </c>
      <c r="I6793" t="s">
        <v>6</v>
      </c>
      <c r="J6793" t="s">
        <v>4989</v>
      </c>
      <c r="K6793" t="s">
        <v>18</v>
      </c>
      <c r="L6793" t="s">
        <v>13407</v>
      </c>
      <c r="M6793" t="s">
        <v>22</v>
      </c>
    </row>
    <row r="6794" spans="2:26">
      <c r="B6794" s="12" t="s">
        <v>20211</v>
      </c>
      <c r="C6794" s="14">
        <v>0</v>
      </c>
      <c r="D6794" t="s">
        <v>1600</v>
      </c>
      <c r="E6794" t="s">
        <v>3199</v>
      </c>
      <c r="F6794" t="s">
        <v>41</v>
      </c>
      <c r="G6794" t="s">
        <v>970</v>
      </c>
      <c r="H6794" s="1">
        <v>350</v>
      </c>
      <c r="I6794">
        <v>0</v>
      </c>
      <c r="J6794" t="s">
        <v>72</v>
      </c>
      <c r="K6794" s="1">
        <v>385</v>
      </c>
      <c r="L6794">
        <v>0</v>
      </c>
      <c r="M6794" t="s">
        <v>13408</v>
      </c>
      <c r="N6794" s="1">
        <v>350</v>
      </c>
      <c r="O6794">
        <v>0</v>
      </c>
      <c r="P6794" t="s">
        <v>57</v>
      </c>
      <c r="Q6794" s="1">
        <v>385</v>
      </c>
      <c r="R6794">
        <v>0</v>
      </c>
    </row>
    <row r="6795" spans="2:26">
      <c r="B6795" s="12">
        <v>600</v>
      </c>
      <c r="C6795" s="14" t="s">
        <v>20827</v>
      </c>
      <c r="D6795" t="s">
        <v>108</v>
      </c>
      <c r="E6795" t="s">
        <v>394</v>
      </c>
      <c r="F6795" t="s">
        <v>3935</v>
      </c>
      <c r="G6795" t="s">
        <v>1037</v>
      </c>
      <c r="H6795" t="s">
        <v>325</v>
      </c>
      <c r="I6795" t="s">
        <v>2307</v>
      </c>
      <c r="J6795" s="1">
        <v>2</v>
      </c>
      <c r="K6795">
        <v>600</v>
      </c>
      <c r="L6795">
        <v>0</v>
      </c>
      <c r="M6795" t="s">
        <v>57</v>
      </c>
      <c r="N6795" s="1">
        <v>2</v>
      </c>
      <c r="O6795">
        <v>800</v>
      </c>
      <c r="P6795">
        <v>0</v>
      </c>
      <c r="Q6795" t="s">
        <v>13409</v>
      </c>
      <c r="R6795" s="1">
        <v>2</v>
      </c>
      <c r="S6795">
        <v>600</v>
      </c>
      <c r="T6795">
        <v>0</v>
      </c>
      <c r="U6795" t="s">
        <v>57</v>
      </c>
      <c r="V6795" s="1">
        <v>2</v>
      </c>
      <c r="W6795">
        <v>800</v>
      </c>
      <c r="X6795">
        <v>0</v>
      </c>
    </row>
    <row r="6796" spans="2:26">
      <c r="B6796" s="12" t="s">
        <v>18927</v>
      </c>
      <c r="C6796" s="14">
        <v>0</v>
      </c>
      <c r="D6796" t="s">
        <v>482</v>
      </c>
      <c r="E6796" t="s">
        <v>483</v>
      </c>
      <c r="F6796" t="s">
        <v>57</v>
      </c>
      <c r="G6796" t="s">
        <v>484</v>
      </c>
      <c r="H6796" t="s">
        <v>181</v>
      </c>
      <c r="I6796" t="s">
        <v>182</v>
      </c>
      <c r="J6796" s="1">
        <v>710</v>
      </c>
      <c r="K6796">
        <v>0</v>
      </c>
      <c r="L6796" t="s">
        <v>57</v>
      </c>
      <c r="M6796" s="1">
        <v>730</v>
      </c>
      <c r="N6796">
        <v>0</v>
      </c>
      <c r="O6796" t="s">
        <v>485</v>
      </c>
      <c r="P6796" s="1">
        <v>710</v>
      </c>
      <c r="Q6796">
        <v>0</v>
      </c>
      <c r="R6796" t="s">
        <v>57</v>
      </c>
      <c r="S6796" s="1">
        <v>730</v>
      </c>
      <c r="T6796">
        <v>0</v>
      </c>
    </row>
    <row r="6797" spans="2:26">
      <c r="B6797" s="12" t="s">
        <v>13412</v>
      </c>
      <c r="C6797" s="14"/>
      <c r="D6797" t="s">
        <v>3744</v>
      </c>
      <c r="E6797" t="s">
        <v>13410</v>
      </c>
      <c r="F6797" t="s">
        <v>93</v>
      </c>
      <c r="G6797" t="s">
        <v>13411</v>
      </c>
      <c r="H6797" t="s">
        <v>57</v>
      </c>
      <c r="I6797" t="s">
        <v>509</v>
      </c>
      <c r="J6797" t="s">
        <v>510</v>
      </c>
      <c r="K6797" t="s">
        <v>18</v>
      </c>
      <c r="L6797" t="s">
        <v>13412</v>
      </c>
      <c r="M6797" t="s">
        <v>22</v>
      </c>
    </row>
    <row r="6798" spans="2:26">
      <c r="B6798" s="12" t="s">
        <v>13415</v>
      </c>
      <c r="C6798" s="14"/>
      <c r="D6798" t="s">
        <v>519</v>
      </c>
      <c r="E6798" t="s">
        <v>520</v>
      </c>
      <c r="F6798" t="s">
        <v>13413</v>
      </c>
      <c r="G6798" t="s">
        <v>13414</v>
      </c>
      <c r="H6798" t="s">
        <v>287</v>
      </c>
      <c r="I6798" t="s">
        <v>181</v>
      </c>
      <c r="J6798" t="s">
        <v>1923</v>
      </c>
      <c r="K6798" t="s">
        <v>18</v>
      </c>
      <c r="L6798" t="s">
        <v>13415</v>
      </c>
      <c r="M6798" t="s">
        <v>22</v>
      </c>
    </row>
    <row r="6799" spans="2:26">
      <c r="B6799" s="12" t="s">
        <v>20212</v>
      </c>
      <c r="C6799" s="14"/>
      <c r="D6799" t="s">
        <v>210</v>
      </c>
      <c r="E6799" t="s">
        <v>10091</v>
      </c>
      <c r="F6799" t="s">
        <v>803</v>
      </c>
      <c r="G6799" t="s">
        <v>72</v>
      </c>
      <c r="H6799" t="s">
        <v>9160</v>
      </c>
      <c r="I6799" t="s">
        <v>7</v>
      </c>
      <c r="J6799" t="s">
        <v>805</v>
      </c>
      <c r="K6799" t="s">
        <v>142</v>
      </c>
      <c r="L6799" t="s">
        <v>151</v>
      </c>
      <c r="M6799" t="s">
        <v>18</v>
      </c>
      <c r="N6799" t="s">
        <v>13416</v>
      </c>
      <c r="O6799" t="s">
        <v>5681</v>
      </c>
      <c r="P6799" t="s">
        <v>22</v>
      </c>
    </row>
    <row r="6800" spans="2:26">
      <c r="B6800" s="12" t="s">
        <v>18</v>
      </c>
      <c r="C6800" s="14" t="s">
        <v>21359</v>
      </c>
      <c r="D6800" t="s">
        <v>298</v>
      </c>
      <c r="E6800" t="s">
        <v>158</v>
      </c>
      <c r="F6800" t="s">
        <v>121</v>
      </c>
      <c r="G6800" t="s">
        <v>727</v>
      </c>
      <c r="H6800" t="s">
        <v>18</v>
      </c>
      <c r="I6800" t="s">
        <v>11680</v>
      </c>
      <c r="J6800" t="s">
        <v>80</v>
      </c>
      <c r="K6800" t="s">
        <v>907</v>
      </c>
      <c r="L6800" t="s">
        <v>22</v>
      </c>
    </row>
    <row r="6801" spans="2:25">
      <c r="B6801" s="12">
        <v>0</v>
      </c>
      <c r="C6801" s="14" t="s">
        <v>21360</v>
      </c>
      <c r="D6801" t="s">
        <v>504</v>
      </c>
      <c r="E6801" t="s">
        <v>13</v>
      </c>
      <c r="F6801" t="s">
        <v>91</v>
      </c>
      <c r="G6801" t="s">
        <v>198</v>
      </c>
      <c r="H6801" t="s">
        <v>6634</v>
      </c>
      <c r="I6801" t="s">
        <v>953</v>
      </c>
      <c r="J6801" t="s">
        <v>306</v>
      </c>
      <c r="K6801" s="1">
        <v>479</v>
      </c>
      <c r="L6801">
        <v>0</v>
      </c>
      <c r="M6801" t="s">
        <v>6730</v>
      </c>
      <c r="N6801" t="s">
        <v>13417</v>
      </c>
      <c r="O6801" s="1">
        <v>479</v>
      </c>
      <c r="P6801">
        <v>0</v>
      </c>
    </row>
    <row r="6802" spans="2:25">
      <c r="B6802" s="12" t="s">
        <v>13418</v>
      </c>
      <c r="C6802" s="14">
        <v>999</v>
      </c>
      <c r="D6802" t="s">
        <v>181</v>
      </c>
      <c r="E6802" t="s">
        <v>1173</v>
      </c>
      <c r="F6802" t="s">
        <v>93</v>
      </c>
      <c r="G6802" t="s">
        <v>10888</v>
      </c>
      <c r="H6802" s="1">
        <v>499</v>
      </c>
      <c r="I6802" t="s">
        <v>13418</v>
      </c>
      <c r="J6802">
        <v>999</v>
      </c>
      <c r="K6802" t="s">
        <v>10890</v>
      </c>
      <c r="L6802" s="1">
        <v>499</v>
      </c>
      <c r="M6802" t="s">
        <v>13418</v>
      </c>
      <c r="N6802">
        <v>999</v>
      </c>
    </row>
    <row r="6803" spans="2:25">
      <c r="B6803" s="12">
        <v>0</v>
      </c>
      <c r="C6803" s="14" t="s">
        <v>13421</v>
      </c>
      <c r="D6803" t="s">
        <v>529</v>
      </c>
      <c r="E6803" t="s">
        <v>13419</v>
      </c>
      <c r="F6803" t="s">
        <v>41</v>
      </c>
      <c r="G6803" t="s">
        <v>4297</v>
      </c>
      <c r="H6803" t="s">
        <v>181</v>
      </c>
      <c r="I6803" t="s">
        <v>1923</v>
      </c>
      <c r="J6803" t="s">
        <v>57</v>
      </c>
      <c r="K6803" t="s">
        <v>180</v>
      </c>
      <c r="L6803" t="s">
        <v>181</v>
      </c>
      <c r="M6803" t="s">
        <v>182</v>
      </c>
      <c r="N6803" t="s">
        <v>41</v>
      </c>
      <c r="O6803" t="s">
        <v>13420</v>
      </c>
      <c r="P6803" s="1">
        <v>499</v>
      </c>
      <c r="Q6803">
        <v>0</v>
      </c>
      <c r="R6803" t="s">
        <v>13421</v>
      </c>
      <c r="S6803" s="1">
        <v>499</v>
      </c>
      <c r="T6803">
        <v>0</v>
      </c>
    </row>
    <row r="6804" spans="2:25">
      <c r="B6804" s="12" t="s">
        <v>6570</v>
      </c>
      <c r="C6804" s="14">
        <v>0</v>
      </c>
      <c r="D6804">
        <v>2</v>
      </c>
      <c r="E6804" t="s">
        <v>5816</v>
      </c>
      <c r="F6804" t="s">
        <v>3957</v>
      </c>
      <c r="G6804" t="s">
        <v>284</v>
      </c>
      <c r="H6804" t="s">
        <v>57</v>
      </c>
      <c r="I6804" t="s">
        <v>2413</v>
      </c>
      <c r="J6804" t="s">
        <v>837</v>
      </c>
      <c r="K6804" t="s">
        <v>13422</v>
      </c>
      <c r="L6804" t="s">
        <v>57</v>
      </c>
      <c r="M6804" t="s">
        <v>3456</v>
      </c>
      <c r="N6804" t="s">
        <v>2882</v>
      </c>
      <c r="O6804" t="s">
        <v>13423</v>
      </c>
      <c r="P6804" s="1">
        <v>670</v>
      </c>
      <c r="Q6804" t="s">
        <v>6570</v>
      </c>
      <c r="R6804">
        <v>0</v>
      </c>
      <c r="S6804" t="s">
        <v>13424</v>
      </c>
      <c r="T6804" s="1">
        <v>670</v>
      </c>
      <c r="U6804" t="s">
        <v>6570</v>
      </c>
      <c r="V6804">
        <v>0</v>
      </c>
    </row>
    <row r="6805" spans="2:25">
      <c r="B6805" s="12" t="s">
        <v>19964</v>
      </c>
      <c r="C6805" s="14">
        <v>950</v>
      </c>
      <c r="D6805" t="s">
        <v>257</v>
      </c>
      <c r="E6805" t="s">
        <v>775</v>
      </c>
      <c r="F6805" t="s">
        <v>48</v>
      </c>
      <c r="G6805" t="s">
        <v>451</v>
      </c>
      <c r="H6805" t="s">
        <v>31</v>
      </c>
      <c r="I6805" s="1">
        <v>409</v>
      </c>
      <c r="J6805">
        <v>950</v>
      </c>
      <c r="K6805" t="s">
        <v>57</v>
      </c>
      <c r="L6805" s="1">
        <v>419</v>
      </c>
      <c r="M6805">
        <v>950</v>
      </c>
      <c r="N6805" t="s">
        <v>1879</v>
      </c>
      <c r="O6805" s="1">
        <v>409</v>
      </c>
      <c r="P6805">
        <v>950</v>
      </c>
      <c r="Q6805" t="s">
        <v>57</v>
      </c>
      <c r="R6805" s="1">
        <v>419</v>
      </c>
      <c r="S6805">
        <v>950</v>
      </c>
    </row>
    <row r="6806" spans="2:25">
      <c r="B6806" s="12" t="s">
        <v>20213</v>
      </c>
      <c r="C6806" s="14"/>
      <c r="D6806" t="s">
        <v>1021</v>
      </c>
      <c r="E6806" t="s">
        <v>550</v>
      </c>
      <c r="F6806" t="s">
        <v>13425</v>
      </c>
      <c r="G6806" t="s">
        <v>38</v>
      </c>
      <c r="H6806" t="s">
        <v>2391</v>
      </c>
      <c r="I6806" t="s">
        <v>1228</v>
      </c>
      <c r="J6806" t="s">
        <v>18</v>
      </c>
      <c r="K6806" t="s">
        <v>13426</v>
      </c>
      <c r="L6806" t="s">
        <v>13427</v>
      </c>
      <c r="M6806" t="s">
        <v>22</v>
      </c>
    </row>
    <row r="6807" spans="2:25">
      <c r="B6807" s="12" t="s">
        <v>13428</v>
      </c>
      <c r="C6807" s="14"/>
      <c r="D6807" t="s">
        <v>8468</v>
      </c>
      <c r="E6807" t="s">
        <v>25</v>
      </c>
      <c r="F6807" t="s">
        <v>6</v>
      </c>
      <c r="G6807" t="s">
        <v>1549</v>
      </c>
      <c r="H6807" t="s">
        <v>2436</v>
      </c>
      <c r="I6807" t="s">
        <v>18</v>
      </c>
      <c r="J6807" t="s">
        <v>13428</v>
      </c>
      <c r="K6807" t="s">
        <v>22</v>
      </c>
    </row>
    <row r="6808" spans="2:25">
      <c r="B6808" s="12" t="s">
        <v>20214</v>
      </c>
      <c r="C6808" s="14"/>
      <c r="D6808" t="s">
        <v>370</v>
      </c>
      <c r="E6808" t="s">
        <v>7839</v>
      </c>
      <c r="F6808" t="s">
        <v>1169</v>
      </c>
      <c r="G6808" t="s">
        <v>1411</v>
      </c>
      <c r="H6808" t="s">
        <v>7</v>
      </c>
      <c r="I6808" t="s">
        <v>13429</v>
      </c>
      <c r="J6808" t="s">
        <v>110</v>
      </c>
      <c r="K6808" t="s">
        <v>13430</v>
      </c>
      <c r="L6808" t="s">
        <v>2081</v>
      </c>
      <c r="M6808" t="s">
        <v>13431</v>
      </c>
      <c r="N6808" t="s">
        <v>18</v>
      </c>
      <c r="O6808" t="s">
        <v>13432</v>
      </c>
      <c r="P6808" t="s">
        <v>13433</v>
      </c>
      <c r="Q6808" t="s">
        <v>41</v>
      </c>
      <c r="R6808" t="s">
        <v>6121</v>
      </c>
      <c r="S6808" t="s">
        <v>1486</v>
      </c>
      <c r="T6808" t="e">
        <f>+高爾夫球場</f>
        <v>#NAME?</v>
      </c>
      <c r="U6808" t="s">
        <v>22</v>
      </c>
    </row>
    <row r="6809" spans="2:25">
      <c r="B6809" s="12">
        <v>0</v>
      </c>
      <c r="C6809" s="14" t="s">
        <v>21361</v>
      </c>
      <c r="D6809" t="s">
        <v>13434</v>
      </c>
      <c r="E6809" t="s">
        <v>13435</v>
      </c>
      <c r="F6809" s="1">
        <v>699</v>
      </c>
      <c r="G6809">
        <v>0</v>
      </c>
      <c r="H6809" t="s">
        <v>13434</v>
      </c>
      <c r="I6809" t="s">
        <v>13435</v>
      </c>
      <c r="J6809" s="1">
        <v>699</v>
      </c>
      <c r="K6809">
        <v>0</v>
      </c>
    </row>
    <row r="6810" spans="2:25">
      <c r="B6810" s="12">
        <v>100</v>
      </c>
      <c r="C6810" s="14">
        <v>0</v>
      </c>
      <c r="D6810" t="s">
        <v>13436</v>
      </c>
      <c r="E6810" t="s">
        <v>2173</v>
      </c>
      <c r="F6810" t="s">
        <v>31</v>
      </c>
      <c r="G6810" s="1">
        <v>1</v>
      </c>
      <c r="H6810">
        <v>100</v>
      </c>
      <c r="I6810">
        <v>0</v>
      </c>
      <c r="J6810" t="s">
        <v>13437</v>
      </c>
      <c r="K6810" s="1">
        <v>1</v>
      </c>
      <c r="L6810">
        <v>100</v>
      </c>
      <c r="M6810">
        <v>0</v>
      </c>
    </row>
    <row r="6811" spans="2:25">
      <c r="B6811" s="12" t="s">
        <v>20215</v>
      </c>
      <c r="C6811" s="15">
        <v>360</v>
      </c>
      <c r="D6811" t="s">
        <v>611</v>
      </c>
      <c r="E6811" t="s">
        <v>3055</v>
      </c>
      <c r="F6811" t="s">
        <v>10205</v>
      </c>
      <c r="G6811" t="s">
        <v>1956</v>
      </c>
      <c r="H6811" t="s">
        <v>13438</v>
      </c>
      <c r="I6811" t="s">
        <v>2964</v>
      </c>
      <c r="J6811" t="s">
        <v>2156</v>
      </c>
      <c r="K6811" s="1">
        <v>360</v>
      </c>
      <c r="L6811">
        <v>0</v>
      </c>
      <c r="M6811" t="s">
        <v>57</v>
      </c>
      <c r="N6811" s="1">
        <v>380</v>
      </c>
      <c r="O6811">
        <v>0</v>
      </c>
      <c r="P6811" t="s">
        <v>13439</v>
      </c>
      <c r="Q6811" t="s">
        <v>2964</v>
      </c>
      <c r="R6811" t="s">
        <v>2156</v>
      </c>
      <c r="S6811" s="1">
        <v>360</v>
      </c>
      <c r="T6811">
        <v>0</v>
      </c>
      <c r="U6811" t="s">
        <v>57</v>
      </c>
      <c r="V6811" s="1">
        <v>380</v>
      </c>
      <c r="W6811">
        <v>0</v>
      </c>
    </row>
    <row r="6812" spans="2:25">
      <c r="B6812" s="12">
        <v>200</v>
      </c>
      <c r="C6812" s="14">
        <v>0</v>
      </c>
      <c r="D6812" t="s">
        <v>454</v>
      </c>
      <c r="E6812" t="s">
        <v>791</v>
      </c>
      <c r="F6812" t="s">
        <v>163</v>
      </c>
      <c r="G6812" t="s">
        <v>2230</v>
      </c>
      <c r="H6812" s="1">
        <v>1</v>
      </c>
      <c r="I6812">
        <v>200</v>
      </c>
      <c r="J6812">
        <v>0</v>
      </c>
      <c r="K6812" t="s">
        <v>13440</v>
      </c>
      <c r="L6812" s="1">
        <v>1</v>
      </c>
      <c r="M6812">
        <v>200</v>
      </c>
      <c r="N6812">
        <v>0</v>
      </c>
    </row>
    <row r="6813" spans="2:25">
      <c r="B6813" s="12">
        <v>200</v>
      </c>
      <c r="C6813" s="14" t="s">
        <v>19119</v>
      </c>
      <c r="D6813" t="s">
        <v>11438</v>
      </c>
      <c r="E6813" t="s">
        <v>715</v>
      </c>
      <c r="F6813" t="s">
        <v>454</v>
      </c>
      <c r="G6813" t="s">
        <v>163</v>
      </c>
      <c r="H6813" t="s">
        <v>234</v>
      </c>
      <c r="I6813" t="s">
        <v>13441</v>
      </c>
      <c r="J6813" t="s">
        <v>236</v>
      </c>
      <c r="K6813" s="1">
        <v>1</v>
      </c>
      <c r="L6813">
        <v>200</v>
      </c>
      <c r="M6813">
        <v>0</v>
      </c>
      <c r="N6813" t="s">
        <v>72</v>
      </c>
      <c r="O6813" s="1">
        <v>1</v>
      </c>
      <c r="P6813">
        <v>250</v>
      </c>
      <c r="Q6813">
        <v>0</v>
      </c>
      <c r="R6813" t="s">
        <v>13442</v>
      </c>
      <c r="S6813" s="1">
        <v>1</v>
      </c>
      <c r="T6813">
        <v>200</v>
      </c>
      <c r="U6813">
        <v>0</v>
      </c>
      <c r="V6813" t="s">
        <v>72</v>
      </c>
      <c r="W6813" s="1">
        <v>1</v>
      </c>
      <c r="X6813">
        <v>250</v>
      </c>
      <c r="Y6813">
        <v>0</v>
      </c>
    </row>
    <row r="6814" spans="2:25">
      <c r="B6814" s="12">
        <v>0</v>
      </c>
      <c r="C6814" s="14" t="s">
        <v>13448</v>
      </c>
      <c r="D6814" t="s">
        <v>13443</v>
      </c>
      <c r="E6814" t="s">
        <v>13444</v>
      </c>
      <c r="F6814" t="s">
        <v>57</v>
      </c>
      <c r="G6814" t="s">
        <v>13445</v>
      </c>
      <c r="H6814" t="s">
        <v>57</v>
      </c>
      <c r="I6814" t="s">
        <v>13446</v>
      </c>
      <c r="J6814" t="s">
        <v>57</v>
      </c>
      <c r="K6814" t="s">
        <v>13447</v>
      </c>
      <c r="L6814" s="1">
        <v>370</v>
      </c>
      <c r="M6814">
        <v>0</v>
      </c>
      <c r="N6814" t="s">
        <v>13448</v>
      </c>
      <c r="O6814" s="1">
        <v>370</v>
      </c>
      <c r="P6814">
        <v>0</v>
      </c>
    </row>
    <row r="6815" spans="2:25">
      <c r="B6815" s="12" t="s">
        <v>20216</v>
      </c>
      <c r="C6815" s="14"/>
      <c r="D6815" t="s">
        <v>13449</v>
      </c>
      <c r="E6815">
        <v>42</v>
      </c>
      <c r="F6815" t="s">
        <v>552</v>
      </c>
      <c r="G6815" t="s">
        <v>1351</v>
      </c>
      <c r="H6815" t="s">
        <v>460</v>
      </c>
      <c r="I6815" t="s">
        <v>386</v>
      </c>
      <c r="J6815" t="s">
        <v>13450</v>
      </c>
      <c r="K6815" t="s">
        <v>48</v>
      </c>
      <c r="L6815" t="s">
        <v>386</v>
      </c>
      <c r="M6815" t="s">
        <v>13451</v>
      </c>
      <c r="N6815" t="s">
        <v>705</v>
      </c>
      <c r="O6815" t="s">
        <v>537</v>
      </c>
      <c r="P6815" t="s">
        <v>13449</v>
      </c>
      <c r="Q6815" t="s">
        <v>13452</v>
      </c>
      <c r="R6815" t="s">
        <v>22</v>
      </c>
    </row>
    <row r="6816" spans="2:25">
      <c r="B6816" s="12" t="s">
        <v>13455</v>
      </c>
      <c r="C6816" s="16" t="s">
        <v>1641</v>
      </c>
      <c r="D6816" t="s">
        <v>13453</v>
      </c>
      <c r="E6816" t="s">
        <v>2127</v>
      </c>
      <c r="F6816" t="s">
        <v>41</v>
      </c>
      <c r="G6816" t="s">
        <v>13453</v>
      </c>
      <c r="H6816" t="s">
        <v>3831</v>
      </c>
      <c r="I6816" t="s">
        <v>1956</v>
      </c>
      <c r="J6816" t="s">
        <v>1232</v>
      </c>
      <c r="K6816" t="s">
        <v>1127</v>
      </c>
      <c r="L6816" t="s">
        <v>705</v>
      </c>
      <c r="M6816" t="s">
        <v>13454</v>
      </c>
      <c r="N6816" t="s">
        <v>13455</v>
      </c>
      <c r="O6816" t="s">
        <v>705</v>
      </c>
      <c r="P6816" t="s">
        <v>13454</v>
      </c>
    </row>
    <row r="6817" spans="2:28">
      <c r="B6817" s="12" t="s">
        <v>13460</v>
      </c>
      <c r="C6817" s="14"/>
      <c r="D6817" t="s">
        <v>13456</v>
      </c>
      <c r="E6817" t="s">
        <v>13457</v>
      </c>
      <c r="F6817" t="s">
        <v>3125</v>
      </c>
      <c r="G6817" t="s">
        <v>15</v>
      </c>
      <c r="H6817" t="s">
        <v>13458</v>
      </c>
      <c r="I6817" t="s">
        <v>13459</v>
      </c>
      <c r="J6817" t="s">
        <v>10912</v>
      </c>
      <c r="K6817" t="s">
        <v>705</v>
      </c>
      <c r="L6817" t="s">
        <v>537</v>
      </c>
      <c r="M6817" t="s">
        <v>13460</v>
      </c>
      <c r="N6817" t="s">
        <v>22</v>
      </c>
    </row>
    <row r="6818" spans="2:28">
      <c r="B6818" s="12" t="s">
        <v>20217</v>
      </c>
      <c r="C6818" s="14" t="s">
        <v>19217</v>
      </c>
      <c r="D6818" t="s">
        <v>989</v>
      </c>
      <c r="E6818" t="s">
        <v>8802</v>
      </c>
      <c r="F6818" t="s">
        <v>121</v>
      </c>
      <c r="G6818" t="s">
        <v>13461</v>
      </c>
      <c r="H6818" t="s">
        <v>38</v>
      </c>
      <c r="I6818" t="s">
        <v>7</v>
      </c>
      <c r="J6818" t="s">
        <v>2584</v>
      </c>
      <c r="K6818" t="s">
        <v>662</v>
      </c>
      <c r="L6818" t="s">
        <v>663</v>
      </c>
      <c r="M6818" s="1">
        <v>730</v>
      </c>
      <c r="N6818">
        <v>0</v>
      </c>
      <c r="O6818" t="s">
        <v>57</v>
      </c>
      <c r="P6818" s="1">
        <v>770</v>
      </c>
      <c r="Q6818">
        <v>0</v>
      </c>
      <c r="R6818" t="s">
        <v>13462</v>
      </c>
      <c r="S6818" t="s">
        <v>662</v>
      </c>
      <c r="T6818" t="s">
        <v>663</v>
      </c>
      <c r="U6818" s="1">
        <v>730</v>
      </c>
      <c r="V6818">
        <v>0</v>
      </c>
      <c r="W6818" t="s">
        <v>57</v>
      </c>
      <c r="X6818" s="1">
        <v>770</v>
      </c>
      <c r="Y6818">
        <v>0</v>
      </c>
    </row>
    <row r="6819" spans="2:28">
      <c r="B6819" s="12" t="s">
        <v>20218</v>
      </c>
      <c r="C6819" s="14" t="s">
        <v>13463</v>
      </c>
      <c r="D6819" t="s">
        <v>382</v>
      </c>
      <c r="E6819" t="s">
        <v>324</v>
      </c>
      <c r="F6819" t="s">
        <v>48</v>
      </c>
      <c r="G6819" t="s">
        <v>386</v>
      </c>
      <c r="H6819" t="s">
        <v>1280</v>
      </c>
      <c r="I6819" t="s">
        <v>57</v>
      </c>
      <c r="J6819" t="s">
        <v>298</v>
      </c>
      <c r="K6819" t="s">
        <v>535</v>
      </c>
      <c r="L6819" t="s">
        <v>302</v>
      </c>
      <c r="M6819" t="s">
        <v>12715</v>
      </c>
      <c r="N6819" t="s">
        <v>57</v>
      </c>
      <c r="O6819">
        <v>4</v>
      </c>
      <c r="P6819" t="s">
        <v>10925</v>
      </c>
      <c r="Q6819" t="s">
        <v>1535</v>
      </c>
      <c r="R6819" t="s">
        <v>13463</v>
      </c>
      <c r="S6819" t="s">
        <v>13464</v>
      </c>
      <c r="T6819" t="s">
        <v>13463</v>
      </c>
    </row>
    <row r="6820" spans="2:28">
      <c r="B6820" s="12" t="s">
        <v>32</v>
      </c>
      <c r="C6820" s="14" t="s">
        <v>21362</v>
      </c>
      <c r="D6820" t="s">
        <v>1076</v>
      </c>
      <c r="E6820" t="s">
        <v>402</v>
      </c>
      <c r="F6820" t="s">
        <v>5074</v>
      </c>
      <c r="G6820" t="s">
        <v>1494</v>
      </c>
      <c r="H6820" t="s">
        <v>570</v>
      </c>
      <c r="I6820" t="s">
        <v>12101</v>
      </c>
      <c r="J6820" t="s">
        <v>32</v>
      </c>
      <c r="K6820" t="s">
        <v>13465</v>
      </c>
      <c r="L6820" t="s">
        <v>34</v>
      </c>
    </row>
    <row r="6821" spans="2:28">
      <c r="B6821" s="12" t="s">
        <v>13468</v>
      </c>
      <c r="C6821" s="14"/>
      <c r="D6821" t="s">
        <v>3884</v>
      </c>
      <c r="E6821" t="s">
        <v>7336</v>
      </c>
      <c r="F6821" t="s">
        <v>3157</v>
      </c>
      <c r="G6821" t="s">
        <v>13466</v>
      </c>
      <c r="H6821" t="s">
        <v>13467</v>
      </c>
      <c r="I6821" t="s">
        <v>705</v>
      </c>
      <c r="J6821" t="s">
        <v>537</v>
      </c>
      <c r="K6821" t="s">
        <v>13468</v>
      </c>
      <c r="L6821" t="s">
        <v>22</v>
      </c>
    </row>
    <row r="6822" spans="2:28">
      <c r="B6822" s="12">
        <v>975</v>
      </c>
      <c r="C6822" s="14">
        <v>0</v>
      </c>
      <c r="D6822" t="s">
        <v>971</v>
      </c>
      <c r="E6822" t="s">
        <v>3014</v>
      </c>
      <c r="F6822" t="s">
        <v>121</v>
      </c>
      <c r="G6822" t="s">
        <v>2486</v>
      </c>
      <c r="H6822" s="1">
        <v>1</v>
      </c>
      <c r="I6822">
        <v>975</v>
      </c>
      <c r="J6822">
        <v>0</v>
      </c>
      <c r="K6822" t="s">
        <v>13469</v>
      </c>
      <c r="L6822" s="1">
        <v>1</v>
      </c>
      <c r="M6822">
        <v>975</v>
      </c>
      <c r="N6822">
        <v>0</v>
      </c>
    </row>
    <row r="6823" spans="2:28">
      <c r="B6823" s="12" t="s">
        <v>19137</v>
      </c>
      <c r="C6823" s="14">
        <v>0</v>
      </c>
      <c r="D6823" t="s">
        <v>1639</v>
      </c>
      <c r="E6823" t="s">
        <v>687</v>
      </c>
      <c r="F6823" t="s">
        <v>151</v>
      </c>
      <c r="G6823" t="s">
        <v>402</v>
      </c>
      <c r="H6823" t="s">
        <v>8438</v>
      </c>
      <c r="I6823" s="1">
        <v>630</v>
      </c>
      <c r="J6823">
        <v>0</v>
      </c>
      <c r="K6823" t="s">
        <v>57</v>
      </c>
      <c r="L6823" s="1">
        <v>650</v>
      </c>
      <c r="M6823">
        <v>0</v>
      </c>
      <c r="N6823" t="s">
        <v>7989</v>
      </c>
      <c r="O6823" s="1">
        <v>630</v>
      </c>
      <c r="P6823">
        <v>0</v>
      </c>
      <c r="Q6823" t="s">
        <v>57</v>
      </c>
      <c r="R6823" s="1">
        <v>650</v>
      </c>
      <c r="S6823">
        <v>0</v>
      </c>
    </row>
    <row r="6824" spans="2:28">
      <c r="B6824" s="12" t="s">
        <v>13471</v>
      </c>
      <c r="C6824" s="14" t="s">
        <v>21363</v>
      </c>
      <c r="D6824" t="s">
        <v>32</v>
      </c>
      <c r="E6824" t="s">
        <v>409</v>
      </c>
      <c r="F6824" t="s">
        <v>13470</v>
      </c>
      <c r="G6824" t="s">
        <v>32</v>
      </c>
      <c r="H6824" t="s">
        <v>409</v>
      </c>
      <c r="I6824" t="s">
        <v>923</v>
      </c>
      <c r="J6824" t="s">
        <v>13471</v>
      </c>
      <c r="K6824" t="s">
        <v>32</v>
      </c>
      <c r="L6824" t="s">
        <v>409</v>
      </c>
      <c r="M6824" t="s">
        <v>923</v>
      </c>
    </row>
    <row r="6825" spans="2:28">
      <c r="B6825" s="12">
        <v>0</v>
      </c>
      <c r="C6825" s="14" t="s">
        <v>13472</v>
      </c>
      <c r="D6825" t="s">
        <v>3415</v>
      </c>
      <c r="E6825" t="s">
        <v>242</v>
      </c>
      <c r="F6825" t="s">
        <v>703</v>
      </c>
      <c r="G6825" t="s">
        <v>810</v>
      </c>
      <c r="H6825" s="1">
        <v>350</v>
      </c>
      <c r="I6825">
        <v>0</v>
      </c>
      <c r="J6825" t="s">
        <v>13472</v>
      </c>
      <c r="K6825" t="s">
        <v>703</v>
      </c>
      <c r="L6825" t="s">
        <v>810</v>
      </c>
      <c r="M6825" s="1">
        <v>350</v>
      </c>
      <c r="N6825">
        <v>0</v>
      </c>
    </row>
    <row r="6826" spans="2:28">
      <c r="B6826" s="12" t="s">
        <v>20219</v>
      </c>
      <c r="C6826" s="14" t="s">
        <v>21364</v>
      </c>
      <c r="D6826" t="s">
        <v>0</v>
      </c>
      <c r="E6826" t="s">
        <v>1195</v>
      </c>
      <c r="F6826" t="s">
        <v>8503</v>
      </c>
      <c r="G6826">
        <v>10</v>
      </c>
      <c r="H6826" t="s">
        <v>3434</v>
      </c>
      <c r="I6826" t="s">
        <v>3445</v>
      </c>
      <c r="J6826" t="s">
        <v>293</v>
      </c>
      <c r="K6826" t="s">
        <v>57</v>
      </c>
      <c r="L6826" t="s">
        <v>454</v>
      </c>
      <c r="M6826" t="s">
        <v>3913</v>
      </c>
      <c r="N6826" t="s">
        <v>1595</v>
      </c>
      <c r="O6826" t="s">
        <v>1942</v>
      </c>
      <c r="P6826" t="s">
        <v>13473</v>
      </c>
      <c r="Q6826" t="s">
        <v>72</v>
      </c>
      <c r="R6826" t="s">
        <v>13474</v>
      </c>
      <c r="S6826" t="s">
        <v>13475</v>
      </c>
      <c r="T6826" t="s">
        <v>13473</v>
      </c>
      <c r="U6826" t="s">
        <v>72</v>
      </c>
      <c r="V6826" t="s">
        <v>13474</v>
      </c>
    </row>
    <row r="6827" spans="2:28">
      <c r="B6827" s="12" t="s">
        <v>13476</v>
      </c>
      <c r="C6827" s="14" t="s">
        <v>18965</v>
      </c>
      <c r="D6827" t="s">
        <v>1596</v>
      </c>
      <c r="E6827" t="s">
        <v>1594</v>
      </c>
      <c r="F6827" t="s">
        <v>1411</v>
      </c>
      <c r="G6827" t="s">
        <v>1412</v>
      </c>
      <c r="H6827" t="s">
        <v>13476</v>
      </c>
      <c r="I6827" t="s">
        <v>1411</v>
      </c>
      <c r="J6827" t="s">
        <v>1412</v>
      </c>
    </row>
    <row r="6828" spans="2:28">
      <c r="B6828" s="12" t="s">
        <v>13480</v>
      </c>
      <c r="C6828" s="14" t="s">
        <v>21365</v>
      </c>
      <c r="D6828" t="s">
        <v>5763</v>
      </c>
      <c r="E6828" t="s">
        <v>5068</v>
      </c>
      <c r="F6828" t="s">
        <v>468</v>
      </c>
      <c r="G6828" t="s">
        <v>99</v>
      </c>
      <c r="H6828" t="s">
        <v>13477</v>
      </c>
      <c r="I6828" t="s">
        <v>1141</v>
      </c>
      <c r="J6828" t="s">
        <v>4464</v>
      </c>
      <c r="K6828" t="s">
        <v>662</v>
      </c>
      <c r="L6828" t="s">
        <v>13478</v>
      </c>
      <c r="M6828" t="s">
        <v>568</v>
      </c>
      <c r="N6828" t="s">
        <v>57</v>
      </c>
      <c r="O6828" t="s">
        <v>13479</v>
      </c>
      <c r="P6828" t="s">
        <v>13480</v>
      </c>
      <c r="Q6828" t="s">
        <v>662</v>
      </c>
      <c r="R6828" t="s">
        <v>13478</v>
      </c>
      <c r="S6828" t="s">
        <v>568</v>
      </c>
      <c r="T6828" t="s">
        <v>57</v>
      </c>
      <c r="U6828" t="s">
        <v>13479</v>
      </c>
    </row>
    <row r="6829" spans="2:28">
      <c r="B6829" s="12" t="s">
        <v>13481</v>
      </c>
      <c r="C6829" s="14"/>
      <c r="D6829" t="s">
        <v>1073</v>
      </c>
      <c r="E6829" t="s">
        <v>121</v>
      </c>
      <c r="F6829" t="s">
        <v>815</v>
      </c>
      <c r="G6829" t="s">
        <v>727</v>
      </c>
      <c r="H6829" t="s">
        <v>546</v>
      </c>
      <c r="I6829" t="s">
        <v>57</v>
      </c>
      <c r="J6829" t="s">
        <v>190</v>
      </c>
      <c r="K6829" t="s">
        <v>72</v>
      </c>
      <c r="L6829" t="s">
        <v>9319</v>
      </c>
      <c r="M6829" t="s">
        <v>705</v>
      </c>
      <c r="N6829" t="s">
        <v>537</v>
      </c>
      <c r="O6829" t="s">
        <v>13481</v>
      </c>
      <c r="P6829" t="s">
        <v>22</v>
      </c>
    </row>
    <row r="6830" spans="2:28">
      <c r="B6830" s="12" t="s">
        <v>19234</v>
      </c>
      <c r="C6830" s="14" t="s">
        <v>13482</v>
      </c>
      <c r="D6830" t="s">
        <v>1569</v>
      </c>
      <c r="E6830" t="s">
        <v>386</v>
      </c>
      <c r="F6830" t="s">
        <v>157</v>
      </c>
      <c r="G6830" t="s">
        <v>1592</v>
      </c>
      <c r="H6830" t="s">
        <v>395</v>
      </c>
      <c r="I6830" t="s">
        <v>450</v>
      </c>
      <c r="J6830" t="s">
        <v>386</v>
      </c>
      <c r="K6830" t="s">
        <v>1593</v>
      </c>
      <c r="L6830" t="s">
        <v>1594</v>
      </c>
      <c r="M6830" t="s">
        <v>1595</v>
      </c>
      <c r="N6830" t="s">
        <v>1596</v>
      </c>
      <c r="O6830" t="s">
        <v>47</v>
      </c>
      <c r="P6830" t="s">
        <v>48</v>
      </c>
      <c r="Q6830" t="s">
        <v>49</v>
      </c>
      <c r="R6830" t="s">
        <v>13482</v>
      </c>
      <c r="S6830" t="s">
        <v>47</v>
      </c>
      <c r="T6830" t="s">
        <v>48</v>
      </c>
      <c r="U6830" t="s">
        <v>49</v>
      </c>
    </row>
    <row r="6831" spans="2:28">
      <c r="B6831" s="12" t="s">
        <v>13484</v>
      </c>
      <c r="C6831" s="14" t="s">
        <v>21366</v>
      </c>
      <c r="D6831" t="s">
        <v>1790</v>
      </c>
      <c r="E6831" t="s">
        <v>1957</v>
      </c>
      <c r="F6831" t="s">
        <v>4663</v>
      </c>
      <c r="G6831" t="s">
        <v>110</v>
      </c>
      <c r="H6831" t="s">
        <v>2602</v>
      </c>
      <c r="I6831" t="s">
        <v>10585</v>
      </c>
      <c r="J6831" t="s">
        <v>57</v>
      </c>
      <c r="K6831" t="s">
        <v>3937</v>
      </c>
      <c r="L6831" t="s">
        <v>1068</v>
      </c>
      <c r="M6831" t="s">
        <v>219</v>
      </c>
      <c r="N6831" t="s">
        <v>72</v>
      </c>
      <c r="O6831" t="s">
        <v>9429</v>
      </c>
      <c r="P6831" t="s">
        <v>386</v>
      </c>
      <c r="Q6831" t="s">
        <v>4328</v>
      </c>
      <c r="R6831" t="s">
        <v>662</v>
      </c>
      <c r="S6831" t="s">
        <v>663</v>
      </c>
      <c r="T6831" t="s">
        <v>13483</v>
      </c>
      <c r="U6831" t="s">
        <v>57</v>
      </c>
      <c r="V6831" t="s">
        <v>13473</v>
      </c>
      <c r="W6831" t="s">
        <v>13484</v>
      </c>
      <c r="X6831" t="s">
        <v>662</v>
      </c>
      <c r="Y6831" t="s">
        <v>663</v>
      </c>
      <c r="Z6831" t="s">
        <v>13483</v>
      </c>
      <c r="AA6831" t="s">
        <v>57</v>
      </c>
      <c r="AB6831" t="s">
        <v>13473</v>
      </c>
    </row>
    <row r="6832" spans="2:28">
      <c r="B6832" s="12" t="s">
        <v>19945</v>
      </c>
      <c r="C6832" s="14">
        <v>0</v>
      </c>
      <c r="D6832" t="s">
        <v>486</v>
      </c>
      <c r="E6832" t="s">
        <v>163</v>
      </c>
      <c r="F6832" t="s">
        <v>31</v>
      </c>
      <c r="G6832" s="1">
        <v>890</v>
      </c>
      <c r="H6832">
        <v>0</v>
      </c>
      <c r="I6832" t="s">
        <v>57</v>
      </c>
      <c r="J6832" s="1">
        <v>910</v>
      </c>
      <c r="K6832">
        <v>0</v>
      </c>
      <c r="L6832" t="s">
        <v>1389</v>
      </c>
      <c r="M6832" s="1">
        <v>890</v>
      </c>
      <c r="N6832">
        <v>0</v>
      </c>
      <c r="O6832" t="s">
        <v>57</v>
      </c>
      <c r="P6832" s="1">
        <v>910</v>
      </c>
      <c r="Q6832">
        <v>0</v>
      </c>
    </row>
    <row r="6833" spans="2:25">
      <c r="B6833" s="12" t="s">
        <v>19087</v>
      </c>
      <c r="C6833" s="14" t="s">
        <v>21367</v>
      </c>
      <c r="D6833" t="s">
        <v>533</v>
      </c>
      <c r="E6833" t="s">
        <v>142</v>
      </c>
      <c r="F6833" t="s">
        <v>151</v>
      </c>
      <c r="G6833" t="s">
        <v>548</v>
      </c>
      <c r="H6833" t="s">
        <v>4313</v>
      </c>
      <c r="I6833" t="s">
        <v>928</v>
      </c>
      <c r="J6833" t="s">
        <v>662</v>
      </c>
      <c r="K6833" t="s">
        <v>9915</v>
      </c>
      <c r="L6833" t="s">
        <v>1220</v>
      </c>
      <c r="M6833" t="s">
        <v>57</v>
      </c>
      <c r="N6833" t="s">
        <v>13485</v>
      </c>
      <c r="O6833" t="s">
        <v>13486</v>
      </c>
      <c r="P6833" t="s">
        <v>662</v>
      </c>
      <c r="Q6833" t="s">
        <v>9915</v>
      </c>
      <c r="R6833" t="s">
        <v>1220</v>
      </c>
      <c r="S6833" t="s">
        <v>57</v>
      </c>
      <c r="T6833" t="s">
        <v>13485</v>
      </c>
    </row>
    <row r="6834" spans="2:25">
      <c r="B6834" s="12" t="s">
        <v>20220</v>
      </c>
      <c r="C6834" s="14"/>
      <c r="D6834" t="s">
        <v>13487</v>
      </c>
      <c r="E6834" t="s">
        <v>1239</v>
      </c>
      <c r="F6834" t="s">
        <v>4</v>
      </c>
      <c r="G6834" t="s">
        <v>4589</v>
      </c>
      <c r="H6834" t="s">
        <v>5</v>
      </c>
      <c r="I6834" t="s">
        <v>460</v>
      </c>
      <c r="J6834" t="s">
        <v>13488</v>
      </c>
      <c r="K6834" t="s">
        <v>266</v>
      </c>
      <c r="L6834" t="s">
        <v>18</v>
      </c>
      <c r="M6834" t="s">
        <v>13488</v>
      </c>
      <c r="N6834" t="s">
        <v>13489</v>
      </c>
      <c r="O6834" t="s">
        <v>22</v>
      </c>
    </row>
    <row r="6835" spans="2:25">
      <c r="B6835" s="12">
        <v>0</v>
      </c>
      <c r="C6835" s="14" t="s">
        <v>13490</v>
      </c>
      <c r="D6835" t="s">
        <v>249</v>
      </c>
      <c r="E6835" t="s">
        <v>61</v>
      </c>
      <c r="F6835" t="s">
        <v>151</v>
      </c>
      <c r="G6835" t="s">
        <v>57</v>
      </c>
      <c r="H6835" t="s">
        <v>751</v>
      </c>
      <c r="I6835" t="s">
        <v>6</v>
      </c>
      <c r="J6835" t="s">
        <v>121</v>
      </c>
      <c r="K6835" t="s">
        <v>8264</v>
      </c>
      <c r="L6835" t="s">
        <v>402</v>
      </c>
      <c r="M6835" t="s">
        <v>2723</v>
      </c>
      <c r="N6835" t="s">
        <v>450</v>
      </c>
      <c r="O6835" t="s">
        <v>386</v>
      </c>
      <c r="P6835" t="s">
        <v>63</v>
      </c>
      <c r="Q6835" t="s">
        <v>662</v>
      </c>
      <c r="R6835" t="s">
        <v>663</v>
      </c>
      <c r="S6835" s="1">
        <v>810</v>
      </c>
      <c r="T6835">
        <v>0</v>
      </c>
      <c r="U6835" t="s">
        <v>13490</v>
      </c>
      <c r="V6835" t="s">
        <v>662</v>
      </c>
      <c r="W6835" t="s">
        <v>663</v>
      </c>
      <c r="X6835" s="1">
        <v>810</v>
      </c>
      <c r="Y6835">
        <v>0</v>
      </c>
    </row>
    <row r="6836" spans="2:25">
      <c r="B6836" s="12" t="s">
        <v>13491</v>
      </c>
      <c r="C6836" s="14"/>
      <c r="D6836" t="s">
        <v>322</v>
      </c>
      <c r="E6836" t="s">
        <v>322</v>
      </c>
      <c r="F6836" t="s">
        <v>13491</v>
      </c>
      <c r="G6836" t="s">
        <v>322</v>
      </c>
    </row>
    <row r="6837" spans="2:25">
      <c r="B6837" s="12">
        <v>0</v>
      </c>
      <c r="C6837" s="14" t="s">
        <v>13492</v>
      </c>
      <c r="D6837" t="s">
        <v>638</v>
      </c>
      <c r="E6837" t="s">
        <v>668</v>
      </c>
      <c r="F6837" t="s">
        <v>1274</v>
      </c>
      <c r="G6837" t="s">
        <v>1081</v>
      </c>
      <c r="H6837" t="s">
        <v>7557</v>
      </c>
      <c r="I6837" t="s">
        <v>1086</v>
      </c>
      <c r="J6837" t="s">
        <v>3347</v>
      </c>
      <c r="K6837" t="s">
        <v>1004</v>
      </c>
      <c r="L6837" t="s">
        <v>2349</v>
      </c>
      <c r="M6837" s="1">
        <v>480</v>
      </c>
      <c r="N6837">
        <v>0</v>
      </c>
      <c r="O6837" t="s">
        <v>13492</v>
      </c>
      <c r="P6837" s="1">
        <v>480</v>
      </c>
      <c r="Q6837" t="s">
        <v>1369</v>
      </c>
    </row>
    <row r="6838" spans="2:25">
      <c r="B6838" s="12">
        <v>380</v>
      </c>
      <c r="C6838" s="14">
        <v>0</v>
      </c>
      <c r="D6838" t="s">
        <v>595</v>
      </c>
      <c r="E6838" t="s">
        <v>143</v>
      </c>
      <c r="F6838" t="s">
        <v>655</v>
      </c>
      <c r="G6838" t="s">
        <v>38</v>
      </c>
      <c r="H6838" t="s">
        <v>3772</v>
      </c>
      <c r="I6838" t="s">
        <v>293</v>
      </c>
      <c r="J6838" s="1">
        <v>1</v>
      </c>
      <c r="K6838">
        <v>380</v>
      </c>
      <c r="L6838">
        <v>0</v>
      </c>
      <c r="M6838" t="s">
        <v>13106</v>
      </c>
      <c r="N6838" s="1">
        <v>1</v>
      </c>
      <c r="O6838">
        <v>380</v>
      </c>
      <c r="P6838">
        <v>0</v>
      </c>
    </row>
    <row r="6839" spans="2:25">
      <c r="B6839" s="12" t="s">
        <v>20221</v>
      </c>
      <c r="C6839" s="14"/>
      <c r="D6839" t="s">
        <v>13493</v>
      </c>
      <c r="E6839" t="s">
        <v>32</v>
      </c>
      <c r="F6839" t="s">
        <v>13494</v>
      </c>
      <c r="G6839" t="s">
        <v>34</v>
      </c>
    </row>
    <row r="6840" spans="2:25">
      <c r="B6840" s="12">
        <v>0</v>
      </c>
      <c r="C6840" s="14" t="s">
        <v>13496</v>
      </c>
      <c r="D6840">
        <v>2</v>
      </c>
      <c r="E6840" t="s">
        <v>3231</v>
      </c>
      <c r="F6840" t="s">
        <v>13495</v>
      </c>
      <c r="G6840" t="s">
        <v>3352</v>
      </c>
      <c r="H6840" t="s">
        <v>57</v>
      </c>
      <c r="I6840" t="s">
        <v>3429</v>
      </c>
      <c r="J6840" t="s">
        <v>5202</v>
      </c>
      <c r="K6840" t="s">
        <v>4878</v>
      </c>
      <c r="L6840" t="s">
        <v>8698</v>
      </c>
      <c r="M6840" t="s">
        <v>59</v>
      </c>
      <c r="N6840" t="s">
        <v>13495</v>
      </c>
      <c r="O6840" t="s">
        <v>703</v>
      </c>
      <c r="P6840" t="s">
        <v>810</v>
      </c>
      <c r="Q6840" s="1">
        <v>200</v>
      </c>
      <c r="R6840">
        <v>0</v>
      </c>
      <c r="S6840" t="s">
        <v>13496</v>
      </c>
      <c r="T6840" s="1">
        <v>200</v>
      </c>
      <c r="U6840" t="s">
        <v>1369</v>
      </c>
    </row>
    <row r="6841" spans="2:25">
      <c r="B6841" s="12" t="s">
        <v>20222</v>
      </c>
      <c r="C6841" s="14"/>
      <c r="D6841" t="s">
        <v>6533</v>
      </c>
      <c r="E6841" t="s">
        <v>2297</v>
      </c>
      <c r="F6841" t="s">
        <v>57</v>
      </c>
      <c r="G6841" t="s">
        <v>59</v>
      </c>
      <c r="H6841" t="s">
        <v>60</v>
      </c>
      <c r="I6841" t="s">
        <v>61</v>
      </c>
      <c r="J6841" t="s">
        <v>1972</v>
      </c>
      <c r="K6841" t="s">
        <v>1150</v>
      </c>
      <c r="L6841" t="s">
        <v>2878</v>
      </c>
      <c r="M6841" t="s">
        <v>6</v>
      </c>
      <c r="N6841" t="s">
        <v>1585</v>
      </c>
      <c r="O6841" t="s">
        <v>13497</v>
      </c>
      <c r="P6841" t="s">
        <v>18</v>
      </c>
      <c r="Q6841" t="s">
        <v>13498</v>
      </c>
      <c r="R6841" t="s">
        <v>57</v>
      </c>
      <c r="S6841" t="s">
        <v>13499</v>
      </c>
      <c r="T6841" t="s">
        <v>22</v>
      </c>
    </row>
    <row r="6842" spans="2:25">
      <c r="B6842" s="12" t="s">
        <v>20223</v>
      </c>
      <c r="C6842" s="14"/>
      <c r="D6842" t="s">
        <v>2080</v>
      </c>
      <c r="E6842" t="s">
        <v>1181</v>
      </c>
      <c r="F6842" t="s">
        <v>25</v>
      </c>
      <c r="G6842" t="s">
        <v>38</v>
      </c>
      <c r="H6842" t="s">
        <v>10128</v>
      </c>
      <c r="I6842" t="s">
        <v>18</v>
      </c>
      <c r="J6842" t="s">
        <v>13500</v>
      </c>
      <c r="K6842" t="s">
        <v>22</v>
      </c>
    </row>
    <row r="6843" spans="2:25">
      <c r="B6843" s="12" t="s">
        <v>20224</v>
      </c>
      <c r="C6843" s="14" t="s">
        <v>32</v>
      </c>
      <c r="D6843" t="s">
        <v>4880</v>
      </c>
      <c r="E6843" t="s">
        <v>2530</v>
      </c>
      <c r="F6843" t="s">
        <v>142</v>
      </c>
      <c r="G6843" t="s">
        <v>151</v>
      </c>
      <c r="H6843" t="s">
        <v>629</v>
      </c>
      <c r="I6843" t="s">
        <v>234</v>
      </c>
      <c r="J6843" t="s">
        <v>7</v>
      </c>
      <c r="K6843" t="s">
        <v>647</v>
      </c>
      <c r="L6843" t="s">
        <v>263</v>
      </c>
      <c r="M6843" t="s">
        <v>236</v>
      </c>
      <c r="N6843" t="s">
        <v>32</v>
      </c>
      <c r="O6843" t="s">
        <v>13501</v>
      </c>
      <c r="P6843" t="s">
        <v>32</v>
      </c>
    </row>
    <row r="6844" spans="2:25">
      <c r="B6844" s="12" t="s">
        <v>19994</v>
      </c>
      <c r="C6844" s="15">
        <v>1</v>
      </c>
      <c r="D6844" t="s">
        <v>993</v>
      </c>
      <c r="E6844" t="s">
        <v>565</v>
      </c>
      <c r="F6844" t="s">
        <v>121</v>
      </c>
      <c r="G6844" t="s">
        <v>1965</v>
      </c>
      <c r="H6844" t="s">
        <v>7</v>
      </c>
      <c r="I6844" t="s">
        <v>408</v>
      </c>
      <c r="J6844" t="s">
        <v>11627</v>
      </c>
      <c r="K6844" s="1">
        <v>1</v>
      </c>
      <c r="L6844">
        <v>200</v>
      </c>
      <c r="M6844">
        <v>0</v>
      </c>
      <c r="N6844" t="s">
        <v>57</v>
      </c>
      <c r="O6844">
        <v>1</v>
      </c>
      <c r="P6844">
        <v>250</v>
      </c>
      <c r="Q6844">
        <v>0</v>
      </c>
      <c r="R6844" t="s">
        <v>13502</v>
      </c>
      <c r="S6844" s="1">
        <v>1</v>
      </c>
      <c r="T6844">
        <v>200</v>
      </c>
      <c r="U6844">
        <v>0</v>
      </c>
      <c r="V6844" t="s">
        <v>57</v>
      </c>
      <c r="W6844">
        <v>1</v>
      </c>
      <c r="X6844">
        <v>250</v>
      </c>
      <c r="Y6844">
        <v>0</v>
      </c>
    </row>
    <row r="6845" spans="2:25">
      <c r="B6845" s="12" t="s">
        <v>13503</v>
      </c>
      <c r="C6845" s="14"/>
      <c r="D6845" t="s">
        <v>8457</v>
      </c>
      <c r="E6845" t="s">
        <v>48</v>
      </c>
      <c r="F6845" t="s">
        <v>49</v>
      </c>
      <c r="G6845" t="s">
        <v>57</v>
      </c>
      <c r="H6845" t="s">
        <v>621</v>
      </c>
      <c r="I6845" t="s">
        <v>131</v>
      </c>
      <c r="J6845" s="4">
        <v>0.20833333333333334</v>
      </c>
      <c r="K6845" t="s">
        <v>3581</v>
      </c>
      <c r="L6845" t="s">
        <v>1106</v>
      </c>
      <c r="M6845" t="s">
        <v>12698</v>
      </c>
      <c r="N6845" t="s">
        <v>6703</v>
      </c>
      <c r="O6845" t="s">
        <v>18</v>
      </c>
      <c r="P6845" t="s">
        <v>13503</v>
      </c>
      <c r="Q6845" t="s">
        <v>22</v>
      </c>
    </row>
    <row r="6846" spans="2:25">
      <c r="B6846" s="12" t="s">
        <v>20225</v>
      </c>
      <c r="C6846" s="14"/>
      <c r="D6846" t="s">
        <v>612</v>
      </c>
      <c r="E6846" t="s">
        <v>1083</v>
      </c>
      <c r="F6846" t="s">
        <v>3166</v>
      </c>
      <c r="G6846" t="s">
        <v>91</v>
      </c>
      <c r="H6846" t="s">
        <v>347</v>
      </c>
      <c r="I6846" t="s">
        <v>59</v>
      </c>
      <c r="J6846" t="s">
        <v>2780</v>
      </c>
      <c r="K6846" t="s">
        <v>5969</v>
      </c>
      <c r="L6846" t="s">
        <v>66</v>
      </c>
      <c r="M6846" t="s">
        <v>546</v>
      </c>
      <c r="N6846" t="s">
        <v>18</v>
      </c>
      <c r="O6846" t="s">
        <v>13504</v>
      </c>
      <c r="P6846" t="s">
        <v>22</v>
      </c>
    </row>
    <row r="6847" spans="2:25">
      <c r="B6847" s="12">
        <v>0</v>
      </c>
      <c r="C6847" s="14" t="s">
        <v>13506</v>
      </c>
      <c r="D6847" t="s">
        <v>3125</v>
      </c>
      <c r="E6847" t="s">
        <v>41</v>
      </c>
      <c r="F6847" t="s">
        <v>2576</v>
      </c>
      <c r="G6847" t="s">
        <v>347</v>
      </c>
      <c r="H6847" t="s">
        <v>13505</v>
      </c>
      <c r="I6847" t="s">
        <v>8393</v>
      </c>
      <c r="J6847" t="s">
        <v>703</v>
      </c>
      <c r="K6847" t="s">
        <v>810</v>
      </c>
      <c r="L6847" s="1">
        <v>250</v>
      </c>
      <c r="M6847">
        <v>0</v>
      </c>
      <c r="N6847" t="s">
        <v>13506</v>
      </c>
      <c r="O6847" s="1">
        <v>250</v>
      </c>
      <c r="P6847" t="s">
        <v>1369</v>
      </c>
    </row>
    <row r="6848" spans="2:25">
      <c r="B6848" s="12" t="s">
        <v>20226</v>
      </c>
      <c r="C6848" s="14" t="s">
        <v>32</v>
      </c>
      <c r="D6848" t="s">
        <v>1358</v>
      </c>
      <c r="E6848" t="s">
        <v>13</v>
      </c>
      <c r="F6848" t="s">
        <v>91</v>
      </c>
      <c r="G6848" t="s">
        <v>198</v>
      </c>
      <c r="H6848" t="s">
        <v>3582</v>
      </c>
      <c r="I6848" t="s">
        <v>2129</v>
      </c>
      <c r="J6848" t="s">
        <v>32</v>
      </c>
      <c r="K6848" t="s">
        <v>13507</v>
      </c>
      <c r="L6848" t="s">
        <v>32</v>
      </c>
    </row>
    <row r="6849" spans="2:23">
      <c r="B6849" s="12" t="s">
        <v>13508</v>
      </c>
      <c r="C6849" s="14"/>
      <c r="D6849" t="s">
        <v>249</v>
      </c>
      <c r="E6849" t="s">
        <v>61</v>
      </c>
      <c r="F6849" t="s">
        <v>5</v>
      </c>
      <c r="G6849" t="s">
        <v>750</v>
      </c>
      <c r="H6849" t="s">
        <v>72</v>
      </c>
      <c r="I6849" t="s">
        <v>751</v>
      </c>
      <c r="J6849" t="s">
        <v>6</v>
      </c>
      <c r="K6849" t="s">
        <v>379</v>
      </c>
      <c r="L6849" t="s">
        <v>18</v>
      </c>
      <c r="M6849" t="s">
        <v>13508</v>
      </c>
      <c r="N6849" t="s">
        <v>22</v>
      </c>
    </row>
    <row r="6850" spans="2:23">
      <c r="B6850" s="12" t="s">
        <v>19102</v>
      </c>
      <c r="C6850" s="14">
        <v>0</v>
      </c>
      <c r="D6850" t="s">
        <v>115</v>
      </c>
      <c r="E6850" t="s">
        <v>116</v>
      </c>
      <c r="F6850" t="s">
        <v>1659</v>
      </c>
      <c r="G6850" s="1">
        <v>380</v>
      </c>
      <c r="H6850">
        <v>0</v>
      </c>
      <c r="I6850" t="s">
        <v>57</v>
      </c>
      <c r="J6850" s="1">
        <v>418</v>
      </c>
      <c r="K6850">
        <v>0</v>
      </c>
      <c r="L6850" t="s">
        <v>13509</v>
      </c>
      <c r="M6850" s="1">
        <v>380</v>
      </c>
      <c r="N6850">
        <v>0</v>
      </c>
      <c r="O6850" t="s">
        <v>57</v>
      </c>
      <c r="P6850" s="1">
        <v>418</v>
      </c>
      <c r="Q6850">
        <v>0</v>
      </c>
    </row>
    <row r="6851" spans="2:23">
      <c r="B6851" s="12">
        <v>0</v>
      </c>
      <c r="C6851" s="14" t="s">
        <v>21368</v>
      </c>
      <c r="D6851" s="8">
        <v>16377</v>
      </c>
      <c r="E6851" t="s">
        <v>13510</v>
      </c>
      <c r="F6851" t="s">
        <v>2239</v>
      </c>
      <c r="G6851" t="s">
        <v>1844</v>
      </c>
      <c r="H6851" t="s">
        <v>57</v>
      </c>
      <c r="I6851" t="s">
        <v>13511</v>
      </c>
      <c r="J6851" t="s">
        <v>13512</v>
      </c>
      <c r="K6851" t="s">
        <v>13513</v>
      </c>
      <c r="L6851" s="1">
        <v>860</v>
      </c>
      <c r="M6851">
        <v>0</v>
      </c>
      <c r="N6851" s="8">
        <v>16377</v>
      </c>
      <c r="O6851" t="s">
        <v>13510</v>
      </c>
      <c r="P6851" t="s">
        <v>2239</v>
      </c>
      <c r="Q6851" t="s">
        <v>1844</v>
      </c>
      <c r="R6851" t="s">
        <v>57</v>
      </c>
      <c r="S6851" t="s">
        <v>13511</v>
      </c>
      <c r="T6851" t="s">
        <v>13512</v>
      </c>
      <c r="U6851" t="s">
        <v>13513</v>
      </c>
      <c r="V6851" s="1">
        <v>860</v>
      </c>
      <c r="W6851">
        <v>0</v>
      </c>
    </row>
    <row r="6852" spans="2:23">
      <c r="B6852" s="12" t="s">
        <v>20227</v>
      </c>
      <c r="C6852" s="14"/>
      <c r="D6852" t="s">
        <v>189</v>
      </c>
      <c r="E6852">
        <v>2006</v>
      </c>
      <c r="F6852" t="s">
        <v>5887</v>
      </c>
      <c r="G6852" t="s">
        <v>2430</v>
      </c>
      <c r="H6852">
        <v>2</v>
      </c>
      <c r="I6852" t="s">
        <v>13514</v>
      </c>
      <c r="J6852" t="s">
        <v>13515</v>
      </c>
      <c r="K6852" t="s">
        <v>1844</v>
      </c>
      <c r="L6852" t="s">
        <v>18</v>
      </c>
      <c r="M6852" t="s">
        <v>189</v>
      </c>
      <c r="N6852">
        <v>2006</v>
      </c>
      <c r="O6852" t="s">
        <v>5887</v>
      </c>
      <c r="P6852" t="s">
        <v>2430</v>
      </c>
      <c r="Q6852">
        <v>2</v>
      </c>
      <c r="R6852" t="s">
        <v>13514</v>
      </c>
      <c r="S6852" t="s">
        <v>13515</v>
      </c>
      <c r="T6852" t="s">
        <v>1844</v>
      </c>
      <c r="U6852" t="s">
        <v>22</v>
      </c>
    </row>
    <row r="6853" spans="2:23">
      <c r="B6853" s="12" t="s">
        <v>20228</v>
      </c>
      <c r="C6853" s="14" t="s">
        <v>32</v>
      </c>
      <c r="D6853" t="s">
        <v>420</v>
      </c>
      <c r="E6853" t="s">
        <v>116</v>
      </c>
      <c r="F6853" t="s">
        <v>3287</v>
      </c>
      <c r="G6853" t="s">
        <v>818</v>
      </c>
      <c r="H6853" t="s">
        <v>402</v>
      </c>
      <c r="I6853" t="s">
        <v>10802</v>
      </c>
      <c r="J6853" t="s">
        <v>975</v>
      </c>
      <c r="K6853" t="s">
        <v>41</v>
      </c>
      <c r="L6853" t="s">
        <v>13516</v>
      </c>
      <c r="M6853" t="s">
        <v>32</v>
      </c>
      <c r="N6853" t="s">
        <v>13517</v>
      </c>
      <c r="O6853" t="s">
        <v>32</v>
      </c>
    </row>
    <row r="6854" spans="2:23">
      <c r="B6854" s="12" t="s">
        <v>20229</v>
      </c>
      <c r="C6854" s="14" t="s">
        <v>32</v>
      </c>
      <c r="D6854" t="s">
        <v>2669</v>
      </c>
      <c r="E6854" t="s">
        <v>457</v>
      </c>
      <c r="F6854" t="s">
        <v>5</v>
      </c>
      <c r="G6854" t="s">
        <v>38</v>
      </c>
      <c r="H6854" t="s">
        <v>3646</v>
      </c>
      <c r="I6854" t="s">
        <v>2378</v>
      </c>
      <c r="J6854" t="s">
        <v>32</v>
      </c>
      <c r="K6854" t="s">
        <v>13518</v>
      </c>
      <c r="L6854" t="s">
        <v>32</v>
      </c>
    </row>
    <row r="6855" spans="2:23">
      <c r="B6855" s="12" t="s">
        <v>20230</v>
      </c>
      <c r="C6855" s="14" t="s">
        <v>32</v>
      </c>
      <c r="D6855" t="s">
        <v>527</v>
      </c>
      <c r="E6855" t="s">
        <v>142</v>
      </c>
      <c r="F6855" t="s">
        <v>151</v>
      </c>
      <c r="G6855" t="s">
        <v>6</v>
      </c>
      <c r="H6855" t="s">
        <v>13519</v>
      </c>
      <c r="I6855" t="s">
        <v>316</v>
      </c>
      <c r="J6855" t="s">
        <v>158</v>
      </c>
      <c r="K6855" t="s">
        <v>32</v>
      </c>
      <c r="L6855" t="s">
        <v>13520</v>
      </c>
      <c r="M6855" t="s">
        <v>32</v>
      </c>
    </row>
    <row r="6856" spans="2:23">
      <c r="B6856" s="12" t="s">
        <v>20231</v>
      </c>
      <c r="C6856" s="14"/>
      <c r="D6856" t="s">
        <v>466</v>
      </c>
      <c r="E6856" t="s">
        <v>467</v>
      </c>
      <c r="F6856" t="s">
        <v>25</v>
      </c>
      <c r="G6856" t="s">
        <v>460</v>
      </c>
      <c r="H6856" t="s">
        <v>415</v>
      </c>
      <c r="I6856" t="s">
        <v>478</v>
      </c>
      <c r="J6856" t="s">
        <v>18</v>
      </c>
      <c r="K6856" t="s">
        <v>13521</v>
      </c>
      <c r="L6856" t="s">
        <v>22</v>
      </c>
    </row>
    <row r="6857" spans="2:23">
      <c r="B6857" s="12" t="s">
        <v>32</v>
      </c>
      <c r="C6857" s="14" t="s">
        <v>13522</v>
      </c>
      <c r="D6857" t="s">
        <v>861</v>
      </c>
      <c r="E6857" t="s">
        <v>910</v>
      </c>
      <c r="F6857" t="s">
        <v>121</v>
      </c>
      <c r="G6857" t="s">
        <v>430</v>
      </c>
      <c r="H6857" t="s">
        <v>6</v>
      </c>
      <c r="I6857" t="s">
        <v>3164</v>
      </c>
      <c r="J6857" t="s">
        <v>5</v>
      </c>
      <c r="K6857" t="s">
        <v>32</v>
      </c>
      <c r="L6857" t="s">
        <v>13522</v>
      </c>
      <c r="M6857" t="s">
        <v>34</v>
      </c>
    </row>
    <row r="6858" spans="2:23">
      <c r="B6858" s="12" t="s">
        <v>20232</v>
      </c>
      <c r="C6858" s="14" t="s">
        <v>32</v>
      </c>
      <c r="D6858" t="s">
        <v>2080</v>
      </c>
      <c r="E6858" t="s">
        <v>1181</v>
      </c>
      <c r="F6858" t="s">
        <v>13523</v>
      </c>
      <c r="G6858" t="s">
        <v>191</v>
      </c>
      <c r="H6858" t="s">
        <v>454</v>
      </c>
      <c r="I6858" t="s">
        <v>13524</v>
      </c>
      <c r="J6858" t="s">
        <v>99</v>
      </c>
      <c r="K6858" t="s">
        <v>13525</v>
      </c>
      <c r="L6858" t="s">
        <v>1308</v>
      </c>
      <c r="M6858" t="s">
        <v>6472</v>
      </c>
      <c r="N6858" t="s">
        <v>32</v>
      </c>
      <c r="O6858" t="s">
        <v>13526</v>
      </c>
      <c r="P6858" t="s">
        <v>32</v>
      </c>
    </row>
    <row r="6859" spans="2:23">
      <c r="B6859" s="12" t="s">
        <v>13528</v>
      </c>
      <c r="C6859" s="14"/>
      <c r="D6859" t="s">
        <v>13527</v>
      </c>
      <c r="E6859" t="s">
        <v>35</v>
      </c>
      <c r="F6859" t="s">
        <v>38</v>
      </c>
      <c r="G6859" t="s">
        <v>997</v>
      </c>
      <c r="H6859" t="s">
        <v>745</v>
      </c>
      <c r="I6859" t="s">
        <v>32</v>
      </c>
      <c r="J6859" t="s">
        <v>13528</v>
      </c>
      <c r="K6859" t="s">
        <v>34</v>
      </c>
    </row>
    <row r="6860" spans="2:23">
      <c r="B6860" s="12" t="s">
        <v>18</v>
      </c>
      <c r="C6860" s="14" t="s">
        <v>13529</v>
      </c>
      <c r="D6860">
        <v>15</v>
      </c>
      <c r="E6860" t="s">
        <v>249</v>
      </c>
      <c r="F6860" t="s">
        <v>250</v>
      </c>
      <c r="G6860" t="s">
        <v>856</v>
      </c>
      <c r="H6860" t="s">
        <v>41</v>
      </c>
      <c r="I6860" t="s">
        <v>798</v>
      </c>
      <c r="J6860" t="s">
        <v>679</v>
      </c>
      <c r="K6860" t="s">
        <v>2111</v>
      </c>
      <c r="L6860" t="s">
        <v>2237</v>
      </c>
      <c r="M6860" t="s">
        <v>72</v>
      </c>
      <c r="N6860" t="s">
        <v>2589</v>
      </c>
      <c r="O6860" t="s">
        <v>1627</v>
      </c>
      <c r="P6860" t="s">
        <v>18</v>
      </c>
      <c r="Q6860" t="s">
        <v>13529</v>
      </c>
      <c r="R6860" t="s">
        <v>22</v>
      </c>
    </row>
    <row r="6861" spans="2:23">
      <c r="B6861" s="12" t="s">
        <v>20233</v>
      </c>
      <c r="C6861" s="14"/>
      <c r="D6861" t="s">
        <v>1654</v>
      </c>
      <c r="E6861" t="s">
        <v>3570</v>
      </c>
      <c r="F6861" t="s">
        <v>3571</v>
      </c>
      <c r="G6861" t="s">
        <v>56</v>
      </c>
      <c r="H6861" t="s">
        <v>38</v>
      </c>
      <c r="I6861" t="s">
        <v>486</v>
      </c>
      <c r="J6861" t="s">
        <v>13530</v>
      </c>
      <c r="K6861" t="s">
        <v>3370</v>
      </c>
      <c r="L6861" t="s">
        <v>32</v>
      </c>
      <c r="M6861" t="s">
        <v>13531</v>
      </c>
      <c r="N6861" t="s">
        <v>13532</v>
      </c>
      <c r="O6861" t="s">
        <v>34</v>
      </c>
    </row>
    <row r="6862" spans="2:23">
      <c r="B6862" s="12" t="s">
        <v>20234</v>
      </c>
      <c r="C6862" s="14" t="s">
        <v>32</v>
      </c>
      <c r="D6862" t="s">
        <v>98</v>
      </c>
      <c r="E6862" t="s">
        <v>1384</v>
      </c>
      <c r="F6862" t="s">
        <v>41</v>
      </c>
      <c r="G6862" t="s">
        <v>772</v>
      </c>
      <c r="H6862" t="s">
        <v>1809</v>
      </c>
      <c r="I6862" t="s">
        <v>32</v>
      </c>
      <c r="J6862" t="s">
        <v>13533</v>
      </c>
      <c r="K6862" t="s">
        <v>32</v>
      </c>
    </row>
    <row r="6863" spans="2:23">
      <c r="B6863" s="12" t="s">
        <v>19213</v>
      </c>
      <c r="C6863" s="14">
        <v>0</v>
      </c>
      <c r="D6863" t="s">
        <v>1023</v>
      </c>
      <c r="E6863" t="s">
        <v>1024</v>
      </c>
      <c r="F6863" t="s">
        <v>798</v>
      </c>
      <c r="G6863" s="1">
        <v>650</v>
      </c>
      <c r="H6863">
        <v>0</v>
      </c>
      <c r="I6863" t="s">
        <v>72</v>
      </c>
      <c r="J6863" s="1">
        <v>715</v>
      </c>
      <c r="K6863">
        <v>0</v>
      </c>
      <c r="L6863" t="s">
        <v>13534</v>
      </c>
      <c r="M6863" s="1">
        <v>650</v>
      </c>
      <c r="N6863">
        <v>0</v>
      </c>
      <c r="O6863" t="s">
        <v>57</v>
      </c>
      <c r="P6863" s="1">
        <v>715</v>
      </c>
      <c r="Q6863">
        <v>0</v>
      </c>
    </row>
    <row r="6864" spans="2:23">
      <c r="B6864" s="12" t="s">
        <v>32</v>
      </c>
      <c r="C6864" s="14" t="s">
        <v>21369</v>
      </c>
      <c r="D6864" t="s">
        <v>861</v>
      </c>
      <c r="E6864" t="s">
        <v>435</v>
      </c>
      <c r="F6864" t="s">
        <v>577</v>
      </c>
      <c r="G6864" t="s">
        <v>41</v>
      </c>
      <c r="H6864" t="s">
        <v>59</v>
      </c>
      <c r="I6864" t="s">
        <v>1308</v>
      </c>
      <c r="J6864" t="s">
        <v>6472</v>
      </c>
      <c r="K6864" t="s">
        <v>4364</v>
      </c>
      <c r="L6864" t="s">
        <v>32</v>
      </c>
      <c r="M6864" t="s">
        <v>13535</v>
      </c>
      <c r="N6864" t="s">
        <v>13536</v>
      </c>
      <c r="O6864" t="s">
        <v>34</v>
      </c>
    </row>
    <row r="6865" spans="2:31">
      <c r="B6865" s="12" t="s">
        <v>13537</v>
      </c>
      <c r="C6865" s="14" t="s">
        <v>32</v>
      </c>
      <c r="D6865" t="s">
        <v>12</v>
      </c>
      <c r="E6865" t="s">
        <v>330</v>
      </c>
      <c r="F6865" t="s">
        <v>1409</v>
      </c>
      <c r="G6865" t="s">
        <v>59</v>
      </c>
      <c r="H6865" t="s">
        <v>1850</v>
      </c>
      <c r="I6865" t="s">
        <v>3355</v>
      </c>
      <c r="J6865" t="s">
        <v>32</v>
      </c>
      <c r="K6865" t="s">
        <v>13537</v>
      </c>
      <c r="L6865" t="s">
        <v>32</v>
      </c>
    </row>
    <row r="6866" spans="2:31">
      <c r="B6866" s="12" t="s">
        <v>13518</v>
      </c>
      <c r="C6866" s="14" t="s">
        <v>32</v>
      </c>
      <c r="D6866" t="s">
        <v>2669</v>
      </c>
      <c r="E6866" t="s">
        <v>457</v>
      </c>
      <c r="F6866" t="s">
        <v>5</v>
      </c>
      <c r="G6866" t="s">
        <v>38</v>
      </c>
      <c r="H6866" t="s">
        <v>3646</v>
      </c>
      <c r="I6866" t="s">
        <v>2378</v>
      </c>
      <c r="J6866" t="s">
        <v>32</v>
      </c>
      <c r="K6866" t="s">
        <v>13518</v>
      </c>
      <c r="L6866" t="s">
        <v>32</v>
      </c>
    </row>
    <row r="6867" spans="2:31">
      <c r="B6867" s="12" t="s">
        <v>32</v>
      </c>
      <c r="C6867" s="14" t="s">
        <v>21370</v>
      </c>
      <c r="D6867" t="s">
        <v>249</v>
      </c>
      <c r="E6867" t="s">
        <v>250</v>
      </c>
      <c r="F6867" t="s">
        <v>1040</v>
      </c>
      <c r="G6867" t="s">
        <v>163</v>
      </c>
      <c r="H6867" t="s">
        <v>164</v>
      </c>
      <c r="I6867" t="s">
        <v>38</v>
      </c>
      <c r="J6867" t="s">
        <v>533</v>
      </c>
      <c r="K6867" t="s">
        <v>121</v>
      </c>
      <c r="L6867" t="s">
        <v>577</v>
      </c>
      <c r="M6867" t="s">
        <v>32</v>
      </c>
      <c r="N6867" t="s">
        <v>13538</v>
      </c>
      <c r="O6867" t="s">
        <v>32</v>
      </c>
    </row>
    <row r="6868" spans="2:31">
      <c r="B6868" s="12">
        <v>395</v>
      </c>
      <c r="C6868" s="14">
        <v>0</v>
      </c>
      <c r="D6868">
        <v>3</v>
      </c>
      <c r="E6868" t="s">
        <v>1</v>
      </c>
      <c r="F6868" t="s">
        <v>5</v>
      </c>
      <c r="G6868" t="s">
        <v>38</v>
      </c>
      <c r="H6868" t="s">
        <v>2458</v>
      </c>
      <c r="I6868" t="s">
        <v>13539</v>
      </c>
      <c r="J6868" s="1">
        <v>1</v>
      </c>
      <c r="K6868">
        <v>395</v>
      </c>
      <c r="L6868">
        <v>0</v>
      </c>
      <c r="M6868" t="s">
        <v>13540</v>
      </c>
      <c r="N6868" s="1">
        <v>1</v>
      </c>
      <c r="O6868">
        <v>395</v>
      </c>
      <c r="P6868">
        <v>0</v>
      </c>
    </row>
    <row r="6869" spans="2:31">
      <c r="B6869" s="12">
        <v>0</v>
      </c>
      <c r="C6869" s="14" t="s">
        <v>13543</v>
      </c>
      <c r="D6869" t="s">
        <v>3743</v>
      </c>
      <c r="E6869" t="s">
        <v>759</v>
      </c>
      <c r="F6869" t="s">
        <v>13541</v>
      </c>
      <c r="G6869" t="s">
        <v>13542</v>
      </c>
      <c r="H6869" t="s">
        <v>57</v>
      </c>
      <c r="I6869" t="s">
        <v>8460</v>
      </c>
      <c r="J6869" t="s">
        <v>41</v>
      </c>
      <c r="K6869" t="s">
        <v>667</v>
      </c>
      <c r="L6869" t="s">
        <v>330</v>
      </c>
      <c r="M6869" t="s">
        <v>643</v>
      </c>
      <c r="N6869" s="1">
        <v>150</v>
      </c>
      <c r="O6869">
        <v>0</v>
      </c>
      <c r="P6869" t="s">
        <v>13543</v>
      </c>
      <c r="Q6869" t="s">
        <v>643</v>
      </c>
      <c r="R6869" s="1">
        <v>150</v>
      </c>
      <c r="S6869">
        <v>0</v>
      </c>
    </row>
    <row r="6870" spans="2:31">
      <c r="B6870" s="12" t="s">
        <v>13544</v>
      </c>
      <c r="C6870" s="14"/>
      <c r="D6870" t="s">
        <v>322</v>
      </c>
      <c r="E6870" t="s">
        <v>322</v>
      </c>
      <c r="F6870" t="s">
        <v>13544</v>
      </c>
      <c r="G6870" t="s">
        <v>322</v>
      </c>
    </row>
    <row r="6871" spans="2:31">
      <c r="B6871" s="12" t="s">
        <v>20235</v>
      </c>
      <c r="C6871" s="14">
        <v>0</v>
      </c>
      <c r="D6871" t="s">
        <v>869</v>
      </c>
      <c r="E6871" t="s">
        <v>121</v>
      </c>
      <c r="F6871" t="s">
        <v>13545</v>
      </c>
      <c r="G6871" t="s">
        <v>25</v>
      </c>
      <c r="H6871" t="s">
        <v>38</v>
      </c>
      <c r="I6871" t="s">
        <v>660</v>
      </c>
      <c r="J6871" t="s">
        <v>1333</v>
      </c>
      <c r="K6871" t="s">
        <v>745</v>
      </c>
      <c r="L6871" t="s">
        <v>57</v>
      </c>
      <c r="M6871" t="s">
        <v>13546</v>
      </c>
      <c r="N6871" t="s">
        <v>3205</v>
      </c>
      <c r="O6871" t="s">
        <v>13547</v>
      </c>
      <c r="P6871" t="s">
        <v>13548</v>
      </c>
      <c r="Q6871" s="1">
        <v>590</v>
      </c>
      <c r="R6871">
        <v>0</v>
      </c>
      <c r="S6871" t="s">
        <v>57</v>
      </c>
      <c r="T6871" s="1">
        <v>640</v>
      </c>
      <c r="U6871">
        <v>0</v>
      </c>
      <c r="V6871" t="s">
        <v>13549</v>
      </c>
      <c r="W6871" t="s">
        <v>57</v>
      </c>
      <c r="X6871" t="s">
        <v>13550</v>
      </c>
      <c r="Y6871" t="s">
        <v>13548</v>
      </c>
      <c r="Z6871" t="s">
        <v>13551</v>
      </c>
      <c r="AA6871" s="1">
        <v>590</v>
      </c>
      <c r="AB6871">
        <v>0</v>
      </c>
      <c r="AC6871" t="s">
        <v>57</v>
      </c>
      <c r="AD6871" s="1">
        <v>640</v>
      </c>
      <c r="AE6871">
        <v>0</v>
      </c>
    </row>
    <row r="6872" spans="2:31">
      <c r="B6872" s="12">
        <v>0</v>
      </c>
      <c r="C6872" s="14" t="s">
        <v>13553</v>
      </c>
      <c r="D6872" t="s">
        <v>1032</v>
      </c>
      <c r="E6872" t="s">
        <v>13552</v>
      </c>
      <c r="F6872" t="s">
        <v>41</v>
      </c>
      <c r="G6872" t="s">
        <v>1323</v>
      </c>
      <c r="H6872" t="s">
        <v>1157</v>
      </c>
      <c r="I6872" s="1">
        <v>395</v>
      </c>
      <c r="J6872">
        <v>0</v>
      </c>
      <c r="K6872" t="s">
        <v>13553</v>
      </c>
      <c r="L6872" s="1">
        <v>395</v>
      </c>
      <c r="M6872">
        <v>0</v>
      </c>
    </row>
    <row r="6873" spans="2:31">
      <c r="B6873" s="12" t="s">
        <v>20236</v>
      </c>
      <c r="C6873" s="14" t="s">
        <v>32</v>
      </c>
      <c r="D6873" t="s">
        <v>266</v>
      </c>
      <c r="E6873" t="s">
        <v>142</v>
      </c>
      <c r="F6873" t="s">
        <v>151</v>
      </c>
      <c r="G6873">
        <v>6</v>
      </c>
      <c r="H6873" t="s">
        <v>13554</v>
      </c>
      <c r="I6873" t="s">
        <v>13555</v>
      </c>
      <c r="J6873" t="s">
        <v>72</v>
      </c>
      <c r="K6873" t="s">
        <v>13556</v>
      </c>
      <c r="L6873" t="s">
        <v>1378</v>
      </c>
      <c r="M6873" t="s">
        <v>32</v>
      </c>
      <c r="N6873" t="s">
        <v>13557</v>
      </c>
      <c r="O6873" t="s">
        <v>32</v>
      </c>
    </row>
    <row r="6874" spans="2:31">
      <c r="B6874" s="12" t="s">
        <v>20237</v>
      </c>
      <c r="C6874" s="14"/>
      <c r="D6874" t="s">
        <v>262</v>
      </c>
      <c r="E6874" t="s">
        <v>87</v>
      </c>
      <c r="F6874" t="s">
        <v>35</v>
      </c>
      <c r="G6874" t="s">
        <v>121</v>
      </c>
      <c r="H6874" t="s">
        <v>798</v>
      </c>
      <c r="I6874" t="s">
        <v>25</v>
      </c>
      <c r="J6874" t="s">
        <v>57</v>
      </c>
      <c r="K6874" t="s">
        <v>415</v>
      </c>
      <c r="L6874" t="s">
        <v>478</v>
      </c>
      <c r="M6874" t="s">
        <v>108</v>
      </c>
      <c r="N6874" t="s">
        <v>13558</v>
      </c>
      <c r="O6874" t="s">
        <v>18</v>
      </c>
      <c r="P6874" t="s">
        <v>13559</v>
      </c>
      <c r="Q6874" t="s">
        <v>57</v>
      </c>
      <c r="R6874" t="s">
        <v>13560</v>
      </c>
      <c r="S6874" t="s">
        <v>22</v>
      </c>
    </row>
    <row r="6875" spans="2:31">
      <c r="B6875" s="12" t="s">
        <v>20238</v>
      </c>
      <c r="C6875" s="14" t="s">
        <v>32</v>
      </c>
      <c r="D6875" t="s">
        <v>993</v>
      </c>
      <c r="E6875" t="s">
        <v>121</v>
      </c>
      <c r="F6875" t="s">
        <v>2812</v>
      </c>
      <c r="G6875" t="s">
        <v>460</v>
      </c>
      <c r="H6875" t="s">
        <v>386</v>
      </c>
      <c r="I6875" t="s">
        <v>3467</v>
      </c>
      <c r="J6875" t="s">
        <v>32</v>
      </c>
      <c r="K6875" t="s">
        <v>13561</v>
      </c>
      <c r="L6875" t="s">
        <v>32</v>
      </c>
    </row>
    <row r="6876" spans="2:31">
      <c r="B6876" s="12">
        <v>450</v>
      </c>
      <c r="C6876" s="14">
        <v>0</v>
      </c>
      <c r="D6876" t="s">
        <v>435</v>
      </c>
      <c r="E6876" t="s">
        <v>473</v>
      </c>
      <c r="F6876" t="s">
        <v>298</v>
      </c>
      <c r="G6876" t="s">
        <v>1165</v>
      </c>
      <c r="H6876" t="s">
        <v>35</v>
      </c>
      <c r="I6876" t="s">
        <v>163</v>
      </c>
      <c r="J6876" t="s">
        <v>375</v>
      </c>
      <c r="K6876" s="1">
        <v>2</v>
      </c>
      <c r="L6876">
        <v>450</v>
      </c>
      <c r="M6876">
        <v>0</v>
      </c>
      <c r="N6876" t="s">
        <v>13562</v>
      </c>
      <c r="O6876" s="1">
        <v>2</v>
      </c>
      <c r="P6876">
        <v>450</v>
      </c>
      <c r="Q6876">
        <v>0</v>
      </c>
    </row>
    <row r="6877" spans="2:31">
      <c r="B6877" s="12" t="s">
        <v>20239</v>
      </c>
      <c r="C6877" s="14" t="s">
        <v>32</v>
      </c>
      <c r="D6877" t="s">
        <v>2088</v>
      </c>
      <c r="E6877" t="s">
        <v>9299</v>
      </c>
      <c r="F6877" t="s">
        <v>179</v>
      </c>
      <c r="G6877" t="s">
        <v>347</v>
      </c>
      <c r="H6877" t="s">
        <v>513</v>
      </c>
      <c r="I6877" t="s">
        <v>1431</v>
      </c>
      <c r="J6877" t="s">
        <v>1432</v>
      </c>
      <c r="K6877" t="s">
        <v>1433</v>
      </c>
      <c r="L6877" t="s">
        <v>13563</v>
      </c>
      <c r="M6877" t="s">
        <v>13564</v>
      </c>
      <c r="N6877" t="s">
        <v>32</v>
      </c>
      <c r="O6877" t="s">
        <v>13565</v>
      </c>
      <c r="P6877" t="s">
        <v>32</v>
      </c>
    </row>
    <row r="6878" spans="2:31">
      <c r="B6878" s="12" t="s">
        <v>20240</v>
      </c>
      <c r="C6878" s="14"/>
      <c r="D6878" t="s">
        <v>13566</v>
      </c>
      <c r="E6878" t="s">
        <v>2427</v>
      </c>
      <c r="F6878" t="s">
        <v>1796</v>
      </c>
      <c r="G6878" t="s">
        <v>198</v>
      </c>
      <c r="H6878" t="s">
        <v>1232</v>
      </c>
      <c r="I6878" t="s">
        <v>757</v>
      </c>
      <c r="J6878" t="s">
        <v>18</v>
      </c>
      <c r="K6878" t="s">
        <v>13567</v>
      </c>
      <c r="L6878" t="s">
        <v>22</v>
      </c>
    </row>
    <row r="6879" spans="2:31">
      <c r="B6879" s="12" t="s">
        <v>20241</v>
      </c>
      <c r="C6879" s="14" t="s">
        <v>32</v>
      </c>
      <c r="D6879" t="s">
        <v>530</v>
      </c>
      <c r="E6879" t="s">
        <v>13568</v>
      </c>
      <c r="F6879" t="s">
        <v>13569</v>
      </c>
      <c r="G6879" t="s">
        <v>179</v>
      </c>
      <c r="H6879" t="s">
        <v>32</v>
      </c>
      <c r="I6879" t="s">
        <v>13570</v>
      </c>
      <c r="J6879" t="s">
        <v>32</v>
      </c>
    </row>
    <row r="6880" spans="2:31">
      <c r="B6880" s="12" t="s">
        <v>13571</v>
      </c>
      <c r="C6880" s="14" t="s">
        <v>32</v>
      </c>
      <c r="D6880" t="s">
        <v>2120</v>
      </c>
      <c r="E6880" t="s">
        <v>647</v>
      </c>
      <c r="F6880" t="s">
        <v>263</v>
      </c>
      <c r="G6880" t="s">
        <v>5</v>
      </c>
      <c r="H6880" t="s">
        <v>6</v>
      </c>
      <c r="I6880" t="s">
        <v>7517</v>
      </c>
      <c r="J6880" t="s">
        <v>5113</v>
      </c>
      <c r="K6880" t="s">
        <v>32</v>
      </c>
      <c r="L6880" t="s">
        <v>13571</v>
      </c>
      <c r="M6880" t="s">
        <v>32</v>
      </c>
    </row>
    <row r="6881" spans="2:24">
      <c r="B6881" s="12" t="s">
        <v>20242</v>
      </c>
      <c r="C6881" s="14" t="s">
        <v>32</v>
      </c>
      <c r="D6881" t="s">
        <v>5882</v>
      </c>
      <c r="E6881" t="s">
        <v>198</v>
      </c>
      <c r="F6881" t="s">
        <v>529</v>
      </c>
      <c r="G6881" t="s">
        <v>179</v>
      </c>
      <c r="H6881" t="s">
        <v>347</v>
      </c>
      <c r="I6881" t="s">
        <v>65</v>
      </c>
      <c r="J6881" t="s">
        <v>13572</v>
      </c>
      <c r="K6881" t="s">
        <v>731</v>
      </c>
      <c r="L6881" t="s">
        <v>32</v>
      </c>
      <c r="M6881" t="s">
        <v>13573</v>
      </c>
      <c r="N6881" t="s">
        <v>32</v>
      </c>
    </row>
    <row r="6882" spans="2:24">
      <c r="B6882" s="12" t="s">
        <v>18905</v>
      </c>
      <c r="C6882" s="14">
        <v>0</v>
      </c>
      <c r="D6882" t="s">
        <v>4946</v>
      </c>
      <c r="E6882" t="s">
        <v>4947</v>
      </c>
      <c r="F6882" s="1">
        <v>830</v>
      </c>
      <c r="G6882">
        <v>0</v>
      </c>
      <c r="H6882" t="s">
        <v>57</v>
      </c>
      <c r="I6882" s="1">
        <v>890</v>
      </c>
      <c r="J6882">
        <v>0</v>
      </c>
      <c r="K6882" t="s">
        <v>13574</v>
      </c>
      <c r="L6882" s="1">
        <v>830</v>
      </c>
      <c r="M6882">
        <v>0</v>
      </c>
      <c r="N6882" t="s">
        <v>57</v>
      </c>
      <c r="O6882" s="1">
        <v>890</v>
      </c>
      <c r="P6882">
        <v>0</v>
      </c>
    </row>
    <row r="6883" spans="2:24">
      <c r="B6883" s="12" t="s">
        <v>13576</v>
      </c>
      <c r="C6883" s="14"/>
      <c r="D6883" t="s">
        <v>306</v>
      </c>
      <c r="E6883" t="s">
        <v>347</v>
      </c>
      <c r="F6883" t="s">
        <v>13575</v>
      </c>
      <c r="G6883" t="s">
        <v>32</v>
      </c>
      <c r="H6883" t="s">
        <v>13576</v>
      </c>
      <c r="I6883" t="s">
        <v>34</v>
      </c>
    </row>
    <row r="6884" spans="2:24">
      <c r="B6884" s="12" t="s">
        <v>913</v>
      </c>
      <c r="C6884" s="14" t="s">
        <v>13577</v>
      </c>
      <c r="D6884" t="s">
        <v>444</v>
      </c>
      <c r="E6884" t="s">
        <v>143</v>
      </c>
      <c r="F6884" t="s">
        <v>38</v>
      </c>
      <c r="G6884" t="s">
        <v>3445</v>
      </c>
      <c r="H6884" t="s">
        <v>293</v>
      </c>
      <c r="I6884" s="1">
        <v>900</v>
      </c>
      <c r="J6884" t="s">
        <v>913</v>
      </c>
      <c r="K6884" t="s">
        <v>13577</v>
      </c>
      <c r="L6884" s="1">
        <v>900</v>
      </c>
      <c r="M6884" t="s">
        <v>913</v>
      </c>
    </row>
    <row r="6885" spans="2:24">
      <c r="B6885" s="12" t="s">
        <v>5067</v>
      </c>
      <c r="C6885" s="14"/>
      <c r="D6885" t="s">
        <v>13017</v>
      </c>
      <c r="E6885" t="s">
        <v>450</v>
      </c>
      <c r="F6885" t="s">
        <v>386</v>
      </c>
      <c r="G6885" t="s">
        <v>163</v>
      </c>
      <c r="H6885" t="s">
        <v>121</v>
      </c>
      <c r="I6885" t="s">
        <v>386</v>
      </c>
      <c r="J6885" t="s">
        <v>164</v>
      </c>
      <c r="K6885" t="s">
        <v>32</v>
      </c>
      <c r="L6885" t="s">
        <v>5067</v>
      </c>
      <c r="M6885" t="s">
        <v>34</v>
      </c>
    </row>
    <row r="6886" spans="2:24">
      <c r="B6886" s="12" t="s">
        <v>20243</v>
      </c>
      <c r="C6886" s="14"/>
      <c r="D6886" t="s">
        <v>162</v>
      </c>
      <c r="E6886" t="s">
        <v>142</v>
      </c>
      <c r="F6886" t="s">
        <v>69</v>
      </c>
      <c r="G6886" t="s">
        <v>9869</v>
      </c>
      <c r="H6886" t="s">
        <v>6</v>
      </c>
      <c r="I6886" t="s">
        <v>2892</v>
      </c>
      <c r="J6886" t="s">
        <v>121</v>
      </c>
      <c r="K6886" t="s">
        <v>296</v>
      </c>
      <c r="L6886" t="s">
        <v>18</v>
      </c>
      <c r="M6886" t="s">
        <v>13578</v>
      </c>
      <c r="N6886" t="s">
        <v>22</v>
      </c>
    </row>
    <row r="6887" spans="2:24">
      <c r="B6887" s="12" t="s">
        <v>20244</v>
      </c>
      <c r="C6887" s="14">
        <v>0</v>
      </c>
      <c r="D6887" t="s">
        <v>249</v>
      </c>
      <c r="E6887" t="s">
        <v>250</v>
      </c>
      <c r="F6887" t="s">
        <v>1028</v>
      </c>
      <c r="G6887" s="1">
        <v>930</v>
      </c>
      <c r="H6887">
        <v>0</v>
      </c>
      <c r="I6887" t="s">
        <v>72</v>
      </c>
      <c r="J6887" s="1">
        <v>960</v>
      </c>
      <c r="K6887">
        <v>0</v>
      </c>
      <c r="L6887" t="s">
        <v>13579</v>
      </c>
      <c r="M6887" s="1">
        <v>930</v>
      </c>
      <c r="N6887">
        <v>0</v>
      </c>
      <c r="O6887" t="s">
        <v>72</v>
      </c>
      <c r="P6887" s="1">
        <v>960</v>
      </c>
      <c r="Q6887">
        <v>0</v>
      </c>
    </row>
    <row r="6888" spans="2:24">
      <c r="B6888" s="12" t="s">
        <v>20245</v>
      </c>
      <c r="C6888" s="14"/>
      <c r="D6888" t="s">
        <v>59</v>
      </c>
      <c r="E6888" t="s">
        <v>23</v>
      </c>
      <c r="F6888" t="s">
        <v>3957</v>
      </c>
      <c r="G6888" t="s">
        <v>31</v>
      </c>
      <c r="H6888" t="s">
        <v>99</v>
      </c>
      <c r="I6888" t="s">
        <v>210</v>
      </c>
      <c r="J6888" t="s">
        <v>2107</v>
      </c>
      <c r="K6888" t="s">
        <v>2370</v>
      </c>
      <c r="L6888" t="s">
        <v>18</v>
      </c>
      <c r="M6888" t="s">
        <v>13580</v>
      </c>
      <c r="N6888" t="s">
        <v>22</v>
      </c>
    </row>
    <row r="6889" spans="2:24">
      <c r="B6889" s="12" t="s">
        <v>20246</v>
      </c>
      <c r="C6889" s="14">
        <v>0</v>
      </c>
      <c r="D6889" t="s">
        <v>2266</v>
      </c>
      <c r="E6889" t="s">
        <v>13581</v>
      </c>
      <c r="F6889" t="s">
        <v>1864</v>
      </c>
      <c r="G6889" t="s">
        <v>2088</v>
      </c>
      <c r="H6889" t="s">
        <v>330</v>
      </c>
      <c r="I6889" t="s">
        <v>347</v>
      </c>
      <c r="J6889" t="s">
        <v>513</v>
      </c>
      <c r="K6889" t="s">
        <v>758</v>
      </c>
      <c r="L6889" t="s">
        <v>759</v>
      </c>
      <c r="M6889" t="s">
        <v>13582</v>
      </c>
      <c r="N6889" s="1">
        <v>560</v>
      </c>
      <c r="O6889">
        <v>0</v>
      </c>
      <c r="P6889" t="s">
        <v>57</v>
      </c>
      <c r="Q6889" s="1">
        <v>579</v>
      </c>
      <c r="R6889">
        <v>0</v>
      </c>
      <c r="S6889" t="s">
        <v>13583</v>
      </c>
      <c r="T6889" s="1">
        <v>560</v>
      </c>
      <c r="U6889">
        <v>0</v>
      </c>
      <c r="V6889" t="s">
        <v>57</v>
      </c>
      <c r="W6889" s="1">
        <v>579</v>
      </c>
      <c r="X6889">
        <v>0</v>
      </c>
    </row>
    <row r="6890" spans="2:24">
      <c r="B6890" s="12" t="s">
        <v>13584</v>
      </c>
      <c r="C6890" s="14" t="s">
        <v>3638</v>
      </c>
      <c r="D6890" t="s">
        <v>919</v>
      </c>
      <c r="E6890" t="s">
        <v>53</v>
      </c>
      <c r="F6890" t="s">
        <v>38</v>
      </c>
      <c r="G6890" t="s">
        <v>726</v>
      </c>
      <c r="H6890" t="s">
        <v>1594</v>
      </c>
      <c r="I6890" t="s">
        <v>705</v>
      </c>
      <c r="J6890" t="s">
        <v>537</v>
      </c>
      <c r="K6890" t="s">
        <v>13584</v>
      </c>
      <c r="L6890" t="s">
        <v>3638</v>
      </c>
    </row>
    <row r="6891" spans="2:24">
      <c r="B6891" s="12" t="s">
        <v>13585</v>
      </c>
      <c r="C6891" s="14"/>
      <c r="D6891" t="s">
        <v>322</v>
      </c>
      <c r="E6891" t="s">
        <v>322</v>
      </c>
      <c r="F6891" t="s">
        <v>13585</v>
      </c>
      <c r="G6891" t="s">
        <v>322</v>
      </c>
    </row>
    <row r="6892" spans="2:24">
      <c r="B6892" s="12" t="s">
        <v>20247</v>
      </c>
      <c r="C6892" s="14" t="s">
        <v>32</v>
      </c>
      <c r="D6892" t="s">
        <v>162</v>
      </c>
      <c r="E6892" t="s">
        <v>13586</v>
      </c>
      <c r="F6892" t="s">
        <v>435</v>
      </c>
      <c r="G6892" t="s">
        <v>31</v>
      </c>
      <c r="H6892" t="s">
        <v>193</v>
      </c>
      <c r="I6892" t="s">
        <v>7219</v>
      </c>
      <c r="J6892" t="s">
        <v>1139</v>
      </c>
      <c r="K6892" t="s">
        <v>234</v>
      </c>
      <c r="L6892" t="s">
        <v>13587</v>
      </c>
      <c r="M6892" t="s">
        <v>32</v>
      </c>
      <c r="N6892" t="s">
        <v>13588</v>
      </c>
      <c r="O6892" t="s">
        <v>32</v>
      </c>
    </row>
    <row r="6893" spans="2:24">
      <c r="B6893" s="12">
        <v>0</v>
      </c>
      <c r="C6893" s="14" t="s">
        <v>21371</v>
      </c>
      <c r="D6893" t="s">
        <v>98</v>
      </c>
      <c r="E6893" t="s">
        <v>778</v>
      </c>
      <c r="F6893" t="s">
        <v>121</v>
      </c>
      <c r="G6893" t="s">
        <v>156</v>
      </c>
      <c r="H6893" t="s">
        <v>6</v>
      </c>
      <c r="I6893" t="s">
        <v>386</v>
      </c>
      <c r="J6893" t="s">
        <v>2105</v>
      </c>
      <c r="K6893" t="s">
        <v>2170</v>
      </c>
      <c r="L6893" t="s">
        <v>3565</v>
      </c>
      <c r="M6893" s="1">
        <v>990</v>
      </c>
      <c r="N6893">
        <v>0</v>
      </c>
      <c r="O6893" t="s">
        <v>2105</v>
      </c>
      <c r="P6893" t="s">
        <v>2170</v>
      </c>
      <c r="Q6893" t="s">
        <v>13589</v>
      </c>
      <c r="R6893" s="1">
        <v>990</v>
      </c>
      <c r="S6893">
        <v>0</v>
      </c>
    </row>
    <row r="6894" spans="2:24">
      <c r="B6894" s="12">
        <v>0</v>
      </c>
      <c r="C6894" s="14" t="s">
        <v>13590</v>
      </c>
      <c r="D6894" t="s">
        <v>937</v>
      </c>
      <c r="E6894" t="s">
        <v>759</v>
      </c>
      <c r="F6894" t="s">
        <v>3611</v>
      </c>
      <c r="G6894" t="s">
        <v>703</v>
      </c>
      <c r="H6894" t="s">
        <v>810</v>
      </c>
      <c r="I6894" s="1">
        <v>190</v>
      </c>
      <c r="J6894">
        <v>0</v>
      </c>
      <c r="K6894" t="s">
        <v>13590</v>
      </c>
      <c r="L6894" t="s">
        <v>703</v>
      </c>
      <c r="M6894" t="s">
        <v>810</v>
      </c>
      <c r="N6894" s="1">
        <v>190</v>
      </c>
      <c r="O6894">
        <v>0</v>
      </c>
    </row>
    <row r="6895" spans="2:24">
      <c r="B6895" s="12" t="s">
        <v>20248</v>
      </c>
      <c r="C6895" s="14">
        <v>0</v>
      </c>
      <c r="D6895" t="s">
        <v>35</v>
      </c>
      <c r="E6895">
        <v>2</v>
      </c>
      <c r="F6895" t="s">
        <v>1</v>
      </c>
      <c r="G6895" t="s">
        <v>189</v>
      </c>
      <c r="H6895" t="s">
        <v>57</v>
      </c>
      <c r="I6895" t="s">
        <v>2413</v>
      </c>
      <c r="J6895" t="s">
        <v>13591</v>
      </c>
      <c r="K6895" t="s">
        <v>109</v>
      </c>
      <c r="L6895" s="1">
        <v>695</v>
      </c>
      <c r="M6895">
        <v>0</v>
      </c>
      <c r="N6895" t="s">
        <v>57</v>
      </c>
      <c r="O6895" s="1">
        <v>735</v>
      </c>
      <c r="P6895">
        <v>0</v>
      </c>
      <c r="Q6895" t="s">
        <v>13592</v>
      </c>
      <c r="R6895" t="s">
        <v>57</v>
      </c>
      <c r="S6895" t="s">
        <v>13593</v>
      </c>
      <c r="T6895" s="1">
        <v>695</v>
      </c>
      <c r="U6895">
        <v>0</v>
      </c>
      <c r="V6895" t="s">
        <v>57</v>
      </c>
      <c r="W6895" s="1">
        <v>735</v>
      </c>
      <c r="X6895">
        <v>0</v>
      </c>
    </row>
    <row r="6896" spans="2:24">
      <c r="B6896" s="12" t="s">
        <v>20249</v>
      </c>
      <c r="C6896" s="14"/>
      <c r="D6896" t="s">
        <v>486</v>
      </c>
      <c r="E6896" t="s">
        <v>163</v>
      </c>
      <c r="F6896" t="s">
        <v>468</v>
      </c>
      <c r="G6896" t="s">
        <v>6</v>
      </c>
      <c r="H6896" t="s">
        <v>386</v>
      </c>
      <c r="I6896" t="s">
        <v>11706</v>
      </c>
      <c r="J6896" t="s">
        <v>166</v>
      </c>
      <c r="K6896" t="s">
        <v>9149</v>
      </c>
      <c r="L6896" t="s">
        <v>32</v>
      </c>
      <c r="M6896" t="s">
        <v>11706</v>
      </c>
      <c r="N6896" t="s">
        <v>13594</v>
      </c>
      <c r="O6896" t="s">
        <v>34</v>
      </c>
    </row>
    <row r="6897" spans="2:22">
      <c r="B6897" s="12" t="s">
        <v>13595</v>
      </c>
      <c r="C6897" s="14"/>
      <c r="D6897" t="s">
        <v>1257</v>
      </c>
      <c r="E6897" t="s">
        <v>163</v>
      </c>
      <c r="F6897" t="s">
        <v>31</v>
      </c>
      <c r="G6897" t="s">
        <v>6</v>
      </c>
      <c r="H6897" t="s">
        <v>1856</v>
      </c>
      <c r="I6897" t="s">
        <v>56</v>
      </c>
      <c r="J6897" t="s">
        <v>705</v>
      </c>
      <c r="K6897" t="s">
        <v>537</v>
      </c>
      <c r="L6897" t="s">
        <v>13595</v>
      </c>
      <c r="M6897" t="s">
        <v>22</v>
      </c>
    </row>
    <row r="6898" spans="2:22">
      <c r="B6898" s="13">
        <v>749</v>
      </c>
      <c r="C6898" s="14" t="s">
        <v>913</v>
      </c>
      <c r="D6898" t="s">
        <v>2199</v>
      </c>
      <c r="E6898" t="s">
        <v>13596</v>
      </c>
      <c r="F6898" t="s">
        <v>72</v>
      </c>
      <c r="G6898" t="s">
        <v>5385</v>
      </c>
      <c r="H6898" t="s">
        <v>409</v>
      </c>
      <c r="I6898" t="s">
        <v>151</v>
      </c>
      <c r="J6898" t="s">
        <v>687</v>
      </c>
      <c r="K6898" t="s">
        <v>688</v>
      </c>
      <c r="L6898" t="s">
        <v>1054</v>
      </c>
      <c r="M6898" t="s">
        <v>234</v>
      </c>
      <c r="N6898" t="s">
        <v>386</v>
      </c>
      <c r="O6898" t="s">
        <v>5163</v>
      </c>
      <c r="P6898" t="s">
        <v>6</v>
      </c>
      <c r="Q6898" t="s">
        <v>13597</v>
      </c>
      <c r="R6898" s="1">
        <v>749</v>
      </c>
      <c r="S6898" t="s">
        <v>913</v>
      </c>
      <c r="T6898" t="s">
        <v>13598</v>
      </c>
      <c r="U6898" s="1">
        <v>749</v>
      </c>
      <c r="V6898" t="s">
        <v>913</v>
      </c>
    </row>
    <row r="6899" spans="2:22">
      <c r="B6899" s="12" t="s">
        <v>20250</v>
      </c>
      <c r="C6899" s="14"/>
      <c r="D6899" t="s">
        <v>2810</v>
      </c>
      <c r="E6899" t="s">
        <v>12677</v>
      </c>
      <c r="F6899" t="s">
        <v>163</v>
      </c>
      <c r="G6899" t="s">
        <v>4071</v>
      </c>
      <c r="H6899" t="s">
        <v>6</v>
      </c>
      <c r="I6899" t="s">
        <v>3684</v>
      </c>
      <c r="J6899" t="s">
        <v>1541</v>
      </c>
      <c r="K6899" t="s">
        <v>495</v>
      </c>
      <c r="L6899" t="s">
        <v>32</v>
      </c>
      <c r="M6899" t="s">
        <v>13599</v>
      </c>
      <c r="N6899" t="s">
        <v>13600</v>
      </c>
      <c r="O6899" t="s">
        <v>34</v>
      </c>
    </row>
    <row r="6900" spans="2:22">
      <c r="B6900" s="12">
        <v>0</v>
      </c>
      <c r="C6900" s="14" t="s">
        <v>13603</v>
      </c>
      <c r="D6900" t="s">
        <v>2543</v>
      </c>
      <c r="E6900" t="s">
        <v>1696</v>
      </c>
      <c r="F6900" t="s">
        <v>41</v>
      </c>
      <c r="G6900" t="s">
        <v>917</v>
      </c>
      <c r="H6900" t="s">
        <v>7800</v>
      </c>
      <c r="I6900" t="s">
        <v>13601</v>
      </c>
      <c r="J6900" t="s">
        <v>181</v>
      </c>
      <c r="K6900" t="s">
        <v>1081</v>
      </c>
      <c r="L6900" t="s">
        <v>3586</v>
      </c>
      <c r="M6900" t="s">
        <v>65</v>
      </c>
      <c r="N6900" t="s">
        <v>13602</v>
      </c>
      <c r="O6900" t="s">
        <v>703</v>
      </c>
      <c r="P6900" t="s">
        <v>630</v>
      </c>
      <c r="Q6900" s="1">
        <v>899</v>
      </c>
      <c r="R6900">
        <v>0</v>
      </c>
      <c r="S6900" t="s">
        <v>13603</v>
      </c>
      <c r="T6900" s="1">
        <v>899</v>
      </c>
      <c r="U6900" t="s">
        <v>913</v>
      </c>
    </row>
    <row r="6901" spans="2:22">
      <c r="B6901" s="12" t="s">
        <v>18</v>
      </c>
      <c r="C6901" s="14" t="s">
        <v>21372</v>
      </c>
      <c r="D6901" t="s">
        <v>13604</v>
      </c>
      <c r="E6901" t="s">
        <v>4904</v>
      </c>
      <c r="F6901" t="s">
        <v>35</v>
      </c>
      <c r="G6901" t="s">
        <v>25</v>
      </c>
      <c r="H6901" t="s">
        <v>6</v>
      </c>
      <c r="I6901" t="s">
        <v>386</v>
      </c>
      <c r="J6901" t="s">
        <v>680</v>
      </c>
      <c r="K6901" t="s">
        <v>48</v>
      </c>
      <c r="L6901" t="s">
        <v>9002</v>
      </c>
      <c r="M6901" t="s">
        <v>18</v>
      </c>
      <c r="N6901" t="s">
        <v>13605</v>
      </c>
      <c r="O6901" t="s">
        <v>934</v>
      </c>
      <c r="P6901" t="s">
        <v>13606</v>
      </c>
      <c r="Q6901" t="s">
        <v>22</v>
      </c>
    </row>
    <row r="6902" spans="2:22">
      <c r="B6902" s="12" t="s">
        <v>13607</v>
      </c>
      <c r="C6902" s="14"/>
      <c r="D6902" t="s">
        <v>1127</v>
      </c>
      <c r="E6902" t="s">
        <v>5678</v>
      </c>
      <c r="F6902" t="s">
        <v>18</v>
      </c>
      <c r="G6902" t="s">
        <v>13607</v>
      </c>
      <c r="H6902" t="s">
        <v>22</v>
      </c>
    </row>
    <row r="6903" spans="2:22">
      <c r="B6903" s="12" t="s">
        <v>13608</v>
      </c>
      <c r="C6903" s="14"/>
      <c r="D6903" t="s">
        <v>385</v>
      </c>
      <c r="E6903" t="s">
        <v>48</v>
      </c>
      <c r="F6903" t="s">
        <v>386</v>
      </c>
      <c r="G6903" t="s">
        <v>2975</v>
      </c>
      <c r="H6903" t="s">
        <v>18</v>
      </c>
      <c r="I6903" t="s">
        <v>13608</v>
      </c>
      <c r="J6903" t="s">
        <v>22</v>
      </c>
    </row>
    <row r="6904" spans="2:22">
      <c r="B6904" s="12" t="s">
        <v>13610</v>
      </c>
      <c r="C6904" s="14" t="s">
        <v>21373</v>
      </c>
      <c r="D6904" t="s">
        <v>393</v>
      </c>
      <c r="E6904" t="s">
        <v>5364</v>
      </c>
      <c r="F6904" t="s">
        <v>3466</v>
      </c>
      <c r="G6904" t="s">
        <v>72</v>
      </c>
      <c r="H6904" t="s">
        <v>845</v>
      </c>
      <c r="I6904" t="s">
        <v>13609</v>
      </c>
      <c r="J6904" s="5">
        <v>1.85</v>
      </c>
      <c r="K6904" t="s">
        <v>57</v>
      </c>
      <c r="L6904" s="5">
        <v>1.9750000000000001</v>
      </c>
      <c r="M6904" t="s">
        <v>2825</v>
      </c>
      <c r="N6904" t="s">
        <v>13610</v>
      </c>
      <c r="O6904" s="5">
        <v>1.85</v>
      </c>
      <c r="P6904" t="s">
        <v>57</v>
      </c>
      <c r="Q6904" s="5">
        <v>1.9750000000000001</v>
      </c>
      <c r="R6904" t="s">
        <v>2825</v>
      </c>
    </row>
    <row r="6905" spans="2:22">
      <c r="B6905" s="12" t="s">
        <v>13611</v>
      </c>
      <c r="C6905" s="16" t="s">
        <v>21780</v>
      </c>
      <c r="D6905" t="s">
        <v>1358</v>
      </c>
      <c r="E6905" t="s">
        <v>222</v>
      </c>
      <c r="F6905" t="s">
        <v>223</v>
      </c>
      <c r="G6905" t="s">
        <v>330</v>
      </c>
      <c r="H6905" t="s">
        <v>347</v>
      </c>
      <c r="I6905" t="s">
        <v>2873</v>
      </c>
      <c r="J6905" t="s">
        <v>2434</v>
      </c>
      <c r="K6905" t="s">
        <v>229</v>
      </c>
      <c r="L6905" t="s">
        <v>690</v>
      </c>
      <c r="M6905" t="s">
        <v>691</v>
      </c>
      <c r="N6905" t="s">
        <v>13611</v>
      </c>
      <c r="O6905" t="s">
        <v>229</v>
      </c>
      <c r="P6905" t="s">
        <v>690</v>
      </c>
      <c r="Q6905" t="s">
        <v>691</v>
      </c>
    </row>
    <row r="6906" spans="2:22">
      <c r="B6906" s="12" t="s">
        <v>13613</v>
      </c>
      <c r="C6906" s="14"/>
      <c r="D6906" t="s">
        <v>5084</v>
      </c>
      <c r="E6906" t="s">
        <v>450</v>
      </c>
      <c r="F6906" t="s">
        <v>3078</v>
      </c>
      <c r="G6906" t="s">
        <v>143</v>
      </c>
      <c r="H6906" t="s">
        <v>13612</v>
      </c>
      <c r="I6906" t="s">
        <v>18</v>
      </c>
      <c r="J6906" t="s">
        <v>13613</v>
      </c>
      <c r="K6906" t="s">
        <v>22</v>
      </c>
    </row>
    <row r="6907" spans="2:22">
      <c r="B6907" s="12" t="s">
        <v>13614</v>
      </c>
      <c r="C6907" s="14"/>
      <c r="D6907" t="s">
        <v>126</v>
      </c>
      <c r="E6907" t="s">
        <v>142</v>
      </c>
      <c r="F6907" t="s">
        <v>151</v>
      </c>
      <c r="G6907" t="s">
        <v>48</v>
      </c>
      <c r="H6907" t="s">
        <v>295</v>
      </c>
      <c r="I6907" t="s">
        <v>121</v>
      </c>
      <c r="J6907" t="s">
        <v>833</v>
      </c>
      <c r="K6907" t="s">
        <v>18</v>
      </c>
      <c r="L6907" t="s">
        <v>13614</v>
      </c>
      <c r="M6907" t="s">
        <v>22</v>
      </c>
    </row>
    <row r="6908" spans="2:22">
      <c r="B6908" s="12">
        <v>390</v>
      </c>
      <c r="C6908" s="14">
        <v>0</v>
      </c>
      <c r="D6908" t="s">
        <v>8553</v>
      </c>
      <c r="E6908" t="s">
        <v>473</v>
      </c>
      <c r="F6908" t="s">
        <v>129</v>
      </c>
      <c r="G6908" t="s">
        <v>6</v>
      </c>
      <c r="H6908" t="s">
        <v>1332</v>
      </c>
      <c r="I6908" t="s">
        <v>1716</v>
      </c>
      <c r="J6908" t="s">
        <v>10263</v>
      </c>
      <c r="K6908" t="s">
        <v>474</v>
      </c>
      <c r="L6908" s="1">
        <v>2</v>
      </c>
      <c r="M6908">
        <v>390</v>
      </c>
      <c r="N6908">
        <v>0</v>
      </c>
      <c r="O6908" t="s">
        <v>13615</v>
      </c>
      <c r="P6908" s="1">
        <v>2</v>
      </c>
      <c r="Q6908">
        <v>390</v>
      </c>
      <c r="R6908">
        <v>0</v>
      </c>
    </row>
    <row r="6909" spans="2:22">
      <c r="B6909" s="12">
        <v>0</v>
      </c>
      <c r="C6909" s="14" t="s">
        <v>13616</v>
      </c>
      <c r="D6909" t="s">
        <v>262</v>
      </c>
      <c r="E6909" t="s">
        <v>3556</v>
      </c>
      <c r="F6909">
        <v>2</v>
      </c>
      <c r="G6909" t="s">
        <v>2458</v>
      </c>
      <c r="H6909" t="s">
        <v>1648</v>
      </c>
      <c r="I6909" s="1">
        <v>489</v>
      </c>
      <c r="J6909">
        <v>0</v>
      </c>
      <c r="K6909" t="s">
        <v>13616</v>
      </c>
      <c r="L6909" s="1">
        <v>489</v>
      </c>
      <c r="M6909">
        <v>0</v>
      </c>
    </row>
    <row r="6910" spans="2:22">
      <c r="B6910" s="12" t="s">
        <v>18</v>
      </c>
      <c r="C6910" s="14" t="s">
        <v>13617</v>
      </c>
      <c r="D6910" t="s">
        <v>1858</v>
      </c>
      <c r="E6910" t="s">
        <v>91</v>
      </c>
      <c r="F6910" t="s">
        <v>1573</v>
      </c>
      <c r="G6910" t="s">
        <v>1545</v>
      </c>
      <c r="H6910" t="s">
        <v>18</v>
      </c>
      <c r="I6910" t="s">
        <v>13617</v>
      </c>
      <c r="J6910" t="s">
        <v>22</v>
      </c>
    </row>
    <row r="6911" spans="2:22">
      <c r="B6911" s="12" t="s">
        <v>13619</v>
      </c>
      <c r="C6911" s="14"/>
      <c r="D6911" t="s">
        <v>855</v>
      </c>
      <c r="E6911" t="s">
        <v>61</v>
      </c>
      <c r="F6911" t="s">
        <v>2894</v>
      </c>
      <c r="G6911" t="s">
        <v>314</v>
      </c>
      <c r="H6911" t="s">
        <v>13618</v>
      </c>
      <c r="I6911" t="s">
        <v>1385</v>
      </c>
      <c r="J6911" t="s">
        <v>910</v>
      </c>
      <c r="K6911" t="s">
        <v>18</v>
      </c>
      <c r="L6911" t="s">
        <v>13619</v>
      </c>
      <c r="M6911" t="s">
        <v>22</v>
      </c>
    </row>
    <row r="6912" spans="2:22">
      <c r="B6912" s="12" t="s">
        <v>20251</v>
      </c>
      <c r="C6912" s="14"/>
      <c r="D6912" t="s">
        <v>660</v>
      </c>
      <c r="E6912" t="s">
        <v>121</v>
      </c>
      <c r="F6912" t="s">
        <v>997</v>
      </c>
      <c r="G6912" t="s">
        <v>7003</v>
      </c>
      <c r="H6912" t="s">
        <v>524</v>
      </c>
      <c r="I6912" t="s">
        <v>191</v>
      </c>
      <c r="J6912" t="s">
        <v>1052</v>
      </c>
      <c r="K6912" t="s">
        <v>18</v>
      </c>
      <c r="L6912" t="s">
        <v>13620</v>
      </c>
      <c r="M6912" t="s">
        <v>3563</v>
      </c>
      <c r="N6912" t="s">
        <v>22</v>
      </c>
    </row>
    <row r="6913" spans="2:20">
      <c r="B6913" s="12" t="s">
        <v>20252</v>
      </c>
      <c r="C6913" s="14"/>
      <c r="D6913" t="s">
        <v>1021</v>
      </c>
      <c r="E6913" t="s">
        <v>163</v>
      </c>
      <c r="F6913" t="s">
        <v>31</v>
      </c>
      <c r="G6913" t="s">
        <v>234</v>
      </c>
      <c r="H6913" t="s">
        <v>116</v>
      </c>
      <c r="I6913">
        <v>719</v>
      </c>
      <c r="J6913" t="s">
        <v>994</v>
      </c>
      <c r="K6913" t="s">
        <v>550</v>
      </c>
      <c r="L6913" t="s">
        <v>13621</v>
      </c>
      <c r="M6913" t="s">
        <v>13622</v>
      </c>
      <c r="N6913" t="s">
        <v>13623</v>
      </c>
      <c r="O6913" t="s">
        <v>18</v>
      </c>
      <c r="P6913" t="s">
        <v>280</v>
      </c>
      <c r="Q6913" t="s">
        <v>13624</v>
      </c>
      <c r="R6913" t="s">
        <v>22</v>
      </c>
    </row>
    <row r="6914" spans="2:20">
      <c r="B6914" s="12" t="s">
        <v>20253</v>
      </c>
      <c r="C6914" s="14"/>
      <c r="D6914" t="s">
        <v>329</v>
      </c>
      <c r="E6914" t="s">
        <v>13</v>
      </c>
      <c r="F6914" t="s">
        <v>91</v>
      </c>
      <c r="G6914" t="s">
        <v>347</v>
      </c>
      <c r="H6914" t="s">
        <v>2258</v>
      </c>
      <c r="I6914" t="s">
        <v>1268</v>
      </c>
      <c r="J6914" t="s">
        <v>18</v>
      </c>
      <c r="K6914" t="s">
        <v>280</v>
      </c>
      <c r="L6914" t="s">
        <v>2968</v>
      </c>
      <c r="M6914" t="s">
        <v>22</v>
      </c>
    </row>
    <row r="6915" spans="2:20">
      <c r="B6915" s="12" t="s">
        <v>13627</v>
      </c>
      <c r="C6915" s="14"/>
      <c r="D6915" t="s">
        <v>190</v>
      </c>
      <c r="E6915" t="s">
        <v>72</v>
      </c>
      <c r="F6915" t="s">
        <v>214</v>
      </c>
      <c r="G6915" t="s">
        <v>3935</v>
      </c>
      <c r="H6915" t="s">
        <v>486</v>
      </c>
      <c r="I6915" t="s">
        <v>142</v>
      </c>
      <c r="J6915" t="s">
        <v>151</v>
      </c>
      <c r="K6915" t="s">
        <v>3012</v>
      </c>
      <c r="L6915" t="s">
        <v>10563</v>
      </c>
      <c r="M6915" t="s">
        <v>13625</v>
      </c>
      <c r="N6915" t="s">
        <v>13626</v>
      </c>
      <c r="O6915" t="s">
        <v>18</v>
      </c>
      <c r="P6915" t="s">
        <v>13627</v>
      </c>
      <c r="Q6915" t="s">
        <v>22</v>
      </c>
    </row>
    <row r="6916" spans="2:20">
      <c r="B6916" s="12" t="s">
        <v>1172</v>
      </c>
      <c r="C6916" s="14"/>
      <c r="D6916" t="s">
        <v>2433</v>
      </c>
      <c r="E6916" t="s">
        <v>13</v>
      </c>
      <c r="F6916" t="s">
        <v>91</v>
      </c>
      <c r="G6916" t="s">
        <v>18</v>
      </c>
      <c r="H6916" t="s">
        <v>1172</v>
      </c>
      <c r="I6916" t="s">
        <v>22</v>
      </c>
    </row>
    <row r="6917" spans="2:20">
      <c r="B6917" s="12" t="s">
        <v>13628</v>
      </c>
      <c r="C6917" s="14"/>
      <c r="D6917" t="s">
        <v>529</v>
      </c>
      <c r="E6917" t="s">
        <v>13</v>
      </c>
      <c r="F6917" t="s">
        <v>91</v>
      </c>
      <c r="G6917" t="s">
        <v>347</v>
      </c>
      <c r="H6917" t="s">
        <v>603</v>
      </c>
      <c r="I6917" t="s">
        <v>66</v>
      </c>
      <c r="J6917" t="s">
        <v>18</v>
      </c>
      <c r="K6917" t="s">
        <v>13628</v>
      </c>
      <c r="L6917" t="s">
        <v>22</v>
      </c>
    </row>
    <row r="6918" spans="2:20">
      <c r="B6918" s="12" t="s">
        <v>1884</v>
      </c>
      <c r="C6918" s="14"/>
      <c r="D6918" t="s">
        <v>1076</v>
      </c>
      <c r="E6918" t="s">
        <v>454</v>
      </c>
      <c r="F6918" t="s">
        <v>3379</v>
      </c>
      <c r="G6918" t="s">
        <v>2491</v>
      </c>
      <c r="H6918" t="s">
        <v>18</v>
      </c>
      <c r="I6918" t="s">
        <v>1884</v>
      </c>
      <c r="J6918" t="s">
        <v>22</v>
      </c>
    </row>
    <row r="6919" spans="2:20">
      <c r="B6919" s="12" t="s">
        <v>13630</v>
      </c>
      <c r="C6919" s="14"/>
      <c r="D6919" t="s">
        <v>13629</v>
      </c>
      <c r="E6919" t="s">
        <v>2367</v>
      </c>
      <c r="F6919" t="s">
        <v>375</v>
      </c>
      <c r="G6919" t="s">
        <v>6</v>
      </c>
      <c r="H6919" t="s">
        <v>7</v>
      </c>
      <c r="I6919" t="s">
        <v>993</v>
      </c>
      <c r="J6919" t="s">
        <v>5153</v>
      </c>
      <c r="K6919" t="s">
        <v>18</v>
      </c>
      <c r="L6919" t="s">
        <v>13630</v>
      </c>
      <c r="M6919" t="s">
        <v>22</v>
      </c>
    </row>
    <row r="6920" spans="2:20">
      <c r="B6920" s="12" t="s">
        <v>13631</v>
      </c>
      <c r="C6920" s="14"/>
      <c r="D6920" t="s">
        <v>1600</v>
      </c>
      <c r="E6920" t="s">
        <v>927</v>
      </c>
      <c r="F6920" t="s">
        <v>18</v>
      </c>
      <c r="G6920" t="s">
        <v>13631</v>
      </c>
      <c r="H6920" t="s">
        <v>22</v>
      </c>
    </row>
    <row r="6921" spans="2:20">
      <c r="B6921" s="12" t="s">
        <v>20254</v>
      </c>
      <c r="C6921" s="14"/>
      <c r="D6921" t="s">
        <v>927</v>
      </c>
      <c r="E6921" t="s">
        <v>250</v>
      </c>
      <c r="F6921">
        <v>1</v>
      </c>
      <c r="G6921" t="s">
        <v>41</v>
      </c>
      <c r="H6921">
        <v>2</v>
      </c>
      <c r="I6921" t="s">
        <v>24</v>
      </c>
      <c r="J6921" t="s">
        <v>679</v>
      </c>
      <c r="K6921" t="s">
        <v>6</v>
      </c>
      <c r="L6921" t="s">
        <v>386</v>
      </c>
      <c r="M6921" t="s">
        <v>680</v>
      </c>
      <c r="N6921" t="s">
        <v>48</v>
      </c>
      <c r="O6921" t="s">
        <v>1900</v>
      </c>
      <c r="P6921" t="s">
        <v>18</v>
      </c>
      <c r="Q6921" t="s">
        <v>13632</v>
      </c>
      <c r="R6921" t="s">
        <v>41</v>
      </c>
      <c r="S6921" t="s">
        <v>13633</v>
      </c>
      <c r="T6921" t="s">
        <v>22</v>
      </c>
    </row>
    <row r="6922" spans="2:20">
      <c r="B6922" s="12" t="s">
        <v>20255</v>
      </c>
      <c r="C6922" s="15">
        <v>570</v>
      </c>
      <c r="D6922" t="s">
        <v>997</v>
      </c>
      <c r="E6922" t="s">
        <v>660</v>
      </c>
      <c r="F6922" t="s">
        <v>290</v>
      </c>
      <c r="G6922" t="s">
        <v>193</v>
      </c>
      <c r="H6922" t="s">
        <v>13634</v>
      </c>
      <c r="I6922" s="1">
        <v>570</v>
      </c>
      <c r="J6922">
        <v>0</v>
      </c>
      <c r="K6922" t="s">
        <v>57</v>
      </c>
      <c r="L6922" s="1">
        <v>620</v>
      </c>
      <c r="M6922">
        <v>0</v>
      </c>
      <c r="N6922" t="s">
        <v>13635</v>
      </c>
      <c r="O6922" s="1">
        <v>570</v>
      </c>
      <c r="P6922">
        <v>0</v>
      </c>
      <c r="Q6922" t="s">
        <v>57</v>
      </c>
      <c r="R6922" s="1">
        <v>620</v>
      </c>
      <c r="S6922">
        <v>0</v>
      </c>
    </row>
    <row r="6923" spans="2:20">
      <c r="B6923" s="12" t="s">
        <v>13636</v>
      </c>
      <c r="C6923" s="14"/>
      <c r="D6923" t="s">
        <v>1573</v>
      </c>
      <c r="E6923" t="s">
        <v>3145</v>
      </c>
      <c r="F6923" t="s">
        <v>347</v>
      </c>
      <c r="G6923" t="s">
        <v>1083</v>
      </c>
      <c r="H6923" t="s">
        <v>5203</v>
      </c>
      <c r="I6923" t="s">
        <v>75</v>
      </c>
      <c r="J6923" t="s">
        <v>5674</v>
      </c>
      <c r="K6923" t="s">
        <v>18</v>
      </c>
      <c r="L6923" t="s">
        <v>13636</v>
      </c>
      <c r="M6923" t="s">
        <v>22</v>
      </c>
    </row>
    <row r="6924" spans="2:20">
      <c r="B6924" s="12" t="s">
        <v>13638</v>
      </c>
      <c r="C6924" s="14"/>
      <c r="D6924" t="s">
        <v>1753</v>
      </c>
      <c r="E6924" t="s">
        <v>7628</v>
      </c>
      <c r="F6924" t="s">
        <v>347</v>
      </c>
      <c r="G6924" t="s">
        <v>181</v>
      </c>
      <c r="H6924" t="s">
        <v>756</v>
      </c>
      <c r="I6924" t="s">
        <v>41</v>
      </c>
      <c r="J6924" t="s">
        <v>1283</v>
      </c>
      <c r="K6924" t="s">
        <v>329</v>
      </c>
      <c r="L6924" t="s">
        <v>13</v>
      </c>
      <c r="M6924" t="s">
        <v>13637</v>
      </c>
      <c r="N6924" t="s">
        <v>15</v>
      </c>
      <c r="O6924" t="s">
        <v>6190</v>
      </c>
      <c r="P6924" t="s">
        <v>18</v>
      </c>
      <c r="Q6924" t="s">
        <v>13638</v>
      </c>
      <c r="R6924" t="s">
        <v>22</v>
      </c>
    </row>
    <row r="6925" spans="2:20">
      <c r="B6925" s="12" t="s">
        <v>6011</v>
      </c>
      <c r="C6925" s="14"/>
      <c r="D6925" t="s">
        <v>1594</v>
      </c>
      <c r="E6925" t="s">
        <v>6</v>
      </c>
      <c r="F6925" t="s">
        <v>7</v>
      </c>
      <c r="G6925" t="s">
        <v>393</v>
      </c>
      <c r="H6925" t="s">
        <v>56</v>
      </c>
      <c r="I6925" t="s">
        <v>18</v>
      </c>
      <c r="J6925" t="s">
        <v>6011</v>
      </c>
      <c r="K6925" t="s">
        <v>22</v>
      </c>
    </row>
    <row r="6926" spans="2:20">
      <c r="B6926" s="12" t="s">
        <v>13641</v>
      </c>
      <c r="C6926" s="14"/>
      <c r="D6926" t="s">
        <v>59</v>
      </c>
      <c r="E6926" t="s">
        <v>697</v>
      </c>
      <c r="F6926" t="s">
        <v>13055</v>
      </c>
      <c r="G6926" t="s">
        <v>885</v>
      </c>
      <c r="H6926" t="s">
        <v>13639</v>
      </c>
      <c r="I6926" t="s">
        <v>13640</v>
      </c>
      <c r="J6926" t="s">
        <v>18</v>
      </c>
      <c r="K6926" t="s">
        <v>13641</v>
      </c>
      <c r="L6926" t="s">
        <v>22</v>
      </c>
    </row>
    <row r="6927" spans="2:20">
      <c r="B6927" s="12" t="s">
        <v>13644</v>
      </c>
      <c r="C6927" s="14"/>
      <c r="D6927" t="s">
        <v>59</v>
      </c>
      <c r="E6927" t="s">
        <v>13642</v>
      </c>
      <c r="F6927" t="s">
        <v>163</v>
      </c>
      <c r="G6927" t="s">
        <v>13643</v>
      </c>
      <c r="H6927" t="s">
        <v>18</v>
      </c>
      <c r="I6927" t="s">
        <v>13644</v>
      </c>
      <c r="J6927" t="s">
        <v>22</v>
      </c>
    </row>
    <row r="6928" spans="2:20">
      <c r="B6928" s="12" t="s">
        <v>13645</v>
      </c>
      <c r="C6928" s="14"/>
      <c r="D6928" t="s">
        <v>927</v>
      </c>
      <c r="E6928" t="s">
        <v>940</v>
      </c>
      <c r="F6928" t="s">
        <v>1395</v>
      </c>
      <c r="G6928" t="s">
        <v>18</v>
      </c>
      <c r="H6928" t="s">
        <v>13645</v>
      </c>
      <c r="I6928" t="s">
        <v>22</v>
      </c>
    </row>
    <row r="6929" spans="2:20">
      <c r="B6929" s="12" t="s">
        <v>20256</v>
      </c>
      <c r="C6929" s="14"/>
      <c r="D6929" t="s">
        <v>59</v>
      </c>
      <c r="E6929" t="s">
        <v>75</v>
      </c>
      <c r="F6929" t="s">
        <v>13646</v>
      </c>
      <c r="G6929" t="s">
        <v>759</v>
      </c>
      <c r="H6929" t="s">
        <v>2513</v>
      </c>
      <c r="I6929" t="s">
        <v>15</v>
      </c>
      <c r="J6929" t="s">
        <v>1339</v>
      </c>
      <c r="K6929" t="s">
        <v>668</v>
      </c>
      <c r="L6929" t="s">
        <v>8603</v>
      </c>
      <c r="M6929" t="s">
        <v>13</v>
      </c>
      <c r="N6929" t="s">
        <v>723</v>
      </c>
      <c r="O6929" t="s">
        <v>18</v>
      </c>
      <c r="P6929" t="s">
        <v>13647</v>
      </c>
      <c r="Q6929" t="s">
        <v>13648</v>
      </c>
      <c r="R6929" t="s">
        <v>13649</v>
      </c>
      <c r="S6929" t="s">
        <v>13650</v>
      </c>
      <c r="T6929" t="s">
        <v>22</v>
      </c>
    </row>
    <row r="6930" spans="2:20">
      <c r="B6930" s="12" t="s">
        <v>18</v>
      </c>
      <c r="C6930" s="14" t="s">
        <v>13651</v>
      </c>
      <c r="D6930" t="s">
        <v>476</v>
      </c>
      <c r="E6930" t="s">
        <v>56</v>
      </c>
      <c r="F6930" t="s">
        <v>1257</v>
      </c>
      <c r="G6930" t="s">
        <v>2233</v>
      </c>
      <c r="H6930" t="s">
        <v>18</v>
      </c>
      <c r="I6930" t="s">
        <v>13651</v>
      </c>
      <c r="J6930" t="s">
        <v>22</v>
      </c>
    </row>
    <row r="6931" spans="2:20">
      <c r="B6931" s="12" t="s">
        <v>13652</v>
      </c>
      <c r="C6931" s="14"/>
      <c r="D6931" t="s">
        <v>100</v>
      </c>
      <c r="E6931" t="s">
        <v>2337</v>
      </c>
      <c r="F6931" t="s">
        <v>312</v>
      </c>
      <c r="G6931" t="s">
        <v>18</v>
      </c>
      <c r="H6931" t="s">
        <v>13652</v>
      </c>
      <c r="I6931" t="s">
        <v>22</v>
      </c>
    </row>
    <row r="6932" spans="2:20">
      <c r="B6932" s="13">
        <v>748</v>
      </c>
      <c r="C6932" s="14">
        <v>0</v>
      </c>
      <c r="D6932" t="s">
        <v>716</v>
      </c>
      <c r="E6932" t="s">
        <v>723</v>
      </c>
      <c r="F6932" t="s">
        <v>179</v>
      </c>
      <c r="G6932" t="s">
        <v>15</v>
      </c>
      <c r="H6932" t="s">
        <v>1339</v>
      </c>
      <c r="I6932" t="s">
        <v>668</v>
      </c>
      <c r="J6932" t="s">
        <v>505</v>
      </c>
      <c r="K6932" t="s">
        <v>13653</v>
      </c>
      <c r="L6932" s="1">
        <v>748</v>
      </c>
      <c r="M6932">
        <v>0</v>
      </c>
      <c r="N6932" s="1">
        <v>748</v>
      </c>
      <c r="O6932">
        <v>0</v>
      </c>
      <c r="P6932" t="s">
        <v>13654</v>
      </c>
      <c r="Q6932" s="1">
        <v>748</v>
      </c>
      <c r="R6932">
        <v>0</v>
      </c>
      <c r="S6932" s="1">
        <v>748</v>
      </c>
      <c r="T6932">
        <v>0</v>
      </c>
    </row>
    <row r="6933" spans="2:20">
      <c r="B6933" s="12" t="s">
        <v>13655</v>
      </c>
      <c r="C6933" s="14"/>
      <c r="D6933" t="s">
        <v>1184</v>
      </c>
      <c r="E6933" t="s">
        <v>863</v>
      </c>
      <c r="F6933" t="s">
        <v>118</v>
      </c>
      <c r="G6933" t="s">
        <v>18</v>
      </c>
      <c r="H6933" t="s">
        <v>13655</v>
      </c>
      <c r="I6933" t="s">
        <v>22</v>
      </c>
    </row>
    <row r="6934" spans="2:20">
      <c r="B6934" s="12" t="s">
        <v>13656</v>
      </c>
      <c r="C6934" s="14"/>
      <c r="D6934" t="s">
        <v>1794</v>
      </c>
      <c r="E6934" t="s">
        <v>12</v>
      </c>
      <c r="F6934" t="s">
        <v>91</v>
      </c>
      <c r="G6934" t="s">
        <v>347</v>
      </c>
      <c r="H6934" t="s">
        <v>59</v>
      </c>
      <c r="I6934" t="s">
        <v>84</v>
      </c>
      <c r="J6934" t="s">
        <v>66</v>
      </c>
      <c r="K6934" t="s">
        <v>18</v>
      </c>
      <c r="L6934" t="s">
        <v>13656</v>
      </c>
      <c r="M6934" t="s">
        <v>22</v>
      </c>
    </row>
    <row r="6935" spans="2:20">
      <c r="B6935" s="12" t="s">
        <v>13657</v>
      </c>
      <c r="C6935" s="14"/>
      <c r="D6935" t="s">
        <v>1100</v>
      </c>
      <c r="E6935" t="s">
        <v>1300</v>
      </c>
      <c r="F6935" t="s">
        <v>18</v>
      </c>
      <c r="G6935" t="s">
        <v>13657</v>
      </c>
      <c r="H6935" t="s">
        <v>22</v>
      </c>
    </row>
    <row r="6936" spans="2:20">
      <c r="B6936" s="12" t="s">
        <v>13658</v>
      </c>
      <c r="C6936" s="14"/>
      <c r="D6936" t="s">
        <v>1544</v>
      </c>
      <c r="E6936" t="s">
        <v>1545</v>
      </c>
      <c r="F6936" t="s">
        <v>91</v>
      </c>
      <c r="G6936" t="s">
        <v>347</v>
      </c>
      <c r="H6936" t="s">
        <v>1831</v>
      </c>
      <c r="I6936" t="s">
        <v>366</v>
      </c>
      <c r="J6936" t="s">
        <v>367</v>
      </c>
      <c r="K6936" t="s">
        <v>18</v>
      </c>
      <c r="L6936" t="s">
        <v>13658</v>
      </c>
      <c r="M6936" t="s">
        <v>22</v>
      </c>
    </row>
    <row r="6937" spans="2:20">
      <c r="B6937" s="12" t="s">
        <v>19201</v>
      </c>
      <c r="C6937" s="14">
        <v>0</v>
      </c>
      <c r="D6937" t="s">
        <v>13659</v>
      </c>
      <c r="E6937" t="s">
        <v>13660</v>
      </c>
      <c r="F6937" t="s">
        <v>13661</v>
      </c>
      <c r="G6937" t="s">
        <v>13662</v>
      </c>
      <c r="H6937" s="1">
        <v>570</v>
      </c>
      <c r="I6937">
        <v>0</v>
      </c>
      <c r="J6937" t="s">
        <v>57</v>
      </c>
      <c r="K6937" s="1">
        <v>620</v>
      </c>
      <c r="L6937">
        <v>0</v>
      </c>
      <c r="M6937" t="s">
        <v>10471</v>
      </c>
      <c r="N6937" s="1">
        <v>570</v>
      </c>
      <c r="O6937">
        <v>0</v>
      </c>
      <c r="P6937" t="s">
        <v>57</v>
      </c>
      <c r="Q6937" s="1">
        <v>620</v>
      </c>
      <c r="R6937">
        <v>0</v>
      </c>
    </row>
    <row r="6938" spans="2:20">
      <c r="B6938" s="12">
        <v>680</v>
      </c>
      <c r="C6938" s="14">
        <v>0</v>
      </c>
      <c r="D6938" t="s">
        <v>2390</v>
      </c>
      <c r="E6938" t="s">
        <v>13663</v>
      </c>
      <c r="F6938" t="s">
        <v>2088</v>
      </c>
      <c r="G6938" t="s">
        <v>1409</v>
      </c>
      <c r="H6938" t="s">
        <v>1338</v>
      </c>
      <c r="I6938" t="s">
        <v>1339</v>
      </c>
      <c r="J6938" s="1">
        <v>1</v>
      </c>
      <c r="K6938">
        <v>680</v>
      </c>
      <c r="L6938">
        <v>0</v>
      </c>
      <c r="M6938" t="s">
        <v>13664</v>
      </c>
      <c r="N6938" s="1">
        <v>1</v>
      </c>
      <c r="O6938">
        <v>680</v>
      </c>
      <c r="P6938">
        <v>0</v>
      </c>
    </row>
    <row r="6939" spans="2:20">
      <c r="B6939" s="12" t="s">
        <v>13665</v>
      </c>
      <c r="C6939" s="14"/>
      <c r="D6939" t="s">
        <v>869</v>
      </c>
      <c r="E6939" t="s">
        <v>1360</v>
      </c>
      <c r="F6939" t="s">
        <v>3707</v>
      </c>
      <c r="G6939" t="s">
        <v>18</v>
      </c>
      <c r="H6939" t="s">
        <v>13665</v>
      </c>
      <c r="I6939" t="s">
        <v>22</v>
      </c>
    </row>
    <row r="6940" spans="2:20">
      <c r="B6940" s="12" t="s">
        <v>13667</v>
      </c>
      <c r="C6940" s="14"/>
      <c r="D6940" t="s">
        <v>59</v>
      </c>
      <c r="E6940" t="s">
        <v>142</v>
      </c>
      <c r="F6940" t="s">
        <v>3707</v>
      </c>
      <c r="G6940" t="s">
        <v>460</v>
      </c>
      <c r="H6940" t="s">
        <v>386</v>
      </c>
      <c r="I6940" t="s">
        <v>13666</v>
      </c>
      <c r="J6940" t="s">
        <v>3827</v>
      </c>
      <c r="K6940" t="s">
        <v>18</v>
      </c>
      <c r="L6940" t="s">
        <v>13667</v>
      </c>
      <c r="M6940" t="s">
        <v>22</v>
      </c>
    </row>
    <row r="6941" spans="2:20">
      <c r="B6941" s="12" t="s">
        <v>13668</v>
      </c>
      <c r="C6941" s="14"/>
      <c r="D6941" t="s">
        <v>7511</v>
      </c>
      <c r="E6941" t="s">
        <v>193</v>
      </c>
      <c r="F6941" t="s">
        <v>35</v>
      </c>
      <c r="G6941" t="s">
        <v>163</v>
      </c>
      <c r="H6941" t="s">
        <v>1639</v>
      </c>
      <c r="I6941" t="s">
        <v>18</v>
      </c>
      <c r="J6941" t="s">
        <v>13668</v>
      </c>
      <c r="K6941" t="s">
        <v>22</v>
      </c>
    </row>
    <row r="6942" spans="2:20">
      <c r="B6942" s="12" t="s">
        <v>13669</v>
      </c>
      <c r="C6942" s="14"/>
      <c r="D6942" t="s">
        <v>1318</v>
      </c>
      <c r="E6942" t="s">
        <v>1023</v>
      </c>
      <c r="F6942" t="s">
        <v>1024</v>
      </c>
      <c r="G6942" t="s">
        <v>375</v>
      </c>
      <c r="H6942" t="s">
        <v>18</v>
      </c>
      <c r="I6942" t="s">
        <v>13669</v>
      </c>
      <c r="J6942" t="s">
        <v>22</v>
      </c>
    </row>
    <row r="6943" spans="2:20">
      <c r="B6943" s="12" t="s">
        <v>13671</v>
      </c>
      <c r="C6943" s="14"/>
      <c r="D6943" t="s">
        <v>13670</v>
      </c>
      <c r="E6943" t="s">
        <v>151</v>
      </c>
      <c r="F6943" t="s">
        <v>6</v>
      </c>
      <c r="G6943" t="s">
        <v>7868</v>
      </c>
      <c r="H6943" t="s">
        <v>425</v>
      </c>
      <c r="I6943" t="s">
        <v>18</v>
      </c>
      <c r="J6943" t="s">
        <v>13671</v>
      </c>
      <c r="K6943" t="s">
        <v>22</v>
      </c>
    </row>
    <row r="6944" spans="2:20">
      <c r="B6944" s="12" t="s">
        <v>11450</v>
      </c>
      <c r="C6944" s="14"/>
      <c r="D6944" t="s">
        <v>448</v>
      </c>
      <c r="E6944" t="s">
        <v>5362</v>
      </c>
      <c r="F6944" t="s">
        <v>18</v>
      </c>
      <c r="G6944" t="s">
        <v>11450</v>
      </c>
      <c r="H6944" t="s">
        <v>22</v>
      </c>
    </row>
    <row r="6945" spans="2:21">
      <c r="B6945" s="12" t="s">
        <v>13672</v>
      </c>
      <c r="C6945" s="14"/>
      <c r="D6945" t="s">
        <v>1600</v>
      </c>
      <c r="E6945" t="s">
        <v>3199</v>
      </c>
      <c r="F6945" t="s">
        <v>41</v>
      </c>
      <c r="G6945" t="s">
        <v>970</v>
      </c>
      <c r="H6945" t="s">
        <v>18</v>
      </c>
      <c r="I6945" t="s">
        <v>13672</v>
      </c>
      <c r="J6945" t="s">
        <v>22</v>
      </c>
    </row>
    <row r="6946" spans="2:21">
      <c r="B6946" s="12" t="s">
        <v>13306</v>
      </c>
      <c r="C6946" s="14"/>
      <c r="D6946" t="s">
        <v>3669</v>
      </c>
      <c r="E6946" t="s">
        <v>1753</v>
      </c>
      <c r="F6946" t="s">
        <v>347</v>
      </c>
      <c r="G6946" t="s">
        <v>18</v>
      </c>
      <c r="H6946" t="s">
        <v>13306</v>
      </c>
      <c r="I6946" t="s">
        <v>22</v>
      </c>
    </row>
    <row r="6947" spans="2:21">
      <c r="B6947" s="12" t="s">
        <v>13674</v>
      </c>
      <c r="C6947" s="14"/>
      <c r="D6947">
        <v>4</v>
      </c>
      <c r="E6947" t="s">
        <v>1648</v>
      </c>
      <c r="F6947" t="s">
        <v>121</v>
      </c>
      <c r="G6947" t="s">
        <v>7</v>
      </c>
      <c r="H6947" t="s">
        <v>142</v>
      </c>
      <c r="I6947" t="s">
        <v>13673</v>
      </c>
      <c r="J6947" t="s">
        <v>18</v>
      </c>
      <c r="K6947" t="s">
        <v>13674</v>
      </c>
      <c r="L6947" t="s">
        <v>22</v>
      </c>
    </row>
    <row r="6948" spans="2:21">
      <c r="B6948" s="12" t="s">
        <v>13676</v>
      </c>
      <c r="C6948" s="14"/>
      <c r="D6948" t="s">
        <v>126</v>
      </c>
      <c r="E6948" t="s">
        <v>143</v>
      </c>
      <c r="F6948" t="s">
        <v>6</v>
      </c>
      <c r="G6948" t="s">
        <v>7</v>
      </c>
      <c r="H6948" t="s">
        <v>13675</v>
      </c>
      <c r="I6948" t="s">
        <v>158</v>
      </c>
      <c r="J6948" t="s">
        <v>18</v>
      </c>
      <c r="K6948" t="s">
        <v>13676</v>
      </c>
      <c r="L6948" t="s">
        <v>22</v>
      </c>
    </row>
    <row r="6949" spans="2:21">
      <c r="B6949" s="12" t="s">
        <v>13678</v>
      </c>
      <c r="C6949" s="14"/>
      <c r="D6949" t="s">
        <v>12</v>
      </c>
      <c r="E6949" t="s">
        <v>2802</v>
      </c>
      <c r="F6949" t="s">
        <v>347</v>
      </c>
      <c r="G6949" t="s">
        <v>13677</v>
      </c>
      <c r="H6949" t="s">
        <v>3020</v>
      </c>
      <c r="I6949" t="s">
        <v>1122</v>
      </c>
      <c r="J6949" t="s">
        <v>18</v>
      </c>
      <c r="K6949" t="s">
        <v>13678</v>
      </c>
      <c r="L6949" t="s">
        <v>22</v>
      </c>
    </row>
    <row r="6950" spans="2:21">
      <c r="B6950" s="12" t="s">
        <v>13680</v>
      </c>
      <c r="C6950" s="14"/>
      <c r="D6950" t="s">
        <v>454</v>
      </c>
      <c r="E6950" t="s">
        <v>13679</v>
      </c>
      <c r="F6950" t="s">
        <v>72</v>
      </c>
      <c r="G6950" t="s">
        <v>732</v>
      </c>
      <c r="H6950" t="s">
        <v>143</v>
      </c>
      <c r="I6950" t="s">
        <v>121</v>
      </c>
      <c r="J6950" t="s">
        <v>1014</v>
      </c>
      <c r="K6950" t="s">
        <v>18</v>
      </c>
      <c r="L6950" t="s">
        <v>13680</v>
      </c>
      <c r="M6950" t="s">
        <v>22</v>
      </c>
    </row>
    <row r="6951" spans="2:21">
      <c r="B6951" s="12" t="s">
        <v>18936</v>
      </c>
      <c r="C6951" s="14">
        <v>0</v>
      </c>
      <c r="D6951" t="s">
        <v>3244</v>
      </c>
      <c r="E6951" t="s">
        <v>13681</v>
      </c>
      <c r="F6951" t="s">
        <v>1156</v>
      </c>
      <c r="G6951" t="s">
        <v>8754</v>
      </c>
      <c r="H6951" t="s">
        <v>6607</v>
      </c>
      <c r="I6951" s="1">
        <v>890</v>
      </c>
      <c r="J6951">
        <v>0</v>
      </c>
      <c r="K6951" t="s">
        <v>57</v>
      </c>
      <c r="L6951" s="1">
        <v>950</v>
      </c>
      <c r="M6951">
        <v>0</v>
      </c>
      <c r="N6951" t="s">
        <v>3244</v>
      </c>
      <c r="O6951" t="s">
        <v>13682</v>
      </c>
      <c r="P6951" s="1">
        <v>890</v>
      </c>
      <c r="Q6951">
        <v>0</v>
      </c>
      <c r="R6951" t="s">
        <v>57</v>
      </c>
      <c r="S6951" s="1">
        <v>950</v>
      </c>
      <c r="T6951">
        <v>0</v>
      </c>
    </row>
    <row r="6952" spans="2:21">
      <c r="B6952" s="12" t="s">
        <v>913</v>
      </c>
      <c r="C6952" s="14" t="s">
        <v>13684</v>
      </c>
      <c r="D6952" t="s">
        <v>3586</v>
      </c>
      <c r="E6952" t="s">
        <v>1238</v>
      </c>
      <c r="F6952" t="s">
        <v>13683</v>
      </c>
      <c r="G6952" t="s">
        <v>91</v>
      </c>
      <c r="H6952" t="e">
        <f>-ENTERTAINERS</f>
        <v>#NAME?</v>
      </c>
      <c r="I6952" t="s">
        <v>6579</v>
      </c>
      <c r="J6952" s="1">
        <v>730</v>
      </c>
      <c r="K6952" t="s">
        <v>913</v>
      </c>
      <c r="L6952" t="s">
        <v>13684</v>
      </c>
      <c r="M6952" s="1">
        <v>730</v>
      </c>
      <c r="N6952" t="s">
        <v>913</v>
      </c>
    </row>
    <row r="6953" spans="2:21">
      <c r="B6953" s="12" t="s">
        <v>20257</v>
      </c>
      <c r="C6953" s="14"/>
      <c r="D6953" t="s">
        <v>1794</v>
      </c>
      <c r="E6953" t="s">
        <v>13453</v>
      </c>
      <c r="F6953" t="s">
        <v>3231</v>
      </c>
      <c r="G6953" t="s">
        <v>91</v>
      </c>
      <c r="H6953" t="s">
        <v>347</v>
      </c>
      <c r="I6953" t="s">
        <v>1175</v>
      </c>
      <c r="J6953" t="s">
        <v>6838</v>
      </c>
      <c r="K6953" t="s">
        <v>10187</v>
      </c>
      <c r="L6953" t="s">
        <v>366</v>
      </c>
      <c r="M6953" t="s">
        <v>367</v>
      </c>
      <c r="N6953" t="s">
        <v>18</v>
      </c>
      <c r="O6953" t="s">
        <v>13685</v>
      </c>
      <c r="P6953" t="s">
        <v>6838</v>
      </c>
      <c r="Q6953" t="s">
        <v>13686</v>
      </c>
      <c r="R6953" t="s">
        <v>22</v>
      </c>
    </row>
    <row r="6954" spans="2:21">
      <c r="B6954" s="12" t="s">
        <v>19128</v>
      </c>
      <c r="C6954" s="15">
        <v>1</v>
      </c>
      <c r="D6954" t="s">
        <v>75</v>
      </c>
      <c r="E6954" t="s">
        <v>2258</v>
      </c>
      <c r="F6954" t="s">
        <v>3807</v>
      </c>
      <c r="G6954" s="1">
        <v>1</v>
      </c>
      <c r="H6954">
        <v>50</v>
      </c>
      <c r="I6954">
        <v>0</v>
      </c>
      <c r="J6954" t="s">
        <v>57</v>
      </c>
      <c r="K6954" s="1">
        <v>1</v>
      </c>
      <c r="L6954">
        <v>150</v>
      </c>
      <c r="M6954">
        <v>0</v>
      </c>
      <c r="N6954" t="s">
        <v>13687</v>
      </c>
      <c r="O6954" s="1">
        <v>1</v>
      </c>
      <c r="P6954">
        <v>50</v>
      </c>
      <c r="Q6954">
        <v>0</v>
      </c>
      <c r="R6954" t="s">
        <v>57</v>
      </c>
      <c r="S6954" s="1">
        <v>1</v>
      </c>
      <c r="T6954">
        <v>150</v>
      </c>
      <c r="U6954">
        <v>0</v>
      </c>
    </row>
    <row r="6955" spans="2:21">
      <c r="B6955" s="12" t="s">
        <v>20258</v>
      </c>
      <c r="C6955" s="14"/>
      <c r="D6955" t="s">
        <v>346</v>
      </c>
      <c r="E6955" t="s">
        <v>723</v>
      </c>
      <c r="F6955" t="s">
        <v>347</v>
      </c>
      <c r="G6955" t="s">
        <v>513</v>
      </c>
      <c r="H6955" t="s">
        <v>758</v>
      </c>
      <c r="I6955" t="s">
        <v>759</v>
      </c>
      <c r="J6955" t="s">
        <v>1087</v>
      </c>
      <c r="K6955" t="s">
        <v>1088</v>
      </c>
      <c r="L6955" t="s">
        <v>18</v>
      </c>
      <c r="M6955" t="s">
        <v>1422</v>
      </c>
      <c r="N6955" t="s">
        <v>13688</v>
      </c>
      <c r="O6955" t="s">
        <v>22</v>
      </c>
    </row>
    <row r="6956" spans="2:21">
      <c r="B6956" s="12" t="s">
        <v>13689</v>
      </c>
      <c r="C6956" s="14"/>
      <c r="D6956" t="s">
        <v>5810</v>
      </c>
      <c r="E6956" t="s">
        <v>7185</v>
      </c>
      <c r="F6956" t="s">
        <v>13</v>
      </c>
      <c r="G6956" t="s">
        <v>91</v>
      </c>
      <c r="H6956" t="s">
        <v>347</v>
      </c>
      <c r="I6956" t="s">
        <v>343</v>
      </c>
      <c r="J6956" t="s">
        <v>344</v>
      </c>
      <c r="K6956" t="s">
        <v>18</v>
      </c>
      <c r="L6956" t="s">
        <v>13689</v>
      </c>
      <c r="M6956" t="s">
        <v>22</v>
      </c>
    </row>
    <row r="6957" spans="2:21">
      <c r="B6957" s="12" t="s">
        <v>19217</v>
      </c>
      <c r="C6957" s="14">
        <v>0</v>
      </c>
      <c r="D6957" t="s">
        <v>3158</v>
      </c>
      <c r="E6957" t="s">
        <v>2609</v>
      </c>
      <c r="F6957" t="s">
        <v>4942</v>
      </c>
      <c r="G6957" t="s">
        <v>5776</v>
      </c>
      <c r="H6957" s="1">
        <v>720</v>
      </c>
      <c r="I6957">
        <v>0</v>
      </c>
      <c r="J6957" t="s">
        <v>57</v>
      </c>
      <c r="K6957" s="1">
        <v>770</v>
      </c>
      <c r="L6957">
        <v>0</v>
      </c>
    </row>
    <row r="6958" spans="2:21">
      <c r="B6958" s="12" t="s">
        <v>20259</v>
      </c>
      <c r="C6958" s="14" t="s">
        <v>21374</v>
      </c>
      <c r="D6958" t="s">
        <v>7564</v>
      </c>
      <c r="E6958" t="s">
        <v>130</v>
      </c>
      <c r="F6958" t="s">
        <v>7564</v>
      </c>
      <c r="G6958" t="s">
        <v>533</v>
      </c>
      <c r="H6958" t="s">
        <v>1156</v>
      </c>
      <c r="I6958" t="s">
        <v>56</v>
      </c>
      <c r="J6958" t="s">
        <v>7564</v>
      </c>
      <c r="K6958" t="s">
        <v>4627</v>
      </c>
      <c r="L6958" t="s">
        <v>13690</v>
      </c>
      <c r="M6958" t="s">
        <v>18</v>
      </c>
      <c r="N6958" t="s">
        <v>13691</v>
      </c>
      <c r="O6958" t="s">
        <v>22</v>
      </c>
    </row>
    <row r="6959" spans="2:21">
      <c r="B6959" s="12">
        <v>550</v>
      </c>
      <c r="C6959" s="14">
        <v>0</v>
      </c>
      <c r="D6959" t="s">
        <v>1085</v>
      </c>
      <c r="E6959" t="s">
        <v>222</v>
      </c>
      <c r="F6959" t="s">
        <v>181</v>
      </c>
      <c r="G6959" t="s">
        <v>1339</v>
      </c>
      <c r="H6959" t="s">
        <v>330</v>
      </c>
      <c r="I6959" s="1">
        <v>1</v>
      </c>
      <c r="J6959">
        <v>550</v>
      </c>
      <c r="K6959">
        <v>0</v>
      </c>
      <c r="L6959" t="s">
        <v>13692</v>
      </c>
      <c r="M6959" s="1">
        <v>1</v>
      </c>
      <c r="N6959">
        <v>550</v>
      </c>
      <c r="O6959">
        <v>0</v>
      </c>
    </row>
    <row r="6960" spans="2:21">
      <c r="B6960" s="12" t="s">
        <v>13694</v>
      </c>
      <c r="C6960" s="14"/>
      <c r="D6960" t="s">
        <v>163</v>
      </c>
      <c r="E6960" t="s">
        <v>3854</v>
      </c>
      <c r="F6960" t="s">
        <v>198</v>
      </c>
      <c r="G6960" t="s">
        <v>7</v>
      </c>
      <c r="H6960" t="s">
        <v>13693</v>
      </c>
      <c r="I6960" t="s">
        <v>4232</v>
      </c>
      <c r="J6960" t="s">
        <v>18</v>
      </c>
      <c r="K6960" t="s">
        <v>13694</v>
      </c>
      <c r="L6960" t="s">
        <v>22</v>
      </c>
    </row>
    <row r="6961" spans="2:24">
      <c r="B6961" s="12" t="s">
        <v>20260</v>
      </c>
      <c r="C6961" s="14"/>
      <c r="D6961" t="s">
        <v>927</v>
      </c>
      <c r="E6961" t="s">
        <v>295</v>
      </c>
      <c r="F6961" t="s">
        <v>5113</v>
      </c>
      <c r="G6961" t="s">
        <v>38</v>
      </c>
      <c r="H6961" t="s">
        <v>2953</v>
      </c>
      <c r="I6961" t="s">
        <v>293</v>
      </c>
      <c r="J6961" t="s">
        <v>18</v>
      </c>
      <c r="K6961" t="s">
        <v>13695</v>
      </c>
      <c r="L6961" t="s">
        <v>13123</v>
      </c>
      <c r="M6961" t="s">
        <v>13696</v>
      </c>
      <c r="N6961" t="s">
        <v>22</v>
      </c>
    </row>
    <row r="6962" spans="2:24">
      <c r="B6962" s="12">
        <v>150</v>
      </c>
      <c r="C6962" s="14" t="s">
        <v>18928</v>
      </c>
      <c r="D6962" t="s">
        <v>1003</v>
      </c>
      <c r="E6962" t="s">
        <v>2027</v>
      </c>
      <c r="F6962" t="s">
        <v>38</v>
      </c>
      <c r="G6962" t="s">
        <v>2107</v>
      </c>
      <c r="H6962" t="s">
        <v>2370</v>
      </c>
      <c r="I6962" s="1">
        <v>1</v>
      </c>
      <c r="J6962">
        <v>150</v>
      </c>
      <c r="K6962">
        <v>0</v>
      </c>
      <c r="L6962" t="s">
        <v>57</v>
      </c>
      <c r="M6962" s="1">
        <v>1</v>
      </c>
      <c r="N6962">
        <v>250</v>
      </c>
      <c r="O6962">
        <v>0</v>
      </c>
      <c r="P6962" t="s">
        <v>13697</v>
      </c>
      <c r="Q6962" t="s">
        <v>8404</v>
      </c>
      <c r="R6962" s="1">
        <v>1</v>
      </c>
      <c r="S6962">
        <v>150</v>
      </c>
      <c r="T6962">
        <v>0</v>
      </c>
      <c r="U6962" t="s">
        <v>57</v>
      </c>
      <c r="V6962" s="1">
        <v>1</v>
      </c>
      <c r="W6962">
        <v>250</v>
      </c>
      <c r="X6962">
        <v>0</v>
      </c>
    </row>
    <row r="6963" spans="2:24">
      <c r="B6963" s="12" t="s">
        <v>13699</v>
      </c>
      <c r="C6963" s="14"/>
      <c r="D6963" t="s">
        <v>98</v>
      </c>
      <c r="E6963" t="s">
        <v>13698</v>
      </c>
      <c r="F6963" t="s">
        <v>143</v>
      </c>
      <c r="G6963" t="s">
        <v>18</v>
      </c>
      <c r="H6963" t="s">
        <v>13699</v>
      </c>
      <c r="I6963" t="s">
        <v>22</v>
      </c>
    </row>
    <row r="6964" spans="2:24">
      <c r="B6964" s="12" t="s">
        <v>13701</v>
      </c>
      <c r="C6964" s="14"/>
      <c r="D6964" t="s">
        <v>6776</v>
      </c>
      <c r="E6964" t="s">
        <v>1238</v>
      </c>
      <c r="F6964" t="s">
        <v>13</v>
      </c>
      <c r="G6964" t="s">
        <v>91</v>
      </c>
      <c r="H6964" t="e">
        <f>-AUCTION</f>
        <v>#NAME?</v>
      </c>
      <c r="I6964" t="s">
        <v>57</v>
      </c>
      <c r="J6964" t="s">
        <v>84</v>
      </c>
      <c r="K6964" t="s">
        <v>13700</v>
      </c>
      <c r="L6964" t="s">
        <v>18</v>
      </c>
      <c r="M6964" t="s">
        <v>13701</v>
      </c>
      <c r="N6964" t="s">
        <v>22</v>
      </c>
    </row>
    <row r="6965" spans="2:24">
      <c r="B6965" s="12" t="s">
        <v>18</v>
      </c>
      <c r="C6965" s="14" t="s">
        <v>13704</v>
      </c>
      <c r="D6965" t="s">
        <v>13702</v>
      </c>
      <c r="E6965" t="s">
        <v>393</v>
      </c>
      <c r="F6965" t="s">
        <v>302</v>
      </c>
      <c r="G6965" t="s">
        <v>1148</v>
      </c>
      <c r="H6965" t="s">
        <v>56</v>
      </c>
      <c r="I6965" t="s">
        <v>121</v>
      </c>
      <c r="J6965" t="s">
        <v>300</v>
      </c>
      <c r="K6965" t="s">
        <v>807</v>
      </c>
      <c r="L6965" t="s">
        <v>13703</v>
      </c>
      <c r="M6965" t="s">
        <v>18</v>
      </c>
      <c r="N6965" t="s">
        <v>13704</v>
      </c>
      <c r="O6965" t="s">
        <v>22</v>
      </c>
    </row>
    <row r="6966" spans="2:24">
      <c r="B6966" s="12" t="s">
        <v>20261</v>
      </c>
      <c r="C6966" s="14" t="s">
        <v>21375</v>
      </c>
      <c r="D6966" t="s">
        <v>13705</v>
      </c>
      <c r="E6966" t="s">
        <v>7209</v>
      </c>
      <c r="F6966" t="s">
        <v>1549</v>
      </c>
      <c r="G6966" t="s">
        <v>190</v>
      </c>
      <c r="H6966" t="s">
        <v>72</v>
      </c>
      <c r="I6966" t="s">
        <v>192</v>
      </c>
      <c r="J6966" t="s">
        <v>194</v>
      </c>
      <c r="K6966" t="s">
        <v>41</v>
      </c>
      <c r="L6966" t="s">
        <v>1377</v>
      </c>
      <c r="M6966" t="s">
        <v>13706</v>
      </c>
      <c r="N6966" t="s">
        <v>18</v>
      </c>
      <c r="O6966" t="s">
        <v>13707</v>
      </c>
      <c r="P6966" t="s">
        <v>22</v>
      </c>
    </row>
    <row r="6967" spans="2:24">
      <c r="B6967" s="12" t="s">
        <v>13711</v>
      </c>
      <c r="C6967" s="14"/>
      <c r="D6967" t="s">
        <v>4980</v>
      </c>
      <c r="E6967" t="s">
        <v>181</v>
      </c>
      <c r="F6967" t="s">
        <v>13708</v>
      </c>
      <c r="G6967" t="s">
        <v>13709</v>
      </c>
      <c r="H6967" t="s">
        <v>180</v>
      </c>
      <c r="I6967" t="s">
        <v>181</v>
      </c>
      <c r="J6967" t="s">
        <v>13710</v>
      </c>
      <c r="K6967" t="s">
        <v>18</v>
      </c>
      <c r="L6967" t="s">
        <v>13711</v>
      </c>
      <c r="M6967" t="s">
        <v>22</v>
      </c>
    </row>
    <row r="6968" spans="2:24">
      <c r="B6968" s="12" t="s">
        <v>13712</v>
      </c>
      <c r="C6968" s="14"/>
      <c r="D6968" t="s">
        <v>2810</v>
      </c>
      <c r="E6968" t="s">
        <v>1164</v>
      </c>
      <c r="F6968" t="s">
        <v>1135</v>
      </c>
      <c r="G6968" t="s">
        <v>31</v>
      </c>
      <c r="H6968" t="s">
        <v>402</v>
      </c>
      <c r="I6968" t="s">
        <v>7775</v>
      </c>
      <c r="J6968" t="s">
        <v>18</v>
      </c>
      <c r="K6968" t="s">
        <v>13712</v>
      </c>
      <c r="L6968" t="s">
        <v>22</v>
      </c>
    </row>
    <row r="6969" spans="2:24">
      <c r="B6969" s="12" t="s">
        <v>13714</v>
      </c>
      <c r="C6969" s="14"/>
      <c r="D6969" t="s">
        <v>2027</v>
      </c>
      <c r="E6969" t="s">
        <v>45</v>
      </c>
      <c r="F6969" t="s">
        <v>1074</v>
      </c>
      <c r="G6969" t="s">
        <v>12556</v>
      </c>
      <c r="H6969" t="s">
        <v>10328</v>
      </c>
      <c r="I6969" t="s">
        <v>13713</v>
      </c>
      <c r="J6969" t="s">
        <v>1228</v>
      </c>
      <c r="K6969" t="s">
        <v>18</v>
      </c>
      <c r="L6969" t="s">
        <v>13714</v>
      </c>
      <c r="M6969" t="s">
        <v>22</v>
      </c>
    </row>
    <row r="6970" spans="2:24">
      <c r="B6970" s="12">
        <v>0</v>
      </c>
      <c r="C6970" s="14" t="s">
        <v>13716</v>
      </c>
      <c r="D6970" t="s">
        <v>849</v>
      </c>
      <c r="E6970" t="s">
        <v>98</v>
      </c>
      <c r="F6970" t="s">
        <v>13715</v>
      </c>
      <c r="G6970" t="s">
        <v>2230</v>
      </c>
      <c r="H6970" t="s">
        <v>775</v>
      </c>
      <c r="I6970" t="s">
        <v>1262</v>
      </c>
      <c r="J6970" t="s">
        <v>4063</v>
      </c>
      <c r="K6970" t="s">
        <v>6813</v>
      </c>
      <c r="L6970" s="1">
        <v>525</v>
      </c>
      <c r="M6970">
        <v>0</v>
      </c>
      <c r="N6970" t="s">
        <v>13716</v>
      </c>
      <c r="O6970" t="s">
        <v>13717</v>
      </c>
      <c r="P6970">
        <v>0</v>
      </c>
    </row>
    <row r="6971" spans="2:24">
      <c r="B6971" s="12">
        <v>0</v>
      </c>
      <c r="C6971" s="14" t="s">
        <v>1816</v>
      </c>
      <c r="D6971" t="s">
        <v>59</v>
      </c>
      <c r="E6971" t="s">
        <v>1929</v>
      </c>
      <c r="F6971" t="s">
        <v>6167</v>
      </c>
      <c r="G6971" t="s">
        <v>102</v>
      </c>
      <c r="H6971" t="s">
        <v>6130</v>
      </c>
      <c r="I6971" s="1">
        <v>2</v>
      </c>
      <c r="J6971">
        <v>0</v>
      </c>
      <c r="K6971" t="s">
        <v>1816</v>
      </c>
      <c r="L6971">
        <v>200</v>
      </c>
      <c r="M6971">
        <v>0</v>
      </c>
      <c r="N6971" t="s">
        <v>13718</v>
      </c>
      <c r="O6971" t="s">
        <v>13719</v>
      </c>
      <c r="P6971" s="1">
        <v>2</v>
      </c>
      <c r="Q6971">
        <v>0</v>
      </c>
      <c r="R6971" t="s">
        <v>1816</v>
      </c>
      <c r="S6971">
        <v>200</v>
      </c>
      <c r="T6971">
        <v>0</v>
      </c>
    </row>
    <row r="6972" spans="2:24">
      <c r="B6972" s="12" t="s">
        <v>13721</v>
      </c>
      <c r="C6972" s="14"/>
      <c r="D6972" t="s">
        <v>59</v>
      </c>
      <c r="E6972" t="s">
        <v>11215</v>
      </c>
      <c r="F6972" t="s">
        <v>5565</v>
      </c>
      <c r="G6972" t="s">
        <v>38</v>
      </c>
      <c r="H6972" t="s">
        <v>11215</v>
      </c>
      <c r="I6972" t="s">
        <v>13720</v>
      </c>
      <c r="J6972" t="s">
        <v>18</v>
      </c>
      <c r="K6972" t="s">
        <v>13721</v>
      </c>
      <c r="L6972" t="s">
        <v>22</v>
      </c>
    </row>
    <row r="6973" spans="2:24">
      <c r="B6973" s="12" t="s">
        <v>20262</v>
      </c>
      <c r="C6973" s="14"/>
      <c r="D6973" t="s">
        <v>5369</v>
      </c>
      <c r="E6973" t="s">
        <v>2651</v>
      </c>
      <c r="F6973" t="s">
        <v>30</v>
      </c>
      <c r="G6973" t="s">
        <v>1074</v>
      </c>
      <c r="H6973" t="s">
        <v>6</v>
      </c>
      <c r="I6973" t="s">
        <v>386</v>
      </c>
      <c r="J6973" t="s">
        <v>680</v>
      </c>
      <c r="K6973" t="s">
        <v>48</v>
      </c>
      <c r="L6973" t="s">
        <v>8623</v>
      </c>
      <c r="M6973" t="s">
        <v>18</v>
      </c>
      <c r="N6973" t="s">
        <v>3019</v>
      </c>
      <c r="O6973" t="s">
        <v>8625</v>
      </c>
      <c r="P6973" t="s">
        <v>22</v>
      </c>
    </row>
    <row r="6974" spans="2:24">
      <c r="B6974" s="12" t="s">
        <v>340</v>
      </c>
      <c r="C6974" s="14"/>
      <c r="D6974" t="s">
        <v>13722</v>
      </c>
      <c r="E6974" t="s">
        <v>9980</v>
      </c>
      <c r="F6974" t="s">
        <v>13723</v>
      </c>
      <c r="G6974" t="s">
        <v>18</v>
      </c>
      <c r="H6974" t="s">
        <v>340</v>
      </c>
      <c r="I6974" t="s">
        <v>22</v>
      </c>
    </row>
    <row r="6975" spans="2:24">
      <c r="B6975" s="12" t="s">
        <v>13725</v>
      </c>
      <c r="C6975" s="14"/>
      <c r="D6975" t="s">
        <v>1076</v>
      </c>
      <c r="E6975" t="s">
        <v>386</v>
      </c>
      <c r="F6975" t="s">
        <v>1639</v>
      </c>
      <c r="G6975" t="s">
        <v>57</v>
      </c>
      <c r="H6975" t="s">
        <v>741</v>
      </c>
      <c r="I6975" t="s">
        <v>381</v>
      </c>
      <c r="J6975" t="s">
        <v>3579</v>
      </c>
      <c r="K6975" t="s">
        <v>13724</v>
      </c>
      <c r="L6975" t="s">
        <v>18</v>
      </c>
      <c r="M6975" t="s">
        <v>13725</v>
      </c>
      <c r="N6975" t="s">
        <v>22</v>
      </c>
    </row>
    <row r="6976" spans="2:24">
      <c r="B6976" s="12" t="s">
        <v>13726</v>
      </c>
      <c r="C6976" s="14"/>
      <c r="D6976" t="s">
        <v>454</v>
      </c>
      <c r="E6976" t="s">
        <v>408</v>
      </c>
      <c r="F6976" t="s">
        <v>2890</v>
      </c>
      <c r="G6976" t="s">
        <v>277</v>
      </c>
      <c r="H6976" t="s">
        <v>18</v>
      </c>
      <c r="I6976" t="s">
        <v>13726</v>
      </c>
      <c r="J6976" t="s">
        <v>22</v>
      </c>
    </row>
    <row r="6977" spans="2:20">
      <c r="B6977" s="12" t="s">
        <v>20263</v>
      </c>
      <c r="C6977" s="14"/>
      <c r="D6977" t="s">
        <v>8766</v>
      </c>
      <c r="E6977" t="s">
        <v>8767</v>
      </c>
      <c r="F6977" t="s">
        <v>8768</v>
      </c>
      <c r="G6977" t="s">
        <v>57</v>
      </c>
      <c r="H6977">
        <v>5</v>
      </c>
      <c r="I6977" t="s">
        <v>9550</v>
      </c>
      <c r="J6977" t="s">
        <v>181</v>
      </c>
      <c r="K6977" t="s">
        <v>8770</v>
      </c>
      <c r="L6977" t="s">
        <v>8771</v>
      </c>
      <c r="M6977" t="s">
        <v>18</v>
      </c>
      <c r="N6977" t="s">
        <v>13727</v>
      </c>
      <c r="O6977" t="s">
        <v>5609</v>
      </c>
      <c r="P6977" t="s">
        <v>22</v>
      </c>
    </row>
    <row r="6978" spans="2:20">
      <c r="B6978" s="12" t="s">
        <v>13728</v>
      </c>
      <c r="C6978" s="14"/>
      <c r="D6978" t="s">
        <v>1032</v>
      </c>
      <c r="E6978" t="s">
        <v>435</v>
      </c>
      <c r="F6978" t="s">
        <v>115</v>
      </c>
      <c r="G6978" t="s">
        <v>116</v>
      </c>
      <c r="H6978" t="s">
        <v>375</v>
      </c>
      <c r="I6978" t="s">
        <v>18</v>
      </c>
      <c r="J6978" t="s">
        <v>13728</v>
      </c>
      <c r="K6978" t="s">
        <v>22</v>
      </c>
    </row>
    <row r="6979" spans="2:20">
      <c r="B6979" s="12" t="s">
        <v>2056</v>
      </c>
      <c r="C6979" s="14"/>
      <c r="D6979" t="s">
        <v>115</v>
      </c>
      <c r="E6979" t="s">
        <v>457</v>
      </c>
      <c r="F6979" t="s">
        <v>2890</v>
      </c>
      <c r="G6979" t="s">
        <v>151</v>
      </c>
      <c r="H6979" t="s">
        <v>18</v>
      </c>
      <c r="I6979" t="s">
        <v>2056</v>
      </c>
      <c r="J6979" t="s">
        <v>22</v>
      </c>
    </row>
    <row r="6980" spans="2:20">
      <c r="B6980" s="12" t="s">
        <v>13729</v>
      </c>
      <c r="C6980" s="14"/>
      <c r="D6980" t="s">
        <v>4021</v>
      </c>
      <c r="E6980" t="s">
        <v>23</v>
      </c>
      <c r="F6980" t="s">
        <v>54</v>
      </c>
      <c r="G6980" t="s">
        <v>38</v>
      </c>
      <c r="H6980" t="s">
        <v>2356</v>
      </c>
      <c r="I6980" t="s">
        <v>1195</v>
      </c>
      <c r="J6980" t="s">
        <v>18</v>
      </c>
      <c r="K6980" t="s">
        <v>13729</v>
      </c>
      <c r="L6980" t="s">
        <v>22</v>
      </c>
    </row>
    <row r="6981" spans="2:20">
      <c r="B6981" s="12" t="s">
        <v>913</v>
      </c>
      <c r="C6981" s="14" t="s">
        <v>13730</v>
      </c>
      <c r="D6981" t="s">
        <v>3730</v>
      </c>
      <c r="E6981" t="s">
        <v>91</v>
      </c>
      <c r="F6981" t="s">
        <v>15</v>
      </c>
      <c r="G6981" t="s">
        <v>84</v>
      </c>
      <c r="H6981" t="s">
        <v>306</v>
      </c>
      <c r="I6981" s="1">
        <v>679</v>
      </c>
      <c r="J6981" t="s">
        <v>913</v>
      </c>
      <c r="K6981" t="s">
        <v>13730</v>
      </c>
      <c r="L6981" s="1">
        <v>679</v>
      </c>
      <c r="M6981" t="s">
        <v>913</v>
      </c>
    </row>
    <row r="6982" spans="2:20">
      <c r="B6982" s="12" t="s">
        <v>18</v>
      </c>
      <c r="C6982" s="14" t="s">
        <v>13731</v>
      </c>
      <c r="D6982" t="s">
        <v>9491</v>
      </c>
      <c r="E6982" t="s">
        <v>11678</v>
      </c>
      <c r="F6982" t="s">
        <v>1360</v>
      </c>
      <c r="G6982" t="s">
        <v>143</v>
      </c>
      <c r="H6982" t="s">
        <v>18</v>
      </c>
      <c r="I6982" t="s">
        <v>13731</v>
      </c>
      <c r="J6982" t="s">
        <v>22</v>
      </c>
    </row>
    <row r="6983" spans="2:20">
      <c r="B6983" s="12" t="s">
        <v>13732</v>
      </c>
      <c r="C6983" s="14" t="s">
        <v>21376</v>
      </c>
      <c r="D6983" t="s">
        <v>1314</v>
      </c>
      <c r="E6983" t="s">
        <v>5393</v>
      </c>
      <c r="F6983" t="s">
        <v>54</v>
      </c>
      <c r="G6983" t="s">
        <v>6</v>
      </c>
      <c r="H6983" t="s">
        <v>107</v>
      </c>
      <c r="I6983" t="s">
        <v>56</v>
      </c>
      <c r="J6983" t="s">
        <v>1217</v>
      </c>
      <c r="K6983" t="s">
        <v>57</v>
      </c>
      <c r="L6983" t="s">
        <v>13080</v>
      </c>
      <c r="M6983" t="s">
        <v>13732</v>
      </c>
      <c r="N6983" t="s">
        <v>1217</v>
      </c>
      <c r="O6983" t="s">
        <v>57</v>
      </c>
      <c r="P6983" t="s">
        <v>13080</v>
      </c>
    </row>
    <row r="6984" spans="2:20">
      <c r="B6984" s="12" t="s">
        <v>13733</v>
      </c>
      <c r="C6984" s="14"/>
      <c r="D6984" t="s">
        <v>108</v>
      </c>
      <c r="E6984" t="s">
        <v>115</v>
      </c>
      <c r="F6984" t="s">
        <v>116</v>
      </c>
      <c r="G6984" t="s">
        <v>473</v>
      </c>
      <c r="H6984" t="s">
        <v>860</v>
      </c>
      <c r="I6984" t="s">
        <v>234</v>
      </c>
      <c r="J6984" t="s">
        <v>997</v>
      </c>
      <c r="K6984" t="s">
        <v>112</v>
      </c>
      <c r="L6984" t="s">
        <v>18</v>
      </c>
      <c r="M6984" t="s">
        <v>13733</v>
      </c>
      <c r="N6984" t="s">
        <v>22</v>
      </c>
    </row>
    <row r="6985" spans="2:20">
      <c r="B6985" s="12" t="s">
        <v>18</v>
      </c>
      <c r="C6985" s="14" t="s">
        <v>13734</v>
      </c>
      <c r="D6985" t="s">
        <v>1211</v>
      </c>
      <c r="E6985" t="s">
        <v>5884</v>
      </c>
      <c r="F6985" t="s">
        <v>121</v>
      </c>
      <c r="G6985" t="s">
        <v>771</v>
      </c>
      <c r="H6985" t="s">
        <v>18</v>
      </c>
      <c r="I6985" t="s">
        <v>13734</v>
      </c>
      <c r="J6985" t="s">
        <v>22</v>
      </c>
    </row>
    <row r="6986" spans="2:20">
      <c r="B6986" s="12" t="s">
        <v>13735</v>
      </c>
      <c r="C6986" s="14" t="s">
        <v>21009</v>
      </c>
      <c r="D6986" t="s">
        <v>894</v>
      </c>
      <c r="E6986" t="s">
        <v>8016</v>
      </c>
      <c r="F6986" t="s">
        <v>8017</v>
      </c>
      <c r="G6986" t="s">
        <v>8018</v>
      </c>
      <c r="H6986" t="s">
        <v>375</v>
      </c>
      <c r="I6986" t="s">
        <v>6</v>
      </c>
      <c r="J6986" t="s">
        <v>1856</v>
      </c>
      <c r="K6986" t="s">
        <v>6930</v>
      </c>
      <c r="L6986" t="s">
        <v>1222</v>
      </c>
      <c r="M6986" t="s">
        <v>57</v>
      </c>
      <c r="N6986" t="s">
        <v>1223</v>
      </c>
      <c r="O6986" t="s">
        <v>13735</v>
      </c>
      <c r="P6986" t="s">
        <v>1222</v>
      </c>
      <c r="Q6986" t="s">
        <v>57</v>
      </c>
      <c r="R6986" t="s">
        <v>1223</v>
      </c>
    </row>
    <row r="6987" spans="2:20">
      <c r="B6987" s="12" t="s">
        <v>20264</v>
      </c>
      <c r="C6987" s="14"/>
      <c r="D6987" t="s">
        <v>1658</v>
      </c>
      <c r="E6987" t="s">
        <v>29</v>
      </c>
      <c r="F6987" t="s">
        <v>163</v>
      </c>
      <c r="G6987" t="s">
        <v>31</v>
      </c>
      <c r="H6987" t="s">
        <v>38</v>
      </c>
      <c r="I6987" t="s">
        <v>533</v>
      </c>
      <c r="J6987" t="s">
        <v>302</v>
      </c>
      <c r="K6987" t="s">
        <v>18</v>
      </c>
      <c r="L6987" t="s">
        <v>2402</v>
      </c>
      <c r="M6987" t="s">
        <v>5365</v>
      </c>
      <c r="N6987" t="s">
        <v>22</v>
      </c>
    </row>
    <row r="6988" spans="2:20">
      <c r="B6988" s="12" t="s">
        <v>19145</v>
      </c>
      <c r="C6988" s="14">
        <v>0</v>
      </c>
      <c r="D6988" t="s">
        <v>2357</v>
      </c>
      <c r="E6988" t="s">
        <v>1639</v>
      </c>
      <c r="F6988" t="s">
        <v>31</v>
      </c>
      <c r="G6988" t="s">
        <v>1074</v>
      </c>
      <c r="H6988" t="s">
        <v>38</v>
      </c>
      <c r="I6988" t="s">
        <v>928</v>
      </c>
      <c r="J6988" s="1">
        <v>740</v>
      </c>
      <c r="K6988">
        <v>0</v>
      </c>
      <c r="L6988" t="s">
        <v>57</v>
      </c>
      <c r="M6988" s="1">
        <v>790</v>
      </c>
      <c r="N6988">
        <v>0</v>
      </c>
      <c r="O6988" t="s">
        <v>13736</v>
      </c>
      <c r="P6988" s="1">
        <v>740</v>
      </c>
      <c r="Q6988">
        <v>0</v>
      </c>
      <c r="R6988" t="s">
        <v>57</v>
      </c>
      <c r="S6988" s="1">
        <v>790</v>
      </c>
      <c r="T6988">
        <v>0</v>
      </c>
    </row>
    <row r="6989" spans="2:20">
      <c r="B6989" s="12" t="s">
        <v>13738</v>
      </c>
      <c r="C6989" s="14" t="s">
        <v>21377</v>
      </c>
      <c r="D6989" t="s">
        <v>1909</v>
      </c>
      <c r="E6989" t="s">
        <v>928</v>
      </c>
      <c r="F6989" t="s">
        <v>41</v>
      </c>
      <c r="G6989" t="s">
        <v>1018</v>
      </c>
      <c r="H6989" t="s">
        <v>163</v>
      </c>
      <c r="I6989" t="s">
        <v>2069</v>
      </c>
      <c r="J6989" t="s">
        <v>1968</v>
      </c>
      <c r="K6989" t="s">
        <v>57</v>
      </c>
      <c r="L6989" t="s">
        <v>13737</v>
      </c>
      <c r="M6989" t="s">
        <v>13738</v>
      </c>
      <c r="N6989" t="s">
        <v>1968</v>
      </c>
      <c r="O6989" t="s">
        <v>57</v>
      </c>
      <c r="P6989" t="s">
        <v>13737</v>
      </c>
    </row>
    <row r="6990" spans="2:20">
      <c r="B6990" s="12" t="s">
        <v>20265</v>
      </c>
      <c r="C6990" s="14"/>
      <c r="D6990" t="s">
        <v>7206</v>
      </c>
      <c r="E6990" t="s">
        <v>2081</v>
      </c>
      <c r="F6990" t="s">
        <v>13739</v>
      </c>
      <c r="G6990" t="s">
        <v>13740</v>
      </c>
      <c r="H6990" t="s">
        <v>2230</v>
      </c>
      <c r="I6990" t="s">
        <v>18</v>
      </c>
      <c r="J6990" t="s">
        <v>13741</v>
      </c>
      <c r="K6990" t="s">
        <v>2081</v>
      </c>
      <c r="L6990" t="s">
        <v>13742</v>
      </c>
      <c r="M6990" t="s">
        <v>22</v>
      </c>
    </row>
    <row r="6991" spans="2:20">
      <c r="B6991" s="12" t="s">
        <v>13743</v>
      </c>
      <c r="C6991" s="14"/>
      <c r="D6991" t="s">
        <v>163</v>
      </c>
      <c r="E6991" t="s">
        <v>5844</v>
      </c>
      <c r="F6991" t="s">
        <v>121</v>
      </c>
      <c r="G6991" t="s">
        <v>1639</v>
      </c>
      <c r="H6991" t="s">
        <v>298</v>
      </c>
      <c r="I6991" t="s">
        <v>18</v>
      </c>
      <c r="J6991" t="s">
        <v>13743</v>
      </c>
      <c r="K6991" t="s">
        <v>22</v>
      </c>
    </row>
    <row r="6992" spans="2:20">
      <c r="B6992" s="12" t="s">
        <v>13745</v>
      </c>
      <c r="C6992" s="14" t="s">
        <v>21378</v>
      </c>
      <c r="D6992" t="s">
        <v>231</v>
      </c>
      <c r="E6992" t="s">
        <v>143</v>
      </c>
      <c r="F6992" t="s">
        <v>6</v>
      </c>
      <c r="G6992" t="s">
        <v>144</v>
      </c>
      <c r="H6992" t="s">
        <v>158</v>
      </c>
      <c r="I6992" t="s">
        <v>13744</v>
      </c>
      <c r="J6992" t="s">
        <v>57</v>
      </c>
      <c r="K6992" t="s">
        <v>8319</v>
      </c>
      <c r="L6992" t="s">
        <v>13745</v>
      </c>
      <c r="M6992" t="s">
        <v>13744</v>
      </c>
      <c r="N6992" t="s">
        <v>57</v>
      </c>
      <c r="O6992" t="s">
        <v>8319</v>
      </c>
    </row>
    <row r="6993" spans="2:21">
      <c r="B6993" s="12" t="s">
        <v>18</v>
      </c>
      <c r="C6993" s="14" t="s">
        <v>4363</v>
      </c>
      <c r="D6993" t="s">
        <v>854</v>
      </c>
      <c r="E6993" t="s">
        <v>3401</v>
      </c>
      <c r="F6993" t="s">
        <v>454</v>
      </c>
      <c r="G6993" t="s">
        <v>486</v>
      </c>
      <c r="H6993" t="s">
        <v>164</v>
      </c>
      <c r="I6993" t="s">
        <v>18</v>
      </c>
      <c r="J6993" t="s">
        <v>4363</v>
      </c>
      <c r="K6993" t="s">
        <v>22</v>
      </c>
    </row>
    <row r="6994" spans="2:21">
      <c r="B6994" s="12" t="s">
        <v>13747</v>
      </c>
      <c r="C6994" s="14"/>
      <c r="D6994" t="s">
        <v>13746</v>
      </c>
      <c r="E6994" t="s">
        <v>59</v>
      </c>
      <c r="F6994" t="s">
        <v>250</v>
      </c>
      <c r="G6994" t="s">
        <v>795</v>
      </c>
      <c r="H6994" t="s">
        <v>885</v>
      </c>
      <c r="I6994" t="s">
        <v>798</v>
      </c>
      <c r="J6994" t="s">
        <v>375</v>
      </c>
      <c r="K6994" t="s">
        <v>18</v>
      </c>
      <c r="L6994" t="s">
        <v>13747</v>
      </c>
      <c r="M6994" t="s">
        <v>22</v>
      </c>
    </row>
    <row r="6995" spans="2:21">
      <c r="B6995" s="12" t="s">
        <v>18</v>
      </c>
      <c r="C6995" s="14" t="s">
        <v>12562</v>
      </c>
      <c r="D6995" t="s">
        <v>747</v>
      </c>
      <c r="E6995" t="s">
        <v>13748</v>
      </c>
      <c r="F6995" t="s">
        <v>1787</v>
      </c>
      <c r="G6995" t="s">
        <v>1042</v>
      </c>
      <c r="H6995" t="s">
        <v>18</v>
      </c>
      <c r="I6995" t="s">
        <v>12562</v>
      </c>
      <c r="J6995" t="s">
        <v>22</v>
      </c>
    </row>
    <row r="6996" spans="2:21">
      <c r="B6996" s="12" t="s">
        <v>1884</v>
      </c>
      <c r="C6996" s="14"/>
      <c r="D6996" t="s">
        <v>298</v>
      </c>
      <c r="E6996" t="s">
        <v>202</v>
      </c>
      <c r="F6996" t="s">
        <v>18</v>
      </c>
      <c r="G6996" t="s">
        <v>1884</v>
      </c>
      <c r="H6996" t="s">
        <v>22</v>
      </c>
    </row>
    <row r="6997" spans="2:21">
      <c r="B6997" s="12" t="s">
        <v>13749</v>
      </c>
      <c r="C6997" s="14"/>
      <c r="D6997" t="s">
        <v>59</v>
      </c>
      <c r="E6997" t="s">
        <v>163</v>
      </c>
      <c r="F6997" t="s">
        <v>1190</v>
      </c>
      <c r="G6997" t="s">
        <v>18</v>
      </c>
      <c r="H6997" t="s">
        <v>13749</v>
      </c>
      <c r="I6997" t="s">
        <v>22</v>
      </c>
    </row>
    <row r="6998" spans="2:21">
      <c r="B6998" s="12" t="s">
        <v>13750</v>
      </c>
      <c r="C6998" s="14"/>
      <c r="D6998" t="s">
        <v>59</v>
      </c>
      <c r="E6998" t="s">
        <v>108</v>
      </c>
      <c r="F6998" t="s">
        <v>7191</v>
      </c>
      <c r="G6998" t="s">
        <v>1151</v>
      </c>
      <c r="H6998" t="s">
        <v>10787</v>
      </c>
      <c r="I6998" t="s">
        <v>1323</v>
      </c>
      <c r="J6998" t="s">
        <v>1157</v>
      </c>
      <c r="K6998" t="s">
        <v>18</v>
      </c>
      <c r="L6998" t="s">
        <v>13750</v>
      </c>
      <c r="M6998" t="s">
        <v>22</v>
      </c>
    </row>
    <row r="6999" spans="2:21">
      <c r="B6999" s="13">
        <v>860</v>
      </c>
      <c r="C6999" s="14" t="s">
        <v>21379</v>
      </c>
      <c r="D6999" t="s">
        <v>736</v>
      </c>
      <c r="E6999" t="s">
        <v>654</v>
      </c>
      <c r="F6999" t="s">
        <v>156</v>
      </c>
      <c r="G6999" t="s">
        <v>121</v>
      </c>
      <c r="H6999" t="s">
        <v>778</v>
      </c>
      <c r="I6999" s="1">
        <v>860</v>
      </c>
      <c r="J6999">
        <v>0</v>
      </c>
      <c r="K6999" t="s">
        <v>57</v>
      </c>
      <c r="L6999" s="1">
        <v>925</v>
      </c>
      <c r="M6999">
        <v>0</v>
      </c>
      <c r="N6999" t="s">
        <v>13751</v>
      </c>
      <c r="O6999" s="1">
        <v>860</v>
      </c>
      <c r="P6999">
        <v>0</v>
      </c>
      <c r="Q6999" t="s">
        <v>57</v>
      </c>
      <c r="R6999" s="1">
        <v>925</v>
      </c>
      <c r="S6999">
        <v>0</v>
      </c>
    </row>
    <row r="7000" spans="2:21">
      <c r="B7000" s="12" t="s">
        <v>13752</v>
      </c>
      <c r="C7000" s="14" t="s">
        <v>21380</v>
      </c>
      <c r="D7000" t="s">
        <v>861</v>
      </c>
      <c r="E7000" t="s">
        <v>121</v>
      </c>
      <c r="F7000" t="s">
        <v>1048</v>
      </c>
      <c r="G7000" t="s">
        <v>6</v>
      </c>
      <c r="H7000" t="s">
        <v>100</v>
      </c>
      <c r="I7000" t="s">
        <v>2337</v>
      </c>
      <c r="J7000" t="s">
        <v>425</v>
      </c>
      <c r="K7000" t="s">
        <v>3214</v>
      </c>
      <c r="L7000" t="s">
        <v>57</v>
      </c>
      <c r="M7000" t="s">
        <v>1968</v>
      </c>
      <c r="N7000" t="s">
        <v>13752</v>
      </c>
      <c r="O7000" t="s">
        <v>3214</v>
      </c>
      <c r="P7000" t="s">
        <v>57</v>
      </c>
      <c r="Q7000" t="s">
        <v>1968</v>
      </c>
    </row>
    <row r="7001" spans="2:21">
      <c r="B7001" s="13">
        <v>540</v>
      </c>
      <c r="C7001" s="14" t="s">
        <v>20284</v>
      </c>
      <c r="D7001" t="s">
        <v>2494</v>
      </c>
      <c r="E7001" t="s">
        <v>13753</v>
      </c>
      <c r="F7001" t="s">
        <v>5</v>
      </c>
      <c r="G7001" t="s">
        <v>38</v>
      </c>
      <c r="H7001" t="s">
        <v>7</v>
      </c>
      <c r="I7001" t="s">
        <v>4640</v>
      </c>
      <c r="J7001" t="s">
        <v>2378</v>
      </c>
      <c r="K7001" s="1">
        <v>540</v>
      </c>
      <c r="L7001">
        <v>0</v>
      </c>
      <c r="M7001" t="s">
        <v>57</v>
      </c>
      <c r="N7001" s="1">
        <v>590</v>
      </c>
      <c r="O7001">
        <v>0</v>
      </c>
      <c r="P7001" t="s">
        <v>13754</v>
      </c>
      <c r="Q7001" s="1">
        <v>540</v>
      </c>
      <c r="R7001">
        <v>0</v>
      </c>
      <c r="S7001" t="s">
        <v>57</v>
      </c>
      <c r="T7001" s="1">
        <v>590</v>
      </c>
      <c r="U7001">
        <v>0</v>
      </c>
    </row>
    <row r="7002" spans="2:21">
      <c r="B7002" s="12" t="s">
        <v>1484</v>
      </c>
      <c r="C7002" s="14"/>
      <c r="D7002" t="s">
        <v>863</v>
      </c>
      <c r="E7002" t="s">
        <v>2281</v>
      </c>
      <c r="F7002" t="s">
        <v>660</v>
      </c>
      <c r="G7002" t="s">
        <v>895</v>
      </c>
      <c r="H7002" t="s">
        <v>18</v>
      </c>
      <c r="I7002" t="s">
        <v>1484</v>
      </c>
      <c r="J7002" t="s">
        <v>22</v>
      </c>
    </row>
    <row r="7003" spans="2:21">
      <c r="B7003" s="16" t="s">
        <v>13757</v>
      </c>
      <c r="C7003" s="14"/>
      <c r="D7003" t="s">
        <v>1003</v>
      </c>
      <c r="E7003" t="s">
        <v>2966</v>
      </c>
      <c r="F7003" t="s">
        <v>48</v>
      </c>
      <c r="G7003" t="s">
        <v>2356</v>
      </c>
      <c r="H7003" t="s">
        <v>268</v>
      </c>
      <c r="I7003" t="s">
        <v>121</v>
      </c>
      <c r="J7003" t="s">
        <v>533</v>
      </c>
      <c r="K7003" t="s">
        <v>23</v>
      </c>
      <c r="L7003" t="s">
        <v>13755</v>
      </c>
      <c r="M7003" t="s">
        <v>57</v>
      </c>
      <c r="N7003" t="s">
        <v>2413</v>
      </c>
      <c r="O7003" t="s">
        <v>7295</v>
      </c>
      <c r="P7003" t="s">
        <v>13756</v>
      </c>
      <c r="Q7003" t="s">
        <v>18</v>
      </c>
      <c r="R7003" t="s">
        <v>13757</v>
      </c>
      <c r="S7003" t="s">
        <v>22</v>
      </c>
    </row>
    <row r="7004" spans="2:21">
      <c r="B7004" s="12" t="s">
        <v>13758</v>
      </c>
      <c r="C7004" s="14"/>
      <c r="D7004" t="s">
        <v>6866</v>
      </c>
      <c r="E7004" t="s">
        <v>1221</v>
      </c>
      <c r="F7004" t="s">
        <v>577</v>
      </c>
      <c r="G7004" t="s">
        <v>998</v>
      </c>
      <c r="H7004" t="s">
        <v>1165</v>
      </c>
      <c r="I7004" t="s">
        <v>595</v>
      </c>
      <c r="J7004" t="s">
        <v>928</v>
      </c>
      <c r="K7004" t="s">
        <v>18</v>
      </c>
      <c r="L7004" t="s">
        <v>13758</v>
      </c>
      <c r="M7004" t="s">
        <v>22</v>
      </c>
    </row>
    <row r="7005" spans="2:21">
      <c r="B7005" s="12" t="s">
        <v>12718</v>
      </c>
      <c r="C7005" s="14"/>
      <c r="D7005" t="s">
        <v>394</v>
      </c>
      <c r="E7005" t="s">
        <v>6</v>
      </c>
      <c r="F7005" t="s">
        <v>1385</v>
      </c>
      <c r="G7005" t="s">
        <v>2471</v>
      </c>
      <c r="H7005" t="s">
        <v>18</v>
      </c>
      <c r="I7005" t="s">
        <v>12718</v>
      </c>
      <c r="J7005" t="s">
        <v>22</v>
      </c>
    </row>
    <row r="7006" spans="2:21">
      <c r="B7006" s="12">
        <v>200</v>
      </c>
      <c r="C7006" s="14" t="s">
        <v>1816</v>
      </c>
      <c r="D7006" t="s">
        <v>2357</v>
      </c>
      <c r="E7006" t="s">
        <v>13759</v>
      </c>
      <c r="F7006" t="s">
        <v>1470</v>
      </c>
      <c r="G7006" t="s">
        <v>163</v>
      </c>
      <c r="H7006" t="s">
        <v>202</v>
      </c>
      <c r="I7006" s="1">
        <v>2</v>
      </c>
      <c r="J7006">
        <v>200</v>
      </c>
      <c r="K7006" t="s">
        <v>1816</v>
      </c>
      <c r="L7006">
        <v>300</v>
      </c>
      <c r="M7006">
        <v>0</v>
      </c>
      <c r="N7006" t="s">
        <v>13759</v>
      </c>
      <c r="O7006" t="s">
        <v>13760</v>
      </c>
      <c r="P7006" s="1">
        <v>2</v>
      </c>
      <c r="Q7006">
        <v>200</v>
      </c>
      <c r="R7006" t="s">
        <v>1816</v>
      </c>
      <c r="S7006">
        <v>300</v>
      </c>
      <c r="T7006">
        <v>0</v>
      </c>
    </row>
    <row r="7007" spans="2:21">
      <c r="B7007" s="12" t="s">
        <v>18</v>
      </c>
      <c r="C7007" s="14" t="s">
        <v>67</v>
      </c>
      <c r="D7007" t="s">
        <v>163</v>
      </c>
      <c r="E7007" t="s">
        <v>31</v>
      </c>
      <c r="F7007" t="s">
        <v>449</v>
      </c>
      <c r="G7007" t="s">
        <v>56</v>
      </c>
      <c r="H7007" t="s">
        <v>18</v>
      </c>
      <c r="I7007" t="s">
        <v>67</v>
      </c>
      <c r="J7007" t="s">
        <v>22</v>
      </c>
    </row>
    <row r="7008" spans="2:21">
      <c r="B7008" s="12" t="s">
        <v>13761</v>
      </c>
      <c r="C7008" s="14"/>
      <c r="D7008" t="s">
        <v>59</v>
      </c>
      <c r="E7008" t="s">
        <v>52</v>
      </c>
      <c r="F7008" t="s">
        <v>163</v>
      </c>
      <c r="G7008" t="s">
        <v>860</v>
      </c>
      <c r="H7008" t="s">
        <v>18</v>
      </c>
      <c r="I7008" t="s">
        <v>13761</v>
      </c>
      <c r="J7008" t="s">
        <v>22</v>
      </c>
    </row>
    <row r="7009" spans="2:21">
      <c r="B7009" s="12" t="s">
        <v>13762</v>
      </c>
      <c r="C7009" s="14"/>
      <c r="D7009" t="s">
        <v>59</v>
      </c>
      <c r="E7009" t="s">
        <v>790</v>
      </c>
      <c r="F7009" t="s">
        <v>163</v>
      </c>
      <c r="G7009" t="s">
        <v>2156</v>
      </c>
      <c r="H7009" t="s">
        <v>18</v>
      </c>
      <c r="I7009" t="s">
        <v>13762</v>
      </c>
      <c r="J7009" t="s">
        <v>22</v>
      </c>
    </row>
    <row r="7010" spans="2:21">
      <c r="B7010" s="12" t="s">
        <v>13763</v>
      </c>
      <c r="C7010" s="14"/>
      <c r="D7010">
        <v>4</v>
      </c>
      <c r="E7010" t="s">
        <v>1</v>
      </c>
      <c r="F7010" t="s">
        <v>2343</v>
      </c>
      <c r="G7010" t="s">
        <v>18</v>
      </c>
      <c r="H7010" t="s">
        <v>13763</v>
      </c>
      <c r="I7010" t="s">
        <v>22</v>
      </c>
    </row>
    <row r="7011" spans="2:21">
      <c r="B7011" s="12" t="s">
        <v>20266</v>
      </c>
      <c r="C7011" s="14"/>
      <c r="D7011" t="s">
        <v>2937</v>
      </c>
      <c r="E7011" t="s">
        <v>91</v>
      </c>
      <c r="F7011" t="s">
        <v>15</v>
      </c>
      <c r="G7011" t="s">
        <v>1699</v>
      </c>
      <c r="H7011" t="s">
        <v>1233</v>
      </c>
      <c r="I7011" t="s">
        <v>41</v>
      </c>
      <c r="J7011" t="s">
        <v>668</v>
      </c>
      <c r="K7011" t="s">
        <v>57</v>
      </c>
      <c r="L7011" t="s">
        <v>11706</v>
      </c>
      <c r="M7011" t="s">
        <v>13764</v>
      </c>
      <c r="N7011" t="s">
        <v>13765</v>
      </c>
      <c r="O7011" t="s">
        <v>18</v>
      </c>
      <c r="P7011" t="s">
        <v>13766</v>
      </c>
      <c r="Q7011" t="s">
        <v>980</v>
      </c>
      <c r="R7011" t="s">
        <v>13767</v>
      </c>
      <c r="S7011" t="s">
        <v>13764</v>
      </c>
      <c r="T7011" t="s">
        <v>13768</v>
      </c>
      <c r="U7011" t="s">
        <v>22</v>
      </c>
    </row>
    <row r="7012" spans="2:21">
      <c r="B7012" s="12" t="s">
        <v>18</v>
      </c>
      <c r="C7012" s="14" t="s">
        <v>13769</v>
      </c>
      <c r="D7012" t="s">
        <v>691</v>
      </c>
      <c r="E7012" t="s">
        <v>1081</v>
      </c>
      <c r="F7012" t="s">
        <v>2561</v>
      </c>
      <c r="G7012" t="s">
        <v>57</v>
      </c>
      <c r="H7012" t="s">
        <v>59</v>
      </c>
      <c r="I7012" t="s">
        <v>732</v>
      </c>
      <c r="J7012" t="s">
        <v>1965</v>
      </c>
      <c r="K7012" t="s">
        <v>157</v>
      </c>
      <c r="L7012" t="s">
        <v>18</v>
      </c>
      <c r="M7012" t="s">
        <v>13769</v>
      </c>
      <c r="N7012" t="s">
        <v>22</v>
      </c>
    </row>
    <row r="7013" spans="2:21">
      <c r="B7013" s="12" t="s">
        <v>20267</v>
      </c>
      <c r="C7013" s="14"/>
      <c r="D7013" t="s">
        <v>486</v>
      </c>
      <c r="E7013" t="s">
        <v>1974</v>
      </c>
      <c r="F7013" t="s">
        <v>6</v>
      </c>
      <c r="G7013" t="s">
        <v>7</v>
      </c>
      <c r="H7013" t="s">
        <v>1354</v>
      </c>
      <c r="I7013" t="s">
        <v>158</v>
      </c>
      <c r="J7013" t="s">
        <v>18</v>
      </c>
      <c r="K7013" t="s">
        <v>13770</v>
      </c>
      <c r="L7013" t="s">
        <v>6254</v>
      </c>
      <c r="M7013" t="s">
        <v>22</v>
      </c>
    </row>
    <row r="7014" spans="2:21">
      <c r="B7014" s="12" t="s">
        <v>18</v>
      </c>
      <c r="C7014" s="14" t="s">
        <v>21381</v>
      </c>
      <c r="D7014" t="s">
        <v>454</v>
      </c>
      <c r="E7014" t="s">
        <v>298</v>
      </c>
      <c r="F7014" t="s">
        <v>3158</v>
      </c>
      <c r="G7014" t="s">
        <v>5639</v>
      </c>
      <c r="H7014" t="s">
        <v>6</v>
      </c>
      <c r="I7014" t="s">
        <v>386</v>
      </c>
      <c r="J7014" t="s">
        <v>861</v>
      </c>
      <c r="K7014" t="s">
        <v>3158</v>
      </c>
      <c r="L7014" t="s">
        <v>10771</v>
      </c>
      <c r="M7014" t="s">
        <v>18</v>
      </c>
      <c r="N7014" t="s">
        <v>13771</v>
      </c>
      <c r="O7014" t="s">
        <v>9547</v>
      </c>
      <c r="P7014" t="s">
        <v>22</v>
      </c>
    </row>
    <row r="7015" spans="2:21">
      <c r="B7015" s="12" t="s">
        <v>20268</v>
      </c>
      <c r="C7015" s="14"/>
      <c r="D7015" t="s">
        <v>5332</v>
      </c>
      <c r="E7015" t="s">
        <v>7552</v>
      </c>
      <c r="F7015" t="s">
        <v>2491</v>
      </c>
      <c r="G7015" t="s">
        <v>6</v>
      </c>
      <c r="H7015" t="s">
        <v>7</v>
      </c>
      <c r="I7015" t="s">
        <v>163</v>
      </c>
      <c r="J7015" t="s">
        <v>267</v>
      </c>
      <c r="K7015" t="s">
        <v>2669</v>
      </c>
      <c r="L7015" t="s">
        <v>18</v>
      </c>
      <c r="M7015" t="s">
        <v>13772</v>
      </c>
      <c r="N7015" t="s">
        <v>22</v>
      </c>
    </row>
    <row r="7016" spans="2:21">
      <c r="B7016" s="12" t="s">
        <v>13774</v>
      </c>
      <c r="C7016" s="14"/>
      <c r="D7016" t="s">
        <v>163</v>
      </c>
      <c r="E7016" t="s">
        <v>1190</v>
      </c>
      <c r="F7016" t="s">
        <v>6</v>
      </c>
      <c r="G7016" t="s">
        <v>386</v>
      </c>
      <c r="H7016" t="s">
        <v>680</v>
      </c>
      <c r="I7016" t="s">
        <v>48</v>
      </c>
      <c r="J7016" t="s">
        <v>13773</v>
      </c>
      <c r="K7016" t="s">
        <v>18</v>
      </c>
      <c r="L7016" t="s">
        <v>13774</v>
      </c>
      <c r="M7016" t="s">
        <v>22</v>
      </c>
    </row>
    <row r="7017" spans="2:21">
      <c r="B7017" s="12" t="s">
        <v>13775</v>
      </c>
      <c r="C7017" s="14"/>
      <c r="D7017" t="s">
        <v>454</v>
      </c>
      <c r="E7017" t="s">
        <v>13018</v>
      </c>
      <c r="F7017" t="s">
        <v>2491</v>
      </c>
      <c r="G7017" t="s">
        <v>18</v>
      </c>
      <c r="H7017" t="s">
        <v>13775</v>
      </c>
      <c r="I7017" t="s">
        <v>22</v>
      </c>
    </row>
    <row r="7018" spans="2:21">
      <c r="B7018" s="12" t="s">
        <v>13776</v>
      </c>
      <c r="C7018" s="14"/>
      <c r="D7018" t="s">
        <v>873</v>
      </c>
      <c r="E7018" t="s">
        <v>121</v>
      </c>
      <c r="F7018" t="s">
        <v>312</v>
      </c>
      <c r="G7018" t="s">
        <v>18</v>
      </c>
      <c r="H7018" t="s">
        <v>13776</v>
      </c>
      <c r="I7018" t="s">
        <v>22</v>
      </c>
    </row>
    <row r="7019" spans="2:21">
      <c r="B7019" s="12" t="s">
        <v>20269</v>
      </c>
      <c r="C7019" s="14"/>
      <c r="D7019" t="s">
        <v>9234</v>
      </c>
      <c r="E7019" t="s">
        <v>249</v>
      </c>
      <c r="F7019" t="s">
        <v>250</v>
      </c>
      <c r="G7019" t="s">
        <v>375</v>
      </c>
      <c r="H7019" t="s">
        <v>18</v>
      </c>
      <c r="I7019" t="s">
        <v>9008</v>
      </c>
      <c r="J7019" t="s">
        <v>13777</v>
      </c>
      <c r="K7019" t="s">
        <v>22</v>
      </c>
    </row>
    <row r="7020" spans="2:21">
      <c r="B7020" s="12" t="s">
        <v>340</v>
      </c>
      <c r="C7020" s="14" t="s">
        <v>13778</v>
      </c>
      <c r="D7020" t="s">
        <v>276</v>
      </c>
      <c r="E7020" t="s">
        <v>151</v>
      </c>
      <c r="F7020" t="s">
        <v>38</v>
      </c>
      <c r="G7020" t="s">
        <v>631</v>
      </c>
      <c r="H7020" t="s">
        <v>428</v>
      </c>
      <c r="I7020" t="s">
        <v>1446</v>
      </c>
      <c r="J7020" t="s">
        <v>13778</v>
      </c>
      <c r="K7020" t="s">
        <v>340</v>
      </c>
      <c r="L7020" t="s">
        <v>13778</v>
      </c>
    </row>
    <row r="7021" spans="2:21">
      <c r="B7021" s="12" t="s">
        <v>20270</v>
      </c>
      <c r="C7021" s="14"/>
      <c r="D7021" t="s">
        <v>1230</v>
      </c>
      <c r="E7021" t="s">
        <v>262</v>
      </c>
      <c r="F7021" t="s">
        <v>87</v>
      </c>
      <c r="G7021" t="s">
        <v>31</v>
      </c>
      <c r="H7021" t="s">
        <v>5271</v>
      </c>
      <c r="I7021" t="s">
        <v>18</v>
      </c>
      <c r="J7021" t="s">
        <v>4983</v>
      </c>
      <c r="K7021" t="s">
        <v>13779</v>
      </c>
      <c r="L7021" t="s">
        <v>493</v>
      </c>
      <c r="M7021" t="s">
        <v>501</v>
      </c>
      <c r="N7021" t="s">
        <v>22</v>
      </c>
    </row>
    <row r="7022" spans="2:21">
      <c r="B7022" s="12" t="s">
        <v>13780</v>
      </c>
      <c r="C7022" s="14"/>
      <c r="D7022" t="s">
        <v>249</v>
      </c>
      <c r="E7022" t="s">
        <v>250</v>
      </c>
      <c r="F7022" t="s">
        <v>5333</v>
      </c>
      <c r="G7022" t="s">
        <v>18</v>
      </c>
      <c r="H7022" t="s">
        <v>13780</v>
      </c>
      <c r="I7022" t="s">
        <v>22</v>
      </c>
    </row>
    <row r="7023" spans="2:21">
      <c r="B7023" s="12" t="s">
        <v>13781</v>
      </c>
      <c r="C7023" s="14"/>
      <c r="D7023" t="s">
        <v>939</v>
      </c>
      <c r="E7023" t="s">
        <v>803</v>
      </c>
      <c r="F7023" t="s">
        <v>6</v>
      </c>
      <c r="G7023" t="s">
        <v>7</v>
      </c>
      <c r="H7023" t="s">
        <v>1354</v>
      </c>
      <c r="I7023" t="s">
        <v>1293</v>
      </c>
      <c r="J7023" t="s">
        <v>18</v>
      </c>
      <c r="K7023" t="s">
        <v>13781</v>
      </c>
      <c r="L7023" t="s">
        <v>22</v>
      </c>
    </row>
    <row r="7024" spans="2:21">
      <c r="B7024" s="12" t="s">
        <v>1191</v>
      </c>
      <c r="C7024" s="14"/>
      <c r="D7024" t="s">
        <v>59</v>
      </c>
      <c r="E7024" t="s">
        <v>9165</v>
      </c>
      <c r="F7024" t="s">
        <v>142</v>
      </c>
      <c r="G7024" t="s">
        <v>157</v>
      </c>
      <c r="H7024" t="s">
        <v>18</v>
      </c>
      <c r="I7024" t="s">
        <v>1191</v>
      </c>
      <c r="J7024" t="s">
        <v>22</v>
      </c>
    </row>
    <row r="7025" spans="2:22">
      <c r="B7025" s="12" t="s">
        <v>18</v>
      </c>
      <c r="C7025" s="14" t="s">
        <v>21382</v>
      </c>
      <c r="D7025" t="s">
        <v>861</v>
      </c>
      <c r="E7025" t="s">
        <v>778</v>
      </c>
      <c r="F7025" t="s">
        <v>121</v>
      </c>
      <c r="G7025" t="s">
        <v>3281</v>
      </c>
      <c r="H7025" t="s">
        <v>18</v>
      </c>
      <c r="I7025" t="s">
        <v>13782</v>
      </c>
      <c r="J7025" t="s">
        <v>13783</v>
      </c>
      <c r="K7025" t="s">
        <v>13784</v>
      </c>
      <c r="L7025" t="s">
        <v>22</v>
      </c>
    </row>
    <row r="7026" spans="2:22">
      <c r="B7026" s="12" t="s">
        <v>13785</v>
      </c>
      <c r="C7026" s="14"/>
      <c r="D7026" t="s">
        <v>5955</v>
      </c>
      <c r="E7026" t="s">
        <v>4845</v>
      </c>
      <c r="F7026" t="s">
        <v>386</v>
      </c>
      <c r="G7026" t="s">
        <v>462</v>
      </c>
      <c r="H7026" t="s">
        <v>18</v>
      </c>
      <c r="I7026" t="s">
        <v>13785</v>
      </c>
      <c r="J7026" t="s">
        <v>22</v>
      </c>
    </row>
    <row r="7027" spans="2:22">
      <c r="B7027" s="12" t="s">
        <v>13786</v>
      </c>
      <c r="C7027" s="14"/>
      <c r="D7027" t="s">
        <v>385</v>
      </c>
      <c r="E7027" t="s">
        <v>48</v>
      </c>
      <c r="F7027" t="s">
        <v>1477</v>
      </c>
      <c r="G7027" t="s">
        <v>0</v>
      </c>
      <c r="H7027" t="s">
        <v>18</v>
      </c>
      <c r="I7027" t="s">
        <v>13786</v>
      </c>
      <c r="J7027" t="s">
        <v>22</v>
      </c>
    </row>
    <row r="7028" spans="2:22">
      <c r="B7028" s="12" t="s">
        <v>13788</v>
      </c>
      <c r="C7028" s="14"/>
      <c r="D7028" t="s">
        <v>798</v>
      </c>
      <c r="E7028" t="s">
        <v>394</v>
      </c>
      <c r="F7028" t="s">
        <v>57</v>
      </c>
      <c r="G7028" t="s">
        <v>705</v>
      </c>
      <c r="H7028" t="s">
        <v>537</v>
      </c>
      <c r="I7028" t="s">
        <v>450</v>
      </c>
      <c r="J7028" t="s">
        <v>946</v>
      </c>
      <c r="K7028" t="s">
        <v>13787</v>
      </c>
      <c r="L7028" t="s">
        <v>18</v>
      </c>
      <c r="M7028" t="s">
        <v>13788</v>
      </c>
      <c r="N7028" t="s">
        <v>22</v>
      </c>
    </row>
    <row r="7029" spans="2:22">
      <c r="B7029" s="12" t="s">
        <v>13789</v>
      </c>
      <c r="C7029" s="14"/>
      <c r="D7029" t="s">
        <v>2652</v>
      </c>
      <c r="E7029" t="s">
        <v>121</v>
      </c>
      <c r="F7029" t="s">
        <v>2653</v>
      </c>
      <c r="G7029" t="s">
        <v>6</v>
      </c>
      <c r="H7029" t="s">
        <v>7</v>
      </c>
      <c r="I7029" t="s">
        <v>157</v>
      </c>
      <c r="J7029" t="s">
        <v>158</v>
      </c>
      <c r="K7029" t="s">
        <v>18</v>
      </c>
      <c r="L7029" t="s">
        <v>13789</v>
      </c>
      <c r="M7029" t="s">
        <v>22</v>
      </c>
    </row>
    <row r="7030" spans="2:22">
      <c r="B7030" s="12" t="s">
        <v>18</v>
      </c>
      <c r="C7030" s="14" t="s">
        <v>12615</v>
      </c>
      <c r="D7030" t="s">
        <v>45</v>
      </c>
      <c r="E7030" t="s">
        <v>312</v>
      </c>
      <c r="F7030" t="s">
        <v>497</v>
      </c>
      <c r="G7030" t="s">
        <v>121</v>
      </c>
      <c r="H7030" t="s">
        <v>415</v>
      </c>
      <c r="I7030" t="s">
        <v>478</v>
      </c>
      <c r="J7030" t="s">
        <v>18</v>
      </c>
      <c r="K7030" t="s">
        <v>12615</v>
      </c>
      <c r="L7030" t="s">
        <v>22</v>
      </c>
    </row>
    <row r="7031" spans="2:22">
      <c r="B7031" s="12" t="s">
        <v>13790</v>
      </c>
      <c r="C7031" s="14" t="s">
        <v>21383</v>
      </c>
      <c r="D7031" t="s">
        <v>2211</v>
      </c>
      <c r="E7031" t="s">
        <v>1740</v>
      </c>
      <c r="F7031" t="s">
        <v>57</v>
      </c>
      <c r="G7031" t="s">
        <v>741</v>
      </c>
      <c r="H7031" t="s">
        <v>151</v>
      </c>
      <c r="I7031" t="s">
        <v>742</v>
      </c>
      <c r="J7031" t="s">
        <v>2211</v>
      </c>
      <c r="K7031" t="s">
        <v>1740</v>
      </c>
      <c r="L7031" t="s">
        <v>57</v>
      </c>
      <c r="M7031" t="s">
        <v>741</v>
      </c>
      <c r="N7031" t="s">
        <v>151</v>
      </c>
      <c r="O7031" t="s">
        <v>742</v>
      </c>
      <c r="P7031" t="s">
        <v>13790</v>
      </c>
      <c r="Q7031" t="s">
        <v>2211</v>
      </c>
      <c r="R7031" t="s">
        <v>1740</v>
      </c>
      <c r="S7031" t="s">
        <v>57</v>
      </c>
      <c r="T7031" t="s">
        <v>741</v>
      </c>
      <c r="U7031" t="s">
        <v>151</v>
      </c>
      <c r="V7031" t="s">
        <v>742</v>
      </c>
    </row>
    <row r="7032" spans="2:22">
      <c r="B7032" s="12" t="s">
        <v>20271</v>
      </c>
      <c r="C7032" s="14"/>
      <c r="D7032" t="s">
        <v>324</v>
      </c>
      <c r="E7032" t="s">
        <v>13791</v>
      </c>
      <c r="F7032">
        <v>733</v>
      </c>
      <c r="G7032" t="s">
        <v>1046</v>
      </c>
      <c r="H7032" t="s">
        <v>548</v>
      </c>
      <c r="I7032" t="s">
        <v>10833</v>
      </c>
      <c r="J7032" t="s">
        <v>13792</v>
      </c>
      <c r="K7032" t="s">
        <v>72</v>
      </c>
      <c r="L7032" t="s">
        <v>8170</v>
      </c>
      <c r="M7032" t="s">
        <v>5874</v>
      </c>
      <c r="N7032" t="s">
        <v>2190</v>
      </c>
      <c r="O7032" t="s">
        <v>18</v>
      </c>
      <c r="P7032" t="s">
        <v>13793</v>
      </c>
      <c r="Q7032" t="s">
        <v>13794</v>
      </c>
      <c r="R7032" t="s">
        <v>13795</v>
      </c>
      <c r="S7032" t="s">
        <v>22</v>
      </c>
    </row>
    <row r="7033" spans="2:22">
      <c r="B7033" s="12" t="s">
        <v>913</v>
      </c>
      <c r="C7033" s="14" t="s">
        <v>13796</v>
      </c>
      <c r="D7033" t="s">
        <v>4450</v>
      </c>
      <c r="E7033" t="s">
        <v>1626</v>
      </c>
      <c r="F7033" t="s">
        <v>179</v>
      </c>
      <c r="G7033" t="s">
        <v>347</v>
      </c>
      <c r="H7033" t="s">
        <v>1729</v>
      </c>
      <c r="I7033">
        <v>6</v>
      </c>
      <c r="J7033" t="s">
        <v>1545</v>
      </c>
      <c r="K7033" t="s">
        <v>690</v>
      </c>
      <c r="L7033" t="s">
        <v>7911</v>
      </c>
      <c r="M7033" t="s">
        <v>1562</v>
      </c>
      <c r="N7033" s="1">
        <v>299</v>
      </c>
      <c r="O7033" t="s">
        <v>913</v>
      </c>
      <c r="P7033" t="s">
        <v>13796</v>
      </c>
      <c r="Q7033" s="1">
        <v>299</v>
      </c>
      <c r="R7033" t="s">
        <v>913</v>
      </c>
    </row>
    <row r="7034" spans="2:22">
      <c r="B7034" s="12" t="s">
        <v>913</v>
      </c>
      <c r="C7034" s="14" t="s">
        <v>13797</v>
      </c>
      <c r="D7034" t="s">
        <v>454</v>
      </c>
      <c r="E7034" t="s">
        <v>932</v>
      </c>
      <c r="F7034" t="s">
        <v>1639</v>
      </c>
      <c r="G7034" s="1">
        <v>530</v>
      </c>
      <c r="H7034" t="s">
        <v>913</v>
      </c>
      <c r="I7034" t="s">
        <v>13797</v>
      </c>
      <c r="J7034" s="1">
        <v>530</v>
      </c>
      <c r="K7034" t="s">
        <v>913</v>
      </c>
    </row>
    <row r="7035" spans="2:22">
      <c r="B7035" s="12" t="s">
        <v>13798</v>
      </c>
      <c r="C7035" s="14"/>
      <c r="D7035" t="s">
        <v>2190</v>
      </c>
      <c r="E7035" t="s">
        <v>885</v>
      </c>
      <c r="F7035" t="s">
        <v>2214</v>
      </c>
      <c r="G7035" t="s">
        <v>18</v>
      </c>
      <c r="H7035" t="s">
        <v>13798</v>
      </c>
      <c r="I7035" t="s">
        <v>22</v>
      </c>
    </row>
    <row r="7036" spans="2:22">
      <c r="B7036" s="12" t="s">
        <v>13800</v>
      </c>
      <c r="C7036" s="14"/>
      <c r="D7036" t="s">
        <v>415</v>
      </c>
      <c r="E7036" t="s">
        <v>1164</v>
      </c>
      <c r="F7036" t="s">
        <v>98</v>
      </c>
      <c r="G7036" t="s">
        <v>29</v>
      </c>
      <c r="H7036" t="s">
        <v>13799</v>
      </c>
      <c r="I7036" t="s">
        <v>18</v>
      </c>
      <c r="J7036" t="s">
        <v>13800</v>
      </c>
      <c r="K7036" t="s">
        <v>22</v>
      </c>
    </row>
    <row r="7037" spans="2:22">
      <c r="B7037" s="12" t="s">
        <v>13801</v>
      </c>
      <c r="C7037" s="14"/>
      <c r="D7037" t="s">
        <v>970</v>
      </c>
      <c r="E7037" t="s">
        <v>121</v>
      </c>
      <c r="F7037" t="s">
        <v>795</v>
      </c>
      <c r="G7037" t="s">
        <v>1184</v>
      </c>
      <c r="H7037" t="s">
        <v>2148</v>
      </c>
      <c r="I7037" t="s">
        <v>7</v>
      </c>
      <c r="J7037" t="s">
        <v>162</v>
      </c>
      <c r="K7037" t="s">
        <v>163</v>
      </c>
      <c r="L7037" t="s">
        <v>487</v>
      </c>
      <c r="M7037" t="s">
        <v>18</v>
      </c>
      <c r="N7037" t="s">
        <v>13801</v>
      </c>
      <c r="O7037" t="s">
        <v>22</v>
      </c>
    </row>
    <row r="7038" spans="2:22">
      <c r="B7038" s="12" t="s">
        <v>13802</v>
      </c>
      <c r="C7038" s="14"/>
      <c r="D7038" t="s">
        <v>6005</v>
      </c>
      <c r="E7038" t="s">
        <v>386</v>
      </c>
      <c r="F7038" t="s">
        <v>833</v>
      </c>
      <c r="G7038" t="s">
        <v>121</v>
      </c>
      <c r="H7038" t="s">
        <v>4589</v>
      </c>
      <c r="I7038" t="s">
        <v>1360</v>
      </c>
      <c r="J7038" t="s">
        <v>6102</v>
      </c>
      <c r="K7038" t="s">
        <v>18</v>
      </c>
      <c r="L7038" t="s">
        <v>13802</v>
      </c>
      <c r="M7038" t="s">
        <v>22</v>
      </c>
    </row>
    <row r="7039" spans="2:22">
      <c r="B7039" s="12" t="s">
        <v>13804</v>
      </c>
      <c r="C7039" s="14"/>
      <c r="D7039" t="s">
        <v>370</v>
      </c>
      <c r="E7039" t="s">
        <v>13803</v>
      </c>
      <c r="F7039" t="s">
        <v>450</v>
      </c>
      <c r="G7039" t="s">
        <v>409</v>
      </c>
      <c r="H7039" t="s">
        <v>940</v>
      </c>
      <c r="I7039" t="s">
        <v>2356</v>
      </c>
      <c r="J7039" t="s">
        <v>18</v>
      </c>
      <c r="K7039" t="s">
        <v>13804</v>
      </c>
      <c r="L7039" t="s">
        <v>22</v>
      </c>
    </row>
    <row r="7040" spans="2:22">
      <c r="B7040" s="12" t="s">
        <v>13805</v>
      </c>
      <c r="C7040" s="14"/>
      <c r="D7040" t="s">
        <v>4053</v>
      </c>
      <c r="E7040" t="s">
        <v>98</v>
      </c>
      <c r="F7040" t="s">
        <v>1972</v>
      </c>
      <c r="G7040" t="s">
        <v>375</v>
      </c>
      <c r="H7040" t="s">
        <v>2878</v>
      </c>
      <c r="I7040" t="s">
        <v>7</v>
      </c>
      <c r="J7040" t="s">
        <v>163</v>
      </c>
      <c r="K7040" t="s">
        <v>1182</v>
      </c>
      <c r="L7040" t="s">
        <v>18</v>
      </c>
      <c r="M7040" t="s">
        <v>13805</v>
      </c>
      <c r="N7040" t="s">
        <v>22</v>
      </c>
    </row>
    <row r="7041" spans="2:19">
      <c r="B7041" s="12" t="s">
        <v>13807</v>
      </c>
      <c r="C7041" s="14"/>
      <c r="D7041" t="s">
        <v>13806</v>
      </c>
      <c r="E7041" t="s">
        <v>150</v>
      </c>
      <c r="F7041" t="s">
        <v>412</v>
      </c>
      <c r="G7041" t="s">
        <v>38</v>
      </c>
      <c r="H7041" t="s">
        <v>3487</v>
      </c>
      <c r="I7041" t="s">
        <v>910</v>
      </c>
      <c r="J7041" t="s">
        <v>18</v>
      </c>
      <c r="K7041" t="s">
        <v>13807</v>
      </c>
      <c r="L7041" t="s">
        <v>22</v>
      </c>
    </row>
    <row r="7042" spans="2:19">
      <c r="B7042" s="12" t="s">
        <v>13811</v>
      </c>
      <c r="C7042" s="14" t="s">
        <v>13810</v>
      </c>
      <c r="D7042" t="s">
        <v>1990</v>
      </c>
      <c r="E7042" t="s">
        <v>13808</v>
      </c>
      <c r="F7042" t="s">
        <v>13809</v>
      </c>
      <c r="G7042" t="s">
        <v>771</v>
      </c>
      <c r="H7042" t="s">
        <v>1446</v>
      </c>
      <c r="I7042" t="s">
        <v>13810</v>
      </c>
      <c r="J7042" t="s">
        <v>13811</v>
      </c>
      <c r="K7042" t="s">
        <v>13810</v>
      </c>
    </row>
    <row r="7043" spans="2:19">
      <c r="B7043" s="12" t="s">
        <v>13814</v>
      </c>
      <c r="C7043" s="14" t="s">
        <v>13813</v>
      </c>
      <c r="D7043" t="s">
        <v>997</v>
      </c>
      <c r="E7043" t="s">
        <v>143</v>
      </c>
      <c r="F7043" t="s">
        <v>3012</v>
      </c>
      <c r="G7043" t="s">
        <v>386</v>
      </c>
      <c r="H7043" t="s">
        <v>13812</v>
      </c>
      <c r="I7043" t="s">
        <v>1446</v>
      </c>
      <c r="J7043" t="s">
        <v>13813</v>
      </c>
      <c r="K7043" t="s">
        <v>13814</v>
      </c>
      <c r="L7043" t="s">
        <v>13813</v>
      </c>
    </row>
    <row r="7044" spans="2:19">
      <c r="B7044" s="12" t="s">
        <v>13815</v>
      </c>
      <c r="C7044" s="14" t="s">
        <v>8804</v>
      </c>
      <c r="D7044" t="s">
        <v>201</v>
      </c>
      <c r="E7044" t="s">
        <v>965</v>
      </c>
      <c r="F7044" t="s">
        <v>6</v>
      </c>
      <c r="G7044" t="s">
        <v>7</v>
      </c>
      <c r="H7044" t="s">
        <v>1592</v>
      </c>
      <c r="I7044" t="s">
        <v>158</v>
      </c>
      <c r="J7044" t="s">
        <v>1446</v>
      </c>
      <c r="K7044" t="s">
        <v>8804</v>
      </c>
      <c r="L7044" t="s">
        <v>13815</v>
      </c>
      <c r="M7044" t="s">
        <v>8804</v>
      </c>
    </row>
    <row r="7045" spans="2:19">
      <c r="B7045" s="12" t="s">
        <v>13816</v>
      </c>
      <c r="C7045" s="14"/>
      <c r="D7045" t="s">
        <v>167</v>
      </c>
      <c r="E7045" t="s">
        <v>6</v>
      </c>
      <c r="F7045" t="s">
        <v>41</v>
      </c>
      <c r="G7045" t="s">
        <v>264</v>
      </c>
      <c r="H7045" t="s">
        <v>386</v>
      </c>
      <c r="I7045" t="s">
        <v>408</v>
      </c>
      <c r="J7045" t="s">
        <v>2757</v>
      </c>
      <c r="K7045" t="s">
        <v>5189</v>
      </c>
      <c r="L7045" t="s">
        <v>18</v>
      </c>
      <c r="M7045" t="s">
        <v>13816</v>
      </c>
      <c r="N7045" t="s">
        <v>22</v>
      </c>
    </row>
    <row r="7046" spans="2:19">
      <c r="B7046" s="12" t="s">
        <v>20272</v>
      </c>
      <c r="C7046" s="14"/>
      <c r="D7046" t="s">
        <v>56</v>
      </c>
      <c r="E7046" t="s">
        <v>56</v>
      </c>
      <c r="F7046" t="s">
        <v>56</v>
      </c>
      <c r="G7046" t="s">
        <v>1239</v>
      </c>
      <c r="H7046" t="s">
        <v>2145</v>
      </c>
      <c r="I7046" t="s">
        <v>18</v>
      </c>
      <c r="J7046" t="s">
        <v>13817</v>
      </c>
      <c r="K7046" t="s">
        <v>22</v>
      </c>
    </row>
    <row r="7047" spans="2:19">
      <c r="B7047" s="12" t="s">
        <v>13818</v>
      </c>
      <c r="C7047" s="14"/>
      <c r="D7047" t="s">
        <v>5206</v>
      </c>
      <c r="E7047" t="s">
        <v>181</v>
      </c>
      <c r="F7047" t="s">
        <v>13035</v>
      </c>
      <c r="G7047" t="s">
        <v>4773</v>
      </c>
      <c r="H7047" t="s">
        <v>1286</v>
      </c>
      <c r="I7047" t="s">
        <v>2532</v>
      </c>
      <c r="J7047" t="s">
        <v>18</v>
      </c>
      <c r="K7047" t="s">
        <v>13818</v>
      </c>
      <c r="L7047" t="s">
        <v>22</v>
      </c>
    </row>
    <row r="7048" spans="2:19">
      <c r="B7048" s="12" t="s">
        <v>13819</v>
      </c>
      <c r="C7048" s="14"/>
      <c r="D7048" t="s">
        <v>210</v>
      </c>
      <c r="E7048" t="s">
        <v>1663</v>
      </c>
      <c r="F7048" t="s">
        <v>31</v>
      </c>
      <c r="G7048" t="s">
        <v>1165</v>
      </c>
      <c r="H7048" t="s">
        <v>6783</v>
      </c>
      <c r="I7048" t="s">
        <v>970</v>
      </c>
      <c r="J7048" t="s">
        <v>18</v>
      </c>
      <c r="K7048" t="s">
        <v>13819</v>
      </c>
      <c r="L7048" t="s">
        <v>22</v>
      </c>
    </row>
    <row r="7049" spans="2:19">
      <c r="B7049" s="12" t="s">
        <v>13820</v>
      </c>
      <c r="C7049" s="14"/>
      <c r="D7049" t="s">
        <v>5947</v>
      </c>
      <c r="E7049" t="s">
        <v>3286</v>
      </c>
      <c r="F7049" t="s">
        <v>473</v>
      </c>
      <c r="G7049" t="s">
        <v>394</v>
      </c>
      <c r="H7049" t="s">
        <v>6</v>
      </c>
      <c r="I7049" t="s">
        <v>7</v>
      </c>
      <c r="J7049" t="s">
        <v>4491</v>
      </c>
      <c r="K7049" t="s">
        <v>4492</v>
      </c>
      <c r="L7049" t="s">
        <v>56</v>
      </c>
      <c r="M7049" t="s">
        <v>18</v>
      </c>
      <c r="N7049" t="s">
        <v>13820</v>
      </c>
      <c r="O7049" t="s">
        <v>22</v>
      </c>
    </row>
    <row r="7050" spans="2:19">
      <c r="B7050" s="12" t="s">
        <v>20273</v>
      </c>
      <c r="C7050" s="14"/>
      <c r="D7050" t="s">
        <v>370</v>
      </c>
      <c r="E7050" t="s">
        <v>7839</v>
      </c>
      <c r="F7050" t="s">
        <v>1169</v>
      </c>
      <c r="G7050" t="s">
        <v>1411</v>
      </c>
      <c r="H7050" t="s">
        <v>7</v>
      </c>
      <c r="I7050" t="s">
        <v>13429</v>
      </c>
      <c r="J7050" t="s">
        <v>110</v>
      </c>
      <c r="K7050" t="s">
        <v>13430</v>
      </c>
      <c r="L7050" t="s">
        <v>2081</v>
      </c>
      <c r="M7050" t="s">
        <v>13431</v>
      </c>
      <c r="N7050" t="s">
        <v>18</v>
      </c>
      <c r="O7050" t="s">
        <v>1810</v>
      </c>
      <c r="P7050" t="s">
        <v>13821</v>
      </c>
      <c r="Q7050" t="s">
        <v>2081</v>
      </c>
      <c r="R7050" t="s">
        <v>2319</v>
      </c>
      <c r="S7050" t="s">
        <v>22</v>
      </c>
    </row>
    <row r="7051" spans="2:19">
      <c r="B7051" s="12" t="s">
        <v>13822</v>
      </c>
      <c r="C7051" s="14"/>
      <c r="D7051" t="s">
        <v>435</v>
      </c>
      <c r="E7051" t="s">
        <v>249</v>
      </c>
      <c r="F7051" t="s">
        <v>250</v>
      </c>
      <c r="G7051">
        <v>2</v>
      </c>
      <c r="H7051" t="s">
        <v>24</v>
      </c>
      <c r="I7051" t="s">
        <v>1260</v>
      </c>
      <c r="J7051" t="s">
        <v>39</v>
      </c>
      <c r="K7051" t="s">
        <v>25</v>
      </c>
      <c r="L7051" t="s">
        <v>18</v>
      </c>
      <c r="M7051" t="s">
        <v>13822</v>
      </c>
      <c r="N7051" t="s">
        <v>22</v>
      </c>
    </row>
    <row r="7052" spans="2:19">
      <c r="B7052" s="12" t="s">
        <v>13823</v>
      </c>
      <c r="C7052" s="14"/>
      <c r="D7052" t="s">
        <v>385</v>
      </c>
      <c r="E7052" t="s">
        <v>48</v>
      </c>
      <c r="F7052" t="s">
        <v>386</v>
      </c>
      <c r="G7052" t="s">
        <v>462</v>
      </c>
      <c r="H7052" t="s">
        <v>6</v>
      </c>
      <c r="I7052" t="s">
        <v>386</v>
      </c>
      <c r="J7052" t="s">
        <v>3082</v>
      </c>
      <c r="K7052" t="s">
        <v>48</v>
      </c>
      <c r="L7052" t="s">
        <v>8623</v>
      </c>
      <c r="M7052" t="s">
        <v>18</v>
      </c>
      <c r="N7052" t="s">
        <v>13823</v>
      </c>
      <c r="O7052" t="s">
        <v>22</v>
      </c>
    </row>
    <row r="7053" spans="2:19">
      <c r="B7053" s="12" t="s">
        <v>13824</v>
      </c>
      <c r="C7053" s="14"/>
      <c r="D7053" t="s">
        <v>163</v>
      </c>
      <c r="E7053" t="s">
        <v>284</v>
      </c>
      <c r="F7053" t="s">
        <v>6</v>
      </c>
      <c r="G7053" t="s">
        <v>7</v>
      </c>
      <c r="H7053" t="s">
        <v>132</v>
      </c>
      <c r="I7053" t="s">
        <v>56</v>
      </c>
      <c r="J7053" t="s">
        <v>18</v>
      </c>
      <c r="K7053" t="s">
        <v>13824</v>
      </c>
      <c r="L7053" t="s">
        <v>22</v>
      </c>
    </row>
    <row r="7054" spans="2:19">
      <c r="B7054" s="12">
        <v>0</v>
      </c>
      <c r="C7054" s="14" t="s">
        <v>173</v>
      </c>
      <c r="D7054" t="s">
        <v>6133</v>
      </c>
      <c r="E7054" t="s">
        <v>6134</v>
      </c>
      <c r="F7054" t="s">
        <v>198</v>
      </c>
      <c r="G7054" t="s">
        <v>172</v>
      </c>
      <c r="H7054" s="1">
        <v>459</v>
      </c>
      <c r="I7054">
        <v>0</v>
      </c>
      <c r="J7054" t="s">
        <v>173</v>
      </c>
      <c r="K7054" s="1">
        <v>459</v>
      </c>
      <c r="L7054">
        <v>0</v>
      </c>
    </row>
    <row r="7055" spans="2:19">
      <c r="B7055" s="12" t="s">
        <v>20274</v>
      </c>
      <c r="C7055" s="14"/>
      <c r="D7055">
        <v>15</v>
      </c>
      <c r="E7055" t="s">
        <v>13825</v>
      </c>
      <c r="F7055" t="s">
        <v>112</v>
      </c>
      <c r="G7055" t="s">
        <v>2785</v>
      </c>
      <c r="H7055" t="s">
        <v>18</v>
      </c>
      <c r="I7055">
        <v>15</v>
      </c>
      <c r="J7055" t="s">
        <v>13825</v>
      </c>
      <c r="K7055" t="s">
        <v>112</v>
      </c>
      <c r="L7055" t="s">
        <v>2785</v>
      </c>
      <c r="M7055" t="s">
        <v>22</v>
      </c>
    </row>
    <row r="7056" spans="2:19">
      <c r="B7056" s="12" t="s">
        <v>13826</v>
      </c>
      <c r="C7056" s="14"/>
      <c r="D7056" t="s">
        <v>53</v>
      </c>
      <c r="E7056" t="s">
        <v>778</v>
      </c>
      <c r="F7056" t="s">
        <v>5</v>
      </c>
      <c r="G7056" t="s">
        <v>6</v>
      </c>
      <c r="H7056" t="s">
        <v>386</v>
      </c>
      <c r="I7056" t="s">
        <v>3082</v>
      </c>
      <c r="J7056" t="s">
        <v>48</v>
      </c>
      <c r="K7056" t="s">
        <v>2436</v>
      </c>
      <c r="L7056" t="s">
        <v>18</v>
      </c>
      <c r="M7056" t="s">
        <v>13826</v>
      </c>
      <c r="N7056" t="s">
        <v>22</v>
      </c>
    </row>
    <row r="7057" spans="2:24">
      <c r="B7057" s="13">
        <v>1</v>
      </c>
      <c r="C7057" s="14">
        <v>425</v>
      </c>
      <c r="D7057" t="s">
        <v>1833</v>
      </c>
      <c r="E7057" t="s">
        <v>12</v>
      </c>
      <c r="F7057" t="s">
        <v>1700</v>
      </c>
      <c r="G7057" s="1">
        <v>1</v>
      </c>
      <c r="H7057">
        <v>425</v>
      </c>
      <c r="I7057">
        <v>0</v>
      </c>
      <c r="J7057" t="s">
        <v>13827</v>
      </c>
      <c r="K7057" s="1">
        <v>1</v>
      </c>
      <c r="L7057">
        <v>425</v>
      </c>
      <c r="M7057">
        <v>0</v>
      </c>
    </row>
    <row r="7058" spans="2:24">
      <c r="B7058" s="12" t="s">
        <v>20275</v>
      </c>
      <c r="C7058" s="14"/>
      <c r="D7058" t="s">
        <v>1018</v>
      </c>
      <c r="E7058" t="s">
        <v>7821</v>
      </c>
      <c r="F7058" t="s">
        <v>715</v>
      </c>
      <c r="G7058" t="s">
        <v>454</v>
      </c>
      <c r="H7058" t="s">
        <v>163</v>
      </c>
      <c r="I7058" t="s">
        <v>18</v>
      </c>
      <c r="J7058" t="s">
        <v>6431</v>
      </c>
      <c r="K7058" t="s">
        <v>8487</v>
      </c>
      <c r="L7058" t="s">
        <v>22</v>
      </c>
    </row>
    <row r="7059" spans="2:24">
      <c r="B7059" s="12">
        <v>0</v>
      </c>
      <c r="C7059" s="14" t="s">
        <v>21384</v>
      </c>
      <c r="D7059" t="s">
        <v>415</v>
      </c>
      <c r="E7059" t="s">
        <v>5</v>
      </c>
      <c r="F7059" t="s">
        <v>38</v>
      </c>
      <c r="G7059" t="s">
        <v>3101</v>
      </c>
      <c r="H7059" t="s">
        <v>143</v>
      </c>
      <c r="I7059" t="s">
        <v>2451</v>
      </c>
      <c r="J7059" t="s">
        <v>6</v>
      </c>
      <c r="K7059" t="s">
        <v>9445</v>
      </c>
      <c r="L7059" t="s">
        <v>7612</v>
      </c>
      <c r="M7059" t="s">
        <v>1765</v>
      </c>
      <c r="N7059" s="1">
        <v>733</v>
      </c>
      <c r="O7059">
        <v>0</v>
      </c>
      <c r="P7059" t="s">
        <v>12529</v>
      </c>
      <c r="Q7059" t="s">
        <v>13828</v>
      </c>
    </row>
    <row r="7060" spans="2:24">
      <c r="B7060" s="12" t="s">
        <v>18</v>
      </c>
      <c r="C7060" s="14" t="s">
        <v>21385</v>
      </c>
      <c r="D7060" t="s">
        <v>448</v>
      </c>
      <c r="E7060" t="s">
        <v>1965</v>
      </c>
      <c r="F7060" t="s">
        <v>158</v>
      </c>
      <c r="G7060" t="s">
        <v>13829</v>
      </c>
      <c r="H7060" t="s">
        <v>727</v>
      </c>
      <c r="I7060" t="s">
        <v>18</v>
      </c>
      <c r="J7060" t="s">
        <v>11450</v>
      </c>
      <c r="K7060" t="s">
        <v>5846</v>
      </c>
      <c r="L7060" t="s">
        <v>22</v>
      </c>
    </row>
    <row r="7061" spans="2:24">
      <c r="B7061" s="12" t="s">
        <v>9204</v>
      </c>
      <c r="C7061" s="14"/>
      <c r="D7061" t="s">
        <v>393</v>
      </c>
      <c r="E7061" t="s">
        <v>5616</v>
      </c>
      <c r="F7061" t="s">
        <v>13830</v>
      </c>
      <c r="G7061" t="s">
        <v>30</v>
      </c>
      <c r="H7061" t="s">
        <v>1074</v>
      </c>
      <c r="I7061" t="s">
        <v>9092</v>
      </c>
      <c r="J7061" t="s">
        <v>99</v>
      </c>
      <c r="K7061" t="s">
        <v>1140</v>
      </c>
      <c r="L7061" t="s">
        <v>1141</v>
      </c>
      <c r="M7061" t="s">
        <v>56</v>
      </c>
      <c r="N7061" t="s">
        <v>1411</v>
      </c>
      <c r="O7061" t="s">
        <v>1690</v>
      </c>
      <c r="P7061" t="s">
        <v>191</v>
      </c>
      <c r="Q7061" t="s">
        <v>13831</v>
      </c>
      <c r="R7061" t="s">
        <v>18</v>
      </c>
      <c r="S7061" t="s">
        <v>9204</v>
      </c>
      <c r="T7061" t="s">
        <v>22</v>
      </c>
    </row>
    <row r="7062" spans="2:24">
      <c r="B7062" s="12" t="s">
        <v>18</v>
      </c>
      <c r="C7062" s="14" t="s">
        <v>13832</v>
      </c>
      <c r="D7062" t="s">
        <v>8035</v>
      </c>
      <c r="E7062" t="s">
        <v>861</v>
      </c>
      <c r="F7062" t="s">
        <v>41</v>
      </c>
      <c r="G7062" t="s">
        <v>886</v>
      </c>
      <c r="H7062" t="s">
        <v>18</v>
      </c>
      <c r="I7062" t="s">
        <v>13832</v>
      </c>
      <c r="J7062" t="s">
        <v>22</v>
      </c>
    </row>
    <row r="7063" spans="2:24">
      <c r="B7063" s="12" t="s">
        <v>19021</v>
      </c>
      <c r="C7063" s="14">
        <v>0</v>
      </c>
      <c r="D7063" t="s">
        <v>108</v>
      </c>
      <c r="E7063" t="s">
        <v>415</v>
      </c>
      <c r="F7063" t="s">
        <v>3678</v>
      </c>
      <c r="G7063" t="s">
        <v>550</v>
      </c>
      <c r="H7063" t="s">
        <v>57</v>
      </c>
      <c r="I7063" t="s">
        <v>6764</v>
      </c>
      <c r="J7063" t="s">
        <v>302</v>
      </c>
      <c r="K7063" t="s">
        <v>57</v>
      </c>
      <c r="L7063" t="s">
        <v>570</v>
      </c>
      <c r="M7063" t="s">
        <v>863</v>
      </c>
      <c r="N7063" t="s">
        <v>1639</v>
      </c>
      <c r="O7063" t="s">
        <v>31</v>
      </c>
      <c r="P7063" t="s">
        <v>9092</v>
      </c>
      <c r="Q7063" t="s">
        <v>57</v>
      </c>
      <c r="R7063" t="s">
        <v>13833</v>
      </c>
      <c r="S7063" s="1">
        <v>800</v>
      </c>
      <c r="T7063">
        <v>0</v>
      </c>
      <c r="U7063" t="s">
        <v>57</v>
      </c>
      <c r="V7063" s="1">
        <v>880</v>
      </c>
      <c r="W7063">
        <v>0</v>
      </c>
      <c r="X7063" t="s">
        <v>13834</v>
      </c>
    </row>
    <row r="7064" spans="2:24">
      <c r="B7064" s="12" t="s">
        <v>13836</v>
      </c>
      <c r="C7064" s="14"/>
      <c r="D7064" t="s">
        <v>59</v>
      </c>
      <c r="E7064" t="s">
        <v>9254</v>
      </c>
      <c r="F7064" t="s">
        <v>12727</v>
      </c>
      <c r="G7064" t="s">
        <v>48</v>
      </c>
      <c r="H7064" t="s">
        <v>732</v>
      </c>
      <c r="I7064" t="s">
        <v>13835</v>
      </c>
      <c r="J7064" t="s">
        <v>18</v>
      </c>
      <c r="K7064" t="s">
        <v>13836</v>
      </c>
      <c r="L7064" t="s">
        <v>22</v>
      </c>
    </row>
    <row r="7065" spans="2:24">
      <c r="B7065" s="12" t="s">
        <v>13839</v>
      </c>
      <c r="C7065" s="14"/>
      <c r="D7065" t="s">
        <v>210</v>
      </c>
      <c r="E7065" t="s">
        <v>5947</v>
      </c>
      <c r="F7065" t="s">
        <v>1513</v>
      </c>
      <c r="G7065" t="s">
        <v>29</v>
      </c>
      <c r="H7065" t="s">
        <v>31</v>
      </c>
      <c r="I7065" t="s">
        <v>1165</v>
      </c>
      <c r="J7065" t="s">
        <v>454</v>
      </c>
      <c r="K7065" t="s">
        <v>861</v>
      </c>
      <c r="L7065" t="s">
        <v>885</v>
      </c>
      <c r="M7065" t="s">
        <v>59</v>
      </c>
      <c r="N7065" t="s">
        <v>1658</v>
      </c>
      <c r="O7065" t="s">
        <v>13837</v>
      </c>
      <c r="P7065" t="s">
        <v>13838</v>
      </c>
      <c r="Q7065" t="s">
        <v>18</v>
      </c>
      <c r="R7065" t="s">
        <v>13839</v>
      </c>
      <c r="S7065" t="s">
        <v>22</v>
      </c>
    </row>
    <row r="7066" spans="2:24">
      <c r="B7066" s="12" t="s">
        <v>2753</v>
      </c>
      <c r="C7066" s="14"/>
      <c r="D7066" t="s">
        <v>486</v>
      </c>
      <c r="E7066" t="s">
        <v>1033</v>
      </c>
      <c r="F7066" t="s">
        <v>18</v>
      </c>
      <c r="G7066" t="s">
        <v>2753</v>
      </c>
      <c r="H7066" t="s">
        <v>22</v>
      </c>
    </row>
    <row r="7067" spans="2:24">
      <c r="B7067" s="12" t="s">
        <v>13841</v>
      </c>
      <c r="C7067" s="14"/>
      <c r="D7067" t="s">
        <v>2284</v>
      </c>
      <c r="E7067" t="s">
        <v>13840</v>
      </c>
      <c r="F7067" t="s">
        <v>163</v>
      </c>
      <c r="G7067" t="s">
        <v>895</v>
      </c>
      <c r="H7067" t="s">
        <v>18</v>
      </c>
      <c r="I7067" t="s">
        <v>13841</v>
      </c>
      <c r="J7067" t="s">
        <v>22</v>
      </c>
    </row>
    <row r="7068" spans="2:24">
      <c r="B7068" s="12">
        <v>0</v>
      </c>
      <c r="C7068" s="14" t="s">
        <v>13843</v>
      </c>
      <c r="D7068" t="s">
        <v>1238</v>
      </c>
      <c r="E7068" t="s">
        <v>13842</v>
      </c>
      <c r="F7068" t="s">
        <v>608</v>
      </c>
      <c r="G7068" t="s">
        <v>1086</v>
      </c>
      <c r="H7068" t="s">
        <v>15</v>
      </c>
      <c r="I7068" t="s">
        <v>11343</v>
      </c>
      <c r="J7068" t="s">
        <v>2800</v>
      </c>
      <c r="K7068" t="s">
        <v>11078</v>
      </c>
      <c r="L7068" s="1">
        <v>559</v>
      </c>
      <c r="M7068">
        <v>0</v>
      </c>
      <c r="N7068" t="s">
        <v>13843</v>
      </c>
    </row>
    <row r="7069" spans="2:24">
      <c r="B7069" s="12" t="s">
        <v>259</v>
      </c>
      <c r="C7069" s="14"/>
      <c r="D7069" t="s">
        <v>1257</v>
      </c>
      <c r="E7069" t="s">
        <v>163</v>
      </c>
      <c r="F7069" t="s">
        <v>31</v>
      </c>
      <c r="G7069" t="s">
        <v>18</v>
      </c>
      <c r="H7069" t="s">
        <v>259</v>
      </c>
      <c r="I7069" t="s">
        <v>22</v>
      </c>
    </row>
    <row r="7070" spans="2:24">
      <c r="B7070" s="12" t="s">
        <v>13845</v>
      </c>
      <c r="C7070" s="14"/>
      <c r="D7070" t="s">
        <v>231</v>
      </c>
      <c r="E7070" t="s">
        <v>142</v>
      </c>
      <c r="F7070" t="s">
        <v>151</v>
      </c>
      <c r="G7070" t="s">
        <v>629</v>
      </c>
      <c r="H7070" t="s">
        <v>234</v>
      </c>
      <c r="I7070" t="s">
        <v>13844</v>
      </c>
      <c r="J7070" t="s">
        <v>18</v>
      </c>
      <c r="K7070" t="s">
        <v>13845</v>
      </c>
      <c r="L7070" t="s">
        <v>22</v>
      </c>
    </row>
    <row r="7071" spans="2:24">
      <c r="B7071" s="12" t="s">
        <v>13848</v>
      </c>
      <c r="C7071" s="14"/>
      <c r="D7071" t="s">
        <v>7825</v>
      </c>
      <c r="E7071" t="s">
        <v>434</v>
      </c>
      <c r="F7071" t="s">
        <v>13846</v>
      </c>
      <c r="G7071" t="s">
        <v>38</v>
      </c>
      <c r="H7071" t="s">
        <v>435</v>
      </c>
      <c r="I7071" t="s">
        <v>13847</v>
      </c>
      <c r="J7071" t="s">
        <v>18</v>
      </c>
      <c r="K7071" t="s">
        <v>13848</v>
      </c>
      <c r="L7071" t="s">
        <v>22</v>
      </c>
    </row>
    <row r="7072" spans="2:24">
      <c r="B7072" s="12" t="s">
        <v>18</v>
      </c>
      <c r="C7072" s="14" t="s">
        <v>21386</v>
      </c>
      <c r="D7072" t="s">
        <v>1856</v>
      </c>
      <c r="E7072" t="s">
        <v>56</v>
      </c>
      <c r="F7072" t="s">
        <v>99</v>
      </c>
      <c r="G7072" t="s">
        <v>386</v>
      </c>
      <c r="H7072" t="s">
        <v>680</v>
      </c>
      <c r="I7072" t="s">
        <v>48</v>
      </c>
      <c r="J7072" t="s">
        <v>1844</v>
      </c>
      <c r="K7072" t="s">
        <v>18</v>
      </c>
      <c r="L7072" t="s">
        <v>1844</v>
      </c>
      <c r="M7072" t="s">
        <v>10507</v>
      </c>
      <c r="N7072" t="s">
        <v>22</v>
      </c>
    </row>
    <row r="7073" spans="2:25">
      <c r="B7073" s="12" t="s">
        <v>13850</v>
      </c>
      <c r="C7073" s="14"/>
      <c r="D7073" t="s">
        <v>1523</v>
      </c>
      <c r="E7073" t="s">
        <v>3014</v>
      </c>
      <c r="F7073" t="s">
        <v>38</v>
      </c>
      <c r="G7073" t="s">
        <v>3271</v>
      </c>
      <c r="H7073" t="s">
        <v>732</v>
      </c>
      <c r="I7073" t="s">
        <v>13849</v>
      </c>
      <c r="J7073" t="s">
        <v>18</v>
      </c>
      <c r="K7073" t="s">
        <v>13850</v>
      </c>
      <c r="L7073" t="s">
        <v>22</v>
      </c>
    </row>
    <row r="7074" spans="2:25">
      <c r="B7074" s="12" t="s">
        <v>13852</v>
      </c>
      <c r="C7074" s="14"/>
      <c r="D7074" t="s">
        <v>114</v>
      </c>
      <c r="E7074" t="s">
        <v>655</v>
      </c>
      <c r="F7074" t="s">
        <v>5</v>
      </c>
      <c r="G7074" t="s">
        <v>38</v>
      </c>
      <c r="H7074" t="s">
        <v>771</v>
      </c>
      <c r="I7074" t="s">
        <v>749</v>
      </c>
      <c r="J7074" t="s">
        <v>13851</v>
      </c>
      <c r="K7074" t="s">
        <v>18</v>
      </c>
      <c r="L7074" t="s">
        <v>13852</v>
      </c>
      <c r="M7074" t="s">
        <v>22</v>
      </c>
    </row>
    <row r="7075" spans="2:25">
      <c r="B7075" s="12" t="s">
        <v>259</v>
      </c>
      <c r="C7075" s="14"/>
      <c r="D7075" t="s">
        <v>163</v>
      </c>
      <c r="E7075" t="s">
        <v>31</v>
      </c>
      <c r="F7075" t="s">
        <v>38</v>
      </c>
      <c r="G7075" t="s">
        <v>13853</v>
      </c>
      <c r="H7075" t="s">
        <v>7820</v>
      </c>
      <c r="I7075" t="s">
        <v>18</v>
      </c>
      <c r="J7075" t="s">
        <v>259</v>
      </c>
      <c r="K7075" t="s">
        <v>22</v>
      </c>
    </row>
    <row r="7076" spans="2:25">
      <c r="B7076" s="12" t="s">
        <v>4638</v>
      </c>
      <c r="C7076" s="14"/>
      <c r="D7076" t="s">
        <v>2232</v>
      </c>
      <c r="E7076" t="s">
        <v>2233</v>
      </c>
      <c r="F7076" t="s">
        <v>18</v>
      </c>
      <c r="G7076" t="s">
        <v>4638</v>
      </c>
      <c r="H7076" t="s">
        <v>22</v>
      </c>
    </row>
    <row r="7077" spans="2:25">
      <c r="B7077" s="12" t="s">
        <v>18</v>
      </c>
      <c r="C7077" s="14" t="s">
        <v>13854</v>
      </c>
      <c r="D7077" t="s">
        <v>443</v>
      </c>
      <c r="E7077" t="s">
        <v>577</v>
      </c>
      <c r="F7077" t="s">
        <v>527</v>
      </c>
      <c r="G7077" t="s">
        <v>861</v>
      </c>
      <c r="H7077" t="s">
        <v>18</v>
      </c>
      <c r="I7077" t="s">
        <v>13854</v>
      </c>
      <c r="J7077" t="s">
        <v>22</v>
      </c>
    </row>
    <row r="7078" spans="2:25">
      <c r="B7078" s="12" t="s">
        <v>11555</v>
      </c>
      <c r="C7078" s="14"/>
      <c r="D7078" t="s">
        <v>466</v>
      </c>
      <c r="E7078" t="s">
        <v>2537</v>
      </c>
      <c r="F7078" t="s">
        <v>41</v>
      </c>
      <c r="G7078" t="s">
        <v>878</v>
      </c>
      <c r="H7078" t="s">
        <v>18</v>
      </c>
      <c r="I7078" t="s">
        <v>11555</v>
      </c>
      <c r="J7078" t="s">
        <v>22</v>
      </c>
    </row>
    <row r="7079" spans="2:25">
      <c r="B7079" s="12" t="s">
        <v>13856</v>
      </c>
      <c r="C7079" s="14"/>
      <c r="D7079" t="s">
        <v>13855</v>
      </c>
      <c r="E7079" t="s">
        <v>529</v>
      </c>
      <c r="F7079" t="s">
        <v>57</v>
      </c>
      <c r="G7079" t="s">
        <v>4450</v>
      </c>
      <c r="H7079" t="s">
        <v>1626</v>
      </c>
      <c r="I7079" t="s">
        <v>1086</v>
      </c>
      <c r="J7079" t="s">
        <v>18</v>
      </c>
      <c r="K7079" t="s">
        <v>13856</v>
      </c>
      <c r="L7079" t="s">
        <v>22</v>
      </c>
    </row>
    <row r="7080" spans="2:25">
      <c r="B7080" s="12" t="s">
        <v>7537</v>
      </c>
      <c r="C7080" s="14"/>
      <c r="D7080" t="s">
        <v>210</v>
      </c>
      <c r="E7080" t="s">
        <v>2953</v>
      </c>
      <c r="F7080" t="s">
        <v>151</v>
      </c>
      <c r="G7080" t="s">
        <v>48</v>
      </c>
      <c r="H7080" t="s">
        <v>156</v>
      </c>
      <c r="I7080" t="s">
        <v>121</v>
      </c>
      <c r="J7080" t="s">
        <v>1895</v>
      </c>
      <c r="K7080" t="s">
        <v>6</v>
      </c>
      <c r="L7080" t="s">
        <v>7</v>
      </c>
      <c r="M7080" t="s">
        <v>901</v>
      </c>
      <c r="N7080" t="s">
        <v>802</v>
      </c>
      <c r="O7080" t="s">
        <v>279</v>
      </c>
      <c r="P7080" t="s">
        <v>18</v>
      </c>
      <c r="Q7080" t="s">
        <v>7537</v>
      </c>
      <c r="R7080" t="s">
        <v>22</v>
      </c>
    </row>
    <row r="7081" spans="2:25">
      <c r="B7081" s="12" t="s">
        <v>13858</v>
      </c>
      <c r="C7081" s="14"/>
      <c r="D7081" t="s">
        <v>2080</v>
      </c>
      <c r="E7081" t="s">
        <v>1181</v>
      </c>
      <c r="F7081" t="s">
        <v>2249</v>
      </c>
      <c r="G7081" t="s">
        <v>41</v>
      </c>
      <c r="H7081" t="s">
        <v>435</v>
      </c>
      <c r="I7081" t="s">
        <v>13857</v>
      </c>
      <c r="J7081" t="s">
        <v>18</v>
      </c>
      <c r="K7081" t="s">
        <v>13858</v>
      </c>
      <c r="L7081" t="s">
        <v>22</v>
      </c>
    </row>
    <row r="7082" spans="2:25">
      <c r="B7082" s="12" t="s">
        <v>9580</v>
      </c>
      <c r="C7082" s="14"/>
      <c r="D7082" t="s">
        <v>971</v>
      </c>
      <c r="E7082" t="s">
        <v>1360</v>
      </c>
      <c r="F7082" t="s">
        <v>1529</v>
      </c>
      <c r="G7082" t="s">
        <v>6</v>
      </c>
      <c r="H7082" t="s">
        <v>7</v>
      </c>
      <c r="I7082" t="s">
        <v>3646</v>
      </c>
      <c r="J7082" t="s">
        <v>147</v>
      </c>
      <c r="K7082" t="s">
        <v>18</v>
      </c>
      <c r="L7082" t="s">
        <v>9580</v>
      </c>
      <c r="M7082" t="s">
        <v>22</v>
      </c>
    </row>
    <row r="7083" spans="2:25">
      <c r="B7083" s="12" t="s">
        <v>13859</v>
      </c>
      <c r="C7083" s="14"/>
      <c r="D7083" t="s">
        <v>10229</v>
      </c>
      <c r="E7083" t="s">
        <v>505</v>
      </c>
      <c r="F7083" t="s">
        <v>5582</v>
      </c>
      <c r="G7083" t="s">
        <v>93</v>
      </c>
      <c r="H7083" t="s">
        <v>84</v>
      </c>
      <c r="I7083" t="s">
        <v>359</v>
      </c>
      <c r="J7083" t="s">
        <v>360</v>
      </c>
      <c r="K7083" t="s">
        <v>18</v>
      </c>
      <c r="L7083" t="s">
        <v>13859</v>
      </c>
      <c r="M7083" t="s">
        <v>22</v>
      </c>
    </row>
    <row r="7084" spans="2:25">
      <c r="B7084" s="12">
        <v>500</v>
      </c>
      <c r="C7084" s="14" t="s">
        <v>18928</v>
      </c>
      <c r="D7084" t="s">
        <v>3104</v>
      </c>
      <c r="E7084" t="s">
        <v>142</v>
      </c>
      <c r="F7084" t="s">
        <v>143</v>
      </c>
      <c r="G7084" t="s">
        <v>6</v>
      </c>
      <c r="H7084" t="s">
        <v>7</v>
      </c>
      <c r="I7084" t="s">
        <v>966</v>
      </c>
      <c r="J7084" t="s">
        <v>316</v>
      </c>
      <c r="K7084" s="1">
        <v>1</v>
      </c>
      <c r="L7084">
        <v>500</v>
      </c>
      <c r="M7084">
        <v>0</v>
      </c>
      <c r="N7084" t="s">
        <v>57</v>
      </c>
      <c r="O7084" s="1">
        <v>1</v>
      </c>
      <c r="P7084">
        <v>650</v>
      </c>
      <c r="Q7084">
        <v>0</v>
      </c>
      <c r="R7084" t="s">
        <v>6519</v>
      </c>
      <c r="S7084" s="1">
        <v>1</v>
      </c>
      <c r="T7084">
        <v>500</v>
      </c>
      <c r="U7084">
        <v>0</v>
      </c>
      <c r="V7084" t="s">
        <v>57</v>
      </c>
      <c r="W7084" s="1">
        <v>1</v>
      </c>
      <c r="X7084">
        <v>650</v>
      </c>
      <c r="Y7084">
        <v>0</v>
      </c>
    </row>
    <row r="7085" spans="2:25">
      <c r="B7085" s="12" t="s">
        <v>13860</v>
      </c>
      <c r="C7085" s="14"/>
      <c r="D7085" t="s">
        <v>10440</v>
      </c>
      <c r="E7085" t="s">
        <v>284</v>
      </c>
      <c r="F7085" t="s">
        <v>18</v>
      </c>
      <c r="G7085" t="s">
        <v>13860</v>
      </c>
      <c r="H7085" t="s">
        <v>22</v>
      </c>
    </row>
    <row r="7086" spans="2:25">
      <c r="B7086" s="12" t="s">
        <v>13861</v>
      </c>
      <c r="C7086" s="14"/>
      <c r="D7086" t="s">
        <v>791</v>
      </c>
      <c r="E7086" t="s">
        <v>12166</v>
      </c>
      <c r="F7086" t="s">
        <v>2242</v>
      </c>
      <c r="G7086" t="s">
        <v>48</v>
      </c>
      <c r="H7086" t="s">
        <v>140</v>
      </c>
      <c r="I7086" t="s">
        <v>18</v>
      </c>
      <c r="J7086" t="s">
        <v>13861</v>
      </c>
      <c r="K7086" t="s">
        <v>22</v>
      </c>
    </row>
    <row r="7087" spans="2:25">
      <c r="B7087" s="12" t="s">
        <v>13862</v>
      </c>
      <c r="C7087" s="14"/>
      <c r="D7087" t="s">
        <v>290</v>
      </c>
      <c r="E7087" t="s">
        <v>28</v>
      </c>
      <c r="F7087" t="s">
        <v>29</v>
      </c>
      <c r="G7087" t="s">
        <v>326</v>
      </c>
      <c r="H7087" t="s">
        <v>548</v>
      </c>
      <c r="I7087" t="s">
        <v>163</v>
      </c>
      <c r="J7087" t="s">
        <v>31</v>
      </c>
      <c r="K7087" t="s">
        <v>18</v>
      </c>
      <c r="L7087" t="s">
        <v>13862</v>
      </c>
      <c r="M7087" t="s">
        <v>22</v>
      </c>
    </row>
    <row r="7088" spans="2:25">
      <c r="B7088" s="12" t="s">
        <v>1459</v>
      </c>
      <c r="C7088" s="14"/>
      <c r="D7088" t="s">
        <v>2513</v>
      </c>
      <c r="E7088" t="s">
        <v>3490</v>
      </c>
      <c r="F7088" t="s">
        <v>916</v>
      </c>
      <c r="G7088" t="s">
        <v>330</v>
      </c>
      <c r="H7088" t="s">
        <v>18</v>
      </c>
      <c r="I7088" t="s">
        <v>1459</v>
      </c>
      <c r="J7088" t="s">
        <v>22</v>
      </c>
    </row>
    <row r="7089" spans="2:20">
      <c r="B7089" s="12">
        <v>0</v>
      </c>
      <c r="C7089" s="14" t="s">
        <v>13863</v>
      </c>
      <c r="D7089" t="s">
        <v>219</v>
      </c>
      <c r="E7089" t="s">
        <v>450</v>
      </c>
      <c r="F7089" t="s">
        <v>571</v>
      </c>
      <c r="G7089" t="s">
        <v>1639</v>
      </c>
      <c r="H7089" t="s">
        <v>468</v>
      </c>
      <c r="I7089" s="1">
        <v>949</v>
      </c>
      <c r="J7089">
        <v>0</v>
      </c>
      <c r="K7089" t="s">
        <v>13863</v>
      </c>
    </row>
    <row r="7090" spans="2:20">
      <c r="B7090" s="12" t="s">
        <v>13864</v>
      </c>
      <c r="C7090" s="14"/>
      <c r="D7090" t="s">
        <v>7445</v>
      </c>
      <c r="E7090" t="s">
        <v>61</v>
      </c>
      <c r="F7090" t="s">
        <v>5</v>
      </c>
      <c r="G7090" t="s">
        <v>38</v>
      </c>
      <c r="H7090" t="s">
        <v>647</v>
      </c>
      <c r="I7090" t="s">
        <v>263</v>
      </c>
      <c r="J7090" t="s">
        <v>2378</v>
      </c>
      <c r="K7090" t="s">
        <v>18</v>
      </c>
      <c r="L7090" t="s">
        <v>13864</v>
      </c>
      <c r="M7090" t="s">
        <v>22</v>
      </c>
    </row>
    <row r="7091" spans="2:20">
      <c r="B7091" s="12" t="s">
        <v>13867</v>
      </c>
      <c r="C7091" s="14"/>
      <c r="D7091" t="s">
        <v>13865</v>
      </c>
      <c r="E7091" t="s">
        <v>13866</v>
      </c>
      <c r="F7091" t="s">
        <v>1903</v>
      </c>
      <c r="G7091" t="s">
        <v>1904</v>
      </c>
      <c r="H7091" t="s">
        <v>18</v>
      </c>
      <c r="I7091" t="s">
        <v>13867</v>
      </c>
      <c r="J7091" t="s">
        <v>22</v>
      </c>
    </row>
    <row r="7092" spans="2:20">
      <c r="B7092" s="12" t="s">
        <v>13868</v>
      </c>
      <c r="C7092" s="14"/>
      <c r="D7092" t="s">
        <v>394</v>
      </c>
      <c r="E7092" t="s">
        <v>6</v>
      </c>
      <c r="F7092" t="s">
        <v>1385</v>
      </c>
      <c r="G7092" t="s">
        <v>2471</v>
      </c>
      <c r="H7092" t="s">
        <v>18</v>
      </c>
      <c r="I7092" t="s">
        <v>13868</v>
      </c>
      <c r="J7092" t="s">
        <v>22</v>
      </c>
    </row>
    <row r="7093" spans="2:20">
      <c r="B7093" s="12" t="s">
        <v>13870</v>
      </c>
      <c r="C7093" s="14"/>
      <c r="D7093" t="s">
        <v>13869</v>
      </c>
      <c r="E7093" t="s">
        <v>61</v>
      </c>
      <c r="F7093" t="s">
        <v>277</v>
      </c>
      <c r="G7093" t="s">
        <v>38</v>
      </c>
      <c r="H7093" t="s">
        <v>5884</v>
      </c>
      <c r="I7093" t="s">
        <v>1014</v>
      </c>
      <c r="J7093" t="s">
        <v>18</v>
      </c>
      <c r="K7093" t="s">
        <v>13870</v>
      </c>
      <c r="L7093" t="s">
        <v>22</v>
      </c>
    </row>
    <row r="7094" spans="2:20">
      <c r="B7094" s="12" t="s">
        <v>13872</v>
      </c>
      <c r="C7094" s="14"/>
      <c r="D7094" t="s">
        <v>249</v>
      </c>
      <c r="E7094" t="s">
        <v>61</v>
      </c>
      <c r="F7094" t="s">
        <v>13871</v>
      </c>
      <c r="G7094" t="s">
        <v>277</v>
      </c>
      <c r="H7094" t="s">
        <v>38</v>
      </c>
      <c r="I7094" t="s">
        <v>1314</v>
      </c>
      <c r="J7094" t="s">
        <v>54</v>
      </c>
      <c r="K7094" t="s">
        <v>18</v>
      </c>
      <c r="L7094" t="s">
        <v>13872</v>
      </c>
      <c r="M7094" t="s">
        <v>22</v>
      </c>
    </row>
    <row r="7095" spans="2:20">
      <c r="B7095" s="12" t="s">
        <v>13873</v>
      </c>
      <c r="C7095" s="14"/>
      <c r="D7095" t="s">
        <v>869</v>
      </c>
      <c r="E7095" t="s">
        <v>121</v>
      </c>
      <c r="F7095" t="s">
        <v>771</v>
      </c>
      <c r="G7095" t="s">
        <v>1361</v>
      </c>
      <c r="H7095" t="s">
        <v>18</v>
      </c>
      <c r="I7095" t="s">
        <v>13873</v>
      </c>
      <c r="J7095" t="s">
        <v>22</v>
      </c>
    </row>
    <row r="7096" spans="2:20">
      <c r="B7096" s="12" t="s">
        <v>20276</v>
      </c>
      <c r="C7096" s="14"/>
      <c r="D7096" t="s">
        <v>548</v>
      </c>
      <c r="E7096" t="s">
        <v>302</v>
      </c>
      <c r="F7096" t="s">
        <v>234</v>
      </c>
      <c r="G7096" t="s">
        <v>701</v>
      </c>
      <c r="H7096" t="s">
        <v>702</v>
      </c>
      <c r="I7096" t="s">
        <v>57</v>
      </c>
      <c r="J7096" t="s">
        <v>13874</v>
      </c>
      <c r="K7096" t="s">
        <v>759</v>
      </c>
      <c r="L7096" t="s">
        <v>606</v>
      </c>
      <c r="M7096" t="s">
        <v>18</v>
      </c>
      <c r="N7096" t="s">
        <v>1576</v>
      </c>
      <c r="O7096" t="s">
        <v>13875</v>
      </c>
      <c r="P7096" t="s">
        <v>22</v>
      </c>
    </row>
    <row r="7097" spans="2:20">
      <c r="B7097" s="12" t="s">
        <v>9304</v>
      </c>
      <c r="C7097" s="14"/>
      <c r="D7097" t="s">
        <v>257</v>
      </c>
      <c r="E7097" t="s">
        <v>687</v>
      </c>
      <c r="F7097" t="s">
        <v>151</v>
      </c>
      <c r="G7097" t="s">
        <v>402</v>
      </c>
      <c r="H7097" t="s">
        <v>775</v>
      </c>
      <c r="I7097" t="s">
        <v>18</v>
      </c>
      <c r="J7097" t="s">
        <v>9304</v>
      </c>
      <c r="K7097" t="s">
        <v>22</v>
      </c>
    </row>
    <row r="7098" spans="2:20">
      <c r="B7098" s="12" t="s">
        <v>13876</v>
      </c>
      <c r="C7098" s="14"/>
      <c r="D7098" t="s">
        <v>3681</v>
      </c>
      <c r="E7098" t="s">
        <v>177</v>
      </c>
      <c r="F7098" t="s">
        <v>178</v>
      </c>
      <c r="G7098" t="s">
        <v>14</v>
      </c>
      <c r="H7098" t="s">
        <v>15</v>
      </c>
      <c r="I7098" t="s">
        <v>668</v>
      </c>
      <c r="J7098" t="s">
        <v>1641</v>
      </c>
      <c r="K7098" t="s">
        <v>18</v>
      </c>
      <c r="L7098" t="s">
        <v>13876</v>
      </c>
      <c r="M7098" t="s">
        <v>22</v>
      </c>
    </row>
    <row r="7099" spans="2:20">
      <c r="B7099" s="12" t="s">
        <v>13878</v>
      </c>
      <c r="C7099" s="14"/>
      <c r="D7099" t="s">
        <v>13877</v>
      </c>
      <c r="E7099" t="s">
        <v>18</v>
      </c>
      <c r="F7099" t="s">
        <v>13878</v>
      </c>
      <c r="G7099" t="s">
        <v>22</v>
      </c>
    </row>
    <row r="7100" spans="2:20">
      <c r="B7100" s="12" t="s">
        <v>18</v>
      </c>
      <c r="C7100" s="14" t="s">
        <v>21387</v>
      </c>
      <c r="D7100" t="s">
        <v>257</v>
      </c>
      <c r="E7100" t="s">
        <v>56</v>
      </c>
      <c r="F7100" t="s">
        <v>1323</v>
      </c>
      <c r="G7100" t="s">
        <v>394</v>
      </c>
      <c r="H7100" t="s">
        <v>18</v>
      </c>
      <c r="I7100" t="s">
        <v>4222</v>
      </c>
      <c r="J7100" t="s">
        <v>10526</v>
      </c>
      <c r="K7100" t="s">
        <v>22</v>
      </c>
    </row>
    <row r="7101" spans="2:20">
      <c r="B7101" s="12" t="s">
        <v>18</v>
      </c>
      <c r="C7101" s="14" t="s">
        <v>13881</v>
      </c>
      <c r="D7101" t="s">
        <v>513</v>
      </c>
      <c r="E7101" t="s">
        <v>12966</v>
      </c>
      <c r="F7101" t="s">
        <v>505</v>
      </c>
      <c r="G7101" t="s">
        <v>1904</v>
      </c>
      <c r="H7101" t="s">
        <v>13879</v>
      </c>
      <c r="I7101" t="s">
        <v>7583</v>
      </c>
      <c r="J7101" t="s">
        <v>235</v>
      </c>
      <c r="K7101" t="s">
        <v>13880</v>
      </c>
      <c r="L7101" t="s">
        <v>18</v>
      </c>
      <c r="M7101" t="s">
        <v>13881</v>
      </c>
      <c r="N7101" t="s">
        <v>22</v>
      </c>
    </row>
    <row r="7102" spans="2:20">
      <c r="B7102" s="12" t="s">
        <v>20277</v>
      </c>
      <c r="C7102" s="14"/>
      <c r="D7102">
        <v>2</v>
      </c>
      <c r="E7102" t="s">
        <v>7280</v>
      </c>
      <c r="F7102" t="s">
        <v>1409</v>
      </c>
      <c r="G7102" t="s">
        <v>1759</v>
      </c>
      <c r="H7102" t="s">
        <v>1545</v>
      </c>
      <c r="I7102" t="s">
        <v>13882</v>
      </c>
      <c r="J7102" t="s">
        <v>18</v>
      </c>
      <c r="K7102" t="s">
        <v>13883</v>
      </c>
      <c r="L7102" t="s">
        <v>13884</v>
      </c>
      <c r="M7102" t="s">
        <v>22</v>
      </c>
    </row>
    <row r="7103" spans="2:20">
      <c r="B7103" s="12" t="s">
        <v>13887</v>
      </c>
      <c r="C7103" s="14"/>
      <c r="D7103" t="s">
        <v>2542</v>
      </c>
      <c r="E7103" t="s">
        <v>2543</v>
      </c>
      <c r="F7103" t="s">
        <v>1696</v>
      </c>
      <c r="G7103" t="s">
        <v>57</v>
      </c>
      <c r="H7103">
        <v>2</v>
      </c>
      <c r="I7103" t="s">
        <v>12</v>
      </c>
      <c r="J7103" t="s">
        <v>13095</v>
      </c>
      <c r="K7103" t="s">
        <v>1409</v>
      </c>
      <c r="L7103" t="s">
        <v>1759</v>
      </c>
      <c r="M7103" t="s">
        <v>1545</v>
      </c>
      <c r="N7103" t="s">
        <v>57</v>
      </c>
      <c r="O7103" t="s">
        <v>1934</v>
      </c>
      <c r="P7103" t="s">
        <v>13885</v>
      </c>
      <c r="Q7103" t="s">
        <v>13886</v>
      </c>
      <c r="R7103" t="s">
        <v>18</v>
      </c>
      <c r="S7103" t="s">
        <v>13887</v>
      </c>
      <c r="T7103" t="s">
        <v>22</v>
      </c>
    </row>
    <row r="7104" spans="2:20">
      <c r="B7104" s="12" t="s">
        <v>20278</v>
      </c>
      <c r="C7104" s="14"/>
      <c r="D7104">
        <v>2</v>
      </c>
      <c r="E7104" t="s">
        <v>2831</v>
      </c>
      <c r="F7104" t="s">
        <v>382</v>
      </c>
      <c r="G7104">
        <v>1</v>
      </c>
      <c r="H7104" t="s">
        <v>13888</v>
      </c>
      <c r="I7104" t="s">
        <v>41</v>
      </c>
      <c r="J7104" t="s">
        <v>4788</v>
      </c>
      <c r="K7104" t="s">
        <v>980</v>
      </c>
      <c r="L7104">
        <v>556</v>
      </c>
      <c r="M7104" t="s">
        <v>994</v>
      </c>
      <c r="N7104" t="s">
        <v>32</v>
      </c>
      <c r="O7104" t="s">
        <v>13889</v>
      </c>
      <c r="P7104" t="s">
        <v>5301</v>
      </c>
      <c r="Q7104" t="s">
        <v>13890</v>
      </c>
      <c r="R7104" t="s">
        <v>34</v>
      </c>
    </row>
    <row r="7105" spans="2:16">
      <c r="B7105" s="12" t="s">
        <v>13891</v>
      </c>
      <c r="C7105" s="14"/>
      <c r="D7105" t="s">
        <v>1505</v>
      </c>
      <c r="E7105" t="s">
        <v>374</v>
      </c>
      <c r="F7105" t="s">
        <v>375</v>
      </c>
      <c r="G7105" t="s">
        <v>18</v>
      </c>
      <c r="H7105" t="s">
        <v>13891</v>
      </c>
      <c r="I7105" t="s">
        <v>22</v>
      </c>
    </row>
    <row r="7106" spans="2:16">
      <c r="B7106" s="12" t="s">
        <v>18</v>
      </c>
      <c r="C7106" s="14" t="s">
        <v>21388</v>
      </c>
      <c r="D7106" t="s">
        <v>3286</v>
      </c>
      <c r="E7106" t="s">
        <v>1300</v>
      </c>
      <c r="F7106" t="s">
        <v>162</v>
      </c>
      <c r="G7106" t="s">
        <v>3287</v>
      </c>
      <c r="H7106" t="s">
        <v>18</v>
      </c>
      <c r="I7106" t="s">
        <v>10030</v>
      </c>
      <c r="J7106" t="s">
        <v>12722</v>
      </c>
      <c r="K7106" t="s">
        <v>22</v>
      </c>
    </row>
    <row r="7107" spans="2:16">
      <c r="B7107" s="12">
        <v>0</v>
      </c>
      <c r="C7107" s="14" t="s">
        <v>13892</v>
      </c>
      <c r="D7107" t="s">
        <v>1140</v>
      </c>
      <c r="E7107" t="s">
        <v>1141</v>
      </c>
      <c r="F7107" t="s">
        <v>478</v>
      </c>
      <c r="G7107" s="1">
        <v>599</v>
      </c>
      <c r="H7107">
        <v>0</v>
      </c>
      <c r="I7107" t="s">
        <v>13892</v>
      </c>
    </row>
    <row r="7108" spans="2:16">
      <c r="B7108" s="12" t="s">
        <v>13893</v>
      </c>
      <c r="C7108" s="14"/>
      <c r="D7108" t="s">
        <v>31</v>
      </c>
      <c r="E7108" t="s">
        <v>2423</v>
      </c>
      <c r="F7108" t="s">
        <v>31</v>
      </c>
      <c r="G7108" t="s">
        <v>18</v>
      </c>
      <c r="H7108" t="s">
        <v>13893</v>
      </c>
      <c r="I7108" t="s">
        <v>22</v>
      </c>
    </row>
    <row r="7109" spans="2:16">
      <c r="B7109" s="12" t="s">
        <v>13895</v>
      </c>
      <c r="C7109" s="14"/>
      <c r="D7109" t="s">
        <v>13372</v>
      </c>
      <c r="E7109" t="s">
        <v>185</v>
      </c>
      <c r="F7109" t="s">
        <v>179</v>
      </c>
      <c r="G7109" t="s">
        <v>347</v>
      </c>
      <c r="H7109" t="s">
        <v>513</v>
      </c>
      <c r="I7109" t="s">
        <v>758</v>
      </c>
      <c r="J7109" t="s">
        <v>759</v>
      </c>
      <c r="K7109" t="s">
        <v>13894</v>
      </c>
      <c r="L7109" t="s">
        <v>18</v>
      </c>
      <c r="M7109" t="s">
        <v>13895</v>
      </c>
      <c r="N7109" t="s">
        <v>22</v>
      </c>
    </row>
    <row r="7110" spans="2:16">
      <c r="B7110" s="12" t="s">
        <v>13896</v>
      </c>
      <c r="C7110" s="14"/>
      <c r="D7110" t="s">
        <v>249</v>
      </c>
      <c r="E7110" t="s">
        <v>250</v>
      </c>
      <c r="F7110" t="s">
        <v>0</v>
      </c>
      <c r="G7110" t="s">
        <v>24</v>
      </c>
      <c r="H7110" t="s">
        <v>25</v>
      </c>
      <c r="I7110" t="s">
        <v>38</v>
      </c>
      <c r="J7110" t="s">
        <v>10312</v>
      </c>
      <c r="K7110" t="s">
        <v>47</v>
      </c>
      <c r="L7110" t="s">
        <v>48</v>
      </c>
      <c r="M7110" t="s">
        <v>49</v>
      </c>
      <c r="N7110" t="s">
        <v>13896</v>
      </c>
      <c r="O7110" t="s">
        <v>51</v>
      </c>
    </row>
    <row r="7111" spans="2:16">
      <c r="B7111" s="12">
        <v>0</v>
      </c>
      <c r="C7111" s="14" t="s">
        <v>13897</v>
      </c>
      <c r="D7111" t="s">
        <v>716</v>
      </c>
      <c r="E7111" t="s">
        <v>1175</v>
      </c>
      <c r="F7111" t="s">
        <v>13194</v>
      </c>
      <c r="G7111" t="s">
        <v>757</v>
      </c>
      <c r="H7111" t="s">
        <v>180</v>
      </c>
      <c r="I7111" t="s">
        <v>181</v>
      </c>
      <c r="J7111" t="s">
        <v>2467</v>
      </c>
      <c r="K7111" s="1">
        <v>420</v>
      </c>
      <c r="L7111">
        <v>0</v>
      </c>
      <c r="M7111" t="s">
        <v>13897</v>
      </c>
      <c r="N7111" s="1">
        <v>420</v>
      </c>
      <c r="O7111">
        <v>0</v>
      </c>
    </row>
    <row r="7112" spans="2:16">
      <c r="B7112" s="12">
        <v>0</v>
      </c>
      <c r="C7112" s="14" t="s">
        <v>13901</v>
      </c>
      <c r="D7112" t="s">
        <v>4996</v>
      </c>
      <c r="E7112" t="s">
        <v>4997</v>
      </c>
      <c r="F7112" t="s">
        <v>181</v>
      </c>
      <c r="G7112" t="s">
        <v>13898</v>
      </c>
      <c r="H7112" t="s">
        <v>759</v>
      </c>
      <c r="I7112" t="s">
        <v>13899</v>
      </c>
      <c r="J7112" t="s">
        <v>1123</v>
      </c>
      <c r="K7112" t="s">
        <v>13900</v>
      </c>
      <c r="L7112" s="1">
        <v>279</v>
      </c>
      <c r="M7112">
        <v>0</v>
      </c>
      <c r="N7112" t="s">
        <v>13901</v>
      </c>
      <c r="O7112" s="1">
        <v>279</v>
      </c>
      <c r="P7112">
        <v>0</v>
      </c>
    </row>
    <row r="7113" spans="2:16">
      <c r="B7113" s="12" t="s">
        <v>18</v>
      </c>
      <c r="C7113" s="14" t="s">
        <v>13902</v>
      </c>
      <c r="D7113" t="s">
        <v>1120</v>
      </c>
      <c r="E7113" t="s">
        <v>2433</v>
      </c>
      <c r="F7113" t="s">
        <v>91</v>
      </c>
      <c r="G7113" t="s">
        <v>347</v>
      </c>
      <c r="H7113" t="s">
        <v>59</v>
      </c>
      <c r="I7113" t="s">
        <v>343</v>
      </c>
      <c r="J7113" t="s">
        <v>344</v>
      </c>
      <c r="K7113" t="s">
        <v>18</v>
      </c>
      <c r="L7113" t="s">
        <v>13902</v>
      </c>
      <c r="M7113" t="s">
        <v>22</v>
      </c>
    </row>
    <row r="7114" spans="2:16">
      <c r="B7114" s="12" t="s">
        <v>913</v>
      </c>
      <c r="C7114" s="14" t="s">
        <v>13904</v>
      </c>
      <c r="D7114" t="s">
        <v>11083</v>
      </c>
      <c r="E7114" t="s">
        <v>13903</v>
      </c>
      <c r="F7114" t="s">
        <v>611</v>
      </c>
      <c r="G7114" t="s">
        <v>3021</v>
      </c>
      <c r="H7114" s="1">
        <v>415</v>
      </c>
      <c r="I7114" t="s">
        <v>913</v>
      </c>
      <c r="J7114" t="s">
        <v>13904</v>
      </c>
      <c r="K7114" s="1">
        <v>415</v>
      </c>
      <c r="L7114" t="s">
        <v>913</v>
      </c>
    </row>
    <row r="7115" spans="2:16">
      <c r="B7115" s="12" t="s">
        <v>913</v>
      </c>
      <c r="C7115" s="14" t="s">
        <v>813</v>
      </c>
      <c r="D7115" t="s">
        <v>370</v>
      </c>
      <c r="E7115" t="s">
        <v>142</v>
      </c>
      <c r="F7115" t="s">
        <v>151</v>
      </c>
      <c r="G7115" s="1">
        <v>389</v>
      </c>
      <c r="H7115" t="s">
        <v>913</v>
      </c>
      <c r="I7115" t="s">
        <v>813</v>
      </c>
      <c r="J7115" s="1">
        <v>389</v>
      </c>
      <c r="K7115" t="s">
        <v>913</v>
      </c>
    </row>
    <row r="7116" spans="2:16">
      <c r="B7116" s="12" t="s">
        <v>13905</v>
      </c>
      <c r="C7116" s="14"/>
      <c r="D7116" t="s">
        <v>4541</v>
      </c>
      <c r="E7116" t="s">
        <v>1360</v>
      </c>
      <c r="F7116" t="s">
        <v>143</v>
      </c>
      <c r="G7116" t="s">
        <v>18</v>
      </c>
      <c r="H7116" t="s">
        <v>13905</v>
      </c>
      <c r="I7116" t="s">
        <v>22</v>
      </c>
    </row>
    <row r="7117" spans="2:16">
      <c r="B7117" s="12">
        <v>480</v>
      </c>
      <c r="C7117" s="14" t="s">
        <v>913</v>
      </c>
      <c r="D7117" t="s">
        <v>13906</v>
      </c>
      <c r="E7117" t="s">
        <v>3086</v>
      </c>
      <c r="F7117" t="s">
        <v>756</v>
      </c>
      <c r="G7117" t="s">
        <v>6335</v>
      </c>
      <c r="H7117" s="1">
        <v>1</v>
      </c>
      <c r="I7117">
        <v>480</v>
      </c>
      <c r="J7117" t="s">
        <v>913</v>
      </c>
      <c r="K7117" t="s">
        <v>13907</v>
      </c>
      <c r="L7117" s="1">
        <v>1</v>
      </c>
      <c r="M7117">
        <v>480</v>
      </c>
      <c r="N7117" t="s">
        <v>913</v>
      </c>
    </row>
    <row r="7118" spans="2:16">
      <c r="B7118" s="12" t="s">
        <v>13909</v>
      </c>
      <c r="C7118" s="14"/>
      <c r="D7118" t="s">
        <v>13908</v>
      </c>
      <c r="E7118">
        <v>4</v>
      </c>
      <c r="F7118" t="s">
        <v>24</v>
      </c>
      <c r="G7118" t="s">
        <v>284</v>
      </c>
      <c r="H7118" t="s">
        <v>18</v>
      </c>
      <c r="I7118" t="s">
        <v>13909</v>
      </c>
      <c r="J7118" t="s">
        <v>22</v>
      </c>
    </row>
    <row r="7119" spans="2:16">
      <c r="B7119" s="12" t="s">
        <v>9487</v>
      </c>
      <c r="C7119" s="14"/>
      <c r="D7119">
        <v>3</v>
      </c>
      <c r="E7119" t="s">
        <v>24</v>
      </c>
      <c r="F7119" t="s">
        <v>163</v>
      </c>
      <c r="G7119" t="s">
        <v>31</v>
      </c>
      <c r="H7119" t="s">
        <v>6</v>
      </c>
      <c r="I7119" t="s">
        <v>1509</v>
      </c>
      <c r="J7119" t="s">
        <v>56</v>
      </c>
      <c r="K7119" t="s">
        <v>18</v>
      </c>
      <c r="L7119" t="s">
        <v>9487</v>
      </c>
      <c r="M7119" t="s">
        <v>22</v>
      </c>
    </row>
    <row r="7120" spans="2:16">
      <c r="B7120" s="12" t="s">
        <v>913</v>
      </c>
      <c r="C7120" s="14" t="s">
        <v>20125</v>
      </c>
      <c r="D7120" t="s">
        <v>529</v>
      </c>
      <c r="E7120" t="s">
        <v>2576</v>
      </c>
      <c r="F7120" t="s">
        <v>3145</v>
      </c>
      <c r="G7120" s="1">
        <v>575</v>
      </c>
      <c r="H7120" t="s">
        <v>913</v>
      </c>
      <c r="I7120" t="s">
        <v>12711</v>
      </c>
      <c r="J7120" t="s">
        <v>12712</v>
      </c>
      <c r="K7120" s="1">
        <v>575</v>
      </c>
      <c r="L7120" t="s">
        <v>913</v>
      </c>
    </row>
    <row r="7121" spans="2:25">
      <c r="B7121" s="12" t="s">
        <v>20279</v>
      </c>
      <c r="C7121" s="14"/>
      <c r="D7121" t="s">
        <v>222</v>
      </c>
      <c r="E7121" t="s">
        <v>181</v>
      </c>
      <c r="F7121" t="s">
        <v>11768</v>
      </c>
      <c r="G7121" t="s">
        <v>3903</v>
      </c>
      <c r="H7121" t="s">
        <v>1835</v>
      </c>
      <c r="I7121" t="s">
        <v>1836</v>
      </c>
      <c r="J7121" t="s">
        <v>15</v>
      </c>
      <c r="K7121" t="s">
        <v>13910</v>
      </c>
      <c r="L7121" t="s">
        <v>668</v>
      </c>
      <c r="M7121" t="s">
        <v>198</v>
      </c>
      <c r="N7121" t="s">
        <v>11765</v>
      </c>
      <c r="O7121" t="s">
        <v>181</v>
      </c>
      <c r="P7121" t="s">
        <v>11368</v>
      </c>
      <c r="Q7121" t="s">
        <v>365</v>
      </c>
      <c r="R7121" t="s">
        <v>18</v>
      </c>
      <c r="S7121" t="s">
        <v>13911</v>
      </c>
      <c r="T7121" t="s">
        <v>13912</v>
      </c>
      <c r="U7121" t="s">
        <v>13913</v>
      </c>
      <c r="V7121" t="s">
        <v>365</v>
      </c>
      <c r="W7121" t="s">
        <v>13914</v>
      </c>
      <c r="X7121" t="s">
        <v>13915</v>
      </c>
      <c r="Y7121" t="s">
        <v>22</v>
      </c>
    </row>
    <row r="7122" spans="2:25">
      <c r="B7122" s="12">
        <v>0</v>
      </c>
      <c r="C7122" s="14" t="s">
        <v>5800</v>
      </c>
      <c r="D7122" t="s">
        <v>2513</v>
      </c>
      <c r="E7122" t="s">
        <v>1082</v>
      </c>
      <c r="F7122" t="s">
        <v>513</v>
      </c>
      <c r="G7122" t="s">
        <v>2514</v>
      </c>
      <c r="H7122" s="1">
        <v>685</v>
      </c>
      <c r="I7122">
        <v>0</v>
      </c>
      <c r="J7122" t="s">
        <v>5800</v>
      </c>
    </row>
    <row r="7123" spans="2:25">
      <c r="B7123" s="12"/>
      <c r="C7123" s="16" t="s">
        <v>21786</v>
      </c>
      <c r="D7123" t="s">
        <v>229</v>
      </c>
      <c r="E7123" t="s">
        <v>690</v>
      </c>
      <c r="F7123" t="s">
        <v>691</v>
      </c>
      <c r="G7123" t="s">
        <v>57</v>
      </c>
      <c r="H7123" t="s">
        <v>738</v>
      </c>
      <c r="I7123" t="s">
        <v>740</v>
      </c>
      <c r="J7123">
        <v>418114682</v>
      </c>
      <c r="K7123" t="s">
        <v>229</v>
      </c>
      <c r="L7123" t="s">
        <v>690</v>
      </c>
      <c r="M7123" t="s">
        <v>691</v>
      </c>
      <c r="N7123" t="s">
        <v>57</v>
      </c>
      <c r="O7123" t="s">
        <v>738</v>
      </c>
      <c r="P7123" t="s">
        <v>740</v>
      </c>
      <c r="Q7123">
        <v>418114682</v>
      </c>
      <c r="R7123" t="s">
        <v>229</v>
      </c>
      <c r="S7123" t="s">
        <v>690</v>
      </c>
      <c r="T7123" t="s">
        <v>691</v>
      </c>
      <c r="U7123" t="s">
        <v>57</v>
      </c>
      <c r="V7123" t="s">
        <v>738</v>
      </c>
      <c r="W7123" t="s">
        <v>740</v>
      </c>
      <c r="X7123">
        <v>418114682</v>
      </c>
    </row>
    <row r="7124" spans="2:25">
      <c r="B7124" s="12" t="s">
        <v>19932</v>
      </c>
      <c r="C7124" s="14"/>
      <c r="D7124" t="s">
        <v>3610</v>
      </c>
      <c r="E7124" t="s">
        <v>91</v>
      </c>
      <c r="F7124" t="s">
        <v>181</v>
      </c>
      <c r="G7124" t="s">
        <v>1850</v>
      </c>
      <c r="H7124" t="s">
        <v>1237</v>
      </c>
      <c r="I7124" t="s">
        <v>365</v>
      </c>
      <c r="J7124" t="s">
        <v>6546</v>
      </c>
      <c r="K7124" t="s">
        <v>330</v>
      </c>
      <c r="L7124" t="s">
        <v>18</v>
      </c>
      <c r="M7124" t="s">
        <v>11162</v>
      </c>
      <c r="N7124" t="s">
        <v>11163</v>
      </c>
      <c r="O7124" t="s">
        <v>22</v>
      </c>
    </row>
    <row r="7125" spans="2:25">
      <c r="B7125" s="12" t="s">
        <v>18</v>
      </c>
      <c r="C7125" s="14" t="s">
        <v>13917</v>
      </c>
      <c r="D7125" t="s">
        <v>394</v>
      </c>
      <c r="E7125" t="s">
        <v>450</v>
      </c>
      <c r="F7125" t="s">
        <v>9198</v>
      </c>
      <c r="G7125" t="s">
        <v>13916</v>
      </c>
      <c r="H7125" t="s">
        <v>402</v>
      </c>
      <c r="I7125" t="s">
        <v>401</v>
      </c>
      <c r="J7125" t="s">
        <v>546</v>
      </c>
      <c r="K7125" t="s">
        <v>18</v>
      </c>
      <c r="L7125" t="s">
        <v>13917</v>
      </c>
      <c r="M7125" t="s">
        <v>22</v>
      </c>
    </row>
    <row r="7126" spans="2:25">
      <c r="B7126" s="12" t="s">
        <v>20280</v>
      </c>
      <c r="C7126" s="14"/>
      <c r="D7126" t="s">
        <v>660</v>
      </c>
      <c r="E7126" t="s">
        <v>142</v>
      </c>
      <c r="F7126" t="s">
        <v>2380</v>
      </c>
      <c r="G7126" t="s">
        <v>3133</v>
      </c>
      <c r="H7126" t="s">
        <v>110</v>
      </c>
      <c r="I7126" t="s">
        <v>681</v>
      </c>
      <c r="J7126" t="s">
        <v>682</v>
      </c>
      <c r="K7126" t="s">
        <v>2373</v>
      </c>
      <c r="L7126" t="s">
        <v>18</v>
      </c>
      <c r="M7126" t="s">
        <v>13918</v>
      </c>
      <c r="N7126" t="s">
        <v>682</v>
      </c>
      <c r="O7126" t="s">
        <v>13919</v>
      </c>
      <c r="P7126" t="s">
        <v>22</v>
      </c>
    </row>
    <row r="7127" spans="2:25">
      <c r="B7127" s="12" t="s">
        <v>259</v>
      </c>
      <c r="C7127" s="14"/>
      <c r="D7127" t="s">
        <v>385</v>
      </c>
      <c r="E7127" t="s">
        <v>31</v>
      </c>
      <c r="F7127" t="s">
        <v>450</v>
      </c>
      <c r="G7127" t="s">
        <v>2602</v>
      </c>
      <c r="H7127" t="s">
        <v>386</v>
      </c>
      <c r="I7127" t="s">
        <v>163</v>
      </c>
      <c r="J7127" t="s">
        <v>18</v>
      </c>
      <c r="K7127" t="s">
        <v>259</v>
      </c>
      <c r="L7127" t="s">
        <v>22</v>
      </c>
    </row>
    <row r="7128" spans="2:25">
      <c r="B7128" s="12" t="s">
        <v>13920</v>
      </c>
      <c r="C7128" s="14"/>
      <c r="D7128" t="s">
        <v>266</v>
      </c>
      <c r="E7128" t="s">
        <v>309</v>
      </c>
      <c r="F7128" t="s">
        <v>31</v>
      </c>
      <c r="G7128" t="s">
        <v>382</v>
      </c>
      <c r="H7128">
        <v>3</v>
      </c>
      <c r="I7128" t="s">
        <v>548</v>
      </c>
      <c r="J7128" t="s">
        <v>3716</v>
      </c>
      <c r="K7128" t="s">
        <v>18</v>
      </c>
      <c r="L7128" t="s">
        <v>13920</v>
      </c>
      <c r="M7128" t="s">
        <v>22</v>
      </c>
    </row>
    <row r="7129" spans="2:25">
      <c r="B7129" s="12" t="s">
        <v>20281</v>
      </c>
      <c r="C7129" s="14">
        <v>0</v>
      </c>
      <c r="D7129" t="s">
        <v>394</v>
      </c>
      <c r="E7129" t="s">
        <v>10559</v>
      </c>
      <c r="F7129" s="1">
        <v>530</v>
      </c>
      <c r="G7129">
        <v>0</v>
      </c>
      <c r="H7129" t="s">
        <v>57</v>
      </c>
      <c r="I7129" s="1">
        <v>570</v>
      </c>
      <c r="J7129">
        <v>0</v>
      </c>
      <c r="K7129" t="s">
        <v>13921</v>
      </c>
    </row>
    <row r="7130" spans="2:25">
      <c r="B7130" s="12" t="s">
        <v>13923</v>
      </c>
      <c r="C7130" s="14"/>
      <c r="D7130" t="s">
        <v>13922</v>
      </c>
      <c r="E7130" t="s">
        <v>18</v>
      </c>
      <c r="F7130" t="s">
        <v>13923</v>
      </c>
      <c r="G7130" t="s">
        <v>22</v>
      </c>
    </row>
    <row r="7131" spans="2:25">
      <c r="B7131" s="12" t="s">
        <v>13925</v>
      </c>
      <c r="C7131" s="14"/>
      <c r="D7131" t="s">
        <v>527</v>
      </c>
      <c r="E7131" t="s">
        <v>13924</v>
      </c>
      <c r="F7131" t="s">
        <v>163</v>
      </c>
      <c r="G7131" t="s">
        <v>998</v>
      </c>
      <c r="H7131" t="s">
        <v>18</v>
      </c>
      <c r="I7131" t="s">
        <v>13925</v>
      </c>
      <c r="J7131" t="s">
        <v>22</v>
      </c>
    </row>
    <row r="7132" spans="2:25">
      <c r="B7132" s="12" t="s">
        <v>20282</v>
      </c>
      <c r="C7132" s="14"/>
      <c r="D7132" t="s">
        <v>2258</v>
      </c>
      <c r="E7132" t="s">
        <v>41</v>
      </c>
      <c r="F7132" t="s">
        <v>898</v>
      </c>
      <c r="G7132" t="s">
        <v>13</v>
      </c>
      <c r="H7132" t="s">
        <v>1827</v>
      </c>
      <c r="I7132" t="s">
        <v>18</v>
      </c>
      <c r="J7132" t="s">
        <v>13926</v>
      </c>
      <c r="K7132" t="s">
        <v>7975</v>
      </c>
      <c r="L7132" t="s">
        <v>22</v>
      </c>
    </row>
    <row r="7133" spans="2:25">
      <c r="B7133" s="12" t="s">
        <v>13928</v>
      </c>
      <c r="C7133" s="14"/>
      <c r="D7133" t="s">
        <v>4725</v>
      </c>
      <c r="E7133" t="s">
        <v>121</v>
      </c>
      <c r="F7133" t="s">
        <v>290</v>
      </c>
      <c r="G7133" t="s">
        <v>6</v>
      </c>
      <c r="H7133" t="s">
        <v>13927</v>
      </c>
      <c r="I7133" t="s">
        <v>18</v>
      </c>
      <c r="J7133" t="s">
        <v>13928</v>
      </c>
      <c r="K7133" t="s">
        <v>22</v>
      </c>
    </row>
    <row r="7134" spans="2:25">
      <c r="B7134" s="12" t="s">
        <v>5677</v>
      </c>
      <c r="C7134" s="14"/>
      <c r="D7134" t="s">
        <v>4965</v>
      </c>
      <c r="E7134" t="s">
        <v>48</v>
      </c>
      <c r="F7134" t="s">
        <v>386</v>
      </c>
      <c r="G7134" t="s">
        <v>1594</v>
      </c>
      <c r="H7134" t="s">
        <v>18</v>
      </c>
      <c r="I7134" t="s">
        <v>5677</v>
      </c>
      <c r="J7134" t="s">
        <v>22</v>
      </c>
    </row>
    <row r="7135" spans="2:25">
      <c r="B7135" s="12" t="s">
        <v>13931</v>
      </c>
      <c r="C7135" s="14"/>
      <c r="D7135" t="s">
        <v>6389</v>
      </c>
      <c r="E7135" t="s">
        <v>13929</v>
      </c>
      <c r="F7135">
        <v>5</v>
      </c>
      <c r="G7135" t="s">
        <v>1</v>
      </c>
      <c r="H7135" t="s">
        <v>3708</v>
      </c>
      <c r="I7135" t="s">
        <v>1716</v>
      </c>
      <c r="J7135" t="s">
        <v>468</v>
      </c>
      <c r="K7135" t="s">
        <v>57</v>
      </c>
      <c r="L7135" t="s">
        <v>4707</v>
      </c>
      <c r="M7135" t="s">
        <v>11219</v>
      </c>
      <c r="N7135" t="s">
        <v>5640</v>
      </c>
      <c r="O7135" t="s">
        <v>13930</v>
      </c>
      <c r="P7135" t="s">
        <v>18</v>
      </c>
      <c r="Q7135" t="s">
        <v>13931</v>
      </c>
      <c r="R7135" t="s">
        <v>22</v>
      </c>
    </row>
    <row r="7136" spans="2:25">
      <c r="B7136" s="12" t="s">
        <v>13933</v>
      </c>
      <c r="C7136" s="14"/>
      <c r="D7136" t="s">
        <v>298</v>
      </c>
      <c r="E7136" t="s">
        <v>375</v>
      </c>
      <c r="F7136" t="s">
        <v>1165</v>
      </c>
      <c r="G7136" t="s">
        <v>7</v>
      </c>
      <c r="H7136" t="s">
        <v>576</v>
      </c>
      <c r="I7136" t="s">
        <v>13932</v>
      </c>
      <c r="J7136" t="s">
        <v>18</v>
      </c>
      <c r="K7136" t="s">
        <v>13933</v>
      </c>
      <c r="L7136" t="s">
        <v>22</v>
      </c>
    </row>
    <row r="7137" spans="2:27">
      <c r="B7137" s="12" t="s">
        <v>20283</v>
      </c>
      <c r="C7137" s="14"/>
      <c r="D7137" t="s">
        <v>6040</v>
      </c>
      <c r="E7137" t="s">
        <v>2513</v>
      </c>
      <c r="F7137" t="s">
        <v>41</v>
      </c>
      <c r="G7137" t="s">
        <v>2433</v>
      </c>
      <c r="H7137" t="s">
        <v>66</v>
      </c>
      <c r="I7137" t="s">
        <v>18</v>
      </c>
      <c r="J7137" t="s">
        <v>13934</v>
      </c>
      <c r="K7137" t="s">
        <v>1461</v>
      </c>
      <c r="L7137" t="s">
        <v>22</v>
      </c>
    </row>
    <row r="7138" spans="2:27">
      <c r="B7138" s="12" t="s">
        <v>13938</v>
      </c>
      <c r="C7138" s="14"/>
      <c r="D7138" t="s">
        <v>2804</v>
      </c>
      <c r="E7138" t="s">
        <v>13935</v>
      </c>
      <c r="F7138" t="s">
        <v>13936</v>
      </c>
      <c r="G7138" t="s">
        <v>13937</v>
      </c>
      <c r="H7138" t="s">
        <v>18</v>
      </c>
      <c r="I7138" t="s">
        <v>13938</v>
      </c>
      <c r="J7138" t="s">
        <v>22</v>
      </c>
    </row>
    <row r="7139" spans="2:27">
      <c r="B7139" s="12" t="s">
        <v>13941</v>
      </c>
      <c r="C7139" s="14"/>
      <c r="D7139" t="s">
        <v>6187</v>
      </c>
      <c r="E7139" t="s">
        <v>178</v>
      </c>
      <c r="F7139" t="s">
        <v>13939</v>
      </c>
      <c r="G7139" t="s">
        <v>57</v>
      </c>
      <c r="H7139" t="s">
        <v>13940</v>
      </c>
      <c r="I7139" t="s">
        <v>181</v>
      </c>
      <c r="J7139" t="s">
        <v>182</v>
      </c>
      <c r="K7139" t="s">
        <v>57</v>
      </c>
      <c r="L7139" t="s">
        <v>1544</v>
      </c>
      <c r="M7139" t="s">
        <v>1545</v>
      </c>
      <c r="N7139" t="s">
        <v>18</v>
      </c>
      <c r="O7139" t="s">
        <v>13941</v>
      </c>
      <c r="P7139" t="s">
        <v>22</v>
      </c>
    </row>
    <row r="7140" spans="2:27">
      <c r="B7140" s="12" t="s">
        <v>13942</v>
      </c>
      <c r="C7140" s="14"/>
      <c r="D7140" t="s">
        <v>4874</v>
      </c>
      <c r="E7140" t="s">
        <v>1868</v>
      </c>
      <c r="F7140" t="s">
        <v>57</v>
      </c>
      <c r="G7140">
        <v>720</v>
      </c>
      <c r="H7140" t="s">
        <v>994</v>
      </c>
      <c r="I7140" t="s">
        <v>550</v>
      </c>
      <c r="J7140" t="s">
        <v>57</v>
      </c>
      <c r="K7140" t="s">
        <v>524</v>
      </c>
      <c r="L7140" t="s">
        <v>72</v>
      </c>
      <c r="M7140" t="s">
        <v>192</v>
      </c>
      <c r="N7140" t="s">
        <v>18</v>
      </c>
      <c r="O7140" t="s">
        <v>13942</v>
      </c>
      <c r="P7140" t="s">
        <v>22</v>
      </c>
    </row>
    <row r="7141" spans="2:27">
      <c r="B7141" s="12" t="s">
        <v>1167</v>
      </c>
      <c r="C7141" s="14"/>
      <c r="D7141" t="s">
        <v>513</v>
      </c>
      <c r="E7141" t="s">
        <v>2390</v>
      </c>
      <c r="F7141" t="s">
        <v>66</v>
      </c>
      <c r="G7141" t="s">
        <v>18</v>
      </c>
      <c r="H7141" t="s">
        <v>1167</v>
      </c>
      <c r="I7141" t="s">
        <v>22</v>
      </c>
    </row>
    <row r="7142" spans="2:27">
      <c r="B7142" s="12">
        <v>0</v>
      </c>
      <c r="C7142" s="14" t="s">
        <v>21389</v>
      </c>
      <c r="D7142" t="s">
        <v>12342</v>
      </c>
      <c r="E7142" t="s">
        <v>722</v>
      </c>
      <c r="F7142" t="s">
        <v>14</v>
      </c>
      <c r="G7142" t="s">
        <v>347</v>
      </c>
      <c r="H7142" t="s">
        <v>603</v>
      </c>
      <c r="I7142" t="s">
        <v>66</v>
      </c>
      <c r="J7142" s="1">
        <v>649</v>
      </c>
      <c r="K7142">
        <v>0</v>
      </c>
      <c r="L7142" t="s">
        <v>13943</v>
      </c>
      <c r="M7142" t="s">
        <v>80</v>
      </c>
      <c r="N7142" s="1">
        <v>649</v>
      </c>
      <c r="O7142">
        <v>0</v>
      </c>
    </row>
    <row r="7143" spans="2:27">
      <c r="B7143" s="12">
        <v>895</v>
      </c>
      <c r="C7143" s="14" t="s">
        <v>20827</v>
      </c>
      <c r="D7143" t="s">
        <v>1237</v>
      </c>
      <c r="E7143" t="s">
        <v>185</v>
      </c>
      <c r="F7143" t="s">
        <v>13</v>
      </c>
      <c r="G7143" t="s">
        <v>91</v>
      </c>
      <c r="H7143" t="s">
        <v>1239</v>
      </c>
      <c r="I7143" t="s">
        <v>506</v>
      </c>
      <c r="J7143" t="s">
        <v>507</v>
      </c>
      <c r="K7143" s="1">
        <v>1</v>
      </c>
      <c r="L7143">
        <v>895</v>
      </c>
      <c r="M7143">
        <v>0</v>
      </c>
      <c r="N7143" t="s">
        <v>57</v>
      </c>
      <c r="O7143" s="1">
        <v>2</v>
      </c>
      <c r="P7143">
        <v>50</v>
      </c>
      <c r="Q7143">
        <v>0</v>
      </c>
      <c r="R7143" t="s">
        <v>13944</v>
      </c>
      <c r="S7143" t="s">
        <v>271</v>
      </c>
      <c r="T7143" t="s">
        <v>13945</v>
      </c>
      <c r="U7143" s="1">
        <v>1</v>
      </c>
      <c r="V7143">
        <v>895</v>
      </c>
      <c r="W7143">
        <v>0</v>
      </c>
      <c r="X7143" t="s">
        <v>57</v>
      </c>
      <c r="Y7143" s="1">
        <v>2</v>
      </c>
      <c r="Z7143">
        <v>50</v>
      </c>
      <c r="AA7143">
        <v>0</v>
      </c>
    </row>
    <row r="7144" spans="2:27">
      <c r="B7144" s="12">
        <v>0</v>
      </c>
      <c r="C7144" s="14" t="s">
        <v>168</v>
      </c>
      <c r="D7144" t="s">
        <v>184</v>
      </c>
      <c r="E7144" t="s">
        <v>185</v>
      </c>
      <c r="F7144" t="s">
        <v>13946</v>
      </c>
      <c r="G7144" t="s">
        <v>187</v>
      </c>
      <c r="H7144" s="1">
        <v>1</v>
      </c>
      <c r="I7144">
        <v>0</v>
      </c>
      <c r="J7144" t="s">
        <v>168</v>
      </c>
      <c r="K7144">
        <v>100</v>
      </c>
      <c r="L7144">
        <v>0</v>
      </c>
      <c r="M7144" t="s">
        <v>13947</v>
      </c>
      <c r="N7144" s="1">
        <v>1</v>
      </c>
      <c r="O7144">
        <v>0</v>
      </c>
      <c r="P7144" t="s">
        <v>168</v>
      </c>
      <c r="Q7144">
        <v>100</v>
      </c>
      <c r="R7144">
        <v>0</v>
      </c>
    </row>
    <row r="7145" spans="2:27">
      <c r="B7145" s="12" t="s">
        <v>20284</v>
      </c>
      <c r="C7145" s="14">
        <v>0</v>
      </c>
      <c r="D7145" t="s">
        <v>228</v>
      </c>
      <c r="E7145" t="s">
        <v>59</v>
      </c>
      <c r="F7145" t="s">
        <v>13948</v>
      </c>
      <c r="G7145" t="s">
        <v>759</v>
      </c>
      <c r="H7145" t="s">
        <v>513</v>
      </c>
      <c r="I7145" t="s">
        <v>13949</v>
      </c>
      <c r="J7145" s="1">
        <v>550</v>
      </c>
      <c r="K7145">
        <v>0</v>
      </c>
      <c r="L7145" t="s">
        <v>57</v>
      </c>
      <c r="M7145" s="1">
        <v>590</v>
      </c>
      <c r="N7145">
        <v>0</v>
      </c>
      <c r="O7145" t="s">
        <v>13950</v>
      </c>
      <c r="P7145" s="1">
        <v>550</v>
      </c>
      <c r="Q7145">
        <v>0</v>
      </c>
      <c r="R7145" t="s">
        <v>57</v>
      </c>
      <c r="S7145" s="1">
        <v>590</v>
      </c>
      <c r="T7145">
        <v>0</v>
      </c>
    </row>
    <row r="7146" spans="2:27">
      <c r="B7146" s="12" t="s">
        <v>20285</v>
      </c>
      <c r="C7146" s="14"/>
      <c r="D7146" t="s">
        <v>444</v>
      </c>
      <c r="E7146" t="s">
        <v>163</v>
      </c>
      <c r="F7146" t="s">
        <v>474</v>
      </c>
      <c r="G7146" t="s">
        <v>1165</v>
      </c>
      <c r="H7146" t="s">
        <v>5291</v>
      </c>
      <c r="I7146" t="s">
        <v>254</v>
      </c>
      <c r="J7146" t="s">
        <v>928</v>
      </c>
      <c r="K7146" t="s">
        <v>18</v>
      </c>
      <c r="L7146" t="s">
        <v>13951</v>
      </c>
      <c r="M7146" t="s">
        <v>13952</v>
      </c>
      <c r="N7146" t="s">
        <v>22</v>
      </c>
    </row>
    <row r="7147" spans="2:27">
      <c r="B7147" s="12" t="s">
        <v>20286</v>
      </c>
      <c r="C7147" s="14" t="s">
        <v>21390</v>
      </c>
      <c r="D7147" t="s">
        <v>993</v>
      </c>
      <c r="E7147" t="s">
        <v>660</v>
      </c>
      <c r="F7147" t="s">
        <v>2036</v>
      </c>
      <c r="G7147" t="s">
        <v>325</v>
      </c>
      <c r="H7147" t="s">
        <v>107</v>
      </c>
      <c r="I7147" t="s">
        <v>25</v>
      </c>
      <c r="J7147" t="s">
        <v>18</v>
      </c>
      <c r="K7147" t="s">
        <v>13953</v>
      </c>
      <c r="L7147" t="s">
        <v>22</v>
      </c>
    </row>
    <row r="7148" spans="2:27">
      <c r="B7148" s="12" t="s">
        <v>20287</v>
      </c>
      <c r="C7148" s="14"/>
      <c r="D7148" t="s">
        <v>231</v>
      </c>
      <c r="E7148" t="s">
        <v>163</v>
      </c>
      <c r="F7148" t="s">
        <v>31</v>
      </c>
      <c r="G7148" t="s">
        <v>99</v>
      </c>
      <c r="H7148" t="s">
        <v>59</v>
      </c>
      <c r="I7148" t="s">
        <v>370</v>
      </c>
      <c r="J7148" t="s">
        <v>56</v>
      </c>
      <c r="K7148" t="s">
        <v>18</v>
      </c>
      <c r="L7148" t="s">
        <v>13954</v>
      </c>
      <c r="M7148" t="s">
        <v>80</v>
      </c>
      <c r="N7148" t="s">
        <v>22</v>
      </c>
    </row>
    <row r="7149" spans="2:27">
      <c r="B7149" s="12" t="s">
        <v>18</v>
      </c>
      <c r="C7149" s="14" t="s">
        <v>21391</v>
      </c>
      <c r="D7149" t="s">
        <v>56</v>
      </c>
      <c r="E7149" t="s">
        <v>861</v>
      </c>
      <c r="F7149" t="s">
        <v>41</v>
      </c>
      <c r="G7149" t="s">
        <v>989</v>
      </c>
      <c r="H7149" t="s">
        <v>6</v>
      </c>
      <c r="I7149" t="s">
        <v>386</v>
      </c>
      <c r="J7149" t="s">
        <v>680</v>
      </c>
      <c r="K7149" t="s">
        <v>48</v>
      </c>
      <c r="L7149" t="s">
        <v>13955</v>
      </c>
      <c r="M7149" t="s">
        <v>18</v>
      </c>
      <c r="N7149" t="s">
        <v>13956</v>
      </c>
      <c r="O7149" t="s">
        <v>4647</v>
      </c>
      <c r="P7149" t="s">
        <v>22</v>
      </c>
    </row>
    <row r="7150" spans="2:27">
      <c r="B7150" s="12">
        <v>400</v>
      </c>
      <c r="C7150" s="14" t="s">
        <v>18928</v>
      </c>
      <c r="D7150" t="s">
        <v>993</v>
      </c>
      <c r="E7150" t="s">
        <v>163</v>
      </c>
      <c r="F7150" t="s">
        <v>2156</v>
      </c>
      <c r="G7150" s="1">
        <v>1</v>
      </c>
      <c r="H7150">
        <v>400</v>
      </c>
      <c r="I7150">
        <v>0</v>
      </c>
      <c r="J7150" t="s">
        <v>57</v>
      </c>
      <c r="K7150" s="1">
        <v>1</v>
      </c>
      <c r="L7150">
        <v>540</v>
      </c>
      <c r="M7150">
        <v>0</v>
      </c>
      <c r="N7150" t="s">
        <v>13957</v>
      </c>
      <c r="O7150" s="1">
        <v>1</v>
      </c>
      <c r="P7150">
        <v>400</v>
      </c>
      <c r="Q7150">
        <v>0</v>
      </c>
      <c r="R7150" t="s">
        <v>57</v>
      </c>
      <c r="S7150" s="1">
        <v>1</v>
      </c>
      <c r="T7150">
        <v>540</v>
      </c>
      <c r="U7150">
        <v>0</v>
      </c>
    </row>
    <row r="7151" spans="2:27">
      <c r="B7151" s="12" t="s">
        <v>20288</v>
      </c>
      <c r="C7151" s="14"/>
      <c r="D7151" t="s">
        <v>1211</v>
      </c>
      <c r="E7151" t="s">
        <v>23</v>
      </c>
      <c r="F7151" t="s">
        <v>375</v>
      </c>
      <c r="G7151" t="s">
        <v>6</v>
      </c>
      <c r="H7151" t="s">
        <v>1140</v>
      </c>
      <c r="I7151" t="s">
        <v>1141</v>
      </c>
      <c r="J7151" t="s">
        <v>56</v>
      </c>
      <c r="K7151" t="s">
        <v>18</v>
      </c>
      <c r="L7151" t="s">
        <v>13958</v>
      </c>
      <c r="M7151" t="s">
        <v>906</v>
      </c>
      <c r="N7151" t="s">
        <v>22</v>
      </c>
    </row>
    <row r="7152" spans="2:27">
      <c r="B7152" s="12" t="s">
        <v>168</v>
      </c>
      <c r="C7152" s="14">
        <v>0</v>
      </c>
      <c r="D7152" t="s">
        <v>309</v>
      </c>
      <c r="E7152" t="s">
        <v>2307</v>
      </c>
      <c r="F7152" t="s">
        <v>25</v>
      </c>
      <c r="G7152" s="1">
        <v>910</v>
      </c>
      <c r="H7152" t="s">
        <v>168</v>
      </c>
      <c r="I7152">
        <v>0</v>
      </c>
      <c r="J7152">
        <v>0</v>
      </c>
      <c r="K7152" t="s">
        <v>13959</v>
      </c>
      <c r="L7152" s="1">
        <v>910</v>
      </c>
      <c r="M7152" t="s">
        <v>168</v>
      </c>
      <c r="N7152">
        <v>0</v>
      </c>
      <c r="O7152">
        <v>0</v>
      </c>
    </row>
    <row r="7153" spans="2:19">
      <c r="B7153" s="12">
        <v>850</v>
      </c>
      <c r="C7153" s="14">
        <v>0</v>
      </c>
      <c r="D7153" t="s">
        <v>35</v>
      </c>
      <c r="E7153" t="s">
        <v>163</v>
      </c>
      <c r="F7153" t="s">
        <v>31</v>
      </c>
      <c r="G7153" t="s">
        <v>6</v>
      </c>
      <c r="H7153" t="s">
        <v>1505</v>
      </c>
      <c r="I7153" t="s">
        <v>13960</v>
      </c>
      <c r="J7153" t="s">
        <v>56</v>
      </c>
      <c r="K7153" s="1">
        <v>1</v>
      </c>
      <c r="L7153">
        <v>850</v>
      </c>
      <c r="M7153">
        <v>0</v>
      </c>
      <c r="N7153" t="s">
        <v>2439</v>
      </c>
      <c r="O7153" t="s">
        <v>13961</v>
      </c>
      <c r="P7153" s="1">
        <v>1</v>
      </c>
      <c r="Q7153">
        <v>850</v>
      </c>
      <c r="R7153">
        <v>0</v>
      </c>
    </row>
    <row r="7154" spans="2:19">
      <c r="B7154" s="12" t="s">
        <v>20289</v>
      </c>
      <c r="C7154" s="14">
        <v>0</v>
      </c>
      <c r="D7154" t="s">
        <v>177</v>
      </c>
      <c r="E7154" t="s">
        <v>178</v>
      </c>
      <c r="F7154" t="s">
        <v>1758</v>
      </c>
      <c r="G7154" t="s">
        <v>916</v>
      </c>
      <c r="H7154" t="s">
        <v>179</v>
      </c>
      <c r="I7154" s="1">
        <v>500</v>
      </c>
      <c r="J7154">
        <v>0</v>
      </c>
      <c r="K7154" t="s">
        <v>57</v>
      </c>
      <c r="L7154" s="1">
        <v>525</v>
      </c>
      <c r="M7154">
        <v>0</v>
      </c>
      <c r="N7154" t="s">
        <v>13962</v>
      </c>
      <c r="O7154" s="1">
        <v>500</v>
      </c>
      <c r="P7154">
        <v>0</v>
      </c>
      <c r="Q7154" t="s">
        <v>57</v>
      </c>
      <c r="R7154" s="1">
        <v>525</v>
      </c>
      <c r="S7154">
        <v>0</v>
      </c>
    </row>
    <row r="7155" spans="2:19">
      <c r="B7155" s="12" t="s">
        <v>20290</v>
      </c>
      <c r="C7155" s="14"/>
      <c r="D7155" t="s">
        <v>2315</v>
      </c>
      <c r="E7155" t="s">
        <v>13963</v>
      </c>
      <c r="F7155" t="s">
        <v>8631</v>
      </c>
      <c r="G7155" t="s">
        <v>474</v>
      </c>
      <c r="H7155" t="s">
        <v>18</v>
      </c>
      <c r="I7155" t="s">
        <v>13964</v>
      </c>
      <c r="J7155" t="s">
        <v>8631</v>
      </c>
      <c r="K7155" t="s">
        <v>474</v>
      </c>
      <c r="L7155" t="s">
        <v>22</v>
      </c>
    </row>
    <row r="7156" spans="2:19">
      <c r="B7156" s="12" t="s">
        <v>20291</v>
      </c>
      <c r="C7156" s="14"/>
      <c r="D7156" t="s">
        <v>3286</v>
      </c>
      <c r="E7156" t="s">
        <v>13965</v>
      </c>
      <c r="F7156">
        <v>17</v>
      </c>
      <c r="G7156" t="s">
        <v>13966</v>
      </c>
      <c r="H7156" t="s">
        <v>112</v>
      </c>
      <c r="I7156" t="s">
        <v>18</v>
      </c>
      <c r="J7156" t="s">
        <v>13967</v>
      </c>
      <c r="K7156">
        <v>-1</v>
      </c>
      <c r="L7156" t="s">
        <v>13966</v>
      </c>
      <c r="M7156" t="s">
        <v>112</v>
      </c>
      <c r="N7156" t="s">
        <v>22</v>
      </c>
    </row>
    <row r="7157" spans="2:19">
      <c r="B7157" s="12" t="s">
        <v>13968</v>
      </c>
      <c r="C7157" s="14"/>
      <c r="D7157" t="s">
        <v>59</v>
      </c>
      <c r="E7157" t="s">
        <v>2390</v>
      </c>
      <c r="F7157" t="s">
        <v>483</v>
      </c>
      <c r="G7157" t="s">
        <v>18</v>
      </c>
      <c r="H7157" t="s">
        <v>13968</v>
      </c>
      <c r="I7157" t="s">
        <v>22</v>
      </c>
    </row>
    <row r="7158" spans="2:19">
      <c r="B7158" s="12" t="s">
        <v>13969</v>
      </c>
      <c r="C7158" s="14"/>
      <c r="D7158" t="s">
        <v>2651</v>
      </c>
      <c r="E7158" t="s">
        <v>7976</v>
      </c>
      <c r="F7158" t="s">
        <v>7250</v>
      </c>
      <c r="G7158" t="s">
        <v>715</v>
      </c>
      <c r="H7158">
        <v>4</v>
      </c>
      <c r="I7158" t="s">
        <v>798</v>
      </c>
      <c r="J7158" t="s">
        <v>8259</v>
      </c>
      <c r="K7158" t="s">
        <v>18</v>
      </c>
      <c r="L7158" t="s">
        <v>13969</v>
      </c>
      <c r="M7158" t="s">
        <v>22</v>
      </c>
    </row>
    <row r="7159" spans="2:19">
      <c r="B7159" s="12" t="s">
        <v>19502</v>
      </c>
      <c r="C7159" s="14"/>
      <c r="D7159" t="s">
        <v>603</v>
      </c>
      <c r="E7159" t="s">
        <v>66</v>
      </c>
      <c r="F7159" t="s">
        <v>66</v>
      </c>
      <c r="G7159" t="s">
        <v>66</v>
      </c>
      <c r="H7159" t="s">
        <v>18</v>
      </c>
      <c r="I7159" t="s">
        <v>13970</v>
      </c>
      <c r="J7159" t="s">
        <v>22</v>
      </c>
    </row>
    <row r="7160" spans="2:19">
      <c r="B7160" s="12" t="s">
        <v>20292</v>
      </c>
      <c r="C7160" s="14"/>
      <c r="D7160" t="s">
        <v>1600</v>
      </c>
      <c r="E7160" t="s">
        <v>927</v>
      </c>
      <c r="F7160" t="s">
        <v>41</v>
      </c>
      <c r="G7160" t="s">
        <v>524</v>
      </c>
      <c r="H7160" t="s">
        <v>72</v>
      </c>
      <c r="I7160" t="s">
        <v>2217</v>
      </c>
      <c r="J7160" t="s">
        <v>2218</v>
      </c>
      <c r="K7160" t="s">
        <v>18</v>
      </c>
      <c r="L7160" t="s">
        <v>13971</v>
      </c>
      <c r="M7160" t="s">
        <v>13972</v>
      </c>
      <c r="N7160" t="s">
        <v>22</v>
      </c>
    </row>
    <row r="7161" spans="2:19">
      <c r="B7161" s="12" t="s">
        <v>18</v>
      </c>
      <c r="C7161" s="14" t="s">
        <v>21392</v>
      </c>
      <c r="D7161" t="s">
        <v>11489</v>
      </c>
      <c r="E7161" t="s">
        <v>13973</v>
      </c>
      <c r="F7161" t="s">
        <v>668</v>
      </c>
      <c r="G7161" t="s">
        <v>2433</v>
      </c>
      <c r="H7161" t="s">
        <v>2088</v>
      </c>
      <c r="I7161" t="s">
        <v>690</v>
      </c>
      <c r="J7161" t="s">
        <v>1759</v>
      </c>
      <c r="K7161" t="s">
        <v>759</v>
      </c>
      <c r="L7161" t="s">
        <v>13974</v>
      </c>
      <c r="M7161" t="s">
        <v>12312</v>
      </c>
      <c r="N7161" t="s">
        <v>3743</v>
      </c>
      <c r="O7161" t="s">
        <v>1131</v>
      </c>
      <c r="P7161" t="s">
        <v>18</v>
      </c>
      <c r="Q7161" t="s">
        <v>2201</v>
      </c>
      <c r="R7161" t="s">
        <v>13975</v>
      </c>
      <c r="S7161" t="s">
        <v>22</v>
      </c>
    </row>
    <row r="7162" spans="2:19">
      <c r="B7162" s="12" t="s">
        <v>13976</v>
      </c>
      <c r="C7162" s="14"/>
      <c r="D7162" t="s">
        <v>370</v>
      </c>
      <c r="E7162" t="s">
        <v>163</v>
      </c>
      <c r="F7162" t="s">
        <v>31</v>
      </c>
      <c r="G7162" t="s">
        <v>6</v>
      </c>
      <c r="H7162" t="s">
        <v>1856</v>
      </c>
      <c r="I7162" t="s">
        <v>5153</v>
      </c>
      <c r="J7162" t="s">
        <v>56</v>
      </c>
      <c r="K7162" t="s">
        <v>18</v>
      </c>
      <c r="L7162" t="s">
        <v>13976</v>
      </c>
      <c r="M7162" t="s">
        <v>22</v>
      </c>
    </row>
    <row r="7163" spans="2:19">
      <c r="B7163" s="12" t="s">
        <v>20293</v>
      </c>
      <c r="C7163" s="14"/>
      <c r="D7163" t="s">
        <v>13977</v>
      </c>
      <c r="E7163" t="s">
        <v>1846</v>
      </c>
      <c r="F7163" t="s">
        <v>163</v>
      </c>
      <c r="G7163" t="s">
        <v>164</v>
      </c>
      <c r="H7163" t="s">
        <v>980</v>
      </c>
      <c r="I7163" t="s">
        <v>2123</v>
      </c>
      <c r="J7163" t="s">
        <v>13978</v>
      </c>
      <c r="K7163" t="s">
        <v>3723</v>
      </c>
      <c r="L7163" t="s">
        <v>18</v>
      </c>
      <c r="M7163" t="s">
        <v>13979</v>
      </c>
      <c r="N7163" t="s">
        <v>13980</v>
      </c>
      <c r="O7163" t="s">
        <v>22</v>
      </c>
    </row>
    <row r="7164" spans="2:19">
      <c r="B7164" s="12" t="s">
        <v>13981</v>
      </c>
      <c r="C7164" s="14"/>
      <c r="D7164" t="s">
        <v>1257</v>
      </c>
      <c r="E7164" t="s">
        <v>1139</v>
      </c>
      <c r="F7164" t="s">
        <v>1165</v>
      </c>
      <c r="G7164" t="s">
        <v>814</v>
      </c>
      <c r="H7164" t="s">
        <v>312</v>
      </c>
      <c r="I7164" t="s">
        <v>18</v>
      </c>
      <c r="J7164" t="s">
        <v>13981</v>
      </c>
      <c r="K7164" t="s">
        <v>22</v>
      </c>
    </row>
    <row r="7165" spans="2:19">
      <c r="B7165" s="13">
        <v>789</v>
      </c>
      <c r="C7165" s="14" t="s">
        <v>913</v>
      </c>
      <c r="D7165" t="s">
        <v>13982</v>
      </c>
      <c r="E7165" t="s">
        <v>302</v>
      </c>
      <c r="F7165" t="s">
        <v>38</v>
      </c>
      <c r="G7165">
        <v>2</v>
      </c>
      <c r="H7165" t="s">
        <v>112</v>
      </c>
      <c r="I7165" t="s">
        <v>1228</v>
      </c>
      <c r="J7165" t="s">
        <v>476</v>
      </c>
      <c r="K7165" t="s">
        <v>775</v>
      </c>
      <c r="L7165" t="s">
        <v>1262</v>
      </c>
      <c r="M7165" s="1">
        <v>789</v>
      </c>
      <c r="N7165" t="s">
        <v>913</v>
      </c>
      <c r="O7165" t="s">
        <v>13983</v>
      </c>
      <c r="P7165" s="1">
        <v>789</v>
      </c>
      <c r="Q7165" t="s">
        <v>913</v>
      </c>
    </row>
    <row r="7166" spans="2:19">
      <c r="B7166" s="12" t="s">
        <v>13984</v>
      </c>
      <c r="C7166" s="14"/>
      <c r="D7166" t="s">
        <v>1323</v>
      </c>
      <c r="E7166" t="s">
        <v>4696</v>
      </c>
      <c r="F7166" t="s">
        <v>474</v>
      </c>
      <c r="G7166" t="s">
        <v>234</v>
      </c>
      <c r="H7166" t="s">
        <v>1144</v>
      </c>
      <c r="I7166">
        <v>5</v>
      </c>
      <c r="J7166" t="s">
        <v>1957</v>
      </c>
      <c r="K7166" t="s">
        <v>18</v>
      </c>
      <c r="L7166" t="s">
        <v>13984</v>
      </c>
      <c r="M7166" t="s">
        <v>22</v>
      </c>
    </row>
    <row r="7167" spans="2:19">
      <c r="B7167" s="12" t="s">
        <v>907</v>
      </c>
      <c r="C7167" s="14"/>
      <c r="D7167" t="s">
        <v>2232</v>
      </c>
      <c r="E7167" t="s">
        <v>312</v>
      </c>
      <c r="F7167" t="s">
        <v>18</v>
      </c>
      <c r="G7167" t="s">
        <v>907</v>
      </c>
      <c r="H7167" t="s">
        <v>22</v>
      </c>
    </row>
    <row r="7168" spans="2:19">
      <c r="B7168" s="12" t="s">
        <v>18</v>
      </c>
      <c r="C7168" s="14" t="s">
        <v>13985</v>
      </c>
      <c r="D7168" t="s">
        <v>927</v>
      </c>
      <c r="E7168" t="s">
        <v>163</v>
      </c>
      <c r="F7168" t="s">
        <v>31</v>
      </c>
      <c r="G7168" t="s">
        <v>370</v>
      </c>
      <c r="H7168" t="s">
        <v>415</v>
      </c>
      <c r="I7168" t="s">
        <v>56</v>
      </c>
      <c r="J7168" t="s">
        <v>18</v>
      </c>
      <c r="K7168" t="s">
        <v>13985</v>
      </c>
      <c r="L7168" t="s">
        <v>22</v>
      </c>
    </row>
    <row r="7169" spans="2:23">
      <c r="B7169" s="12">
        <v>500</v>
      </c>
      <c r="C7169" s="14">
        <v>0</v>
      </c>
      <c r="D7169" t="s">
        <v>2614</v>
      </c>
      <c r="E7169" t="s">
        <v>2148</v>
      </c>
      <c r="F7169" t="s">
        <v>13986</v>
      </c>
      <c r="G7169" t="s">
        <v>1156</v>
      </c>
      <c r="H7169" t="s">
        <v>2081</v>
      </c>
      <c r="I7169" t="s">
        <v>1717</v>
      </c>
      <c r="J7169" t="s">
        <v>13987</v>
      </c>
      <c r="K7169" s="1">
        <v>4</v>
      </c>
      <c r="L7169">
        <v>500</v>
      </c>
      <c r="M7169">
        <v>0</v>
      </c>
      <c r="N7169" t="s">
        <v>13988</v>
      </c>
      <c r="O7169" s="1">
        <v>4</v>
      </c>
      <c r="P7169">
        <v>500</v>
      </c>
      <c r="Q7169">
        <v>0</v>
      </c>
    </row>
    <row r="7170" spans="2:23">
      <c r="B7170" s="12" t="s">
        <v>13989</v>
      </c>
      <c r="C7170" s="14"/>
      <c r="D7170" t="s">
        <v>0</v>
      </c>
      <c r="E7170" t="s">
        <v>112</v>
      </c>
      <c r="F7170" t="s">
        <v>10993</v>
      </c>
      <c r="G7170" t="s">
        <v>6</v>
      </c>
      <c r="H7170" t="s">
        <v>7</v>
      </c>
      <c r="I7170" t="s">
        <v>370</v>
      </c>
      <c r="J7170" t="s">
        <v>5153</v>
      </c>
      <c r="K7170" t="s">
        <v>56</v>
      </c>
      <c r="L7170" t="s">
        <v>18</v>
      </c>
      <c r="M7170" t="s">
        <v>13989</v>
      </c>
      <c r="N7170" t="s">
        <v>22</v>
      </c>
    </row>
    <row r="7171" spans="2:23">
      <c r="B7171" s="12" t="s">
        <v>13990</v>
      </c>
      <c r="C7171" s="14"/>
      <c r="D7171" t="s">
        <v>59</v>
      </c>
      <c r="E7171" t="s">
        <v>869</v>
      </c>
      <c r="F7171" t="s">
        <v>163</v>
      </c>
      <c r="G7171" t="s">
        <v>726</v>
      </c>
      <c r="H7171" t="s">
        <v>18</v>
      </c>
      <c r="I7171" t="s">
        <v>13990</v>
      </c>
      <c r="J7171" t="s">
        <v>22</v>
      </c>
    </row>
    <row r="7172" spans="2:23">
      <c r="B7172" s="12" t="s">
        <v>13992</v>
      </c>
      <c r="C7172" s="14"/>
      <c r="D7172" t="s">
        <v>3490</v>
      </c>
      <c r="E7172" t="s">
        <v>916</v>
      </c>
      <c r="F7172" t="s">
        <v>6035</v>
      </c>
      <c r="G7172" t="s">
        <v>5654</v>
      </c>
      <c r="H7172" t="s">
        <v>2543</v>
      </c>
      <c r="I7172" t="s">
        <v>2532</v>
      </c>
      <c r="J7172" t="s">
        <v>13991</v>
      </c>
      <c r="K7172" t="s">
        <v>18</v>
      </c>
      <c r="L7172" t="s">
        <v>13992</v>
      </c>
      <c r="M7172" t="s">
        <v>22</v>
      </c>
    </row>
    <row r="7173" spans="2:23">
      <c r="B7173" s="12" t="s">
        <v>20294</v>
      </c>
      <c r="C7173" s="14"/>
      <c r="D7173" t="s">
        <v>266</v>
      </c>
      <c r="E7173" t="s">
        <v>13993</v>
      </c>
      <c r="F7173" t="s">
        <v>295</v>
      </c>
      <c r="G7173" t="s">
        <v>4950</v>
      </c>
      <c r="H7173" t="s">
        <v>13994</v>
      </c>
      <c r="I7173" t="s">
        <v>6588</v>
      </c>
      <c r="J7173" t="s">
        <v>18</v>
      </c>
      <c r="K7173" t="s">
        <v>13995</v>
      </c>
      <c r="L7173" t="s">
        <v>6931</v>
      </c>
      <c r="M7173" t="s">
        <v>22</v>
      </c>
    </row>
    <row r="7174" spans="2:23">
      <c r="B7174" s="12" t="s">
        <v>20295</v>
      </c>
      <c r="C7174" s="14"/>
      <c r="D7174" t="s">
        <v>2288</v>
      </c>
      <c r="E7174">
        <v>915</v>
      </c>
      <c r="F7174" t="s">
        <v>1046</v>
      </c>
      <c r="G7174" t="s">
        <v>1639</v>
      </c>
      <c r="H7174" t="s">
        <v>2343</v>
      </c>
      <c r="I7174" t="s">
        <v>6</v>
      </c>
      <c r="J7174" t="s">
        <v>7</v>
      </c>
      <c r="K7174" t="s">
        <v>13996</v>
      </c>
      <c r="L7174" t="s">
        <v>316</v>
      </c>
      <c r="M7174" t="s">
        <v>18</v>
      </c>
      <c r="N7174" t="s">
        <v>13997</v>
      </c>
      <c r="O7174" t="s">
        <v>13998</v>
      </c>
      <c r="P7174" t="s">
        <v>22</v>
      </c>
    </row>
    <row r="7175" spans="2:23">
      <c r="B7175" s="12" t="s">
        <v>20296</v>
      </c>
      <c r="C7175" s="14"/>
      <c r="D7175" t="s">
        <v>249</v>
      </c>
      <c r="E7175" t="s">
        <v>61</v>
      </c>
      <c r="F7175" t="s">
        <v>2528</v>
      </c>
      <c r="G7175" t="s">
        <v>13999</v>
      </c>
      <c r="H7175" t="s">
        <v>18</v>
      </c>
      <c r="I7175" t="s">
        <v>14000</v>
      </c>
      <c r="J7175" t="s">
        <v>14001</v>
      </c>
      <c r="K7175" t="s">
        <v>22</v>
      </c>
    </row>
    <row r="7176" spans="2:23">
      <c r="B7176" s="12" t="s">
        <v>14003</v>
      </c>
      <c r="C7176" s="14"/>
      <c r="D7176" t="s">
        <v>14002</v>
      </c>
      <c r="E7176" t="s">
        <v>2133</v>
      </c>
      <c r="F7176" t="s">
        <v>425</v>
      </c>
      <c r="G7176" t="s">
        <v>18</v>
      </c>
      <c r="H7176" t="s">
        <v>14003</v>
      </c>
      <c r="I7176" t="s">
        <v>22</v>
      </c>
    </row>
    <row r="7177" spans="2:23">
      <c r="B7177" s="12" t="s">
        <v>20297</v>
      </c>
      <c r="C7177" s="14"/>
      <c r="D7177" t="s">
        <v>5955</v>
      </c>
      <c r="E7177" t="s">
        <v>191</v>
      </c>
      <c r="F7177" t="s">
        <v>4545</v>
      </c>
      <c r="G7177" t="s">
        <v>11552</v>
      </c>
      <c r="H7177" t="s">
        <v>1569</v>
      </c>
      <c r="I7177" t="s">
        <v>18</v>
      </c>
      <c r="J7177" t="s">
        <v>14004</v>
      </c>
      <c r="K7177" t="s">
        <v>6305</v>
      </c>
      <c r="L7177" t="s">
        <v>22</v>
      </c>
    </row>
    <row r="7178" spans="2:23">
      <c r="B7178" s="12" t="s">
        <v>18</v>
      </c>
      <c r="C7178" s="14" t="s">
        <v>14005</v>
      </c>
      <c r="D7178" t="s">
        <v>210</v>
      </c>
      <c r="E7178" t="s">
        <v>2109</v>
      </c>
      <c r="F7178" t="s">
        <v>443</v>
      </c>
      <c r="G7178" t="s">
        <v>298</v>
      </c>
      <c r="H7178" t="s">
        <v>18</v>
      </c>
      <c r="I7178" t="s">
        <v>14005</v>
      </c>
      <c r="J7178" t="s">
        <v>22</v>
      </c>
    </row>
    <row r="7179" spans="2:23">
      <c r="B7179" s="12" t="s">
        <v>20298</v>
      </c>
      <c r="C7179" s="14"/>
      <c r="D7179" t="s">
        <v>14006</v>
      </c>
      <c r="E7179" t="s">
        <v>394</v>
      </c>
      <c r="F7179" t="s">
        <v>234</v>
      </c>
      <c r="G7179" t="s">
        <v>14007</v>
      </c>
      <c r="H7179" t="s">
        <v>18</v>
      </c>
      <c r="I7179" t="s">
        <v>6004</v>
      </c>
      <c r="J7179" t="s">
        <v>14008</v>
      </c>
      <c r="K7179" t="s">
        <v>22</v>
      </c>
    </row>
    <row r="7180" spans="2:23">
      <c r="B7180" s="12" t="s">
        <v>14009</v>
      </c>
      <c r="C7180" s="14"/>
      <c r="D7180" t="s">
        <v>163</v>
      </c>
      <c r="E7180" t="s">
        <v>164</v>
      </c>
      <c r="F7180" t="s">
        <v>38</v>
      </c>
      <c r="G7180" t="s">
        <v>928</v>
      </c>
      <c r="H7180" t="s">
        <v>41</v>
      </c>
      <c r="I7180" t="s">
        <v>5254</v>
      </c>
      <c r="J7180" t="s">
        <v>18</v>
      </c>
      <c r="K7180" t="s">
        <v>14009</v>
      </c>
      <c r="L7180" t="s">
        <v>22</v>
      </c>
    </row>
    <row r="7181" spans="2:23">
      <c r="B7181" s="12" t="s">
        <v>20299</v>
      </c>
      <c r="C7181" s="14" t="s">
        <v>4591</v>
      </c>
      <c r="D7181" t="s">
        <v>861</v>
      </c>
      <c r="E7181" t="s">
        <v>9348</v>
      </c>
      <c r="F7181" t="s">
        <v>41</v>
      </c>
      <c r="G7181" t="s">
        <v>7</v>
      </c>
      <c r="H7181" t="s">
        <v>4226</v>
      </c>
      <c r="I7181" t="s">
        <v>158</v>
      </c>
      <c r="J7181" t="s">
        <v>1446</v>
      </c>
      <c r="K7181" t="s">
        <v>14010</v>
      </c>
      <c r="L7181" t="s">
        <v>4591</v>
      </c>
      <c r="M7181" t="s">
        <v>14010</v>
      </c>
    </row>
    <row r="7182" spans="2:23">
      <c r="B7182" s="12" t="s">
        <v>14011</v>
      </c>
      <c r="C7182" s="14" t="s">
        <v>5596</v>
      </c>
      <c r="D7182" t="s">
        <v>797</v>
      </c>
      <c r="E7182" t="s">
        <v>386</v>
      </c>
      <c r="F7182" t="s">
        <v>462</v>
      </c>
      <c r="G7182" t="s">
        <v>6</v>
      </c>
      <c r="H7182" t="s">
        <v>146</v>
      </c>
      <c r="I7182" t="s">
        <v>121</v>
      </c>
      <c r="J7182" t="s">
        <v>1264</v>
      </c>
      <c r="K7182" t="s">
        <v>1265</v>
      </c>
      <c r="L7182" t="s">
        <v>1900</v>
      </c>
      <c r="M7182" t="s">
        <v>143</v>
      </c>
      <c r="N7182" t="s">
        <v>5099</v>
      </c>
      <c r="O7182" t="s">
        <v>5596</v>
      </c>
      <c r="P7182" t="s">
        <v>14011</v>
      </c>
      <c r="Q7182" t="s">
        <v>5596</v>
      </c>
    </row>
    <row r="7183" spans="2:23">
      <c r="B7183" s="12" t="s">
        <v>14012</v>
      </c>
      <c r="C7183" s="14"/>
      <c r="D7183" t="s">
        <v>45</v>
      </c>
      <c r="E7183" t="s">
        <v>312</v>
      </c>
      <c r="F7183" t="s">
        <v>99</v>
      </c>
      <c r="G7183" t="s">
        <v>59</v>
      </c>
      <c r="H7183" t="s">
        <v>155</v>
      </c>
      <c r="I7183" t="s">
        <v>2185</v>
      </c>
      <c r="J7183" t="s">
        <v>18</v>
      </c>
      <c r="K7183" t="s">
        <v>14012</v>
      </c>
      <c r="L7183" t="s">
        <v>22</v>
      </c>
    </row>
    <row r="7184" spans="2:23">
      <c r="B7184" s="12">
        <v>300</v>
      </c>
      <c r="C7184" s="14" t="s">
        <v>21393</v>
      </c>
      <c r="D7184" t="s">
        <v>2123</v>
      </c>
      <c r="E7184" t="s">
        <v>14013</v>
      </c>
      <c r="F7184" t="s">
        <v>1774</v>
      </c>
      <c r="G7184" t="s">
        <v>57</v>
      </c>
      <c r="H7184" t="s">
        <v>1184</v>
      </c>
      <c r="I7184" t="s">
        <v>946</v>
      </c>
      <c r="J7184" t="s">
        <v>3939</v>
      </c>
      <c r="K7184" s="1">
        <v>1</v>
      </c>
      <c r="L7184">
        <v>300</v>
      </c>
      <c r="M7184">
        <v>0</v>
      </c>
      <c r="N7184" s="1">
        <v>-1</v>
      </c>
      <c r="O7184">
        <v>430</v>
      </c>
      <c r="P7184">
        <v>0</v>
      </c>
      <c r="Q7184" t="s">
        <v>14014</v>
      </c>
      <c r="R7184" s="1">
        <v>1</v>
      </c>
      <c r="S7184">
        <v>300</v>
      </c>
      <c r="T7184">
        <v>0</v>
      </c>
      <c r="U7184" s="1">
        <v>-1</v>
      </c>
      <c r="V7184">
        <v>430</v>
      </c>
      <c r="W7184">
        <v>0</v>
      </c>
    </row>
    <row r="7185" spans="2:20">
      <c r="B7185" s="12" t="s">
        <v>20300</v>
      </c>
      <c r="C7185" s="14"/>
      <c r="D7185" t="s">
        <v>114</v>
      </c>
      <c r="E7185" t="s">
        <v>1724</v>
      </c>
      <c r="F7185" t="s">
        <v>284</v>
      </c>
      <c r="G7185" t="s">
        <v>577</v>
      </c>
      <c r="H7185" t="s">
        <v>151</v>
      </c>
      <c r="I7185" t="s">
        <v>6</v>
      </c>
      <c r="J7185" t="s">
        <v>23</v>
      </c>
      <c r="K7185" t="s">
        <v>1679</v>
      </c>
      <c r="L7185" t="s">
        <v>18</v>
      </c>
      <c r="M7185" t="s">
        <v>14015</v>
      </c>
      <c r="N7185" t="s">
        <v>14016</v>
      </c>
      <c r="O7185" t="s">
        <v>22</v>
      </c>
    </row>
    <row r="7186" spans="2:20">
      <c r="B7186" s="12" t="s">
        <v>14020</v>
      </c>
      <c r="C7186" s="14"/>
      <c r="D7186" t="s">
        <v>365</v>
      </c>
      <c r="E7186" t="s">
        <v>41</v>
      </c>
      <c r="F7186" t="s">
        <v>14017</v>
      </c>
      <c r="G7186" t="s">
        <v>14018</v>
      </c>
      <c r="H7186" t="s">
        <v>15</v>
      </c>
      <c r="I7186" t="s">
        <v>59</v>
      </c>
      <c r="J7186" t="s">
        <v>13885</v>
      </c>
      <c r="K7186" t="s">
        <v>14019</v>
      </c>
      <c r="L7186" t="s">
        <v>32</v>
      </c>
      <c r="M7186" t="s">
        <v>14020</v>
      </c>
      <c r="N7186" t="s">
        <v>34</v>
      </c>
    </row>
    <row r="7187" spans="2:20">
      <c r="B7187" s="12" t="s">
        <v>20301</v>
      </c>
      <c r="C7187" s="15">
        <v>900</v>
      </c>
      <c r="D7187" t="s">
        <v>0</v>
      </c>
      <c r="E7187" t="s">
        <v>755</v>
      </c>
      <c r="F7187">
        <v>1</v>
      </c>
      <c r="G7187" t="s">
        <v>491</v>
      </c>
      <c r="H7187" t="s">
        <v>393</v>
      </c>
      <c r="I7187" t="s">
        <v>425</v>
      </c>
      <c r="J7187" s="1">
        <v>900</v>
      </c>
      <c r="K7187">
        <v>0</v>
      </c>
      <c r="L7187" t="s">
        <v>57</v>
      </c>
      <c r="M7187" s="1">
        <v>990</v>
      </c>
      <c r="N7187">
        <v>0</v>
      </c>
      <c r="O7187" t="s">
        <v>14021</v>
      </c>
      <c r="P7187" s="1">
        <v>900</v>
      </c>
      <c r="Q7187">
        <v>0</v>
      </c>
      <c r="R7187" t="s">
        <v>57</v>
      </c>
      <c r="S7187" s="1">
        <v>990</v>
      </c>
      <c r="T7187">
        <v>0</v>
      </c>
    </row>
    <row r="7188" spans="2:20">
      <c r="B7188" s="12">
        <v>0</v>
      </c>
      <c r="C7188" s="14" t="s">
        <v>14022</v>
      </c>
      <c r="D7188" t="s">
        <v>126</v>
      </c>
      <c r="E7188" t="s">
        <v>12002</v>
      </c>
      <c r="F7188" t="s">
        <v>749</v>
      </c>
      <c r="G7188" t="s">
        <v>143</v>
      </c>
      <c r="H7188" s="1">
        <v>539</v>
      </c>
      <c r="I7188">
        <v>0</v>
      </c>
      <c r="J7188" t="s">
        <v>14022</v>
      </c>
      <c r="K7188" s="1">
        <v>539</v>
      </c>
      <c r="L7188">
        <v>0</v>
      </c>
    </row>
    <row r="7189" spans="2:20">
      <c r="B7189" s="12" t="s">
        <v>14024</v>
      </c>
      <c r="C7189" s="14"/>
      <c r="D7189" t="s">
        <v>5153</v>
      </c>
      <c r="E7189" t="s">
        <v>56</v>
      </c>
      <c r="F7189" t="s">
        <v>1165</v>
      </c>
      <c r="G7189" t="s">
        <v>14023</v>
      </c>
      <c r="H7189" t="s">
        <v>1517</v>
      </c>
      <c r="I7189" t="s">
        <v>546</v>
      </c>
      <c r="J7189" t="s">
        <v>18</v>
      </c>
      <c r="K7189" t="s">
        <v>14024</v>
      </c>
      <c r="L7189" t="s">
        <v>22</v>
      </c>
    </row>
    <row r="7190" spans="2:20">
      <c r="B7190" s="12" t="s">
        <v>13891</v>
      </c>
      <c r="C7190" s="14"/>
      <c r="D7190" t="s">
        <v>1414</v>
      </c>
      <c r="E7190" t="s">
        <v>330</v>
      </c>
      <c r="F7190" t="s">
        <v>18</v>
      </c>
      <c r="G7190" t="s">
        <v>13891</v>
      </c>
      <c r="H7190" t="s">
        <v>22</v>
      </c>
    </row>
    <row r="7191" spans="2:20">
      <c r="B7191" s="12">
        <v>850</v>
      </c>
      <c r="C7191" s="14">
        <v>0</v>
      </c>
      <c r="D7191" t="s">
        <v>444</v>
      </c>
      <c r="E7191" t="s">
        <v>2964</v>
      </c>
      <c r="F7191" t="s">
        <v>129</v>
      </c>
      <c r="G7191" s="1">
        <v>3</v>
      </c>
      <c r="H7191">
        <v>850</v>
      </c>
      <c r="I7191">
        <v>0</v>
      </c>
      <c r="J7191" t="s">
        <v>14025</v>
      </c>
      <c r="K7191" s="1">
        <v>3</v>
      </c>
      <c r="L7191">
        <v>850</v>
      </c>
      <c r="M7191">
        <v>0</v>
      </c>
    </row>
    <row r="7192" spans="2:20">
      <c r="B7192" s="12" t="s">
        <v>14028</v>
      </c>
      <c r="C7192" s="14"/>
      <c r="D7192" t="s">
        <v>35</v>
      </c>
      <c r="E7192" t="s">
        <v>163</v>
      </c>
      <c r="F7192" t="s">
        <v>14026</v>
      </c>
      <c r="G7192" t="s">
        <v>2639</v>
      </c>
      <c r="H7192" t="s">
        <v>131</v>
      </c>
      <c r="I7192" t="s">
        <v>14027</v>
      </c>
      <c r="J7192" t="s">
        <v>1477</v>
      </c>
      <c r="K7192" t="s">
        <v>18</v>
      </c>
      <c r="L7192" t="s">
        <v>14028</v>
      </c>
      <c r="M7192" t="s">
        <v>22</v>
      </c>
    </row>
    <row r="7193" spans="2:20">
      <c r="B7193" s="12" t="s">
        <v>14029</v>
      </c>
      <c r="C7193" s="14"/>
      <c r="D7193" t="s">
        <v>1750</v>
      </c>
      <c r="E7193" t="s">
        <v>1549</v>
      </c>
      <c r="F7193" t="s">
        <v>18</v>
      </c>
      <c r="G7193" t="s">
        <v>14029</v>
      </c>
      <c r="H7193" t="s">
        <v>22</v>
      </c>
    </row>
    <row r="7194" spans="2:20">
      <c r="B7194" s="12" t="s">
        <v>20302</v>
      </c>
      <c r="C7194" s="14"/>
      <c r="D7194" t="s">
        <v>59</v>
      </c>
      <c r="E7194" t="s">
        <v>1120</v>
      </c>
      <c r="F7194" t="s">
        <v>13</v>
      </c>
      <c r="G7194" t="s">
        <v>91</v>
      </c>
      <c r="H7194" t="s">
        <v>347</v>
      </c>
      <c r="I7194" t="s">
        <v>1175</v>
      </c>
      <c r="J7194" t="s">
        <v>1088</v>
      </c>
      <c r="K7194" t="s">
        <v>1089</v>
      </c>
      <c r="L7194" t="s">
        <v>1176</v>
      </c>
      <c r="M7194" t="s">
        <v>367</v>
      </c>
      <c r="N7194" t="s">
        <v>5160</v>
      </c>
      <c r="O7194" t="s">
        <v>18</v>
      </c>
      <c r="P7194" t="s">
        <v>1179</v>
      </c>
      <c r="Q7194" t="s">
        <v>14030</v>
      </c>
      <c r="R7194" t="s">
        <v>22</v>
      </c>
    </row>
    <row r="7195" spans="2:20">
      <c r="B7195" s="12" t="s">
        <v>18</v>
      </c>
      <c r="C7195" s="14" t="s">
        <v>21394</v>
      </c>
      <c r="D7195" t="s">
        <v>6712</v>
      </c>
      <c r="E7195" t="s">
        <v>1283</v>
      </c>
      <c r="F7195" t="s">
        <v>756</v>
      </c>
      <c r="G7195" t="s">
        <v>41</v>
      </c>
      <c r="H7195" t="s">
        <v>2088</v>
      </c>
      <c r="I7195" t="s">
        <v>347</v>
      </c>
      <c r="J7195" t="s">
        <v>513</v>
      </c>
      <c r="K7195" t="s">
        <v>1123</v>
      </c>
      <c r="L7195" t="s">
        <v>1124</v>
      </c>
      <c r="M7195" t="s">
        <v>18</v>
      </c>
      <c r="N7195" t="s">
        <v>14031</v>
      </c>
      <c r="O7195" t="s">
        <v>1125</v>
      </c>
      <c r="P7195" t="s">
        <v>14032</v>
      </c>
      <c r="Q7195" t="s">
        <v>22</v>
      </c>
    </row>
    <row r="7196" spans="2:20">
      <c r="B7196" s="12" t="s">
        <v>14034</v>
      </c>
      <c r="C7196" s="14"/>
      <c r="D7196" t="s">
        <v>59</v>
      </c>
      <c r="E7196" t="s">
        <v>13</v>
      </c>
      <c r="F7196" t="s">
        <v>6579</v>
      </c>
      <c r="G7196" t="s">
        <v>347</v>
      </c>
      <c r="H7196" t="s">
        <v>14033</v>
      </c>
      <c r="I7196" t="s">
        <v>1089</v>
      </c>
      <c r="J7196" t="s">
        <v>1176</v>
      </c>
      <c r="K7196" t="s">
        <v>367</v>
      </c>
      <c r="L7196" t="s">
        <v>5160</v>
      </c>
      <c r="M7196" t="s">
        <v>18</v>
      </c>
      <c r="N7196" t="s">
        <v>14034</v>
      </c>
      <c r="O7196" t="s">
        <v>22</v>
      </c>
    </row>
    <row r="7197" spans="2:20">
      <c r="B7197" s="12" t="s">
        <v>14035</v>
      </c>
      <c r="C7197" s="14"/>
      <c r="D7197" t="s">
        <v>12</v>
      </c>
      <c r="E7197" t="s">
        <v>7185</v>
      </c>
      <c r="F7197" t="s">
        <v>483</v>
      </c>
      <c r="G7197" t="s">
        <v>18</v>
      </c>
      <c r="H7197" t="s">
        <v>14035</v>
      </c>
      <c r="I7197" t="s">
        <v>22</v>
      </c>
    </row>
    <row r="7198" spans="2:20">
      <c r="B7198" s="12" t="s">
        <v>18</v>
      </c>
      <c r="C7198" s="14" t="s">
        <v>21395</v>
      </c>
      <c r="D7198" t="s">
        <v>231</v>
      </c>
      <c r="E7198" t="s">
        <v>142</v>
      </c>
      <c r="F7198" t="s">
        <v>143</v>
      </c>
      <c r="G7198" t="s">
        <v>1579</v>
      </c>
      <c r="H7198" t="s">
        <v>157</v>
      </c>
      <c r="I7198" t="s">
        <v>18</v>
      </c>
      <c r="J7198" t="s">
        <v>14036</v>
      </c>
      <c r="K7198" t="s">
        <v>5981</v>
      </c>
      <c r="L7198" t="s">
        <v>22</v>
      </c>
    </row>
    <row r="7199" spans="2:20">
      <c r="B7199" s="12" t="s">
        <v>20303</v>
      </c>
      <c r="C7199" s="14"/>
      <c r="D7199" t="s">
        <v>443</v>
      </c>
      <c r="E7199" t="s">
        <v>142</v>
      </c>
      <c r="F7199" t="s">
        <v>151</v>
      </c>
      <c r="G7199" t="s">
        <v>6</v>
      </c>
      <c r="H7199" t="s">
        <v>386</v>
      </c>
      <c r="I7199" t="s">
        <v>3036</v>
      </c>
      <c r="J7199" t="s">
        <v>617</v>
      </c>
      <c r="K7199" t="s">
        <v>1541</v>
      </c>
      <c r="L7199" t="s">
        <v>215</v>
      </c>
      <c r="M7199" t="s">
        <v>18</v>
      </c>
      <c r="N7199" t="s">
        <v>3036</v>
      </c>
      <c r="O7199" t="s">
        <v>617</v>
      </c>
      <c r="P7199" t="s">
        <v>14037</v>
      </c>
      <c r="Q7199" t="s">
        <v>14038</v>
      </c>
      <c r="R7199" t="s">
        <v>22</v>
      </c>
    </row>
    <row r="7200" spans="2:20">
      <c r="B7200" s="12" t="s">
        <v>14039</v>
      </c>
      <c r="C7200" s="14"/>
      <c r="D7200" t="s">
        <v>1237</v>
      </c>
      <c r="E7200" t="s">
        <v>12</v>
      </c>
      <c r="F7200" t="s">
        <v>723</v>
      </c>
      <c r="G7200" t="s">
        <v>347</v>
      </c>
      <c r="H7200" t="s">
        <v>59</v>
      </c>
      <c r="I7200" t="s">
        <v>603</v>
      </c>
      <c r="J7200" t="s">
        <v>344</v>
      </c>
      <c r="K7200" t="s">
        <v>18</v>
      </c>
      <c r="L7200" t="s">
        <v>14039</v>
      </c>
      <c r="M7200" t="s">
        <v>22</v>
      </c>
    </row>
    <row r="7201" spans="2:20">
      <c r="B7201" s="12" t="s">
        <v>14040</v>
      </c>
      <c r="C7201" s="14"/>
      <c r="D7201" t="s">
        <v>5393</v>
      </c>
      <c r="E7201" t="s">
        <v>2038</v>
      </c>
      <c r="F7201" t="s">
        <v>99</v>
      </c>
      <c r="G7201" t="s">
        <v>2047</v>
      </c>
      <c r="H7201" t="s">
        <v>167</v>
      </c>
      <c r="I7201" t="s">
        <v>18</v>
      </c>
      <c r="J7201" t="s">
        <v>14040</v>
      </c>
      <c r="K7201" t="s">
        <v>22</v>
      </c>
    </row>
    <row r="7202" spans="2:20">
      <c r="B7202" s="12" t="s">
        <v>20304</v>
      </c>
      <c r="C7202" s="14"/>
      <c r="D7202" t="s">
        <v>190</v>
      </c>
      <c r="E7202" t="s">
        <v>72</v>
      </c>
      <c r="F7202" t="s">
        <v>1486</v>
      </c>
      <c r="G7202" t="s">
        <v>194</v>
      </c>
      <c r="H7202" t="s">
        <v>3703</v>
      </c>
      <c r="I7202" t="s">
        <v>121</v>
      </c>
      <c r="J7202" t="s">
        <v>2331</v>
      </c>
      <c r="K7202" t="s">
        <v>18</v>
      </c>
      <c r="L7202" t="s">
        <v>14041</v>
      </c>
      <c r="M7202" t="s">
        <v>22</v>
      </c>
    </row>
    <row r="7203" spans="2:20">
      <c r="B7203" s="12" t="s">
        <v>20305</v>
      </c>
      <c r="C7203" s="14"/>
      <c r="D7203" t="s">
        <v>527</v>
      </c>
      <c r="E7203" t="s">
        <v>163</v>
      </c>
      <c r="F7203" t="s">
        <v>31</v>
      </c>
      <c r="G7203" t="s">
        <v>382</v>
      </c>
      <c r="H7203" t="s">
        <v>14042</v>
      </c>
      <c r="I7203" t="s">
        <v>99</v>
      </c>
      <c r="J7203" t="s">
        <v>454</v>
      </c>
      <c r="K7203" t="s">
        <v>6504</v>
      </c>
      <c r="L7203" t="s">
        <v>2405</v>
      </c>
      <c r="M7203" t="s">
        <v>885</v>
      </c>
      <c r="N7203" t="s">
        <v>7939</v>
      </c>
      <c r="O7203" t="s">
        <v>18</v>
      </c>
      <c r="P7203" t="s">
        <v>14043</v>
      </c>
      <c r="Q7203" t="s">
        <v>1716</v>
      </c>
      <c r="R7203" t="s">
        <v>22</v>
      </c>
    </row>
    <row r="7204" spans="2:20">
      <c r="B7204" s="12" t="s">
        <v>20306</v>
      </c>
      <c r="C7204" s="14"/>
      <c r="D7204" t="s">
        <v>6846</v>
      </c>
      <c r="E7204" t="s">
        <v>775</v>
      </c>
      <c r="F7204" t="s">
        <v>370</v>
      </c>
      <c r="G7204" t="s">
        <v>451</v>
      </c>
      <c r="H7204" t="s">
        <v>31</v>
      </c>
      <c r="I7204" t="s">
        <v>420</v>
      </c>
      <c r="J7204" t="s">
        <v>116</v>
      </c>
      <c r="K7204" t="s">
        <v>6621</v>
      </c>
      <c r="L7204" t="s">
        <v>18</v>
      </c>
      <c r="M7204" t="s">
        <v>14044</v>
      </c>
      <c r="N7204" t="s">
        <v>22</v>
      </c>
    </row>
    <row r="7205" spans="2:20">
      <c r="B7205" s="12" t="s">
        <v>18</v>
      </c>
      <c r="C7205" s="14" t="s">
        <v>21396</v>
      </c>
      <c r="D7205" t="s">
        <v>56</v>
      </c>
      <c r="E7205" t="s">
        <v>157</v>
      </c>
      <c r="F7205" t="s">
        <v>121</v>
      </c>
      <c r="G7205" t="s">
        <v>803</v>
      </c>
      <c r="H7205" t="s">
        <v>18</v>
      </c>
      <c r="I7205" t="s">
        <v>6789</v>
      </c>
      <c r="J7205" t="s">
        <v>6947</v>
      </c>
      <c r="K7205" t="s">
        <v>22</v>
      </c>
    </row>
    <row r="7206" spans="2:20">
      <c r="B7206" s="12" t="s">
        <v>20307</v>
      </c>
      <c r="C7206" s="14"/>
      <c r="D7206" t="s">
        <v>14045</v>
      </c>
      <c r="E7206" t="s">
        <v>47</v>
      </c>
      <c r="F7206" t="s">
        <v>48</v>
      </c>
      <c r="G7206" t="s">
        <v>49</v>
      </c>
      <c r="H7206" t="s">
        <v>494</v>
      </c>
      <c r="I7206" t="s">
        <v>14046</v>
      </c>
      <c r="J7206" t="s">
        <v>4081</v>
      </c>
      <c r="K7206" t="s">
        <v>51</v>
      </c>
    </row>
    <row r="7207" spans="2:20">
      <c r="B7207" s="12">
        <v>50</v>
      </c>
      <c r="C7207" s="14">
        <v>0</v>
      </c>
      <c r="D7207" t="s">
        <v>3771</v>
      </c>
      <c r="E7207" t="s">
        <v>12999</v>
      </c>
      <c r="F7207" t="s">
        <v>5</v>
      </c>
      <c r="G7207" t="s">
        <v>6</v>
      </c>
      <c r="H7207" t="s">
        <v>295</v>
      </c>
      <c r="I7207" t="s">
        <v>1988</v>
      </c>
      <c r="J7207">
        <v>2</v>
      </c>
      <c r="K7207">
        <v>50</v>
      </c>
      <c r="L7207">
        <v>0</v>
      </c>
      <c r="M7207" t="s">
        <v>14047</v>
      </c>
    </row>
    <row r="7208" spans="2:20">
      <c r="B7208" s="12" t="s">
        <v>14048</v>
      </c>
      <c r="C7208" s="14"/>
      <c r="D7208" t="s">
        <v>52</v>
      </c>
      <c r="E7208" t="s">
        <v>23</v>
      </c>
      <c r="F7208" t="s">
        <v>309</v>
      </c>
      <c r="G7208" t="s">
        <v>25</v>
      </c>
      <c r="H7208" t="s">
        <v>18</v>
      </c>
      <c r="I7208" t="s">
        <v>14048</v>
      </c>
    </row>
    <row r="7209" spans="2:20">
      <c r="B7209" s="12" t="s">
        <v>14050</v>
      </c>
      <c r="C7209" s="14"/>
      <c r="D7209" t="s">
        <v>11420</v>
      </c>
      <c r="E7209" t="s">
        <v>14049</v>
      </c>
      <c r="F7209" t="s">
        <v>953</v>
      </c>
      <c r="G7209" t="s">
        <v>198</v>
      </c>
      <c r="H7209" t="s">
        <v>10746</v>
      </c>
      <c r="I7209" t="s">
        <v>4003</v>
      </c>
      <c r="J7209" t="s">
        <v>229</v>
      </c>
      <c r="K7209" t="s">
        <v>1409</v>
      </c>
      <c r="L7209" t="s">
        <v>93</v>
      </c>
      <c r="M7209" t="s">
        <v>737</v>
      </c>
      <c r="N7209" t="s">
        <v>181</v>
      </c>
      <c r="O7209" t="s">
        <v>691</v>
      </c>
      <c r="P7209" t="s">
        <v>18</v>
      </c>
      <c r="Q7209" t="s">
        <v>14050</v>
      </c>
      <c r="R7209" t="s">
        <v>22</v>
      </c>
    </row>
    <row r="7210" spans="2:20">
      <c r="B7210" s="12">
        <v>100</v>
      </c>
      <c r="C7210" s="14">
        <v>0</v>
      </c>
      <c r="D7210" t="s">
        <v>3771</v>
      </c>
      <c r="E7210">
        <v>2</v>
      </c>
      <c r="F7210" t="s">
        <v>116</v>
      </c>
      <c r="G7210" t="s">
        <v>163</v>
      </c>
      <c r="H7210" t="s">
        <v>31</v>
      </c>
      <c r="I7210" t="s">
        <v>99</v>
      </c>
      <c r="J7210" t="s">
        <v>927</v>
      </c>
      <c r="K7210" t="s">
        <v>2370</v>
      </c>
      <c r="L7210" t="s">
        <v>57</v>
      </c>
      <c r="M7210">
        <v>986</v>
      </c>
      <c r="N7210" t="s">
        <v>994</v>
      </c>
      <c r="O7210">
        <v>2</v>
      </c>
      <c r="P7210">
        <v>100</v>
      </c>
      <c r="Q7210">
        <v>0</v>
      </c>
      <c r="R7210" t="s">
        <v>14051</v>
      </c>
      <c r="S7210" t="s">
        <v>57</v>
      </c>
      <c r="T7210" t="s">
        <v>14052</v>
      </c>
    </row>
    <row r="7211" spans="2:20">
      <c r="B7211" s="12" t="s">
        <v>20308</v>
      </c>
      <c r="C7211" s="14"/>
      <c r="D7211" t="s">
        <v>1505</v>
      </c>
      <c r="E7211" t="s">
        <v>131</v>
      </c>
      <c r="F7211" t="s">
        <v>3014</v>
      </c>
      <c r="G7211" t="s">
        <v>6</v>
      </c>
      <c r="H7211" t="s">
        <v>386</v>
      </c>
      <c r="I7211" t="s">
        <v>411</v>
      </c>
      <c r="J7211" t="s">
        <v>383</v>
      </c>
      <c r="K7211" t="s">
        <v>617</v>
      </c>
      <c r="L7211" t="s">
        <v>1541</v>
      </c>
      <c r="M7211" t="s">
        <v>215</v>
      </c>
      <c r="N7211" t="s">
        <v>18</v>
      </c>
      <c r="O7211" t="s">
        <v>14053</v>
      </c>
      <c r="P7211" t="s">
        <v>383</v>
      </c>
      <c r="Q7211" t="s">
        <v>617</v>
      </c>
      <c r="R7211" t="s">
        <v>14054</v>
      </c>
      <c r="S7211" t="s">
        <v>22</v>
      </c>
    </row>
    <row r="7212" spans="2:20">
      <c r="B7212" s="12" t="s">
        <v>14056</v>
      </c>
      <c r="C7212" s="14"/>
      <c r="D7212" t="s">
        <v>443</v>
      </c>
      <c r="E7212" t="s">
        <v>38</v>
      </c>
      <c r="F7212" t="s">
        <v>2757</v>
      </c>
      <c r="G7212" t="s">
        <v>14055</v>
      </c>
      <c r="H7212" t="s">
        <v>18</v>
      </c>
      <c r="I7212" t="s">
        <v>14056</v>
      </c>
      <c r="J7212" t="s">
        <v>22</v>
      </c>
    </row>
    <row r="7213" spans="2:20">
      <c r="B7213" s="12" t="s">
        <v>18</v>
      </c>
      <c r="C7213" s="14" t="s">
        <v>14058</v>
      </c>
      <c r="D7213" t="s">
        <v>9310</v>
      </c>
      <c r="E7213" t="s">
        <v>158</v>
      </c>
      <c r="F7213" t="s">
        <v>14057</v>
      </c>
      <c r="G7213" t="s">
        <v>2597</v>
      </c>
      <c r="H7213" t="s">
        <v>157</v>
      </c>
      <c r="I7213" t="s">
        <v>18</v>
      </c>
      <c r="J7213" t="s">
        <v>14058</v>
      </c>
    </row>
    <row r="7214" spans="2:20">
      <c r="B7214" s="12" t="s">
        <v>18</v>
      </c>
      <c r="C7214" s="14" t="s">
        <v>21397</v>
      </c>
      <c r="D7214" t="s">
        <v>747</v>
      </c>
      <c r="E7214" t="s">
        <v>7517</v>
      </c>
      <c r="F7214" t="s">
        <v>41</v>
      </c>
      <c r="G7214" t="s">
        <v>10039</v>
      </c>
      <c r="H7214" t="s">
        <v>1965</v>
      </c>
      <c r="I7214" t="s">
        <v>18</v>
      </c>
      <c r="J7214" t="s">
        <v>14059</v>
      </c>
    </row>
    <row r="7215" spans="2:20">
      <c r="B7215" s="12">
        <v>0</v>
      </c>
      <c r="C7215" s="14" t="s">
        <v>21398</v>
      </c>
      <c r="D7215" t="s">
        <v>548</v>
      </c>
      <c r="E7215" t="s">
        <v>284</v>
      </c>
      <c r="F7215" t="s">
        <v>3012</v>
      </c>
      <c r="G7215" t="s">
        <v>1995</v>
      </c>
      <c r="H7215" t="s">
        <v>3994</v>
      </c>
      <c r="I7215" t="s">
        <v>5874</v>
      </c>
      <c r="J7215" t="s">
        <v>2190</v>
      </c>
      <c r="K7215" s="1">
        <v>460</v>
      </c>
      <c r="L7215">
        <v>0</v>
      </c>
      <c r="M7215" t="s">
        <v>14060</v>
      </c>
      <c r="N7215" t="s">
        <v>14061</v>
      </c>
      <c r="O7215">
        <v>2</v>
      </c>
      <c r="P7215" t="s">
        <v>14062</v>
      </c>
      <c r="Q7215" t="s">
        <v>284</v>
      </c>
      <c r="R7215" s="1">
        <v>460</v>
      </c>
      <c r="S7215">
        <v>0</v>
      </c>
    </row>
    <row r="7216" spans="2:20">
      <c r="B7216" s="12" t="s">
        <v>14063</v>
      </c>
      <c r="C7216" s="14"/>
      <c r="D7216" t="s">
        <v>162</v>
      </c>
      <c r="E7216" t="s">
        <v>142</v>
      </c>
      <c r="F7216" t="s">
        <v>277</v>
      </c>
      <c r="G7216" t="s">
        <v>6</v>
      </c>
      <c r="H7216" t="s">
        <v>901</v>
      </c>
      <c r="I7216" t="s">
        <v>802</v>
      </c>
      <c r="J7216" t="s">
        <v>158</v>
      </c>
      <c r="K7216" t="s">
        <v>18</v>
      </c>
      <c r="L7216" t="s">
        <v>14063</v>
      </c>
    </row>
    <row r="7217" spans="2:19">
      <c r="B7217" s="12" t="s">
        <v>18952</v>
      </c>
      <c r="C7217" s="14">
        <v>0</v>
      </c>
      <c r="D7217" t="s">
        <v>97</v>
      </c>
      <c r="E7217" t="s">
        <v>35</v>
      </c>
      <c r="F7217" s="1">
        <v>890</v>
      </c>
      <c r="G7217">
        <v>0</v>
      </c>
      <c r="H7217" t="s">
        <v>57</v>
      </c>
      <c r="I7217" s="1">
        <v>990</v>
      </c>
      <c r="J7217">
        <v>0</v>
      </c>
      <c r="K7217" t="s">
        <v>14064</v>
      </c>
      <c r="L7217" s="1">
        <v>890</v>
      </c>
      <c r="M7217">
        <v>0</v>
      </c>
      <c r="N7217" t="s">
        <v>57</v>
      </c>
      <c r="O7217" s="1">
        <v>990</v>
      </c>
      <c r="P7217">
        <v>0</v>
      </c>
    </row>
    <row r="7218" spans="2:19">
      <c r="B7218" s="12" t="s">
        <v>14065</v>
      </c>
      <c r="C7218" s="14"/>
      <c r="D7218" t="s">
        <v>163</v>
      </c>
      <c r="E7218" t="s">
        <v>1973</v>
      </c>
      <c r="F7218" t="s">
        <v>6</v>
      </c>
      <c r="G7218" t="s">
        <v>7</v>
      </c>
      <c r="H7218" t="s">
        <v>2401</v>
      </c>
      <c r="I7218" t="s">
        <v>279</v>
      </c>
      <c r="J7218" t="s">
        <v>18</v>
      </c>
      <c r="K7218" t="s">
        <v>14065</v>
      </c>
      <c r="L7218" t="s">
        <v>22</v>
      </c>
    </row>
    <row r="7219" spans="2:19">
      <c r="B7219" s="12" t="s">
        <v>14066</v>
      </c>
      <c r="C7219" s="14"/>
      <c r="D7219" t="s">
        <v>1195</v>
      </c>
      <c r="E7219" t="s">
        <v>655</v>
      </c>
      <c r="F7219" t="s">
        <v>151</v>
      </c>
      <c r="G7219" t="s">
        <v>234</v>
      </c>
      <c r="H7219" t="s">
        <v>4654</v>
      </c>
      <c r="I7219" t="s">
        <v>7105</v>
      </c>
      <c r="J7219" t="s">
        <v>18</v>
      </c>
      <c r="K7219" t="s">
        <v>14066</v>
      </c>
      <c r="L7219" t="s">
        <v>22</v>
      </c>
    </row>
    <row r="7220" spans="2:19">
      <c r="B7220" s="12" t="s">
        <v>9338</v>
      </c>
      <c r="C7220" s="14">
        <v>0</v>
      </c>
      <c r="D7220">
        <v>10</v>
      </c>
      <c r="E7220" t="s">
        <v>1875</v>
      </c>
      <c r="F7220" t="s">
        <v>1876</v>
      </c>
      <c r="G7220" t="s">
        <v>1895</v>
      </c>
      <c r="H7220" t="s">
        <v>655</v>
      </c>
      <c r="I7220" t="s">
        <v>189</v>
      </c>
      <c r="J7220" s="1">
        <v>730</v>
      </c>
      <c r="K7220" t="s">
        <v>9338</v>
      </c>
      <c r="L7220">
        <v>0</v>
      </c>
      <c r="M7220" t="s">
        <v>14067</v>
      </c>
      <c r="N7220" s="1">
        <v>730</v>
      </c>
      <c r="O7220" t="s">
        <v>9338</v>
      </c>
      <c r="P7220">
        <v>0</v>
      </c>
    </row>
    <row r="7221" spans="2:19">
      <c r="B7221" s="12" t="s">
        <v>14069</v>
      </c>
      <c r="C7221" s="14" t="s">
        <v>14068</v>
      </c>
      <c r="D7221" t="s">
        <v>249</v>
      </c>
      <c r="E7221" t="s">
        <v>61</v>
      </c>
      <c r="F7221" t="s">
        <v>732</v>
      </c>
      <c r="G7221" t="s">
        <v>143</v>
      </c>
      <c r="H7221" t="s">
        <v>14068</v>
      </c>
      <c r="I7221" t="s">
        <v>14069</v>
      </c>
      <c r="J7221" t="s">
        <v>14068</v>
      </c>
    </row>
    <row r="7222" spans="2:19">
      <c r="B7222" s="12" t="s">
        <v>14071</v>
      </c>
      <c r="C7222" s="14" t="s">
        <v>19314</v>
      </c>
      <c r="D7222" t="s">
        <v>659</v>
      </c>
      <c r="E7222" t="s">
        <v>3609</v>
      </c>
      <c r="F7222" t="s">
        <v>121</v>
      </c>
      <c r="G7222" t="s">
        <v>14070</v>
      </c>
      <c r="H7222" t="s">
        <v>1777</v>
      </c>
      <c r="I7222" t="s">
        <v>1204</v>
      </c>
      <c r="J7222" t="s">
        <v>57</v>
      </c>
      <c r="K7222" t="s">
        <v>1222</v>
      </c>
      <c r="L7222" t="s">
        <v>14071</v>
      </c>
      <c r="M7222" t="s">
        <v>1204</v>
      </c>
      <c r="N7222" t="s">
        <v>57</v>
      </c>
      <c r="O7222" t="s">
        <v>1222</v>
      </c>
    </row>
    <row r="7223" spans="2:19">
      <c r="B7223" s="12" t="s">
        <v>20309</v>
      </c>
      <c r="C7223" s="14" t="s">
        <v>10587</v>
      </c>
      <c r="D7223" t="s">
        <v>52</v>
      </c>
      <c r="E7223" t="s">
        <v>1360</v>
      </c>
      <c r="F7223" t="s">
        <v>143</v>
      </c>
      <c r="G7223" s="1">
        <v>980</v>
      </c>
      <c r="H7223">
        <v>0</v>
      </c>
      <c r="I7223" t="s">
        <v>57</v>
      </c>
      <c r="J7223" t="s">
        <v>1204</v>
      </c>
      <c r="K7223" t="s">
        <v>10587</v>
      </c>
      <c r="L7223" s="1">
        <v>980</v>
      </c>
      <c r="M7223">
        <v>0</v>
      </c>
      <c r="N7223" t="s">
        <v>57</v>
      </c>
      <c r="O7223" t="s">
        <v>1204</v>
      </c>
    </row>
    <row r="7224" spans="2:19">
      <c r="B7224" s="12" t="s">
        <v>14072</v>
      </c>
      <c r="C7224" s="14"/>
      <c r="D7224" t="s">
        <v>3162</v>
      </c>
      <c r="E7224" t="s">
        <v>312</v>
      </c>
      <c r="F7224" t="s">
        <v>18</v>
      </c>
      <c r="G7224" t="s">
        <v>14072</v>
      </c>
      <c r="H7224" t="s">
        <v>22</v>
      </c>
    </row>
    <row r="7225" spans="2:19">
      <c r="B7225" s="12" t="s">
        <v>13789</v>
      </c>
      <c r="C7225" s="14"/>
      <c r="D7225" t="s">
        <v>2652</v>
      </c>
      <c r="E7225" t="s">
        <v>121</v>
      </c>
      <c r="F7225" t="s">
        <v>2653</v>
      </c>
      <c r="G7225" t="s">
        <v>6</v>
      </c>
      <c r="H7225" t="s">
        <v>7</v>
      </c>
      <c r="I7225" t="s">
        <v>157</v>
      </c>
      <c r="J7225" t="s">
        <v>158</v>
      </c>
      <c r="K7225" t="s">
        <v>18</v>
      </c>
      <c r="L7225" t="s">
        <v>13789</v>
      </c>
      <c r="M7225" t="s">
        <v>22</v>
      </c>
    </row>
    <row r="7226" spans="2:19">
      <c r="B7226" s="12" t="s">
        <v>18952</v>
      </c>
      <c r="C7226" s="14">
        <v>0</v>
      </c>
      <c r="D7226" t="s">
        <v>163</v>
      </c>
      <c r="E7226" t="s">
        <v>151</v>
      </c>
      <c r="F7226" t="s">
        <v>48</v>
      </c>
      <c r="G7226" t="s">
        <v>14073</v>
      </c>
      <c r="H7226" t="s">
        <v>14074</v>
      </c>
      <c r="I7226" s="1">
        <v>900</v>
      </c>
      <c r="J7226">
        <v>0</v>
      </c>
      <c r="K7226" t="s">
        <v>57</v>
      </c>
      <c r="L7226" s="1">
        <v>990</v>
      </c>
      <c r="M7226">
        <v>0</v>
      </c>
      <c r="N7226" t="s">
        <v>14075</v>
      </c>
      <c r="O7226" s="1">
        <v>900</v>
      </c>
      <c r="P7226">
        <v>0</v>
      </c>
      <c r="Q7226" t="s">
        <v>57</v>
      </c>
      <c r="R7226" s="1">
        <v>990</v>
      </c>
      <c r="S7226">
        <v>0</v>
      </c>
    </row>
    <row r="7227" spans="2:19">
      <c r="B7227" s="12" t="s">
        <v>20310</v>
      </c>
      <c r="C7227" s="14"/>
      <c r="D7227" t="s">
        <v>163</v>
      </c>
      <c r="E7227" t="s">
        <v>164</v>
      </c>
      <c r="F7227" t="s">
        <v>99</v>
      </c>
      <c r="G7227" t="s">
        <v>393</v>
      </c>
      <c r="H7227" t="s">
        <v>478</v>
      </c>
      <c r="I7227" t="s">
        <v>18</v>
      </c>
      <c r="J7227" t="s">
        <v>14076</v>
      </c>
      <c r="K7227" t="s">
        <v>4459</v>
      </c>
      <c r="L7227" t="s">
        <v>22</v>
      </c>
    </row>
    <row r="7228" spans="2:19">
      <c r="B7228" s="12" t="s">
        <v>14077</v>
      </c>
      <c r="C7228" s="14"/>
      <c r="D7228" t="s">
        <v>743</v>
      </c>
      <c r="E7228" t="s">
        <v>963</v>
      </c>
      <c r="F7228" t="s">
        <v>298</v>
      </c>
      <c r="G7228" t="s">
        <v>980</v>
      </c>
      <c r="H7228" t="s">
        <v>2100</v>
      </c>
      <c r="I7228" t="s">
        <v>5841</v>
      </c>
      <c r="J7228" t="s">
        <v>18</v>
      </c>
      <c r="K7228" t="s">
        <v>14077</v>
      </c>
      <c r="L7228" t="s">
        <v>22</v>
      </c>
    </row>
    <row r="7229" spans="2:19">
      <c r="B7229" s="12" t="s">
        <v>18</v>
      </c>
      <c r="C7229" s="14" t="s">
        <v>21399</v>
      </c>
      <c r="D7229" t="s">
        <v>59</v>
      </c>
      <c r="E7229" t="s">
        <v>486</v>
      </c>
      <c r="F7229" t="s">
        <v>2966</v>
      </c>
      <c r="G7229" t="s">
        <v>885</v>
      </c>
      <c r="H7229" t="s">
        <v>861</v>
      </c>
      <c r="I7229" t="s">
        <v>3199</v>
      </c>
      <c r="J7229" t="s">
        <v>193</v>
      </c>
      <c r="K7229" t="s">
        <v>56</v>
      </c>
      <c r="L7229" t="s">
        <v>2304</v>
      </c>
      <c r="M7229" t="s">
        <v>454</v>
      </c>
      <c r="N7229" t="s">
        <v>1200</v>
      </c>
      <c r="O7229" t="s">
        <v>167</v>
      </c>
      <c r="P7229" t="s">
        <v>18</v>
      </c>
      <c r="Q7229" t="s">
        <v>6598</v>
      </c>
      <c r="R7229" t="s">
        <v>14078</v>
      </c>
      <c r="S7229" t="s">
        <v>22</v>
      </c>
    </row>
    <row r="7230" spans="2:19">
      <c r="B7230" s="12" t="s">
        <v>14079</v>
      </c>
      <c r="C7230" s="14"/>
      <c r="D7230" t="s">
        <v>1137</v>
      </c>
      <c r="E7230" t="s">
        <v>577</v>
      </c>
      <c r="F7230" t="s">
        <v>121</v>
      </c>
      <c r="G7230" t="s">
        <v>970</v>
      </c>
      <c r="H7230" t="s">
        <v>18</v>
      </c>
      <c r="I7230" t="s">
        <v>14079</v>
      </c>
      <c r="J7230" t="s">
        <v>22</v>
      </c>
    </row>
    <row r="7231" spans="2:19">
      <c r="B7231" s="12" t="s">
        <v>18</v>
      </c>
      <c r="C7231" s="14" t="s">
        <v>14080</v>
      </c>
      <c r="D7231" t="s">
        <v>486</v>
      </c>
      <c r="E7231" t="s">
        <v>1293</v>
      </c>
      <c r="F7231" t="s">
        <v>1385</v>
      </c>
      <c r="G7231" t="s">
        <v>10182</v>
      </c>
      <c r="H7231" t="s">
        <v>18</v>
      </c>
      <c r="I7231" t="s">
        <v>14080</v>
      </c>
      <c r="J7231" t="s">
        <v>22</v>
      </c>
    </row>
    <row r="7232" spans="2:19">
      <c r="B7232" s="12" t="s">
        <v>14082</v>
      </c>
      <c r="C7232" s="14"/>
      <c r="D7232" t="s">
        <v>52</v>
      </c>
      <c r="E7232" t="s">
        <v>38</v>
      </c>
      <c r="F7232" t="s">
        <v>2757</v>
      </c>
      <c r="G7232" t="s">
        <v>14081</v>
      </c>
      <c r="H7232" t="s">
        <v>18</v>
      </c>
      <c r="I7232" t="s">
        <v>14082</v>
      </c>
      <c r="J7232" t="s">
        <v>22</v>
      </c>
    </row>
    <row r="7233" spans="2:17">
      <c r="B7233" s="12" t="s">
        <v>18</v>
      </c>
      <c r="C7233" s="14" t="s">
        <v>14083</v>
      </c>
      <c r="D7233" t="s">
        <v>23</v>
      </c>
      <c r="E7233" t="s">
        <v>143</v>
      </c>
      <c r="F7233" t="s">
        <v>3557</v>
      </c>
      <c r="G7233" t="s">
        <v>157</v>
      </c>
      <c r="H7233" t="s">
        <v>18</v>
      </c>
      <c r="I7233" t="s">
        <v>14083</v>
      </c>
      <c r="J7233" t="s">
        <v>22</v>
      </c>
    </row>
    <row r="7234" spans="2:17">
      <c r="B7234" s="12" t="s">
        <v>14085</v>
      </c>
      <c r="C7234" s="14"/>
      <c r="D7234" t="s">
        <v>14084</v>
      </c>
      <c r="E7234" t="s">
        <v>121</v>
      </c>
      <c r="F7234" t="s">
        <v>946</v>
      </c>
      <c r="G7234" t="s">
        <v>1148</v>
      </c>
      <c r="H7234" t="s">
        <v>56</v>
      </c>
      <c r="I7234" t="s">
        <v>18</v>
      </c>
      <c r="J7234" t="s">
        <v>14085</v>
      </c>
      <c r="K7234" t="s">
        <v>22</v>
      </c>
    </row>
    <row r="7235" spans="2:17">
      <c r="B7235" s="12" t="s">
        <v>14086</v>
      </c>
      <c r="C7235" s="14"/>
      <c r="D7235" t="s">
        <v>6469</v>
      </c>
      <c r="E7235" t="s">
        <v>419</v>
      </c>
      <c r="F7235" t="s">
        <v>53</v>
      </c>
      <c r="G7235" t="s">
        <v>2609</v>
      </c>
      <c r="H7235" t="s">
        <v>434</v>
      </c>
      <c r="I7235" t="s">
        <v>3158</v>
      </c>
      <c r="J7235" t="s">
        <v>18</v>
      </c>
      <c r="K7235" t="s">
        <v>14086</v>
      </c>
      <c r="L7235" t="s">
        <v>22</v>
      </c>
    </row>
    <row r="7236" spans="2:17">
      <c r="B7236" s="12" t="s">
        <v>14090</v>
      </c>
      <c r="C7236" s="14"/>
      <c r="D7236" t="s">
        <v>14087</v>
      </c>
      <c r="E7236" t="s">
        <v>14088</v>
      </c>
      <c r="F7236" t="s">
        <v>41</v>
      </c>
      <c r="G7236" t="s">
        <v>970</v>
      </c>
      <c r="H7236" t="s">
        <v>6</v>
      </c>
      <c r="I7236" t="s">
        <v>409</v>
      </c>
      <c r="J7236" t="s">
        <v>14089</v>
      </c>
      <c r="K7236" t="s">
        <v>284</v>
      </c>
      <c r="L7236" t="s">
        <v>18</v>
      </c>
      <c r="M7236" t="s">
        <v>14090</v>
      </c>
      <c r="N7236" t="s">
        <v>22</v>
      </c>
    </row>
    <row r="7237" spans="2:17">
      <c r="B7237" s="12" t="s">
        <v>20311</v>
      </c>
      <c r="C7237" s="14"/>
      <c r="D7237" t="s">
        <v>14091</v>
      </c>
      <c r="E7237" t="s">
        <v>14092</v>
      </c>
      <c r="F7237" t="s">
        <v>14093</v>
      </c>
      <c r="G7237" t="s">
        <v>41</v>
      </c>
      <c r="H7237" t="s">
        <v>5561</v>
      </c>
      <c r="I7237" t="s">
        <v>14094</v>
      </c>
      <c r="J7237" t="s">
        <v>18</v>
      </c>
      <c r="K7237" t="s">
        <v>14095</v>
      </c>
      <c r="L7237" t="s">
        <v>22</v>
      </c>
    </row>
    <row r="7238" spans="2:17">
      <c r="B7238" s="12" t="s">
        <v>14096</v>
      </c>
      <c r="C7238" s="14"/>
      <c r="D7238" t="s">
        <v>35</v>
      </c>
      <c r="E7238" t="s">
        <v>14092</v>
      </c>
      <c r="F7238" t="s">
        <v>5</v>
      </c>
      <c r="G7238" t="s">
        <v>2</v>
      </c>
      <c r="H7238" t="s">
        <v>4</v>
      </c>
      <c r="I7238" t="s">
        <v>18</v>
      </c>
      <c r="J7238" t="s">
        <v>14096</v>
      </c>
    </row>
    <row r="7239" spans="2:17">
      <c r="B7239" s="12" t="s">
        <v>20312</v>
      </c>
      <c r="C7239" s="14"/>
      <c r="D7239" t="s">
        <v>312</v>
      </c>
      <c r="E7239" t="s">
        <v>314</v>
      </c>
      <c r="F7239" t="s">
        <v>4704</v>
      </c>
      <c r="G7239" t="s">
        <v>803</v>
      </c>
      <c r="H7239" t="s">
        <v>546</v>
      </c>
      <c r="I7239" t="s">
        <v>18</v>
      </c>
      <c r="J7239" t="s">
        <v>14097</v>
      </c>
    </row>
    <row r="7240" spans="2:17">
      <c r="B7240" s="12" t="s">
        <v>18</v>
      </c>
      <c r="C7240" s="14" t="s">
        <v>14098</v>
      </c>
      <c r="D7240" t="s">
        <v>1549</v>
      </c>
      <c r="E7240" t="s">
        <v>771</v>
      </c>
      <c r="F7240" t="s">
        <v>121</v>
      </c>
      <c r="G7240" t="s">
        <v>655</v>
      </c>
      <c r="H7240" t="s">
        <v>38</v>
      </c>
      <c r="I7240" t="s">
        <v>727</v>
      </c>
      <c r="J7240" t="s">
        <v>18</v>
      </c>
      <c r="K7240" t="s">
        <v>14098</v>
      </c>
    </row>
    <row r="7241" spans="2:17">
      <c r="B7241" s="12">
        <v>0</v>
      </c>
      <c r="C7241" s="14" t="s">
        <v>21400</v>
      </c>
      <c r="D7241" t="s">
        <v>1671</v>
      </c>
      <c r="E7241" t="s">
        <v>928</v>
      </c>
      <c r="F7241" t="s">
        <v>617</v>
      </c>
      <c r="G7241" t="s">
        <v>116</v>
      </c>
      <c r="H7241" t="s">
        <v>23</v>
      </c>
      <c r="I7241" t="s">
        <v>189</v>
      </c>
      <c r="J7241" s="1">
        <v>369</v>
      </c>
      <c r="K7241">
        <v>0</v>
      </c>
      <c r="L7241" t="s">
        <v>14099</v>
      </c>
      <c r="M7241" t="s">
        <v>1627</v>
      </c>
      <c r="N7241" t="s">
        <v>14100</v>
      </c>
      <c r="O7241" s="1">
        <v>369</v>
      </c>
      <c r="P7241">
        <v>0</v>
      </c>
    </row>
    <row r="7242" spans="2:17">
      <c r="B7242" s="12" t="s">
        <v>20313</v>
      </c>
      <c r="C7242" s="14"/>
      <c r="D7242" t="s">
        <v>5947</v>
      </c>
      <c r="E7242" t="s">
        <v>121</v>
      </c>
      <c r="F7242" t="s">
        <v>1579</v>
      </c>
      <c r="G7242" t="s">
        <v>1360</v>
      </c>
      <c r="H7242" t="s">
        <v>142</v>
      </c>
      <c r="I7242" t="s">
        <v>151</v>
      </c>
      <c r="J7242" t="s">
        <v>18</v>
      </c>
      <c r="K7242" t="s">
        <v>14101</v>
      </c>
    </row>
    <row r="7243" spans="2:17">
      <c r="B7243" s="12" t="s">
        <v>14102</v>
      </c>
      <c r="C7243" s="14"/>
      <c r="D7243" t="s">
        <v>1787</v>
      </c>
      <c r="E7243" t="s">
        <v>312</v>
      </c>
      <c r="F7243" t="s">
        <v>1984</v>
      </c>
      <c r="G7243" t="s">
        <v>454</v>
      </c>
      <c r="H7243" t="s">
        <v>155</v>
      </c>
      <c r="I7243" t="s">
        <v>2047</v>
      </c>
      <c r="J7243" t="s">
        <v>4000</v>
      </c>
      <c r="K7243" t="s">
        <v>18</v>
      </c>
      <c r="L7243" t="s">
        <v>14102</v>
      </c>
      <c r="M7243" t="s">
        <v>22</v>
      </c>
    </row>
    <row r="7244" spans="2:17">
      <c r="B7244" s="12" t="s">
        <v>20314</v>
      </c>
      <c r="C7244" s="14"/>
      <c r="D7244" t="s">
        <v>415</v>
      </c>
      <c r="E7244" t="s">
        <v>31</v>
      </c>
      <c r="F7244" t="s">
        <v>6</v>
      </c>
      <c r="G7244" t="s">
        <v>1440</v>
      </c>
      <c r="H7244" t="s">
        <v>1423</v>
      </c>
      <c r="I7244" t="s">
        <v>1541</v>
      </c>
      <c r="J7244" t="s">
        <v>167</v>
      </c>
      <c r="K7244" t="s">
        <v>18</v>
      </c>
      <c r="L7244" t="s">
        <v>1440</v>
      </c>
      <c r="M7244" t="s">
        <v>14103</v>
      </c>
      <c r="N7244" t="s">
        <v>14104</v>
      </c>
      <c r="O7244" t="s">
        <v>22</v>
      </c>
    </row>
    <row r="7245" spans="2:17">
      <c r="B7245" s="12" t="s">
        <v>20315</v>
      </c>
      <c r="C7245" s="14"/>
      <c r="D7245" t="s">
        <v>1123</v>
      </c>
      <c r="E7245" t="s">
        <v>1127</v>
      </c>
      <c r="F7245" t="s">
        <v>347</v>
      </c>
      <c r="G7245" t="s">
        <v>2047</v>
      </c>
      <c r="H7245" t="s">
        <v>367</v>
      </c>
      <c r="I7245" t="s">
        <v>9836</v>
      </c>
      <c r="J7245" t="s">
        <v>18</v>
      </c>
      <c r="K7245" t="s">
        <v>14105</v>
      </c>
      <c r="L7245" t="s">
        <v>14106</v>
      </c>
      <c r="M7245" t="s">
        <v>22</v>
      </c>
    </row>
    <row r="7246" spans="2:17">
      <c r="B7246" s="12" t="s">
        <v>14109</v>
      </c>
      <c r="C7246" s="14"/>
      <c r="D7246" t="s">
        <v>59</v>
      </c>
      <c r="E7246" t="s">
        <v>815</v>
      </c>
      <c r="F7246" t="s">
        <v>803</v>
      </c>
      <c r="G7246" t="s">
        <v>48</v>
      </c>
      <c r="H7246" t="s">
        <v>4172</v>
      </c>
      <c r="I7246" t="s">
        <v>7552</v>
      </c>
      <c r="J7246" t="s">
        <v>14107</v>
      </c>
      <c r="K7246" t="s">
        <v>1620</v>
      </c>
      <c r="L7246" t="s">
        <v>72</v>
      </c>
      <c r="M7246" t="s">
        <v>839</v>
      </c>
      <c r="N7246" t="s">
        <v>14108</v>
      </c>
      <c r="O7246" t="s">
        <v>18</v>
      </c>
      <c r="P7246" t="s">
        <v>14109</v>
      </c>
      <c r="Q7246" t="s">
        <v>22</v>
      </c>
    </row>
    <row r="7247" spans="2:17">
      <c r="B7247" s="12" t="s">
        <v>14110</v>
      </c>
      <c r="C7247" s="14" t="s">
        <v>21401</v>
      </c>
      <c r="D7247" t="s">
        <v>276</v>
      </c>
      <c r="E7247" t="s">
        <v>151</v>
      </c>
      <c r="F7247" t="s">
        <v>38</v>
      </c>
      <c r="G7247" t="s">
        <v>631</v>
      </c>
      <c r="H7247" t="s">
        <v>428</v>
      </c>
      <c r="I7247" t="s">
        <v>1446</v>
      </c>
      <c r="J7247" t="s">
        <v>13778</v>
      </c>
      <c r="K7247" t="s">
        <v>14110</v>
      </c>
      <c r="L7247" t="s">
        <v>1446</v>
      </c>
      <c r="M7247" t="s">
        <v>13778</v>
      </c>
    </row>
    <row r="7248" spans="2:17">
      <c r="B7248" s="12" t="s">
        <v>14112</v>
      </c>
      <c r="C7248" s="14" t="s">
        <v>21402</v>
      </c>
      <c r="D7248" t="s">
        <v>201</v>
      </c>
      <c r="E7248" t="s">
        <v>965</v>
      </c>
      <c r="F7248" t="s">
        <v>6</v>
      </c>
      <c r="G7248" t="s">
        <v>7</v>
      </c>
      <c r="H7248" t="s">
        <v>1592</v>
      </c>
      <c r="I7248" t="s">
        <v>158</v>
      </c>
      <c r="J7248" t="s">
        <v>1446</v>
      </c>
      <c r="K7248" t="s">
        <v>14111</v>
      </c>
      <c r="L7248" t="s">
        <v>14112</v>
      </c>
      <c r="M7248" t="s">
        <v>1446</v>
      </c>
      <c r="N7248" t="s">
        <v>14111</v>
      </c>
    </row>
    <row r="7249" spans="2:18">
      <c r="B7249" s="12" t="s">
        <v>19419</v>
      </c>
      <c r="C7249" s="14" t="s">
        <v>21403</v>
      </c>
      <c r="D7249" t="s">
        <v>548</v>
      </c>
      <c r="E7249" t="s">
        <v>0</v>
      </c>
      <c r="F7249" t="s">
        <v>2435</v>
      </c>
      <c r="G7249" t="s">
        <v>163</v>
      </c>
      <c r="H7249" t="s">
        <v>31</v>
      </c>
      <c r="I7249" s="1">
        <v>850</v>
      </c>
      <c r="J7249">
        <v>0</v>
      </c>
      <c r="K7249" t="s">
        <v>1239</v>
      </c>
      <c r="L7249">
        <v>7</v>
      </c>
      <c r="M7249" t="s">
        <v>14113</v>
      </c>
      <c r="N7249">
        <v>2</v>
      </c>
      <c r="O7249" t="s">
        <v>14114</v>
      </c>
      <c r="P7249" s="1">
        <v>850</v>
      </c>
      <c r="Q7249">
        <v>0</v>
      </c>
      <c r="R7249" t="s">
        <v>1239</v>
      </c>
    </row>
    <row r="7250" spans="2:18">
      <c r="B7250" s="12" t="s">
        <v>14115</v>
      </c>
      <c r="C7250" s="14"/>
      <c r="D7250" t="s">
        <v>59</v>
      </c>
      <c r="E7250" t="s">
        <v>9254</v>
      </c>
      <c r="F7250" t="s">
        <v>12727</v>
      </c>
      <c r="G7250" t="s">
        <v>48</v>
      </c>
      <c r="H7250" t="s">
        <v>732</v>
      </c>
      <c r="I7250" t="s">
        <v>13835</v>
      </c>
      <c r="J7250" t="s">
        <v>18</v>
      </c>
      <c r="K7250" t="s">
        <v>14115</v>
      </c>
      <c r="L7250" t="s">
        <v>22</v>
      </c>
    </row>
    <row r="7251" spans="2:18">
      <c r="B7251" s="12" t="s">
        <v>14117</v>
      </c>
      <c r="C7251" s="14"/>
      <c r="D7251" t="s">
        <v>1283</v>
      </c>
      <c r="E7251" t="s">
        <v>757</v>
      </c>
      <c r="F7251" t="s">
        <v>41</v>
      </c>
      <c r="G7251" t="s">
        <v>6971</v>
      </c>
      <c r="H7251" t="s">
        <v>14116</v>
      </c>
      <c r="I7251" t="s">
        <v>18</v>
      </c>
      <c r="J7251" t="s">
        <v>14117</v>
      </c>
      <c r="K7251" t="s">
        <v>22</v>
      </c>
    </row>
    <row r="7252" spans="2:18">
      <c r="B7252" s="12" t="s">
        <v>14118</v>
      </c>
      <c r="C7252" s="14"/>
      <c r="D7252" t="s">
        <v>12643</v>
      </c>
      <c r="E7252" t="s">
        <v>6677</v>
      </c>
      <c r="F7252" t="s">
        <v>41</v>
      </c>
      <c r="G7252" t="s">
        <v>13</v>
      </c>
      <c r="H7252" t="s">
        <v>757</v>
      </c>
      <c r="I7252" t="s">
        <v>18</v>
      </c>
      <c r="J7252" t="s">
        <v>14118</v>
      </c>
      <c r="K7252" t="s">
        <v>22</v>
      </c>
    </row>
    <row r="7253" spans="2:18">
      <c r="B7253" s="12" t="s">
        <v>14119</v>
      </c>
      <c r="C7253" s="14"/>
      <c r="D7253" t="s">
        <v>529</v>
      </c>
      <c r="E7253" t="s">
        <v>13</v>
      </c>
      <c r="F7253" t="s">
        <v>12973</v>
      </c>
      <c r="G7253" t="s">
        <v>41</v>
      </c>
      <c r="H7253" t="s">
        <v>757</v>
      </c>
      <c r="I7253" t="s">
        <v>18</v>
      </c>
      <c r="J7253" t="s">
        <v>14119</v>
      </c>
      <c r="K7253" t="s">
        <v>22</v>
      </c>
    </row>
    <row r="7254" spans="2:18">
      <c r="B7254" s="12" t="s">
        <v>8607</v>
      </c>
      <c r="C7254" s="14"/>
      <c r="D7254" t="s">
        <v>3158</v>
      </c>
      <c r="E7254" t="s">
        <v>14120</v>
      </c>
      <c r="F7254" t="s">
        <v>14121</v>
      </c>
      <c r="G7254" t="s">
        <v>409</v>
      </c>
      <c r="H7254" t="s">
        <v>158</v>
      </c>
      <c r="I7254" t="s">
        <v>18</v>
      </c>
      <c r="J7254" t="s">
        <v>8607</v>
      </c>
      <c r="K7254" t="s">
        <v>22</v>
      </c>
    </row>
    <row r="7255" spans="2:18">
      <c r="B7255" s="12" t="s">
        <v>20316</v>
      </c>
      <c r="C7255" s="14"/>
      <c r="D7255" t="s">
        <v>14122</v>
      </c>
      <c r="E7255" t="s">
        <v>1671</v>
      </c>
      <c r="F7255" t="s">
        <v>3030</v>
      </c>
      <c r="G7255" t="s">
        <v>435</v>
      </c>
      <c r="H7255" t="s">
        <v>25</v>
      </c>
      <c r="I7255" t="s">
        <v>47</v>
      </c>
      <c r="J7255" t="s">
        <v>48</v>
      </c>
      <c r="K7255" t="s">
        <v>49</v>
      </c>
      <c r="L7255" t="s">
        <v>14123</v>
      </c>
      <c r="M7255">
        <v>3</v>
      </c>
      <c r="N7255" t="s">
        <v>6957</v>
      </c>
      <c r="O7255">
        <v>2</v>
      </c>
      <c r="P7255" t="s">
        <v>14124</v>
      </c>
      <c r="Q7255" t="s">
        <v>51</v>
      </c>
    </row>
    <row r="7256" spans="2:18">
      <c r="B7256" s="12" t="s">
        <v>14126</v>
      </c>
      <c r="C7256" s="14"/>
      <c r="D7256" t="s">
        <v>2937</v>
      </c>
      <c r="E7256" t="s">
        <v>11341</v>
      </c>
      <c r="F7256" t="s">
        <v>41</v>
      </c>
      <c r="G7256" t="s">
        <v>667</v>
      </c>
      <c r="H7256" t="s">
        <v>14125</v>
      </c>
      <c r="I7256" t="s">
        <v>18</v>
      </c>
      <c r="J7256" t="s">
        <v>14126</v>
      </c>
      <c r="K7256" t="s">
        <v>22</v>
      </c>
    </row>
    <row r="7257" spans="2:18">
      <c r="B7257" s="12" t="s">
        <v>18</v>
      </c>
      <c r="C7257" s="14" t="s">
        <v>14127</v>
      </c>
      <c r="D7257" t="s">
        <v>435</v>
      </c>
      <c r="E7257" t="s">
        <v>412</v>
      </c>
      <c r="F7257" t="s">
        <v>70</v>
      </c>
      <c r="G7257" t="s">
        <v>142</v>
      </c>
      <c r="H7257" t="s">
        <v>143</v>
      </c>
      <c r="I7257" t="s">
        <v>18</v>
      </c>
      <c r="J7257" t="s">
        <v>14127</v>
      </c>
      <c r="K7257" t="s">
        <v>22</v>
      </c>
    </row>
    <row r="7258" spans="2:18">
      <c r="B7258" s="12" t="s">
        <v>14128</v>
      </c>
      <c r="C7258" s="14"/>
      <c r="D7258" t="s">
        <v>3771</v>
      </c>
      <c r="E7258" t="s">
        <v>41</v>
      </c>
      <c r="F7258" t="s">
        <v>262</v>
      </c>
      <c r="G7258" t="s">
        <v>87</v>
      </c>
      <c r="H7258" t="s">
        <v>38</v>
      </c>
      <c r="I7258" t="s">
        <v>4194</v>
      </c>
      <c r="J7258" t="s">
        <v>970</v>
      </c>
      <c r="K7258" t="s">
        <v>2410</v>
      </c>
      <c r="L7258" t="s">
        <v>14128</v>
      </c>
    </row>
    <row r="7259" spans="2:18">
      <c r="B7259" s="12" t="s">
        <v>14129</v>
      </c>
      <c r="C7259" s="14"/>
      <c r="D7259" t="s">
        <v>527</v>
      </c>
      <c r="E7259" t="s">
        <v>277</v>
      </c>
      <c r="F7259" t="s">
        <v>38</v>
      </c>
      <c r="G7259" t="s">
        <v>3977</v>
      </c>
      <c r="H7259" t="s">
        <v>3132</v>
      </c>
      <c r="I7259" t="s">
        <v>293</v>
      </c>
      <c r="J7259" t="s">
        <v>18</v>
      </c>
      <c r="K7259" t="s">
        <v>14129</v>
      </c>
      <c r="L7259" t="s">
        <v>22</v>
      </c>
    </row>
    <row r="7260" spans="2:18">
      <c r="B7260" s="12" t="s">
        <v>14131</v>
      </c>
      <c r="C7260" s="14"/>
      <c r="D7260" t="s">
        <v>394</v>
      </c>
      <c r="E7260" t="s">
        <v>72</v>
      </c>
      <c r="F7260" t="s">
        <v>8783</v>
      </c>
      <c r="G7260" t="s">
        <v>6</v>
      </c>
      <c r="H7260" t="s">
        <v>14130</v>
      </c>
      <c r="I7260" t="s">
        <v>2451</v>
      </c>
      <c r="J7260" t="s">
        <v>18</v>
      </c>
      <c r="K7260" t="s">
        <v>14131</v>
      </c>
      <c r="L7260" t="s">
        <v>22</v>
      </c>
    </row>
    <row r="7261" spans="2:18">
      <c r="B7261" s="12">
        <v>0</v>
      </c>
      <c r="C7261" s="14" t="s">
        <v>14134</v>
      </c>
      <c r="D7261" t="s">
        <v>298</v>
      </c>
      <c r="E7261" t="s">
        <v>5</v>
      </c>
      <c r="F7261" t="s">
        <v>402</v>
      </c>
      <c r="G7261" t="s">
        <v>14132</v>
      </c>
      <c r="H7261" t="s">
        <v>767</v>
      </c>
      <c r="I7261" t="s">
        <v>14133</v>
      </c>
      <c r="J7261" s="1">
        <v>769</v>
      </c>
      <c r="K7261">
        <v>0</v>
      </c>
      <c r="L7261" t="s">
        <v>14134</v>
      </c>
    </row>
    <row r="7262" spans="2:18">
      <c r="B7262" s="12" t="s">
        <v>13841</v>
      </c>
      <c r="C7262" s="14"/>
      <c r="D7262" t="s">
        <v>14135</v>
      </c>
      <c r="E7262" t="s">
        <v>5113</v>
      </c>
      <c r="F7262" t="s">
        <v>38</v>
      </c>
      <c r="G7262" t="s">
        <v>3646</v>
      </c>
      <c r="H7262" t="s">
        <v>14136</v>
      </c>
      <c r="I7262" t="s">
        <v>18</v>
      </c>
      <c r="J7262" t="s">
        <v>13841</v>
      </c>
      <c r="K7262" t="s">
        <v>22</v>
      </c>
    </row>
    <row r="7263" spans="2:18">
      <c r="B7263" s="12" t="s">
        <v>14137</v>
      </c>
      <c r="C7263" s="14"/>
      <c r="D7263" t="s">
        <v>5568</v>
      </c>
      <c r="E7263" t="s">
        <v>6</v>
      </c>
      <c r="F7263" t="s">
        <v>7</v>
      </c>
      <c r="G7263" t="s">
        <v>8311</v>
      </c>
      <c r="H7263" t="s">
        <v>2584</v>
      </c>
      <c r="I7263" t="s">
        <v>48</v>
      </c>
      <c r="J7263" t="s">
        <v>386</v>
      </c>
      <c r="K7263" t="s">
        <v>559</v>
      </c>
      <c r="L7263" t="s">
        <v>832</v>
      </c>
      <c r="M7263" t="s">
        <v>705</v>
      </c>
      <c r="N7263" t="s">
        <v>537</v>
      </c>
      <c r="O7263" t="s">
        <v>14137</v>
      </c>
      <c r="P7263" t="s">
        <v>22</v>
      </c>
    </row>
    <row r="7264" spans="2:18">
      <c r="B7264" s="12" t="s">
        <v>14138</v>
      </c>
      <c r="C7264" s="14"/>
      <c r="D7264" t="s">
        <v>869</v>
      </c>
      <c r="E7264" t="s">
        <v>121</v>
      </c>
      <c r="F7264" t="s">
        <v>771</v>
      </c>
      <c r="G7264" t="s">
        <v>1361</v>
      </c>
      <c r="H7264" t="s">
        <v>6</v>
      </c>
      <c r="I7264" t="s">
        <v>7</v>
      </c>
      <c r="J7264" t="s">
        <v>146</v>
      </c>
      <c r="K7264" t="s">
        <v>158</v>
      </c>
      <c r="L7264" t="s">
        <v>18</v>
      </c>
      <c r="M7264" t="s">
        <v>14138</v>
      </c>
      <c r="N7264" t="s">
        <v>22</v>
      </c>
    </row>
    <row r="7265" spans="2:18">
      <c r="B7265" s="12" t="s">
        <v>14139</v>
      </c>
      <c r="C7265" s="14"/>
      <c r="D7265" t="s">
        <v>548</v>
      </c>
      <c r="E7265" t="s">
        <v>302</v>
      </c>
      <c r="F7265" t="s">
        <v>234</v>
      </c>
      <c r="G7265" t="s">
        <v>701</v>
      </c>
      <c r="H7265" t="s">
        <v>702</v>
      </c>
      <c r="I7265" t="s">
        <v>57</v>
      </c>
      <c r="J7265" t="s">
        <v>13874</v>
      </c>
      <c r="K7265" t="s">
        <v>759</v>
      </c>
      <c r="L7265" t="s">
        <v>606</v>
      </c>
      <c r="M7265" t="s">
        <v>18</v>
      </c>
      <c r="N7265" t="s">
        <v>14139</v>
      </c>
      <c r="O7265" t="s">
        <v>22</v>
      </c>
    </row>
    <row r="7266" spans="2:18">
      <c r="B7266" s="12" t="s">
        <v>4456</v>
      </c>
      <c r="C7266" s="14"/>
      <c r="D7266" t="s">
        <v>257</v>
      </c>
      <c r="E7266" t="s">
        <v>1023</v>
      </c>
      <c r="F7266" t="s">
        <v>1024</v>
      </c>
      <c r="G7266" t="s">
        <v>375</v>
      </c>
      <c r="H7266" t="s">
        <v>18</v>
      </c>
      <c r="I7266" t="s">
        <v>4456</v>
      </c>
      <c r="J7266" t="s">
        <v>22</v>
      </c>
    </row>
    <row r="7267" spans="2:18">
      <c r="B7267" s="12" t="s">
        <v>768</v>
      </c>
      <c r="C7267" s="14"/>
      <c r="D7267" t="s">
        <v>257</v>
      </c>
      <c r="E7267" t="s">
        <v>687</v>
      </c>
      <c r="F7267" t="s">
        <v>151</v>
      </c>
      <c r="G7267" t="s">
        <v>402</v>
      </c>
      <c r="H7267" t="s">
        <v>775</v>
      </c>
      <c r="I7267" t="s">
        <v>18</v>
      </c>
      <c r="J7267" t="s">
        <v>768</v>
      </c>
      <c r="K7267" t="s">
        <v>22</v>
      </c>
    </row>
    <row r="7268" spans="2:18">
      <c r="B7268" s="12" t="s">
        <v>14140</v>
      </c>
      <c r="C7268" s="14"/>
      <c r="D7268" t="s">
        <v>0</v>
      </c>
      <c r="E7268" t="s">
        <v>1</v>
      </c>
      <c r="F7268" t="s">
        <v>3051</v>
      </c>
      <c r="G7268" t="s">
        <v>6</v>
      </c>
      <c r="H7268" t="s">
        <v>1549</v>
      </c>
      <c r="I7268" t="s">
        <v>56</v>
      </c>
      <c r="J7268" t="s">
        <v>18</v>
      </c>
      <c r="K7268" t="s">
        <v>14140</v>
      </c>
      <c r="L7268" t="s">
        <v>22</v>
      </c>
    </row>
    <row r="7269" spans="2:18">
      <c r="B7269" s="12" t="s">
        <v>1576</v>
      </c>
      <c r="C7269" s="14"/>
      <c r="D7269" t="s">
        <v>478</v>
      </c>
      <c r="E7269" t="s">
        <v>2</v>
      </c>
      <c r="F7269" t="s">
        <v>312</v>
      </c>
      <c r="G7269" t="s">
        <v>57</v>
      </c>
      <c r="H7269" t="s">
        <v>302</v>
      </c>
      <c r="I7269" t="s">
        <v>267</v>
      </c>
      <c r="J7269" t="s">
        <v>14141</v>
      </c>
      <c r="K7269" t="s">
        <v>836</v>
      </c>
      <c r="L7269" t="s">
        <v>14142</v>
      </c>
      <c r="M7269" t="s">
        <v>3821</v>
      </c>
      <c r="N7269" t="s">
        <v>14143</v>
      </c>
      <c r="O7269" t="s">
        <v>2707</v>
      </c>
      <c r="P7269" t="s">
        <v>18</v>
      </c>
      <c r="Q7269" t="s">
        <v>1576</v>
      </c>
      <c r="R7269" t="s">
        <v>22</v>
      </c>
    </row>
    <row r="7270" spans="2:18">
      <c r="B7270" s="12" t="s">
        <v>14144</v>
      </c>
      <c r="C7270" s="14"/>
      <c r="D7270" t="s">
        <v>4880</v>
      </c>
      <c r="E7270" t="s">
        <v>130</v>
      </c>
      <c r="F7270" t="s">
        <v>30</v>
      </c>
      <c r="G7270" t="s">
        <v>99</v>
      </c>
      <c r="H7270" t="s">
        <v>5535</v>
      </c>
      <c r="I7270" t="s">
        <v>478</v>
      </c>
      <c r="J7270" t="s">
        <v>18</v>
      </c>
      <c r="K7270" t="s">
        <v>14144</v>
      </c>
      <c r="L7270" t="s">
        <v>22</v>
      </c>
    </row>
    <row r="7271" spans="2:18">
      <c r="B7271" s="12" t="s">
        <v>14145</v>
      </c>
      <c r="C7271" s="14"/>
      <c r="D7271" t="s">
        <v>23</v>
      </c>
      <c r="E7271" t="s">
        <v>577</v>
      </c>
      <c r="F7271" t="s">
        <v>5508</v>
      </c>
      <c r="G7271" t="s">
        <v>35</v>
      </c>
      <c r="H7271" t="s">
        <v>25</v>
      </c>
      <c r="I7271" t="s">
        <v>18</v>
      </c>
      <c r="J7271" t="s">
        <v>14145</v>
      </c>
      <c r="K7271" t="s">
        <v>22</v>
      </c>
    </row>
    <row r="7272" spans="2:18">
      <c r="B7272" s="12" t="s">
        <v>14146</v>
      </c>
      <c r="C7272" s="14"/>
      <c r="D7272" t="s">
        <v>2103</v>
      </c>
      <c r="E7272" t="s">
        <v>2537</v>
      </c>
      <c r="F7272" t="s">
        <v>163</v>
      </c>
      <c r="G7272" t="s">
        <v>31</v>
      </c>
      <c r="H7272" t="s">
        <v>300</v>
      </c>
      <c r="I7272" t="s">
        <v>524</v>
      </c>
      <c r="J7272" t="s">
        <v>191</v>
      </c>
      <c r="K7272" t="s">
        <v>1052</v>
      </c>
      <c r="L7272" t="s">
        <v>18</v>
      </c>
      <c r="M7272" t="s">
        <v>14146</v>
      </c>
      <c r="N7272" t="s">
        <v>22</v>
      </c>
    </row>
    <row r="7273" spans="2:18">
      <c r="B7273" s="13">
        <v>759</v>
      </c>
      <c r="C7273" s="14">
        <v>0</v>
      </c>
      <c r="D7273" s="1">
        <v>40</v>
      </c>
      <c r="E7273">
        <v>0</v>
      </c>
      <c r="F7273" t="s">
        <v>1562</v>
      </c>
      <c r="G7273" t="s">
        <v>14147</v>
      </c>
      <c r="H7273" s="1">
        <v>759</v>
      </c>
      <c r="I7273">
        <v>0</v>
      </c>
      <c r="J7273" t="s">
        <v>7973</v>
      </c>
    </row>
    <row r="7274" spans="2:18">
      <c r="B7274" s="12">
        <v>0</v>
      </c>
      <c r="C7274" s="14" t="s">
        <v>14148</v>
      </c>
      <c r="D7274" t="s">
        <v>171</v>
      </c>
      <c r="E7274" t="s">
        <v>172</v>
      </c>
      <c r="F7274" t="s">
        <v>1086</v>
      </c>
      <c r="G7274" s="1">
        <v>589</v>
      </c>
      <c r="H7274">
        <v>0</v>
      </c>
      <c r="I7274" t="s">
        <v>14148</v>
      </c>
    </row>
    <row r="7275" spans="2:18">
      <c r="B7275" s="12">
        <v>0</v>
      </c>
      <c r="C7275" s="14" t="s">
        <v>14149</v>
      </c>
      <c r="D7275" t="s">
        <v>529</v>
      </c>
      <c r="E7275" t="s">
        <v>1086</v>
      </c>
      <c r="F7275" t="s">
        <v>347</v>
      </c>
      <c r="G7275" t="s">
        <v>1632</v>
      </c>
      <c r="H7275" t="s">
        <v>66</v>
      </c>
      <c r="I7275" s="1">
        <v>709</v>
      </c>
      <c r="J7275">
        <v>0</v>
      </c>
      <c r="K7275" t="s">
        <v>14149</v>
      </c>
    </row>
    <row r="7276" spans="2:18">
      <c r="B7276" s="12" t="s">
        <v>14150</v>
      </c>
      <c r="C7276" s="14"/>
      <c r="D7276" t="s">
        <v>1795</v>
      </c>
      <c r="E7276" t="s">
        <v>2802</v>
      </c>
      <c r="F7276" t="s">
        <v>18</v>
      </c>
      <c r="G7276" t="s">
        <v>14150</v>
      </c>
      <c r="H7276" t="s">
        <v>22</v>
      </c>
    </row>
    <row r="7277" spans="2:18">
      <c r="B7277" s="12" t="s">
        <v>14151</v>
      </c>
      <c r="C7277" s="14"/>
      <c r="D7277" t="s">
        <v>856</v>
      </c>
      <c r="E7277" t="s">
        <v>5</v>
      </c>
      <c r="F7277" t="s">
        <v>6</v>
      </c>
      <c r="G7277" t="s">
        <v>7</v>
      </c>
      <c r="H7277" t="s">
        <v>1384</v>
      </c>
      <c r="I7277" t="s">
        <v>2080</v>
      </c>
      <c r="J7277" t="s">
        <v>1181</v>
      </c>
      <c r="K7277" t="s">
        <v>236</v>
      </c>
      <c r="L7277">
        <v>900000</v>
      </c>
      <c r="M7277" t="s">
        <v>14151</v>
      </c>
    </row>
    <row r="7278" spans="2:18">
      <c r="B7278" s="12" t="s">
        <v>14152</v>
      </c>
      <c r="C7278" s="14"/>
      <c r="D7278" t="s">
        <v>443</v>
      </c>
      <c r="E7278" t="s">
        <v>41</v>
      </c>
      <c r="F7278" t="s">
        <v>932</v>
      </c>
      <c r="G7278">
        <v>1300000</v>
      </c>
      <c r="H7278" t="s">
        <v>14152</v>
      </c>
    </row>
    <row r="7279" spans="2:18">
      <c r="B7279" s="12" t="s">
        <v>14155</v>
      </c>
      <c r="C7279" s="14"/>
      <c r="D7279" t="s">
        <v>385</v>
      </c>
      <c r="E7279" t="s">
        <v>48</v>
      </c>
      <c r="F7279" t="s">
        <v>14153</v>
      </c>
      <c r="G7279" t="s">
        <v>14154</v>
      </c>
      <c r="H7279" t="s">
        <v>9557</v>
      </c>
      <c r="I7279" t="s">
        <v>2775</v>
      </c>
      <c r="J7279" t="s">
        <v>8503</v>
      </c>
      <c r="K7279" t="s">
        <v>2410</v>
      </c>
      <c r="L7279" t="s">
        <v>14155</v>
      </c>
    </row>
    <row r="7280" spans="2:18">
      <c r="B7280" s="12">
        <v>0</v>
      </c>
      <c r="C7280" s="14" t="s">
        <v>14156</v>
      </c>
      <c r="D7280" t="s">
        <v>855</v>
      </c>
      <c r="E7280" t="s">
        <v>250</v>
      </c>
      <c r="F7280" t="s">
        <v>385</v>
      </c>
      <c r="G7280" t="s">
        <v>24</v>
      </c>
      <c r="H7280" t="s">
        <v>1260</v>
      </c>
      <c r="I7280" t="s">
        <v>39</v>
      </c>
      <c r="J7280" t="s">
        <v>25</v>
      </c>
      <c r="K7280" s="1">
        <v>695</v>
      </c>
      <c r="L7280">
        <v>0</v>
      </c>
      <c r="M7280" t="s">
        <v>14156</v>
      </c>
    </row>
    <row r="7281" spans="2:22">
      <c r="B7281" s="12" t="s">
        <v>14158</v>
      </c>
      <c r="C7281" s="14"/>
      <c r="D7281" t="s">
        <v>52</v>
      </c>
      <c r="E7281" t="s">
        <v>121</v>
      </c>
      <c r="F7281" t="s">
        <v>14157</v>
      </c>
      <c r="G7281" t="s">
        <v>733</v>
      </c>
      <c r="H7281" t="s">
        <v>2763</v>
      </c>
      <c r="I7281" t="s">
        <v>2410</v>
      </c>
      <c r="J7281" t="s">
        <v>14158</v>
      </c>
    </row>
    <row r="7282" spans="2:22">
      <c r="B7282" s="12" t="s">
        <v>14159</v>
      </c>
      <c r="C7282" s="14"/>
      <c r="D7282" t="s">
        <v>98</v>
      </c>
      <c r="E7282" t="s">
        <v>189</v>
      </c>
      <c r="F7282" t="s">
        <v>6</v>
      </c>
      <c r="G7282" t="s">
        <v>7</v>
      </c>
      <c r="H7282" t="s">
        <v>449</v>
      </c>
      <c r="I7282" t="s">
        <v>56</v>
      </c>
      <c r="J7282" t="s">
        <v>18</v>
      </c>
      <c r="K7282" t="s">
        <v>14159</v>
      </c>
      <c r="L7282" t="s">
        <v>22</v>
      </c>
    </row>
    <row r="7283" spans="2:22">
      <c r="B7283" s="12" t="s">
        <v>297</v>
      </c>
      <c r="C7283" s="14"/>
      <c r="D7283" t="s">
        <v>505</v>
      </c>
      <c r="E7283" t="s">
        <v>513</v>
      </c>
      <c r="F7283" t="s">
        <v>1129</v>
      </c>
      <c r="G7283" t="s">
        <v>14160</v>
      </c>
      <c r="H7283" t="s">
        <v>14161</v>
      </c>
      <c r="I7283" t="s">
        <v>18</v>
      </c>
      <c r="J7283" t="s">
        <v>297</v>
      </c>
      <c r="K7283" t="s">
        <v>22</v>
      </c>
    </row>
    <row r="7284" spans="2:22">
      <c r="B7284" s="12" t="s">
        <v>20317</v>
      </c>
      <c r="C7284" s="14"/>
      <c r="D7284" t="s">
        <v>2107</v>
      </c>
      <c r="E7284" t="s">
        <v>262</v>
      </c>
      <c r="F7284" t="s">
        <v>87</v>
      </c>
      <c r="G7284" t="s">
        <v>284</v>
      </c>
      <c r="H7284" t="s">
        <v>6</v>
      </c>
      <c r="I7284" t="s">
        <v>7</v>
      </c>
      <c r="J7284" t="s">
        <v>107</v>
      </c>
      <c r="K7284" t="s">
        <v>2155</v>
      </c>
      <c r="L7284" t="s">
        <v>2370</v>
      </c>
      <c r="M7284" t="s">
        <v>57</v>
      </c>
      <c r="N7284" t="s">
        <v>190</v>
      </c>
      <c r="O7284" t="s">
        <v>72</v>
      </c>
      <c r="P7284" t="s">
        <v>7920</v>
      </c>
      <c r="Q7284" t="s">
        <v>13831</v>
      </c>
      <c r="R7284" t="s">
        <v>2410</v>
      </c>
      <c r="S7284" t="s">
        <v>14162</v>
      </c>
      <c r="T7284" t="s">
        <v>57</v>
      </c>
      <c r="U7284" t="s">
        <v>14163</v>
      </c>
    </row>
    <row r="7285" spans="2:22">
      <c r="B7285" s="12" t="s">
        <v>14165</v>
      </c>
      <c r="C7285" s="14"/>
      <c r="D7285" t="s">
        <v>774</v>
      </c>
      <c r="E7285">
        <v>3</v>
      </c>
      <c r="F7285" t="s">
        <v>24</v>
      </c>
      <c r="G7285" t="s">
        <v>1658</v>
      </c>
      <c r="H7285" t="s">
        <v>29</v>
      </c>
      <c r="I7285" t="s">
        <v>31</v>
      </c>
      <c r="J7285" t="s">
        <v>382</v>
      </c>
      <c r="K7285" t="s">
        <v>14164</v>
      </c>
      <c r="L7285" t="s">
        <v>550</v>
      </c>
      <c r="M7285" t="s">
        <v>18</v>
      </c>
      <c r="N7285" t="s">
        <v>14165</v>
      </c>
      <c r="O7285" t="s">
        <v>22</v>
      </c>
    </row>
    <row r="7286" spans="2:22">
      <c r="B7286" s="12" t="s">
        <v>1191</v>
      </c>
      <c r="C7286" s="14"/>
      <c r="D7286" t="s">
        <v>163</v>
      </c>
      <c r="E7286" t="s">
        <v>375</v>
      </c>
      <c r="F7286" t="s">
        <v>18</v>
      </c>
      <c r="G7286" t="s">
        <v>1191</v>
      </c>
      <c r="H7286" t="s">
        <v>22</v>
      </c>
    </row>
    <row r="7287" spans="2:22">
      <c r="B7287" s="12" t="s">
        <v>14166</v>
      </c>
      <c r="C7287" s="14"/>
      <c r="D7287" t="s">
        <v>5535</v>
      </c>
      <c r="E7287">
        <v>30</v>
      </c>
      <c r="F7287" t="s">
        <v>13622</v>
      </c>
      <c r="G7287" t="s">
        <v>5617</v>
      </c>
      <c r="H7287" t="s">
        <v>18</v>
      </c>
      <c r="I7287" t="s">
        <v>14166</v>
      </c>
      <c r="J7287" t="s">
        <v>22</v>
      </c>
    </row>
    <row r="7288" spans="2:22">
      <c r="B7288" s="12" t="s">
        <v>14167</v>
      </c>
      <c r="C7288" s="14"/>
      <c r="D7288" t="s">
        <v>3104</v>
      </c>
      <c r="E7288" t="s">
        <v>12798</v>
      </c>
      <c r="F7288" t="s">
        <v>646</v>
      </c>
      <c r="G7288" t="s">
        <v>6</v>
      </c>
      <c r="H7288" t="s">
        <v>5740</v>
      </c>
      <c r="I7288" t="s">
        <v>157</v>
      </c>
      <c r="J7288" t="s">
        <v>147</v>
      </c>
      <c r="K7288" t="s">
        <v>2410</v>
      </c>
      <c r="L7288" t="s">
        <v>14167</v>
      </c>
    </row>
    <row r="7289" spans="2:22">
      <c r="B7289" s="12">
        <v>498</v>
      </c>
      <c r="C7289" s="14">
        <v>0</v>
      </c>
      <c r="D7289" t="s">
        <v>1569</v>
      </c>
      <c r="E7289" t="s">
        <v>386</v>
      </c>
      <c r="F7289" t="s">
        <v>2596</v>
      </c>
      <c r="G7289" t="s">
        <v>2201</v>
      </c>
      <c r="H7289" t="s">
        <v>1735</v>
      </c>
      <c r="I7289" t="s">
        <v>157</v>
      </c>
      <c r="J7289" t="s">
        <v>6</v>
      </c>
      <c r="K7289" t="s">
        <v>7</v>
      </c>
      <c r="L7289" t="s">
        <v>1372</v>
      </c>
      <c r="M7289" t="s">
        <v>2527</v>
      </c>
      <c r="N7289" t="s">
        <v>10457</v>
      </c>
      <c r="O7289" s="1">
        <v>2</v>
      </c>
      <c r="P7289">
        <v>498</v>
      </c>
      <c r="Q7289">
        <v>0</v>
      </c>
      <c r="R7289" t="s">
        <v>2201</v>
      </c>
      <c r="S7289" t="s">
        <v>14168</v>
      </c>
      <c r="T7289" s="1">
        <v>2</v>
      </c>
      <c r="U7289">
        <v>498</v>
      </c>
      <c r="V7289">
        <v>0</v>
      </c>
    </row>
    <row r="7290" spans="2:22">
      <c r="B7290" s="12" t="s">
        <v>2410</v>
      </c>
      <c r="C7290" s="14" t="s">
        <v>14169</v>
      </c>
      <c r="D7290" t="s">
        <v>126</v>
      </c>
      <c r="E7290" t="s">
        <v>5</v>
      </c>
      <c r="F7290" t="s">
        <v>8505</v>
      </c>
      <c r="G7290" t="s">
        <v>1462</v>
      </c>
      <c r="H7290" t="s">
        <v>2410</v>
      </c>
      <c r="I7290" t="s">
        <v>14169</v>
      </c>
    </row>
    <row r="7291" spans="2:22">
      <c r="B7291" s="12" t="s">
        <v>8688</v>
      </c>
      <c r="C7291" s="14"/>
      <c r="D7291" t="s">
        <v>23</v>
      </c>
      <c r="E7291" t="s">
        <v>25</v>
      </c>
      <c r="F7291" t="s">
        <v>38</v>
      </c>
      <c r="G7291" t="s">
        <v>1137</v>
      </c>
      <c r="H7291" t="s">
        <v>56</v>
      </c>
      <c r="I7291" t="s">
        <v>41</v>
      </c>
      <c r="J7291" t="s">
        <v>298</v>
      </c>
      <c r="K7291" t="s">
        <v>18</v>
      </c>
      <c r="L7291" t="s">
        <v>8688</v>
      </c>
      <c r="M7291" t="s">
        <v>22</v>
      </c>
    </row>
    <row r="7292" spans="2:22">
      <c r="B7292" s="12" t="s">
        <v>14170</v>
      </c>
      <c r="C7292" s="14"/>
      <c r="D7292" t="s">
        <v>798</v>
      </c>
      <c r="E7292" t="s">
        <v>5768</v>
      </c>
      <c r="F7292" t="s">
        <v>151</v>
      </c>
      <c r="G7292" t="s">
        <v>234</v>
      </c>
      <c r="H7292" t="s">
        <v>11714</v>
      </c>
      <c r="I7292" t="s">
        <v>552</v>
      </c>
      <c r="J7292" t="s">
        <v>157</v>
      </c>
      <c r="K7292" t="s">
        <v>1351</v>
      </c>
      <c r="L7292" t="s">
        <v>18</v>
      </c>
      <c r="M7292" t="s">
        <v>14170</v>
      </c>
      <c r="N7292" t="s">
        <v>22</v>
      </c>
    </row>
    <row r="7293" spans="2:22">
      <c r="B7293" s="12" t="s">
        <v>14172</v>
      </c>
      <c r="C7293" s="14"/>
      <c r="D7293" t="s">
        <v>35</v>
      </c>
      <c r="E7293" t="s">
        <v>41</v>
      </c>
      <c r="F7293" t="s">
        <v>14171</v>
      </c>
      <c r="G7293" t="s">
        <v>1820</v>
      </c>
      <c r="H7293" t="s">
        <v>163</v>
      </c>
      <c r="I7293" t="s">
        <v>10833</v>
      </c>
      <c r="J7293" t="s">
        <v>18</v>
      </c>
      <c r="K7293" t="s">
        <v>14172</v>
      </c>
      <c r="L7293" t="s">
        <v>22</v>
      </c>
    </row>
    <row r="7294" spans="2:22">
      <c r="B7294" s="12">
        <v>988</v>
      </c>
      <c r="C7294" s="14">
        <v>0</v>
      </c>
      <c r="D7294">
        <v>28</v>
      </c>
      <c r="E7294" t="s">
        <v>14173</v>
      </c>
      <c r="F7294" t="s">
        <v>14174</v>
      </c>
      <c r="G7294" t="s">
        <v>57</v>
      </c>
      <c r="H7294" t="s">
        <v>59</v>
      </c>
      <c r="I7294" t="s">
        <v>2307</v>
      </c>
      <c r="J7294" t="s">
        <v>1639</v>
      </c>
      <c r="K7294" s="1">
        <v>3</v>
      </c>
      <c r="L7294">
        <v>988</v>
      </c>
      <c r="M7294">
        <v>0</v>
      </c>
      <c r="N7294">
        <v>28</v>
      </c>
      <c r="O7294" t="s">
        <v>14173</v>
      </c>
      <c r="P7294" t="s">
        <v>14175</v>
      </c>
      <c r="Q7294" s="1">
        <v>3</v>
      </c>
      <c r="R7294">
        <v>988</v>
      </c>
      <c r="S7294">
        <v>0</v>
      </c>
    </row>
    <row r="7295" spans="2:22">
      <c r="B7295" s="12" t="s">
        <v>2410</v>
      </c>
      <c r="C7295" s="14" t="s">
        <v>14177</v>
      </c>
      <c r="D7295" t="s">
        <v>1802</v>
      </c>
      <c r="E7295" t="s">
        <v>14176</v>
      </c>
      <c r="F7295" t="s">
        <v>14132</v>
      </c>
      <c r="G7295" t="s">
        <v>12002</v>
      </c>
      <c r="H7295" t="s">
        <v>749</v>
      </c>
      <c r="I7295" t="s">
        <v>5</v>
      </c>
      <c r="J7295" t="s">
        <v>2410</v>
      </c>
      <c r="K7295" t="s">
        <v>14177</v>
      </c>
    </row>
    <row r="7296" spans="2:22">
      <c r="B7296" s="12" t="s">
        <v>19665</v>
      </c>
      <c r="C7296" s="14">
        <v>0</v>
      </c>
      <c r="D7296" t="s">
        <v>75</v>
      </c>
      <c r="E7296" t="s">
        <v>198</v>
      </c>
      <c r="F7296" t="s">
        <v>348</v>
      </c>
      <c r="G7296" t="s">
        <v>14178</v>
      </c>
      <c r="H7296" t="s">
        <v>5123</v>
      </c>
      <c r="I7296" s="1">
        <v>710</v>
      </c>
      <c r="J7296">
        <v>0</v>
      </c>
      <c r="K7296" t="s">
        <v>57</v>
      </c>
      <c r="L7296" s="1">
        <v>745</v>
      </c>
      <c r="M7296">
        <v>0</v>
      </c>
      <c r="N7296" t="s">
        <v>13620</v>
      </c>
    </row>
    <row r="7297" spans="2:20">
      <c r="B7297" s="12" t="s">
        <v>20318</v>
      </c>
      <c r="C7297" s="14"/>
      <c r="D7297" t="s">
        <v>3495</v>
      </c>
      <c r="E7297" t="s">
        <v>5358</v>
      </c>
      <c r="F7297" t="s">
        <v>6333</v>
      </c>
      <c r="G7297" t="s">
        <v>57</v>
      </c>
      <c r="H7297" t="s">
        <v>14179</v>
      </c>
      <c r="I7297" t="s">
        <v>2307</v>
      </c>
      <c r="J7297" t="s">
        <v>38</v>
      </c>
      <c r="K7297" t="s">
        <v>3286</v>
      </c>
      <c r="L7297" t="s">
        <v>970</v>
      </c>
      <c r="M7297" t="s">
        <v>2410</v>
      </c>
      <c r="N7297" t="s">
        <v>14180</v>
      </c>
      <c r="O7297" t="s">
        <v>57</v>
      </c>
      <c r="P7297" t="s">
        <v>14181</v>
      </c>
    </row>
    <row r="7298" spans="2:20">
      <c r="B7298" s="12" t="s">
        <v>14182</v>
      </c>
      <c r="C7298" s="14"/>
      <c r="D7298" t="s">
        <v>504</v>
      </c>
      <c r="E7298" t="s">
        <v>915</v>
      </c>
      <c r="F7298" t="s">
        <v>916</v>
      </c>
      <c r="G7298" t="s">
        <v>18</v>
      </c>
      <c r="H7298" t="s">
        <v>14182</v>
      </c>
      <c r="I7298" t="s">
        <v>22</v>
      </c>
    </row>
    <row r="7299" spans="2:20">
      <c r="B7299" s="12">
        <v>500</v>
      </c>
      <c r="C7299" s="14" t="s">
        <v>20827</v>
      </c>
      <c r="D7299" t="s">
        <v>1026</v>
      </c>
      <c r="E7299" t="s">
        <v>1252</v>
      </c>
      <c r="F7299" t="s">
        <v>31</v>
      </c>
      <c r="G7299" t="s">
        <v>38</v>
      </c>
      <c r="H7299" t="s">
        <v>1323</v>
      </c>
      <c r="I7299" t="s">
        <v>268</v>
      </c>
      <c r="J7299" s="1">
        <v>2</v>
      </c>
      <c r="K7299">
        <v>500</v>
      </c>
      <c r="L7299">
        <v>0</v>
      </c>
      <c r="M7299" t="s">
        <v>57</v>
      </c>
      <c r="N7299" s="1">
        <v>2</v>
      </c>
      <c r="O7299">
        <v>750</v>
      </c>
      <c r="P7299">
        <v>0</v>
      </c>
      <c r="Q7299" t="s">
        <v>14183</v>
      </c>
    </row>
    <row r="7300" spans="2:20">
      <c r="B7300" s="12">
        <v>300</v>
      </c>
      <c r="C7300" s="14">
        <v>0</v>
      </c>
      <c r="D7300" t="s">
        <v>162</v>
      </c>
      <c r="E7300" t="s">
        <v>4311</v>
      </c>
      <c r="F7300" t="s">
        <v>24</v>
      </c>
      <c r="G7300" t="s">
        <v>284</v>
      </c>
      <c r="H7300" s="1">
        <v>1</v>
      </c>
      <c r="I7300">
        <v>300</v>
      </c>
      <c r="J7300">
        <v>0</v>
      </c>
      <c r="K7300" t="s">
        <v>297</v>
      </c>
    </row>
    <row r="7301" spans="2:20">
      <c r="B7301" s="12" t="s">
        <v>9041</v>
      </c>
      <c r="C7301" s="14"/>
      <c r="D7301" t="s">
        <v>443</v>
      </c>
      <c r="E7301" t="s">
        <v>164</v>
      </c>
      <c r="F7301" t="s">
        <v>18</v>
      </c>
      <c r="G7301" t="s">
        <v>9041</v>
      </c>
      <c r="H7301" t="s">
        <v>22</v>
      </c>
    </row>
    <row r="7302" spans="2:20">
      <c r="B7302" s="12" t="s">
        <v>913</v>
      </c>
      <c r="C7302" s="14" t="s">
        <v>14185</v>
      </c>
      <c r="D7302" t="s">
        <v>5554</v>
      </c>
      <c r="E7302" t="s">
        <v>14184</v>
      </c>
      <c r="F7302" t="s">
        <v>980</v>
      </c>
      <c r="G7302" t="s">
        <v>1173</v>
      </c>
      <c r="H7302" t="s">
        <v>93</v>
      </c>
      <c r="I7302" t="s">
        <v>1174</v>
      </c>
      <c r="J7302" s="1">
        <v>568</v>
      </c>
      <c r="K7302" t="s">
        <v>913</v>
      </c>
      <c r="L7302" t="s">
        <v>14185</v>
      </c>
      <c r="M7302" s="1">
        <v>568</v>
      </c>
      <c r="N7302" t="s">
        <v>913</v>
      </c>
    </row>
    <row r="7303" spans="2:20">
      <c r="B7303" s="12" t="s">
        <v>14187</v>
      </c>
      <c r="C7303" s="14"/>
      <c r="D7303" t="s">
        <v>28</v>
      </c>
      <c r="E7303" t="s">
        <v>29</v>
      </c>
      <c r="F7303" t="s">
        <v>798</v>
      </c>
      <c r="G7303" t="s">
        <v>25</v>
      </c>
      <c r="H7303" t="s">
        <v>57</v>
      </c>
      <c r="I7303" t="s">
        <v>1238</v>
      </c>
      <c r="J7303" t="s">
        <v>14186</v>
      </c>
      <c r="K7303" t="s">
        <v>18</v>
      </c>
      <c r="L7303" t="s">
        <v>14187</v>
      </c>
      <c r="M7303" t="s">
        <v>22</v>
      </c>
    </row>
    <row r="7304" spans="2:20">
      <c r="B7304" s="12" t="s">
        <v>280</v>
      </c>
      <c r="C7304" s="14"/>
      <c r="D7304" t="s">
        <v>1304</v>
      </c>
      <c r="E7304" t="s">
        <v>163</v>
      </c>
      <c r="F7304" t="s">
        <v>375</v>
      </c>
      <c r="G7304" t="s">
        <v>18</v>
      </c>
      <c r="H7304" t="s">
        <v>280</v>
      </c>
      <c r="I7304" t="s">
        <v>22</v>
      </c>
    </row>
    <row r="7305" spans="2:20">
      <c r="B7305" s="12">
        <v>950</v>
      </c>
      <c r="C7305" s="14" t="s">
        <v>14188</v>
      </c>
      <c r="D7305" t="s">
        <v>324</v>
      </c>
      <c r="E7305" t="s">
        <v>325</v>
      </c>
      <c r="F7305" t="s">
        <v>1717</v>
      </c>
      <c r="G7305" t="s">
        <v>1165</v>
      </c>
      <c r="H7305" t="s">
        <v>2656</v>
      </c>
      <c r="I7305" t="s">
        <v>2657</v>
      </c>
      <c r="J7305" t="s">
        <v>2569</v>
      </c>
      <c r="K7305" s="1">
        <v>559</v>
      </c>
      <c r="L7305">
        <v>950</v>
      </c>
      <c r="M7305" t="s">
        <v>14188</v>
      </c>
    </row>
    <row r="7306" spans="2:20">
      <c r="B7306" s="12" t="s">
        <v>14189</v>
      </c>
      <c r="C7306" s="14"/>
      <c r="D7306" t="s">
        <v>324</v>
      </c>
      <c r="E7306" t="s">
        <v>325</v>
      </c>
      <c r="F7306" t="s">
        <v>38</v>
      </c>
      <c r="G7306" t="s">
        <v>2656</v>
      </c>
      <c r="H7306" t="s">
        <v>2657</v>
      </c>
      <c r="I7306" t="s">
        <v>2569</v>
      </c>
      <c r="J7306" t="s">
        <v>18</v>
      </c>
      <c r="K7306" t="s">
        <v>14189</v>
      </c>
      <c r="L7306" t="s">
        <v>22</v>
      </c>
    </row>
    <row r="7307" spans="2:20">
      <c r="B7307" s="13">
        <v>800</v>
      </c>
      <c r="C7307" s="14">
        <v>0</v>
      </c>
      <c r="D7307" t="s">
        <v>3376</v>
      </c>
      <c r="E7307">
        <v>211</v>
      </c>
      <c r="F7307" t="s">
        <v>14190</v>
      </c>
      <c r="G7307" t="s">
        <v>112</v>
      </c>
      <c r="H7307" t="s">
        <v>11924</v>
      </c>
      <c r="I7307" t="s">
        <v>474</v>
      </c>
      <c r="J7307" t="s">
        <v>14191</v>
      </c>
      <c r="K7307">
        <v>2762</v>
      </c>
      <c r="L7307" s="1">
        <v>800</v>
      </c>
      <c r="M7307">
        <v>0</v>
      </c>
      <c r="N7307" t="s">
        <v>14192</v>
      </c>
    </row>
    <row r="7308" spans="2:20">
      <c r="B7308" s="12" t="s">
        <v>14193</v>
      </c>
      <c r="C7308" s="14"/>
      <c r="D7308" t="s">
        <v>1935</v>
      </c>
      <c r="E7308" t="s">
        <v>1936</v>
      </c>
      <c r="F7308" t="s">
        <v>980</v>
      </c>
      <c r="G7308" t="s">
        <v>2906</v>
      </c>
      <c r="H7308" t="s">
        <v>2562</v>
      </c>
      <c r="I7308" t="s">
        <v>18</v>
      </c>
      <c r="J7308" t="s">
        <v>14193</v>
      </c>
      <c r="K7308" t="s">
        <v>22</v>
      </c>
    </row>
    <row r="7309" spans="2:20">
      <c r="B7309" s="12" t="s">
        <v>20319</v>
      </c>
      <c r="C7309" s="14"/>
      <c r="D7309" t="s">
        <v>12643</v>
      </c>
      <c r="E7309" t="s">
        <v>6677</v>
      </c>
      <c r="F7309" t="s">
        <v>41</v>
      </c>
      <c r="G7309" t="s">
        <v>13</v>
      </c>
      <c r="H7309" t="s">
        <v>757</v>
      </c>
      <c r="I7309" t="s">
        <v>18</v>
      </c>
      <c r="J7309" t="s">
        <v>14194</v>
      </c>
      <c r="K7309" t="s">
        <v>14195</v>
      </c>
      <c r="L7309" t="s">
        <v>22</v>
      </c>
    </row>
    <row r="7310" spans="2:20">
      <c r="B7310" s="12" t="s">
        <v>14197</v>
      </c>
      <c r="C7310" s="14"/>
      <c r="D7310" t="s">
        <v>2780</v>
      </c>
      <c r="E7310" t="s">
        <v>3817</v>
      </c>
      <c r="F7310" t="s">
        <v>2513</v>
      </c>
      <c r="G7310" t="s">
        <v>756</v>
      </c>
      <c r="H7310" t="s">
        <v>41</v>
      </c>
      <c r="I7310" t="s">
        <v>14196</v>
      </c>
      <c r="J7310" t="s">
        <v>18</v>
      </c>
      <c r="K7310" t="s">
        <v>14197</v>
      </c>
      <c r="L7310" t="s">
        <v>22</v>
      </c>
    </row>
    <row r="7311" spans="2:20">
      <c r="B7311" s="12">
        <v>0</v>
      </c>
      <c r="C7311" s="14" t="s">
        <v>14198</v>
      </c>
      <c r="D7311" t="s">
        <v>284</v>
      </c>
      <c r="E7311" t="s">
        <v>778</v>
      </c>
      <c r="F7311">
        <v>2</v>
      </c>
      <c r="G7311" t="s">
        <v>1</v>
      </c>
      <c r="H7311" t="s">
        <v>7915</v>
      </c>
      <c r="I7311" s="1">
        <v>590</v>
      </c>
      <c r="J7311">
        <v>0</v>
      </c>
      <c r="K7311" t="s">
        <v>14198</v>
      </c>
    </row>
    <row r="7312" spans="2:20">
      <c r="B7312" s="12" t="s">
        <v>20320</v>
      </c>
      <c r="C7312" s="14"/>
      <c r="D7312" t="s">
        <v>1026</v>
      </c>
      <c r="E7312" t="s">
        <v>5503</v>
      </c>
      <c r="F7312" t="s">
        <v>4957</v>
      </c>
      <c r="G7312" t="s">
        <v>450</v>
      </c>
      <c r="H7312" t="s">
        <v>14199</v>
      </c>
      <c r="I7312" t="s">
        <v>6</v>
      </c>
      <c r="J7312" t="s">
        <v>1750</v>
      </c>
      <c r="K7312" t="s">
        <v>14200</v>
      </c>
      <c r="L7312" t="s">
        <v>10190</v>
      </c>
      <c r="M7312" t="s">
        <v>460</v>
      </c>
      <c r="N7312" t="s">
        <v>32</v>
      </c>
      <c r="O7312" t="s">
        <v>402</v>
      </c>
      <c r="P7312" t="s">
        <v>669</v>
      </c>
      <c r="Q7312" t="s">
        <v>18</v>
      </c>
      <c r="R7312" t="s">
        <v>1750</v>
      </c>
      <c r="S7312" t="s">
        <v>14201</v>
      </c>
      <c r="T7312" t="s">
        <v>22</v>
      </c>
    </row>
    <row r="7313" spans="2:26">
      <c r="B7313" s="12">
        <v>0</v>
      </c>
      <c r="C7313" s="14" t="s">
        <v>14204</v>
      </c>
      <c r="D7313" t="s">
        <v>108</v>
      </c>
      <c r="E7313" t="s">
        <v>14202</v>
      </c>
      <c r="F7313" t="s">
        <v>302</v>
      </c>
      <c r="G7313" t="s">
        <v>394</v>
      </c>
      <c r="H7313" t="s">
        <v>6</v>
      </c>
      <c r="I7313" t="s">
        <v>14203</v>
      </c>
      <c r="J7313" s="1">
        <v>680</v>
      </c>
      <c r="K7313">
        <v>0</v>
      </c>
      <c r="L7313" t="s">
        <v>14204</v>
      </c>
      <c r="M7313" s="1">
        <v>680</v>
      </c>
      <c r="N7313">
        <v>0</v>
      </c>
    </row>
    <row r="7314" spans="2:26">
      <c r="B7314" s="12" t="s">
        <v>20321</v>
      </c>
      <c r="C7314" s="14" t="s">
        <v>19234</v>
      </c>
      <c r="D7314" t="s">
        <v>2542</v>
      </c>
      <c r="E7314" t="s">
        <v>2543</v>
      </c>
      <c r="F7314" t="s">
        <v>94</v>
      </c>
      <c r="G7314" t="s">
        <v>4262</v>
      </c>
      <c r="H7314" t="s">
        <v>5643</v>
      </c>
      <c r="I7314" t="s">
        <v>980</v>
      </c>
      <c r="J7314" t="s">
        <v>5018</v>
      </c>
      <c r="K7314" t="s">
        <v>759</v>
      </c>
      <c r="L7314" t="s">
        <v>5019</v>
      </c>
      <c r="M7314" t="s">
        <v>47</v>
      </c>
      <c r="N7314" t="s">
        <v>48</v>
      </c>
      <c r="O7314" t="s">
        <v>49</v>
      </c>
      <c r="P7314" t="s">
        <v>14205</v>
      </c>
      <c r="Q7314" t="s">
        <v>51</v>
      </c>
    </row>
    <row r="7315" spans="2:26">
      <c r="B7315" s="12" t="s">
        <v>14206</v>
      </c>
      <c r="C7315" s="14"/>
      <c r="D7315" t="s">
        <v>231</v>
      </c>
      <c r="E7315" t="s">
        <v>142</v>
      </c>
      <c r="F7315" t="s">
        <v>151</v>
      </c>
      <c r="G7315" t="s">
        <v>629</v>
      </c>
      <c r="H7315" t="s">
        <v>234</v>
      </c>
      <c r="I7315" t="s">
        <v>13844</v>
      </c>
      <c r="J7315" t="s">
        <v>47</v>
      </c>
      <c r="K7315" t="s">
        <v>48</v>
      </c>
      <c r="L7315" t="s">
        <v>49</v>
      </c>
      <c r="M7315" t="s">
        <v>14206</v>
      </c>
      <c r="N7315" t="s">
        <v>51</v>
      </c>
    </row>
    <row r="7316" spans="2:26">
      <c r="B7316" s="12" t="s">
        <v>20322</v>
      </c>
      <c r="C7316" s="14" t="s">
        <v>21404</v>
      </c>
      <c r="D7316" t="s">
        <v>14207</v>
      </c>
      <c r="E7316" t="s">
        <v>324</v>
      </c>
      <c r="F7316" t="s">
        <v>325</v>
      </c>
      <c r="G7316" t="s">
        <v>1717</v>
      </c>
      <c r="H7316" t="s">
        <v>1165</v>
      </c>
      <c r="I7316" t="s">
        <v>1026</v>
      </c>
      <c r="J7316" t="s">
        <v>928</v>
      </c>
      <c r="K7316" t="s">
        <v>41</v>
      </c>
      <c r="L7316" t="s">
        <v>7</v>
      </c>
      <c r="M7316" t="s">
        <v>266</v>
      </c>
      <c r="N7316" t="s">
        <v>56</v>
      </c>
      <c r="O7316" s="1">
        <v>585</v>
      </c>
      <c r="P7316">
        <v>0</v>
      </c>
      <c r="Q7316" t="s">
        <v>2639</v>
      </c>
      <c r="R7316" t="s">
        <v>3579</v>
      </c>
      <c r="S7316" t="s">
        <v>14208</v>
      </c>
      <c r="T7316" t="s">
        <v>3892</v>
      </c>
      <c r="U7316" t="s">
        <v>14209</v>
      </c>
      <c r="V7316" s="1">
        <v>585</v>
      </c>
      <c r="W7316">
        <v>0</v>
      </c>
      <c r="X7316" t="s">
        <v>2639</v>
      </c>
      <c r="Y7316" t="s">
        <v>3579</v>
      </c>
      <c r="Z7316" t="s">
        <v>14208</v>
      </c>
    </row>
    <row r="7317" spans="2:26">
      <c r="B7317" s="12" t="s">
        <v>14210</v>
      </c>
      <c r="C7317" s="14"/>
      <c r="D7317" t="s">
        <v>548</v>
      </c>
      <c r="E7317" t="s">
        <v>910</v>
      </c>
      <c r="F7317" t="s">
        <v>142</v>
      </c>
      <c r="G7317" t="s">
        <v>151</v>
      </c>
      <c r="H7317" t="s">
        <v>234</v>
      </c>
      <c r="I7317" t="s">
        <v>1264</v>
      </c>
      <c r="J7317" t="s">
        <v>1265</v>
      </c>
      <c r="K7317" t="s">
        <v>650</v>
      </c>
      <c r="L7317" t="s">
        <v>18</v>
      </c>
      <c r="M7317" t="s">
        <v>14210</v>
      </c>
      <c r="N7317" t="s">
        <v>22</v>
      </c>
    </row>
    <row r="7318" spans="2:26">
      <c r="B7318" s="13">
        <v>1</v>
      </c>
      <c r="C7318" s="14">
        <v>900</v>
      </c>
      <c r="D7318" t="s">
        <v>2398</v>
      </c>
      <c r="E7318" t="s">
        <v>385</v>
      </c>
      <c r="F7318" t="s">
        <v>715</v>
      </c>
      <c r="G7318" t="s">
        <v>807</v>
      </c>
      <c r="H7318" t="s">
        <v>2399</v>
      </c>
      <c r="I7318" t="s">
        <v>1956</v>
      </c>
      <c r="J7318" t="s">
        <v>704</v>
      </c>
      <c r="K7318">
        <v>15</v>
      </c>
      <c r="L7318" t="s">
        <v>1957</v>
      </c>
      <c r="M7318" t="s">
        <v>885</v>
      </c>
      <c r="N7318" t="s">
        <v>725</v>
      </c>
      <c r="O7318" t="s">
        <v>473</v>
      </c>
      <c r="P7318" s="1">
        <v>1</v>
      </c>
      <c r="Q7318">
        <v>900</v>
      </c>
      <c r="R7318">
        <v>0</v>
      </c>
      <c r="S7318" t="s">
        <v>14211</v>
      </c>
      <c r="T7318" s="1">
        <v>1</v>
      </c>
      <c r="U7318">
        <v>900</v>
      </c>
      <c r="V7318">
        <v>0</v>
      </c>
    </row>
    <row r="7319" spans="2:26">
      <c r="B7319" s="12" t="s">
        <v>913</v>
      </c>
      <c r="C7319" s="14" t="s">
        <v>14212</v>
      </c>
      <c r="D7319" t="s">
        <v>84</v>
      </c>
      <c r="E7319" t="s">
        <v>90</v>
      </c>
      <c r="F7319" t="s">
        <v>91</v>
      </c>
      <c r="G7319" t="s">
        <v>93</v>
      </c>
      <c r="H7319" t="s">
        <v>953</v>
      </c>
      <c r="I7319" s="1">
        <v>315</v>
      </c>
      <c r="J7319" t="s">
        <v>913</v>
      </c>
      <c r="K7319" t="s">
        <v>14212</v>
      </c>
      <c r="L7319" s="1">
        <v>315</v>
      </c>
      <c r="M7319" t="s">
        <v>913</v>
      </c>
    </row>
    <row r="7320" spans="2:26">
      <c r="B7320" s="12" t="s">
        <v>14213</v>
      </c>
      <c r="C7320" s="14"/>
      <c r="D7320" t="s">
        <v>31</v>
      </c>
      <c r="E7320" t="s">
        <v>2423</v>
      </c>
      <c r="F7320" t="s">
        <v>31</v>
      </c>
      <c r="G7320" t="s">
        <v>18</v>
      </c>
      <c r="H7320" t="s">
        <v>14213</v>
      </c>
      <c r="I7320" t="s">
        <v>22</v>
      </c>
    </row>
    <row r="7321" spans="2:26">
      <c r="B7321" s="12" t="s">
        <v>20323</v>
      </c>
      <c r="C7321" s="14"/>
      <c r="D7321" t="s">
        <v>370</v>
      </c>
      <c r="E7321" t="s">
        <v>56</v>
      </c>
      <c r="F7321" t="s">
        <v>18</v>
      </c>
      <c r="G7321" t="s">
        <v>6455</v>
      </c>
      <c r="H7321" t="s">
        <v>80</v>
      </c>
      <c r="I7321" t="s">
        <v>22</v>
      </c>
    </row>
    <row r="7322" spans="2:26">
      <c r="B7322" s="12" t="s">
        <v>913</v>
      </c>
      <c r="C7322" s="14" t="s">
        <v>21405</v>
      </c>
      <c r="D7322" t="s">
        <v>14214</v>
      </c>
      <c r="E7322" t="s">
        <v>14215</v>
      </c>
      <c r="F7322" t="s">
        <v>980</v>
      </c>
      <c r="G7322" t="s">
        <v>4154</v>
      </c>
      <c r="H7322" t="s">
        <v>150</v>
      </c>
      <c r="I7322" t="s">
        <v>314</v>
      </c>
      <c r="J7322" t="s">
        <v>1361</v>
      </c>
      <c r="K7322" s="1">
        <v>395</v>
      </c>
      <c r="L7322" t="s">
        <v>913</v>
      </c>
      <c r="M7322" t="s">
        <v>14214</v>
      </c>
      <c r="N7322" t="s">
        <v>14216</v>
      </c>
      <c r="O7322" s="1">
        <v>395</v>
      </c>
      <c r="P7322" t="s">
        <v>913</v>
      </c>
    </row>
    <row r="7323" spans="2:26">
      <c r="B7323" s="13">
        <v>639</v>
      </c>
      <c r="C7323" s="14">
        <v>0</v>
      </c>
      <c r="D7323" t="s">
        <v>112</v>
      </c>
      <c r="E7323" t="s">
        <v>87</v>
      </c>
      <c r="F7323" t="s">
        <v>798</v>
      </c>
      <c r="G7323" t="s">
        <v>25</v>
      </c>
      <c r="H7323" t="s">
        <v>7932</v>
      </c>
      <c r="I7323" t="s">
        <v>254</v>
      </c>
      <c r="J7323" t="s">
        <v>2373</v>
      </c>
      <c r="K7323" s="1">
        <v>639</v>
      </c>
      <c r="L7323">
        <v>0</v>
      </c>
      <c r="M7323" t="s">
        <v>14217</v>
      </c>
    </row>
    <row r="7324" spans="2:26">
      <c r="B7324" s="12">
        <v>0</v>
      </c>
      <c r="C7324" s="14" t="s">
        <v>6884</v>
      </c>
      <c r="D7324" t="s">
        <v>23</v>
      </c>
      <c r="E7324">
        <v>2</v>
      </c>
      <c r="F7324" t="s">
        <v>24</v>
      </c>
      <c r="G7324" t="s">
        <v>25</v>
      </c>
      <c r="H7324" s="1">
        <v>570</v>
      </c>
      <c r="I7324">
        <v>0</v>
      </c>
      <c r="J7324" t="s">
        <v>6884</v>
      </c>
    </row>
    <row r="7325" spans="2:26">
      <c r="B7325" s="12" t="s">
        <v>14220</v>
      </c>
      <c r="C7325" s="14"/>
      <c r="D7325" t="s">
        <v>4880</v>
      </c>
      <c r="E7325" t="s">
        <v>14218</v>
      </c>
      <c r="F7325" t="s">
        <v>2523</v>
      </c>
      <c r="G7325" t="s">
        <v>749</v>
      </c>
      <c r="H7325" t="s">
        <v>14219</v>
      </c>
      <c r="I7325" t="s">
        <v>18</v>
      </c>
      <c r="J7325" t="s">
        <v>14220</v>
      </c>
      <c r="K7325" t="s">
        <v>22</v>
      </c>
    </row>
    <row r="7326" spans="2:26">
      <c r="B7326" s="12" t="s">
        <v>14221</v>
      </c>
      <c r="C7326" s="14"/>
      <c r="D7326" t="s">
        <v>674</v>
      </c>
      <c r="E7326" t="s">
        <v>2027</v>
      </c>
      <c r="F7326" t="s">
        <v>18</v>
      </c>
      <c r="G7326" t="s">
        <v>14221</v>
      </c>
      <c r="H7326" t="s">
        <v>22</v>
      </c>
    </row>
    <row r="7327" spans="2:26">
      <c r="B7327" s="12" t="s">
        <v>259</v>
      </c>
      <c r="C7327" s="14"/>
      <c r="D7327" t="s">
        <v>257</v>
      </c>
      <c r="E7327" t="s">
        <v>163</v>
      </c>
      <c r="F7327" t="s">
        <v>31</v>
      </c>
      <c r="G7327" t="s">
        <v>18</v>
      </c>
      <c r="H7327" t="s">
        <v>259</v>
      </c>
      <c r="I7327" t="s">
        <v>22</v>
      </c>
    </row>
    <row r="7328" spans="2:26">
      <c r="B7328" s="12">
        <v>0</v>
      </c>
      <c r="C7328" s="14" t="s">
        <v>14222</v>
      </c>
      <c r="D7328" t="s">
        <v>4485</v>
      </c>
      <c r="E7328" t="s">
        <v>4486</v>
      </c>
      <c r="F7328" t="s">
        <v>483</v>
      </c>
      <c r="G7328" s="1">
        <v>699</v>
      </c>
      <c r="H7328">
        <v>0</v>
      </c>
      <c r="I7328" t="s">
        <v>14222</v>
      </c>
      <c r="J7328" s="1">
        <v>699</v>
      </c>
      <c r="K7328">
        <v>0</v>
      </c>
    </row>
    <row r="7329" spans="2:19">
      <c r="B7329" s="12" t="s">
        <v>14223</v>
      </c>
      <c r="C7329" s="14"/>
      <c r="D7329" t="s">
        <v>393</v>
      </c>
      <c r="E7329" t="s">
        <v>56</v>
      </c>
      <c r="F7329" t="s">
        <v>18</v>
      </c>
      <c r="G7329" t="s">
        <v>14223</v>
      </c>
      <c r="H7329" t="s">
        <v>22</v>
      </c>
    </row>
    <row r="7330" spans="2:19">
      <c r="B7330" s="12" t="s">
        <v>14225</v>
      </c>
      <c r="C7330" s="14"/>
      <c r="D7330" t="s">
        <v>14224</v>
      </c>
      <c r="E7330" t="s">
        <v>250</v>
      </c>
      <c r="F7330" t="s">
        <v>8442</v>
      </c>
      <c r="G7330" t="s">
        <v>577</v>
      </c>
      <c r="H7330" t="s">
        <v>2307</v>
      </c>
      <c r="I7330" t="s">
        <v>18</v>
      </c>
      <c r="J7330" t="s">
        <v>14225</v>
      </c>
      <c r="K7330" t="s">
        <v>22</v>
      </c>
    </row>
    <row r="7331" spans="2:19">
      <c r="B7331" s="12" t="s">
        <v>14226</v>
      </c>
      <c r="C7331" s="14"/>
      <c r="D7331" t="s">
        <v>10063</v>
      </c>
      <c r="E7331" t="s">
        <v>916</v>
      </c>
      <c r="F7331" t="s">
        <v>2088</v>
      </c>
      <c r="G7331" t="s">
        <v>57</v>
      </c>
      <c r="H7331" t="s">
        <v>1729</v>
      </c>
      <c r="I7331" t="s">
        <v>11768</v>
      </c>
      <c r="J7331" t="s">
        <v>78</v>
      </c>
      <c r="K7331" t="s">
        <v>18</v>
      </c>
      <c r="L7331" t="s">
        <v>14226</v>
      </c>
      <c r="M7331" t="s">
        <v>22</v>
      </c>
    </row>
    <row r="7332" spans="2:19">
      <c r="B7332" s="12">
        <v>0</v>
      </c>
      <c r="C7332" s="14" t="s">
        <v>14227</v>
      </c>
      <c r="D7332" t="s">
        <v>4528</v>
      </c>
      <c r="E7332" t="s">
        <v>1729</v>
      </c>
      <c r="F7332" t="s">
        <v>66</v>
      </c>
      <c r="G7332" s="1">
        <v>750</v>
      </c>
      <c r="H7332">
        <v>0</v>
      </c>
      <c r="I7332" t="s">
        <v>14227</v>
      </c>
    </row>
    <row r="7333" spans="2:19">
      <c r="B7333" s="12" t="s">
        <v>173</v>
      </c>
      <c r="C7333" s="14"/>
      <c r="D7333" t="s">
        <v>5245</v>
      </c>
      <c r="E7333" t="s">
        <v>6579</v>
      </c>
      <c r="F7333" t="s">
        <v>18</v>
      </c>
      <c r="G7333" t="s">
        <v>173</v>
      </c>
      <c r="H7333" t="s">
        <v>22</v>
      </c>
    </row>
    <row r="7334" spans="2:19">
      <c r="B7334" s="12" t="s">
        <v>14229</v>
      </c>
      <c r="C7334" s="14"/>
      <c r="D7334" t="s">
        <v>59</v>
      </c>
      <c r="E7334" t="s">
        <v>370</v>
      </c>
      <c r="F7334" t="s">
        <v>394</v>
      </c>
      <c r="G7334" t="s">
        <v>450</v>
      </c>
      <c r="H7334" t="s">
        <v>7</v>
      </c>
      <c r="I7334" t="s">
        <v>3456</v>
      </c>
      <c r="J7334" t="s">
        <v>14228</v>
      </c>
      <c r="K7334" t="s">
        <v>18</v>
      </c>
      <c r="L7334" t="s">
        <v>14229</v>
      </c>
      <c r="M7334" t="s">
        <v>22</v>
      </c>
    </row>
    <row r="7335" spans="2:19">
      <c r="B7335" s="12" t="s">
        <v>3981</v>
      </c>
      <c r="C7335" s="14"/>
      <c r="D7335" t="s">
        <v>1318</v>
      </c>
      <c r="E7335" t="s">
        <v>38</v>
      </c>
      <c r="F7335" t="s">
        <v>1664</v>
      </c>
      <c r="G7335" t="s">
        <v>72</v>
      </c>
      <c r="H7335" t="s">
        <v>14230</v>
      </c>
      <c r="I7335" t="s">
        <v>571</v>
      </c>
      <c r="J7335" t="s">
        <v>3880</v>
      </c>
      <c r="K7335" t="s">
        <v>14231</v>
      </c>
      <c r="L7335" t="s">
        <v>18</v>
      </c>
      <c r="M7335" t="s">
        <v>3981</v>
      </c>
      <c r="N7335" t="s">
        <v>22</v>
      </c>
    </row>
    <row r="7336" spans="2:19">
      <c r="B7336" s="12" t="s">
        <v>20324</v>
      </c>
      <c r="C7336" s="14"/>
      <c r="D7336" t="s">
        <v>78</v>
      </c>
      <c r="E7336" t="s">
        <v>78</v>
      </c>
      <c r="F7336" t="s">
        <v>14232</v>
      </c>
      <c r="G7336" t="s">
        <v>18</v>
      </c>
      <c r="H7336" t="s">
        <v>14233</v>
      </c>
      <c r="I7336" t="s">
        <v>22</v>
      </c>
    </row>
    <row r="7337" spans="2:19">
      <c r="B7337" s="12" t="s">
        <v>20325</v>
      </c>
      <c r="C7337" s="14"/>
      <c r="D7337" t="s">
        <v>14234</v>
      </c>
      <c r="E7337" t="s">
        <v>4256</v>
      </c>
      <c r="F7337" t="s">
        <v>48</v>
      </c>
      <c r="G7337" s="1">
        <v>2700</v>
      </c>
      <c r="H7337" t="s">
        <v>14235</v>
      </c>
      <c r="I7337" t="s">
        <v>99</v>
      </c>
      <c r="J7337" t="s">
        <v>14236</v>
      </c>
      <c r="K7337" t="s">
        <v>5778</v>
      </c>
      <c r="L7337" t="s">
        <v>9198</v>
      </c>
      <c r="M7337" t="s">
        <v>1327</v>
      </c>
      <c r="N7337" t="s">
        <v>31</v>
      </c>
      <c r="O7337" t="s">
        <v>3157</v>
      </c>
      <c r="P7337" t="s">
        <v>14237</v>
      </c>
      <c r="Q7337" t="s">
        <v>18</v>
      </c>
      <c r="R7337" t="s">
        <v>14238</v>
      </c>
      <c r="S7337" t="s">
        <v>22</v>
      </c>
    </row>
    <row r="7338" spans="2:19">
      <c r="B7338" s="12" t="s">
        <v>14239</v>
      </c>
      <c r="C7338" s="14"/>
      <c r="D7338" t="s">
        <v>370</v>
      </c>
      <c r="E7338" t="s">
        <v>163</v>
      </c>
      <c r="F7338" t="s">
        <v>31</v>
      </c>
      <c r="G7338" t="s">
        <v>6</v>
      </c>
      <c r="H7338" t="s">
        <v>7</v>
      </c>
      <c r="I7338" t="s">
        <v>877</v>
      </c>
      <c r="J7338" t="s">
        <v>1140</v>
      </c>
      <c r="K7338" t="s">
        <v>1141</v>
      </c>
      <c r="L7338" t="s">
        <v>56</v>
      </c>
      <c r="M7338" t="s">
        <v>18</v>
      </c>
      <c r="N7338" t="s">
        <v>14239</v>
      </c>
      <c r="O7338" t="s">
        <v>22</v>
      </c>
    </row>
    <row r="7339" spans="2:19">
      <c r="B7339" s="12" t="s">
        <v>18</v>
      </c>
      <c r="C7339" s="14" t="s">
        <v>14240</v>
      </c>
      <c r="D7339" t="s">
        <v>4774</v>
      </c>
      <c r="E7339" t="s">
        <v>5325</v>
      </c>
      <c r="F7339" t="s">
        <v>3752</v>
      </c>
      <c r="G7339" t="s">
        <v>9097</v>
      </c>
      <c r="H7339" t="s">
        <v>839</v>
      </c>
      <c r="I7339" t="s">
        <v>229</v>
      </c>
      <c r="J7339" t="s">
        <v>18</v>
      </c>
      <c r="K7339" t="s">
        <v>14240</v>
      </c>
      <c r="L7339" t="s">
        <v>22</v>
      </c>
    </row>
    <row r="7340" spans="2:19">
      <c r="B7340" s="12">
        <v>0</v>
      </c>
      <c r="C7340" s="14" t="s">
        <v>14241</v>
      </c>
      <c r="D7340" t="s">
        <v>2937</v>
      </c>
      <c r="E7340" t="s">
        <v>41</v>
      </c>
      <c r="F7340" t="s">
        <v>529</v>
      </c>
      <c r="G7340" t="s">
        <v>13</v>
      </c>
      <c r="H7340" t="s">
        <v>242</v>
      </c>
      <c r="I7340" s="1">
        <v>699</v>
      </c>
      <c r="J7340">
        <v>0</v>
      </c>
      <c r="K7340" t="s">
        <v>14241</v>
      </c>
      <c r="L7340" s="1">
        <v>699</v>
      </c>
      <c r="M7340">
        <v>0</v>
      </c>
    </row>
    <row r="7341" spans="2:19">
      <c r="B7341" s="12" t="s">
        <v>14243</v>
      </c>
      <c r="C7341" s="14"/>
      <c r="D7341" t="s">
        <v>298</v>
      </c>
      <c r="E7341" t="s">
        <v>56</v>
      </c>
      <c r="F7341" t="s">
        <v>931</v>
      </c>
      <c r="G7341" t="s">
        <v>14242</v>
      </c>
      <c r="H7341" t="s">
        <v>48</v>
      </c>
      <c r="I7341" t="s">
        <v>2233</v>
      </c>
      <c r="J7341" t="s">
        <v>18</v>
      </c>
      <c r="K7341" t="s">
        <v>14243</v>
      </c>
      <c r="L7341" t="s">
        <v>22</v>
      </c>
    </row>
    <row r="7342" spans="2:19">
      <c r="B7342" s="12">
        <v>0</v>
      </c>
      <c r="C7342" s="14" t="s">
        <v>14244</v>
      </c>
      <c r="D7342" t="s">
        <v>3158</v>
      </c>
      <c r="E7342" t="s">
        <v>8436</v>
      </c>
      <c r="F7342" t="s">
        <v>8437</v>
      </c>
      <c r="G7342" t="s">
        <v>4009</v>
      </c>
      <c r="H7342" t="s">
        <v>409</v>
      </c>
      <c r="I7342" t="s">
        <v>450</v>
      </c>
      <c r="J7342" t="s">
        <v>7</v>
      </c>
      <c r="K7342" t="s">
        <v>3332</v>
      </c>
      <c r="L7342" t="s">
        <v>8438</v>
      </c>
      <c r="M7342" s="1">
        <v>699</v>
      </c>
      <c r="N7342">
        <v>0</v>
      </c>
      <c r="O7342" t="s">
        <v>14244</v>
      </c>
      <c r="P7342" t="s">
        <v>22</v>
      </c>
    </row>
    <row r="7343" spans="2:19">
      <c r="B7343" s="12">
        <v>0</v>
      </c>
      <c r="C7343" s="14" t="s">
        <v>14245</v>
      </c>
      <c r="D7343" t="s">
        <v>284</v>
      </c>
      <c r="E7343" t="s">
        <v>577</v>
      </c>
      <c r="F7343" t="s">
        <v>5348</v>
      </c>
      <c r="G7343" s="1">
        <v>495</v>
      </c>
      <c r="H7343">
        <v>0</v>
      </c>
      <c r="I7343" t="s">
        <v>14245</v>
      </c>
    </row>
    <row r="7344" spans="2:19">
      <c r="B7344" s="12">
        <v>0</v>
      </c>
      <c r="C7344" s="14" t="s">
        <v>14246</v>
      </c>
      <c r="D7344" t="s">
        <v>324</v>
      </c>
      <c r="E7344" t="s">
        <v>749</v>
      </c>
      <c r="F7344" t="s">
        <v>3051</v>
      </c>
      <c r="G7344" t="s">
        <v>6</v>
      </c>
      <c r="H7344" t="s">
        <v>7</v>
      </c>
      <c r="I7344" t="s">
        <v>315</v>
      </c>
      <c r="J7344" t="s">
        <v>41</v>
      </c>
      <c r="K7344" t="s">
        <v>1965</v>
      </c>
      <c r="L7344" t="s">
        <v>9</v>
      </c>
      <c r="M7344" s="1">
        <v>510</v>
      </c>
      <c r="N7344">
        <v>0</v>
      </c>
      <c r="O7344" t="s">
        <v>14246</v>
      </c>
    </row>
    <row r="7345" spans="2:14">
      <c r="B7345" s="12" t="s">
        <v>14247</v>
      </c>
      <c r="C7345" s="14"/>
      <c r="D7345" t="s">
        <v>11083</v>
      </c>
      <c r="E7345" t="s">
        <v>91</v>
      </c>
      <c r="F7345" t="s">
        <v>2544</v>
      </c>
      <c r="G7345" t="s">
        <v>1127</v>
      </c>
      <c r="H7345" t="s">
        <v>93</v>
      </c>
      <c r="I7345" t="s">
        <v>65</v>
      </c>
      <c r="J7345" t="s">
        <v>13</v>
      </c>
      <c r="K7345" t="s">
        <v>91</v>
      </c>
      <c r="L7345" t="s">
        <v>18</v>
      </c>
      <c r="M7345" t="s">
        <v>14247</v>
      </c>
      <c r="N7345" t="s">
        <v>22</v>
      </c>
    </row>
    <row r="7346" spans="2:14">
      <c r="B7346" s="12">
        <v>0</v>
      </c>
      <c r="C7346" s="14" t="s">
        <v>14248</v>
      </c>
      <c r="D7346" t="s">
        <v>324</v>
      </c>
      <c r="E7346" t="s">
        <v>325</v>
      </c>
      <c r="F7346" t="s">
        <v>2135</v>
      </c>
      <c r="G7346" s="1">
        <v>510</v>
      </c>
      <c r="H7346">
        <v>0</v>
      </c>
      <c r="I7346" t="s">
        <v>14248</v>
      </c>
    </row>
    <row r="7347" spans="2:14">
      <c r="B7347" s="12" t="s">
        <v>14249</v>
      </c>
      <c r="C7347" s="14"/>
      <c r="D7347" t="s">
        <v>75</v>
      </c>
      <c r="E7347" t="s">
        <v>41</v>
      </c>
      <c r="F7347" t="s">
        <v>65</v>
      </c>
      <c r="G7347" t="s">
        <v>18</v>
      </c>
      <c r="H7347" t="s">
        <v>14249</v>
      </c>
      <c r="I7347" t="s">
        <v>22</v>
      </c>
    </row>
    <row r="7348" spans="2:14">
      <c r="B7348" s="12">
        <v>0</v>
      </c>
      <c r="C7348" s="14" t="s">
        <v>11841</v>
      </c>
      <c r="D7348" t="s">
        <v>23</v>
      </c>
      <c r="E7348" t="s">
        <v>189</v>
      </c>
      <c r="F7348" t="s">
        <v>6</v>
      </c>
      <c r="G7348" t="s">
        <v>6384</v>
      </c>
      <c r="H7348" t="s">
        <v>1679</v>
      </c>
      <c r="I7348" s="1">
        <v>499</v>
      </c>
      <c r="J7348">
        <v>0</v>
      </c>
      <c r="K7348" t="s">
        <v>11841</v>
      </c>
    </row>
    <row r="7349" spans="2:14">
      <c r="B7349" s="12">
        <v>0</v>
      </c>
      <c r="C7349" s="14" t="s">
        <v>14251</v>
      </c>
      <c r="D7349" t="s">
        <v>250</v>
      </c>
      <c r="E7349">
        <v>2</v>
      </c>
      <c r="F7349" t="s">
        <v>24</v>
      </c>
      <c r="G7349" t="s">
        <v>25</v>
      </c>
      <c r="H7349" t="s">
        <v>450</v>
      </c>
      <c r="I7349" t="s">
        <v>14250</v>
      </c>
      <c r="J7349" s="1">
        <v>530</v>
      </c>
      <c r="K7349">
        <v>0</v>
      </c>
      <c r="L7349" t="s">
        <v>14251</v>
      </c>
    </row>
    <row r="7350" spans="2:14">
      <c r="B7350" s="12" t="s">
        <v>6519</v>
      </c>
      <c r="C7350" s="14"/>
      <c r="D7350" t="s">
        <v>162</v>
      </c>
      <c r="E7350" t="s">
        <v>163</v>
      </c>
      <c r="F7350" t="s">
        <v>31</v>
      </c>
      <c r="G7350" t="s">
        <v>18</v>
      </c>
      <c r="H7350" t="s">
        <v>6519</v>
      </c>
      <c r="I7350" t="s">
        <v>22</v>
      </c>
    </row>
    <row r="7351" spans="2:14">
      <c r="B7351" s="12" t="s">
        <v>20326</v>
      </c>
      <c r="C7351" s="14"/>
      <c r="D7351" t="s">
        <v>8931</v>
      </c>
      <c r="E7351" t="s">
        <v>12</v>
      </c>
      <c r="F7351" t="s">
        <v>3145</v>
      </c>
      <c r="G7351" t="s">
        <v>347</v>
      </c>
      <c r="H7351" t="s">
        <v>4368</v>
      </c>
      <c r="I7351" t="s">
        <v>510</v>
      </c>
      <c r="J7351" t="s">
        <v>18</v>
      </c>
      <c r="K7351" t="s">
        <v>2160</v>
      </c>
      <c r="L7351" t="s">
        <v>14252</v>
      </c>
      <c r="M7351" t="s">
        <v>22</v>
      </c>
    </row>
    <row r="7352" spans="2:14">
      <c r="B7352" s="12" t="s">
        <v>14254</v>
      </c>
      <c r="C7352" s="14"/>
      <c r="D7352" t="s">
        <v>184</v>
      </c>
      <c r="E7352" t="s">
        <v>185</v>
      </c>
      <c r="F7352" t="s">
        <v>14253</v>
      </c>
      <c r="G7352" t="s">
        <v>636</v>
      </c>
      <c r="H7352">
        <v>5</v>
      </c>
      <c r="I7352" t="s">
        <v>3831</v>
      </c>
      <c r="J7352" t="s">
        <v>18</v>
      </c>
      <c r="K7352" t="s">
        <v>14254</v>
      </c>
      <c r="L7352" t="s">
        <v>22</v>
      </c>
    </row>
    <row r="7353" spans="2:14">
      <c r="B7353" s="12" t="s">
        <v>18</v>
      </c>
      <c r="C7353" s="14">
        <v>4</v>
      </c>
      <c r="D7353" t="s">
        <v>3086</v>
      </c>
      <c r="E7353" t="s">
        <v>756</v>
      </c>
      <c r="F7353" t="s">
        <v>330</v>
      </c>
      <c r="G7353" t="s">
        <v>1409</v>
      </c>
      <c r="H7353">
        <v>4</v>
      </c>
      <c r="I7353" t="s">
        <v>14255</v>
      </c>
      <c r="J7353" t="s">
        <v>18</v>
      </c>
      <c r="K7353">
        <v>4</v>
      </c>
      <c r="L7353" t="s">
        <v>14256</v>
      </c>
      <c r="M7353" t="s">
        <v>22</v>
      </c>
    </row>
    <row r="7354" spans="2:14">
      <c r="B7354" s="12" t="s">
        <v>14258</v>
      </c>
      <c r="C7354" s="14"/>
      <c r="D7354" t="s">
        <v>14257</v>
      </c>
      <c r="E7354" t="s">
        <v>163</v>
      </c>
      <c r="F7354" t="s">
        <v>2928</v>
      </c>
      <c r="G7354" t="s">
        <v>18</v>
      </c>
      <c r="H7354" t="s">
        <v>14258</v>
      </c>
      <c r="I7354" t="s">
        <v>22</v>
      </c>
    </row>
    <row r="7355" spans="2:14">
      <c r="B7355" s="12" t="s">
        <v>14260</v>
      </c>
      <c r="C7355" s="14"/>
      <c r="D7355" t="s">
        <v>9512</v>
      </c>
      <c r="E7355" t="s">
        <v>191</v>
      </c>
      <c r="F7355" t="s">
        <v>1639</v>
      </c>
      <c r="G7355" t="s">
        <v>57</v>
      </c>
      <c r="H7355" t="s">
        <v>14259</v>
      </c>
      <c r="I7355" t="s">
        <v>6</v>
      </c>
      <c r="J7355" t="s">
        <v>1524</v>
      </c>
      <c r="K7355" t="s">
        <v>167</v>
      </c>
      <c r="L7355" t="s">
        <v>18</v>
      </c>
      <c r="M7355" t="s">
        <v>14260</v>
      </c>
      <c r="N7355" t="s">
        <v>22</v>
      </c>
    </row>
    <row r="7356" spans="2:14">
      <c r="B7356" s="12" t="s">
        <v>14261</v>
      </c>
      <c r="C7356" s="14"/>
      <c r="D7356" t="s">
        <v>53</v>
      </c>
      <c r="E7356" t="s">
        <v>434</v>
      </c>
      <c r="F7356" t="s">
        <v>38</v>
      </c>
      <c r="G7356" t="s">
        <v>7</v>
      </c>
      <c r="H7356" t="s">
        <v>576</v>
      </c>
      <c r="I7356" t="s">
        <v>702</v>
      </c>
      <c r="J7356" t="s">
        <v>18</v>
      </c>
      <c r="K7356" t="s">
        <v>14261</v>
      </c>
      <c r="L7356" t="s">
        <v>22</v>
      </c>
    </row>
    <row r="7357" spans="2:14">
      <c r="B7357" s="12" t="s">
        <v>14262</v>
      </c>
      <c r="C7357" s="15">
        <v>650000</v>
      </c>
      <c r="D7357" t="s">
        <v>1390</v>
      </c>
      <c r="E7357" t="s">
        <v>5</v>
      </c>
      <c r="F7357" t="s">
        <v>38</v>
      </c>
      <c r="G7357" t="s">
        <v>3258</v>
      </c>
      <c r="H7357" t="s">
        <v>3277</v>
      </c>
      <c r="I7357" t="s">
        <v>293</v>
      </c>
      <c r="J7357" t="s">
        <v>541</v>
      </c>
      <c r="K7357" t="s">
        <v>9915</v>
      </c>
      <c r="L7357" s="1">
        <v>650000</v>
      </c>
      <c r="M7357" t="s">
        <v>14262</v>
      </c>
      <c r="N7357" s="1">
        <v>650000</v>
      </c>
    </row>
    <row r="7358" spans="2:14">
      <c r="B7358" s="12">
        <v>0</v>
      </c>
      <c r="C7358" s="14" t="s">
        <v>14263</v>
      </c>
      <c r="D7358" t="s">
        <v>249</v>
      </c>
      <c r="E7358" t="s">
        <v>250</v>
      </c>
      <c r="F7358" t="s">
        <v>326</v>
      </c>
      <c r="G7358" s="1">
        <v>959</v>
      </c>
      <c r="H7358">
        <v>0</v>
      </c>
      <c r="I7358" t="s">
        <v>14263</v>
      </c>
    </row>
    <row r="7359" spans="2:14">
      <c r="B7359" s="12">
        <v>299</v>
      </c>
      <c r="C7359" s="14">
        <v>0</v>
      </c>
      <c r="D7359" t="s">
        <v>1411</v>
      </c>
      <c r="E7359" t="s">
        <v>14264</v>
      </c>
      <c r="F7359" t="s">
        <v>14265</v>
      </c>
      <c r="G7359" s="1">
        <v>1</v>
      </c>
      <c r="H7359">
        <v>299</v>
      </c>
      <c r="I7359">
        <v>0</v>
      </c>
      <c r="J7359" t="s">
        <v>14266</v>
      </c>
    </row>
    <row r="7360" spans="2:14">
      <c r="B7360" s="12">
        <v>0</v>
      </c>
      <c r="C7360" s="14" t="s">
        <v>3966</v>
      </c>
      <c r="D7360" t="s">
        <v>451</v>
      </c>
      <c r="E7360" t="s">
        <v>31</v>
      </c>
      <c r="F7360" t="s">
        <v>1978</v>
      </c>
      <c r="G7360" t="s">
        <v>2143</v>
      </c>
      <c r="H7360" s="1">
        <v>595</v>
      </c>
      <c r="I7360">
        <v>0</v>
      </c>
      <c r="J7360" t="s">
        <v>3966</v>
      </c>
    </row>
    <row r="7361" spans="2:27">
      <c r="B7361" s="12">
        <v>0</v>
      </c>
      <c r="C7361" s="14" t="s">
        <v>3966</v>
      </c>
      <c r="D7361" t="s">
        <v>451</v>
      </c>
      <c r="E7361" t="s">
        <v>31</v>
      </c>
      <c r="F7361" t="s">
        <v>1978</v>
      </c>
      <c r="G7361" t="s">
        <v>1182</v>
      </c>
      <c r="H7361" s="1">
        <v>789</v>
      </c>
      <c r="I7361">
        <v>0</v>
      </c>
      <c r="J7361" t="s">
        <v>3966</v>
      </c>
    </row>
    <row r="7362" spans="2:27">
      <c r="B7362" s="12">
        <v>0</v>
      </c>
      <c r="C7362" s="14" t="s">
        <v>14268</v>
      </c>
      <c r="D7362" t="s">
        <v>284</v>
      </c>
      <c r="E7362" t="s">
        <v>38</v>
      </c>
      <c r="F7362">
        <v>3</v>
      </c>
      <c r="G7362" t="s">
        <v>14267</v>
      </c>
      <c r="H7362" t="s">
        <v>460</v>
      </c>
      <c r="I7362" t="s">
        <v>386</v>
      </c>
      <c r="J7362" t="s">
        <v>2898</v>
      </c>
      <c r="K7362" s="1">
        <v>439</v>
      </c>
      <c r="L7362">
        <v>0</v>
      </c>
      <c r="M7362" t="s">
        <v>14268</v>
      </c>
      <c r="N7362" s="1">
        <v>439</v>
      </c>
      <c r="O7362">
        <v>0</v>
      </c>
    </row>
    <row r="7363" spans="2:27">
      <c r="B7363" s="12" t="s">
        <v>14269</v>
      </c>
      <c r="C7363" s="14"/>
      <c r="D7363" t="s">
        <v>1758</v>
      </c>
      <c r="E7363" t="s">
        <v>7280</v>
      </c>
      <c r="F7363" t="s">
        <v>347</v>
      </c>
      <c r="G7363" t="s">
        <v>10075</v>
      </c>
      <c r="H7363" t="s">
        <v>18</v>
      </c>
      <c r="I7363" t="s">
        <v>14269</v>
      </c>
      <c r="J7363" t="s">
        <v>22</v>
      </c>
    </row>
    <row r="7364" spans="2:27">
      <c r="B7364" s="12">
        <v>650</v>
      </c>
      <c r="C7364" s="14" t="s">
        <v>18928</v>
      </c>
      <c r="D7364" t="s">
        <v>2017</v>
      </c>
      <c r="E7364" t="s">
        <v>1113</v>
      </c>
      <c r="F7364" t="s">
        <v>603</v>
      </c>
      <c r="G7364" t="s">
        <v>187</v>
      </c>
      <c r="H7364" t="s">
        <v>359</v>
      </c>
      <c r="I7364" t="s">
        <v>360</v>
      </c>
      <c r="J7364" s="1">
        <v>1</v>
      </c>
      <c r="K7364">
        <v>650</v>
      </c>
      <c r="L7364">
        <v>0</v>
      </c>
      <c r="M7364" t="s">
        <v>57</v>
      </c>
      <c r="N7364" s="1">
        <v>1</v>
      </c>
      <c r="O7364">
        <v>810</v>
      </c>
      <c r="P7364">
        <v>0</v>
      </c>
      <c r="Q7364" t="s">
        <v>14270</v>
      </c>
      <c r="R7364" s="1">
        <v>1</v>
      </c>
      <c r="S7364">
        <v>650</v>
      </c>
      <c r="T7364">
        <v>0</v>
      </c>
      <c r="U7364" t="s">
        <v>57</v>
      </c>
      <c r="V7364" s="1">
        <v>1</v>
      </c>
      <c r="W7364">
        <v>810</v>
      </c>
      <c r="X7364">
        <v>0</v>
      </c>
    </row>
    <row r="7365" spans="2:27">
      <c r="B7365" s="12" t="s">
        <v>14271</v>
      </c>
      <c r="C7365" s="14"/>
      <c r="D7365" t="s">
        <v>309</v>
      </c>
      <c r="E7365" t="s">
        <v>473</v>
      </c>
      <c r="F7365" t="s">
        <v>284</v>
      </c>
      <c r="G7365" t="s">
        <v>18</v>
      </c>
      <c r="H7365" t="s">
        <v>14271</v>
      </c>
      <c r="I7365" t="s">
        <v>22</v>
      </c>
    </row>
    <row r="7366" spans="2:27">
      <c r="B7366" s="12" t="s">
        <v>20327</v>
      </c>
      <c r="C7366" s="14"/>
      <c r="D7366" t="s">
        <v>14272</v>
      </c>
      <c r="E7366" t="s">
        <v>3051</v>
      </c>
      <c r="F7366" t="s">
        <v>6</v>
      </c>
      <c r="G7366" t="s">
        <v>386</v>
      </c>
      <c r="H7366" t="s">
        <v>3082</v>
      </c>
      <c r="I7366" t="s">
        <v>48</v>
      </c>
      <c r="J7366" t="s">
        <v>14273</v>
      </c>
      <c r="K7366" t="s">
        <v>18</v>
      </c>
      <c r="L7366" t="s">
        <v>14274</v>
      </c>
      <c r="M7366" t="s">
        <v>14275</v>
      </c>
      <c r="N7366" t="s">
        <v>22</v>
      </c>
    </row>
    <row r="7367" spans="2:27">
      <c r="B7367" s="12" t="s">
        <v>14277</v>
      </c>
      <c r="C7367" s="14"/>
      <c r="D7367" t="s">
        <v>14276</v>
      </c>
      <c r="E7367" t="s">
        <v>2224</v>
      </c>
      <c r="F7367" t="s">
        <v>48</v>
      </c>
      <c r="G7367" t="s">
        <v>394</v>
      </c>
      <c r="H7367" t="s">
        <v>6</v>
      </c>
      <c r="I7367" t="s">
        <v>386</v>
      </c>
      <c r="J7367" t="s">
        <v>680</v>
      </c>
      <c r="K7367" t="s">
        <v>48</v>
      </c>
      <c r="L7367" t="s">
        <v>940</v>
      </c>
      <c r="M7367" t="s">
        <v>18</v>
      </c>
      <c r="N7367" t="s">
        <v>14277</v>
      </c>
      <c r="O7367" t="s">
        <v>22</v>
      </c>
    </row>
    <row r="7368" spans="2:27">
      <c r="B7368" s="12" t="s">
        <v>14278</v>
      </c>
      <c r="C7368" s="14"/>
      <c r="D7368" t="s">
        <v>254</v>
      </c>
      <c r="E7368" t="s">
        <v>10885</v>
      </c>
      <c r="F7368" t="s">
        <v>3987</v>
      </c>
      <c r="G7368" t="s">
        <v>18</v>
      </c>
      <c r="H7368" t="s">
        <v>14278</v>
      </c>
      <c r="I7368" t="s">
        <v>22</v>
      </c>
    </row>
    <row r="7369" spans="2:27">
      <c r="B7369" s="13">
        <v>1</v>
      </c>
      <c r="C7369" s="14">
        <v>200</v>
      </c>
      <c r="D7369" t="s">
        <v>302</v>
      </c>
      <c r="E7369" t="s">
        <v>48</v>
      </c>
      <c r="F7369" t="s">
        <v>394</v>
      </c>
      <c r="G7369" t="s">
        <v>234</v>
      </c>
      <c r="H7369">
        <v>1</v>
      </c>
      <c r="I7369">
        <v>538</v>
      </c>
      <c r="J7369" t="s">
        <v>994</v>
      </c>
      <c r="K7369" t="s">
        <v>362</v>
      </c>
      <c r="L7369" s="1">
        <v>1</v>
      </c>
      <c r="M7369">
        <v>200</v>
      </c>
      <c r="N7369">
        <v>0</v>
      </c>
      <c r="O7369" t="s">
        <v>72</v>
      </c>
      <c r="P7369" s="1">
        <v>1</v>
      </c>
      <c r="Q7369">
        <v>300</v>
      </c>
      <c r="R7369">
        <v>0</v>
      </c>
      <c r="S7369" t="s">
        <v>14279</v>
      </c>
      <c r="T7369" t="s">
        <v>14280</v>
      </c>
      <c r="U7369" s="1">
        <v>1</v>
      </c>
      <c r="V7369">
        <v>200</v>
      </c>
      <c r="W7369">
        <v>0</v>
      </c>
      <c r="X7369" t="s">
        <v>57</v>
      </c>
      <c r="Y7369" s="1">
        <v>1</v>
      </c>
      <c r="Z7369">
        <v>300</v>
      </c>
      <c r="AA7369">
        <v>0</v>
      </c>
    </row>
    <row r="7370" spans="2:27">
      <c r="B7370" s="12" t="s">
        <v>14282</v>
      </c>
      <c r="C7370" s="14"/>
      <c r="D7370" t="s">
        <v>45</v>
      </c>
      <c r="E7370" t="s">
        <v>394</v>
      </c>
      <c r="F7370" t="s">
        <v>865</v>
      </c>
      <c r="G7370" t="s">
        <v>234</v>
      </c>
      <c r="H7370" t="s">
        <v>14281</v>
      </c>
      <c r="I7370" t="s">
        <v>303</v>
      </c>
      <c r="J7370" t="s">
        <v>18</v>
      </c>
      <c r="K7370" t="s">
        <v>14282</v>
      </c>
      <c r="L7370" t="s">
        <v>22</v>
      </c>
    </row>
    <row r="7371" spans="2:27">
      <c r="B7371" s="12" t="s">
        <v>14283</v>
      </c>
      <c r="C7371" s="14"/>
      <c r="D7371" t="s">
        <v>2977</v>
      </c>
      <c r="E7371" t="s">
        <v>91</v>
      </c>
      <c r="F7371" t="s">
        <v>15</v>
      </c>
      <c r="G7371" t="s">
        <v>84</v>
      </c>
      <c r="H7371" t="s">
        <v>306</v>
      </c>
      <c r="I7371" t="s">
        <v>18</v>
      </c>
      <c r="J7371" t="s">
        <v>14283</v>
      </c>
      <c r="K7371" t="s">
        <v>22</v>
      </c>
    </row>
    <row r="7372" spans="2:27">
      <c r="B7372" s="12">
        <v>0</v>
      </c>
      <c r="C7372" s="14" t="s">
        <v>14284</v>
      </c>
      <c r="D7372" t="s">
        <v>12</v>
      </c>
      <c r="E7372" t="s">
        <v>512</v>
      </c>
      <c r="F7372" t="s">
        <v>179</v>
      </c>
      <c r="G7372" s="1">
        <v>640</v>
      </c>
      <c r="H7372" t="s">
        <v>57</v>
      </c>
      <c r="I7372">
        <v>660</v>
      </c>
      <c r="J7372">
        <v>0</v>
      </c>
      <c r="K7372" t="s">
        <v>14284</v>
      </c>
    </row>
    <row r="7373" spans="2:27">
      <c r="B7373" s="12" t="s">
        <v>14285</v>
      </c>
      <c r="C7373" s="14"/>
      <c r="D7373" t="s">
        <v>2780</v>
      </c>
      <c r="E7373" t="s">
        <v>3817</v>
      </c>
      <c r="F7373" t="s">
        <v>66</v>
      </c>
      <c r="G7373" t="s">
        <v>18</v>
      </c>
      <c r="H7373" t="s">
        <v>14285</v>
      </c>
      <c r="I7373" t="s">
        <v>22</v>
      </c>
    </row>
    <row r="7374" spans="2:27">
      <c r="B7374" s="12" t="s">
        <v>14288</v>
      </c>
      <c r="C7374" s="14"/>
      <c r="D7374" t="s">
        <v>86</v>
      </c>
      <c r="E7374" t="s">
        <v>263</v>
      </c>
      <c r="F7374" t="s">
        <v>5</v>
      </c>
      <c r="G7374" t="s">
        <v>6</v>
      </c>
      <c r="H7374" t="s">
        <v>1351</v>
      </c>
      <c r="I7374" t="s">
        <v>14286</v>
      </c>
      <c r="J7374" t="s">
        <v>14287</v>
      </c>
      <c r="K7374" t="s">
        <v>18</v>
      </c>
      <c r="L7374" t="s">
        <v>14288</v>
      </c>
      <c r="M7374" t="s">
        <v>22</v>
      </c>
    </row>
    <row r="7375" spans="2:27">
      <c r="B7375" s="12" t="s">
        <v>14289</v>
      </c>
      <c r="C7375" s="14"/>
      <c r="D7375" t="s">
        <v>231</v>
      </c>
      <c r="E7375" t="s">
        <v>249</v>
      </c>
      <c r="F7375" t="s">
        <v>250</v>
      </c>
      <c r="G7375" t="s">
        <v>2107</v>
      </c>
      <c r="H7375" t="s">
        <v>1972</v>
      </c>
      <c r="I7375" t="s">
        <v>468</v>
      </c>
      <c r="J7375" t="s">
        <v>18</v>
      </c>
      <c r="K7375" t="s">
        <v>14289</v>
      </c>
      <c r="L7375" t="s">
        <v>22</v>
      </c>
    </row>
    <row r="7376" spans="2:27">
      <c r="B7376" s="12" t="s">
        <v>14292</v>
      </c>
      <c r="C7376" s="14" t="s">
        <v>14293</v>
      </c>
      <c r="D7376" t="s">
        <v>108</v>
      </c>
      <c r="E7376" t="s">
        <v>1658</v>
      </c>
      <c r="F7376" t="s">
        <v>550</v>
      </c>
      <c r="G7376" t="s">
        <v>234</v>
      </c>
      <c r="H7376" t="s">
        <v>3708</v>
      </c>
      <c r="I7376" t="s">
        <v>1716</v>
      </c>
      <c r="J7376" t="s">
        <v>57</v>
      </c>
      <c r="K7376" t="s">
        <v>190</v>
      </c>
      <c r="L7376" t="s">
        <v>72</v>
      </c>
      <c r="M7376" t="s">
        <v>14290</v>
      </c>
      <c r="N7376" t="s">
        <v>57</v>
      </c>
      <c r="O7376" t="s">
        <v>5358</v>
      </c>
      <c r="P7376" t="s">
        <v>928</v>
      </c>
      <c r="Q7376" t="s">
        <v>121</v>
      </c>
      <c r="R7376" t="s">
        <v>14291</v>
      </c>
      <c r="S7376" t="s">
        <v>463</v>
      </c>
      <c r="T7376" t="s">
        <v>18</v>
      </c>
      <c r="U7376" t="s">
        <v>14292</v>
      </c>
      <c r="V7376" t="s">
        <v>14293</v>
      </c>
    </row>
    <row r="7377" spans="2:26">
      <c r="B7377" s="12" t="s">
        <v>20328</v>
      </c>
      <c r="C7377" s="14"/>
      <c r="D7377" t="s">
        <v>529</v>
      </c>
      <c r="E7377" t="s">
        <v>13</v>
      </c>
      <c r="F7377" t="s">
        <v>1827</v>
      </c>
      <c r="G7377" t="s">
        <v>347</v>
      </c>
      <c r="H7377" t="s">
        <v>1731</v>
      </c>
      <c r="I7377" t="s">
        <v>2780</v>
      </c>
      <c r="J7377" t="s">
        <v>3817</v>
      </c>
      <c r="K7377" t="s">
        <v>2434</v>
      </c>
      <c r="L7377" t="s">
        <v>18</v>
      </c>
      <c r="M7377" t="s">
        <v>1859</v>
      </c>
      <c r="N7377" t="s">
        <v>6037</v>
      </c>
      <c r="O7377" t="s">
        <v>22</v>
      </c>
    </row>
    <row r="7378" spans="2:26">
      <c r="B7378" s="12" t="s">
        <v>20329</v>
      </c>
      <c r="C7378" s="14"/>
      <c r="D7378" t="s">
        <v>856</v>
      </c>
      <c r="E7378" t="s">
        <v>2527</v>
      </c>
      <c r="F7378" t="s">
        <v>1361</v>
      </c>
      <c r="G7378" t="s">
        <v>234</v>
      </c>
      <c r="H7378" t="s">
        <v>14294</v>
      </c>
      <c r="I7378" t="s">
        <v>7264</v>
      </c>
      <c r="J7378" t="s">
        <v>902</v>
      </c>
      <c r="K7378" t="s">
        <v>18</v>
      </c>
      <c r="L7378" t="s">
        <v>14295</v>
      </c>
      <c r="M7378" t="s">
        <v>14296</v>
      </c>
      <c r="N7378" t="s">
        <v>22</v>
      </c>
    </row>
    <row r="7379" spans="2:26">
      <c r="B7379" s="12" t="s">
        <v>20330</v>
      </c>
      <c r="C7379" s="14"/>
      <c r="D7379" t="s">
        <v>14297</v>
      </c>
      <c r="E7379" t="s">
        <v>163</v>
      </c>
      <c r="F7379" t="s">
        <v>1804</v>
      </c>
      <c r="G7379" t="s">
        <v>12783</v>
      </c>
      <c r="H7379" t="s">
        <v>3175</v>
      </c>
      <c r="I7379" t="s">
        <v>2170</v>
      </c>
      <c r="J7379" t="s">
        <v>18</v>
      </c>
      <c r="K7379" t="s">
        <v>14298</v>
      </c>
      <c r="L7379" t="s">
        <v>14299</v>
      </c>
      <c r="M7379" t="s">
        <v>22</v>
      </c>
    </row>
    <row r="7380" spans="2:26">
      <c r="B7380" s="12" t="s">
        <v>14304</v>
      </c>
      <c r="C7380" s="14"/>
      <c r="D7380" t="s">
        <v>14300</v>
      </c>
      <c r="E7380" t="s">
        <v>14301</v>
      </c>
      <c r="F7380" t="s">
        <v>57</v>
      </c>
      <c r="G7380" t="s">
        <v>14302</v>
      </c>
      <c r="H7380" t="s">
        <v>15</v>
      </c>
      <c r="I7380" t="s">
        <v>513</v>
      </c>
      <c r="J7380" t="s">
        <v>14303</v>
      </c>
      <c r="K7380" t="s">
        <v>18</v>
      </c>
      <c r="L7380" t="s">
        <v>14304</v>
      </c>
      <c r="M7380" t="s">
        <v>22</v>
      </c>
    </row>
    <row r="7381" spans="2:26">
      <c r="B7381" s="12" t="s">
        <v>14305</v>
      </c>
      <c r="C7381" s="14"/>
      <c r="D7381" t="s">
        <v>997</v>
      </c>
      <c r="E7381" t="s">
        <v>163</v>
      </c>
      <c r="F7381" t="s">
        <v>31</v>
      </c>
      <c r="G7381" t="s">
        <v>18</v>
      </c>
      <c r="H7381" t="s">
        <v>14305</v>
      </c>
      <c r="I7381" t="s">
        <v>22</v>
      </c>
    </row>
    <row r="7382" spans="2:26">
      <c r="B7382" s="12" t="s">
        <v>20331</v>
      </c>
      <c r="C7382" s="14"/>
      <c r="D7382" t="s">
        <v>444</v>
      </c>
      <c r="E7382" t="s">
        <v>163</v>
      </c>
      <c r="F7382" t="s">
        <v>474</v>
      </c>
      <c r="G7382" t="s">
        <v>1165</v>
      </c>
      <c r="H7382" t="s">
        <v>5291</v>
      </c>
      <c r="I7382" t="s">
        <v>254</v>
      </c>
      <c r="J7382" t="s">
        <v>928</v>
      </c>
      <c r="K7382" t="s">
        <v>18</v>
      </c>
      <c r="L7382" t="s">
        <v>14306</v>
      </c>
      <c r="M7382" t="s">
        <v>13952</v>
      </c>
      <c r="N7382" t="s">
        <v>22</v>
      </c>
    </row>
    <row r="7383" spans="2:26">
      <c r="B7383" s="12" t="s">
        <v>14307</v>
      </c>
      <c r="C7383" s="14"/>
      <c r="D7383" t="s">
        <v>290</v>
      </c>
      <c r="E7383" t="s">
        <v>11689</v>
      </c>
      <c r="F7383" t="s">
        <v>28</v>
      </c>
      <c r="G7383" t="s">
        <v>29</v>
      </c>
      <c r="H7383" t="s">
        <v>163</v>
      </c>
      <c r="I7383" t="s">
        <v>31</v>
      </c>
      <c r="J7383" t="s">
        <v>18</v>
      </c>
      <c r="K7383" t="s">
        <v>14307</v>
      </c>
      <c r="L7383" t="s">
        <v>22</v>
      </c>
    </row>
    <row r="7384" spans="2:26">
      <c r="B7384" s="12" t="s">
        <v>20332</v>
      </c>
      <c r="C7384" s="14"/>
      <c r="D7384" t="s">
        <v>527</v>
      </c>
      <c r="E7384" t="s">
        <v>163</v>
      </c>
      <c r="F7384" t="s">
        <v>31</v>
      </c>
      <c r="G7384" t="s">
        <v>1165</v>
      </c>
      <c r="H7384" t="s">
        <v>2242</v>
      </c>
      <c r="I7384" t="s">
        <v>885</v>
      </c>
      <c r="J7384" t="s">
        <v>312</v>
      </c>
      <c r="K7384" t="s">
        <v>18</v>
      </c>
      <c r="L7384" t="s">
        <v>2439</v>
      </c>
      <c r="M7384" t="s">
        <v>907</v>
      </c>
      <c r="N7384" t="s">
        <v>22</v>
      </c>
    </row>
    <row r="7385" spans="2:26">
      <c r="B7385" s="12" t="s">
        <v>2271</v>
      </c>
      <c r="C7385" s="14"/>
      <c r="D7385" t="s">
        <v>5679</v>
      </c>
      <c r="E7385" t="s">
        <v>13</v>
      </c>
      <c r="F7385" t="s">
        <v>91</v>
      </c>
      <c r="G7385" t="s">
        <v>18</v>
      </c>
      <c r="H7385" t="s">
        <v>2271</v>
      </c>
      <c r="I7385" t="s">
        <v>22</v>
      </c>
    </row>
    <row r="7386" spans="2:26">
      <c r="B7386" s="12" t="s">
        <v>14308</v>
      </c>
      <c r="C7386" s="14"/>
      <c r="D7386" t="s">
        <v>435</v>
      </c>
      <c r="E7386" t="s">
        <v>3542</v>
      </c>
      <c r="F7386" t="s">
        <v>468</v>
      </c>
      <c r="G7386" t="s">
        <v>18</v>
      </c>
      <c r="H7386" t="s">
        <v>14308</v>
      </c>
      <c r="I7386" t="s">
        <v>22</v>
      </c>
    </row>
    <row r="7387" spans="2:26">
      <c r="B7387" s="12" t="s">
        <v>817</v>
      </c>
      <c r="C7387" s="14"/>
      <c r="D7387" t="s">
        <v>35</v>
      </c>
      <c r="E7387" t="s">
        <v>325</v>
      </c>
      <c r="F7387" t="s">
        <v>812</v>
      </c>
      <c r="G7387" t="s">
        <v>38</v>
      </c>
      <c r="H7387" t="s">
        <v>2384</v>
      </c>
      <c r="I7387" t="s">
        <v>72</v>
      </c>
      <c r="J7387" t="s">
        <v>734</v>
      </c>
      <c r="K7387" t="s">
        <v>14309</v>
      </c>
      <c r="L7387" t="s">
        <v>18</v>
      </c>
      <c r="M7387" t="s">
        <v>817</v>
      </c>
      <c r="N7387" t="s">
        <v>22</v>
      </c>
    </row>
    <row r="7388" spans="2:26">
      <c r="B7388" s="12" t="s">
        <v>20333</v>
      </c>
      <c r="C7388" s="14" t="s">
        <v>14316</v>
      </c>
      <c r="D7388" t="s">
        <v>595</v>
      </c>
      <c r="E7388" t="s">
        <v>52</v>
      </c>
      <c r="F7388" t="s">
        <v>35</v>
      </c>
      <c r="G7388" t="s">
        <v>3078</v>
      </c>
      <c r="H7388" t="s">
        <v>575</v>
      </c>
      <c r="I7388">
        <v>2</v>
      </c>
      <c r="J7388" t="s">
        <v>14310</v>
      </c>
      <c r="K7388" t="s">
        <v>39</v>
      </c>
      <c r="L7388" t="s">
        <v>14311</v>
      </c>
      <c r="M7388" t="s">
        <v>156</v>
      </c>
      <c r="N7388" t="s">
        <v>41</v>
      </c>
      <c r="O7388" t="s">
        <v>2213</v>
      </c>
      <c r="P7388" t="s">
        <v>851</v>
      </c>
      <c r="Q7388">
        <v>1390000</v>
      </c>
      <c r="R7388" t="s">
        <v>14312</v>
      </c>
      <c r="S7388" t="s">
        <v>14313</v>
      </c>
      <c r="T7388" t="s">
        <v>14314</v>
      </c>
      <c r="U7388" t="s">
        <v>14315</v>
      </c>
      <c r="V7388" t="s">
        <v>14316</v>
      </c>
      <c r="W7388" t="s">
        <v>14316</v>
      </c>
    </row>
    <row r="7389" spans="2:26">
      <c r="B7389" s="12"/>
      <c r="C7389" s="16" t="s">
        <v>21787</v>
      </c>
      <c r="D7389" t="s">
        <v>989</v>
      </c>
      <c r="E7389" t="s">
        <v>121</v>
      </c>
      <c r="F7389" t="s">
        <v>312</v>
      </c>
      <c r="G7389" t="s">
        <v>548</v>
      </c>
      <c r="H7389" t="s">
        <v>14317</v>
      </c>
      <c r="I7389" t="s">
        <v>325</v>
      </c>
      <c r="J7389" t="s">
        <v>2882</v>
      </c>
      <c r="K7389" t="s">
        <v>229</v>
      </c>
      <c r="L7389" t="s">
        <v>737</v>
      </c>
      <c r="M7389" t="s">
        <v>181</v>
      </c>
      <c r="N7389" t="s">
        <v>691</v>
      </c>
      <c r="O7389" t="s">
        <v>57</v>
      </c>
      <c r="P7389" t="s">
        <v>684</v>
      </c>
      <c r="Q7389" t="s">
        <v>685</v>
      </c>
      <c r="R7389">
        <v>404804103</v>
      </c>
      <c r="S7389" t="s">
        <v>229</v>
      </c>
      <c r="T7389" t="s">
        <v>737</v>
      </c>
      <c r="U7389" t="s">
        <v>181</v>
      </c>
      <c r="V7389" t="s">
        <v>691</v>
      </c>
      <c r="W7389" t="s">
        <v>57</v>
      </c>
      <c r="X7389" t="s">
        <v>684</v>
      </c>
      <c r="Y7389" t="s">
        <v>685</v>
      </c>
      <c r="Z7389">
        <v>404804103</v>
      </c>
    </row>
    <row r="7390" spans="2:26">
      <c r="B7390" s="12" t="s">
        <v>3663</v>
      </c>
      <c r="C7390" s="14"/>
      <c r="D7390" t="s">
        <v>435</v>
      </c>
      <c r="E7390" t="s">
        <v>25</v>
      </c>
      <c r="F7390" t="s">
        <v>375</v>
      </c>
      <c r="G7390" t="s">
        <v>18</v>
      </c>
      <c r="H7390" t="s">
        <v>3663</v>
      </c>
      <c r="I7390" t="s">
        <v>22</v>
      </c>
    </row>
    <row r="7391" spans="2:26">
      <c r="B7391" s="12" t="s">
        <v>20334</v>
      </c>
      <c r="C7391" s="14"/>
      <c r="D7391" t="s">
        <v>476</v>
      </c>
      <c r="E7391" t="s">
        <v>56</v>
      </c>
      <c r="F7391" t="s">
        <v>6</v>
      </c>
      <c r="G7391" t="s">
        <v>1504</v>
      </c>
      <c r="H7391" t="s">
        <v>38</v>
      </c>
      <c r="I7391" t="s">
        <v>1227</v>
      </c>
      <c r="J7391" t="s">
        <v>928</v>
      </c>
      <c r="K7391" t="s">
        <v>47</v>
      </c>
      <c r="L7391" t="s">
        <v>48</v>
      </c>
      <c r="M7391" t="s">
        <v>49</v>
      </c>
      <c r="N7391" t="s">
        <v>14318</v>
      </c>
      <c r="O7391" t="s">
        <v>14319</v>
      </c>
      <c r="P7391" t="s">
        <v>51</v>
      </c>
    </row>
    <row r="7392" spans="2:26">
      <c r="B7392" s="12" t="s">
        <v>20335</v>
      </c>
      <c r="C7392" s="14"/>
      <c r="D7392" t="s">
        <v>172</v>
      </c>
      <c r="E7392" t="s">
        <v>10684</v>
      </c>
      <c r="F7392" t="s">
        <v>1588</v>
      </c>
      <c r="G7392" t="s">
        <v>178</v>
      </c>
      <c r="H7392" t="s">
        <v>1086</v>
      </c>
      <c r="I7392" t="s">
        <v>57</v>
      </c>
      <c r="J7392" t="s">
        <v>1835</v>
      </c>
      <c r="K7392" t="s">
        <v>1836</v>
      </c>
      <c r="L7392" t="s">
        <v>180</v>
      </c>
      <c r="M7392" t="s">
        <v>14320</v>
      </c>
      <c r="N7392" t="s">
        <v>18</v>
      </c>
      <c r="O7392" t="s">
        <v>14321</v>
      </c>
      <c r="P7392" t="s">
        <v>14322</v>
      </c>
      <c r="Q7392" t="s">
        <v>6856</v>
      </c>
      <c r="R7392" t="s">
        <v>22</v>
      </c>
    </row>
    <row r="7393" spans="2:22">
      <c r="B7393" s="12" t="s">
        <v>18</v>
      </c>
      <c r="C7393" s="14" t="s">
        <v>21406</v>
      </c>
      <c r="D7393" t="s">
        <v>1211</v>
      </c>
      <c r="E7393" t="s">
        <v>660</v>
      </c>
      <c r="F7393" t="s">
        <v>193</v>
      </c>
      <c r="G7393" t="s">
        <v>524</v>
      </c>
      <c r="H7393" t="s">
        <v>191</v>
      </c>
      <c r="I7393" t="s">
        <v>595</v>
      </c>
      <c r="J7393" t="s">
        <v>2052</v>
      </c>
      <c r="K7393" t="s">
        <v>18</v>
      </c>
      <c r="L7393" t="s">
        <v>14323</v>
      </c>
      <c r="M7393" t="s">
        <v>14324</v>
      </c>
      <c r="N7393" t="s">
        <v>22</v>
      </c>
    </row>
    <row r="7394" spans="2:22">
      <c r="B7394" s="12" t="s">
        <v>20336</v>
      </c>
      <c r="C7394" s="14"/>
      <c r="D7394" t="s">
        <v>0</v>
      </c>
      <c r="E7394" t="s">
        <v>8503</v>
      </c>
      <c r="F7394" t="s">
        <v>450</v>
      </c>
      <c r="G7394" t="s">
        <v>386</v>
      </c>
      <c r="H7394" t="s">
        <v>541</v>
      </c>
      <c r="I7394" t="s">
        <v>48</v>
      </c>
      <c r="J7394" t="s">
        <v>542</v>
      </c>
      <c r="K7394" t="s">
        <v>283</v>
      </c>
      <c r="L7394" t="s">
        <v>6</v>
      </c>
      <c r="M7394" t="s">
        <v>14325</v>
      </c>
      <c r="N7394" t="s">
        <v>14326</v>
      </c>
      <c r="O7394" t="s">
        <v>234</v>
      </c>
      <c r="P7394" t="s">
        <v>1958</v>
      </c>
      <c r="Q7394">
        <v>6.6</v>
      </c>
      <c r="R7394" t="s">
        <v>14327</v>
      </c>
      <c r="S7394" t="s">
        <v>18</v>
      </c>
      <c r="T7394" t="s">
        <v>14328</v>
      </c>
      <c r="U7394" t="s">
        <v>14329</v>
      </c>
      <c r="V7394" t="s">
        <v>22</v>
      </c>
    </row>
    <row r="7395" spans="2:22">
      <c r="B7395" s="12" t="s">
        <v>20337</v>
      </c>
      <c r="C7395" s="14"/>
      <c r="D7395" t="s">
        <v>59</v>
      </c>
      <c r="E7395" t="s">
        <v>10839</v>
      </c>
      <c r="F7395" t="s">
        <v>12359</v>
      </c>
      <c r="G7395" t="s">
        <v>468</v>
      </c>
      <c r="H7395" t="s">
        <v>382</v>
      </c>
      <c r="I7395">
        <v>916</v>
      </c>
      <c r="J7395" t="s">
        <v>1064</v>
      </c>
      <c r="K7395" t="s">
        <v>303</v>
      </c>
      <c r="L7395" t="s">
        <v>18</v>
      </c>
      <c r="M7395" t="s">
        <v>5458</v>
      </c>
      <c r="N7395" t="s">
        <v>14330</v>
      </c>
      <c r="O7395" t="s">
        <v>22</v>
      </c>
    </row>
    <row r="7396" spans="2:22">
      <c r="B7396" s="12" t="s">
        <v>14332</v>
      </c>
      <c r="C7396" s="14"/>
      <c r="D7396" t="s">
        <v>1336</v>
      </c>
      <c r="E7396" t="s">
        <v>56</v>
      </c>
      <c r="F7396" t="s">
        <v>41</v>
      </c>
      <c r="G7396" t="s">
        <v>1048</v>
      </c>
      <c r="H7396" t="s">
        <v>9429</v>
      </c>
      <c r="I7396" t="s">
        <v>3821</v>
      </c>
      <c r="J7396">
        <v>46</v>
      </c>
      <c r="K7396" t="s">
        <v>14331</v>
      </c>
      <c r="L7396" t="s">
        <v>13555</v>
      </c>
      <c r="M7396" t="s">
        <v>10563</v>
      </c>
      <c r="N7396" t="s">
        <v>18</v>
      </c>
      <c r="O7396" t="s">
        <v>14332</v>
      </c>
      <c r="P7396" t="s">
        <v>22</v>
      </c>
    </row>
    <row r="7397" spans="2:22">
      <c r="B7397" s="12" t="s">
        <v>14334</v>
      </c>
      <c r="C7397" s="14"/>
      <c r="D7397" t="s">
        <v>6012</v>
      </c>
      <c r="E7397" t="s">
        <v>1895</v>
      </c>
      <c r="F7397" t="s">
        <v>143</v>
      </c>
      <c r="G7397" t="s">
        <v>38</v>
      </c>
      <c r="H7397" t="s">
        <v>1942</v>
      </c>
      <c r="I7397" t="s">
        <v>9870</v>
      </c>
      <c r="J7397" t="s">
        <v>234</v>
      </c>
      <c r="K7397" t="s">
        <v>1958</v>
      </c>
      <c r="L7397" t="s">
        <v>14333</v>
      </c>
      <c r="M7397" t="s">
        <v>48</v>
      </c>
      <c r="N7397" t="s">
        <v>391</v>
      </c>
      <c r="O7397" t="s">
        <v>18</v>
      </c>
      <c r="P7397" t="s">
        <v>14334</v>
      </c>
      <c r="Q7397" t="s">
        <v>22</v>
      </c>
    </row>
    <row r="7398" spans="2:22">
      <c r="B7398" s="12" t="s">
        <v>18951</v>
      </c>
      <c r="C7398" s="14" t="s">
        <v>14337</v>
      </c>
      <c r="D7398" t="s">
        <v>5084</v>
      </c>
      <c r="E7398" t="s">
        <v>450</v>
      </c>
      <c r="F7398" t="s">
        <v>14335</v>
      </c>
      <c r="G7398" t="s">
        <v>14336</v>
      </c>
      <c r="H7398" t="s">
        <v>41</v>
      </c>
      <c r="I7398" t="s">
        <v>1103</v>
      </c>
      <c r="J7398" t="s">
        <v>7112</v>
      </c>
      <c r="K7398" s="1">
        <v>480</v>
      </c>
      <c r="L7398">
        <v>0</v>
      </c>
      <c r="M7398" t="s">
        <v>1260</v>
      </c>
      <c r="N7398" t="s">
        <v>452</v>
      </c>
      <c r="O7398" t="s">
        <v>14337</v>
      </c>
      <c r="P7398" s="1">
        <v>480</v>
      </c>
      <c r="Q7398" t="s">
        <v>1369</v>
      </c>
    </row>
    <row r="7399" spans="2:22">
      <c r="B7399" s="13">
        <v>900</v>
      </c>
      <c r="C7399" s="14">
        <v>0</v>
      </c>
      <c r="D7399" t="s">
        <v>6120</v>
      </c>
      <c r="E7399" t="s">
        <v>143</v>
      </c>
      <c r="F7399" t="s">
        <v>1254</v>
      </c>
      <c r="G7399" t="s">
        <v>293</v>
      </c>
      <c r="H7399" s="1">
        <v>900</v>
      </c>
      <c r="I7399">
        <v>0</v>
      </c>
      <c r="J7399" t="s">
        <v>14338</v>
      </c>
      <c r="K7399" s="1">
        <v>900</v>
      </c>
      <c r="L7399">
        <v>0</v>
      </c>
    </row>
    <row r="7400" spans="2:22">
      <c r="B7400" s="12" t="s">
        <v>18951</v>
      </c>
      <c r="C7400" s="14" t="s">
        <v>14339</v>
      </c>
      <c r="D7400" t="s">
        <v>23</v>
      </c>
      <c r="E7400" t="s">
        <v>143</v>
      </c>
      <c r="F7400" t="s">
        <v>460</v>
      </c>
      <c r="G7400" t="s">
        <v>946</v>
      </c>
      <c r="H7400" t="s">
        <v>4112</v>
      </c>
      <c r="I7400" t="s">
        <v>541</v>
      </c>
      <c r="J7400" s="1">
        <v>375</v>
      </c>
      <c r="K7400">
        <v>0</v>
      </c>
      <c r="L7400" t="s">
        <v>1260</v>
      </c>
      <c r="M7400" t="s">
        <v>452</v>
      </c>
      <c r="N7400" t="s">
        <v>14339</v>
      </c>
      <c r="O7400" s="1">
        <v>375</v>
      </c>
      <c r="P7400" t="s">
        <v>1369</v>
      </c>
    </row>
    <row r="7401" spans="2:22">
      <c r="B7401" s="12" t="s">
        <v>14340</v>
      </c>
      <c r="C7401" s="14"/>
      <c r="D7401" t="s">
        <v>100</v>
      </c>
      <c r="E7401" t="s">
        <v>101</v>
      </c>
      <c r="F7401" t="s">
        <v>415</v>
      </c>
      <c r="G7401" t="s">
        <v>5623</v>
      </c>
      <c r="H7401" t="s">
        <v>18</v>
      </c>
      <c r="I7401" t="s">
        <v>14340</v>
      </c>
      <c r="J7401" t="s">
        <v>22</v>
      </c>
    </row>
    <row r="7402" spans="2:22">
      <c r="B7402" s="12" t="s">
        <v>18</v>
      </c>
      <c r="C7402" s="14" t="s">
        <v>20375</v>
      </c>
      <c r="D7402" t="s">
        <v>4264</v>
      </c>
      <c r="E7402" t="s">
        <v>4725</v>
      </c>
      <c r="F7402" t="s">
        <v>121</v>
      </c>
      <c r="G7402" t="s">
        <v>1585</v>
      </c>
      <c r="H7402" t="s">
        <v>48</v>
      </c>
      <c r="I7402" t="s">
        <v>1895</v>
      </c>
      <c r="J7402" t="s">
        <v>6</v>
      </c>
      <c r="K7402" t="s">
        <v>8812</v>
      </c>
      <c r="L7402" t="s">
        <v>8813</v>
      </c>
      <c r="M7402" t="s">
        <v>18</v>
      </c>
      <c r="N7402" t="s">
        <v>8812</v>
      </c>
      <c r="O7402" t="s">
        <v>14341</v>
      </c>
      <c r="P7402" t="s">
        <v>22</v>
      </c>
    </row>
    <row r="7403" spans="2:22">
      <c r="B7403" s="12" t="s">
        <v>14342</v>
      </c>
      <c r="C7403" s="14"/>
      <c r="D7403" t="s">
        <v>1257</v>
      </c>
      <c r="E7403" t="s">
        <v>31</v>
      </c>
      <c r="F7403" t="s">
        <v>6</v>
      </c>
      <c r="G7403" t="s">
        <v>1148</v>
      </c>
      <c r="H7403" t="s">
        <v>56</v>
      </c>
      <c r="I7403" t="s">
        <v>18</v>
      </c>
      <c r="J7403" t="s">
        <v>14342</v>
      </c>
      <c r="K7403" t="s">
        <v>22</v>
      </c>
    </row>
    <row r="7404" spans="2:22">
      <c r="B7404" s="12" t="s">
        <v>14343</v>
      </c>
      <c r="C7404" s="14"/>
      <c r="D7404" t="s">
        <v>1990</v>
      </c>
      <c r="E7404" t="s">
        <v>2537</v>
      </c>
      <c r="F7404" t="s">
        <v>1139</v>
      </c>
      <c r="G7404" t="s">
        <v>2304</v>
      </c>
      <c r="H7404" t="s">
        <v>524</v>
      </c>
      <c r="I7404" t="s">
        <v>8537</v>
      </c>
      <c r="J7404" t="s">
        <v>72</v>
      </c>
      <c r="K7404" t="s">
        <v>2517</v>
      </c>
      <c r="L7404" t="s">
        <v>18</v>
      </c>
      <c r="M7404" t="s">
        <v>14343</v>
      </c>
      <c r="N7404" t="s">
        <v>22</v>
      </c>
    </row>
    <row r="7405" spans="2:22">
      <c r="B7405" s="12" t="s">
        <v>7415</v>
      </c>
      <c r="C7405" s="14"/>
      <c r="D7405" t="s">
        <v>1003</v>
      </c>
      <c r="E7405" t="s">
        <v>1139</v>
      </c>
      <c r="F7405" t="s">
        <v>6</v>
      </c>
      <c r="G7405" t="s">
        <v>7</v>
      </c>
      <c r="H7405" t="s">
        <v>877</v>
      </c>
      <c r="I7405" t="s">
        <v>4548</v>
      </c>
      <c r="J7405" t="s">
        <v>56</v>
      </c>
      <c r="K7405" t="s">
        <v>18</v>
      </c>
      <c r="L7405" t="s">
        <v>7415</v>
      </c>
      <c r="M7405" t="s">
        <v>22</v>
      </c>
    </row>
    <row r="7406" spans="2:22">
      <c r="B7406" s="12" t="s">
        <v>14344</v>
      </c>
      <c r="C7406" s="14"/>
      <c r="D7406" t="s">
        <v>743</v>
      </c>
      <c r="E7406" t="s">
        <v>298</v>
      </c>
      <c r="F7406" t="s">
        <v>450</v>
      </c>
      <c r="G7406" t="s">
        <v>386</v>
      </c>
      <c r="H7406" t="s">
        <v>23</v>
      </c>
      <c r="I7406" t="s">
        <v>142</v>
      </c>
      <c r="J7406" t="s">
        <v>18</v>
      </c>
      <c r="K7406" t="s">
        <v>14344</v>
      </c>
      <c r="L7406" t="s">
        <v>22</v>
      </c>
    </row>
    <row r="7407" spans="2:22">
      <c r="B7407" s="12" t="s">
        <v>20338</v>
      </c>
      <c r="C7407" s="14"/>
      <c r="D7407" t="s">
        <v>59</v>
      </c>
      <c r="E7407" t="s">
        <v>1426</v>
      </c>
      <c r="F7407" t="s">
        <v>860</v>
      </c>
      <c r="G7407" t="s">
        <v>885</v>
      </c>
      <c r="H7407" t="s">
        <v>861</v>
      </c>
      <c r="I7407" t="s">
        <v>41</v>
      </c>
      <c r="J7407" t="s">
        <v>7407</v>
      </c>
      <c r="K7407" t="s">
        <v>18</v>
      </c>
      <c r="L7407" t="s">
        <v>14345</v>
      </c>
      <c r="M7407" t="s">
        <v>14346</v>
      </c>
      <c r="N7407" t="s">
        <v>22</v>
      </c>
    </row>
    <row r="7408" spans="2:22">
      <c r="B7408" s="12" t="s">
        <v>20339</v>
      </c>
      <c r="C7408" s="14"/>
      <c r="D7408" t="s">
        <v>100</v>
      </c>
      <c r="E7408" t="s">
        <v>101</v>
      </c>
      <c r="F7408" t="s">
        <v>56</v>
      </c>
      <c r="G7408" t="s">
        <v>931</v>
      </c>
      <c r="H7408" t="s">
        <v>35</v>
      </c>
      <c r="I7408" t="s">
        <v>163</v>
      </c>
      <c r="J7408" t="s">
        <v>5623</v>
      </c>
      <c r="K7408" t="s">
        <v>18</v>
      </c>
      <c r="L7408" t="s">
        <v>6037</v>
      </c>
      <c r="M7408" t="s">
        <v>14347</v>
      </c>
      <c r="N7408" t="s">
        <v>22</v>
      </c>
    </row>
    <row r="7409" spans="2:29">
      <c r="B7409" s="12" t="s">
        <v>20340</v>
      </c>
      <c r="C7409" s="14"/>
      <c r="D7409" t="s">
        <v>13</v>
      </c>
      <c r="E7409" t="s">
        <v>17</v>
      </c>
      <c r="F7409" t="s">
        <v>14348</v>
      </c>
      <c r="G7409" t="s">
        <v>15</v>
      </c>
      <c r="H7409" t="s">
        <v>2088</v>
      </c>
      <c r="I7409" t="s">
        <v>18</v>
      </c>
      <c r="J7409" t="s">
        <v>14349</v>
      </c>
      <c r="K7409" t="s">
        <v>6358</v>
      </c>
      <c r="L7409" t="s">
        <v>7660</v>
      </c>
      <c r="M7409" t="s">
        <v>22</v>
      </c>
    </row>
    <row r="7410" spans="2:29">
      <c r="B7410" s="12">
        <v>300</v>
      </c>
      <c r="C7410" s="14" t="s">
        <v>18928</v>
      </c>
      <c r="D7410" t="s">
        <v>927</v>
      </c>
      <c r="E7410" t="s">
        <v>60</v>
      </c>
      <c r="F7410" t="s">
        <v>61</v>
      </c>
      <c r="G7410">
        <v>2</v>
      </c>
      <c r="H7410" t="s">
        <v>1</v>
      </c>
      <c r="I7410" t="s">
        <v>5</v>
      </c>
      <c r="J7410" t="s">
        <v>6</v>
      </c>
      <c r="K7410" t="s">
        <v>1244</v>
      </c>
      <c r="L7410" t="s">
        <v>14350</v>
      </c>
      <c r="M7410" t="s">
        <v>7681</v>
      </c>
      <c r="N7410" s="1">
        <v>1</v>
      </c>
      <c r="O7410">
        <v>300</v>
      </c>
      <c r="P7410">
        <v>0</v>
      </c>
      <c r="Q7410" t="s">
        <v>57</v>
      </c>
      <c r="R7410" s="1">
        <v>1</v>
      </c>
      <c r="S7410">
        <v>350</v>
      </c>
      <c r="T7410">
        <v>0</v>
      </c>
      <c r="U7410" t="s">
        <v>14351</v>
      </c>
      <c r="V7410" t="s">
        <v>14352</v>
      </c>
      <c r="W7410" s="1">
        <v>1</v>
      </c>
      <c r="X7410">
        <v>300</v>
      </c>
      <c r="Y7410">
        <v>0</v>
      </c>
      <c r="Z7410" t="s">
        <v>57</v>
      </c>
      <c r="AA7410" s="1">
        <v>1</v>
      </c>
      <c r="AB7410">
        <v>350</v>
      </c>
      <c r="AC7410">
        <v>0</v>
      </c>
    </row>
    <row r="7411" spans="2:29">
      <c r="B7411" s="12" t="s">
        <v>20341</v>
      </c>
      <c r="C7411" s="14"/>
      <c r="D7411" t="s">
        <v>102</v>
      </c>
      <c r="E7411" t="s">
        <v>87</v>
      </c>
      <c r="F7411" t="s">
        <v>2527</v>
      </c>
      <c r="G7411" t="s">
        <v>3707</v>
      </c>
      <c r="H7411" t="s">
        <v>38</v>
      </c>
      <c r="I7411" t="s">
        <v>3772</v>
      </c>
      <c r="J7411" t="s">
        <v>121</v>
      </c>
      <c r="K7411" t="s">
        <v>10874</v>
      </c>
      <c r="L7411" t="s">
        <v>3445</v>
      </c>
      <c r="M7411" t="s">
        <v>3132</v>
      </c>
      <c r="N7411" t="s">
        <v>18</v>
      </c>
      <c r="O7411" t="s">
        <v>906</v>
      </c>
      <c r="P7411" t="s">
        <v>14353</v>
      </c>
      <c r="Q7411" t="s">
        <v>22</v>
      </c>
    </row>
    <row r="7412" spans="2:29">
      <c r="B7412" s="12" t="s">
        <v>14354</v>
      </c>
      <c r="C7412" s="14"/>
      <c r="D7412" t="s">
        <v>548</v>
      </c>
      <c r="E7412" t="s">
        <v>8483</v>
      </c>
      <c r="F7412" t="s">
        <v>38</v>
      </c>
      <c r="G7412" t="s">
        <v>4972</v>
      </c>
      <c r="H7412" t="s">
        <v>2887</v>
      </c>
      <c r="I7412" t="s">
        <v>7496</v>
      </c>
      <c r="J7412" t="s">
        <v>18</v>
      </c>
      <c r="K7412" t="s">
        <v>14354</v>
      </c>
      <c r="L7412" t="s">
        <v>22</v>
      </c>
    </row>
    <row r="7413" spans="2:29">
      <c r="B7413" s="13">
        <v>750</v>
      </c>
      <c r="C7413" s="14">
        <v>0</v>
      </c>
      <c r="D7413" t="s">
        <v>2013</v>
      </c>
      <c r="E7413" t="s">
        <v>415</v>
      </c>
      <c r="F7413" t="s">
        <v>478</v>
      </c>
      <c r="G7413">
        <v>2</v>
      </c>
      <c r="H7413" t="s">
        <v>3463</v>
      </c>
      <c r="I7413" t="s">
        <v>1260</v>
      </c>
      <c r="J7413" t="s">
        <v>39</v>
      </c>
      <c r="K7413" s="1">
        <v>750</v>
      </c>
      <c r="L7413">
        <v>0</v>
      </c>
      <c r="M7413" t="s">
        <v>14355</v>
      </c>
      <c r="N7413" s="1">
        <v>750</v>
      </c>
      <c r="O7413">
        <v>0</v>
      </c>
    </row>
    <row r="7414" spans="2:29">
      <c r="B7414" s="12" t="s">
        <v>14356</v>
      </c>
      <c r="C7414" s="14"/>
      <c r="D7414" t="s">
        <v>1588</v>
      </c>
      <c r="E7414" t="s">
        <v>178</v>
      </c>
      <c r="F7414" t="s">
        <v>1850</v>
      </c>
      <c r="G7414" t="s">
        <v>13</v>
      </c>
      <c r="H7414" t="s">
        <v>91</v>
      </c>
      <c r="I7414" t="s">
        <v>18</v>
      </c>
      <c r="J7414" t="s">
        <v>14356</v>
      </c>
      <c r="K7414" t="s">
        <v>22</v>
      </c>
    </row>
    <row r="7415" spans="2:29">
      <c r="B7415" s="12" t="s">
        <v>20342</v>
      </c>
      <c r="C7415" s="14"/>
      <c r="D7415" t="s">
        <v>8078</v>
      </c>
      <c r="E7415" t="s">
        <v>1588</v>
      </c>
      <c r="F7415" t="s">
        <v>178</v>
      </c>
      <c r="G7415" t="s">
        <v>2088</v>
      </c>
      <c r="H7415" t="s">
        <v>14</v>
      </c>
      <c r="I7415" t="s">
        <v>347</v>
      </c>
      <c r="J7415" t="s">
        <v>1130</v>
      </c>
      <c r="K7415" t="s">
        <v>14357</v>
      </c>
      <c r="L7415" t="s">
        <v>18</v>
      </c>
      <c r="M7415" t="s">
        <v>14358</v>
      </c>
      <c r="N7415" t="s">
        <v>14359</v>
      </c>
      <c r="O7415" t="s">
        <v>22</v>
      </c>
    </row>
    <row r="7416" spans="2:29">
      <c r="B7416" s="12">
        <v>0</v>
      </c>
      <c r="C7416" s="14" t="s">
        <v>21407</v>
      </c>
      <c r="D7416" t="s">
        <v>23</v>
      </c>
      <c r="E7416" t="s">
        <v>284</v>
      </c>
      <c r="F7416" t="s">
        <v>1165</v>
      </c>
      <c r="G7416" t="s">
        <v>595</v>
      </c>
      <c r="H7416" t="s">
        <v>3030</v>
      </c>
      <c r="I7416" t="s">
        <v>41</v>
      </c>
      <c r="J7416" t="s">
        <v>1477</v>
      </c>
      <c r="K7416">
        <v>5</v>
      </c>
      <c r="L7416" t="s">
        <v>1478</v>
      </c>
      <c r="M7416" t="s">
        <v>190</v>
      </c>
      <c r="N7416" t="s">
        <v>191</v>
      </c>
      <c r="O7416" t="s">
        <v>192</v>
      </c>
      <c r="P7416" s="1">
        <v>499</v>
      </c>
      <c r="Q7416">
        <v>0</v>
      </c>
      <c r="R7416" t="s">
        <v>14360</v>
      </c>
      <c r="S7416" t="s">
        <v>14361</v>
      </c>
      <c r="T7416" s="1">
        <v>499</v>
      </c>
      <c r="U7416">
        <v>0</v>
      </c>
    </row>
    <row r="7417" spans="2:29">
      <c r="B7417" s="12" t="s">
        <v>20343</v>
      </c>
      <c r="C7417" s="14"/>
      <c r="D7417" t="s">
        <v>163</v>
      </c>
      <c r="E7417" t="s">
        <v>69</v>
      </c>
      <c r="F7417" t="s">
        <v>6</v>
      </c>
      <c r="G7417" t="s">
        <v>9266</v>
      </c>
      <c r="H7417" t="s">
        <v>3128</v>
      </c>
      <c r="I7417" t="s">
        <v>8148</v>
      </c>
      <c r="J7417" t="s">
        <v>18</v>
      </c>
      <c r="K7417" t="s">
        <v>3528</v>
      </c>
      <c r="L7417" t="s">
        <v>14362</v>
      </c>
      <c r="M7417" t="s">
        <v>22</v>
      </c>
    </row>
    <row r="7418" spans="2:29">
      <c r="B7418" s="12" t="s">
        <v>14363</v>
      </c>
      <c r="C7418" s="14"/>
      <c r="D7418" t="s">
        <v>1323</v>
      </c>
      <c r="E7418" t="s">
        <v>4696</v>
      </c>
      <c r="F7418" t="s">
        <v>474</v>
      </c>
      <c r="G7418" t="s">
        <v>234</v>
      </c>
      <c r="H7418" t="s">
        <v>1144</v>
      </c>
      <c r="I7418">
        <v>5</v>
      </c>
      <c r="J7418" t="s">
        <v>1957</v>
      </c>
      <c r="K7418" t="s">
        <v>18</v>
      </c>
      <c r="L7418" t="s">
        <v>14363</v>
      </c>
      <c r="M7418" t="s">
        <v>22</v>
      </c>
    </row>
    <row r="7419" spans="2:29">
      <c r="B7419" s="12" t="s">
        <v>20344</v>
      </c>
      <c r="C7419" s="14"/>
      <c r="D7419" t="s">
        <v>577</v>
      </c>
      <c r="E7419" t="s">
        <v>6128</v>
      </c>
      <c r="F7419" t="s">
        <v>14364</v>
      </c>
      <c r="G7419" t="s">
        <v>6</v>
      </c>
      <c r="H7419" t="s">
        <v>386</v>
      </c>
      <c r="I7419" t="s">
        <v>2235</v>
      </c>
      <c r="J7419" t="s">
        <v>1541</v>
      </c>
      <c r="K7419" t="s">
        <v>167</v>
      </c>
      <c r="L7419" t="s">
        <v>18</v>
      </c>
      <c r="M7419" t="s">
        <v>14365</v>
      </c>
      <c r="N7419" t="s">
        <v>14366</v>
      </c>
      <c r="O7419" t="s">
        <v>14367</v>
      </c>
      <c r="P7419" t="s">
        <v>22</v>
      </c>
    </row>
    <row r="7420" spans="2:29">
      <c r="B7420" s="12" t="s">
        <v>14368</v>
      </c>
      <c r="C7420" s="14"/>
      <c r="D7420" t="s">
        <v>533</v>
      </c>
      <c r="E7420" t="s">
        <v>1023</v>
      </c>
      <c r="F7420" t="s">
        <v>1024</v>
      </c>
      <c r="G7420" t="s">
        <v>375</v>
      </c>
      <c r="H7420" t="s">
        <v>18</v>
      </c>
      <c r="I7420" t="s">
        <v>14368</v>
      </c>
      <c r="J7420" t="s">
        <v>22</v>
      </c>
    </row>
    <row r="7421" spans="2:29">
      <c r="B7421" s="12" t="s">
        <v>14369</v>
      </c>
      <c r="C7421" s="14"/>
      <c r="D7421" t="s">
        <v>548</v>
      </c>
      <c r="E7421" t="s">
        <v>163</v>
      </c>
      <c r="F7421" t="s">
        <v>31</v>
      </c>
      <c r="G7421" t="s">
        <v>6</v>
      </c>
      <c r="H7421" t="s">
        <v>7</v>
      </c>
      <c r="I7421" t="s">
        <v>486</v>
      </c>
      <c r="J7421" t="s">
        <v>56</v>
      </c>
      <c r="K7421" t="s">
        <v>18</v>
      </c>
      <c r="L7421" t="s">
        <v>14369</v>
      </c>
      <c r="M7421" t="s">
        <v>22</v>
      </c>
    </row>
    <row r="7422" spans="2:29">
      <c r="B7422" s="12" t="s">
        <v>2410</v>
      </c>
      <c r="C7422" s="14" t="s">
        <v>14370</v>
      </c>
      <c r="D7422" t="s">
        <v>1032</v>
      </c>
      <c r="E7422" t="s">
        <v>770</v>
      </c>
      <c r="F7422" t="s">
        <v>7</v>
      </c>
      <c r="G7422" t="s">
        <v>12798</v>
      </c>
      <c r="H7422" t="s">
        <v>733</v>
      </c>
      <c r="I7422" t="s">
        <v>646</v>
      </c>
      <c r="J7422" t="s">
        <v>2410</v>
      </c>
      <c r="K7422" t="s">
        <v>14370</v>
      </c>
    </row>
    <row r="7423" spans="2:29">
      <c r="B7423" s="12">
        <v>0</v>
      </c>
      <c r="C7423" s="14" t="s">
        <v>14371</v>
      </c>
      <c r="D7423" t="s">
        <v>7626</v>
      </c>
      <c r="E7423" t="s">
        <v>347</v>
      </c>
      <c r="F7423" t="s">
        <v>1432</v>
      </c>
      <c r="G7423" t="s">
        <v>1433</v>
      </c>
      <c r="H7423" t="s">
        <v>510</v>
      </c>
      <c r="I7423" t="s">
        <v>703</v>
      </c>
      <c r="J7423" t="s">
        <v>810</v>
      </c>
      <c r="K7423" s="1">
        <v>350</v>
      </c>
      <c r="L7423">
        <v>0</v>
      </c>
      <c r="M7423" t="s">
        <v>14371</v>
      </c>
      <c r="N7423" t="s">
        <v>703</v>
      </c>
      <c r="O7423" t="s">
        <v>810</v>
      </c>
      <c r="P7423" s="1">
        <v>350</v>
      </c>
      <c r="Q7423">
        <v>0</v>
      </c>
    </row>
    <row r="7424" spans="2:29">
      <c r="B7424" s="12" t="s">
        <v>14374</v>
      </c>
      <c r="C7424" s="14"/>
      <c r="D7424" t="s">
        <v>47</v>
      </c>
      <c r="E7424" t="s">
        <v>48</v>
      </c>
      <c r="F7424" t="s">
        <v>14372</v>
      </c>
      <c r="G7424" t="s">
        <v>14373</v>
      </c>
      <c r="H7424" t="s">
        <v>381</v>
      </c>
      <c r="I7424" t="s">
        <v>38</v>
      </c>
      <c r="J7424" t="s">
        <v>843</v>
      </c>
      <c r="K7424" t="s">
        <v>312</v>
      </c>
      <c r="L7424" t="s">
        <v>18</v>
      </c>
      <c r="M7424" t="s">
        <v>14374</v>
      </c>
      <c r="N7424" t="s">
        <v>22</v>
      </c>
    </row>
    <row r="7425" spans="2:21">
      <c r="B7425" s="12" t="s">
        <v>14377</v>
      </c>
      <c r="C7425" s="14"/>
      <c r="D7425" t="s">
        <v>14375</v>
      </c>
      <c r="E7425" t="s">
        <v>863</v>
      </c>
      <c r="F7425" t="s">
        <v>352</v>
      </c>
      <c r="G7425" t="s">
        <v>353</v>
      </c>
      <c r="H7425" t="s">
        <v>14376</v>
      </c>
      <c r="I7425" t="s">
        <v>18</v>
      </c>
      <c r="J7425" t="s">
        <v>14377</v>
      </c>
      <c r="K7425" t="s">
        <v>22</v>
      </c>
    </row>
    <row r="7426" spans="2:21">
      <c r="B7426" s="12" t="s">
        <v>20345</v>
      </c>
      <c r="C7426" s="14"/>
      <c r="D7426" t="s">
        <v>4107</v>
      </c>
      <c r="E7426" t="s">
        <v>367</v>
      </c>
      <c r="F7426" t="s">
        <v>1407</v>
      </c>
      <c r="G7426" t="s">
        <v>359</v>
      </c>
      <c r="H7426" t="s">
        <v>360</v>
      </c>
      <c r="I7426" t="s">
        <v>57</v>
      </c>
      <c r="J7426" t="s">
        <v>10916</v>
      </c>
      <c r="K7426" t="s">
        <v>13505</v>
      </c>
      <c r="L7426" t="s">
        <v>14378</v>
      </c>
      <c r="M7426" t="s">
        <v>347</v>
      </c>
      <c r="N7426" t="s">
        <v>363</v>
      </c>
      <c r="O7426" t="s">
        <v>364</v>
      </c>
      <c r="P7426" t="s">
        <v>18</v>
      </c>
      <c r="Q7426" t="s">
        <v>14379</v>
      </c>
      <c r="R7426" t="s">
        <v>57</v>
      </c>
      <c r="S7426" t="s">
        <v>14380</v>
      </c>
      <c r="T7426" t="s">
        <v>14381</v>
      </c>
      <c r="U7426" t="s">
        <v>22</v>
      </c>
    </row>
    <row r="7427" spans="2:21">
      <c r="B7427" s="12" t="s">
        <v>18</v>
      </c>
      <c r="C7427" s="14" t="s">
        <v>14386</v>
      </c>
      <c r="D7427" t="s">
        <v>231</v>
      </c>
      <c r="E7427" t="s">
        <v>14382</v>
      </c>
      <c r="F7427" t="s">
        <v>14383</v>
      </c>
      <c r="G7427" t="s">
        <v>775</v>
      </c>
      <c r="H7427" t="s">
        <v>14384</v>
      </c>
      <c r="I7427" t="s">
        <v>14385</v>
      </c>
      <c r="J7427" t="s">
        <v>18</v>
      </c>
      <c r="K7427" t="s">
        <v>14386</v>
      </c>
      <c r="L7427" t="s">
        <v>22</v>
      </c>
    </row>
    <row r="7428" spans="2:21">
      <c r="B7428" s="12" t="s">
        <v>14389</v>
      </c>
      <c r="C7428" s="14"/>
      <c r="D7428" t="s">
        <v>1685</v>
      </c>
      <c r="E7428" t="s">
        <v>1182</v>
      </c>
      <c r="F7428" t="s">
        <v>6</v>
      </c>
      <c r="G7428" t="s">
        <v>386</v>
      </c>
      <c r="H7428" t="s">
        <v>968</v>
      </c>
      <c r="I7428" t="s">
        <v>5115</v>
      </c>
      <c r="J7428" t="s">
        <v>14387</v>
      </c>
      <c r="K7428" t="s">
        <v>14388</v>
      </c>
      <c r="L7428" t="s">
        <v>18</v>
      </c>
      <c r="M7428" t="s">
        <v>14389</v>
      </c>
      <c r="N7428" t="s">
        <v>22</v>
      </c>
    </row>
    <row r="7429" spans="2:21">
      <c r="B7429" s="12" t="s">
        <v>14390</v>
      </c>
      <c r="C7429" s="14"/>
      <c r="D7429" t="s">
        <v>282</v>
      </c>
      <c r="E7429" t="s">
        <v>1777</v>
      </c>
      <c r="F7429" t="s">
        <v>151</v>
      </c>
      <c r="G7429" t="s">
        <v>234</v>
      </c>
      <c r="H7429" t="s">
        <v>647</v>
      </c>
      <c r="I7429" t="s">
        <v>72</v>
      </c>
      <c r="J7429" t="s">
        <v>648</v>
      </c>
      <c r="K7429" t="s">
        <v>650</v>
      </c>
      <c r="L7429" t="s">
        <v>18</v>
      </c>
      <c r="M7429" t="s">
        <v>14390</v>
      </c>
      <c r="N7429" t="s">
        <v>22</v>
      </c>
    </row>
    <row r="7430" spans="2:21">
      <c r="B7430" s="12" t="s">
        <v>1191</v>
      </c>
      <c r="C7430" s="14"/>
      <c r="D7430" t="s">
        <v>486</v>
      </c>
      <c r="E7430" t="s">
        <v>142</v>
      </c>
      <c r="F7430" t="s">
        <v>157</v>
      </c>
      <c r="G7430" t="s">
        <v>18</v>
      </c>
      <c r="H7430" t="s">
        <v>1191</v>
      </c>
      <c r="I7430" t="s">
        <v>22</v>
      </c>
    </row>
    <row r="7431" spans="2:21">
      <c r="B7431" s="12" t="s">
        <v>14391</v>
      </c>
      <c r="C7431" s="14"/>
      <c r="D7431" t="s">
        <v>1267</v>
      </c>
      <c r="E7431" t="s">
        <v>41</v>
      </c>
      <c r="F7431" t="s">
        <v>529</v>
      </c>
      <c r="G7431" t="s">
        <v>1830</v>
      </c>
      <c r="H7431" t="s">
        <v>13</v>
      </c>
      <c r="I7431" t="s">
        <v>91</v>
      </c>
      <c r="J7431" t="s">
        <v>18</v>
      </c>
      <c r="K7431" t="s">
        <v>14391</v>
      </c>
      <c r="L7431" t="s">
        <v>22</v>
      </c>
    </row>
    <row r="7432" spans="2:21">
      <c r="B7432" s="12" t="s">
        <v>14393</v>
      </c>
      <c r="C7432" s="14"/>
      <c r="D7432" t="s">
        <v>2937</v>
      </c>
      <c r="E7432" t="s">
        <v>4783</v>
      </c>
      <c r="F7432" t="s">
        <v>78</v>
      </c>
      <c r="G7432" t="s">
        <v>15</v>
      </c>
      <c r="H7432" t="s">
        <v>1794</v>
      </c>
      <c r="I7432" t="s">
        <v>11767</v>
      </c>
      <c r="J7432" t="s">
        <v>198</v>
      </c>
      <c r="K7432" t="s">
        <v>14392</v>
      </c>
      <c r="L7432" t="s">
        <v>668</v>
      </c>
      <c r="M7432" t="s">
        <v>18</v>
      </c>
      <c r="N7432" t="s">
        <v>14393</v>
      </c>
      <c r="O7432" t="s">
        <v>22</v>
      </c>
    </row>
    <row r="7433" spans="2:21">
      <c r="B7433" s="12" t="s">
        <v>14395</v>
      </c>
      <c r="C7433" s="14"/>
      <c r="D7433" t="s">
        <v>14394</v>
      </c>
      <c r="E7433" t="s">
        <v>91</v>
      </c>
      <c r="F7433" t="s">
        <v>240</v>
      </c>
      <c r="G7433" t="s">
        <v>506</v>
      </c>
      <c r="H7433" t="s">
        <v>507</v>
      </c>
      <c r="I7433" t="s">
        <v>15</v>
      </c>
      <c r="J7433" t="s">
        <v>5849</v>
      </c>
      <c r="K7433" t="s">
        <v>668</v>
      </c>
      <c r="L7433" t="s">
        <v>18</v>
      </c>
      <c r="M7433" t="s">
        <v>14395</v>
      </c>
      <c r="N7433" t="s">
        <v>22</v>
      </c>
    </row>
    <row r="7434" spans="2:21">
      <c r="B7434" s="12" t="s">
        <v>20346</v>
      </c>
      <c r="C7434" s="14"/>
      <c r="D7434" t="s">
        <v>4107</v>
      </c>
      <c r="E7434" t="s">
        <v>367</v>
      </c>
      <c r="F7434" t="s">
        <v>57</v>
      </c>
      <c r="G7434" t="s">
        <v>9524</v>
      </c>
      <c r="H7434" t="s">
        <v>9525</v>
      </c>
      <c r="I7434" t="s">
        <v>359</v>
      </c>
      <c r="J7434" t="s">
        <v>360</v>
      </c>
      <c r="K7434" t="s">
        <v>18</v>
      </c>
      <c r="L7434" t="s">
        <v>14396</v>
      </c>
      <c r="M7434" t="s">
        <v>57</v>
      </c>
      <c r="N7434" t="s">
        <v>14397</v>
      </c>
      <c r="O7434" t="s">
        <v>22</v>
      </c>
    </row>
    <row r="7435" spans="2:21">
      <c r="B7435" s="12" t="s">
        <v>18</v>
      </c>
      <c r="C7435" s="14" t="s">
        <v>14398</v>
      </c>
      <c r="D7435" t="s">
        <v>5312</v>
      </c>
      <c r="E7435" t="s">
        <v>9910</v>
      </c>
      <c r="F7435" t="s">
        <v>163</v>
      </c>
      <c r="G7435" t="s">
        <v>375</v>
      </c>
      <c r="H7435" t="s">
        <v>18</v>
      </c>
      <c r="I7435" t="s">
        <v>14398</v>
      </c>
      <c r="J7435" t="s">
        <v>22</v>
      </c>
    </row>
    <row r="7436" spans="2:21">
      <c r="B7436" s="12" t="s">
        <v>20347</v>
      </c>
      <c r="C7436" s="14"/>
      <c r="D7436" t="s">
        <v>2940</v>
      </c>
      <c r="E7436" t="s">
        <v>409</v>
      </c>
      <c r="F7436" t="s">
        <v>1308</v>
      </c>
      <c r="G7436" t="s">
        <v>1309</v>
      </c>
      <c r="H7436" t="s">
        <v>14399</v>
      </c>
      <c r="I7436" t="s">
        <v>18</v>
      </c>
      <c r="J7436" t="s">
        <v>14400</v>
      </c>
      <c r="K7436" t="s">
        <v>14401</v>
      </c>
      <c r="L7436" t="s">
        <v>22</v>
      </c>
    </row>
    <row r="7437" spans="2:21">
      <c r="B7437" s="12" t="s">
        <v>1251</v>
      </c>
      <c r="C7437" s="14"/>
      <c r="D7437" t="s">
        <v>3158</v>
      </c>
      <c r="E7437" t="s">
        <v>8436</v>
      </c>
      <c r="F7437" t="s">
        <v>2923</v>
      </c>
      <c r="G7437" t="s">
        <v>5384</v>
      </c>
      <c r="H7437" t="s">
        <v>7552</v>
      </c>
      <c r="I7437" t="s">
        <v>409</v>
      </c>
      <c r="J7437" t="s">
        <v>158</v>
      </c>
      <c r="K7437" t="s">
        <v>18</v>
      </c>
      <c r="L7437" t="s">
        <v>1251</v>
      </c>
      <c r="M7437" t="s">
        <v>22</v>
      </c>
    </row>
    <row r="7438" spans="2:21">
      <c r="B7438" s="13">
        <v>550</v>
      </c>
      <c r="C7438" s="14" t="s">
        <v>18951</v>
      </c>
      <c r="D7438" t="s">
        <v>56</v>
      </c>
      <c r="E7438" t="s">
        <v>312</v>
      </c>
      <c r="F7438" t="s">
        <v>9921</v>
      </c>
      <c r="G7438" s="1">
        <v>550</v>
      </c>
      <c r="H7438">
        <v>0</v>
      </c>
      <c r="I7438" t="s">
        <v>1260</v>
      </c>
      <c r="J7438" t="s">
        <v>452</v>
      </c>
      <c r="K7438" t="s">
        <v>1051</v>
      </c>
      <c r="L7438" s="1">
        <v>550</v>
      </c>
      <c r="M7438" t="s">
        <v>1369</v>
      </c>
    </row>
    <row r="7439" spans="2:21">
      <c r="B7439" s="12" t="s">
        <v>18</v>
      </c>
      <c r="C7439" s="14" t="s">
        <v>14404</v>
      </c>
      <c r="D7439" t="s">
        <v>845</v>
      </c>
      <c r="E7439" t="s">
        <v>14402</v>
      </c>
      <c r="F7439" t="s">
        <v>219</v>
      </c>
      <c r="G7439" t="s">
        <v>450</v>
      </c>
      <c r="H7439" t="s">
        <v>386</v>
      </c>
      <c r="I7439" t="s">
        <v>14403</v>
      </c>
      <c r="J7439" t="s">
        <v>18</v>
      </c>
      <c r="K7439" t="s">
        <v>14404</v>
      </c>
      <c r="L7439" t="s">
        <v>22</v>
      </c>
    </row>
    <row r="7440" spans="2:21">
      <c r="B7440" s="12" t="s">
        <v>14405</v>
      </c>
      <c r="C7440" s="14"/>
      <c r="D7440" t="s">
        <v>370</v>
      </c>
      <c r="E7440" t="s">
        <v>163</v>
      </c>
      <c r="F7440" t="s">
        <v>31</v>
      </c>
      <c r="G7440" t="s">
        <v>6</v>
      </c>
      <c r="H7440" t="s">
        <v>7</v>
      </c>
      <c r="I7440" t="s">
        <v>449</v>
      </c>
      <c r="J7440" t="s">
        <v>56</v>
      </c>
      <c r="K7440" t="s">
        <v>18</v>
      </c>
      <c r="L7440" t="s">
        <v>14405</v>
      </c>
      <c r="M7440" t="s">
        <v>22</v>
      </c>
    </row>
    <row r="7441" spans="2:16">
      <c r="B7441" s="12" t="s">
        <v>18951</v>
      </c>
      <c r="C7441" s="14" t="s">
        <v>7594</v>
      </c>
      <c r="D7441" t="s">
        <v>798</v>
      </c>
      <c r="E7441" t="s">
        <v>31</v>
      </c>
      <c r="F7441" t="s">
        <v>1165</v>
      </c>
      <c r="G7441" t="s">
        <v>845</v>
      </c>
      <c r="H7441" t="s">
        <v>454</v>
      </c>
      <c r="I7441" t="s">
        <v>14406</v>
      </c>
      <c r="J7441" s="1">
        <v>600</v>
      </c>
      <c r="K7441">
        <v>0</v>
      </c>
      <c r="L7441" t="s">
        <v>1260</v>
      </c>
      <c r="M7441" t="s">
        <v>452</v>
      </c>
      <c r="N7441" t="s">
        <v>7594</v>
      </c>
      <c r="O7441" s="1">
        <v>600</v>
      </c>
      <c r="P7441" t="s">
        <v>1369</v>
      </c>
    </row>
    <row r="7442" spans="2:16">
      <c r="B7442" s="12" t="s">
        <v>340</v>
      </c>
      <c r="C7442" s="14"/>
      <c r="D7442" t="s">
        <v>59</v>
      </c>
      <c r="E7442" t="s">
        <v>11613</v>
      </c>
      <c r="F7442" t="s">
        <v>2988</v>
      </c>
      <c r="G7442" t="s">
        <v>745</v>
      </c>
      <c r="H7442" t="s">
        <v>18</v>
      </c>
      <c r="I7442" t="s">
        <v>340</v>
      </c>
      <c r="J7442" t="s">
        <v>22</v>
      </c>
    </row>
    <row r="7443" spans="2:16">
      <c r="B7443" s="12" t="s">
        <v>14408</v>
      </c>
      <c r="C7443" s="14"/>
      <c r="D7443" t="s">
        <v>774</v>
      </c>
      <c r="E7443" t="s">
        <v>5844</v>
      </c>
      <c r="F7443" t="s">
        <v>121</v>
      </c>
      <c r="G7443" t="s">
        <v>128</v>
      </c>
      <c r="H7443" t="s">
        <v>14407</v>
      </c>
      <c r="I7443" t="s">
        <v>18</v>
      </c>
      <c r="J7443" t="s">
        <v>14408</v>
      </c>
      <c r="K7443" t="s">
        <v>22</v>
      </c>
    </row>
    <row r="7444" spans="2:16">
      <c r="B7444" s="12" t="s">
        <v>913</v>
      </c>
      <c r="C7444" s="14" t="s">
        <v>14409</v>
      </c>
      <c r="D7444" t="s">
        <v>5757</v>
      </c>
      <c r="E7444" t="s">
        <v>11970</v>
      </c>
      <c r="F7444" t="s">
        <v>11971</v>
      </c>
      <c r="G7444" t="s">
        <v>5113</v>
      </c>
      <c r="H7444" t="s">
        <v>143</v>
      </c>
      <c r="I7444" s="1">
        <v>599</v>
      </c>
      <c r="J7444" t="s">
        <v>913</v>
      </c>
      <c r="K7444" t="s">
        <v>14409</v>
      </c>
      <c r="L7444" s="1">
        <v>599</v>
      </c>
      <c r="M7444" t="s">
        <v>913</v>
      </c>
    </row>
    <row r="7445" spans="2:16">
      <c r="B7445" s="12" t="s">
        <v>14410</v>
      </c>
      <c r="C7445" s="14"/>
      <c r="D7445" t="s">
        <v>394</v>
      </c>
      <c r="E7445" t="s">
        <v>1001</v>
      </c>
      <c r="F7445" t="s">
        <v>57</v>
      </c>
      <c r="G7445" t="s">
        <v>478</v>
      </c>
      <c r="H7445" t="s">
        <v>486</v>
      </c>
      <c r="I7445" t="s">
        <v>18</v>
      </c>
      <c r="J7445" t="s">
        <v>14410</v>
      </c>
      <c r="K7445" t="s">
        <v>22</v>
      </c>
    </row>
    <row r="7446" spans="2:16">
      <c r="B7446" s="12" t="s">
        <v>14411</v>
      </c>
      <c r="C7446" s="14"/>
      <c r="D7446" t="s">
        <v>478</v>
      </c>
      <c r="E7446" t="s">
        <v>41</v>
      </c>
      <c r="F7446" t="s">
        <v>928</v>
      </c>
      <c r="G7446" t="s">
        <v>18</v>
      </c>
      <c r="H7446" t="s">
        <v>14411</v>
      </c>
      <c r="I7446" t="s">
        <v>22</v>
      </c>
    </row>
    <row r="7447" spans="2:16">
      <c r="B7447" s="12" t="s">
        <v>14413</v>
      </c>
      <c r="C7447" s="14" t="s">
        <v>21408</v>
      </c>
      <c r="D7447" t="s">
        <v>3078</v>
      </c>
      <c r="E7447" t="s">
        <v>2894</v>
      </c>
      <c r="F7447" t="s">
        <v>4704</v>
      </c>
      <c r="G7447" t="s">
        <v>38</v>
      </c>
      <c r="H7447" t="s">
        <v>6042</v>
      </c>
      <c r="I7447" t="s">
        <v>2339</v>
      </c>
      <c r="J7447" t="s">
        <v>57</v>
      </c>
      <c r="K7447" t="s">
        <v>14412</v>
      </c>
      <c r="L7447" t="s">
        <v>14413</v>
      </c>
      <c r="M7447" t="s">
        <v>2339</v>
      </c>
      <c r="N7447" t="s">
        <v>57</v>
      </c>
      <c r="O7447" t="s">
        <v>14412</v>
      </c>
    </row>
    <row r="7448" spans="2:16">
      <c r="B7448" s="12" t="s">
        <v>14414</v>
      </c>
      <c r="C7448" s="14"/>
      <c r="D7448" t="s">
        <v>172</v>
      </c>
      <c r="E7448" t="s">
        <v>1120</v>
      </c>
      <c r="F7448" t="s">
        <v>505</v>
      </c>
      <c r="G7448" t="s">
        <v>13</v>
      </c>
      <c r="H7448" t="s">
        <v>723</v>
      </c>
      <c r="I7448" t="s">
        <v>2410</v>
      </c>
      <c r="J7448" t="s">
        <v>14414</v>
      </c>
    </row>
    <row r="7449" spans="2:16">
      <c r="B7449" s="12" t="s">
        <v>14415</v>
      </c>
      <c r="C7449" s="14"/>
      <c r="D7449" t="s">
        <v>394</v>
      </c>
      <c r="E7449" t="s">
        <v>1001</v>
      </c>
      <c r="F7449" t="s">
        <v>18</v>
      </c>
      <c r="G7449" t="s">
        <v>14415</v>
      </c>
      <c r="H7449" t="s">
        <v>22</v>
      </c>
    </row>
    <row r="7450" spans="2:16">
      <c r="B7450" s="12" t="s">
        <v>19234</v>
      </c>
      <c r="C7450" s="14" t="s">
        <v>21409</v>
      </c>
      <c r="D7450" t="s">
        <v>108</v>
      </c>
      <c r="E7450" t="s">
        <v>394</v>
      </c>
      <c r="F7450" t="s">
        <v>1021</v>
      </c>
      <c r="G7450" t="s">
        <v>312</v>
      </c>
      <c r="H7450" t="s">
        <v>47</v>
      </c>
      <c r="I7450" t="s">
        <v>48</v>
      </c>
      <c r="J7450" t="s">
        <v>49</v>
      </c>
      <c r="K7450" t="s">
        <v>6947</v>
      </c>
      <c r="L7450" t="s">
        <v>9651</v>
      </c>
      <c r="M7450" t="s">
        <v>51</v>
      </c>
    </row>
    <row r="7451" spans="2:16">
      <c r="B7451" s="12" t="s">
        <v>14417</v>
      </c>
      <c r="C7451" s="14"/>
      <c r="D7451" t="s">
        <v>1252</v>
      </c>
      <c r="E7451" t="s">
        <v>142</v>
      </c>
      <c r="F7451" t="s">
        <v>151</v>
      </c>
      <c r="G7451" t="s">
        <v>14416</v>
      </c>
      <c r="H7451" t="s">
        <v>450</v>
      </c>
      <c r="I7451" t="s">
        <v>8128</v>
      </c>
      <c r="J7451" t="s">
        <v>293</v>
      </c>
      <c r="K7451" t="s">
        <v>18</v>
      </c>
      <c r="L7451" t="s">
        <v>14417</v>
      </c>
      <c r="M7451" t="s">
        <v>22</v>
      </c>
    </row>
    <row r="7452" spans="2:16">
      <c r="B7452" s="12" t="s">
        <v>20348</v>
      </c>
      <c r="C7452" s="14"/>
      <c r="D7452" t="s">
        <v>14418</v>
      </c>
      <c r="E7452" t="s">
        <v>6283</v>
      </c>
      <c r="F7452" t="s">
        <v>99</v>
      </c>
      <c r="G7452" t="s">
        <v>1856</v>
      </c>
      <c r="H7452" t="s">
        <v>478</v>
      </c>
      <c r="I7452" t="s">
        <v>18</v>
      </c>
      <c r="J7452" t="s">
        <v>1321</v>
      </c>
      <c r="K7452" t="s">
        <v>5845</v>
      </c>
      <c r="L7452" t="s">
        <v>22</v>
      </c>
    </row>
    <row r="7453" spans="2:16">
      <c r="B7453" s="12">
        <v>0</v>
      </c>
      <c r="C7453" s="14">
        <v>0</v>
      </c>
      <c r="D7453" t="s">
        <v>7877</v>
      </c>
      <c r="E7453" t="s">
        <v>129</v>
      </c>
      <c r="F7453" t="s">
        <v>452</v>
      </c>
      <c r="G7453" t="s">
        <v>704</v>
      </c>
      <c r="H7453" s="1">
        <v>2</v>
      </c>
      <c r="I7453">
        <v>0</v>
      </c>
      <c r="J7453">
        <v>0</v>
      </c>
      <c r="K7453" t="s">
        <v>14419</v>
      </c>
      <c r="L7453" s="1">
        <v>2</v>
      </c>
      <c r="M7453">
        <v>0</v>
      </c>
      <c r="N7453" t="s">
        <v>1369</v>
      </c>
    </row>
    <row r="7454" spans="2:16">
      <c r="B7454" s="12" t="s">
        <v>14421</v>
      </c>
      <c r="C7454" s="14"/>
      <c r="D7454" t="s">
        <v>108</v>
      </c>
      <c r="E7454" t="s">
        <v>14420</v>
      </c>
      <c r="F7454" t="s">
        <v>555</v>
      </c>
      <c r="G7454" t="s">
        <v>57</v>
      </c>
      <c r="H7454" t="s">
        <v>14257</v>
      </c>
      <c r="I7454" t="s">
        <v>163</v>
      </c>
      <c r="J7454" t="s">
        <v>822</v>
      </c>
      <c r="K7454" t="s">
        <v>47</v>
      </c>
      <c r="L7454" t="s">
        <v>48</v>
      </c>
      <c r="M7454" t="s">
        <v>49</v>
      </c>
      <c r="N7454" t="s">
        <v>14421</v>
      </c>
      <c r="O7454" t="s">
        <v>51</v>
      </c>
    </row>
    <row r="7455" spans="2:16">
      <c r="B7455" s="12" t="s">
        <v>20349</v>
      </c>
      <c r="C7455" s="14"/>
      <c r="D7455" t="s">
        <v>374</v>
      </c>
      <c r="E7455" t="s">
        <v>375</v>
      </c>
      <c r="F7455" t="s">
        <v>931</v>
      </c>
      <c r="G7455" t="s">
        <v>489</v>
      </c>
      <c r="H7455" t="s">
        <v>970</v>
      </c>
      <c r="I7455" t="s">
        <v>18</v>
      </c>
      <c r="J7455" t="s">
        <v>14422</v>
      </c>
      <c r="K7455" t="s">
        <v>14423</v>
      </c>
      <c r="L7455" t="s">
        <v>12733</v>
      </c>
      <c r="M7455" t="s">
        <v>22</v>
      </c>
    </row>
    <row r="7456" spans="2:16">
      <c r="B7456" s="12" t="s">
        <v>14424</v>
      </c>
      <c r="C7456" s="14"/>
      <c r="D7456" t="s">
        <v>163</v>
      </c>
      <c r="E7456" t="s">
        <v>9016</v>
      </c>
      <c r="F7456" t="s">
        <v>41</v>
      </c>
      <c r="G7456" t="s">
        <v>59</v>
      </c>
      <c r="H7456" t="s">
        <v>1304</v>
      </c>
      <c r="I7456" t="s">
        <v>726</v>
      </c>
      <c r="J7456" t="s">
        <v>18</v>
      </c>
      <c r="K7456" t="s">
        <v>14424</v>
      </c>
      <c r="L7456" t="s">
        <v>22</v>
      </c>
    </row>
    <row r="7457" spans="2:25">
      <c r="B7457" s="12" t="s">
        <v>14426</v>
      </c>
      <c r="C7457" s="14"/>
      <c r="D7457" t="s">
        <v>14425</v>
      </c>
      <c r="E7457" t="s">
        <v>464</v>
      </c>
      <c r="F7457" t="s">
        <v>505</v>
      </c>
      <c r="G7457" t="s">
        <v>13</v>
      </c>
      <c r="H7457" t="s">
        <v>723</v>
      </c>
      <c r="I7457" t="s">
        <v>8885</v>
      </c>
      <c r="J7457" t="s">
        <v>172</v>
      </c>
      <c r="K7457" t="s">
        <v>505</v>
      </c>
      <c r="L7457" t="s">
        <v>756</v>
      </c>
      <c r="M7457" t="s">
        <v>41</v>
      </c>
      <c r="N7457" t="s">
        <v>1283</v>
      </c>
      <c r="O7457" t="s">
        <v>2410</v>
      </c>
      <c r="P7457" t="s">
        <v>14426</v>
      </c>
    </row>
    <row r="7458" spans="2:25">
      <c r="B7458" s="12" t="s">
        <v>14427</v>
      </c>
      <c r="C7458" s="14"/>
      <c r="D7458" t="s">
        <v>59</v>
      </c>
      <c r="E7458" t="s">
        <v>132</v>
      </c>
      <c r="F7458" t="s">
        <v>298</v>
      </c>
      <c r="G7458" t="s">
        <v>18</v>
      </c>
      <c r="H7458" t="s">
        <v>14427</v>
      </c>
      <c r="I7458" t="s">
        <v>22</v>
      </c>
    </row>
    <row r="7459" spans="2:25">
      <c r="B7459" s="12" t="s">
        <v>9381</v>
      </c>
      <c r="C7459" s="14"/>
      <c r="D7459" t="s">
        <v>1164</v>
      </c>
      <c r="E7459" t="s">
        <v>191</v>
      </c>
      <c r="F7459" t="s">
        <v>202</v>
      </c>
      <c r="G7459" t="s">
        <v>18</v>
      </c>
      <c r="H7459" t="s">
        <v>9381</v>
      </c>
      <c r="I7459" t="s">
        <v>22</v>
      </c>
    </row>
    <row r="7460" spans="2:25">
      <c r="B7460" s="12" t="s">
        <v>14428</v>
      </c>
      <c r="C7460" s="14"/>
      <c r="D7460" t="s">
        <v>822</v>
      </c>
      <c r="E7460" t="s">
        <v>41</v>
      </c>
      <c r="F7460" t="s">
        <v>778</v>
      </c>
      <c r="G7460" t="s">
        <v>6</v>
      </c>
      <c r="H7460" t="s">
        <v>7</v>
      </c>
      <c r="I7460" t="s">
        <v>2894</v>
      </c>
      <c r="J7460" t="s">
        <v>316</v>
      </c>
      <c r="K7460" t="s">
        <v>2410</v>
      </c>
      <c r="L7460" t="s">
        <v>14428</v>
      </c>
    </row>
    <row r="7461" spans="2:25">
      <c r="B7461" s="12" t="s">
        <v>14429</v>
      </c>
      <c r="C7461" s="14"/>
      <c r="D7461" t="s">
        <v>407</v>
      </c>
      <c r="E7461" t="s">
        <v>486</v>
      </c>
      <c r="F7461" t="s">
        <v>375</v>
      </c>
      <c r="G7461" t="s">
        <v>18</v>
      </c>
      <c r="H7461" t="s">
        <v>14429</v>
      </c>
      <c r="I7461" t="s">
        <v>22</v>
      </c>
    </row>
    <row r="7462" spans="2:25">
      <c r="B7462" s="12" t="s">
        <v>18</v>
      </c>
      <c r="C7462" s="14" t="s">
        <v>21410</v>
      </c>
      <c r="D7462" t="s">
        <v>5984</v>
      </c>
      <c r="E7462" t="s">
        <v>3275</v>
      </c>
      <c r="F7462" t="s">
        <v>193</v>
      </c>
      <c r="G7462" t="s">
        <v>1569</v>
      </c>
      <c r="H7462" t="s">
        <v>18</v>
      </c>
      <c r="I7462" t="s">
        <v>14430</v>
      </c>
      <c r="J7462" t="s">
        <v>11123</v>
      </c>
      <c r="K7462" t="s">
        <v>22</v>
      </c>
    </row>
    <row r="7463" spans="2:25">
      <c r="B7463" s="12" t="s">
        <v>18</v>
      </c>
      <c r="C7463" s="14" t="s">
        <v>14098</v>
      </c>
      <c r="D7463" t="s">
        <v>1549</v>
      </c>
      <c r="E7463" t="s">
        <v>771</v>
      </c>
      <c r="F7463" t="s">
        <v>121</v>
      </c>
      <c r="G7463" t="s">
        <v>655</v>
      </c>
      <c r="H7463" t="s">
        <v>38</v>
      </c>
      <c r="I7463" t="s">
        <v>727</v>
      </c>
      <c r="J7463" t="s">
        <v>18</v>
      </c>
      <c r="K7463" t="s">
        <v>14098</v>
      </c>
      <c r="L7463" t="s">
        <v>22</v>
      </c>
    </row>
    <row r="7464" spans="2:25">
      <c r="B7464" s="12" t="s">
        <v>20350</v>
      </c>
      <c r="C7464" s="14"/>
      <c r="D7464" t="s">
        <v>435</v>
      </c>
      <c r="E7464" t="s">
        <v>298</v>
      </c>
      <c r="F7464" t="s">
        <v>1165</v>
      </c>
      <c r="G7464" t="s">
        <v>14431</v>
      </c>
      <c r="H7464" t="s">
        <v>861</v>
      </c>
      <c r="I7464" t="s">
        <v>18</v>
      </c>
      <c r="J7464" t="s">
        <v>5845</v>
      </c>
      <c r="K7464" t="s">
        <v>6365</v>
      </c>
      <c r="L7464" t="s">
        <v>22</v>
      </c>
    </row>
    <row r="7465" spans="2:25">
      <c r="B7465" s="12" t="s">
        <v>14432</v>
      </c>
      <c r="C7465" s="14"/>
      <c r="D7465" t="s">
        <v>59</v>
      </c>
      <c r="E7465" t="s">
        <v>473</v>
      </c>
      <c r="F7465" t="s">
        <v>895</v>
      </c>
      <c r="G7465" t="s">
        <v>2410</v>
      </c>
      <c r="H7465" t="s">
        <v>14432</v>
      </c>
    </row>
    <row r="7466" spans="2:25">
      <c r="B7466" s="12" t="s">
        <v>20351</v>
      </c>
      <c r="C7466" s="14"/>
      <c r="D7466" t="s">
        <v>791</v>
      </c>
      <c r="E7466" t="s">
        <v>298</v>
      </c>
      <c r="F7466" t="s">
        <v>99</v>
      </c>
      <c r="G7466" t="s">
        <v>210</v>
      </c>
      <c r="H7466" t="s">
        <v>2357</v>
      </c>
      <c r="I7466" t="s">
        <v>425</v>
      </c>
      <c r="J7466" t="s">
        <v>18</v>
      </c>
      <c r="K7466" t="s">
        <v>6593</v>
      </c>
      <c r="L7466" t="s">
        <v>14433</v>
      </c>
      <c r="M7466" t="s">
        <v>22</v>
      </c>
    </row>
    <row r="7467" spans="2:25">
      <c r="B7467" s="12" t="s">
        <v>20352</v>
      </c>
      <c r="C7467" s="14"/>
      <c r="D7467" t="s">
        <v>115</v>
      </c>
      <c r="E7467" t="s">
        <v>116</v>
      </c>
      <c r="F7467" t="s">
        <v>2775</v>
      </c>
      <c r="G7467" t="s">
        <v>6</v>
      </c>
      <c r="H7467" t="s">
        <v>257</v>
      </c>
      <c r="I7467" t="s">
        <v>2185</v>
      </c>
      <c r="J7467" t="s">
        <v>18</v>
      </c>
      <c r="K7467" t="s">
        <v>14434</v>
      </c>
      <c r="L7467" t="s">
        <v>14435</v>
      </c>
      <c r="M7467" t="s">
        <v>22</v>
      </c>
    </row>
    <row r="7468" spans="2:25">
      <c r="B7468" s="12" t="s">
        <v>14437</v>
      </c>
      <c r="C7468" s="14"/>
      <c r="D7468" t="s">
        <v>1411</v>
      </c>
      <c r="E7468" t="s">
        <v>14436</v>
      </c>
      <c r="F7468" t="s">
        <v>2657</v>
      </c>
      <c r="G7468" t="s">
        <v>121</v>
      </c>
      <c r="H7468" t="s">
        <v>118</v>
      </c>
      <c r="I7468" t="s">
        <v>99</v>
      </c>
      <c r="J7468" t="s">
        <v>18</v>
      </c>
      <c r="K7468" t="s">
        <v>14437</v>
      </c>
      <c r="L7468" t="s">
        <v>22</v>
      </c>
    </row>
    <row r="7469" spans="2:25">
      <c r="B7469" s="12" t="s">
        <v>14438</v>
      </c>
      <c r="C7469" s="14"/>
      <c r="D7469" t="s">
        <v>1211</v>
      </c>
      <c r="E7469" t="s">
        <v>1384</v>
      </c>
      <c r="F7469" t="s">
        <v>5</v>
      </c>
      <c r="G7469" t="s">
        <v>6</v>
      </c>
      <c r="H7469" t="s">
        <v>7</v>
      </c>
      <c r="I7469" t="s">
        <v>1354</v>
      </c>
      <c r="J7469" t="s">
        <v>158</v>
      </c>
      <c r="K7469" t="s">
        <v>18</v>
      </c>
      <c r="L7469" t="s">
        <v>14438</v>
      </c>
      <c r="M7469" t="s">
        <v>22</v>
      </c>
    </row>
    <row r="7470" spans="2:25">
      <c r="B7470" s="12">
        <v>300</v>
      </c>
      <c r="C7470" s="14" t="s">
        <v>18928</v>
      </c>
      <c r="D7470" t="s">
        <v>1390</v>
      </c>
      <c r="E7470" t="s">
        <v>1384</v>
      </c>
      <c r="F7470" t="s">
        <v>142</v>
      </c>
      <c r="G7470" t="s">
        <v>151</v>
      </c>
      <c r="H7470" t="s">
        <v>38</v>
      </c>
      <c r="I7470" t="s">
        <v>314</v>
      </c>
      <c r="J7470" t="s">
        <v>727</v>
      </c>
      <c r="K7470" s="1">
        <v>1</v>
      </c>
      <c r="L7470">
        <v>300</v>
      </c>
      <c r="M7470">
        <v>0</v>
      </c>
      <c r="N7470" t="s">
        <v>57</v>
      </c>
      <c r="O7470" s="1">
        <v>1</v>
      </c>
      <c r="P7470">
        <v>430</v>
      </c>
      <c r="Q7470">
        <v>0</v>
      </c>
      <c r="R7470" t="s">
        <v>9151</v>
      </c>
      <c r="S7470" s="1">
        <v>1</v>
      </c>
      <c r="T7470">
        <v>300</v>
      </c>
      <c r="U7470">
        <v>0</v>
      </c>
      <c r="V7470" t="s">
        <v>57</v>
      </c>
      <c r="W7470" s="1">
        <v>1</v>
      </c>
      <c r="X7470">
        <v>430</v>
      </c>
      <c r="Y7470">
        <v>0</v>
      </c>
    </row>
    <row r="7471" spans="2:25">
      <c r="B7471" s="12" t="s">
        <v>12838</v>
      </c>
      <c r="C7471" s="14"/>
      <c r="D7471" t="s">
        <v>869</v>
      </c>
      <c r="E7471" t="s">
        <v>41</v>
      </c>
      <c r="F7471" t="s">
        <v>35</v>
      </c>
      <c r="G7471" t="s">
        <v>38</v>
      </c>
      <c r="H7471" t="s">
        <v>132</v>
      </c>
      <c r="I7471" t="s">
        <v>14439</v>
      </c>
      <c r="J7471" t="s">
        <v>18</v>
      </c>
      <c r="K7471" t="s">
        <v>12838</v>
      </c>
      <c r="L7471" t="s">
        <v>22</v>
      </c>
    </row>
    <row r="7472" spans="2:25">
      <c r="B7472" s="12" t="s">
        <v>14442</v>
      </c>
      <c r="C7472" s="14"/>
      <c r="D7472" t="s">
        <v>14440</v>
      </c>
      <c r="E7472" t="s">
        <v>35</v>
      </c>
      <c r="F7472" t="s">
        <v>25</v>
      </c>
      <c r="G7472" t="s">
        <v>38</v>
      </c>
      <c r="H7472" t="s">
        <v>14441</v>
      </c>
      <c r="I7472" t="s">
        <v>3456</v>
      </c>
      <c r="J7472" t="s">
        <v>5351</v>
      </c>
      <c r="K7472" t="s">
        <v>18</v>
      </c>
      <c r="L7472" t="s">
        <v>14442</v>
      </c>
      <c r="M7472" t="s">
        <v>22</v>
      </c>
    </row>
    <row r="7473" spans="2:17">
      <c r="B7473" s="12">
        <v>0</v>
      </c>
      <c r="C7473" s="14" t="s">
        <v>14444</v>
      </c>
      <c r="D7473" t="s">
        <v>324</v>
      </c>
      <c r="E7473" t="s">
        <v>14443</v>
      </c>
      <c r="F7473" t="s">
        <v>284</v>
      </c>
      <c r="G7473" t="s">
        <v>1592</v>
      </c>
      <c r="H7473" t="s">
        <v>6</v>
      </c>
      <c r="I7473" t="s">
        <v>386</v>
      </c>
      <c r="J7473" t="s">
        <v>4328</v>
      </c>
      <c r="K7473" s="1">
        <v>345</v>
      </c>
      <c r="L7473">
        <v>0</v>
      </c>
      <c r="M7473" t="s">
        <v>14444</v>
      </c>
      <c r="N7473" s="1">
        <v>345</v>
      </c>
      <c r="O7473">
        <v>0</v>
      </c>
    </row>
    <row r="7474" spans="2:17">
      <c r="B7474" s="12" t="s">
        <v>14446</v>
      </c>
      <c r="C7474" s="14"/>
      <c r="D7474" t="s">
        <v>454</v>
      </c>
      <c r="E7474" t="s">
        <v>5107</v>
      </c>
      <c r="F7474" t="s">
        <v>2614</v>
      </c>
      <c r="G7474" t="s">
        <v>14445</v>
      </c>
      <c r="H7474" t="s">
        <v>18</v>
      </c>
      <c r="I7474" t="s">
        <v>14446</v>
      </c>
      <c r="J7474" t="s">
        <v>22</v>
      </c>
    </row>
    <row r="7475" spans="2:17">
      <c r="B7475" s="12" t="s">
        <v>14448</v>
      </c>
      <c r="C7475" s="14"/>
      <c r="D7475" t="s">
        <v>312</v>
      </c>
      <c r="E7475" t="s">
        <v>1260</v>
      </c>
      <c r="F7475" t="s">
        <v>234</v>
      </c>
      <c r="G7475" t="s">
        <v>14447</v>
      </c>
      <c r="H7475" t="s">
        <v>2288</v>
      </c>
      <c r="I7475" t="s">
        <v>18</v>
      </c>
      <c r="J7475" t="s">
        <v>14448</v>
      </c>
      <c r="K7475" t="s">
        <v>22</v>
      </c>
    </row>
    <row r="7476" spans="2:17">
      <c r="B7476" s="12" t="s">
        <v>14451</v>
      </c>
      <c r="C7476" s="14"/>
      <c r="D7476" t="s">
        <v>5442</v>
      </c>
      <c r="E7476" t="s">
        <v>529</v>
      </c>
      <c r="F7476" t="s">
        <v>7282</v>
      </c>
      <c r="G7476" t="s">
        <v>330</v>
      </c>
      <c r="H7476" t="s">
        <v>198</v>
      </c>
      <c r="I7476" t="s">
        <v>14449</v>
      </c>
      <c r="J7476" t="s">
        <v>14450</v>
      </c>
      <c r="K7476" t="s">
        <v>18</v>
      </c>
      <c r="L7476" t="s">
        <v>14451</v>
      </c>
      <c r="M7476" t="s">
        <v>22</v>
      </c>
    </row>
    <row r="7477" spans="2:17">
      <c r="B7477" s="12" t="s">
        <v>14452</v>
      </c>
      <c r="C7477" s="14"/>
      <c r="D7477" t="s">
        <v>407</v>
      </c>
      <c r="E7477" t="s">
        <v>386</v>
      </c>
      <c r="F7477" t="s">
        <v>727</v>
      </c>
      <c r="G7477" t="s">
        <v>18</v>
      </c>
      <c r="H7477" t="s">
        <v>14452</v>
      </c>
      <c r="I7477" t="s">
        <v>22</v>
      </c>
    </row>
    <row r="7478" spans="2:17">
      <c r="B7478" s="12" t="s">
        <v>20353</v>
      </c>
      <c r="C7478" s="14"/>
      <c r="D7478" t="s">
        <v>5051</v>
      </c>
      <c r="E7478" t="s">
        <v>681</v>
      </c>
      <c r="F7478" t="s">
        <v>682</v>
      </c>
      <c r="G7478" t="s">
        <v>277</v>
      </c>
      <c r="H7478" t="s">
        <v>2410</v>
      </c>
      <c r="I7478" t="s">
        <v>14453</v>
      </c>
      <c r="J7478" t="s">
        <v>14454</v>
      </c>
    </row>
    <row r="7479" spans="2:17">
      <c r="B7479" s="12" t="s">
        <v>14455</v>
      </c>
      <c r="C7479" s="14"/>
      <c r="D7479" t="s">
        <v>393</v>
      </c>
      <c r="E7479" t="s">
        <v>45</v>
      </c>
      <c r="F7479" t="s">
        <v>4704</v>
      </c>
      <c r="G7479" t="s">
        <v>18</v>
      </c>
      <c r="H7479" t="s">
        <v>14455</v>
      </c>
      <c r="I7479" t="s">
        <v>22</v>
      </c>
    </row>
    <row r="7480" spans="2:17">
      <c r="B7480" s="12" t="s">
        <v>20354</v>
      </c>
      <c r="C7480" s="14"/>
      <c r="D7480" t="s">
        <v>393</v>
      </c>
      <c r="E7480" t="s">
        <v>478</v>
      </c>
      <c r="F7480" t="s">
        <v>6</v>
      </c>
      <c r="G7480" t="s">
        <v>386</v>
      </c>
      <c r="H7480" t="s">
        <v>167</v>
      </c>
      <c r="I7480" t="s">
        <v>18</v>
      </c>
      <c r="J7480" t="s">
        <v>2039</v>
      </c>
      <c r="K7480" t="s">
        <v>14456</v>
      </c>
      <c r="L7480" t="s">
        <v>22</v>
      </c>
    </row>
    <row r="7481" spans="2:17">
      <c r="B7481" s="12" t="s">
        <v>14457</v>
      </c>
      <c r="C7481" s="14"/>
      <c r="D7481" t="s">
        <v>1712</v>
      </c>
      <c r="E7481" t="s">
        <v>121</v>
      </c>
      <c r="F7481" t="s">
        <v>576</v>
      </c>
      <c r="G7481" t="s">
        <v>468</v>
      </c>
      <c r="H7481" t="s">
        <v>18</v>
      </c>
      <c r="I7481" t="s">
        <v>14457</v>
      </c>
      <c r="J7481" t="s">
        <v>22</v>
      </c>
    </row>
    <row r="7482" spans="2:17">
      <c r="B7482" s="12">
        <v>3250000</v>
      </c>
      <c r="C7482" s="14" t="s">
        <v>14459</v>
      </c>
      <c r="D7482" t="s">
        <v>1995</v>
      </c>
      <c r="E7482" t="s">
        <v>293</v>
      </c>
      <c r="F7482" t="s">
        <v>727</v>
      </c>
      <c r="G7482" t="s">
        <v>121</v>
      </c>
      <c r="H7482" t="s">
        <v>14458</v>
      </c>
      <c r="I7482" t="s">
        <v>3132</v>
      </c>
      <c r="J7482" t="s">
        <v>71</v>
      </c>
      <c r="K7482">
        <v>3250000</v>
      </c>
      <c r="L7482" t="s">
        <v>14459</v>
      </c>
    </row>
    <row r="7483" spans="2:17">
      <c r="B7483" s="12" t="s">
        <v>14460</v>
      </c>
      <c r="C7483" s="14"/>
      <c r="D7483" t="s">
        <v>190</v>
      </c>
      <c r="E7483" t="s">
        <v>72</v>
      </c>
      <c r="F7483" t="s">
        <v>2566</v>
      </c>
      <c r="G7483" t="s">
        <v>121</v>
      </c>
      <c r="H7483" t="s">
        <v>194</v>
      </c>
      <c r="I7483" t="s">
        <v>18</v>
      </c>
      <c r="J7483" t="s">
        <v>14460</v>
      </c>
      <c r="K7483" t="s">
        <v>22</v>
      </c>
    </row>
    <row r="7484" spans="2:17">
      <c r="B7484" s="12" t="s">
        <v>18</v>
      </c>
      <c r="C7484" s="14" t="s">
        <v>14462</v>
      </c>
      <c r="D7484" t="s">
        <v>14461</v>
      </c>
      <c r="E7484" t="s">
        <v>3199</v>
      </c>
      <c r="F7484" t="s">
        <v>1802</v>
      </c>
      <c r="G7484" t="s">
        <v>8741</v>
      </c>
      <c r="H7484" t="s">
        <v>18</v>
      </c>
      <c r="I7484" t="s">
        <v>14462</v>
      </c>
      <c r="J7484" t="s">
        <v>22</v>
      </c>
    </row>
    <row r="7485" spans="2:17">
      <c r="B7485" s="12" t="s">
        <v>14463</v>
      </c>
      <c r="C7485" s="14"/>
      <c r="D7485" t="s">
        <v>97</v>
      </c>
      <c r="E7485" t="s">
        <v>1199</v>
      </c>
      <c r="F7485" t="s">
        <v>5393</v>
      </c>
      <c r="G7485" t="s">
        <v>129</v>
      </c>
      <c r="H7485" t="s">
        <v>4460</v>
      </c>
      <c r="I7485" t="s">
        <v>2489</v>
      </c>
      <c r="J7485" t="s">
        <v>3499</v>
      </c>
      <c r="K7485" t="s">
        <v>18</v>
      </c>
      <c r="L7485" t="s">
        <v>14463</v>
      </c>
      <c r="M7485" t="s">
        <v>22</v>
      </c>
    </row>
    <row r="7486" spans="2:17">
      <c r="B7486" s="12" t="s">
        <v>20355</v>
      </c>
      <c r="C7486" s="14"/>
      <c r="D7486" t="s">
        <v>2648</v>
      </c>
      <c r="E7486" t="s">
        <v>863</v>
      </c>
      <c r="F7486" t="s">
        <v>45</v>
      </c>
      <c r="G7486" t="s">
        <v>6399</v>
      </c>
      <c r="H7486" t="s">
        <v>6400</v>
      </c>
      <c r="I7486" t="s">
        <v>7834</v>
      </c>
      <c r="J7486" t="b">
        <v>1</v>
      </c>
      <c r="K7486" t="s">
        <v>18</v>
      </c>
      <c r="L7486" t="s">
        <v>14464</v>
      </c>
      <c r="M7486" t="s">
        <v>14465</v>
      </c>
      <c r="N7486" t="s">
        <v>22</v>
      </c>
    </row>
    <row r="7487" spans="2:17">
      <c r="B7487" s="12" t="s">
        <v>913</v>
      </c>
      <c r="C7487" s="14" t="s">
        <v>14466</v>
      </c>
      <c r="D7487" t="s">
        <v>11083</v>
      </c>
      <c r="E7487" t="s">
        <v>3021</v>
      </c>
      <c r="F7487" t="s">
        <v>611</v>
      </c>
      <c r="G7487" t="s">
        <v>505</v>
      </c>
      <c r="H7487" t="s">
        <v>2532</v>
      </c>
      <c r="I7487" t="s">
        <v>181</v>
      </c>
      <c r="J7487" t="s">
        <v>1753</v>
      </c>
      <c r="K7487" t="s">
        <v>7628</v>
      </c>
      <c r="L7487" t="s">
        <v>1755</v>
      </c>
      <c r="M7487" s="1">
        <v>479</v>
      </c>
      <c r="N7487" t="s">
        <v>913</v>
      </c>
      <c r="O7487" t="s">
        <v>14466</v>
      </c>
      <c r="P7487" s="1">
        <v>479</v>
      </c>
      <c r="Q7487" t="s">
        <v>913</v>
      </c>
    </row>
    <row r="7488" spans="2:17">
      <c r="B7488" s="12" t="s">
        <v>20356</v>
      </c>
      <c r="C7488" s="14"/>
      <c r="D7488" t="s">
        <v>377</v>
      </c>
      <c r="E7488" t="s">
        <v>325</v>
      </c>
      <c r="F7488" t="s">
        <v>38</v>
      </c>
      <c r="G7488" t="s">
        <v>262</v>
      </c>
      <c r="H7488" t="s">
        <v>87</v>
      </c>
      <c r="I7488" t="s">
        <v>14467</v>
      </c>
      <c r="J7488" t="s">
        <v>18</v>
      </c>
      <c r="K7488" t="s">
        <v>14468</v>
      </c>
      <c r="L7488" t="s">
        <v>14469</v>
      </c>
      <c r="M7488" t="s">
        <v>22</v>
      </c>
    </row>
    <row r="7489" spans="2:17">
      <c r="B7489" s="12" t="s">
        <v>18</v>
      </c>
      <c r="C7489" s="14" t="s">
        <v>14470</v>
      </c>
      <c r="D7489" t="s">
        <v>10101</v>
      </c>
      <c r="E7489" t="s">
        <v>577</v>
      </c>
      <c r="F7489" t="s">
        <v>1023</v>
      </c>
      <c r="G7489" t="s">
        <v>1024</v>
      </c>
      <c r="H7489" t="s">
        <v>798</v>
      </c>
      <c r="I7489" t="s">
        <v>1605</v>
      </c>
      <c r="J7489" t="s">
        <v>18</v>
      </c>
      <c r="K7489" t="s">
        <v>14470</v>
      </c>
      <c r="L7489" t="s">
        <v>22</v>
      </c>
    </row>
    <row r="7490" spans="2:17">
      <c r="B7490" s="12" t="s">
        <v>20357</v>
      </c>
      <c r="C7490" s="14"/>
      <c r="D7490" t="s">
        <v>10944</v>
      </c>
      <c r="E7490" t="s">
        <v>1195</v>
      </c>
      <c r="F7490" t="s">
        <v>31</v>
      </c>
      <c r="G7490" t="s">
        <v>57</v>
      </c>
      <c r="H7490" t="s">
        <v>451</v>
      </c>
      <c r="I7490" t="s">
        <v>688</v>
      </c>
      <c r="J7490" t="s">
        <v>234</v>
      </c>
      <c r="K7490" t="s">
        <v>386</v>
      </c>
      <c r="L7490" t="s">
        <v>5163</v>
      </c>
      <c r="M7490" t="s">
        <v>2410</v>
      </c>
      <c r="N7490" t="s">
        <v>14471</v>
      </c>
      <c r="O7490" t="s">
        <v>57</v>
      </c>
      <c r="P7490" t="s">
        <v>14472</v>
      </c>
    </row>
    <row r="7491" spans="2:17">
      <c r="B7491" s="12" t="s">
        <v>18</v>
      </c>
      <c r="C7491" s="14" t="s">
        <v>14473</v>
      </c>
      <c r="D7491" t="s">
        <v>463</v>
      </c>
      <c r="E7491" t="s">
        <v>1716</v>
      </c>
      <c r="F7491" t="s">
        <v>41</v>
      </c>
      <c r="G7491" t="s">
        <v>7</v>
      </c>
      <c r="H7491" t="s">
        <v>55</v>
      </c>
      <c r="I7491" t="s">
        <v>2296</v>
      </c>
      <c r="J7491" t="s">
        <v>18</v>
      </c>
      <c r="K7491" t="s">
        <v>14473</v>
      </c>
      <c r="L7491" t="s">
        <v>22</v>
      </c>
    </row>
    <row r="7492" spans="2:17">
      <c r="B7492" s="12">
        <v>0</v>
      </c>
      <c r="C7492" s="14" t="s">
        <v>14475</v>
      </c>
      <c r="D7492" t="s">
        <v>1920</v>
      </c>
      <c r="E7492" t="s">
        <v>14474</v>
      </c>
      <c r="F7492" t="s">
        <v>522</v>
      </c>
      <c r="G7492" t="s">
        <v>198</v>
      </c>
      <c r="H7492" t="s">
        <v>611</v>
      </c>
      <c r="I7492" t="s">
        <v>181</v>
      </c>
      <c r="J7492" t="s">
        <v>10205</v>
      </c>
      <c r="K7492" s="1">
        <v>535</v>
      </c>
      <c r="L7492">
        <v>0</v>
      </c>
      <c r="M7492" t="s">
        <v>14475</v>
      </c>
      <c r="N7492" s="1">
        <v>535</v>
      </c>
      <c r="O7492">
        <v>0</v>
      </c>
    </row>
    <row r="7493" spans="2:17">
      <c r="B7493" s="12" t="s">
        <v>14476</v>
      </c>
      <c r="C7493" s="14"/>
      <c r="D7493" t="s">
        <v>513</v>
      </c>
      <c r="E7493" t="s">
        <v>12451</v>
      </c>
      <c r="F7493" t="s">
        <v>759</v>
      </c>
      <c r="G7493" t="s">
        <v>2870</v>
      </c>
      <c r="H7493" t="s">
        <v>57</v>
      </c>
      <c r="I7493" t="s">
        <v>2433</v>
      </c>
      <c r="J7493" t="s">
        <v>731</v>
      </c>
      <c r="K7493" t="s">
        <v>1835</v>
      </c>
      <c r="L7493" t="s">
        <v>181</v>
      </c>
      <c r="M7493" t="s">
        <v>1338</v>
      </c>
      <c r="N7493" t="s">
        <v>1339</v>
      </c>
      <c r="O7493" t="s">
        <v>18</v>
      </c>
      <c r="P7493" t="s">
        <v>14476</v>
      </c>
      <c r="Q7493" t="s">
        <v>22</v>
      </c>
    </row>
    <row r="7494" spans="2:17">
      <c r="B7494" s="12" t="s">
        <v>18</v>
      </c>
      <c r="C7494" s="14" t="s">
        <v>14477</v>
      </c>
      <c r="D7494" t="s">
        <v>23</v>
      </c>
      <c r="E7494" t="s">
        <v>747</v>
      </c>
      <c r="F7494" t="s">
        <v>121</v>
      </c>
      <c r="G7494" t="b">
        <v>1</v>
      </c>
      <c r="H7494" t="s">
        <v>1972</v>
      </c>
      <c r="I7494" t="s">
        <v>202</v>
      </c>
      <c r="J7494" t="s">
        <v>18</v>
      </c>
      <c r="K7494" t="s">
        <v>14477</v>
      </c>
      <c r="L7494" t="s">
        <v>22</v>
      </c>
    </row>
    <row r="7495" spans="2:17">
      <c r="B7495" s="12" t="s">
        <v>14478</v>
      </c>
      <c r="C7495" s="14"/>
      <c r="D7495" t="s">
        <v>489</v>
      </c>
      <c r="E7495" t="s">
        <v>163</v>
      </c>
      <c r="F7495" t="s">
        <v>164</v>
      </c>
      <c r="G7495" t="s">
        <v>99</v>
      </c>
      <c r="H7495" t="s">
        <v>1856</v>
      </c>
      <c r="I7495" t="s">
        <v>56</v>
      </c>
      <c r="J7495" t="s">
        <v>2410</v>
      </c>
      <c r="K7495" t="s">
        <v>14478</v>
      </c>
    </row>
    <row r="7496" spans="2:17">
      <c r="B7496" s="12" t="s">
        <v>14479</v>
      </c>
      <c r="C7496" s="14"/>
      <c r="D7496" t="s">
        <v>1663</v>
      </c>
      <c r="E7496" t="s">
        <v>31</v>
      </c>
      <c r="F7496" t="s">
        <v>6</v>
      </c>
      <c r="G7496" t="s">
        <v>162</v>
      </c>
      <c r="H7496" t="s">
        <v>2370</v>
      </c>
      <c r="I7496" t="s">
        <v>2410</v>
      </c>
      <c r="J7496" t="s">
        <v>14479</v>
      </c>
    </row>
    <row r="7497" spans="2:17">
      <c r="B7497" s="12" t="s">
        <v>14481</v>
      </c>
      <c r="C7497" s="14" t="s">
        <v>14482</v>
      </c>
      <c r="D7497" t="s">
        <v>12261</v>
      </c>
      <c r="E7497" t="s">
        <v>163</v>
      </c>
      <c r="F7497" t="s">
        <v>14480</v>
      </c>
      <c r="G7497" t="s">
        <v>861</v>
      </c>
      <c r="H7497" t="s">
        <v>2186</v>
      </c>
      <c r="I7497" t="s">
        <v>41</v>
      </c>
      <c r="J7497" t="s">
        <v>928</v>
      </c>
      <c r="K7497" t="s">
        <v>14481</v>
      </c>
      <c r="L7497" t="s">
        <v>14482</v>
      </c>
    </row>
    <row r="7498" spans="2:17">
      <c r="B7498" s="12" t="s">
        <v>1447</v>
      </c>
      <c r="C7498" s="14" t="s">
        <v>583</v>
      </c>
      <c r="D7498" t="s">
        <v>1336</v>
      </c>
      <c r="E7498" t="s">
        <v>7</v>
      </c>
      <c r="F7498" t="s">
        <v>805</v>
      </c>
      <c r="G7498" t="s">
        <v>151</v>
      </c>
      <c r="H7498" t="s">
        <v>1444</v>
      </c>
      <c r="I7498" t="s">
        <v>1445</v>
      </c>
      <c r="J7498" t="s">
        <v>1446</v>
      </c>
      <c r="K7498" t="s">
        <v>583</v>
      </c>
      <c r="L7498" t="s">
        <v>1447</v>
      </c>
      <c r="M7498" t="s">
        <v>583</v>
      </c>
    </row>
    <row r="7499" spans="2:17">
      <c r="B7499" s="12" t="s">
        <v>14483</v>
      </c>
      <c r="C7499" s="14"/>
      <c r="D7499" t="s">
        <v>5814</v>
      </c>
      <c r="E7499" t="s">
        <v>91</v>
      </c>
      <c r="F7499" t="s">
        <v>347</v>
      </c>
      <c r="G7499" t="s">
        <v>65</v>
      </c>
      <c r="H7499" t="s">
        <v>66</v>
      </c>
      <c r="I7499" t="s">
        <v>47</v>
      </c>
      <c r="J7499" t="s">
        <v>48</v>
      </c>
      <c r="K7499" t="s">
        <v>49</v>
      </c>
      <c r="L7499" t="s">
        <v>14483</v>
      </c>
      <c r="M7499" t="s">
        <v>51</v>
      </c>
    </row>
    <row r="7500" spans="2:17">
      <c r="B7500" s="12" t="s">
        <v>14485</v>
      </c>
      <c r="C7500" s="14"/>
      <c r="D7500" t="s">
        <v>190</v>
      </c>
      <c r="E7500" t="s">
        <v>386</v>
      </c>
      <c r="F7500" t="s">
        <v>1290</v>
      </c>
      <c r="G7500" t="s">
        <v>121</v>
      </c>
      <c r="H7500" t="s">
        <v>14484</v>
      </c>
      <c r="I7500" t="s">
        <v>386</v>
      </c>
      <c r="J7500" t="s">
        <v>14484</v>
      </c>
      <c r="K7500" t="s">
        <v>18</v>
      </c>
      <c r="L7500" t="s">
        <v>14485</v>
      </c>
      <c r="M7500" t="s">
        <v>22</v>
      </c>
    </row>
    <row r="7501" spans="2:17">
      <c r="B7501" s="12" t="s">
        <v>14486</v>
      </c>
      <c r="C7501" s="14" t="s">
        <v>7439</v>
      </c>
      <c r="D7501" t="s">
        <v>818</v>
      </c>
      <c r="E7501" t="s">
        <v>402</v>
      </c>
      <c r="F7501" t="s">
        <v>395</v>
      </c>
      <c r="G7501" t="s">
        <v>6</v>
      </c>
      <c r="H7501" t="s">
        <v>409</v>
      </c>
      <c r="I7501" t="s">
        <v>489</v>
      </c>
      <c r="J7501" t="s">
        <v>2356</v>
      </c>
      <c r="K7501" t="s">
        <v>5099</v>
      </c>
      <c r="L7501" t="s">
        <v>7439</v>
      </c>
      <c r="M7501" t="s">
        <v>14486</v>
      </c>
      <c r="N7501" t="s">
        <v>7439</v>
      </c>
    </row>
    <row r="7502" spans="2:17">
      <c r="B7502" s="12" t="s">
        <v>14487</v>
      </c>
      <c r="C7502" s="14"/>
      <c r="D7502" t="s">
        <v>1638</v>
      </c>
      <c r="E7502" t="s">
        <v>1182</v>
      </c>
      <c r="F7502" t="s">
        <v>2746</v>
      </c>
      <c r="G7502" t="s">
        <v>98</v>
      </c>
      <c r="H7502" t="s">
        <v>822</v>
      </c>
      <c r="I7502" t="s">
        <v>18</v>
      </c>
      <c r="J7502" t="s">
        <v>14487</v>
      </c>
      <c r="K7502" t="s">
        <v>22</v>
      </c>
    </row>
    <row r="7503" spans="2:17">
      <c r="B7503" s="12" t="s">
        <v>14489</v>
      </c>
      <c r="C7503" s="14"/>
      <c r="D7503" t="s">
        <v>927</v>
      </c>
      <c r="E7503" t="s">
        <v>312</v>
      </c>
      <c r="F7503" t="s">
        <v>234</v>
      </c>
      <c r="G7503" t="s">
        <v>1390</v>
      </c>
      <c r="H7503" t="s">
        <v>14488</v>
      </c>
      <c r="I7503" t="s">
        <v>550</v>
      </c>
      <c r="J7503" t="s">
        <v>18</v>
      </c>
      <c r="K7503" t="s">
        <v>14489</v>
      </c>
      <c r="L7503" t="s">
        <v>22</v>
      </c>
    </row>
    <row r="7504" spans="2:17">
      <c r="B7504" s="12">
        <v>495</v>
      </c>
      <c r="C7504" s="14" t="s">
        <v>913</v>
      </c>
      <c r="D7504" t="s">
        <v>84</v>
      </c>
      <c r="E7504" t="s">
        <v>5063</v>
      </c>
      <c r="F7504" t="s">
        <v>2870</v>
      </c>
      <c r="G7504" t="s">
        <v>14490</v>
      </c>
      <c r="H7504" t="s">
        <v>483</v>
      </c>
      <c r="I7504">
        <v>495</v>
      </c>
      <c r="J7504" t="s">
        <v>913</v>
      </c>
      <c r="K7504" t="s">
        <v>14491</v>
      </c>
      <c r="L7504">
        <v>495</v>
      </c>
      <c r="M7504" t="s">
        <v>913</v>
      </c>
    </row>
    <row r="7505" spans="2:20">
      <c r="B7505" s="13">
        <v>265</v>
      </c>
      <c r="C7505" s="14">
        <v>0</v>
      </c>
      <c r="D7505" t="s">
        <v>617</v>
      </c>
      <c r="E7505" t="s">
        <v>6915</v>
      </c>
      <c r="F7505" t="s">
        <v>775</v>
      </c>
      <c r="G7505" t="s">
        <v>397</v>
      </c>
      <c r="H7505" t="s">
        <v>257</v>
      </c>
      <c r="I7505" t="s">
        <v>451</v>
      </c>
      <c r="J7505" t="s">
        <v>31</v>
      </c>
      <c r="K7505" s="1">
        <v>265</v>
      </c>
      <c r="L7505">
        <v>0</v>
      </c>
      <c r="M7505" t="s">
        <v>639</v>
      </c>
      <c r="N7505" s="1">
        <v>265</v>
      </c>
      <c r="O7505">
        <v>0</v>
      </c>
      <c r="P7505" t="s">
        <v>14492</v>
      </c>
      <c r="Q7505" t="s">
        <v>9692</v>
      </c>
      <c r="R7505" s="1">
        <v>265</v>
      </c>
      <c r="S7505">
        <v>0</v>
      </c>
    </row>
    <row r="7506" spans="2:20">
      <c r="B7506" s="12" t="s">
        <v>20358</v>
      </c>
      <c r="C7506" s="14"/>
      <c r="D7506" t="s">
        <v>5583</v>
      </c>
      <c r="E7506" t="s">
        <v>5584</v>
      </c>
      <c r="F7506" t="s">
        <v>93</v>
      </c>
      <c r="G7506" t="s">
        <v>2726</v>
      </c>
      <c r="H7506" t="s">
        <v>347</v>
      </c>
      <c r="I7506" t="s">
        <v>2007</v>
      </c>
      <c r="J7506" t="s">
        <v>6306</v>
      </c>
      <c r="K7506" t="s">
        <v>18</v>
      </c>
      <c r="L7506" t="s">
        <v>80</v>
      </c>
      <c r="M7506" t="s">
        <v>14493</v>
      </c>
      <c r="N7506" t="s">
        <v>14494</v>
      </c>
      <c r="O7506" t="s">
        <v>22</v>
      </c>
    </row>
    <row r="7507" spans="2:20">
      <c r="B7507" s="12" t="s">
        <v>14498</v>
      </c>
      <c r="C7507" s="14"/>
      <c r="D7507" t="s">
        <v>14495</v>
      </c>
      <c r="E7507" t="s">
        <v>6097</v>
      </c>
      <c r="F7507" t="s">
        <v>6970</v>
      </c>
      <c r="G7507" t="s">
        <v>513</v>
      </c>
      <c r="H7507" t="s">
        <v>14496</v>
      </c>
      <c r="I7507" t="s">
        <v>980</v>
      </c>
      <c r="J7507">
        <v>4</v>
      </c>
      <c r="K7507" t="s">
        <v>1241</v>
      </c>
      <c r="L7507" t="s">
        <v>330</v>
      </c>
      <c r="M7507" t="s">
        <v>14497</v>
      </c>
      <c r="N7507" t="s">
        <v>1409</v>
      </c>
      <c r="O7507">
        <v>794</v>
      </c>
      <c r="P7507" t="s">
        <v>9960</v>
      </c>
      <c r="Q7507" t="s">
        <v>2932</v>
      </c>
      <c r="R7507" t="s">
        <v>18</v>
      </c>
      <c r="S7507" t="s">
        <v>14498</v>
      </c>
      <c r="T7507" t="s">
        <v>22</v>
      </c>
    </row>
    <row r="7508" spans="2:20">
      <c r="B7508" s="12" t="s">
        <v>20359</v>
      </c>
      <c r="C7508" s="14"/>
      <c r="D7508" t="s">
        <v>790</v>
      </c>
      <c r="E7508" t="s">
        <v>23</v>
      </c>
      <c r="F7508" t="s">
        <v>3199</v>
      </c>
      <c r="G7508" t="s">
        <v>14499</v>
      </c>
      <c r="H7508" t="s">
        <v>72</v>
      </c>
      <c r="I7508" t="s">
        <v>411</v>
      </c>
      <c r="J7508" t="s">
        <v>383</v>
      </c>
      <c r="K7508" t="s">
        <v>1549</v>
      </c>
      <c r="L7508" t="s">
        <v>18</v>
      </c>
      <c r="M7508" t="s">
        <v>14500</v>
      </c>
      <c r="N7508" t="s">
        <v>14501</v>
      </c>
      <c r="O7508" t="s">
        <v>22</v>
      </c>
    </row>
    <row r="7509" spans="2:20">
      <c r="B7509" s="12" t="s">
        <v>14503</v>
      </c>
      <c r="C7509" s="14"/>
      <c r="D7509" t="s">
        <v>5961</v>
      </c>
      <c r="E7509" t="s">
        <v>14502</v>
      </c>
      <c r="F7509" t="s">
        <v>326</v>
      </c>
      <c r="G7509" t="s">
        <v>2878</v>
      </c>
      <c r="H7509" t="s">
        <v>23</v>
      </c>
      <c r="I7509" t="s">
        <v>121</v>
      </c>
      <c r="J7509" t="s">
        <v>1018</v>
      </c>
      <c r="K7509" t="s">
        <v>18</v>
      </c>
      <c r="L7509" t="s">
        <v>14503</v>
      </c>
      <c r="M7509" t="s">
        <v>22</v>
      </c>
    </row>
    <row r="7510" spans="2:20">
      <c r="B7510" s="12" t="s">
        <v>14504</v>
      </c>
      <c r="C7510" s="14"/>
      <c r="D7510" t="s">
        <v>370</v>
      </c>
      <c r="E7510" t="s">
        <v>13803</v>
      </c>
      <c r="F7510" t="s">
        <v>450</v>
      </c>
      <c r="G7510" t="s">
        <v>409</v>
      </c>
      <c r="H7510" t="s">
        <v>940</v>
      </c>
      <c r="I7510" t="s">
        <v>2356</v>
      </c>
      <c r="J7510" t="s">
        <v>18</v>
      </c>
      <c r="K7510" t="s">
        <v>14504</v>
      </c>
      <c r="L7510" t="s">
        <v>22</v>
      </c>
    </row>
    <row r="7511" spans="2:20">
      <c r="B7511" s="12" t="s">
        <v>14506</v>
      </c>
      <c r="C7511" s="14"/>
      <c r="D7511" t="s">
        <v>6813</v>
      </c>
      <c r="E7511">
        <v>1</v>
      </c>
      <c r="F7511" t="s">
        <v>12670</v>
      </c>
      <c r="G7511" t="s">
        <v>759</v>
      </c>
      <c r="H7511" t="s">
        <v>14505</v>
      </c>
      <c r="I7511" t="s">
        <v>18</v>
      </c>
      <c r="J7511" t="s">
        <v>14506</v>
      </c>
      <c r="K7511" t="s">
        <v>22</v>
      </c>
    </row>
    <row r="7512" spans="2:20">
      <c r="B7512" s="12" t="s">
        <v>20360</v>
      </c>
      <c r="C7512" s="14"/>
      <c r="D7512" t="s">
        <v>3124</v>
      </c>
      <c r="E7512" t="s">
        <v>178</v>
      </c>
      <c r="F7512" t="s">
        <v>14</v>
      </c>
      <c r="G7512" t="s">
        <v>1409</v>
      </c>
      <c r="H7512" t="s">
        <v>916</v>
      </c>
      <c r="I7512" t="s">
        <v>360</v>
      </c>
      <c r="J7512" t="s">
        <v>3492</v>
      </c>
      <c r="K7512" t="s">
        <v>14507</v>
      </c>
      <c r="L7512">
        <v>822</v>
      </c>
      <c r="M7512" t="s">
        <v>3585</v>
      </c>
      <c r="N7512" t="s">
        <v>18</v>
      </c>
      <c r="O7512" t="s">
        <v>14508</v>
      </c>
      <c r="P7512" t="s">
        <v>14509</v>
      </c>
      <c r="Q7512" t="s">
        <v>22</v>
      </c>
    </row>
    <row r="7513" spans="2:20">
      <c r="B7513" s="12" t="s">
        <v>20361</v>
      </c>
      <c r="C7513" s="14"/>
      <c r="D7513" t="s">
        <v>2103</v>
      </c>
      <c r="E7513" t="s">
        <v>2537</v>
      </c>
      <c r="F7513" t="s">
        <v>163</v>
      </c>
      <c r="G7513" t="s">
        <v>31</v>
      </c>
      <c r="H7513" t="s">
        <v>300</v>
      </c>
      <c r="I7513" t="s">
        <v>524</v>
      </c>
      <c r="J7513" t="s">
        <v>191</v>
      </c>
      <c r="K7513" t="s">
        <v>14510</v>
      </c>
      <c r="L7513" t="s">
        <v>548</v>
      </c>
      <c r="M7513">
        <v>15.1</v>
      </c>
      <c r="N7513" t="s">
        <v>4522</v>
      </c>
      <c r="O7513" t="s">
        <v>14511</v>
      </c>
      <c r="P7513" t="s">
        <v>18</v>
      </c>
      <c r="Q7513" t="s">
        <v>280</v>
      </c>
      <c r="R7513" t="s">
        <v>2806</v>
      </c>
      <c r="S7513" t="s">
        <v>3563</v>
      </c>
      <c r="T7513" t="s">
        <v>22</v>
      </c>
    </row>
    <row r="7514" spans="2:20">
      <c r="B7514" s="12" t="s">
        <v>14478</v>
      </c>
      <c r="C7514" s="14"/>
      <c r="D7514" t="s">
        <v>489</v>
      </c>
      <c r="E7514" t="s">
        <v>163</v>
      </c>
      <c r="F7514" t="s">
        <v>164</v>
      </c>
      <c r="G7514" t="s">
        <v>99</v>
      </c>
      <c r="H7514" t="s">
        <v>1856</v>
      </c>
      <c r="I7514" t="s">
        <v>56</v>
      </c>
      <c r="J7514" t="s">
        <v>2410</v>
      </c>
      <c r="K7514" t="s">
        <v>14478</v>
      </c>
    </row>
    <row r="7515" spans="2:20">
      <c r="B7515" s="12" t="s">
        <v>14512</v>
      </c>
      <c r="C7515" s="14"/>
      <c r="D7515" t="s">
        <v>435</v>
      </c>
      <c r="E7515" t="s">
        <v>577</v>
      </c>
      <c r="F7515" t="s">
        <v>38</v>
      </c>
      <c r="G7515" t="s">
        <v>774</v>
      </c>
      <c r="H7515" t="s">
        <v>1788</v>
      </c>
      <c r="I7515" t="s">
        <v>18</v>
      </c>
      <c r="J7515" t="s">
        <v>14512</v>
      </c>
      <c r="K7515" t="s">
        <v>22</v>
      </c>
    </row>
    <row r="7516" spans="2:20">
      <c r="B7516" s="12" t="s">
        <v>14513</v>
      </c>
      <c r="C7516" s="14"/>
      <c r="D7516" t="s">
        <v>5419</v>
      </c>
      <c r="E7516" t="s">
        <v>450</v>
      </c>
      <c r="F7516" t="s">
        <v>3401</v>
      </c>
      <c r="G7516" t="s">
        <v>18</v>
      </c>
      <c r="H7516" t="s">
        <v>14513</v>
      </c>
      <c r="I7516" t="s">
        <v>22</v>
      </c>
    </row>
    <row r="7517" spans="2:20">
      <c r="B7517" s="12">
        <v>0</v>
      </c>
      <c r="C7517" s="14" t="s">
        <v>21411</v>
      </c>
      <c r="D7517" t="s">
        <v>855</v>
      </c>
      <c r="E7517" t="s">
        <v>250</v>
      </c>
      <c r="F7517" t="s">
        <v>25</v>
      </c>
      <c r="G7517" t="s">
        <v>6</v>
      </c>
      <c r="H7517" t="s">
        <v>993</v>
      </c>
      <c r="I7517" t="s">
        <v>1169</v>
      </c>
      <c r="J7517" s="1">
        <v>525</v>
      </c>
      <c r="K7517">
        <v>0</v>
      </c>
      <c r="L7517" t="s">
        <v>12397</v>
      </c>
      <c r="M7517" t="s">
        <v>5414</v>
      </c>
      <c r="N7517" s="1">
        <v>525</v>
      </c>
      <c r="O7517">
        <v>0</v>
      </c>
    </row>
    <row r="7518" spans="2:20">
      <c r="B7518" s="12" t="s">
        <v>20362</v>
      </c>
      <c r="C7518" s="14"/>
      <c r="D7518" t="s">
        <v>266</v>
      </c>
      <c r="E7518" t="s">
        <v>163</v>
      </c>
      <c r="F7518" t="s">
        <v>31</v>
      </c>
      <c r="G7518" t="s">
        <v>99</v>
      </c>
      <c r="H7518" t="s">
        <v>59</v>
      </c>
      <c r="I7518" t="s">
        <v>725</v>
      </c>
      <c r="J7518" t="s">
        <v>56</v>
      </c>
      <c r="K7518" t="s">
        <v>18</v>
      </c>
      <c r="L7518" t="s">
        <v>564</v>
      </c>
      <c r="M7518" t="s">
        <v>80</v>
      </c>
      <c r="N7518" t="s">
        <v>22</v>
      </c>
    </row>
    <row r="7519" spans="2:20">
      <c r="B7519" s="12">
        <v>950</v>
      </c>
      <c r="C7519" s="14" t="s">
        <v>14515</v>
      </c>
      <c r="D7519" t="s">
        <v>56</v>
      </c>
      <c r="E7519" t="s">
        <v>56</v>
      </c>
      <c r="F7519" t="s">
        <v>1169</v>
      </c>
      <c r="G7519" t="s">
        <v>14514</v>
      </c>
      <c r="H7519" t="s">
        <v>263</v>
      </c>
      <c r="I7519" s="1">
        <v>599</v>
      </c>
      <c r="J7519">
        <v>950</v>
      </c>
      <c r="K7519" t="s">
        <v>14515</v>
      </c>
      <c r="L7519" s="1">
        <v>599</v>
      </c>
      <c r="M7519">
        <v>950</v>
      </c>
    </row>
    <row r="7520" spans="2:20">
      <c r="B7520" s="12" t="s">
        <v>12550</v>
      </c>
      <c r="C7520" s="14"/>
      <c r="D7520" t="s">
        <v>14516</v>
      </c>
      <c r="E7520" t="s">
        <v>536</v>
      </c>
      <c r="F7520" t="s">
        <v>57</v>
      </c>
      <c r="G7520" t="s">
        <v>32</v>
      </c>
      <c r="H7520" t="s">
        <v>2148</v>
      </c>
      <c r="I7520" t="s">
        <v>3579</v>
      </c>
      <c r="J7520" t="s">
        <v>460</v>
      </c>
      <c r="K7520" t="s">
        <v>3527</v>
      </c>
      <c r="L7520" t="s">
        <v>5396</v>
      </c>
      <c r="M7520" t="s">
        <v>18</v>
      </c>
      <c r="N7520" t="s">
        <v>12550</v>
      </c>
      <c r="O7520" t="s">
        <v>22</v>
      </c>
    </row>
    <row r="7521" spans="2:33">
      <c r="B7521" s="12" t="s">
        <v>14517</v>
      </c>
      <c r="C7521" s="14"/>
      <c r="D7521" t="s">
        <v>262</v>
      </c>
      <c r="E7521" t="s">
        <v>87</v>
      </c>
      <c r="F7521" t="s">
        <v>1804</v>
      </c>
      <c r="G7521" t="s">
        <v>2410</v>
      </c>
      <c r="H7521" t="s">
        <v>14517</v>
      </c>
    </row>
    <row r="7522" spans="2:33">
      <c r="B7522" s="12" t="s">
        <v>14523</v>
      </c>
      <c r="C7522" s="14"/>
      <c r="D7522" t="s">
        <v>14518</v>
      </c>
      <c r="E7522" t="s">
        <v>14519</v>
      </c>
      <c r="F7522" t="s">
        <v>57</v>
      </c>
      <c r="G7522" t="s">
        <v>231</v>
      </c>
      <c r="H7522" t="s">
        <v>14520</v>
      </c>
      <c r="I7522" t="s">
        <v>121</v>
      </c>
      <c r="J7522" t="s">
        <v>14521</v>
      </c>
      <c r="K7522" t="s">
        <v>277</v>
      </c>
      <c r="L7522" t="s">
        <v>6</v>
      </c>
      <c r="M7522" t="s">
        <v>946</v>
      </c>
      <c r="N7522" t="s">
        <v>14522</v>
      </c>
      <c r="O7522" t="s">
        <v>18</v>
      </c>
      <c r="P7522" t="s">
        <v>14523</v>
      </c>
      <c r="Q7522" t="s">
        <v>22</v>
      </c>
    </row>
    <row r="7523" spans="2:33">
      <c r="B7523" s="12" t="s">
        <v>14525</v>
      </c>
      <c r="C7523" s="14"/>
      <c r="D7523" t="s">
        <v>59</v>
      </c>
      <c r="E7523" t="s">
        <v>8369</v>
      </c>
      <c r="F7523" t="s">
        <v>347</v>
      </c>
      <c r="G7523" t="s">
        <v>513</v>
      </c>
      <c r="H7523" t="s">
        <v>14524</v>
      </c>
      <c r="I7523" t="s">
        <v>18</v>
      </c>
      <c r="J7523" t="s">
        <v>14525</v>
      </c>
      <c r="K7523" t="s">
        <v>22</v>
      </c>
    </row>
    <row r="7524" spans="2:33">
      <c r="B7524" s="13">
        <v>550</v>
      </c>
      <c r="C7524" s="14" t="s">
        <v>14526</v>
      </c>
      <c r="D7524" t="s">
        <v>7629</v>
      </c>
      <c r="E7524" t="s">
        <v>172</v>
      </c>
      <c r="F7524" t="s">
        <v>757</v>
      </c>
      <c r="G7524" t="s">
        <v>12472</v>
      </c>
      <c r="H7524" s="1">
        <v>550</v>
      </c>
      <c r="I7524" t="s">
        <v>14526</v>
      </c>
      <c r="J7524">
        <v>0</v>
      </c>
      <c r="K7524" t="s">
        <v>12361</v>
      </c>
      <c r="L7524" s="1">
        <v>550</v>
      </c>
      <c r="M7524" t="s">
        <v>14526</v>
      </c>
      <c r="N7524">
        <v>0</v>
      </c>
    </row>
    <row r="7525" spans="2:33">
      <c r="B7525" s="12" t="s">
        <v>20363</v>
      </c>
      <c r="C7525" s="14"/>
      <c r="D7525" t="s">
        <v>1184</v>
      </c>
      <c r="E7525" t="s">
        <v>2504</v>
      </c>
      <c r="F7525" t="s">
        <v>863</v>
      </c>
      <c r="G7525" t="s">
        <v>1192</v>
      </c>
      <c r="H7525" t="s">
        <v>18</v>
      </c>
      <c r="I7525" t="s">
        <v>14527</v>
      </c>
      <c r="J7525" t="s">
        <v>14528</v>
      </c>
      <c r="K7525" t="s">
        <v>22</v>
      </c>
    </row>
    <row r="7526" spans="2:33">
      <c r="B7526" s="12" t="s">
        <v>1355</v>
      </c>
      <c r="C7526" s="14"/>
      <c r="D7526" t="s">
        <v>697</v>
      </c>
      <c r="E7526" t="s">
        <v>1351</v>
      </c>
      <c r="F7526" t="s">
        <v>38</v>
      </c>
      <c r="G7526" t="s">
        <v>1352</v>
      </c>
      <c r="H7526" t="s">
        <v>1353</v>
      </c>
      <c r="I7526" t="s">
        <v>6</v>
      </c>
      <c r="J7526" t="s">
        <v>1354</v>
      </c>
      <c r="K7526" t="s">
        <v>158</v>
      </c>
      <c r="L7526" t="s">
        <v>18</v>
      </c>
      <c r="M7526" t="s">
        <v>1355</v>
      </c>
      <c r="N7526" t="s">
        <v>22</v>
      </c>
    </row>
    <row r="7527" spans="2:33">
      <c r="B7527" s="12">
        <v>500</v>
      </c>
      <c r="C7527" s="14" t="s">
        <v>18928</v>
      </c>
      <c r="D7527" t="s">
        <v>3104</v>
      </c>
      <c r="E7527" t="s">
        <v>142</v>
      </c>
      <c r="F7527" t="s">
        <v>143</v>
      </c>
      <c r="G7527" t="s">
        <v>6</v>
      </c>
      <c r="H7527" t="s">
        <v>7</v>
      </c>
      <c r="I7527" t="s">
        <v>966</v>
      </c>
      <c r="J7527" t="s">
        <v>316</v>
      </c>
      <c r="K7527" s="1">
        <v>1</v>
      </c>
      <c r="L7527">
        <v>500</v>
      </c>
      <c r="M7527">
        <v>0</v>
      </c>
      <c r="N7527" t="s">
        <v>57</v>
      </c>
      <c r="O7527" s="1">
        <v>1</v>
      </c>
      <c r="P7527">
        <v>650</v>
      </c>
      <c r="Q7527">
        <v>0</v>
      </c>
      <c r="R7527" t="s">
        <v>6519</v>
      </c>
      <c r="S7527" s="1">
        <v>1</v>
      </c>
      <c r="T7527">
        <v>500</v>
      </c>
      <c r="U7527">
        <v>0</v>
      </c>
      <c r="V7527" t="s">
        <v>57</v>
      </c>
      <c r="W7527" s="1">
        <v>1</v>
      </c>
      <c r="X7527">
        <v>650</v>
      </c>
      <c r="Y7527">
        <v>0</v>
      </c>
    </row>
    <row r="7528" spans="2:33">
      <c r="B7528" s="12" t="s">
        <v>14529</v>
      </c>
      <c r="C7528" s="14"/>
      <c r="D7528" t="s">
        <v>35</v>
      </c>
      <c r="E7528" t="s">
        <v>142</v>
      </c>
      <c r="F7528" t="s">
        <v>1809</v>
      </c>
      <c r="G7528" t="s">
        <v>48</v>
      </c>
      <c r="H7528" t="s">
        <v>2811</v>
      </c>
      <c r="I7528" t="s">
        <v>121</v>
      </c>
      <c r="J7528" t="s">
        <v>2812</v>
      </c>
      <c r="K7528">
        <v>2500000</v>
      </c>
      <c r="L7528" t="s">
        <v>14529</v>
      </c>
    </row>
    <row r="7529" spans="2:33">
      <c r="B7529" s="12" t="s">
        <v>19502</v>
      </c>
      <c r="C7529" s="14"/>
      <c r="D7529" t="s">
        <v>603</v>
      </c>
      <c r="E7529" t="s">
        <v>66</v>
      </c>
      <c r="F7529" t="s">
        <v>66</v>
      </c>
      <c r="G7529" t="s">
        <v>66</v>
      </c>
      <c r="H7529" t="s">
        <v>18</v>
      </c>
      <c r="I7529" t="s">
        <v>14530</v>
      </c>
      <c r="J7529" t="s">
        <v>22</v>
      </c>
    </row>
    <row r="7530" spans="2:33">
      <c r="B7530" s="12" t="s">
        <v>625</v>
      </c>
      <c r="C7530" s="14">
        <v>500</v>
      </c>
      <c r="D7530" t="s">
        <v>662</v>
      </c>
      <c r="E7530" t="s">
        <v>663</v>
      </c>
      <c r="F7530" t="s">
        <v>57</v>
      </c>
      <c r="G7530" s="1">
        <v>3</v>
      </c>
      <c r="H7530">
        <v>200</v>
      </c>
      <c r="I7530" t="s">
        <v>625</v>
      </c>
      <c r="J7530">
        <v>500</v>
      </c>
      <c r="K7530">
        <v>0</v>
      </c>
      <c r="L7530" t="s">
        <v>59</v>
      </c>
      <c r="M7530" t="s">
        <v>393</v>
      </c>
      <c r="N7530" t="s">
        <v>478</v>
      </c>
      <c r="O7530" t="s">
        <v>5455</v>
      </c>
      <c r="P7530" t="s">
        <v>5947</v>
      </c>
      <c r="Q7530" t="s">
        <v>14531</v>
      </c>
      <c r="R7530" s="1">
        <v>3</v>
      </c>
      <c r="S7530">
        <v>200</v>
      </c>
      <c r="T7530">
        <v>0</v>
      </c>
      <c r="U7530" t="s">
        <v>14532</v>
      </c>
      <c r="V7530" t="s">
        <v>57</v>
      </c>
      <c r="W7530" t="s">
        <v>3431</v>
      </c>
      <c r="X7530">
        <v>3</v>
      </c>
      <c r="Y7530">
        <v>200</v>
      </c>
      <c r="Z7530">
        <v>0</v>
      </c>
      <c r="AA7530" t="s">
        <v>3431</v>
      </c>
      <c r="AB7530">
        <v>3</v>
      </c>
      <c r="AC7530">
        <v>500</v>
      </c>
      <c r="AD7530" t="s">
        <v>14533</v>
      </c>
      <c r="AE7530" s="1">
        <v>3</v>
      </c>
      <c r="AF7530">
        <v>200</v>
      </c>
      <c r="AG7530">
        <v>0</v>
      </c>
    </row>
    <row r="7531" spans="2:33">
      <c r="B7531" s="12">
        <v>0</v>
      </c>
      <c r="C7531" s="14" t="s">
        <v>14535</v>
      </c>
      <c r="D7531" t="s">
        <v>1523</v>
      </c>
      <c r="E7531" t="s">
        <v>3854</v>
      </c>
      <c r="F7531" t="s">
        <v>840</v>
      </c>
      <c r="G7531" t="s">
        <v>1</v>
      </c>
      <c r="H7531" t="s">
        <v>6</v>
      </c>
      <c r="I7531" t="s">
        <v>14534</v>
      </c>
      <c r="J7531" t="s">
        <v>279</v>
      </c>
      <c r="K7531" s="1">
        <v>750</v>
      </c>
      <c r="L7531">
        <v>0</v>
      </c>
      <c r="M7531" t="s">
        <v>14535</v>
      </c>
      <c r="N7531" s="1">
        <v>750</v>
      </c>
      <c r="O7531">
        <v>0</v>
      </c>
    </row>
    <row r="7532" spans="2:33">
      <c r="B7532" s="12" t="s">
        <v>14536</v>
      </c>
      <c r="C7532" s="14"/>
      <c r="D7532">
        <v>3</v>
      </c>
      <c r="E7532" t="s">
        <v>1635</v>
      </c>
      <c r="F7532" t="s">
        <v>48</v>
      </c>
      <c r="G7532" t="s">
        <v>52</v>
      </c>
      <c r="H7532" t="s">
        <v>41</v>
      </c>
      <c r="I7532" t="s">
        <v>35</v>
      </c>
      <c r="J7532" t="s">
        <v>163</v>
      </c>
      <c r="K7532" t="s">
        <v>12196</v>
      </c>
      <c r="L7532" t="s">
        <v>18</v>
      </c>
      <c r="M7532" t="s">
        <v>14536</v>
      </c>
      <c r="N7532" t="s">
        <v>22</v>
      </c>
    </row>
    <row r="7533" spans="2:33">
      <c r="B7533" s="12" t="s">
        <v>18</v>
      </c>
      <c r="C7533" s="14" t="s">
        <v>14538</v>
      </c>
      <c r="D7533" t="s">
        <v>14537</v>
      </c>
      <c r="E7533" t="s">
        <v>5345</v>
      </c>
      <c r="F7533" t="s">
        <v>41</v>
      </c>
      <c r="G7533" t="s">
        <v>28</v>
      </c>
      <c r="H7533" t="s">
        <v>48</v>
      </c>
      <c r="I7533" t="s">
        <v>9463</v>
      </c>
      <c r="J7533" t="s">
        <v>18</v>
      </c>
      <c r="K7533" t="s">
        <v>14538</v>
      </c>
      <c r="L7533" t="s">
        <v>22</v>
      </c>
    </row>
    <row r="7534" spans="2:33">
      <c r="B7534" s="12" t="s">
        <v>14540</v>
      </c>
      <c r="C7534" s="14"/>
      <c r="D7534" t="s">
        <v>2864</v>
      </c>
      <c r="E7534" t="s">
        <v>6634</v>
      </c>
      <c r="F7534" t="s">
        <v>2864</v>
      </c>
      <c r="G7534" t="s">
        <v>4003</v>
      </c>
      <c r="H7534" t="s">
        <v>14539</v>
      </c>
      <c r="I7534" t="s">
        <v>513</v>
      </c>
      <c r="J7534" t="s">
        <v>2390</v>
      </c>
      <c r="K7534" t="s">
        <v>1825</v>
      </c>
      <c r="L7534" t="s">
        <v>1268</v>
      </c>
      <c r="M7534" t="s">
        <v>18</v>
      </c>
      <c r="N7534" t="s">
        <v>14540</v>
      </c>
      <c r="O7534" t="s">
        <v>22</v>
      </c>
    </row>
    <row r="7535" spans="2:33">
      <c r="B7535" s="12" t="s">
        <v>19006</v>
      </c>
      <c r="C7535" s="14">
        <v>0</v>
      </c>
      <c r="D7535" t="s">
        <v>9121</v>
      </c>
      <c r="E7535" t="s">
        <v>6544</v>
      </c>
      <c r="F7535" t="s">
        <v>222</v>
      </c>
      <c r="G7535" t="s">
        <v>223</v>
      </c>
      <c r="H7535" t="s">
        <v>179</v>
      </c>
      <c r="I7535" s="1">
        <v>560</v>
      </c>
      <c r="J7535">
        <v>0</v>
      </c>
      <c r="K7535" t="s">
        <v>57</v>
      </c>
      <c r="L7535" s="1">
        <v>600</v>
      </c>
      <c r="M7535">
        <v>0</v>
      </c>
      <c r="N7535" t="s">
        <v>14541</v>
      </c>
      <c r="O7535" s="1">
        <v>560</v>
      </c>
      <c r="P7535">
        <v>0</v>
      </c>
      <c r="Q7535" t="s">
        <v>57</v>
      </c>
      <c r="R7535" s="1">
        <v>600</v>
      </c>
      <c r="S7535">
        <v>0</v>
      </c>
    </row>
    <row r="7536" spans="2:33">
      <c r="B7536" s="12" t="s">
        <v>18</v>
      </c>
      <c r="C7536" s="14" t="s">
        <v>14542</v>
      </c>
      <c r="D7536" t="s">
        <v>861</v>
      </c>
      <c r="E7536" t="s">
        <v>434</v>
      </c>
      <c r="F7536" t="s">
        <v>41</v>
      </c>
      <c r="G7536" t="s">
        <v>970</v>
      </c>
      <c r="H7536" t="s">
        <v>18</v>
      </c>
      <c r="I7536" t="s">
        <v>14542</v>
      </c>
      <c r="J7536" t="s">
        <v>22</v>
      </c>
    </row>
    <row r="7537" spans="2:23">
      <c r="B7537" s="12">
        <v>0</v>
      </c>
      <c r="C7537" s="14" t="s">
        <v>14543</v>
      </c>
      <c r="D7537" t="s">
        <v>577</v>
      </c>
      <c r="E7537" t="s">
        <v>121</v>
      </c>
      <c r="F7537" t="s">
        <v>861</v>
      </c>
      <c r="G7537" s="1">
        <v>569</v>
      </c>
      <c r="H7537">
        <v>0</v>
      </c>
      <c r="I7537" t="s">
        <v>14543</v>
      </c>
      <c r="J7537" s="1">
        <v>569</v>
      </c>
      <c r="K7537">
        <v>0</v>
      </c>
    </row>
    <row r="7538" spans="2:23">
      <c r="B7538" s="12" t="s">
        <v>827</v>
      </c>
      <c r="C7538" s="14"/>
      <c r="D7538" t="s">
        <v>2390</v>
      </c>
      <c r="E7538" t="s">
        <v>13</v>
      </c>
      <c r="F7538" t="s">
        <v>91</v>
      </c>
      <c r="G7538" t="s">
        <v>18</v>
      </c>
      <c r="H7538" t="s">
        <v>827</v>
      </c>
      <c r="I7538" t="s">
        <v>22</v>
      </c>
    </row>
    <row r="7539" spans="2:23">
      <c r="B7539" s="12" t="s">
        <v>18</v>
      </c>
      <c r="C7539" s="14" t="s">
        <v>14544</v>
      </c>
      <c r="D7539" t="s">
        <v>818</v>
      </c>
      <c r="E7539" t="s">
        <v>2686</v>
      </c>
      <c r="F7539" t="s">
        <v>402</v>
      </c>
      <c r="G7539" t="s">
        <v>8783</v>
      </c>
      <c r="H7539" t="s">
        <v>7</v>
      </c>
      <c r="I7539" t="s">
        <v>61</v>
      </c>
      <c r="J7539" t="s">
        <v>2528</v>
      </c>
      <c r="K7539" t="s">
        <v>151</v>
      </c>
      <c r="L7539" t="s">
        <v>546</v>
      </c>
      <c r="M7539" t="s">
        <v>18</v>
      </c>
      <c r="N7539" t="s">
        <v>14544</v>
      </c>
      <c r="O7539" t="s">
        <v>22</v>
      </c>
    </row>
    <row r="7540" spans="2:23">
      <c r="B7540" s="12">
        <v>0</v>
      </c>
      <c r="C7540" s="14" t="s">
        <v>14545</v>
      </c>
      <c r="D7540" t="s">
        <v>1753</v>
      </c>
      <c r="E7540" t="s">
        <v>347</v>
      </c>
      <c r="F7540" t="s">
        <v>41</v>
      </c>
      <c r="G7540" t="s">
        <v>5442</v>
      </c>
      <c r="H7540" s="1">
        <v>699</v>
      </c>
      <c r="I7540">
        <v>0</v>
      </c>
      <c r="J7540" t="s">
        <v>14545</v>
      </c>
      <c r="K7540" s="1">
        <v>699</v>
      </c>
      <c r="L7540">
        <v>0</v>
      </c>
    </row>
    <row r="7541" spans="2:23">
      <c r="B7541" s="12" t="s">
        <v>14546</v>
      </c>
      <c r="C7541" s="14" t="s">
        <v>32</v>
      </c>
      <c r="D7541" t="s">
        <v>162</v>
      </c>
      <c r="E7541" t="s">
        <v>2080</v>
      </c>
      <c r="F7541" t="s">
        <v>1181</v>
      </c>
      <c r="G7541" t="s">
        <v>31</v>
      </c>
      <c r="H7541" t="s">
        <v>99</v>
      </c>
      <c r="I7541" t="s">
        <v>1332</v>
      </c>
      <c r="J7541" t="s">
        <v>425</v>
      </c>
      <c r="K7541" t="s">
        <v>32</v>
      </c>
      <c r="L7541" t="s">
        <v>14546</v>
      </c>
      <c r="M7541" t="s">
        <v>32</v>
      </c>
    </row>
    <row r="7542" spans="2:23">
      <c r="B7542" s="12" t="s">
        <v>32</v>
      </c>
      <c r="C7542" s="14" t="s">
        <v>21412</v>
      </c>
      <c r="D7542" t="s">
        <v>1238</v>
      </c>
      <c r="E7542" t="s">
        <v>9154</v>
      </c>
      <c r="F7542" t="s">
        <v>759</v>
      </c>
      <c r="G7542" t="s">
        <v>606</v>
      </c>
      <c r="H7542" t="s">
        <v>57</v>
      </c>
      <c r="I7542" t="s">
        <v>14507</v>
      </c>
      <c r="J7542">
        <v>1</v>
      </c>
      <c r="K7542" t="s">
        <v>14547</v>
      </c>
      <c r="L7542" t="s">
        <v>15</v>
      </c>
      <c r="M7542" t="s">
        <v>7293</v>
      </c>
      <c r="N7542" t="s">
        <v>306</v>
      </c>
      <c r="O7542" t="s">
        <v>546</v>
      </c>
      <c r="P7542" t="s">
        <v>32</v>
      </c>
      <c r="Q7542" t="s">
        <v>14548</v>
      </c>
      <c r="R7542" t="s">
        <v>57</v>
      </c>
      <c r="S7542" t="s">
        <v>14549</v>
      </c>
      <c r="T7542" t="s">
        <v>14550</v>
      </c>
      <c r="U7542" t="s">
        <v>32</v>
      </c>
    </row>
    <row r="7543" spans="2:23">
      <c r="B7543" s="12" t="s">
        <v>20364</v>
      </c>
      <c r="C7543" s="14"/>
      <c r="D7543" t="s">
        <v>14425</v>
      </c>
      <c r="E7543" t="s">
        <v>464</v>
      </c>
      <c r="F7543" t="s">
        <v>505</v>
      </c>
      <c r="G7543" t="s">
        <v>13</v>
      </c>
      <c r="H7543" t="s">
        <v>723</v>
      </c>
      <c r="I7543" t="s">
        <v>8885</v>
      </c>
      <c r="J7543" t="s">
        <v>172</v>
      </c>
      <c r="K7543" t="s">
        <v>505</v>
      </c>
      <c r="L7543" t="s">
        <v>756</v>
      </c>
      <c r="M7543" t="s">
        <v>41</v>
      </c>
      <c r="N7543" t="s">
        <v>1283</v>
      </c>
      <c r="O7543" t="s">
        <v>18</v>
      </c>
      <c r="P7543" t="s">
        <v>221</v>
      </c>
      <c r="Q7543" t="s">
        <v>14551</v>
      </c>
      <c r="R7543" t="s">
        <v>488</v>
      </c>
      <c r="S7543" t="s">
        <v>22</v>
      </c>
    </row>
    <row r="7544" spans="2:23">
      <c r="B7544" s="12" t="s">
        <v>32</v>
      </c>
      <c r="C7544" s="14" t="s">
        <v>21413</v>
      </c>
      <c r="D7544" t="s">
        <v>459</v>
      </c>
      <c r="E7544" t="s">
        <v>14552</v>
      </c>
      <c r="F7544" t="s">
        <v>126</v>
      </c>
      <c r="G7544" t="s">
        <v>2307</v>
      </c>
      <c r="H7544" t="s">
        <v>57</v>
      </c>
      <c r="I7544" t="s">
        <v>14553</v>
      </c>
      <c r="J7544" t="s">
        <v>928</v>
      </c>
      <c r="K7544" t="s">
        <v>2373</v>
      </c>
      <c r="L7544" t="s">
        <v>14554</v>
      </c>
      <c r="M7544" t="s">
        <v>41</v>
      </c>
      <c r="N7544" t="s">
        <v>190</v>
      </c>
      <c r="O7544" t="s">
        <v>72</v>
      </c>
      <c r="P7544" t="s">
        <v>14555</v>
      </c>
      <c r="Q7544" t="s">
        <v>32</v>
      </c>
      <c r="R7544" t="s">
        <v>459</v>
      </c>
      <c r="S7544" t="s">
        <v>14552</v>
      </c>
      <c r="T7544" t="s">
        <v>126</v>
      </c>
      <c r="U7544" t="s">
        <v>2307</v>
      </c>
      <c r="V7544" t="s">
        <v>57</v>
      </c>
      <c r="W7544" t="s">
        <v>14556</v>
      </c>
    </row>
    <row r="7545" spans="2:23">
      <c r="B7545" s="12" t="s">
        <v>18</v>
      </c>
      <c r="C7545" s="14" t="s">
        <v>21414</v>
      </c>
      <c r="D7545" t="s">
        <v>283</v>
      </c>
      <c r="E7545" t="s">
        <v>234</v>
      </c>
      <c r="F7545" t="s">
        <v>14557</v>
      </c>
      <c r="G7545" t="s">
        <v>4678</v>
      </c>
      <c r="H7545" t="s">
        <v>4957</v>
      </c>
      <c r="I7545" t="s">
        <v>121</v>
      </c>
      <c r="J7545" t="s">
        <v>1965</v>
      </c>
      <c r="K7545" t="s">
        <v>158</v>
      </c>
      <c r="L7545" t="s">
        <v>302</v>
      </c>
      <c r="M7545" t="s">
        <v>2892</v>
      </c>
      <c r="N7545">
        <v>760</v>
      </c>
      <c r="O7545" t="s">
        <v>1046</v>
      </c>
      <c r="P7545" t="s">
        <v>18</v>
      </c>
      <c r="Q7545" t="s">
        <v>3740</v>
      </c>
      <c r="R7545" t="s">
        <v>14558</v>
      </c>
      <c r="S7545" t="s">
        <v>22</v>
      </c>
    </row>
    <row r="7546" spans="2:23">
      <c r="B7546" s="12" t="s">
        <v>14560</v>
      </c>
      <c r="C7546" s="14"/>
      <c r="D7546" t="s">
        <v>8062</v>
      </c>
      <c r="E7546" t="s">
        <v>14559</v>
      </c>
      <c r="F7546" t="s">
        <v>474</v>
      </c>
      <c r="G7546" t="s">
        <v>234</v>
      </c>
      <c r="H7546" t="s">
        <v>473</v>
      </c>
      <c r="I7546" t="s">
        <v>3499</v>
      </c>
      <c r="J7546" t="s">
        <v>18</v>
      </c>
      <c r="K7546" t="s">
        <v>14560</v>
      </c>
      <c r="L7546" t="s">
        <v>22</v>
      </c>
    </row>
    <row r="7547" spans="2:23">
      <c r="B7547" s="12" t="s">
        <v>14561</v>
      </c>
      <c r="C7547" s="14"/>
      <c r="D7547" t="s">
        <v>1733</v>
      </c>
      <c r="E7547" t="s">
        <v>5356</v>
      </c>
      <c r="F7547" t="s">
        <v>473</v>
      </c>
      <c r="G7547" t="s">
        <v>382</v>
      </c>
      <c r="H7547" t="s">
        <v>454</v>
      </c>
      <c r="I7547" t="s">
        <v>421</v>
      </c>
      <c r="J7547" t="s">
        <v>18</v>
      </c>
      <c r="K7547" t="s">
        <v>14561</v>
      </c>
      <c r="L7547" t="s">
        <v>22</v>
      </c>
    </row>
    <row r="7548" spans="2:23">
      <c r="B7548" s="12" t="s">
        <v>20365</v>
      </c>
      <c r="C7548" s="14">
        <v>0</v>
      </c>
      <c r="D7548" t="s">
        <v>59</v>
      </c>
      <c r="E7548" t="s">
        <v>1426</v>
      </c>
      <c r="F7548" t="s">
        <v>594</v>
      </c>
      <c r="G7548" s="1">
        <v>585</v>
      </c>
      <c r="H7548">
        <v>0</v>
      </c>
      <c r="I7548" t="s">
        <v>57</v>
      </c>
      <c r="J7548" s="1">
        <v>643</v>
      </c>
      <c r="K7548">
        <v>0</v>
      </c>
      <c r="L7548" t="s">
        <v>1483</v>
      </c>
      <c r="M7548" s="1">
        <v>585</v>
      </c>
      <c r="N7548">
        <v>0</v>
      </c>
      <c r="O7548" t="s">
        <v>57</v>
      </c>
      <c r="P7548" s="1">
        <v>643</v>
      </c>
      <c r="Q7548">
        <v>0</v>
      </c>
    </row>
    <row r="7549" spans="2:23">
      <c r="B7549" s="12" t="s">
        <v>14564</v>
      </c>
      <c r="C7549" s="14"/>
      <c r="D7549" t="s">
        <v>14562</v>
      </c>
      <c r="E7549" t="s">
        <v>14563</v>
      </c>
      <c r="F7549" t="s">
        <v>9943</v>
      </c>
      <c r="G7549" t="s">
        <v>723</v>
      </c>
      <c r="H7549" t="s">
        <v>18</v>
      </c>
      <c r="I7549" t="s">
        <v>14564</v>
      </c>
      <c r="J7549" t="s">
        <v>22</v>
      </c>
    </row>
    <row r="7550" spans="2:23">
      <c r="B7550" s="12" t="s">
        <v>913</v>
      </c>
      <c r="C7550" s="14" t="s">
        <v>14567</v>
      </c>
      <c r="D7550" t="s">
        <v>5297</v>
      </c>
      <c r="E7550" t="s">
        <v>14565</v>
      </c>
      <c r="F7550" t="s">
        <v>450</v>
      </c>
      <c r="G7550" t="s">
        <v>571</v>
      </c>
      <c r="H7550" t="s">
        <v>14566</v>
      </c>
      <c r="I7550" s="1">
        <v>319</v>
      </c>
      <c r="J7550" t="s">
        <v>913</v>
      </c>
      <c r="K7550" t="s">
        <v>14567</v>
      </c>
      <c r="L7550" s="1">
        <v>319</v>
      </c>
      <c r="M7550" t="s">
        <v>913</v>
      </c>
    </row>
    <row r="7551" spans="2:23">
      <c r="B7551" s="12" t="s">
        <v>14568</v>
      </c>
      <c r="C7551" s="14"/>
      <c r="D7551" t="s">
        <v>210</v>
      </c>
      <c r="E7551" t="s">
        <v>1323</v>
      </c>
      <c r="F7551" t="s">
        <v>5364</v>
      </c>
      <c r="G7551" t="s">
        <v>121</v>
      </c>
      <c r="H7551" t="s">
        <v>1054</v>
      </c>
      <c r="I7551" t="s">
        <v>5561</v>
      </c>
      <c r="J7551" t="s">
        <v>524</v>
      </c>
      <c r="K7551" t="s">
        <v>72</v>
      </c>
      <c r="L7551" t="s">
        <v>3994</v>
      </c>
      <c r="M7551" t="s">
        <v>18</v>
      </c>
      <c r="N7551" t="s">
        <v>14568</v>
      </c>
      <c r="O7551" t="s">
        <v>22</v>
      </c>
    </row>
    <row r="7552" spans="2:23">
      <c r="B7552" s="12" t="s">
        <v>14569</v>
      </c>
      <c r="C7552" s="14"/>
      <c r="D7552" t="s">
        <v>435</v>
      </c>
      <c r="E7552" t="s">
        <v>3078</v>
      </c>
      <c r="F7552" t="s">
        <v>116</v>
      </c>
      <c r="G7552" t="s">
        <v>284</v>
      </c>
      <c r="H7552" t="s">
        <v>18</v>
      </c>
      <c r="I7552" t="s">
        <v>14569</v>
      </c>
      <c r="J7552" t="s">
        <v>22</v>
      </c>
    </row>
    <row r="7553" spans="2:18">
      <c r="B7553" s="12" t="s">
        <v>14570</v>
      </c>
      <c r="C7553" s="14"/>
      <c r="D7553" t="s">
        <v>59</v>
      </c>
      <c r="E7553" t="s">
        <v>660</v>
      </c>
      <c r="F7553" t="s">
        <v>895</v>
      </c>
      <c r="G7553" t="s">
        <v>99</v>
      </c>
      <c r="H7553" t="s">
        <v>210</v>
      </c>
      <c r="I7553" t="s">
        <v>2107</v>
      </c>
      <c r="J7553" t="s">
        <v>2001</v>
      </c>
      <c r="K7553" t="s">
        <v>2370</v>
      </c>
      <c r="L7553" t="s">
        <v>2410</v>
      </c>
      <c r="M7553" t="s">
        <v>14570</v>
      </c>
    </row>
    <row r="7554" spans="2:18">
      <c r="B7554" s="12" t="s">
        <v>14571</v>
      </c>
      <c r="C7554" s="14"/>
      <c r="D7554" t="s">
        <v>163</v>
      </c>
      <c r="E7554" t="s">
        <v>1804</v>
      </c>
      <c r="F7554" t="s">
        <v>18</v>
      </c>
      <c r="G7554" t="s">
        <v>14571</v>
      </c>
      <c r="H7554" t="s">
        <v>22</v>
      </c>
    </row>
    <row r="7555" spans="2:18">
      <c r="B7555" s="12" t="s">
        <v>14572</v>
      </c>
      <c r="C7555" s="14"/>
      <c r="D7555" t="s">
        <v>927</v>
      </c>
      <c r="E7555" t="s">
        <v>459</v>
      </c>
      <c r="F7555" t="s">
        <v>2001</v>
      </c>
      <c r="G7555" t="s">
        <v>25</v>
      </c>
      <c r="H7555" t="s">
        <v>691</v>
      </c>
      <c r="I7555" t="s">
        <v>14572</v>
      </c>
    </row>
    <row r="7556" spans="2:18">
      <c r="B7556" s="12" t="s">
        <v>20366</v>
      </c>
      <c r="C7556" s="14"/>
      <c r="D7556" t="s">
        <v>222</v>
      </c>
      <c r="E7556" t="s">
        <v>14573</v>
      </c>
      <c r="F7556" t="s">
        <v>1588</v>
      </c>
      <c r="G7556" t="s">
        <v>178</v>
      </c>
      <c r="H7556" t="s">
        <v>1086</v>
      </c>
      <c r="I7556" t="s">
        <v>57</v>
      </c>
      <c r="J7556">
        <v>5</v>
      </c>
      <c r="K7556" t="s">
        <v>3107</v>
      </c>
      <c r="L7556" t="s">
        <v>180</v>
      </c>
      <c r="M7556" t="s">
        <v>182</v>
      </c>
      <c r="N7556" t="s">
        <v>2410</v>
      </c>
      <c r="O7556" t="s">
        <v>14574</v>
      </c>
      <c r="P7556" t="s">
        <v>57</v>
      </c>
      <c r="Q7556" t="s">
        <v>14575</v>
      </c>
    </row>
    <row r="7557" spans="2:18">
      <c r="B7557" s="12" t="s">
        <v>14577</v>
      </c>
      <c r="C7557" s="14" t="s">
        <v>21415</v>
      </c>
      <c r="D7557" t="s">
        <v>2088</v>
      </c>
      <c r="E7557" t="s">
        <v>13</v>
      </c>
      <c r="F7557" t="s">
        <v>91</v>
      </c>
      <c r="G7557" t="s">
        <v>347</v>
      </c>
      <c r="H7557" t="s">
        <v>2433</v>
      </c>
      <c r="I7557" t="s">
        <v>14576</v>
      </c>
      <c r="J7557" t="s">
        <v>2938</v>
      </c>
      <c r="K7557" t="s">
        <v>18</v>
      </c>
      <c r="L7557" t="s">
        <v>14577</v>
      </c>
      <c r="M7557" t="s">
        <v>14578</v>
      </c>
      <c r="N7557" t="s">
        <v>22</v>
      </c>
    </row>
    <row r="7558" spans="2:18">
      <c r="B7558" s="12" t="s">
        <v>14579</v>
      </c>
      <c r="C7558" s="14"/>
      <c r="D7558" t="s">
        <v>9927</v>
      </c>
      <c r="E7558" t="s">
        <v>474</v>
      </c>
      <c r="F7558" t="s">
        <v>18</v>
      </c>
      <c r="G7558" t="s">
        <v>14579</v>
      </c>
      <c r="H7558" t="s">
        <v>22</v>
      </c>
    </row>
    <row r="7559" spans="2:18">
      <c r="B7559" s="12">
        <v>0</v>
      </c>
      <c r="C7559" s="14" t="s">
        <v>14580</v>
      </c>
      <c r="D7559" t="s">
        <v>52</v>
      </c>
      <c r="E7559" t="s">
        <v>1360</v>
      </c>
      <c r="F7559" t="s">
        <v>5</v>
      </c>
      <c r="G7559" t="s">
        <v>10932</v>
      </c>
      <c r="H7559" t="s">
        <v>110</v>
      </c>
      <c r="I7559" t="s">
        <v>386</v>
      </c>
      <c r="J7559" t="s">
        <v>4477</v>
      </c>
      <c r="K7559" s="1">
        <v>650</v>
      </c>
      <c r="L7559">
        <v>0</v>
      </c>
      <c r="M7559" t="s">
        <v>14580</v>
      </c>
      <c r="N7559" s="1">
        <v>650</v>
      </c>
      <c r="O7559">
        <v>0</v>
      </c>
    </row>
    <row r="7560" spans="2:18">
      <c r="B7560" s="12" t="s">
        <v>14581</v>
      </c>
      <c r="C7560" s="14"/>
      <c r="D7560" t="s">
        <v>2837</v>
      </c>
      <c r="E7560" t="s">
        <v>18</v>
      </c>
      <c r="F7560" t="s">
        <v>14581</v>
      </c>
      <c r="G7560" t="s">
        <v>22</v>
      </c>
    </row>
    <row r="7561" spans="2:18">
      <c r="B7561" s="12" t="s">
        <v>913</v>
      </c>
      <c r="C7561" s="14" t="s">
        <v>1389</v>
      </c>
      <c r="D7561" t="s">
        <v>513</v>
      </c>
      <c r="E7561" t="s">
        <v>2390</v>
      </c>
      <c r="F7561" t="s">
        <v>13</v>
      </c>
      <c r="G7561" t="s">
        <v>91</v>
      </c>
      <c r="H7561" s="1">
        <v>720</v>
      </c>
      <c r="I7561" t="s">
        <v>913</v>
      </c>
      <c r="J7561" t="s">
        <v>1389</v>
      </c>
      <c r="K7561" s="1">
        <v>720</v>
      </c>
      <c r="L7561" t="s">
        <v>913</v>
      </c>
    </row>
    <row r="7562" spans="2:18">
      <c r="B7562" s="12" t="s">
        <v>14583</v>
      </c>
      <c r="C7562" s="14"/>
      <c r="D7562" t="s">
        <v>14582</v>
      </c>
      <c r="E7562" t="s">
        <v>14154</v>
      </c>
      <c r="F7562" t="s">
        <v>2596</v>
      </c>
      <c r="G7562" t="s">
        <v>555</v>
      </c>
      <c r="H7562" t="s">
        <v>18</v>
      </c>
      <c r="I7562" t="s">
        <v>14583</v>
      </c>
      <c r="J7562" t="s">
        <v>22</v>
      </c>
    </row>
    <row r="7563" spans="2:18">
      <c r="B7563" s="12" t="s">
        <v>14584</v>
      </c>
      <c r="C7563" s="14"/>
      <c r="D7563" t="s">
        <v>114</v>
      </c>
      <c r="E7563" t="s">
        <v>1724</v>
      </c>
      <c r="F7563">
        <v>2</v>
      </c>
      <c r="G7563" t="s">
        <v>1</v>
      </c>
      <c r="H7563" t="s">
        <v>3051</v>
      </c>
      <c r="I7563" t="s">
        <v>38</v>
      </c>
      <c r="J7563" t="s">
        <v>262</v>
      </c>
      <c r="K7563" t="s">
        <v>675</v>
      </c>
      <c r="L7563" t="s">
        <v>18</v>
      </c>
      <c r="M7563" t="s">
        <v>14584</v>
      </c>
      <c r="N7563" t="s">
        <v>22</v>
      </c>
    </row>
    <row r="7564" spans="2:18">
      <c r="B7564" s="12" t="s">
        <v>14585</v>
      </c>
      <c r="C7564" s="14"/>
      <c r="D7564" t="s">
        <v>262</v>
      </c>
      <c r="E7564" t="s">
        <v>87</v>
      </c>
      <c r="F7564" t="s">
        <v>451</v>
      </c>
      <c r="G7564" t="s">
        <v>325</v>
      </c>
      <c r="H7564" t="s">
        <v>3051</v>
      </c>
      <c r="I7564" t="s">
        <v>18</v>
      </c>
      <c r="J7564" t="s">
        <v>14585</v>
      </c>
      <c r="K7564" t="s">
        <v>22</v>
      </c>
    </row>
    <row r="7565" spans="2:18">
      <c r="B7565" s="12" t="s">
        <v>14586</v>
      </c>
      <c r="C7565" s="14"/>
      <c r="D7565" t="s">
        <v>435</v>
      </c>
      <c r="E7565" t="s">
        <v>151</v>
      </c>
      <c r="F7565" t="s">
        <v>450</v>
      </c>
      <c r="G7565" t="s">
        <v>1053</v>
      </c>
      <c r="H7565" t="s">
        <v>18</v>
      </c>
      <c r="I7565" t="s">
        <v>14586</v>
      </c>
      <c r="J7565" t="s">
        <v>22</v>
      </c>
    </row>
    <row r="7566" spans="2:18">
      <c r="B7566" s="12" t="s">
        <v>20367</v>
      </c>
      <c r="C7566" s="14"/>
      <c r="D7566" t="s">
        <v>163</v>
      </c>
      <c r="E7566" t="s">
        <v>14587</v>
      </c>
      <c r="F7566" t="s">
        <v>3401</v>
      </c>
      <c r="G7566" t="s">
        <v>38</v>
      </c>
      <c r="H7566" t="s">
        <v>126</v>
      </c>
      <c r="I7566" t="s">
        <v>1877</v>
      </c>
      <c r="J7566" t="s">
        <v>57</v>
      </c>
      <c r="K7566" t="s">
        <v>116</v>
      </c>
      <c r="L7566" t="s">
        <v>14588</v>
      </c>
      <c r="M7566" t="s">
        <v>41</v>
      </c>
      <c r="N7566" t="s">
        <v>2113</v>
      </c>
      <c r="O7566" t="s">
        <v>2410</v>
      </c>
      <c r="P7566" t="s">
        <v>14589</v>
      </c>
      <c r="Q7566" t="s">
        <v>57</v>
      </c>
      <c r="R7566" t="s">
        <v>14590</v>
      </c>
    </row>
    <row r="7567" spans="2:18">
      <c r="B7567" s="12" t="s">
        <v>14592</v>
      </c>
      <c r="C7567" s="14"/>
      <c r="D7567" t="s">
        <v>11420</v>
      </c>
      <c r="E7567" t="s">
        <v>14591</v>
      </c>
      <c r="F7567" t="s">
        <v>18</v>
      </c>
      <c r="G7567" t="s">
        <v>14592</v>
      </c>
      <c r="H7567" t="s">
        <v>22</v>
      </c>
    </row>
    <row r="7568" spans="2:18">
      <c r="B7568" s="12" t="s">
        <v>14595</v>
      </c>
      <c r="C7568" s="14"/>
      <c r="D7568" t="s">
        <v>14593</v>
      </c>
      <c r="E7568" t="s">
        <v>14594</v>
      </c>
      <c r="F7568" t="s">
        <v>1122</v>
      </c>
      <c r="G7568" t="s">
        <v>347</v>
      </c>
      <c r="H7568" t="s">
        <v>59</v>
      </c>
      <c r="I7568" t="s">
        <v>2433</v>
      </c>
      <c r="J7568" t="s">
        <v>66</v>
      </c>
      <c r="K7568" t="s">
        <v>18</v>
      </c>
      <c r="L7568" t="s">
        <v>14595</v>
      </c>
      <c r="M7568" t="s">
        <v>22</v>
      </c>
    </row>
    <row r="7569" spans="2:15">
      <c r="B7569" s="12">
        <v>750</v>
      </c>
      <c r="C7569" s="14" t="s">
        <v>14596</v>
      </c>
      <c r="D7569" t="s">
        <v>1139</v>
      </c>
      <c r="E7569" t="s">
        <v>38</v>
      </c>
      <c r="F7569" t="s">
        <v>312</v>
      </c>
      <c r="G7569" s="1">
        <v>827</v>
      </c>
      <c r="H7569">
        <v>750</v>
      </c>
      <c r="I7569" t="s">
        <v>14596</v>
      </c>
      <c r="J7569" s="1">
        <v>827</v>
      </c>
      <c r="K7569">
        <v>750</v>
      </c>
    </row>
    <row r="7570" spans="2:15">
      <c r="B7570" s="12" t="s">
        <v>14599</v>
      </c>
      <c r="C7570" s="14"/>
      <c r="D7570" t="s">
        <v>23</v>
      </c>
      <c r="E7570" t="s">
        <v>1361</v>
      </c>
      <c r="F7570" t="s">
        <v>2787</v>
      </c>
      <c r="G7570" t="s">
        <v>110</v>
      </c>
      <c r="H7570" t="s">
        <v>14597</v>
      </c>
      <c r="I7570" t="s">
        <v>14598</v>
      </c>
      <c r="J7570" t="s">
        <v>463</v>
      </c>
      <c r="K7570" t="s">
        <v>18</v>
      </c>
      <c r="L7570" t="s">
        <v>14599</v>
      </c>
      <c r="M7570" t="s">
        <v>22</v>
      </c>
    </row>
    <row r="7571" spans="2:15">
      <c r="B7571" s="12" t="s">
        <v>14600</v>
      </c>
      <c r="C7571" s="14"/>
      <c r="D7571" t="s">
        <v>100</v>
      </c>
      <c r="E7571" t="s">
        <v>101</v>
      </c>
      <c r="F7571" t="s">
        <v>56</v>
      </c>
      <c r="G7571" t="s">
        <v>18</v>
      </c>
      <c r="H7571" t="s">
        <v>14600</v>
      </c>
      <c r="I7571" t="s">
        <v>22</v>
      </c>
    </row>
    <row r="7572" spans="2:15">
      <c r="B7572" s="12" t="s">
        <v>6506</v>
      </c>
      <c r="C7572" s="14"/>
      <c r="D7572" t="s">
        <v>23</v>
      </c>
      <c r="E7572" t="s">
        <v>41</v>
      </c>
      <c r="F7572" t="s">
        <v>932</v>
      </c>
      <c r="G7572" t="s">
        <v>163</v>
      </c>
      <c r="H7572" t="s">
        <v>31</v>
      </c>
      <c r="I7572" t="s">
        <v>18</v>
      </c>
      <c r="J7572" t="s">
        <v>6506</v>
      </c>
      <c r="K7572" t="s">
        <v>22</v>
      </c>
    </row>
    <row r="7573" spans="2:15">
      <c r="B7573" s="12" t="s">
        <v>20125</v>
      </c>
      <c r="C7573" s="14" t="s">
        <v>12712</v>
      </c>
      <c r="D7573" t="s">
        <v>10531</v>
      </c>
      <c r="E7573" t="s">
        <v>3145</v>
      </c>
      <c r="F7573" t="s">
        <v>1409</v>
      </c>
      <c r="G7573" t="s">
        <v>603</v>
      </c>
      <c r="H7573" t="s">
        <v>66</v>
      </c>
      <c r="I7573" t="s">
        <v>18</v>
      </c>
      <c r="J7573" t="s">
        <v>12711</v>
      </c>
      <c r="K7573" t="s">
        <v>12712</v>
      </c>
      <c r="L7573" t="s">
        <v>22</v>
      </c>
    </row>
    <row r="7574" spans="2:15">
      <c r="B7574" s="12" t="s">
        <v>14602</v>
      </c>
      <c r="C7574" s="14"/>
      <c r="D7574" t="s">
        <v>1654</v>
      </c>
      <c r="E7574" t="s">
        <v>14601</v>
      </c>
      <c r="F7574" t="s">
        <v>483</v>
      </c>
      <c r="G7574" t="s">
        <v>980</v>
      </c>
      <c r="H7574" t="s">
        <v>605</v>
      </c>
      <c r="I7574" t="s">
        <v>11342</v>
      </c>
      <c r="J7574" t="s">
        <v>1283</v>
      </c>
      <c r="K7574" t="s">
        <v>18</v>
      </c>
      <c r="L7574" t="s">
        <v>14602</v>
      </c>
      <c r="M7574" t="s">
        <v>22</v>
      </c>
    </row>
    <row r="7575" spans="2:15">
      <c r="B7575" s="13">
        <v>665</v>
      </c>
      <c r="C7575" s="14">
        <v>0</v>
      </c>
      <c r="D7575" t="s">
        <v>774</v>
      </c>
      <c r="E7575" t="s">
        <v>35</v>
      </c>
      <c r="F7575" t="s">
        <v>41</v>
      </c>
      <c r="G7575" t="s">
        <v>23</v>
      </c>
      <c r="H7575">
        <v>2</v>
      </c>
      <c r="I7575" t="s">
        <v>24</v>
      </c>
      <c r="J7575" t="s">
        <v>189</v>
      </c>
      <c r="K7575" s="1">
        <v>665</v>
      </c>
      <c r="L7575">
        <v>0</v>
      </c>
      <c r="M7575" t="s">
        <v>14603</v>
      </c>
    </row>
    <row r="7576" spans="2:15">
      <c r="B7576" s="12"/>
      <c r="C7576" s="14"/>
      <c r="D7576" t="s">
        <v>1021</v>
      </c>
      <c r="E7576" t="s">
        <v>650</v>
      </c>
      <c r="F7576" t="s">
        <v>48</v>
      </c>
      <c r="G7576" t="s">
        <v>391</v>
      </c>
      <c r="H7576" t="s">
        <v>1641</v>
      </c>
      <c r="I7576" t="s">
        <v>18</v>
      </c>
      <c r="J7576" t="s">
        <v>22</v>
      </c>
    </row>
    <row r="7577" spans="2:15">
      <c r="B7577" s="12">
        <v>650</v>
      </c>
      <c r="C7577" s="14" t="s">
        <v>18928</v>
      </c>
      <c r="D7577" t="s">
        <v>11420</v>
      </c>
      <c r="E7577" t="s">
        <v>6640</v>
      </c>
      <c r="F7577" t="s">
        <v>1923</v>
      </c>
      <c r="G7577" t="s">
        <v>12742</v>
      </c>
      <c r="H7577" t="s">
        <v>522</v>
      </c>
      <c r="I7577" s="1">
        <v>1</v>
      </c>
      <c r="J7577">
        <v>650</v>
      </c>
      <c r="K7577">
        <v>0</v>
      </c>
      <c r="L7577" t="s">
        <v>57</v>
      </c>
      <c r="M7577" s="1">
        <v>1</v>
      </c>
      <c r="N7577">
        <v>750</v>
      </c>
      <c r="O7577">
        <v>0</v>
      </c>
    </row>
    <row r="7578" spans="2:15">
      <c r="B7578" s="12" t="s">
        <v>14604</v>
      </c>
      <c r="C7578" s="14"/>
      <c r="D7578" t="s">
        <v>869</v>
      </c>
      <c r="E7578" t="s">
        <v>41</v>
      </c>
      <c r="F7578" t="s">
        <v>35</v>
      </c>
      <c r="G7578" t="s">
        <v>23</v>
      </c>
      <c r="H7578" t="s">
        <v>163</v>
      </c>
      <c r="I7578" t="s">
        <v>31</v>
      </c>
      <c r="J7578" t="s">
        <v>18</v>
      </c>
      <c r="K7578" t="s">
        <v>14604</v>
      </c>
      <c r="L7578" t="s">
        <v>22</v>
      </c>
    </row>
    <row r="7579" spans="2:15">
      <c r="B7579" s="12" t="s">
        <v>20185</v>
      </c>
      <c r="C7579" s="14" t="s">
        <v>13182</v>
      </c>
      <c r="D7579" t="s">
        <v>185</v>
      </c>
      <c r="E7579" t="s">
        <v>172</v>
      </c>
      <c r="F7579" t="s">
        <v>13</v>
      </c>
      <c r="G7579" t="s">
        <v>91</v>
      </c>
      <c r="H7579" t="s">
        <v>347</v>
      </c>
      <c r="I7579" t="s">
        <v>343</v>
      </c>
      <c r="J7579" t="s">
        <v>66</v>
      </c>
      <c r="K7579" t="s">
        <v>18</v>
      </c>
      <c r="L7579" t="s">
        <v>13181</v>
      </c>
      <c r="M7579" t="s">
        <v>13182</v>
      </c>
      <c r="N7579" t="s">
        <v>22</v>
      </c>
    </row>
    <row r="7580" spans="2:15">
      <c r="B7580" s="12" t="s">
        <v>14606</v>
      </c>
      <c r="C7580" s="14"/>
      <c r="D7580" t="s">
        <v>1573</v>
      </c>
      <c r="E7580" t="s">
        <v>14605</v>
      </c>
      <c r="F7580" t="s">
        <v>1545</v>
      </c>
      <c r="G7580" t="s">
        <v>347</v>
      </c>
      <c r="H7580" t="s">
        <v>513</v>
      </c>
      <c r="I7580" t="s">
        <v>758</v>
      </c>
      <c r="J7580" t="s">
        <v>759</v>
      </c>
      <c r="K7580" t="s">
        <v>5554</v>
      </c>
      <c r="L7580" t="s">
        <v>18</v>
      </c>
      <c r="M7580" t="s">
        <v>14606</v>
      </c>
      <c r="N7580" t="s">
        <v>22</v>
      </c>
    </row>
    <row r="7581" spans="2:15">
      <c r="B7581" s="12"/>
      <c r="C7581" s="14"/>
      <c r="E7581" t="s">
        <v>466</v>
      </c>
      <c r="F7581" t="s">
        <v>3458</v>
      </c>
      <c r="G7581" t="s">
        <v>656</v>
      </c>
      <c r="H7581" t="s">
        <v>1529</v>
      </c>
      <c r="I7581" t="s">
        <v>14607</v>
      </c>
      <c r="J7581" t="s">
        <v>146</v>
      </c>
      <c r="K7581" t="s">
        <v>147</v>
      </c>
      <c r="L7581" t="s">
        <v>18</v>
      </c>
      <c r="M7581" t="s">
        <v>22</v>
      </c>
    </row>
    <row r="7582" spans="2:15">
      <c r="B7582" s="12" t="s">
        <v>14608</v>
      </c>
      <c r="C7582" s="14"/>
      <c r="D7582" t="s">
        <v>12124</v>
      </c>
      <c r="E7582" t="s">
        <v>198</v>
      </c>
      <c r="F7582" t="s">
        <v>1848</v>
      </c>
      <c r="G7582" t="s">
        <v>12</v>
      </c>
      <c r="H7582" t="s">
        <v>1122</v>
      </c>
      <c r="I7582" t="s">
        <v>18</v>
      </c>
      <c r="J7582" t="s">
        <v>14608</v>
      </c>
      <c r="K7582" t="s">
        <v>22</v>
      </c>
    </row>
    <row r="7583" spans="2:15">
      <c r="B7583" s="12">
        <v>0</v>
      </c>
      <c r="C7583" s="14" t="s">
        <v>14609</v>
      </c>
      <c r="D7583" t="s">
        <v>1600</v>
      </c>
      <c r="E7583" t="s">
        <v>927</v>
      </c>
      <c r="F7583" t="s">
        <v>703</v>
      </c>
      <c r="G7583" t="s">
        <v>630</v>
      </c>
      <c r="H7583" s="1">
        <v>799</v>
      </c>
      <c r="I7583">
        <v>0</v>
      </c>
      <c r="J7583" t="s">
        <v>14609</v>
      </c>
      <c r="K7583" t="s">
        <v>14610</v>
      </c>
      <c r="L7583">
        <v>0</v>
      </c>
    </row>
    <row r="7584" spans="2:15">
      <c r="B7584" s="12">
        <v>0</v>
      </c>
      <c r="C7584" s="14" t="s">
        <v>14611</v>
      </c>
      <c r="D7584" t="s">
        <v>3175</v>
      </c>
      <c r="E7584" t="s">
        <v>1360</v>
      </c>
      <c r="F7584" t="s">
        <v>9037</v>
      </c>
      <c r="G7584" t="s">
        <v>703</v>
      </c>
      <c r="H7584" t="s">
        <v>630</v>
      </c>
      <c r="I7584" s="1">
        <v>699</v>
      </c>
      <c r="J7584">
        <v>0</v>
      </c>
      <c r="K7584" t="s">
        <v>14611</v>
      </c>
      <c r="L7584" t="s">
        <v>14612</v>
      </c>
      <c r="M7584">
        <v>0</v>
      </c>
    </row>
    <row r="7585" spans="2:20">
      <c r="B7585" s="12" t="s">
        <v>14613</v>
      </c>
      <c r="C7585" s="14"/>
      <c r="D7585" t="s">
        <v>370</v>
      </c>
      <c r="E7585" t="s">
        <v>163</v>
      </c>
      <c r="F7585" t="s">
        <v>31</v>
      </c>
      <c r="G7585" t="s">
        <v>402</v>
      </c>
      <c r="H7585" t="s">
        <v>775</v>
      </c>
      <c r="I7585" t="s">
        <v>394</v>
      </c>
      <c r="J7585" t="s">
        <v>692</v>
      </c>
      <c r="K7585" t="s">
        <v>3139</v>
      </c>
      <c r="L7585" t="s">
        <v>14613</v>
      </c>
      <c r="M7585" t="s">
        <v>51</v>
      </c>
    </row>
    <row r="7586" spans="2:20">
      <c r="B7586" s="12" t="s">
        <v>18</v>
      </c>
      <c r="C7586" s="14" t="s">
        <v>5066</v>
      </c>
      <c r="D7586" t="s">
        <v>2257</v>
      </c>
      <c r="E7586" t="s">
        <v>529</v>
      </c>
      <c r="F7586" t="s">
        <v>198</v>
      </c>
      <c r="G7586" t="s">
        <v>347</v>
      </c>
      <c r="H7586" t="s">
        <v>59</v>
      </c>
      <c r="I7586" t="s">
        <v>603</v>
      </c>
      <c r="J7586" t="s">
        <v>66</v>
      </c>
      <c r="K7586" t="s">
        <v>18</v>
      </c>
      <c r="L7586" t="s">
        <v>5066</v>
      </c>
      <c r="M7586" t="s">
        <v>22</v>
      </c>
    </row>
    <row r="7587" spans="2:20">
      <c r="B7587" s="12" t="s">
        <v>14614</v>
      </c>
      <c r="C7587" s="14"/>
      <c r="D7587" t="s">
        <v>6664</v>
      </c>
      <c r="E7587" t="s">
        <v>347</v>
      </c>
      <c r="F7587" t="s">
        <v>3745</v>
      </c>
      <c r="G7587" t="s">
        <v>41</v>
      </c>
      <c r="H7587" t="s">
        <v>1408</v>
      </c>
      <c r="I7587" t="s">
        <v>1409</v>
      </c>
      <c r="J7587" t="s">
        <v>513</v>
      </c>
      <c r="K7587" t="s">
        <v>2906</v>
      </c>
      <c r="L7587" t="s">
        <v>2562</v>
      </c>
      <c r="M7587" t="s">
        <v>47</v>
      </c>
      <c r="N7587" t="s">
        <v>48</v>
      </c>
      <c r="O7587" t="s">
        <v>49</v>
      </c>
      <c r="P7587" t="s">
        <v>14614</v>
      </c>
      <c r="Q7587" t="s">
        <v>51</v>
      </c>
    </row>
    <row r="7588" spans="2:20">
      <c r="B7588" s="12">
        <v>0</v>
      </c>
      <c r="C7588" s="14" t="s">
        <v>9700</v>
      </c>
      <c r="D7588" t="s">
        <v>2191</v>
      </c>
      <c r="E7588" t="s">
        <v>3957</v>
      </c>
      <c r="F7588" t="s">
        <v>14615</v>
      </c>
      <c r="G7588" t="s">
        <v>41</v>
      </c>
      <c r="H7588" t="s">
        <v>1527</v>
      </c>
      <c r="I7588" s="1">
        <v>639</v>
      </c>
      <c r="J7588">
        <v>0</v>
      </c>
      <c r="K7588" t="s">
        <v>9700</v>
      </c>
    </row>
    <row r="7589" spans="2:20">
      <c r="B7589" s="12">
        <v>49</v>
      </c>
      <c r="C7589" s="14">
        <v>0</v>
      </c>
      <c r="D7589" t="s">
        <v>250</v>
      </c>
      <c r="E7589" t="s">
        <v>5071</v>
      </c>
      <c r="F7589" t="s">
        <v>14616</v>
      </c>
      <c r="G7589" s="1">
        <v>1</v>
      </c>
      <c r="H7589">
        <v>49</v>
      </c>
      <c r="I7589">
        <v>0</v>
      </c>
      <c r="J7589" t="s">
        <v>8659</v>
      </c>
    </row>
    <row r="7590" spans="2:20">
      <c r="B7590" s="12" t="s">
        <v>14618</v>
      </c>
      <c r="C7590" s="14"/>
      <c r="D7590" t="s">
        <v>435</v>
      </c>
      <c r="E7590" t="s">
        <v>533</v>
      </c>
      <c r="F7590" t="s">
        <v>14617</v>
      </c>
      <c r="G7590" t="s">
        <v>18</v>
      </c>
      <c r="H7590" t="s">
        <v>14618</v>
      </c>
      <c r="I7590" t="s">
        <v>22</v>
      </c>
    </row>
    <row r="7591" spans="2:20">
      <c r="B7591" s="12">
        <v>0</v>
      </c>
      <c r="C7591" s="14">
        <v>0</v>
      </c>
      <c r="D7591" t="s">
        <v>1700</v>
      </c>
      <c r="E7591" t="s">
        <v>1409</v>
      </c>
      <c r="F7591" t="s">
        <v>1432</v>
      </c>
      <c r="G7591" t="s">
        <v>1433</v>
      </c>
      <c r="H7591" t="s">
        <v>8066</v>
      </c>
      <c r="I7591" t="s">
        <v>4755</v>
      </c>
      <c r="J7591" t="s">
        <v>2631</v>
      </c>
      <c r="K7591" s="1">
        <v>2</v>
      </c>
      <c r="L7591">
        <v>0</v>
      </c>
      <c r="M7591">
        <v>0</v>
      </c>
      <c r="N7591" t="s">
        <v>12076</v>
      </c>
      <c r="O7591" s="1">
        <v>2</v>
      </c>
      <c r="P7591">
        <v>0</v>
      </c>
      <c r="Q7591">
        <v>0</v>
      </c>
    </row>
    <row r="7592" spans="2:20">
      <c r="B7592" s="12" t="s">
        <v>14586</v>
      </c>
      <c r="C7592" s="14"/>
      <c r="D7592" t="s">
        <v>435</v>
      </c>
      <c r="E7592" t="s">
        <v>151</v>
      </c>
      <c r="F7592" t="s">
        <v>450</v>
      </c>
      <c r="G7592" t="s">
        <v>1053</v>
      </c>
      <c r="H7592" t="s">
        <v>18</v>
      </c>
      <c r="I7592" t="s">
        <v>14586</v>
      </c>
      <c r="J7592" t="s">
        <v>22</v>
      </c>
    </row>
    <row r="7593" spans="2:20">
      <c r="B7593" s="12">
        <v>0</v>
      </c>
      <c r="C7593" s="14" t="s">
        <v>1680</v>
      </c>
      <c r="D7593" t="s">
        <v>2257</v>
      </c>
      <c r="E7593" t="s">
        <v>198</v>
      </c>
      <c r="F7593" t="s">
        <v>65</v>
      </c>
      <c r="G7593" s="1">
        <v>750</v>
      </c>
      <c r="H7593">
        <v>0</v>
      </c>
      <c r="I7593" t="s">
        <v>1680</v>
      </c>
      <c r="J7593" s="1">
        <v>750</v>
      </c>
      <c r="K7593">
        <v>0</v>
      </c>
    </row>
    <row r="7594" spans="2:20">
      <c r="B7594" s="12">
        <v>0</v>
      </c>
      <c r="C7594" s="14" t="s">
        <v>14619</v>
      </c>
      <c r="D7594" t="s">
        <v>798</v>
      </c>
      <c r="E7594" t="s">
        <v>375</v>
      </c>
      <c r="F7594" t="s">
        <v>683</v>
      </c>
      <c r="G7594" t="s">
        <v>2132</v>
      </c>
      <c r="H7594" t="s">
        <v>2133</v>
      </c>
      <c r="I7594" s="1">
        <v>799</v>
      </c>
      <c r="J7594">
        <v>0</v>
      </c>
      <c r="K7594" t="s">
        <v>14619</v>
      </c>
    </row>
    <row r="7595" spans="2:20">
      <c r="B7595" s="12" t="s">
        <v>773</v>
      </c>
      <c r="C7595" s="14"/>
      <c r="D7595" t="s">
        <v>7557</v>
      </c>
      <c r="E7595" t="s">
        <v>3231</v>
      </c>
      <c r="F7595" t="s">
        <v>2946</v>
      </c>
      <c r="G7595" t="s">
        <v>3583</v>
      </c>
      <c r="H7595" t="s">
        <v>18</v>
      </c>
      <c r="I7595" t="s">
        <v>773</v>
      </c>
      <c r="J7595" t="s">
        <v>22</v>
      </c>
    </row>
    <row r="7596" spans="2:20">
      <c r="B7596" s="12" t="s">
        <v>8659</v>
      </c>
      <c r="C7596" s="14"/>
      <c r="D7596" t="s">
        <v>7557</v>
      </c>
      <c r="E7596" t="s">
        <v>3231</v>
      </c>
      <c r="F7596" t="s">
        <v>2946</v>
      </c>
      <c r="G7596" t="s">
        <v>3583</v>
      </c>
      <c r="H7596" t="s">
        <v>18</v>
      </c>
      <c r="I7596" t="s">
        <v>8659</v>
      </c>
      <c r="J7596" t="s">
        <v>22</v>
      </c>
    </row>
    <row r="7597" spans="2:20">
      <c r="B7597" s="12" t="s">
        <v>14622</v>
      </c>
      <c r="C7597" s="14">
        <v>0</v>
      </c>
      <c r="D7597" t="s">
        <v>14620</v>
      </c>
      <c r="E7597" t="s">
        <v>375</v>
      </c>
      <c r="F7597" t="s">
        <v>2173</v>
      </c>
      <c r="G7597" t="s">
        <v>14621</v>
      </c>
      <c r="H7597" s="1">
        <v>750</v>
      </c>
      <c r="I7597" t="s">
        <v>14622</v>
      </c>
      <c r="J7597">
        <v>0</v>
      </c>
      <c r="K7597" t="s">
        <v>14619</v>
      </c>
    </row>
    <row r="7598" spans="2:20">
      <c r="B7598" s="12" t="s">
        <v>7973</v>
      </c>
      <c r="C7598" s="14"/>
      <c r="D7598" t="s">
        <v>449</v>
      </c>
      <c r="E7598" t="s">
        <v>56</v>
      </c>
      <c r="F7598" t="s">
        <v>18</v>
      </c>
      <c r="G7598" t="s">
        <v>7973</v>
      </c>
      <c r="H7598" t="s">
        <v>22</v>
      </c>
    </row>
    <row r="7599" spans="2:20">
      <c r="B7599" s="12" t="s">
        <v>14623</v>
      </c>
      <c r="C7599" s="14"/>
      <c r="D7599" t="s">
        <v>52</v>
      </c>
      <c r="E7599" t="s">
        <v>25</v>
      </c>
      <c r="F7599" t="s">
        <v>6</v>
      </c>
      <c r="G7599" t="s">
        <v>1683</v>
      </c>
      <c r="H7599" t="s">
        <v>449</v>
      </c>
      <c r="I7599" t="s">
        <v>56</v>
      </c>
      <c r="J7599" t="s">
        <v>18</v>
      </c>
      <c r="K7599" t="s">
        <v>14623</v>
      </c>
      <c r="L7599" t="s">
        <v>22</v>
      </c>
    </row>
    <row r="7600" spans="2:20">
      <c r="B7600" s="13">
        <v>330</v>
      </c>
      <c r="C7600" s="14" t="s">
        <v>913</v>
      </c>
      <c r="D7600" t="s">
        <v>14624</v>
      </c>
      <c r="E7600" t="s">
        <v>305</v>
      </c>
      <c r="F7600" t="s">
        <v>91</v>
      </c>
      <c r="G7600" t="s">
        <v>15</v>
      </c>
      <c r="H7600" t="s">
        <v>1233</v>
      </c>
      <c r="I7600" t="s">
        <v>57</v>
      </c>
      <c r="J7600" t="s">
        <v>11083</v>
      </c>
      <c r="K7600" t="s">
        <v>66</v>
      </c>
      <c r="L7600" t="s">
        <v>690</v>
      </c>
      <c r="M7600" s="1">
        <v>330</v>
      </c>
      <c r="N7600" t="s">
        <v>913</v>
      </c>
      <c r="O7600" s="1">
        <v>330</v>
      </c>
      <c r="P7600" t="s">
        <v>913</v>
      </c>
      <c r="Q7600" t="s">
        <v>14625</v>
      </c>
      <c r="R7600" t="s">
        <v>913</v>
      </c>
      <c r="S7600" s="1">
        <v>330</v>
      </c>
      <c r="T7600" t="s">
        <v>913</v>
      </c>
    </row>
    <row r="7601" spans="2:22">
      <c r="B7601" s="12" t="s">
        <v>4702</v>
      </c>
      <c r="C7601" s="14">
        <v>0</v>
      </c>
      <c r="D7601" t="s">
        <v>856</v>
      </c>
      <c r="E7601" t="s">
        <v>798</v>
      </c>
      <c r="F7601" t="s">
        <v>25</v>
      </c>
      <c r="G7601" s="1">
        <v>850</v>
      </c>
      <c r="H7601" t="s">
        <v>4702</v>
      </c>
      <c r="I7601">
        <v>0</v>
      </c>
      <c r="J7601" t="s">
        <v>14626</v>
      </c>
      <c r="K7601" s="1">
        <v>850</v>
      </c>
      <c r="L7601" t="s">
        <v>4702</v>
      </c>
      <c r="M7601">
        <v>0</v>
      </c>
    </row>
    <row r="7602" spans="2:22">
      <c r="B7602" s="12" t="s">
        <v>14627</v>
      </c>
      <c r="C7602" s="14"/>
      <c r="D7602" t="s">
        <v>5393</v>
      </c>
      <c r="E7602" t="s">
        <v>129</v>
      </c>
      <c r="F7602" t="s">
        <v>57</v>
      </c>
      <c r="G7602" t="s">
        <v>190</v>
      </c>
      <c r="H7602" t="s">
        <v>72</v>
      </c>
      <c r="I7602" t="s">
        <v>4577</v>
      </c>
      <c r="J7602" t="s">
        <v>192</v>
      </c>
      <c r="K7602" t="s">
        <v>3935</v>
      </c>
      <c r="L7602" t="s">
        <v>1570</v>
      </c>
      <c r="M7602" t="s">
        <v>5874</v>
      </c>
      <c r="N7602" t="s">
        <v>11377</v>
      </c>
      <c r="O7602" t="s">
        <v>18</v>
      </c>
      <c r="P7602" t="s">
        <v>14627</v>
      </c>
      <c r="Q7602" t="s">
        <v>22</v>
      </c>
    </row>
    <row r="7603" spans="2:22">
      <c r="B7603" s="12" t="s">
        <v>18</v>
      </c>
      <c r="C7603" s="14" t="s">
        <v>14630</v>
      </c>
      <c r="D7603" t="s">
        <v>2906</v>
      </c>
      <c r="E7603" t="s">
        <v>14628</v>
      </c>
      <c r="F7603" t="s">
        <v>91</v>
      </c>
      <c r="G7603" t="s">
        <v>2544</v>
      </c>
      <c r="H7603" t="s">
        <v>5193</v>
      </c>
      <c r="I7603" t="s">
        <v>330</v>
      </c>
      <c r="J7603" t="s">
        <v>198</v>
      </c>
      <c r="K7603" t="s">
        <v>1758</v>
      </c>
      <c r="L7603" t="s">
        <v>14629</v>
      </c>
      <c r="M7603" t="s">
        <v>18</v>
      </c>
      <c r="N7603" t="s">
        <v>14630</v>
      </c>
      <c r="O7603" t="s">
        <v>22</v>
      </c>
    </row>
    <row r="7604" spans="2:22">
      <c r="B7604" s="12" t="s">
        <v>14633</v>
      </c>
      <c r="C7604" s="14"/>
      <c r="D7604" t="s">
        <v>12</v>
      </c>
      <c r="E7604" t="s">
        <v>1823</v>
      </c>
      <c r="F7604" t="s">
        <v>1700</v>
      </c>
      <c r="G7604" t="s">
        <v>14631</v>
      </c>
      <c r="H7604" t="s">
        <v>711</v>
      </c>
      <c r="I7604" t="s">
        <v>1762</v>
      </c>
      <c r="J7604" t="s">
        <v>14632</v>
      </c>
      <c r="K7604" t="s">
        <v>18</v>
      </c>
      <c r="L7604" t="s">
        <v>14633</v>
      </c>
      <c r="M7604" t="s">
        <v>22</v>
      </c>
    </row>
    <row r="7605" spans="2:22">
      <c r="B7605" s="12" t="s">
        <v>1389</v>
      </c>
      <c r="C7605" s="14"/>
      <c r="D7605" t="s">
        <v>257</v>
      </c>
      <c r="E7605" t="s">
        <v>163</v>
      </c>
      <c r="F7605" t="s">
        <v>31</v>
      </c>
      <c r="G7605" t="s">
        <v>99</v>
      </c>
      <c r="H7605" t="s">
        <v>746</v>
      </c>
      <c r="I7605" t="s">
        <v>14634</v>
      </c>
      <c r="J7605" t="s">
        <v>18</v>
      </c>
      <c r="K7605" t="s">
        <v>1389</v>
      </c>
      <c r="L7605" t="s">
        <v>22</v>
      </c>
    </row>
    <row r="7606" spans="2:22">
      <c r="B7606" s="12" t="s">
        <v>14635</v>
      </c>
      <c r="C7606" s="14"/>
      <c r="D7606" t="s">
        <v>908</v>
      </c>
      <c r="E7606" t="s">
        <v>267</v>
      </c>
      <c r="F7606" t="s">
        <v>189</v>
      </c>
      <c r="G7606" t="s">
        <v>18</v>
      </c>
      <c r="H7606" t="s">
        <v>14635</v>
      </c>
      <c r="I7606" t="s">
        <v>22</v>
      </c>
    </row>
    <row r="7607" spans="2:22">
      <c r="B7607" s="12" t="s">
        <v>20368</v>
      </c>
      <c r="C7607" s="14"/>
      <c r="D7607" t="s">
        <v>249</v>
      </c>
      <c r="E7607" t="s">
        <v>250</v>
      </c>
      <c r="F7607">
        <v>5</v>
      </c>
      <c r="G7607" t="s">
        <v>24</v>
      </c>
      <c r="H7607" t="s">
        <v>798</v>
      </c>
      <c r="I7607" t="s">
        <v>31</v>
      </c>
      <c r="J7607" t="s">
        <v>18</v>
      </c>
      <c r="K7607" t="s">
        <v>14636</v>
      </c>
      <c r="L7607" t="s">
        <v>14637</v>
      </c>
      <c r="M7607" t="s">
        <v>22</v>
      </c>
    </row>
    <row r="7608" spans="2:22">
      <c r="B7608" s="12" t="s">
        <v>20369</v>
      </c>
      <c r="C7608" s="14"/>
      <c r="D7608" t="s">
        <v>1267</v>
      </c>
      <c r="E7608" t="s">
        <v>1238</v>
      </c>
      <c r="F7608" t="s">
        <v>91</v>
      </c>
      <c r="G7608" t="s">
        <v>980</v>
      </c>
      <c r="H7608" t="s">
        <v>8138</v>
      </c>
      <c r="I7608" t="s">
        <v>5061</v>
      </c>
      <c r="J7608" t="s">
        <v>366</v>
      </c>
      <c r="K7608" t="s">
        <v>954</v>
      </c>
      <c r="L7608" t="s">
        <v>980</v>
      </c>
      <c r="M7608" t="s">
        <v>84</v>
      </c>
      <c r="N7608" t="s">
        <v>13700</v>
      </c>
      <c r="O7608" t="s">
        <v>18</v>
      </c>
      <c r="P7608" t="s">
        <v>5458</v>
      </c>
      <c r="Q7608" t="s">
        <v>980</v>
      </c>
      <c r="R7608" t="s">
        <v>3684</v>
      </c>
      <c r="S7608" t="s">
        <v>14638</v>
      </c>
      <c r="T7608" t="s">
        <v>980</v>
      </c>
      <c r="U7608" t="s">
        <v>14639</v>
      </c>
      <c r="V7608" t="s">
        <v>22</v>
      </c>
    </row>
    <row r="7609" spans="2:22">
      <c r="B7609" s="12" t="s">
        <v>20370</v>
      </c>
      <c r="C7609" s="14">
        <v>0</v>
      </c>
      <c r="D7609" t="s">
        <v>174</v>
      </c>
      <c r="E7609" t="s">
        <v>1587</v>
      </c>
      <c r="F7609" s="1">
        <v>880</v>
      </c>
      <c r="G7609">
        <v>0</v>
      </c>
      <c r="H7609" t="s">
        <v>57</v>
      </c>
      <c r="I7609" s="1">
        <v>940</v>
      </c>
      <c r="J7609">
        <v>0</v>
      </c>
      <c r="K7609" t="s">
        <v>297</v>
      </c>
    </row>
    <row r="7610" spans="2:22">
      <c r="B7610" s="12">
        <v>0</v>
      </c>
      <c r="C7610" s="14" t="s">
        <v>21416</v>
      </c>
      <c r="D7610" t="s">
        <v>14640</v>
      </c>
      <c r="E7610" t="s">
        <v>72</v>
      </c>
      <c r="F7610" t="s">
        <v>14641</v>
      </c>
      <c r="G7610" t="s">
        <v>1378</v>
      </c>
      <c r="H7610" t="s">
        <v>121</v>
      </c>
      <c r="I7610" t="s">
        <v>1378</v>
      </c>
      <c r="J7610" t="s">
        <v>3100</v>
      </c>
      <c r="K7610" s="1">
        <v>359</v>
      </c>
      <c r="L7610">
        <v>0</v>
      </c>
      <c r="M7610" t="s">
        <v>14640</v>
      </c>
      <c r="N7610" t="s">
        <v>14642</v>
      </c>
      <c r="O7610" t="s">
        <v>14641</v>
      </c>
      <c r="P7610" t="s">
        <v>14643</v>
      </c>
      <c r="Q7610" s="1">
        <v>359</v>
      </c>
      <c r="R7610">
        <v>0</v>
      </c>
    </row>
    <row r="7611" spans="2:22">
      <c r="B7611" s="12" t="s">
        <v>14645</v>
      </c>
      <c r="C7611" s="14"/>
      <c r="D7611" t="s">
        <v>603</v>
      </c>
      <c r="E7611" t="s">
        <v>1544</v>
      </c>
      <c r="F7611" t="s">
        <v>1545</v>
      </c>
      <c r="G7611" t="s">
        <v>347</v>
      </c>
      <c r="H7611" t="s">
        <v>1631</v>
      </c>
      <c r="I7611" t="s">
        <v>14644</v>
      </c>
      <c r="J7611" t="s">
        <v>18</v>
      </c>
      <c r="K7611" t="s">
        <v>14645</v>
      </c>
      <c r="L7611" t="s">
        <v>22</v>
      </c>
    </row>
    <row r="7612" spans="2:22">
      <c r="B7612" s="12" t="s">
        <v>14646</v>
      </c>
      <c r="C7612" s="14"/>
      <c r="D7612" t="s">
        <v>435</v>
      </c>
      <c r="E7612" t="s">
        <v>1361</v>
      </c>
      <c r="F7612" t="s">
        <v>778</v>
      </c>
      <c r="G7612" t="s">
        <v>5</v>
      </c>
      <c r="H7612" t="s">
        <v>6</v>
      </c>
      <c r="I7612" t="s">
        <v>7</v>
      </c>
      <c r="J7612" t="s">
        <v>1354</v>
      </c>
      <c r="K7612" t="s">
        <v>158</v>
      </c>
      <c r="L7612" t="s">
        <v>18</v>
      </c>
      <c r="M7612" t="s">
        <v>14646</v>
      </c>
      <c r="N7612" t="s">
        <v>22</v>
      </c>
    </row>
    <row r="7613" spans="2:22">
      <c r="B7613" s="12" t="s">
        <v>20371</v>
      </c>
      <c r="C7613" s="14"/>
      <c r="D7613" t="s">
        <v>14647</v>
      </c>
      <c r="E7613" t="s">
        <v>1492</v>
      </c>
      <c r="F7613" t="s">
        <v>533</v>
      </c>
      <c r="G7613">
        <v>10.4</v>
      </c>
      <c r="H7613" t="s">
        <v>14648</v>
      </c>
      <c r="I7613" t="s">
        <v>548</v>
      </c>
      <c r="J7613" t="s">
        <v>302</v>
      </c>
      <c r="K7613" t="s">
        <v>18</v>
      </c>
      <c r="L7613" t="s">
        <v>14647</v>
      </c>
      <c r="M7613" t="s">
        <v>14649</v>
      </c>
      <c r="N7613" t="s">
        <v>14650</v>
      </c>
      <c r="O7613" t="s">
        <v>22</v>
      </c>
    </row>
    <row r="7614" spans="2:22">
      <c r="B7614" s="12" t="s">
        <v>14651</v>
      </c>
      <c r="C7614" s="14"/>
      <c r="D7614" t="s">
        <v>370</v>
      </c>
      <c r="E7614" t="s">
        <v>395</v>
      </c>
      <c r="F7614" t="s">
        <v>41</v>
      </c>
      <c r="G7614" t="s">
        <v>4465</v>
      </c>
      <c r="H7614" t="s">
        <v>803</v>
      </c>
      <c r="I7614" t="s">
        <v>4040</v>
      </c>
      <c r="J7614" t="s">
        <v>72</v>
      </c>
      <c r="K7614" t="s">
        <v>839</v>
      </c>
      <c r="L7614" t="s">
        <v>2064</v>
      </c>
      <c r="M7614" t="s">
        <v>18</v>
      </c>
      <c r="N7614" t="s">
        <v>14651</v>
      </c>
      <c r="O7614" t="s">
        <v>22</v>
      </c>
    </row>
    <row r="7615" spans="2:22">
      <c r="B7615" s="12" t="s">
        <v>18</v>
      </c>
      <c r="C7615" s="14" t="s">
        <v>21417</v>
      </c>
      <c r="D7615" t="s">
        <v>1712</v>
      </c>
      <c r="E7615" t="s">
        <v>736</v>
      </c>
      <c r="F7615" t="s">
        <v>121</v>
      </c>
      <c r="G7615" t="s">
        <v>444</v>
      </c>
      <c r="H7615" t="s">
        <v>1048</v>
      </c>
      <c r="I7615" t="s">
        <v>18</v>
      </c>
      <c r="J7615" t="s">
        <v>14652</v>
      </c>
      <c r="K7615" t="s">
        <v>9384</v>
      </c>
      <c r="L7615" t="s">
        <v>22</v>
      </c>
    </row>
    <row r="7616" spans="2:22">
      <c r="B7616" s="12" t="s">
        <v>1704</v>
      </c>
      <c r="C7616" s="14"/>
      <c r="D7616" t="s">
        <v>59</v>
      </c>
      <c r="E7616" t="s">
        <v>108</v>
      </c>
      <c r="F7616" t="s">
        <v>1300</v>
      </c>
      <c r="G7616" t="s">
        <v>18</v>
      </c>
      <c r="H7616" t="s">
        <v>1704</v>
      </c>
      <c r="I7616" t="s">
        <v>22</v>
      </c>
    </row>
    <row r="7617" spans="2:20">
      <c r="B7617" s="12">
        <v>0</v>
      </c>
      <c r="C7617" s="14" t="s">
        <v>14653</v>
      </c>
      <c r="D7617" t="s">
        <v>454</v>
      </c>
      <c r="E7617" t="s">
        <v>486</v>
      </c>
      <c r="F7617" t="s">
        <v>775</v>
      </c>
      <c r="G7617" s="1">
        <v>565</v>
      </c>
      <c r="H7617">
        <v>0</v>
      </c>
      <c r="I7617" t="s">
        <v>14653</v>
      </c>
      <c r="J7617" s="1">
        <v>565</v>
      </c>
      <c r="K7617">
        <v>0</v>
      </c>
    </row>
    <row r="7618" spans="2:20">
      <c r="B7618" s="12" t="s">
        <v>20372</v>
      </c>
      <c r="C7618" s="14">
        <v>0</v>
      </c>
      <c r="D7618" t="s">
        <v>28</v>
      </c>
      <c r="E7618" t="s">
        <v>29</v>
      </c>
      <c r="F7618" t="s">
        <v>2027</v>
      </c>
      <c r="G7618" s="1">
        <v>550</v>
      </c>
      <c r="H7618">
        <v>0</v>
      </c>
      <c r="I7618" t="s">
        <v>57</v>
      </c>
      <c r="J7618" s="1">
        <v>588</v>
      </c>
      <c r="K7618">
        <v>0</v>
      </c>
      <c r="L7618" t="s">
        <v>14654</v>
      </c>
    </row>
    <row r="7619" spans="2:20">
      <c r="B7619" s="12" t="s">
        <v>14656</v>
      </c>
      <c r="C7619" s="14"/>
      <c r="D7619" t="s">
        <v>14655</v>
      </c>
      <c r="E7619" t="s">
        <v>18</v>
      </c>
      <c r="F7619" t="s">
        <v>14656</v>
      </c>
      <c r="G7619" t="s">
        <v>22</v>
      </c>
    </row>
    <row r="7620" spans="2:20">
      <c r="B7620" s="12" t="s">
        <v>14657</v>
      </c>
      <c r="C7620" s="14"/>
      <c r="D7620" t="s">
        <v>2390</v>
      </c>
      <c r="E7620" t="s">
        <v>13</v>
      </c>
      <c r="F7620" t="s">
        <v>91</v>
      </c>
      <c r="G7620" t="s">
        <v>1409</v>
      </c>
      <c r="H7620" t="s">
        <v>1238</v>
      </c>
      <c r="I7620" t="s">
        <v>1545</v>
      </c>
      <c r="J7620" t="s">
        <v>18</v>
      </c>
      <c r="K7620" t="s">
        <v>14657</v>
      </c>
      <c r="L7620" t="s">
        <v>22</v>
      </c>
    </row>
    <row r="7621" spans="2:20">
      <c r="B7621" s="13">
        <v>729</v>
      </c>
      <c r="C7621" s="14">
        <v>0</v>
      </c>
      <c r="D7621" t="s">
        <v>504</v>
      </c>
      <c r="E7621" t="s">
        <v>90</v>
      </c>
      <c r="F7621" t="s">
        <v>91</v>
      </c>
      <c r="G7621" t="s">
        <v>953</v>
      </c>
      <c r="H7621" t="s">
        <v>93</v>
      </c>
      <c r="I7621" t="s">
        <v>359</v>
      </c>
      <c r="J7621" s="1">
        <v>729</v>
      </c>
      <c r="K7621">
        <v>0</v>
      </c>
      <c r="L7621" t="s">
        <v>9304</v>
      </c>
    </row>
    <row r="7622" spans="2:20">
      <c r="B7622" s="12">
        <v>495</v>
      </c>
      <c r="C7622" s="14">
        <v>0</v>
      </c>
      <c r="D7622" t="s">
        <v>14658</v>
      </c>
      <c r="E7622" t="s">
        <v>14659</v>
      </c>
      <c r="F7622" t="s">
        <v>14660</v>
      </c>
      <c r="G7622" t="s">
        <v>923</v>
      </c>
      <c r="H7622" t="s">
        <v>41</v>
      </c>
      <c r="I7622" t="s">
        <v>847</v>
      </c>
      <c r="J7622" s="4">
        <v>4.1666666666666664E-2</v>
      </c>
      <c r="K7622" t="s">
        <v>57</v>
      </c>
      <c r="L7622" s="4">
        <v>6.25E-2</v>
      </c>
      <c r="M7622" t="s">
        <v>14661</v>
      </c>
      <c r="N7622" s="1">
        <v>1</v>
      </c>
      <c r="O7622">
        <v>495</v>
      </c>
      <c r="P7622">
        <v>0</v>
      </c>
      <c r="Q7622" t="s">
        <v>14662</v>
      </c>
      <c r="R7622" s="1">
        <v>1</v>
      </c>
      <c r="S7622">
        <v>495</v>
      </c>
      <c r="T7622">
        <v>0</v>
      </c>
    </row>
    <row r="7623" spans="2:20">
      <c r="B7623" s="12" t="s">
        <v>14663</v>
      </c>
      <c r="C7623" s="14"/>
      <c r="D7623" t="s">
        <v>210</v>
      </c>
      <c r="E7623" t="s">
        <v>5580</v>
      </c>
      <c r="F7623" t="s">
        <v>2370</v>
      </c>
      <c r="G7623" t="s">
        <v>931</v>
      </c>
      <c r="H7623" t="s">
        <v>52</v>
      </c>
      <c r="I7623" t="s">
        <v>10209</v>
      </c>
      <c r="J7623" t="s">
        <v>29</v>
      </c>
      <c r="K7623" t="s">
        <v>1714</v>
      </c>
      <c r="L7623" t="s">
        <v>18</v>
      </c>
      <c r="M7623" t="s">
        <v>14663</v>
      </c>
      <c r="N7623" t="s">
        <v>22</v>
      </c>
    </row>
    <row r="7624" spans="2:20">
      <c r="B7624" s="12" t="s">
        <v>19018</v>
      </c>
      <c r="C7624" s="14">
        <v>0</v>
      </c>
      <c r="D7624" t="s">
        <v>454</v>
      </c>
      <c r="E7624" t="s">
        <v>7938</v>
      </c>
      <c r="F7624" s="1">
        <v>720</v>
      </c>
      <c r="G7624">
        <v>0</v>
      </c>
      <c r="H7624" t="s">
        <v>57</v>
      </c>
      <c r="I7624" s="1">
        <v>750</v>
      </c>
      <c r="J7624">
        <v>0</v>
      </c>
      <c r="K7624" t="s">
        <v>14664</v>
      </c>
    </row>
    <row r="7625" spans="2:20">
      <c r="B7625" s="12" t="s">
        <v>14665</v>
      </c>
      <c r="C7625" s="14"/>
      <c r="D7625" t="s">
        <v>486</v>
      </c>
      <c r="E7625" t="s">
        <v>163</v>
      </c>
      <c r="F7625" t="s">
        <v>31</v>
      </c>
      <c r="G7625" t="s">
        <v>402</v>
      </c>
      <c r="H7625" t="s">
        <v>312</v>
      </c>
      <c r="I7625" t="s">
        <v>450</v>
      </c>
      <c r="J7625" t="s">
        <v>5297</v>
      </c>
      <c r="K7625" t="s">
        <v>18</v>
      </c>
      <c r="L7625" t="s">
        <v>14665</v>
      </c>
      <c r="M7625" t="s">
        <v>22</v>
      </c>
    </row>
    <row r="7626" spans="2:20">
      <c r="B7626" s="12" t="s">
        <v>18</v>
      </c>
      <c r="C7626" s="14" t="s">
        <v>14668</v>
      </c>
      <c r="D7626" t="s">
        <v>395</v>
      </c>
      <c r="E7626" t="s">
        <v>6</v>
      </c>
      <c r="F7626" t="s">
        <v>571</v>
      </c>
      <c r="G7626" t="s">
        <v>14666</v>
      </c>
      <c r="H7626" t="s">
        <v>496</v>
      </c>
      <c r="I7626" t="s">
        <v>497</v>
      </c>
      <c r="J7626" t="s">
        <v>617</v>
      </c>
      <c r="K7626" t="s">
        <v>14667</v>
      </c>
      <c r="L7626" t="s">
        <v>815</v>
      </c>
      <c r="M7626" t="s">
        <v>727</v>
      </c>
      <c r="N7626" t="s">
        <v>18</v>
      </c>
      <c r="O7626" t="s">
        <v>14668</v>
      </c>
      <c r="P7626" t="s">
        <v>22</v>
      </c>
    </row>
    <row r="7627" spans="2:20">
      <c r="B7627" s="12" t="s">
        <v>20373</v>
      </c>
      <c r="C7627" s="14"/>
      <c r="D7627" t="s">
        <v>660</v>
      </c>
      <c r="E7627" t="s">
        <v>895</v>
      </c>
      <c r="F7627" t="s">
        <v>38</v>
      </c>
      <c r="G7627" t="s">
        <v>1909</v>
      </c>
      <c r="H7627" t="s">
        <v>1889</v>
      </c>
      <c r="I7627" t="s">
        <v>928</v>
      </c>
      <c r="J7627" t="s">
        <v>18</v>
      </c>
      <c r="K7627" t="s">
        <v>14669</v>
      </c>
      <c r="L7627" t="s">
        <v>13286</v>
      </c>
      <c r="M7627" t="s">
        <v>22</v>
      </c>
    </row>
    <row r="7628" spans="2:20">
      <c r="B7628" s="12" t="s">
        <v>20374</v>
      </c>
      <c r="C7628" s="14"/>
      <c r="D7628" t="s">
        <v>11691</v>
      </c>
      <c r="E7628" t="s">
        <v>283</v>
      </c>
      <c r="F7628" t="s">
        <v>121</v>
      </c>
      <c r="G7628" t="s">
        <v>1658</v>
      </c>
      <c r="H7628" t="s">
        <v>29</v>
      </c>
      <c r="I7628" t="s">
        <v>2027</v>
      </c>
      <c r="J7628" t="s">
        <v>18</v>
      </c>
      <c r="K7628" t="s">
        <v>14670</v>
      </c>
      <c r="L7628" t="s">
        <v>80</v>
      </c>
      <c r="M7628" t="s">
        <v>22</v>
      </c>
    </row>
    <row r="7629" spans="2:20">
      <c r="B7629" s="12" t="s">
        <v>20375</v>
      </c>
      <c r="C7629" s="14"/>
      <c r="D7629" t="s">
        <v>163</v>
      </c>
      <c r="E7629" t="s">
        <v>143</v>
      </c>
      <c r="F7629" t="s">
        <v>460</v>
      </c>
      <c r="G7629" t="s">
        <v>461</v>
      </c>
      <c r="H7629" t="s">
        <v>462</v>
      </c>
      <c r="I7629" t="s">
        <v>18</v>
      </c>
      <c r="J7629" t="s">
        <v>8812</v>
      </c>
      <c r="K7629" t="s">
        <v>14341</v>
      </c>
      <c r="L7629" t="s">
        <v>22</v>
      </c>
    </row>
    <row r="7630" spans="2:20">
      <c r="B7630" s="12" t="s">
        <v>14671</v>
      </c>
      <c r="C7630" s="14"/>
      <c r="D7630" t="s">
        <v>1257</v>
      </c>
      <c r="E7630" t="s">
        <v>163</v>
      </c>
      <c r="F7630" t="s">
        <v>31</v>
      </c>
      <c r="G7630" t="s">
        <v>6</v>
      </c>
      <c r="H7630" t="s">
        <v>7</v>
      </c>
      <c r="I7630" t="s">
        <v>1257</v>
      </c>
      <c r="J7630" t="s">
        <v>56</v>
      </c>
      <c r="K7630" t="s">
        <v>18</v>
      </c>
      <c r="L7630" t="s">
        <v>14671</v>
      </c>
      <c r="M7630" t="s">
        <v>22</v>
      </c>
    </row>
    <row r="7631" spans="2:20">
      <c r="B7631" s="12" t="s">
        <v>14672</v>
      </c>
      <c r="C7631" s="14"/>
      <c r="D7631" t="s">
        <v>163</v>
      </c>
      <c r="E7631" t="s">
        <v>31</v>
      </c>
      <c r="F7631" t="s">
        <v>1165</v>
      </c>
      <c r="G7631" t="s">
        <v>267</v>
      </c>
      <c r="H7631" t="s">
        <v>3884</v>
      </c>
      <c r="I7631" t="s">
        <v>454</v>
      </c>
      <c r="J7631" t="s">
        <v>575</v>
      </c>
      <c r="K7631" t="s">
        <v>18</v>
      </c>
      <c r="L7631" t="s">
        <v>14672</v>
      </c>
      <c r="M7631" t="s">
        <v>22</v>
      </c>
    </row>
    <row r="7632" spans="2:20">
      <c r="B7632" s="12" t="s">
        <v>4674</v>
      </c>
      <c r="C7632" s="14">
        <v>0</v>
      </c>
      <c r="D7632" t="s">
        <v>2088</v>
      </c>
      <c r="E7632" t="s">
        <v>41</v>
      </c>
      <c r="F7632" t="s">
        <v>1849</v>
      </c>
      <c r="G7632" t="s">
        <v>330</v>
      </c>
      <c r="H7632" s="1">
        <v>750</v>
      </c>
      <c r="I7632" t="s">
        <v>4674</v>
      </c>
      <c r="J7632">
        <v>0</v>
      </c>
      <c r="K7632" t="s">
        <v>6445</v>
      </c>
    </row>
    <row r="7633" spans="2:18">
      <c r="B7633" s="12" t="s">
        <v>14676</v>
      </c>
      <c r="C7633" s="14"/>
      <c r="D7633" t="s">
        <v>14673</v>
      </c>
      <c r="E7633" t="s">
        <v>72</v>
      </c>
      <c r="F7633" t="s">
        <v>14674</v>
      </c>
      <c r="G7633" t="s">
        <v>14675</v>
      </c>
      <c r="H7633" t="s">
        <v>312</v>
      </c>
      <c r="I7633" t="s">
        <v>815</v>
      </c>
      <c r="J7633" t="s">
        <v>4704</v>
      </c>
      <c r="K7633" t="s">
        <v>9171</v>
      </c>
      <c r="L7633" t="s">
        <v>18</v>
      </c>
      <c r="M7633" t="s">
        <v>14676</v>
      </c>
      <c r="N7633" t="s">
        <v>22</v>
      </c>
    </row>
    <row r="7634" spans="2:18">
      <c r="B7634" s="12" t="s">
        <v>18</v>
      </c>
      <c r="C7634" s="14" t="s">
        <v>14668</v>
      </c>
      <c r="D7634" t="s">
        <v>496</v>
      </c>
      <c r="E7634" t="s">
        <v>497</v>
      </c>
      <c r="F7634" t="s">
        <v>14677</v>
      </c>
      <c r="G7634" t="s">
        <v>48</v>
      </c>
      <c r="H7634" t="s">
        <v>391</v>
      </c>
      <c r="I7634" t="s">
        <v>1958</v>
      </c>
      <c r="J7634" t="s">
        <v>415</v>
      </c>
      <c r="K7634" t="s">
        <v>1259</v>
      </c>
      <c r="L7634" t="s">
        <v>18</v>
      </c>
      <c r="M7634" t="s">
        <v>14668</v>
      </c>
      <c r="N7634" t="s">
        <v>22</v>
      </c>
    </row>
    <row r="7635" spans="2:18">
      <c r="B7635" s="12" t="s">
        <v>14678</v>
      </c>
      <c r="C7635" s="14"/>
      <c r="D7635" t="s">
        <v>66</v>
      </c>
      <c r="E7635" t="s">
        <v>66</v>
      </c>
      <c r="F7635" t="s">
        <v>66</v>
      </c>
      <c r="G7635" t="s">
        <v>18</v>
      </c>
      <c r="H7635" t="s">
        <v>14678</v>
      </c>
      <c r="I7635" t="s">
        <v>22</v>
      </c>
    </row>
    <row r="7636" spans="2:18">
      <c r="B7636" s="12" t="s">
        <v>14679</v>
      </c>
      <c r="C7636" s="14"/>
      <c r="D7636" t="s">
        <v>5275</v>
      </c>
      <c r="E7636" t="s">
        <v>41</v>
      </c>
      <c r="F7636" t="s">
        <v>5556</v>
      </c>
      <c r="G7636" t="s">
        <v>91</v>
      </c>
      <c r="H7636" t="s">
        <v>18</v>
      </c>
      <c r="I7636" t="s">
        <v>14679</v>
      </c>
      <c r="J7636" t="s">
        <v>22</v>
      </c>
    </row>
    <row r="7637" spans="2:18">
      <c r="B7637" s="12" t="s">
        <v>19137</v>
      </c>
      <c r="C7637" s="14">
        <v>0</v>
      </c>
      <c r="D7637" t="s">
        <v>305</v>
      </c>
      <c r="E7637" t="s">
        <v>529</v>
      </c>
      <c r="F7637" t="s">
        <v>9055</v>
      </c>
      <c r="G7637" s="1">
        <v>630</v>
      </c>
      <c r="H7637">
        <v>0</v>
      </c>
      <c r="I7637" t="s">
        <v>57</v>
      </c>
      <c r="J7637" s="1">
        <v>650</v>
      </c>
      <c r="K7637">
        <v>0</v>
      </c>
      <c r="L7637" t="s">
        <v>14680</v>
      </c>
      <c r="M7637" s="1">
        <v>630</v>
      </c>
      <c r="N7637">
        <v>0</v>
      </c>
      <c r="O7637" t="s">
        <v>57</v>
      </c>
      <c r="P7637" s="1">
        <v>650</v>
      </c>
      <c r="Q7637">
        <v>0</v>
      </c>
    </row>
    <row r="7638" spans="2:18">
      <c r="B7638" s="12" t="s">
        <v>14684</v>
      </c>
      <c r="C7638" s="14" t="s">
        <v>14683</v>
      </c>
      <c r="D7638" t="s">
        <v>6753</v>
      </c>
      <c r="E7638" t="s">
        <v>90</v>
      </c>
      <c r="F7638" t="s">
        <v>2088</v>
      </c>
      <c r="G7638" t="s">
        <v>14681</v>
      </c>
      <c r="H7638" t="s">
        <v>13095</v>
      </c>
      <c r="I7638" t="s">
        <v>711</v>
      </c>
      <c r="J7638" t="s">
        <v>14682</v>
      </c>
      <c r="K7638" t="s">
        <v>13443</v>
      </c>
      <c r="L7638" t="s">
        <v>14683</v>
      </c>
      <c r="M7638" t="s">
        <v>14684</v>
      </c>
      <c r="N7638" t="s">
        <v>14683</v>
      </c>
    </row>
    <row r="7639" spans="2:18">
      <c r="B7639" s="12" t="s">
        <v>20376</v>
      </c>
      <c r="C7639" s="14"/>
      <c r="D7639" t="s">
        <v>1156</v>
      </c>
      <c r="E7639" t="s">
        <v>56</v>
      </c>
      <c r="F7639" t="s">
        <v>0</v>
      </c>
      <c r="G7639" t="s">
        <v>24</v>
      </c>
      <c r="H7639" t="s">
        <v>25</v>
      </c>
      <c r="I7639" t="s">
        <v>38</v>
      </c>
      <c r="J7639" t="s">
        <v>39</v>
      </c>
      <c r="K7639" t="s">
        <v>18</v>
      </c>
      <c r="L7639" t="s">
        <v>14685</v>
      </c>
      <c r="M7639" t="s">
        <v>14686</v>
      </c>
      <c r="N7639" t="s">
        <v>22</v>
      </c>
    </row>
    <row r="7640" spans="2:18">
      <c r="B7640" s="12" t="s">
        <v>12490</v>
      </c>
      <c r="C7640" s="14"/>
      <c r="D7640" t="s">
        <v>249</v>
      </c>
      <c r="E7640" t="s">
        <v>250</v>
      </c>
      <c r="F7640" t="s">
        <v>25</v>
      </c>
      <c r="G7640" t="s">
        <v>18</v>
      </c>
      <c r="H7640" t="s">
        <v>12490</v>
      </c>
      <c r="I7640" t="s">
        <v>22</v>
      </c>
    </row>
    <row r="7641" spans="2:18">
      <c r="B7641" s="12" t="s">
        <v>18</v>
      </c>
      <c r="C7641" s="14" t="s">
        <v>14688</v>
      </c>
      <c r="D7641" t="s">
        <v>13430</v>
      </c>
      <c r="E7641" t="s">
        <v>14687</v>
      </c>
      <c r="F7641" t="s">
        <v>435</v>
      </c>
      <c r="G7641" t="s">
        <v>375</v>
      </c>
      <c r="H7641" t="s">
        <v>18</v>
      </c>
      <c r="I7641" t="s">
        <v>14688</v>
      </c>
      <c r="J7641" t="s">
        <v>22</v>
      </c>
    </row>
    <row r="7642" spans="2:18">
      <c r="B7642" s="12">
        <v>0</v>
      </c>
      <c r="C7642" s="14" t="s">
        <v>21418</v>
      </c>
      <c r="D7642" t="s">
        <v>1156</v>
      </c>
      <c r="E7642" t="s">
        <v>7840</v>
      </c>
      <c r="F7642" t="s">
        <v>448</v>
      </c>
      <c r="G7642" t="s">
        <v>449</v>
      </c>
      <c r="H7642" t="s">
        <v>6</v>
      </c>
      <c r="I7642" t="s">
        <v>493</v>
      </c>
      <c r="J7642" t="s">
        <v>617</v>
      </c>
      <c r="K7642" t="s">
        <v>495</v>
      </c>
      <c r="L7642" s="1">
        <v>679</v>
      </c>
      <c r="M7642">
        <v>0</v>
      </c>
      <c r="N7642" t="s">
        <v>14689</v>
      </c>
      <c r="O7642" t="s">
        <v>493</v>
      </c>
      <c r="P7642" t="s">
        <v>14690</v>
      </c>
      <c r="Q7642" s="1">
        <v>679</v>
      </c>
      <c r="R7642">
        <v>0</v>
      </c>
    </row>
    <row r="7643" spans="2:18">
      <c r="B7643" s="12">
        <v>0</v>
      </c>
      <c r="C7643" s="14" t="s">
        <v>14691</v>
      </c>
      <c r="D7643" t="s">
        <v>927</v>
      </c>
      <c r="E7643">
        <v>2</v>
      </c>
      <c r="F7643" t="s">
        <v>24</v>
      </c>
      <c r="G7643" t="s">
        <v>2307</v>
      </c>
      <c r="H7643" t="s">
        <v>980</v>
      </c>
      <c r="I7643" t="s">
        <v>162</v>
      </c>
      <c r="J7643" t="s">
        <v>56</v>
      </c>
      <c r="K7643" s="1">
        <v>789</v>
      </c>
      <c r="L7643">
        <v>0</v>
      </c>
      <c r="M7643" t="s">
        <v>14691</v>
      </c>
      <c r="N7643" s="1">
        <v>789</v>
      </c>
      <c r="O7643">
        <v>0</v>
      </c>
    </row>
    <row r="7644" spans="2:18">
      <c r="B7644" s="12" t="s">
        <v>6958</v>
      </c>
      <c r="C7644" s="14"/>
      <c r="D7644" t="s">
        <v>1428</v>
      </c>
      <c r="E7644" t="s">
        <v>38</v>
      </c>
      <c r="F7644" t="s">
        <v>312</v>
      </c>
      <c r="G7644" t="s">
        <v>18</v>
      </c>
      <c r="H7644" t="s">
        <v>6958</v>
      </c>
      <c r="I7644" t="s">
        <v>22</v>
      </c>
    </row>
    <row r="7645" spans="2:18">
      <c r="B7645" s="12" t="s">
        <v>20377</v>
      </c>
      <c r="C7645" s="14"/>
      <c r="D7645" t="s">
        <v>190</v>
      </c>
      <c r="E7645" t="s">
        <v>191</v>
      </c>
      <c r="F7645" t="s">
        <v>4481</v>
      </c>
      <c r="G7645" t="s">
        <v>1627</v>
      </c>
      <c r="H7645" t="s">
        <v>18</v>
      </c>
      <c r="I7645" t="s">
        <v>6969</v>
      </c>
      <c r="J7645" t="s">
        <v>1627</v>
      </c>
      <c r="K7645" t="s">
        <v>22</v>
      </c>
    </row>
    <row r="7646" spans="2:18">
      <c r="B7646" s="12" t="s">
        <v>14692</v>
      </c>
      <c r="C7646" s="14"/>
      <c r="D7646" t="s">
        <v>1920</v>
      </c>
      <c r="E7646" t="s">
        <v>1922</v>
      </c>
      <c r="F7646" t="s">
        <v>522</v>
      </c>
      <c r="G7646" t="s">
        <v>57</v>
      </c>
      <c r="H7646" t="s">
        <v>227</v>
      </c>
      <c r="I7646" t="s">
        <v>228</v>
      </c>
      <c r="J7646" t="s">
        <v>4004</v>
      </c>
      <c r="K7646" t="s">
        <v>18</v>
      </c>
      <c r="L7646" t="s">
        <v>14692</v>
      </c>
      <c r="M7646" t="s">
        <v>22</v>
      </c>
    </row>
    <row r="7647" spans="2:18">
      <c r="B7647" s="12" t="s">
        <v>14694</v>
      </c>
      <c r="C7647" s="14"/>
      <c r="D7647" t="s">
        <v>454</v>
      </c>
      <c r="E7647" t="s">
        <v>14693</v>
      </c>
      <c r="F7647" t="s">
        <v>885</v>
      </c>
      <c r="G7647" t="s">
        <v>2971</v>
      </c>
      <c r="H7647" t="s">
        <v>795</v>
      </c>
      <c r="I7647" t="s">
        <v>18</v>
      </c>
      <c r="J7647" t="s">
        <v>14694</v>
      </c>
      <c r="K7647" t="s">
        <v>22</v>
      </c>
    </row>
    <row r="7648" spans="2:18">
      <c r="B7648" s="12" t="s">
        <v>1170</v>
      </c>
      <c r="C7648" s="14"/>
      <c r="D7648" t="s">
        <v>126</v>
      </c>
      <c r="E7648" t="s">
        <v>798</v>
      </c>
      <c r="F7648" t="s">
        <v>18</v>
      </c>
      <c r="G7648" t="s">
        <v>1170</v>
      </c>
      <c r="H7648" t="s">
        <v>22</v>
      </c>
    </row>
    <row r="7649" spans="2:19">
      <c r="B7649" s="12" t="s">
        <v>20378</v>
      </c>
      <c r="C7649" s="14"/>
      <c r="D7649" t="s">
        <v>98</v>
      </c>
      <c r="E7649" t="s">
        <v>284</v>
      </c>
      <c r="F7649" t="s">
        <v>6</v>
      </c>
      <c r="G7649" t="s">
        <v>7</v>
      </c>
      <c r="H7649" t="s">
        <v>132</v>
      </c>
      <c r="I7649" t="s">
        <v>56</v>
      </c>
      <c r="J7649" t="s">
        <v>18</v>
      </c>
      <c r="K7649" t="s">
        <v>14695</v>
      </c>
      <c r="L7649" t="s">
        <v>80</v>
      </c>
      <c r="M7649" t="s">
        <v>22</v>
      </c>
    </row>
    <row r="7650" spans="2:19">
      <c r="B7650" s="12" t="s">
        <v>14696</v>
      </c>
      <c r="C7650" s="14"/>
      <c r="D7650" t="s">
        <v>100</v>
      </c>
      <c r="E7650" t="s">
        <v>2337</v>
      </c>
      <c r="F7650" t="s">
        <v>56</v>
      </c>
      <c r="G7650" t="s">
        <v>234</v>
      </c>
      <c r="H7650" t="s">
        <v>1144</v>
      </c>
      <c r="I7650">
        <v>1000</v>
      </c>
      <c r="J7650" t="s">
        <v>1046</v>
      </c>
      <c r="K7650" t="s">
        <v>18</v>
      </c>
      <c r="L7650" t="s">
        <v>14696</v>
      </c>
      <c r="M7650" t="s">
        <v>22</v>
      </c>
    </row>
    <row r="7651" spans="2:19">
      <c r="B7651" s="12" t="s">
        <v>20379</v>
      </c>
      <c r="C7651" s="14"/>
      <c r="D7651" t="s">
        <v>3110</v>
      </c>
      <c r="E7651" t="s">
        <v>172</v>
      </c>
      <c r="F7651" t="s">
        <v>603</v>
      </c>
      <c r="G7651" t="s">
        <v>1835</v>
      </c>
      <c r="H7651" t="s">
        <v>1836</v>
      </c>
      <c r="I7651" t="s">
        <v>66</v>
      </c>
      <c r="J7651" t="s">
        <v>18</v>
      </c>
      <c r="K7651" t="s">
        <v>173</v>
      </c>
      <c r="L7651" t="s">
        <v>80</v>
      </c>
      <c r="M7651" t="s">
        <v>14697</v>
      </c>
      <c r="N7651" t="s">
        <v>22</v>
      </c>
    </row>
    <row r="7652" spans="2:19">
      <c r="B7652" s="12" t="s">
        <v>20380</v>
      </c>
      <c r="C7652" s="14">
        <v>0</v>
      </c>
      <c r="D7652" t="s">
        <v>14698</v>
      </c>
      <c r="E7652" t="s">
        <v>298</v>
      </c>
      <c r="F7652" t="s">
        <v>38</v>
      </c>
      <c r="G7652" t="s">
        <v>595</v>
      </c>
      <c r="H7652" t="s">
        <v>928</v>
      </c>
      <c r="I7652" s="1">
        <v>460</v>
      </c>
      <c r="J7652">
        <v>0</v>
      </c>
      <c r="K7652" t="s">
        <v>57</v>
      </c>
      <c r="L7652" s="1">
        <v>500</v>
      </c>
      <c r="M7652">
        <v>0</v>
      </c>
      <c r="N7652" t="s">
        <v>14699</v>
      </c>
      <c r="O7652" s="1">
        <v>460</v>
      </c>
      <c r="P7652">
        <v>0</v>
      </c>
      <c r="Q7652" t="s">
        <v>57</v>
      </c>
      <c r="R7652" s="1">
        <v>500</v>
      </c>
      <c r="S7652">
        <v>0</v>
      </c>
    </row>
    <row r="7653" spans="2:19">
      <c r="B7653" s="12" t="s">
        <v>20381</v>
      </c>
      <c r="C7653" s="14"/>
      <c r="D7653" t="s">
        <v>722</v>
      </c>
      <c r="E7653" t="s">
        <v>13</v>
      </c>
      <c r="F7653" t="s">
        <v>757</v>
      </c>
      <c r="G7653" t="s">
        <v>18</v>
      </c>
      <c r="H7653" t="s">
        <v>7568</v>
      </c>
      <c r="I7653" t="s">
        <v>14700</v>
      </c>
      <c r="J7653" t="s">
        <v>14701</v>
      </c>
      <c r="K7653" t="s">
        <v>22</v>
      </c>
    </row>
    <row r="7654" spans="2:19">
      <c r="B7654" s="12" t="s">
        <v>20382</v>
      </c>
      <c r="C7654" s="14"/>
      <c r="D7654" t="s">
        <v>1990</v>
      </c>
      <c r="E7654" t="s">
        <v>14702</v>
      </c>
      <c r="F7654" t="s">
        <v>6</v>
      </c>
      <c r="G7654" t="s">
        <v>386</v>
      </c>
      <c r="H7654" t="s">
        <v>680</v>
      </c>
      <c r="I7654" t="s">
        <v>48</v>
      </c>
      <c r="J7654" t="s">
        <v>8326</v>
      </c>
      <c r="K7654" t="s">
        <v>102</v>
      </c>
      <c r="L7654" t="s">
        <v>18</v>
      </c>
      <c r="M7654" t="s">
        <v>14703</v>
      </c>
      <c r="N7654" t="s">
        <v>14704</v>
      </c>
      <c r="O7654" t="s">
        <v>22</v>
      </c>
    </row>
    <row r="7655" spans="2:19">
      <c r="B7655" s="12" t="s">
        <v>14705</v>
      </c>
      <c r="C7655" s="14"/>
      <c r="D7655" t="s">
        <v>1733</v>
      </c>
      <c r="E7655" t="s">
        <v>142</v>
      </c>
      <c r="F7655" t="s">
        <v>277</v>
      </c>
      <c r="G7655" t="s">
        <v>4480</v>
      </c>
      <c r="H7655" t="s">
        <v>2036</v>
      </c>
      <c r="I7655" t="s">
        <v>1995</v>
      </c>
      <c r="J7655" t="s">
        <v>18</v>
      </c>
      <c r="K7655" t="s">
        <v>14705</v>
      </c>
      <c r="L7655" t="s">
        <v>18</v>
      </c>
    </row>
    <row r="7656" spans="2:19">
      <c r="B7656" s="12" t="s">
        <v>14706</v>
      </c>
      <c r="C7656" s="14"/>
      <c r="D7656" t="s">
        <v>997</v>
      </c>
      <c r="E7656" t="s">
        <v>2156</v>
      </c>
      <c r="F7656" t="s">
        <v>6</v>
      </c>
      <c r="G7656" t="s">
        <v>946</v>
      </c>
      <c r="H7656" t="s">
        <v>1663</v>
      </c>
      <c r="I7656" t="s">
        <v>56</v>
      </c>
      <c r="J7656" t="s">
        <v>18</v>
      </c>
      <c r="K7656" t="s">
        <v>14706</v>
      </c>
      <c r="L7656" t="s">
        <v>22</v>
      </c>
    </row>
    <row r="7657" spans="2:19">
      <c r="B7657" s="12" t="s">
        <v>14707</v>
      </c>
      <c r="C7657" s="14"/>
      <c r="D7657" t="s">
        <v>11904</v>
      </c>
      <c r="E7657" t="s">
        <v>31</v>
      </c>
      <c r="F7657" t="s">
        <v>38</v>
      </c>
      <c r="G7657" t="s">
        <v>3401</v>
      </c>
      <c r="H7657" t="s">
        <v>312</v>
      </c>
      <c r="I7657" t="s">
        <v>32</v>
      </c>
      <c r="J7657" t="s">
        <v>14707</v>
      </c>
      <c r="K7657" t="s">
        <v>260</v>
      </c>
    </row>
    <row r="7658" spans="2:19">
      <c r="B7658" s="12" t="s">
        <v>14708</v>
      </c>
      <c r="C7658" s="14"/>
      <c r="D7658" t="s">
        <v>927</v>
      </c>
      <c r="E7658" t="s">
        <v>31</v>
      </c>
      <c r="F7658" t="s">
        <v>38</v>
      </c>
      <c r="G7658" t="s">
        <v>1491</v>
      </c>
      <c r="H7658" t="s">
        <v>1492</v>
      </c>
      <c r="I7658" t="s">
        <v>18</v>
      </c>
      <c r="J7658" t="s">
        <v>14708</v>
      </c>
      <c r="K7658" t="s">
        <v>22</v>
      </c>
    </row>
    <row r="7659" spans="2:19">
      <c r="B7659" s="12" t="s">
        <v>14709</v>
      </c>
      <c r="C7659" s="14"/>
      <c r="D7659" t="s">
        <v>132</v>
      </c>
      <c r="E7659" t="s">
        <v>411</v>
      </c>
      <c r="F7659" t="s">
        <v>383</v>
      </c>
      <c r="G7659" t="s">
        <v>2218</v>
      </c>
      <c r="H7659" t="s">
        <v>56</v>
      </c>
      <c r="I7659" t="s">
        <v>1165</v>
      </c>
      <c r="J7659">
        <v>5</v>
      </c>
      <c r="K7659" t="s">
        <v>3964</v>
      </c>
      <c r="L7659" t="s">
        <v>7976</v>
      </c>
      <c r="M7659" t="s">
        <v>2653</v>
      </c>
      <c r="N7659" t="s">
        <v>2651</v>
      </c>
      <c r="O7659" t="s">
        <v>18</v>
      </c>
      <c r="P7659" t="s">
        <v>14709</v>
      </c>
      <c r="Q7659" t="s">
        <v>22</v>
      </c>
    </row>
    <row r="7660" spans="2:19">
      <c r="B7660" s="12">
        <v>0</v>
      </c>
      <c r="C7660" s="14" t="s">
        <v>14711</v>
      </c>
      <c r="D7660" t="s">
        <v>8698</v>
      </c>
      <c r="E7660" t="s">
        <v>59</v>
      </c>
      <c r="F7660" t="s">
        <v>14710</v>
      </c>
      <c r="G7660" s="1">
        <v>75</v>
      </c>
      <c r="H7660">
        <v>0</v>
      </c>
      <c r="I7660" t="s">
        <v>14711</v>
      </c>
      <c r="J7660" s="1">
        <v>75</v>
      </c>
      <c r="K7660">
        <v>0</v>
      </c>
    </row>
    <row r="7661" spans="2:19">
      <c r="B7661" s="12" t="s">
        <v>20383</v>
      </c>
      <c r="C7661" s="14"/>
      <c r="D7661" t="s">
        <v>14712</v>
      </c>
      <c r="E7661" t="s">
        <v>2659</v>
      </c>
      <c r="F7661" t="s">
        <v>121</v>
      </c>
      <c r="G7661" t="s">
        <v>14713</v>
      </c>
      <c r="H7661" t="s">
        <v>99</v>
      </c>
      <c r="I7661" t="s">
        <v>3340</v>
      </c>
      <c r="J7661" t="s">
        <v>3340</v>
      </c>
      <c r="K7661" t="s">
        <v>18</v>
      </c>
      <c r="L7661" t="s">
        <v>3343</v>
      </c>
      <c r="M7661" t="s">
        <v>3343</v>
      </c>
      <c r="N7661" t="s">
        <v>14714</v>
      </c>
      <c r="O7661" t="s">
        <v>22</v>
      </c>
    </row>
    <row r="7662" spans="2:19">
      <c r="B7662" s="12" t="s">
        <v>18</v>
      </c>
      <c r="C7662" s="14" t="s">
        <v>14715</v>
      </c>
      <c r="D7662" t="s">
        <v>1032</v>
      </c>
      <c r="E7662" t="s">
        <v>157</v>
      </c>
      <c r="F7662" t="s">
        <v>2596</v>
      </c>
      <c r="G7662" t="s">
        <v>158</v>
      </c>
      <c r="H7662" t="s">
        <v>18</v>
      </c>
      <c r="I7662" t="s">
        <v>14715</v>
      </c>
      <c r="J7662" t="s">
        <v>22</v>
      </c>
    </row>
    <row r="7663" spans="2:19">
      <c r="B7663" s="12" t="s">
        <v>14716</v>
      </c>
      <c r="C7663" s="14"/>
      <c r="D7663" t="s">
        <v>576</v>
      </c>
      <c r="E7663" t="s">
        <v>601</v>
      </c>
      <c r="F7663" t="s">
        <v>18</v>
      </c>
      <c r="G7663" t="s">
        <v>14716</v>
      </c>
      <c r="H7663" t="s">
        <v>22</v>
      </c>
    </row>
    <row r="7664" spans="2:19">
      <c r="B7664" s="12" t="s">
        <v>14717</v>
      </c>
      <c r="C7664" s="14" t="s">
        <v>19314</v>
      </c>
      <c r="D7664" t="s">
        <v>454</v>
      </c>
      <c r="E7664" t="s">
        <v>559</v>
      </c>
      <c r="F7664" t="s">
        <v>142</v>
      </c>
      <c r="G7664" t="s">
        <v>279</v>
      </c>
      <c r="H7664" t="s">
        <v>1204</v>
      </c>
      <c r="I7664" t="s">
        <v>57</v>
      </c>
      <c r="J7664" t="s">
        <v>1222</v>
      </c>
      <c r="K7664" t="s">
        <v>14717</v>
      </c>
      <c r="L7664" t="s">
        <v>1204</v>
      </c>
      <c r="M7664" t="s">
        <v>57</v>
      </c>
      <c r="N7664" t="s">
        <v>1222</v>
      </c>
    </row>
    <row r="7665" spans="2:17">
      <c r="B7665" s="12">
        <v>0</v>
      </c>
      <c r="C7665" s="14" t="s">
        <v>14719</v>
      </c>
      <c r="D7665" t="s">
        <v>3116</v>
      </c>
      <c r="E7665" t="s">
        <v>2170</v>
      </c>
      <c r="F7665" t="s">
        <v>193</v>
      </c>
      <c r="G7665" t="s">
        <v>59</v>
      </c>
      <c r="H7665" t="s">
        <v>13715</v>
      </c>
      <c r="I7665" t="s">
        <v>14718</v>
      </c>
      <c r="J7665" s="1">
        <v>230</v>
      </c>
      <c r="K7665">
        <v>0</v>
      </c>
      <c r="L7665" t="s">
        <v>14719</v>
      </c>
      <c r="M7665" s="1">
        <v>230</v>
      </c>
      <c r="N7665">
        <v>0</v>
      </c>
    </row>
    <row r="7666" spans="2:17">
      <c r="B7666" s="12" t="s">
        <v>14720</v>
      </c>
      <c r="C7666" s="14"/>
      <c r="D7666" t="s">
        <v>928</v>
      </c>
      <c r="E7666" t="s">
        <v>450</v>
      </c>
      <c r="F7666" t="s">
        <v>7</v>
      </c>
      <c r="G7666" t="s">
        <v>8939</v>
      </c>
      <c r="H7666" t="s">
        <v>298</v>
      </c>
      <c r="I7666" t="s">
        <v>18</v>
      </c>
      <c r="J7666" t="s">
        <v>14720</v>
      </c>
      <c r="K7666" t="s">
        <v>22</v>
      </c>
    </row>
    <row r="7667" spans="2:17">
      <c r="B7667" s="12" t="s">
        <v>14137</v>
      </c>
      <c r="C7667" s="14"/>
      <c r="D7667" t="s">
        <v>5568</v>
      </c>
      <c r="E7667" t="s">
        <v>6</v>
      </c>
      <c r="F7667" t="s">
        <v>7</v>
      </c>
      <c r="G7667" t="s">
        <v>8311</v>
      </c>
      <c r="H7667" t="s">
        <v>2584</v>
      </c>
      <c r="I7667" t="s">
        <v>48</v>
      </c>
      <c r="J7667" t="s">
        <v>386</v>
      </c>
      <c r="K7667" t="s">
        <v>559</v>
      </c>
      <c r="L7667" t="s">
        <v>832</v>
      </c>
      <c r="M7667" t="s">
        <v>18</v>
      </c>
      <c r="N7667" t="s">
        <v>14137</v>
      </c>
      <c r="O7667" t="s">
        <v>22</v>
      </c>
    </row>
    <row r="7668" spans="2:17">
      <c r="B7668" s="12" t="s">
        <v>14721</v>
      </c>
      <c r="C7668" s="14"/>
      <c r="D7668" t="s">
        <v>454</v>
      </c>
      <c r="E7668" t="s">
        <v>6607</v>
      </c>
      <c r="F7668" t="s">
        <v>2669</v>
      </c>
      <c r="G7668" t="s">
        <v>18</v>
      </c>
      <c r="H7668" t="s">
        <v>14721</v>
      </c>
      <c r="I7668" t="s">
        <v>22</v>
      </c>
    </row>
    <row r="7669" spans="2:17">
      <c r="B7669" s="12" t="s">
        <v>14722</v>
      </c>
      <c r="C7669" s="14"/>
      <c r="D7669" t="s">
        <v>13</v>
      </c>
      <c r="E7669" t="s">
        <v>6579</v>
      </c>
      <c r="F7669" t="s">
        <v>347</v>
      </c>
      <c r="G7669" t="s">
        <v>1831</v>
      </c>
      <c r="H7669" t="s">
        <v>1089</v>
      </c>
      <c r="I7669" t="s">
        <v>1176</v>
      </c>
      <c r="J7669" t="s">
        <v>1177</v>
      </c>
      <c r="K7669" t="s">
        <v>18</v>
      </c>
      <c r="L7669" t="s">
        <v>14722</v>
      </c>
      <c r="M7669" t="s">
        <v>22</v>
      </c>
    </row>
    <row r="7670" spans="2:17">
      <c r="B7670" s="12" t="s">
        <v>14724</v>
      </c>
      <c r="C7670" s="14"/>
      <c r="D7670" t="s">
        <v>9688</v>
      </c>
      <c r="E7670" t="s">
        <v>59</v>
      </c>
      <c r="F7670" t="s">
        <v>1794</v>
      </c>
      <c r="G7670" t="s">
        <v>5307</v>
      </c>
      <c r="H7670" t="s">
        <v>181</v>
      </c>
      <c r="I7670" t="s">
        <v>6757</v>
      </c>
      <c r="J7670" t="s">
        <v>91</v>
      </c>
      <c r="K7670" t="s">
        <v>1409</v>
      </c>
      <c r="L7670" t="s">
        <v>14723</v>
      </c>
      <c r="M7670" t="s">
        <v>2932</v>
      </c>
      <c r="N7670" t="s">
        <v>18</v>
      </c>
      <c r="O7670" t="s">
        <v>14724</v>
      </c>
      <c r="P7670" t="s">
        <v>22</v>
      </c>
    </row>
    <row r="7671" spans="2:17">
      <c r="B7671" s="12" t="s">
        <v>20384</v>
      </c>
      <c r="C7671" s="14"/>
      <c r="D7671" t="s">
        <v>2985</v>
      </c>
      <c r="E7671" t="s">
        <v>163</v>
      </c>
      <c r="F7671" t="s">
        <v>31</v>
      </c>
      <c r="G7671" t="s">
        <v>2878</v>
      </c>
      <c r="H7671" t="s">
        <v>7</v>
      </c>
      <c r="I7671" t="s">
        <v>7295</v>
      </c>
      <c r="J7671" t="s">
        <v>48</v>
      </c>
      <c r="K7671" t="s">
        <v>14725</v>
      </c>
      <c r="L7671" t="s">
        <v>18</v>
      </c>
      <c r="M7671" t="s">
        <v>411</v>
      </c>
      <c r="N7671" t="s">
        <v>383</v>
      </c>
      <c r="O7671" t="s">
        <v>14726</v>
      </c>
      <c r="P7671" t="s">
        <v>14727</v>
      </c>
      <c r="Q7671" t="s">
        <v>22</v>
      </c>
    </row>
    <row r="7672" spans="2:17">
      <c r="B7672" s="12" t="s">
        <v>14730</v>
      </c>
      <c r="C7672" s="14"/>
      <c r="D7672" t="s">
        <v>14728</v>
      </c>
      <c r="E7672" t="s">
        <v>14729</v>
      </c>
      <c r="F7672" t="s">
        <v>2171</v>
      </c>
      <c r="G7672" t="s">
        <v>18</v>
      </c>
      <c r="H7672" t="s">
        <v>14730</v>
      </c>
      <c r="I7672" t="s">
        <v>22</v>
      </c>
    </row>
    <row r="7673" spans="2:17">
      <c r="B7673" s="12" t="s">
        <v>14731</v>
      </c>
      <c r="C7673" s="14"/>
      <c r="D7673" t="s">
        <v>466</v>
      </c>
      <c r="E7673" t="s">
        <v>2537</v>
      </c>
      <c r="F7673" t="s">
        <v>381</v>
      </c>
      <c r="G7673" t="s">
        <v>38</v>
      </c>
      <c r="H7673" t="s">
        <v>476</v>
      </c>
      <c r="I7673" t="s">
        <v>928</v>
      </c>
      <c r="J7673" t="s">
        <v>18</v>
      </c>
      <c r="K7673" t="s">
        <v>14731</v>
      </c>
      <c r="L7673" t="s">
        <v>22</v>
      </c>
    </row>
    <row r="7674" spans="2:17">
      <c r="B7674" s="12" t="s">
        <v>7032</v>
      </c>
      <c r="C7674" s="14">
        <v>0</v>
      </c>
      <c r="D7674" t="s">
        <v>395</v>
      </c>
      <c r="E7674" t="s">
        <v>402</v>
      </c>
      <c r="F7674" t="s">
        <v>14732</v>
      </c>
      <c r="G7674" t="s">
        <v>6</v>
      </c>
      <c r="H7674" t="s">
        <v>7</v>
      </c>
      <c r="I7674" t="s">
        <v>2739</v>
      </c>
      <c r="J7674" t="s">
        <v>1293</v>
      </c>
      <c r="K7674" s="1">
        <v>475</v>
      </c>
      <c r="L7674" t="s">
        <v>7032</v>
      </c>
      <c r="M7674">
        <v>0</v>
      </c>
      <c r="N7674" t="s">
        <v>14733</v>
      </c>
      <c r="O7674" s="1">
        <v>475</v>
      </c>
      <c r="P7674" t="s">
        <v>7032</v>
      </c>
      <c r="Q7674">
        <v>0</v>
      </c>
    </row>
    <row r="7675" spans="2:17">
      <c r="B7675" s="12" t="s">
        <v>20385</v>
      </c>
      <c r="C7675" s="14"/>
      <c r="D7675" t="s">
        <v>118</v>
      </c>
      <c r="E7675" t="s">
        <v>99</v>
      </c>
      <c r="F7675" t="s">
        <v>193</v>
      </c>
      <c r="G7675" t="s">
        <v>1569</v>
      </c>
      <c r="H7675" t="s">
        <v>18</v>
      </c>
      <c r="I7675" t="s">
        <v>13306</v>
      </c>
      <c r="J7675" t="s">
        <v>11123</v>
      </c>
      <c r="K7675" t="s">
        <v>22</v>
      </c>
    </row>
    <row r="7676" spans="2:17">
      <c r="B7676" s="12" t="s">
        <v>20386</v>
      </c>
      <c r="C7676" s="14"/>
      <c r="D7676" t="s">
        <v>59</v>
      </c>
      <c r="E7676" t="s">
        <v>250</v>
      </c>
      <c r="F7676" t="s">
        <v>6594</v>
      </c>
      <c r="G7676" t="s">
        <v>683</v>
      </c>
      <c r="H7676" t="s">
        <v>210</v>
      </c>
      <c r="I7676" t="s">
        <v>1279</v>
      </c>
      <c r="J7676" t="s">
        <v>1190</v>
      </c>
      <c r="K7676" t="s">
        <v>18</v>
      </c>
      <c r="L7676" t="s">
        <v>6212</v>
      </c>
      <c r="M7676" t="s">
        <v>14734</v>
      </c>
      <c r="N7676" t="s">
        <v>22</v>
      </c>
    </row>
    <row r="7677" spans="2:17">
      <c r="B7677" s="12" t="s">
        <v>20387</v>
      </c>
      <c r="C7677" s="14"/>
      <c r="D7677" t="s">
        <v>162</v>
      </c>
      <c r="E7677" t="s">
        <v>302</v>
      </c>
      <c r="F7677" t="s">
        <v>3047</v>
      </c>
      <c r="G7677" t="s">
        <v>6</v>
      </c>
      <c r="H7677" t="s">
        <v>14735</v>
      </c>
      <c r="I7677" t="s">
        <v>56</v>
      </c>
      <c r="J7677" t="s">
        <v>18</v>
      </c>
      <c r="K7677" t="s">
        <v>7400</v>
      </c>
      <c r="L7677" t="s">
        <v>14736</v>
      </c>
      <c r="M7677" t="s">
        <v>22</v>
      </c>
    </row>
    <row r="7678" spans="2:17">
      <c r="B7678" s="12" t="s">
        <v>20388</v>
      </c>
      <c r="C7678" s="14"/>
      <c r="D7678" t="s">
        <v>381</v>
      </c>
      <c r="E7678" t="s">
        <v>7196</v>
      </c>
      <c r="F7678" t="s">
        <v>2027</v>
      </c>
      <c r="G7678" t="s">
        <v>189</v>
      </c>
      <c r="H7678" t="s">
        <v>2166</v>
      </c>
      <c r="I7678" t="s">
        <v>386</v>
      </c>
      <c r="J7678" t="s">
        <v>2329</v>
      </c>
      <c r="K7678" t="s">
        <v>18</v>
      </c>
      <c r="L7678" t="s">
        <v>14737</v>
      </c>
      <c r="M7678" t="s">
        <v>189</v>
      </c>
      <c r="N7678" t="s">
        <v>14738</v>
      </c>
      <c r="O7678" t="s">
        <v>22</v>
      </c>
    </row>
    <row r="7679" spans="2:17">
      <c r="B7679" s="12" t="s">
        <v>20389</v>
      </c>
      <c r="C7679" s="14"/>
      <c r="D7679" t="s">
        <v>1448</v>
      </c>
      <c r="E7679" t="s">
        <v>163</v>
      </c>
      <c r="F7679" t="s">
        <v>164</v>
      </c>
      <c r="G7679" t="s">
        <v>18</v>
      </c>
      <c r="H7679" t="s">
        <v>14739</v>
      </c>
      <c r="I7679" t="s">
        <v>14740</v>
      </c>
      <c r="J7679" t="s">
        <v>22</v>
      </c>
    </row>
    <row r="7680" spans="2:17">
      <c r="B7680" s="12" t="s">
        <v>14742</v>
      </c>
      <c r="C7680" s="14"/>
      <c r="D7680" t="s">
        <v>118</v>
      </c>
      <c r="E7680" t="s">
        <v>99</v>
      </c>
      <c r="F7680" t="s">
        <v>193</v>
      </c>
      <c r="G7680" t="s">
        <v>818</v>
      </c>
      <c r="H7680" t="s">
        <v>397</v>
      </c>
      <c r="I7680" t="s">
        <v>10802</v>
      </c>
      <c r="J7680" t="s">
        <v>975</v>
      </c>
      <c r="K7680" t="s">
        <v>193</v>
      </c>
      <c r="L7680" t="s">
        <v>14741</v>
      </c>
      <c r="M7680" t="s">
        <v>18</v>
      </c>
      <c r="N7680" t="s">
        <v>14742</v>
      </c>
      <c r="O7680" t="s">
        <v>22</v>
      </c>
    </row>
    <row r="7681" spans="2:20">
      <c r="B7681" s="12" t="s">
        <v>14744</v>
      </c>
      <c r="C7681" s="14"/>
      <c r="D7681" t="s">
        <v>14743</v>
      </c>
      <c r="E7681" t="s">
        <v>326</v>
      </c>
      <c r="F7681" t="s">
        <v>6</v>
      </c>
      <c r="G7681" t="s">
        <v>993</v>
      </c>
      <c r="H7681" t="s">
        <v>5153</v>
      </c>
      <c r="I7681" t="s">
        <v>18</v>
      </c>
      <c r="J7681" t="s">
        <v>14744</v>
      </c>
      <c r="K7681" t="s">
        <v>22</v>
      </c>
    </row>
    <row r="7682" spans="2:20">
      <c r="B7682" s="12" t="s">
        <v>14746</v>
      </c>
      <c r="C7682" s="14"/>
      <c r="D7682" t="s">
        <v>266</v>
      </c>
      <c r="E7682" t="s">
        <v>163</v>
      </c>
      <c r="F7682" t="s">
        <v>375</v>
      </c>
      <c r="G7682" t="s">
        <v>3012</v>
      </c>
      <c r="H7682" t="s">
        <v>386</v>
      </c>
      <c r="I7682" t="s">
        <v>14745</v>
      </c>
      <c r="J7682" t="s">
        <v>18</v>
      </c>
      <c r="K7682" t="s">
        <v>14746</v>
      </c>
      <c r="L7682" t="s">
        <v>22</v>
      </c>
    </row>
    <row r="7683" spans="2:20">
      <c r="B7683" s="12" t="s">
        <v>14749</v>
      </c>
      <c r="C7683" s="14"/>
      <c r="D7683" t="s">
        <v>3284</v>
      </c>
      <c r="E7683" t="s">
        <v>121</v>
      </c>
      <c r="F7683" t="s">
        <v>1685</v>
      </c>
      <c r="G7683" t="s">
        <v>1182</v>
      </c>
      <c r="H7683" t="s">
        <v>14747</v>
      </c>
      <c r="I7683" t="s">
        <v>72</v>
      </c>
      <c r="J7683" t="s">
        <v>386</v>
      </c>
      <c r="K7683" t="s">
        <v>14748</v>
      </c>
      <c r="L7683" t="s">
        <v>18</v>
      </c>
      <c r="M7683" t="s">
        <v>14749</v>
      </c>
      <c r="N7683" t="s">
        <v>22</v>
      </c>
    </row>
    <row r="7684" spans="2:20">
      <c r="B7684" s="12" t="s">
        <v>14750</v>
      </c>
      <c r="C7684" s="14"/>
      <c r="D7684" t="s">
        <v>249</v>
      </c>
      <c r="E7684" t="s">
        <v>250</v>
      </c>
      <c r="F7684" t="s">
        <v>163</v>
      </c>
      <c r="G7684" t="s">
        <v>798</v>
      </c>
      <c r="H7684" t="s">
        <v>18</v>
      </c>
      <c r="I7684" t="s">
        <v>14750</v>
      </c>
      <c r="J7684" t="s">
        <v>22</v>
      </c>
    </row>
    <row r="7685" spans="2:20">
      <c r="B7685" s="12" t="s">
        <v>18976</v>
      </c>
      <c r="C7685" s="14" t="s">
        <v>21419</v>
      </c>
      <c r="D7685">
        <v>2</v>
      </c>
      <c r="E7685" t="s">
        <v>189</v>
      </c>
      <c r="F7685" t="s">
        <v>14751</v>
      </c>
      <c r="G7685" t="s">
        <v>14752</v>
      </c>
      <c r="H7685" t="s">
        <v>415</v>
      </c>
      <c r="I7685" t="s">
        <v>550</v>
      </c>
      <c r="J7685" t="s">
        <v>56</v>
      </c>
      <c r="K7685" t="s">
        <v>14753</v>
      </c>
      <c r="L7685" t="s">
        <v>18</v>
      </c>
      <c r="M7685" t="s">
        <v>14754</v>
      </c>
      <c r="N7685" t="s">
        <v>22</v>
      </c>
    </row>
    <row r="7686" spans="2:20">
      <c r="B7686" s="12" t="s">
        <v>913</v>
      </c>
      <c r="C7686" s="14" t="s">
        <v>14755</v>
      </c>
      <c r="D7686" t="s">
        <v>1569</v>
      </c>
      <c r="E7686" t="s">
        <v>386</v>
      </c>
      <c r="F7686" t="s">
        <v>146</v>
      </c>
      <c r="G7686" t="s">
        <v>121</v>
      </c>
      <c r="H7686" t="s">
        <v>7601</v>
      </c>
      <c r="I7686" t="s">
        <v>3334</v>
      </c>
      <c r="J7686" t="s">
        <v>12890</v>
      </c>
      <c r="K7686" s="1">
        <v>749</v>
      </c>
      <c r="L7686" t="s">
        <v>913</v>
      </c>
      <c r="M7686" t="s">
        <v>14755</v>
      </c>
      <c r="N7686" s="1">
        <v>749</v>
      </c>
      <c r="O7686" t="s">
        <v>913</v>
      </c>
    </row>
    <row r="7687" spans="2:20">
      <c r="B7687" s="12" t="s">
        <v>20390</v>
      </c>
      <c r="C7687" s="14" t="s">
        <v>21420</v>
      </c>
      <c r="D7687" t="s">
        <v>743</v>
      </c>
      <c r="E7687" t="s">
        <v>14756</v>
      </c>
      <c r="F7687" t="s">
        <v>142</v>
      </c>
      <c r="G7687" t="s">
        <v>295</v>
      </c>
      <c r="H7687" t="s">
        <v>662</v>
      </c>
      <c r="I7687" t="s">
        <v>234</v>
      </c>
      <c r="J7687" t="s">
        <v>14757</v>
      </c>
      <c r="K7687" t="s">
        <v>14758</v>
      </c>
      <c r="L7687" t="s">
        <v>4550</v>
      </c>
      <c r="M7687" t="s">
        <v>22</v>
      </c>
    </row>
    <row r="7688" spans="2:20">
      <c r="B7688" s="12" t="s">
        <v>14760</v>
      </c>
      <c r="C7688" s="14"/>
      <c r="D7688" t="s">
        <v>2080</v>
      </c>
      <c r="E7688" t="s">
        <v>1181</v>
      </c>
      <c r="F7688" t="s">
        <v>577</v>
      </c>
      <c r="G7688" t="s">
        <v>38</v>
      </c>
      <c r="H7688" t="s">
        <v>23</v>
      </c>
      <c r="I7688" t="s">
        <v>14759</v>
      </c>
      <c r="J7688" t="s">
        <v>18</v>
      </c>
      <c r="K7688" t="s">
        <v>14760</v>
      </c>
      <c r="L7688" t="s">
        <v>22</v>
      </c>
    </row>
    <row r="7689" spans="2:20">
      <c r="B7689" s="12" t="s">
        <v>913</v>
      </c>
      <c r="C7689" s="14" t="s">
        <v>14755</v>
      </c>
      <c r="D7689" t="s">
        <v>1569</v>
      </c>
      <c r="E7689" t="s">
        <v>386</v>
      </c>
      <c r="F7689" t="s">
        <v>146</v>
      </c>
      <c r="G7689" t="s">
        <v>121</v>
      </c>
      <c r="H7689" t="s">
        <v>7601</v>
      </c>
      <c r="I7689" t="s">
        <v>3334</v>
      </c>
      <c r="J7689" t="s">
        <v>12890</v>
      </c>
      <c r="K7689" s="1">
        <v>749</v>
      </c>
      <c r="L7689" t="s">
        <v>913</v>
      </c>
      <c r="M7689" t="s">
        <v>14755</v>
      </c>
      <c r="N7689" s="1">
        <v>749</v>
      </c>
      <c r="O7689" t="s">
        <v>913</v>
      </c>
    </row>
    <row r="7690" spans="2:20">
      <c r="B7690" s="12" t="s">
        <v>18</v>
      </c>
      <c r="C7690" s="14" t="s">
        <v>21421</v>
      </c>
      <c r="D7690" t="s">
        <v>435</v>
      </c>
      <c r="E7690" t="s">
        <v>8480</v>
      </c>
      <c r="F7690" t="s">
        <v>7925</v>
      </c>
      <c r="G7690" t="s">
        <v>1437</v>
      </c>
      <c r="H7690" t="s">
        <v>18</v>
      </c>
      <c r="I7690" t="s">
        <v>1321</v>
      </c>
      <c r="J7690" t="s">
        <v>14761</v>
      </c>
      <c r="K7690" t="s">
        <v>22</v>
      </c>
    </row>
    <row r="7691" spans="2:20">
      <c r="B7691" s="12" t="s">
        <v>18</v>
      </c>
      <c r="C7691" s="14" t="s">
        <v>21422</v>
      </c>
      <c r="D7691" t="s">
        <v>14762</v>
      </c>
      <c r="E7691" t="s">
        <v>2775</v>
      </c>
      <c r="F7691" t="s">
        <v>14763</v>
      </c>
      <c r="G7691" t="s">
        <v>727</v>
      </c>
      <c r="H7691" t="s">
        <v>18</v>
      </c>
      <c r="I7691" t="s">
        <v>14764</v>
      </c>
      <c r="J7691" t="s">
        <v>14765</v>
      </c>
      <c r="K7691" t="s">
        <v>22</v>
      </c>
    </row>
    <row r="7692" spans="2:20">
      <c r="B7692" s="12">
        <v>600</v>
      </c>
      <c r="C7692" s="14" t="s">
        <v>18928</v>
      </c>
      <c r="D7692" t="s">
        <v>14766</v>
      </c>
      <c r="E7692" t="s">
        <v>157</v>
      </c>
      <c r="F7692" s="1">
        <v>1</v>
      </c>
      <c r="G7692">
        <v>600</v>
      </c>
      <c r="H7692">
        <v>0</v>
      </c>
      <c r="I7692" t="s">
        <v>57</v>
      </c>
      <c r="J7692" s="1">
        <v>1</v>
      </c>
      <c r="K7692">
        <v>700</v>
      </c>
      <c r="L7692">
        <v>0</v>
      </c>
      <c r="M7692" t="s">
        <v>14767</v>
      </c>
      <c r="N7692" s="1">
        <v>1</v>
      </c>
      <c r="O7692">
        <v>600</v>
      </c>
      <c r="P7692">
        <v>0</v>
      </c>
      <c r="Q7692" t="s">
        <v>57</v>
      </c>
      <c r="R7692" s="1">
        <v>1</v>
      </c>
      <c r="S7692">
        <v>700</v>
      </c>
      <c r="T7692">
        <v>0</v>
      </c>
    </row>
    <row r="7693" spans="2:20">
      <c r="B7693" s="12" t="s">
        <v>14768</v>
      </c>
      <c r="C7693" s="14"/>
      <c r="D7693" t="s">
        <v>6550</v>
      </c>
      <c r="E7693" t="s">
        <v>2771</v>
      </c>
      <c r="F7693" t="s">
        <v>1541</v>
      </c>
      <c r="G7693" t="s">
        <v>167</v>
      </c>
      <c r="H7693" t="s">
        <v>18</v>
      </c>
      <c r="I7693" t="s">
        <v>14768</v>
      </c>
      <c r="J7693" t="s">
        <v>22</v>
      </c>
    </row>
    <row r="7694" spans="2:20">
      <c r="B7694" s="12" t="s">
        <v>18</v>
      </c>
      <c r="C7694" s="14" t="s">
        <v>14769</v>
      </c>
      <c r="D7694" t="s">
        <v>1733</v>
      </c>
      <c r="E7694" t="s">
        <v>415</v>
      </c>
      <c r="F7694" t="s">
        <v>922</v>
      </c>
      <c r="G7694" t="s">
        <v>5616</v>
      </c>
      <c r="H7694" t="s">
        <v>112</v>
      </c>
      <c r="I7694" t="s">
        <v>5617</v>
      </c>
      <c r="J7694" t="s">
        <v>18</v>
      </c>
      <c r="K7694" t="s">
        <v>14769</v>
      </c>
      <c r="L7694" t="s">
        <v>22</v>
      </c>
    </row>
    <row r="7695" spans="2:20">
      <c r="B7695" s="12" t="s">
        <v>14771</v>
      </c>
      <c r="C7695" s="14"/>
      <c r="D7695" t="s">
        <v>1663</v>
      </c>
      <c r="E7695" t="s">
        <v>861</v>
      </c>
      <c r="F7695" t="s">
        <v>450</v>
      </c>
      <c r="G7695" t="s">
        <v>4661</v>
      </c>
      <c r="H7695" t="s">
        <v>48</v>
      </c>
      <c r="I7695" t="s">
        <v>2602</v>
      </c>
      <c r="J7695" t="s">
        <v>14770</v>
      </c>
      <c r="K7695" t="s">
        <v>18</v>
      </c>
      <c r="L7695" t="s">
        <v>14771</v>
      </c>
      <c r="M7695" t="s">
        <v>22</v>
      </c>
    </row>
    <row r="7696" spans="2:20">
      <c r="B7696" s="12" t="s">
        <v>14772</v>
      </c>
      <c r="C7696" s="14"/>
      <c r="D7696" t="s">
        <v>9467</v>
      </c>
      <c r="E7696" t="s">
        <v>6</v>
      </c>
      <c r="F7696" t="s">
        <v>7</v>
      </c>
      <c r="G7696" t="s">
        <v>1991</v>
      </c>
      <c r="H7696" t="s">
        <v>157</v>
      </c>
      <c r="I7696" t="s">
        <v>18</v>
      </c>
      <c r="J7696" t="s">
        <v>14772</v>
      </c>
      <c r="K7696" t="s">
        <v>22</v>
      </c>
    </row>
    <row r="7697" spans="2:21">
      <c r="B7697" s="12" t="s">
        <v>10590</v>
      </c>
      <c r="C7697" s="14"/>
      <c r="D7697" t="s">
        <v>132</v>
      </c>
      <c r="E7697" t="s">
        <v>143</v>
      </c>
      <c r="F7697" t="s">
        <v>6</v>
      </c>
      <c r="G7697" t="s">
        <v>7</v>
      </c>
      <c r="H7697" t="s">
        <v>1244</v>
      </c>
      <c r="I7697" t="s">
        <v>1293</v>
      </c>
      <c r="J7697" t="s">
        <v>18</v>
      </c>
      <c r="K7697" t="s">
        <v>10590</v>
      </c>
      <c r="L7697" t="s">
        <v>22</v>
      </c>
    </row>
    <row r="7698" spans="2:21">
      <c r="B7698" s="12" t="s">
        <v>20391</v>
      </c>
      <c r="C7698" s="14" t="s">
        <v>21423</v>
      </c>
      <c r="D7698" t="s">
        <v>1076</v>
      </c>
      <c r="E7698" t="s">
        <v>6</v>
      </c>
      <c r="F7698" t="s">
        <v>4090</v>
      </c>
      <c r="G7698" t="s">
        <v>8783</v>
      </c>
      <c r="H7698" t="s">
        <v>14773</v>
      </c>
      <c r="I7698" t="s">
        <v>57</v>
      </c>
      <c r="J7698" t="s">
        <v>1968</v>
      </c>
      <c r="K7698" t="s">
        <v>14774</v>
      </c>
      <c r="L7698" t="s">
        <v>14773</v>
      </c>
      <c r="M7698" t="s">
        <v>57</v>
      </c>
      <c r="N7698" t="s">
        <v>1968</v>
      </c>
    </row>
    <row r="7699" spans="2:21">
      <c r="B7699" s="12" t="s">
        <v>20392</v>
      </c>
      <c r="C7699" s="14" t="s">
        <v>14775</v>
      </c>
      <c r="D7699" t="s">
        <v>23</v>
      </c>
      <c r="E7699" t="s">
        <v>654</v>
      </c>
      <c r="F7699" t="s">
        <v>3089</v>
      </c>
      <c r="G7699" t="s">
        <v>143</v>
      </c>
      <c r="H7699" s="1">
        <v>970</v>
      </c>
      <c r="I7699">
        <v>0</v>
      </c>
      <c r="J7699" t="s">
        <v>57</v>
      </c>
      <c r="K7699" t="s">
        <v>12616</v>
      </c>
      <c r="L7699" t="s">
        <v>14775</v>
      </c>
      <c r="M7699" s="1">
        <v>970</v>
      </c>
      <c r="N7699">
        <v>0</v>
      </c>
      <c r="O7699" t="s">
        <v>57</v>
      </c>
      <c r="P7699" t="s">
        <v>12616</v>
      </c>
    </row>
    <row r="7700" spans="2:21">
      <c r="B7700" s="12" t="s">
        <v>18</v>
      </c>
      <c r="C7700" s="14" t="s">
        <v>14776</v>
      </c>
      <c r="D7700" t="s">
        <v>162</v>
      </c>
      <c r="E7700" t="s">
        <v>142</v>
      </c>
      <c r="F7700" t="s">
        <v>156</v>
      </c>
      <c r="G7700" t="s">
        <v>1385</v>
      </c>
      <c r="H7700" t="s">
        <v>3913</v>
      </c>
      <c r="I7700" t="s">
        <v>18</v>
      </c>
      <c r="J7700" t="s">
        <v>14776</v>
      </c>
      <c r="K7700" t="s">
        <v>22</v>
      </c>
    </row>
    <row r="7701" spans="2:21">
      <c r="B7701" s="12" t="s">
        <v>20393</v>
      </c>
      <c r="C7701" s="14"/>
      <c r="D7701" t="s">
        <v>108</v>
      </c>
      <c r="E7701" t="s">
        <v>394</v>
      </c>
      <c r="F7701" t="s">
        <v>546</v>
      </c>
      <c r="G7701" t="s">
        <v>855</v>
      </c>
      <c r="H7701" t="s">
        <v>2105</v>
      </c>
      <c r="I7701" t="s">
        <v>595</v>
      </c>
      <c r="J7701" t="s">
        <v>18</v>
      </c>
      <c r="K7701" t="s">
        <v>14777</v>
      </c>
      <c r="L7701" t="s">
        <v>595</v>
      </c>
      <c r="M7701" t="s">
        <v>22</v>
      </c>
    </row>
    <row r="7702" spans="2:21">
      <c r="B7702" s="12">
        <v>0</v>
      </c>
      <c r="C7702" s="14" t="s">
        <v>14779</v>
      </c>
      <c r="D7702" t="s">
        <v>1920</v>
      </c>
      <c r="E7702" t="s">
        <v>14778</v>
      </c>
      <c r="F7702" t="s">
        <v>91</v>
      </c>
      <c r="G7702" t="s">
        <v>11003</v>
      </c>
      <c r="H7702" t="s">
        <v>505</v>
      </c>
      <c r="I7702" t="s">
        <v>59</v>
      </c>
      <c r="J7702" t="s">
        <v>185</v>
      </c>
      <c r="K7702" t="s">
        <v>13</v>
      </c>
      <c r="L7702" s="1">
        <v>589</v>
      </c>
      <c r="M7702">
        <v>0</v>
      </c>
      <c r="N7702" t="s">
        <v>14779</v>
      </c>
      <c r="O7702" s="1">
        <v>589</v>
      </c>
      <c r="P7702">
        <v>0</v>
      </c>
    </row>
    <row r="7703" spans="2:21">
      <c r="B7703" s="12" t="s">
        <v>5998</v>
      </c>
      <c r="C7703" s="14" t="s">
        <v>21380</v>
      </c>
      <c r="D7703" t="s">
        <v>14780</v>
      </c>
      <c r="E7703" t="s">
        <v>163</v>
      </c>
      <c r="F7703" t="s">
        <v>12251</v>
      </c>
      <c r="G7703" t="s">
        <v>3214</v>
      </c>
      <c r="H7703" t="s">
        <v>57</v>
      </c>
      <c r="I7703" t="s">
        <v>1968</v>
      </c>
      <c r="J7703" t="s">
        <v>5998</v>
      </c>
      <c r="K7703" t="s">
        <v>3214</v>
      </c>
      <c r="L7703" t="s">
        <v>57</v>
      </c>
      <c r="M7703" t="s">
        <v>1968</v>
      </c>
    </row>
    <row r="7704" spans="2:21">
      <c r="B7704" s="12" t="s">
        <v>18</v>
      </c>
      <c r="C7704" s="14" t="s">
        <v>14781</v>
      </c>
      <c r="D7704" t="s">
        <v>1026</v>
      </c>
      <c r="E7704" t="s">
        <v>254</v>
      </c>
      <c r="F7704" t="s">
        <v>928</v>
      </c>
      <c r="G7704" t="s">
        <v>190</v>
      </c>
      <c r="H7704" t="s">
        <v>5922</v>
      </c>
      <c r="I7704" t="s">
        <v>18</v>
      </c>
      <c r="J7704" t="s">
        <v>14781</v>
      </c>
      <c r="K7704" t="s">
        <v>22</v>
      </c>
    </row>
    <row r="7705" spans="2:21">
      <c r="B7705" s="12" t="s">
        <v>14783</v>
      </c>
      <c r="C7705" s="14"/>
      <c r="D7705" t="s">
        <v>9014</v>
      </c>
      <c r="E7705" t="s">
        <v>1594</v>
      </c>
      <c r="F7705" t="s">
        <v>6</v>
      </c>
      <c r="G7705" t="s">
        <v>14782</v>
      </c>
      <c r="H7705" t="s">
        <v>18</v>
      </c>
      <c r="I7705" t="s">
        <v>14783</v>
      </c>
      <c r="J7705" t="s">
        <v>22</v>
      </c>
    </row>
    <row r="7706" spans="2:21">
      <c r="B7706" s="12" t="s">
        <v>14784</v>
      </c>
      <c r="C7706" s="14"/>
      <c r="D7706" t="s">
        <v>12419</v>
      </c>
      <c r="E7706" t="s">
        <v>756</v>
      </c>
      <c r="F7706" t="s">
        <v>347</v>
      </c>
      <c r="G7706" t="s">
        <v>59</v>
      </c>
      <c r="H7706" t="s">
        <v>2433</v>
      </c>
      <c r="I7706" t="s">
        <v>6306</v>
      </c>
      <c r="J7706" t="s">
        <v>18</v>
      </c>
      <c r="K7706" t="s">
        <v>14784</v>
      </c>
      <c r="L7706" t="s">
        <v>22</v>
      </c>
    </row>
    <row r="7707" spans="2:21">
      <c r="B7707" s="12" t="s">
        <v>20394</v>
      </c>
      <c r="C7707" s="14"/>
      <c r="D7707" t="s">
        <v>2644</v>
      </c>
      <c r="E7707" t="s">
        <v>497</v>
      </c>
      <c r="F7707" t="s">
        <v>57</v>
      </c>
      <c r="G7707" t="s">
        <v>3884</v>
      </c>
      <c r="H7707" t="s">
        <v>108</v>
      </c>
      <c r="I7707" t="s">
        <v>3884</v>
      </c>
      <c r="J7707" t="s">
        <v>14785</v>
      </c>
      <c r="K7707" t="s">
        <v>14786</v>
      </c>
      <c r="L7707" t="s">
        <v>18</v>
      </c>
      <c r="M7707" t="s">
        <v>14787</v>
      </c>
      <c r="N7707" t="s">
        <v>14788</v>
      </c>
      <c r="O7707" t="s">
        <v>22</v>
      </c>
    </row>
    <row r="7708" spans="2:21">
      <c r="B7708" s="12" t="s">
        <v>14419</v>
      </c>
      <c r="C7708" s="14"/>
      <c r="D7708" t="s">
        <v>132</v>
      </c>
      <c r="E7708" t="s">
        <v>143</v>
      </c>
      <c r="F7708" t="s">
        <v>6</v>
      </c>
      <c r="G7708" t="s">
        <v>1244</v>
      </c>
      <c r="H7708" t="s">
        <v>215</v>
      </c>
      <c r="I7708" t="s">
        <v>18</v>
      </c>
      <c r="J7708" t="s">
        <v>14419</v>
      </c>
      <c r="K7708" t="s">
        <v>22</v>
      </c>
    </row>
    <row r="7709" spans="2:21">
      <c r="B7709" s="12" t="s">
        <v>14789</v>
      </c>
      <c r="C7709" s="14"/>
      <c r="D7709" t="s">
        <v>775</v>
      </c>
      <c r="E7709" t="s">
        <v>99</v>
      </c>
      <c r="F7709" t="s">
        <v>393</v>
      </c>
      <c r="G7709" t="s">
        <v>56</v>
      </c>
      <c r="H7709" t="s">
        <v>18</v>
      </c>
      <c r="I7709" t="s">
        <v>14789</v>
      </c>
      <c r="J7709" t="s">
        <v>22</v>
      </c>
    </row>
    <row r="7710" spans="2:21">
      <c r="B7710" s="12" t="s">
        <v>20395</v>
      </c>
      <c r="C7710" s="14"/>
      <c r="D7710" t="s">
        <v>5074</v>
      </c>
      <c r="E7710" t="s">
        <v>1985</v>
      </c>
      <c r="F7710" t="s">
        <v>402</v>
      </c>
      <c r="G7710" t="s">
        <v>14790</v>
      </c>
      <c r="H7710" t="s">
        <v>6</v>
      </c>
      <c r="I7710" t="s">
        <v>409</v>
      </c>
      <c r="J7710" t="s">
        <v>1549</v>
      </c>
      <c r="K7710" t="s">
        <v>425</v>
      </c>
      <c r="L7710" t="s">
        <v>18</v>
      </c>
      <c r="M7710" t="s">
        <v>14791</v>
      </c>
      <c r="N7710" t="s">
        <v>14792</v>
      </c>
      <c r="O7710" t="s">
        <v>22</v>
      </c>
    </row>
    <row r="7711" spans="2:21">
      <c r="B7711" s="12" t="s">
        <v>19524</v>
      </c>
      <c r="C7711" s="14">
        <v>0</v>
      </c>
      <c r="D7711" t="s">
        <v>849</v>
      </c>
      <c r="E7711" t="s">
        <v>1462</v>
      </c>
      <c r="F7711" t="s">
        <v>6</v>
      </c>
      <c r="G7711" t="s">
        <v>7</v>
      </c>
      <c r="H7711" t="s">
        <v>1354</v>
      </c>
      <c r="I7711" t="s">
        <v>158</v>
      </c>
      <c r="J7711" s="1">
        <v>490</v>
      </c>
      <c r="K7711">
        <v>0</v>
      </c>
      <c r="L7711" t="s">
        <v>57</v>
      </c>
      <c r="M7711" s="1">
        <v>560</v>
      </c>
      <c r="N7711">
        <v>0</v>
      </c>
      <c r="O7711" t="s">
        <v>7806</v>
      </c>
      <c r="P7711" t="s">
        <v>2039</v>
      </c>
      <c r="Q7711" s="1">
        <v>490</v>
      </c>
      <c r="R7711">
        <v>0</v>
      </c>
      <c r="S7711" t="s">
        <v>57</v>
      </c>
      <c r="T7711" s="1">
        <v>560</v>
      </c>
      <c r="U7711">
        <v>0</v>
      </c>
    </row>
    <row r="7712" spans="2:21">
      <c r="B7712" s="12" t="s">
        <v>14793</v>
      </c>
      <c r="C7712" s="14"/>
      <c r="D7712" t="s">
        <v>1336</v>
      </c>
      <c r="E7712" t="s">
        <v>478</v>
      </c>
      <c r="F7712" t="s">
        <v>2614</v>
      </c>
      <c r="G7712" t="s">
        <v>1052</v>
      </c>
      <c r="H7712" t="s">
        <v>18</v>
      </c>
      <c r="I7712" t="s">
        <v>14793</v>
      </c>
      <c r="J7712" t="s">
        <v>22</v>
      </c>
    </row>
    <row r="7713" spans="2:13">
      <c r="B7713" s="12" t="s">
        <v>14794</v>
      </c>
      <c r="C7713" s="14"/>
      <c r="D7713" t="s">
        <v>9512</v>
      </c>
      <c r="E7713" t="s">
        <v>191</v>
      </c>
      <c r="F7713" t="s">
        <v>1639</v>
      </c>
      <c r="G7713" t="s">
        <v>18</v>
      </c>
      <c r="H7713" t="s">
        <v>14794</v>
      </c>
      <c r="I7713" t="s">
        <v>22</v>
      </c>
    </row>
    <row r="7714" spans="2:13">
      <c r="B7714" s="12" t="s">
        <v>14795</v>
      </c>
      <c r="C7714" s="14"/>
      <c r="D7714" t="s">
        <v>100</v>
      </c>
      <c r="E7714" t="s">
        <v>2337</v>
      </c>
      <c r="F7714" t="s">
        <v>1900</v>
      </c>
      <c r="G7714" t="s">
        <v>375</v>
      </c>
      <c r="H7714" t="s">
        <v>18</v>
      </c>
      <c r="I7714" t="s">
        <v>14795</v>
      </c>
      <c r="J7714" t="s">
        <v>22</v>
      </c>
    </row>
    <row r="7715" spans="2:13">
      <c r="B7715" s="12" t="s">
        <v>14798</v>
      </c>
      <c r="C7715" s="14"/>
      <c r="D7715" t="s">
        <v>454</v>
      </c>
      <c r="E7715" t="s">
        <v>14796</v>
      </c>
      <c r="F7715" t="s">
        <v>885</v>
      </c>
      <c r="G7715" t="s">
        <v>14797</v>
      </c>
      <c r="H7715" t="s">
        <v>18</v>
      </c>
      <c r="I7715" t="s">
        <v>14798</v>
      </c>
      <c r="J7715" t="s">
        <v>22</v>
      </c>
    </row>
    <row r="7716" spans="2:13">
      <c r="B7716" s="12" t="s">
        <v>12502</v>
      </c>
      <c r="C7716" s="14"/>
      <c r="D7716" t="s">
        <v>163</v>
      </c>
      <c r="E7716" t="s">
        <v>375</v>
      </c>
      <c r="F7716" t="s">
        <v>460</v>
      </c>
      <c r="G7716" t="s">
        <v>2132</v>
      </c>
      <c r="H7716" t="s">
        <v>2133</v>
      </c>
      <c r="I7716" t="s">
        <v>18</v>
      </c>
      <c r="J7716" t="s">
        <v>12502</v>
      </c>
      <c r="K7716" t="s">
        <v>22</v>
      </c>
    </row>
    <row r="7717" spans="2:13">
      <c r="B7717" s="12" t="s">
        <v>14799</v>
      </c>
      <c r="C7717" s="14"/>
      <c r="D7717" t="s">
        <v>59</v>
      </c>
      <c r="E7717" t="s">
        <v>276</v>
      </c>
      <c r="F7717" t="s">
        <v>163</v>
      </c>
      <c r="G7717" t="s">
        <v>298</v>
      </c>
      <c r="H7717" t="s">
        <v>18</v>
      </c>
      <c r="I7717" t="s">
        <v>14799</v>
      </c>
      <c r="J7717" t="s">
        <v>22</v>
      </c>
    </row>
    <row r="7718" spans="2:13">
      <c r="B7718" s="12" t="s">
        <v>20396</v>
      </c>
      <c r="C7718" s="14"/>
      <c r="D7718" t="s">
        <v>454</v>
      </c>
      <c r="E7718" t="s">
        <v>14800</v>
      </c>
      <c r="F7718" t="s">
        <v>1042</v>
      </c>
      <c r="G7718" t="s">
        <v>18</v>
      </c>
      <c r="H7718" t="s">
        <v>14801</v>
      </c>
      <c r="I7718" t="s">
        <v>14802</v>
      </c>
      <c r="J7718" t="s">
        <v>22</v>
      </c>
    </row>
    <row r="7719" spans="2:13">
      <c r="B7719" s="12" t="s">
        <v>14803</v>
      </c>
      <c r="C7719" s="14"/>
      <c r="D7719" t="s">
        <v>59</v>
      </c>
      <c r="E7719" t="s">
        <v>162</v>
      </c>
      <c r="F7719" t="s">
        <v>163</v>
      </c>
      <c r="G7719" t="s">
        <v>487</v>
      </c>
      <c r="H7719" t="s">
        <v>18</v>
      </c>
      <c r="I7719" t="s">
        <v>14803</v>
      </c>
      <c r="J7719" t="s">
        <v>22</v>
      </c>
    </row>
    <row r="7720" spans="2:13">
      <c r="B7720" s="12" t="s">
        <v>20397</v>
      </c>
      <c r="C7720" s="14"/>
      <c r="D7720" t="s">
        <v>59</v>
      </c>
      <c r="E7720" t="s">
        <v>2021</v>
      </c>
      <c r="F7720" t="s">
        <v>298</v>
      </c>
      <c r="G7720" t="s">
        <v>193</v>
      </c>
      <c r="H7720" t="s">
        <v>56</v>
      </c>
      <c r="I7720" t="s">
        <v>18</v>
      </c>
      <c r="J7720" t="s">
        <v>14804</v>
      </c>
      <c r="K7720" t="s">
        <v>1321</v>
      </c>
      <c r="L7720" t="s">
        <v>22</v>
      </c>
    </row>
    <row r="7721" spans="2:13">
      <c r="B7721" s="12" t="s">
        <v>6212</v>
      </c>
      <c r="C7721" s="14"/>
      <c r="D7721" t="s">
        <v>59</v>
      </c>
      <c r="E7721" t="s">
        <v>3950</v>
      </c>
      <c r="F7721" t="s">
        <v>1798</v>
      </c>
      <c r="G7721" t="s">
        <v>18</v>
      </c>
      <c r="H7721" t="s">
        <v>6212</v>
      </c>
      <c r="I7721" t="s">
        <v>22</v>
      </c>
    </row>
    <row r="7722" spans="2:13">
      <c r="B7722" s="12" t="s">
        <v>14805</v>
      </c>
      <c r="C7722" s="14"/>
      <c r="D7722" t="s">
        <v>454</v>
      </c>
      <c r="E7722" t="s">
        <v>486</v>
      </c>
      <c r="F7722" t="s">
        <v>163</v>
      </c>
      <c r="G7722" t="s">
        <v>2370</v>
      </c>
      <c r="H7722" t="s">
        <v>18</v>
      </c>
      <c r="I7722" t="s">
        <v>14805</v>
      </c>
      <c r="J7722" t="s">
        <v>22</v>
      </c>
    </row>
    <row r="7723" spans="2:13">
      <c r="B7723" s="12" t="s">
        <v>20398</v>
      </c>
      <c r="C7723" s="14"/>
      <c r="D7723" t="s">
        <v>1336</v>
      </c>
      <c r="E7723" t="s">
        <v>478</v>
      </c>
      <c r="F7723" t="s">
        <v>2614</v>
      </c>
      <c r="G7723" t="s">
        <v>12641</v>
      </c>
      <c r="H7723" t="s">
        <v>18</v>
      </c>
      <c r="I7723" t="s">
        <v>6789</v>
      </c>
      <c r="J7723" t="s">
        <v>14806</v>
      </c>
      <c r="K7723" t="s">
        <v>22</v>
      </c>
    </row>
    <row r="7724" spans="2:13">
      <c r="B7724" s="12" t="s">
        <v>18</v>
      </c>
      <c r="C7724" s="14" t="s">
        <v>21424</v>
      </c>
      <c r="D7724" t="s">
        <v>1814</v>
      </c>
      <c r="E7724" t="s">
        <v>326</v>
      </c>
      <c r="F7724" t="s">
        <v>193</v>
      </c>
      <c r="G7724" t="s">
        <v>4889</v>
      </c>
      <c r="H7724" t="s">
        <v>14807</v>
      </c>
      <c r="I7724" t="s">
        <v>18</v>
      </c>
      <c r="J7724" t="s">
        <v>14808</v>
      </c>
      <c r="K7724" t="s">
        <v>14809</v>
      </c>
      <c r="L7724" t="s">
        <v>22</v>
      </c>
    </row>
    <row r="7725" spans="2:13">
      <c r="B7725" s="12" t="s">
        <v>18</v>
      </c>
      <c r="C7725" s="14" t="s">
        <v>21425</v>
      </c>
      <c r="D7725" t="s">
        <v>56</v>
      </c>
      <c r="E7725" t="s">
        <v>970</v>
      </c>
      <c r="F7725" t="s">
        <v>193</v>
      </c>
      <c r="G7725" t="s">
        <v>989</v>
      </c>
      <c r="H7725" t="s">
        <v>18</v>
      </c>
      <c r="I7725" t="s">
        <v>14810</v>
      </c>
      <c r="J7725" t="s">
        <v>13620</v>
      </c>
      <c r="K7725" t="s">
        <v>22</v>
      </c>
    </row>
    <row r="7726" spans="2:13">
      <c r="B7726" s="12" t="s">
        <v>14811</v>
      </c>
      <c r="C7726" s="14"/>
      <c r="D7726" t="s">
        <v>394</v>
      </c>
      <c r="E7726" t="s">
        <v>1001</v>
      </c>
      <c r="F7726" t="s">
        <v>18</v>
      </c>
      <c r="G7726" t="s">
        <v>14811</v>
      </c>
      <c r="H7726" t="s">
        <v>22</v>
      </c>
    </row>
    <row r="7727" spans="2:13">
      <c r="B7727" s="12" t="s">
        <v>14812</v>
      </c>
      <c r="C7727" s="14"/>
      <c r="D7727" t="s">
        <v>257</v>
      </c>
      <c r="E7727" t="s">
        <v>163</v>
      </c>
      <c r="F7727" t="s">
        <v>31</v>
      </c>
      <c r="G7727" t="s">
        <v>402</v>
      </c>
      <c r="H7727" t="s">
        <v>863</v>
      </c>
      <c r="I7727" t="s">
        <v>968</v>
      </c>
      <c r="J7727" t="s">
        <v>775</v>
      </c>
      <c r="K7727" t="s">
        <v>18</v>
      </c>
      <c r="L7727" t="s">
        <v>14812</v>
      </c>
      <c r="M7727" t="s">
        <v>22</v>
      </c>
    </row>
    <row r="7728" spans="2:13">
      <c r="B7728" s="12" t="s">
        <v>14813</v>
      </c>
      <c r="C7728" s="14"/>
      <c r="D7728" t="s">
        <v>1983</v>
      </c>
      <c r="E7728" t="s">
        <v>577</v>
      </c>
      <c r="F7728" t="s">
        <v>1984</v>
      </c>
      <c r="G7728" t="s">
        <v>41</v>
      </c>
      <c r="H7728" t="s">
        <v>1985</v>
      </c>
      <c r="I7728" t="s">
        <v>18</v>
      </c>
      <c r="J7728" t="s">
        <v>14813</v>
      </c>
      <c r="K7728" t="s">
        <v>22</v>
      </c>
    </row>
    <row r="7729" spans="2:18">
      <c r="B7729" s="12" t="s">
        <v>20267</v>
      </c>
      <c r="C7729" s="14"/>
      <c r="D7729" t="s">
        <v>4311</v>
      </c>
      <c r="E7729" t="s">
        <v>798</v>
      </c>
      <c r="F7729" t="s">
        <v>3964</v>
      </c>
      <c r="G7729" t="s">
        <v>57</v>
      </c>
      <c r="H7729" t="s">
        <v>210</v>
      </c>
      <c r="I7729" t="s">
        <v>394</v>
      </c>
      <c r="J7729" t="s">
        <v>14814</v>
      </c>
      <c r="K7729" t="s">
        <v>3379</v>
      </c>
      <c r="L7729" t="s">
        <v>191</v>
      </c>
      <c r="M7729" t="s">
        <v>2957</v>
      </c>
      <c r="N7729" t="s">
        <v>18</v>
      </c>
      <c r="O7729" t="s">
        <v>13770</v>
      </c>
      <c r="P7729" t="s">
        <v>6254</v>
      </c>
      <c r="Q7729" t="s">
        <v>22</v>
      </c>
    </row>
    <row r="7730" spans="2:18">
      <c r="B7730" s="12" t="s">
        <v>14815</v>
      </c>
      <c r="C7730" s="14"/>
      <c r="D7730" t="s">
        <v>115</v>
      </c>
      <c r="E7730" t="s">
        <v>116</v>
      </c>
      <c r="F7730" t="s">
        <v>375</v>
      </c>
      <c r="G7730" t="s">
        <v>18</v>
      </c>
      <c r="H7730" t="s">
        <v>14815</v>
      </c>
      <c r="I7730" t="s">
        <v>22</v>
      </c>
    </row>
    <row r="7731" spans="2:18">
      <c r="B7731" s="12">
        <v>0</v>
      </c>
      <c r="C7731" s="14" t="s">
        <v>14816</v>
      </c>
      <c r="D7731" t="s">
        <v>1338</v>
      </c>
      <c r="E7731" t="s">
        <v>1339</v>
      </c>
      <c r="F7731" t="s">
        <v>690</v>
      </c>
      <c r="G7731" t="s">
        <v>1698</v>
      </c>
      <c r="H7731" t="s">
        <v>1358</v>
      </c>
      <c r="I7731" t="s">
        <v>1562</v>
      </c>
      <c r="J7731" s="1">
        <v>625</v>
      </c>
      <c r="K7731">
        <v>0</v>
      </c>
      <c r="L7731" t="s">
        <v>14816</v>
      </c>
      <c r="M7731" s="1">
        <v>625</v>
      </c>
      <c r="N7731">
        <v>0</v>
      </c>
    </row>
    <row r="7732" spans="2:18">
      <c r="B7732" s="12" t="s">
        <v>913</v>
      </c>
      <c r="C7732" s="14" t="s">
        <v>14818</v>
      </c>
      <c r="D7732" t="s">
        <v>1003</v>
      </c>
      <c r="E7732" t="s">
        <v>163</v>
      </c>
      <c r="F7732" t="s">
        <v>2156</v>
      </c>
      <c r="G7732" t="s">
        <v>234</v>
      </c>
      <c r="H7732" t="s">
        <v>14817</v>
      </c>
      <c r="I7732" s="1">
        <v>688</v>
      </c>
      <c r="J7732" t="s">
        <v>913</v>
      </c>
      <c r="K7732" t="s">
        <v>14818</v>
      </c>
      <c r="L7732" s="1">
        <v>688</v>
      </c>
      <c r="M7732" t="s">
        <v>913</v>
      </c>
    </row>
    <row r="7733" spans="2:18">
      <c r="B7733" s="12">
        <v>0</v>
      </c>
      <c r="C7733" s="14" t="s">
        <v>14819</v>
      </c>
      <c r="D7733" t="s">
        <v>370</v>
      </c>
      <c r="E7733" t="s">
        <v>450</v>
      </c>
      <c r="F7733" t="s">
        <v>451</v>
      </c>
      <c r="G7733" t="s">
        <v>1978</v>
      </c>
      <c r="H7733" t="s">
        <v>402</v>
      </c>
      <c r="I7733" t="s">
        <v>775</v>
      </c>
      <c r="J7733" t="s">
        <v>3939</v>
      </c>
      <c r="K7733" t="s">
        <v>630</v>
      </c>
      <c r="L7733" s="1">
        <v>499</v>
      </c>
      <c r="M7733">
        <v>0</v>
      </c>
      <c r="N7733" t="s">
        <v>14819</v>
      </c>
      <c r="O7733" t="s">
        <v>14820</v>
      </c>
      <c r="P7733">
        <v>0</v>
      </c>
    </row>
    <row r="7734" spans="2:18">
      <c r="B7734" s="12">
        <v>0</v>
      </c>
      <c r="C7734" s="14" t="s">
        <v>14821</v>
      </c>
      <c r="D7734" t="s">
        <v>249</v>
      </c>
      <c r="E7734" t="s">
        <v>250</v>
      </c>
      <c r="F7734" t="s">
        <v>1658</v>
      </c>
      <c r="G7734" t="s">
        <v>13837</v>
      </c>
      <c r="H7734" t="s">
        <v>31</v>
      </c>
      <c r="I7734" s="1">
        <v>700</v>
      </c>
      <c r="J7734">
        <v>0</v>
      </c>
      <c r="K7734" t="s">
        <v>14821</v>
      </c>
      <c r="L7734" s="1">
        <v>700</v>
      </c>
      <c r="M7734">
        <v>0</v>
      </c>
    </row>
    <row r="7735" spans="2:18">
      <c r="B7735" s="12" t="s">
        <v>18</v>
      </c>
      <c r="C7735" s="14" t="s">
        <v>1442</v>
      </c>
      <c r="D7735" t="s">
        <v>56</v>
      </c>
      <c r="E7735" t="s">
        <v>295</v>
      </c>
      <c r="F7735" t="s">
        <v>121</v>
      </c>
      <c r="G7735" t="s">
        <v>157</v>
      </c>
      <c r="H7735" t="s">
        <v>18</v>
      </c>
      <c r="I7735" t="s">
        <v>1442</v>
      </c>
      <c r="J7735" t="s">
        <v>22</v>
      </c>
    </row>
    <row r="7736" spans="2:18">
      <c r="B7736" s="12" t="s">
        <v>18</v>
      </c>
      <c r="C7736" s="14" t="s">
        <v>14822</v>
      </c>
      <c r="D7736" t="s">
        <v>2184</v>
      </c>
      <c r="E7736" t="s">
        <v>2894</v>
      </c>
      <c r="F7736" t="s">
        <v>99</v>
      </c>
      <c r="G7736" t="s">
        <v>167</v>
      </c>
      <c r="H7736" t="s">
        <v>8909</v>
      </c>
      <c r="I7736" t="s">
        <v>18</v>
      </c>
      <c r="J7736" t="s">
        <v>14822</v>
      </c>
      <c r="K7736" t="s">
        <v>22</v>
      </c>
    </row>
    <row r="7737" spans="2:18">
      <c r="B7737" s="12">
        <v>0</v>
      </c>
      <c r="C7737" s="14" t="s">
        <v>14825</v>
      </c>
      <c r="D7737" t="s">
        <v>548</v>
      </c>
      <c r="E7737" t="s">
        <v>911</v>
      </c>
      <c r="F7737" t="s">
        <v>151</v>
      </c>
      <c r="G7737" t="s">
        <v>234</v>
      </c>
      <c r="H7737" t="s">
        <v>7</v>
      </c>
      <c r="I7737" t="s">
        <v>14823</v>
      </c>
      <c r="J7737" t="s">
        <v>236</v>
      </c>
      <c r="K7737" t="s">
        <v>980</v>
      </c>
      <c r="L7737" t="s">
        <v>4707</v>
      </c>
      <c r="M7737" t="s">
        <v>14824</v>
      </c>
      <c r="N7737" s="1">
        <v>839</v>
      </c>
      <c r="O7737">
        <v>0</v>
      </c>
      <c r="P7737" t="s">
        <v>14825</v>
      </c>
      <c r="Q7737" s="1">
        <v>839</v>
      </c>
      <c r="R7737">
        <v>0</v>
      </c>
    </row>
    <row r="7738" spans="2:18">
      <c r="B7738" s="12" t="s">
        <v>11805</v>
      </c>
      <c r="C7738" s="14"/>
      <c r="D7738" t="s">
        <v>324</v>
      </c>
      <c r="E7738" t="s">
        <v>56</v>
      </c>
      <c r="F7738" t="s">
        <v>6</v>
      </c>
      <c r="G7738" t="s">
        <v>3740</v>
      </c>
      <c r="H7738" t="s">
        <v>18</v>
      </c>
      <c r="I7738" t="s">
        <v>11805</v>
      </c>
      <c r="J7738" t="s">
        <v>22</v>
      </c>
    </row>
    <row r="7739" spans="2:18">
      <c r="B7739" s="12" t="s">
        <v>14828</v>
      </c>
      <c r="C7739" s="14"/>
      <c r="D7739" t="s">
        <v>14826</v>
      </c>
      <c r="E7739" t="s">
        <v>14827</v>
      </c>
      <c r="F7739" t="s">
        <v>2592</v>
      </c>
      <c r="G7739" t="s">
        <v>18</v>
      </c>
      <c r="H7739" t="s">
        <v>14828</v>
      </c>
      <c r="I7739" t="s">
        <v>22</v>
      </c>
    </row>
    <row r="7740" spans="2:18">
      <c r="B7740" s="12" t="s">
        <v>1451</v>
      </c>
      <c r="C7740" s="14"/>
      <c r="D7740" t="s">
        <v>478</v>
      </c>
      <c r="E7740" t="s">
        <v>408</v>
      </c>
      <c r="F7740" t="s">
        <v>450</v>
      </c>
      <c r="G7740" t="s">
        <v>142</v>
      </c>
      <c r="H7740" t="s">
        <v>143</v>
      </c>
      <c r="I7740" t="s">
        <v>18</v>
      </c>
      <c r="J7740" t="s">
        <v>1451</v>
      </c>
      <c r="K7740" t="s">
        <v>22</v>
      </c>
    </row>
    <row r="7741" spans="2:18">
      <c r="B7741" s="12" t="s">
        <v>14829</v>
      </c>
      <c r="C7741" s="14" t="s">
        <v>8804</v>
      </c>
      <c r="D7741" t="s">
        <v>1211</v>
      </c>
      <c r="E7741" t="s">
        <v>2894</v>
      </c>
      <c r="F7741" t="s">
        <v>1361</v>
      </c>
      <c r="G7741" t="s">
        <v>1446</v>
      </c>
      <c r="H7741" t="s">
        <v>8804</v>
      </c>
      <c r="I7741" t="s">
        <v>14829</v>
      </c>
      <c r="J7741" t="s">
        <v>8804</v>
      </c>
    </row>
    <row r="7742" spans="2:18">
      <c r="B7742" s="12" t="s">
        <v>20399</v>
      </c>
      <c r="C7742" s="14"/>
      <c r="D7742" t="s">
        <v>2589</v>
      </c>
      <c r="E7742" t="s">
        <v>1354</v>
      </c>
      <c r="F7742" t="s">
        <v>158</v>
      </c>
      <c r="G7742" t="s">
        <v>803</v>
      </c>
      <c r="H7742" t="s">
        <v>18</v>
      </c>
      <c r="I7742" t="s">
        <v>2589</v>
      </c>
      <c r="J7742" t="s">
        <v>14830</v>
      </c>
      <c r="K7742" t="s">
        <v>22</v>
      </c>
    </row>
    <row r="7743" spans="2:18">
      <c r="B7743" s="12" t="s">
        <v>18</v>
      </c>
      <c r="C7743" s="14" t="s">
        <v>14833</v>
      </c>
      <c r="D7743" t="s">
        <v>1511</v>
      </c>
      <c r="E7743" t="s">
        <v>14831</v>
      </c>
      <c r="F7743" t="s">
        <v>41</v>
      </c>
      <c r="G7743" t="s">
        <v>14832</v>
      </c>
      <c r="H7743" t="s">
        <v>18</v>
      </c>
      <c r="I7743" t="s">
        <v>14833</v>
      </c>
      <c r="J7743" t="s">
        <v>22</v>
      </c>
    </row>
    <row r="7744" spans="2:18">
      <c r="B7744" s="12" t="s">
        <v>20400</v>
      </c>
      <c r="C7744" s="14"/>
      <c r="D7744" t="s">
        <v>55</v>
      </c>
      <c r="E7744" t="s">
        <v>3237</v>
      </c>
      <c r="F7744" t="s">
        <v>48</v>
      </c>
      <c r="G7744" t="s">
        <v>577</v>
      </c>
      <c r="H7744" t="s">
        <v>861</v>
      </c>
      <c r="I7744" t="s">
        <v>121</v>
      </c>
      <c r="J7744" t="s">
        <v>947</v>
      </c>
      <c r="K7744" t="s">
        <v>18</v>
      </c>
      <c r="L7744" t="s">
        <v>14834</v>
      </c>
      <c r="M7744" t="s">
        <v>22</v>
      </c>
    </row>
    <row r="7745" spans="2:20">
      <c r="B7745" s="12" t="s">
        <v>20401</v>
      </c>
      <c r="C7745" s="14" t="s">
        <v>14836</v>
      </c>
      <c r="D7745" t="s">
        <v>23</v>
      </c>
      <c r="E7745" t="s">
        <v>2290</v>
      </c>
      <c r="F7745" t="s">
        <v>6</v>
      </c>
      <c r="G7745" t="s">
        <v>14835</v>
      </c>
      <c r="H7745" t="s">
        <v>1844</v>
      </c>
      <c r="I7745" t="s">
        <v>385</v>
      </c>
      <c r="J7745" t="s">
        <v>121</v>
      </c>
      <c r="K7745" t="s">
        <v>253</v>
      </c>
      <c r="L7745" t="s">
        <v>383</v>
      </c>
      <c r="M7745" t="s">
        <v>2480</v>
      </c>
      <c r="N7745" t="s">
        <v>14836</v>
      </c>
      <c r="O7745" t="s">
        <v>7440</v>
      </c>
      <c r="P7745" t="s">
        <v>14837</v>
      </c>
      <c r="Q7745" t="s">
        <v>383</v>
      </c>
      <c r="R7745" t="s">
        <v>14838</v>
      </c>
      <c r="S7745" t="s">
        <v>14836</v>
      </c>
    </row>
    <row r="7746" spans="2:20">
      <c r="B7746" s="12" t="s">
        <v>18</v>
      </c>
      <c r="C7746" s="14" t="s">
        <v>14839</v>
      </c>
      <c r="D7746" t="s">
        <v>1663</v>
      </c>
      <c r="E7746" t="s">
        <v>56</v>
      </c>
      <c r="F7746" t="s">
        <v>2232</v>
      </c>
      <c r="G7746" t="s">
        <v>312</v>
      </c>
      <c r="H7746" t="s">
        <v>18</v>
      </c>
      <c r="I7746" t="s">
        <v>14839</v>
      </c>
      <c r="J7746" t="s">
        <v>22</v>
      </c>
    </row>
    <row r="7747" spans="2:20">
      <c r="B7747" s="12" t="s">
        <v>14840</v>
      </c>
      <c r="C7747" s="14"/>
      <c r="D7747" t="s">
        <v>1596</v>
      </c>
      <c r="E7747" t="s">
        <v>1333</v>
      </c>
      <c r="F7747" t="s">
        <v>928</v>
      </c>
      <c r="G7747" t="s">
        <v>6</v>
      </c>
      <c r="H7747" t="s">
        <v>7</v>
      </c>
      <c r="I7747" t="s">
        <v>877</v>
      </c>
      <c r="J7747" t="s">
        <v>1770</v>
      </c>
      <c r="K7747" t="s">
        <v>56</v>
      </c>
      <c r="L7747" t="s">
        <v>18</v>
      </c>
      <c r="M7747" t="s">
        <v>14840</v>
      </c>
      <c r="N7747" t="s">
        <v>22</v>
      </c>
    </row>
    <row r="7748" spans="2:20">
      <c r="B7748" s="12" t="s">
        <v>12680</v>
      </c>
      <c r="C7748" s="14"/>
      <c r="D7748" t="s">
        <v>12878</v>
      </c>
      <c r="E7748" t="s">
        <v>54</v>
      </c>
      <c r="F7748" t="s">
        <v>38</v>
      </c>
      <c r="G7748" t="s">
        <v>1663</v>
      </c>
      <c r="H7748" t="s">
        <v>861</v>
      </c>
      <c r="I7748" t="s">
        <v>18</v>
      </c>
      <c r="J7748" t="s">
        <v>12680</v>
      </c>
      <c r="K7748" t="s">
        <v>22</v>
      </c>
    </row>
    <row r="7749" spans="2:20">
      <c r="B7749" s="12" t="s">
        <v>20402</v>
      </c>
      <c r="C7749" s="14"/>
      <c r="D7749" t="s">
        <v>59</v>
      </c>
      <c r="E7749" t="s">
        <v>660</v>
      </c>
      <c r="F7749" t="s">
        <v>290</v>
      </c>
      <c r="G7749" t="s">
        <v>121</v>
      </c>
      <c r="H7749" t="s">
        <v>2255</v>
      </c>
      <c r="I7749" t="s">
        <v>697</v>
      </c>
      <c r="J7749" t="s">
        <v>163</v>
      </c>
      <c r="K7749" t="s">
        <v>883</v>
      </c>
      <c r="L7749" t="s">
        <v>18</v>
      </c>
      <c r="M7749" t="s">
        <v>14841</v>
      </c>
      <c r="N7749" t="s">
        <v>22</v>
      </c>
    </row>
    <row r="7750" spans="2:20">
      <c r="B7750" s="12" t="s">
        <v>14843</v>
      </c>
      <c r="C7750" s="14" t="s">
        <v>14842</v>
      </c>
      <c r="D7750" t="s">
        <v>9310</v>
      </c>
      <c r="E7750" t="s">
        <v>189</v>
      </c>
      <c r="F7750" t="s">
        <v>2878</v>
      </c>
      <c r="G7750" t="s">
        <v>7</v>
      </c>
      <c r="H7750" t="s">
        <v>52</v>
      </c>
      <c r="I7750" t="s">
        <v>121</v>
      </c>
      <c r="J7750" t="s">
        <v>997</v>
      </c>
      <c r="K7750" t="s">
        <v>487</v>
      </c>
      <c r="L7750" t="s">
        <v>14842</v>
      </c>
      <c r="M7750" t="s">
        <v>14843</v>
      </c>
      <c r="N7750" t="s">
        <v>14842</v>
      </c>
    </row>
    <row r="7751" spans="2:20">
      <c r="B7751" s="12" t="s">
        <v>14844</v>
      </c>
      <c r="C7751" s="14"/>
      <c r="D7751" t="s">
        <v>2258</v>
      </c>
      <c r="E7751" t="s">
        <v>3021</v>
      </c>
      <c r="F7751" t="s">
        <v>980</v>
      </c>
      <c r="G7751" t="s">
        <v>84</v>
      </c>
      <c r="H7751" t="s">
        <v>13</v>
      </c>
      <c r="I7751" t="s">
        <v>91</v>
      </c>
      <c r="J7751" t="s">
        <v>18</v>
      </c>
      <c r="K7751" t="s">
        <v>14844</v>
      </c>
      <c r="L7751" t="s">
        <v>22</v>
      </c>
    </row>
    <row r="7752" spans="2:20">
      <c r="B7752" s="12" t="s">
        <v>14845</v>
      </c>
      <c r="C7752" s="16" t="s">
        <v>21768</v>
      </c>
      <c r="D7752" t="s">
        <v>3799</v>
      </c>
      <c r="E7752" t="s">
        <v>7456</v>
      </c>
      <c r="F7752" t="s">
        <v>2775</v>
      </c>
      <c r="G7752" t="s">
        <v>53</v>
      </c>
      <c r="H7752" t="s">
        <v>32</v>
      </c>
      <c r="I7752" t="s">
        <v>3579</v>
      </c>
      <c r="J7752" t="s">
        <v>12698</v>
      </c>
      <c r="K7752" t="s">
        <v>1108</v>
      </c>
      <c r="L7752" t="s">
        <v>12699</v>
      </c>
      <c r="M7752" t="s">
        <v>14845</v>
      </c>
      <c r="N7752" t="s">
        <v>12701</v>
      </c>
    </row>
    <row r="7753" spans="2:20">
      <c r="B7753" s="12">
        <v>850</v>
      </c>
      <c r="C7753" s="14">
        <v>0</v>
      </c>
      <c r="D7753" t="s">
        <v>59</v>
      </c>
      <c r="E7753" t="s">
        <v>108</v>
      </c>
      <c r="F7753" t="s">
        <v>1308</v>
      </c>
      <c r="G7753" t="s">
        <v>394</v>
      </c>
      <c r="H7753" s="1">
        <v>1</v>
      </c>
      <c r="I7753">
        <v>850</v>
      </c>
      <c r="J7753">
        <v>0</v>
      </c>
      <c r="K7753" t="s">
        <v>14846</v>
      </c>
      <c r="L7753" s="1">
        <v>1</v>
      </c>
      <c r="M7753">
        <v>850</v>
      </c>
      <c r="N7753">
        <v>0</v>
      </c>
    </row>
    <row r="7754" spans="2:20">
      <c r="B7754" s="12" t="s">
        <v>14849</v>
      </c>
      <c r="C7754" s="14"/>
      <c r="D7754" t="s">
        <v>14847</v>
      </c>
      <c r="E7754" t="s">
        <v>3360</v>
      </c>
      <c r="F7754" t="s">
        <v>57</v>
      </c>
      <c r="G7754" t="s">
        <v>1654</v>
      </c>
      <c r="H7754" t="s">
        <v>1127</v>
      </c>
      <c r="I7754" t="s">
        <v>4774</v>
      </c>
      <c r="J7754" t="s">
        <v>181</v>
      </c>
      <c r="K7754" t="s">
        <v>228</v>
      </c>
      <c r="L7754" t="s">
        <v>14848</v>
      </c>
      <c r="M7754" t="s">
        <v>18</v>
      </c>
      <c r="N7754" t="s">
        <v>14849</v>
      </c>
      <c r="O7754" t="s">
        <v>22</v>
      </c>
    </row>
    <row r="7755" spans="2:20">
      <c r="B7755" s="12" t="s">
        <v>913</v>
      </c>
      <c r="C7755" s="14" t="s">
        <v>14851</v>
      </c>
      <c r="D7755" t="s">
        <v>667</v>
      </c>
      <c r="E7755" t="s">
        <v>4878</v>
      </c>
      <c r="F7755" t="s">
        <v>14850</v>
      </c>
      <c r="G7755" t="s">
        <v>6970</v>
      </c>
      <c r="H7755" t="s">
        <v>6180</v>
      </c>
      <c r="I7755" t="s">
        <v>756</v>
      </c>
      <c r="J7755" t="s">
        <v>330</v>
      </c>
      <c r="K7755" s="1">
        <v>405</v>
      </c>
      <c r="L7755" t="s">
        <v>913</v>
      </c>
      <c r="M7755" t="s">
        <v>14851</v>
      </c>
      <c r="N7755" s="1">
        <v>405</v>
      </c>
      <c r="O7755" t="s">
        <v>913</v>
      </c>
    </row>
    <row r="7756" spans="2:20">
      <c r="B7756" s="12" t="s">
        <v>6445</v>
      </c>
      <c r="C7756" s="14"/>
      <c r="D7756" t="s">
        <v>2258</v>
      </c>
      <c r="E7756" t="s">
        <v>14852</v>
      </c>
      <c r="F7756" t="s">
        <v>18</v>
      </c>
      <c r="G7756" t="s">
        <v>6445</v>
      </c>
      <c r="H7756" t="s">
        <v>22</v>
      </c>
    </row>
    <row r="7757" spans="2:20">
      <c r="B7757" s="12" t="s">
        <v>14854</v>
      </c>
      <c r="C7757" s="14"/>
      <c r="D7757" t="s">
        <v>357</v>
      </c>
      <c r="E7757" t="s">
        <v>13</v>
      </c>
      <c r="F7757" t="s">
        <v>91</v>
      </c>
      <c r="G7757" t="s">
        <v>15</v>
      </c>
      <c r="H7757" t="s">
        <v>2506</v>
      </c>
      <c r="I7757" t="s">
        <v>505</v>
      </c>
      <c r="J7757" t="s">
        <v>5193</v>
      </c>
      <c r="K7757" t="s">
        <v>330</v>
      </c>
      <c r="L7757" t="s">
        <v>41</v>
      </c>
      <c r="M7757" t="s">
        <v>59</v>
      </c>
      <c r="N7757" t="s">
        <v>91</v>
      </c>
      <c r="O7757" t="s">
        <v>14853</v>
      </c>
      <c r="P7757" t="s">
        <v>18</v>
      </c>
      <c r="Q7757" t="s">
        <v>14854</v>
      </c>
      <c r="R7757" t="s">
        <v>22</v>
      </c>
    </row>
    <row r="7758" spans="2:20">
      <c r="B7758" s="12">
        <v>0</v>
      </c>
      <c r="C7758" s="14" t="s">
        <v>14855</v>
      </c>
      <c r="D7758" t="s">
        <v>1083</v>
      </c>
      <c r="E7758" t="s">
        <v>5203</v>
      </c>
      <c r="F7758" t="s">
        <v>75</v>
      </c>
      <c r="G7758" t="s">
        <v>1086</v>
      </c>
      <c r="H7758" s="1">
        <v>448</v>
      </c>
      <c r="I7758">
        <v>0</v>
      </c>
      <c r="J7758" t="s">
        <v>14855</v>
      </c>
      <c r="K7758" s="1">
        <v>448</v>
      </c>
      <c r="L7758">
        <v>0</v>
      </c>
    </row>
    <row r="7759" spans="2:20">
      <c r="B7759" s="12" t="s">
        <v>20403</v>
      </c>
      <c r="C7759" s="14">
        <v>0</v>
      </c>
      <c r="D7759" t="s">
        <v>3957</v>
      </c>
      <c r="E7759" t="s">
        <v>4661</v>
      </c>
      <c r="F7759" t="s">
        <v>401</v>
      </c>
      <c r="G7759" t="s">
        <v>397</v>
      </c>
      <c r="H7759" t="s">
        <v>451</v>
      </c>
      <c r="I7759" t="s">
        <v>31</v>
      </c>
      <c r="J7759" t="s">
        <v>452</v>
      </c>
      <c r="K7759" t="s">
        <v>703</v>
      </c>
      <c r="L7759" t="s">
        <v>630</v>
      </c>
      <c r="M7759" s="1">
        <v>229</v>
      </c>
      <c r="N7759">
        <v>0</v>
      </c>
      <c r="O7759" t="s">
        <v>14856</v>
      </c>
      <c r="P7759" s="1">
        <v>229</v>
      </c>
      <c r="Q7759" t="s">
        <v>1369</v>
      </c>
      <c r="R7759" t="s">
        <v>14857</v>
      </c>
      <c r="S7759" s="1">
        <v>229</v>
      </c>
      <c r="T7759" t="s">
        <v>1369</v>
      </c>
    </row>
    <row r="7760" spans="2:20">
      <c r="B7760" s="12" t="s">
        <v>14858</v>
      </c>
      <c r="C7760" s="14" t="s">
        <v>3638</v>
      </c>
      <c r="D7760" t="s">
        <v>394</v>
      </c>
      <c r="E7760" t="s">
        <v>1001</v>
      </c>
      <c r="F7760" t="s">
        <v>6</v>
      </c>
      <c r="G7760" t="s">
        <v>393</v>
      </c>
      <c r="H7760" t="s">
        <v>425</v>
      </c>
      <c r="I7760" t="s">
        <v>705</v>
      </c>
      <c r="J7760" t="s">
        <v>537</v>
      </c>
      <c r="K7760" t="s">
        <v>14858</v>
      </c>
      <c r="L7760" t="s">
        <v>3638</v>
      </c>
    </row>
    <row r="7761" spans="2:19">
      <c r="B7761" s="12" t="s">
        <v>18</v>
      </c>
      <c r="C7761" s="14" t="s">
        <v>21426</v>
      </c>
      <c r="D7761" t="s">
        <v>14859</v>
      </c>
      <c r="E7761" t="s">
        <v>14860</v>
      </c>
      <c r="F7761" t="s">
        <v>5130</v>
      </c>
      <c r="G7761" t="s">
        <v>3570</v>
      </c>
      <c r="H7761" t="s">
        <v>3571</v>
      </c>
      <c r="I7761" t="s">
        <v>1221</v>
      </c>
      <c r="J7761" t="s">
        <v>18</v>
      </c>
      <c r="K7761" t="s">
        <v>14859</v>
      </c>
      <c r="L7761" t="s">
        <v>14861</v>
      </c>
      <c r="M7761" t="s">
        <v>22</v>
      </c>
    </row>
    <row r="7762" spans="2:19">
      <c r="B7762" s="12" t="s">
        <v>1577</v>
      </c>
      <c r="C7762" s="14"/>
      <c r="D7762" t="s">
        <v>12001</v>
      </c>
      <c r="E7762" t="s">
        <v>3376</v>
      </c>
      <c r="F7762" t="s">
        <v>10787</v>
      </c>
      <c r="G7762" t="s">
        <v>476</v>
      </c>
      <c r="H7762" t="s">
        <v>45</v>
      </c>
      <c r="I7762" t="s">
        <v>312</v>
      </c>
      <c r="J7762" t="s">
        <v>18</v>
      </c>
      <c r="K7762" t="s">
        <v>1577</v>
      </c>
      <c r="L7762" t="s">
        <v>22</v>
      </c>
    </row>
    <row r="7763" spans="2:19">
      <c r="B7763" s="12" t="s">
        <v>18</v>
      </c>
      <c r="C7763" s="14" t="s">
        <v>14863</v>
      </c>
      <c r="D7763" t="s">
        <v>14862</v>
      </c>
      <c r="E7763" t="s">
        <v>3166</v>
      </c>
      <c r="F7763" t="s">
        <v>980</v>
      </c>
      <c r="G7763" t="s">
        <v>84</v>
      </c>
      <c r="H7763" t="s">
        <v>66</v>
      </c>
      <c r="I7763" t="s">
        <v>605</v>
      </c>
      <c r="J7763" t="s">
        <v>1545</v>
      </c>
      <c r="K7763" t="s">
        <v>18</v>
      </c>
      <c r="L7763" t="s">
        <v>14863</v>
      </c>
      <c r="M7763" t="s">
        <v>22</v>
      </c>
    </row>
    <row r="7764" spans="2:19">
      <c r="B7764" s="12" t="s">
        <v>913</v>
      </c>
      <c r="C7764" s="14" t="s">
        <v>11120</v>
      </c>
      <c r="D7764" t="s">
        <v>177</v>
      </c>
      <c r="E7764" t="s">
        <v>10323</v>
      </c>
      <c r="F7764" t="s">
        <v>483</v>
      </c>
      <c r="G7764" t="s">
        <v>347</v>
      </c>
      <c r="H7764" t="s">
        <v>59</v>
      </c>
      <c r="I7764" t="s">
        <v>84</v>
      </c>
      <c r="J7764" t="s">
        <v>344</v>
      </c>
      <c r="K7764" s="1">
        <v>389</v>
      </c>
      <c r="L7764" t="s">
        <v>913</v>
      </c>
      <c r="M7764" t="s">
        <v>11120</v>
      </c>
      <c r="N7764" t="s">
        <v>14864</v>
      </c>
      <c r="O7764" t="s">
        <v>14865</v>
      </c>
      <c r="P7764" t="s">
        <v>14866</v>
      </c>
      <c r="Q7764" t="s">
        <v>2419</v>
      </c>
      <c r="R7764" s="1">
        <v>389</v>
      </c>
      <c r="S7764" t="s">
        <v>913</v>
      </c>
    </row>
    <row r="7765" spans="2:19">
      <c r="B7765" s="12">
        <v>0</v>
      </c>
      <c r="C7765" s="14" t="s">
        <v>21427</v>
      </c>
      <c r="D7765" t="s">
        <v>324</v>
      </c>
      <c r="E7765" t="s">
        <v>325</v>
      </c>
      <c r="F7765" t="s">
        <v>189</v>
      </c>
      <c r="G7765" t="s">
        <v>14867</v>
      </c>
      <c r="H7765" t="s">
        <v>662</v>
      </c>
      <c r="I7765" s="1">
        <v>360</v>
      </c>
      <c r="J7765">
        <v>0</v>
      </c>
      <c r="K7765" t="s">
        <v>2115</v>
      </c>
      <c r="L7765" t="s">
        <v>5233</v>
      </c>
      <c r="M7765" t="s">
        <v>14868</v>
      </c>
      <c r="N7765" t="s">
        <v>14869</v>
      </c>
      <c r="O7765" t="s">
        <v>14870</v>
      </c>
      <c r="P7765" s="1">
        <v>360</v>
      </c>
      <c r="Q7765">
        <v>0</v>
      </c>
    </row>
    <row r="7766" spans="2:19">
      <c r="B7766" s="12" t="s">
        <v>14871</v>
      </c>
      <c r="C7766" s="14"/>
      <c r="D7766" t="s">
        <v>1076</v>
      </c>
      <c r="E7766" t="s">
        <v>386</v>
      </c>
      <c r="F7766" t="s">
        <v>1639</v>
      </c>
      <c r="G7766" t="s">
        <v>18</v>
      </c>
      <c r="H7766" t="s">
        <v>14871</v>
      </c>
      <c r="I7766" t="s">
        <v>22</v>
      </c>
    </row>
    <row r="7767" spans="2:19">
      <c r="B7767" s="12" t="s">
        <v>14872</v>
      </c>
      <c r="C7767" s="14"/>
      <c r="D7767" t="s">
        <v>603</v>
      </c>
      <c r="E7767" t="s">
        <v>66</v>
      </c>
      <c r="F7767" t="s">
        <v>15</v>
      </c>
      <c r="G7767" t="s">
        <v>11380</v>
      </c>
      <c r="H7767" t="s">
        <v>667</v>
      </c>
      <c r="I7767" t="s">
        <v>668</v>
      </c>
      <c r="J7767" t="s">
        <v>18</v>
      </c>
      <c r="K7767" t="s">
        <v>14872</v>
      </c>
      <c r="L7767" t="s">
        <v>22</v>
      </c>
    </row>
    <row r="7768" spans="2:19">
      <c r="B7768" s="12" t="s">
        <v>14876</v>
      </c>
      <c r="C7768" s="14"/>
      <c r="D7768" t="s">
        <v>14873</v>
      </c>
      <c r="E7768" t="s">
        <v>8951</v>
      </c>
      <c r="F7768" t="s">
        <v>778</v>
      </c>
      <c r="G7768">
        <v>3</v>
      </c>
      <c r="H7768" t="s">
        <v>116</v>
      </c>
      <c r="I7768" t="s">
        <v>2307</v>
      </c>
      <c r="J7768" t="s">
        <v>980</v>
      </c>
      <c r="K7768">
        <v>27</v>
      </c>
      <c r="L7768" t="s">
        <v>13622</v>
      </c>
      <c r="M7768" t="s">
        <v>14874</v>
      </c>
      <c r="N7768" t="s">
        <v>14875</v>
      </c>
      <c r="O7768" t="s">
        <v>18</v>
      </c>
      <c r="P7768" t="s">
        <v>14876</v>
      </c>
      <c r="Q7768" t="s">
        <v>22</v>
      </c>
    </row>
    <row r="7769" spans="2:19">
      <c r="B7769" s="12" t="s">
        <v>14878</v>
      </c>
      <c r="C7769" s="14"/>
      <c r="D7769" t="s">
        <v>6664</v>
      </c>
      <c r="E7769" t="s">
        <v>14877</v>
      </c>
      <c r="F7769" t="s">
        <v>15</v>
      </c>
      <c r="G7769" t="s">
        <v>1081</v>
      </c>
      <c r="H7769" t="s">
        <v>305</v>
      </c>
      <c r="I7769" t="s">
        <v>359</v>
      </c>
      <c r="J7769" t="s">
        <v>1127</v>
      </c>
      <c r="K7769" t="s">
        <v>18</v>
      </c>
      <c r="L7769" t="s">
        <v>14878</v>
      </c>
      <c r="M7769" t="s">
        <v>22</v>
      </c>
    </row>
    <row r="7770" spans="2:19">
      <c r="B7770" s="12" t="s">
        <v>20404</v>
      </c>
      <c r="C7770" s="14"/>
      <c r="D7770" t="s">
        <v>90</v>
      </c>
      <c r="E7770" t="s">
        <v>91</v>
      </c>
      <c r="F7770" t="s">
        <v>917</v>
      </c>
      <c r="G7770" t="s">
        <v>6664</v>
      </c>
      <c r="H7770" s="1">
        <v>20</v>
      </c>
      <c r="I7770">
        <v>0</v>
      </c>
      <c r="J7770" t="s">
        <v>14879</v>
      </c>
      <c r="K7770" t="s">
        <v>9210</v>
      </c>
      <c r="L7770" t="s">
        <v>917</v>
      </c>
      <c r="M7770" t="s">
        <v>14880</v>
      </c>
      <c r="N7770" t="s">
        <v>18</v>
      </c>
      <c r="O7770" t="s">
        <v>14881</v>
      </c>
      <c r="P7770" t="s">
        <v>14882</v>
      </c>
      <c r="Q7770" t="s">
        <v>22</v>
      </c>
    </row>
    <row r="7771" spans="2:19">
      <c r="B7771" s="12" t="s">
        <v>14883</v>
      </c>
      <c r="C7771" s="14"/>
      <c r="D7771" t="s">
        <v>722</v>
      </c>
      <c r="E7771" t="s">
        <v>330</v>
      </c>
      <c r="F7771" t="s">
        <v>9070</v>
      </c>
      <c r="G7771" t="s">
        <v>2129</v>
      </c>
      <c r="H7771" t="s">
        <v>18</v>
      </c>
      <c r="I7771" t="s">
        <v>14883</v>
      </c>
      <c r="J7771" t="s">
        <v>22</v>
      </c>
    </row>
    <row r="7772" spans="2:19">
      <c r="B7772" s="12" t="s">
        <v>18</v>
      </c>
      <c r="C7772" s="14" t="s">
        <v>14884</v>
      </c>
      <c r="D7772" t="s">
        <v>0</v>
      </c>
      <c r="E7772" t="s">
        <v>11668</v>
      </c>
      <c r="F7772" t="s">
        <v>10481</v>
      </c>
      <c r="G7772" t="s">
        <v>840</v>
      </c>
      <c r="H7772" t="s">
        <v>9254</v>
      </c>
      <c r="I7772" t="s">
        <v>7043</v>
      </c>
      <c r="J7772" t="s">
        <v>6</v>
      </c>
      <c r="K7772" t="s">
        <v>9771</v>
      </c>
      <c r="L7772" t="s">
        <v>7264</v>
      </c>
      <c r="M7772" t="s">
        <v>158</v>
      </c>
      <c r="N7772" t="s">
        <v>18</v>
      </c>
      <c r="O7772" t="s">
        <v>14884</v>
      </c>
      <c r="P7772" t="s">
        <v>22</v>
      </c>
    </row>
    <row r="7773" spans="2:19">
      <c r="B7773" s="12" t="s">
        <v>14886</v>
      </c>
      <c r="C7773" s="14"/>
      <c r="D7773" t="s">
        <v>548</v>
      </c>
      <c r="E7773" t="s">
        <v>1016</v>
      </c>
      <c r="F7773" t="s">
        <v>14885</v>
      </c>
      <c r="G7773" t="s">
        <v>151</v>
      </c>
      <c r="H7773" t="s">
        <v>234</v>
      </c>
      <c r="I7773">
        <v>986</v>
      </c>
      <c r="J7773" t="s">
        <v>994</v>
      </c>
      <c r="K7773" t="s">
        <v>264</v>
      </c>
      <c r="L7773" t="s">
        <v>650</v>
      </c>
      <c r="M7773" t="s">
        <v>18</v>
      </c>
      <c r="N7773" t="s">
        <v>14886</v>
      </c>
      <c r="O7773" t="s">
        <v>22</v>
      </c>
    </row>
    <row r="7774" spans="2:19">
      <c r="B7774" s="13">
        <v>800</v>
      </c>
      <c r="C7774" s="14">
        <v>0</v>
      </c>
      <c r="D7774" t="s">
        <v>927</v>
      </c>
      <c r="E7774" t="s">
        <v>35</v>
      </c>
      <c r="F7774" t="s">
        <v>121</v>
      </c>
      <c r="G7774" t="s">
        <v>114</v>
      </c>
      <c r="H7774" t="s">
        <v>1724</v>
      </c>
      <c r="I7774" s="1">
        <v>800</v>
      </c>
      <c r="J7774">
        <v>0</v>
      </c>
      <c r="K7774" t="s">
        <v>14887</v>
      </c>
      <c r="L7774" s="1">
        <v>800</v>
      </c>
      <c r="M7774">
        <v>0</v>
      </c>
    </row>
    <row r="7775" spans="2:19">
      <c r="B7775" s="12">
        <v>200</v>
      </c>
      <c r="C7775" s="14">
        <v>0</v>
      </c>
      <c r="D7775" t="s">
        <v>5474</v>
      </c>
      <c r="E7775" t="s">
        <v>5475</v>
      </c>
      <c r="F7775" t="s">
        <v>668</v>
      </c>
      <c r="G7775" t="s">
        <v>15</v>
      </c>
      <c r="H7775" t="s">
        <v>757</v>
      </c>
      <c r="I7775" t="s">
        <v>690</v>
      </c>
      <c r="J7775" t="s">
        <v>1083</v>
      </c>
      <c r="K7775" t="s">
        <v>4924</v>
      </c>
      <c r="L7775" s="1">
        <v>1</v>
      </c>
      <c r="M7775">
        <v>200</v>
      </c>
      <c r="N7775">
        <v>0</v>
      </c>
      <c r="O7775" t="s">
        <v>14888</v>
      </c>
      <c r="P7775" s="1">
        <v>1</v>
      </c>
      <c r="Q7775">
        <v>200</v>
      </c>
      <c r="R7775">
        <v>0</v>
      </c>
    </row>
    <row r="7776" spans="2:19">
      <c r="B7776" s="12">
        <v>0</v>
      </c>
      <c r="C7776" s="14" t="s">
        <v>21428</v>
      </c>
      <c r="D7776" t="s">
        <v>14889</v>
      </c>
      <c r="E7776" t="s">
        <v>250</v>
      </c>
      <c r="F7776" t="s">
        <v>11974</v>
      </c>
      <c r="G7776" t="s">
        <v>254</v>
      </c>
      <c r="H7776" t="s">
        <v>928</v>
      </c>
      <c r="I7776" t="s">
        <v>679</v>
      </c>
      <c r="J7776" t="s">
        <v>1327</v>
      </c>
      <c r="K7776" s="1">
        <v>300</v>
      </c>
      <c r="L7776">
        <v>0</v>
      </c>
      <c r="M7776" t="s">
        <v>7533</v>
      </c>
      <c r="N7776" t="s">
        <v>14890</v>
      </c>
      <c r="O7776" t="s">
        <v>14891</v>
      </c>
      <c r="P7776" s="1">
        <v>300</v>
      </c>
      <c r="Q7776" t="s">
        <v>1369</v>
      </c>
    </row>
    <row r="7777" spans="2:20">
      <c r="B7777" s="12">
        <v>690</v>
      </c>
      <c r="C7777" s="14">
        <v>0</v>
      </c>
      <c r="D7777" t="s">
        <v>266</v>
      </c>
      <c r="E7777" t="s">
        <v>31</v>
      </c>
      <c r="F7777" t="s">
        <v>99</v>
      </c>
      <c r="G7777" t="s">
        <v>100</v>
      </c>
      <c r="H7777" t="s">
        <v>101</v>
      </c>
      <c r="I7777" t="s">
        <v>56</v>
      </c>
      <c r="J7777" s="1">
        <v>1</v>
      </c>
      <c r="K7777">
        <v>690</v>
      </c>
      <c r="L7777">
        <v>0</v>
      </c>
      <c r="M7777" t="s">
        <v>7362</v>
      </c>
      <c r="N7777" t="s">
        <v>2806</v>
      </c>
      <c r="O7777" t="s">
        <v>6037</v>
      </c>
      <c r="P7777" s="1">
        <v>1</v>
      </c>
      <c r="Q7777">
        <v>690</v>
      </c>
      <c r="R7777">
        <v>0</v>
      </c>
    </row>
    <row r="7778" spans="2:20">
      <c r="B7778" s="12" t="s">
        <v>14893</v>
      </c>
      <c r="C7778" s="14"/>
      <c r="D7778" t="s">
        <v>14892</v>
      </c>
      <c r="E7778" t="s">
        <v>840</v>
      </c>
      <c r="F7778" t="s">
        <v>48</v>
      </c>
      <c r="G7778" t="s">
        <v>386</v>
      </c>
      <c r="H7778" t="s">
        <v>462</v>
      </c>
      <c r="I7778" t="s">
        <v>7915</v>
      </c>
      <c r="J7778" t="s">
        <v>6</v>
      </c>
      <c r="K7778" t="s">
        <v>408</v>
      </c>
      <c r="L7778" t="s">
        <v>158</v>
      </c>
      <c r="M7778" t="s">
        <v>18</v>
      </c>
      <c r="N7778" t="s">
        <v>14893</v>
      </c>
      <c r="O7778" t="s">
        <v>22</v>
      </c>
    </row>
    <row r="7779" spans="2:20">
      <c r="B7779" s="12">
        <v>0</v>
      </c>
      <c r="C7779" s="14" t="s">
        <v>5800</v>
      </c>
      <c r="D7779" t="s">
        <v>3923</v>
      </c>
      <c r="E7779" t="s">
        <v>571</v>
      </c>
      <c r="F7779" t="s">
        <v>10069</v>
      </c>
      <c r="G7779" t="s">
        <v>5396</v>
      </c>
      <c r="H7779" s="1">
        <v>449</v>
      </c>
      <c r="I7779">
        <v>0</v>
      </c>
      <c r="J7779" t="s">
        <v>5800</v>
      </c>
      <c r="K7779" s="1">
        <v>449</v>
      </c>
      <c r="L7779">
        <v>0</v>
      </c>
    </row>
    <row r="7780" spans="2:20">
      <c r="B7780" s="12">
        <v>0</v>
      </c>
      <c r="C7780" s="14" t="s">
        <v>14894</v>
      </c>
      <c r="D7780" t="s">
        <v>1411</v>
      </c>
      <c r="E7780" t="s">
        <v>5918</v>
      </c>
      <c r="F7780" t="s">
        <v>191</v>
      </c>
      <c r="G7780" t="s">
        <v>454</v>
      </c>
      <c r="H7780" t="s">
        <v>680</v>
      </c>
      <c r="I7780" t="s">
        <v>885</v>
      </c>
      <c r="J7780" t="s">
        <v>2785</v>
      </c>
      <c r="K7780" s="1">
        <v>920</v>
      </c>
      <c r="L7780">
        <v>0</v>
      </c>
      <c r="M7780" t="s">
        <v>14894</v>
      </c>
      <c r="N7780" s="1">
        <v>920</v>
      </c>
      <c r="O7780">
        <v>0</v>
      </c>
    </row>
    <row r="7781" spans="2:20">
      <c r="B7781" s="12" t="s">
        <v>14895</v>
      </c>
      <c r="C7781" s="14"/>
      <c r="D7781" t="s">
        <v>1745</v>
      </c>
      <c r="E7781" t="s">
        <v>18</v>
      </c>
      <c r="F7781" t="s">
        <v>14895</v>
      </c>
      <c r="G7781" t="s">
        <v>22</v>
      </c>
    </row>
    <row r="7782" spans="2:20">
      <c r="B7782" s="12" t="s">
        <v>574</v>
      </c>
      <c r="C7782" s="14"/>
      <c r="D7782" t="s">
        <v>723</v>
      </c>
      <c r="E7782" t="s">
        <v>18</v>
      </c>
      <c r="F7782" t="s">
        <v>574</v>
      </c>
      <c r="G7782" t="s">
        <v>22</v>
      </c>
    </row>
    <row r="7783" spans="2:20">
      <c r="B7783" s="12" t="s">
        <v>14896</v>
      </c>
      <c r="C7783" s="14"/>
      <c r="D7783" t="s">
        <v>2356</v>
      </c>
      <c r="E7783" t="s">
        <v>151</v>
      </c>
      <c r="F7783" t="s">
        <v>1481</v>
      </c>
      <c r="G7783" t="s">
        <v>38</v>
      </c>
      <c r="H7783" t="s">
        <v>1722</v>
      </c>
      <c r="I7783" t="s">
        <v>727</v>
      </c>
      <c r="J7783" t="s">
        <v>18</v>
      </c>
      <c r="K7783" t="s">
        <v>14896</v>
      </c>
      <c r="L7783" t="s">
        <v>22</v>
      </c>
    </row>
    <row r="7784" spans="2:20">
      <c r="B7784" s="12" t="s">
        <v>8109</v>
      </c>
      <c r="C7784" s="14"/>
      <c r="D7784" t="s">
        <v>370</v>
      </c>
      <c r="E7784" t="s">
        <v>1033</v>
      </c>
      <c r="F7784" t="s">
        <v>18</v>
      </c>
      <c r="G7784" t="s">
        <v>8109</v>
      </c>
      <c r="H7784" t="s">
        <v>22</v>
      </c>
    </row>
    <row r="7785" spans="2:20">
      <c r="B7785" s="12" t="s">
        <v>1584</v>
      </c>
      <c r="C7785" s="14"/>
      <c r="D7785" t="s">
        <v>78</v>
      </c>
      <c r="E7785" t="s">
        <v>1641</v>
      </c>
      <c r="F7785" t="s">
        <v>78</v>
      </c>
      <c r="G7785" t="s">
        <v>1641</v>
      </c>
      <c r="H7785" t="s">
        <v>78</v>
      </c>
      <c r="I7785" t="s">
        <v>1641</v>
      </c>
      <c r="J7785" t="s">
        <v>18</v>
      </c>
      <c r="K7785" t="s">
        <v>1584</v>
      </c>
      <c r="L7785" t="s">
        <v>22</v>
      </c>
    </row>
    <row r="7786" spans="2:20">
      <c r="B7786" s="12" t="s">
        <v>20405</v>
      </c>
      <c r="C7786" s="14"/>
      <c r="D7786" t="s">
        <v>2464</v>
      </c>
      <c r="E7786" t="s">
        <v>5811</v>
      </c>
      <c r="F7786" t="s">
        <v>198</v>
      </c>
      <c r="G7786" t="s">
        <v>14897</v>
      </c>
      <c r="H7786" t="s">
        <v>181</v>
      </c>
      <c r="I7786" t="s">
        <v>8770</v>
      </c>
      <c r="J7786" t="s">
        <v>937</v>
      </c>
      <c r="K7786" t="s">
        <v>14898</v>
      </c>
      <c r="L7786" t="s">
        <v>18</v>
      </c>
      <c r="M7786" t="s">
        <v>14899</v>
      </c>
      <c r="N7786" t="s">
        <v>937</v>
      </c>
      <c r="O7786" t="s">
        <v>14900</v>
      </c>
      <c r="P7786" t="s">
        <v>22</v>
      </c>
    </row>
    <row r="7787" spans="2:20">
      <c r="B7787" s="13">
        <v>460</v>
      </c>
      <c r="C7787" s="14">
        <v>0</v>
      </c>
      <c r="D7787">
        <v>7</v>
      </c>
      <c r="E7787" t="s">
        <v>689</v>
      </c>
      <c r="F7787" t="s">
        <v>1876</v>
      </c>
      <c r="G7787" t="s">
        <v>2343</v>
      </c>
      <c r="H7787" t="s">
        <v>1777</v>
      </c>
      <c r="I7787" t="s">
        <v>6</v>
      </c>
      <c r="J7787" t="s">
        <v>10332</v>
      </c>
      <c r="K7787" t="s">
        <v>158</v>
      </c>
      <c r="L7787" t="s">
        <v>3466</v>
      </c>
      <c r="M7787" t="s">
        <v>72</v>
      </c>
      <c r="N7787" t="s">
        <v>2602</v>
      </c>
      <c r="O7787" t="s">
        <v>7083</v>
      </c>
      <c r="P7787" s="1">
        <v>460</v>
      </c>
      <c r="Q7787">
        <v>0</v>
      </c>
      <c r="R7787" t="s">
        <v>14901</v>
      </c>
      <c r="S7787" s="1">
        <v>460</v>
      </c>
      <c r="T7787">
        <v>0</v>
      </c>
    </row>
    <row r="7788" spans="2:20">
      <c r="B7788" s="12" t="s">
        <v>14902</v>
      </c>
      <c r="C7788" s="14"/>
      <c r="D7788" t="s">
        <v>12011</v>
      </c>
      <c r="E7788" t="s">
        <v>1449</v>
      </c>
      <c r="F7788" t="s">
        <v>121</v>
      </c>
      <c r="G7788" t="s">
        <v>430</v>
      </c>
      <c r="H7788" t="s">
        <v>18</v>
      </c>
      <c r="I7788" t="s">
        <v>14902</v>
      </c>
      <c r="J7788" t="s">
        <v>22</v>
      </c>
    </row>
    <row r="7789" spans="2:20">
      <c r="B7789" s="12" t="s">
        <v>14904</v>
      </c>
      <c r="C7789" s="14"/>
      <c r="D7789" t="s">
        <v>184</v>
      </c>
      <c r="E7789" t="s">
        <v>185</v>
      </c>
      <c r="F7789" t="s">
        <v>14903</v>
      </c>
      <c r="G7789" t="s">
        <v>179</v>
      </c>
      <c r="H7789" t="s">
        <v>980</v>
      </c>
      <c r="I7789" t="s">
        <v>4276</v>
      </c>
      <c r="J7789" t="s">
        <v>227</v>
      </c>
      <c r="K7789" t="s">
        <v>228</v>
      </c>
      <c r="L7789" t="s">
        <v>4004</v>
      </c>
      <c r="M7789" t="s">
        <v>18</v>
      </c>
      <c r="N7789" t="s">
        <v>14904</v>
      </c>
      <c r="O7789" t="s">
        <v>22</v>
      </c>
    </row>
    <row r="7790" spans="2:20">
      <c r="B7790" s="12" t="s">
        <v>14906</v>
      </c>
      <c r="C7790" s="14"/>
      <c r="D7790" t="s">
        <v>14905</v>
      </c>
      <c r="E7790" t="s">
        <v>10063</v>
      </c>
      <c r="F7790" t="s">
        <v>916</v>
      </c>
      <c r="G7790" t="s">
        <v>3352</v>
      </c>
      <c r="H7790" t="s">
        <v>18</v>
      </c>
      <c r="I7790" t="s">
        <v>14906</v>
      </c>
      <c r="J7790" t="s">
        <v>22</v>
      </c>
    </row>
    <row r="7791" spans="2:20">
      <c r="B7791" s="12">
        <v>0</v>
      </c>
      <c r="C7791" s="14" t="s">
        <v>14909</v>
      </c>
      <c r="D7791" t="s">
        <v>1071</v>
      </c>
      <c r="E7791" t="s">
        <v>13</v>
      </c>
      <c r="F7791" t="s">
        <v>1361</v>
      </c>
      <c r="G7791" t="s">
        <v>460</v>
      </c>
      <c r="H7791" t="s">
        <v>10834</v>
      </c>
      <c r="I7791">
        <v>400</v>
      </c>
      <c r="J7791" t="s">
        <v>11964</v>
      </c>
      <c r="K7791" t="s">
        <v>110</v>
      </c>
      <c r="L7791" t="s">
        <v>14907</v>
      </c>
      <c r="M7791" t="s">
        <v>14908</v>
      </c>
      <c r="N7791" s="1">
        <v>295</v>
      </c>
      <c r="O7791">
        <v>0</v>
      </c>
      <c r="P7791" t="s">
        <v>14909</v>
      </c>
      <c r="Q7791" s="1">
        <v>295</v>
      </c>
      <c r="R7791">
        <v>0</v>
      </c>
    </row>
    <row r="7792" spans="2:20">
      <c r="B7792" s="12" t="s">
        <v>9077</v>
      </c>
      <c r="C7792" s="14"/>
      <c r="D7792" t="s">
        <v>290</v>
      </c>
      <c r="E7792" t="s">
        <v>163</v>
      </c>
      <c r="F7792" t="s">
        <v>31</v>
      </c>
      <c r="G7792" t="s">
        <v>18</v>
      </c>
      <c r="H7792" t="s">
        <v>9077</v>
      </c>
      <c r="I7792" t="s">
        <v>22</v>
      </c>
    </row>
    <row r="7793" spans="2:17">
      <c r="B7793" s="12" t="s">
        <v>10041</v>
      </c>
      <c r="C7793" s="14"/>
      <c r="D7793" t="s">
        <v>798</v>
      </c>
      <c r="E7793" t="s">
        <v>163</v>
      </c>
      <c r="F7793" t="s">
        <v>375</v>
      </c>
      <c r="G7793" t="s">
        <v>18</v>
      </c>
      <c r="H7793" t="s">
        <v>10041</v>
      </c>
      <c r="I7793" t="s">
        <v>22</v>
      </c>
    </row>
    <row r="7794" spans="2:17">
      <c r="B7794" s="12" t="s">
        <v>14911</v>
      </c>
      <c r="C7794" s="14"/>
      <c r="D7794" t="s">
        <v>59</v>
      </c>
      <c r="E7794" t="s">
        <v>163</v>
      </c>
      <c r="F7794" t="s">
        <v>1300</v>
      </c>
      <c r="G7794" t="s">
        <v>234</v>
      </c>
      <c r="H7794" t="s">
        <v>14910</v>
      </c>
      <c r="I7794" t="s">
        <v>18</v>
      </c>
      <c r="J7794" t="s">
        <v>14911</v>
      </c>
      <c r="K7794" t="s">
        <v>22</v>
      </c>
    </row>
    <row r="7795" spans="2:17">
      <c r="B7795" s="12" t="s">
        <v>2721</v>
      </c>
      <c r="C7795" s="14"/>
      <c r="D7795" t="s">
        <v>2769</v>
      </c>
      <c r="E7795" t="s">
        <v>394</v>
      </c>
      <c r="F7795" t="s">
        <v>18</v>
      </c>
      <c r="G7795" t="s">
        <v>2721</v>
      </c>
      <c r="H7795" t="s">
        <v>22</v>
      </c>
    </row>
    <row r="7796" spans="2:17">
      <c r="B7796" s="12" t="s">
        <v>1640</v>
      </c>
      <c r="C7796" s="14"/>
      <c r="D7796" t="s">
        <v>2315</v>
      </c>
      <c r="E7796" t="s">
        <v>798</v>
      </c>
      <c r="F7796" t="s">
        <v>164</v>
      </c>
      <c r="G7796" t="s">
        <v>57</v>
      </c>
      <c r="H7796" t="s">
        <v>14912</v>
      </c>
      <c r="I7796" t="s">
        <v>885</v>
      </c>
      <c r="J7796" t="s">
        <v>454</v>
      </c>
      <c r="K7796" t="s">
        <v>2273</v>
      </c>
      <c r="L7796" t="s">
        <v>41</v>
      </c>
      <c r="M7796" t="s">
        <v>14913</v>
      </c>
      <c r="N7796" t="s">
        <v>14914</v>
      </c>
      <c r="O7796" t="s">
        <v>18</v>
      </c>
      <c r="P7796" t="s">
        <v>1640</v>
      </c>
      <c r="Q7796" t="s">
        <v>22</v>
      </c>
    </row>
    <row r="7797" spans="2:17">
      <c r="B7797" s="12">
        <v>0</v>
      </c>
      <c r="C7797" s="14" t="s">
        <v>12397</v>
      </c>
      <c r="D7797" t="s">
        <v>3884</v>
      </c>
      <c r="E7797" t="s">
        <v>250</v>
      </c>
      <c r="F7797" t="s">
        <v>5023</v>
      </c>
      <c r="G7797" t="s">
        <v>5348</v>
      </c>
      <c r="H7797" s="1">
        <v>625</v>
      </c>
      <c r="I7797">
        <v>0</v>
      </c>
      <c r="J7797" t="s">
        <v>12397</v>
      </c>
    </row>
    <row r="7798" spans="2:17">
      <c r="B7798" s="12" t="s">
        <v>12406</v>
      </c>
      <c r="C7798" s="14"/>
      <c r="D7798" t="s">
        <v>298</v>
      </c>
      <c r="E7798" t="s">
        <v>41</v>
      </c>
      <c r="F7798" t="s">
        <v>312</v>
      </c>
      <c r="G7798" t="s">
        <v>18</v>
      </c>
      <c r="H7798" t="s">
        <v>12406</v>
      </c>
      <c r="I7798" t="s">
        <v>22</v>
      </c>
    </row>
    <row r="7799" spans="2:17">
      <c r="B7799" s="12">
        <v>0</v>
      </c>
      <c r="C7799" s="14" t="s">
        <v>8659</v>
      </c>
      <c r="D7799" t="s">
        <v>84</v>
      </c>
      <c r="E7799" t="s">
        <v>66</v>
      </c>
      <c r="F7799" t="s">
        <v>15</v>
      </c>
      <c r="G7799" t="s">
        <v>11343</v>
      </c>
      <c r="H7799" t="s">
        <v>2800</v>
      </c>
      <c r="I7799" t="s">
        <v>11078</v>
      </c>
      <c r="J7799" s="1">
        <v>569</v>
      </c>
      <c r="K7799">
        <v>0</v>
      </c>
      <c r="L7799" t="s">
        <v>8659</v>
      </c>
    </row>
    <row r="7800" spans="2:17">
      <c r="B7800" s="12" t="s">
        <v>14915</v>
      </c>
      <c r="C7800" s="14"/>
      <c r="D7800" t="s">
        <v>13114</v>
      </c>
      <c r="E7800" t="s">
        <v>29</v>
      </c>
      <c r="F7800" t="s">
        <v>31</v>
      </c>
      <c r="G7800" t="s">
        <v>9138</v>
      </c>
      <c r="H7800" t="s">
        <v>617</v>
      </c>
      <c r="I7800" t="s">
        <v>234</v>
      </c>
      <c r="J7800" t="s">
        <v>386</v>
      </c>
      <c r="K7800" t="s">
        <v>383</v>
      </c>
      <c r="L7800" t="s">
        <v>18</v>
      </c>
      <c r="M7800" t="s">
        <v>14915</v>
      </c>
      <c r="N7800" t="s">
        <v>22</v>
      </c>
    </row>
    <row r="7801" spans="2:17">
      <c r="B7801" s="12"/>
      <c r="C7801" s="14"/>
      <c r="D7801" t="s">
        <v>324</v>
      </c>
      <c r="E7801" t="s">
        <v>381</v>
      </c>
      <c r="F7801" t="s">
        <v>1260</v>
      </c>
      <c r="G7801" t="s">
        <v>312</v>
      </c>
      <c r="H7801" t="s">
        <v>18</v>
      </c>
      <c r="I7801" t="s">
        <v>22</v>
      </c>
    </row>
    <row r="7802" spans="2:17">
      <c r="B7802" s="12" t="s">
        <v>14916</v>
      </c>
      <c r="C7802" s="14"/>
      <c r="D7802" t="s">
        <v>6140</v>
      </c>
      <c r="E7802" t="s">
        <v>1545</v>
      </c>
      <c r="F7802" t="s">
        <v>759</v>
      </c>
      <c r="G7802" t="s">
        <v>8392</v>
      </c>
      <c r="H7802" t="s">
        <v>505</v>
      </c>
      <c r="I7802" t="s">
        <v>1904</v>
      </c>
      <c r="J7802" t="s">
        <v>18</v>
      </c>
      <c r="K7802" t="s">
        <v>14916</v>
      </c>
      <c r="L7802" t="s">
        <v>22</v>
      </c>
    </row>
    <row r="7803" spans="2:17">
      <c r="B7803" s="12" t="s">
        <v>14917</v>
      </c>
      <c r="C7803" s="14"/>
      <c r="D7803" t="s">
        <v>1717</v>
      </c>
      <c r="E7803" t="s">
        <v>87</v>
      </c>
      <c r="F7803" t="s">
        <v>2027</v>
      </c>
      <c r="G7803" t="s">
        <v>1165</v>
      </c>
      <c r="H7803" t="s">
        <v>2413</v>
      </c>
      <c r="I7803" t="s">
        <v>5726</v>
      </c>
      <c r="J7803" t="s">
        <v>5727</v>
      </c>
      <c r="K7803" t="s">
        <v>18</v>
      </c>
      <c r="L7803" t="s">
        <v>14917</v>
      </c>
      <c r="M7803" t="s">
        <v>22</v>
      </c>
    </row>
    <row r="7804" spans="2:17">
      <c r="B7804" s="12">
        <v>200</v>
      </c>
      <c r="C7804" s="14">
        <v>0</v>
      </c>
      <c r="D7804" t="s">
        <v>59</v>
      </c>
      <c r="E7804" t="s">
        <v>290</v>
      </c>
      <c r="F7804" t="s">
        <v>163</v>
      </c>
      <c r="G7804" t="s">
        <v>31</v>
      </c>
      <c r="H7804" s="1">
        <v>1</v>
      </c>
      <c r="I7804">
        <v>200</v>
      </c>
      <c r="J7804">
        <v>0</v>
      </c>
      <c r="K7804" t="s">
        <v>1708</v>
      </c>
    </row>
    <row r="7805" spans="2:17">
      <c r="B7805" s="12" t="s">
        <v>14919</v>
      </c>
      <c r="C7805" s="14"/>
      <c r="D7805" t="s">
        <v>14918</v>
      </c>
      <c r="E7805" t="s">
        <v>10654</v>
      </c>
      <c r="F7805" t="s">
        <v>18</v>
      </c>
      <c r="G7805" t="s">
        <v>14919</v>
      </c>
      <c r="H7805" t="s">
        <v>22</v>
      </c>
    </row>
    <row r="7806" spans="2:17">
      <c r="B7806" s="12" t="s">
        <v>14920</v>
      </c>
      <c r="C7806" s="14"/>
      <c r="D7806" t="s">
        <v>11083</v>
      </c>
      <c r="E7806" t="s">
        <v>14253</v>
      </c>
      <c r="F7806" t="s">
        <v>892</v>
      </c>
      <c r="G7806" t="s">
        <v>91</v>
      </c>
      <c r="H7806" t="s">
        <v>347</v>
      </c>
      <c r="I7806" t="s">
        <v>2258</v>
      </c>
      <c r="J7806" t="s">
        <v>78</v>
      </c>
      <c r="K7806" t="s">
        <v>18</v>
      </c>
      <c r="L7806" t="s">
        <v>14920</v>
      </c>
      <c r="M7806" t="s">
        <v>22</v>
      </c>
    </row>
    <row r="7807" spans="2:17">
      <c r="B7807" s="12" t="s">
        <v>14921</v>
      </c>
      <c r="C7807" s="14"/>
      <c r="D7807" t="s">
        <v>450</v>
      </c>
      <c r="E7807" t="s">
        <v>1271</v>
      </c>
      <c r="F7807" t="s">
        <v>18</v>
      </c>
      <c r="G7807" t="s">
        <v>14921</v>
      </c>
      <c r="H7807" t="s">
        <v>22</v>
      </c>
    </row>
    <row r="7808" spans="2:17">
      <c r="B7808" s="12" t="s">
        <v>7973</v>
      </c>
      <c r="C7808" s="14"/>
      <c r="D7808" t="s">
        <v>52</v>
      </c>
      <c r="E7808" t="s">
        <v>2894</v>
      </c>
      <c r="F7808" t="s">
        <v>143</v>
      </c>
      <c r="G7808" t="s">
        <v>6</v>
      </c>
      <c r="H7808" t="s">
        <v>315</v>
      </c>
      <c r="I7808" t="s">
        <v>1991</v>
      </c>
      <c r="J7808" t="s">
        <v>8148</v>
      </c>
      <c r="K7808" t="s">
        <v>18</v>
      </c>
      <c r="L7808" t="s">
        <v>7973</v>
      </c>
      <c r="M7808" t="s">
        <v>22</v>
      </c>
    </row>
    <row r="7809" spans="2:16">
      <c r="B7809" s="12" t="s">
        <v>20406</v>
      </c>
      <c r="C7809" s="14"/>
      <c r="D7809" t="s">
        <v>1573</v>
      </c>
      <c r="E7809" t="s">
        <v>1086</v>
      </c>
      <c r="F7809" t="s">
        <v>347</v>
      </c>
      <c r="G7809" t="s">
        <v>59</v>
      </c>
      <c r="H7809" t="s">
        <v>1632</v>
      </c>
      <c r="I7809" t="s">
        <v>66</v>
      </c>
      <c r="J7809" t="s">
        <v>18</v>
      </c>
      <c r="K7809" t="s">
        <v>14149</v>
      </c>
      <c r="L7809" t="s">
        <v>22</v>
      </c>
    </row>
    <row r="7810" spans="2:16">
      <c r="B7810" s="12" t="s">
        <v>14922</v>
      </c>
      <c r="C7810" s="14"/>
      <c r="D7810" t="s">
        <v>979</v>
      </c>
      <c r="E7810" t="s">
        <v>980</v>
      </c>
      <c r="F7810" t="s">
        <v>513</v>
      </c>
      <c r="G7810" t="s">
        <v>185</v>
      </c>
      <c r="H7810" t="s">
        <v>981</v>
      </c>
      <c r="I7810" t="s">
        <v>347</v>
      </c>
      <c r="J7810" t="s">
        <v>982</v>
      </c>
      <c r="K7810" t="s">
        <v>18</v>
      </c>
      <c r="L7810" t="s">
        <v>14922</v>
      </c>
      <c r="M7810" t="s">
        <v>22</v>
      </c>
    </row>
    <row r="7811" spans="2:16">
      <c r="B7811" s="12">
        <v>0</v>
      </c>
      <c r="C7811" s="14" t="s">
        <v>14924</v>
      </c>
      <c r="D7811" t="s">
        <v>172</v>
      </c>
      <c r="E7811" t="s">
        <v>14923</v>
      </c>
      <c r="F7811" s="1">
        <v>405</v>
      </c>
      <c r="G7811">
        <v>0</v>
      </c>
      <c r="H7811" t="s">
        <v>14924</v>
      </c>
      <c r="I7811" s="1">
        <v>405</v>
      </c>
      <c r="J7811">
        <v>0</v>
      </c>
    </row>
    <row r="7812" spans="2:16">
      <c r="B7812" s="12" t="s">
        <v>14925</v>
      </c>
      <c r="C7812" s="14"/>
      <c r="D7812" t="s">
        <v>267</v>
      </c>
      <c r="E7812" t="s">
        <v>5983</v>
      </c>
      <c r="F7812" t="s">
        <v>18</v>
      </c>
      <c r="G7812" t="s">
        <v>14925</v>
      </c>
      <c r="H7812" t="s">
        <v>22</v>
      </c>
    </row>
    <row r="7813" spans="2:16">
      <c r="B7813" s="12" t="s">
        <v>12290</v>
      </c>
      <c r="C7813" s="14"/>
      <c r="D7813" t="s">
        <v>14926</v>
      </c>
      <c r="E7813" t="s">
        <v>14927</v>
      </c>
      <c r="F7813" t="s">
        <v>18</v>
      </c>
      <c r="G7813" t="s">
        <v>12290</v>
      </c>
      <c r="H7813" t="s">
        <v>22</v>
      </c>
    </row>
    <row r="7814" spans="2:16">
      <c r="B7814" s="12" t="s">
        <v>18</v>
      </c>
      <c r="C7814" s="14" t="s">
        <v>14928</v>
      </c>
      <c r="D7814" t="s">
        <v>11475</v>
      </c>
      <c r="E7814" t="s">
        <v>302</v>
      </c>
      <c r="F7814" t="s">
        <v>5616</v>
      </c>
      <c r="G7814" t="s">
        <v>1228</v>
      </c>
      <c r="H7814" t="s">
        <v>1165</v>
      </c>
      <c r="I7814" t="s">
        <v>548</v>
      </c>
      <c r="J7814" t="s">
        <v>163</v>
      </c>
      <c r="K7814" t="s">
        <v>31</v>
      </c>
      <c r="L7814" t="s">
        <v>18</v>
      </c>
      <c r="M7814" t="s">
        <v>14928</v>
      </c>
      <c r="N7814" t="s">
        <v>22</v>
      </c>
    </row>
    <row r="7815" spans="2:16">
      <c r="B7815" s="12" t="s">
        <v>14929</v>
      </c>
      <c r="C7815" s="14"/>
      <c r="D7815" t="s">
        <v>974</v>
      </c>
      <c r="E7815" t="s">
        <v>420</v>
      </c>
      <c r="F7815" t="s">
        <v>57</v>
      </c>
      <c r="G7815" t="s">
        <v>975</v>
      </c>
      <c r="H7815" t="s">
        <v>267</v>
      </c>
      <c r="I7815" t="s">
        <v>57</v>
      </c>
      <c r="J7815" t="s">
        <v>257</v>
      </c>
      <c r="K7815" t="s">
        <v>775</v>
      </c>
      <c r="L7815" t="s">
        <v>18</v>
      </c>
      <c r="M7815" t="s">
        <v>14929</v>
      </c>
      <c r="N7815" t="s">
        <v>22</v>
      </c>
    </row>
    <row r="7816" spans="2:16">
      <c r="B7816" s="12" t="s">
        <v>14930</v>
      </c>
      <c r="C7816" s="14"/>
      <c r="D7816" t="s">
        <v>3842</v>
      </c>
      <c r="E7816" t="s">
        <v>617</v>
      </c>
      <c r="F7816" t="s">
        <v>103</v>
      </c>
      <c r="G7816" t="s">
        <v>550</v>
      </c>
      <c r="H7816" t="s">
        <v>1165</v>
      </c>
      <c r="I7816" t="s">
        <v>262</v>
      </c>
      <c r="J7816" t="s">
        <v>102</v>
      </c>
      <c r="K7816" t="s">
        <v>87</v>
      </c>
      <c r="L7816" t="s">
        <v>2881</v>
      </c>
      <c r="M7816" t="s">
        <v>675</v>
      </c>
      <c r="N7816" t="s">
        <v>18</v>
      </c>
      <c r="O7816" t="s">
        <v>14930</v>
      </c>
      <c r="P7816" t="s">
        <v>22</v>
      </c>
    </row>
    <row r="7817" spans="2:16">
      <c r="B7817" s="13">
        <v>900</v>
      </c>
      <c r="C7817" s="14" t="s">
        <v>913</v>
      </c>
      <c r="D7817" t="s">
        <v>250</v>
      </c>
      <c r="E7817" t="s">
        <v>23</v>
      </c>
      <c r="F7817" t="s">
        <v>31</v>
      </c>
      <c r="G7817" t="s">
        <v>190</v>
      </c>
      <c r="H7817" t="s">
        <v>72</v>
      </c>
      <c r="I7817" t="s">
        <v>194</v>
      </c>
      <c r="J7817" s="1">
        <v>900</v>
      </c>
      <c r="K7817" t="s">
        <v>913</v>
      </c>
      <c r="L7817" t="s">
        <v>14931</v>
      </c>
      <c r="M7817" t="s">
        <v>14932</v>
      </c>
      <c r="N7817" s="1">
        <v>900</v>
      </c>
      <c r="O7817" t="s">
        <v>913</v>
      </c>
    </row>
    <row r="7818" spans="2:16">
      <c r="B7818" s="12" t="s">
        <v>20407</v>
      </c>
      <c r="C7818" s="14"/>
      <c r="D7818" t="s">
        <v>1184</v>
      </c>
      <c r="E7818" t="s">
        <v>7</v>
      </c>
      <c r="F7818" t="s">
        <v>14933</v>
      </c>
      <c r="G7818" t="s">
        <v>6</v>
      </c>
      <c r="H7818" t="s">
        <v>454</v>
      </c>
      <c r="I7818" t="s">
        <v>2480</v>
      </c>
      <c r="J7818" t="s">
        <v>18</v>
      </c>
      <c r="K7818" t="s">
        <v>14934</v>
      </c>
      <c r="L7818" t="s">
        <v>14935</v>
      </c>
      <c r="M7818" t="s">
        <v>22</v>
      </c>
    </row>
    <row r="7819" spans="2:16">
      <c r="B7819" s="12">
        <v>199</v>
      </c>
      <c r="C7819" s="14" t="s">
        <v>913</v>
      </c>
      <c r="D7819" t="s">
        <v>1332</v>
      </c>
      <c r="E7819" t="s">
        <v>121</v>
      </c>
      <c r="F7819" t="s">
        <v>798</v>
      </c>
      <c r="G7819" t="s">
        <v>1260</v>
      </c>
      <c r="H7819" s="1">
        <v>1</v>
      </c>
      <c r="I7819">
        <v>199</v>
      </c>
      <c r="J7819" t="s">
        <v>913</v>
      </c>
      <c r="K7819" t="s">
        <v>14936</v>
      </c>
      <c r="L7819" s="1">
        <v>1</v>
      </c>
      <c r="M7819">
        <v>199</v>
      </c>
      <c r="N7819" t="s">
        <v>913</v>
      </c>
    </row>
    <row r="7820" spans="2:16">
      <c r="B7820" s="12" t="s">
        <v>18</v>
      </c>
      <c r="C7820" s="14" t="s">
        <v>14938</v>
      </c>
      <c r="D7820" t="s">
        <v>800</v>
      </c>
      <c r="E7820" t="s">
        <v>163</v>
      </c>
      <c r="F7820" t="s">
        <v>31</v>
      </c>
      <c r="G7820" t="s">
        <v>703</v>
      </c>
      <c r="H7820" t="s">
        <v>861</v>
      </c>
      <c r="I7820" t="s">
        <v>121</v>
      </c>
      <c r="J7820" t="s">
        <v>989</v>
      </c>
      <c r="K7820" t="s">
        <v>234</v>
      </c>
      <c r="L7820">
        <v>1</v>
      </c>
      <c r="M7820" t="s">
        <v>14937</v>
      </c>
      <c r="N7820" t="s">
        <v>18</v>
      </c>
      <c r="O7820" t="s">
        <v>14938</v>
      </c>
      <c r="P7820" t="s">
        <v>22</v>
      </c>
    </row>
    <row r="7821" spans="2:16">
      <c r="B7821" s="12" t="s">
        <v>14939</v>
      </c>
      <c r="C7821" s="14"/>
      <c r="D7821" t="s">
        <v>23</v>
      </c>
      <c r="E7821" t="s">
        <v>284</v>
      </c>
      <c r="F7821" t="s">
        <v>6</v>
      </c>
      <c r="G7821" t="s">
        <v>393</v>
      </c>
      <c r="H7821" t="s">
        <v>56</v>
      </c>
      <c r="I7821" t="s">
        <v>18</v>
      </c>
      <c r="J7821" t="s">
        <v>14939</v>
      </c>
      <c r="K7821" t="s">
        <v>22</v>
      </c>
    </row>
    <row r="7822" spans="2:16">
      <c r="B7822" s="12" t="s">
        <v>18</v>
      </c>
      <c r="C7822" s="14" t="s">
        <v>14940</v>
      </c>
      <c r="D7822" t="s">
        <v>2321</v>
      </c>
      <c r="E7822" t="s">
        <v>984</v>
      </c>
      <c r="F7822" t="s">
        <v>555</v>
      </c>
      <c r="G7822" t="s">
        <v>1449</v>
      </c>
      <c r="H7822" t="s">
        <v>156</v>
      </c>
      <c r="I7822" t="s">
        <v>121</v>
      </c>
      <c r="J7822" t="s">
        <v>157</v>
      </c>
      <c r="K7822" t="s">
        <v>18</v>
      </c>
      <c r="L7822" t="s">
        <v>14940</v>
      </c>
      <c r="M7822" t="s">
        <v>22</v>
      </c>
    </row>
    <row r="7823" spans="2:16">
      <c r="B7823" s="12" t="s">
        <v>19145</v>
      </c>
      <c r="C7823" s="14">
        <v>0</v>
      </c>
      <c r="D7823" t="s">
        <v>1076</v>
      </c>
      <c r="E7823" t="s">
        <v>386</v>
      </c>
      <c r="F7823" t="s">
        <v>298</v>
      </c>
      <c r="G7823" s="1">
        <v>750</v>
      </c>
      <c r="H7823">
        <v>0</v>
      </c>
      <c r="I7823" t="s">
        <v>57</v>
      </c>
      <c r="J7823" s="1">
        <v>790</v>
      </c>
      <c r="K7823">
        <v>0</v>
      </c>
      <c r="L7823" t="s">
        <v>11416</v>
      </c>
    </row>
    <row r="7824" spans="2:16">
      <c r="B7824" s="12" t="s">
        <v>11397</v>
      </c>
      <c r="C7824" s="14"/>
      <c r="D7824" t="s">
        <v>4904</v>
      </c>
      <c r="E7824" t="s">
        <v>548</v>
      </c>
      <c r="F7824">
        <v>1</v>
      </c>
      <c r="G7824" t="s">
        <v>1</v>
      </c>
      <c r="H7824" t="s">
        <v>25</v>
      </c>
      <c r="I7824" t="s">
        <v>38</v>
      </c>
      <c r="J7824" t="s">
        <v>595</v>
      </c>
      <c r="K7824" t="s">
        <v>3030</v>
      </c>
      <c r="L7824" t="s">
        <v>47</v>
      </c>
      <c r="M7824" t="s">
        <v>48</v>
      </c>
      <c r="N7824" t="s">
        <v>49</v>
      </c>
      <c r="O7824" t="s">
        <v>11397</v>
      </c>
      <c r="P7824" t="s">
        <v>51</v>
      </c>
    </row>
    <row r="7825" spans="2:16">
      <c r="B7825" s="12">
        <v>950</v>
      </c>
      <c r="C7825" s="14" t="s">
        <v>7049</v>
      </c>
      <c r="E7825">
        <v>2</v>
      </c>
      <c r="F7825" t="s">
        <v>2916</v>
      </c>
      <c r="G7825">
        <v>3</v>
      </c>
      <c r="H7825" t="s">
        <v>1</v>
      </c>
      <c r="I7825" t="s">
        <v>142</v>
      </c>
      <c r="J7825" s="1">
        <v>999</v>
      </c>
      <c r="K7825">
        <v>950</v>
      </c>
      <c r="L7825" t="s">
        <v>7049</v>
      </c>
    </row>
    <row r="7826" spans="2:16">
      <c r="B7826" s="12">
        <v>0</v>
      </c>
      <c r="C7826" s="14" t="s">
        <v>14941</v>
      </c>
      <c r="D7826">
        <v>2</v>
      </c>
      <c r="E7826" t="s">
        <v>24</v>
      </c>
      <c r="F7826" t="s">
        <v>25</v>
      </c>
      <c r="G7826" s="1">
        <v>788</v>
      </c>
      <c r="H7826">
        <v>0</v>
      </c>
      <c r="I7826" t="s">
        <v>14941</v>
      </c>
    </row>
    <row r="7827" spans="2:16">
      <c r="B7827" s="12">
        <v>150</v>
      </c>
      <c r="C7827" s="14">
        <v>0</v>
      </c>
      <c r="D7827" t="s">
        <v>1733</v>
      </c>
      <c r="E7827" t="s">
        <v>375</v>
      </c>
      <c r="F7827" t="s">
        <v>1165</v>
      </c>
      <c r="G7827" t="s">
        <v>486</v>
      </c>
      <c r="H7827" t="s">
        <v>56</v>
      </c>
      <c r="I7827" s="1">
        <v>2</v>
      </c>
      <c r="J7827">
        <v>150</v>
      </c>
      <c r="K7827">
        <v>0</v>
      </c>
      <c r="L7827" t="s">
        <v>1637</v>
      </c>
    </row>
    <row r="7828" spans="2:16">
      <c r="B7828" s="12" t="s">
        <v>6021</v>
      </c>
      <c r="C7828" s="14"/>
      <c r="D7828" t="s">
        <v>486</v>
      </c>
      <c r="E7828" t="s">
        <v>451</v>
      </c>
      <c r="F7828" t="s">
        <v>31</v>
      </c>
      <c r="G7828" t="s">
        <v>402</v>
      </c>
      <c r="H7828" t="s">
        <v>775</v>
      </c>
      <c r="I7828" t="s">
        <v>1262</v>
      </c>
      <c r="J7828" t="s">
        <v>18</v>
      </c>
      <c r="K7828" t="s">
        <v>6021</v>
      </c>
      <c r="L7828" t="s">
        <v>22</v>
      </c>
    </row>
    <row r="7829" spans="2:16">
      <c r="B7829" s="12" t="s">
        <v>18</v>
      </c>
      <c r="C7829" s="14" t="s">
        <v>14942</v>
      </c>
      <c r="D7829" t="s">
        <v>78</v>
      </c>
      <c r="E7829" t="s">
        <v>1796</v>
      </c>
      <c r="F7829" t="s">
        <v>41</v>
      </c>
      <c r="G7829" t="s">
        <v>2513</v>
      </c>
      <c r="H7829" t="s">
        <v>18</v>
      </c>
      <c r="I7829" t="s">
        <v>14942</v>
      </c>
      <c r="J7829" t="s">
        <v>22</v>
      </c>
    </row>
    <row r="7830" spans="2:16">
      <c r="B7830" s="12" t="s">
        <v>14944</v>
      </c>
      <c r="C7830" s="14"/>
      <c r="D7830" t="s">
        <v>3627</v>
      </c>
      <c r="E7830" t="s">
        <v>14943</v>
      </c>
      <c r="F7830" t="s">
        <v>18</v>
      </c>
      <c r="G7830" t="s">
        <v>14944</v>
      </c>
      <c r="H7830" t="s">
        <v>22</v>
      </c>
    </row>
    <row r="7831" spans="2:16">
      <c r="B7831" s="12" t="s">
        <v>14945</v>
      </c>
      <c r="C7831" s="14"/>
      <c r="D7831" t="s">
        <v>75</v>
      </c>
      <c r="E7831" t="s">
        <v>41</v>
      </c>
      <c r="F7831" t="s">
        <v>65</v>
      </c>
      <c r="G7831" t="s">
        <v>66</v>
      </c>
      <c r="H7831" t="s">
        <v>18</v>
      </c>
      <c r="I7831" t="s">
        <v>14945</v>
      </c>
      <c r="J7831" t="s">
        <v>22</v>
      </c>
    </row>
    <row r="7832" spans="2:16">
      <c r="B7832" s="12" t="s">
        <v>14948</v>
      </c>
      <c r="C7832" s="14"/>
      <c r="D7832" t="s">
        <v>108</v>
      </c>
      <c r="E7832" t="s">
        <v>41</v>
      </c>
      <c r="F7832" t="s">
        <v>932</v>
      </c>
      <c r="G7832">
        <v>1</v>
      </c>
      <c r="H7832" t="s">
        <v>14946</v>
      </c>
      <c r="I7832" t="s">
        <v>6</v>
      </c>
      <c r="J7832" t="s">
        <v>14947</v>
      </c>
      <c r="K7832" t="s">
        <v>1293</v>
      </c>
      <c r="L7832" t="s">
        <v>18</v>
      </c>
      <c r="M7832" t="s">
        <v>14948</v>
      </c>
      <c r="N7832" t="s">
        <v>22</v>
      </c>
    </row>
    <row r="7833" spans="2:16">
      <c r="B7833" s="12">
        <v>490</v>
      </c>
      <c r="C7833" s="14">
        <v>0</v>
      </c>
      <c r="D7833" t="s">
        <v>23</v>
      </c>
      <c r="E7833" t="s">
        <v>129</v>
      </c>
      <c r="F7833" t="s">
        <v>38</v>
      </c>
      <c r="G7833" t="s">
        <v>254</v>
      </c>
      <c r="H7833" t="s">
        <v>928</v>
      </c>
      <c r="I7833" s="1">
        <v>1</v>
      </c>
      <c r="J7833">
        <v>490</v>
      </c>
      <c r="K7833">
        <v>0</v>
      </c>
      <c r="L7833" t="s">
        <v>14949</v>
      </c>
    </row>
    <row r="7834" spans="2:16">
      <c r="B7834" s="12" t="s">
        <v>14950</v>
      </c>
      <c r="C7834" s="14"/>
      <c r="D7834" t="s">
        <v>6182</v>
      </c>
      <c r="E7834" t="s">
        <v>11566</v>
      </c>
      <c r="F7834" t="s">
        <v>2504</v>
      </c>
      <c r="G7834" t="s">
        <v>1641</v>
      </c>
      <c r="H7834" t="s">
        <v>18</v>
      </c>
      <c r="I7834" t="s">
        <v>14950</v>
      </c>
      <c r="J7834" t="s">
        <v>22</v>
      </c>
    </row>
    <row r="7835" spans="2:16">
      <c r="B7835" s="12" t="s">
        <v>1577</v>
      </c>
      <c r="C7835" s="14"/>
      <c r="D7835" t="s">
        <v>13226</v>
      </c>
      <c r="E7835" t="s">
        <v>2232</v>
      </c>
      <c r="F7835" t="s">
        <v>312</v>
      </c>
      <c r="G7835" t="s">
        <v>18</v>
      </c>
      <c r="H7835" t="s">
        <v>1577</v>
      </c>
      <c r="I7835" t="s">
        <v>22</v>
      </c>
    </row>
    <row r="7836" spans="2:16">
      <c r="B7836" s="12" t="s">
        <v>14951</v>
      </c>
      <c r="C7836" s="14"/>
      <c r="D7836" t="s">
        <v>108</v>
      </c>
      <c r="E7836" t="s">
        <v>5005</v>
      </c>
      <c r="F7836" t="s">
        <v>803</v>
      </c>
      <c r="G7836" t="s">
        <v>57</v>
      </c>
      <c r="H7836" t="s">
        <v>1665</v>
      </c>
      <c r="I7836" t="s">
        <v>3132</v>
      </c>
      <c r="J7836" t="s">
        <v>121</v>
      </c>
      <c r="K7836" t="s">
        <v>1666</v>
      </c>
      <c r="L7836" t="s">
        <v>293</v>
      </c>
      <c r="M7836" t="s">
        <v>18</v>
      </c>
      <c r="N7836" t="s">
        <v>14951</v>
      </c>
      <c r="O7836" t="s">
        <v>22</v>
      </c>
    </row>
    <row r="7837" spans="2:16">
      <c r="B7837" s="12" t="s">
        <v>20408</v>
      </c>
      <c r="C7837" s="14"/>
      <c r="D7837" t="s">
        <v>172</v>
      </c>
      <c r="E7837" t="s">
        <v>2821</v>
      </c>
      <c r="F7837" t="s">
        <v>1414</v>
      </c>
      <c r="G7837" t="s">
        <v>330</v>
      </c>
      <c r="H7837" t="s">
        <v>18</v>
      </c>
      <c r="I7837" t="s">
        <v>14952</v>
      </c>
      <c r="J7837" t="s">
        <v>14953</v>
      </c>
      <c r="K7837" t="s">
        <v>14953</v>
      </c>
      <c r="L7837" t="s">
        <v>22</v>
      </c>
    </row>
    <row r="7838" spans="2:16">
      <c r="B7838" s="12" t="s">
        <v>14958</v>
      </c>
      <c r="C7838" s="14"/>
      <c r="D7838" t="s">
        <v>932</v>
      </c>
      <c r="E7838" t="s">
        <v>450</v>
      </c>
      <c r="F7838" t="s">
        <v>850</v>
      </c>
      <c r="G7838" t="s">
        <v>151</v>
      </c>
      <c r="H7838" t="s">
        <v>3691</v>
      </c>
      <c r="I7838" t="s">
        <v>14954</v>
      </c>
      <c r="J7838" t="s">
        <v>3157</v>
      </c>
      <c r="K7838" t="s">
        <v>14955</v>
      </c>
      <c r="L7838" t="s">
        <v>14956</v>
      </c>
      <c r="M7838" t="s">
        <v>14957</v>
      </c>
      <c r="N7838" t="s">
        <v>18</v>
      </c>
      <c r="O7838" t="s">
        <v>14958</v>
      </c>
      <c r="P7838" t="s">
        <v>22</v>
      </c>
    </row>
    <row r="7839" spans="2:16">
      <c r="B7839" s="12" t="s">
        <v>20409</v>
      </c>
      <c r="C7839" s="14"/>
      <c r="D7839" t="s">
        <v>509</v>
      </c>
      <c r="E7839" t="s">
        <v>510</v>
      </c>
      <c r="F7839" t="s">
        <v>57</v>
      </c>
      <c r="G7839">
        <v>1917</v>
      </c>
      <c r="H7839" t="s">
        <v>3739</v>
      </c>
      <c r="I7839" t="s">
        <v>5033</v>
      </c>
      <c r="J7839" t="s">
        <v>18</v>
      </c>
      <c r="K7839" t="s">
        <v>9074</v>
      </c>
      <c r="L7839" t="s">
        <v>14959</v>
      </c>
      <c r="M7839" t="s">
        <v>22</v>
      </c>
    </row>
    <row r="7840" spans="2:16">
      <c r="B7840" s="12">
        <v>950</v>
      </c>
      <c r="C7840" s="14" t="s">
        <v>14961</v>
      </c>
      <c r="D7840" t="s">
        <v>35</v>
      </c>
      <c r="E7840" t="s">
        <v>25</v>
      </c>
      <c r="F7840" t="s">
        <v>57</v>
      </c>
      <c r="G7840" t="s">
        <v>3456</v>
      </c>
      <c r="H7840" t="s">
        <v>14960</v>
      </c>
      <c r="I7840" s="1">
        <v>554</v>
      </c>
      <c r="J7840">
        <v>950</v>
      </c>
      <c r="K7840" t="s">
        <v>14961</v>
      </c>
      <c r="L7840" s="1">
        <v>554</v>
      </c>
      <c r="M7840">
        <v>950</v>
      </c>
    </row>
    <row r="7841" spans="2:22">
      <c r="B7841" s="12" t="s">
        <v>20410</v>
      </c>
      <c r="C7841" s="14"/>
      <c r="D7841" t="s">
        <v>77</v>
      </c>
      <c r="E7841" t="s">
        <v>66</v>
      </c>
      <c r="F7841" t="s">
        <v>365</v>
      </c>
      <c r="G7841" t="s">
        <v>14962</v>
      </c>
      <c r="H7841" t="s">
        <v>1730</v>
      </c>
      <c r="I7841" t="s">
        <v>18</v>
      </c>
      <c r="J7841" t="s">
        <v>9010</v>
      </c>
      <c r="K7841" t="s">
        <v>80</v>
      </c>
      <c r="L7841" t="s">
        <v>13364</v>
      </c>
      <c r="M7841" t="s">
        <v>22</v>
      </c>
    </row>
    <row r="7842" spans="2:22">
      <c r="B7842" s="12" t="s">
        <v>20411</v>
      </c>
      <c r="C7842" s="14"/>
      <c r="D7842" t="s">
        <v>482</v>
      </c>
      <c r="E7842" t="s">
        <v>1588</v>
      </c>
      <c r="F7842" t="s">
        <v>178</v>
      </c>
      <c r="G7842" t="s">
        <v>14963</v>
      </c>
      <c r="H7842" t="s">
        <v>18</v>
      </c>
      <c r="I7842" t="s">
        <v>14964</v>
      </c>
      <c r="J7842" t="s">
        <v>907</v>
      </c>
      <c r="K7842" t="s">
        <v>14965</v>
      </c>
      <c r="L7842" t="s">
        <v>14966</v>
      </c>
      <c r="M7842" t="s">
        <v>22</v>
      </c>
    </row>
    <row r="7843" spans="2:22">
      <c r="B7843" s="12" t="s">
        <v>14967</v>
      </c>
      <c r="C7843" s="14"/>
      <c r="D7843" t="s">
        <v>2172</v>
      </c>
      <c r="E7843" t="s">
        <v>284</v>
      </c>
      <c r="F7843" t="s">
        <v>6</v>
      </c>
      <c r="G7843" t="s">
        <v>7</v>
      </c>
      <c r="H7843" t="s">
        <v>1257</v>
      </c>
      <c r="I7843" t="s">
        <v>56</v>
      </c>
      <c r="J7843" t="s">
        <v>705</v>
      </c>
      <c r="K7843" t="s">
        <v>537</v>
      </c>
      <c r="L7843" t="s">
        <v>14967</v>
      </c>
      <c r="M7843" t="s">
        <v>22</v>
      </c>
    </row>
    <row r="7844" spans="2:22">
      <c r="B7844" s="12" t="s">
        <v>19964</v>
      </c>
      <c r="C7844" s="14">
        <v>950</v>
      </c>
      <c r="D7844" t="s">
        <v>257</v>
      </c>
      <c r="E7844" t="s">
        <v>775</v>
      </c>
      <c r="F7844" t="s">
        <v>48</v>
      </c>
      <c r="G7844" t="s">
        <v>451</v>
      </c>
      <c r="H7844" t="s">
        <v>31</v>
      </c>
      <c r="I7844" s="1">
        <v>409</v>
      </c>
      <c r="J7844">
        <v>950</v>
      </c>
      <c r="K7844" t="s">
        <v>57</v>
      </c>
      <c r="L7844" s="1">
        <v>419</v>
      </c>
      <c r="M7844">
        <v>950</v>
      </c>
      <c r="N7844" t="s">
        <v>1879</v>
      </c>
      <c r="O7844" s="1">
        <v>409</v>
      </c>
      <c r="P7844">
        <v>950</v>
      </c>
      <c r="Q7844" t="s">
        <v>57</v>
      </c>
      <c r="R7844" s="1">
        <v>419</v>
      </c>
      <c r="S7844">
        <v>950</v>
      </c>
    </row>
    <row r="7845" spans="2:22">
      <c r="B7845" s="12">
        <v>0</v>
      </c>
      <c r="C7845" s="14" t="s">
        <v>14968</v>
      </c>
      <c r="D7845" t="s">
        <v>1237</v>
      </c>
      <c r="E7845" t="s">
        <v>330</v>
      </c>
      <c r="F7845" s="1">
        <v>529</v>
      </c>
      <c r="G7845">
        <v>0</v>
      </c>
      <c r="H7845" t="s">
        <v>14968</v>
      </c>
      <c r="I7845" s="1">
        <v>529</v>
      </c>
      <c r="J7845">
        <v>0</v>
      </c>
    </row>
    <row r="7846" spans="2:22">
      <c r="B7846" s="12" t="s">
        <v>19044</v>
      </c>
      <c r="C7846" s="14" t="s">
        <v>21429</v>
      </c>
      <c r="D7846">
        <v>800</v>
      </c>
      <c r="E7846" t="s">
        <v>14969</v>
      </c>
      <c r="F7846" t="s">
        <v>181</v>
      </c>
      <c r="G7846" t="s">
        <v>14970</v>
      </c>
      <c r="H7846" t="s">
        <v>8460</v>
      </c>
      <c r="I7846" s="1">
        <v>335</v>
      </c>
      <c r="J7846">
        <v>0</v>
      </c>
      <c r="K7846" t="s">
        <v>2852</v>
      </c>
      <c r="L7846" t="s">
        <v>14971</v>
      </c>
      <c r="M7846" t="s">
        <v>14972</v>
      </c>
      <c r="N7846" s="1">
        <v>335</v>
      </c>
      <c r="O7846">
        <v>0</v>
      </c>
      <c r="P7846" t="s">
        <v>4235</v>
      </c>
    </row>
    <row r="7847" spans="2:22">
      <c r="B7847" s="12" t="s">
        <v>20412</v>
      </c>
      <c r="C7847" s="14">
        <v>0</v>
      </c>
      <c r="D7847" t="s">
        <v>312</v>
      </c>
      <c r="E7847" t="s">
        <v>1260</v>
      </c>
      <c r="F7847" t="s">
        <v>6</v>
      </c>
      <c r="G7847" t="s">
        <v>386</v>
      </c>
      <c r="H7847" t="s">
        <v>940</v>
      </c>
      <c r="I7847" t="s">
        <v>2771</v>
      </c>
      <c r="J7847" t="s">
        <v>167</v>
      </c>
      <c r="K7847" s="1">
        <v>820</v>
      </c>
      <c r="L7847">
        <v>0</v>
      </c>
      <c r="M7847" t="s">
        <v>57</v>
      </c>
      <c r="N7847" s="1">
        <v>902</v>
      </c>
      <c r="O7847">
        <v>0</v>
      </c>
      <c r="P7847" t="s">
        <v>14973</v>
      </c>
      <c r="Q7847" t="s">
        <v>14974</v>
      </c>
      <c r="R7847" s="1">
        <v>820</v>
      </c>
      <c r="S7847">
        <v>0</v>
      </c>
      <c r="T7847" t="s">
        <v>57</v>
      </c>
      <c r="U7847" s="1">
        <v>902</v>
      </c>
      <c r="V7847">
        <v>0</v>
      </c>
    </row>
    <row r="7848" spans="2:22">
      <c r="B7848" s="12" t="s">
        <v>14975</v>
      </c>
      <c r="C7848" s="14"/>
      <c r="D7848" t="s">
        <v>1658</v>
      </c>
      <c r="E7848" t="s">
        <v>29</v>
      </c>
      <c r="F7848" t="s">
        <v>57</v>
      </c>
      <c r="G7848" t="s">
        <v>385</v>
      </c>
      <c r="H7848" t="s">
        <v>2123</v>
      </c>
      <c r="I7848" t="s">
        <v>705</v>
      </c>
      <c r="J7848" t="s">
        <v>537</v>
      </c>
      <c r="K7848" t="s">
        <v>14975</v>
      </c>
      <c r="L7848" t="s">
        <v>22</v>
      </c>
    </row>
    <row r="7849" spans="2:22">
      <c r="B7849" s="12">
        <v>550</v>
      </c>
      <c r="C7849" s="14" t="s">
        <v>18928</v>
      </c>
      <c r="D7849" t="s">
        <v>210</v>
      </c>
      <c r="E7849" t="s">
        <v>14976</v>
      </c>
      <c r="F7849" t="s">
        <v>163</v>
      </c>
      <c r="G7849" t="s">
        <v>164</v>
      </c>
      <c r="H7849" s="1">
        <v>1</v>
      </c>
      <c r="I7849">
        <v>550</v>
      </c>
      <c r="J7849">
        <v>0</v>
      </c>
      <c r="K7849" t="s">
        <v>57</v>
      </c>
      <c r="L7849" s="1">
        <v>1</v>
      </c>
      <c r="M7849">
        <v>650</v>
      </c>
      <c r="N7849">
        <v>0</v>
      </c>
      <c r="O7849" t="s">
        <v>5067</v>
      </c>
      <c r="P7849" s="1">
        <v>1</v>
      </c>
      <c r="Q7849">
        <v>550</v>
      </c>
      <c r="R7849">
        <v>0</v>
      </c>
      <c r="S7849" t="s">
        <v>57</v>
      </c>
      <c r="T7849" s="1">
        <v>1</v>
      </c>
      <c r="U7849">
        <v>650</v>
      </c>
      <c r="V7849">
        <v>0</v>
      </c>
    </row>
    <row r="7850" spans="2:22">
      <c r="B7850" s="12" t="s">
        <v>14978</v>
      </c>
      <c r="C7850" s="14" t="s">
        <v>14979</v>
      </c>
      <c r="D7850" t="s">
        <v>988</v>
      </c>
      <c r="E7850" t="s">
        <v>41</v>
      </c>
      <c r="F7850" t="s">
        <v>798</v>
      </c>
      <c r="G7850" t="s">
        <v>131</v>
      </c>
      <c r="H7850" t="s">
        <v>386</v>
      </c>
      <c r="I7850" t="s">
        <v>14977</v>
      </c>
      <c r="J7850" t="s">
        <v>7671</v>
      </c>
      <c r="K7850" t="s">
        <v>715</v>
      </c>
      <c r="L7850" s="1">
        <v>789</v>
      </c>
      <c r="M7850" t="s">
        <v>14978</v>
      </c>
      <c r="N7850" t="s">
        <v>14979</v>
      </c>
      <c r="O7850" t="s">
        <v>14980</v>
      </c>
      <c r="P7850" s="1">
        <v>789</v>
      </c>
      <c r="Q7850" t="s">
        <v>14978</v>
      </c>
    </row>
    <row r="7851" spans="2:22">
      <c r="B7851" s="12" t="s">
        <v>20413</v>
      </c>
      <c r="C7851" s="14"/>
      <c r="D7851" t="s">
        <v>10110</v>
      </c>
      <c r="E7851" t="s">
        <v>10111</v>
      </c>
      <c r="F7851" t="s">
        <v>10112</v>
      </c>
      <c r="G7851" t="s">
        <v>346</v>
      </c>
      <c r="H7851" t="s">
        <v>6192</v>
      </c>
      <c r="I7851" t="s">
        <v>18</v>
      </c>
      <c r="J7851" t="s">
        <v>10110</v>
      </c>
      <c r="K7851" t="s">
        <v>14981</v>
      </c>
      <c r="L7851" t="s">
        <v>22</v>
      </c>
    </row>
    <row r="7852" spans="2:22">
      <c r="B7852" s="12" t="s">
        <v>20414</v>
      </c>
      <c r="C7852" s="14"/>
      <c r="D7852" t="s">
        <v>7421</v>
      </c>
      <c r="E7852" t="s">
        <v>14982</v>
      </c>
      <c r="F7852" t="s">
        <v>14983</v>
      </c>
      <c r="G7852" t="s">
        <v>18</v>
      </c>
      <c r="H7852" t="s">
        <v>14984</v>
      </c>
      <c r="I7852" t="s">
        <v>22</v>
      </c>
    </row>
    <row r="7853" spans="2:22">
      <c r="B7853" s="12" t="s">
        <v>20415</v>
      </c>
      <c r="C7853" s="14"/>
      <c r="D7853" t="s">
        <v>163</v>
      </c>
      <c r="E7853" t="s">
        <v>143</v>
      </c>
      <c r="F7853" t="s">
        <v>6</v>
      </c>
      <c r="G7853" t="s">
        <v>7</v>
      </c>
      <c r="H7853" t="s">
        <v>1385</v>
      </c>
      <c r="I7853" t="s">
        <v>1150</v>
      </c>
      <c r="J7853" t="s">
        <v>18</v>
      </c>
      <c r="K7853" t="s">
        <v>14985</v>
      </c>
      <c r="L7853" t="s">
        <v>22</v>
      </c>
    </row>
    <row r="7854" spans="2:22">
      <c r="B7854" s="13">
        <v>1</v>
      </c>
      <c r="C7854" s="14">
        <v>150</v>
      </c>
      <c r="D7854" t="s">
        <v>267</v>
      </c>
      <c r="E7854" t="s">
        <v>56</v>
      </c>
      <c r="F7854" t="s">
        <v>41</v>
      </c>
      <c r="G7854" t="s">
        <v>2296</v>
      </c>
      <c r="H7854" s="1">
        <v>1</v>
      </c>
      <c r="I7854">
        <v>150</v>
      </c>
      <c r="J7854">
        <v>0</v>
      </c>
      <c r="K7854" t="s">
        <v>57</v>
      </c>
      <c r="L7854" s="1">
        <v>1</v>
      </c>
      <c r="M7854">
        <v>250</v>
      </c>
      <c r="N7854">
        <v>0</v>
      </c>
      <c r="O7854" t="s">
        <v>492</v>
      </c>
      <c r="P7854" s="1">
        <v>1</v>
      </c>
      <c r="Q7854">
        <v>150</v>
      </c>
      <c r="R7854">
        <v>0</v>
      </c>
      <c r="S7854" t="s">
        <v>57</v>
      </c>
      <c r="T7854" s="1">
        <v>1</v>
      </c>
      <c r="U7854">
        <v>250</v>
      </c>
      <c r="V7854">
        <v>0</v>
      </c>
    </row>
    <row r="7855" spans="2:22">
      <c r="B7855" s="12" t="s">
        <v>19435</v>
      </c>
      <c r="C7855" s="14">
        <v>0</v>
      </c>
      <c r="D7855" t="s">
        <v>420</v>
      </c>
      <c r="E7855" t="s">
        <v>116</v>
      </c>
      <c r="F7855" t="s">
        <v>394</v>
      </c>
      <c r="G7855" t="s">
        <v>6</v>
      </c>
      <c r="H7855" t="s">
        <v>2769</v>
      </c>
      <c r="I7855" t="s">
        <v>411</v>
      </c>
      <c r="J7855" t="s">
        <v>383</v>
      </c>
      <c r="K7855" s="1">
        <v>370</v>
      </c>
      <c r="L7855">
        <v>0</v>
      </c>
      <c r="M7855" t="s">
        <v>57</v>
      </c>
      <c r="N7855" s="1">
        <v>400</v>
      </c>
      <c r="O7855">
        <v>0</v>
      </c>
      <c r="P7855" t="s">
        <v>411</v>
      </c>
      <c r="Q7855" t="s">
        <v>14986</v>
      </c>
      <c r="R7855" s="1">
        <v>370</v>
      </c>
      <c r="S7855">
        <v>0</v>
      </c>
      <c r="T7855" t="s">
        <v>57</v>
      </c>
      <c r="U7855" s="1">
        <v>400</v>
      </c>
      <c r="V7855">
        <v>0</v>
      </c>
    </row>
    <row r="7856" spans="2:22">
      <c r="B7856" s="12" t="s">
        <v>20416</v>
      </c>
      <c r="C7856" s="14" t="s">
        <v>32</v>
      </c>
      <c r="D7856" t="s">
        <v>790</v>
      </c>
      <c r="E7856" t="s">
        <v>157</v>
      </c>
      <c r="F7856" t="s">
        <v>121</v>
      </c>
      <c r="G7856" t="s">
        <v>430</v>
      </c>
      <c r="H7856" t="s">
        <v>32</v>
      </c>
      <c r="I7856" t="s">
        <v>14987</v>
      </c>
      <c r="J7856" t="s">
        <v>32</v>
      </c>
    </row>
    <row r="7857" spans="2:23">
      <c r="B7857" s="12" t="s">
        <v>14988</v>
      </c>
      <c r="C7857" s="14"/>
      <c r="D7857" t="s">
        <v>322</v>
      </c>
      <c r="E7857" t="s">
        <v>322</v>
      </c>
      <c r="F7857" t="s">
        <v>14988</v>
      </c>
      <c r="G7857" t="s">
        <v>322</v>
      </c>
    </row>
    <row r="7858" spans="2:23">
      <c r="B7858" s="12" t="s">
        <v>18</v>
      </c>
      <c r="C7858" s="14" t="s">
        <v>21430</v>
      </c>
      <c r="D7858" t="s">
        <v>1040</v>
      </c>
      <c r="E7858" t="s">
        <v>163</v>
      </c>
      <c r="F7858" t="s">
        <v>69</v>
      </c>
      <c r="G7858" t="s">
        <v>2357</v>
      </c>
      <c r="H7858" t="s">
        <v>121</v>
      </c>
      <c r="I7858" t="s">
        <v>14989</v>
      </c>
      <c r="J7858" t="s">
        <v>18</v>
      </c>
      <c r="K7858" t="s">
        <v>14990</v>
      </c>
      <c r="L7858" t="s">
        <v>22</v>
      </c>
    </row>
    <row r="7859" spans="2:23">
      <c r="B7859" s="13">
        <v>950000</v>
      </c>
      <c r="C7859" s="14" t="s">
        <v>21431</v>
      </c>
      <c r="D7859" t="s">
        <v>747</v>
      </c>
      <c r="E7859" t="s">
        <v>35</v>
      </c>
      <c r="F7859" t="s">
        <v>41</v>
      </c>
      <c r="G7859" t="s">
        <v>262</v>
      </c>
      <c r="H7859" t="s">
        <v>87</v>
      </c>
      <c r="I7859" s="1">
        <v>950000</v>
      </c>
      <c r="J7859" t="s">
        <v>14991</v>
      </c>
      <c r="K7859" s="1">
        <v>950000</v>
      </c>
    </row>
    <row r="7860" spans="2:23">
      <c r="B7860" s="12">
        <v>0</v>
      </c>
      <c r="C7860" s="14" t="s">
        <v>14993</v>
      </c>
      <c r="D7860" t="s">
        <v>2120</v>
      </c>
      <c r="E7860" t="s">
        <v>69</v>
      </c>
      <c r="F7860" t="s">
        <v>14992</v>
      </c>
      <c r="G7860" t="s">
        <v>1665</v>
      </c>
      <c r="H7860" t="s">
        <v>1627</v>
      </c>
      <c r="I7860" t="s">
        <v>10357</v>
      </c>
      <c r="J7860" s="1">
        <v>650</v>
      </c>
      <c r="K7860">
        <v>0</v>
      </c>
      <c r="L7860" t="s">
        <v>14993</v>
      </c>
      <c r="M7860" s="1">
        <v>650</v>
      </c>
      <c r="N7860">
        <v>0</v>
      </c>
    </row>
    <row r="7861" spans="2:23">
      <c r="B7861" s="12" t="s">
        <v>14994</v>
      </c>
      <c r="C7861" s="14"/>
      <c r="D7861" t="s">
        <v>322</v>
      </c>
      <c r="E7861" t="s">
        <v>322</v>
      </c>
      <c r="F7861" t="s">
        <v>14994</v>
      </c>
      <c r="G7861" t="s">
        <v>322</v>
      </c>
    </row>
    <row r="7862" spans="2:23">
      <c r="B7862" s="12">
        <v>500</v>
      </c>
      <c r="C7862" s="14"/>
      <c r="D7862" t="s">
        <v>963</v>
      </c>
      <c r="E7862" t="s">
        <v>333</v>
      </c>
      <c r="F7862" s="1">
        <v>96</v>
      </c>
      <c r="G7862">
        <v>500</v>
      </c>
      <c r="H7862" s="1">
        <v>96</v>
      </c>
      <c r="I7862">
        <v>500</v>
      </c>
    </row>
    <row r="7863" spans="2:23">
      <c r="B7863" s="13">
        <v>550</v>
      </c>
      <c r="C7863" s="14">
        <v>0</v>
      </c>
      <c r="D7863" s="1">
        <v>30</v>
      </c>
      <c r="E7863">
        <v>0</v>
      </c>
      <c r="F7863" t="s">
        <v>1562</v>
      </c>
      <c r="G7863" t="s">
        <v>4798</v>
      </c>
      <c r="H7863" t="s">
        <v>57</v>
      </c>
      <c r="I7863" t="s">
        <v>262</v>
      </c>
      <c r="J7863" t="s">
        <v>14995</v>
      </c>
      <c r="K7863" t="s">
        <v>14996</v>
      </c>
      <c r="L7863" t="s">
        <v>550</v>
      </c>
      <c r="M7863" s="1">
        <v>550</v>
      </c>
      <c r="N7863">
        <v>0</v>
      </c>
      <c r="O7863" s="1">
        <v>550</v>
      </c>
      <c r="P7863">
        <v>0</v>
      </c>
    </row>
    <row r="7864" spans="2:23">
      <c r="B7864" s="12">
        <v>0</v>
      </c>
      <c r="C7864" s="14" t="s">
        <v>1167</v>
      </c>
      <c r="D7864" t="s">
        <v>478</v>
      </c>
      <c r="E7864" t="s">
        <v>486</v>
      </c>
      <c r="F7864" s="1">
        <v>510</v>
      </c>
      <c r="G7864">
        <v>0</v>
      </c>
      <c r="H7864" t="s">
        <v>1167</v>
      </c>
      <c r="I7864" s="1">
        <v>510</v>
      </c>
      <c r="J7864">
        <v>0</v>
      </c>
    </row>
    <row r="7865" spans="2:23">
      <c r="B7865" s="12" t="s">
        <v>20417</v>
      </c>
      <c r="C7865" s="14" t="s">
        <v>32</v>
      </c>
      <c r="D7865" t="s">
        <v>2810</v>
      </c>
      <c r="E7865" t="s">
        <v>1462</v>
      </c>
      <c r="F7865" t="s">
        <v>5</v>
      </c>
      <c r="G7865" t="s">
        <v>6</v>
      </c>
      <c r="H7865" t="s">
        <v>1991</v>
      </c>
      <c r="I7865" t="s">
        <v>8148</v>
      </c>
      <c r="J7865" t="s">
        <v>32</v>
      </c>
      <c r="K7865" t="s">
        <v>14997</v>
      </c>
      <c r="L7865" t="s">
        <v>32</v>
      </c>
    </row>
    <row r="7866" spans="2:23">
      <c r="B7866" s="12">
        <v>0</v>
      </c>
      <c r="C7866" s="14" t="s">
        <v>15001</v>
      </c>
      <c r="D7866" t="s">
        <v>14998</v>
      </c>
      <c r="E7866" t="s">
        <v>5193</v>
      </c>
      <c r="F7866" t="s">
        <v>13034</v>
      </c>
      <c r="G7866" t="s">
        <v>41</v>
      </c>
      <c r="H7866" t="s">
        <v>14999</v>
      </c>
      <c r="I7866" t="s">
        <v>8353</v>
      </c>
      <c r="J7866" t="s">
        <v>6180</v>
      </c>
      <c r="K7866" t="s">
        <v>15000</v>
      </c>
      <c r="L7866" s="1">
        <v>386</v>
      </c>
      <c r="M7866">
        <v>0</v>
      </c>
      <c r="N7866" t="s">
        <v>15001</v>
      </c>
      <c r="O7866" s="1">
        <v>386</v>
      </c>
      <c r="P7866">
        <v>0</v>
      </c>
    </row>
    <row r="7867" spans="2:23">
      <c r="B7867" s="12" t="s">
        <v>12435</v>
      </c>
      <c r="C7867" s="14" t="s">
        <v>15002</v>
      </c>
      <c r="D7867" t="s">
        <v>184</v>
      </c>
      <c r="E7867" t="s">
        <v>185</v>
      </c>
      <c r="F7867" t="s">
        <v>2088</v>
      </c>
      <c r="G7867" t="s">
        <v>14</v>
      </c>
      <c r="H7867" t="s">
        <v>347</v>
      </c>
      <c r="I7867" t="s">
        <v>513</v>
      </c>
      <c r="J7867" t="s">
        <v>758</v>
      </c>
      <c r="K7867" t="s">
        <v>759</v>
      </c>
      <c r="L7867" t="s">
        <v>2397</v>
      </c>
      <c r="M7867" t="s">
        <v>617</v>
      </c>
      <c r="N7867" s="1">
        <v>900</v>
      </c>
      <c r="O7867" t="s">
        <v>12435</v>
      </c>
      <c r="P7867" t="s">
        <v>15002</v>
      </c>
      <c r="Q7867" t="s">
        <v>617</v>
      </c>
      <c r="R7867" s="1">
        <v>900</v>
      </c>
      <c r="S7867" t="s">
        <v>12435</v>
      </c>
    </row>
    <row r="7868" spans="2:23">
      <c r="B7868" s="12" t="s">
        <v>19524</v>
      </c>
      <c r="C7868" s="14">
        <v>0</v>
      </c>
      <c r="D7868" t="s">
        <v>1503</v>
      </c>
      <c r="E7868" t="s">
        <v>2784</v>
      </c>
      <c r="F7868" t="s">
        <v>25</v>
      </c>
      <c r="G7868" t="s">
        <v>99</v>
      </c>
      <c r="H7868" t="s">
        <v>454</v>
      </c>
      <c r="I7868" t="s">
        <v>1332</v>
      </c>
      <c r="J7868" t="s">
        <v>680</v>
      </c>
      <c r="K7868" t="s">
        <v>885</v>
      </c>
      <c r="L7868" t="s">
        <v>2785</v>
      </c>
      <c r="M7868" s="1">
        <v>530</v>
      </c>
      <c r="N7868">
        <v>0</v>
      </c>
      <c r="O7868" t="s">
        <v>57</v>
      </c>
      <c r="P7868" s="1">
        <v>560</v>
      </c>
      <c r="Q7868">
        <v>0</v>
      </c>
      <c r="R7868" t="s">
        <v>15003</v>
      </c>
      <c r="S7868" s="1">
        <v>530</v>
      </c>
      <c r="T7868">
        <v>0</v>
      </c>
      <c r="U7868" t="s">
        <v>57</v>
      </c>
      <c r="V7868" s="1">
        <v>560</v>
      </c>
      <c r="W7868">
        <v>0</v>
      </c>
    </row>
    <row r="7869" spans="2:23">
      <c r="B7869" s="12" t="s">
        <v>20418</v>
      </c>
      <c r="C7869" s="14">
        <v>0</v>
      </c>
      <c r="D7869" t="s">
        <v>798</v>
      </c>
      <c r="E7869" t="s">
        <v>41</v>
      </c>
      <c r="F7869" t="s">
        <v>56</v>
      </c>
      <c r="G7869" s="1">
        <v>420</v>
      </c>
      <c r="H7869">
        <v>0</v>
      </c>
      <c r="I7869" t="s">
        <v>72</v>
      </c>
      <c r="J7869" s="1">
        <v>462</v>
      </c>
      <c r="K7869">
        <v>0</v>
      </c>
      <c r="L7869" t="s">
        <v>15004</v>
      </c>
      <c r="M7869" s="1">
        <v>420</v>
      </c>
      <c r="N7869">
        <v>0</v>
      </c>
      <c r="O7869" t="s">
        <v>57</v>
      </c>
      <c r="P7869" s="1">
        <v>462</v>
      </c>
      <c r="Q7869">
        <v>0</v>
      </c>
    </row>
    <row r="7870" spans="2:23">
      <c r="B7870" s="12">
        <v>0</v>
      </c>
      <c r="C7870" s="14" t="s">
        <v>15005</v>
      </c>
      <c r="D7870" t="s">
        <v>4840</v>
      </c>
      <c r="E7870" t="s">
        <v>242</v>
      </c>
      <c r="F7870" t="s">
        <v>57</v>
      </c>
      <c r="G7870" t="s">
        <v>2543</v>
      </c>
      <c r="H7870" t="s">
        <v>513</v>
      </c>
      <c r="I7870" t="s">
        <v>10429</v>
      </c>
      <c r="J7870" t="s">
        <v>3430</v>
      </c>
      <c r="K7870" t="s">
        <v>10430</v>
      </c>
      <c r="L7870" t="s">
        <v>1004</v>
      </c>
      <c r="M7870" t="s">
        <v>2349</v>
      </c>
      <c r="N7870" s="1">
        <v>260</v>
      </c>
      <c r="O7870">
        <v>0</v>
      </c>
      <c r="P7870" t="s">
        <v>15005</v>
      </c>
      <c r="Q7870" t="s">
        <v>1004</v>
      </c>
      <c r="R7870" t="s">
        <v>2349</v>
      </c>
      <c r="S7870" s="1">
        <v>260</v>
      </c>
      <c r="T7870">
        <v>0</v>
      </c>
    </row>
    <row r="7871" spans="2:23">
      <c r="B7871" s="12" t="s">
        <v>20419</v>
      </c>
      <c r="C7871" s="14" t="s">
        <v>32</v>
      </c>
      <c r="D7871" t="s">
        <v>163</v>
      </c>
      <c r="E7871" t="s">
        <v>164</v>
      </c>
      <c r="F7871" t="s">
        <v>6</v>
      </c>
      <c r="G7871" t="s">
        <v>660</v>
      </c>
      <c r="H7871" t="s">
        <v>2370</v>
      </c>
      <c r="I7871" t="s">
        <v>32</v>
      </c>
      <c r="J7871" t="s">
        <v>15006</v>
      </c>
      <c r="K7871" t="s">
        <v>32</v>
      </c>
    </row>
    <row r="7872" spans="2:23">
      <c r="B7872" s="12" t="s">
        <v>20420</v>
      </c>
      <c r="C7872" s="14" t="s">
        <v>32</v>
      </c>
      <c r="D7872" t="s">
        <v>163</v>
      </c>
      <c r="E7872" t="s">
        <v>31</v>
      </c>
      <c r="F7872" t="s">
        <v>6</v>
      </c>
      <c r="G7872" t="s">
        <v>894</v>
      </c>
      <c r="H7872" t="s">
        <v>744</v>
      </c>
      <c r="I7872" t="s">
        <v>6930</v>
      </c>
      <c r="J7872" t="s">
        <v>32</v>
      </c>
      <c r="K7872" t="s">
        <v>15007</v>
      </c>
      <c r="L7872" t="s">
        <v>32</v>
      </c>
    </row>
    <row r="7873" spans="2:25">
      <c r="B7873" s="12" t="s">
        <v>20421</v>
      </c>
      <c r="C7873" s="14" t="s">
        <v>32</v>
      </c>
      <c r="D7873" t="s">
        <v>2184</v>
      </c>
      <c r="E7873" t="s">
        <v>31</v>
      </c>
      <c r="F7873" t="s">
        <v>38</v>
      </c>
      <c r="G7873" t="s">
        <v>15008</v>
      </c>
      <c r="H7873" t="s">
        <v>2669</v>
      </c>
      <c r="I7873" t="s">
        <v>32</v>
      </c>
      <c r="J7873" t="s">
        <v>15009</v>
      </c>
      <c r="K7873" t="s">
        <v>32</v>
      </c>
    </row>
    <row r="7874" spans="2:25">
      <c r="B7874" s="12" t="s">
        <v>20422</v>
      </c>
      <c r="C7874" s="14" t="s">
        <v>32</v>
      </c>
      <c r="D7874" t="s">
        <v>2356</v>
      </c>
      <c r="E7874" t="s">
        <v>142</v>
      </c>
      <c r="F7874" t="s">
        <v>151</v>
      </c>
      <c r="G7874" t="s">
        <v>3071</v>
      </c>
      <c r="H7874" t="s">
        <v>6</v>
      </c>
      <c r="I7874" t="s">
        <v>1929</v>
      </c>
      <c r="J7874" t="s">
        <v>15010</v>
      </c>
      <c r="K7874" t="s">
        <v>3132</v>
      </c>
      <c r="L7874" t="s">
        <v>293</v>
      </c>
      <c r="M7874" t="s">
        <v>32</v>
      </c>
      <c r="N7874" t="s">
        <v>15011</v>
      </c>
      <c r="O7874" t="s">
        <v>32</v>
      </c>
    </row>
    <row r="7875" spans="2:25">
      <c r="B7875" s="12" t="s">
        <v>15012</v>
      </c>
      <c r="C7875" s="14"/>
      <c r="D7875" t="s">
        <v>322</v>
      </c>
      <c r="E7875" t="s">
        <v>322</v>
      </c>
      <c r="F7875" t="s">
        <v>15012</v>
      </c>
      <c r="G7875" t="s">
        <v>322</v>
      </c>
    </row>
    <row r="7876" spans="2:25">
      <c r="B7876" s="12" t="s">
        <v>15013</v>
      </c>
      <c r="C7876" s="14"/>
      <c r="D7876" t="s">
        <v>2184</v>
      </c>
      <c r="E7876" t="s">
        <v>163</v>
      </c>
      <c r="F7876" t="s">
        <v>31</v>
      </c>
      <c r="G7876" t="s">
        <v>6</v>
      </c>
      <c r="H7876" t="s">
        <v>1856</v>
      </c>
      <c r="I7876" t="s">
        <v>425</v>
      </c>
      <c r="J7876" t="s">
        <v>32</v>
      </c>
      <c r="K7876" t="s">
        <v>15013</v>
      </c>
      <c r="L7876" t="s">
        <v>34</v>
      </c>
    </row>
    <row r="7877" spans="2:25">
      <c r="B7877" s="13">
        <v>818</v>
      </c>
      <c r="C7877" s="14">
        <v>0</v>
      </c>
      <c r="D7877" t="s">
        <v>674</v>
      </c>
      <c r="E7877" t="s">
        <v>780</v>
      </c>
      <c r="F7877" t="s">
        <v>263</v>
      </c>
      <c r="G7877">
        <v>1</v>
      </c>
      <c r="H7877" t="s">
        <v>24</v>
      </c>
      <c r="I7877" t="s">
        <v>3051</v>
      </c>
      <c r="J7877" t="s">
        <v>15014</v>
      </c>
      <c r="K7877" t="s">
        <v>2656</v>
      </c>
      <c r="L7877" t="s">
        <v>4957</v>
      </c>
      <c r="M7877" t="s">
        <v>15015</v>
      </c>
      <c r="N7877" t="s">
        <v>6</v>
      </c>
      <c r="O7877" t="s">
        <v>454</v>
      </c>
      <c r="P7877" t="s">
        <v>15016</v>
      </c>
      <c r="Q7877" t="s">
        <v>57</v>
      </c>
      <c r="R7877" t="s">
        <v>536</v>
      </c>
      <c r="S7877" s="1">
        <v>818</v>
      </c>
      <c r="T7877">
        <v>0</v>
      </c>
      <c r="U7877" t="s">
        <v>15017</v>
      </c>
      <c r="V7877" t="s">
        <v>57</v>
      </c>
      <c r="W7877" t="s">
        <v>15018</v>
      </c>
      <c r="X7877" s="1">
        <v>818</v>
      </c>
      <c r="Y7877">
        <v>0</v>
      </c>
    </row>
    <row r="7878" spans="2:25">
      <c r="B7878" s="12">
        <v>200</v>
      </c>
      <c r="C7878" s="14" t="s">
        <v>18928</v>
      </c>
      <c r="D7878" t="s">
        <v>98</v>
      </c>
      <c r="E7878" t="s">
        <v>771</v>
      </c>
      <c r="F7878" t="s">
        <v>88</v>
      </c>
      <c r="G7878" t="s">
        <v>5</v>
      </c>
      <c r="H7878" t="s">
        <v>38</v>
      </c>
      <c r="I7878" t="s">
        <v>292</v>
      </c>
      <c r="J7878" t="s">
        <v>293</v>
      </c>
      <c r="K7878" s="1">
        <v>1</v>
      </c>
      <c r="L7878">
        <v>200</v>
      </c>
      <c r="M7878">
        <v>0</v>
      </c>
      <c r="N7878" t="s">
        <v>57</v>
      </c>
      <c r="O7878" s="1">
        <v>1</v>
      </c>
      <c r="P7878">
        <v>300</v>
      </c>
      <c r="Q7878">
        <v>0</v>
      </c>
      <c r="R7878" t="s">
        <v>15019</v>
      </c>
      <c r="S7878" s="1">
        <v>1</v>
      </c>
      <c r="T7878">
        <v>200</v>
      </c>
      <c r="U7878">
        <v>0</v>
      </c>
      <c r="V7878" t="s">
        <v>57</v>
      </c>
      <c r="W7878" s="1">
        <v>1</v>
      </c>
      <c r="X7878">
        <v>300</v>
      </c>
      <c r="Y7878">
        <v>0</v>
      </c>
    </row>
    <row r="7879" spans="2:25">
      <c r="B7879" s="12" t="s">
        <v>18904</v>
      </c>
      <c r="C7879" s="14">
        <v>0</v>
      </c>
      <c r="D7879" t="s">
        <v>1257</v>
      </c>
      <c r="E7879" t="s">
        <v>775</v>
      </c>
      <c r="F7879" t="s">
        <v>394</v>
      </c>
      <c r="G7879" t="s">
        <v>38</v>
      </c>
      <c r="H7879" t="s">
        <v>1103</v>
      </c>
      <c r="I7879" t="s">
        <v>6847</v>
      </c>
      <c r="J7879" t="s">
        <v>15020</v>
      </c>
      <c r="K7879" s="1">
        <v>520</v>
      </c>
      <c r="L7879">
        <v>0</v>
      </c>
      <c r="M7879" t="s">
        <v>57</v>
      </c>
      <c r="N7879" s="1">
        <v>550</v>
      </c>
      <c r="O7879">
        <v>0</v>
      </c>
      <c r="P7879" t="s">
        <v>15021</v>
      </c>
      <c r="Q7879" s="1">
        <v>520</v>
      </c>
      <c r="R7879">
        <v>0</v>
      </c>
      <c r="S7879" t="s">
        <v>57</v>
      </c>
      <c r="T7879" s="1">
        <v>550</v>
      </c>
      <c r="U7879">
        <v>0</v>
      </c>
    </row>
    <row r="7880" spans="2:25">
      <c r="B7880" s="12" t="s">
        <v>15022</v>
      </c>
      <c r="C7880" s="14"/>
      <c r="D7880" t="s">
        <v>322</v>
      </c>
      <c r="E7880" t="s">
        <v>322</v>
      </c>
      <c r="F7880" t="s">
        <v>15022</v>
      </c>
      <c r="G7880" t="s">
        <v>322</v>
      </c>
    </row>
    <row r="7881" spans="2:25">
      <c r="B7881" s="12" t="s">
        <v>20423</v>
      </c>
      <c r="C7881" s="14"/>
      <c r="D7881" t="s">
        <v>249</v>
      </c>
      <c r="E7881" t="s">
        <v>250</v>
      </c>
      <c r="F7881" t="s">
        <v>814</v>
      </c>
      <c r="G7881" t="s">
        <v>0</v>
      </c>
      <c r="H7881" t="s">
        <v>24</v>
      </c>
      <c r="I7881" t="s">
        <v>25</v>
      </c>
      <c r="J7881" t="s">
        <v>6</v>
      </c>
      <c r="K7881" t="s">
        <v>7</v>
      </c>
      <c r="L7881" t="s">
        <v>997</v>
      </c>
      <c r="M7881" t="s">
        <v>56</v>
      </c>
      <c r="N7881" t="s">
        <v>38</v>
      </c>
      <c r="O7881" t="s">
        <v>486</v>
      </c>
      <c r="P7881" t="s">
        <v>847</v>
      </c>
      <c r="Q7881" t="s">
        <v>18</v>
      </c>
      <c r="R7881" t="s">
        <v>15023</v>
      </c>
      <c r="S7881" t="s">
        <v>57</v>
      </c>
      <c r="T7881" t="s">
        <v>15024</v>
      </c>
      <c r="U7881" t="s">
        <v>22</v>
      </c>
    </row>
    <row r="7882" spans="2:25">
      <c r="B7882" s="12">
        <v>0</v>
      </c>
      <c r="C7882" s="14" t="s">
        <v>15026</v>
      </c>
      <c r="D7882" t="s">
        <v>59</v>
      </c>
      <c r="E7882" t="s">
        <v>1639</v>
      </c>
      <c r="F7882" t="s">
        <v>7268</v>
      </c>
      <c r="G7882" t="s">
        <v>1165</v>
      </c>
      <c r="H7882" t="s">
        <v>2413</v>
      </c>
      <c r="I7882" t="s">
        <v>7699</v>
      </c>
      <c r="J7882" t="s">
        <v>15025</v>
      </c>
      <c r="K7882" s="1">
        <v>625</v>
      </c>
      <c r="L7882">
        <v>0</v>
      </c>
      <c r="M7882" t="s">
        <v>15026</v>
      </c>
      <c r="N7882" s="1">
        <v>625</v>
      </c>
      <c r="O7882">
        <v>0</v>
      </c>
    </row>
    <row r="7883" spans="2:25">
      <c r="B7883" s="12" t="s">
        <v>19419</v>
      </c>
      <c r="C7883" s="14" t="s">
        <v>15027</v>
      </c>
      <c r="D7883" t="s">
        <v>1759</v>
      </c>
      <c r="E7883" t="s">
        <v>3365</v>
      </c>
      <c r="F7883" t="s">
        <v>6633</v>
      </c>
      <c r="G7883" t="s">
        <v>12308</v>
      </c>
      <c r="H7883" s="1">
        <v>615</v>
      </c>
      <c r="I7883">
        <v>0</v>
      </c>
      <c r="J7883" t="s">
        <v>1239</v>
      </c>
      <c r="K7883" t="s">
        <v>15027</v>
      </c>
      <c r="L7883" s="1">
        <v>615</v>
      </c>
      <c r="M7883">
        <v>0</v>
      </c>
      <c r="N7883" t="s">
        <v>1239</v>
      </c>
    </row>
    <row r="7884" spans="2:25">
      <c r="B7884" s="12">
        <v>0</v>
      </c>
      <c r="C7884" s="14" t="s">
        <v>20827</v>
      </c>
      <c r="D7884" t="s">
        <v>1658</v>
      </c>
      <c r="E7884" t="s">
        <v>15028</v>
      </c>
      <c r="F7884" t="s">
        <v>373</v>
      </c>
      <c r="G7884" t="s">
        <v>191</v>
      </c>
      <c r="H7884" t="s">
        <v>1182</v>
      </c>
      <c r="I7884" s="1">
        <v>2</v>
      </c>
      <c r="J7884">
        <v>0</v>
      </c>
      <c r="K7884">
        <v>0</v>
      </c>
      <c r="L7884" t="s">
        <v>57</v>
      </c>
      <c r="M7884" s="1">
        <v>2</v>
      </c>
      <c r="N7884">
        <v>200</v>
      </c>
      <c r="O7884">
        <v>0</v>
      </c>
      <c r="P7884" t="s">
        <v>15029</v>
      </c>
      <c r="Q7884" s="1">
        <v>2</v>
      </c>
      <c r="R7884">
        <v>0</v>
      </c>
      <c r="S7884">
        <v>0</v>
      </c>
      <c r="T7884" t="s">
        <v>57</v>
      </c>
      <c r="U7884" s="1">
        <v>2</v>
      </c>
      <c r="V7884">
        <v>200</v>
      </c>
      <c r="W7884">
        <v>0</v>
      </c>
    </row>
    <row r="7885" spans="2:25">
      <c r="B7885" s="12" t="s">
        <v>20424</v>
      </c>
      <c r="C7885" s="14" t="s">
        <v>32</v>
      </c>
      <c r="D7885" t="s">
        <v>774</v>
      </c>
      <c r="E7885" t="s">
        <v>11365</v>
      </c>
      <c r="F7885" t="s">
        <v>142</v>
      </c>
      <c r="G7885" t="s">
        <v>151</v>
      </c>
      <c r="H7885" t="s">
        <v>6</v>
      </c>
      <c r="I7885" t="s">
        <v>15030</v>
      </c>
      <c r="J7885" t="s">
        <v>158</v>
      </c>
      <c r="K7885" t="s">
        <v>32</v>
      </c>
      <c r="L7885" t="s">
        <v>15031</v>
      </c>
      <c r="M7885" t="s">
        <v>32</v>
      </c>
    </row>
    <row r="7886" spans="2:25">
      <c r="B7886" s="12" t="s">
        <v>20425</v>
      </c>
      <c r="C7886" s="14" t="s">
        <v>32</v>
      </c>
      <c r="D7886" t="s">
        <v>1135</v>
      </c>
      <c r="E7886" t="s">
        <v>142</v>
      </c>
      <c r="F7886" t="s">
        <v>151</v>
      </c>
      <c r="G7886" t="s">
        <v>38</v>
      </c>
      <c r="H7886" t="s">
        <v>1567</v>
      </c>
      <c r="I7886" t="s">
        <v>48</v>
      </c>
      <c r="J7886" t="s">
        <v>557</v>
      </c>
      <c r="K7886" t="s">
        <v>32</v>
      </c>
      <c r="L7886" t="s">
        <v>15032</v>
      </c>
      <c r="M7886" t="s">
        <v>32</v>
      </c>
    </row>
    <row r="7887" spans="2:25">
      <c r="B7887" s="12">
        <v>900</v>
      </c>
      <c r="C7887" s="14">
        <v>0</v>
      </c>
      <c r="D7887">
        <v>3</v>
      </c>
      <c r="E7887" t="s">
        <v>1</v>
      </c>
      <c r="F7887" t="s">
        <v>5</v>
      </c>
      <c r="G7887" s="1">
        <v>2</v>
      </c>
      <c r="H7887">
        <v>900</v>
      </c>
      <c r="I7887">
        <v>0</v>
      </c>
      <c r="J7887" t="s">
        <v>15033</v>
      </c>
      <c r="K7887" s="1">
        <v>2</v>
      </c>
      <c r="L7887">
        <v>900</v>
      </c>
      <c r="M7887">
        <v>0</v>
      </c>
    </row>
    <row r="7888" spans="2:25">
      <c r="B7888" s="12">
        <v>0</v>
      </c>
      <c r="C7888" s="14" t="s">
        <v>15034</v>
      </c>
      <c r="D7888" t="s">
        <v>454</v>
      </c>
      <c r="E7888" t="s">
        <v>559</v>
      </c>
      <c r="F7888" t="s">
        <v>1809</v>
      </c>
      <c r="G7888" s="1">
        <v>932</v>
      </c>
      <c r="H7888">
        <v>0</v>
      </c>
      <c r="I7888" t="s">
        <v>15034</v>
      </c>
      <c r="J7888" s="1">
        <v>932</v>
      </c>
      <c r="K7888">
        <v>0</v>
      </c>
    </row>
    <row r="7889" spans="2:18">
      <c r="B7889" s="12" t="s">
        <v>20426</v>
      </c>
      <c r="C7889" s="14" t="s">
        <v>32</v>
      </c>
      <c r="D7889" t="s">
        <v>262</v>
      </c>
      <c r="E7889" t="s">
        <v>263</v>
      </c>
      <c r="F7889" t="s">
        <v>5</v>
      </c>
      <c r="G7889" t="s">
        <v>1004</v>
      </c>
      <c r="H7889" t="s">
        <v>1965</v>
      </c>
      <c r="I7889" t="s">
        <v>157</v>
      </c>
      <c r="J7889" t="s">
        <v>32</v>
      </c>
      <c r="K7889" t="s">
        <v>15035</v>
      </c>
      <c r="L7889" t="s">
        <v>32</v>
      </c>
    </row>
    <row r="7890" spans="2:18">
      <c r="B7890" s="12" t="s">
        <v>15036</v>
      </c>
      <c r="C7890" s="14"/>
      <c r="D7890" t="s">
        <v>322</v>
      </c>
      <c r="E7890" t="s">
        <v>322</v>
      </c>
      <c r="F7890" t="s">
        <v>15036</v>
      </c>
      <c r="G7890" t="s">
        <v>322</v>
      </c>
    </row>
    <row r="7891" spans="2:18">
      <c r="B7891" s="12" t="s">
        <v>913</v>
      </c>
      <c r="C7891" s="14" t="s">
        <v>15038</v>
      </c>
      <c r="D7891" t="s">
        <v>15037</v>
      </c>
      <c r="E7891" t="s">
        <v>757</v>
      </c>
      <c r="F7891" s="1">
        <v>499</v>
      </c>
      <c r="G7891" t="s">
        <v>913</v>
      </c>
      <c r="H7891" t="s">
        <v>15038</v>
      </c>
      <c r="I7891" s="1">
        <v>499</v>
      </c>
      <c r="J7891" t="s">
        <v>913</v>
      </c>
    </row>
    <row r="7892" spans="2:18">
      <c r="B7892" s="12">
        <v>0</v>
      </c>
      <c r="C7892" s="14" t="s">
        <v>15039</v>
      </c>
      <c r="D7892" t="s">
        <v>52</v>
      </c>
      <c r="E7892" t="s">
        <v>4403</v>
      </c>
      <c r="F7892" s="1">
        <v>645</v>
      </c>
      <c r="G7892">
        <v>0</v>
      </c>
      <c r="H7892" t="s">
        <v>15039</v>
      </c>
      <c r="I7892" s="1">
        <v>645</v>
      </c>
      <c r="J7892">
        <v>0</v>
      </c>
    </row>
    <row r="7893" spans="2:18">
      <c r="B7893" s="12">
        <v>0</v>
      </c>
      <c r="C7893" s="14" t="s">
        <v>15041</v>
      </c>
      <c r="D7893" t="s">
        <v>401</v>
      </c>
      <c r="E7893" t="s">
        <v>839</v>
      </c>
      <c r="F7893" t="s">
        <v>15040</v>
      </c>
      <c r="G7893" t="s">
        <v>703</v>
      </c>
      <c r="H7893" t="s">
        <v>630</v>
      </c>
      <c r="I7893" s="1">
        <v>349</v>
      </c>
      <c r="J7893">
        <v>0</v>
      </c>
      <c r="K7893" t="s">
        <v>15041</v>
      </c>
      <c r="L7893" s="1">
        <v>349</v>
      </c>
      <c r="M7893" t="s">
        <v>2419</v>
      </c>
    </row>
    <row r="7894" spans="2:18">
      <c r="B7894" s="12" t="s">
        <v>15043</v>
      </c>
      <c r="C7894" s="14"/>
      <c r="D7894" t="s">
        <v>11741</v>
      </c>
      <c r="E7894" t="s">
        <v>91</v>
      </c>
      <c r="F7894" t="s">
        <v>1409</v>
      </c>
      <c r="G7894">
        <v>200</v>
      </c>
      <c r="H7894" t="s">
        <v>2127</v>
      </c>
      <c r="I7894" t="s">
        <v>15</v>
      </c>
      <c r="J7894" t="s">
        <v>75</v>
      </c>
      <c r="K7894" t="s">
        <v>1546</v>
      </c>
      <c r="L7894" t="s">
        <v>15042</v>
      </c>
      <c r="M7894" t="s">
        <v>32</v>
      </c>
      <c r="N7894" t="s">
        <v>15043</v>
      </c>
      <c r="O7894" t="s">
        <v>34</v>
      </c>
    </row>
    <row r="7895" spans="2:18">
      <c r="B7895" s="12">
        <v>0</v>
      </c>
      <c r="C7895" s="14" t="s">
        <v>15044</v>
      </c>
      <c r="D7895" t="s">
        <v>3730</v>
      </c>
      <c r="E7895" t="s">
        <v>7461</v>
      </c>
      <c r="F7895" t="s">
        <v>483</v>
      </c>
      <c r="G7895" s="1">
        <v>329</v>
      </c>
      <c r="H7895">
        <v>0</v>
      </c>
      <c r="I7895" t="s">
        <v>15044</v>
      </c>
      <c r="J7895" s="1">
        <v>329</v>
      </c>
      <c r="K7895">
        <v>0</v>
      </c>
    </row>
    <row r="7896" spans="2:18">
      <c r="B7896" s="12" t="s">
        <v>913</v>
      </c>
      <c r="C7896" s="14" t="s">
        <v>15045</v>
      </c>
      <c r="D7896" t="s">
        <v>5045</v>
      </c>
      <c r="E7896" t="s">
        <v>13</v>
      </c>
      <c r="F7896" t="s">
        <v>91</v>
      </c>
      <c r="G7896" t="s">
        <v>690</v>
      </c>
      <c r="H7896" t="s">
        <v>14710</v>
      </c>
      <c r="I7896" t="s">
        <v>5063</v>
      </c>
      <c r="J7896" t="s">
        <v>980</v>
      </c>
      <c r="K7896" t="s">
        <v>1232</v>
      </c>
      <c r="L7896" t="s">
        <v>5558</v>
      </c>
      <c r="M7896" s="1">
        <v>400</v>
      </c>
      <c r="N7896" t="s">
        <v>913</v>
      </c>
      <c r="O7896" t="s">
        <v>15045</v>
      </c>
      <c r="P7896" s="1">
        <v>400</v>
      </c>
      <c r="Q7896" t="s">
        <v>913</v>
      </c>
    </row>
    <row r="7897" spans="2:18">
      <c r="B7897" s="12" t="s">
        <v>913</v>
      </c>
      <c r="C7897" s="14" t="s">
        <v>15048</v>
      </c>
      <c r="D7897" t="s">
        <v>3743</v>
      </c>
      <c r="E7897" t="s">
        <v>78</v>
      </c>
      <c r="F7897" t="s">
        <v>483</v>
      </c>
      <c r="G7897" t="s">
        <v>15046</v>
      </c>
      <c r="H7897" t="s">
        <v>513</v>
      </c>
      <c r="I7897" t="s">
        <v>3347</v>
      </c>
      <c r="J7897" t="s">
        <v>15</v>
      </c>
      <c r="K7897" t="s">
        <v>2243</v>
      </c>
      <c r="L7897">
        <v>1</v>
      </c>
      <c r="M7897" t="s">
        <v>15047</v>
      </c>
      <c r="N7897" s="1">
        <v>349</v>
      </c>
      <c r="O7897" t="s">
        <v>913</v>
      </c>
      <c r="P7897" t="s">
        <v>15048</v>
      </c>
      <c r="Q7897" s="1">
        <v>349</v>
      </c>
      <c r="R7897" t="s">
        <v>913</v>
      </c>
    </row>
    <row r="7898" spans="2:18">
      <c r="B7898" s="12">
        <v>0</v>
      </c>
      <c r="C7898" s="14" t="s">
        <v>11582</v>
      </c>
      <c r="D7898" t="s">
        <v>162</v>
      </c>
      <c r="E7898" t="s">
        <v>142</v>
      </c>
      <c r="F7898" t="s">
        <v>151</v>
      </c>
      <c r="G7898" t="s">
        <v>6</v>
      </c>
      <c r="H7898" t="s">
        <v>7</v>
      </c>
      <c r="I7898" t="s">
        <v>1103</v>
      </c>
      <c r="J7898" t="s">
        <v>158</v>
      </c>
      <c r="K7898" t="s">
        <v>630</v>
      </c>
      <c r="L7898" s="1">
        <v>750</v>
      </c>
      <c r="M7898">
        <v>0</v>
      </c>
      <c r="N7898" t="s">
        <v>11582</v>
      </c>
      <c r="O7898" s="1">
        <v>750</v>
      </c>
      <c r="P7898" t="s">
        <v>2419</v>
      </c>
    </row>
    <row r="7899" spans="2:18">
      <c r="B7899" s="12" t="s">
        <v>20427</v>
      </c>
      <c r="C7899" s="14"/>
      <c r="D7899" t="s">
        <v>322</v>
      </c>
      <c r="E7899" t="s">
        <v>322</v>
      </c>
      <c r="F7899" t="s">
        <v>15049</v>
      </c>
      <c r="G7899" t="s">
        <v>15050</v>
      </c>
      <c r="H7899" t="s">
        <v>322</v>
      </c>
    </row>
    <row r="7900" spans="2:18">
      <c r="B7900" s="12" t="s">
        <v>913</v>
      </c>
      <c r="C7900" s="14" t="s">
        <v>15051</v>
      </c>
      <c r="D7900" t="s">
        <v>305</v>
      </c>
      <c r="E7900" t="s">
        <v>90</v>
      </c>
      <c r="F7900" t="s">
        <v>3744</v>
      </c>
      <c r="G7900" t="s">
        <v>93</v>
      </c>
      <c r="H7900" t="s">
        <v>953</v>
      </c>
      <c r="I7900" s="1">
        <v>499</v>
      </c>
      <c r="J7900" t="s">
        <v>913</v>
      </c>
      <c r="K7900" t="s">
        <v>15051</v>
      </c>
      <c r="L7900" s="1">
        <v>499</v>
      </c>
      <c r="M7900" t="s">
        <v>913</v>
      </c>
    </row>
    <row r="7901" spans="2:18">
      <c r="B7901" s="12" t="s">
        <v>15052</v>
      </c>
      <c r="C7901" s="14"/>
      <c r="D7901" t="s">
        <v>2390</v>
      </c>
      <c r="E7901" t="s">
        <v>91</v>
      </c>
      <c r="F7901" t="s">
        <v>2544</v>
      </c>
      <c r="G7901" t="s">
        <v>66</v>
      </c>
      <c r="H7901" t="s">
        <v>93</v>
      </c>
      <c r="I7901" t="s">
        <v>90</v>
      </c>
      <c r="J7901" t="s">
        <v>91</v>
      </c>
      <c r="K7901" t="s">
        <v>32</v>
      </c>
      <c r="L7901" t="s">
        <v>15052</v>
      </c>
      <c r="M7901" t="s">
        <v>34</v>
      </c>
    </row>
    <row r="7902" spans="2:18">
      <c r="B7902" s="12">
        <v>0</v>
      </c>
      <c r="C7902" s="14" t="s">
        <v>15053</v>
      </c>
      <c r="D7902" t="s">
        <v>449</v>
      </c>
      <c r="E7902" t="s">
        <v>23</v>
      </c>
      <c r="F7902" t="s">
        <v>375</v>
      </c>
      <c r="G7902" s="1">
        <v>685</v>
      </c>
      <c r="H7902">
        <v>0</v>
      </c>
      <c r="I7902" t="s">
        <v>15053</v>
      </c>
      <c r="J7902" s="1">
        <v>685</v>
      </c>
      <c r="K7902">
        <v>0</v>
      </c>
    </row>
    <row r="7903" spans="2:18">
      <c r="B7903" s="12" t="s">
        <v>20428</v>
      </c>
      <c r="C7903" s="14"/>
      <c r="D7903" t="s">
        <v>798</v>
      </c>
      <c r="E7903" t="s">
        <v>15054</v>
      </c>
      <c r="F7903" t="s">
        <v>1239</v>
      </c>
      <c r="G7903" t="s">
        <v>39</v>
      </c>
      <c r="H7903" t="s">
        <v>25</v>
      </c>
      <c r="I7903" t="s">
        <v>460</v>
      </c>
      <c r="J7903" t="s">
        <v>15055</v>
      </c>
      <c r="K7903" t="s">
        <v>18</v>
      </c>
      <c r="L7903" t="s">
        <v>15056</v>
      </c>
      <c r="M7903" t="s">
        <v>15057</v>
      </c>
      <c r="N7903" t="s">
        <v>22</v>
      </c>
    </row>
    <row r="7904" spans="2:18">
      <c r="B7904" s="12">
        <v>0</v>
      </c>
      <c r="C7904" s="14" t="s">
        <v>15059</v>
      </c>
      <c r="D7904" t="s">
        <v>637</v>
      </c>
      <c r="E7904" t="s">
        <v>181</v>
      </c>
      <c r="F7904" t="s">
        <v>513</v>
      </c>
      <c r="G7904" t="s">
        <v>8460</v>
      </c>
      <c r="H7904" t="s">
        <v>15</v>
      </c>
      <c r="I7904" t="s">
        <v>2506</v>
      </c>
      <c r="J7904" t="s">
        <v>181</v>
      </c>
      <c r="K7904" t="s">
        <v>15058</v>
      </c>
      <c r="L7904" t="s">
        <v>643</v>
      </c>
      <c r="M7904" s="1">
        <v>300</v>
      </c>
      <c r="N7904">
        <v>0</v>
      </c>
      <c r="O7904" t="s">
        <v>15059</v>
      </c>
      <c r="P7904" t="s">
        <v>643</v>
      </c>
      <c r="Q7904" s="1">
        <v>300</v>
      </c>
      <c r="R7904">
        <v>0</v>
      </c>
    </row>
    <row r="7905" spans="2:23">
      <c r="B7905" s="12" t="s">
        <v>20429</v>
      </c>
      <c r="C7905" s="14" t="s">
        <v>32</v>
      </c>
      <c r="D7905" t="s">
        <v>12643</v>
      </c>
      <c r="E7905" t="s">
        <v>2802</v>
      </c>
      <c r="F7905" t="s">
        <v>6970</v>
      </c>
      <c r="G7905" t="s">
        <v>12</v>
      </c>
      <c r="H7905" t="s">
        <v>15060</v>
      </c>
      <c r="I7905" t="s">
        <v>32</v>
      </c>
      <c r="J7905" t="s">
        <v>15061</v>
      </c>
      <c r="K7905" t="s">
        <v>32</v>
      </c>
    </row>
    <row r="7906" spans="2:23">
      <c r="B7906" s="12" t="s">
        <v>15063</v>
      </c>
      <c r="C7906" s="14"/>
      <c r="D7906" t="s">
        <v>3664</v>
      </c>
      <c r="E7906" t="s">
        <v>2657</v>
      </c>
      <c r="F7906" t="s">
        <v>15062</v>
      </c>
      <c r="G7906" t="s">
        <v>397</v>
      </c>
      <c r="H7906" t="s">
        <v>570</v>
      </c>
      <c r="I7906" t="s">
        <v>120</v>
      </c>
      <c r="J7906" t="s">
        <v>454</v>
      </c>
      <c r="K7906" t="s">
        <v>12055</v>
      </c>
      <c r="L7906" t="s">
        <v>32</v>
      </c>
      <c r="M7906" t="s">
        <v>15063</v>
      </c>
      <c r="N7906" t="s">
        <v>34</v>
      </c>
    </row>
    <row r="7907" spans="2:23">
      <c r="B7907" s="12" t="s">
        <v>15064</v>
      </c>
      <c r="C7907" s="14"/>
      <c r="D7907" t="s">
        <v>6162</v>
      </c>
      <c r="E7907" t="s">
        <v>6163</v>
      </c>
      <c r="F7907" t="s">
        <v>72</v>
      </c>
      <c r="G7907" t="s">
        <v>1644</v>
      </c>
      <c r="H7907" t="s">
        <v>2517</v>
      </c>
      <c r="I7907" t="s">
        <v>32</v>
      </c>
      <c r="J7907" t="s">
        <v>15064</v>
      </c>
      <c r="K7907" t="s">
        <v>260</v>
      </c>
    </row>
    <row r="7908" spans="2:23">
      <c r="B7908" s="12" t="s">
        <v>20430</v>
      </c>
      <c r="C7908" s="14" t="s">
        <v>32</v>
      </c>
      <c r="D7908" t="s">
        <v>1549</v>
      </c>
      <c r="E7908" t="s">
        <v>3646</v>
      </c>
      <c r="F7908" t="s">
        <v>1264</v>
      </c>
      <c r="G7908" t="s">
        <v>1265</v>
      </c>
      <c r="H7908" t="s">
        <v>2527</v>
      </c>
      <c r="I7908" t="s">
        <v>143</v>
      </c>
      <c r="J7908" t="s">
        <v>6</v>
      </c>
      <c r="K7908" t="s">
        <v>571</v>
      </c>
      <c r="L7908" t="s">
        <v>3880</v>
      </c>
      <c r="M7908" t="s">
        <v>3646</v>
      </c>
      <c r="N7908" t="s">
        <v>5113</v>
      </c>
      <c r="O7908" t="s">
        <v>32</v>
      </c>
      <c r="P7908" t="s">
        <v>15065</v>
      </c>
      <c r="Q7908" t="s">
        <v>34</v>
      </c>
    </row>
    <row r="7909" spans="2:23">
      <c r="B7909" s="12" t="s">
        <v>15066</v>
      </c>
      <c r="C7909" s="14"/>
      <c r="D7909" t="s">
        <v>322</v>
      </c>
      <c r="E7909" t="s">
        <v>322</v>
      </c>
      <c r="F7909" t="s">
        <v>15066</v>
      </c>
      <c r="G7909" t="s">
        <v>322</v>
      </c>
    </row>
    <row r="7910" spans="2:23">
      <c r="B7910" s="12" t="s">
        <v>15068</v>
      </c>
      <c r="C7910" s="16" t="s">
        <v>21780</v>
      </c>
      <c r="D7910" t="s">
        <v>15067</v>
      </c>
      <c r="E7910" t="s">
        <v>722</v>
      </c>
      <c r="F7910" t="s">
        <v>330</v>
      </c>
      <c r="G7910" t="s">
        <v>347</v>
      </c>
      <c r="H7910" t="s">
        <v>348</v>
      </c>
      <c r="I7910" t="s">
        <v>13572</v>
      </c>
      <c r="J7910" t="s">
        <v>2434</v>
      </c>
      <c r="K7910" t="s">
        <v>229</v>
      </c>
      <c r="L7910" t="s">
        <v>690</v>
      </c>
      <c r="M7910" t="s">
        <v>691</v>
      </c>
      <c r="N7910" t="s">
        <v>15068</v>
      </c>
      <c r="O7910" t="s">
        <v>229</v>
      </c>
      <c r="P7910" t="s">
        <v>690</v>
      </c>
      <c r="Q7910" t="s">
        <v>691</v>
      </c>
    </row>
    <row r="7911" spans="2:23">
      <c r="B7911" s="12" t="s">
        <v>20431</v>
      </c>
      <c r="C7911" s="14">
        <v>0</v>
      </c>
      <c r="D7911" t="s">
        <v>5297</v>
      </c>
      <c r="E7911" t="s">
        <v>7552</v>
      </c>
      <c r="F7911" t="s">
        <v>1454</v>
      </c>
      <c r="G7911" t="s">
        <v>386</v>
      </c>
      <c r="H7911" t="s">
        <v>15069</v>
      </c>
      <c r="I7911" t="s">
        <v>1956</v>
      </c>
      <c r="J7911" t="s">
        <v>118</v>
      </c>
      <c r="K7911" t="s">
        <v>7031</v>
      </c>
      <c r="L7911" t="s">
        <v>6</v>
      </c>
      <c r="M7911" s="1">
        <v>670</v>
      </c>
      <c r="N7911">
        <v>0</v>
      </c>
      <c r="O7911" t="s">
        <v>57</v>
      </c>
      <c r="P7911" s="1">
        <v>690</v>
      </c>
      <c r="Q7911">
        <v>0</v>
      </c>
      <c r="R7911" t="s">
        <v>15070</v>
      </c>
      <c r="S7911" s="1">
        <v>670</v>
      </c>
      <c r="T7911">
        <v>0</v>
      </c>
      <c r="U7911" t="s">
        <v>57</v>
      </c>
      <c r="V7911" s="1">
        <v>690</v>
      </c>
      <c r="W7911">
        <v>0</v>
      </c>
    </row>
    <row r="7912" spans="2:23">
      <c r="B7912" s="12" t="s">
        <v>19659</v>
      </c>
      <c r="C7912" s="14" t="s">
        <v>21432</v>
      </c>
      <c r="D7912" t="s">
        <v>15071</v>
      </c>
      <c r="E7912" t="s">
        <v>12312</v>
      </c>
      <c r="F7912" t="s">
        <v>3086</v>
      </c>
      <c r="G7912" t="s">
        <v>15072</v>
      </c>
      <c r="H7912">
        <v>1</v>
      </c>
      <c r="I7912" s="1">
        <v>720</v>
      </c>
      <c r="J7912">
        <v>0</v>
      </c>
      <c r="K7912" t="s">
        <v>1239</v>
      </c>
      <c r="L7912" t="s">
        <v>15071</v>
      </c>
      <c r="M7912" t="s">
        <v>15073</v>
      </c>
      <c r="N7912" s="1">
        <v>720</v>
      </c>
      <c r="O7912">
        <v>0</v>
      </c>
      <c r="P7912" t="s">
        <v>1239</v>
      </c>
    </row>
    <row r="7913" spans="2:23">
      <c r="B7913" s="12" t="s">
        <v>15075</v>
      </c>
      <c r="C7913" s="14"/>
      <c r="D7913" t="s">
        <v>818</v>
      </c>
      <c r="E7913" t="s">
        <v>402</v>
      </c>
      <c r="F7913" t="s">
        <v>15074</v>
      </c>
      <c r="G7913" t="s">
        <v>32</v>
      </c>
      <c r="H7913" t="s">
        <v>15075</v>
      </c>
      <c r="I7913" t="s">
        <v>260</v>
      </c>
    </row>
    <row r="7914" spans="2:23">
      <c r="B7914" s="12">
        <v>0</v>
      </c>
      <c r="C7914" s="14"/>
      <c r="D7914" t="s">
        <v>1230</v>
      </c>
      <c r="E7914" t="s">
        <v>163</v>
      </c>
      <c r="F7914" t="s">
        <v>6283</v>
      </c>
      <c r="G7914" s="1">
        <v>901</v>
      </c>
      <c r="H7914">
        <v>0</v>
      </c>
      <c r="I7914" s="1">
        <v>901</v>
      </c>
      <c r="J7914">
        <v>0</v>
      </c>
    </row>
    <row r="7915" spans="2:23">
      <c r="B7915" s="12" t="s">
        <v>15078</v>
      </c>
      <c r="C7915" s="14"/>
      <c r="D7915" t="s">
        <v>451</v>
      </c>
      <c r="E7915" t="s">
        <v>828</v>
      </c>
      <c r="F7915" t="s">
        <v>829</v>
      </c>
      <c r="G7915" t="s">
        <v>15076</v>
      </c>
      <c r="H7915" t="s">
        <v>15077</v>
      </c>
      <c r="I7915" t="s">
        <v>32</v>
      </c>
      <c r="J7915" t="s">
        <v>15078</v>
      </c>
      <c r="K7915" t="s">
        <v>260</v>
      </c>
    </row>
    <row r="7916" spans="2:23">
      <c r="B7916" s="12" t="s">
        <v>15079</v>
      </c>
      <c r="C7916" s="14"/>
      <c r="D7916" t="s">
        <v>970</v>
      </c>
      <c r="E7916" t="s">
        <v>2</v>
      </c>
      <c r="F7916" t="s">
        <v>32</v>
      </c>
      <c r="G7916" t="s">
        <v>15079</v>
      </c>
      <c r="H7916" t="s">
        <v>34</v>
      </c>
    </row>
    <row r="7917" spans="2:23">
      <c r="B7917" s="12" t="s">
        <v>14150</v>
      </c>
      <c r="C7917" s="14"/>
      <c r="D7917" t="s">
        <v>3286</v>
      </c>
      <c r="E7917" t="s">
        <v>1300</v>
      </c>
      <c r="F7917" t="s">
        <v>32</v>
      </c>
      <c r="G7917" t="s">
        <v>14150</v>
      </c>
      <c r="H7917" t="s">
        <v>260</v>
      </c>
    </row>
    <row r="7918" spans="2:23">
      <c r="B7918" s="12" t="s">
        <v>15080</v>
      </c>
      <c r="C7918" s="14" t="s">
        <v>3123</v>
      </c>
      <c r="D7918" t="s">
        <v>2543</v>
      </c>
      <c r="E7918" t="s">
        <v>513</v>
      </c>
      <c r="F7918" t="s">
        <v>3430</v>
      </c>
      <c r="G7918" t="s">
        <v>1082</v>
      </c>
      <c r="H7918" t="s">
        <v>10430</v>
      </c>
      <c r="I7918" t="s">
        <v>1641</v>
      </c>
      <c r="J7918" t="s">
        <v>1905</v>
      </c>
      <c r="K7918" t="s">
        <v>845</v>
      </c>
      <c r="L7918" t="s">
        <v>703</v>
      </c>
      <c r="M7918" t="s">
        <v>15080</v>
      </c>
      <c r="N7918" t="s">
        <v>3123</v>
      </c>
    </row>
    <row r="7919" spans="2:23">
      <c r="B7919" s="12">
        <v>0</v>
      </c>
      <c r="C7919" s="14" t="s">
        <v>1697</v>
      </c>
      <c r="D7919" t="s">
        <v>486</v>
      </c>
      <c r="E7919" t="s">
        <v>775</v>
      </c>
      <c r="F7919" t="s">
        <v>402</v>
      </c>
      <c r="G7919" t="s">
        <v>451</v>
      </c>
      <c r="H7919" t="s">
        <v>31</v>
      </c>
      <c r="I7919" s="1">
        <v>649</v>
      </c>
      <c r="J7919">
        <v>0</v>
      </c>
      <c r="K7919" t="s">
        <v>1697</v>
      </c>
      <c r="L7919" s="1">
        <v>649</v>
      </c>
      <c r="M7919">
        <v>0</v>
      </c>
    </row>
    <row r="7920" spans="2:23">
      <c r="B7920" s="12">
        <v>0</v>
      </c>
      <c r="C7920" s="14" t="s">
        <v>15082</v>
      </c>
      <c r="D7920" t="s">
        <v>603</v>
      </c>
      <c r="E7920" t="s">
        <v>66</v>
      </c>
      <c r="F7920" t="s">
        <v>15</v>
      </c>
      <c r="G7920" t="s">
        <v>177</v>
      </c>
      <c r="H7920" t="s">
        <v>15081</v>
      </c>
      <c r="I7920" s="1">
        <v>559</v>
      </c>
      <c r="J7920">
        <v>0</v>
      </c>
      <c r="K7920" t="s">
        <v>15082</v>
      </c>
      <c r="L7920" s="1">
        <v>559</v>
      </c>
      <c r="M7920">
        <v>0</v>
      </c>
    </row>
    <row r="7921" spans="2:21">
      <c r="B7921" s="12" t="s">
        <v>32</v>
      </c>
      <c r="C7921" s="14" t="s">
        <v>15084</v>
      </c>
      <c r="D7921" t="s">
        <v>1211</v>
      </c>
      <c r="E7921" t="s">
        <v>3646</v>
      </c>
      <c r="F7921" t="s">
        <v>121</v>
      </c>
      <c r="G7921" t="s">
        <v>15083</v>
      </c>
      <c r="H7921" t="s">
        <v>1965</v>
      </c>
      <c r="I7921" t="s">
        <v>32</v>
      </c>
      <c r="J7921" t="s">
        <v>15084</v>
      </c>
      <c r="K7921" t="s">
        <v>260</v>
      </c>
    </row>
    <row r="7922" spans="2:21">
      <c r="B7922" s="12" t="s">
        <v>1584</v>
      </c>
      <c r="C7922" s="14"/>
      <c r="D7922" t="s">
        <v>861</v>
      </c>
      <c r="E7922" t="s">
        <v>41</v>
      </c>
      <c r="F7922" t="s">
        <v>56</v>
      </c>
      <c r="G7922" t="s">
        <v>18</v>
      </c>
      <c r="H7922" t="s">
        <v>1584</v>
      </c>
      <c r="I7922" t="s">
        <v>22</v>
      </c>
    </row>
    <row r="7923" spans="2:21">
      <c r="B7923" s="12" t="s">
        <v>913</v>
      </c>
      <c r="C7923" s="14" t="s">
        <v>15086</v>
      </c>
      <c r="D7923" t="s">
        <v>1156</v>
      </c>
      <c r="E7923" t="s">
        <v>2890</v>
      </c>
      <c r="F7923" t="s">
        <v>2343</v>
      </c>
      <c r="G7923" t="s">
        <v>6</v>
      </c>
      <c r="H7923" t="s">
        <v>15085</v>
      </c>
      <c r="I7923" t="s">
        <v>1290</v>
      </c>
      <c r="J7923" t="s">
        <v>72</v>
      </c>
      <c r="K7923" t="s">
        <v>9527</v>
      </c>
      <c r="L7923" t="s">
        <v>73</v>
      </c>
      <c r="M7923" s="1">
        <v>505</v>
      </c>
      <c r="N7923" t="s">
        <v>913</v>
      </c>
      <c r="O7923" t="s">
        <v>15086</v>
      </c>
      <c r="P7923" s="1">
        <v>505</v>
      </c>
      <c r="Q7923" t="s">
        <v>913</v>
      </c>
    </row>
    <row r="7924" spans="2:21">
      <c r="B7924" s="12">
        <v>0</v>
      </c>
      <c r="C7924" s="14" t="s">
        <v>15087</v>
      </c>
      <c r="D7924" t="s">
        <v>5651</v>
      </c>
      <c r="E7924" t="s">
        <v>198</v>
      </c>
      <c r="F7924" t="s">
        <v>10684</v>
      </c>
      <c r="G7924" s="1">
        <v>799</v>
      </c>
      <c r="H7924">
        <v>0</v>
      </c>
      <c r="I7924" t="s">
        <v>15087</v>
      </c>
      <c r="J7924" s="1">
        <v>799</v>
      </c>
      <c r="K7924">
        <v>0</v>
      </c>
    </row>
    <row r="7925" spans="2:21">
      <c r="B7925" s="12" t="s">
        <v>15088</v>
      </c>
      <c r="C7925" s="14"/>
      <c r="D7925" t="s">
        <v>1026</v>
      </c>
      <c r="E7925">
        <v>3</v>
      </c>
      <c r="F7925" t="s">
        <v>24</v>
      </c>
      <c r="G7925" t="s">
        <v>29</v>
      </c>
      <c r="H7925" t="s">
        <v>2027</v>
      </c>
      <c r="I7925" t="s">
        <v>18</v>
      </c>
      <c r="J7925" t="s">
        <v>15088</v>
      </c>
      <c r="K7925" t="s">
        <v>22</v>
      </c>
    </row>
    <row r="7926" spans="2:21">
      <c r="B7926" s="12" t="s">
        <v>15089</v>
      </c>
      <c r="C7926" s="14"/>
      <c r="D7926" t="s">
        <v>162</v>
      </c>
      <c r="E7926" t="s">
        <v>1195</v>
      </c>
      <c r="F7926" t="s">
        <v>1724</v>
      </c>
      <c r="G7926" t="s">
        <v>5763</v>
      </c>
      <c r="H7926" t="s">
        <v>32</v>
      </c>
      <c r="I7926" t="s">
        <v>15089</v>
      </c>
      <c r="J7926" t="s">
        <v>260</v>
      </c>
    </row>
    <row r="7927" spans="2:21">
      <c r="B7927" s="12" t="s">
        <v>15091</v>
      </c>
      <c r="C7927" s="14"/>
      <c r="D7927" t="s">
        <v>4141</v>
      </c>
      <c r="E7927" t="s">
        <v>375</v>
      </c>
      <c r="F7927" t="s">
        <v>234</v>
      </c>
      <c r="G7927" t="s">
        <v>15090</v>
      </c>
      <c r="H7927" t="s">
        <v>32</v>
      </c>
      <c r="I7927" t="s">
        <v>15091</v>
      </c>
      <c r="J7927" t="s">
        <v>260</v>
      </c>
    </row>
    <row r="7928" spans="2:21">
      <c r="B7928" s="12" t="s">
        <v>20432</v>
      </c>
      <c r="C7928" s="14" t="s">
        <v>3788</v>
      </c>
      <c r="D7928" t="s">
        <v>15092</v>
      </c>
      <c r="E7928" t="s">
        <v>121</v>
      </c>
      <c r="F7928" t="s">
        <v>750</v>
      </c>
      <c r="G7928" t="s">
        <v>72</v>
      </c>
      <c r="H7928" t="s">
        <v>751</v>
      </c>
      <c r="I7928" t="s">
        <v>2666</v>
      </c>
      <c r="J7928" t="s">
        <v>7</v>
      </c>
      <c r="K7928" t="s">
        <v>877</v>
      </c>
      <c r="L7928" t="s">
        <v>1140</v>
      </c>
      <c r="M7928" t="s">
        <v>1439</v>
      </c>
      <c r="N7928" t="s">
        <v>11974</v>
      </c>
      <c r="O7928" t="s">
        <v>254</v>
      </c>
      <c r="P7928" t="s">
        <v>15093</v>
      </c>
      <c r="Q7928" t="s">
        <v>715</v>
      </c>
      <c r="R7928" t="s">
        <v>1271</v>
      </c>
      <c r="S7928" t="s">
        <v>15094</v>
      </c>
      <c r="T7928" t="s">
        <v>15095</v>
      </c>
      <c r="U7928" t="s">
        <v>3788</v>
      </c>
    </row>
    <row r="7929" spans="2:21">
      <c r="B7929" s="12" t="s">
        <v>14950</v>
      </c>
      <c r="C7929" s="14"/>
      <c r="D7929" t="s">
        <v>548</v>
      </c>
      <c r="E7929" t="s">
        <v>116</v>
      </c>
      <c r="F7929" t="s">
        <v>31</v>
      </c>
      <c r="G7929" t="s">
        <v>382</v>
      </c>
      <c r="H7929" t="s">
        <v>548</v>
      </c>
      <c r="I7929" t="s">
        <v>302</v>
      </c>
      <c r="J7929" t="s">
        <v>32</v>
      </c>
      <c r="K7929" t="s">
        <v>14950</v>
      </c>
      <c r="L7929" t="s">
        <v>260</v>
      </c>
    </row>
    <row r="7930" spans="2:21">
      <c r="B7930" s="12" t="s">
        <v>14198</v>
      </c>
      <c r="C7930" s="14"/>
      <c r="D7930" t="s">
        <v>15096</v>
      </c>
      <c r="E7930" t="s">
        <v>2834</v>
      </c>
      <c r="F7930">
        <v>2</v>
      </c>
      <c r="G7930" t="s">
        <v>3231</v>
      </c>
      <c r="H7930" t="s">
        <v>179</v>
      </c>
      <c r="I7930" t="s">
        <v>32</v>
      </c>
      <c r="J7930" t="s">
        <v>14198</v>
      </c>
      <c r="K7930" t="s">
        <v>260</v>
      </c>
    </row>
    <row r="7931" spans="2:21">
      <c r="B7931" s="12" t="s">
        <v>15097</v>
      </c>
      <c r="C7931" s="14"/>
      <c r="D7931" t="s">
        <v>448</v>
      </c>
      <c r="E7931" t="s">
        <v>449</v>
      </c>
      <c r="F7931" t="s">
        <v>41</v>
      </c>
      <c r="G7931" t="s">
        <v>4880</v>
      </c>
      <c r="H7931" t="s">
        <v>98</v>
      </c>
      <c r="I7931" t="s">
        <v>32</v>
      </c>
      <c r="J7931" t="s">
        <v>15097</v>
      </c>
    </row>
    <row r="7932" spans="2:21">
      <c r="B7932" s="12" t="s">
        <v>15097</v>
      </c>
      <c r="C7932" s="14"/>
      <c r="D7932" t="s">
        <v>448</v>
      </c>
      <c r="E7932" t="s">
        <v>449</v>
      </c>
      <c r="F7932" t="s">
        <v>41</v>
      </c>
      <c r="G7932" t="s">
        <v>4880</v>
      </c>
      <c r="H7932" t="s">
        <v>98</v>
      </c>
      <c r="I7932" t="s">
        <v>32</v>
      </c>
      <c r="J7932" t="s">
        <v>15097</v>
      </c>
    </row>
    <row r="7933" spans="2:21">
      <c r="B7933" s="12" t="s">
        <v>20433</v>
      </c>
      <c r="C7933" s="14"/>
      <c r="D7933" t="s">
        <v>1545</v>
      </c>
      <c r="E7933" t="s">
        <v>759</v>
      </c>
      <c r="F7933">
        <v>6</v>
      </c>
      <c r="G7933" t="s">
        <v>8392</v>
      </c>
      <c r="H7933" t="s">
        <v>32</v>
      </c>
      <c r="I7933" t="s">
        <v>5800</v>
      </c>
      <c r="J7933" t="s">
        <v>15098</v>
      </c>
      <c r="K7933" t="s">
        <v>260</v>
      </c>
    </row>
    <row r="7934" spans="2:21">
      <c r="B7934" s="12">
        <v>225</v>
      </c>
      <c r="C7934" s="14">
        <v>0</v>
      </c>
      <c r="D7934" t="s">
        <v>443</v>
      </c>
      <c r="E7934" t="s">
        <v>471</v>
      </c>
      <c r="F7934" t="s">
        <v>298</v>
      </c>
      <c r="G7934" t="s">
        <v>715</v>
      </c>
      <c r="H7934" t="s">
        <v>1271</v>
      </c>
      <c r="I7934" s="1">
        <v>1</v>
      </c>
      <c r="J7934">
        <v>225</v>
      </c>
      <c r="K7934">
        <v>0</v>
      </c>
      <c r="L7934" t="s">
        <v>15099</v>
      </c>
      <c r="M7934" t="s">
        <v>715</v>
      </c>
      <c r="N7934" t="s">
        <v>1271</v>
      </c>
      <c r="O7934" s="1">
        <v>1</v>
      </c>
      <c r="P7934">
        <v>225</v>
      </c>
      <c r="Q7934">
        <v>0</v>
      </c>
    </row>
    <row r="7935" spans="2:21">
      <c r="B7935" s="12" t="s">
        <v>20434</v>
      </c>
      <c r="C7935" s="14">
        <v>0</v>
      </c>
      <c r="D7935" t="s">
        <v>1548</v>
      </c>
      <c r="E7935" t="s">
        <v>1549</v>
      </c>
      <c r="F7935" t="s">
        <v>57</v>
      </c>
      <c r="G7935" s="2">
        <v>0.4</v>
      </c>
      <c r="H7935" t="s">
        <v>1494</v>
      </c>
      <c r="I7935" t="s">
        <v>229</v>
      </c>
      <c r="J7935" s="1">
        <v>435</v>
      </c>
      <c r="K7935">
        <v>0</v>
      </c>
      <c r="L7935" t="s">
        <v>72</v>
      </c>
      <c r="M7935" s="1">
        <v>470</v>
      </c>
      <c r="N7935">
        <v>0</v>
      </c>
      <c r="O7935" t="s">
        <v>15100</v>
      </c>
      <c r="P7935" s="1">
        <v>435</v>
      </c>
      <c r="Q7935">
        <v>0</v>
      </c>
      <c r="R7935" t="s">
        <v>57</v>
      </c>
      <c r="S7935" s="1">
        <v>470</v>
      </c>
      <c r="T7935">
        <v>0</v>
      </c>
    </row>
    <row r="7936" spans="2:21">
      <c r="B7936" s="12" t="s">
        <v>32</v>
      </c>
      <c r="C7936" s="14" t="s">
        <v>15101</v>
      </c>
      <c r="D7936" t="s">
        <v>290</v>
      </c>
      <c r="E7936" t="s">
        <v>1965</v>
      </c>
      <c r="F7936" t="s">
        <v>143</v>
      </c>
      <c r="G7936" t="s">
        <v>32</v>
      </c>
      <c r="H7936" t="s">
        <v>15101</v>
      </c>
      <c r="I7936" t="s">
        <v>22</v>
      </c>
    </row>
    <row r="7937" spans="2:27">
      <c r="B7937" s="12">
        <v>0</v>
      </c>
      <c r="C7937" s="14" t="s">
        <v>15102</v>
      </c>
      <c r="D7937" t="s">
        <v>90</v>
      </c>
      <c r="E7937" t="s">
        <v>91</v>
      </c>
      <c r="F7937" t="s">
        <v>1920</v>
      </c>
      <c r="G7937" t="s">
        <v>1127</v>
      </c>
      <c r="H7937" s="1">
        <v>579</v>
      </c>
      <c r="I7937">
        <v>0</v>
      </c>
      <c r="J7937" t="s">
        <v>15102</v>
      </c>
      <c r="K7937" s="1">
        <v>579</v>
      </c>
      <c r="L7937">
        <v>0</v>
      </c>
    </row>
    <row r="7938" spans="2:27">
      <c r="B7938" s="12" t="s">
        <v>1397</v>
      </c>
      <c r="C7938" s="14"/>
      <c r="D7938" t="s">
        <v>4901</v>
      </c>
      <c r="E7938" t="s">
        <v>142</v>
      </c>
      <c r="F7938" t="s">
        <v>151</v>
      </c>
      <c r="G7938" t="s">
        <v>234</v>
      </c>
      <c r="H7938" t="s">
        <v>1244</v>
      </c>
      <c r="I7938" t="s">
        <v>264</v>
      </c>
      <c r="J7938" t="s">
        <v>650</v>
      </c>
      <c r="K7938" t="s">
        <v>32</v>
      </c>
      <c r="L7938" t="s">
        <v>1397</v>
      </c>
      <c r="M7938" t="s">
        <v>260</v>
      </c>
    </row>
    <row r="7939" spans="2:27">
      <c r="B7939" s="12" t="s">
        <v>15103</v>
      </c>
      <c r="C7939" s="14"/>
      <c r="D7939" t="s">
        <v>357</v>
      </c>
      <c r="E7939" t="s">
        <v>222</v>
      </c>
      <c r="F7939" t="s">
        <v>1835</v>
      </c>
      <c r="G7939" t="s">
        <v>223</v>
      </c>
      <c r="H7939" t="s">
        <v>1086</v>
      </c>
      <c r="I7939" t="s">
        <v>32</v>
      </c>
      <c r="J7939" t="s">
        <v>15103</v>
      </c>
      <c r="K7939" t="s">
        <v>260</v>
      </c>
    </row>
    <row r="7940" spans="2:27">
      <c r="B7940" s="12" t="s">
        <v>15104</v>
      </c>
      <c r="C7940" s="14"/>
      <c r="D7940" t="s">
        <v>377</v>
      </c>
      <c r="E7940" t="s">
        <v>325</v>
      </c>
      <c r="F7940" t="s">
        <v>25</v>
      </c>
      <c r="G7940" t="s">
        <v>18</v>
      </c>
      <c r="H7940" t="s">
        <v>15104</v>
      </c>
      <c r="I7940" t="s">
        <v>22</v>
      </c>
    </row>
    <row r="7941" spans="2:27">
      <c r="B7941" s="12" t="s">
        <v>20435</v>
      </c>
      <c r="C7941" s="14" t="s">
        <v>32</v>
      </c>
      <c r="D7941" t="s">
        <v>249</v>
      </c>
      <c r="E7941" t="s">
        <v>250</v>
      </c>
      <c r="F7941" t="s">
        <v>324</v>
      </c>
      <c r="G7941" t="s">
        <v>457</v>
      </c>
      <c r="H7941" t="s">
        <v>928</v>
      </c>
      <c r="I7941" t="s">
        <v>121</v>
      </c>
      <c r="J7941">
        <v>211</v>
      </c>
      <c r="K7941" t="s">
        <v>2192</v>
      </c>
      <c r="L7941" t="s">
        <v>32</v>
      </c>
      <c r="M7941" t="s">
        <v>15105</v>
      </c>
      <c r="N7941" t="s">
        <v>34</v>
      </c>
    </row>
    <row r="7942" spans="2:27">
      <c r="B7942" s="12" t="s">
        <v>9077</v>
      </c>
      <c r="C7942" s="14"/>
      <c r="D7942" t="s">
        <v>407</v>
      </c>
      <c r="E7942" t="s">
        <v>486</v>
      </c>
      <c r="F7942" t="s">
        <v>1638</v>
      </c>
      <c r="G7942" t="s">
        <v>163</v>
      </c>
      <c r="H7942" t="s">
        <v>3370</v>
      </c>
      <c r="I7942" t="s">
        <v>32</v>
      </c>
      <c r="J7942" t="s">
        <v>9077</v>
      </c>
      <c r="K7942" t="s">
        <v>260</v>
      </c>
    </row>
    <row r="7943" spans="2:27">
      <c r="B7943" s="12" t="s">
        <v>15108</v>
      </c>
      <c r="C7943" s="14"/>
      <c r="D7943" t="s">
        <v>9070</v>
      </c>
      <c r="E7943" t="s">
        <v>15106</v>
      </c>
      <c r="F7943" t="s">
        <v>505</v>
      </c>
      <c r="G7943" t="s">
        <v>3903</v>
      </c>
      <c r="H7943" t="s">
        <v>15107</v>
      </c>
      <c r="I7943" t="s">
        <v>32</v>
      </c>
      <c r="J7943" t="s">
        <v>15108</v>
      </c>
      <c r="K7943" t="s">
        <v>34</v>
      </c>
    </row>
    <row r="7944" spans="2:27">
      <c r="B7944" s="12">
        <v>0</v>
      </c>
      <c r="C7944" s="14" t="s">
        <v>15109</v>
      </c>
      <c r="D7944" t="s">
        <v>4811</v>
      </c>
      <c r="E7944" t="s">
        <v>41</v>
      </c>
      <c r="F7944" t="s">
        <v>82</v>
      </c>
      <c r="G7944" t="s">
        <v>1758</v>
      </c>
      <c r="H7944" t="s">
        <v>3831</v>
      </c>
      <c r="I7944" t="s">
        <v>1086</v>
      </c>
      <c r="J7944" s="1">
        <v>615</v>
      </c>
      <c r="K7944">
        <v>0</v>
      </c>
      <c r="L7944" t="s">
        <v>15109</v>
      </c>
      <c r="M7944" s="1">
        <v>615</v>
      </c>
      <c r="N7944">
        <v>0</v>
      </c>
    </row>
    <row r="7945" spans="2:27">
      <c r="B7945" s="12" t="s">
        <v>297</v>
      </c>
      <c r="C7945" s="14"/>
      <c r="D7945" t="s">
        <v>3286</v>
      </c>
      <c r="E7945" t="s">
        <v>1300</v>
      </c>
      <c r="F7945" t="s">
        <v>32</v>
      </c>
      <c r="G7945" t="s">
        <v>297</v>
      </c>
      <c r="H7945" t="s">
        <v>260</v>
      </c>
    </row>
    <row r="7946" spans="2:27">
      <c r="B7946" s="12" t="s">
        <v>20436</v>
      </c>
      <c r="C7946" s="14"/>
      <c r="D7946" t="s">
        <v>59</v>
      </c>
      <c r="E7946" t="s">
        <v>6776</v>
      </c>
      <c r="F7946" t="s">
        <v>91</v>
      </c>
      <c r="G7946" t="s">
        <v>1409</v>
      </c>
      <c r="H7946" t="s">
        <v>513</v>
      </c>
      <c r="I7946" t="s">
        <v>343</v>
      </c>
      <c r="J7946" t="s">
        <v>759</v>
      </c>
      <c r="K7946" t="s">
        <v>513</v>
      </c>
      <c r="L7946" t="s">
        <v>364</v>
      </c>
      <c r="M7946" t="s">
        <v>32</v>
      </c>
      <c r="N7946" t="s">
        <v>15110</v>
      </c>
      <c r="O7946" t="s">
        <v>6559</v>
      </c>
      <c r="P7946" t="s">
        <v>15111</v>
      </c>
      <c r="Q7946" t="s">
        <v>15112</v>
      </c>
      <c r="R7946" t="s">
        <v>260</v>
      </c>
    </row>
    <row r="7947" spans="2:27">
      <c r="B7947" s="12" t="s">
        <v>20437</v>
      </c>
      <c r="C7947" s="14">
        <v>0</v>
      </c>
      <c r="D7947" t="s">
        <v>15113</v>
      </c>
      <c r="E7947" t="s">
        <v>1271</v>
      </c>
      <c r="F7947" t="s">
        <v>845</v>
      </c>
      <c r="G7947" t="s">
        <v>703</v>
      </c>
      <c r="H7947" t="s">
        <v>15114</v>
      </c>
      <c r="I7947" t="s">
        <v>703</v>
      </c>
      <c r="J7947" t="s">
        <v>704</v>
      </c>
      <c r="K7947" s="1">
        <v>499</v>
      </c>
      <c r="L7947">
        <v>0</v>
      </c>
      <c r="M7947" t="s">
        <v>15115</v>
      </c>
      <c r="N7947" s="1">
        <v>499</v>
      </c>
      <c r="O7947" t="s">
        <v>2419</v>
      </c>
    </row>
    <row r="7948" spans="2:27">
      <c r="B7948" s="12">
        <v>0</v>
      </c>
      <c r="C7948" s="14" t="s">
        <v>15116</v>
      </c>
      <c r="D7948" t="s">
        <v>108</v>
      </c>
      <c r="E7948">
        <v>1</v>
      </c>
      <c r="F7948" t="s">
        <v>24</v>
      </c>
      <c r="G7948" t="s">
        <v>1239</v>
      </c>
      <c r="H7948" t="s">
        <v>39</v>
      </c>
      <c r="I7948" t="s">
        <v>38</v>
      </c>
      <c r="J7948" t="s">
        <v>1716</v>
      </c>
      <c r="K7948" t="s">
        <v>2145</v>
      </c>
      <c r="L7948" t="s">
        <v>703</v>
      </c>
      <c r="M7948" t="s">
        <v>704</v>
      </c>
      <c r="N7948" s="1">
        <v>439</v>
      </c>
      <c r="O7948">
        <v>0</v>
      </c>
      <c r="P7948" t="s">
        <v>15116</v>
      </c>
      <c r="Q7948" s="1">
        <v>439</v>
      </c>
      <c r="R7948" t="s">
        <v>2419</v>
      </c>
    </row>
    <row r="7949" spans="2:27">
      <c r="B7949" s="12" t="s">
        <v>32</v>
      </c>
      <c r="C7949" s="14" t="s">
        <v>1584</v>
      </c>
      <c r="D7949" t="s">
        <v>126</v>
      </c>
      <c r="E7949" t="s">
        <v>151</v>
      </c>
      <c r="F7949" t="s">
        <v>1004</v>
      </c>
      <c r="G7949" t="s">
        <v>156</v>
      </c>
      <c r="H7949" t="s">
        <v>778</v>
      </c>
      <c r="I7949" t="s">
        <v>121</v>
      </c>
      <c r="J7949" t="s">
        <v>910</v>
      </c>
      <c r="K7949" t="s">
        <v>32</v>
      </c>
      <c r="L7949" t="s">
        <v>1584</v>
      </c>
      <c r="M7949" t="s">
        <v>260</v>
      </c>
    </row>
    <row r="7950" spans="2:27">
      <c r="B7950" s="12" t="s">
        <v>20438</v>
      </c>
      <c r="C7950" s="14">
        <v>0</v>
      </c>
      <c r="D7950" t="s">
        <v>1156</v>
      </c>
      <c r="E7950" t="s">
        <v>325</v>
      </c>
      <c r="F7950" t="s">
        <v>812</v>
      </c>
      <c r="G7950" t="s">
        <v>99</v>
      </c>
      <c r="H7950" t="s">
        <v>15117</v>
      </c>
      <c r="I7950" t="s">
        <v>382</v>
      </c>
      <c r="J7950" t="s">
        <v>15118</v>
      </c>
      <c r="K7950" t="s">
        <v>3027</v>
      </c>
      <c r="L7950" t="s">
        <v>2142</v>
      </c>
      <c r="M7950" t="s">
        <v>2100</v>
      </c>
      <c r="N7950" t="s">
        <v>118</v>
      </c>
      <c r="O7950" t="s">
        <v>15119</v>
      </c>
      <c r="P7950" s="1">
        <v>309</v>
      </c>
      <c r="Q7950">
        <v>0</v>
      </c>
      <c r="R7950" t="s">
        <v>72</v>
      </c>
      <c r="S7950" s="1">
        <v>329</v>
      </c>
      <c r="T7950">
        <v>0</v>
      </c>
      <c r="U7950" t="s">
        <v>13514</v>
      </c>
      <c r="V7950" t="s">
        <v>15120</v>
      </c>
      <c r="W7950" s="1">
        <v>309</v>
      </c>
      <c r="X7950">
        <v>0</v>
      </c>
      <c r="Y7950" t="s">
        <v>57</v>
      </c>
      <c r="Z7950" s="1">
        <v>329</v>
      </c>
      <c r="AA7950">
        <v>0</v>
      </c>
    </row>
    <row r="7951" spans="2:27">
      <c r="B7951" s="12">
        <v>500</v>
      </c>
      <c r="C7951" s="14" t="s">
        <v>15121</v>
      </c>
      <c r="D7951" t="s">
        <v>747</v>
      </c>
      <c r="E7951" t="s">
        <v>448</v>
      </c>
      <c r="F7951" t="s">
        <v>23</v>
      </c>
      <c r="G7951" t="s">
        <v>0</v>
      </c>
      <c r="H7951" t="s">
        <v>24</v>
      </c>
      <c r="I7951" t="s">
        <v>1260</v>
      </c>
      <c r="J7951" t="s">
        <v>39</v>
      </c>
      <c r="K7951" t="s">
        <v>38</v>
      </c>
      <c r="L7951" t="s">
        <v>1026</v>
      </c>
      <c r="M7951" t="s">
        <v>928</v>
      </c>
      <c r="N7951" s="1">
        <v>629</v>
      </c>
      <c r="O7951">
        <v>500</v>
      </c>
      <c r="P7951" t="s">
        <v>15121</v>
      </c>
      <c r="Q7951" s="1">
        <v>629</v>
      </c>
      <c r="R7951">
        <v>500</v>
      </c>
    </row>
    <row r="7952" spans="2:27">
      <c r="B7952" s="12" t="s">
        <v>11582</v>
      </c>
      <c r="C7952" s="14"/>
      <c r="D7952" t="s">
        <v>322</v>
      </c>
      <c r="E7952" t="s">
        <v>322</v>
      </c>
      <c r="F7952" t="s">
        <v>11582</v>
      </c>
      <c r="G7952" t="s">
        <v>322</v>
      </c>
    </row>
    <row r="7953" spans="2:31">
      <c r="B7953" s="12" t="s">
        <v>14950</v>
      </c>
      <c r="C7953" s="14"/>
      <c r="D7953" t="s">
        <v>747</v>
      </c>
      <c r="E7953" t="s">
        <v>142</v>
      </c>
      <c r="F7953" t="s">
        <v>277</v>
      </c>
      <c r="G7953" t="s">
        <v>946</v>
      </c>
      <c r="H7953" t="s">
        <v>70</v>
      </c>
      <c r="I7953" t="s">
        <v>1290</v>
      </c>
      <c r="J7953" t="s">
        <v>72</v>
      </c>
      <c r="K7953" t="s">
        <v>9002</v>
      </c>
      <c r="L7953" t="s">
        <v>617</v>
      </c>
      <c r="M7953" t="s">
        <v>18</v>
      </c>
      <c r="N7953" t="s">
        <v>14950</v>
      </c>
      <c r="O7953" t="s">
        <v>22</v>
      </c>
    </row>
    <row r="7954" spans="2:31">
      <c r="B7954" s="12" t="s">
        <v>20439</v>
      </c>
      <c r="C7954" s="14"/>
      <c r="D7954" t="s">
        <v>1156</v>
      </c>
      <c r="E7954" t="s">
        <v>48</v>
      </c>
      <c r="F7954" t="s">
        <v>8185</v>
      </c>
      <c r="G7954" t="s">
        <v>8186</v>
      </c>
      <c r="H7954" t="s">
        <v>32</v>
      </c>
      <c r="I7954" t="s">
        <v>307</v>
      </c>
      <c r="J7954" t="s">
        <v>12721</v>
      </c>
      <c r="K7954" t="s">
        <v>1576</v>
      </c>
      <c r="L7954" t="s">
        <v>1577</v>
      </c>
      <c r="M7954" t="s">
        <v>260</v>
      </c>
    </row>
    <row r="7955" spans="2:31">
      <c r="B7955" s="12" t="s">
        <v>19118</v>
      </c>
      <c r="C7955" s="14">
        <v>0</v>
      </c>
      <c r="D7955" t="s">
        <v>451</v>
      </c>
      <c r="E7955" t="s">
        <v>31</v>
      </c>
      <c r="F7955" t="s">
        <v>1978</v>
      </c>
      <c r="G7955" t="s">
        <v>1182</v>
      </c>
      <c r="H7955" s="1">
        <v>620</v>
      </c>
      <c r="I7955">
        <v>0</v>
      </c>
      <c r="J7955" t="s">
        <v>57</v>
      </c>
      <c r="K7955" s="1">
        <v>660</v>
      </c>
      <c r="L7955">
        <v>0</v>
      </c>
      <c r="M7955" t="s">
        <v>15122</v>
      </c>
      <c r="N7955" s="1">
        <v>620</v>
      </c>
      <c r="O7955">
        <v>0</v>
      </c>
      <c r="P7955" t="s">
        <v>57</v>
      </c>
      <c r="Q7955" s="1">
        <v>660</v>
      </c>
      <c r="R7955">
        <v>0</v>
      </c>
    </row>
    <row r="7956" spans="2:31">
      <c r="B7956" s="12" t="s">
        <v>20440</v>
      </c>
      <c r="C7956" s="15">
        <v>780</v>
      </c>
      <c r="D7956" t="s">
        <v>130</v>
      </c>
      <c r="E7956" t="s">
        <v>72</v>
      </c>
      <c r="F7956" t="s">
        <v>2692</v>
      </c>
      <c r="G7956" t="s">
        <v>15123</v>
      </c>
      <c r="H7956" t="s">
        <v>1003</v>
      </c>
      <c r="I7956" t="s">
        <v>121</v>
      </c>
      <c r="J7956" t="s">
        <v>7</v>
      </c>
      <c r="K7956" t="s">
        <v>370</v>
      </c>
      <c r="L7956" t="s">
        <v>1169</v>
      </c>
      <c r="M7956" s="1">
        <v>780</v>
      </c>
      <c r="N7956" t="s">
        <v>11547</v>
      </c>
      <c r="O7956">
        <v>0</v>
      </c>
      <c r="P7956" t="s">
        <v>15124</v>
      </c>
      <c r="Q7956" s="1">
        <v>780</v>
      </c>
      <c r="R7956" t="s">
        <v>11547</v>
      </c>
      <c r="S7956">
        <v>0</v>
      </c>
    </row>
    <row r="7957" spans="2:31">
      <c r="B7957" s="12" t="s">
        <v>15125</v>
      </c>
      <c r="C7957" s="14"/>
      <c r="D7957" t="s">
        <v>11097</v>
      </c>
      <c r="E7957" t="s">
        <v>727</v>
      </c>
      <c r="F7957" t="s">
        <v>6</v>
      </c>
      <c r="G7957" t="s">
        <v>386</v>
      </c>
      <c r="H7957" t="s">
        <v>3036</v>
      </c>
      <c r="I7957" t="s">
        <v>617</v>
      </c>
      <c r="J7957" t="s">
        <v>1541</v>
      </c>
      <c r="K7957" t="s">
        <v>215</v>
      </c>
      <c r="L7957" t="s">
        <v>18</v>
      </c>
      <c r="M7957" t="s">
        <v>15125</v>
      </c>
      <c r="N7957" t="s">
        <v>22</v>
      </c>
    </row>
    <row r="7958" spans="2:31">
      <c r="B7958" s="12" t="s">
        <v>18953</v>
      </c>
      <c r="C7958" s="14">
        <v>0</v>
      </c>
      <c r="D7958" t="s">
        <v>3994</v>
      </c>
      <c r="E7958" t="s">
        <v>143</v>
      </c>
      <c r="F7958" t="s">
        <v>6</v>
      </c>
      <c r="G7958" t="s">
        <v>7</v>
      </c>
      <c r="H7958" t="s">
        <v>9266</v>
      </c>
      <c r="I7958" t="s">
        <v>147</v>
      </c>
      <c r="J7958" s="1">
        <v>650</v>
      </c>
      <c r="K7958">
        <v>0</v>
      </c>
      <c r="L7958" t="s">
        <v>57</v>
      </c>
      <c r="M7958" s="1">
        <v>710</v>
      </c>
      <c r="N7958">
        <v>0</v>
      </c>
      <c r="O7958" t="s">
        <v>15126</v>
      </c>
      <c r="P7958" s="1">
        <v>650</v>
      </c>
      <c r="Q7958">
        <v>0</v>
      </c>
      <c r="R7958" t="s">
        <v>57</v>
      </c>
      <c r="S7958" s="1">
        <v>710</v>
      </c>
      <c r="T7958">
        <v>0</v>
      </c>
    </row>
    <row r="7959" spans="2:31">
      <c r="B7959" s="12" t="s">
        <v>20441</v>
      </c>
      <c r="C7959" s="14">
        <v>0</v>
      </c>
      <c r="D7959" t="s">
        <v>322</v>
      </c>
      <c r="E7959" s="1">
        <v>550</v>
      </c>
      <c r="F7959">
        <v>0</v>
      </c>
      <c r="G7959" t="s">
        <v>57</v>
      </c>
      <c r="H7959" t="s">
        <v>684</v>
      </c>
      <c r="I7959" t="s">
        <v>685</v>
      </c>
      <c r="J7959">
        <v>404</v>
      </c>
      <c r="K7959">
        <v>804</v>
      </c>
      <c r="L7959">
        <v>103</v>
      </c>
      <c r="M7959" t="s">
        <v>322</v>
      </c>
      <c r="N7959" s="1">
        <v>550</v>
      </c>
      <c r="O7959">
        <v>0</v>
      </c>
      <c r="P7959" t="s">
        <v>322</v>
      </c>
      <c r="Q7959" s="1">
        <v>550</v>
      </c>
      <c r="R7959">
        <v>0</v>
      </c>
    </row>
    <row r="7960" spans="2:31">
      <c r="B7960" s="12">
        <v>320</v>
      </c>
      <c r="C7960" s="14" t="s">
        <v>21004</v>
      </c>
      <c r="D7960" t="s">
        <v>927</v>
      </c>
      <c r="E7960" t="s">
        <v>25</v>
      </c>
      <c r="F7960" t="s">
        <v>116</v>
      </c>
      <c r="G7960" t="s">
        <v>109</v>
      </c>
      <c r="H7960" t="s">
        <v>322</v>
      </c>
      <c r="I7960" t="s">
        <v>460</v>
      </c>
      <c r="J7960" t="s">
        <v>32</v>
      </c>
      <c r="K7960" t="s">
        <v>450</v>
      </c>
      <c r="L7960" s="1">
        <v>1</v>
      </c>
      <c r="M7960">
        <v>320</v>
      </c>
      <c r="N7960">
        <v>0</v>
      </c>
      <c r="O7960" t="s">
        <v>131</v>
      </c>
      <c r="P7960" t="s">
        <v>672</v>
      </c>
      <c r="Q7960" t="s">
        <v>41</v>
      </c>
      <c r="R7960" t="s">
        <v>698</v>
      </c>
      <c r="S7960" t="s">
        <v>699</v>
      </c>
      <c r="T7960" t="s">
        <v>322</v>
      </c>
      <c r="U7960" t="s">
        <v>460</v>
      </c>
      <c r="V7960" t="s">
        <v>32</v>
      </c>
      <c r="W7960" t="s">
        <v>450</v>
      </c>
      <c r="X7960" s="1">
        <v>1</v>
      </c>
      <c r="Y7960">
        <v>320</v>
      </c>
      <c r="Z7960">
        <v>0</v>
      </c>
      <c r="AA7960" t="s">
        <v>131</v>
      </c>
      <c r="AB7960" t="s">
        <v>672</v>
      </c>
      <c r="AC7960" t="s">
        <v>41</v>
      </c>
      <c r="AD7960" t="s">
        <v>698</v>
      </c>
      <c r="AE7960" t="s">
        <v>699</v>
      </c>
    </row>
    <row r="7961" spans="2:31">
      <c r="B7961" s="12" t="s">
        <v>20442</v>
      </c>
      <c r="C7961" s="14"/>
      <c r="D7961" t="s">
        <v>1638</v>
      </c>
      <c r="E7961" t="s">
        <v>5</v>
      </c>
      <c r="F7961" t="s">
        <v>38</v>
      </c>
      <c r="G7961" t="s">
        <v>733</v>
      </c>
      <c r="H7961" t="s">
        <v>3549</v>
      </c>
      <c r="I7961" t="s">
        <v>229</v>
      </c>
      <c r="J7961" t="s">
        <v>690</v>
      </c>
      <c r="K7961" t="s">
        <v>691</v>
      </c>
      <c r="L7961" t="s">
        <v>505</v>
      </c>
      <c r="M7961" s="1">
        <v>740</v>
      </c>
      <c r="N7961">
        <v>0</v>
      </c>
      <c r="O7961" t="s">
        <v>711</v>
      </c>
      <c r="P7961" t="s">
        <v>693</v>
      </c>
      <c r="Q7961" t="s">
        <v>694</v>
      </c>
      <c r="R7961">
        <v>48113</v>
      </c>
      <c r="S7961" t="s">
        <v>229</v>
      </c>
      <c r="T7961" t="s">
        <v>690</v>
      </c>
      <c r="U7961" t="s">
        <v>691</v>
      </c>
      <c r="V7961" t="s">
        <v>505</v>
      </c>
      <c r="W7961" s="1">
        <v>740</v>
      </c>
      <c r="X7961">
        <v>0</v>
      </c>
      <c r="Y7961" t="s">
        <v>711</v>
      </c>
      <c r="Z7961" t="s">
        <v>693</v>
      </c>
      <c r="AA7961" t="s">
        <v>694</v>
      </c>
      <c r="AB7961">
        <v>48113</v>
      </c>
    </row>
    <row r="7962" spans="2:31">
      <c r="B7962" s="12">
        <v>0</v>
      </c>
      <c r="C7962" s="14" t="s">
        <v>15131</v>
      </c>
      <c r="D7962" t="s">
        <v>15127</v>
      </c>
      <c r="E7962" t="s">
        <v>454</v>
      </c>
      <c r="F7962" t="s">
        <v>15128</v>
      </c>
      <c r="G7962" t="s">
        <v>15129</v>
      </c>
      <c r="H7962" t="s">
        <v>386</v>
      </c>
      <c r="I7962" t="s">
        <v>15130</v>
      </c>
      <c r="J7962" t="s">
        <v>48</v>
      </c>
      <c r="K7962" t="s">
        <v>6054</v>
      </c>
      <c r="L7962" t="s">
        <v>143</v>
      </c>
      <c r="M7962" t="s">
        <v>1327</v>
      </c>
      <c r="N7962" s="1">
        <v>320</v>
      </c>
      <c r="O7962">
        <v>0</v>
      </c>
      <c r="P7962" t="s">
        <v>15131</v>
      </c>
      <c r="Q7962" t="s">
        <v>15132</v>
      </c>
    </row>
    <row r="7963" spans="2:31">
      <c r="B7963" s="12">
        <v>0</v>
      </c>
      <c r="C7963" s="14"/>
      <c r="D7963" t="s">
        <v>15133</v>
      </c>
      <c r="E7963" t="s">
        <v>91</v>
      </c>
      <c r="F7963" t="s">
        <v>59</v>
      </c>
      <c r="G7963" t="s">
        <v>13709</v>
      </c>
      <c r="H7963" t="s">
        <v>7027</v>
      </c>
      <c r="I7963" t="s">
        <v>1274</v>
      </c>
      <c r="J7963" t="s">
        <v>513</v>
      </c>
      <c r="K7963" t="s">
        <v>642</v>
      </c>
      <c r="L7963" t="s">
        <v>703</v>
      </c>
      <c r="M7963" t="s">
        <v>704</v>
      </c>
      <c r="N7963" s="1">
        <v>599</v>
      </c>
      <c r="O7963">
        <v>0</v>
      </c>
      <c r="P7963" t="s">
        <v>703</v>
      </c>
      <c r="Q7963" t="s">
        <v>704</v>
      </c>
      <c r="R7963" s="1">
        <v>599</v>
      </c>
      <c r="S7963">
        <v>0</v>
      </c>
    </row>
    <row r="7964" spans="2:31">
      <c r="B7964" s="12" t="s">
        <v>32</v>
      </c>
      <c r="C7964" s="14" t="s">
        <v>15136</v>
      </c>
      <c r="D7964" t="s">
        <v>1021</v>
      </c>
      <c r="E7964" t="s">
        <v>550</v>
      </c>
      <c r="F7964" t="s">
        <v>980</v>
      </c>
      <c r="G7964">
        <v>1</v>
      </c>
      <c r="H7964" t="s">
        <v>15134</v>
      </c>
      <c r="I7964" t="s">
        <v>3872</v>
      </c>
      <c r="J7964" t="s">
        <v>38</v>
      </c>
      <c r="K7964" t="s">
        <v>7</v>
      </c>
      <c r="L7964" t="s">
        <v>15135</v>
      </c>
      <c r="M7964" t="s">
        <v>1868</v>
      </c>
      <c r="N7964" t="s">
        <v>3872</v>
      </c>
      <c r="O7964" t="s">
        <v>32</v>
      </c>
      <c r="P7964" t="s">
        <v>15136</v>
      </c>
      <c r="Q7964" t="s">
        <v>15137</v>
      </c>
      <c r="R7964" t="s">
        <v>34</v>
      </c>
    </row>
    <row r="7965" spans="2:31">
      <c r="B7965" s="12" t="s">
        <v>15138</v>
      </c>
      <c r="C7965" s="14"/>
      <c r="D7965">
        <v>30</v>
      </c>
      <c r="E7965" t="s">
        <v>2127</v>
      </c>
      <c r="F7965" t="s">
        <v>759</v>
      </c>
      <c r="G7965" t="s">
        <v>95</v>
      </c>
      <c r="H7965" t="s">
        <v>4755</v>
      </c>
      <c r="I7965" t="s">
        <v>4824</v>
      </c>
      <c r="J7965" t="s">
        <v>10912</v>
      </c>
      <c r="K7965" t="s">
        <v>959</v>
      </c>
      <c r="L7965" t="s">
        <v>11204</v>
      </c>
      <c r="M7965" t="s">
        <v>15138</v>
      </c>
      <c r="N7965" t="s">
        <v>22</v>
      </c>
    </row>
    <row r="7966" spans="2:31">
      <c r="B7966" s="12" t="s">
        <v>1584</v>
      </c>
      <c r="C7966" s="14"/>
      <c r="D7966" t="s">
        <v>59</v>
      </c>
      <c r="E7966" t="s">
        <v>9492</v>
      </c>
      <c r="F7966" t="s">
        <v>885</v>
      </c>
      <c r="G7966" t="s">
        <v>5393</v>
      </c>
      <c r="H7966" t="s">
        <v>193</v>
      </c>
      <c r="I7966" t="s">
        <v>5938</v>
      </c>
      <c r="J7966" t="s">
        <v>54</v>
      </c>
      <c r="K7966" t="s">
        <v>18</v>
      </c>
      <c r="L7966" t="s">
        <v>1584</v>
      </c>
      <c r="M7966" t="s">
        <v>22</v>
      </c>
    </row>
    <row r="7967" spans="2:31">
      <c r="B7967" s="12" t="s">
        <v>15140</v>
      </c>
      <c r="C7967" s="14"/>
      <c r="D7967" t="s">
        <v>448</v>
      </c>
      <c r="E7967" t="s">
        <v>449</v>
      </c>
      <c r="F7967" t="s">
        <v>1239</v>
      </c>
      <c r="G7967" t="s">
        <v>15139</v>
      </c>
      <c r="H7967" t="s">
        <v>18</v>
      </c>
      <c r="I7967" t="s">
        <v>15140</v>
      </c>
      <c r="J7967" t="s">
        <v>22</v>
      </c>
    </row>
    <row r="7968" spans="2:31">
      <c r="B7968" s="12" t="s">
        <v>20443</v>
      </c>
      <c r="C7968" s="14"/>
      <c r="D7968" t="s">
        <v>59</v>
      </c>
      <c r="E7968" t="s">
        <v>486</v>
      </c>
      <c r="F7968" t="s">
        <v>1033</v>
      </c>
      <c r="G7968" t="s">
        <v>1165</v>
      </c>
      <c r="H7968" t="s">
        <v>59</v>
      </c>
      <c r="I7968" t="s">
        <v>486</v>
      </c>
      <c r="J7968" t="s">
        <v>56</v>
      </c>
      <c r="K7968" t="s">
        <v>18</v>
      </c>
      <c r="L7968" t="s">
        <v>1584</v>
      </c>
      <c r="M7968" t="s">
        <v>2753</v>
      </c>
      <c r="N7968" t="s">
        <v>22</v>
      </c>
    </row>
    <row r="7969" spans="2:25">
      <c r="B7969" s="12" t="s">
        <v>32</v>
      </c>
      <c r="C7969" s="14" t="s">
        <v>15143</v>
      </c>
      <c r="D7969" t="s">
        <v>385</v>
      </c>
      <c r="E7969" t="s">
        <v>1875</v>
      </c>
      <c r="F7969" t="s">
        <v>1876</v>
      </c>
      <c r="G7969" t="s">
        <v>151</v>
      </c>
      <c r="H7969" t="s">
        <v>121</v>
      </c>
      <c r="I7969" t="s">
        <v>15141</v>
      </c>
      <c r="J7969" t="s">
        <v>15142</v>
      </c>
      <c r="K7969" t="s">
        <v>389</v>
      </c>
      <c r="L7969" t="s">
        <v>1290</v>
      </c>
      <c r="M7969" t="s">
        <v>72</v>
      </c>
      <c r="N7969" t="s">
        <v>1291</v>
      </c>
      <c r="O7969" t="s">
        <v>32</v>
      </c>
      <c r="P7969" t="s">
        <v>15143</v>
      </c>
    </row>
    <row r="7970" spans="2:25">
      <c r="B7970" s="12" t="s">
        <v>15144</v>
      </c>
      <c r="C7970" s="14"/>
      <c r="D7970" t="s">
        <v>1195</v>
      </c>
      <c r="E7970" t="s">
        <v>151</v>
      </c>
      <c r="F7970" t="s">
        <v>38</v>
      </c>
      <c r="G7970" t="s">
        <v>727</v>
      </c>
      <c r="H7970" t="s">
        <v>6</v>
      </c>
      <c r="I7970" t="s">
        <v>4898</v>
      </c>
      <c r="J7970" t="s">
        <v>279</v>
      </c>
      <c r="K7970" t="s">
        <v>32</v>
      </c>
      <c r="L7970" t="s">
        <v>15144</v>
      </c>
    </row>
    <row r="7971" spans="2:25">
      <c r="B7971" s="12" t="s">
        <v>15131</v>
      </c>
      <c r="C7971" s="14"/>
      <c r="D7971" t="s">
        <v>15145</v>
      </c>
      <c r="E7971">
        <v>320000</v>
      </c>
      <c r="F7971" t="s">
        <v>15131</v>
      </c>
    </row>
    <row r="7972" spans="2:25">
      <c r="B7972" s="12" t="s">
        <v>20444</v>
      </c>
      <c r="C7972" s="14"/>
      <c r="D7972" t="s">
        <v>448</v>
      </c>
      <c r="E7972" t="s">
        <v>449</v>
      </c>
      <c r="F7972" t="s">
        <v>41</v>
      </c>
      <c r="G7972" t="s">
        <v>257</v>
      </c>
      <c r="H7972" t="s">
        <v>450</v>
      </c>
      <c r="I7972" t="s">
        <v>451</v>
      </c>
      <c r="J7972" t="s">
        <v>31</v>
      </c>
      <c r="K7972" t="s">
        <v>452</v>
      </c>
      <c r="L7972" t="s">
        <v>402</v>
      </c>
      <c r="M7972" t="s">
        <v>401</v>
      </c>
      <c r="N7972" t="s">
        <v>18</v>
      </c>
      <c r="O7972" t="s">
        <v>15146</v>
      </c>
      <c r="P7972" t="s">
        <v>7379</v>
      </c>
      <c r="Q7972" t="s">
        <v>22</v>
      </c>
    </row>
    <row r="7973" spans="2:25">
      <c r="B7973" s="12" t="s">
        <v>15148</v>
      </c>
      <c r="C7973" s="14"/>
      <c r="D7973" t="s">
        <v>2456</v>
      </c>
      <c r="E7973" t="s">
        <v>863</v>
      </c>
      <c r="F7973" t="s">
        <v>15147</v>
      </c>
      <c r="G7973" t="s">
        <v>18</v>
      </c>
      <c r="H7973" t="s">
        <v>15148</v>
      </c>
      <c r="I7973" t="s">
        <v>22</v>
      </c>
    </row>
    <row r="7974" spans="2:25">
      <c r="B7974" s="12">
        <v>0</v>
      </c>
      <c r="C7974" s="14" t="s">
        <v>15150</v>
      </c>
      <c r="D7974" t="s">
        <v>5185</v>
      </c>
      <c r="E7974">
        <v>3</v>
      </c>
      <c r="F7974" t="s">
        <v>239</v>
      </c>
      <c r="G7974" t="s">
        <v>347</v>
      </c>
      <c r="H7974" t="s">
        <v>15149</v>
      </c>
      <c r="I7974" t="s">
        <v>344</v>
      </c>
      <c r="J7974" s="1">
        <v>599</v>
      </c>
      <c r="K7974">
        <v>0</v>
      </c>
      <c r="L7974" t="s">
        <v>15150</v>
      </c>
      <c r="M7974" s="1">
        <v>599</v>
      </c>
      <c r="N7974">
        <v>0</v>
      </c>
    </row>
    <row r="7975" spans="2:25">
      <c r="B7975" s="12">
        <v>0</v>
      </c>
      <c r="C7975" s="14" t="s">
        <v>15150</v>
      </c>
      <c r="D7975" t="s">
        <v>5185</v>
      </c>
      <c r="E7975">
        <v>3</v>
      </c>
      <c r="F7975" t="s">
        <v>239</v>
      </c>
      <c r="G7975" t="s">
        <v>347</v>
      </c>
      <c r="H7975" t="s">
        <v>15149</v>
      </c>
      <c r="I7975" t="s">
        <v>344</v>
      </c>
      <c r="J7975" s="1">
        <v>599</v>
      </c>
      <c r="K7975">
        <v>0</v>
      </c>
      <c r="L7975" t="s">
        <v>15150</v>
      </c>
      <c r="M7975" s="1">
        <v>599</v>
      </c>
      <c r="N7975">
        <v>0</v>
      </c>
    </row>
    <row r="7976" spans="2:25">
      <c r="B7976" s="12" t="s">
        <v>18</v>
      </c>
      <c r="C7976" s="14" t="s">
        <v>21433</v>
      </c>
      <c r="D7976" t="s">
        <v>222</v>
      </c>
      <c r="E7976" t="s">
        <v>181</v>
      </c>
      <c r="F7976" t="s">
        <v>11768</v>
      </c>
      <c r="G7976" t="s">
        <v>3903</v>
      </c>
      <c r="H7976" t="s">
        <v>1835</v>
      </c>
      <c r="I7976" t="s">
        <v>1836</v>
      </c>
      <c r="J7976" t="s">
        <v>15</v>
      </c>
      <c r="K7976" t="s">
        <v>13910</v>
      </c>
      <c r="L7976" t="s">
        <v>668</v>
      </c>
      <c r="M7976" t="s">
        <v>1641</v>
      </c>
      <c r="N7976" t="s">
        <v>11765</v>
      </c>
      <c r="O7976" t="s">
        <v>181</v>
      </c>
      <c r="P7976" t="s">
        <v>15151</v>
      </c>
      <c r="Q7976" t="s">
        <v>11368</v>
      </c>
      <c r="R7976" t="s">
        <v>15152</v>
      </c>
      <c r="S7976" t="s">
        <v>18</v>
      </c>
      <c r="T7976" t="s">
        <v>13911</v>
      </c>
      <c r="U7976" t="s">
        <v>15153</v>
      </c>
      <c r="V7976" t="s">
        <v>15154</v>
      </c>
      <c r="W7976" t="s">
        <v>15155</v>
      </c>
      <c r="X7976" t="s">
        <v>22</v>
      </c>
    </row>
    <row r="7977" spans="2:25">
      <c r="B7977" s="12" t="s">
        <v>15156</v>
      </c>
      <c r="C7977" s="14"/>
      <c r="D7977" t="s">
        <v>1211</v>
      </c>
      <c r="E7977" t="s">
        <v>1360</v>
      </c>
      <c r="F7977" t="s">
        <v>1361</v>
      </c>
      <c r="G7977" t="s">
        <v>6</v>
      </c>
      <c r="H7977" t="s">
        <v>7</v>
      </c>
      <c r="I7977" t="s">
        <v>1354</v>
      </c>
      <c r="J7977" t="s">
        <v>158</v>
      </c>
      <c r="K7977" t="s">
        <v>18</v>
      </c>
      <c r="L7977" t="s">
        <v>15156</v>
      </c>
      <c r="M7977" t="s">
        <v>22</v>
      </c>
    </row>
    <row r="7978" spans="2:25">
      <c r="B7978" s="12" t="s">
        <v>15160</v>
      </c>
      <c r="C7978" s="14"/>
      <c r="D7978" t="s">
        <v>138</v>
      </c>
      <c r="E7978" t="s">
        <v>15157</v>
      </c>
      <c r="F7978" t="s">
        <v>41</v>
      </c>
      <c r="G7978" t="s">
        <v>98</v>
      </c>
      <c r="H7978" t="s">
        <v>234</v>
      </c>
      <c r="I7978" t="s">
        <v>15158</v>
      </c>
      <c r="J7978" t="s">
        <v>391</v>
      </c>
      <c r="K7978" t="s">
        <v>15159</v>
      </c>
      <c r="L7978" t="s">
        <v>18</v>
      </c>
      <c r="M7978" t="s">
        <v>15160</v>
      </c>
      <c r="N7978" t="s">
        <v>22</v>
      </c>
    </row>
    <row r="7979" spans="2:25">
      <c r="B7979" s="12" t="s">
        <v>1778</v>
      </c>
      <c r="C7979" s="14"/>
      <c r="D7979" t="s">
        <v>489</v>
      </c>
      <c r="E7979" t="s">
        <v>312</v>
      </c>
      <c r="F7979" t="s">
        <v>41</v>
      </c>
      <c r="G7979" t="s">
        <v>15161</v>
      </c>
      <c r="H7979" t="s">
        <v>18</v>
      </c>
      <c r="I7979" t="s">
        <v>1778</v>
      </c>
      <c r="J7979" t="s">
        <v>22</v>
      </c>
    </row>
    <row r="7980" spans="2:25">
      <c r="B7980" s="12" t="s">
        <v>18</v>
      </c>
      <c r="C7980" s="14" t="s">
        <v>5458</v>
      </c>
      <c r="D7980" t="s">
        <v>736</v>
      </c>
      <c r="E7980" t="s">
        <v>6389</v>
      </c>
      <c r="F7980" t="s">
        <v>98</v>
      </c>
      <c r="G7980" t="s">
        <v>41</v>
      </c>
      <c r="H7980" t="s">
        <v>5345</v>
      </c>
      <c r="I7980" t="s">
        <v>9031</v>
      </c>
      <c r="J7980" t="s">
        <v>31</v>
      </c>
      <c r="K7980" t="s">
        <v>18</v>
      </c>
      <c r="L7980" t="s">
        <v>5458</v>
      </c>
      <c r="M7980" t="s">
        <v>22</v>
      </c>
    </row>
    <row r="7981" spans="2:25">
      <c r="B7981" s="12" t="s">
        <v>3595</v>
      </c>
      <c r="C7981" s="14"/>
      <c r="D7981" t="s">
        <v>448</v>
      </c>
      <c r="E7981" t="s">
        <v>449</v>
      </c>
      <c r="F7981" t="s">
        <v>41</v>
      </c>
      <c r="G7981" t="s">
        <v>219</v>
      </c>
      <c r="H7981" t="s">
        <v>72</v>
      </c>
      <c r="I7981" t="s">
        <v>118</v>
      </c>
      <c r="J7981" t="s">
        <v>119</v>
      </c>
      <c r="K7981" t="s">
        <v>120</v>
      </c>
      <c r="L7981" t="s">
        <v>18</v>
      </c>
      <c r="M7981" t="s">
        <v>3595</v>
      </c>
      <c r="N7981" t="s">
        <v>22</v>
      </c>
    </row>
    <row r="7982" spans="2:25">
      <c r="B7982" s="12" t="s">
        <v>15164</v>
      </c>
      <c r="C7982" s="14"/>
      <c r="D7982" t="s">
        <v>257</v>
      </c>
      <c r="E7982" t="s">
        <v>450</v>
      </c>
      <c r="F7982" t="s">
        <v>1157</v>
      </c>
      <c r="G7982" t="s">
        <v>15162</v>
      </c>
      <c r="H7982" t="s">
        <v>451</v>
      </c>
      <c r="I7982" t="s">
        <v>31</v>
      </c>
      <c r="J7982" t="s">
        <v>452</v>
      </c>
      <c r="K7982" t="s">
        <v>41</v>
      </c>
      <c r="L7982" t="s">
        <v>15163</v>
      </c>
      <c r="M7982" t="s">
        <v>18</v>
      </c>
      <c r="N7982" t="s">
        <v>15164</v>
      </c>
      <c r="O7982" t="s">
        <v>22</v>
      </c>
    </row>
    <row r="7983" spans="2:25">
      <c r="B7983" s="12" t="s">
        <v>20445</v>
      </c>
      <c r="C7983" s="14"/>
      <c r="D7983" t="s">
        <v>10407</v>
      </c>
      <c r="E7983" t="s">
        <v>1545</v>
      </c>
      <c r="F7983" t="s">
        <v>15</v>
      </c>
      <c r="G7983" t="s">
        <v>84</v>
      </c>
      <c r="H7983" t="s">
        <v>10408</v>
      </c>
      <c r="I7983" t="s">
        <v>18</v>
      </c>
      <c r="J7983" t="s">
        <v>10409</v>
      </c>
      <c r="K7983" t="s">
        <v>9871</v>
      </c>
      <c r="L7983" t="s">
        <v>22</v>
      </c>
    </row>
    <row r="7984" spans="2:25">
      <c r="B7984" s="12">
        <v>0</v>
      </c>
      <c r="C7984" s="14" t="s">
        <v>21434</v>
      </c>
      <c r="D7984" t="s">
        <v>513</v>
      </c>
      <c r="E7984" t="s">
        <v>3360</v>
      </c>
      <c r="F7984" t="s">
        <v>8639</v>
      </c>
      <c r="G7984" t="s">
        <v>690</v>
      </c>
      <c r="H7984" t="s">
        <v>9988</v>
      </c>
      <c r="I7984" t="s">
        <v>1836</v>
      </c>
      <c r="J7984" t="s">
        <v>5307</v>
      </c>
      <c r="K7984" t="s">
        <v>57</v>
      </c>
      <c r="L7984" t="s">
        <v>2088</v>
      </c>
      <c r="M7984" t="s">
        <v>1627</v>
      </c>
      <c r="N7984" t="s">
        <v>330</v>
      </c>
      <c r="O7984" s="1">
        <v>750</v>
      </c>
      <c r="P7984">
        <v>0</v>
      </c>
      <c r="Q7984" t="s">
        <v>15165</v>
      </c>
      <c r="R7984" t="s">
        <v>15166</v>
      </c>
      <c r="S7984" t="s">
        <v>15167</v>
      </c>
      <c r="T7984" t="s">
        <v>103</v>
      </c>
      <c r="U7984" t="s">
        <v>4048</v>
      </c>
      <c r="V7984" t="s">
        <v>2262</v>
      </c>
      <c r="W7984" t="s">
        <v>15168</v>
      </c>
      <c r="X7984" s="1">
        <v>750</v>
      </c>
      <c r="Y7984">
        <v>0</v>
      </c>
    </row>
    <row r="7985" spans="2:22">
      <c r="B7985" s="12" t="s">
        <v>18</v>
      </c>
      <c r="C7985" s="14" t="s">
        <v>15169</v>
      </c>
      <c r="D7985" t="s">
        <v>138</v>
      </c>
      <c r="E7985" t="s">
        <v>98</v>
      </c>
      <c r="F7985" t="s">
        <v>38</v>
      </c>
      <c r="G7985" t="s">
        <v>861</v>
      </c>
      <c r="H7985" t="s">
        <v>989</v>
      </c>
      <c r="I7985" t="s">
        <v>41</v>
      </c>
      <c r="J7985" t="s">
        <v>370</v>
      </c>
      <c r="K7985" t="s">
        <v>12166</v>
      </c>
      <c r="L7985" t="s">
        <v>18</v>
      </c>
      <c r="M7985" t="s">
        <v>15169</v>
      </c>
      <c r="N7985" t="s">
        <v>22</v>
      </c>
    </row>
    <row r="7986" spans="2:22">
      <c r="B7986" s="12" t="s">
        <v>15170</v>
      </c>
      <c r="C7986" s="14"/>
      <c r="D7986" t="s">
        <v>791</v>
      </c>
      <c r="E7986" t="s">
        <v>5286</v>
      </c>
      <c r="F7986" t="s">
        <v>375</v>
      </c>
      <c r="G7986" t="s">
        <v>57</v>
      </c>
      <c r="H7986" t="s">
        <v>393</v>
      </c>
      <c r="I7986" t="s">
        <v>56</v>
      </c>
      <c r="J7986" t="s">
        <v>18</v>
      </c>
      <c r="K7986" t="s">
        <v>15170</v>
      </c>
      <c r="L7986" t="s">
        <v>22</v>
      </c>
    </row>
    <row r="7987" spans="2:22">
      <c r="B7987" s="12" t="s">
        <v>20446</v>
      </c>
      <c r="C7987" s="14" t="s">
        <v>21435</v>
      </c>
      <c r="D7987" t="s">
        <v>451</v>
      </c>
      <c r="E7987" t="s">
        <v>828</v>
      </c>
      <c r="F7987" t="s">
        <v>686</v>
      </c>
      <c r="G7987" t="s">
        <v>6</v>
      </c>
      <c r="H7987">
        <v>58</v>
      </c>
      <c r="I7987" t="s">
        <v>7340</v>
      </c>
      <c r="J7987">
        <v>1</v>
      </c>
      <c r="K7987">
        <v>159</v>
      </c>
      <c r="L7987" t="s">
        <v>994</v>
      </c>
      <c r="M7987" t="s">
        <v>393</v>
      </c>
      <c r="N7987" t="s">
        <v>302</v>
      </c>
      <c r="O7987" t="s">
        <v>190</v>
      </c>
      <c r="P7987" t="s">
        <v>72</v>
      </c>
      <c r="Q7987" t="s">
        <v>15171</v>
      </c>
      <c r="R7987" t="s">
        <v>18</v>
      </c>
      <c r="S7987" t="s">
        <v>15172</v>
      </c>
      <c r="T7987">
        <v>1</v>
      </c>
      <c r="U7987" t="s">
        <v>15173</v>
      </c>
      <c r="V7987" t="s">
        <v>22</v>
      </c>
    </row>
    <row r="7988" spans="2:22">
      <c r="B7988" s="12" t="s">
        <v>18</v>
      </c>
      <c r="C7988" s="14" t="s">
        <v>15174</v>
      </c>
      <c r="D7988" t="s">
        <v>374</v>
      </c>
      <c r="E7988" t="s">
        <v>5103</v>
      </c>
      <c r="F7988" t="s">
        <v>115</v>
      </c>
      <c r="G7988" t="s">
        <v>116</v>
      </c>
      <c r="H7988" t="s">
        <v>468</v>
      </c>
      <c r="I7988" t="s">
        <v>57</v>
      </c>
      <c r="J7988" t="s">
        <v>107</v>
      </c>
      <c r="K7988" t="s">
        <v>56</v>
      </c>
      <c r="L7988" t="s">
        <v>18</v>
      </c>
      <c r="M7988" t="s">
        <v>15174</v>
      </c>
      <c r="N7988" t="s">
        <v>22</v>
      </c>
    </row>
    <row r="7989" spans="2:22">
      <c r="B7989" s="12" t="s">
        <v>18</v>
      </c>
      <c r="C7989" s="14" t="s">
        <v>15175</v>
      </c>
      <c r="D7989" t="s">
        <v>668</v>
      </c>
      <c r="E7989" t="s">
        <v>1283</v>
      </c>
      <c r="F7989" t="s">
        <v>41</v>
      </c>
      <c r="G7989" t="s">
        <v>66</v>
      </c>
      <c r="H7989" t="s">
        <v>18</v>
      </c>
      <c r="I7989" t="s">
        <v>15175</v>
      </c>
      <c r="J7989" t="s">
        <v>22</v>
      </c>
    </row>
    <row r="7990" spans="2:22">
      <c r="B7990" s="12" t="s">
        <v>20447</v>
      </c>
      <c r="C7990" s="14"/>
      <c r="D7990" t="s">
        <v>15176</v>
      </c>
      <c r="E7990" t="s">
        <v>435</v>
      </c>
      <c r="F7990" t="s">
        <v>468</v>
      </c>
      <c r="G7990" t="s">
        <v>2070</v>
      </c>
      <c r="H7990" t="s">
        <v>715</v>
      </c>
      <c r="I7990" t="s">
        <v>266</v>
      </c>
      <c r="J7990" t="s">
        <v>585</v>
      </c>
      <c r="K7990" t="s">
        <v>947</v>
      </c>
      <c r="L7990" t="s">
        <v>18</v>
      </c>
      <c r="M7990" t="s">
        <v>15177</v>
      </c>
      <c r="N7990" t="s">
        <v>15178</v>
      </c>
      <c r="O7990" t="s">
        <v>22</v>
      </c>
    </row>
    <row r="7991" spans="2:22">
      <c r="B7991" s="12">
        <v>0</v>
      </c>
      <c r="C7991" s="14" t="s">
        <v>6358</v>
      </c>
      <c r="D7991" t="s">
        <v>1237</v>
      </c>
      <c r="E7991" t="s">
        <v>330</v>
      </c>
      <c r="F7991" s="1">
        <v>539</v>
      </c>
      <c r="G7991">
        <v>0</v>
      </c>
      <c r="H7991" t="s">
        <v>6358</v>
      </c>
      <c r="I7991" s="1">
        <v>539</v>
      </c>
      <c r="J7991">
        <v>0</v>
      </c>
    </row>
    <row r="7992" spans="2:22">
      <c r="B7992" s="12" t="s">
        <v>19859</v>
      </c>
      <c r="C7992" s="14"/>
      <c r="D7992" t="s">
        <v>290</v>
      </c>
      <c r="E7992" t="s">
        <v>31</v>
      </c>
      <c r="F7992" t="s">
        <v>99</v>
      </c>
      <c r="G7992" t="s">
        <v>162</v>
      </c>
      <c r="H7992" t="s">
        <v>56</v>
      </c>
      <c r="I7992" t="s">
        <v>57</v>
      </c>
      <c r="J7992" t="s">
        <v>616</v>
      </c>
      <c r="K7992" t="s">
        <v>1935</v>
      </c>
      <c r="L7992" t="s">
        <v>18</v>
      </c>
      <c r="M7992" t="s">
        <v>1792</v>
      </c>
      <c r="N7992" t="s">
        <v>80</v>
      </c>
      <c r="O7992" t="s">
        <v>22</v>
      </c>
    </row>
    <row r="7993" spans="2:22">
      <c r="B7993" s="12" t="s">
        <v>18</v>
      </c>
      <c r="C7993" s="14" t="s">
        <v>11865</v>
      </c>
      <c r="D7993" t="s">
        <v>861</v>
      </c>
      <c r="E7993" t="s">
        <v>778</v>
      </c>
      <c r="F7993" t="s">
        <v>121</v>
      </c>
      <c r="G7993" t="s">
        <v>2345</v>
      </c>
      <c r="H7993" t="s">
        <v>293</v>
      </c>
      <c r="I7993" t="s">
        <v>6</v>
      </c>
      <c r="J7993" t="s">
        <v>7</v>
      </c>
      <c r="K7993" t="s">
        <v>60</v>
      </c>
      <c r="L7993" t="s">
        <v>61</v>
      </c>
      <c r="M7993" t="s">
        <v>143</v>
      </c>
      <c r="N7993" t="s">
        <v>156</v>
      </c>
      <c r="O7993" t="s">
        <v>18</v>
      </c>
      <c r="P7993" t="s">
        <v>11865</v>
      </c>
      <c r="Q7993" t="s">
        <v>22</v>
      </c>
    </row>
    <row r="7994" spans="2:22">
      <c r="B7994" s="12" t="s">
        <v>20448</v>
      </c>
      <c r="C7994" s="14"/>
      <c r="D7994" t="s">
        <v>266</v>
      </c>
      <c r="E7994" t="s">
        <v>6</v>
      </c>
      <c r="F7994" t="s">
        <v>267</v>
      </c>
      <c r="G7994" t="s">
        <v>121</v>
      </c>
      <c r="H7994" t="s">
        <v>268</v>
      </c>
      <c r="I7994" t="s">
        <v>57</v>
      </c>
      <c r="J7994" t="s">
        <v>269</v>
      </c>
      <c r="K7994" t="s">
        <v>270</v>
      </c>
      <c r="L7994" t="s">
        <v>249</v>
      </c>
      <c r="M7994" t="s">
        <v>250</v>
      </c>
      <c r="N7994" t="s">
        <v>18</v>
      </c>
      <c r="O7994" t="s">
        <v>271</v>
      </c>
      <c r="P7994" t="s">
        <v>15179</v>
      </c>
      <c r="Q7994" t="s">
        <v>22</v>
      </c>
    </row>
    <row r="7995" spans="2:22">
      <c r="B7995" s="12" t="s">
        <v>15180</v>
      </c>
      <c r="C7995" s="14"/>
      <c r="D7995" t="s">
        <v>322</v>
      </c>
      <c r="E7995" t="s">
        <v>322</v>
      </c>
      <c r="F7995" t="s">
        <v>15180</v>
      </c>
      <c r="G7995" t="s">
        <v>322</v>
      </c>
    </row>
    <row r="7996" spans="2:22">
      <c r="B7996" s="12" t="s">
        <v>15181</v>
      </c>
      <c r="C7996" s="14"/>
      <c r="D7996" t="s">
        <v>722</v>
      </c>
      <c r="E7996" t="s">
        <v>198</v>
      </c>
      <c r="F7996" t="s">
        <v>65</v>
      </c>
      <c r="G7996" t="s">
        <v>32</v>
      </c>
      <c r="H7996" t="s">
        <v>15181</v>
      </c>
    </row>
    <row r="7997" spans="2:22">
      <c r="B7997" s="12" t="s">
        <v>15182</v>
      </c>
      <c r="C7997" s="14"/>
      <c r="D7997" t="s">
        <v>45</v>
      </c>
      <c r="E7997" t="s">
        <v>312</v>
      </c>
      <c r="F7997" t="s">
        <v>9645</v>
      </c>
      <c r="G7997" t="s">
        <v>72</v>
      </c>
      <c r="H7997" t="s">
        <v>9646</v>
      </c>
      <c r="I7997" t="s">
        <v>9647</v>
      </c>
      <c r="J7997" t="s">
        <v>18</v>
      </c>
      <c r="K7997" t="s">
        <v>15182</v>
      </c>
      <c r="L7997" t="s">
        <v>22</v>
      </c>
    </row>
    <row r="7998" spans="2:22">
      <c r="B7998" s="12" t="s">
        <v>1161</v>
      </c>
      <c r="C7998" s="14"/>
      <c r="D7998" t="s">
        <v>5071</v>
      </c>
      <c r="E7998" t="s">
        <v>6</v>
      </c>
      <c r="F7998" t="s">
        <v>7836</v>
      </c>
      <c r="G7998" t="s">
        <v>10019</v>
      </c>
      <c r="H7998" t="s">
        <v>18</v>
      </c>
      <c r="I7998" t="s">
        <v>1161</v>
      </c>
      <c r="J7998" t="s">
        <v>22</v>
      </c>
    </row>
    <row r="7999" spans="2:22">
      <c r="B7999" s="12">
        <v>0</v>
      </c>
      <c r="C7999" s="14" t="s">
        <v>15183</v>
      </c>
      <c r="D7999" t="s">
        <v>855</v>
      </c>
      <c r="E7999" t="s">
        <v>250</v>
      </c>
      <c r="F7999" t="s">
        <v>309</v>
      </c>
      <c r="G7999" t="s">
        <v>577</v>
      </c>
      <c r="H7999" t="s">
        <v>189</v>
      </c>
      <c r="I7999" s="1">
        <v>620</v>
      </c>
      <c r="J7999">
        <v>0</v>
      </c>
      <c r="K7999" t="s">
        <v>15183</v>
      </c>
      <c r="L7999" s="1">
        <v>620</v>
      </c>
      <c r="M7999">
        <v>0</v>
      </c>
    </row>
    <row r="8000" spans="2:22">
      <c r="B8000" s="12" t="s">
        <v>20449</v>
      </c>
      <c r="C8000" s="14"/>
      <c r="D8000" t="s">
        <v>12643</v>
      </c>
      <c r="E8000" t="s">
        <v>2802</v>
      </c>
      <c r="F8000" t="s">
        <v>6970</v>
      </c>
      <c r="G8000" t="s">
        <v>12</v>
      </c>
      <c r="H8000" t="s">
        <v>15060</v>
      </c>
      <c r="I8000" t="s">
        <v>18</v>
      </c>
      <c r="J8000" t="s">
        <v>15184</v>
      </c>
      <c r="K8000" t="s">
        <v>5346</v>
      </c>
      <c r="L8000" t="s">
        <v>15185</v>
      </c>
      <c r="M8000" t="s">
        <v>22</v>
      </c>
    </row>
    <row r="8001" spans="2:20">
      <c r="B8001" s="12" t="s">
        <v>15186</v>
      </c>
      <c r="C8001" s="14"/>
      <c r="D8001" t="s">
        <v>290</v>
      </c>
      <c r="E8001" t="s">
        <v>1895</v>
      </c>
      <c r="F8001" t="s">
        <v>655</v>
      </c>
      <c r="G8001" t="s">
        <v>314</v>
      </c>
      <c r="H8001" t="s">
        <v>18</v>
      </c>
      <c r="I8001" t="s">
        <v>15186</v>
      </c>
      <c r="J8001" t="s">
        <v>22</v>
      </c>
    </row>
    <row r="8002" spans="2:20">
      <c r="B8002" s="12" t="s">
        <v>20450</v>
      </c>
      <c r="C8002" s="14"/>
      <c r="D8002" t="s">
        <v>163</v>
      </c>
      <c r="E8002" t="s">
        <v>69</v>
      </c>
      <c r="F8002" t="s">
        <v>1004</v>
      </c>
      <c r="G8002" t="s">
        <v>7</v>
      </c>
      <c r="H8002" t="s">
        <v>771</v>
      </c>
      <c r="I8002" t="s">
        <v>1360</v>
      </c>
      <c r="J8002" t="s">
        <v>151</v>
      </c>
      <c r="K8002">
        <v>1258</v>
      </c>
      <c r="L8002" t="s">
        <v>994</v>
      </c>
      <c r="M8002" t="s">
        <v>236</v>
      </c>
      <c r="N8002" t="s">
        <v>18</v>
      </c>
      <c r="O8002" t="s">
        <v>15187</v>
      </c>
      <c r="P8002" t="s">
        <v>15188</v>
      </c>
      <c r="Q8002" t="s">
        <v>22</v>
      </c>
    </row>
    <row r="8003" spans="2:20">
      <c r="B8003" s="12" t="s">
        <v>20451</v>
      </c>
      <c r="C8003" s="14"/>
      <c r="D8003" t="s">
        <v>126</v>
      </c>
      <c r="E8003" t="s">
        <v>157</v>
      </c>
      <c r="F8003" t="s">
        <v>38</v>
      </c>
      <c r="G8003" t="s">
        <v>6736</v>
      </c>
      <c r="H8003" t="s">
        <v>293</v>
      </c>
      <c r="I8003" t="s">
        <v>18</v>
      </c>
      <c r="J8003" t="s">
        <v>15189</v>
      </c>
      <c r="K8003" t="s">
        <v>4268</v>
      </c>
      <c r="L8003" t="s">
        <v>22</v>
      </c>
    </row>
    <row r="8004" spans="2:20">
      <c r="B8004" s="12" t="s">
        <v>20452</v>
      </c>
      <c r="C8004" s="14"/>
      <c r="D8004" t="s">
        <v>84</v>
      </c>
      <c r="E8004" t="s">
        <v>306</v>
      </c>
      <c r="F8004" t="s">
        <v>916</v>
      </c>
      <c r="G8004" t="s">
        <v>222</v>
      </c>
      <c r="H8004" t="s">
        <v>181</v>
      </c>
      <c r="I8004" t="s">
        <v>11768</v>
      </c>
      <c r="J8004" t="s">
        <v>347</v>
      </c>
      <c r="K8004" t="s">
        <v>4856</v>
      </c>
      <c r="L8004" t="s">
        <v>66</v>
      </c>
      <c r="M8004" t="s">
        <v>18</v>
      </c>
      <c r="N8004" t="s">
        <v>907</v>
      </c>
      <c r="O8004" t="s">
        <v>80</v>
      </c>
      <c r="P8004" t="s">
        <v>22</v>
      </c>
    </row>
    <row r="8005" spans="2:20">
      <c r="B8005" s="12" t="s">
        <v>20453</v>
      </c>
      <c r="C8005" s="14"/>
      <c r="D8005" t="s">
        <v>5882</v>
      </c>
      <c r="E8005" t="s">
        <v>17</v>
      </c>
      <c r="F8005" t="s">
        <v>198</v>
      </c>
      <c r="G8005" t="s">
        <v>1414</v>
      </c>
      <c r="H8005" t="s">
        <v>66</v>
      </c>
      <c r="I8005" t="s">
        <v>18</v>
      </c>
      <c r="J8005" t="s">
        <v>15190</v>
      </c>
      <c r="K8005" t="s">
        <v>67</v>
      </c>
      <c r="L8005" t="s">
        <v>906</v>
      </c>
      <c r="M8005" t="s">
        <v>22</v>
      </c>
    </row>
    <row r="8006" spans="2:20">
      <c r="B8006" s="12" t="s">
        <v>15191</v>
      </c>
      <c r="C8006" s="14"/>
      <c r="D8006" t="s">
        <v>172</v>
      </c>
      <c r="E8006" t="s">
        <v>181</v>
      </c>
      <c r="F8006" t="s">
        <v>464</v>
      </c>
      <c r="G8006" t="s">
        <v>32</v>
      </c>
      <c r="H8006" t="s">
        <v>15191</v>
      </c>
    </row>
    <row r="8007" spans="2:20">
      <c r="B8007" s="12" t="s">
        <v>32</v>
      </c>
      <c r="C8007" s="14" t="s">
        <v>15192</v>
      </c>
      <c r="D8007" t="s">
        <v>486</v>
      </c>
      <c r="E8007" t="s">
        <v>2027</v>
      </c>
      <c r="F8007" t="s">
        <v>116</v>
      </c>
      <c r="G8007" t="s">
        <v>190</v>
      </c>
      <c r="H8007" t="s">
        <v>72</v>
      </c>
      <c r="I8007" t="s">
        <v>1504</v>
      </c>
      <c r="J8007" t="s">
        <v>2373</v>
      </c>
      <c r="K8007" t="s">
        <v>32</v>
      </c>
      <c r="L8007" t="s">
        <v>15192</v>
      </c>
    </row>
    <row r="8008" spans="2:20">
      <c r="B8008" s="12" t="s">
        <v>15193</v>
      </c>
      <c r="C8008" s="14" t="s">
        <v>15194</v>
      </c>
      <c r="D8008" t="s">
        <v>944</v>
      </c>
      <c r="E8008" t="s">
        <v>142</v>
      </c>
      <c r="F8008" t="s">
        <v>151</v>
      </c>
      <c r="G8008" t="s">
        <v>38</v>
      </c>
      <c r="H8008" t="s">
        <v>13020</v>
      </c>
      <c r="I8008" t="s">
        <v>2680</v>
      </c>
      <c r="J8008" t="s">
        <v>72</v>
      </c>
      <c r="K8008" t="s">
        <v>2686</v>
      </c>
      <c r="L8008" t="s">
        <v>32</v>
      </c>
      <c r="M8008" t="s">
        <v>15193</v>
      </c>
      <c r="N8008" t="s">
        <v>15194</v>
      </c>
    </row>
    <row r="8009" spans="2:20">
      <c r="B8009" s="12" t="s">
        <v>20454</v>
      </c>
      <c r="C8009" s="14"/>
      <c r="D8009" t="s">
        <v>15195</v>
      </c>
      <c r="E8009" t="s">
        <v>1864</v>
      </c>
      <c r="F8009" t="s">
        <v>59</v>
      </c>
      <c r="G8009" t="s">
        <v>1895</v>
      </c>
      <c r="H8009" t="s">
        <v>655</v>
      </c>
      <c r="I8009" t="s">
        <v>912</v>
      </c>
      <c r="J8009" t="s">
        <v>984</v>
      </c>
      <c r="K8009" t="s">
        <v>1864</v>
      </c>
      <c r="L8009" t="s">
        <v>15196</v>
      </c>
      <c r="M8009" t="s">
        <v>7</v>
      </c>
      <c r="N8009" t="s">
        <v>647</v>
      </c>
      <c r="O8009" t="s">
        <v>263</v>
      </c>
      <c r="P8009" t="s">
        <v>6444</v>
      </c>
      <c r="Q8009" t="s">
        <v>18</v>
      </c>
      <c r="R8009" t="s">
        <v>15197</v>
      </c>
      <c r="S8009" t="s">
        <v>15198</v>
      </c>
      <c r="T8009" t="s">
        <v>22</v>
      </c>
    </row>
    <row r="8010" spans="2:20">
      <c r="B8010" s="12" t="s">
        <v>15199</v>
      </c>
      <c r="C8010" s="14"/>
      <c r="D8010" t="s">
        <v>818</v>
      </c>
      <c r="E8010" t="s">
        <v>402</v>
      </c>
      <c r="F8010" t="s">
        <v>15074</v>
      </c>
      <c r="G8010" t="s">
        <v>1641</v>
      </c>
      <c r="H8010" t="s">
        <v>18</v>
      </c>
      <c r="I8010" t="s">
        <v>15199</v>
      </c>
      <c r="J8010" t="s">
        <v>22</v>
      </c>
    </row>
    <row r="8011" spans="2:20">
      <c r="B8011" s="12" t="s">
        <v>20455</v>
      </c>
      <c r="C8011" s="14"/>
      <c r="D8011" t="s">
        <v>527</v>
      </c>
      <c r="E8011" t="s">
        <v>163</v>
      </c>
      <c r="F8011" t="s">
        <v>31</v>
      </c>
      <c r="G8011" t="s">
        <v>99</v>
      </c>
      <c r="H8011" t="s">
        <v>59</v>
      </c>
      <c r="I8011" t="s">
        <v>877</v>
      </c>
      <c r="J8011" t="s">
        <v>1140</v>
      </c>
      <c r="K8011" t="s">
        <v>1141</v>
      </c>
      <c r="L8011" t="s">
        <v>56</v>
      </c>
      <c r="M8011" t="s">
        <v>18</v>
      </c>
      <c r="N8011" t="s">
        <v>2439</v>
      </c>
      <c r="O8011" t="s">
        <v>1435</v>
      </c>
      <c r="P8011" t="s">
        <v>22</v>
      </c>
    </row>
    <row r="8012" spans="2:20">
      <c r="B8012" s="12" t="s">
        <v>15200</v>
      </c>
      <c r="C8012" s="14"/>
      <c r="D8012" t="s">
        <v>1849</v>
      </c>
      <c r="E8012" t="s">
        <v>198</v>
      </c>
      <c r="F8012" t="s">
        <v>731</v>
      </c>
      <c r="G8012" t="s">
        <v>18</v>
      </c>
      <c r="H8012" t="s">
        <v>15200</v>
      </c>
      <c r="I8012" t="s">
        <v>22</v>
      </c>
    </row>
    <row r="8013" spans="2:20">
      <c r="B8013" s="12" t="s">
        <v>15202</v>
      </c>
      <c r="C8013" s="14"/>
      <c r="D8013" t="s">
        <v>15201</v>
      </c>
      <c r="E8013" t="s">
        <v>767</v>
      </c>
      <c r="F8013" t="s">
        <v>803</v>
      </c>
      <c r="G8013" t="s">
        <v>38</v>
      </c>
      <c r="H8013" t="s">
        <v>1352</v>
      </c>
      <c r="I8013" t="s">
        <v>10362</v>
      </c>
      <c r="J8013" t="s">
        <v>32</v>
      </c>
      <c r="K8013" t="s">
        <v>15202</v>
      </c>
    </row>
    <row r="8014" spans="2:20">
      <c r="B8014" s="12">
        <v>600</v>
      </c>
      <c r="C8014" s="14">
        <v>0</v>
      </c>
      <c r="D8014" t="s">
        <v>932</v>
      </c>
      <c r="E8014" t="s">
        <v>4242</v>
      </c>
      <c r="F8014" t="s">
        <v>6555</v>
      </c>
      <c r="G8014" t="s">
        <v>29</v>
      </c>
      <c r="H8014" t="s">
        <v>31</v>
      </c>
      <c r="I8014" s="1">
        <v>1</v>
      </c>
      <c r="J8014">
        <v>600</v>
      </c>
      <c r="K8014">
        <v>0</v>
      </c>
      <c r="L8014" t="s">
        <v>15203</v>
      </c>
      <c r="M8014" t="s">
        <v>934</v>
      </c>
      <c r="N8014" s="1">
        <v>1</v>
      </c>
      <c r="O8014">
        <v>600</v>
      </c>
      <c r="P8014">
        <v>0</v>
      </c>
    </row>
    <row r="8015" spans="2:20">
      <c r="B8015" s="12" t="s">
        <v>15204</v>
      </c>
      <c r="C8015" s="14"/>
      <c r="D8015" t="s">
        <v>466</v>
      </c>
      <c r="E8015" t="s">
        <v>2537</v>
      </c>
      <c r="F8015" t="s">
        <v>189</v>
      </c>
      <c r="G8015" t="s">
        <v>1165</v>
      </c>
      <c r="H8015" t="s">
        <v>548</v>
      </c>
      <c r="I8015" t="s">
        <v>1058</v>
      </c>
      <c r="J8015" t="s">
        <v>99</v>
      </c>
      <c r="K8015" t="s">
        <v>9020</v>
      </c>
      <c r="L8015" t="s">
        <v>2170</v>
      </c>
      <c r="M8015" t="s">
        <v>32</v>
      </c>
      <c r="N8015" t="s">
        <v>15204</v>
      </c>
    </row>
    <row r="8016" spans="2:20">
      <c r="B8016" s="12" t="s">
        <v>20456</v>
      </c>
      <c r="C8016" s="14" t="s">
        <v>18991</v>
      </c>
      <c r="D8016" t="s">
        <v>6246</v>
      </c>
      <c r="E8016" t="s">
        <v>15205</v>
      </c>
      <c r="F8016" t="s">
        <v>1426</v>
      </c>
      <c r="G8016" t="s">
        <v>6607</v>
      </c>
      <c r="H8016" t="s">
        <v>1205</v>
      </c>
      <c r="I8016" t="s">
        <v>57</v>
      </c>
      <c r="J8016" t="s">
        <v>1223</v>
      </c>
      <c r="K8016" t="s">
        <v>6246</v>
      </c>
      <c r="L8016" t="s">
        <v>15206</v>
      </c>
      <c r="M8016" t="s">
        <v>1205</v>
      </c>
      <c r="N8016" t="s">
        <v>57</v>
      </c>
      <c r="O8016" t="s">
        <v>1223</v>
      </c>
    </row>
    <row r="8017" spans="2:25">
      <c r="B8017" s="12" t="s">
        <v>20457</v>
      </c>
      <c r="C8017" s="14"/>
      <c r="D8017" t="s">
        <v>1596</v>
      </c>
      <c r="E8017" t="s">
        <v>1664</v>
      </c>
      <c r="F8017" t="s">
        <v>252</v>
      </c>
      <c r="G8017" t="s">
        <v>2897</v>
      </c>
      <c r="H8017" t="s">
        <v>2898</v>
      </c>
      <c r="I8017" t="s">
        <v>254</v>
      </c>
      <c r="J8017" t="s">
        <v>18</v>
      </c>
      <c r="K8017" t="s">
        <v>15207</v>
      </c>
      <c r="L8017" t="s">
        <v>2898</v>
      </c>
      <c r="M8017" t="s">
        <v>15208</v>
      </c>
      <c r="N8017" t="s">
        <v>22</v>
      </c>
    </row>
    <row r="8018" spans="2:25">
      <c r="B8018" s="12" t="s">
        <v>15209</v>
      </c>
      <c r="C8018" s="14"/>
      <c r="D8018" t="s">
        <v>9467</v>
      </c>
      <c r="E8018" t="s">
        <v>6</v>
      </c>
      <c r="F8018" t="s">
        <v>2381</v>
      </c>
      <c r="G8018" t="s">
        <v>121</v>
      </c>
      <c r="H8018" t="s">
        <v>4891</v>
      </c>
      <c r="I8018" t="s">
        <v>142</v>
      </c>
      <c r="J8018" t="s">
        <v>156</v>
      </c>
      <c r="K8018" t="s">
        <v>18</v>
      </c>
      <c r="L8018" t="s">
        <v>15209</v>
      </c>
      <c r="M8018" t="s">
        <v>22</v>
      </c>
    </row>
    <row r="8019" spans="2:25">
      <c r="B8019" s="12" t="s">
        <v>15212</v>
      </c>
      <c r="C8019" s="14"/>
      <c r="D8019" t="s">
        <v>478</v>
      </c>
      <c r="E8019" t="s">
        <v>41</v>
      </c>
      <c r="F8019" t="s">
        <v>312</v>
      </c>
      <c r="G8019" t="s">
        <v>15210</v>
      </c>
      <c r="H8019" t="s">
        <v>59</v>
      </c>
      <c r="I8019" t="s">
        <v>15211</v>
      </c>
      <c r="J8019" t="s">
        <v>885</v>
      </c>
      <c r="K8019" t="s">
        <v>2769</v>
      </c>
      <c r="L8019" t="s">
        <v>7076</v>
      </c>
      <c r="M8019" t="s">
        <v>18</v>
      </c>
      <c r="N8019" t="s">
        <v>15212</v>
      </c>
      <c r="O8019" t="s">
        <v>22</v>
      </c>
    </row>
    <row r="8020" spans="2:25">
      <c r="B8020" s="12" t="s">
        <v>20458</v>
      </c>
      <c r="C8020" s="14"/>
      <c r="D8020" t="s">
        <v>1830</v>
      </c>
      <c r="E8020" t="s">
        <v>6579</v>
      </c>
      <c r="F8020" t="s">
        <v>361</v>
      </c>
      <c r="G8020" t="s">
        <v>513</v>
      </c>
      <c r="H8020" t="s">
        <v>2047</v>
      </c>
      <c r="I8020" t="s">
        <v>954</v>
      </c>
      <c r="J8020" t="s">
        <v>18</v>
      </c>
      <c r="K8020" t="s">
        <v>15213</v>
      </c>
      <c r="L8020" t="s">
        <v>15214</v>
      </c>
      <c r="M8020" t="s">
        <v>22</v>
      </c>
    </row>
    <row r="8021" spans="2:25">
      <c r="B8021" s="12">
        <v>150</v>
      </c>
      <c r="C8021" s="14">
        <v>0</v>
      </c>
      <c r="D8021" t="s">
        <v>59</v>
      </c>
      <c r="E8021" t="s">
        <v>1794</v>
      </c>
      <c r="F8021" t="s">
        <v>13</v>
      </c>
      <c r="G8021" t="s">
        <v>91</v>
      </c>
      <c r="H8021" t="s">
        <v>15</v>
      </c>
      <c r="I8021" t="s">
        <v>8597</v>
      </c>
      <c r="J8021" t="s">
        <v>759</v>
      </c>
      <c r="K8021" t="s">
        <v>306</v>
      </c>
      <c r="L8021" s="1">
        <v>1</v>
      </c>
      <c r="M8021">
        <v>150</v>
      </c>
      <c r="N8021">
        <v>0</v>
      </c>
      <c r="O8021" t="s">
        <v>15215</v>
      </c>
      <c r="P8021" s="1">
        <v>1</v>
      </c>
      <c r="Q8021">
        <v>150</v>
      </c>
      <c r="R8021">
        <v>0</v>
      </c>
    </row>
    <row r="8022" spans="2:25">
      <c r="B8022" s="13">
        <v>1</v>
      </c>
      <c r="C8022" s="14">
        <v>0</v>
      </c>
      <c r="D8022" t="s">
        <v>162</v>
      </c>
      <c r="E8022" t="s">
        <v>745</v>
      </c>
      <c r="F8022" t="s">
        <v>927</v>
      </c>
      <c r="G8022" t="s">
        <v>312</v>
      </c>
      <c r="H8022" t="s">
        <v>57</v>
      </c>
      <c r="I8022" t="s">
        <v>616</v>
      </c>
      <c r="J8022" t="s">
        <v>15216</v>
      </c>
      <c r="K8022" s="1">
        <v>1</v>
      </c>
      <c r="L8022">
        <v>0</v>
      </c>
      <c r="M8022">
        <v>0</v>
      </c>
      <c r="N8022" t="s">
        <v>57</v>
      </c>
      <c r="O8022" s="1">
        <v>1</v>
      </c>
      <c r="P8022">
        <v>100</v>
      </c>
      <c r="Q8022">
        <v>0</v>
      </c>
      <c r="R8022" t="s">
        <v>15217</v>
      </c>
      <c r="S8022" s="1">
        <v>1</v>
      </c>
      <c r="T8022">
        <v>0</v>
      </c>
      <c r="U8022">
        <v>0</v>
      </c>
      <c r="V8022" t="s">
        <v>57</v>
      </c>
      <c r="W8022" s="1">
        <v>1</v>
      </c>
      <c r="X8022">
        <v>100</v>
      </c>
      <c r="Y8022">
        <v>0</v>
      </c>
    </row>
    <row r="8023" spans="2:25">
      <c r="B8023" s="12">
        <v>300</v>
      </c>
      <c r="C8023" s="14" t="s">
        <v>18928</v>
      </c>
      <c r="D8023" t="s">
        <v>1332</v>
      </c>
      <c r="E8023" t="s">
        <v>2894</v>
      </c>
      <c r="F8023" t="s">
        <v>143</v>
      </c>
      <c r="G8023" s="1">
        <v>1</v>
      </c>
      <c r="H8023">
        <v>300</v>
      </c>
      <c r="I8023">
        <v>0</v>
      </c>
      <c r="J8023" t="s">
        <v>57</v>
      </c>
      <c r="K8023" s="1">
        <v>1</v>
      </c>
      <c r="L8023">
        <v>430</v>
      </c>
      <c r="M8023">
        <v>0</v>
      </c>
      <c r="N8023" t="s">
        <v>15218</v>
      </c>
      <c r="O8023" s="1">
        <v>1</v>
      </c>
      <c r="P8023">
        <v>300</v>
      </c>
      <c r="Q8023">
        <v>0</v>
      </c>
      <c r="R8023" t="s">
        <v>57</v>
      </c>
      <c r="S8023" s="1">
        <v>1</v>
      </c>
      <c r="T8023">
        <v>430</v>
      </c>
      <c r="U8023">
        <v>0</v>
      </c>
    </row>
    <row r="8024" spans="2:25">
      <c r="B8024" s="12">
        <v>700</v>
      </c>
      <c r="C8024" s="14" t="s">
        <v>18928</v>
      </c>
      <c r="D8024" t="s">
        <v>3096</v>
      </c>
      <c r="E8024" t="s">
        <v>163</v>
      </c>
      <c r="F8024" t="s">
        <v>53</v>
      </c>
      <c r="G8024" s="1">
        <v>1</v>
      </c>
      <c r="H8024">
        <v>700</v>
      </c>
      <c r="I8024">
        <v>0</v>
      </c>
      <c r="J8024" t="s">
        <v>57</v>
      </c>
      <c r="K8024" s="1">
        <v>1</v>
      </c>
      <c r="L8024">
        <v>870</v>
      </c>
      <c r="M8024">
        <v>0</v>
      </c>
      <c r="N8024" t="s">
        <v>15219</v>
      </c>
      <c r="O8024" s="1">
        <v>1</v>
      </c>
      <c r="P8024">
        <v>700</v>
      </c>
      <c r="Q8024">
        <v>0</v>
      </c>
      <c r="R8024" t="s">
        <v>57</v>
      </c>
      <c r="S8024" s="1">
        <v>1</v>
      </c>
      <c r="T8024">
        <v>870</v>
      </c>
      <c r="U8024">
        <v>0</v>
      </c>
    </row>
    <row r="8025" spans="2:25">
      <c r="B8025" s="12" t="s">
        <v>15220</v>
      </c>
      <c r="C8025" s="14"/>
      <c r="D8025" t="s">
        <v>548</v>
      </c>
      <c r="E8025" t="s">
        <v>163</v>
      </c>
      <c r="F8025" t="s">
        <v>31</v>
      </c>
      <c r="G8025" t="s">
        <v>18</v>
      </c>
      <c r="H8025" t="s">
        <v>15220</v>
      </c>
      <c r="I8025" t="s">
        <v>22</v>
      </c>
    </row>
    <row r="8026" spans="2:25">
      <c r="B8026" s="12" t="s">
        <v>20459</v>
      </c>
      <c r="C8026" s="14">
        <v>0</v>
      </c>
      <c r="D8026" t="s">
        <v>486</v>
      </c>
      <c r="E8026" t="s">
        <v>56</v>
      </c>
      <c r="F8026" s="1">
        <v>740</v>
      </c>
      <c r="G8026">
        <v>0</v>
      </c>
      <c r="H8026" t="s">
        <v>57</v>
      </c>
      <c r="I8026" s="1">
        <v>814</v>
      </c>
      <c r="J8026">
        <v>0</v>
      </c>
      <c r="K8026" t="s">
        <v>1167</v>
      </c>
      <c r="L8026" s="1">
        <v>740</v>
      </c>
      <c r="M8026">
        <v>0</v>
      </c>
      <c r="N8026" t="s">
        <v>57</v>
      </c>
      <c r="O8026" s="1">
        <v>814</v>
      </c>
      <c r="P8026">
        <v>0</v>
      </c>
    </row>
    <row r="8027" spans="2:25">
      <c r="B8027" s="12" t="s">
        <v>15221</v>
      </c>
      <c r="C8027" s="14"/>
      <c r="D8027" t="s">
        <v>454</v>
      </c>
      <c r="E8027" t="s">
        <v>8734</v>
      </c>
      <c r="F8027" t="s">
        <v>48</v>
      </c>
      <c r="G8027" t="s">
        <v>295</v>
      </c>
      <c r="H8027" t="s">
        <v>18</v>
      </c>
      <c r="I8027" t="s">
        <v>15221</v>
      </c>
      <c r="J8027" t="s">
        <v>22</v>
      </c>
    </row>
    <row r="8028" spans="2:25">
      <c r="B8028" s="12" t="s">
        <v>15225</v>
      </c>
      <c r="C8028" s="14"/>
      <c r="D8028" t="s">
        <v>15222</v>
      </c>
      <c r="E8028" t="s">
        <v>157</v>
      </c>
      <c r="F8028" t="s">
        <v>6</v>
      </c>
      <c r="G8028" t="s">
        <v>15223</v>
      </c>
      <c r="H8028" t="s">
        <v>4620</v>
      </c>
      <c r="I8028" t="s">
        <v>15224</v>
      </c>
      <c r="J8028" t="s">
        <v>18</v>
      </c>
      <c r="K8028" t="s">
        <v>15225</v>
      </c>
      <c r="L8028" t="s">
        <v>22</v>
      </c>
    </row>
    <row r="8029" spans="2:25">
      <c r="B8029" s="12">
        <v>11</v>
      </c>
      <c r="C8029" s="14">
        <v>100</v>
      </c>
      <c r="D8029" t="s">
        <v>309</v>
      </c>
      <c r="E8029" t="s">
        <v>375</v>
      </c>
      <c r="F8029" t="s">
        <v>382</v>
      </c>
      <c r="G8029" t="s">
        <v>59</v>
      </c>
      <c r="H8029" t="s">
        <v>266</v>
      </c>
      <c r="I8029" t="s">
        <v>585</v>
      </c>
      <c r="J8029" s="1">
        <v>1</v>
      </c>
      <c r="K8029">
        <v>11</v>
      </c>
      <c r="L8029">
        <v>100</v>
      </c>
      <c r="M8029" t="s">
        <v>15226</v>
      </c>
      <c r="N8029" s="1">
        <v>1</v>
      </c>
      <c r="O8029">
        <v>11</v>
      </c>
      <c r="P8029">
        <v>100</v>
      </c>
    </row>
    <row r="8030" spans="2:25">
      <c r="B8030" s="12">
        <v>0</v>
      </c>
      <c r="C8030" s="14" t="s">
        <v>15227</v>
      </c>
      <c r="D8030" t="s">
        <v>1856</v>
      </c>
      <c r="E8030" t="s">
        <v>100</v>
      </c>
      <c r="F8030" t="s">
        <v>101</v>
      </c>
      <c r="G8030" t="s">
        <v>104</v>
      </c>
      <c r="H8030" s="1">
        <v>865</v>
      </c>
      <c r="I8030">
        <v>0</v>
      </c>
      <c r="J8030" t="s">
        <v>15227</v>
      </c>
      <c r="K8030" s="1">
        <v>865</v>
      </c>
      <c r="L8030">
        <v>0</v>
      </c>
    </row>
    <row r="8031" spans="2:25">
      <c r="B8031" s="12" t="s">
        <v>32</v>
      </c>
      <c r="C8031" s="14" t="s">
        <v>15229</v>
      </c>
      <c r="D8031" t="s">
        <v>577</v>
      </c>
      <c r="E8031" t="s">
        <v>121</v>
      </c>
      <c r="F8031" t="s">
        <v>861</v>
      </c>
      <c r="G8031" t="s">
        <v>7</v>
      </c>
      <c r="H8031" t="s">
        <v>1140</v>
      </c>
      <c r="I8031" t="s">
        <v>1141</v>
      </c>
      <c r="J8031" t="s">
        <v>15228</v>
      </c>
      <c r="K8031" t="s">
        <v>32</v>
      </c>
      <c r="L8031" t="s">
        <v>15229</v>
      </c>
    </row>
    <row r="8032" spans="2:25">
      <c r="B8032" s="12" t="s">
        <v>20460</v>
      </c>
      <c r="C8032" s="14"/>
      <c r="D8032" t="s">
        <v>370</v>
      </c>
      <c r="E8032" t="s">
        <v>158</v>
      </c>
      <c r="F8032" t="s">
        <v>57</v>
      </c>
      <c r="G8032">
        <v>595</v>
      </c>
      <c r="H8032" t="s">
        <v>994</v>
      </c>
      <c r="I8032" t="s">
        <v>236</v>
      </c>
      <c r="J8032" t="s">
        <v>38</v>
      </c>
      <c r="K8032">
        <v>15.24</v>
      </c>
      <c r="L8032" t="s">
        <v>1868</v>
      </c>
      <c r="M8032" t="s">
        <v>32</v>
      </c>
      <c r="N8032" t="s">
        <v>14950</v>
      </c>
      <c r="O8032" t="s">
        <v>1577</v>
      </c>
      <c r="P8032" t="s">
        <v>260</v>
      </c>
    </row>
    <row r="8033" spans="2:23">
      <c r="B8033" s="12" t="s">
        <v>15230</v>
      </c>
      <c r="C8033" s="14"/>
      <c r="D8033" t="s">
        <v>103</v>
      </c>
      <c r="E8033" t="s">
        <v>131</v>
      </c>
      <c r="F8033" t="s">
        <v>781</v>
      </c>
      <c r="G8033" t="s">
        <v>815</v>
      </c>
      <c r="H8033" t="s">
        <v>727</v>
      </c>
      <c r="I8033" t="s">
        <v>9171</v>
      </c>
      <c r="J8033" t="s">
        <v>18</v>
      </c>
      <c r="K8033" t="s">
        <v>15230</v>
      </c>
      <c r="L8033" t="s">
        <v>22</v>
      </c>
    </row>
    <row r="8034" spans="2:23">
      <c r="B8034" s="12" t="s">
        <v>15233</v>
      </c>
      <c r="C8034" s="14" t="s">
        <v>21436</v>
      </c>
      <c r="D8034" t="s">
        <v>15231</v>
      </c>
      <c r="E8034" t="s">
        <v>337</v>
      </c>
      <c r="F8034" t="s">
        <v>803</v>
      </c>
      <c r="G8034" t="s">
        <v>546</v>
      </c>
      <c r="H8034" t="s">
        <v>598</v>
      </c>
      <c r="I8034" t="s">
        <v>57</v>
      </c>
      <c r="J8034" t="s">
        <v>15232</v>
      </c>
      <c r="K8034" t="s">
        <v>15233</v>
      </c>
      <c r="L8034" t="s">
        <v>598</v>
      </c>
      <c r="M8034" t="s">
        <v>57</v>
      </c>
      <c r="N8034" t="s">
        <v>15232</v>
      </c>
    </row>
    <row r="8035" spans="2:23">
      <c r="B8035" s="12" t="s">
        <v>20461</v>
      </c>
      <c r="C8035" s="14"/>
      <c r="D8035" t="s">
        <v>322</v>
      </c>
      <c r="E8035" t="s">
        <v>322</v>
      </c>
      <c r="F8035" t="s">
        <v>15234</v>
      </c>
      <c r="G8035" t="s">
        <v>15235</v>
      </c>
      <c r="H8035" t="s">
        <v>322</v>
      </c>
    </row>
    <row r="8036" spans="2:23">
      <c r="B8036" s="12" t="s">
        <v>20462</v>
      </c>
      <c r="C8036" s="14"/>
      <c r="D8036" t="s">
        <v>988</v>
      </c>
      <c r="E8036" t="s">
        <v>989</v>
      </c>
      <c r="F8036" t="s">
        <v>533</v>
      </c>
      <c r="G8036" t="s">
        <v>121</v>
      </c>
      <c r="H8036" t="s">
        <v>1169</v>
      </c>
      <c r="I8036" t="s">
        <v>18</v>
      </c>
      <c r="J8036" t="s">
        <v>15236</v>
      </c>
      <c r="K8036" t="s">
        <v>22</v>
      </c>
    </row>
    <row r="8037" spans="2:23">
      <c r="B8037" s="12" t="s">
        <v>15238</v>
      </c>
      <c r="C8037" s="14"/>
      <c r="D8037" t="s">
        <v>15237</v>
      </c>
      <c r="E8037" t="s">
        <v>2038</v>
      </c>
      <c r="F8037" t="s">
        <v>3012</v>
      </c>
      <c r="G8037" t="s">
        <v>1900</v>
      </c>
      <c r="H8037" t="s">
        <v>617</v>
      </c>
      <c r="I8037" t="s">
        <v>18</v>
      </c>
      <c r="J8037" t="s">
        <v>15238</v>
      </c>
      <c r="K8037" t="s">
        <v>22</v>
      </c>
    </row>
    <row r="8038" spans="2:23">
      <c r="B8038" s="12" t="s">
        <v>15239</v>
      </c>
      <c r="C8038" s="14"/>
      <c r="D8038" t="s">
        <v>3219</v>
      </c>
      <c r="E8038" t="s">
        <v>1360</v>
      </c>
      <c r="F8038" t="s">
        <v>601</v>
      </c>
      <c r="G8038" t="s">
        <v>18</v>
      </c>
      <c r="H8038" t="s">
        <v>15239</v>
      </c>
      <c r="I8038" t="s">
        <v>22</v>
      </c>
    </row>
    <row r="8039" spans="2:23">
      <c r="B8039" s="12" t="s">
        <v>15240</v>
      </c>
      <c r="C8039" s="14"/>
      <c r="D8039" t="s">
        <v>454</v>
      </c>
      <c r="E8039" t="s">
        <v>15210</v>
      </c>
      <c r="F8039" t="s">
        <v>885</v>
      </c>
      <c r="G8039" t="s">
        <v>11438</v>
      </c>
      <c r="H8039" t="s">
        <v>2143</v>
      </c>
      <c r="I8039" t="s">
        <v>18</v>
      </c>
      <c r="J8039" t="s">
        <v>15240</v>
      </c>
      <c r="K8039" t="s">
        <v>22</v>
      </c>
    </row>
    <row r="8040" spans="2:23">
      <c r="B8040" s="12" t="s">
        <v>15242</v>
      </c>
      <c r="C8040" s="14"/>
      <c r="D8040" t="s">
        <v>15241</v>
      </c>
      <c r="E8040" t="s">
        <v>7613</v>
      </c>
      <c r="F8040" t="s">
        <v>205</v>
      </c>
      <c r="G8040" t="s">
        <v>18</v>
      </c>
      <c r="H8040" t="s">
        <v>15242</v>
      </c>
      <c r="I8040" t="s">
        <v>22</v>
      </c>
    </row>
    <row r="8041" spans="2:23">
      <c r="B8041" s="12" t="s">
        <v>20463</v>
      </c>
      <c r="C8041" s="14"/>
      <c r="D8041" t="s">
        <v>23</v>
      </c>
      <c r="E8041" t="s">
        <v>375</v>
      </c>
      <c r="F8041" t="s">
        <v>99</v>
      </c>
      <c r="G8041" t="s">
        <v>59</v>
      </c>
      <c r="H8041" t="s">
        <v>132</v>
      </c>
      <c r="I8041" t="s">
        <v>425</v>
      </c>
      <c r="J8041" t="s">
        <v>18</v>
      </c>
      <c r="K8041" t="s">
        <v>2039</v>
      </c>
      <c r="L8041" t="s">
        <v>6365</v>
      </c>
      <c r="M8041" t="s">
        <v>22</v>
      </c>
    </row>
    <row r="8042" spans="2:23">
      <c r="B8042" s="12" t="s">
        <v>20464</v>
      </c>
      <c r="C8042" s="14"/>
      <c r="D8042" t="s">
        <v>5393</v>
      </c>
      <c r="E8042" t="s">
        <v>1048</v>
      </c>
      <c r="F8042" t="s">
        <v>130</v>
      </c>
      <c r="G8042" t="s">
        <v>72</v>
      </c>
      <c r="H8042" t="s">
        <v>202</v>
      </c>
      <c r="I8042" t="s">
        <v>18</v>
      </c>
      <c r="J8042" t="s">
        <v>15243</v>
      </c>
      <c r="K8042" t="s">
        <v>4576</v>
      </c>
      <c r="L8042" t="s">
        <v>22</v>
      </c>
    </row>
    <row r="8043" spans="2:23">
      <c r="B8043" s="12" t="s">
        <v>15244</v>
      </c>
      <c r="C8043" s="14"/>
      <c r="D8043" t="s">
        <v>863</v>
      </c>
      <c r="E8043" t="s">
        <v>726</v>
      </c>
      <c r="F8043" t="s">
        <v>865</v>
      </c>
      <c r="G8043" t="s">
        <v>3158</v>
      </c>
      <c r="H8043" t="s">
        <v>18</v>
      </c>
      <c r="I8043" t="s">
        <v>15244</v>
      </c>
      <c r="J8043" t="s">
        <v>22</v>
      </c>
    </row>
    <row r="8044" spans="2:23">
      <c r="B8044" s="12" t="s">
        <v>15246</v>
      </c>
      <c r="C8044" s="14"/>
      <c r="D8044" t="s">
        <v>15245</v>
      </c>
      <c r="E8044" t="s">
        <v>163</v>
      </c>
      <c r="F8044" t="s">
        <v>2808</v>
      </c>
      <c r="G8044" t="s">
        <v>18</v>
      </c>
      <c r="H8044" t="s">
        <v>15246</v>
      </c>
      <c r="I8044" t="s">
        <v>22</v>
      </c>
    </row>
    <row r="8045" spans="2:23">
      <c r="B8045" s="12">
        <v>200</v>
      </c>
      <c r="C8045" s="14" t="s">
        <v>18928</v>
      </c>
      <c r="D8045" t="s">
        <v>5193</v>
      </c>
      <c r="E8045" t="s">
        <v>13034</v>
      </c>
      <c r="F8045" t="s">
        <v>1409</v>
      </c>
      <c r="G8045">
        <v>5</v>
      </c>
      <c r="H8045" t="s">
        <v>2127</v>
      </c>
      <c r="I8045" s="1">
        <v>1</v>
      </c>
      <c r="J8045">
        <v>200</v>
      </c>
      <c r="K8045">
        <v>0</v>
      </c>
      <c r="L8045" t="s">
        <v>57</v>
      </c>
      <c r="M8045" s="1">
        <v>1</v>
      </c>
      <c r="N8045">
        <v>300</v>
      </c>
      <c r="O8045">
        <v>0</v>
      </c>
      <c r="P8045" t="s">
        <v>15247</v>
      </c>
      <c r="Q8045" s="1">
        <v>1</v>
      </c>
      <c r="R8045">
        <v>200</v>
      </c>
      <c r="S8045">
        <v>0</v>
      </c>
      <c r="T8045" t="s">
        <v>57</v>
      </c>
      <c r="U8045" s="1">
        <v>1</v>
      </c>
      <c r="V8045">
        <v>300</v>
      </c>
      <c r="W8045">
        <v>0</v>
      </c>
    </row>
    <row r="8046" spans="2:23">
      <c r="B8046" s="12">
        <v>800</v>
      </c>
      <c r="C8046" s="14" t="s">
        <v>18928</v>
      </c>
      <c r="D8046" t="s">
        <v>9162</v>
      </c>
      <c r="E8046" t="s">
        <v>8631</v>
      </c>
      <c r="F8046" t="s">
        <v>38</v>
      </c>
      <c r="G8046" t="s">
        <v>298</v>
      </c>
      <c r="H8046" s="1">
        <v>1</v>
      </c>
      <c r="I8046">
        <v>800</v>
      </c>
      <c r="J8046">
        <v>0</v>
      </c>
      <c r="K8046" t="s">
        <v>57</v>
      </c>
      <c r="L8046" s="1">
        <v>1</v>
      </c>
      <c r="M8046">
        <v>950</v>
      </c>
      <c r="N8046">
        <v>0</v>
      </c>
      <c r="O8046" t="s">
        <v>15248</v>
      </c>
      <c r="P8046" s="1">
        <v>1</v>
      </c>
      <c r="Q8046">
        <v>800</v>
      </c>
      <c r="R8046">
        <v>0</v>
      </c>
      <c r="S8046" t="s">
        <v>57</v>
      </c>
      <c r="T8046" s="1">
        <v>1</v>
      </c>
      <c r="U8046">
        <v>950</v>
      </c>
      <c r="V8046">
        <v>0</v>
      </c>
    </row>
    <row r="8047" spans="2:23">
      <c r="B8047" s="12" t="s">
        <v>18</v>
      </c>
      <c r="C8047" s="14" t="s">
        <v>15249</v>
      </c>
      <c r="D8047" t="s">
        <v>12</v>
      </c>
      <c r="E8047" t="s">
        <v>2257</v>
      </c>
      <c r="F8047" t="s">
        <v>198</v>
      </c>
      <c r="G8047" t="s">
        <v>529</v>
      </c>
      <c r="H8047" t="s">
        <v>18</v>
      </c>
      <c r="I8047" t="s">
        <v>15249</v>
      </c>
      <c r="J8047" t="s">
        <v>22</v>
      </c>
    </row>
    <row r="8048" spans="2:23">
      <c r="B8048" s="12" t="s">
        <v>10242</v>
      </c>
      <c r="C8048" s="14"/>
      <c r="D8048" t="s">
        <v>330</v>
      </c>
      <c r="E8048" t="s">
        <v>513</v>
      </c>
      <c r="F8048" t="s">
        <v>10241</v>
      </c>
      <c r="G8048" t="s">
        <v>18</v>
      </c>
      <c r="H8048" t="s">
        <v>10242</v>
      </c>
      <c r="I8048" t="s">
        <v>22</v>
      </c>
    </row>
    <row r="8049" spans="2:30">
      <c r="B8049" s="12" t="s">
        <v>7007</v>
      </c>
      <c r="C8049" s="14">
        <v>0</v>
      </c>
      <c r="D8049" t="s">
        <v>2920</v>
      </c>
      <c r="E8049" t="s">
        <v>2038</v>
      </c>
      <c r="F8049" t="s">
        <v>99</v>
      </c>
      <c r="G8049" t="s">
        <v>210</v>
      </c>
      <c r="H8049" t="s">
        <v>2107</v>
      </c>
      <c r="I8049" t="s">
        <v>56</v>
      </c>
      <c r="J8049" s="1">
        <v>700</v>
      </c>
      <c r="K8049" t="s">
        <v>7007</v>
      </c>
      <c r="L8049">
        <v>0</v>
      </c>
      <c r="M8049" t="s">
        <v>15250</v>
      </c>
      <c r="N8049" s="1">
        <v>700</v>
      </c>
      <c r="O8049" t="s">
        <v>7007</v>
      </c>
      <c r="P8049">
        <v>0</v>
      </c>
    </row>
    <row r="8050" spans="2:30">
      <c r="B8050" s="12">
        <v>200</v>
      </c>
      <c r="C8050" s="14" t="s">
        <v>168</v>
      </c>
      <c r="D8050" t="s">
        <v>298</v>
      </c>
      <c r="E8050" t="s">
        <v>202</v>
      </c>
      <c r="F8050" s="1">
        <v>1</v>
      </c>
      <c r="G8050">
        <v>200</v>
      </c>
      <c r="H8050" t="s">
        <v>168</v>
      </c>
      <c r="I8050">
        <v>310</v>
      </c>
      <c r="J8050">
        <v>0</v>
      </c>
      <c r="K8050" t="s">
        <v>1884</v>
      </c>
      <c r="L8050" s="1">
        <v>1</v>
      </c>
      <c r="M8050">
        <v>200</v>
      </c>
      <c r="N8050" t="s">
        <v>168</v>
      </c>
      <c r="O8050">
        <v>310</v>
      </c>
      <c r="P8050">
        <v>0</v>
      </c>
    </row>
    <row r="8051" spans="2:30">
      <c r="B8051" s="12" t="s">
        <v>15251</v>
      </c>
      <c r="C8051" s="14">
        <v>0</v>
      </c>
      <c r="D8051" t="s">
        <v>774</v>
      </c>
      <c r="E8051" t="s">
        <v>54</v>
      </c>
      <c r="F8051" t="s">
        <v>121</v>
      </c>
      <c r="G8051" t="s">
        <v>298</v>
      </c>
      <c r="H8051" s="1">
        <v>710</v>
      </c>
      <c r="I8051" t="s">
        <v>15251</v>
      </c>
      <c r="J8051">
        <v>0</v>
      </c>
      <c r="K8051" t="s">
        <v>15252</v>
      </c>
      <c r="L8051" s="1">
        <v>710</v>
      </c>
      <c r="M8051" t="s">
        <v>15251</v>
      </c>
      <c r="N8051">
        <v>0</v>
      </c>
    </row>
    <row r="8052" spans="2:30">
      <c r="B8052" s="12" t="s">
        <v>15254</v>
      </c>
      <c r="C8052" s="14"/>
      <c r="D8052" t="s">
        <v>15253</v>
      </c>
      <c r="E8052" t="s">
        <v>748</v>
      </c>
      <c r="F8052" t="s">
        <v>6</v>
      </c>
      <c r="G8052" t="s">
        <v>7</v>
      </c>
      <c r="H8052" t="s">
        <v>993</v>
      </c>
      <c r="I8052" t="s">
        <v>56</v>
      </c>
      <c r="J8052" t="s">
        <v>18</v>
      </c>
      <c r="K8052" t="s">
        <v>15254</v>
      </c>
      <c r="L8052" t="s">
        <v>22</v>
      </c>
    </row>
    <row r="8053" spans="2:30">
      <c r="B8053" s="12" t="s">
        <v>11539</v>
      </c>
      <c r="C8053" s="14"/>
      <c r="D8053" t="s">
        <v>266</v>
      </c>
      <c r="E8053" t="s">
        <v>99</v>
      </c>
      <c r="F8053" t="s">
        <v>7836</v>
      </c>
      <c r="G8053" t="s">
        <v>8313</v>
      </c>
      <c r="H8053" t="s">
        <v>18</v>
      </c>
      <c r="I8053" t="s">
        <v>11539</v>
      </c>
      <c r="J8053" t="s">
        <v>22</v>
      </c>
    </row>
    <row r="8054" spans="2:30">
      <c r="B8054" s="12" t="s">
        <v>15257</v>
      </c>
      <c r="C8054" s="14"/>
      <c r="D8054" t="s">
        <v>1307</v>
      </c>
      <c r="E8054" t="s">
        <v>163</v>
      </c>
      <c r="F8054" t="s">
        <v>31</v>
      </c>
      <c r="G8054" t="s">
        <v>15255</v>
      </c>
      <c r="H8054" t="s">
        <v>454</v>
      </c>
      <c r="I8054" t="s">
        <v>15256</v>
      </c>
      <c r="J8054" t="s">
        <v>18</v>
      </c>
      <c r="K8054" t="s">
        <v>15257</v>
      </c>
      <c r="L8054" t="s">
        <v>22</v>
      </c>
    </row>
    <row r="8055" spans="2:30">
      <c r="B8055" s="12" t="s">
        <v>15259</v>
      </c>
      <c r="C8055" s="14"/>
      <c r="D8055" t="s">
        <v>15258</v>
      </c>
      <c r="E8055" t="s">
        <v>2173</v>
      </c>
      <c r="F8055" t="s">
        <v>250</v>
      </c>
      <c r="G8055" t="s">
        <v>18</v>
      </c>
      <c r="H8055" t="s">
        <v>15259</v>
      </c>
      <c r="I8055" t="s">
        <v>22</v>
      </c>
    </row>
    <row r="8056" spans="2:30">
      <c r="B8056" s="12" t="s">
        <v>15262</v>
      </c>
      <c r="C8056" s="14"/>
      <c r="D8056" t="s">
        <v>15260</v>
      </c>
      <c r="E8056" t="s">
        <v>15261</v>
      </c>
      <c r="F8056" t="s">
        <v>412</v>
      </c>
      <c r="G8056" t="s">
        <v>10376</v>
      </c>
      <c r="H8056" t="s">
        <v>121</v>
      </c>
      <c r="I8056" t="s">
        <v>753</v>
      </c>
      <c r="J8056" t="s">
        <v>18</v>
      </c>
      <c r="K8056" t="s">
        <v>15262</v>
      </c>
      <c r="L8056" t="s">
        <v>22</v>
      </c>
    </row>
    <row r="8057" spans="2:30">
      <c r="B8057" s="12" t="s">
        <v>20465</v>
      </c>
      <c r="C8057" s="14"/>
      <c r="D8057" t="s">
        <v>725</v>
      </c>
      <c r="E8057" t="s">
        <v>112</v>
      </c>
      <c r="F8057" t="s">
        <v>116</v>
      </c>
      <c r="G8057" t="s">
        <v>264</v>
      </c>
      <c r="H8057" t="s">
        <v>236</v>
      </c>
      <c r="I8057" t="s">
        <v>1958</v>
      </c>
      <c r="J8057" t="s">
        <v>15263</v>
      </c>
      <c r="K8057" t="s">
        <v>956</v>
      </c>
      <c r="L8057" t="s">
        <v>181</v>
      </c>
      <c r="M8057" t="s">
        <v>957</v>
      </c>
      <c r="N8057" t="s">
        <v>958</v>
      </c>
      <c r="O8057" t="s">
        <v>57</v>
      </c>
      <c r="P8057" t="s">
        <v>15264</v>
      </c>
      <c r="Q8057" t="s">
        <v>18</v>
      </c>
      <c r="R8057" t="s">
        <v>15265</v>
      </c>
      <c r="S8057" t="s">
        <v>22</v>
      </c>
    </row>
    <row r="8058" spans="2:30">
      <c r="B8058" s="12" t="s">
        <v>9815</v>
      </c>
      <c r="C8058" s="14"/>
      <c r="D8058" t="s">
        <v>454</v>
      </c>
      <c r="E8058" t="s">
        <v>6066</v>
      </c>
      <c r="F8058" t="s">
        <v>48</v>
      </c>
      <c r="G8058" t="s">
        <v>15266</v>
      </c>
      <c r="H8058" t="s">
        <v>10874</v>
      </c>
      <c r="I8058" t="s">
        <v>9480</v>
      </c>
      <c r="J8058" t="s">
        <v>18</v>
      </c>
      <c r="K8058" t="s">
        <v>9815</v>
      </c>
      <c r="L8058" t="s">
        <v>22</v>
      </c>
    </row>
    <row r="8059" spans="2:30">
      <c r="B8059" s="12" t="s">
        <v>20466</v>
      </c>
      <c r="C8059" s="14"/>
      <c r="D8059" t="s">
        <v>15267</v>
      </c>
      <c r="E8059" t="s">
        <v>13</v>
      </c>
      <c r="F8059" t="s">
        <v>91</v>
      </c>
      <c r="G8059" t="s">
        <v>365</v>
      </c>
      <c r="H8059" t="s">
        <v>1836</v>
      </c>
      <c r="I8059" t="s">
        <v>759</v>
      </c>
      <c r="J8059" t="s">
        <v>513</v>
      </c>
      <c r="K8059" t="s">
        <v>1131</v>
      </c>
      <c r="L8059" t="s">
        <v>608</v>
      </c>
      <c r="M8059" t="s">
        <v>15268</v>
      </c>
      <c r="N8059" t="s">
        <v>1641</v>
      </c>
      <c r="O8059" t="s">
        <v>18</v>
      </c>
      <c r="P8059" t="s">
        <v>15269</v>
      </c>
      <c r="Q8059" t="s">
        <v>22</v>
      </c>
    </row>
    <row r="8060" spans="2:30">
      <c r="B8060" s="12" t="s">
        <v>15271</v>
      </c>
      <c r="C8060" s="14"/>
      <c r="D8060" t="s">
        <v>1318</v>
      </c>
      <c r="E8060" t="s">
        <v>163</v>
      </c>
      <c r="F8060" t="s">
        <v>31</v>
      </c>
      <c r="G8060" t="s">
        <v>1165</v>
      </c>
      <c r="H8060" t="s">
        <v>15270</v>
      </c>
      <c r="I8060" t="s">
        <v>1228</v>
      </c>
      <c r="J8060" t="s">
        <v>99</v>
      </c>
      <c r="K8060" t="s">
        <v>107</v>
      </c>
      <c r="L8060" t="s">
        <v>56</v>
      </c>
      <c r="M8060" t="s">
        <v>32</v>
      </c>
      <c r="N8060" t="s">
        <v>15271</v>
      </c>
    </row>
    <row r="8061" spans="2:30">
      <c r="B8061" s="12">
        <v>0</v>
      </c>
      <c r="C8061" s="14" t="s">
        <v>15273</v>
      </c>
      <c r="D8061" t="s">
        <v>84</v>
      </c>
      <c r="E8061" t="s">
        <v>3415</v>
      </c>
      <c r="F8061" t="s">
        <v>13</v>
      </c>
      <c r="G8061" t="s">
        <v>91</v>
      </c>
      <c r="H8061" t="s">
        <v>1239</v>
      </c>
      <c r="I8061" t="s">
        <v>15272</v>
      </c>
      <c r="J8061" t="s">
        <v>1004</v>
      </c>
      <c r="K8061" t="s">
        <v>2349</v>
      </c>
      <c r="L8061" s="1">
        <v>350</v>
      </c>
      <c r="M8061">
        <v>0</v>
      </c>
      <c r="N8061" t="s">
        <v>15273</v>
      </c>
      <c r="O8061" t="s">
        <v>1004</v>
      </c>
      <c r="P8061" t="s">
        <v>2349</v>
      </c>
      <c r="Q8061" s="1">
        <v>350</v>
      </c>
      <c r="R8061">
        <v>0</v>
      </c>
    </row>
    <row r="8062" spans="2:30">
      <c r="B8062" s="12" t="s">
        <v>20467</v>
      </c>
      <c r="C8062" s="14">
        <v>0</v>
      </c>
      <c r="D8062" t="s">
        <v>163</v>
      </c>
      <c r="E8062" t="s">
        <v>2264</v>
      </c>
      <c r="F8062" t="s">
        <v>6</v>
      </c>
      <c r="G8062" t="s">
        <v>2328</v>
      </c>
      <c r="H8062" t="s">
        <v>254</v>
      </c>
      <c r="I8062" t="s">
        <v>474</v>
      </c>
      <c r="J8062" s="1">
        <v>780</v>
      </c>
      <c r="K8062">
        <v>0</v>
      </c>
      <c r="L8062" t="s">
        <v>57</v>
      </c>
      <c r="M8062" s="1">
        <v>858</v>
      </c>
      <c r="N8062">
        <v>0</v>
      </c>
      <c r="O8062" t="s">
        <v>2328</v>
      </c>
      <c r="P8062" t="s">
        <v>254</v>
      </c>
      <c r="Q8062" t="s">
        <v>3686</v>
      </c>
      <c r="R8062" t="s">
        <v>2217</v>
      </c>
      <c r="S8062" t="s">
        <v>166</v>
      </c>
      <c r="T8062" t="s">
        <v>454</v>
      </c>
      <c r="U8062" t="s">
        <v>2105</v>
      </c>
      <c r="V8062" t="s">
        <v>1541</v>
      </c>
      <c r="W8062" t="s">
        <v>2105</v>
      </c>
      <c r="X8062" t="s">
        <v>660</v>
      </c>
      <c r="Y8062" t="s">
        <v>3100</v>
      </c>
      <c r="Z8062" s="1">
        <v>780</v>
      </c>
      <c r="AA8062">
        <v>0</v>
      </c>
      <c r="AB8062" t="s">
        <v>57</v>
      </c>
      <c r="AC8062" s="1">
        <v>858</v>
      </c>
      <c r="AD8062">
        <v>0</v>
      </c>
    </row>
    <row r="8063" spans="2:30">
      <c r="B8063" s="12" t="s">
        <v>20468</v>
      </c>
      <c r="C8063" s="14"/>
      <c r="D8063" t="s">
        <v>322</v>
      </c>
      <c r="E8063" t="s">
        <v>322</v>
      </c>
      <c r="F8063" t="s">
        <v>15274</v>
      </c>
      <c r="G8063" t="s">
        <v>15275</v>
      </c>
      <c r="H8063" t="s">
        <v>15276</v>
      </c>
      <c r="I8063" t="s">
        <v>322</v>
      </c>
    </row>
    <row r="8064" spans="2:30">
      <c r="B8064" s="12">
        <v>0</v>
      </c>
      <c r="C8064" s="14" t="s">
        <v>15277</v>
      </c>
      <c r="D8064" t="s">
        <v>170</v>
      </c>
      <c r="E8064" t="s">
        <v>178</v>
      </c>
      <c r="F8064" t="s">
        <v>91</v>
      </c>
      <c r="G8064" s="1">
        <v>285</v>
      </c>
      <c r="H8064">
        <v>0</v>
      </c>
      <c r="I8064" t="s">
        <v>15277</v>
      </c>
      <c r="J8064" s="1">
        <v>285</v>
      </c>
      <c r="K8064">
        <v>0</v>
      </c>
    </row>
    <row r="8065" spans="2:23">
      <c r="B8065" s="12" t="s">
        <v>20469</v>
      </c>
      <c r="C8065" s="14"/>
      <c r="D8065" t="s">
        <v>1995</v>
      </c>
      <c r="E8065" t="s">
        <v>5357</v>
      </c>
      <c r="F8065" t="s">
        <v>121</v>
      </c>
      <c r="G8065" t="s">
        <v>100</v>
      </c>
      <c r="H8065" t="s">
        <v>2308</v>
      </c>
      <c r="I8065" t="s">
        <v>293</v>
      </c>
      <c r="J8065" t="s">
        <v>18</v>
      </c>
      <c r="K8065" t="s">
        <v>15278</v>
      </c>
      <c r="L8065" t="s">
        <v>22</v>
      </c>
    </row>
    <row r="8066" spans="2:23">
      <c r="B8066" s="12" t="s">
        <v>15281</v>
      </c>
      <c r="C8066" s="14"/>
      <c r="D8066" t="s">
        <v>660</v>
      </c>
      <c r="E8066" t="s">
        <v>15279</v>
      </c>
      <c r="F8066" t="s">
        <v>262</v>
      </c>
      <c r="G8066" t="s">
        <v>41</v>
      </c>
      <c r="H8066" t="s">
        <v>102</v>
      </c>
      <c r="I8066" t="s">
        <v>87</v>
      </c>
      <c r="J8066" t="s">
        <v>25</v>
      </c>
      <c r="K8066" t="s">
        <v>1165</v>
      </c>
      <c r="L8066" t="s">
        <v>736</v>
      </c>
      <c r="M8066" t="s">
        <v>15280</v>
      </c>
      <c r="N8066" t="s">
        <v>18</v>
      </c>
      <c r="O8066" t="s">
        <v>15281</v>
      </c>
      <c r="P8066" t="s">
        <v>22</v>
      </c>
    </row>
    <row r="8067" spans="2:23">
      <c r="B8067" s="12" t="s">
        <v>15282</v>
      </c>
      <c r="C8067" s="14"/>
      <c r="D8067" t="s">
        <v>98</v>
      </c>
      <c r="E8067" t="s">
        <v>654</v>
      </c>
      <c r="F8067" t="s">
        <v>655</v>
      </c>
      <c r="G8067" t="s">
        <v>5</v>
      </c>
      <c r="H8067" t="s">
        <v>6</v>
      </c>
      <c r="I8067" t="s">
        <v>1103</v>
      </c>
      <c r="J8067" t="s">
        <v>158</v>
      </c>
      <c r="K8067" t="s">
        <v>32</v>
      </c>
      <c r="L8067" t="s">
        <v>15282</v>
      </c>
    </row>
    <row r="8068" spans="2:23">
      <c r="B8068" s="12" t="s">
        <v>20470</v>
      </c>
      <c r="C8068" s="14"/>
      <c r="D8068" t="s">
        <v>6218</v>
      </c>
      <c r="E8068" t="s">
        <v>468</v>
      </c>
      <c r="F8068" t="s">
        <v>268</v>
      </c>
      <c r="G8068" t="s">
        <v>1304</v>
      </c>
      <c r="H8068" t="s">
        <v>68</v>
      </c>
      <c r="I8068" t="s">
        <v>1804</v>
      </c>
      <c r="J8068" t="s">
        <v>32</v>
      </c>
      <c r="K8068" t="s">
        <v>15283</v>
      </c>
      <c r="L8068" t="s">
        <v>1804</v>
      </c>
    </row>
    <row r="8069" spans="2:23">
      <c r="B8069" s="12" t="s">
        <v>785</v>
      </c>
      <c r="C8069" s="14"/>
      <c r="D8069" t="s">
        <v>529</v>
      </c>
      <c r="E8069" t="s">
        <v>13</v>
      </c>
      <c r="F8069" t="s">
        <v>91</v>
      </c>
      <c r="G8069" t="s">
        <v>347</v>
      </c>
      <c r="H8069" t="s">
        <v>603</v>
      </c>
      <c r="I8069" t="s">
        <v>66</v>
      </c>
      <c r="J8069" t="s">
        <v>32</v>
      </c>
      <c r="K8069" t="s">
        <v>785</v>
      </c>
      <c r="L8069" t="s">
        <v>34</v>
      </c>
    </row>
    <row r="8070" spans="2:23">
      <c r="B8070" s="12" t="s">
        <v>19419</v>
      </c>
      <c r="C8070" s="14" t="s">
        <v>969</v>
      </c>
      <c r="D8070" t="s">
        <v>163</v>
      </c>
      <c r="E8070" t="s">
        <v>151</v>
      </c>
      <c r="F8070" s="1">
        <v>759</v>
      </c>
      <c r="G8070">
        <v>0</v>
      </c>
      <c r="H8070" t="s">
        <v>1239</v>
      </c>
      <c r="I8070" t="s">
        <v>969</v>
      </c>
      <c r="J8070" s="1">
        <v>759</v>
      </c>
      <c r="K8070">
        <v>0</v>
      </c>
      <c r="L8070" t="s">
        <v>1239</v>
      </c>
    </row>
    <row r="8071" spans="2:23">
      <c r="B8071" s="12" t="s">
        <v>20471</v>
      </c>
      <c r="C8071" s="14" t="s">
        <v>32</v>
      </c>
      <c r="D8071" t="s">
        <v>443</v>
      </c>
      <c r="E8071" t="s">
        <v>8553</v>
      </c>
      <c r="F8071" t="s">
        <v>1733</v>
      </c>
      <c r="G8071" t="s">
        <v>32</v>
      </c>
      <c r="H8071" t="s">
        <v>15284</v>
      </c>
    </row>
    <row r="8072" spans="2:23">
      <c r="B8072" s="12" t="s">
        <v>15285</v>
      </c>
      <c r="C8072" s="14"/>
      <c r="D8072" t="s">
        <v>774</v>
      </c>
      <c r="E8072" t="s">
        <v>585</v>
      </c>
      <c r="F8072" t="s">
        <v>121</v>
      </c>
      <c r="G8072" t="s">
        <v>798</v>
      </c>
      <c r="H8072" t="s">
        <v>18</v>
      </c>
      <c r="I8072" t="s">
        <v>15285</v>
      </c>
      <c r="J8072" t="s">
        <v>22</v>
      </c>
    </row>
    <row r="8073" spans="2:23">
      <c r="B8073" s="12">
        <v>80</v>
      </c>
      <c r="C8073" s="14">
        <v>0</v>
      </c>
      <c r="D8073" t="s">
        <v>9688</v>
      </c>
      <c r="E8073" t="s">
        <v>59</v>
      </c>
      <c r="F8073" t="s">
        <v>7571</v>
      </c>
      <c r="G8073" t="s">
        <v>15286</v>
      </c>
      <c r="H8073" t="s">
        <v>15287</v>
      </c>
      <c r="I8073" t="s">
        <v>13</v>
      </c>
      <c r="J8073" t="s">
        <v>510</v>
      </c>
      <c r="K8073" s="1">
        <v>1</v>
      </c>
      <c r="L8073">
        <v>80</v>
      </c>
      <c r="M8073">
        <v>0</v>
      </c>
      <c r="N8073" t="s">
        <v>15288</v>
      </c>
      <c r="O8073" s="1">
        <v>1</v>
      </c>
      <c r="P8073">
        <v>80</v>
      </c>
      <c r="Q8073">
        <v>0</v>
      </c>
    </row>
    <row r="8074" spans="2:23">
      <c r="B8074" s="12" t="s">
        <v>15289</v>
      </c>
      <c r="C8074" s="14"/>
      <c r="D8074" t="s">
        <v>3681</v>
      </c>
      <c r="E8074" t="s">
        <v>1588</v>
      </c>
      <c r="F8074" t="s">
        <v>178</v>
      </c>
      <c r="G8074" t="s">
        <v>13</v>
      </c>
      <c r="H8074" t="s">
        <v>14</v>
      </c>
      <c r="I8074" t="s">
        <v>15</v>
      </c>
      <c r="J8074" t="s">
        <v>11768</v>
      </c>
      <c r="K8074" t="s">
        <v>10110</v>
      </c>
      <c r="L8074" t="s">
        <v>5218</v>
      </c>
      <c r="M8074" t="s">
        <v>32</v>
      </c>
      <c r="N8074" t="s">
        <v>15289</v>
      </c>
      <c r="O8074" t="s">
        <v>260</v>
      </c>
    </row>
    <row r="8075" spans="2:23">
      <c r="B8075" s="12" t="s">
        <v>20472</v>
      </c>
      <c r="C8075" s="14"/>
      <c r="D8075" t="s">
        <v>1850</v>
      </c>
      <c r="E8075" t="s">
        <v>198</v>
      </c>
      <c r="F8075" t="s">
        <v>1120</v>
      </c>
      <c r="G8075" t="s">
        <v>181</v>
      </c>
      <c r="H8075" t="s">
        <v>5237</v>
      </c>
      <c r="I8075" t="s">
        <v>2076</v>
      </c>
      <c r="J8075" t="s">
        <v>15290</v>
      </c>
      <c r="K8075" t="s">
        <v>32</v>
      </c>
      <c r="L8075" t="s">
        <v>15291</v>
      </c>
      <c r="M8075" t="s">
        <v>15292</v>
      </c>
      <c r="N8075" t="s">
        <v>34</v>
      </c>
    </row>
    <row r="8076" spans="2:23">
      <c r="B8076" s="12" t="s">
        <v>18931</v>
      </c>
      <c r="C8076" s="14" t="s">
        <v>15293</v>
      </c>
      <c r="D8076" t="s">
        <v>393</v>
      </c>
      <c r="E8076" t="s">
        <v>478</v>
      </c>
      <c r="F8076" t="s">
        <v>533</v>
      </c>
      <c r="G8076" t="s">
        <v>2027</v>
      </c>
      <c r="H8076" t="s">
        <v>57</v>
      </c>
      <c r="I8076" t="s">
        <v>1411</v>
      </c>
      <c r="J8076" t="s">
        <v>1412</v>
      </c>
      <c r="K8076" t="s">
        <v>705</v>
      </c>
      <c r="L8076" t="s">
        <v>537</v>
      </c>
      <c r="M8076" t="s">
        <v>15293</v>
      </c>
      <c r="N8076" t="s">
        <v>22</v>
      </c>
    </row>
    <row r="8077" spans="2:23">
      <c r="B8077" s="13">
        <v>380</v>
      </c>
      <c r="C8077" s="14" t="s">
        <v>19435</v>
      </c>
      <c r="D8077" t="s">
        <v>52</v>
      </c>
      <c r="E8077" t="s">
        <v>993</v>
      </c>
      <c r="F8077" t="s">
        <v>121</v>
      </c>
      <c r="G8077" t="s">
        <v>932</v>
      </c>
      <c r="H8077" s="1">
        <v>380</v>
      </c>
      <c r="I8077">
        <v>0</v>
      </c>
      <c r="J8077" t="s">
        <v>57</v>
      </c>
      <c r="K8077" s="1">
        <v>400</v>
      </c>
      <c r="L8077">
        <v>0</v>
      </c>
      <c r="M8077" s="1">
        <v>380</v>
      </c>
      <c r="N8077">
        <v>0</v>
      </c>
      <c r="O8077" t="s">
        <v>57</v>
      </c>
      <c r="P8077" s="1">
        <v>400</v>
      </c>
      <c r="Q8077">
        <v>0</v>
      </c>
    </row>
    <row r="8078" spans="2:23">
      <c r="B8078" s="12" t="s">
        <v>19891</v>
      </c>
      <c r="C8078" s="14">
        <v>0</v>
      </c>
      <c r="D8078" t="s">
        <v>451</v>
      </c>
      <c r="E8078" t="s">
        <v>151</v>
      </c>
      <c r="F8078" t="s">
        <v>402</v>
      </c>
      <c r="G8078" t="s">
        <v>767</v>
      </c>
      <c r="H8078" t="s">
        <v>6</v>
      </c>
      <c r="I8078" t="s">
        <v>1103</v>
      </c>
      <c r="J8078" t="s">
        <v>2597</v>
      </c>
      <c r="K8078" t="s">
        <v>158</v>
      </c>
      <c r="L8078" s="1">
        <v>650</v>
      </c>
      <c r="M8078">
        <v>0</v>
      </c>
      <c r="N8078" t="s">
        <v>57</v>
      </c>
      <c r="O8078" s="1">
        <v>680</v>
      </c>
      <c r="P8078">
        <v>0</v>
      </c>
      <c r="Q8078" t="s">
        <v>80</v>
      </c>
      <c r="R8078" t="s">
        <v>15294</v>
      </c>
      <c r="S8078" s="1">
        <v>650</v>
      </c>
      <c r="T8078">
        <v>0</v>
      </c>
      <c r="U8078" t="s">
        <v>57</v>
      </c>
      <c r="V8078" s="1">
        <v>680</v>
      </c>
      <c r="W8078">
        <v>0</v>
      </c>
    </row>
    <row r="8079" spans="2:23">
      <c r="B8079" s="13">
        <v>800</v>
      </c>
      <c r="C8079" s="14">
        <v>0</v>
      </c>
      <c r="D8079" t="s">
        <v>15295</v>
      </c>
      <c r="E8079" t="s">
        <v>1956</v>
      </c>
      <c r="F8079" t="s">
        <v>210</v>
      </c>
      <c r="G8079" t="s">
        <v>150</v>
      </c>
      <c r="H8079" t="s">
        <v>6359</v>
      </c>
      <c r="I8079" t="s">
        <v>15296</v>
      </c>
      <c r="J8079" t="s">
        <v>6</v>
      </c>
      <c r="K8079" t="s">
        <v>3445</v>
      </c>
      <c r="L8079" t="s">
        <v>963</v>
      </c>
      <c r="M8079" t="s">
        <v>293</v>
      </c>
      <c r="N8079" t="s">
        <v>3466</v>
      </c>
      <c r="O8079" t="s">
        <v>72</v>
      </c>
      <c r="P8079" t="s">
        <v>386</v>
      </c>
      <c r="Q8079" t="s">
        <v>4477</v>
      </c>
      <c r="R8079" s="1">
        <v>800</v>
      </c>
      <c r="S8079">
        <v>0</v>
      </c>
      <c r="T8079" t="s">
        <v>15297</v>
      </c>
      <c r="U8079" t="s">
        <v>15298</v>
      </c>
      <c r="V8079" s="1">
        <v>800</v>
      </c>
      <c r="W8079">
        <v>0</v>
      </c>
    </row>
    <row r="8080" spans="2:23">
      <c r="B8080" s="12">
        <v>75</v>
      </c>
      <c r="C8080" s="14">
        <v>0</v>
      </c>
      <c r="D8080" t="s">
        <v>370</v>
      </c>
      <c r="E8080" t="s">
        <v>158</v>
      </c>
      <c r="F8080" t="s">
        <v>57</v>
      </c>
      <c r="G8080">
        <v>595</v>
      </c>
      <c r="H8080" t="s">
        <v>994</v>
      </c>
      <c r="I8080" t="s">
        <v>236</v>
      </c>
      <c r="J8080" t="s">
        <v>38</v>
      </c>
      <c r="K8080">
        <v>15.24</v>
      </c>
      <c r="L8080" t="s">
        <v>1868</v>
      </c>
      <c r="M8080" s="1">
        <v>1</v>
      </c>
      <c r="N8080">
        <v>75</v>
      </c>
      <c r="O8080">
        <v>0</v>
      </c>
      <c r="P8080" t="s">
        <v>15299</v>
      </c>
      <c r="Q8080" s="1">
        <v>1</v>
      </c>
      <c r="R8080">
        <v>75</v>
      </c>
      <c r="S8080">
        <v>0</v>
      </c>
    </row>
    <row r="8081" spans="2:22">
      <c r="B8081" s="12" t="s">
        <v>19209</v>
      </c>
      <c r="C8081" s="14">
        <v>0</v>
      </c>
      <c r="D8081" t="s">
        <v>59</v>
      </c>
      <c r="E8081" t="s">
        <v>162</v>
      </c>
      <c r="F8081" t="s">
        <v>163</v>
      </c>
      <c r="G8081" t="s">
        <v>2370</v>
      </c>
      <c r="H8081" s="1">
        <v>750</v>
      </c>
      <c r="I8081">
        <v>0</v>
      </c>
      <c r="J8081" t="s">
        <v>72</v>
      </c>
      <c r="K8081" s="1">
        <v>825</v>
      </c>
      <c r="L8081">
        <v>0</v>
      </c>
      <c r="M8081" t="s">
        <v>813</v>
      </c>
      <c r="N8081" s="1">
        <v>750</v>
      </c>
      <c r="O8081">
        <v>0</v>
      </c>
      <c r="P8081" t="s">
        <v>57</v>
      </c>
      <c r="Q8081" s="1">
        <v>825</v>
      </c>
      <c r="R8081">
        <v>0</v>
      </c>
    </row>
    <row r="8082" spans="2:22">
      <c r="B8082" s="12">
        <v>0</v>
      </c>
      <c r="C8082" s="14" t="s">
        <v>15302</v>
      </c>
      <c r="D8082">
        <v>3</v>
      </c>
      <c r="E8082" t="s">
        <v>3231</v>
      </c>
      <c r="F8082" t="s">
        <v>1086</v>
      </c>
      <c r="G8082" t="s">
        <v>347</v>
      </c>
      <c r="H8082" t="s">
        <v>603</v>
      </c>
      <c r="I8082" t="s">
        <v>66</v>
      </c>
      <c r="J8082" t="s">
        <v>15300</v>
      </c>
      <c r="K8082" t="s">
        <v>15301</v>
      </c>
      <c r="L8082" s="1">
        <v>338</v>
      </c>
      <c r="M8082">
        <v>0</v>
      </c>
      <c r="N8082" t="s">
        <v>15302</v>
      </c>
      <c r="O8082" s="1">
        <v>338</v>
      </c>
      <c r="P8082">
        <v>0</v>
      </c>
    </row>
    <row r="8083" spans="2:22">
      <c r="B8083" s="12">
        <v>0</v>
      </c>
      <c r="C8083" s="14" t="s">
        <v>15302</v>
      </c>
      <c r="D8083" t="s">
        <v>184</v>
      </c>
      <c r="E8083" t="s">
        <v>185</v>
      </c>
      <c r="F8083">
        <v>3</v>
      </c>
      <c r="G8083" t="s">
        <v>3231</v>
      </c>
      <c r="H8083" t="s">
        <v>1999</v>
      </c>
      <c r="I8083" t="s">
        <v>15300</v>
      </c>
      <c r="J8083" t="s">
        <v>15301</v>
      </c>
      <c r="K8083" s="1">
        <v>338</v>
      </c>
      <c r="L8083">
        <v>0</v>
      </c>
      <c r="M8083" t="s">
        <v>15302</v>
      </c>
      <c r="N8083" s="1">
        <v>338</v>
      </c>
      <c r="O8083">
        <v>0</v>
      </c>
    </row>
    <row r="8084" spans="2:22">
      <c r="B8084" s="12">
        <v>0</v>
      </c>
      <c r="C8084" s="14" t="s">
        <v>21437</v>
      </c>
      <c r="D8084" t="s">
        <v>15303</v>
      </c>
      <c r="E8084" t="s">
        <v>2878</v>
      </c>
      <c r="F8084" t="s">
        <v>946</v>
      </c>
      <c r="G8084" t="s">
        <v>779</v>
      </c>
      <c r="H8084" t="s">
        <v>2474</v>
      </c>
      <c r="I8084" t="s">
        <v>48</v>
      </c>
      <c r="J8084" t="s">
        <v>15304</v>
      </c>
      <c r="K8084" t="s">
        <v>1385</v>
      </c>
      <c r="L8084" t="s">
        <v>4538</v>
      </c>
      <c r="M8084" s="1">
        <v>700</v>
      </c>
      <c r="N8084">
        <v>0</v>
      </c>
      <c r="O8084" t="s">
        <v>411</v>
      </c>
      <c r="P8084" t="s">
        <v>15305</v>
      </c>
      <c r="Q8084" t="s">
        <v>4538</v>
      </c>
      <c r="R8084" t="s">
        <v>15306</v>
      </c>
      <c r="S8084" s="1">
        <v>700</v>
      </c>
      <c r="T8084">
        <v>0</v>
      </c>
    </row>
    <row r="8085" spans="2:22">
      <c r="B8085" s="12">
        <v>0</v>
      </c>
      <c r="C8085" s="14" t="s">
        <v>21438</v>
      </c>
      <c r="D8085">
        <v>1</v>
      </c>
      <c r="E8085" t="s">
        <v>12127</v>
      </c>
      <c r="F8085" t="s">
        <v>637</v>
      </c>
      <c r="G8085" t="s">
        <v>181</v>
      </c>
      <c r="H8085" t="s">
        <v>15307</v>
      </c>
      <c r="I8085" t="s">
        <v>4163</v>
      </c>
      <c r="J8085" t="s">
        <v>15308</v>
      </c>
      <c r="K8085" t="s">
        <v>703</v>
      </c>
      <c r="L8085" t="s">
        <v>810</v>
      </c>
      <c r="M8085" s="1">
        <v>350</v>
      </c>
      <c r="N8085">
        <v>0</v>
      </c>
      <c r="O8085" t="s">
        <v>15309</v>
      </c>
      <c r="P8085" t="s">
        <v>15307</v>
      </c>
      <c r="Q8085" t="s">
        <v>4163</v>
      </c>
      <c r="R8085" t="s">
        <v>15308</v>
      </c>
      <c r="S8085" t="s">
        <v>703</v>
      </c>
      <c r="T8085" t="s">
        <v>810</v>
      </c>
      <c r="U8085" s="1">
        <v>350</v>
      </c>
      <c r="V8085">
        <v>0</v>
      </c>
    </row>
    <row r="8086" spans="2:22">
      <c r="B8086" s="12">
        <v>100</v>
      </c>
      <c r="C8086" s="14" t="s">
        <v>18928</v>
      </c>
      <c r="D8086" t="s">
        <v>873</v>
      </c>
      <c r="E8086" t="s">
        <v>874</v>
      </c>
      <c r="F8086" s="1">
        <v>1</v>
      </c>
      <c r="G8086">
        <v>100</v>
      </c>
      <c r="H8086">
        <v>0</v>
      </c>
      <c r="I8086" t="s">
        <v>57</v>
      </c>
      <c r="J8086" s="1">
        <v>1</v>
      </c>
      <c r="K8086">
        <v>210</v>
      </c>
      <c r="L8086">
        <v>0</v>
      </c>
      <c r="M8086" t="s">
        <v>15310</v>
      </c>
      <c r="N8086" s="1">
        <v>1</v>
      </c>
      <c r="O8086">
        <v>100</v>
      </c>
      <c r="P8086">
        <v>0</v>
      </c>
      <c r="Q8086" t="s">
        <v>57</v>
      </c>
      <c r="R8086" s="1">
        <v>1</v>
      </c>
      <c r="S8086">
        <v>210</v>
      </c>
      <c r="T8086">
        <v>0</v>
      </c>
    </row>
    <row r="8087" spans="2:22">
      <c r="B8087" s="12">
        <v>0</v>
      </c>
      <c r="C8087" s="14" t="s">
        <v>15312</v>
      </c>
      <c r="D8087" t="s">
        <v>162</v>
      </c>
      <c r="E8087" t="s">
        <v>1679</v>
      </c>
      <c r="F8087" t="s">
        <v>6</v>
      </c>
      <c r="G8087" t="s">
        <v>15311</v>
      </c>
      <c r="H8087" s="1">
        <v>339</v>
      </c>
      <c r="I8087">
        <v>0</v>
      </c>
      <c r="J8087" t="s">
        <v>15312</v>
      </c>
      <c r="K8087" s="1">
        <v>339</v>
      </c>
      <c r="L8087">
        <v>0</v>
      </c>
    </row>
    <row r="8088" spans="2:22">
      <c r="B8088" s="12" t="s">
        <v>913</v>
      </c>
      <c r="C8088" s="14" t="s">
        <v>15314</v>
      </c>
      <c r="D8088" t="s">
        <v>2257</v>
      </c>
      <c r="E8088" t="s">
        <v>15313</v>
      </c>
      <c r="F8088" t="s">
        <v>6014</v>
      </c>
      <c r="G8088" t="s">
        <v>91</v>
      </c>
      <c r="H8088" s="1">
        <v>699</v>
      </c>
      <c r="I8088" t="s">
        <v>913</v>
      </c>
      <c r="J8088" t="s">
        <v>15314</v>
      </c>
      <c r="K8088" s="1">
        <v>699</v>
      </c>
      <c r="L8088" t="s">
        <v>913</v>
      </c>
    </row>
    <row r="8089" spans="2:22">
      <c r="B8089" s="12" t="s">
        <v>20473</v>
      </c>
      <c r="C8089" s="14"/>
      <c r="D8089" t="s">
        <v>15315</v>
      </c>
      <c r="E8089" t="s">
        <v>2405</v>
      </c>
      <c r="F8089" t="e">
        <f>--West</f>
        <v>#NAME?</v>
      </c>
      <c r="G8089" t="s">
        <v>15316</v>
      </c>
      <c r="H8089">
        <v>460000</v>
      </c>
      <c r="I8089" t="s">
        <v>15317</v>
      </c>
      <c r="J8089" t="s">
        <v>2405</v>
      </c>
      <c r="K8089" t="e">
        <f>--West</f>
        <v>#NAME?</v>
      </c>
      <c r="L8089" t="s">
        <v>15318</v>
      </c>
    </row>
    <row r="8090" spans="2:22">
      <c r="B8090" s="12">
        <v>0</v>
      </c>
      <c r="C8090" s="14" t="s">
        <v>15321</v>
      </c>
      <c r="D8090">
        <v>3</v>
      </c>
      <c r="E8090" t="s">
        <v>2695</v>
      </c>
      <c r="F8090" t="s">
        <v>3415</v>
      </c>
      <c r="G8090" t="s">
        <v>15319</v>
      </c>
      <c r="H8090" t="s">
        <v>15320</v>
      </c>
      <c r="I8090" s="1">
        <v>159</v>
      </c>
      <c r="J8090">
        <v>0</v>
      </c>
      <c r="K8090" t="s">
        <v>15321</v>
      </c>
      <c r="L8090" s="1">
        <v>159</v>
      </c>
      <c r="M8090">
        <v>0</v>
      </c>
    </row>
    <row r="8091" spans="2:22">
      <c r="B8091" s="12" t="s">
        <v>15322</v>
      </c>
      <c r="C8091" s="14"/>
      <c r="D8091" t="s">
        <v>59</v>
      </c>
      <c r="E8091" t="s">
        <v>1103</v>
      </c>
      <c r="F8091" t="s">
        <v>803</v>
      </c>
      <c r="G8091" t="s">
        <v>32</v>
      </c>
      <c r="H8091" t="s">
        <v>15322</v>
      </c>
    </row>
    <row r="8092" spans="2:22">
      <c r="B8092" s="12" t="s">
        <v>1640</v>
      </c>
      <c r="C8092" s="14"/>
      <c r="D8092" t="s">
        <v>2194</v>
      </c>
      <c r="E8092" t="s">
        <v>533</v>
      </c>
      <c r="F8092" t="s">
        <v>121</v>
      </c>
      <c r="G8092" t="s">
        <v>798</v>
      </c>
      <c r="H8092" t="s">
        <v>32</v>
      </c>
      <c r="I8092" t="s">
        <v>1640</v>
      </c>
      <c r="J8092" t="s">
        <v>260</v>
      </c>
    </row>
    <row r="8093" spans="2:22">
      <c r="B8093" s="12" t="s">
        <v>20474</v>
      </c>
      <c r="C8093" s="14">
        <v>0</v>
      </c>
      <c r="D8093" t="s">
        <v>444</v>
      </c>
      <c r="E8093" t="s">
        <v>1023</v>
      </c>
      <c r="F8093" t="s">
        <v>1024</v>
      </c>
      <c r="G8093" t="s">
        <v>375</v>
      </c>
      <c r="H8093" s="1">
        <v>560</v>
      </c>
      <c r="I8093">
        <v>0</v>
      </c>
      <c r="J8093" t="s">
        <v>57</v>
      </c>
      <c r="K8093" s="1">
        <v>616</v>
      </c>
      <c r="L8093">
        <v>0</v>
      </c>
      <c r="M8093" t="s">
        <v>15323</v>
      </c>
      <c r="N8093" s="1">
        <v>560</v>
      </c>
      <c r="O8093">
        <v>0</v>
      </c>
      <c r="P8093" t="s">
        <v>57</v>
      </c>
      <c r="Q8093" s="1">
        <v>616</v>
      </c>
      <c r="R8093">
        <v>0</v>
      </c>
    </row>
    <row r="8094" spans="2:22">
      <c r="B8094" s="12" t="s">
        <v>15324</v>
      </c>
      <c r="C8094" s="14"/>
      <c r="D8094" t="s">
        <v>322</v>
      </c>
      <c r="E8094" t="s">
        <v>322</v>
      </c>
      <c r="F8094" t="s">
        <v>15324</v>
      </c>
      <c r="G8094" t="s">
        <v>322</v>
      </c>
    </row>
    <row r="8095" spans="2:22">
      <c r="B8095" s="13">
        <v>1</v>
      </c>
      <c r="C8095" s="14">
        <v>725</v>
      </c>
      <c r="D8095" t="s">
        <v>1371</v>
      </c>
      <c r="E8095" t="s">
        <v>822</v>
      </c>
      <c r="F8095" t="s">
        <v>1040</v>
      </c>
      <c r="G8095" t="s">
        <v>425</v>
      </c>
      <c r="H8095" s="1">
        <v>1</v>
      </c>
      <c r="I8095">
        <v>725</v>
      </c>
      <c r="J8095">
        <v>0</v>
      </c>
      <c r="K8095" t="s">
        <v>15325</v>
      </c>
      <c r="L8095" s="1">
        <v>1</v>
      </c>
      <c r="M8095">
        <v>725</v>
      </c>
      <c r="N8095">
        <v>0</v>
      </c>
    </row>
    <row r="8096" spans="2:22">
      <c r="B8096" s="12" t="s">
        <v>15326</v>
      </c>
      <c r="C8096" s="14"/>
      <c r="D8096" t="s">
        <v>2050</v>
      </c>
      <c r="E8096" t="s">
        <v>2051</v>
      </c>
      <c r="F8096" t="s">
        <v>163</v>
      </c>
      <c r="G8096" t="s">
        <v>31</v>
      </c>
      <c r="H8096" t="s">
        <v>1165</v>
      </c>
      <c r="I8096" t="s">
        <v>2242</v>
      </c>
      <c r="J8096" t="s">
        <v>48</v>
      </c>
      <c r="K8096" t="s">
        <v>140</v>
      </c>
      <c r="L8096" t="s">
        <v>32</v>
      </c>
      <c r="M8096" t="s">
        <v>15326</v>
      </c>
      <c r="N8096" t="s">
        <v>34</v>
      </c>
    </row>
    <row r="8097" spans="2:22">
      <c r="B8097" s="12" t="s">
        <v>15327</v>
      </c>
      <c r="C8097" s="14"/>
      <c r="D8097" t="s">
        <v>266</v>
      </c>
      <c r="E8097" t="s">
        <v>31</v>
      </c>
      <c r="F8097" t="s">
        <v>32</v>
      </c>
      <c r="G8097" t="s">
        <v>15327</v>
      </c>
      <c r="H8097" t="s">
        <v>34</v>
      </c>
    </row>
    <row r="8098" spans="2:22">
      <c r="B8098" s="12" t="s">
        <v>15328</v>
      </c>
      <c r="C8098" s="14"/>
      <c r="D8098" t="s">
        <v>2657</v>
      </c>
      <c r="E8098" t="s">
        <v>5163</v>
      </c>
      <c r="F8098" t="s">
        <v>1360</v>
      </c>
      <c r="G8098" t="s">
        <v>142</v>
      </c>
      <c r="H8098" t="s">
        <v>9037</v>
      </c>
      <c r="I8098" t="s">
        <v>32</v>
      </c>
      <c r="J8098" t="s">
        <v>15328</v>
      </c>
      <c r="K8098" t="s">
        <v>34</v>
      </c>
    </row>
    <row r="8099" spans="2:22">
      <c r="B8099" s="12" t="s">
        <v>15327</v>
      </c>
      <c r="C8099" s="14"/>
      <c r="D8099" t="s">
        <v>266</v>
      </c>
      <c r="E8099" t="s">
        <v>31</v>
      </c>
      <c r="F8099" t="s">
        <v>32</v>
      </c>
      <c r="G8099" t="s">
        <v>15327</v>
      </c>
      <c r="H8099" t="s">
        <v>34</v>
      </c>
    </row>
    <row r="8100" spans="2:22">
      <c r="B8100" s="12" t="s">
        <v>20475</v>
      </c>
      <c r="C8100" s="14" t="s">
        <v>15331</v>
      </c>
      <c r="D8100" t="s">
        <v>2985</v>
      </c>
      <c r="E8100" t="s">
        <v>468</v>
      </c>
      <c r="F8100" t="s">
        <v>38</v>
      </c>
      <c r="G8100" t="s">
        <v>2113</v>
      </c>
      <c r="H8100" t="s">
        <v>15329</v>
      </c>
      <c r="I8100" t="s">
        <v>5153</v>
      </c>
      <c r="J8100" t="s">
        <v>121</v>
      </c>
      <c r="K8100" t="s">
        <v>10925</v>
      </c>
      <c r="L8100" t="s">
        <v>15330</v>
      </c>
      <c r="M8100" t="s">
        <v>715</v>
      </c>
      <c r="N8100" t="s">
        <v>1271</v>
      </c>
      <c r="O8100" t="s">
        <v>15331</v>
      </c>
      <c r="P8100" t="s">
        <v>3788</v>
      </c>
    </row>
    <row r="8101" spans="2:22">
      <c r="B8101" s="12">
        <v>35</v>
      </c>
      <c r="C8101" s="14">
        <v>0</v>
      </c>
      <c r="D8101" t="s">
        <v>454</v>
      </c>
      <c r="E8101" t="s">
        <v>486</v>
      </c>
      <c r="F8101" t="s">
        <v>163</v>
      </c>
      <c r="G8101" t="s">
        <v>487</v>
      </c>
      <c r="H8101" s="1">
        <v>1</v>
      </c>
      <c r="I8101">
        <v>35</v>
      </c>
      <c r="J8101">
        <v>0</v>
      </c>
      <c r="K8101" t="s">
        <v>1389</v>
      </c>
      <c r="L8101" s="1">
        <v>1</v>
      </c>
      <c r="M8101">
        <v>35</v>
      </c>
      <c r="N8101">
        <v>0</v>
      </c>
    </row>
    <row r="8102" spans="2:22">
      <c r="B8102" s="12">
        <v>0</v>
      </c>
      <c r="C8102" s="14" t="s">
        <v>15332</v>
      </c>
      <c r="D8102" t="s">
        <v>393</v>
      </c>
      <c r="E8102" t="s">
        <v>1509</v>
      </c>
      <c r="F8102" t="s">
        <v>56</v>
      </c>
      <c r="G8102" s="1">
        <v>469</v>
      </c>
      <c r="H8102">
        <v>0</v>
      </c>
      <c r="I8102" t="s">
        <v>15332</v>
      </c>
      <c r="J8102" s="1">
        <v>469</v>
      </c>
      <c r="K8102">
        <v>0</v>
      </c>
    </row>
    <row r="8103" spans="2:22">
      <c r="B8103" s="12">
        <v>0</v>
      </c>
      <c r="C8103" s="14" t="s">
        <v>15333</v>
      </c>
      <c r="D8103" t="s">
        <v>4047</v>
      </c>
      <c r="E8103" t="s">
        <v>31</v>
      </c>
      <c r="F8103" t="s">
        <v>57</v>
      </c>
      <c r="G8103" t="s">
        <v>4047</v>
      </c>
      <c r="H8103" t="s">
        <v>56</v>
      </c>
      <c r="I8103" t="s">
        <v>57</v>
      </c>
      <c r="J8103" t="s">
        <v>4047</v>
      </c>
      <c r="K8103" t="s">
        <v>6621</v>
      </c>
      <c r="L8103" s="1">
        <v>778</v>
      </c>
      <c r="M8103">
        <v>0</v>
      </c>
      <c r="N8103" t="s">
        <v>15333</v>
      </c>
      <c r="O8103" s="1">
        <v>778</v>
      </c>
      <c r="P8103">
        <v>0</v>
      </c>
    </row>
    <row r="8104" spans="2:22">
      <c r="B8104" s="12" t="s">
        <v>20476</v>
      </c>
      <c r="C8104" s="14">
        <v>0</v>
      </c>
      <c r="D8104" t="s">
        <v>6190</v>
      </c>
      <c r="E8104" t="s">
        <v>3085</v>
      </c>
      <c r="F8104" t="s">
        <v>1677</v>
      </c>
      <c r="G8104" t="s">
        <v>41</v>
      </c>
      <c r="H8104" t="s">
        <v>2906</v>
      </c>
      <c r="I8104" t="s">
        <v>5220</v>
      </c>
      <c r="J8104" t="s">
        <v>1409</v>
      </c>
      <c r="K8104" t="s">
        <v>513</v>
      </c>
      <c r="L8104" t="s">
        <v>667</v>
      </c>
      <c r="M8104" t="s">
        <v>11851</v>
      </c>
      <c r="N8104" t="s">
        <v>703</v>
      </c>
      <c r="O8104" t="s">
        <v>810</v>
      </c>
      <c r="P8104" s="1">
        <v>550</v>
      </c>
      <c r="Q8104">
        <v>0</v>
      </c>
      <c r="R8104" t="s">
        <v>15334</v>
      </c>
      <c r="S8104" t="s">
        <v>703</v>
      </c>
      <c r="T8104" t="s">
        <v>810</v>
      </c>
      <c r="U8104" s="1">
        <v>550</v>
      </c>
      <c r="V8104">
        <v>0</v>
      </c>
    </row>
    <row r="8105" spans="2:22">
      <c r="B8105" s="12">
        <v>0</v>
      </c>
      <c r="C8105" s="14" t="s">
        <v>15336</v>
      </c>
      <c r="D8105" t="s">
        <v>1671</v>
      </c>
      <c r="E8105" t="s">
        <v>928</v>
      </c>
      <c r="F8105" t="s">
        <v>234</v>
      </c>
      <c r="G8105" t="s">
        <v>386</v>
      </c>
      <c r="H8105" t="s">
        <v>15335</v>
      </c>
      <c r="I8105" s="1">
        <v>350</v>
      </c>
      <c r="J8105">
        <v>0</v>
      </c>
      <c r="K8105" t="s">
        <v>15336</v>
      </c>
      <c r="L8105" s="1">
        <v>350</v>
      </c>
      <c r="M8105">
        <v>0</v>
      </c>
    </row>
    <row r="8106" spans="2:22">
      <c r="B8106" s="12" t="s">
        <v>15337</v>
      </c>
      <c r="C8106" s="14"/>
      <c r="D8106" t="s">
        <v>322</v>
      </c>
      <c r="E8106" t="s">
        <v>322</v>
      </c>
      <c r="F8106" t="s">
        <v>15337</v>
      </c>
      <c r="G8106" t="s">
        <v>322</v>
      </c>
    </row>
    <row r="8107" spans="2:22">
      <c r="B8107" s="12" t="s">
        <v>15338</v>
      </c>
      <c r="C8107" s="14"/>
      <c r="D8107" t="s">
        <v>5882</v>
      </c>
      <c r="E8107" t="s">
        <v>17</v>
      </c>
      <c r="F8107" t="s">
        <v>198</v>
      </c>
      <c r="G8107" t="s">
        <v>1414</v>
      </c>
      <c r="H8107" t="s">
        <v>66</v>
      </c>
      <c r="I8107" t="s">
        <v>32</v>
      </c>
      <c r="J8107" t="s">
        <v>15338</v>
      </c>
    </row>
    <row r="8108" spans="2:22">
      <c r="B8108" s="12">
        <v>0</v>
      </c>
      <c r="C8108" s="14" t="s">
        <v>15339</v>
      </c>
      <c r="D8108" t="s">
        <v>163</v>
      </c>
      <c r="E8108" t="s">
        <v>31</v>
      </c>
      <c r="F8108" t="s">
        <v>99</v>
      </c>
      <c r="G8108" t="s">
        <v>59</v>
      </c>
      <c r="H8108" t="s">
        <v>393</v>
      </c>
      <c r="I8108" t="s">
        <v>1169</v>
      </c>
      <c r="J8108" s="1">
        <v>679</v>
      </c>
      <c r="K8108">
        <v>0</v>
      </c>
      <c r="L8108" t="s">
        <v>15339</v>
      </c>
      <c r="M8108" s="1">
        <v>679</v>
      </c>
      <c r="N8108">
        <v>0</v>
      </c>
    </row>
    <row r="8109" spans="2:22">
      <c r="B8109" s="12">
        <v>0</v>
      </c>
      <c r="C8109" s="14" t="s">
        <v>15340</v>
      </c>
      <c r="D8109" t="s">
        <v>52</v>
      </c>
      <c r="E8109" t="s">
        <v>7714</v>
      </c>
      <c r="F8109" t="s">
        <v>72</v>
      </c>
      <c r="G8109" t="s">
        <v>70</v>
      </c>
      <c r="H8109" t="s">
        <v>3098</v>
      </c>
      <c r="I8109" s="1">
        <v>520</v>
      </c>
      <c r="J8109">
        <v>0</v>
      </c>
      <c r="K8109" t="s">
        <v>15340</v>
      </c>
      <c r="L8109" s="1">
        <v>520</v>
      </c>
      <c r="M8109">
        <v>0</v>
      </c>
    </row>
    <row r="8110" spans="2:22">
      <c r="B8110" s="12" t="s">
        <v>15341</v>
      </c>
      <c r="C8110" s="14"/>
      <c r="D8110" t="s">
        <v>15067</v>
      </c>
      <c r="E8110" t="s">
        <v>722</v>
      </c>
      <c r="F8110" t="s">
        <v>330</v>
      </c>
      <c r="G8110" t="s">
        <v>347</v>
      </c>
      <c r="H8110" t="s">
        <v>348</v>
      </c>
      <c r="I8110" t="s">
        <v>13572</v>
      </c>
      <c r="J8110" t="s">
        <v>2434</v>
      </c>
      <c r="K8110" t="s">
        <v>32</v>
      </c>
      <c r="L8110" t="s">
        <v>15341</v>
      </c>
    </row>
    <row r="8111" spans="2:22">
      <c r="B8111" s="12" t="s">
        <v>15342</v>
      </c>
      <c r="C8111" s="14"/>
      <c r="D8111" t="s">
        <v>4543</v>
      </c>
      <c r="E8111" t="s">
        <v>2528</v>
      </c>
      <c r="F8111" t="s">
        <v>295</v>
      </c>
      <c r="G8111" t="s">
        <v>121</v>
      </c>
      <c r="H8111" t="s">
        <v>1665</v>
      </c>
      <c r="I8111" t="s">
        <v>293</v>
      </c>
      <c r="J8111" t="s">
        <v>32</v>
      </c>
      <c r="K8111" t="s">
        <v>15342</v>
      </c>
    </row>
    <row r="8112" spans="2:22">
      <c r="B8112" s="12" t="s">
        <v>15344</v>
      </c>
      <c r="C8112" s="14"/>
      <c r="D8112" t="s">
        <v>2315</v>
      </c>
      <c r="E8112" t="s">
        <v>15343</v>
      </c>
      <c r="F8112" t="s">
        <v>1327</v>
      </c>
      <c r="G8112" t="s">
        <v>454</v>
      </c>
      <c r="H8112" t="s">
        <v>2325</v>
      </c>
      <c r="I8112" t="s">
        <v>191</v>
      </c>
      <c r="J8112" t="s">
        <v>454</v>
      </c>
      <c r="K8112" t="s">
        <v>1671</v>
      </c>
      <c r="L8112" t="s">
        <v>32</v>
      </c>
      <c r="M8112" t="s">
        <v>15344</v>
      </c>
    </row>
    <row r="8113" spans="2:19">
      <c r="B8113" s="12" t="s">
        <v>15346</v>
      </c>
      <c r="C8113" s="14"/>
      <c r="D8113" t="s">
        <v>577</v>
      </c>
      <c r="E8113" t="s">
        <v>121</v>
      </c>
      <c r="F8113" t="s">
        <v>156</v>
      </c>
      <c r="G8113" t="s">
        <v>234</v>
      </c>
      <c r="H8113" t="s">
        <v>386</v>
      </c>
      <c r="I8113" t="s">
        <v>2597</v>
      </c>
      <c r="J8113" t="s">
        <v>15345</v>
      </c>
      <c r="K8113" t="s">
        <v>32</v>
      </c>
      <c r="L8113" t="s">
        <v>15346</v>
      </c>
    </row>
    <row r="8114" spans="2:19">
      <c r="B8114" s="12" t="s">
        <v>32</v>
      </c>
      <c r="C8114" s="14" t="s">
        <v>15347</v>
      </c>
      <c r="D8114" t="s">
        <v>2576</v>
      </c>
      <c r="E8114" t="s">
        <v>723</v>
      </c>
      <c r="F8114" t="s">
        <v>41</v>
      </c>
      <c r="G8114" t="s">
        <v>306</v>
      </c>
      <c r="H8114" t="s">
        <v>12596</v>
      </c>
      <c r="I8114" t="s">
        <v>1827</v>
      </c>
      <c r="J8114" t="s">
        <v>32</v>
      </c>
      <c r="K8114" t="s">
        <v>15347</v>
      </c>
    </row>
    <row r="8115" spans="2:19">
      <c r="B8115" s="12" t="s">
        <v>15348</v>
      </c>
      <c r="C8115" s="14"/>
      <c r="D8115" t="s">
        <v>1023</v>
      </c>
      <c r="E8115" t="s">
        <v>1265</v>
      </c>
      <c r="F8115" t="s">
        <v>12002</v>
      </c>
      <c r="G8115" t="s">
        <v>749</v>
      </c>
      <c r="H8115" t="s">
        <v>5</v>
      </c>
      <c r="I8115" t="s">
        <v>32</v>
      </c>
      <c r="J8115" t="s">
        <v>15348</v>
      </c>
    </row>
    <row r="8116" spans="2:19">
      <c r="B8116" s="12" t="s">
        <v>15349</v>
      </c>
      <c r="C8116" s="14"/>
      <c r="D8116" t="s">
        <v>1390</v>
      </c>
      <c r="E8116" t="s">
        <v>1585</v>
      </c>
      <c r="F8116" t="s">
        <v>912</v>
      </c>
      <c r="G8116" t="s">
        <v>151</v>
      </c>
      <c r="H8116" t="s">
        <v>1004</v>
      </c>
      <c r="I8116" t="s">
        <v>423</v>
      </c>
      <c r="J8116" t="s">
        <v>2812</v>
      </c>
      <c r="K8116" t="s">
        <v>32</v>
      </c>
      <c r="L8116" t="s">
        <v>15349</v>
      </c>
    </row>
    <row r="8117" spans="2:19">
      <c r="B8117" s="12" t="s">
        <v>15350</v>
      </c>
      <c r="C8117" s="14"/>
      <c r="D8117" t="s">
        <v>322</v>
      </c>
      <c r="E8117" t="s">
        <v>322</v>
      </c>
      <c r="F8117" t="s">
        <v>15350</v>
      </c>
      <c r="G8117" t="s">
        <v>322</v>
      </c>
    </row>
    <row r="8118" spans="2:19">
      <c r="B8118" s="12" t="s">
        <v>15352</v>
      </c>
      <c r="C8118" s="14"/>
      <c r="D8118" t="s">
        <v>109</v>
      </c>
      <c r="E8118" t="s">
        <v>460</v>
      </c>
      <c r="F8118" t="s">
        <v>648</v>
      </c>
      <c r="G8118" t="s">
        <v>48</v>
      </c>
      <c r="H8118" t="s">
        <v>7681</v>
      </c>
      <c r="I8118" t="s">
        <v>234</v>
      </c>
      <c r="J8118" t="s">
        <v>15351</v>
      </c>
      <c r="K8118" t="s">
        <v>681</v>
      </c>
      <c r="L8118" t="s">
        <v>32</v>
      </c>
      <c r="M8118" t="s">
        <v>15352</v>
      </c>
    </row>
    <row r="8119" spans="2:19">
      <c r="B8119" s="12" t="s">
        <v>20477</v>
      </c>
      <c r="C8119" s="14"/>
      <c r="D8119" t="s">
        <v>59</v>
      </c>
      <c r="E8119" t="s">
        <v>108</v>
      </c>
      <c r="F8119" t="s">
        <v>394</v>
      </c>
      <c r="G8119" t="s">
        <v>191</v>
      </c>
      <c r="H8119" t="s">
        <v>15353</v>
      </c>
      <c r="I8119" t="s">
        <v>735</v>
      </c>
      <c r="J8119" t="s">
        <v>3341</v>
      </c>
      <c r="K8119" t="s">
        <v>32</v>
      </c>
      <c r="L8119" t="s">
        <v>15354</v>
      </c>
    </row>
    <row r="8120" spans="2:19">
      <c r="B8120" s="12" t="s">
        <v>15355</v>
      </c>
      <c r="C8120" s="14"/>
      <c r="D8120" t="s">
        <v>52</v>
      </c>
      <c r="E8120" t="s">
        <v>261</v>
      </c>
      <c r="F8120" t="s">
        <v>262</v>
      </c>
      <c r="G8120" t="s">
        <v>263</v>
      </c>
      <c r="H8120" t="s">
        <v>264</v>
      </c>
      <c r="I8120" t="s">
        <v>5</v>
      </c>
      <c r="J8120" t="s">
        <v>32</v>
      </c>
      <c r="K8120" t="s">
        <v>15355</v>
      </c>
    </row>
    <row r="8121" spans="2:19">
      <c r="B8121" s="12">
        <v>0</v>
      </c>
      <c r="C8121" s="14" t="s">
        <v>15356</v>
      </c>
      <c r="D8121" t="s">
        <v>617</v>
      </c>
      <c r="E8121" t="s">
        <v>312</v>
      </c>
      <c r="F8121" t="s">
        <v>99</v>
      </c>
      <c r="G8121" t="s">
        <v>155</v>
      </c>
      <c r="H8121" t="s">
        <v>1900</v>
      </c>
      <c r="I8121" s="1">
        <v>706</v>
      </c>
      <c r="J8121">
        <v>0</v>
      </c>
      <c r="K8121" t="s">
        <v>15356</v>
      </c>
      <c r="L8121" s="1">
        <v>706</v>
      </c>
      <c r="M8121">
        <v>0</v>
      </c>
    </row>
    <row r="8122" spans="2:19">
      <c r="B8122" s="12">
        <v>0</v>
      </c>
      <c r="C8122" s="14"/>
      <c r="D8122" t="s">
        <v>5297</v>
      </c>
      <c r="E8122" t="s">
        <v>1325</v>
      </c>
      <c r="F8122" t="s">
        <v>3158</v>
      </c>
      <c r="G8122" t="s">
        <v>12729</v>
      </c>
      <c r="H8122" s="1">
        <v>778</v>
      </c>
      <c r="I8122">
        <v>0</v>
      </c>
      <c r="J8122" s="1">
        <v>778</v>
      </c>
      <c r="K8122">
        <v>0</v>
      </c>
    </row>
    <row r="8123" spans="2:19">
      <c r="B8123" s="12" t="s">
        <v>15359</v>
      </c>
      <c r="C8123" s="14"/>
      <c r="D8123" t="s">
        <v>15357</v>
      </c>
      <c r="E8123" t="s">
        <v>1333</v>
      </c>
      <c r="F8123" t="s">
        <v>15358</v>
      </c>
      <c r="G8123" t="s">
        <v>121</v>
      </c>
      <c r="H8123" t="s">
        <v>98</v>
      </c>
      <c r="I8123" t="s">
        <v>434</v>
      </c>
      <c r="J8123" t="s">
        <v>18</v>
      </c>
      <c r="K8123" t="s">
        <v>15359</v>
      </c>
      <c r="L8123" t="s">
        <v>22</v>
      </c>
    </row>
    <row r="8124" spans="2:19">
      <c r="B8124" s="12" t="s">
        <v>15360</v>
      </c>
      <c r="C8124" s="14"/>
      <c r="D8124" t="s">
        <v>56</v>
      </c>
      <c r="E8124" t="s">
        <v>121</v>
      </c>
      <c r="F8124" t="s">
        <v>434</v>
      </c>
      <c r="G8124" t="s">
        <v>32</v>
      </c>
      <c r="H8124" t="s">
        <v>15360</v>
      </c>
      <c r="I8124" t="s">
        <v>260</v>
      </c>
    </row>
    <row r="8125" spans="2:19">
      <c r="B8125" s="12" t="s">
        <v>8652</v>
      </c>
      <c r="C8125" s="14"/>
      <c r="D8125" t="s">
        <v>548</v>
      </c>
      <c r="E8125" t="s">
        <v>163</v>
      </c>
      <c r="F8125" t="s">
        <v>31</v>
      </c>
      <c r="G8125" t="s">
        <v>32</v>
      </c>
      <c r="H8125" t="s">
        <v>8652</v>
      </c>
      <c r="I8125" t="s">
        <v>260</v>
      </c>
    </row>
    <row r="8126" spans="2:19">
      <c r="B8126" s="12" t="s">
        <v>20478</v>
      </c>
      <c r="C8126" s="14"/>
      <c r="D8126" t="s">
        <v>12419</v>
      </c>
      <c r="E8126" t="s">
        <v>5544</v>
      </c>
      <c r="F8126" t="s">
        <v>15361</v>
      </c>
      <c r="G8126" t="s">
        <v>178</v>
      </c>
      <c r="H8126" t="s">
        <v>1122</v>
      </c>
      <c r="I8126" t="s">
        <v>15</v>
      </c>
      <c r="J8126" t="s">
        <v>668</v>
      </c>
      <c r="K8126" t="s">
        <v>980</v>
      </c>
      <c r="L8126" t="s">
        <v>180</v>
      </c>
      <c r="M8126" t="s">
        <v>181</v>
      </c>
      <c r="N8126" t="s">
        <v>937</v>
      </c>
      <c r="O8126" t="s">
        <v>14898</v>
      </c>
      <c r="P8126" t="s">
        <v>32</v>
      </c>
      <c r="Q8126" t="s">
        <v>15362</v>
      </c>
      <c r="R8126" t="s">
        <v>14900</v>
      </c>
      <c r="S8126" t="s">
        <v>34</v>
      </c>
    </row>
    <row r="8127" spans="2:19">
      <c r="B8127" s="12" t="s">
        <v>15363</v>
      </c>
      <c r="C8127" s="14"/>
      <c r="D8127" t="s">
        <v>262</v>
      </c>
      <c r="E8127" t="s">
        <v>263</v>
      </c>
      <c r="F8127" t="s">
        <v>5</v>
      </c>
      <c r="G8127" t="s">
        <v>1253</v>
      </c>
      <c r="H8127" t="s">
        <v>565</v>
      </c>
      <c r="I8127" t="s">
        <v>592</v>
      </c>
      <c r="J8127" t="s">
        <v>32</v>
      </c>
      <c r="K8127" t="s">
        <v>15363</v>
      </c>
      <c r="L8127" t="s">
        <v>260</v>
      </c>
    </row>
    <row r="8128" spans="2:19">
      <c r="B8128" s="12" t="s">
        <v>913</v>
      </c>
      <c r="C8128" s="14" t="s">
        <v>15366</v>
      </c>
      <c r="D8128" t="s">
        <v>174</v>
      </c>
      <c r="E8128" t="s">
        <v>15364</v>
      </c>
      <c r="F8128" t="s">
        <v>1698</v>
      </c>
      <c r="G8128" t="s">
        <v>1833</v>
      </c>
      <c r="H8128" t="s">
        <v>15365</v>
      </c>
      <c r="I8128" t="s">
        <v>759</v>
      </c>
      <c r="J8128" t="s">
        <v>722</v>
      </c>
      <c r="K8128" t="s">
        <v>330</v>
      </c>
      <c r="L8128" s="1">
        <v>900</v>
      </c>
      <c r="M8128" t="s">
        <v>913</v>
      </c>
      <c r="N8128" t="s">
        <v>15366</v>
      </c>
      <c r="O8128" s="1">
        <v>900</v>
      </c>
      <c r="P8128" t="s">
        <v>913</v>
      </c>
    </row>
    <row r="8129" spans="2:22">
      <c r="B8129" s="12" t="s">
        <v>19062</v>
      </c>
      <c r="C8129" s="14">
        <v>0</v>
      </c>
      <c r="D8129" t="s">
        <v>10647</v>
      </c>
      <c r="E8129" t="s">
        <v>386</v>
      </c>
      <c r="F8129" t="s">
        <v>7076</v>
      </c>
      <c r="G8129" t="s">
        <v>234</v>
      </c>
      <c r="H8129" t="s">
        <v>15367</v>
      </c>
      <c r="I8129" t="s">
        <v>2288</v>
      </c>
      <c r="J8129" s="1">
        <v>900</v>
      </c>
      <c r="K8129">
        <v>0</v>
      </c>
      <c r="L8129" t="s">
        <v>72</v>
      </c>
      <c r="M8129" s="1">
        <v>950</v>
      </c>
      <c r="N8129">
        <v>0</v>
      </c>
      <c r="O8129" t="s">
        <v>15368</v>
      </c>
      <c r="P8129" s="1">
        <v>900</v>
      </c>
      <c r="Q8129">
        <v>0</v>
      </c>
      <c r="R8129" t="s">
        <v>72</v>
      </c>
      <c r="S8129" s="1">
        <v>950</v>
      </c>
      <c r="T8129">
        <v>0</v>
      </c>
    </row>
    <row r="8130" spans="2:22">
      <c r="B8130" s="12" t="s">
        <v>913</v>
      </c>
      <c r="C8130" s="14" t="s">
        <v>15369</v>
      </c>
      <c r="D8130" t="s">
        <v>7202</v>
      </c>
      <c r="E8130" t="s">
        <v>898</v>
      </c>
      <c r="F8130" t="s">
        <v>90</v>
      </c>
      <c r="G8130" t="s">
        <v>91</v>
      </c>
      <c r="H8130" t="s">
        <v>15</v>
      </c>
      <c r="I8130" t="s">
        <v>6577</v>
      </c>
      <c r="J8130" t="s">
        <v>759</v>
      </c>
      <c r="K8130" t="s">
        <v>306</v>
      </c>
      <c r="L8130" s="1">
        <v>449</v>
      </c>
      <c r="M8130" t="s">
        <v>913</v>
      </c>
      <c r="N8130" t="s">
        <v>15369</v>
      </c>
      <c r="O8130" s="1">
        <v>449</v>
      </c>
      <c r="P8130" t="s">
        <v>913</v>
      </c>
    </row>
    <row r="8131" spans="2:22">
      <c r="B8131" s="12" t="s">
        <v>1628</v>
      </c>
      <c r="C8131" s="14"/>
      <c r="D8131" t="s">
        <v>2148</v>
      </c>
      <c r="E8131" t="s">
        <v>2614</v>
      </c>
      <c r="F8131" t="s">
        <v>454</v>
      </c>
      <c r="G8131" t="s">
        <v>385</v>
      </c>
      <c r="H8131" t="s">
        <v>32</v>
      </c>
      <c r="I8131" t="s">
        <v>1628</v>
      </c>
      <c r="J8131" t="s">
        <v>260</v>
      </c>
    </row>
    <row r="8132" spans="2:22">
      <c r="B8132" s="12" t="s">
        <v>15370</v>
      </c>
      <c r="C8132" s="14"/>
      <c r="D8132" t="s">
        <v>115</v>
      </c>
      <c r="E8132" t="s">
        <v>116</v>
      </c>
      <c r="F8132" t="s">
        <v>35</v>
      </c>
      <c r="G8132">
        <v>3</v>
      </c>
      <c r="H8132" t="s">
        <v>24</v>
      </c>
      <c r="I8132" t="s">
        <v>2027</v>
      </c>
      <c r="J8132" t="s">
        <v>32</v>
      </c>
      <c r="K8132" t="s">
        <v>15370</v>
      </c>
    </row>
    <row r="8133" spans="2:22">
      <c r="B8133" s="12" t="s">
        <v>913</v>
      </c>
      <c r="C8133" s="14" t="s">
        <v>15373</v>
      </c>
      <c r="D8133" t="s">
        <v>184</v>
      </c>
      <c r="E8133" t="s">
        <v>185</v>
      </c>
      <c r="F8133" t="s">
        <v>5742</v>
      </c>
      <c r="G8133" t="s">
        <v>57</v>
      </c>
      <c r="H8133" t="s">
        <v>2243</v>
      </c>
      <c r="I8133">
        <v>2</v>
      </c>
      <c r="J8133" t="s">
        <v>15371</v>
      </c>
      <c r="K8133" t="s">
        <v>228</v>
      </c>
      <c r="L8133" t="s">
        <v>15372</v>
      </c>
      <c r="M8133" s="1">
        <v>365</v>
      </c>
      <c r="N8133" t="s">
        <v>913</v>
      </c>
      <c r="O8133" t="s">
        <v>15373</v>
      </c>
      <c r="P8133" s="1">
        <v>365</v>
      </c>
      <c r="Q8133" t="s">
        <v>913</v>
      </c>
    </row>
    <row r="8134" spans="2:22">
      <c r="B8134" s="12" t="s">
        <v>32</v>
      </c>
      <c r="C8134" s="14" t="s">
        <v>15375</v>
      </c>
      <c r="D8134" t="s">
        <v>1588</v>
      </c>
      <c r="E8134" t="s">
        <v>178</v>
      </c>
      <c r="F8134" t="s">
        <v>1414</v>
      </c>
      <c r="G8134" t="s">
        <v>15374</v>
      </c>
      <c r="H8134" t="s">
        <v>1999</v>
      </c>
      <c r="I8134" t="s">
        <v>32</v>
      </c>
      <c r="J8134" t="s">
        <v>15375</v>
      </c>
      <c r="K8134" t="s">
        <v>260</v>
      </c>
    </row>
    <row r="8135" spans="2:22">
      <c r="B8135" s="13">
        <v>749</v>
      </c>
      <c r="C8135" s="14" t="s">
        <v>19419</v>
      </c>
      <c r="E8135" t="s">
        <v>66</v>
      </c>
      <c r="F8135" t="s">
        <v>66</v>
      </c>
      <c r="G8135" t="s">
        <v>41</v>
      </c>
      <c r="H8135" t="s">
        <v>757</v>
      </c>
      <c r="I8135" s="1">
        <v>749</v>
      </c>
      <c r="J8135">
        <v>0</v>
      </c>
      <c r="K8135" t="s">
        <v>1239</v>
      </c>
      <c r="L8135" t="s">
        <v>15376</v>
      </c>
      <c r="M8135" s="1">
        <v>749</v>
      </c>
      <c r="N8135">
        <v>0</v>
      </c>
      <c r="O8135" t="s">
        <v>1239</v>
      </c>
    </row>
    <row r="8136" spans="2:22">
      <c r="B8136" s="12" t="s">
        <v>32</v>
      </c>
      <c r="C8136" s="14" t="s">
        <v>15377</v>
      </c>
      <c r="D8136" t="s">
        <v>357</v>
      </c>
      <c r="E8136" t="s">
        <v>606</v>
      </c>
      <c r="F8136" t="s">
        <v>177</v>
      </c>
      <c r="G8136" t="s">
        <v>178</v>
      </c>
      <c r="H8136" t="s">
        <v>3352</v>
      </c>
      <c r="I8136" t="s">
        <v>198</v>
      </c>
      <c r="J8136" t="s">
        <v>11727</v>
      </c>
      <c r="K8136" t="s">
        <v>66</v>
      </c>
      <c r="L8136" t="s">
        <v>32</v>
      </c>
      <c r="M8136" t="s">
        <v>15377</v>
      </c>
      <c r="N8136" t="s">
        <v>260</v>
      </c>
    </row>
    <row r="8137" spans="2:22">
      <c r="B8137" s="12" t="s">
        <v>15378</v>
      </c>
      <c r="C8137" s="14"/>
      <c r="D8137" t="s">
        <v>1195</v>
      </c>
      <c r="E8137" t="s">
        <v>655</v>
      </c>
      <c r="F8137" t="s">
        <v>770</v>
      </c>
      <c r="G8137" t="s">
        <v>6</v>
      </c>
      <c r="H8137" t="s">
        <v>3105</v>
      </c>
      <c r="I8137" t="s">
        <v>2350</v>
      </c>
      <c r="J8137" t="s">
        <v>147</v>
      </c>
      <c r="K8137" t="s">
        <v>18</v>
      </c>
      <c r="L8137" t="s">
        <v>15378</v>
      </c>
      <c r="M8137" t="s">
        <v>22</v>
      </c>
    </row>
    <row r="8138" spans="2:22">
      <c r="B8138" s="12" t="s">
        <v>20479</v>
      </c>
      <c r="C8138" s="14" t="s">
        <v>21439</v>
      </c>
      <c r="D8138" t="s">
        <v>668</v>
      </c>
      <c r="E8138" t="s">
        <v>13855</v>
      </c>
      <c r="F8138" t="s">
        <v>357</v>
      </c>
      <c r="G8138" t="s">
        <v>3586</v>
      </c>
      <c r="H8138" t="s">
        <v>65</v>
      </c>
      <c r="I8138" t="s">
        <v>198</v>
      </c>
      <c r="J8138" t="s">
        <v>1758</v>
      </c>
      <c r="K8138" t="s">
        <v>15379</v>
      </c>
      <c r="L8138" t="s">
        <v>32</v>
      </c>
      <c r="M8138" t="s">
        <v>15380</v>
      </c>
      <c r="N8138" t="s">
        <v>34</v>
      </c>
    </row>
    <row r="8139" spans="2:22">
      <c r="B8139" s="12" t="s">
        <v>15383</v>
      </c>
      <c r="C8139" s="14"/>
      <c r="D8139" t="s">
        <v>52</v>
      </c>
      <c r="E8139" t="s">
        <v>15381</v>
      </c>
      <c r="F8139" t="s">
        <v>38</v>
      </c>
      <c r="G8139" t="s">
        <v>15266</v>
      </c>
      <c r="H8139" t="s">
        <v>450</v>
      </c>
      <c r="I8139" t="s">
        <v>15382</v>
      </c>
      <c r="J8139" t="s">
        <v>705</v>
      </c>
      <c r="K8139" t="s">
        <v>537</v>
      </c>
      <c r="L8139" t="s">
        <v>15383</v>
      </c>
      <c r="M8139" t="s">
        <v>22</v>
      </c>
    </row>
    <row r="8140" spans="2:22">
      <c r="B8140" s="12">
        <v>0</v>
      </c>
      <c r="C8140" s="14" t="s">
        <v>15384</v>
      </c>
      <c r="D8140" t="s">
        <v>3166</v>
      </c>
      <c r="E8140" t="s">
        <v>359</v>
      </c>
      <c r="F8140" t="s">
        <v>980</v>
      </c>
      <c r="G8140" t="s">
        <v>605</v>
      </c>
      <c r="H8140" t="s">
        <v>5135</v>
      </c>
      <c r="I8140" t="s">
        <v>1545</v>
      </c>
      <c r="J8140" s="1">
        <v>990</v>
      </c>
      <c r="K8140">
        <v>0</v>
      </c>
      <c r="L8140" t="s">
        <v>15384</v>
      </c>
      <c r="M8140" s="1">
        <v>990</v>
      </c>
      <c r="N8140">
        <v>0</v>
      </c>
    </row>
    <row r="8141" spans="2:22">
      <c r="B8141" s="12" t="s">
        <v>20480</v>
      </c>
      <c r="C8141" s="14"/>
      <c r="D8141" t="s">
        <v>59</v>
      </c>
      <c r="E8141" t="s">
        <v>1252</v>
      </c>
      <c r="F8141" t="s">
        <v>594</v>
      </c>
      <c r="G8141" t="s">
        <v>1165</v>
      </c>
      <c r="H8141" t="s">
        <v>5947</v>
      </c>
      <c r="I8141" t="s">
        <v>312</v>
      </c>
      <c r="J8141" t="s">
        <v>32</v>
      </c>
      <c r="K8141" t="s">
        <v>15385</v>
      </c>
    </row>
    <row r="8142" spans="2:22">
      <c r="B8142" s="12" t="s">
        <v>294</v>
      </c>
      <c r="C8142" s="14"/>
      <c r="D8142" t="s">
        <v>927</v>
      </c>
      <c r="E8142" t="s">
        <v>2775</v>
      </c>
      <c r="F8142" t="s">
        <v>32</v>
      </c>
      <c r="G8142" t="s">
        <v>294</v>
      </c>
      <c r="H8142" t="s">
        <v>260</v>
      </c>
    </row>
    <row r="8143" spans="2:22">
      <c r="B8143" s="12" t="s">
        <v>15387</v>
      </c>
      <c r="C8143" s="14"/>
      <c r="D8143" t="s">
        <v>2184</v>
      </c>
      <c r="E8143" t="s">
        <v>5</v>
      </c>
      <c r="F8143" t="s">
        <v>15386</v>
      </c>
      <c r="G8143" t="s">
        <v>38</v>
      </c>
      <c r="H8143" t="s">
        <v>654</v>
      </c>
      <c r="I8143" t="s">
        <v>32</v>
      </c>
      <c r="J8143" t="s">
        <v>15387</v>
      </c>
    </row>
    <row r="8144" spans="2:22">
      <c r="B8144" s="12" t="s">
        <v>15389</v>
      </c>
      <c r="C8144" s="14" t="s">
        <v>21440</v>
      </c>
      <c r="D8144" t="s">
        <v>9477</v>
      </c>
      <c r="E8144" t="s">
        <v>865</v>
      </c>
      <c r="F8144" t="s">
        <v>6</v>
      </c>
      <c r="G8144" t="s">
        <v>444</v>
      </c>
      <c r="H8144" t="s">
        <v>5364</v>
      </c>
      <c r="I8144" t="s">
        <v>998</v>
      </c>
      <c r="J8144" t="s">
        <v>662</v>
      </c>
      <c r="K8144" t="s">
        <v>663</v>
      </c>
      <c r="L8144" t="s">
        <v>15388</v>
      </c>
      <c r="M8144" t="s">
        <v>5115</v>
      </c>
      <c r="N8144" t="s">
        <v>15389</v>
      </c>
      <c r="O8144" t="s">
        <v>3908</v>
      </c>
      <c r="P8144" s="1">
        <v>2</v>
      </c>
      <c r="Q8144">
        <v>350</v>
      </c>
      <c r="R8144">
        <v>0</v>
      </c>
      <c r="S8144" t="s">
        <v>57</v>
      </c>
      <c r="T8144" s="1">
        <v>2</v>
      </c>
      <c r="U8144">
        <v>550</v>
      </c>
      <c r="V8144">
        <v>0</v>
      </c>
    </row>
    <row r="8145" spans="2:17">
      <c r="B8145" s="12" t="s">
        <v>32</v>
      </c>
      <c r="C8145" s="14" t="s">
        <v>1584</v>
      </c>
      <c r="D8145" t="s">
        <v>31</v>
      </c>
      <c r="E8145" t="s">
        <v>2423</v>
      </c>
      <c r="F8145" t="s">
        <v>31</v>
      </c>
      <c r="G8145" t="s">
        <v>32</v>
      </c>
      <c r="H8145" t="s">
        <v>1584</v>
      </c>
      <c r="I8145" t="s">
        <v>260</v>
      </c>
    </row>
    <row r="8146" spans="2:17">
      <c r="B8146" s="12" t="s">
        <v>15391</v>
      </c>
      <c r="C8146" s="14"/>
      <c r="D8146" t="s">
        <v>660</v>
      </c>
      <c r="E8146" t="s">
        <v>1361</v>
      </c>
      <c r="F8146" t="s">
        <v>14607</v>
      </c>
      <c r="G8146" t="s">
        <v>647</v>
      </c>
      <c r="H8146" t="s">
        <v>72</v>
      </c>
      <c r="I8146" t="s">
        <v>648</v>
      </c>
      <c r="J8146" t="s">
        <v>15390</v>
      </c>
      <c r="K8146" t="s">
        <v>32</v>
      </c>
      <c r="L8146" t="s">
        <v>15391</v>
      </c>
    </row>
    <row r="8147" spans="2:17">
      <c r="B8147" s="12" t="s">
        <v>15393</v>
      </c>
      <c r="C8147" s="14"/>
      <c r="D8147" t="s">
        <v>2080</v>
      </c>
      <c r="E8147" t="s">
        <v>15392</v>
      </c>
      <c r="F8147" t="s">
        <v>5</v>
      </c>
      <c r="G8147" t="s">
        <v>38</v>
      </c>
      <c r="H8147" t="s">
        <v>4589</v>
      </c>
      <c r="I8147" t="s">
        <v>2345</v>
      </c>
      <c r="J8147" t="s">
        <v>121</v>
      </c>
      <c r="K8147" t="s">
        <v>1666</v>
      </c>
      <c r="L8147" t="s">
        <v>293</v>
      </c>
      <c r="M8147" t="s">
        <v>18</v>
      </c>
      <c r="N8147" t="s">
        <v>15393</v>
      </c>
      <c r="O8147" t="s">
        <v>22</v>
      </c>
    </row>
    <row r="8148" spans="2:17">
      <c r="B8148" s="12">
        <v>0</v>
      </c>
      <c r="C8148" s="14" t="s">
        <v>15396</v>
      </c>
      <c r="D8148" t="s">
        <v>15394</v>
      </c>
      <c r="E8148" t="s">
        <v>13</v>
      </c>
      <c r="F8148" t="s">
        <v>6192</v>
      </c>
      <c r="G8148" t="s">
        <v>1409</v>
      </c>
      <c r="H8148" t="s">
        <v>15395</v>
      </c>
      <c r="I8148" s="1">
        <v>878</v>
      </c>
      <c r="J8148">
        <v>0</v>
      </c>
      <c r="K8148" t="s">
        <v>15396</v>
      </c>
      <c r="L8148" s="1">
        <v>878</v>
      </c>
      <c r="M8148">
        <v>0</v>
      </c>
    </row>
    <row r="8149" spans="2:17">
      <c r="B8149" s="12" t="s">
        <v>913</v>
      </c>
      <c r="C8149" s="14" t="s">
        <v>15397</v>
      </c>
      <c r="D8149" t="s">
        <v>2513</v>
      </c>
      <c r="E8149" t="s">
        <v>8768</v>
      </c>
      <c r="F8149" t="s">
        <v>980</v>
      </c>
      <c r="G8149" t="s">
        <v>5015</v>
      </c>
      <c r="H8149" t="s">
        <v>3347</v>
      </c>
      <c r="I8149" t="s">
        <v>980</v>
      </c>
      <c r="J8149" t="s">
        <v>343</v>
      </c>
      <c r="K8149" t="s">
        <v>344</v>
      </c>
      <c r="L8149">
        <v>380</v>
      </c>
      <c r="M8149" t="s">
        <v>913</v>
      </c>
      <c r="N8149" t="s">
        <v>15397</v>
      </c>
      <c r="O8149">
        <v>380</v>
      </c>
      <c r="P8149" t="s">
        <v>913</v>
      </c>
    </row>
    <row r="8150" spans="2:17">
      <c r="B8150" s="12" t="s">
        <v>913</v>
      </c>
      <c r="C8150" s="14" t="s">
        <v>15398</v>
      </c>
      <c r="D8150" t="s">
        <v>8066</v>
      </c>
      <c r="E8150" t="s">
        <v>5061</v>
      </c>
      <c r="F8150" t="s">
        <v>5062</v>
      </c>
      <c r="G8150" t="s">
        <v>15</v>
      </c>
      <c r="H8150" t="s">
        <v>84</v>
      </c>
      <c r="I8150" t="s">
        <v>306</v>
      </c>
      <c r="J8150" s="1">
        <v>399</v>
      </c>
      <c r="K8150" t="s">
        <v>913</v>
      </c>
      <c r="L8150" t="s">
        <v>15398</v>
      </c>
      <c r="M8150" s="1">
        <v>399</v>
      </c>
      <c r="N8150" t="s">
        <v>913</v>
      </c>
    </row>
    <row r="8151" spans="2:17">
      <c r="B8151" s="12" t="s">
        <v>15400</v>
      </c>
      <c r="C8151" s="14"/>
      <c r="D8151" t="s">
        <v>444</v>
      </c>
      <c r="E8151" t="s">
        <v>250</v>
      </c>
      <c r="F8151" t="s">
        <v>490</v>
      </c>
      <c r="G8151" t="s">
        <v>491</v>
      </c>
      <c r="H8151" t="s">
        <v>30</v>
      </c>
      <c r="I8151" t="s">
        <v>234</v>
      </c>
      <c r="J8151" t="s">
        <v>1958</v>
      </c>
      <c r="K8151" t="s">
        <v>15399</v>
      </c>
      <c r="L8151" t="s">
        <v>32</v>
      </c>
      <c r="M8151" t="s">
        <v>15400</v>
      </c>
    </row>
    <row r="8152" spans="2:17">
      <c r="B8152" s="12" t="s">
        <v>18</v>
      </c>
      <c r="C8152" s="14" t="s">
        <v>1584</v>
      </c>
      <c r="D8152" t="s">
        <v>2088</v>
      </c>
      <c r="E8152" t="s">
        <v>1283</v>
      </c>
      <c r="F8152" t="s">
        <v>198</v>
      </c>
      <c r="G8152" t="s">
        <v>2821</v>
      </c>
      <c r="H8152" t="s">
        <v>18</v>
      </c>
      <c r="I8152" t="s">
        <v>1584</v>
      </c>
      <c r="J8152" t="s">
        <v>22</v>
      </c>
    </row>
    <row r="8153" spans="2:17">
      <c r="B8153" s="12" t="s">
        <v>18</v>
      </c>
      <c r="C8153" s="14" t="s">
        <v>15401</v>
      </c>
      <c r="D8153" t="s">
        <v>661</v>
      </c>
      <c r="E8153" t="s">
        <v>151</v>
      </c>
      <c r="F8153" t="s">
        <v>555</v>
      </c>
      <c r="G8153" t="s">
        <v>156</v>
      </c>
      <c r="H8153" t="s">
        <v>2812</v>
      </c>
      <c r="I8153" t="s">
        <v>121</v>
      </c>
      <c r="J8153" t="s">
        <v>157</v>
      </c>
      <c r="K8153" t="s">
        <v>18</v>
      </c>
      <c r="L8153" t="s">
        <v>15401</v>
      </c>
      <c r="M8153" t="s">
        <v>22</v>
      </c>
    </row>
    <row r="8154" spans="2:17">
      <c r="B8154" s="12" t="s">
        <v>13863</v>
      </c>
      <c r="C8154" s="14"/>
      <c r="D8154" t="s">
        <v>91</v>
      </c>
      <c r="E8154" t="s">
        <v>5276</v>
      </c>
      <c r="F8154" t="s">
        <v>91</v>
      </c>
      <c r="G8154" t="s">
        <v>32</v>
      </c>
      <c r="H8154" t="s">
        <v>13863</v>
      </c>
      <c r="I8154" t="s">
        <v>260</v>
      </c>
    </row>
    <row r="8155" spans="2:17">
      <c r="B8155" s="12" t="s">
        <v>7007</v>
      </c>
      <c r="C8155" s="14">
        <v>0</v>
      </c>
      <c r="D8155" t="s">
        <v>178</v>
      </c>
      <c r="E8155" t="s">
        <v>91</v>
      </c>
      <c r="F8155" t="s">
        <v>980</v>
      </c>
      <c r="G8155" t="s">
        <v>90</v>
      </c>
      <c r="H8155" t="s">
        <v>91</v>
      </c>
      <c r="I8155" t="s">
        <v>93</v>
      </c>
      <c r="J8155" t="s">
        <v>94</v>
      </c>
      <c r="K8155" s="1">
        <v>700</v>
      </c>
      <c r="L8155" t="s">
        <v>7007</v>
      </c>
      <c r="M8155">
        <v>0</v>
      </c>
      <c r="N8155" t="s">
        <v>4512</v>
      </c>
      <c r="O8155" s="1">
        <v>700</v>
      </c>
      <c r="P8155" t="s">
        <v>7007</v>
      </c>
      <c r="Q8155">
        <v>0</v>
      </c>
    </row>
    <row r="8156" spans="2:17">
      <c r="B8156" s="12" t="s">
        <v>32</v>
      </c>
      <c r="C8156" s="14" t="s">
        <v>21441</v>
      </c>
      <c r="D8156" t="s">
        <v>66</v>
      </c>
      <c r="E8156" t="s">
        <v>10756</v>
      </c>
      <c r="F8156" t="s">
        <v>15402</v>
      </c>
      <c r="G8156" t="s">
        <v>365</v>
      </c>
      <c r="H8156" t="s">
        <v>15403</v>
      </c>
      <c r="I8156" t="s">
        <v>32</v>
      </c>
      <c r="J8156" t="s">
        <v>8374</v>
      </c>
      <c r="K8156" t="s">
        <v>15404</v>
      </c>
      <c r="L8156" t="s">
        <v>260</v>
      </c>
    </row>
    <row r="8157" spans="2:17">
      <c r="B8157" s="12" t="s">
        <v>294</v>
      </c>
      <c r="C8157" s="14"/>
      <c r="D8157" t="s">
        <v>290</v>
      </c>
      <c r="E8157" t="s">
        <v>912</v>
      </c>
      <c r="F8157" t="s">
        <v>151</v>
      </c>
      <c r="G8157" t="s">
        <v>6</v>
      </c>
      <c r="H8157" t="s">
        <v>386</v>
      </c>
      <c r="I8157" t="s">
        <v>15405</v>
      </c>
      <c r="J8157" t="s">
        <v>617</v>
      </c>
      <c r="K8157" t="s">
        <v>1541</v>
      </c>
      <c r="L8157" t="s">
        <v>215</v>
      </c>
      <c r="M8157" t="s">
        <v>32</v>
      </c>
      <c r="N8157" t="s">
        <v>294</v>
      </c>
      <c r="O8157" t="s">
        <v>260</v>
      </c>
    </row>
    <row r="8158" spans="2:17">
      <c r="B8158" s="12" t="s">
        <v>20481</v>
      </c>
      <c r="C8158" s="14"/>
      <c r="D8158" t="s">
        <v>818</v>
      </c>
      <c r="E8158" t="s">
        <v>402</v>
      </c>
      <c r="F8158" t="s">
        <v>15406</v>
      </c>
      <c r="G8158" t="s">
        <v>15407</v>
      </c>
      <c r="H8158" t="s">
        <v>30</v>
      </c>
      <c r="I8158" t="s">
        <v>4704</v>
      </c>
      <c r="J8158" t="s">
        <v>15408</v>
      </c>
      <c r="K8158" t="s">
        <v>32</v>
      </c>
      <c r="L8158" t="s">
        <v>15409</v>
      </c>
      <c r="M8158" t="s">
        <v>15410</v>
      </c>
      <c r="N8158" t="s">
        <v>260</v>
      </c>
    </row>
    <row r="8159" spans="2:17">
      <c r="B8159" s="12" t="s">
        <v>20482</v>
      </c>
      <c r="C8159" s="14"/>
      <c r="D8159" t="s">
        <v>2123</v>
      </c>
      <c r="E8159" t="s">
        <v>5142</v>
      </c>
      <c r="F8159" t="s">
        <v>402</v>
      </c>
      <c r="G8159" t="s">
        <v>15411</v>
      </c>
      <c r="H8159" t="s">
        <v>32</v>
      </c>
      <c r="I8159" t="s">
        <v>15412</v>
      </c>
      <c r="J8159" t="s">
        <v>15413</v>
      </c>
      <c r="K8159" t="s">
        <v>260</v>
      </c>
    </row>
    <row r="8160" spans="2:17">
      <c r="B8160" s="12" t="s">
        <v>15415</v>
      </c>
      <c r="C8160" s="14" t="s">
        <v>21442</v>
      </c>
      <c r="D8160" t="s">
        <v>697</v>
      </c>
      <c r="E8160" t="s">
        <v>302</v>
      </c>
      <c r="F8160" t="s">
        <v>12715</v>
      </c>
      <c r="G8160" t="s">
        <v>803</v>
      </c>
      <c r="H8160" t="s">
        <v>662</v>
      </c>
      <c r="I8160" t="s">
        <v>663</v>
      </c>
      <c r="J8160" t="s">
        <v>15414</v>
      </c>
      <c r="K8160" t="s">
        <v>15415</v>
      </c>
      <c r="L8160" t="s">
        <v>662</v>
      </c>
      <c r="M8160" t="s">
        <v>663</v>
      </c>
      <c r="N8160" t="s">
        <v>15414</v>
      </c>
    </row>
    <row r="8161" spans="2:18">
      <c r="B8161" s="12" t="s">
        <v>1637</v>
      </c>
      <c r="C8161" s="14"/>
      <c r="D8161" t="s">
        <v>5709</v>
      </c>
      <c r="E8161" t="s">
        <v>32</v>
      </c>
      <c r="F8161" t="s">
        <v>1637</v>
      </c>
      <c r="G8161" t="s">
        <v>260</v>
      </c>
    </row>
    <row r="8162" spans="2:18">
      <c r="B8162" s="12" t="s">
        <v>32</v>
      </c>
      <c r="C8162" s="14" t="s">
        <v>21443</v>
      </c>
      <c r="D8162" t="s">
        <v>290</v>
      </c>
      <c r="E8162" t="s">
        <v>2085</v>
      </c>
      <c r="F8162" t="s">
        <v>162</v>
      </c>
      <c r="G8162" t="s">
        <v>312</v>
      </c>
      <c r="H8162" t="s">
        <v>1165</v>
      </c>
      <c r="I8162" t="s">
        <v>59</v>
      </c>
      <c r="J8162" t="s">
        <v>478</v>
      </c>
      <c r="K8162" t="s">
        <v>191</v>
      </c>
      <c r="L8162" t="s">
        <v>5721</v>
      </c>
      <c r="M8162" t="s">
        <v>32</v>
      </c>
      <c r="N8162" t="s">
        <v>318</v>
      </c>
      <c r="O8162" t="s">
        <v>8374</v>
      </c>
      <c r="P8162" t="s">
        <v>6084</v>
      </c>
      <c r="Q8162" t="s">
        <v>1577</v>
      </c>
      <c r="R8162" t="s">
        <v>260</v>
      </c>
    </row>
    <row r="8163" spans="2:18">
      <c r="B8163" s="12" t="s">
        <v>20483</v>
      </c>
      <c r="C8163" s="14"/>
      <c r="D8163" t="s">
        <v>548</v>
      </c>
      <c r="E8163" t="s">
        <v>490</v>
      </c>
      <c r="F8163" t="s">
        <v>491</v>
      </c>
      <c r="G8163" t="s">
        <v>31</v>
      </c>
      <c r="H8163" t="s">
        <v>6</v>
      </c>
      <c r="I8163" t="s">
        <v>1332</v>
      </c>
      <c r="J8163" t="s">
        <v>9594</v>
      </c>
      <c r="K8163" t="s">
        <v>424</v>
      </c>
      <c r="L8163" t="s">
        <v>45</v>
      </c>
      <c r="M8163" t="s">
        <v>18</v>
      </c>
      <c r="N8163" t="s">
        <v>15416</v>
      </c>
      <c r="O8163" t="s">
        <v>15417</v>
      </c>
      <c r="P8163" t="s">
        <v>15418</v>
      </c>
      <c r="Q8163" t="s">
        <v>15419</v>
      </c>
      <c r="R8163" t="s">
        <v>22</v>
      </c>
    </row>
    <row r="8164" spans="2:18">
      <c r="B8164" s="12" t="s">
        <v>20484</v>
      </c>
      <c r="C8164" s="14"/>
      <c r="D8164" t="s">
        <v>5088</v>
      </c>
      <c r="E8164" t="s">
        <v>184</v>
      </c>
      <c r="F8164" t="s">
        <v>185</v>
      </c>
      <c r="G8164" t="s">
        <v>91</v>
      </c>
      <c r="H8164" t="s">
        <v>32</v>
      </c>
      <c r="I8164" t="s">
        <v>318</v>
      </c>
      <c r="J8164" t="s">
        <v>8374</v>
      </c>
      <c r="K8164" t="s">
        <v>15419</v>
      </c>
      <c r="L8164" t="s">
        <v>15420</v>
      </c>
      <c r="M8164" t="s">
        <v>260</v>
      </c>
    </row>
    <row r="8165" spans="2:18">
      <c r="B8165" s="12" t="s">
        <v>20485</v>
      </c>
      <c r="C8165" s="14"/>
      <c r="D8165">
        <v>2</v>
      </c>
      <c r="E8165" t="s">
        <v>24</v>
      </c>
      <c r="F8165" t="s">
        <v>25</v>
      </c>
      <c r="G8165" t="s">
        <v>57</v>
      </c>
      <c r="H8165" t="s">
        <v>370</v>
      </c>
      <c r="I8165" t="s">
        <v>56</v>
      </c>
      <c r="J8165" t="s">
        <v>18</v>
      </c>
      <c r="K8165" t="s">
        <v>15421</v>
      </c>
      <c r="L8165" t="s">
        <v>57</v>
      </c>
      <c r="M8165" t="s">
        <v>15422</v>
      </c>
      <c r="N8165" t="s">
        <v>22</v>
      </c>
    </row>
    <row r="8166" spans="2:18">
      <c r="B8166" s="12" t="s">
        <v>15424</v>
      </c>
      <c r="C8166" s="14"/>
      <c r="D8166" t="s">
        <v>52</v>
      </c>
      <c r="E8166" t="s">
        <v>2001</v>
      </c>
      <c r="F8166" t="s">
        <v>298</v>
      </c>
      <c r="G8166" t="s">
        <v>15423</v>
      </c>
      <c r="H8166" t="s">
        <v>3570</v>
      </c>
      <c r="I8166" t="s">
        <v>927</v>
      </c>
      <c r="J8166" t="s">
        <v>3716</v>
      </c>
      <c r="K8166" t="s">
        <v>18</v>
      </c>
      <c r="L8166" t="s">
        <v>15424</v>
      </c>
      <c r="M8166" t="s">
        <v>22</v>
      </c>
    </row>
    <row r="8167" spans="2:18">
      <c r="B8167" s="12" t="s">
        <v>15425</v>
      </c>
      <c r="C8167" s="14"/>
      <c r="D8167" t="s">
        <v>177</v>
      </c>
      <c r="E8167" t="s">
        <v>178</v>
      </c>
      <c r="F8167" t="s">
        <v>121</v>
      </c>
      <c r="G8167" t="s">
        <v>177</v>
      </c>
      <c r="H8167" t="s">
        <v>3819</v>
      </c>
      <c r="I8167" t="s">
        <v>18</v>
      </c>
      <c r="J8167" t="s">
        <v>15425</v>
      </c>
      <c r="K8167" t="s">
        <v>22</v>
      </c>
    </row>
    <row r="8168" spans="2:18">
      <c r="B8168" s="12" t="s">
        <v>15426</v>
      </c>
      <c r="C8168" s="14"/>
      <c r="D8168" t="s">
        <v>4924</v>
      </c>
      <c r="E8168" t="s">
        <v>18</v>
      </c>
      <c r="F8168" t="s">
        <v>15426</v>
      </c>
      <c r="G8168" t="s">
        <v>22</v>
      </c>
    </row>
    <row r="8169" spans="2:18">
      <c r="B8169" s="12" t="s">
        <v>18</v>
      </c>
      <c r="C8169" s="14" t="s">
        <v>1584</v>
      </c>
      <c r="D8169" t="s">
        <v>756</v>
      </c>
      <c r="E8169" t="s">
        <v>66</v>
      </c>
      <c r="F8169" t="s">
        <v>198</v>
      </c>
      <c r="G8169" t="s">
        <v>723</v>
      </c>
      <c r="H8169" t="s">
        <v>18</v>
      </c>
      <c r="I8169" t="s">
        <v>1584</v>
      </c>
      <c r="J8169" t="s">
        <v>22</v>
      </c>
    </row>
    <row r="8170" spans="2:18">
      <c r="B8170" s="12" t="s">
        <v>15427</v>
      </c>
      <c r="C8170" s="14"/>
      <c r="D8170" t="s">
        <v>0</v>
      </c>
      <c r="E8170" t="s">
        <v>755</v>
      </c>
      <c r="F8170" t="s">
        <v>715</v>
      </c>
      <c r="G8170" t="s">
        <v>454</v>
      </c>
      <c r="H8170" t="s">
        <v>662</v>
      </c>
      <c r="I8170" t="s">
        <v>885</v>
      </c>
      <c r="J8170" t="s">
        <v>385</v>
      </c>
      <c r="K8170" t="s">
        <v>5396</v>
      </c>
      <c r="L8170" t="s">
        <v>18</v>
      </c>
      <c r="M8170" t="s">
        <v>15427</v>
      </c>
      <c r="N8170" t="s">
        <v>22</v>
      </c>
    </row>
    <row r="8171" spans="2:18">
      <c r="B8171" s="12" t="s">
        <v>67</v>
      </c>
      <c r="C8171" s="14"/>
      <c r="D8171" t="s">
        <v>932</v>
      </c>
      <c r="E8171" t="s">
        <v>970</v>
      </c>
      <c r="F8171" t="s">
        <v>18</v>
      </c>
      <c r="G8171" t="s">
        <v>67</v>
      </c>
      <c r="H8171" t="s">
        <v>22</v>
      </c>
    </row>
    <row r="8172" spans="2:18">
      <c r="B8172" s="12">
        <v>410</v>
      </c>
      <c r="C8172" s="14" t="s">
        <v>18928</v>
      </c>
      <c r="D8172" t="s">
        <v>576</v>
      </c>
      <c r="E8172" t="s">
        <v>822</v>
      </c>
      <c r="F8172" s="1">
        <v>1</v>
      </c>
      <c r="G8172">
        <v>410</v>
      </c>
      <c r="H8172">
        <v>0</v>
      </c>
      <c r="I8172" t="s">
        <v>57</v>
      </c>
      <c r="J8172" s="1">
        <v>1</v>
      </c>
      <c r="K8172">
        <v>560</v>
      </c>
      <c r="L8172">
        <v>0</v>
      </c>
      <c r="M8172" t="s">
        <v>9262</v>
      </c>
    </row>
    <row r="8173" spans="2:18">
      <c r="B8173" s="12" t="s">
        <v>8051</v>
      </c>
      <c r="C8173" s="14"/>
      <c r="D8173" t="s">
        <v>370</v>
      </c>
      <c r="E8173" t="s">
        <v>31</v>
      </c>
      <c r="F8173" t="s">
        <v>6</v>
      </c>
      <c r="G8173" t="s">
        <v>7</v>
      </c>
      <c r="H8173" t="s">
        <v>370</v>
      </c>
      <c r="I8173" t="s">
        <v>56</v>
      </c>
      <c r="J8173" t="s">
        <v>18</v>
      </c>
      <c r="K8173" t="s">
        <v>8051</v>
      </c>
      <c r="L8173" t="s">
        <v>22</v>
      </c>
    </row>
    <row r="8174" spans="2:18">
      <c r="B8174" s="12" t="s">
        <v>15428</v>
      </c>
      <c r="C8174" s="14"/>
      <c r="D8174" t="s">
        <v>6607</v>
      </c>
      <c r="E8174" t="s">
        <v>895</v>
      </c>
      <c r="F8174" t="s">
        <v>6</v>
      </c>
      <c r="G8174" t="s">
        <v>1856</v>
      </c>
      <c r="H8174" t="s">
        <v>56</v>
      </c>
      <c r="I8174" t="s">
        <v>18</v>
      </c>
      <c r="J8174" t="s">
        <v>15428</v>
      </c>
      <c r="K8174" t="s">
        <v>22</v>
      </c>
    </row>
    <row r="8175" spans="2:18">
      <c r="B8175" s="12" t="s">
        <v>15429</v>
      </c>
      <c r="C8175" s="14"/>
      <c r="D8175" t="s">
        <v>115</v>
      </c>
      <c r="E8175" t="s">
        <v>116</v>
      </c>
      <c r="F8175" t="s">
        <v>577</v>
      </c>
      <c r="G8175" t="s">
        <v>38</v>
      </c>
      <c r="H8175" t="s">
        <v>35</v>
      </c>
      <c r="I8175" t="s">
        <v>1042</v>
      </c>
      <c r="J8175" t="s">
        <v>18</v>
      </c>
      <c r="K8175" t="s">
        <v>15429</v>
      </c>
      <c r="L8175" t="s">
        <v>22</v>
      </c>
    </row>
    <row r="8176" spans="2:18">
      <c r="B8176" s="12" t="s">
        <v>15431</v>
      </c>
      <c r="C8176" s="14"/>
      <c r="D8176" t="s">
        <v>3078</v>
      </c>
      <c r="E8176" t="s">
        <v>375</v>
      </c>
      <c r="F8176" t="s">
        <v>460</v>
      </c>
      <c r="G8176" t="s">
        <v>7</v>
      </c>
      <c r="H8176" t="s">
        <v>1103</v>
      </c>
      <c r="I8176" t="s">
        <v>158</v>
      </c>
      <c r="J8176" t="s">
        <v>6</v>
      </c>
      <c r="K8176" t="s">
        <v>15430</v>
      </c>
      <c r="L8176" t="s">
        <v>18</v>
      </c>
      <c r="M8176" t="s">
        <v>15431</v>
      </c>
      <c r="N8176" t="s">
        <v>22</v>
      </c>
    </row>
    <row r="8177" spans="2:21">
      <c r="B8177" s="12" t="s">
        <v>913</v>
      </c>
      <c r="C8177" s="14" t="s">
        <v>15433</v>
      </c>
      <c r="D8177" t="s">
        <v>1339</v>
      </c>
      <c r="E8177" t="s">
        <v>4824</v>
      </c>
      <c r="F8177" t="s">
        <v>1086</v>
      </c>
      <c r="G8177" t="s">
        <v>57</v>
      </c>
      <c r="H8177" t="s">
        <v>244</v>
      </c>
      <c r="I8177" t="s">
        <v>15432</v>
      </c>
      <c r="J8177" s="1">
        <v>550</v>
      </c>
      <c r="K8177" t="s">
        <v>913</v>
      </c>
      <c r="L8177" t="s">
        <v>15433</v>
      </c>
      <c r="M8177" s="1">
        <v>550</v>
      </c>
      <c r="N8177" t="s">
        <v>913</v>
      </c>
    </row>
    <row r="8178" spans="2:21">
      <c r="B8178" s="12" t="s">
        <v>8261</v>
      </c>
      <c r="C8178" s="14"/>
      <c r="D8178" t="s">
        <v>11691</v>
      </c>
      <c r="E8178" t="s">
        <v>771</v>
      </c>
      <c r="F8178" t="s">
        <v>5</v>
      </c>
      <c r="G8178" t="s">
        <v>18</v>
      </c>
      <c r="H8178" t="s">
        <v>8261</v>
      </c>
      <c r="I8178" t="s">
        <v>22</v>
      </c>
    </row>
    <row r="8179" spans="2:21">
      <c r="B8179" s="12" t="s">
        <v>20486</v>
      </c>
      <c r="C8179" s="14">
        <v>0</v>
      </c>
      <c r="D8179" t="s">
        <v>23</v>
      </c>
      <c r="E8179" t="s">
        <v>1352</v>
      </c>
      <c r="F8179" t="s">
        <v>457</v>
      </c>
      <c r="G8179" t="s">
        <v>5</v>
      </c>
      <c r="H8179" t="s">
        <v>6</v>
      </c>
      <c r="I8179" t="s">
        <v>2473</v>
      </c>
      <c r="J8179" t="s">
        <v>157</v>
      </c>
      <c r="K8179" t="s">
        <v>158</v>
      </c>
      <c r="L8179" s="1">
        <v>895</v>
      </c>
      <c r="M8179">
        <v>0</v>
      </c>
      <c r="N8179" s="1">
        <v>965</v>
      </c>
      <c r="O8179">
        <v>0</v>
      </c>
      <c r="P8179" t="s">
        <v>15434</v>
      </c>
      <c r="Q8179" t="s">
        <v>12562</v>
      </c>
      <c r="R8179" s="1">
        <v>895</v>
      </c>
      <c r="S8179">
        <v>0</v>
      </c>
      <c r="T8179" s="1">
        <v>965</v>
      </c>
      <c r="U8179">
        <v>0</v>
      </c>
    </row>
    <row r="8180" spans="2:21">
      <c r="B8180" s="12" t="s">
        <v>15435</v>
      </c>
      <c r="C8180" s="14"/>
      <c r="D8180" t="s">
        <v>13</v>
      </c>
      <c r="E8180" t="s">
        <v>3345</v>
      </c>
      <c r="F8180" t="s">
        <v>181</v>
      </c>
      <c r="G8180" t="s">
        <v>1753</v>
      </c>
      <c r="H8180" t="s">
        <v>5085</v>
      </c>
      <c r="I8180" t="s">
        <v>18</v>
      </c>
      <c r="J8180" t="s">
        <v>15435</v>
      </c>
      <c r="K8180" t="s">
        <v>22</v>
      </c>
    </row>
    <row r="8181" spans="2:21">
      <c r="B8181" s="12" t="s">
        <v>20487</v>
      </c>
      <c r="C8181" s="15">
        <v>830</v>
      </c>
      <c r="D8181" t="s">
        <v>2199</v>
      </c>
      <c r="E8181" t="s">
        <v>460</v>
      </c>
      <c r="F8181" t="s">
        <v>386</v>
      </c>
      <c r="G8181" t="s">
        <v>680</v>
      </c>
      <c r="H8181" t="s">
        <v>48</v>
      </c>
      <c r="I8181" t="s">
        <v>8912</v>
      </c>
      <c r="J8181" t="s">
        <v>112</v>
      </c>
      <c r="K8181" t="s">
        <v>15436</v>
      </c>
      <c r="L8181" t="s">
        <v>15437</v>
      </c>
      <c r="M8181" t="s">
        <v>8912</v>
      </c>
      <c r="N8181" t="s">
        <v>112</v>
      </c>
      <c r="O8181" t="s">
        <v>15438</v>
      </c>
      <c r="P8181" s="1">
        <v>830</v>
      </c>
      <c r="Q8181" t="s">
        <v>913</v>
      </c>
    </row>
    <row r="8182" spans="2:21">
      <c r="B8182" s="12" t="s">
        <v>20488</v>
      </c>
      <c r="C8182" s="14"/>
      <c r="D8182" t="s">
        <v>1021</v>
      </c>
      <c r="E8182" t="s">
        <v>264</v>
      </c>
      <c r="F8182" t="s">
        <v>15439</v>
      </c>
      <c r="G8182" t="s">
        <v>236</v>
      </c>
      <c r="H8182" t="s">
        <v>1585</v>
      </c>
      <c r="I8182" t="s">
        <v>38</v>
      </c>
      <c r="J8182" t="s">
        <v>312</v>
      </c>
      <c r="K8182" t="s">
        <v>18</v>
      </c>
      <c r="L8182" t="s">
        <v>15440</v>
      </c>
      <c r="M8182" t="s">
        <v>1778</v>
      </c>
      <c r="N8182" t="s">
        <v>22</v>
      </c>
    </row>
    <row r="8183" spans="2:21">
      <c r="B8183" s="12" t="s">
        <v>20489</v>
      </c>
      <c r="C8183" s="14"/>
      <c r="D8183" t="s">
        <v>454</v>
      </c>
      <c r="E8183" t="s">
        <v>374</v>
      </c>
      <c r="F8183" t="s">
        <v>2491</v>
      </c>
      <c r="G8183" t="s">
        <v>865</v>
      </c>
      <c r="H8183" t="s">
        <v>6</v>
      </c>
      <c r="I8183" t="s">
        <v>409</v>
      </c>
      <c r="J8183" t="s">
        <v>1257</v>
      </c>
      <c r="K8183" t="s">
        <v>10657</v>
      </c>
      <c r="L8183" t="s">
        <v>31</v>
      </c>
      <c r="M8183" t="s">
        <v>18</v>
      </c>
      <c r="N8183" t="s">
        <v>15441</v>
      </c>
      <c r="O8183" t="s">
        <v>15442</v>
      </c>
      <c r="P8183" t="s">
        <v>22</v>
      </c>
    </row>
    <row r="8184" spans="2:21">
      <c r="B8184" s="12" t="s">
        <v>1584</v>
      </c>
      <c r="C8184" s="14"/>
      <c r="D8184" t="s">
        <v>1076</v>
      </c>
      <c r="E8184" t="s">
        <v>6</v>
      </c>
      <c r="F8184" t="s">
        <v>402</v>
      </c>
      <c r="G8184" t="s">
        <v>45</v>
      </c>
      <c r="H8184" t="s">
        <v>3935</v>
      </c>
      <c r="I8184" t="s">
        <v>454</v>
      </c>
      <c r="J8184" t="s">
        <v>2222</v>
      </c>
      <c r="K8184" t="s">
        <v>1595</v>
      </c>
      <c r="L8184" t="s">
        <v>1596</v>
      </c>
      <c r="M8184" t="s">
        <v>18</v>
      </c>
      <c r="N8184" t="s">
        <v>1584</v>
      </c>
      <c r="O8184" t="s">
        <v>22</v>
      </c>
    </row>
    <row r="8185" spans="2:21">
      <c r="B8185" s="12" t="s">
        <v>18</v>
      </c>
      <c r="C8185" s="14" t="s">
        <v>15443</v>
      </c>
      <c r="D8185" t="s">
        <v>249</v>
      </c>
      <c r="E8185" t="s">
        <v>61</v>
      </c>
      <c r="F8185" t="s">
        <v>1006</v>
      </c>
      <c r="G8185" t="s">
        <v>457</v>
      </c>
      <c r="H8185" t="s">
        <v>1529</v>
      </c>
      <c r="I8185" t="s">
        <v>18</v>
      </c>
      <c r="J8185" t="s">
        <v>15443</v>
      </c>
      <c r="K8185" t="s">
        <v>22</v>
      </c>
    </row>
    <row r="8186" spans="2:21">
      <c r="B8186" s="12" t="s">
        <v>5541</v>
      </c>
      <c r="C8186" s="14"/>
      <c r="D8186" t="s">
        <v>1257</v>
      </c>
      <c r="E8186" t="s">
        <v>142</v>
      </c>
      <c r="F8186" t="s">
        <v>151</v>
      </c>
      <c r="G8186" t="s">
        <v>6</v>
      </c>
      <c r="H8186" t="s">
        <v>7</v>
      </c>
      <c r="I8186" t="s">
        <v>1103</v>
      </c>
      <c r="J8186" t="s">
        <v>158</v>
      </c>
      <c r="K8186" t="s">
        <v>18</v>
      </c>
      <c r="L8186" t="s">
        <v>5541</v>
      </c>
      <c r="M8186" t="s">
        <v>22</v>
      </c>
    </row>
    <row r="8187" spans="2:21">
      <c r="B8187" s="12" t="s">
        <v>20490</v>
      </c>
      <c r="C8187" s="14"/>
      <c r="D8187" t="s">
        <v>1163</v>
      </c>
      <c r="E8187" t="s">
        <v>660</v>
      </c>
      <c r="F8187" t="s">
        <v>121</v>
      </c>
      <c r="G8187" t="s">
        <v>1733</v>
      </c>
      <c r="H8187" t="s">
        <v>57</v>
      </c>
      <c r="I8187" t="s">
        <v>2324</v>
      </c>
      <c r="J8187" t="s">
        <v>4913</v>
      </c>
      <c r="K8187" t="s">
        <v>928</v>
      </c>
      <c r="L8187" t="s">
        <v>18</v>
      </c>
      <c r="M8187" t="s">
        <v>15444</v>
      </c>
      <c r="N8187" t="s">
        <v>15445</v>
      </c>
      <c r="O8187" t="s">
        <v>22</v>
      </c>
    </row>
    <row r="8188" spans="2:21">
      <c r="B8188" s="12" t="s">
        <v>18</v>
      </c>
      <c r="C8188" s="14" t="s">
        <v>15446</v>
      </c>
      <c r="D8188" t="s">
        <v>178</v>
      </c>
      <c r="E8188" t="s">
        <v>91</v>
      </c>
      <c r="F8188" t="s">
        <v>57</v>
      </c>
      <c r="G8188" t="s">
        <v>1935</v>
      </c>
      <c r="H8188" t="s">
        <v>1936</v>
      </c>
      <c r="I8188" t="s">
        <v>57</v>
      </c>
      <c r="J8188" t="s">
        <v>180</v>
      </c>
      <c r="K8188" t="s">
        <v>181</v>
      </c>
      <c r="L8188" t="s">
        <v>182</v>
      </c>
      <c r="M8188" t="s">
        <v>199</v>
      </c>
      <c r="N8188" t="s">
        <v>41</v>
      </c>
      <c r="O8188" t="s">
        <v>6573</v>
      </c>
      <c r="P8188" t="s">
        <v>18</v>
      </c>
      <c r="Q8188" t="s">
        <v>15446</v>
      </c>
      <c r="R8188" t="s">
        <v>22</v>
      </c>
    </row>
    <row r="8189" spans="2:21">
      <c r="B8189" s="12" t="s">
        <v>15448</v>
      </c>
      <c r="C8189" s="14"/>
      <c r="D8189" t="s">
        <v>4194</v>
      </c>
      <c r="E8189" t="s">
        <v>25</v>
      </c>
      <c r="F8189" t="s">
        <v>375</v>
      </c>
      <c r="G8189" t="s">
        <v>980</v>
      </c>
      <c r="H8189" t="s">
        <v>15447</v>
      </c>
      <c r="I8189" t="s">
        <v>56</v>
      </c>
      <c r="J8189" t="s">
        <v>18</v>
      </c>
      <c r="K8189" t="s">
        <v>15448</v>
      </c>
      <c r="L8189" t="s">
        <v>22</v>
      </c>
    </row>
    <row r="8190" spans="2:21">
      <c r="B8190" s="13">
        <v>315</v>
      </c>
      <c r="C8190" s="14" t="s">
        <v>913</v>
      </c>
      <c r="D8190" t="s">
        <v>84</v>
      </c>
      <c r="E8190" t="s">
        <v>66</v>
      </c>
      <c r="F8190" t="s">
        <v>637</v>
      </c>
      <c r="G8190" t="s">
        <v>181</v>
      </c>
      <c r="H8190" t="s">
        <v>2543</v>
      </c>
      <c r="I8190" t="s">
        <v>5964</v>
      </c>
      <c r="J8190" s="1">
        <v>315</v>
      </c>
      <c r="K8190" t="s">
        <v>913</v>
      </c>
      <c r="L8190" t="s">
        <v>15449</v>
      </c>
      <c r="M8190" s="1">
        <v>315</v>
      </c>
      <c r="N8190" t="s">
        <v>913</v>
      </c>
    </row>
    <row r="8191" spans="2:21">
      <c r="B8191" s="12" t="s">
        <v>913</v>
      </c>
      <c r="C8191" s="14" t="s">
        <v>21444</v>
      </c>
      <c r="D8191" t="s">
        <v>5275</v>
      </c>
      <c r="E8191" t="s">
        <v>198</v>
      </c>
      <c r="F8191" t="s">
        <v>5556</v>
      </c>
      <c r="G8191" t="s">
        <v>91</v>
      </c>
      <c r="H8191" t="s">
        <v>347</v>
      </c>
      <c r="I8191" t="s">
        <v>1729</v>
      </c>
      <c r="J8191" t="s">
        <v>1131</v>
      </c>
      <c r="K8191" s="1">
        <v>649</v>
      </c>
      <c r="L8191" t="s">
        <v>913</v>
      </c>
      <c r="M8191" t="s">
        <v>12011</v>
      </c>
      <c r="N8191" t="s">
        <v>15450</v>
      </c>
      <c r="O8191" t="s">
        <v>15451</v>
      </c>
      <c r="P8191" s="1">
        <v>649</v>
      </c>
      <c r="Q8191" t="s">
        <v>913</v>
      </c>
    </row>
    <row r="8192" spans="2:21">
      <c r="B8192" s="13">
        <v>480</v>
      </c>
      <c r="C8192" s="14" t="s">
        <v>913</v>
      </c>
      <c r="D8192" t="s">
        <v>2207</v>
      </c>
      <c r="E8192" t="s">
        <v>660</v>
      </c>
      <c r="F8192" t="s">
        <v>41</v>
      </c>
      <c r="G8192" t="s">
        <v>449</v>
      </c>
      <c r="H8192" s="1">
        <v>480</v>
      </c>
      <c r="I8192" t="s">
        <v>913</v>
      </c>
      <c r="J8192" t="s">
        <v>15452</v>
      </c>
      <c r="K8192" s="1">
        <v>480</v>
      </c>
      <c r="L8192" t="s">
        <v>913</v>
      </c>
    </row>
    <row r="8193" spans="2:26">
      <c r="B8193" s="12" t="s">
        <v>913</v>
      </c>
      <c r="C8193" s="14" t="s">
        <v>15453</v>
      </c>
      <c r="D8193" t="s">
        <v>2543</v>
      </c>
      <c r="E8193" t="s">
        <v>611</v>
      </c>
      <c r="F8193" t="s">
        <v>181</v>
      </c>
      <c r="G8193" t="s">
        <v>1753</v>
      </c>
      <c r="H8193" t="s">
        <v>1755</v>
      </c>
      <c r="I8193" s="1">
        <v>429</v>
      </c>
      <c r="J8193" t="s">
        <v>913</v>
      </c>
      <c r="K8193" t="s">
        <v>15453</v>
      </c>
      <c r="L8193" s="1">
        <v>429</v>
      </c>
      <c r="M8193" t="s">
        <v>913</v>
      </c>
    </row>
    <row r="8194" spans="2:26">
      <c r="B8194" s="12">
        <v>0</v>
      </c>
      <c r="C8194" s="14" t="s">
        <v>15454</v>
      </c>
      <c r="D8194" t="s">
        <v>1327</v>
      </c>
      <c r="E8194" t="s">
        <v>805</v>
      </c>
      <c r="F8194" t="s">
        <v>72</v>
      </c>
      <c r="G8194" t="s">
        <v>1445</v>
      </c>
      <c r="H8194" s="1">
        <v>800</v>
      </c>
      <c r="I8194">
        <v>0</v>
      </c>
      <c r="J8194" t="s">
        <v>15454</v>
      </c>
      <c r="K8194" s="1">
        <v>800</v>
      </c>
      <c r="L8194">
        <v>0</v>
      </c>
    </row>
    <row r="8195" spans="2:26">
      <c r="B8195" s="12" t="s">
        <v>15455</v>
      </c>
      <c r="C8195" s="14"/>
      <c r="D8195" t="s">
        <v>1848</v>
      </c>
      <c r="E8195" t="s">
        <v>11316</v>
      </c>
      <c r="F8195" t="s">
        <v>181</v>
      </c>
      <c r="G8195" t="s">
        <v>1339</v>
      </c>
      <c r="H8195" t="s">
        <v>13</v>
      </c>
      <c r="I8195" t="s">
        <v>91</v>
      </c>
      <c r="J8195" t="s">
        <v>18</v>
      </c>
      <c r="K8195" t="s">
        <v>15455</v>
      </c>
      <c r="L8195" t="s">
        <v>22</v>
      </c>
    </row>
    <row r="8196" spans="2:26">
      <c r="B8196" s="12">
        <v>0</v>
      </c>
      <c r="C8196" s="14" t="s">
        <v>15457</v>
      </c>
      <c r="D8196" t="s">
        <v>548</v>
      </c>
      <c r="E8196" t="s">
        <v>550</v>
      </c>
      <c r="F8196" t="s">
        <v>99</v>
      </c>
      <c r="G8196" t="s">
        <v>1549</v>
      </c>
      <c r="H8196" t="s">
        <v>1169</v>
      </c>
      <c r="I8196" t="s">
        <v>1363</v>
      </c>
      <c r="J8196" t="s">
        <v>845</v>
      </c>
      <c r="K8196" t="s">
        <v>15456</v>
      </c>
      <c r="L8196" t="s">
        <v>1527</v>
      </c>
      <c r="M8196" s="1">
        <v>595</v>
      </c>
      <c r="N8196">
        <v>0</v>
      </c>
      <c r="O8196" t="s">
        <v>15457</v>
      </c>
      <c r="P8196" s="1">
        <v>595</v>
      </c>
      <c r="Q8196">
        <v>0</v>
      </c>
    </row>
    <row r="8197" spans="2:26">
      <c r="B8197" s="12" t="s">
        <v>6449</v>
      </c>
      <c r="C8197" s="14"/>
      <c r="D8197" t="s">
        <v>548</v>
      </c>
      <c r="E8197" t="s">
        <v>142</v>
      </c>
      <c r="F8197" t="s">
        <v>151</v>
      </c>
      <c r="G8197" t="s">
        <v>38</v>
      </c>
      <c r="H8197" t="s">
        <v>727</v>
      </c>
      <c r="I8197" t="s">
        <v>18</v>
      </c>
      <c r="J8197" t="s">
        <v>6449</v>
      </c>
      <c r="K8197" t="s">
        <v>22</v>
      </c>
    </row>
    <row r="8198" spans="2:26">
      <c r="B8198" s="12">
        <v>0</v>
      </c>
      <c r="C8198" s="14" t="s">
        <v>9077</v>
      </c>
      <c r="D8198" t="s">
        <v>927</v>
      </c>
      <c r="E8198" t="s">
        <v>163</v>
      </c>
      <c r="F8198" t="s">
        <v>31</v>
      </c>
      <c r="G8198" s="1">
        <v>949</v>
      </c>
      <c r="H8198">
        <v>0</v>
      </c>
      <c r="I8198" t="s">
        <v>9077</v>
      </c>
      <c r="J8198" s="1">
        <v>949</v>
      </c>
      <c r="K8198">
        <v>0</v>
      </c>
    </row>
    <row r="8199" spans="2:26">
      <c r="B8199" s="12">
        <v>395</v>
      </c>
      <c r="C8199" s="14" t="s">
        <v>15459</v>
      </c>
      <c r="D8199" t="s">
        <v>262</v>
      </c>
      <c r="E8199" t="s">
        <v>87</v>
      </c>
      <c r="F8199" t="s">
        <v>234</v>
      </c>
      <c r="G8199" t="s">
        <v>386</v>
      </c>
      <c r="H8199" t="s">
        <v>7703</v>
      </c>
      <c r="I8199" t="s">
        <v>12147</v>
      </c>
      <c r="J8199" t="s">
        <v>48</v>
      </c>
      <c r="K8199" t="s">
        <v>386</v>
      </c>
      <c r="L8199" t="s">
        <v>660</v>
      </c>
      <c r="M8199" t="s">
        <v>15458</v>
      </c>
      <c r="N8199" t="s">
        <v>2081</v>
      </c>
      <c r="O8199" t="s">
        <v>13431</v>
      </c>
      <c r="P8199" s="1">
        <v>3</v>
      </c>
      <c r="Q8199">
        <v>395</v>
      </c>
      <c r="R8199" t="s">
        <v>15459</v>
      </c>
      <c r="S8199">
        <v>495</v>
      </c>
      <c r="T8199">
        <v>0</v>
      </c>
      <c r="U8199" t="s">
        <v>15460</v>
      </c>
      <c r="V8199" s="1">
        <v>3</v>
      </c>
      <c r="W8199">
        <v>395</v>
      </c>
      <c r="X8199" t="s">
        <v>15459</v>
      </c>
      <c r="Y8199">
        <v>495</v>
      </c>
      <c r="Z8199">
        <v>0</v>
      </c>
    </row>
    <row r="8200" spans="2:26">
      <c r="B8200" s="12" t="s">
        <v>14922</v>
      </c>
      <c r="C8200" s="14"/>
      <c r="D8200" t="s">
        <v>249</v>
      </c>
      <c r="E8200" t="s">
        <v>61</v>
      </c>
      <c r="F8200" t="s">
        <v>25</v>
      </c>
      <c r="G8200" t="s">
        <v>38</v>
      </c>
      <c r="H8200" t="s">
        <v>1026</v>
      </c>
      <c r="I8200" t="s">
        <v>928</v>
      </c>
      <c r="J8200" t="s">
        <v>18</v>
      </c>
      <c r="K8200" t="s">
        <v>14922</v>
      </c>
      <c r="L8200" t="s">
        <v>22</v>
      </c>
    </row>
    <row r="8201" spans="2:26">
      <c r="B8201" s="12" t="s">
        <v>18</v>
      </c>
      <c r="C8201" s="14" t="s">
        <v>15461</v>
      </c>
      <c r="D8201" t="s">
        <v>997</v>
      </c>
      <c r="E8201" t="s">
        <v>894</v>
      </c>
      <c r="F8201" t="s">
        <v>7807</v>
      </c>
      <c r="G8201" t="s">
        <v>1958</v>
      </c>
      <c r="H8201" t="s">
        <v>391</v>
      </c>
      <c r="I8201" t="s">
        <v>650</v>
      </c>
      <c r="J8201" t="s">
        <v>18</v>
      </c>
      <c r="K8201" t="s">
        <v>15461</v>
      </c>
      <c r="L8201" t="s">
        <v>22</v>
      </c>
    </row>
    <row r="8202" spans="2:26">
      <c r="B8202" s="12" t="s">
        <v>15463</v>
      </c>
      <c r="C8202" s="14"/>
      <c r="D8202" t="s">
        <v>23</v>
      </c>
      <c r="E8202" t="s">
        <v>151</v>
      </c>
      <c r="F8202" t="s">
        <v>38</v>
      </c>
      <c r="G8202" t="s">
        <v>15462</v>
      </c>
      <c r="H8202" t="s">
        <v>1065</v>
      </c>
      <c r="I8202" t="s">
        <v>18</v>
      </c>
      <c r="J8202" t="s">
        <v>15463</v>
      </c>
      <c r="K8202" t="s">
        <v>22</v>
      </c>
    </row>
    <row r="8203" spans="2:26">
      <c r="B8203" s="12" t="s">
        <v>15464</v>
      </c>
      <c r="C8203" s="14"/>
      <c r="D8203" t="s">
        <v>1026</v>
      </c>
      <c r="E8203" t="s">
        <v>250</v>
      </c>
      <c r="F8203" t="s">
        <v>1040</v>
      </c>
      <c r="G8203" t="s">
        <v>9676</v>
      </c>
      <c r="H8203" t="s">
        <v>18</v>
      </c>
      <c r="I8203" t="s">
        <v>15464</v>
      </c>
      <c r="J8203" t="s">
        <v>22</v>
      </c>
    </row>
    <row r="8204" spans="2:26">
      <c r="B8204" s="12" t="s">
        <v>15466</v>
      </c>
      <c r="C8204" s="14"/>
      <c r="D8204" t="s">
        <v>722</v>
      </c>
      <c r="E8204" t="s">
        <v>1588</v>
      </c>
      <c r="F8204" t="s">
        <v>178</v>
      </c>
      <c r="G8204" t="s">
        <v>15465</v>
      </c>
      <c r="H8204" t="s">
        <v>187</v>
      </c>
      <c r="I8204" t="s">
        <v>91</v>
      </c>
      <c r="J8204" t="s">
        <v>57</v>
      </c>
      <c r="K8204" t="s">
        <v>603</v>
      </c>
      <c r="L8204" t="s">
        <v>66</v>
      </c>
      <c r="M8204" t="s">
        <v>18</v>
      </c>
      <c r="N8204" t="s">
        <v>15466</v>
      </c>
      <c r="O8204" t="s">
        <v>22</v>
      </c>
    </row>
    <row r="8205" spans="2:26">
      <c r="B8205" s="12" t="s">
        <v>15470</v>
      </c>
      <c r="C8205" s="14"/>
      <c r="D8205" t="s">
        <v>59</v>
      </c>
      <c r="E8205" t="s">
        <v>15467</v>
      </c>
      <c r="F8205" t="s">
        <v>157</v>
      </c>
      <c r="G8205" t="s">
        <v>6</v>
      </c>
      <c r="H8205" t="s">
        <v>7</v>
      </c>
      <c r="I8205" t="s">
        <v>15468</v>
      </c>
      <c r="J8205" t="s">
        <v>541</v>
      </c>
      <c r="K8205" t="s">
        <v>15469</v>
      </c>
      <c r="L8205" t="s">
        <v>18</v>
      </c>
      <c r="M8205" t="s">
        <v>15470</v>
      </c>
      <c r="N8205" t="s">
        <v>22</v>
      </c>
    </row>
    <row r="8206" spans="2:26">
      <c r="B8206" s="12" t="s">
        <v>15471</v>
      </c>
      <c r="C8206" s="14"/>
      <c r="D8206">
        <v>2</v>
      </c>
      <c r="E8206" t="s">
        <v>10160</v>
      </c>
      <c r="F8206" t="s">
        <v>3685</v>
      </c>
      <c r="G8206" t="s">
        <v>450</v>
      </c>
      <c r="H8206" t="s">
        <v>1271</v>
      </c>
      <c r="I8206" t="s">
        <v>18</v>
      </c>
      <c r="J8206" t="s">
        <v>15471</v>
      </c>
      <c r="K8206" t="s">
        <v>22</v>
      </c>
    </row>
    <row r="8207" spans="2:26">
      <c r="B8207" s="12" t="s">
        <v>19234</v>
      </c>
      <c r="C8207" s="14" t="s">
        <v>15472</v>
      </c>
      <c r="D8207" t="s">
        <v>5393</v>
      </c>
      <c r="E8207" t="s">
        <v>3707</v>
      </c>
      <c r="F8207" t="s">
        <v>3082</v>
      </c>
      <c r="G8207" t="s">
        <v>48</v>
      </c>
      <c r="H8207" t="s">
        <v>2350</v>
      </c>
      <c r="I8207" t="s">
        <v>2373</v>
      </c>
      <c r="J8207" t="s">
        <v>47</v>
      </c>
      <c r="K8207" t="s">
        <v>48</v>
      </c>
      <c r="L8207" t="s">
        <v>49</v>
      </c>
      <c r="M8207" t="s">
        <v>15472</v>
      </c>
      <c r="N8207" t="s">
        <v>51</v>
      </c>
    </row>
    <row r="8208" spans="2:26">
      <c r="B8208" s="12" t="s">
        <v>20491</v>
      </c>
      <c r="C8208" s="14" t="s">
        <v>32</v>
      </c>
      <c r="D8208" t="s">
        <v>6626</v>
      </c>
      <c r="E8208" t="s">
        <v>157</v>
      </c>
      <c r="F8208" t="s">
        <v>10376</v>
      </c>
      <c r="G8208" t="s">
        <v>121</v>
      </c>
      <c r="H8208" t="s">
        <v>753</v>
      </c>
      <c r="I8208" t="s">
        <v>32</v>
      </c>
      <c r="J8208" t="s">
        <v>15473</v>
      </c>
      <c r="K8208" t="s">
        <v>32</v>
      </c>
    </row>
    <row r="8209" spans="2:23">
      <c r="B8209" s="12" t="s">
        <v>20492</v>
      </c>
      <c r="C8209" s="14" t="s">
        <v>32</v>
      </c>
      <c r="D8209" t="s">
        <v>661</v>
      </c>
      <c r="E8209" t="s">
        <v>8571</v>
      </c>
      <c r="F8209" t="s">
        <v>9518</v>
      </c>
      <c r="G8209" t="s">
        <v>778</v>
      </c>
      <c r="H8209" t="s">
        <v>277</v>
      </c>
      <c r="I8209" t="s">
        <v>32</v>
      </c>
      <c r="J8209" t="s">
        <v>15474</v>
      </c>
      <c r="K8209" t="s">
        <v>32</v>
      </c>
    </row>
    <row r="8210" spans="2:23">
      <c r="B8210" s="12" t="s">
        <v>32</v>
      </c>
      <c r="C8210" s="14" t="s">
        <v>21445</v>
      </c>
      <c r="D8210" t="s">
        <v>2080</v>
      </c>
      <c r="E8210" t="s">
        <v>1181</v>
      </c>
      <c r="F8210" t="s">
        <v>295</v>
      </c>
      <c r="G8210" t="s">
        <v>3772</v>
      </c>
      <c r="H8210" t="s">
        <v>2409</v>
      </c>
      <c r="I8210" t="s">
        <v>956</v>
      </c>
      <c r="J8210" t="s">
        <v>2353</v>
      </c>
      <c r="K8210" t="s">
        <v>4085</v>
      </c>
      <c r="L8210" t="s">
        <v>57</v>
      </c>
      <c r="M8210" t="s">
        <v>4379</v>
      </c>
      <c r="N8210" t="s">
        <v>32</v>
      </c>
      <c r="O8210" t="s">
        <v>15475</v>
      </c>
      <c r="P8210" t="s">
        <v>57</v>
      </c>
      <c r="Q8210" t="s">
        <v>4379</v>
      </c>
      <c r="R8210" t="s">
        <v>32</v>
      </c>
    </row>
    <row r="8211" spans="2:23">
      <c r="B8211" s="12" t="s">
        <v>20493</v>
      </c>
      <c r="C8211" s="14" t="s">
        <v>32</v>
      </c>
      <c r="D8211" t="s">
        <v>1600</v>
      </c>
      <c r="E8211" t="s">
        <v>927</v>
      </c>
      <c r="F8211" t="s">
        <v>956</v>
      </c>
      <c r="G8211" t="s">
        <v>2353</v>
      </c>
      <c r="H8211" s="4">
        <v>0.42708333333333331</v>
      </c>
      <c r="I8211" t="s">
        <v>2354</v>
      </c>
      <c r="J8211" t="s">
        <v>57</v>
      </c>
      <c r="K8211" s="4">
        <v>0.44791666666666669</v>
      </c>
      <c r="L8211" t="s">
        <v>2354</v>
      </c>
      <c r="M8211" t="s">
        <v>32</v>
      </c>
      <c r="N8211" t="s">
        <v>15476</v>
      </c>
      <c r="O8211" t="s">
        <v>2353</v>
      </c>
      <c r="P8211" s="4">
        <v>0.42708333333333331</v>
      </c>
      <c r="Q8211" t="s">
        <v>2354</v>
      </c>
      <c r="R8211" t="s">
        <v>57</v>
      </c>
      <c r="S8211" s="4">
        <v>0.44791666666666669</v>
      </c>
      <c r="T8211" t="s">
        <v>2354</v>
      </c>
      <c r="U8211" t="s">
        <v>32</v>
      </c>
    </row>
    <row r="8212" spans="2:23">
      <c r="B8212" s="12" t="s">
        <v>15477</v>
      </c>
      <c r="C8212" s="14"/>
      <c r="D8212" t="s">
        <v>52</v>
      </c>
      <c r="E8212" t="s">
        <v>6054</v>
      </c>
      <c r="F8212" t="s">
        <v>143</v>
      </c>
      <c r="G8212" t="s">
        <v>6</v>
      </c>
      <c r="H8212" t="s">
        <v>38</v>
      </c>
      <c r="I8212" t="s">
        <v>3772</v>
      </c>
      <c r="J8212" t="s">
        <v>2757</v>
      </c>
      <c r="K8212" t="s">
        <v>121</v>
      </c>
      <c r="L8212" t="s">
        <v>7338</v>
      </c>
      <c r="M8212" t="s">
        <v>293</v>
      </c>
      <c r="N8212" t="s">
        <v>18</v>
      </c>
      <c r="O8212" t="s">
        <v>15477</v>
      </c>
      <c r="P8212" t="s">
        <v>22</v>
      </c>
    </row>
    <row r="8213" spans="2:23">
      <c r="B8213" s="12" t="s">
        <v>15478</v>
      </c>
      <c r="C8213" s="14"/>
      <c r="D8213" t="s">
        <v>2347</v>
      </c>
      <c r="E8213" t="s">
        <v>769</v>
      </c>
      <c r="F8213" t="s">
        <v>151</v>
      </c>
      <c r="G8213" t="s">
        <v>38</v>
      </c>
      <c r="H8213" t="s">
        <v>1929</v>
      </c>
      <c r="I8213" t="s">
        <v>1666</v>
      </c>
      <c r="J8213" t="s">
        <v>293</v>
      </c>
      <c r="K8213" t="s">
        <v>47</v>
      </c>
      <c r="L8213" t="s">
        <v>48</v>
      </c>
      <c r="M8213" t="s">
        <v>49</v>
      </c>
      <c r="N8213" t="s">
        <v>15478</v>
      </c>
      <c r="O8213" t="s">
        <v>51</v>
      </c>
    </row>
    <row r="8214" spans="2:23">
      <c r="B8214" s="12" t="s">
        <v>1769</v>
      </c>
      <c r="C8214" s="14"/>
      <c r="D8214" t="s">
        <v>1163</v>
      </c>
      <c r="E8214" t="s">
        <v>2537</v>
      </c>
      <c r="F8214" t="s">
        <v>163</v>
      </c>
      <c r="G8214" t="s">
        <v>164</v>
      </c>
      <c r="H8214" t="s">
        <v>6</v>
      </c>
      <c r="I8214" t="s">
        <v>7</v>
      </c>
      <c r="J8214" t="s">
        <v>3175</v>
      </c>
      <c r="K8214" t="s">
        <v>56</v>
      </c>
      <c r="L8214" t="s">
        <v>18</v>
      </c>
      <c r="M8214" t="s">
        <v>1769</v>
      </c>
      <c r="N8214" t="s">
        <v>22</v>
      </c>
    </row>
    <row r="8215" spans="2:23">
      <c r="B8215" s="12" t="s">
        <v>15479</v>
      </c>
      <c r="C8215" s="14"/>
      <c r="D8215" t="s">
        <v>927</v>
      </c>
      <c r="E8215" t="s">
        <v>647</v>
      </c>
      <c r="F8215" t="s">
        <v>263</v>
      </c>
      <c r="G8215">
        <v>1</v>
      </c>
      <c r="H8215" t="s">
        <v>1</v>
      </c>
      <c r="I8215" t="s">
        <v>5</v>
      </c>
      <c r="J8215" t="s">
        <v>450</v>
      </c>
      <c r="K8215" t="s">
        <v>2592</v>
      </c>
      <c r="L8215" t="s">
        <v>18</v>
      </c>
      <c r="M8215" t="s">
        <v>15479</v>
      </c>
      <c r="N8215" t="s">
        <v>22</v>
      </c>
    </row>
    <row r="8216" spans="2:23">
      <c r="B8216" s="12" t="s">
        <v>20494</v>
      </c>
      <c r="C8216" s="14"/>
      <c r="D8216" t="s">
        <v>697</v>
      </c>
      <c r="E8216" t="s">
        <v>803</v>
      </c>
      <c r="F8216" t="s">
        <v>450</v>
      </c>
      <c r="G8216" t="s">
        <v>5612</v>
      </c>
      <c r="H8216" t="s">
        <v>3692</v>
      </c>
      <c r="I8216" t="s">
        <v>402</v>
      </c>
      <c r="J8216" t="s">
        <v>2545</v>
      </c>
      <c r="K8216" t="s">
        <v>3938</v>
      </c>
      <c r="L8216" t="s">
        <v>18</v>
      </c>
      <c r="M8216" t="s">
        <v>15480</v>
      </c>
      <c r="N8216" t="s">
        <v>22</v>
      </c>
    </row>
    <row r="8217" spans="2:23">
      <c r="B8217" s="12" t="s">
        <v>20495</v>
      </c>
      <c r="C8217" s="14"/>
      <c r="D8217" t="s">
        <v>15481</v>
      </c>
      <c r="E8217" t="s">
        <v>6</v>
      </c>
      <c r="F8217">
        <v>3</v>
      </c>
      <c r="G8217" t="s">
        <v>12185</v>
      </c>
      <c r="H8217" t="s">
        <v>968</v>
      </c>
      <c r="I8217" t="s">
        <v>72</v>
      </c>
      <c r="J8217" t="s">
        <v>1570</v>
      </c>
      <c r="K8217" t="s">
        <v>2639</v>
      </c>
      <c r="L8217" t="s">
        <v>1846</v>
      </c>
      <c r="M8217" t="s">
        <v>18</v>
      </c>
      <c r="N8217" t="s">
        <v>15482</v>
      </c>
      <c r="O8217" t="s">
        <v>22</v>
      </c>
    </row>
    <row r="8218" spans="2:23">
      <c r="B8218" s="12">
        <v>0</v>
      </c>
      <c r="C8218" s="14" t="s">
        <v>15484</v>
      </c>
      <c r="D8218" t="s">
        <v>451</v>
      </c>
      <c r="E8218" t="s">
        <v>151</v>
      </c>
      <c r="F8218" t="s">
        <v>10333</v>
      </c>
      <c r="G8218" t="s">
        <v>402</v>
      </c>
      <c r="H8218" t="s">
        <v>15483</v>
      </c>
      <c r="I8218" t="s">
        <v>1686</v>
      </c>
      <c r="J8218" t="s">
        <v>1327</v>
      </c>
      <c r="K8218" s="1">
        <v>490</v>
      </c>
      <c r="L8218">
        <v>0</v>
      </c>
      <c r="M8218" t="s">
        <v>15484</v>
      </c>
      <c r="N8218" s="1">
        <v>490</v>
      </c>
      <c r="O8218" t="s">
        <v>913</v>
      </c>
    </row>
    <row r="8219" spans="2:23">
      <c r="B8219" s="12" t="s">
        <v>20496</v>
      </c>
      <c r="C8219" s="14"/>
      <c r="D8219" t="s">
        <v>6060</v>
      </c>
      <c r="E8219" t="s">
        <v>385</v>
      </c>
      <c r="F8219" t="s">
        <v>2430</v>
      </c>
      <c r="G8219" t="s">
        <v>15485</v>
      </c>
      <c r="H8219" t="s">
        <v>102</v>
      </c>
      <c r="I8219" t="s">
        <v>415</v>
      </c>
      <c r="J8219">
        <v>2</v>
      </c>
      <c r="K8219" t="s">
        <v>24</v>
      </c>
      <c r="L8219" t="s">
        <v>25</v>
      </c>
      <c r="M8219" t="s">
        <v>57</v>
      </c>
      <c r="N8219" t="s">
        <v>15486</v>
      </c>
      <c r="O8219" t="s">
        <v>450</v>
      </c>
      <c r="P8219" t="s">
        <v>12929</v>
      </c>
      <c r="Q8219">
        <v>20</v>
      </c>
      <c r="R8219" t="s">
        <v>18</v>
      </c>
      <c r="S8219" t="s">
        <v>6060</v>
      </c>
      <c r="T8219" t="s">
        <v>385</v>
      </c>
      <c r="U8219" t="s">
        <v>2430</v>
      </c>
      <c r="V8219" t="s">
        <v>15487</v>
      </c>
      <c r="W8219" t="s">
        <v>22</v>
      </c>
    </row>
    <row r="8220" spans="2:23">
      <c r="B8220" s="12" t="s">
        <v>7515</v>
      </c>
      <c r="C8220" s="14"/>
      <c r="D8220" t="s">
        <v>249</v>
      </c>
      <c r="E8220" t="s">
        <v>250</v>
      </c>
      <c r="F8220" t="s">
        <v>57</v>
      </c>
      <c r="G8220" t="s">
        <v>190</v>
      </c>
      <c r="H8220" t="s">
        <v>72</v>
      </c>
      <c r="I8220" t="s">
        <v>192</v>
      </c>
      <c r="J8220" t="s">
        <v>18</v>
      </c>
      <c r="K8220" t="s">
        <v>7515</v>
      </c>
      <c r="L8220" t="s">
        <v>22</v>
      </c>
    </row>
    <row r="8221" spans="2:23">
      <c r="B8221" s="12" t="s">
        <v>15488</v>
      </c>
      <c r="C8221" s="14"/>
      <c r="D8221" t="s">
        <v>1835</v>
      </c>
      <c r="E8221" t="s">
        <v>1836</v>
      </c>
      <c r="F8221" t="s">
        <v>2007</v>
      </c>
      <c r="G8221" t="s">
        <v>2088</v>
      </c>
      <c r="H8221" t="s">
        <v>179</v>
      </c>
      <c r="I8221" t="s">
        <v>57</v>
      </c>
      <c r="J8221" t="s">
        <v>3669</v>
      </c>
      <c r="K8221" t="s">
        <v>1273</v>
      </c>
      <c r="L8221" t="s">
        <v>1274</v>
      </c>
      <c r="M8221" t="s">
        <v>9417</v>
      </c>
      <c r="N8221" t="s">
        <v>18</v>
      </c>
      <c r="O8221" t="s">
        <v>15488</v>
      </c>
      <c r="P8221" t="s">
        <v>22</v>
      </c>
    </row>
    <row r="8222" spans="2:23">
      <c r="B8222" s="12">
        <v>0</v>
      </c>
      <c r="C8222" s="14"/>
      <c r="D8222" t="s">
        <v>454</v>
      </c>
      <c r="E8222" t="s">
        <v>486</v>
      </c>
      <c r="F8222" t="s">
        <v>1033</v>
      </c>
      <c r="G8222" s="1">
        <v>949</v>
      </c>
      <c r="H8222">
        <v>0</v>
      </c>
      <c r="I8222" s="1">
        <v>949</v>
      </c>
      <c r="J8222">
        <v>0</v>
      </c>
    </row>
    <row r="8223" spans="2:23">
      <c r="B8223" s="12"/>
      <c r="C8223" s="14"/>
      <c r="D8223" t="s">
        <v>2347</v>
      </c>
      <c r="E8223" t="s">
        <v>769</v>
      </c>
      <c r="F8223" t="s">
        <v>151</v>
      </c>
      <c r="G8223" t="s">
        <v>38</v>
      </c>
      <c r="H8223" t="s">
        <v>1929</v>
      </c>
      <c r="I8223" t="s">
        <v>1666</v>
      </c>
      <c r="J8223" t="s">
        <v>293</v>
      </c>
      <c r="K8223" t="s">
        <v>18</v>
      </c>
    </row>
    <row r="8224" spans="2:23">
      <c r="B8224" s="12">
        <v>0</v>
      </c>
      <c r="C8224" s="14" t="s">
        <v>12490</v>
      </c>
      <c r="D8224" t="s">
        <v>184</v>
      </c>
      <c r="E8224" t="s">
        <v>185</v>
      </c>
      <c r="F8224" t="s">
        <v>2606</v>
      </c>
      <c r="G8224" t="s">
        <v>179</v>
      </c>
      <c r="H8224" s="1">
        <v>749</v>
      </c>
      <c r="I8224">
        <v>0</v>
      </c>
      <c r="J8224" t="s">
        <v>12490</v>
      </c>
      <c r="K8224" s="1">
        <v>749</v>
      </c>
      <c r="L8224">
        <v>0</v>
      </c>
    </row>
    <row r="8225" spans="2:24">
      <c r="B8225" s="12" t="s">
        <v>15490</v>
      </c>
      <c r="C8225" s="14"/>
      <c r="D8225" t="s">
        <v>2063</v>
      </c>
      <c r="E8225" t="s">
        <v>1411</v>
      </c>
      <c r="F8225" t="s">
        <v>15489</v>
      </c>
      <c r="G8225" t="s">
        <v>189</v>
      </c>
      <c r="H8225" t="s">
        <v>18</v>
      </c>
      <c r="I8225" t="s">
        <v>15490</v>
      </c>
      <c r="J8225" t="s">
        <v>22</v>
      </c>
    </row>
    <row r="8226" spans="2:24">
      <c r="B8226" s="12" t="s">
        <v>15491</v>
      </c>
      <c r="C8226" s="14"/>
      <c r="D8226" t="s">
        <v>1990</v>
      </c>
      <c r="E8226" t="s">
        <v>98</v>
      </c>
      <c r="F8226" t="s">
        <v>1195</v>
      </c>
      <c r="G8226" t="s">
        <v>31</v>
      </c>
      <c r="H8226" t="s">
        <v>234</v>
      </c>
      <c r="I8226" t="s">
        <v>1144</v>
      </c>
      <c r="J8226">
        <v>1100</v>
      </c>
      <c r="K8226" t="s">
        <v>1046</v>
      </c>
      <c r="L8226" t="s">
        <v>18</v>
      </c>
      <c r="M8226" t="s">
        <v>15491</v>
      </c>
      <c r="N8226" t="s">
        <v>22</v>
      </c>
    </row>
    <row r="8227" spans="2:24">
      <c r="B8227" s="12" t="s">
        <v>2335</v>
      </c>
      <c r="C8227" s="14"/>
      <c r="D8227" t="s">
        <v>2297</v>
      </c>
      <c r="E8227" t="s">
        <v>15492</v>
      </c>
      <c r="F8227" t="s">
        <v>18</v>
      </c>
      <c r="G8227" t="s">
        <v>2335</v>
      </c>
      <c r="H8227" t="s">
        <v>22</v>
      </c>
    </row>
    <row r="8228" spans="2:24">
      <c r="B8228" s="12" t="s">
        <v>1145</v>
      </c>
      <c r="C8228" s="14"/>
      <c r="D8228" t="s">
        <v>617</v>
      </c>
      <c r="E8228" t="s">
        <v>2856</v>
      </c>
      <c r="F8228" t="s">
        <v>45</v>
      </c>
      <c r="G8228" t="s">
        <v>394</v>
      </c>
      <c r="H8228" t="s">
        <v>234</v>
      </c>
      <c r="I8228" t="s">
        <v>1144</v>
      </c>
      <c r="J8228" t="s">
        <v>7807</v>
      </c>
      <c r="K8228" t="s">
        <v>18</v>
      </c>
      <c r="L8228" t="s">
        <v>1145</v>
      </c>
      <c r="M8228" t="s">
        <v>22</v>
      </c>
    </row>
    <row r="8229" spans="2:24">
      <c r="B8229" s="12" t="s">
        <v>14950</v>
      </c>
      <c r="C8229" s="14"/>
      <c r="D8229" t="s">
        <v>1076</v>
      </c>
      <c r="E8229" t="s">
        <v>832</v>
      </c>
      <c r="F8229" t="s">
        <v>234</v>
      </c>
      <c r="G8229" t="s">
        <v>386</v>
      </c>
      <c r="H8229" t="s">
        <v>15493</v>
      </c>
      <c r="I8229" t="s">
        <v>15494</v>
      </c>
      <c r="J8229" t="s">
        <v>18</v>
      </c>
      <c r="K8229" t="s">
        <v>14950</v>
      </c>
      <c r="L8229" t="s">
        <v>22</v>
      </c>
    </row>
    <row r="8230" spans="2:24">
      <c r="B8230" s="12">
        <v>320</v>
      </c>
      <c r="C8230" s="14" t="s">
        <v>18928</v>
      </c>
      <c r="D8230" t="s">
        <v>473</v>
      </c>
      <c r="E8230" t="s">
        <v>38</v>
      </c>
      <c r="F8230" t="s">
        <v>1633</v>
      </c>
      <c r="G8230" t="s">
        <v>616</v>
      </c>
      <c r="H8230" t="s">
        <v>163</v>
      </c>
      <c r="I8230" t="s">
        <v>798</v>
      </c>
      <c r="J8230" s="1">
        <v>1</v>
      </c>
      <c r="K8230">
        <v>320</v>
      </c>
      <c r="L8230">
        <v>0</v>
      </c>
      <c r="M8230" t="s">
        <v>57</v>
      </c>
      <c r="N8230" s="1">
        <v>1</v>
      </c>
      <c r="O8230">
        <v>420</v>
      </c>
      <c r="P8230">
        <v>0</v>
      </c>
      <c r="Q8230" t="s">
        <v>15495</v>
      </c>
      <c r="R8230" s="1">
        <v>1</v>
      </c>
      <c r="S8230">
        <v>320</v>
      </c>
      <c r="T8230">
        <v>0</v>
      </c>
      <c r="U8230" t="s">
        <v>57</v>
      </c>
      <c r="V8230" s="1">
        <v>1</v>
      </c>
      <c r="W8230">
        <v>420</v>
      </c>
      <c r="X8230">
        <v>0</v>
      </c>
    </row>
    <row r="8231" spans="2:24">
      <c r="B8231" s="12" t="s">
        <v>19137</v>
      </c>
      <c r="C8231" s="14">
        <v>0</v>
      </c>
      <c r="D8231" t="s">
        <v>8468</v>
      </c>
      <c r="E8231">
        <v>2</v>
      </c>
      <c r="F8231" t="s">
        <v>1</v>
      </c>
      <c r="G8231" t="s">
        <v>3051</v>
      </c>
      <c r="H8231" t="s">
        <v>15496</v>
      </c>
      <c r="I8231" t="s">
        <v>234</v>
      </c>
      <c r="J8231" t="s">
        <v>15497</v>
      </c>
      <c r="K8231" s="1">
        <v>630</v>
      </c>
      <c r="L8231">
        <v>0</v>
      </c>
      <c r="M8231" t="s">
        <v>57</v>
      </c>
      <c r="N8231" s="1">
        <v>650</v>
      </c>
      <c r="O8231">
        <v>0</v>
      </c>
      <c r="P8231" t="s">
        <v>15498</v>
      </c>
      <c r="Q8231" s="1">
        <v>630</v>
      </c>
      <c r="R8231">
        <v>0</v>
      </c>
      <c r="S8231" t="s">
        <v>57</v>
      </c>
      <c r="T8231" s="1">
        <v>650</v>
      </c>
      <c r="U8231">
        <v>0</v>
      </c>
    </row>
    <row r="8232" spans="2:24">
      <c r="B8232" s="12" t="s">
        <v>15500</v>
      </c>
      <c r="C8232" s="14"/>
      <c r="D8232" t="s">
        <v>6687</v>
      </c>
      <c r="E8232" t="s">
        <v>330</v>
      </c>
      <c r="F8232" t="s">
        <v>15499</v>
      </c>
      <c r="G8232" t="s">
        <v>1123</v>
      </c>
      <c r="H8232" t="s">
        <v>1124</v>
      </c>
      <c r="I8232" t="s">
        <v>18</v>
      </c>
      <c r="J8232" t="s">
        <v>15500</v>
      </c>
      <c r="K8232" t="s">
        <v>22</v>
      </c>
    </row>
    <row r="8233" spans="2:24">
      <c r="B8233" s="12" t="s">
        <v>20497</v>
      </c>
      <c r="C8233" s="14"/>
      <c r="D8233" t="s">
        <v>1173</v>
      </c>
      <c r="E8233" t="s">
        <v>93</v>
      </c>
      <c r="F8233" t="s">
        <v>1174</v>
      </c>
      <c r="G8233" t="s">
        <v>347</v>
      </c>
      <c r="H8233" t="s">
        <v>603</v>
      </c>
      <c r="I8233" t="s">
        <v>66</v>
      </c>
      <c r="J8233" t="s">
        <v>18</v>
      </c>
      <c r="K8233" t="s">
        <v>6789</v>
      </c>
      <c r="L8233" t="s">
        <v>12597</v>
      </c>
      <c r="M8233" t="s">
        <v>22</v>
      </c>
    </row>
    <row r="8234" spans="2:24">
      <c r="B8234" s="12">
        <v>0</v>
      </c>
      <c r="C8234" s="14" t="s">
        <v>15501</v>
      </c>
      <c r="D8234" t="s">
        <v>1076</v>
      </c>
      <c r="E8234" t="s">
        <v>386</v>
      </c>
      <c r="F8234" t="s">
        <v>14977</v>
      </c>
      <c r="G8234" t="s">
        <v>1639</v>
      </c>
      <c r="H8234" t="s">
        <v>662</v>
      </c>
      <c r="I8234" t="s">
        <v>131</v>
      </c>
      <c r="J8234" t="s">
        <v>3139</v>
      </c>
      <c r="K8234" t="s">
        <v>630</v>
      </c>
      <c r="L8234" s="1">
        <v>900</v>
      </c>
      <c r="M8234">
        <v>0</v>
      </c>
      <c r="N8234" t="s">
        <v>15501</v>
      </c>
      <c r="O8234" s="1">
        <v>900</v>
      </c>
      <c r="P8234" t="s">
        <v>1369</v>
      </c>
      <c r="Q8234" t="s">
        <v>15502</v>
      </c>
    </row>
    <row r="8235" spans="2:24">
      <c r="B8235" s="12" t="s">
        <v>18908</v>
      </c>
      <c r="C8235" s="14">
        <v>0</v>
      </c>
      <c r="D8235" t="s">
        <v>6634</v>
      </c>
      <c r="E8235" t="s">
        <v>13</v>
      </c>
      <c r="F8235" t="s">
        <v>91</v>
      </c>
      <c r="G8235" t="s">
        <v>15</v>
      </c>
      <c r="H8235" t="s">
        <v>2562</v>
      </c>
      <c r="I8235" t="s">
        <v>357</v>
      </c>
      <c r="J8235" t="s">
        <v>606</v>
      </c>
      <c r="K8235" t="s">
        <v>14507</v>
      </c>
      <c r="L8235" t="s">
        <v>15503</v>
      </c>
      <c r="M8235" s="1">
        <v>580</v>
      </c>
      <c r="N8235">
        <v>0</v>
      </c>
      <c r="O8235" t="s">
        <v>72</v>
      </c>
      <c r="P8235" s="1">
        <v>638</v>
      </c>
      <c r="Q8235">
        <v>0</v>
      </c>
      <c r="R8235" t="s">
        <v>15504</v>
      </c>
      <c r="S8235" s="1">
        <v>580</v>
      </c>
      <c r="T8235">
        <v>0</v>
      </c>
      <c r="U8235" t="s">
        <v>57</v>
      </c>
      <c r="V8235" s="1">
        <v>638</v>
      </c>
      <c r="W8235">
        <v>0</v>
      </c>
    </row>
    <row r="8236" spans="2:24">
      <c r="B8236" s="12" t="s">
        <v>20498</v>
      </c>
      <c r="C8236" s="14"/>
      <c r="D8236" t="s">
        <v>577</v>
      </c>
      <c r="E8236" t="s">
        <v>41</v>
      </c>
      <c r="F8236" t="s">
        <v>795</v>
      </c>
      <c r="G8236" t="s">
        <v>99</v>
      </c>
      <c r="H8236" t="s">
        <v>55</v>
      </c>
      <c r="I8236" t="s">
        <v>298</v>
      </c>
      <c r="J8236" t="s">
        <v>1169</v>
      </c>
      <c r="K8236" t="s">
        <v>18</v>
      </c>
      <c r="L8236" t="s">
        <v>15505</v>
      </c>
      <c r="M8236" t="s">
        <v>15506</v>
      </c>
      <c r="N8236" t="s">
        <v>22</v>
      </c>
    </row>
    <row r="8237" spans="2:24">
      <c r="B8237" s="12" t="s">
        <v>20499</v>
      </c>
      <c r="C8237" s="14"/>
      <c r="D8237" t="s">
        <v>312</v>
      </c>
      <c r="E8237" t="s">
        <v>1724</v>
      </c>
      <c r="F8237" t="s">
        <v>163</v>
      </c>
      <c r="G8237" t="s">
        <v>31</v>
      </c>
      <c r="H8237" t="s">
        <v>382</v>
      </c>
      <c r="I8237" t="s">
        <v>59</v>
      </c>
      <c r="J8237" t="s">
        <v>1021</v>
      </c>
      <c r="K8237">
        <v>872</v>
      </c>
      <c r="L8237" t="s">
        <v>1064</v>
      </c>
      <c r="M8237" t="s">
        <v>1065</v>
      </c>
      <c r="N8237" t="s">
        <v>18</v>
      </c>
      <c r="O8237" t="s">
        <v>6958</v>
      </c>
      <c r="P8237" t="s">
        <v>15507</v>
      </c>
      <c r="Q8237" t="s">
        <v>22</v>
      </c>
    </row>
    <row r="8238" spans="2:24">
      <c r="B8238" s="12" t="s">
        <v>20500</v>
      </c>
      <c r="C8238" s="14"/>
      <c r="D8238" t="s">
        <v>876</v>
      </c>
      <c r="E8238" t="s">
        <v>2537</v>
      </c>
      <c r="F8238" t="s">
        <v>1658</v>
      </c>
      <c r="G8238" t="s">
        <v>29</v>
      </c>
      <c r="H8238" t="s">
        <v>3900</v>
      </c>
      <c r="I8238" t="s">
        <v>18</v>
      </c>
      <c r="J8238" t="s">
        <v>15508</v>
      </c>
      <c r="K8238" t="s">
        <v>15509</v>
      </c>
      <c r="L8238" t="s">
        <v>22</v>
      </c>
    </row>
    <row r="8239" spans="2:24">
      <c r="B8239" s="12" t="s">
        <v>15511</v>
      </c>
      <c r="C8239" s="14"/>
      <c r="D8239" t="s">
        <v>59</v>
      </c>
      <c r="E8239" t="s">
        <v>290</v>
      </c>
      <c r="F8239" t="s">
        <v>847</v>
      </c>
      <c r="G8239" t="s">
        <v>1724</v>
      </c>
      <c r="H8239" t="s">
        <v>433</v>
      </c>
      <c r="I8239" t="s">
        <v>15510</v>
      </c>
      <c r="J8239" t="s">
        <v>18</v>
      </c>
      <c r="K8239" t="s">
        <v>15511</v>
      </c>
      <c r="L8239" t="s">
        <v>22</v>
      </c>
    </row>
    <row r="8240" spans="2:24">
      <c r="B8240" s="12" t="s">
        <v>19018</v>
      </c>
      <c r="C8240" s="14">
        <v>0</v>
      </c>
      <c r="D8240" t="s">
        <v>15512</v>
      </c>
      <c r="E8240" t="s">
        <v>157</v>
      </c>
      <c r="F8240" t="s">
        <v>38</v>
      </c>
      <c r="G8240" t="s">
        <v>2401</v>
      </c>
      <c r="H8240" t="s">
        <v>1290</v>
      </c>
      <c r="I8240" t="s">
        <v>72</v>
      </c>
      <c r="J8240" t="s">
        <v>1291</v>
      </c>
      <c r="K8240" s="1">
        <v>700</v>
      </c>
      <c r="L8240">
        <v>0</v>
      </c>
      <c r="M8240" t="s">
        <v>57</v>
      </c>
      <c r="N8240" s="1">
        <v>750</v>
      </c>
      <c r="O8240">
        <v>0</v>
      </c>
      <c r="P8240" t="s">
        <v>15513</v>
      </c>
      <c r="Q8240" s="1">
        <v>700</v>
      </c>
      <c r="R8240">
        <v>0</v>
      </c>
      <c r="S8240" t="s">
        <v>57</v>
      </c>
      <c r="T8240" s="1">
        <v>750</v>
      </c>
      <c r="U8240">
        <v>0</v>
      </c>
    </row>
    <row r="8241" spans="2:20">
      <c r="B8241" s="12" t="s">
        <v>15518</v>
      </c>
      <c r="C8241" s="14"/>
      <c r="D8241" t="s">
        <v>15514</v>
      </c>
      <c r="E8241" t="s">
        <v>15515</v>
      </c>
      <c r="F8241" t="s">
        <v>57</v>
      </c>
      <c r="G8241" t="s">
        <v>15516</v>
      </c>
      <c r="H8241" t="s">
        <v>142</v>
      </c>
      <c r="I8241" t="s">
        <v>15517</v>
      </c>
      <c r="J8241" t="s">
        <v>835</v>
      </c>
      <c r="K8241" t="b">
        <v>1</v>
      </c>
      <c r="L8241" t="s">
        <v>18</v>
      </c>
      <c r="M8241" t="s">
        <v>15518</v>
      </c>
      <c r="N8241" t="s">
        <v>22</v>
      </c>
    </row>
    <row r="8242" spans="2:20">
      <c r="B8242" s="12">
        <v>0</v>
      </c>
      <c r="C8242" s="14" t="s">
        <v>15519</v>
      </c>
      <c r="D8242" t="s">
        <v>370</v>
      </c>
      <c r="E8242" t="s">
        <v>775</v>
      </c>
      <c r="F8242" t="s">
        <v>394</v>
      </c>
      <c r="G8242" s="1">
        <v>609</v>
      </c>
      <c r="H8242">
        <v>0</v>
      </c>
      <c r="I8242" t="s">
        <v>15519</v>
      </c>
      <c r="J8242" s="1">
        <v>609</v>
      </c>
      <c r="K8242">
        <v>0</v>
      </c>
    </row>
    <row r="8243" spans="2:20">
      <c r="B8243" s="13">
        <v>395</v>
      </c>
      <c r="C8243" s="14">
        <v>0</v>
      </c>
      <c r="D8243" t="s">
        <v>15520</v>
      </c>
      <c r="E8243" t="s">
        <v>15521</v>
      </c>
      <c r="F8243" t="s">
        <v>348</v>
      </c>
      <c r="G8243" t="s">
        <v>15522</v>
      </c>
      <c r="H8243" s="1">
        <v>395</v>
      </c>
      <c r="I8243">
        <v>0</v>
      </c>
      <c r="J8243" t="s">
        <v>15523</v>
      </c>
      <c r="K8243" s="1">
        <v>395</v>
      </c>
      <c r="L8243">
        <v>0</v>
      </c>
    </row>
    <row r="8244" spans="2:20">
      <c r="B8244" s="12" t="s">
        <v>913</v>
      </c>
      <c r="C8244" s="14" t="s">
        <v>15525</v>
      </c>
      <c r="D8244" t="s">
        <v>2543</v>
      </c>
      <c r="E8244" t="s">
        <v>94</v>
      </c>
      <c r="F8244" t="s">
        <v>41</v>
      </c>
      <c r="G8244" t="s">
        <v>850</v>
      </c>
      <c r="H8244" t="s">
        <v>91</v>
      </c>
      <c r="I8244" t="s">
        <v>92</v>
      </c>
      <c r="J8244" t="s">
        <v>227</v>
      </c>
      <c r="K8244" t="s">
        <v>15524</v>
      </c>
      <c r="L8244" s="1">
        <v>560</v>
      </c>
      <c r="M8244" t="s">
        <v>913</v>
      </c>
      <c r="N8244" t="s">
        <v>15525</v>
      </c>
      <c r="O8244" s="1">
        <v>560</v>
      </c>
      <c r="P8244" t="s">
        <v>913</v>
      </c>
    </row>
    <row r="8245" spans="2:20">
      <c r="B8245" s="12">
        <v>0</v>
      </c>
      <c r="C8245" s="14" t="s">
        <v>15526</v>
      </c>
      <c r="D8245" t="s">
        <v>59</v>
      </c>
      <c r="E8245" t="b">
        <v>1</v>
      </c>
      <c r="F8245" t="s">
        <v>163</v>
      </c>
      <c r="G8245" t="s">
        <v>7938</v>
      </c>
      <c r="H8245" t="s">
        <v>703</v>
      </c>
      <c r="I8245" t="s">
        <v>630</v>
      </c>
      <c r="J8245" s="1">
        <v>640</v>
      </c>
      <c r="K8245">
        <v>0</v>
      </c>
      <c r="L8245" t="s">
        <v>15526</v>
      </c>
      <c r="M8245" s="1">
        <v>640</v>
      </c>
      <c r="N8245" t="s">
        <v>1369</v>
      </c>
    </row>
    <row r="8246" spans="2:20">
      <c r="B8246" s="12">
        <v>0</v>
      </c>
      <c r="C8246" s="14" t="s">
        <v>15528</v>
      </c>
      <c r="D8246" t="s">
        <v>4264</v>
      </c>
      <c r="E8246" t="s">
        <v>2423</v>
      </c>
      <c r="F8246" t="s">
        <v>121</v>
      </c>
      <c r="G8246" t="s">
        <v>15527</v>
      </c>
      <c r="H8246" t="s">
        <v>703</v>
      </c>
      <c r="I8246" t="s">
        <v>630</v>
      </c>
      <c r="J8246" s="1">
        <v>540</v>
      </c>
      <c r="K8246">
        <v>0</v>
      </c>
      <c r="L8246" t="s">
        <v>15528</v>
      </c>
      <c r="M8246" s="1">
        <v>540</v>
      </c>
      <c r="N8246" t="s">
        <v>913</v>
      </c>
    </row>
    <row r="8247" spans="2:20">
      <c r="B8247" s="12" t="s">
        <v>15531</v>
      </c>
      <c r="C8247" s="14"/>
      <c r="D8247" t="s">
        <v>9983</v>
      </c>
      <c r="E8247" t="s">
        <v>15529</v>
      </c>
      <c r="F8247" t="s">
        <v>220</v>
      </c>
      <c r="G8247" t="s">
        <v>885</v>
      </c>
      <c r="H8247" t="s">
        <v>8185</v>
      </c>
      <c r="I8247" t="s">
        <v>15530</v>
      </c>
      <c r="J8247" t="s">
        <v>18</v>
      </c>
      <c r="K8247" t="s">
        <v>15531</v>
      </c>
      <c r="L8247" t="s">
        <v>22</v>
      </c>
    </row>
    <row r="8248" spans="2:20">
      <c r="B8248" s="12">
        <v>380</v>
      </c>
      <c r="C8248" s="14" t="s">
        <v>168</v>
      </c>
      <c r="D8248" t="s">
        <v>747</v>
      </c>
      <c r="E8248" t="s">
        <v>473</v>
      </c>
      <c r="F8248" t="s">
        <v>6219</v>
      </c>
      <c r="G8248" t="s">
        <v>99</v>
      </c>
      <c r="H8248" t="s">
        <v>1040</v>
      </c>
      <c r="I8248" t="s">
        <v>1396</v>
      </c>
      <c r="J8248" s="1">
        <v>1</v>
      </c>
      <c r="K8248">
        <v>380</v>
      </c>
      <c r="L8248" t="s">
        <v>168</v>
      </c>
      <c r="M8248">
        <v>420</v>
      </c>
      <c r="N8248">
        <v>0</v>
      </c>
      <c r="O8248" t="s">
        <v>15532</v>
      </c>
      <c r="P8248" s="1">
        <v>1</v>
      </c>
      <c r="Q8248">
        <v>380</v>
      </c>
      <c r="R8248" t="s">
        <v>168</v>
      </c>
      <c r="S8248">
        <v>420</v>
      </c>
      <c r="T8248">
        <v>0</v>
      </c>
    </row>
    <row r="8249" spans="2:20">
      <c r="B8249" s="13">
        <v>589</v>
      </c>
      <c r="C8249" s="14" t="s">
        <v>913</v>
      </c>
      <c r="D8249" t="s">
        <v>66</v>
      </c>
      <c r="E8249" t="s">
        <v>2138</v>
      </c>
      <c r="F8249" s="1">
        <v>589</v>
      </c>
      <c r="G8249" t="s">
        <v>913</v>
      </c>
      <c r="H8249" t="s">
        <v>15533</v>
      </c>
      <c r="I8249" s="1">
        <v>589</v>
      </c>
      <c r="J8249" t="s">
        <v>913</v>
      </c>
    </row>
    <row r="8250" spans="2:20">
      <c r="B8250" s="12" t="s">
        <v>15535</v>
      </c>
      <c r="C8250" s="14"/>
      <c r="D8250" t="s">
        <v>15534</v>
      </c>
      <c r="E8250" t="s">
        <v>6579</v>
      </c>
      <c r="F8250" t="s">
        <v>15</v>
      </c>
      <c r="G8250" t="s">
        <v>2906</v>
      </c>
      <c r="H8250" t="s">
        <v>306</v>
      </c>
      <c r="I8250" t="s">
        <v>18</v>
      </c>
      <c r="J8250" t="s">
        <v>15535</v>
      </c>
      <c r="K8250" t="s">
        <v>22</v>
      </c>
    </row>
    <row r="8251" spans="2:20">
      <c r="B8251" s="12" t="s">
        <v>15536</v>
      </c>
      <c r="C8251" s="14"/>
      <c r="D8251" t="s">
        <v>9251</v>
      </c>
      <c r="E8251" t="s">
        <v>14591</v>
      </c>
      <c r="F8251" t="s">
        <v>18</v>
      </c>
      <c r="G8251" t="s">
        <v>15536</v>
      </c>
      <c r="H8251" t="s">
        <v>22</v>
      </c>
    </row>
    <row r="8252" spans="2:20">
      <c r="B8252" s="12" t="s">
        <v>15537</v>
      </c>
      <c r="C8252" s="14"/>
      <c r="D8252" t="s">
        <v>6120</v>
      </c>
      <c r="E8252" t="s">
        <v>2669</v>
      </c>
      <c r="F8252" t="s">
        <v>25</v>
      </c>
      <c r="G8252" t="s">
        <v>18</v>
      </c>
      <c r="H8252" t="s">
        <v>15537</v>
      </c>
      <c r="I8252" t="s">
        <v>22</v>
      </c>
    </row>
    <row r="8253" spans="2:20">
      <c r="B8253" s="12" t="s">
        <v>18</v>
      </c>
      <c r="C8253" s="14" t="s">
        <v>15538</v>
      </c>
      <c r="D8253" t="s">
        <v>132</v>
      </c>
      <c r="E8253" t="s">
        <v>478</v>
      </c>
      <c r="F8253" t="s">
        <v>486</v>
      </c>
      <c r="G8253" t="s">
        <v>775</v>
      </c>
      <c r="H8253" t="s">
        <v>18</v>
      </c>
      <c r="I8253" t="s">
        <v>15538</v>
      </c>
      <c r="J8253" t="s">
        <v>22</v>
      </c>
    </row>
    <row r="8254" spans="2:20">
      <c r="B8254" s="12" t="s">
        <v>15539</v>
      </c>
      <c r="C8254" s="14"/>
      <c r="D8254" t="s">
        <v>3241</v>
      </c>
      <c r="E8254" t="s">
        <v>394</v>
      </c>
      <c r="F8254" t="s">
        <v>6</v>
      </c>
      <c r="G8254" t="s">
        <v>386</v>
      </c>
      <c r="H8254" t="s">
        <v>2047</v>
      </c>
      <c r="I8254" t="s">
        <v>495</v>
      </c>
      <c r="J8254" t="s">
        <v>18</v>
      </c>
      <c r="K8254" t="s">
        <v>15539</v>
      </c>
      <c r="L8254" t="s">
        <v>22</v>
      </c>
    </row>
    <row r="8255" spans="2:20">
      <c r="B8255" s="13">
        <v>679</v>
      </c>
      <c r="C8255" s="14" t="s">
        <v>21446</v>
      </c>
      <c r="D8255" t="s">
        <v>3743</v>
      </c>
      <c r="E8255" t="s">
        <v>3743</v>
      </c>
      <c r="F8255" t="s">
        <v>2631</v>
      </c>
      <c r="G8255" t="s">
        <v>228</v>
      </c>
      <c r="H8255" t="s">
        <v>2076</v>
      </c>
      <c r="I8255" t="s">
        <v>3745</v>
      </c>
      <c r="J8255" t="s">
        <v>57</v>
      </c>
      <c r="K8255" t="s">
        <v>6532</v>
      </c>
      <c r="L8255" t="s">
        <v>1083</v>
      </c>
      <c r="M8255" t="s">
        <v>5019</v>
      </c>
      <c r="N8255" t="s">
        <v>6533</v>
      </c>
      <c r="O8255" s="1">
        <v>679</v>
      </c>
      <c r="P8255">
        <v>0</v>
      </c>
      <c r="Q8255" t="s">
        <v>57</v>
      </c>
      <c r="R8255" s="1">
        <v>739</v>
      </c>
      <c r="S8255">
        <v>0</v>
      </c>
      <c r="T8255" t="s">
        <v>5800</v>
      </c>
    </row>
    <row r="8256" spans="2:20">
      <c r="B8256" s="12" t="s">
        <v>20370</v>
      </c>
      <c r="C8256" s="14">
        <v>0</v>
      </c>
      <c r="D8256" t="s">
        <v>99</v>
      </c>
      <c r="E8256" t="s">
        <v>3379</v>
      </c>
      <c r="F8256" t="s">
        <v>7936</v>
      </c>
      <c r="G8256" s="1">
        <v>850</v>
      </c>
      <c r="H8256">
        <v>0</v>
      </c>
      <c r="I8256" t="s">
        <v>57</v>
      </c>
      <c r="J8256" s="1">
        <v>940</v>
      </c>
      <c r="K8256">
        <v>0</v>
      </c>
      <c r="L8256" t="s">
        <v>7287</v>
      </c>
      <c r="M8256" s="1">
        <v>850</v>
      </c>
      <c r="N8256">
        <v>0</v>
      </c>
      <c r="O8256" t="s">
        <v>57</v>
      </c>
      <c r="P8256" s="1">
        <v>940</v>
      </c>
      <c r="Q8256">
        <v>0</v>
      </c>
    </row>
    <row r="8257" spans="2:19">
      <c r="B8257" s="12" t="s">
        <v>15540</v>
      </c>
      <c r="C8257" s="14"/>
      <c r="D8257" t="s">
        <v>59</v>
      </c>
      <c r="E8257" t="s">
        <v>451</v>
      </c>
      <c r="F8257" t="s">
        <v>795</v>
      </c>
      <c r="G8257" t="s">
        <v>163</v>
      </c>
      <c r="H8257" t="s">
        <v>104</v>
      </c>
      <c r="I8257" t="s">
        <v>18</v>
      </c>
      <c r="J8257" t="s">
        <v>15540</v>
      </c>
      <c r="K8257" t="s">
        <v>22</v>
      </c>
    </row>
    <row r="8258" spans="2:19">
      <c r="B8258" s="12" t="s">
        <v>15541</v>
      </c>
      <c r="C8258" s="14"/>
      <c r="D8258" t="s">
        <v>454</v>
      </c>
      <c r="E8258" t="s">
        <v>1156</v>
      </c>
      <c r="F8258" t="s">
        <v>885</v>
      </c>
      <c r="G8258" t="s">
        <v>1052</v>
      </c>
      <c r="H8258" t="s">
        <v>18</v>
      </c>
      <c r="I8258" t="s">
        <v>15541</v>
      </c>
      <c r="J8258" t="s">
        <v>22</v>
      </c>
    </row>
    <row r="8259" spans="2:19">
      <c r="B8259" s="12" t="s">
        <v>19619</v>
      </c>
      <c r="C8259" s="14">
        <v>0</v>
      </c>
      <c r="D8259" t="s">
        <v>357</v>
      </c>
      <c r="E8259" t="s">
        <v>15542</v>
      </c>
      <c r="F8259" t="s">
        <v>505</v>
      </c>
      <c r="G8259" t="s">
        <v>1758</v>
      </c>
      <c r="H8259" t="s">
        <v>4271</v>
      </c>
      <c r="I8259" s="1">
        <v>890</v>
      </c>
      <c r="J8259">
        <v>0</v>
      </c>
      <c r="K8259" t="s">
        <v>57</v>
      </c>
      <c r="L8259" s="1">
        <v>920</v>
      </c>
      <c r="M8259">
        <v>0</v>
      </c>
      <c r="N8259" t="s">
        <v>15543</v>
      </c>
      <c r="O8259" s="1">
        <v>890</v>
      </c>
      <c r="P8259">
        <v>0</v>
      </c>
      <c r="Q8259" t="s">
        <v>57</v>
      </c>
      <c r="R8259" s="1">
        <v>920</v>
      </c>
      <c r="S8259">
        <v>0</v>
      </c>
    </row>
    <row r="8260" spans="2:19">
      <c r="B8260" s="12" t="s">
        <v>19329</v>
      </c>
      <c r="C8260" s="14" t="s">
        <v>32</v>
      </c>
      <c r="D8260" t="s">
        <v>249</v>
      </c>
      <c r="E8260" t="s">
        <v>61</v>
      </c>
      <c r="F8260" t="s">
        <v>3547</v>
      </c>
      <c r="G8260" t="s">
        <v>6185</v>
      </c>
      <c r="H8260" t="s">
        <v>292</v>
      </c>
      <c r="I8260" t="s">
        <v>293</v>
      </c>
      <c r="J8260" t="s">
        <v>32</v>
      </c>
      <c r="K8260" t="s">
        <v>6186</v>
      </c>
      <c r="L8260" t="s">
        <v>32</v>
      </c>
    </row>
    <row r="8261" spans="2:19">
      <c r="B8261" s="12" t="s">
        <v>15545</v>
      </c>
      <c r="C8261" s="14"/>
      <c r="D8261" t="s">
        <v>5616</v>
      </c>
      <c r="E8261" t="s">
        <v>1228</v>
      </c>
      <c r="F8261" t="s">
        <v>163</v>
      </c>
      <c r="G8261" t="s">
        <v>15544</v>
      </c>
      <c r="H8261" t="s">
        <v>1026</v>
      </c>
      <c r="I8261" t="s">
        <v>928</v>
      </c>
      <c r="J8261" t="s">
        <v>32</v>
      </c>
      <c r="K8261" t="s">
        <v>15545</v>
      </c>
      <c r="L8261" t="s">
        <v>260</v>
      </c>
    </row>
    <row r="8262" spans="2:19">
      <c r="B8262" s="12">
        <v>0</v>
      </c>
      <c r="C8262" s="14">
        <v>0</v>
      </c>
      <c r="D8262" t="s">
        <v>163</v>
      </c>
      <c r="E8262" t="s">
        <v>12229</v>
      </c>
      <c r="F8262" t="s">
        <v>38</v>
      </c>
      <c r="G8262" t="s">
        <v>2596</v>
      </c>
      <c r="H8262" t="s">
        <v>12210</v>
      </c>
      <c r="I8262" t="s">
        <v>110</v>
      </c>
      <c r="J8262" t="s">
        <v>151</v>
      </c>
      <c r="K8262" t="s">
        <v>15546</v>
      </c>
      <c r="L8262" s="1">
        <v>1</v>
      </c>
      <c r="M8262">
        <v>0</v>
      </c>
      <c r="N8262">
        <v>0</v>
      </c>
      <c r="O8262" t="s">
        <v>15547</v>
      </c>
      <c r="P8262" s="1">
        <v>1</v>
      </c>
      <c r="Q8262">
        <v>0</v>
      </c>
      <c r="R8262">
        <v>0</v>
      </c>
    </row>
    <row r="8263" spans="2:19">
      <c r="B8263" s="12">
        <v>0</v>
      </c>
      <c r="C8263" s="14"/>
      <c r="D8263" t="s">
        <v>15548</v>
      </c>
      <c r="E8263" t="s">
        <v>91</v>
      </c>
      <c r="F8263" s="1">
        <v>58</v>
      </c>
      <c r="G8263">
        <v>0</v>
      </c>
      <c r="H8263" s="1">
        <v>58</v>
      </c>
      <c r="I8263">
        <v>0</v>
      </c>
    </row>
    <row r="8264" spans="2:19">
      <c r="B8264" s="12" t="s">
        <v>20501</v>
      </c>
      <c r="C8264" s="14" t="s">
        <v>32</v>
      </c>
      <c r="D8264" t="s">
        <v>11692</v>
      </c>
      <c r="E8264" t="s">
        <v>697</v>
      </c>
      <c r="F8264" t="s">
        <v>57</v>
      </c>
      <c r="G8264" t="s">
        <v>249</v>
      </c>
      <c r="H8264" t="s">
        <v>250</v>
      </c>
      <c r="I8264" t="s">
        <v>618</v>
      </c>
      <c r="J8264" t="s">
        <v>121</v>
      </c>
      <c r="K8264" t="s">
        <v>402</v>
      </c>
      <c r="L8264" t="s">
        <v>7954</v>
      </c>
      <c r="M8264" t="s">
        <v>394</v>
      </c>
      <c r="N8264" t="s">
        <v>32</v>
      </c>
      <c r="O8264" t="s">
        <v>15549</v>
      </c>
      <c r="P8264" t="s">
        <v>57</v>
      </c>
      <c r="Q8264" t="s">
        <v>15550</v>
      </c>
      <c r="R8264" t="s">
        <v>32</v>
      </c>
    </row>
    <row r="8265" spans="2:19">
      <c r="B8265" s="12" t="s">
        <v>15551</v>
      </c>
      <c r="C8265" s="14"/>
      <c r="D8265" t="s">
        <v>9467</v>
      </c>
      <c r="E8265" t="s">
        <v>10885</v>
      </c>
      <c r="F8265" t="s">
        <v>6</v>
      </c>
      <c r="G8265" t="s">
        <v>697</v>
      </c>
      <c r="H8265" t="s">
        <v>23</v>
      </c>
      <c r="I8265" t="s">
        <v>577</v>
      </c>
      <c r="J8265" t="s">
        <v>18</v>
      </c>
      <c r="K8265" t="s">
        <v>15551</v>
      </c>
      <c r="L8265" t="s">
        <v>22</v>
      </c>
    </row>
    <row r="8266" spans="2:19">
      <c r="B8266" s="12" t="s">
        <v>15553</v>
      </c>
      <c r="C8266" s="14"/>
      <c r="D8266" t="s">
        <v>15552</v>
      </c>
      <c r="E8266" t="s">
        <v>1985</v>
      </c>
      <c r="F8266" t="s">
        <v>577</v>
      </c>
      <c r="G8266" t="s">
        <v>121</v>
      </c>
      <c r="H8266" t="s">
        <v>114</v>
      </c>
      <c r="I8266" t="s">
        <v>1724</v>
      </c>
      <c r="J8266" t="s">
        <v>2038</v>
      </c>
      <c r="K8266" t="s">
        <v>18</v>
      </c>
      <c r="L8266" t="s">
        <v>15553</v>
      </c>
      <c r="M8266" t="s">
        <v>22</v>
      </c>
    </row>
    <row r="8267" spans="2:19">
      <c r="B8267" s="12" t="s">
        <v>15554</v>
      </c>
      <c r="C8267" s="14"/>
      <c r="D8267" t="s">
        <v>59</v>
      </c>
      <c r="E8267" t="s">
        <v>231</v>
      </c>
      <c r="F8267" t="s">
        <v>14420</v>
      </c>
      <c r="G8267" t="s">
        <v>394</v>
      </c>
      <c r="H8267" t="s">
        <v>18</v>
      </c>
      <c r="I8267" t="s">
        <v>15554</v>
      </c>
      <c r="J8267" t="s">
        <v>22</v>
      </c>
    </row>
    <row r="8268" spans="2:19">
      <c r="B8268" s="12" t="s">
        <v>3803</v>
      </c>
      <c r="C8268" s="14"/>
      <c r="D8268" t="s">
        <v>59</v>
      </c>
      <c r="E8268" t="s">
        <v>9480</v>
      </c>
      <c r="F8268" t="s">
        <v>3331</v>
      </c>
      <c r="G8268" t="s">
        <v>460</v>
      </c>
      <c r="H8268" t="s">
        <v>386</v>
      </c>
      <c r="I8268" t="s">
        <v>2523</v>
      </c>
      <c r="J8268" t="s">
        <v>48</v>
      </c>
      <c r="K8268" t="s">
        <v>386</v>
      </c>
      <c r="L8268" t="s">
        <v>3258</v>
      </c>
      <c r="M8268" t="s">
        <v>18</v>
      </c>
      <c r="N8268" t="s">
        <v>3803</v>
      </c>
      <c r="O8268" t="s">
        <v>22</v>
      </c>
    </row>
    <row r="8269" spans="2:19">
      <c r="B8269" s="12" t="s">
        <v>15556</v>
      </c>
      <c r="C8269" s="14"/>
      <c r="D8269" t="s">
        <v>15555</v>
      </c>
      <c r="E8269" t="s">
        <v>236</v>
      </c>
      <c r="F8269" t="s">
        <v>151</v>
      </c>
      <c r="G8269" t="s">
        <v>38</v>
      </c>
      <c r="H8269" t="s">
        <v>13829</v>
      </c>
      <c r="I8269" t="s">
        <v>2734</v>
      </c>
      <c r="J8269" t="s">
        <v>18</v>
      </c>
      <c r="K8269" t="s">
        <v>15556</v>
      </c>
      <c r="L8269" t="s">
        <v>22</v>
      </c>
    </row>
    <row r="8270" spans="2:19">
      <c r="B8270" s="12" t="s">
        <v>20502</v>
      </c>
      <c r="C8270" s="14"/>
      <c r="D8270" t="s">
        <v>15557</v>
      </c>
      <c r="E8270" t="s">
        <v>18</v>
      </c>
      <c r="F8270" t="s">
        <v>1321</v>
      </c>
      <c r="G8270" t="s">
        <v>15558</v>
      </c>
      <c r="H8270" t="s">
        <v>22</v>
      </c>
    </row>
    <row r="8271" spans="2:19">
      <c r="B8271" s="12" t="s">
        <v>20503</v>
      </c>
      <c r="C8271" s="14"/>
      <c r="D8271" t="s">
        <v>15559</v>
      </c>
      <c r="E8271" t="s">
        <v>775</v>
      </c>
      <c r="F8271" t="s">
        <v>402</v>
      </c>
      <c r="G8271" t="s">
        <v>15560</v>
      </c>
      <c r="H8271" t="s">
        <v>18</v>
      </c>
      <c r="I8271">
        <v>870</v>
      </c>
      <c r="J8271" t="s">
        <v>15561</v>
      </c>
      <c r="K8271" t="s">
        <v>15562</v>
      </c>
      <c r="L8271" t="s">
        <v>22</v>
      </c>
    </row>
    <row r="8272" spans="2:19">
      <c r="B8272" s="12" t="s">
        <v>15563</v>
      </c>
      <c r="C8272" s="14"/>
      <c r="D8272" t="s">
        <v>59</v>
      </c>
      <c r="E8272" t="s">
        <v>877</v>
      </c>
      <c r="F8272" t="s">
        <v>1505</v>
      </c>
      <c r="G8272" t="s">
        <v>163</v>
      </c>
      <c r="H8272" t="s">
        <v>298</v>
      </c>
      <c r="I8272" t="s">
        <v>18</v>
      </c>
      <c r="J8272" t="s">
        <v>15563</v>
      </c>
      <c r="K8272" t="s">
        <v>22</v>
      </c>
    </row>
    <row r="8273" spans="2:21">
      <c r="B8273" s="12" t="s">
        <v>18</v>
      </c>
      <c r="C8273" s="14" t="s">
        <v>15564</v>
      </c>
      <c r="D8273">
        <v>4</v>
      </c>
      <c r="E8273" t="s">
        <v>2987</v>
      </c>
      <c r="F8273">
        <v>1</v>
      </c>
      <c r="G8273" t="s">
        <v>2988</v>
      </c>
      <c r="H8273" t="s">
        <v>394</v>
      </c>
      <c r="I8273" t="s">
        <v>18</v>
      </c>
      <c r="J8273" t="s">
        <v>15564</v>
      </c>
      <c r="K8273" t="s">
        <v>22</v>
      </c>
    </row>
    <row r="8274" spans="2:21">
      <c r="B8274" s="12" t="s">
        <v>18</v>
      </c>
      <c r="C8274" s="14" t="s">
        <v>15566</v>
      </c>
      <c r="D8274" t="s">
        <v>4627</v>
      </c>
      <c r="E8274" t="s">
        <v>1592</v>
      </c>
      <c r="F8274" t="s">
        <v>766</v>
      </c>
      <c r="G8274" t="s">
        <v>386</v>
      </c>
      <c r="H8274" t="s">
        <v>61</v>
      </c>
      <c r="I8274" t="s">
        <v>1875</v>
      </c>
      <c r="J8274" t="s">
        <v>6</v>
      </c>
      <c r="K8274" t="s">
        <v>15565</v>
      </c>
      <c r="L8274" t="s">
        <v>18</v>
      </c>
      <c r="M8274" t="s">
        <v>15566</v>
      </c>
      <c r="N8274" t="s">
        <v>22</v>
      </c>
    </row>
    <row r="8275" spans="2:21">
      <c r="B8275" s="12" t="s">
        <v>18</v>
      </c>
      <c r="C8275" s="14" t="s">
        <v>21447</v>
      </c>
      <c r="D8275" t="s">
        <v>15567</v>
      </c>
      <c r="E8275" t="s">
        <v>2375</v>
      </c>
      <c r="F8275" t="s">
        <v>4071</v>
      </c>
      <c r="G8275" t="s">
        <v>6</v>
      </c>
      <c r="H8275" t="s">
        <v>393</v>
      </c>
      <c r="I8275" t="s">
        <v>425</v>
      </c>
      <c r="J8275" t="s">
        <v>18</v>
      </c>
      <c r="K8275" t="s">
        <v>15567</v>
      </c>
      <c r="L8275" t="s">
        <v>15568</v>
      </c>
      <c r="M8275" t="s">
        <v>22</v>
      </c>
    </row>
    <row r="8276" spans="2:21">
      <c r="B8276" s="12" t="s">
        <v>20504</v>
      </c>
      <c r="C8276" s="14"/>
      <c r="D8276" t="s">
        <v>59</v>
      </c>
      <c r="E8276" t="s">
        <v>7000</v>
      </c>
      <c r="F8276" t="s">
        <v>885</v>
      </c>
      <c r="G8276" t="s">
        <v>2808</v>
      </c>
      <c r="H8276" t="s">
        <v>99</v>
      </c>
      <c r="I8276" t="s">
        <v>454</v>
      </c>
      <c r="J8276" t="s">
        <v>1200</v>
      </c>
      <c r="K8276" t="s">
        <v>495</v>
      </c>
      <c r="L8276" t="s">
        <v>2882</v>
      </c>
      <c r="M8276" t="s">
        <v>18</v>
      </c>
      <c r="N8276" t="s">
        <v>15569</v>
      </c>
      <c r="O8276" t="s">
        <v>15570</v>
      </c>
      <c r="P8276" t="s">
        <v>22</v>
      </c>
    </row>
    <row r="8277" spans="2:21">
      <c r="B8277" s="12" t="s">
        <v>15571</v>
      </c>
      <c r="C8277" s="14"/>
      <c r="D8277" t="s">
        <v>2652</v>
      </c>
      <c r="E8277" t="s">
        <v>41</v>
      </c>
      <c r="F8277" t="s">
        <v>2653</v>
      </c>
      <c r="G8277" t="s">
        <v>450</v>
      </c>
      <c r="H8277" t="s">
        <v>1352</v>
      </c>
      <c r="I8277" t="s">
        <v>18</v>
      </c>
      <c r="J8277" t="s">
        <v>15571</v>
      </c>
      <c r="K8277" t="s">
        <v>22</v>
      </c>
    </row>
    <row r="8278" spans="2:21">
      <c r="B8278" s="12" t="s">
        <v>15572</v>
      </c>
      <c r="C8278" s="14"/>
      <c r="D8278" t="s">
        <v>250</v>
      </c>
      <c r="E8278" t="s">
        <v>1659</v>
      </c>
      <c r="F8278" t="s">
        <v>18</v>
      </c>
      <c r="G8278" t="s">
        <v>15572</v>
      </c>
      <c r="H8278" t="s">
        <v>22</v>
      </c>
    </row>
    <row r="8279" spans="2:21">
      <c r="B8279" s="12" t="s">
        <v>20505</v>
      </c>
      <c r="C8279" s="14"/>
      <c r="D8279" t="s">
        <v>7761</v>
      </c>
      <c r="E8279" t="s">
        <v>48</v>
      </c>
      <c r="F8279" t="s">
        <v>15573</v>
      </c>
      <c r="G8279" t="s">
        <v>460</v>
      </c>
      <c r="H8279" t="s">
        <v>15574</v>
      </c>
      <c r="I8279" t="s">
        <v>18</v>
      </c>
      <c r="J8279" t="s">
        <v>15575</v>
      </c>
      <c r="K8279" t="s">
        <v>15576</v>
      </c>
      <c r="L8279" t="s">
        <v>22</v>
      </c>
    </row>
    <row r="8280" spans="2:21">
      <c r="B8280" s="12" t="s">
        <v>15579</v>
      </c>
      <c r="C8280" s="14" t="s">
        <v>21448</v>
      </c>
      <c r="D8280" t="s">
        <v>2648</v>
      </c>
      <c r="E8280" t="s">
        <v>386</v>
      </c>
      <c r="F8280" t="s">
        <v>5048</v>
      </c>
      <c r="G8280" t="s">
        <v>1454</v>
      </c>
      <c r="H8280" t="s">
        <v>386</v>
      </c>
      <c r="I8280" t="s">
        <v>157</v>
      </c>
      <c r="J8280" t="s">
        <v>660</v>
      </c>
      <c r="K8280" t="s">
        <v>1271</v>
      </c>
      <c r="L8280" t="s">
        <v>15577</v>
      </c>
      <c r="M8280" t="s">
        <v>57</v>
      </c>
      <c r="N8280" t="s">
        <v>15578</v>
      </c>
      <c r="O8280" t="s">
        <v>15579</v>
      </c>
      <c r="P8280" t="s">
        <v>15577</v>
      </c>
      <c r="Q8280" t="s">
        <v>57</v>
      </c>
      <c r="R8280" t="s">
        <v>15578</v>
      </c>
    </row>
    <row r="8281" spans="2:21">
      <c r="B8281" s="12" t="s">
        <v>15580</v>
      </c>
      <c r="C8281" s="14"/>
      <c r="D8281" t="s">
        <v>1786</v>
      </c>
      <c r="E8281" t="s">
        <v>1462</v>
      </c>
      <c r="F8281" t="s">
        <v>3443</v>
      </c>
      <c r="G8281" t="s">
        <v>1529</v>
      </c>
      <c r="H8281" t="s">
        <v>18</v>
      </c>
      <c r="I8281" t="s">
        <v>15580</v>
      </c>
      <c r="J8281" t="s">
        <v>22</v>
      </c>
    </row>
    <row r="8282" spans="2:21">
      <c r="B8282" s="12" t="s">
        <v>18</v>
      </c>
      <c r="C8282" s="14" t="s">
        <v>15581</v>
      </c>
      <c r="D8282" t="s">
        <v>1726</v>
      </c>
      <c r="E8282" t="s">
        <v>732</v>
      </c>
      <c r="F8282" t="s">
        <v>143</v>
      </c>
      <c r="G8282" t="s">
        <v>18</v>
      </c>
      <c r="H8282" t="s">
        <v>15581</v>
      </c>
      <c r="I8282" t="s">
        <v>22</v>
      </c>
    </row>
    <row r="8283" spans="2:21">
      <c r="B8283" s="12" t="s">
        <v>15582</v>
      </c>
      <c r="C8283" s="14"/>
      <c r="D8283" t="s">
        <v>809</v>
      </c>
      <c r="E8283" t="s">
        <v>454</v>
      </c>
      <c r="F8283" t="s">
        <v>2233</v>
      </c>
      <c r="G8283" t="s">
        <v>18</v>
      </c>
      <c r="H8283" t="s">
        <v>15582</v>
      </c>
      <c r="I8283" t="s">
        <v>22</v>
      </c>
    </row>
    <row r="8284" spans="2:21">
      <c r="B8284" s="12" t="s">
        <v>18</v>
      </c>
      <c r="C8284" s="14" t="s">
        <v>1386</v>
      </c>
      <c r="D8284" t="s">
        <v>56</v>
      </c>
      <c r="E8284" t="s">
        <v>267</v>
      </c>
      <c r="F8284" t="s">
        <v>41</v>
      </c>
      <c r="G8284" t="s">
        <v>312</v>
      </c>
      <c r="H8284" t="s">
        <v>18</v>
      </c>
      <c r="I8284" t="s">
        <v>1386</v>
      </c>
      <c r="J8284" t="s">
        <v>22</v>
      </c>
    </row>
    <row r="8285" spans="2:21">
      <c r="B8285" s="12" t="s">
        <v>15583</v>
      </c>
      <c r="C8285" s="14"/>
      <c r="D8285">
        <v>2</v>
      </c>
      <c r="E8285" t="s">
        <v>3463</v>
      </c>
      <c r="F8285" t="s">
        <v>1260</v>
      </c>
      <c r="G8285" t="s">
        <v>39</v>
      </c>
      <c r="H8285" t="s">
        <v>41</v>
      </c>
      <c r="I8285" t="s">
        <v>947</v>
      </c>
      <c r="J8285" t="s">
        <v>1058</v>
      </c>
      <c r="K8285" t="s">
        <v>18</v>
      </c>
      <c r="L8285" t="s">
        <v>15583</v>
      </c>
      <c r="M8285" t="s">
        <v>22</v>
      </c>
    </row>
    <row r="8286" spans="2:21">
      <c r="B8286" s="12" t="s">
        <v>19037</v>
      </c>
      <c r="C8286" s="14">
        <v>0</v>
      </c>
      <c r="D8286" t="s">
        <v>370</v>
      </c>
      <c r="E8286" t="s">
        <v>775</v>
      </c>
      <c r="F8286" t="s">
        <v>394</v>
      </c>
      <c r="G8286" t="s">
        <v>57</v>
      </c>
      <c r="H8286" t="s">
        <v>312</v>
      </c>
      <c r="I8286" t="s">
        <v>31</v>
      </c>
      <c r="J8286" t="s">
        <v>4726</v>
      </c>
      <c r="K8286" s="1">
        <v>750</v>
      </c>
      <c r="L8286">
        <v>0</v>
      </c>
      <c r="M8286" t="s">
        <v>57</v>
      </c>
      <c r="N8286" s="1">
        <v>800</v>
      </c>
      <c r="O8286">
        <v>0</v>
      </c>
      <c r="P8286" t="s">
        <v>15584</v>
      </c>
      <c r="Q8286" s="1">
        <v>750</v>
      </c>
      <c r="R8286">
        <v>0</v>
      </c>
      <c r="S8286" t="s">
        <v>57</v>
      </c>
      <c r="T8286" s="1">
        <v>800</v>
      </c>
      <c r="U8286">
        <v>0</v>
      </c>
    </row>
    <row r="8287" spans="2:21">
      <c r="B8287" s="12" t="s">
        <v>8749</v>
      </c>
      <c r="C8287" s="14"/>
      <c r="D8287" t="s">
        <v>91</v>
      </c>
      <c r="E8287" t="s">
        <v>5276</v>
      </c>
      <c r="F8287" t="s">
        <v>91</v>
      </c>
      <c r="G8287" t="s">
        <v>18</v>
      </c>
      <c r="H8287" t="s">
        <v>8749</v>
      </c>
      <c r="I8287" t="s">
        <v>22</v>
      </c>
    </row>
    <row r="8288" spans="2:21">
      <c r="B8288" s="12" t="s">
        <v>20506</v>
      </c>
      <c r="C8288" s="14"/>
      <c r="D8288" t="s">
        <v>605</v>
      </c>
      <c r="E8288" t="s">
        <v>10080</v>
      </c>
      <c r="F8288" t="s">
        <v>1409</v>
      </c>
      <c r="G8288" t="s">
        <v>1544</v>
      </c>
      <c r="H8288" t="s">
        <v>1545</v>
      </c>
      <c r="I8288" t="s">
        <v>18</v>
      </c>
      <c r="J8288" t="s">
        <v>15585</v>
      </c>
      <c r="K8288" t="s">
        <v>1927</v>
      </c>
      <c r="L8288" t="s">
        <v>22</v>
      </c>
    </row>
    <row r="8289" spans="2:17">
      <c r="B8289" s="12" t="s">
        <v>913</v>
      </c>
      <c r="C8289" s="14" t="s">
        <v>15588</v>
      </c>
      <c r="D8289" t="s">
        <v>1324</v>
      </c>
      <c r="E8289" t="s">
        <v>1325</v>
      </c>
      <c r="F8289">
        <v>2</v>
      </c>
      <c r="G8289" t="s">
        <v>7340</v>
      </c>
      <c r="H8289" t="s">
        <v>1279</v>
      </c>
      <c r="I8289" t="s">
        <v>57</v>
      </c>
      <c r="J8289" t="s">
        <v>744</v>
      </c>
      <c r="K8289" t="s">
        <v>15586</v>
      </c>
      <c r="L8289" t="s">
        <v>15587</v>
      </c>
      <c r="M8289" s="1">
        <v>640</v>
      </c>
      <c r="N8289" t="s">
        <v>913</v>
      </c>
      <c r="O8289" t="s">
        <v>15588</v>
      </c>
      <c r="P8289" s="1">
        <v>640</v>
      </c>
      <c r="Q8289" t="s">
        <v>913</v>
      </c>
    </row>
    <row r="8290" spans="2:17">
      <c r="B8290" s="12">
        <v>0</v>
      </c>
      <c r="C8290" s="14" t="s">
        <v>15589</v>
      </c>
      <c r="D8290" t="s">
        <v>5297</v>
      </c>
      <c r="E8290" t="s">
        <v>1325</v>
      </c>
      <c r="F8290" t="s">
        <v>3158</v>
      </c>
      <c r="G8290" t="s">
        <v>12729</v>
      </c>
      <c r="H8290" s="1">
        <v>810</v>
      </c>
      <c r="I8290">
        <v>0</v>
      </c>
      <c r="J8290" t="s">
        <v>15589</v>
      </c>
      <c r="K8290" s="1">
        <v>810</v>
      </c>
      <c r="L8290">
        <v>0</v>
      </c>
    </row>
    <row r="8291" spans="2:17">
      <c r="B8291" s="12" t="s">
        <v>913</v>
      </c>
      <c r="C8291" s="14" t="s">
        <v>15591</v>
      </c>
      <c r="D8291" t="s">
        <v>454</v>
      </c>
      <c r="E8291" t="s">
        <v>15590</v>
      </c>
      <c r="F8291" t="s">
        <v>7637</v>
      </c>
      <c r="G8291" t="s">
        <v>741</v>
      </c>
      <c r="H8291" t="s">
        <v>191</v>
      </c>
      <c r="I8291" t="s">
        <v>863</v>
      </c>
      <c r="J8291" t="s">
        <v>927</v>
      </c>
      <c r="K8291" t="s">
        <v>250</v>
      </c>
      <c r="L8291" t="s">
        <v>2230</v>
      </c>
      <c r="M8291" s="1">
        <v>950</v>
      </c>
      <c r="N8291" t="s">
        <v>913</v>
      </c>
      <c r="O8291" t="s">
        <v>15591</v>
      </c>
      <c r="P8291" s="1">
        <v>950</v>
      </c>
      <c r="Q8291" t="s">
        <v>913</v>
      </c>
    </row>
    <row r="8292" spans="2:17">
      <c r="B8292" s="12">
        <v>0</v>
      </c>
      <c r="C8292" s="14" t="s">
        <v>15592</v>
      </c>
      <c r="D8292" t="s">
        <v>343</v>
      </c>
      <c r="E8292" t="s">
        <v>953</v>
      </c>
      <c r="F8292" t="s">
        <v>347</v>
      </c>
      <c r="G8292" t="s">
        <v>84</v>
      </c>
      <c r="H8292" t="s">
        <v>3492</v>
      </c>
      <c r="I8292" t="s">
        <v>980</v>
      </c>
      <c r="J8292" t="s">
        <v>637</v>
      </c>
      <c r="K8292" t="s">
        <v>181</v>
      </c>
      <c r="L8292" t="s">
        <v>4337</v>
      </c>
      <c r="M8292" s="1">
        <v>355</v>
      </c>
      <c r="N8292">
        <v>0</v>
      </c>
      <c r="O8292" t="s">
        <v>15592</v>
      </c>
      <c r="P8292" s="1">
        <v>355</v>
      </c>
      <c r="Q8292">
        <v>0</v>
      </c>
    </row>
    <row r="8293" spans="2:17">
      <c r="B8293" s="12" t="s">
        <v>15593</v>
      </c>
      <c r="C8293" s="14"/>
      <c r="D8293" t="s">
        <v>454</v>
      </c>
      <c r="E8293" t="s">
        <v>486</v>
      </c>
      <c r="F8293" t="s">
        <v>2966</v>
      </c>
      <c r="G8293" t="s">
        <v>38</v>
      </c>
      <c r="H8293" t="s">
        <v>1981</v>
      </c>
      <c r="I8293" t="s">
        <v>375</v>
      </c>
      <c r="J8293" t="s">
        <v>121</v>
      </c>
      <c r="K8293" t="s">
        <v>775</v>
      </c>
      <c r="L8293" t="s">
        <v>18</v>
      </c>
      <c r="M8293" t="s">
        <v>15593</v>
      </c>
      <c r="N8293" t="s">
        <v>22</v>
      </c>
    </row>
    <row r="8294" spans="2:17">
      <c r="B8294" s="12">
        <v>0</v>
      </c>
      <c r="C8294" s="14" t="s">
        <v>15595</v>
      </c>
      <c r="D8294" t="s">
        <v>1414</v>
      </c>
      <c r="E8294" t="s">
        <v>15594</v>
      </c>
      <c r="F8294" t="s">
        <v>330</v>
      </c>
      <c r="G8294" s="1">
        <v>920</v>
      </c>
      <c r="H8294">
        <v>0</v>
      </c>
      <c r="I8294" t="s">
        <v>15595</v>
      </c>
      <c r="J8294" s="1">
        <v>920</v>
      </c>
      <c r="K8294">
        <v>0</v>
      </c>
    </row>
    <row r="8295" spans="2:17">
      <c r="B8295" s="12">
        <v>950</v>
      </c>
      <c r="C8295" s="14" t="s">
        <v>1584</v>
      </c>
      <c r="D8295" t="s">
        <v>393</v>
      </c>
      <c r="E8295" t="s">
        <v>56</v>
      </c>
      <c r="F8295" s="1">
        <v>739</v>
      </c>
      <c r="G8295">
        <v>950</v>
      </c>
      <c r="H8295" t="s">
        <v>1584</v>
      </c>
      <c r="I8295" s="1">
        <v>739</v>
      </c>
      <c r="J8295">
        <v>950</v>
      </c>
    </row>
    <row r="8296" spans="2:17">
      <c r="B8296" s="13">
        <v>279</v>
      </c>
      <c r="C8296" s="14">
        <v>0</v>
      </c>
      <c r="D8296" t="s">
        <v>4627</v>
      </c>
      <c r="E8296" t="s">
        <v>885</v>
      </c>
      <c r="F8296" t="s">
        <v>454</v>
      </c>
      <c r="G8296" t="s">
        <v>5816</v>
      </c>
      <c r="H8296" t="s">
        <v>99</v>
      </c>
      <c r="I8296" t="s">
        <v>2160</v>
      </c>
      <c r="J8296" s="1">
        <v>279</v>
      </c>
      <c r="K8296">
        <v>0</v>
      </c>
      <c r="L8296" s="1">
        <v>279</v>
      </c>
      <c r="M8296">
        <v>0</v>
      </c>
      <c r="N8296" t="s">
        <v>15596</v>
      </c>
      <c r="O8296">
        <v>0</v>
      </c>
      <c r="P8296" s="1">
        <v>279</v>
      </c>
      <c r="Q8296">
        <v>0</v>
      </c>
    </row>
    <row r="8297" spans="2:17">
      <c r="B8297" s="12">
        <v>450</v>
      </c>
      <c r="C8297" s="14">
        <v>0</v>
      </c>
      <c r="D8297" t="s">
        <v>454</v>
      </c>
      <c r="E8297" t="s">
        <v>15597</v>
      </c>
      <c r="F8297" t="s">
        <v>15598</v>
      </c>
      <c r="G8297" t="s">
        <v>48</v>
      </c>
      <c r="H8297" t="s">
        <v>142</v>
      </c>
      <c r="I8297" t="s">
        <v>143</v>
      </c>
      <c r="J8297" s="1">
        <v>1</v>
      </c>
      <c r="K8297">
        <v>450</v>
      </c>
      <c r="L8297">
        <v>0</v>
      </c>
      <c r="M8297" t="s">
        <v>1015</v>
      </c>
      <c r="N8297" s="1">
        <v>1</v>
      </c>
      <c r="O8297">
        <v>450</v>
      </c>
      <c r="P8297">
        <v>0</v>
      </c>
    </row>
    <row r="8298" spans="2:17">
      <c r="B8298" s="12" t="s">
        <v>11841</v>
      </c>
      <c r="C8298" s="14"/>
      <c r="D8298" t="s">
        <v>98</v>
      </c>
      <c r="E8298" t="s">
        <v>41</v>
      </c>
      <c r="F8298" t="s">
        <v>219</v>
      </c>
      <c r="G8298" t="s">
        <v>18</v>
      </c>
      <c r="H8298" t="s">
        <v>11841</v>
      </c>
      <c r="I8298" t="s">
        <v>22</v>
      </c>
    </row>
    <row r="8299" spans="2:17">
      <c r="B8299" s="12" t="s">
        <v>913</v>
      </c>
      <c r="C8299" s="14" t="s">
        <v>15599</v>
      </c>
      <c r="D8299" t="s">
        <v>23</v>
      </c>
      <c r="E8299" t="s">
        <v>284</v>
      </c>
      <c r="F8299" t="s">
        <v>6</v>
      </c>
      <c r="G8299" t="s">
        <v>386</v>
      </c>
      <c r="H8299" t="s">
        <v>2390</v>
      </c>
      <c r="I8299" t="s">
        <v>158</v>
      </c>
      <c r="J8299" s="1">
        <v>395</v>
      </c>
      <c r="K8299" t="s">
        <v>913</v>
      </c>
      <c r="L8299" t="s">
        <v>15599</v>
      </c>
      <c r="M8299" s="1">
        <v>395</v>
      </c>
      <c r="N8299" t="s">
        <v>913</v>
      </c>
    </row>
    <row r="8300" spans="2:17">
      <c r="B8300" s="12" t="s">
        <v>15600</v>
      </c>
      <c r="C8300" s="14"/>
      <c r="D8300" t="s">
        <v>435</v>
      </c>
      <c r="E8300" t="s">
        <v>163</v>
      </c>
      <c r="F8300" t="s">
        <v>375</v>
      </c>
      <c r="G8300" t="s">
        <v>18</v>
      </c>
      <c r="H8300" t="s">
        <v>15600</v>
      </c>
      <c r="I8300" t="s">
        <v>22</v>
      </c>
    </row>
    <row r="8301" spans="2:17">
      <c r="B8301" s="12" t="s">
        <v>15603</v>
      </c>
      <c r="C8301" s="14"/>
      <c r="D8301" t="s">
        <v>249</v>
      </c>
      <c r="E8301" t="s">
        <v>61</v>
      </c>
      <c r="F8301" t="s">
        <v>7915</v>
      </c>
      <c r="G8301" t="s">
        <v>57</v>
      </c>
      <c r="H8301" t="s">
        <v>6162</v>
      </c>
      <c r="I8301" t="s">
        <v>6163</v>
      </c>
      <c r="J8301" t="s">
        <v>72</v>
      </c>
      <c r="K8301" t="s">
        <v>15601</v>
      </c>
      <c r="L8301" t="s">
        <v>15602</v>
      </c>
      <c r="M8301" t="s">
        <v>47</v>
      </c>
      <c r="N8301" t="s">
        <v>48</v>
      </c>
      <c r="O8301" t="s">
        <v>49</v>
      </c>
      <c r="P8301" t="s">
        <v>15603</v>
      </c>
      <c r="Q8301" t="s">
        <v>51</v>
      </c>
    </row>
    <row r="8302" spans="2:17">
      <c r="B8302" s="12">
        <v>0</v>
      </c>
      <c r="C8302" s="14" t="s">
        <v>15604</v>
      </c>
      <c r="D8302" t="s">
        <v>2554</v>
      </c>
      <c r="E8302" t="s">
        <v>185</v>
      </c>
      <c r="F8302">
        <v>2</v>
      </c>
      <c r="G8302" t="s">
        <v>3231</v>
      </c>
      <c r="H8302" t="s">
        <v>179</v>
      </c>
      <c r="I8302" s="1">
        <v>550</v>
      </c>
      <c r="J8302">
        <v>0</v>
      </c>
      <c r="K8302" t="s">
        <v>15604</v>
      </c>
      <c r="L8302" s="1">
        <v>550</v>
      </c>
      <c r="M8302">
        <v>0</v>
      </c>
    </row>
    <row r="8303" spans="2:17">
      <c r="B8303" s="12">
        <v>0</v>
      </c>
      <c r="C8303" s="14" t="s">
        <v>15605</v>
      </c>
      <c r="D8303" t="s">
        <v>249</v>
      </c>
      <c r="E8303" t="s">
        <v>250</v>
      </c>
      <c r="F8303" t="s">
        <v>798</v>
      </c>
      <c r="G8303" t="s">
        <v>25</v>
      </c>
      <c r="H8303" s="1">
        <v>769</v>
      </c>
      <c r="I8303">
        <v>0</v>
      </c>
      <c r="J8303" t="s">
        <v>15605</v>
      </c>
      <c r="K8303" s="1">
        <v>769</v>
      </c>
      <c r="L8303">
        <v>0</v>
      </c>
    </row>
    <row r="8304" spans="2:17">
      <c r="B8304" s="12" t="s">
        <v>6243</v>
      </c>
      <c r="C8304" s="14"/>
      <c r="D8304" t="s">
        <v>1588</v>
      </c>
      <c r="E8304" t="s">
        <v>759</v>
      </c>
      <c r="F8304" t="s">
        <v>2576</v>
      </c>
      <c r="G8304" t="s">
        <v>198</v>
      </c>
      <c r="H8304" t="s">
        <v>3125</v>
      </c>
      <c r="I8304" t="s">
        <v>18</v>
      </c>
      <c r="J8304" t="s">
        <v>6243</v>
      </c>
      <c r="K8304" t="s">
        <v>22</v>
      </c>
    </row>
    <row r="8305" spans="2:20">
      <c r="B8305" s="12" t="s">
        <v>15607</v>
      </c>
      <c r="C8305" s="14"/>
      <c r="D8305" t="s">
        <v>697</v>
      </c>
      <c r="E8305" t="s">
        <v>3900</v>
      </c>
      <c r="F8305" t="s">
        <v>3456</v>
      </c>
      <c r="G8305" t="s">
        <v>15606</v>
      </c>
      <c r="H8305" t="s">
        <v>18</v>
      </c>
      <c r="I8305" t="s">
        <v>15607</v>
      </c>
      <c r="J8305" t="s">
        <v>22</v>
      </c>
    </row>
    <row r="8306" spans="2:20">
      <c r="B8306" s="12" t="s">
        <v>15608</v>
      </c>
      <c r="C8306" s="14"/>
      <c r="D8306" t="s">
        <v>52</v>
      </c>
      <c r="E8306" t="s">
        <v>1360</v>
      </c>
      <c r="F8306" t="s">
        <v>143</v>
      </c>
      <c r="G8306" t="s">
        <v>6</v>
      </c>
      <c r="H8306" t="s">
        <v>7</v>
      </c>
      <c r="I8306" t="s">
        <v>8505</v>
      </c>
      <c r="J8306" t="s">
        <v>1462</v>
      </c>
      <c r="K8306" t="s">
        <v>5</v>
      </c>
      <c r="L8306" t="s">
        <v>18</v>
      </c>
      <c r="M8306" t="s">
        <v>15608</v>
      </c>
      <c r="N8306" t="s">
        <v>22</v>
      </c>
    </row>
    <row r="8307" spans="2:20">
      <c r="B8307" s="12" t="s">
        <v>15609</v>
      </c>
      <c r="C8307" s="14">
        <v>0</v>
      </c>
      <c r="D8307" t="s">
        <v>12</v>
      </c>
      <c r="E8307">
        <v>2</v>
      </c>
      <c r="F8307" t="s">
        <v>3231</v>
      </c>
      <c r="G8307" t="s">
        <v>179</v>
      </c>
      <c r="H8307" s="1">
        <v>700</v>
      </c>
      <c r="I8307" t="s">
        <v>15609</v>
      </c>
      <c r="J8307">
        <v>0</v>
      </c>
      <c r="K8307" t="s">
        <v>9223</v>
      </c>
      <c r="L8307" s="1">
        <v>700</v>
      </c>
      <c r="M8307" t="s">
        <v>15609</v>
      </c>
      <c r="N8307">
        <v>0</v>
      </c>
    </row>
    <row r="8308" spans="2:20">
      <c r="B8308" s="12" t="s">
        <v>15611</v>
      </c>
      <c r="C8308" s="14"/>
      <c r="D8308" t="s">
        <v>15610</v>
      </c>
      <c r="E8308" t="s">
        <v>18</v>
      </c>
      <c r="F8308" t="s">
        <v>15611</v>
      </c>
      <c r="G8308" t="s">
        <v>22</v>
      </c>
    </row>
    <row r="8309" spans="2:20">
      <c r="B8309" s="12" t="s">
        <v>913</v>
      </c>
      <c r="C8309" s="14" t="s">
        <v>15613</v>
      </c>
      <c r="D8309" t="s">
        <v>15612</v>
      </c>
      <c r="E8309" t="s">
        <v>3145</v>
      </c>
      <c r="F8309" t="s">
        <v>13</v>
      </c>
      <c r="G8309" t="s">
        <v>91</v>
      </c>
      <c r="H8309" t="s">
        <v>347</v>
      </c>
      <c r="I8309" t="s">
        <v>1794</v>
      </c>
      <c r="J8309" t="s">
        <v>2938</v>
      </c>
      <c r="K8309" s="1">
        <v>779</v>
      </c>
      <c r="L8309" t="s">
        <v>913</v>
      </c>
      <c r="M8309" t="s">
        <v>15613</v>
      </c>
      <c r="N8309" s="1">
        <v>779</v>
      </c>
      <c r="O8309" t="s">
        <v>913</v>
      </c>
    </row>
    <row r="8310" spans="2:20">
      <c r="B8310" s="12">
        <v>0</v>
      </c>
      <c r="C8310" s="14" t="s">
        <v>15614</v>
      </c>
      <c r="D8310" t="s">
        <v>548</v>
      </c>
      <c r="E8310" t="s">
        <v>23</v>
      </c>
      <c r="F8310">
        <v>3</v>
      </c>
      <c r="G8310" t="s">
        <v>24</v>
      </c>
      <c r="H8310" t="s">
        <v>25</v>
      </c>
      <c r="I8310" t="s">
        <v>57</v>
      </c>
      <c r="J8310" t="s">
        <v>303</v>
      </c>
      <c r="K8310" t="s">
        <v>8660</v>
      </c>
      <c r="L8310" s="1">
        <v>898</v>
      </c>
      <c r="M8310">
        <v>0</v>
      </c>
      <c r="N8310" t="s">
        <v>15614</v>
      </c>
      <c r="O8310" s="1">
        <v>898</v>
      </c>
      <c r="P8310">
        <v>0</v>
      </c>
    </row>
    <row r="8311" spans="2:20">
      <c r="B8311" s="12"/>
      <c r="C8311" s="14"/>
      <c r="D8311" t="s">
        <v>927</v>
      </c>
      <c r="E8311" t="s">
        <v>249</v>
      </c>
      <c r="F8311" t="s">
        <v>250</v>
      </c>
      <c r="G8311" t="s">
        <v>28</v>
      </c>
      <c r="H8311" t="s">
        <v>29</v>
      </c>
      <c r="I8311" t="s">
        <v>30</v>
      </c>
      <c r="J8311" t="s">
        <v>18</v>
      </c>
      <c r="K8311" t="s">
        <v>22</v>
      </c>
    </row>
    <row r="8312" spans="2:20">
      <c r="B8312" s="12" t="s">
        <v>913</v>
      </c>
      <c r="C8312" s="14" t="s">
        <v>15615</v>
      </c>
      <c r="D8312">
        <v>5</v>
      </c>
      <c r="E8312" t="s">
        <v>3463</v>
      </c>
      <c r="F8312" t="s">
        <v>1239</v>
      </c>
      <c r="G8312" t="s">
        <v>4726</v>
      </c>
      <c r="H8312" t="s">
        <v>57</v>
      </c>
      <c r="I8312" t="s">
        <v>370</v>
      </c>
      <c r="J8312" t="s">
        <v>394</v>
      </c>
      <c r="K8312" s="1">
        <v>625</v>
      </c>
      <c r="L8312" t="s">
        <v>913</v>
      </c>
      <c r="M8312" t="s">
        <v>15615</v>
      </c>
      <c r="N8312" s="1">
        <v>625</v>
      </c>
      <c r="O8312" t="s">
        <v>913</v>
      </c>
    </row>
    <row r="8313" spans="2:20">
      <c r="B8313" s="12" t="s">
        <v>913</v>
      </c>
      <c r="C8313" s="14" t="s">
        <v>15616</v>
      </c>
      <c r="D8313" t="s">
        <v>1794</v>
      </c>
      <c r="E8313" t="s">
        <v>12</v>
      </c>
      <c r="F8313" t="s">
        <v>483</v>
      </c>
      <c r="G8313" t="s">
        <v>15</v>
      </c>
      <c r="H8313" t="s">
        <v>177</v>
      </c>
      <c r="I8313" t="s">
        <v>11078</v>
      </c>
      <c r="J8313" s="1">
        <v>409</v>
      </c>
      <c r="K8313" t="s">
        <v>913</v>
      </c>
      <c r="L8313" t="s">
        <v>15616</v>
      </c>
      <c r="M8313" s="1">
        <v>409</v>
      </c>
      <c r="N8313" t="s">
        <v>913</v>
      </c>
    </row>
    <row r="8314" spans="2:20">
      <c r="B8314" s="12">
        <v>725</v>
      </c>
      <c r="C8314" s="14">
        <v>0</v>
      </c>
      <c r="D8314" t="s">
        <v>184</v>
      </c>
      <c r="E8314" t="s">
        <v>185</v>
      </c>
      <c r="F8314" t="s">
        <v>15617</v>
      </c>
      <c r="G8314" s="1">
        <v>1</v>
      </c>
      <c r="H8314">
        <v>725</v>
      </c>
      <c r="I8314">
        <v>0</v>
      </c>
      <c r="J8314" s="1">
        <v>1</v>
      </c>
      <c r="K8314">
        <v>725</v>
      </c>
      <c r="L8314">
        <v>0</v>
      </c>
    </row>
    <row r="8315" spans="2:20">
      <c r="B8315" s="12">
        <v>640</v>
      </c>
      <c r="C8315" s="14" t="s">
        <v>913</v>
      </c>
      <c r="D8315" t="s">
        <v>420</v>
      </c>
      <c r="E8315" t="s">
        <v>116</v>
      </c>
      <c r="F8315" t="s">
        <v>895</v>
      </c>
      <c r="G8315" t="s">
        <v>701</v>
      </c>
      <c r="H8315" t="s">
        <v>980</v>
      </c>
      <c r="I8315" t="s">
        <v>312</v>
      </c>
      <c r="J8315" t="s">
        <v>72</v>
      </c>
      <c r="K8315" t="s">
        <v>2147</v>
      </c>
      <c r="L8315" t="s">
        <v>7840</v>
      </c>
      <c r="M8315" s="1">
        <v>1</v>
      </c>
      <c r="N8315">
        <v>640</v>
      </c>
      <c r="O8315" t="s">
        <v>913</v>
      </c>
      <c r="P8315" t="s">
        <v>15618</v>
      </c>
      <c r="Q8315" t="s">
        <v>15619</v>
      </c>
      <c r="R8315" s="1">
        <v>1</v>
      </c>
      <c r="S8315">
        <v>640</v>
      </c>
      <c r="T8315" t="s">
        <v>913</v>
      </c>
    </row>
    <row r="8316" spans="2:20">
      <c r="B8316" s="12" t="s">
        <v>7973</v>
      </c>
      <c r="C8316" s="14"/>
      <c r="D8316" t="s">
        <v>1173</v>
      </c>
      <c r="E8316" t="s">
        <v>93</v>
      </c>
      <c r="F8316" t="s">
        <v>1174</v>
      </c>
      <c r="G8316" t="s">
        <v>57</v>
      </c>
      <c r="H8316" t="s">
        <v>15620</v>
      </c>
      <c r="I8316" t="s">
        <v>2129</v>
      </c>
      <c r="J8316" t="s">
        <v>18</v>
      </c>
      <c r="K8316" t="s">
        <v>7973</v>
      </c>
      <c r="L8316" t="s">
        <v>22</v>
      </c>
    </row>
    <row r="8317" spans="2:20">
      <c r="B8317" s="12" t="s">
        <v>15621</v>
      </c>
      <c r="C8317" s="14"/>
      <c r="D8317" t="s">
        <v>12159</v>
      </c>
      <c r="E8317" t="s">
        <v>1016</v>
      </c>
      <c r="F8317" t="s">
        <v>457</v>
      </c>
      <c r="G8317" t="s">
        <v>151</v>
      </c>
      <c r="H8317" t="s">
        <v>234</v>
      </c>
      <c r="I8317" t="s">
        <v>7</v>
      </c>
      <c r="J8317" t="s">
        <v>2401</v>
      </c>
      <c r="K8317" t="s">
        <v>902</v>
      </c>
      <c r="L8317" t="s">
        <v>47</v>
      </c>
      <c r="M8317" t="s">
        <v>48</v>
      </c>
      <c r="N8317" t="s">
        <v>49</v>
      </c>
      <c r="O8317" t="s">
        <v>15621</v>
      </c>
      <c r="P8317" t="s">
        <v>51</v>
      </c>
    </row>
    <row r="8318" spans="2:20">
      <c r="B8318" s="12" t="s">
        <v>913</v>
      </c>
      <c r="C8318" s="14" t="s">
        <v>15623</v>
      </c>
      <c r="D8318" t="s">
        <v>1573</v>
      </c>
      <c r="E8318" t="s">
        <v>3352</v>
      </c>
      <c r="F8318" t="s">
        <v>15</v>
      </c>
      <c r="G8318" t="s">
        <v>605</v>
      </c>
      <c r="H8318" t="s">
        <v>15622</v>
      </c>
      <c r="I8318" t="s">
        <v>198</v>
      </c>
      <c r="J8318" t="s">
        <v>6190</v>
      </c>
      <c r="K8318" s="1">
        <v>579</v>
      </c>
      <c r="L8318" t="s">
        <v>913</v>
      </c>
      <c r="M8318" t="s">
        <v>15623</v>
      </c>
      <c r="N8318" s="1">
        <v>579</v>
      </c>
      <c r="O8318" t="s">
        <v>913</v>
      </c>
    </row>
    <row r="8319" spans="2:20">
      <c r="B8319" s="12" t="s">
        <v>15624</v>
      </c>
      <c r="C8319" s="14"/>
      <c r="D8319" t="s">
        <v>927</v>
      </c>
      <c r="E8319" t="s">
        <v>249</v>
      </c>
      <c r="F8319" t="s">
        <v>250</v>
      </c>
      <c r="G8319" t="s">
        <v>25</v>
      </c>
      <c r="H8319" t="s">
        <v>18</v>
      </c>
      <c r="I8319" t="s">
        <v>15624</v>
      </c>
      <c r="J8319" t="s">
        <v>22</v>
      </c>
    </row>
    <row r="8320" spans="2:20">
      <c r="B8320" s="12">
        <v>895</v>
      </c>
      <c r="C8320" s="14">
        <v>0</v>
      </c>
      <c r="D8320" t="s">
        <v>15625</v>
      </c>
      <c r="E8320" t="s">
        <v>15626</v>
      </c>
      <c r="F8320" s="1">
        <v>1</v>
      </c>
      <c r="G8320">
        <v>895</v>
      </c>
      <c r="H8320">
        <v>0</v>
      </c>
      <c r="I8320" t="s">
        <v>297</v>
      </c>
      <c r="J8320" s="1">
        <v>1</v>
      </c>
      <c r="K8320">
        <v>895</v>
      </c>
      <c r="L8320">
        <v>0</v>
      </c>
    </row>
    <row r="8321" spans="2:17">
      <c r="B8321" s="12">
        <v>0</v>
      </c>
      <c r="C8321" s="14" t="s">
        <v>15627</v>
      </c>
      <c r="D8321" t="s">
        <v>357</v>
      </c>
      <c r="E8321" t="s">
        <v>198</v>
      </c>
      <c r="F8321" t="s">
        <v>1588</v>
      </c>
      <c r="G8321" t="s">
        <v>7968</v>
      </c>
      <c r="H8321" s="1">
        <v>845</v>
      </c>
      <c r="I8321">
        <v>0</v>
      </c>
      <c r="J8321" t="s">
        <v>15627</v>
      </c>
    </row>
    <row r="8322" spans="2:17">
      <c r="B8322" s="12">
        <v>700</v>
      </c>
      <c r="C8322" s="14" t="s">
        <v>18928</v>
      </c>
      <c r="D8322" t="s">
        <v>3654</v>
      </c>
      <c r="E8322" t="s">
        <v>184</v>
      </c>
      <c r="F8322" t="s">
        <v>185</v>
      </c>
      <c r="G8322" t="s">
        <v>15628</v>
      </c>
      <c r="H8322" s="1">
        <v>1</v>
      </c>
      <c r="I8322">
        <v>700</v>
      </c>
      <c r="J8322">
        <v>0</v>
      </c>
      <c r="K8322" t="s">
        <v>57</v>
      </c>
      <c r="L8322" s="1">
        <v>1</v>
      </c>
      <c r="M8322">
        <v>800</v>
      </c>
      <c r="N8322">
        <v>0</v>
      </c>
      <c r="O8322" t="s">
        <v>765</v>
      </c>
    </row>
    <row r="8323" spans="2:17">
      <c r="B8323" s="12" t="s">
        <v>15629</v>
      </c>
      <c r="C8323" s="14"/>
      <c r="D8323" t="s">
        <v>276</v>
      </c>
      <c r="E8323" t="s">
        <v>163</v>
      </c>
      <c r="F8323" t="s">
        <v>31</v>
      </c>
      <c r="G8323" t="s">
        <v>1165</v>
      </c>
      <c r="H8323" t="s">
        <v>312</v>
      </c>
      <c r="I8323" t="s">
        <v>18</v>
      </c>
      <c r="J8323" t="s">
        <v>15629</v>
      </c>
      <c r="K8323" t="s">
        <v>22</v>
      </c>
    </row>
    <row r="8324" spans="2:17">
      <c r="B8324" s="12" t="s">
        <v>18</v>
      </c>
      <c r="C8324" s="14" t="s">
        <v>15630</v>
      </c>
      <c r="D8324" t="s">
        <v>1211</v>
      </c>
      <c r="E8324" t="s">
        <v>374</v>
      </c>
      <c r="F8324" t="s">
        <v>5103</v>
      </c>
      <c r="G8324" t="s">
        <v>298</v>
      </c>
      <c r="H8324" t="s">
        <v>2038</v>
      </c>
      <c r="I8324" t="s">
        <v>18</v>
      </c>
      <c r="J8324" t="s">
        <v>15630</v>
      </c>
      <c r="K8324" t="s">
        <v>22</v>
      </c>
    </row>
    <row r="8325" spans="2:17">
      <c r="B8325" s="12" t="s">
        <v>15631</v>
      </c>
      <c r="C8325" s="14"/>
      <c r="D8325" t="s">
        <v>2769</v>
      </c>
      <c r="E8325" t="s">
        <v>420</v>
      </c>
      <c r="F8325" t="s">
        <v>116</v>
      </c>
      <c r="G8325" t="s">
        <v>394</v>
      </c>
      <c r="H8325" t="s">
        <v>18</v>
      </c>
      <c r="I8325" t="s">
        <v>15631</v>
      </c>
      <c r="J8325" t="s">
        <v>22</v>
      </c>
    </row>
    <row r="8326" spans="2:17">
      <c r="B8326" s="12">
        <v>0</v>
      </c>
      <c r="C8326" s="14" t="s">
        <v>5800</v>
      </c>
      <c r="D8326" t="s">
        <v>15632</v>
      </c>
      <c r="E8326" t="s">
        <v>15632</v>
      </c>
      <c r="F8326" t="s">
        <v>15632</v>
      </c>
      <c r="G8326" s="1">
        <v>765</v>
      </c>
      <c r="H8326">
        <v>0</v>
      </c>
      <c r="I8326" t="s">
        <v>5800</v>
      </c>
    </row>
    <row r="8327" spans="2:17">
      <c r="B8327" s="12" t="s">
        <v>18</v>
      </c>
      <c r="C8327" s="14" t="s">
        <v>12523</v>
      </c>
      <c r="D8327" t="s">
        <v>35</v>
      </c>
      <c r="E8327" t="s">
        <v>3157</v>
      </c>
      <c r="F8327" t="s">
        <v>250</v>
      </c>
      <c r="G8327" t="s">
        <v>18</v>
      </c>
      <c r="H8327" t="s">
        <v>12523</v>
      </c>
      <c r="I8327" t="s">
        <v>22</v>
      </c>
    </row>
    <row r="8328" spans="2:17">
      <c r="B8328" s="12" t="s">
        <v>15634</v>
      </c>
      <c r="C8328" s="14"/>
      <c r="D8328" t="s">
        <v>15633</v>
      </c>
      <c r="E8328" t="s">
        <v>45</v>
      </c>
      <c r="F8328" t="s">
        <v>18</v>
      </c>
      <c r="G8328" t="s">
        <v>15634</v>
      </c>
      <c r="H8328" t="s">
        <v>22</v>
      </c>
    </row>
    <row r="8329" spans="2:17">
      <c r="B8329" s="12" t="s">
        <v>15636</v>
      </c>
      <c r="C8329" s="14"/>
      <c r="E8329">
        <v>3</v>
      </c>
      <c r="F8329" t="s">
        <v>1</v>
      </c>
      <c r="G8329" t="s">
        <v>1585</v>
      </c>
      <c r="H8329" t="s">
        <v>912</v>
      </c>
      <c r="I8329" t="s">
        <v>142</v>
      </c>
      <c r="J8329" t="s">
        <v>15635</v>
      </c>
      <c r="K8329" t="s">
        <v>18</v>
      </c>
      <c r="L8329" t="s">
        <v>15636</v>
      </c>
      <c r="M8329" t="s">
        <v>22</v>
      </c>
    </row>
    <row r="8330" spans="2:17">
      <c r="B8330" s="12" t="s">
        <v>15637</v>
      </c>
      <c r="C8330" s="14"/>
      <c r="D8330" t="s">
        <v>4465</v>
      </c>
      <c r="E8330" t="s">
        <v>8717</v>
      </c>
      <c r="F8330" t="s">
        <v>2017</v>
      </c>
      <c r="G8330" t="s">
        <v>2342</v>
      </c>
      <c r="H8330" t="s">
        <v>2092</v>
      </c>
      <c r="I8330" t="s">
        <v>18</v>
      </c>
      <c r="J8330" t="s">
        <v>15637</v>
      </c>
      <c r="K8330" t="s">
        <v>22</v>
      </c>
    </row>
    <row r="8331" spans="2:17">
      <c r="B8331" s="12" t="s">
        <v>8659</v>
      </c>
      <c r="C8331" s="14"/>
      <c r="D8331">
        <v>4</v>
      </c>
      <c r="E8331" t="s">
        <v>1</v>
      </c>
      <c r="F8331" t="s">
        <v>912</v>
      </c>
      <c r="G8331" t="s">
        <v>151</v>
      </c>
      <c r="H8331" t="s">
        <v>18</v>
      </c>
      <c r="I8331" t="s">
        <v>8659</v>
      </c>
      <c r="J8331" t="s">
        <v>22</v>
      </c>
    </row>
    <row r="8332" spans="2:17">
      <c r="B8332" s="12" t="s">
        <v>15639</v>
      </c>
      <c r="C8332" s="14"/>
      <c r="D8332" t="s">
        <v>90</v>
      </c>
      <c r="E8332" t="s">
        <v>5557</v>
      </c>
      <c r="F8332" t="s">
        <v>15638</v>
      </c>
      <c r="G8332" t="s">
        <v>347</v>
      </c>
      <c r="H8332">
        <v>24</v>
      </c>
      <c r="I8332" t="s">
        <v>7142</v>
      </c>
      <c r="J8332" t="s">
        <v>18</v>
      </c>
      <c r="K8332" t="s">
        <v>15639</v>
      </c>
      <c r="L8332" t="s">
        <v>22</v>
      </c>
    </row>
    <row r="8333" spans="2:17">
      <c r="B8333" s="12">
        <v>0</v>
      </c>
      <c r="C8333" s="14" t="s">
        <v>15640</v>
      </c>
      <c r="D8333" t="s">
        <v>798</v>
      </c>
      <c r="E8333" t="s">
        <v>99</v>
      </c>
      <c r="F8333" t="s">
        <v>12683</v>
      </c>
      <c r="G8333" s="1">
        <v>788</v>
      </c>
      <c r="H8333">
        <v>0</v>
      </c>
      <c r="I8333" t="s">
        <v>15640</v>
      </c>
      <c r="J8333" s="1">
        <v>788</v>
      </c>
      <c r="K8333">
        <v>0</v>
      </c>
    </row>
    <row r="8334" spans="2:17">
      <c r="B8334" s="12" t="s">
        <v>15641</v>
      </c>
      <c r="C8334" s="14"/>
      <c r="D8334" t="s">
        <v>5960</v>
      </c>
      <c r="E8334" t="s">
        <v>3078</v>
      </c>
      <c r="F8334" t="s">
        <v>375</v>
      </c>
      <c r="G8334" t="s">
        <v>266</v>
      </c>
      <c r="H8334" t="s">
        <v>31</v>
      </c>
      <c r="I8334" t="s">
        <v>18</v>
      </c>
      <c r="J8334" t="s">
        <v>15641</v>
      </c>
      <c r="K8334" t="s">
        <v>22</v>
      </c>
    </row>
    <row r="8335" spans="2:17">
      <c r="B8335" s="12">
        <v>0</v>
      </c>
      <c r="C8335" s="14" t="s">
        <v>15642</v>
      </c>
      <c r="D8335" t="s">
        <v>59</v>
      </c>
      <c r="E8335" t="s">
        <v>35</v>
      </c>
      <c r="F8335" t="s">
        <v>41</v>
      </c>
      <c r="G8335" t="s">
        <v>449</v>
      </c>
      <c r="H8335" t="s">
        <v>1333</v>
      </c>
      <c r="I8335" t="s">
        <v>1804</v>
      </c>
      <c r="J8335" s="1">
        <v>821</v>
      </c>
      <c r="K8335">
        <v>0</v>
      </c>
      <c r="L8335" t="s">
        <v>15642</v>
      </c>
      <c r="M8335" s="1">
        <v>821</v>
      </c>
      <c r="N8335">
        <v>0</v>
      </c>
    </row>
    <row r="8336" spans="2:17">
      <c r="B8336" s="12"/>
      <c r="C8336" s="16" t="s">
        <v>21788</v>
      </c>
      <c r="D8336" t="s">
        <v>249</v>
      </c>
      <c r="E8336" t="s">
        <v>250</v>
      </c>
      <c r="F8336" t="s">
        <v>126</v>
      </c>
      <c r="G8336" t="s">
        <v>375</v>
      </c>
      <c r="H8336" t="s">
        <v>229</v>
      </c>
      <c r="I8336" t="s">
        <v>131</v>
      </c>
      <c r="J8336" t="s">
        <v>684</v>
      </c>
      <c r="K8336" t="s">
        <v>685</v>
      </c>
      <c r="L8336">
        <v>404804103</v>
      </c>
      <c r="M8336" t="s">
        <v>229</v>
      </c>
      <c r="N8336" t="s">
        <v>131</v>
      </c>
      <c r="O8336" t="s">
        <v>684</v>
      </c>
      <c r="P8336" t="s">
        <v>685</v>
      </c>
      <c r="Q8336">
        <v>404804103</v>
      </c>
    </row>
    <row r="8337" spans="2:21">
      <c r="B8337" s="12" t="s">
        <v>18</v>
      </c>
      <c r="C8337" s="14">
        <v>1</v>
      </c>
      <c r="D8337">
        <v>1</v>
      </c>
      <c r="E8337" t="s">
        <v>15643</v>
      </c>
      <c r="F8337" t="s">
        <v>759</v>
      </c>
      <c r="G8337" t="s">
        <v>2433</v>
      </c>
      <c r="H8337" t="s">
        <v>330</v>
      </c>
      <c r="I8337" t="s">
        <v>347</v>
      </c>
      <c r="J8337" t="s">
        <v>513</v>
      </c>
      <c r="K8337" t="s">
        <v>11084</v>
      </c>
      <c r="L8337" t="s">
        <v>18</v>
      </c>
      <c r="M8337">
        <v>1</v>
      </c>
      <c r="N8337" t="s">
        <v>15644</v>
      </c>
      <c r="O8337" t="s">
        <v>22</v>
      </c>
    </row>
    <row r="8338" spans="2:21">
      <c r="B8338" s="12">
        <v>0</v>
      </c>
      <c r="C8338" s="14" t="s">
        <v>15646</v>
      </c>
      <c r="D8338" t="s">
        <v>393</v>
      </c>
      <c r="E8338" t="s">
        <v>56</v>
      </c>
      <c r="F8338" t="s">
        <v>57</v>
      </c>
      <c r="G8338" t="s">
        <v>218</v>
      </c>
      <c r="H8338" t="s">
        <v>121</v>
      </c>
      <c r="I8338" t="s">
        <v>219</v>
      </c>
      <c r="J8338" t="s">
        <v>72</v>
      </c>
      <c r="K8338" t="s">
        <v>118</v>
      </c>
      <c r="L8338" t="s">
        <v>6</v>
      </c>
      <c r="M8338" t="s">
        <v>450</v>
      </c>
      <c r="N8338" t="s">
        <v>15645</v>
      </c>
      <c r="O8338" t="s">
        <v>703</v>
      </c>
      <c r="P8338" t="s">
        <v>704</v>
      </c>
      <c r="Q8338" s="1">
        <v>350</v>
      </c>
      <c r="R8338">
        <v>0</v>
      </c>
      <c r="S8338" t="s">
        <v>15646</v>
      </c>
      <c r="T8338" s="1">
        <v>350</v>
      </c>
      <c r="U8338" t="s">
        <v>913</v>
      </c>
    </row>
    <row r="8339" spans="2:21">
      <c r="B8339" s="12" t="s">
        <v>15647</v>
      </c>
      <c r="C8339" s="14"/>
      <c r="D8339" t="s">
        <v>1654</v>
      </c>
      <c r="E8339" t="s">
        <v>953</v>
      </c>
      <c r="F8339" t="s">
        <v>1127</v>
      </c>
      <c r="G8339" t="s">
        <v>347</v>
      </c>
      <c r="H8339" t="s">
        <v>6298</v>
      </c>
      <c r="I8339" t="s">
        <v>66</v>
      </c>
      <c r="J8339" t="s">
        <v>18</v>
      </c>
      <c r="K8339" t="s">
        <v>15647</v>
      </c>
      <c r="L8339" t="s">
        <v>22</v>
      </c>
    </row>
    <row r="8340" spans="2:21">
      <c r="B8340" s="12">
        <v>518</v>
      </c>
      <c r="C8340" s="14">
        <v>0</v>
      </c>
      <c r="D8340" t="s">
        <v>466</v>
      </c>
      <c r="E8340" t="s">
        <v>2537</v>
      </c>
      <c r="F8340" t="s">
        <v>847</v>
      </c>
      <c r="G8340" t="s">
        <v>15648</v>
      </c>
      <c r="H8340" t="s">
        <v>31</v>
      </c>
      <c r="I8340" t="s">
        <v>99</v>
      </c>
      <c r="J8340" t="s">
        <v>59</v>
      </c>
      <c r="K8340" t="s">
        <v>15649</v>
      </c>
      <c r="L8340" t="s">
        <v>478</v>
      </c>
      <c r="M8340" s="1">
        <v>1</v>
      </c>
      <c r="N8340">
        <v>518</v>
      </c>
      <c r="O8340">
        <v>0</v>
      </c>
      <c r="P8340" t="s">
        <v>773</v>
      </c>
      <c r="Q8340" s="1">
        <v>1</v>
      </c>
      <c r="R8340">
        <v>518</v>
      </c>
      <c r="S8340">
        <v>0</v>
      </c>
    </row>
    <row r="8341" spans="2:21">
      <c r="B8341" s="12">
        <v>888</v>
      </c>
      <c r="C8341" s="14" t="s">
        <v>15650</v>
      </c>
      <c r="D8341" t="s">
        <v>548</v>
      </c>
      <c r="E8341" t="s">
        <v>163</v>
      </c>
      <c r="F8341" t="s">
        <v>31</v>
      </c>
      <c r="G8341" t="s">
        <v>1165</v>
      </c>
      <c r="H8341" t="s">
        <v>254</v>
      </c>
      <c r="I8341" t="s">
        <v>1717</v>
      </c>
      <c r="J8341" t="s">
        <v>928</v>
      </c>
      <c r="K8341" s="1">
        <v>988</v>
      </c>
      <c r="L8341">
        <v>888</v>
      </c>
      <c r="M8341" t="s">
        <v>15650</v>
      </c>
      <c r="N8341" s="1">
        <v>988</v>
      </c>
      <c r="O8341">
        <v>888</v>
      </c>
    </row>
    <row r="8342" spans="2:21">
      <c r="B8342" s="12">
        <v>0</v>
      </c>
      <c r="C8342" s="14" t="s">
        <v>1007</v>
      </c>
      <c r="D8342" t="s">
        <v>115</v>
      </c>
      <c r="E8342" t="s">
        <v>116</v>
      </c>
      <c r="F8342" t="s">
        <v>5526</v>
      </c>
      <c r="G8342" s="1">
        <v>815</v>
      </c>
      <c r="H8342">
        <v>0</v>
      </c>
      <c r="I8342" t="s">
        <v>1007</v>
      </c>
    </row>
    <row r="8343" spans="2:21">
      <c r="B8343" s="12">
        <v>95</v>
      </c>
      <c r="C8343" s="14">
        <v>0</v>
      </c>
      <c r="D8343" t="s">
        <v>15651</v>
      </c>
      <c r="E8343" t="s">
        <v>2143</v>
      </c>
      <c r="F8343" t="s">
        <v>57</v>
      </c>
      <c r="G8343" t="s">
        <v>219</v>
      </c>
      <c r="H8343" t="s">
        <v>450</v>
      </c>
      <c r="I8343" t="s">
        <v>15652</v>
      </c>
      <c r="J8343" s="1">
        <v>1</v>
      </c>
      <c r="K8343">
        <v>95</v>
      </c>
      <c r="L8343">
        <v>0</v>
      </c>
      <c r="M8343" t="s">
        <v>1584</v>
      </c>
      <c r="N8343" s="1">
        <v>1</v>
      </c>
      <c r="O8343">
        <v>95</v>
      </c>
      <c r="P8343">
        <v>0</v>
      </c>
    </row>
    <row r="8344" spans="2:21">
      <c r="B8344" s="12" t="s">
        <v>1577</v>
      </c>
      <c r="C8344" s="14"/>
      <c r="D8344" t="s">
        <v>163</v>
      </c>
      <c r="E8344" t="s">
        <v>151</v>
      </c>
      <c r="F8344" t="s">
        <v>38</v>
      </c>
      <c r="G8344" t="s">
        <v>30</v>
      </c>
      <c r="H8344" t="s">
        <v>727</v>
      </c>
      <c r="I8344" t="s">
        <v>6196</v>
      </c>
      <c r="J8344" t="s">
        <v>18</v>
      </c>
      <c r="K8344" t="s">
        <v>1577</v>
      </c>
      <c r="L8344" t="s">
        <v>22</v>
      </c>
    </row>
    <row r="8345" spans="2:21">
      <c r="B8345" s="12">
        <v>0</v>
      </c>
      <c r="C8345" s="14" t="s">
        <v>15653</v>
      </c>
      <c r="D8345" t="s">
        <v>115</v>
      </c>
      <c r="E8345" t="s">
        <v>116</v>
      </c>
      <c r="F8345" t="s">
        <v>2027</v>
      </c>
      <c r="G8345" s="1">
        <v>755</v>
      </c>
      <c r="H8345">
        <v>0</v>
      </c>
      <c r="I8345" t="s">
        <v>15653</v>
      </c>
      <c r="J8345" s="1">
        <v>755</v>
      </c>
      <c r="K8345">
        <v>0</v>
      </c>
    </row>
    <row r="8346" spans="2:21">
      <c r="B8346" s="12">
        <v>0</v>
      </c>
      <c r="C8346" s="14" t="s">
        <v>15654</v>
      </c>
      <c r="D8346" t="s">
        <v>5297</v>
      </c>
      <c r="E8346" t="s">
        <v>270</v>
      </c>
      <c r="F8346" t="s">
        <v>7</v>
      </c>
      <c r="G8346" t="s">
        <v>2343</v>
      </c>
      <c r="H8346" s="1">
        <v>789</v>
      </c>
      <c r="I8346">
        <v>0</v>
      </c>
      <c r="J8346" t="s">
        <v>15654</v>
      </c>
      <c r="K8346" s="1">
        <v>789</v>
      </c>
      <c r="L8346">
        <v>0</v>
      </c>
    </row>
    <row r="8347" spans="2:21">
      <c r="B8347" s="12" t="s">
        <v>15655</v>
      </c>
      <c r="C8347" s="14"/>
      <c r="D8347" t="s">
        <v>1505</v>
      </c>
      <c r="E8347" t="s">
        <v>163</v>
      </c>
      <c r="F8347" t="s">
        <v>31</v>
      </c>
      <c r="G8347" t="s">
        <v>18</v>
      </c>
      <c r="H8347" t="s">
        <v>15655</v>
      </c>
      <c r="I8347" t="s">
        <v>22</v>
      </c>
    </row>
    <row r="8348" spans="2:21">
      <c r="B8348" s="12" t="s">
        <v>15656</v>
      </c>
      <c r="C8348" s="14"/>
      <c r="D8348" t="s">
        <v>471</v>
      </c>
      <c r="E8348" t="s">
        <v>1361</v>
      </c>
      <c r="F8348" t="s">
        <v>18</v>
      </c>
      <c r="G8348" t="s">
        <v>15656</v>
      </c>
      <c r="H8348" t="s">
        <v>22</v>
      </c>
    </row>
    <row r="8349" spans="2:21">
      <c r="B8349" s="12" t="s">
        <v>15657</v>
      </c>
      <c r="C8349" s="14"/>
      <c r="D8349" t="s">
        <v>11880</v>
      </c>
      <c r="E8349" t="s">
        <v>11880</v>
      </c>
      <c r="F8349" t="s">
        <v>3519</v>
      </c>
      <c r="G8349" t="s">
        <v>322</v>
      </c>
      <c r="H8349" t="s">
        <v>3520</v>
      </c>
      <c r="I8349" t="s">
        <v>65</v>
      </c>
      <c r="J8349" t="s">
        <v>78</v>
      </c>
      <c r="K8349" t="s">
        <v>57</v>
      </c>
      <c r="L8349" t="s">
        <v>59</v>
      </c>
      <c r="M8349" t="s">
        <v>2390</v>
      </c>
      <c r="N8349" t="s">
        <v>5307</v>
      </c>
      <c r="O8349" t="s">
        <v>18</v>
      </c>
      <c r="P8349" t="s">
        <v>15657</v>
      </c>
      <c r="Q8349" t="s">
        <v>22</v>
      </c>
    </row>
    <row r="8350" spans="2:21">
      <c r="B8350" s="12" t="s">
        <v>5402</v>
      </c>
      <c r="C8350" s="14"/>
      <c r="D8350" t="s">
        <v>4901</v>
      </c>
      <c r="E8350" t="s">
        <v>142</v>
      </c>
      <c r="F8350" t="s">
        <v>151</v>
      </c>
      <c r="G8350" t="s">
        <v>234</v>
      </c>
      <c r="H8350" t="s">
        <v>4640</v>
      </c>
      <c r="I8350" t="s">
        <v>12421</v>
      </c>
      <c r="J8350" t="s">
        <v>650</v>
      </c>
      <c r="K8350" t="s">
        <v>18</v>
      </c>
      <c r="L8350" t="s">
        <v>5402</v>
      </c>
      <c r="M8350" t="s">
        <v>22</v>
      </c>
    </row>
    <row r="8351" spans="2:21">
      <c r="B8351" s="12">
        <v>0</v>
      </c>
      <c r="C8351" s="14" t="s">
        <v>15658</v>
      </c>
      <c r="D8351" t="s">
        <v>98</v>
      </c>
      <c r="E8351" t="s">
        <v>112</v>
      </c>
      <c r="F8351" t="s">
        <v>87</v>
      </c>
      <c r="G8351" t="s">
        <v>189</v>
      </c>
      <c r="H8351" t="s">
        <v>1165</v>
      </c>
      <c r="I8351" t="s">
        <v>2569</v>
      </c>
      <c r="J8351" s="1">
        <v>455</v>
      </c>
      <c r="K8351">
        <v>0</v>
      </c>
      <c r="L8351" t="s">
        <v>15658</v>
      </c>
      <c r="M8351" s="1">
        <v>455</v>
      </c>
      <c r="N8351">
        <v>0</v>
      </c>
    </row>
    <row r="8352" spans="2:21">
      <c r="B8352" s="12" t="s">
        <v>14134</v>
      </c>
      <c r="C8352" s="14"/>
      <c r="D8352" t="s">
        <v>617</v>
      </c>
      <c r="E8352" t="s">
        <v>478</v>
      </c>
      <c r="F8352" t="s">
        <v>1165</v>
      </c>
      <c r="G8352" t="s">
        <v>3175</v>
      </c>
      <c r="H8352" t="s">
        <v>928</v>
      </c>
      <c r="I8352" t="s">
        <v>18</v>
      </c>
      <c r="J8352" t="s">
        <v>14134</v>
      </c>
      <c r="K8352" t="s">
        <v>22</v>
      </c>
    </row>
    <row r="8353" spans="2:22">
      <c r="B8353" s="12" t="s">
        <v>15659</v>
      </c>
      <c r="C8353" s="14"/>
      <c r="D8353" t="s">
        <v>23</v>
      </c>
      <c r="E8353" t="s">
        <v>284</v>
      </c>
      <c r="F8353" t="s">
        <v>57</v>
      </c>
      <c r="G8353" t="s">
        <v>0</v>
      </c>
      <c r="H8353" t="s">
        <v>24</v>
      </c>
      <c r="I8353" t="s">
        <v>2</v>
      </c>
      <c r="J8353" t="s">
        <v>39</v>
      </c>
      <c r="K8353" t="s">
        <v>18</v>
      </c>
      <c r="L8353" t="s">
        <v>15659</v>
      </c>
      <c r="M8353" t="s">
        <v>22</v>
      </c>
    </row>
    <row r="8354" spans="2:22">
      <c r="B8354" s="12">
        <v>600</v>
      </c>
      <c r="C8354" s="14" t="s">
        <v>168</v>
      </c>
      <c r="D8354" t="s">
        <v>370</v>
      </c>
      <c r="E8354" t="s">
        <v>163</v>
      </c>
      <c r="F8354" t="s">
        <v>31</v>
      </c>
      <c r="G8354" t="s">
        <v>57</v>
      </c>
      <c r="H8354" t="s">
        <v>927</v>
      </c>
      <c r="I8354" t="s">
        <v>5345</v>
      </c>
      <c r="J8354" t="s">
        <v>7499</v>
      </c>
      <c r="K8354" t="s">
        <v>745</v>
      </c>
      <c r="L8354" s="1">
        <v>1</v>
      </c>
      <c r="M8354">
        <v>600</v>
      </c>
      <c r="N8354" t="s">
        <v>168</v>
      </c>
      <c r="O8354">
        <v>680</v>
      </c>
      <c r="P8354">
        <v>0</v>
      </c>
      <c r="Q8354" t="s">
        <v>15660</v>
      </c>
      <c r="R8354" s="1">
        <v>1</v>
      </c>
      <c r="S8354">
        <v>600</v>
      </c>
      <c r="T8354" t="s">
        <v>168</v>
      </c>
      <c r="U8354">
        <v>680</v>
      </c>
      <c r="V8354">
        <v>0</v>
      </c>
    </row>
    <row r="8355" spans="2:22">
      <c r="B8355" s="12" t="s">
        <v>15661</v>
      </c>
      <c r="C8355" s="14"/>
      <c r="D8355" t="s">
        <v>370</v>
      </c>
      <c r="E8355" t="s">
        <v>394</v>
      </c>
      <c r="F8355" t="s">
        <v>980</v>
      </c>
      <c r="G8355" t="s">
        <v>2142</v>
      </c>
      <c r="H8355" t="s">
        <v>402</v>
      </c>
      <c r="I8355" t="s">
        <v>451</v>
      </c>
      <c r="J8355" t="s">
        <v>31</v>
      </c>
      <c r="K8355" t="s">
        <v>1978</v>
      </c>
      <c r="L8355" t="s">
        <v>18</v>
      </c>
      <c r="M8355" t="s">
        <v>15661</v>
      </c>
      <c r="N8355" t="s">
        <v>22</v>
      </c>
    </row>
    <row r="8356" spans="2:22">
      <c r="B8356" s="13">
        <v>569</v>
      </c>
      <c r="C8356" s="14">
        <v>0</v>
      </c>
      <c r="D8356" t="s">
        <v>2017</v>
      </c>
      <c r="E8356" t="s">
        <v>2651</v>
      </c>
      <c r="F8356" t="s">
        <v>815</v>
      </c>
      <c r="G8356" t="s">
        <v>391</v>
      </c>
      <c r="H8356" t="s">
        <v>901</v>
      </c>
      <c r="I8356" t="s">
        <v>427</v>
      </c>
      <c r="J8356" t="s">
        <v>158</v>
      </c>
      <c r="K8356" s="1">
        <v>569</v>
      </c>
      <c r="L8356">
        <v>0</v>
      </c>
      <c r="M8356" t="s">
        <v>15662</v>
      </c>
      <c r="N8356" s="1">
        <v>569</v>
      </c>
      <c r="O8356">
        <v>0</v>
      </c>
    </row>
    <row r="8357" spans="2:22">
      <c r="B8357" s="12" t="s">
        <v>15663</v>
      </c>
      <c r="C8357" s="14"/>
      <c r="D8357" t="s">
        <v>606</v>
      </c>
      <c r="E8357" t="s">
        <v>5063</v>
      </c>
      <c r="F8357" t="s">
        <v>57</v>
      </c>
      <c r="G8357" t="s">
        <v>1920</v>
      </c>
      <c r="H8357" t="s">
        <v>6640</v>
      </c>
      <c r="I8357" t="s">
        <v>5557</v>
      </c>
      <c r="J8357" t="s">
        <v>181</v>
      </c>
      <c r="K8357" t="s">
        <v>4709</v>
      </c>
      <c r="L8357" t="s">
        <v>18</v>
      </c>
      <c r="M8357" t="s">
        <v>15663</v>
      </c>
      <c r="N8357" t="s">
        <v>22</v>
      </c>
    </row>
    <row r="8358" spans="2:22">
      <c r="B8358" s="12" t="s">
        <v>297</v>
      </c>
      <c r="C8358" s="14"/>
      <c r="D8358" t="s">
        <v>15664</v>
      </c>
      <c r="E8358" t="s">
        <v>360</v>
      </c>
      <c r="F8358" t="s">
        <v>93</v>
      </c>
      <c r="G8358">
        <v>2</v>
      </c>
      <c r="H8358" t="s">
        <v>7280</v>
      </c>
      <c r="I8358" t="s">
        <v>347</v>
      </c>
      <c r="J8358">
        <v>1</v>
      </c>
      <c r="K8358" t="s">
        <v>15665</v>
      </c>
      <c r="L8358" t="s">
        <v>18</v>
      </c>
      <c r="M8358" t="s">
        <v>297</v>
      </c>
      <c r="N8358" t="s">
        <v>22</v>
      </c>
    </row>
    <row r="8359" spans="2:22">
      <c r="B8359" s="12" t="s">
        <v>15667</v>
      </c>
      <c r="C8359" s="14"/>
      <c r="D8359" t="s">
        <v>5193</v>
      </c>
      <c r="E8359" t="s">
        <v>3421</v>
      </c>
      <c r="F8359" t="s">
        <v>1084</v>
      </c>
      <c r="G8359" t="s">
        <v>93</v>
      </c>
      <c r="H8359" t="s">
        <v>1238</v>
      </c>
      <c r="I8359" t="s">
        <v>13</v>
      </c>
      <c r="J8359" t="s">
        <v>15666</v>
      </c>
      <c r="K8359" t="s">
        <v>18</v>
      </c>
      <c r="L8359" t="s">
        <v>15667</v>
      </c>
      <c r="M8359" t="s">
        <v>22</v>
      </c>
    </row>
    <row r="8360" spans="2:22">
      <c r="B8360" s="12">
        <v>0</v>
      </c>
      <c r="C8360" s="14" t="s">
        <v>2286</v>
      </c>
      <c r="D8360" t="s">
        <v>548</v>
      </c>
      <c r="E8360" t="s">
        <v>163</v>
      </c>
      <c r="F8360" t="s">
        <v>31</v>
      </c>
      <c r="G8360" s="1">
        <v>599</v>
      </c>
      <c r="H8360">
        <v>0</v>
      </c>
      <c r="I8360" t="s">
        <v>2286</v>
      </c>
      <c r="J8360" s="1">
        <v>599</v>
      </c>
      <c r="K8360">
        <v>0</v>
      </c>
    </row>
    <row r="8361" spans="2:22">
      <c r="B8361" s="12" t="s">
        <v>14561</v>
      </c>
      <c r="C8361" s="14"/>
      <c r="D8361" t="s">
        <v>35</v>
      </c>
      <c r="E8361" t="s">
        <v>1585</v>
      </c>
      <c r="F8361" t="s">
        <v>912</v>
      </c>
      <c r="G8361" t="s">
        <v>151</v>
      </c>
      <c r="H8361" t="s">
        <v>38</v>
      </c>
      <c r="I8361" t="s">
        <v>15668</v>
      </c>
      <c r="J8361" t="s">
        <v>3132</v>
      </c>
      <c r="K8361" t="s">
        <v>293</v>
      </c>
      <c r="L8361" t="s">
        <v>18</v>
      </c>
      <c r="M8361" t="s">
        <v>14561</v>
      </c>
      <c r="N8361" t="s">
        <v>22</v>
      </c>
    </row>
    <row r="8362" spans="2:22">
      <c r="B8362" s="12" t="s">
        <v>9109</v>
      </c>
      <c r="C8362" s="14"/>
      <c r="D8362" t="s">
        <v>1849</v>
      </c>
      <c r="E8362" t="s">
        <v>41</v>
      </c>
      <c r="F8362" t="s">
        <v>757</v>
      </c>
      <c r="G8362" t="s">
        <v>18</v>
      </c>
      <c r="H8362" t="s">
        <v>9109</v>
      </c>
      <c r="I8362" t="s">
        <v>22</v>
      </c>
    </row>
    <row r="8363" spans="2:22">
      <c r="B8363" s="12">
        <v>0</v>
      </c>
      <c r="C8363" s="14" t="s">
        <v>15669</v>
      </c>
      <c r="D8363" t="s">
        <v>249</v>
      </c>
      <c r="E8363" t="s">
        <v>61</v>
      </c>
      <c r="F8363">
        <v>2</v>
      </c>
      <c r="G8363" t="s">
        <v>1</v>
      </c>
      <c r="H8363" t="s">
        <v>6507</v>
      </c>
      <c r="I8363" t="s">
        <v>262</v>
      </c>
      <c r="J8363" t="s">
        <v>87</v>
      </c>
      <c r="K8363" t="s">
        <v>6508</v>
      </c>
      <c r="L8363" s="1">
        <v>719</v>
      </c>
      <c r="M8363">
        <v>0</v>
      </c>
      <c r="N8363" t="s">
        <v>15669</v>
      </c>
      <c r="O8363" s="1">
        <v>719</v>
      </c>
      <c r="P8363">
        <v>0</v>
      </c>
    </row>
    <row r="8364" spans="2:22">
      <c r="B8364" s="12">
        <v>348</v>
      </c>
      <c r="C8364" s="14">
        <v>0</v>
      </c>
      <c r="D8364" t="s">
        <v>1120</v>
      </c>
      <c r="E8364" t="s">
        <v>6025</v>
      </c>
      <c r="F8364" t="s">
        <v>6026</v>
      </c>
      <c r="G8364" s="1">
        <v>1</v>
      </c>
      <c r="H8364">
        <v>348</v>
      </c>
      <c r="I8364">
        <v>0</v>
      </c>
      <c r="J8364" t="s">
        <v>7783</v>
      </c>
      <c r="K8364" s="1">
        <v>1</v>
      </c>
      <c r="L8364">
        <v>348</v>
      </c>
      <c r="M8364">
        <v>0</v>
      </c>
    </row>
    <row r="8365" spans="2:22">
      <c r="B8365" s="12" t="s">
        <v>913</v>
      </c>
      <c r="C8365" s="14" t="s">
        <v>21449</v>
      </c>
      <c r="D8365" t="s">
        <v>11083</v>
      </c>
      <c r="E8365" t="s">
        <v>953</v>
      </c>
      <c r="F8365" t="s">
        <v>347</v>
      </c>
      <c r="G8365" t="s">
        <v>5554</v>
      </c>
      <c r="H8365" t="s">
        <v>1609</v>
      </c>
      <c r="I8365" s="1">
        <v>389</v>
      </c>
      <c r="J8365" t="s">
        <v>913</v>
      </c>
      <c r="K8365" t="s">
        <v>5554</v>
      </c>
      <c r="L8365" t="s">
        <v>15670</v>
      </c>
      <c r="M8365" s="1">
        <v>389</v>
      </c>
      <c r="N8365" t="s">
        <v>913</v>
      </c>
    </row>
    <row r="8366" spans="2:22">
      <c r="B8366" s="12" t="s">
        <v>15671</v>
      </c>
      <c r="C8366" s="14"/>
      <c r="D8366" t="s">
        <v>108</v>
      </c>
      <c r="E8366" t="s">
        <v>115</v>
      </c>
      <c r="F8366" t="s">
        <v>116</v>
      </c>
      <c r="G8366" t="s">
        <v>2027</v>
      </c>
      <c r="H8366" t="s">
        <v>715</v>
      </c>
      <c r="I8366" t="s">
        <v>1271</v>
      </c>
      <c r="J8366" t="s">
        <v>18</v>
      </c>
      <c r="K8366" t="s">
        <v>15671</v>
      </c>
      <c r="L8366" t="s">
        <v>22</v>
      </c>
    </row>
    <row r="8367" spans="2:22">
      <c r="B8367" s="12" t="s">
        <v>20507</v>
      </c>
      <c r="C8367" s="14" t="s">
        <v>297</v>
      </c>
      <c r="D8367" t="s">
        <v>15672</v>
      </c>
      <c r="E8367" t="s">
        <v>505</v>
      </c>
      <c r="F8367" t="s">
        <v>15673</v>
      </c>
      <c r="G8367" s="1">
        <v>799</v>
      </c>
      <c r="H8367">
        <v>990</v>
      </c>
      <c r="I8367" t="s">
        <v>2</v>
      </c>
      <c r="J8367" t="s">
        <v>297</v>
      </c>
      <c r="K8367" s="1">
        <v>799</v>
      </c>
      <c r="L8367" t="s">
        <v>15674</v>
      </c>
    </row>
    <row r="8368" spans="2:22">
      <c r="B8368" s="12">
        <v>0</v>
      </c>
      <c r="C8368" s="14"/>
      <c r="D8368" t="s">
        <v>4856</v>
      </c>
      <c r="E8368">
        <v>2</v>
      </c>
      <c r="F8368" t="s">
        <v>3231</v>
      </c>
      <c r="G8368" t="s">
        <v>179</v>
      </c>
      <c r="H8368" s="1">
        <v>699</v>
      </c>
      <c r="I8368">
        <v>0</v>
      </c>
      <c r="J8368" s="1">
        <v>699</v>
      </c>
      <c r="K8368">
        <v>0</v>
      </c>
    </row>
    <row r="8369" spans="2:21">
      <c r="B8369" s="12">
        <v>0</v>
      </c>
      <c r="C8369" s="14" t="s">
        <v>12705</v>
      </c>
      <c r="D8369" t="s">
        <v>5651</v>
      </c>
      <c r="E8369" t="s">
        <v>6544</v>
      </c>
      <c r="F8369" t="s">
        <v>198</v>
      </c>
      <c r="G8369" t="s">
        <v>3582</v>
      </c>
      <c r="H8369" t="s">
        <v>729</v>
      </c>
      <c r="I8369" s="1">
        <v>469</v>
      </c>
      <c r="J8369">
        <v>0</v>
      </c>
      <c r="K8369" t="s">
        <v>12705</v>
      </c>
      <c r="L8369" s="1">
        <v>469</v>
      </c>
      <c r="M8369">
        <v>0</v>
      </c>
    </row>
    <row r="8370" spans="2:21">
      <c r="B8370" s="12">
        <v>0</v>
      </c>
      <c r="C8370" s="14" t="s">
        <v>7625</v>
      </c>
      <c r="D8370" t="s">
        <v>1588</v>
      </c>
      <c r="E8370" t="s">
        <v>178</v>
      </c>
      <c r="F8370" t="s">
        <v>483</v>
      </c>
      <c r="G8370" s="1">
        <v>760</v>
      </c>
      <c r="H8370">
        <v>0</v>
      </c>
      <c r="I8370" t="s">
        <v>7625</v>
      </c>
      <c r="J8370" s="1">
        <v>760</v>
      </c>
      <c r="K8370">
        <v>0</v>
      </c>
    </row>
    <row r="8371" spans="2:21">
      <c r="B8371" s="12" t="s">
        <v>18</v>
      </c>
      <c r="C8371" s="14" t="s">
        <v>8487</v>
      </c>
      <c r="D8371" t="s">
        <v>942</v>
      </c>
      <c r="E8371" t="s">
        <v>3199</v>
      </c>
      <c r="F8371" t="s">
        <v>41</v>
      </c>
      <c r="G8371" t="s">
        <v>9016</v>
      </c>
      <c r="H8371" t="s">
        <v>18</v>
      </c>
      <c r="I8371" t="s">
        <v>8487</v>
      </c>
      <c r="J8371" t="s">
        <v>22</v>
      </c>
    </row>
    <row r="8372" spans="2:21">
      <c r="B8372" s="12" t="s">
        <v>15675</v>
      </c>
      <c r="C8372" s="14"/>
      <c r="D8372" t="s">
        <v>1654</v>
      </c>
      <c r="E8372" t="s">
        <v>1127</v>
      </c>
      <c r="F8372" t="s">
        <v>18</v>
      </c>
      <c r="G8372" t="s">
        <v>15675</v>
      </c>
      <c r="H8372" t="s">
        <v>22</v>
      </c>
    </row>
    <row r="8373" spans="2:21">
      <c r="B8373" s="12">
        <v>950</v>
      </c>
      <c r="C8373" s="14"/>
      <c r="D8373" t="s">
        <v>35</v>
      </c>
      <c r="E8373" t="s">
        <v>41</v>
      </c>
      <c r="F8373" t="s">
        <v>23</v>
      </c>
      <c r="G8373">
        <v>1</v>
      </c>
      <c r="H8373" t="s">
        <v>36</v>
      </c>
      <c r="I8373" t="s">
        <v>1239</v>
      </c>
      <c r="J8373" t="s">
        <v>39</v>
      </c>
      <c r="K8373" t="s">
        <v>25</v>
      </c>
      <c r="L8373" s="1">
        <v>704</v>
      </c>
      <c r="M8373">
        <v>950</v>
      </c>
      <c r="N8373" s="1">
        <v>704</v>
      </c>
      <c r="O8373">
        <v>950</v>
      </c>
    </row>
    <row r="8374" spans="2:21">
      <c r="B8374" s="12" t="s">
        <v>259</v>
      </c>
      <c r="C8374" s="14"/>
      <c r="D8374" t="s">
        <v>1195</v>
      </c>
      <c r="E8374" t="s">
        <v>163</v>
      </c>
      <c r="F8374" t="s">
        <v>468</v>
      </c>
      <c r="G8374" t="s">
        <v>18</v>
      </c>
      <c r="H8374" t="s">
        <v>259</v>
      </c>
      <c r="I8374" t="s">
        <v>22</v>
      </c>
    </row>
    <row r="8375" spans="2:21">
      <c r="B8375" s="12" t="s">
        <v>20508</v>
      </c>
      <c r="C8375" s="14"/>
      <c r="D8375" t="s">
        <v>312</v>
      </c>
      <c r="E8375" t="s">
        <v>6</v>
      </c>
      <c r="F8375" t="s">
        <v>7</v>
      </c>
      <c r="G8375" t="s">
        <v>1244</v>
      </c>
      <c r="H8375" t="s">
        <v>279</v>
      </c>
      <c r="I8375" t="s">
        <v>18</v>
      </c>
      <c r="J8375" t="s">
        <v>4648</v>
      </c>
      <c r="K8375" t="s">
        <v>4638</v>
      </c>
      <c r="L8375" t="s">
        <v>22</v>
      </c>
    </row>
    <row r="8376" spans="2:21">
      <c r="B8376" s="12" t="s">
        <v>15676</v>
      </c>
      <c r="C8376" s="14"/>
      <c r="D8376" t="s">
        <v>2198</v>
      </c>
      <c r="E8376" t="s">
        <v>2666</v>
      </c>
      <c r="F8376" t="s">
        <v>863</v>
      </c>
      <c r="G8376" t="s">
        <v>1639</v>
      </c>
      <c r="H8376" t="s">
        <v>126</v>
      </c>
      <c r="I8376" t="s">
        <v>2230</v>
      </c>
      <c r="J8376" t="s">
        <v>18</v>
      </c>
      <c r="K8376" t="s">
        <v>15676</v>
      </c>
      <c r="L8376" t="s">
        <v>22</v>
      </c>
    </row>
    <row r="8377" spans="2:21">
      <c r="B8377" s="12" t="s">
        <v>20509</v>
      </c>
      <c r="C8377" s="14" t="s">
        <v>15677</v>
      </c>
      <c r="D8377" t="s">
        <v>189</v>
      </c>
      <c r="E8377">
        <v>4</v>
      </c>
      <c r="F8377" t="s">
        <v>1846</v>
      </c>
      <c r="G8377" t="s">
        <v>57</v>
      </c>
      <c r="H8377" t="s">
        <v>705</v>
      </c>
      <c r="I8377" t="s">
        <v>13454</v>
      </c>
      <c r="J8377" t="s">
        <v>189</v>
      </c>
      <c r="K8377">
        <v>2</v>
      </c>
      <c r="L8377" s="1">
        <v>835</v>
      </c>
      <c r="M8377">
        <v>0</v>
      </c>
      <c r="N8377" t="s">
        <v>871</v>
      </c>
      <c r="O8377" t="s">
        <v>15677</v>
      </c>
      <c r="P8377" t="s">
        <v>189</v>
      </c>
      <c r="Q8377">
        <v>2</v>
      </c>
      <c r="R8377" s="1">
        <v>835</v>
      </c>
      <c r="S8377" t="s">
        <v>1369</v>
      </c>
    </row>
    <row r="8378" spans="2:21">
      <c r="B8378" s="12" t="s">
        <v>913</v>
      </c>
      <c r="C8378" s="14" t="s">
        <v>15679</v>
      </c>
      <c r="D8378" t="s">
        <v>15678</v>
      </c>
      <c r="E8378" t="s">
        <v>12</v>
      </c>
      <c r="F8378" t="s">
        <v>91</v>
      </c>
      <c r="G8378" t="s">
        <v>57</v>
      </c>
      <c r="H8378" t="s">
        <v>1632</v>
      </c>
      <c r="I8378" t="s">
        <v>2912</v>
      </c>
      <c r="J8378" s="1">
        <v>650</v>
      </c>
      <c r="K8378" t="s">
        <v>913</v>
      </c>
      <c r="L8378" t="s">
        <v>15679</v>
      </c>
      <c r="M8378" s="1">
        <v>650</v>
      </c>
      <c r="N8378" t="s">
        <v>913</v>
      </c>
    </row>
    <row r="8379" spans="2:21">
      <c r="B8379" s="12" t="s">
        <v>2716</v>
      </c>
      <c r="C8379" s="14"/>
      <c r="D8379" t="s">
        <v>2199</v>
      </c>
      <c r="E8379" t="s">
        <v>13045</v>
      </c>
      <c r="F8379" t="s">
        <v>692</v>
      </c>
      <c r="G8379" t="s">
        <v>454</v>
      </c>
      <c r="H8379" t="s">
        <v>267</v>
      </c>
      <c r="I8379" t="s">
        <v>18</v>
      </c>
      <c r="J8379" t="s">
        <v>2716</v>
      </c>
      <c r="K8379" t="s">
        <v>22</v>
      </c>
    </row>
    <row r="8380" spans="2:21">
      <c r="B8380" s="12" t="s">
        <v>15680</v>
      </c>
      <c r="C8380" s="14"/>
      <c r="D8380" t="s">
        <v>59</v>
      </c>
      <c r="E8380" t="s">
        <v>9254</v>
      </c>
      <c r="F8380" t="s">
        <v>3707</v>
      </c>
      <c r="G8380" t="s">
        <v>18</v>
      </c>
      <c r="H8380" t="s">
        <v>15680</v>
      </c>
      <c r="I8380" t="s">
        <v>22</v>
      </c>
    </row>
    <row r="8381" spans="2:21">
      <c r="B8381" s="12" t="s">
        <v>19291</v>
      </c>
      <c r="C8381" s="14">
        <v>0</v>
      </c>
      <c r="D8381" t="s">
        <v>6040</v>
      </c>
      <c r="E8381" t="s">
        <v>83</v>
      </c>
      <c r="F8381" s="1">
        <v>480</v>
      </c>
      <c r="G8381">
        <v>0</v>
      </c>
      <c r="H8381" t="s">
        <v>57</v>
      </c>
      <c r="I8381" s="1">
        <v>520</v>
      </c>
      <c r="J8381">
        <v>0</v>
      </c>
      <c r="K8381" t="s">
        <v>15681</v>
      </c>
      <c r="L8381" s="1">
        <v>480</v>
      </c>
      <c r="M8381">
        <v>0</v>
      </c>
      <c r="N8381" t="s">
        <v>57</v>
      </c>
      <c r="O8381" s="1">
        <v>520</v>
      </c>
      <c r="P8381">
        <v>0</v>
      </c>
    </row>
    <row r="8382" spans="2:21">
      <c r="B8382" s="12" t="s">
        <v>18928</v>
      </c>
      <c r="C8382" s="14">
        <v>50</v>
      </c>
      <c r="D8382" t="s">
        <v>172</v>
      </c>
      <c r="E8382" t="s">
        <v>13</v>
      </c>
      <c r="F8382" t="s">
        <v>91</v>
      </c>
      <c r="G8382" t="s">
        <v>15</v>
      </c>
      <c r="H8382" t="s">
        <v>668</v>
      </c>
      <c r="I8382" s="1">
        <v>975</v>
      </c>
      <c r="J8382">
        <v>0</v>
      </c>
      <c r="K8382" t="s">
        <v>57</v>
      </c>
      <c r="L8382" s="1">
        <v>1</v>
      </c>
      <c r="M8382">
        <v>50</v>
      </c>
      <c r="N8382">
        <v>0</v>
      </c>
      <c r="O8382" t="s">
        <v>9723</v>
      </c>
      <c r="P8382" s="1">
        <v>975</v>
      </c>
      <c r="Q8382">
        <v>0</v>
      </c>
      <c r="R8382" t="s">
        <v>57</v>
      </c>
      <c r="S8382" s="1">
        <v>1</v>
      </c>
      <c r="T8382">
        <v>50</v>
      </c>
      <c r="U8382">
        <v>0</v>
      </c>
    </row>
    <row r="8383" spans="2:21">
      <c r="B8383" s="12" t="s">
        <v>20510</v>
      </c>
      <c r="C8383" s="14"/>
      <c r="D8383" t="s">
        <v>1103</v>
      </c>
      <c r="E8383" t="s">
        <v>766</v>
      </c>
      <c r="F8383" t="s">
        <v>1103</v>
      </c>
      <c r="G8383" t="s">
        <v>541</v>
      </c>
      <c r="H8383" t="s">
        <v>1103</v>
      </c>
      <c r="I8383" t="s">
        <v>15682</v>
      </c>
      <c r="J8383" t="s">
        <v>18</v>
      </c>
      <c r="K8383" t="s">
        <v>15683</v>
      </c>
      <c r="L8383" t="s">
        <v>22</v>
      </c>
    </row>
    <row r="8384" spans="2:21">
      <c r="B8384" s="12">
        <v>0</v>
      </c>
      <c r="C8384" s="14" t="s">
        <v>21450</v>
      </c>
      <c r="D8384" t="s">
        <v>6</v>
      </c>
      <c r="E8384" t="s">
        <v>386</v>
      </c>
      <c r="F8384" t="s">
        <v>3082</v>
      </c>
      <c r="G8384" t="s">
        <v>48</v>
      </c>
      <c r="H8384" t="s">
        <v>15684</v>
      </c>
      <c r="I8384" t="s">
        <v>15685</v>
      </c>
      <c r="J8384" s="1">
        <v>485</v>
      </c>
      <c r="K8384">
        <v>0</v>
      </c>
      <c r="L8384" t="s">
        <v>15684</v>
      </c>
      <c r="M8384" t="s">
        <v>15686</v>
      </c>
      <c r="N8384" s="1">
        <v>485</v>
      </c>
      <c r="O8384">
        <v>0</v>
      </c>
    </row>
    <row r="8385" spans="2:21">
      <c r="B8385" s="12" t="s">
        <v>20511</v>
      </c>
      <c r="C8385" s="14"/>
      <c r="D8385" t="s">
        <v>184</v>
      </c>
      <c r="E8385" t="s">
        <v>185</v>
      </c>
      <c r="F8385" t="s">
        <v>7368</v>
      </c>
      <c r="G8385" t="s">
        <v>2088</v>
      </c>
      <c r="H8385" t="s">
        <v>91</v>
      </c>
      <c r="I8385" t="s">
        <v>1409</v>
      </c>
      <c r="J8385" t="s">
        <v>11726</v>
      </c>
      <c r="K8385" t="s">
        <v>15</v>
      </c>
      <c r="L8385" t="s">
        <v>2937</v>
      </c>
      <c r="M8385" t="s">
        <v>13910</v>
      </c>
      <c r="N8385" t="s">
        <v>668</v>
      </c>
      <c r="O8385" t="s">
        <v>57</v>
      </c>
      <c r="P8385">
        <v>1300</v>
      </c>
      <c r="Q8385" t="s">
        <v>18</v>
      </c>
      <c r="R8385" t="s">
        <v>15687</v>
      </c>
      <c r="S8385" t="s">
        <v>15688</v>
      </c>
      <c r="T8385" t="s">
        <v>15689</v>
      </c>
      <c r="U8385" t="s">
        <v>22</v>
      </c>
    </row>
    <row r="8386" spans="2:21">
      <c r="B8386" s="12" t="s">
        <v>20512</v>
      </c>
      <c r="C8386" s="14"/>
      <c r="D8386" t="s">
        <v>548</v>
      </c>
      <c r="E8386" t="s">
        <v>163</v>
      </c>
      <c r="F8386" t="s">
        <v>31</v>
      </c>
      <c r="G8386" t="s">
        <v>1165</v>
      </c>
      <c r="H8386" t="s">
        <v>814</v>
      </c>
      <c r="I8386" t="s">
        <v>45</v>
      </c>
      <c r="J8386" t="s">
        <v>312</v>
      </c>
      <c r="K8386" t="s">
        <v>18</v>
      </c>
      <c r="L8386" t="s">
        <v>2439</v>
      </c>
      <c r="M8386" t="s">
        <v>8380</v>
      </c>
      <c r="N8386" t="s">
        <v>22</v>
      </c>
    </row>
    <row r="8387" spans="2:21">
      <c r="B8387" s="12" t="s">
        <v>1400</v>
      </c>
      <c r="C8387" s="14"/>
      <c r="D8387" t="s">
        <v>4194</v>
      </c>
      <c r="E8387" t="s">
        <v>375</v>
      </c>
      <c r="F8387" t="s">
        <v>18</v>
      </c>
      <c r="G8387" t="s">
        <v>1400</v>
      </c>
      <c r="H8387" t="s">
        <v>22</v>
      </c>
    </row>
    <row r="8388" spans="2:21">
      <c r="B8388" s="12" t="s">
        <v>15690</v>
      </c>
      <c r="C8388" s="14"/>
      <c r="D8388" t="s">
        <v>163</v>
      </c>
      <c r="E8388" t="s">
        <v>998</v>
      </c>
      <c r="F8388" t="s">
        <v>18</v>
      </c>
      <c r="G8388" t="s">
        <v>15690</v>
      </c>
      <c r="H8388" t="s">
        <v>22</v>
      </c>
    </row>
    <row r="8389" spans="2:21">
      <c r="B8389" s="12" t="s">
        <v>5854</v>
      </c>
      <c r="C8389" s="14"/>
      <c r="D8389" t="s">
        <v>2726</v>
      </c>
      <c r="E8389" t="s">
        <v>93</v>
      </c>
      <c r="F8389" t="s">
        <v>5585</v>
      </c>
      <c r="G8389" t="s">
        <v>18</v>
      </c>
      <c r="H8389" t="s">
        <v>5854</v>
      </c>
      <c r="I8389" t="s">
        <v>22</v>
      </c>
    </row>
    <row r="8390" spans="2:21">
      <c r="B8390" s="12" t="s">
        <v>20513</v>
      </c>
      <c r="C8390" s="14"/>
      <c r="D8390" t="s">
        <v>35</v>
      </c>
      <c r="E8390" t="s">
        <v>41</v>
      </c>
      <c r="F8390" t="s">
        <v>444</v>
      </c>
      <c r="G8390" t="s">
        <v>25</v>
      </c>
      <c r="H8390" t="s">
        <v>18</v>
      </c>
      <c r="I8390" t="s">
        <v>15691</v>
      </c>
      <c r="J8390" t="s">
        <v>1461</v>
      </c>
      <c r="K8390" t="s">
        <v>22</v>
      </c>
    </row>
    <row r="8391" spans="2:21">
      <c r="B8391" s="12" t="s">
        <v>15692</v>
      </c>
      <c r="C8391" s="14"/>
      <c r="D8391" t="s">
        <v>114</v>
      </c>
      <c r="E8391" t="s">
        <v>1724</v>
      </c>
      <c r="F8391" t="s">
        <v>435</v>
      </c>
      <c r="G8391" t="s">
        <v>25</v>
      </c>
      <c r="H8391" t="s">
        <v>18</v>
      </c>
      <c r="I8391" t="s">
        <v>15692</v>
      </c>
      <c r="J8391" t="s">
        <v>22</v>
      </c>
    </row>
    <row r="8392" spans="2:21">
      <c r="B8392" s="12" t="s">
        <v>15693</v>
      </c>
      <c r="C8392" s="14"/>
      <c r="D8392" t="s">
        <v>3686</v>
      </c>
      <c r="E8392" t="s">
        <v>56</v>
      </c>
      <c r="F8392" t="s">
        <v>18</v>
      </c>
      <c r="G8392" t="s">
        <v>15693</v>
      </c>
      <c r="H8392" t="s">
        <v>22</v>
      </c>
    </row>
    <row r="8393" spans="2:21">
      <c r="B8393" s="12" t="s">
        <v>15694</v>
      </c>
      <c r="C8393" s="14"/>
      <c r="D8393" t="s">
        <v>13</v>
      </c>
      <c r="E8393" t="s">
        <v>5953</v>
      </c>
      <c r="F8393" t="s">
        <v>18</v>
      </c>
      <c r="G8393" t="s">
        <v>15694</v>
      </c>
      <c r="H8393" t="s">
        <v>22</v>
      </c>
    </row>
    <row r="8394" spans="2:21">
      <c r="B8394" s="12">
        <v>0</v>
      </c>
      <c r="C8394" s="14" t="s">
        <v>14198</v>
      </c>
      <c r="D8394" t="s">
        <v>114</v>
      </c>
      <c r="E8394" t="s">
        <v>41</v>
      </c>
      <c r="F8394" t="s">
        <v>869</v>
      </c>
      <c r="G8394">
        <v>2</v>
      </c>
      <c r="H8394" t="s">
        <v>3231</v>
      </c>
      <c r="I8394" t="s">
        <v>179</v>
      </c>
      <c r="J8394" s="1">
        <v>649</v>
      </c>
      <c r="K8394">
        <v>0</v>
      </c>
      <c r="L8394" t="s">
        <v>14198</v>
      </c>
      <c r="M8394" s="1">
        <v>649</v>
      </c>
      <c r="N8394">
        <v>0</v>
      </c>
    </row>
    <row r="8395" spans="2:21">
      <c r="B8395" s="12" t="s">
        <v>15695</v>
      </c>
      <c r="C8395" s="14"/>
      <c r="D8395" t="s">
        <v>548</v>
      </c>
      <c r="E8395" t="s">
        <v>163</v>
      </c>
      <c r="F8395" t="s">
        <v>31</v>
      </c>
      <c r="G8395" t="s">
        <v>1260</v>
      </c>
      <c r="H8395" t="s">
        <v>7206</v>
      </c>
      <c r="I8395" t="s">
        <v>468</v>
      </c>
      <c r="J8395" t="s">
        <v>18</v>
      </c>
      <c r="K8395" t="s">
        <v>15695</v>
      </c>
      <c r="L8395" t="s">
        <v>22</v>
      </c>
    </row>
    <row r="8396" spans="2:21">
      <c r="B8396" s="12" t="s">
        <v>18</v>
      </c>
      <c r="C8396" s="14" t="s">
        <v>15696</v>
      </c>
      <c r="D8396" t="s">
        <v>1683</v>
      </c>
      <c r="E8396" t="s">
        <v>449</v>
      </c>
      <c r="F8396" t="s">
        <v>249</v>
      </c>
      <c r="G8396" t="s">
        <v>250</v>
      </c>
      <c r="H8396" t="s">
        <v>856</v>
      </c>
      <c r="I8396" t="s">
        <v>550</v>
      </c>
      <c r="J8396" t="s">
        <v>18</v>
      </c>
      <c r="K8396" t="s">
        <v>15696</v>
      </c>
      <c r="L8396" t="s">
        <v>22</v>
      </c>
    </row>
    <row r="8397" spans="2:21">
      <c r="B8397" s="12" t="s">
        <v>913</v>
      </c>
      <c r="C8397" s="14" t="s">
        <v>15697</v>
      </c>
      <c r="D8397" t="s">
        <v>172</v>
      </c>
      <c r="E8397" t="s">
        <v>41</v>
      </c>
      <c r="F8397" t="s">
        <v>611</v>
      </c>
      <c r="G8397" t="s">
        <v>505</v>
      </c>
      <c r="H8397" t="s">
        <v>4471</v>
      </c>
      <c r="I8397" s="1">
        <v>499</v>
      </c>
      <c r="J8397" t="s">
        <v>913</v>
      </c>
      <c r="K8397" t="s">
        <v>15697</v>
      </c>
      <c r="L8397" s="1">
        <v>499</v>
      </c>
      <c r="M8397" t="s">
        <v>913</v>
      </c>
    </row>
    <row r="8398" spans="2:21">
      <c r="B8398" s="12" t="s">
        <v>20514</v>
      </c>
      <c r="C8398" s="14"/>
      <c r="D8398" t="s">
        <v>509</v>
      </c>
      <c r="E8398" t="s">
        <v>510</v>
      </c>
      <c r="F8398" t="s">
        <v>57</v>
      </c>
      <c r="G8398" t="s">
        <v>937</v>
      </c>
      <c r="H8398" t="s">
        <v>667</v>
      </c>
      <c r="I8398" t="s">
        <v>8393</v>
      </c>
      <c r="J8398" t="s">
        <v>15</v>
      </c>
      <c r="K8398" t="s">
        <v>1573</v>
      </c>
      <c r="L8398" t="s">
        <v>306</v>
      </c>
      <c r="M8398" t="s">
        <v>18</v>
      </c>
      <c r="N8398" t="s">
        <v>15698</v>
      </c>
      <c r="O8398" t="s">
        <v>15699</v>
      </c>
      <c r="P8398" t="s">
        <v>22</v>
      </c>
    </row>
    <row r="8399" spans="2:21">
      <c r="B8399" s="12" t="s">
        <v>15700</v>
      </c>
      <c r="C8399" s="14"/>
      <c r="D8399" t="s">
        <v>4880</v>
      </c>
      <c r="E8399" t="s">
        <v>98</v>
      </c>
      <c r="F8399" t="s">
        <v>163</v>
      </c>
      <c r="G8399" t="s">
        <v>2230</v>
      </c>
      <c r="H8399" t="s">
        <v>18</v>
      </c>
      <c r="I8399" t="s">
        <v>15700</v>
      </c>
      <c r="J8399" t="s">
        <v>22</v>
      </c>
    </row>
    <row r="8400" spans="2:21">
      <c r="B8400" s="12" t="s">
        <v>1145</v>
      </c>
      <c r="C8400" s="14"/>
      <c r="D8400" t="s">
        <v>617</v>
      </c>
      <c r="E8400" t="s">
        <v>2856</v>
      </c>
      <c r="F8400" t="s">
        <v>45</v>
      </c>
      <c r="G8400" t="s">
        <v>394</v>
      </c>
      <c r="H8400" t="s">
        <v>234</v>
      </c>
      <c r="I8400" t="s">
        <v>1144</v>
      </c>
      <c r="J8400" t="s">
        <v>7807</v>
      </c>
      <c r="K8400" t="s">
        <v>18</v>
      </c>
      <c r="L8400" t="s">
        <v>1145</v>
      </c>
      <c r="M8400" t="s">
        <v>22</v>
      </c>
    </row>
    <row r="8401" spans="2:22">
      <c r="B8401" s="12" t="s">
        <v>5998</v>
      </c>
      <c r="C8401" s="14"/>
      <c r="D8401" t="s">
        <v>1726</v>
      </c>
      <c r="E8401" t="s">
        <v>163</v>
      </c>
      <c r="F8401" t="s">
        <v>31</v>
      </c>
      <c r="G8401" t="s">
        <v>865</v>
      </c>
      <c r="H8401" t="s">
        <v>18</v>
      </c>
      <c r="I8401" t="s">
        <v>5998</v>
      </c>
      <c r="J8401" t="s">
        <v>22</v>
      </c>
    </row>
    <row r="8402" spans="2:22">
      <c r="B8402" s="12" t="s">
        <v>19120</v>
      </c>
      <c r="C8402" s="14" t="s">
        <v>15702</v>
      </c>
      <c r="D8402" t="s">
        <v>454</v>
      </c>
      <c r="E8402" t="s">
        <v>928</v>
      </c>
      <c r="F8402" t="s">
        <v>7637</v>
      </c>
      <c r="G8402" t="s">
        <v>1411</v>
      </c>
      <c r="H8402" t="s">
        <v>454</v>
      </c>
      <c r="I8402" t="s">
        <v>15701</v>
      </c>
      <c r="J8402" s="1">
        <v>670</v>
      </c>
      <c r="K8402">
        <v>0</v>
      </c>
      <c r="L8402" t="s">
        <v>1260</v>
      </c>
      <c r="M8402" t="s">
        <v>15702</v>
      </c>
      <c r="N8402" s="1">
        <v>670</v>
      </c>
      <c r="O8402" t="s">
        <v>1369</v>
      </c>
    </row>
    <row r="8403" spans="2:22">
      <c r="B8403" s="13">
        <v>390</v>
      </c>
      <c r="C8403" s="14" t="s">
        <v>21451</v>
      </c>
      <c r="D8403" t="s">
        <v>114</v>
      </c>
      <c r="E8403" t="s">
        <v>700</v>
      </c>
      <c r="F8403" t="s">
        <v>41</v>
      </c>
      <c r="G8403" t="s">
        <v>219</v>
      </c>
      <c r="H8403" t="s">
        <v>191</v>
      </c>
      <c r="I8403" t="s">
        <v>220</v>
      </c>
      <c r="J8403" s="1">
        <v>390</v>
      </c>
      <c r="K8403">
        <v>0</v>
      </c>
      <c r="L8403" t="s">
        <v>72</v>
      </c>
      <c r="M8403" s="1">
        <v>410</v>
      </c>
      <c r="N8403">
        <v>0</v>
      </c>
      <c r="O8403" t="s">
        <v>15703</v>
      </c>
      <c r="P8403" s="1">
        <v>390</v>
      </c>
      <c r="Q8403">
        <v>0</v>
      </c>
      <c r="R8403" t="s">
        <v>57</v>
      </c>
      <c r="S8403" s="1">
        <v>410</v>
      </c>
      <c r="T8403">
        <v>0</v>
      </c>
    </row>
    <row r="8404" spans="2:22">
      <c r="B8404" s="12" t="s">
        <v>6747</v>
      </c>
      <c r="C8404" s="14"/>
      <c r="D8404" t="s">
        <v>12</v>
      </c>
      <c r="E8404" t="s">
        <v>3490</v>
      </c>
      <c r="F8404" t="s">
        <v>916</v>
      </c>
      <c r="G8404" t="s">
        <v>91</v>
      </c>
      <c r="H8404" t="s">
        <v>15</v>
      </c>
      <c r="I8404" t="s">
        <v>2948</v>
      </c>
      <c r="J8404" t="s">
        <v>5179</v>
      </c>
      <c r="K8404" t="s">
        <v>330</v>
      </c>
      <c r="L8404" t="s">
        <v>18</v>
      </c>
      <c r="M8404" t="s">
        <v>6747</v>
      </c>
      <c r="N8404" t="s">
        <v>22</v>
      </c>
    </row>
    <row r="8405" spans="2:22">
      <c r="B8405" s="12" t="s">
        <v>15704</v>
      </c>
      <c r="C8405" s="14"/>
      <c r="D8405" t="s">
        <v>435</v>
      </c>
      <c r="E8405" t="s">
        <v>822</v>
      </c>
      <c r="F8405" t="s">
        <v>2220</v>
      </c>
      <c r="G8405" t="s">
        <v>7</v>
      </c>
      <c r="H8405" t="s">
        <v>449</v>
      </c>
      <c r="I8405" t="s">
        <v>56</v>
      </c>
      <c r="J8405" t="s">
        <v>18</v>
      </c>
      <c r="K8405" t="s">
        <v>15704</v>
      </c>
      <c r="L8405" t="s">
        <v>22</v>
      </c>
    </row>
    <row r="8406" spans="2:22">
      <c r="B8406" s="12" t="s">
        <v>18</v>
      </c>
      <c r="C8406" s="14" t="s">
        <v>15705</v>
      </c>
      <c r="D8406" t="s">
        <v>23</v>
      </c>
      <c r="E8406" t="s">
        <v>778</v>
      </c>
      <c r="F8406" t="s">
        <v>559</v>
      </c>
      <c r="G8406" t="s">
        <v>430</v>
      </c>
      <c r="H8406" t="s">
        <v>18</v>
      </c>
      <c r="I8406" t="s">
        <v>15705</v>
      </c>
      <c r="J8406" t="s">
        <v>22</v>
      </c>
    </row>
    <row r="8407" spans="2:22">
      <c r="B8407" s="13">
        <v>920</v>
      </c>
      <c r="C8407" s="14" t="s">
        <v>18952</v>
      </c>
      <c r="D8407" t="s">
        <v>132</v>
      </c>
      <c r="E8407" t="s">
        <v>803</v>
      </c>
      <c r="F8407">
        <v>2</v>
      </c>
      <c r="G8407" t="s">
        <v>11967</v>
      </c>
      <c r="H8407" t="s">
        <v>48</v>
      </c>
      <c r="I8407" t="s">
        <v>1354</v>
      </c>
      <c r="J8407" t="s">
        <v>15706</v>
      </c>
      <c r="K8407" s="1">
        <v>920</v>
      </c>
      <c r="L8407">
        <v>0</v>
      </c>
      <c r="M8407" t="s">
        <v>57</v>
      </c>
      <c r="N8407" s="1">
        <v>990</v>
      </c>
      <c r="O8407">
        <v>0</v>
      </c>
      <c r="P8407" t="s">
        <v>15707</v>
      </c>
      <c r="Q8407" s="1">
        <v>920</v>
      </c>
      <c r="R8407">
        <v>0</v>
      </c>
      <c r="S8407" t="s">
        <v>57</v>
      </c>
      <c r="T8407" s="1">
        <v>990</v>
      </c>
      <c r="U8407">
        <v>0</v>
      </c>
    </row>
    <row r="8408" spans="2:22">
      <c r="B8408" s="12" t="s">
        <v>20515</v>
      </c>
      <c r="C8408" s="14">
        <v>0</v>
      </c>
      <c r="D8408" t="s">
        <v>454</v>
      </c>
      <c r="E8408" t="s">
        <v>5107</v>
      </c>
      <c r="F8408" t="s">
        <v>2878</v>
      </c>
      <c r="G8408" t="s">
        <v>14445</v>
      </c>
      <c r="H8408" t="s">
        <v>57</v>
      </c>
      <c r="I8408" t="s">
        <v>15708</v>
      </c>
      <c r="J8408" t="s">
        <v>3162</v>
      </c>
      <c r="K8408" t="s">
        <v>312</v>
      </c>
      <c r="L8408" s="1">
        <v>800</v>
      </c>
      <c r="M8408">
        <v>0</v>
      </c>
      <c r="N8408" t="s">
        <v>57</v>
      </c>
      <c r="O8408" s="1">
        <v>860</v>
      </c>
      <c r="P8408">
        <v>0</v>
      </c>
      <c r="Q8408" t="s">
        <v>15709</v>
      </c>
      <c r="R8408" s="1">
        <v>800</v>
      </c>
      <c r="S8408">
        <v>0</v>
      </c>
      <c r="T8408" t="s">
        <v>57</v>
      </c>
      <c r="U8408" s="1">
        <v>860</v>
      </c>
      <c r="V8408">
        <v>0</v>
      </c>
    </row>
    <row r="8409" spans="2:22">
      <c r="B8409" s="12" t="s">
        <v>18982</v>
      </c>
      <c r="C8409" s="14">
        <v>0</v>
      </c>
      <c r="D8409" t="s">
        <v>163</v>
      </c>
      <c r="E8409" t="s">
        <v>1681</v>
      </c>
      <c r="F8409" t="s">
        <v>31</v>
      </c>
      <c r="G8409" t="s">
        <v>6</v>
      </c>
      <c r="H8409" t="s">
        <v>107</v>
      </c>
      <c r="I8409" t="s">
        <v>56</v>
      </c>
      <c r="J8409" s="1">
        <v>730</v>
      </c>
      <c r="K8409">
        <v>0</v>
      </c>
      <c r="L8409" t="s">
        <v>57</v>
      </c>
      <c r="M8409" s="1">
        <v>780</v>
      </c>
      <c r="N8409">
        <v>0</v>
      </c>
      <c r="O8409" t="s">
        <v>2731</v>
      </c>
      <c r="P8409" s="1">
        <v>730</v>
      </c>
      <c r="Q8409">
        <v>0</v>
      </c>
      <c r="R8409" t="s">
        <v>57</v>
      </c>
      <c r="S8409" s="1">
        <v>780</v>
      </c>
      <c r="T8409">
        <v>0</v>
      </c>
    </row>
    <row r="8410" spans="2:22">
      <c r="B8410" s="12" t="s">
        <v>19436</v>
      </c>
      <c r="C8410" s="14">
        <v>0</v>
      </c>
      <c r="D8410" t="s">
        <v>743</v>
      </c>
      <c r="E8410" t="s">
        <v>143</v>
      </c>
      <c r="F8410" t="s">
        <v>121</v>
      </c>
      <c r="G8410" t="s">
        <v>157</v>
      </c>
      <c r="H8410" s="1">
        <v>580</v>
      </c>
      <c r="I8410">
        <v>0</v>
      </c>
      <c r="J8410" t="s">
        <v>57</v>
      </c>
      <c r="K8410" s="1">
        <v>630</v>
      </c>
      <c r="L8410">
        <v>0</v>
      </c>
      <c r="M8410" t="s">
        <v>11538</v>
      </c>
      <c r="N8410" s="1">
        <v>580</v>
      </c>
      <c r="O8410">
        <v>0</v>
      </c>
      <c r="P8410" t="s">
        <v>57</v>
      </c>
      <c r="Q8410" s="1">
        <v>630</v>
      </c>
      <c r="R8410">
        <v>0</v>
      </c>
    </row>
    <row r="8411" spans="2:22">
      <c r="B8411" s="12" t="s">
        <v>10653</v>
      </c>
      <c r="C8411" s="14"/>
      <c r="D8411" t="s">
        <v>231</v>
      </c>
      <c r="E8411" t="s">
        <v>163</v>
      </c>
      <c r="F8411" t="s">
        <v>164</v>
      </c>
      <c r="G8411" t="s">
        <v>18</v>
      </c>
      <c r="H8411" t="s">
        <v>10653</v>
      </c>
      <c r="I8411" t="s">
        <v>22</v>
      </c>
    </row>
    <row r="8412" spans="2:22">
      <c r="B8412" s="12" t="s">
        <v>1629</v>
      </c>
      <c r="C8412" s="14"/>
      <c r="D8412" t="s">
        <v>1008</v>
      </c>
      <c r="E8412" t="s">
        <v>158</v>
      </c>
      <c r="F8412" t="s">
        <v>18</v>
      </c>
      <c r="G8412" t="s">
        <v>1629</v>
      </c>
      <c r="H8412" t="s">
        <v>22</v>
      </c>
    </row>
    <row r="8413" spans="2:22">
      <c r="B8413" s="12" t="s">
        <v>15710</v>
      </c>
      <c r="C8413" s="14"/>
      <c r="D8413" t="s">
        <v>927</v>
      </c>
      <c r="E8413">
        <v>2</v>
      </c>
      <c r="F8413" t="s">
        <v>24</v>
      </c>
      <c r="G8413" t="s">
        <v>6</v>
      </c>
      <c r="H8413" t="s">
        <v>386</v>
      </c>
      <c r="I8413" t="s">
        <v>680</v>
      </c>
      <c r="J8413" t="s">
        <v>48</v>
      </c>
      <c r="K8413" t="s">
        <v>4577</v>
      </c>
      <c r="L8413" t="s">
        <v>18</v>
      </c>
      <c r="M8413" t="s">
        <v>15710</v>
      </c>
      <c r="N8413" t="s">
        <v>22</v>
      </c>
    </row>
    <row r="8414" spans="2:22">
      <c r="B8414" s="12" t="s">
        <v>765</v>
      </c>
      <c r="C8414" s="14"/>
      <c r="D8414" t="s">
        <v>3654</v>
      </c>
      <c r="E8414" t="s">
        <v>184</v>
      </c>
      <c r="F8414" t="s">
        <v>185</v>
      </c>
      <c r="G8414" t="s">
        <v>15628</v>
      </c>
      <c r="H8414" t="s">
        <v>18</v>
      </c>
      <c r="I8414" t="s">
        <v>765</v>
      </c>
      <c r="J8414" t="s">
        <v>22</v>
      </c>
    </row>
    <row r="8415" spans="2:22">
      <c r="B8415" s="12">
        <v>290</v>
      </c>
      <c r="C8415" s="14">
        <v>0</v>
      </c>
      <c r="D8415" t="s">
        <v>13</v>
      </c>
      <c r="E8415" t="s">
        <v>91</v>
      </c>
      <c r="F8415" t="s">
        <v>15</v>
      </c>
      <c r="G8415" t="s">
        <v>306</v>
      </c>
      <c r="H8415" t="s">
        <v>8990</v>
      </c>
      <c r="I8415" s="1">
        <v>1</v>
      </c>
      <c r="J8415">
        <v>290</v>
      </c>
      <c r="K8415">
        <v>0</v>
      </c>
      <c r="L8415" t="s">
        <v>9501</v>
      </c>
      <c r="M8415" s="1">
        <v>1</v>
      </c>
      <c r="N8415">
        <v>290</v>
      </c>
      <c r="O8415">
        <v>0</v>
      </c>
    </row>
    <row r="8416" spans="2:22">
      <c r="B8416" s="12" t="s">
        <v>15713</v>
      </c>
      <c r="C8416" s="14"/>
      <c r="D8416" t="s">
        <v>23</v>
      </c>
      <c r="E8416" t="s">
        <v>41</v>
      </c>
      <c r="F8416" t="s">
        <v>697</v>
      </c>
      <c r="G8416" t="s">
        <v>15711</v>
      </c>
      <c r="H8416" t="s">
        <v>704</v>
      </c>
      <c r="I8416" t="s">
        <v>0</v>
      </c>
      <c r="J8416" t="s">
        <v>3716</v>
      </c>
      <c r="K8416" t="s">
        <v>6</v>
      </c>
      <c r="L8416" t="s">
        <v>386</v>
      </c>
      <c r="M8416" t="s">
        <v>680</v>
      </c>
      <c r="N8416" t="s">
        <v>48</v>
      </c>
      <c r="O8416" t="s">
        <v>15712</v>
      </c>
      <c r="P8416" t="s">
        <v>18</v>
      </c>
      <c r="Q8416" t="s">
        <v>15713</v>
      </c>
      <c r="R8416" t="s">
        <v>22</v>
      </c>
    </row>
    <row r="8417" spans="2:15">
      <c r="B8417" s="12" t="s">
        <v>6530</v>
      </c>
      <c r="C8417" s="14"/>
      <c r="D8417" t="s">
        <v>28</v>
      </c>
      <c r="E8417" t="s">
        <v>29</v>
      </c>
      <c r="F8417" t="s">
        <v>41</v>
      </c>
      <c r="G8417" t="s">
        <v>15714</v>
      </c>
      <c r="H8417" t="s">
        <v>18</v>
      </c>
      <c r="I8417" t="s">
        <v>6530</v>
      </c>
      <c r="J8417" t="s">
        <v>22</v>
      </c>
    </row>
    <row r="8418" spans="2:15">
      <c r="B8418" s="12"/>
      <c r="C8418" s="14"/>
      <c r="D8418" t="s">
        <v>486</v>
      </c>
      <c r="E8418" t="s">
        <v>450</v>
      </c>
      <c r="F8418" t="s">
        <v>386</v>
      </c>
      <c r="G8418" t="s">
        <v>687</v>
      </c>
      <c r="H8418" t="s">
        <v>151</v>
      </c>
      <c r="I8418" t="s">
        <v>10333</v>
      </c>
      <c r="J8418" t="s">
        <v>121</v>
      </c>
      <c r="K8418" t="s">
        <v>2142</v>
      </c>
      <c r="L8418" t="s">
        <v>18</v>
      </c>
      <c r="M8418" t="s">
        <v>22</v>
      </c>
    </row>
    <row r="8419" spans="2:15">
      <c r="B8419" s="12" t="s">
        <v>2918</v>
      </c>
      <c r="C8419" s="14"/>
      <c r="D8419" t="s">
        <v>15715</v>
      </c>
      <c r="E8419" t="s">
        <v>15716</v>
      </c>
      <c r="F8419" t="s">
        <v>270</v>
      </c>
      <c r="G8419" t="s">
        <v>7</v>
      </c>
      <c r="H8419" t="s">
        <v>1384</v>
      </c>
      <c r="I8419" t="s">
        <v>18</v>
      </c>
      <c r="J8419" t="s">
        <v>2918</v>
      </c>
      <c r="K8419" t="s">
        <v>22</v>
      </c>
    </row>
    <row r="8420" spans="2:15">
      <c r="B8420" s="12" t="s">
        <v>1183</v>
      </c>
      <c r="C8420" s="14"/>
      <c r="D8420" t="s">
        <v>13</v>
      </c>
      <c r="E8420" t="s">
        <v>14184</v>
      </c>
      <c r="F8420" t="s">
        <v>18</v>
      </c>
      <c r="G8420" t="s">
        <v>1183</v>
      </c>
      <c r="H8420" t="s">
        <v>22</v>
      </c>
    </row>
    <row r="8421" spans="2:15">
      <c r="B8421" s="12" t="s">
        <v>18</v>
      </c>
      <c r="C8421" s="14" t="s">
        <v>15717</v>
      </c>
      <c r="D8421" t="s">
        <v>6664</v>
      </c>
      <c r="E8421" t="s">
        <v>59</v>
      </c>
      <c r="F8421" t="s">
        <v>3171</v>
      </c>
      <c r="G8421" t="s">
        <v>2982</v>
      </c>
      <c r="H8421" t="s">
        <v>93</v>
      </c>
      <c r="I8421" t="s">
        <v>1174</v>
      </c>
      <c r="J8421" t="s">
        <v>18</v>
      </c>
      <c r="K8421" t="s">
        <v>15717</v>
      </c>
      <c r="L8421" t="s">
        <v>22</v>
      </c>
    </row>
    <row r="8422" spans="2:15">
      <c r="B8422" s="12" t="s">
        <v>15719</v>
      </c>
      <c r="C8422" s="14"/>
      <c r="D8422" t="s">
        <v>59</v>
      </c>
      <c r="E8422" t="s">
        <v>174</v>
      </c>
      <c r="F8422" t="s">
        <v>1587</v>
      </c>
      <c r="G8422" t="s">
        <v>347</v>
      </c>
      <c r="H8422" t="s">
        <v>2912</v>
      </c>
      <c r="I8422" t="s">
        <v>15718</v>
      </c>
      <c r="J8422" t="s">
        <v>18</v>
      </c>
      <c r="K8422" t="s">
        <v>15719</v>
      </c>
      <c r="L8422" t="s">
        <v>22</v>
      </c>
    </row>
    <row r="8423" spans="2:15">
      <c r="B8423" s="12" t="s">
        <v>15721</v>
      </c>
      <c r="C8423" s="14"/>
      <c r="D8423" t="s">
        <v>1164</v>
      </c>
      <c r="E8423" t="s">
        <v>6</v>
      </c>
      <c r="F8423" t="s">
        <v>7</v>
      </c>
      <c r="G8423" t="s">
        <v>1438</v>
      </c>
      <c r="H8423" t="s">
        <v>1439</v>
      </c>
      <c r="I8423" t="s">
        <v>15720</v>
      </c>
      <c r="J8423" t="s">
        <v>5396</v>
      </c>
      <c r="K8423" t="s">
        <v>18</v>
      </c>
      <c r="L8423" t="s">
        <v>15721</v>
      </c>
      <c r="M8423" t="s">
        <v>22</v>
      </c>
    </row>
    <row r="8424" spans="2:15">
      <c r="B8424" s="12" t="s">
        <v>15723</v>
      </c>
      <c r="C8424" s="14"/>
      <c r="D8424" t="s">
        <v>466</v>
      </c>
      <c r="E8424" t="s">
        <v>10625</v>
      </c>
      <c r="F8424" t="s">
        <v>121</v>
      </c>
      <c r="G8424" t="s">
        <v>15722</v>
      </c>
      <c r="H8424" t="s">
        <v>3458</v>
      </c>
      <c r="I8424" t="s">
        <v>450</v>
      </c>
      <c r="J8424" t="s">
        <v>571</v>
      </c>
      <c r="K8424" t="s">
        <v>423</v>
      </c>
      <c r="L8424" t="s">
        <v>832</v>
      </c>
      <c r="M8424" t="s">
        <v>18</v>
      </c>
      <c r="N8424" t="s">
        <v>15723</v>
      </c>
      <c r="O8424" t="s">
        <v>22</v>
      </c>
    </row>
    <row r="8425" spans="2:15">
      <c r="B8425" s="12" t="s">
        <v>18</v>
      </c>
      <c r="C8425" s="14" t="s">
        <v>21452</v>
      </c>
      <c r="D8425" t="s">
        <v>1856</v>
      </c>
      <c r="E8425" t="s">
        <v>6930</v>
      </c>
      <c r="F8425" t="s">
        <v>132</v>
      </c>
      <c r="G8425" t="s">
        <v>394</v>
      </c>
      <c r="H8425" t="s">
        <v>18</v>
      </c>
      <c r="I8425" t="s">
        <v>4648</v>
      </c>
      <c r="J8425" t="s">
        <v>6004</v>
      </c>
      <c r="K8425" t="s">
        <v>22</v>
      </c>
    </row>
    <row r="8426" spans="2:15">
      <c r="B8426" s="12" t="s">
        <v>20516</v>
      </c>
      <c r="C8426" s="14"/>
      <c r="D8426" t="s">
        <v>15724</v>
      </c>
      <c r="E8426" t="s">
        <v>2148</v>
      </c>
      <c r="F8426" t="s">
        <v>1856</v>
      </c>
      <c r="G8426" t="s">
        <v>415</v>
      </c>
      <c r="H8426" t="s">
        <v>18</v>
      </c>
      <c r="I8426" t="s">
        <v>15725</v>
      </c>
      <c r="J8426" t="s">
        <v>5147</v>
      </c>
      <c r="K8426" t="s">
        <v>22</v>
      </c>
    </row>
    <row r="8427" spans="2:15">
      <c r="B8427" s="12" t="s">
        <v>20517</v>
      </c>
      <c r="C8427" s="14"/>
      <c r="D8427" t="s">
        <v>8580</v>
      </c>
      <c r="E8427" t="s">
        <v>283</v>
      </c>
      <c r="F8427" t="s">
        <v>715</v>
      </c>
      <c r="G8427" t="s">
        <v>2491</v>
      </c>
      <c r="H8427" t="s">
        <v>18</v>
      </c>
      <c r="I8427" t="s">
        <v>14791</v>
      </c>
      <c r="J8427" t="s">
        <v>11518</v>
      </c>
      <c r="K8427" t="s">
        <v>22</v>
      </c>
    </row>
    <row r="8428" spans="2:15">
      <c r="B8428" s="12" t="s">
        <v>15727</v>
      </c>
      <c r="C8428" s="14"/>
      <c r="D8428" t="s">
        <v>873</v>
      </c>
      <c r="E8428" t="s">
        <v>15726</v>
      </c>
      <c r="F8428" t="s">
        <v>18</v>
      </c>
      <c r="G8428" t="s">
        <v>15727</v>
      </c>
      <c r="H8428" t="s">
        <v>22</v>
      </c>
    </row>
    <row r="8429" spans="2:15">
      <c r="B8429" s="12" t="s">
        <v>15728</v>
      </c>
      <c r="C8429" s="14"/>
      <c r="D8429" t="s">
        <v>59</v>
      </c>
      <c r="E8429" t="s">
        <v>1426</v>
      </c>
      <c r="F8429" t="s">
        <v>1300</v>
      </c>
      <c r="G8429" t="s">
        <v>18</v>
      </c>
      <c r="H8429" t="s">
        <v>15728</v>
      </c>
      <c r="I8429" t="s">
        <v>22</v>
      </c>
    </row>
    <row r="8430" spans="2:15">
      <c r="B8430" s="12" t="s">
        <v>18</v>
      </c>
      <c r="C8430" s="14" t="s">
        <v>21453</v>
      </c>
      <c r="D8430" t="s">
        <v>4194</v>
      </c>
      <c r="E8430" t="s">
        <v>577</v>
      </c>
      <c r="F8430" t="s">
        <v>2015</v>
      </c>
      <c r="G8430" t="s">
        <v>425</v>
      </c>
      <c r="H8430" t="s">
        <v>18</v>
      </c>
      <c r="I8430" t="s">
        <v>15729</v>
      </c>
      <c r="J8430" t="s">
        <v>3803</v>
      </c>
      <c r="K8430" t="s">
        <v>22</v>
      </c>
    </row>
    <row r="8431" spans="2:15">
      <c r="B8431" s="12" t="s">
        <v>15730</v>
      </c>
      <c r="C8431" s="14"/>
      <c r="D8431" t="s">
        <v>59</v>
      </c>
      <c r="E8431" t="s">
        <v>997</v>
      </c>
      <c r="F8431" t="s">
        <v>4048</v>
      </c>
      <c r="G8431" t="s">
        <v>191</v>
      </c>
      <c r="H8431" t="s">
        <v>536</v>
      </c>
      <c r="I8431" t="s">
        <v>31</v>
      </c>
      <c r="J8431" t="s">
        <v>18</v>
      </c>
      <c r="K8431" t="s">
        <v>15730</v>
      </c>
      <c r="L8431" t="s">
        <v>22</v>
      </c>
    </row>
    <row r="8432" spans="2:15">
      <c r="B8432" s="13">
        <v>650</v>
      </c>
      <c r="C8432" s="14" t="s">
        <v>19120</v>
      </c>
      <c r="D8432" t="s">
        <v>370</v>
      </c>
      <c r="E8432" t="s">
        <v>56</v>
      </c>
      <c r="F8432" t="s">
        <v>370</v>
      </c>
      <c r="G8432" t="s">
        <v>312</v>
      </c>
      <c r="H8432" s="1">
        <v>650</v>
      </c>
      <c r="I8432">
        <v>0</v>
      </c>
      <c r="J8432" t="s">
        <v>1260</v>
      </c>
      <c r="K8432" t="s">
        <v>15731</v>
      </c>
      <c r="L8432" s="1">
        <v>650</v>
      </c>
      <c r="M8432" t="s">
        <v>1369</v>
      </c>
    </row>
    <row r="8433" spans="2:25">
      <c r="B8433" s="12" t="s">
        <v>20518</v>
      </c>
      <c r="C8433" s="14" t="s">
        <v>7001</v>
      </c>
      <c r="D8433" t="s">
        <v>59</v>
      </c>
      <c r="E8433" t="s">
        <v>151</v>
      </c>
      <c r="F8433" t="s">
        <v>38</v>
      </c>
      <c r="G8433" t="s">
        <v>2528</v>
      </c>
      <c r="H8433" t="s">
        <v>15732</v>
      </c>
      <c r="I8433" s="1">
        <v>900</v>
      </c>
      <c r="J8433">
        <v>0</v>
      </c>
      <c r="K8433" t="s">
        <v>2</v>
      </c>
      <c r="L8433" t="s">
        <v>3691</v>
      </c>
      <c r="M8433" t="s">
        <v>7001</v>
      </c>
      <c r="N8433" s="1">
        <v>900</v>
      </c>
      <c r="O8433" t="s">
        <v>1369</v>
      </c>
    </row>
    <row r="8434" spans="2:25">
      <c r="B8434" s="12" t="s">
        <v>15735</v>
      </c>
      <c r="C8434" s="14"/>
      <c r="D8434" t="s">
        <v>877</v>
      </c>
      <c r="E8434" t="s">
        <v>15733</v>
      </c>
      <c r="F8434" t="s">
        <v>15734</v>
      </c>
      <c r="G8434" t="s">
        <v>375</v>
      </c>
      <c r="H8434" t="s">
        <v>18</v>
      </c>
      <c r="I8434" t="s">
        <v>15735</v>
      </c>
      <c r="J8434" t="s">
        <v>22</v>
      </c>
    </row>
    <row r="8435" spans="2:25">
      <c r="B8435" s="12" t="s">
        <v>18927</v>
      </c>
      <c r="C8435" s="14">
        <v>0</v>
      </c>
      <c r="D8435" t="s">
        <v>210</v>
      </c>
      <c r="E8435" t="s">
        <v>8553</v>
      </c>
      <c r="F8435" t="s">
        <v>11365</v>
      </c>
      <c r="G8435" t="s">
        <v>333</v>
      </c>
      <c r="H8435" t="s">
        <v>38</v>
      </c>
      <c r="I8435" t="s">
        <v>23</v>
      </c>
      <c r="J8435" t="s">
        <v>13609</v>
      </c>
      <c r="K8435" s="1">
        <v>670</v>
      </c>
      <c r="L8435">
        <v>0</v>
      </c>
      <c r="M8435" t="s">
        <v>57</v>
      </c>
      <c r="N8435" s="1">
        <v>730</v>
      </c>
      <c r="O8435">
        <v>0</v>
      </c>
      <c r="P8435" t="s">
        <v>15736</v>
      </c>
      <c r="Q8435" s="1">
        <v>670</v>
      </c>
      <c r="R8435">
        <v>0</v>
      </c>
      <c r="S8435" t="s">
        <v>57</v>
      </c>
      <c r="T8435" s="1">
        <v>730</v>
      </c>
      <c r="U8435">
        <v>0</v>
      </c>
    </row>
    <row r="8436" spans="2:25">
      <c r="B8436" s="12">
        <v>0</v>
      </c>
      <c r="C8436" s="14" t="s">
        <v>15738</v>
      </c>
      <c r="D8436" t="s">
        <v>190</v>
      </c>
      <c r="E8436" t="s">
        <v>72</v>
      </c>
      <c r="F8436" t="s">
        <v>1377</v>
      </c>
      <c r="G8436" t="s">
        <v>15737</v>
      </c>
      <c r="H8436" t="s">
        <v>121</v>
      </c>
      <c r="I8436" t="s">
        <v>386</v>
      </c>
      <c r="J8436" t="s">
        <v>192</v>
      </c>
      <c r="K8436" s="1">
        <v>650</v>
      </c>
      <c r="L8436">
        <v>0</v>
      </c>
      <c r="M8436" t="s">
        <v>15738</v>
      </c>
      <c r="N8436" s="1">
        <v>650</v>
      </c>
      <c r="O8436">
        <v>0</v>
      </c>
    </row>
    <row r="8437" spans="2:25">
      <c r="B8437" s="12" t="s">
        <v>15739</v>
      </c>
      <c r="C8437" s="14"/>
      <c r="D8437" t="s">
        <v>6665</v>
      </c>
      <c r="E8437" t="s">
        <v>13359</v>
      </c>
      <c r="F8437" t="s">
        <v>7185</v>
      </c>
      <c r="G8437" t="s">
        <v>13</v>
      </c>
      <c r="H8437" t="s">
        <v>91</v>
      </c>
      <c r="I8437" t="s">
        <v>18</v>
      </c>
      <c r="J8437" t="s">
        <v>15739</v>
      </c>
      <c r="K8437" t="s">
        <v>22</v>
      </c>
    </row>
    <row r="8438" spans="2:25">
      <c r="B8438" s="12" t="s">
        <v>19341</v>
      </c>
      <c r="C8438" s="14">
        <v>0</v>
      </c>
      <c r="D8438" t="s">
        <v>59</v>
      </c>
      <c r="E8438" t="s">
        <v>451</v>
      </c>
      <c r="F8438" t="s">
        <v>325</v>
      </c>
      <c r="G8438">
        <v>2</v>
      </c>
      <c r="H8438" t="s">
        <v>24</v>
      </c>
      <c r="I8438" t="s">
        <v>25</v>
      </c>
      <c r="J8438" t="s">
        <v>6</v>
      </c>
      <c r="K8438" t="s">
        <v>1377</v>
      </c>
      <c r="L8438" t="s">
        <v>4303</v>
      </c>
      <c r="M8438" s="1">
        <v>290</v>
      </c>
      <c r="N8438">
        <v>0</v>
      </c>
      <c r="O8438" t="s">
        <v>57</v>
      </c>
      <c r="P8438" s="1">
        <v>340</v>
      </c>
      <c r="Q8438">
        <v>0</v>
      </c>
      <c r="R8438" t="s">
        <v>1377</v>
      </c>
      <c r="S8438" t="s">
        <v>15740</v>
      </c>
      <c r="T8438" t="s">
        <v>15741</v>
      </c>
      <c r="U8438" s="1">
        <v>290</v>
      </c>
      <c r="V8438">
        <v>0</v>
      </c>
      <c r="W8438" t="s">
        <v>57</v>
      </c>
      <c r="X8438" s="1">
        <v>340</v>
      </c>
      <c r="Y8438">
        <v>0</v>
      </c>
    </row>
    <row r="8439" spans="2:25">
      <c r="B8439" s="12" t="s">
        <v>18</v>
      </c>
      <c r="C8439" s="14" t="s">
        <v>21454</v>
      </c>
      <c r="D8439" t="s">
        <v>1733</v>
      </c>
      <c r="E8439" t="s">
        <v>104</v>
      </c>
      <c r="F8439" t="s">
        <v>14693</v>
      </c>
      <c r="G8439" t="s">
        <v>48</v>
      </c>
      <c r="H8439" t="s">
        <v>1307</v>
      </c>
      <c r="I8439" t="s">
        <v>54</v>
      </c>
      <c r="J8439" t="s">
        <v>18</v>
      </c>
      <c r="K8439" t="s">
        <v>15742</v>
      </c>
      <c r="L8439" t="s">
        <v>15743</v>
      </c>
      <c r="M8439" t="s">
        <v>22</v>
      </c>
    </row>
    <row r="8440" spans="2:25">
      <c r="B8440" s="12" t="s">
        <v>20519</v>
      </c>
      <c r="C8440" s="14"/>
      <c r="D8440" t="s">
        <v>2184</v>
      </c>
      <c r="E8440" t="s">
        <v>468</v>
      </c>
      <c r="F8440" t="s">
        <v>38</v>
      </c>
      <c r="G8440" t="s">
        <v>231</v>
      </c>
      <c r="H8440" t="s">
        <v>596</v>
      </c>
      <c r="I8440" t="s">
        <v>18</v>
      </c>
      <c r="J8440" t="s">
        <v>15744</v>
      </c>
      <c r="K8440" t="s">
        <v>15745</v>
      </c>
      <c r="L8440" t="s">
        <v>22</v>
      </c>
    </row>
    <row r="8441" spans="2:25">
      <c r="B8441" s="12" t="s">
        <v>15746</v>
      </c>
      <c r="C8441" s="14"/>
      <c r="D8441" t="s">
        <v>231</v>
      </c>
      <c r="E8441" t="s">
        <v>7216</v>
      </c>
      <c r="F8441" t="s">
        <v>284</v>
      </c>
      <c r="G8441" t="s">
        <v>394</v>
      </c>
      <c r="H8441" t="s">
        <v>18</v>
      </c>
      <c r="I8441" t="s">
        <v>15746</v>
      </c>
      <c r="J8441" t="s">
        <v>22</v>
      </c>
    </row>
    <row r="8442" spans="2:25">
      <c r="B8442" s="12" t="s">
        <v>15747</v>
      </c>
      <c r="C8442" s="14"/>
      <c r="D8442" t="s">
        <v>210</v>
      </c>
      <c r="E8442" t="s">
        <v>1137</v>
      </c>
      <c r="F8442" t="s">
        <v>298</v>
      </c>
      <c r="G8442" t="s">
        <v>450</v>
      </c>
      <c r="H8442" t="s">
        <v>4661</v>
      </c>
      <c r="I8442" t="s">
        <v>18</v>
      </c>
      <c r="J8442" t="s">
        <v>15747</v>
      </c>
      <c r="K8442" t="s">
        <v>22</v>
      </c>
    </row>
    <row r="8443" spans="2:25">
      <c r="B8443" s="12" t="s">
        <v>20520</v>
      </c>
      <c r="C8443" s="14"/>
      <c r="D8443" t="s">
        <v>84</v>
      </c>
      <c r="E8443" t="s">
        <v>66</v>
      </c>
      <c r="F8443" t="s">
        <v>1729</v>
      </c>
      <c r="G8443" t="s">
        <v>1131</v>
      </c>
      <c r="H8443" t="s">
        <v>5554</v>
      </c>
      <c r="I8443" t="s">
        <v>15748</v>
      </c>
      <c r="J8443" t="s">
        <v>18</v>
      </c>
      <c r="K8443" t="s">
        <v>15749</v>
      </c>
      <c r="L8443" t="s">
        <v>15750</v>
      </c>
      <c r="M8443" t="s">
        <v>22</v>
      </c>
    </row>
    <row r="8444" spans="2:25">
      <c r="B8444" s="12" t="s">
        <v>15752</v>
      </c>
      <c r="C8444" s="14"/>
      <c r="D8444" t="s">
        <v>854</v>
      </c>
      <c r="E8444" t="s">
        <v>1023</v>
      </c>
      <c r="F8444" t="s">
        <v>1024</v>
      </c>
      <c r="G8444" t="s">
        <v>375</v>
      </c>
      <c r="H8444" t="s">
        <v>1165</v>
      </c>
      <c r="I8444" t="s">
        <v>2413</v>
      </c>
      <c r="J8444" t="s">
        <v>7699</v>
      </c>
      <c r="K8444" t="s">
        <v>15025</v>
      </c>
      <c r="L8444" t="s">
        <v>15751</v>
      </c>
      <c r="M8444" t="s">
        <v>18</v>
      </c>
      <c r="N8444" t="s">
        <v>15752</v>
      </c>
      <c r="O8444" t="s">
        <v>22</v>
      </c>
    </row>
    <row r="8445" spans="2:25">
      <c r="B8445" s="12" t="s">
        <v>15753</v>
      </c>
      <c r="C8445" s="14"/>
      <c r="D8445" t="s">
        <v>1040</v>
      </c>
      <c r="E8445" t="s">
        <v>474</v>
      </c>
      <c r="F8445" t="s">
        <v>1605</v>
      </c>
      <c r="G8445" t="s">
        <v>18</v>
      </c>
      <c r="H8445" t="s">
        <v>15753</v>
      </c>
      <c r="I8445" t="s">
        <v>22</v>
      </c>
    </row>
    <row r="8446" spans="2:25">
      <c r="B8446" s="12" t="s">
        <v>7980</v>
      </c>
      <c r="C8446" s="14"/>
      <c r="D8446" t="s">
        <v>257</v>
      </c>
      <c r="E8446" t="s">
        <v>142</v>
      </c>
      <c r="F8446" t="s">
        <v>151</v>
      </c>
      <c r="G8446" t="s">
        <v>450</v>
      </c>
      <c r="H8446" t="s">
        <v>15651</v>
      </c>
      <c r="I8446" t="s">
        <v>18</v>
      </c>
      <c r="J8446" t="s">
        <v>7980</v>
      </c>
      <c r="K8446" t="s">
        <v>22</v>
      </c>
    </row>
    <row r="8447" spans="2:25">
      <c r="B8447" s="12" t="s">
        <v>15754</v>
      </c>
      <c r="C8447" s="14"/>
      <c r="D8447" t="s">
        <v>2015</v>
      </c>
      <c r="E8447" t="s">
        <v>163</v>
      </c>
      <c r="F8447" t="s">
        <v>375</v>
      </c>
      <c r="G8447" t="s">
        <v>18</v>
      </c>
      <c r="H8447" t="s">
        <v>15754</v>
      </c>
      <c r="I8447" t="s">
        <v>22</v>
      </c>
    </row>
    <row r="8448" spans="2:25">
      <c r="B8448" s="12" t="s">
        <v>18</v>
      </c>
      <c r="C8448" s="14" t="s">
        <v>21455</v>
      </c>
      <c r="D8448" t="s">
        <v>1814</v>
      </c>
      <c r="E8448" t="s">
        <v>942</v>
      </c>
      <c r="F8448" t="s">
        <v>121</v>
      </c>
      <c r="G8448" t="s">
        <v>298</v>
      </c>
      <c r="H8448" t="s">
        <v>18</v>
      </c>
      <c r="I8448" t="s">
        <v>15755</v>
      </c>
      <c r="J8448" t="s">
        <v>13784</v>
      </c>
      <c r="K8448" t="s">
        <v>15756</v>
      </c>
      <c r="L8448" t="s">
        <v>22</v>
      </c>
    </row>
    <row r="8449" spans="2:22">
      <c r="B8449" s="12" t="s">
        <v>7067</v>
      </c>
      <c r="C8449" s="14"/>
      <c r="D8449" t="s">
        <v>454</v>
      </c>
      <c r="E8449" t="s">
        <v>486</v>
      </c>
      <c r="F8449" t="s">
        <v>1033</v>
      </c>
      <c r="G8449" t="s">
        <v>18</v>
      </c>
      <c r="H8449" t="s">
        <v>7067</v>
      </c>
      <c r="I8449" t="s">
        <v>22</v>
      </c>
    </row>
    <row r="8450" spans="2:22">
      <c r="B8450" s="12" t="s">
        <v>20521</v>
      </c>
      <c r="C8450" s="15">
        <v>1</v>
      </c>
      <c r="D8450" t="s">
        <v>407</v>
      </c>
      <c r="E8450" t="s">
        <v>486</v>
      </c>
      <c r="F8450" t="s">
        <v>1984</v>
      </c>
      <c r="G8450" t="s">
        <v>1985</v>
      </c>
      <c r="H8450" s="1">
        <v>1</v>
      </c>
      <c r="I8450">
        <v>100</v>
      </c>
      <c r="J8450">
        <v>0</v>
      </c>
      <c r="K8450" t="s">
        <v>15757</v>
      </c>
      <c r="L8450" s="1">
        <v>1</v>
      </c>
      <c r="M8450">
        <v>100</v>
      </c>
      <c r="N8450">
        <v>0</v>
      </c>
    </row>
    <row r="8451" spans="2:22">
      <c r="B8451" s="12">
        <v>980</v>
      </c>
      <c r="C8451" s="14">
        <v>0</v>
      </c>
      <c r="D8451" t="s">
        <v>1850</v>
      </c>
      <c r="E8451" t="s">
        <v>722</v>
      </c>
      <c r="F8451" t="s">
        <v>1409</v>
      </c>
      <c r="G8451" t="s">
        <v>1338</v>
      </c>
      <c r="H8451" t="s">
        <v>1339</v>
      </c>
      <c r="I8451" s="1">
        <v>4</v>
      </c>
      <c r="J8451">
        <v>980</v>
      </c>
      <c r="K8451">
        <v>0</v>
      </c>
      <c r="L8451" t="s">
        <v>15758</v>
      </c>
      <c r="M8451" s="1">
        <v>4</v>
      </c>
      <c r="N8451">
        <v>980</v>
      </c>
      <c r="O8451">
        <v>0</v>
      </c>
    </row>
    <row r="8452" spans="2:22">
      <c r="B8452" s="12" t="s">
        <v>20522</v>
      </c>
      <c r="C8452" s="15">
        <v>748</v>
      </c>
      <c r="D8452" t="s">
        <v>5320</v>
      </c>
      <c r="E8452" t="s">
        <v>529</v>
      </c>
      <c r="F8452" t="s">
        <v>172</v>
      </c>
      <c r="G8452" t="s">
        <v>91</v>
      </c>
      <c r="H8452" t="s">
        <v>980</v>
      </c>
      <c r="I8452" t="s">
        <v>4856</v>
      </c>
      <c r="J8452" t="s">
        <v>344</v>
      </c>
      <c r="K8452" s="1">
        <v>748</v>
      </c>
      <c r="L8452">
        <v>0</v>
      </c>
      <c r="M8452" t="s">
        <v>15759</v>
      </c>
      <c r="N8452" s="1">
        <v>748</v>
      </c>
      <c r="O8452">
        <v>0</v>
      </c>
    </row>
    <row r="8453" spans="2:22">
      <c r="B8453" s="12">
        <v>0</v>
      </c>
      <c r="C8453" s="14" t="s">
        <v>15760</v>
      </c>
      <c r="D8453" t="s">
        <v>5912</v>
      </c>
      <c r="E8453" t="s">
        <v>298</v>
      </c>
      <c r="F8453" t="s">
        <v>41</v>
      </c>
      <c r="G8453" t="s">
        <v>56</v>
      </c>
      <c r="H8453" s="1">
        <v>867</v>
      </c>
      <c r="I8453">
        <v>0</v>
      </c>
      <c r="J8453" t="s">
        <v>15760</v>
      </c>
      <c r="K8453" s="1">
        <v>867</v>
      </c>
      <c r="L8453">
        <v>0</v>
      </c>
    </row>
    <row r="8454" spans="2:22">
      <c r="B8454" s="13">
        <v>504</v>
      </c>
      <c r="C8454" s="14">
        <v>500</v>
      </c>
      <c r="D8454" t="s">
        <v>993</v>
      </c>
      <c r="E8454" t="s">
        <v>2370</v>
      </c>
      <c r="F8454" t="s">
        <v>190</v>
      </c>
      <c r="G8454" t="s">
        <v>191</v>
      </c>
      <c r="H8454" t="s">
        <v>192</v>
      </c>
      <c r="I8454" s="1">
        <v>504</v>
      </c>
      <c r="J8454">
        <v>500</v>
      </c>
      <c r="K8454" t="s">
        <v>15761</v>
      </c>
      <c r="L8454" s="1">
        <v>504</v>
      </c>
      <c r="M8454">
        <v>500</v>
      </c>
    </row>
    <row r="8455" spans="2:22">
      <c r="B8455" s="12" t="s">
        <v>913</v>
      </c>
      <c r="C8455" s="14" t="s">
        <v>15763</v>
      </c>
      <c r="D8455" t="s">
        <v>15762</v>
      </c>
      <c r="E8455" t="s">
        <v>9943</v>
      </c>
      <c r="F8455" t="s">
        <v>6839</v>
      </c>
      <c r="G8455" s="1">
        <v>519</v>
      </c>
      <c r="H8455" t="s">
        <v>913</v>
      </c>
      <c r="I8455" t="s">
        <v>15763</v>
      </c>
      <c r="J8455" s="1">
        <v>519</v>
      </c>
      <c r="K8455" t="s">
        <v>913</v>
      </c>
    </row>
    <row r="8456" spans="2:22">
      <c r="B8456" s="12" t="s">
        <v>20523</v>
      </c>
      <c r="C8456" s="14"/>
      <c r="D8456" t="s">
        <v>7761</v>
      </c>
      <c r="E8456" t="s">
        <v>48</v>
      </c>
      <c r="F8456" t="s">
        <v>15573</v>
      </c>
      <c r="G8456" t="s">
        <v>460</v>
      </c>
      <c r="H8456" t="s">
        <v>15574</v>
      </c>
      <c r="I8456" t="s">
        <v>18</v>
      </c>
      <c r="J8456" t="s">
        <v>15764</v>
      </c>
      <c r="K8456" t="s">
        <v>15765</v>
      </c>
      <c r="L8456" t="s">
        <v>22</v>
      </c>
    </row>
    <row r="8457" spans="2:22">
      <c r="B8457" s="12" t="s">
        <v>20524</v>
      </c>
      <c r="C8457" s="14">
        <v>0</v>
      </c>
      <c r="D8457" t="s">
        <v>1174</v>
      </c>
      <c r="E8457" t="s">
        <v>347</v>
      </c>
      <c r="F8457" t="s">
        <v>9315</v>
      </c>
      <c r="G8457">
        <v>2</v>
      </c>
      <c r="H8457" t="s">
        <v>8392</v>
      </c>
      <c r="I8457" t="s">
        <v>1409</v>
      </c>
      <c r="J8457" t="s">
        <v>3490</v>
      </c>
      <c r="K8457" t="s">
        <v>12255</v>
      </c>
      <c r="L8457" s="1">
        <v>349</v>
      </c>
      <c r="M8457">
        <v>0</v>
      </c>
      <c r="N8457" t="s">
        <v>57</v>
      </c>
      <c r="O8457" s="1">
        <v>379</v>
      </c>
      <c r="P8457">
        <v>0</v>
      </c>
      <c r="Q8457" t="s">
        <v>15766</v>
      </c>
      <c r="R8457" s="1">
        <v>349</v>
      </c>
      <c r="S8457">
        <v>0</v>
      </c>
      <c r="T8457" t="s">
        <v>57</v>
      </c>
      <c r="U8457" s="1">
        <v>379</v>
      </c>
      <c r="V8457">
        <v>0</v>
      </c>
    </row>
    <row r="8458" spans="2:22">
      <c r="B8458" s="12" t="s">
        <v>18904</v>
      </c>
      <c r="C8458" s="14">
        <v>0</v>
      </c>
      <c r="D8458" t="s">
        <v>1794</v>
      </c>
      <c r="E8458" t="s">
        <v>5667</v>
      </c>
      <c r="F8458" t="s">
        <v>759</v>
      </c>
      <c r="G8458" t="s">
        <v>15767</v>
      </c>
      <c r="H8458" t="s">
        <v>347</v>
      </c>
      <c r="I8458" t="s">
        <v>15768</v>
      </c>
      <c r="J8458" t="s">
        <v>364</v>
      </c>
      <c r="K8458" s="1">
        <v>500</v>
      </c>
      <c r="L8458">
        <v>0</v>
      </c>
      <c r="M8458" t="s">
        <v>57</v>
      </c>
      <c r="N8458" s="1">
        <v>550</v>
      </c>
      <c r="O8458">
        <v>0</v>
      </c>
      <c r="P8458" t="s">
        <v>15768</v>
      </c>
      <c r="Q8458" t="s">
        <v>15769</v>
      </c>
      <c r="R8458" s="1">
        <v>500</v>
      </c>
      <c r="S8458">
        <v>0</v>
      </c>
      <c r="T8458" t="s">
        <v>57</v>
      </c>
      <c r="U8458" s="1">
        <v>550</v>
      </c>
      <c r="V8458">
        <v>0</v>
      </c>
    </row>
    <row r="8459" spans="2:22">
      <c r="B8459" s="12" t="s">
        <v>15770</v>
      </c>
      <c r="C8459" s="14"/>
      <c r="D8459" t="s">
        <v>513</v>
      </c>
      <c r="E8459" t="s">
        <v>2390</v>
      </c>
      <c r="F8459" t="s">
        <v>3171</v>
      </c>
      <c r="G8459" t="s">
        <v>18</v>
      </c>
      <c r="H8459" t="s">
        <v>15770</v>
      </c>
      <c r="I8459" t="s">
        <v>22</v>
      </c>
    </row>
    <row r="8460" spans="2:22">
      <c r="B8460" s="12" t="s">
        <v>913</v>
      </c>
      <c r="C8460" s="14" t="s">
        <v>15771</v>
      </c>
      <c r="D8460" t="s">
        <v>84</v>
      </c>
      <c r="E8460" t="s">
        <v>953</v>
      </c>
      <c r="F8460" t="s">
        <v>3021</v>
      </c>
      <c r="G8460" t="s">
        <v>347</v>
      </c>
      <c r="H8460" t="s">
        <v>305</v>
      </c>
      <c r="I8460" t="s">
        <v>66</v>
      </c>
      <c r="J8460" s="1">
        <v>620</v>
      </c>
      <c r="K8460" t="s">
        <v>913</v>
      </c>
      <c r="L8460" t="s">
        <v>15771</v>
      </c>
      <c r="M8460" s="1">
        <v>620</v>
      </c>
      <c r="N8460" t="s">
        <v>913</v>
      </c>
    </row>
    <row r="8461" spans="2:22">
      <c r="B8461" s="12">
        <v>190</v>
      </c>
      <c r="C8461" s="14">
        <v>0</v>
      </c>
      <c r="D8461" t="s">
        <v>1741</v>
      </c>
      <c r="E8461" t="s">
        <v>1735</v>
      </c>
      <c r="F8461" t="s">
        <v>701</v>
      </c>
      <c r="G8461" t="s">
        <v>2114</v>
      </c>
      <c r="H8461" t="s">
        <v>473</v>
      </c>
      <c r="I8461" t="s">
        <v>10549</v>
      </c>
      <c r="J8461" s="1">
        <v>1</v>
      </c>
      <c r="K8461">
        <v>190</v>
      </c>
      <c r="L8461">
        <v>0</v>
      </c>
      <c r="M8461" t="s">
        <v>1741</v>
      </c>
      <c r="N8461" t="s">
        <v>1735</v>
      </c>
      <c r="O8461" t="s">
        <v>701</v>
      </c>
      <c r="P8461" t="s">
        <v>15772</v>
      </c>
      <c r="Q8461" s="1">
        <v>1</v>
      </c>
      <c r="R8461">
        <v>190</v>
      </c>
      <c r="S8461">
        <v>0</v>
      </c>
    </row>
    <row r="8462" spans="2:22">
      <c r="B8462" s="12">
        <v>0</v>
      </c>
      <c r="C8462" s="14" t="s">
        <v>15773</v>
      </c>
      <c r="D8462">
        <v>1</v>
      </c>
      <c r="E8462" t="s">
        <v>2847</v>
      </c>
      <c r="F8462" t="s">
        <v>1239</v>
      </c>
      <c r="G8462" t="s">
        <v>38</v>
      </c>
      <c r="H8462" t="s">
        <v>5564</v>
      </c>
      <c r="I8462" t="s">
        <v>156</v>
      </c>
      <c r="J8462" t="s">
        <v>57</v>
      </c>
      <c r="K8462" t="s">
        <v>751</v>
      </c>
      <c r="L8462" t="s">
        <v>7031</v>
      </c>
      <c r="M8462" t="s">
        <v>2980</v>
      </c>
      <c r="N8462" s="1">
        <v>375</v>
      </c>
      <c r="O8462">
        <v>0</v>
      </c>
      <c r="P8462" t="s">
        <v>15773</v>
      </c>
      <c r="Q8462" s="1">
        <v>375</v>
      </c>
      <c r="R8462">
        <v>0</v>
      </c>
    </row>
    <row r="8463" spans="2:22">
      <c r="B8463" s="12" t="s">
        <v>15775</v>
      </c>
      <c r="C8463" s="14"/>
      <c r="D8463" t="s">
        <v>513</v>
      </c>
      <c r="E8463" t="s">
        <v>2243</v>
      </c>
      <c r="F8463" t="s">
        <v>3145</v>
      </c>
      <c r="G8463" t="s">
        <v>1409</v>
      </c>
      <c r="H8463" t="s">
        <v>513</v>
      </c>
      <c r="I8463" t="s">
        <v>6877</v>
      </c>
      <c r="J8463" t="s">
        <v>347</v>
      </c>
      <c r="K8463" t="s">
        <v>15774</v>
      </c>
      <c r="L8463" t="s">
        <v>18</v>
      </c>
      <c r="M8463" t="s">
        <v>15775</v>
      </c>
      <c r="N8463" t="s">
        <v>22</v>
      </c>
    </row>
    <row r="8464" spans="2:22">
      <c r="B8464" s="12">
        <v>0</v>
      </c>
      <c r="C8464" s="14" t="s">
        <v>15777</v>
      </c>
      <c r="D8464" t="s">
        <v>35</v>
      </c>
      <c r="E8464" t="s">
        <v>533</v>
      </c>
      <c r="F8464" t="s">
        <v>121</v>
      </c>
      <c r="G8464" t="s">
        <v>1003</v>
      </c>
      <c r="H8464" t="s">
        <v>2537</v>
      </c>
      <c r="I8464" t="s">
        <v>15776</v>
      </c>
      <c r="J8464" t="s">
        <v>2199</v>
      </c>
      <c r="K8464" t="s">
        <v>3302</v>
      </c>
      <c r="L8464" s="1">
        <v>668</v>
      </c>
      <c r="M8464">
        <v>0</v>
      </c>
      <c r="N8464" t="s">
        <v>15777</v>
      </c>
      <c r="O8464" s="1">
        <v>668</v>
      </c>
      <c r="P8464">
        <v>0</v>
      </c>
    </row>
    <row r="8465" spans="2:20">
      <c r="B8465" s="12" t="s">
        <v>20525</v>
      </c>
      <c r="C8465" s="14"/>
      <c r="D8465" t="s">
        <v>5554</v>
      </c>
      <c r="E8465" t="s">
        <v>5553</v>
      </c>
      <c r="F8465" t="s">
        <v>1409</v>
      </c>
      <c r="G8465" t="s">
        <v>15778</v>
      </c>
      <c r="H8465" t="s">
        <v>18</v>
      </c>
      <c r="I8465" t="s">
        <v>5554</v>
      </c>
      <c r="J8465" t="s">
        <v>15779</v>
      </c>
      <c r="K8465" t="s">
        <v>22</v>
      </c>
    </row>
    <row r="8466" spans="2:20">
      <c r="B8466" s="12">
        <v>0</v>
      </c>
      <c r="C8466" s="14" t="s">
        <v>13110</v>
      </c>
      <c r="D8466" t="s">
        <v>1257</v>
      </c>
      <c r="E8466" t="s">
        <v>803</v>
      </c>
      <c r="F8466" t="s">
        <v>450</v>
      </c>
      <c r="G8466" t="s">
        <v>687</v>
      </c>
      <c r="H8466" t="s">
        <v>151</v>
      </c>
      <c r="I8466" t="s">
        <v>10333</v>
      </c>
      <c r="J8466" t="s">
        <v>121</v>
      </c>
      <c r="K8466" t="s">
        <v>15780</v>
      </c>
      <c r="L8466" s="1">
        <v>365</v>
      </c>
      <c r="M8466">
        <v>0</v>
      </c>
      <c r="N8466" t="s">
        <v>13110</v>
      </c>
      <c r="O8466" s="1">
        <v>365</v>
      </c>
      <c r="P8466">
        <v>0</v>
      </c>
    </row>
    <row r="8467" spans="2:20">
      <c r="B8467" s="12" t="s">
        <v>18</v>
      </c>
      <c r="C8467" s="14" t="s">
        <v>15783</v>
      </c>
      <c r="D8467" t="s">
        <v>1165</v>
      </c>
      <c r="E8467" t="s">
        <v>1293</v>
      </c>
      <c r="F8467" t="s">
        <v>270</v>
      </c>
      <c r="G8467" t="s">
        <v>409</v>
      </c>
      <c r="H8467" t="s">
        <v>15781</v>
      </c>
      <c r="I8467" t="s">
        <v>7113</v>
      </c>
      <c r="J8467" t="s">
        <v>8437</v>
      </c>
      <c r="K8467" t="s">
        <v>4009</v>
      </c>
      <c r="L8467" t="s">
        <v>15782</v>
      </c>
      <c r="M8467" t="s">
        <v>18</v>
      </c>
      <c r="N8467" t="s">
        <v>15783</v>
      </c>
      <c r="O8467" t="s">
        <v>22</v>
      </c>
    </row>
    <row r="8468" spans="2:20">
      <c r="B8468" s="12" t="s">
        <v>20526</v>
      </c>
      <c r="C8468" s="14" t="s">
        <v>15784</v>
      </c>
      <c r="D8468" t="s">
        <v>548</v>
      </c>
      <c r="E8468" t="s">
        <v>550</v>
      </c>
      <c r="F8468" t="s">
        <v>99</v>
      </c>
      <c r="G8468" t="s">
        <v>1549</v>
      </c>
      <c r="H8468" t="s">
        <v>1169</v>
      </c>
      <c r="I8468" t="s">
        <v>1363</v>
      </c>
      <c r="J8468" t="s">
        <v>845</v>
      </c>
      <c r="K8468" t="s">
        <v>15456</v>
      </c>
      <c r="L8468" t="s">
        <v>1527</v>
      </c>
      <c r="M8468" s="1">
        <v>595</v>
      </c>
      <c r="N8468">
        <v>0</v>
      </c>
      <c r="O8468" t="s">
        <v>639</v>
      </c>
      <c r="P8468" t="s">
        <v>15784</v>
      </c>
      <c r="Q8468" s="1">
        <v>595</v>
      </c>
      <c r="R8468" t="s">
        <v>3735</v>
      </c>
    </row>
    <row r="8469" spans="2:20">
      <c r="B8469" s="12" t="s">
        <v>307</v>
      </c>
      <c r="C8469" s="14"/>
      <c r="D8469" t="s">
        <v>56</v>
      </c>
      <c r="E8469" t="s">
        <v>56</v>
      </c>
      <c r="F8469" t="s">
        <v>56</v>
      </c>
      <c r="G8469" t="s">
        <v>18</v>
      </c>
      <c r="H8469" t="s">
        <v>307</v>
      </c>
      <c r="I8469" t="s">
        <v>22</v>
      </c>
    </row>
    <row r="8470" spans="2:20">
      <c r="B8470" s="12" t="s">
        <v>15787</v>
      </c>
      <c r="C8470" s="14"/>
      <c r="D8470" t="s">
        <v>3286</v>
      </c>
      <c r="E8470" t="s">
        <v>1716</v>
      </c>
      <c r="F8470" t="s">
        <v>1717</v>
      </c>
      <c r="G8470" t="s">
        <v>6</v>
      </c>
      <c r="H8470" t="s">
        <v>7</v>
      </c>
      <c r="I8470" t="s">
        <v>4115</v>
      </c>
      <c r="J8470" t="s">
        <v>902</v>
      </c>
      <c r="K8470" t="s">
        <v>38</v>
      </c>
      <c r="L8470" t="s">
        <v>15785</v>
      </c>
      <c r="M8470" t="s">
        <v>3132</v>
      </c>
      <c r="N8470" t="s">
        <v>15786</v>
      </c>
      <c r="O8470" t="s">
        <v>18</v>
      </c>
      <c r="P8470" t="s">
        <v>15787</v>
      </c>
      <c r="Q8470" t="s">
        <v>22</v>
      </c>
    </row>
    <row r="8471" spans="2:20">
      <c r="B8471" s="12" t="s">
        <v>19521</v>
      </c>
      <c r="C8471" s="14"/>
      <c r="D8471" t="s">
        <v>756</v>
      </c>
      <c r="E8471" t="s">
        <v>240</v>
      </c>
      <c r="F8471" t="s">
        <v>3421</v>
      </c>
      <c r="G8471" t="s">
        <v>47</v>
      </c>
      <c r="H8471" t="s">
        <v>48</v>
      </c>
      <c r="I8471" t="s">
        <v>49</v>
      </c>
      <c r="J8471" t="s">
        <v>7676</v>
      </c>
      <c r="K8471" t="s">
        <v>7677</v>
      </c>
      <c r="L8471" t="s">
        <v>51</v>
      </c>
    </row>
    <row r="8472" spans="2:20">
      <c r="B8472" s="12" t="s">
        <v>18</v>
      </c>
      <c r="C8472" s="14" t="s">
        <v>15788</v>
      </c>
      <c r="D8472" t="s">
        <v>2465</v>
      </c>
      <c r="E8472" t="s">
        <v>359</v>
      </c>
      <c r="F8472" t="s">
        <v>306</v>
      </c>
      <c r="G8472" t="s">
        <v>546</v>
      </c>
      <c r="H8472" t="s">
        <v>18</v>
      </c>
      <c r="I8472" t="s">
        <v>15788</v>
      </c>
      <c r="J8472" t="s">
        <v>22</v>
      </c>
    </row>
    <row r="8473" spans="2:20">
      <c r="B8473" s="12" t="s">
        <v>19520</v>
      </c>
      <c r="C8473" s="14"/>
      <c r="D8473" t="s">
        <v>2315</v>
      </c>
      <c r="E8473" t="s">
        <v>7671</v>
      </c>
      <c r="F8473" t="s">
        <v>883</v>
      </c>
      <c r="G8473" t="s">
        <v>48</v>
      </c>
      <c r="H8473" t="s">
        <v>1663</v>
      </c>
      <c r="I8473" t="s">
        <v>7672</v>
      </c>
      <c r="J8473" t="s">
        <v>121</v>
      </c>
      <c r="K8473" t="s">
        <v>2384</v>
      </c>
      <c r="L8473" t="s">
        <v>18</v>
      </c>
      <c r="M8473" t="s">
        <v>7673</v>
      </c>
      <c r="N8473" t="s">
        <v>7674</v>
      </c>
      <c r="O8473" t="s">
        <v>22</v>
      </c>
    </row>
    <row r="8474" spans="2:20">
      <c r="B8474" s="12" t="s">
        <v>15789</v>
      </c>
      <c r="C8474" s="14"/>
      <c r="D8474" t="s">
        <v>250</v>
      </c>
      <c r="E8474" t="s">
        <v>435</v>
      </c>
      <c r="F8474" t="s">
        <v>856</v>
      </c>
      <c r="G8474" t="s">
        <v>3964</v>
      </c>
      <c r="H8474" t="s">
        <v>57</v>
      </c>
      <c r="I8474" t="s">
        <v>385</v>
      </c>
      <c r="J8474" t="s">
        <v>3302</v>
      </c>
      <c r="K8474" t="s">
        <v>18</v>
      </c>
      <c r="L8474" t="s">
        <v>15789</v>
      </c>
      <c r="M8474" t="s">
        <v>22</v>
      </c>
    </row>
    <row r="8475" spans="2:20">
      <c r="B8475" s="12" t="s">
        <v>15791</v>
      </c>
      <c r="C8475" s="14"/>
      <c r="D8475" t="s">
        <v>15790</v>
      </c>
      <c r="E8475" t="s">
        <v>250</v>
      </c>
      <c r="F8475" t="s">
        <v>856</v>
      </c>
      <c r="G8475" t="s">
        <v>25</v>
      </c>
      <c r="H8475" t="s">
        <v>282</v>
      </c>
      <c r="I8475" t="s">
        <v>478</v>
      </c>
      <c r="J8475" t="s">
        <v>18</v>
      </c>
      <c r="K8475" t="s">
        <v>15791</v>
      </c>
      <c r="L8475" t="s">
        <v>22</v>
      </c>
    </row>
    <row r="8476" spans="2:20">
      <c r="B8476" s="12" t="s">
        <v>7665</v>
      </c>
      <c r="C8476" s="14"/>
      <c r="D8476" t="s">
        <v>256</v>
      </c>
      <c r="E8476" t="s">
        <v>7663</v>
      </c>
      <c r="F8476" t="s">
        <v>7664</v>
      </c>
      <c r="G8476" t="s">
        <v>18</v>
      </c>
      <c r="H8476" t="s">
        <v>7665</v>
      </c>
      <c r="I8476" t="s">
        <v>22</v>
      </c>
    </row>
    <row r="8477" spans="2:20">
      <c r="B8477" s="12" t="s">
        <v>15793</v>
      </c>
      <c r="C8477" s="14"/>
      <c r="D8477" t="s">
        <v>15792</v>
      </c>
      <c r="E8477" t="s">
        <v>13</v>
      </c>
      <c r="F8477" t="s">
        <v>91</v>
      </c>
      <c r="G8477" t="s">
        <v>347</v>
      </c>
      <c r="H8477" t="s">
        <v>59</v>
      </c>
      <c r="I8477" t="s">
        <v>84</v>
      </c>
      <c r="J8477" t="s">
        <v>344</v>
      </c>
      <c r="K8477" t="s">
        <v>18</v>
      </c>
      <c r="L8477" t="s">
        <v>15793</v>
      </c>
      <c r="M8477" t="s">
        <v>22</v>
      </c>
    </row>
    <row r="8478" spans="2:20">
      <c r="B8478" s="12" t="s">
        <v>913</v>
      </c>
      <c r="C8478" s="14" t="s">
        <v>15795</v>
      </c>
      <c r="D8478" t="s">
        <v>59</v>
      </c>
      <c r="E8478" t="s">
        <v>84</v>
      </c>
      <c r="F8478" t="s">
        <v>3171</v>
      </c>
      <c r="G8478" t="s">
        <v>347</v>
      </c>
      <c r="H8478" t="s">
        <v>15794</v>
      </c>
      <c r="I8478" s="1">
        <v>465</v>
      </c>
      <c r="J8478" t="s">
        <v>913</v>
      </c>
      <c r="K8478" t="s">
        <v>15795</v>
      </c>
      <c r="L8478" s="1">
        <v>465</v>
      </c>
      <c r="M8478" t="s">
        <v>913</v>
      </c>
    </row>
    <row r="8479" spans="2:20">
      <c r="B8479" s="12" t="s">
        <v>20527</v>
      </c>
      <c r="C8479" s="14">
        <v>0</v>
      </c>
      <c r="D8479" t="s">
        <v>190</v>
      </c>
      <c r="E8479" t="s">
        <v>72</v>
      </c>
      <c r="F8479" t="s">
        <v>1377</v>
      </c>
      <c r="G8479" t="s">
        <v>15737</v>
      </c>
      <c r="H8479" t="s">
        <v>5640</v>
      </c>
      <c r="I8479" t="s">
        <v>1271</v>
      </c>
      <c r="J8479" t="s">
        <v>2100</v>
      </c>
      <c r="K8479" t="s">
        <v>2199</v>
      </c>
      <c r="L8479" t="s">
        <v>15796</v>
      </c>
      <c r="M8479" t="s">
        <v>452</v>
      </c>
      <c r="N8479" t="s">
        <v>704</v>
      </c>
      <c r="O8479" s="1">
        <v>650</v>
      </c>
      <c r="P8479">
        <v>0</v>
      </c>
      <c r="Q8479" t="s">
        <v>15797</v>
      </c>
      <c r="R8479" t="s">
        <v>15798</v>
      </c>
      <c r="S8479" s="1">
        <v>650</v>
      </c>
      <c r="T8479" t="s">
        <v>1369</v>
      </c>
    </row>
    <row r="8480" spans="2:20">
      <c r="B8480" s="12" t="s">
        <v>15800</v>
      </c>
      <c r="C8480" s="14"/>
      <c r="D8480" t="s">
        <v>2080</v>
      </c>
      <c r="E8480" t="s">
        <v>1181</v>
      </c>
      <c r="F8480" t="s">
        <v>15799</v>
      </c>
      <c r="G8480" t="s">
        <v>18</v>
      </c>
      <c r="H8480" t="s">
        <v>15800</v>
      </c>
      <c r="I8480" t="s">
        <v>22</v>
      </c>
    </row>
    <row r="8481" spans="2:19">
      <c r="B8481" s="12" t="s">
        <v>15802</v>
      </c>
      <c r="C8481" s="14"/>
      <c r="D8481" t="s">
        <v>59</v>
      </c>
      <c r="E8481" t="s">
        <v>8042</v>
      </c>
      <c r="F8481" t="s">
        <v>803</v>
      </c>
      <c r="G8481" t="s">
        <v>72</v>
      </c>
      <c r="H8481" t="s">
        <v>1215</v>
      </c>
      <c r="I8481" t="s">
        <v>571</v>
      </c>
      <c r="J8481" t="s">
        <v>15801</v>
      </c>
      <c r="K8481" t="s">
        <v>18</v>
      </c>
      <c r="L8481" t="s">
        <v>15802</v>
      </c>
      <c r="M8481" t="s">
        <v>22</v>
      </c>
    </row>
    <row r="8482" spans="2:19">
      <c r="B8482" s="12" t="s">
        <v>19037</v>
      </c>
      <c r="C8482" s="14">
        <v>0</v>
      </c>
      <c r="D8482" t="s">
        <v>298</v>
      </c>
      <c r="E8482" t="s">
        <v>99</v>
      </c>
      <c r="F8482" t="s">
        <v>993</v>
      </c>
      <c r="G8482" t="s">
        <v>5153</v>
      </c>
      <c r="H8482" t="s">
        <v>56</v>
      </c>
      <c r="I8482" s="1">
        <v>730</v>
      </c>
      <c r="J8482">
        <v>0</v>
      </c>
      <c r="K8482" t="s">
        <v>57</v>
      </c>
      <c r="L8482" s="1">
        <v>800</v>
      </c>
      <c r="M8482">
        <v>0</v>
      </c>
      <c r="N8482" t="s">
        <v>7772</v>
      </c>
      <c r="O8482" s="1">
        <v>730</v>
      </c>
      <c r="P8482">
        <v>0</v>
      </c>
      <c r="Q8482" t="s">
        <v>57</v>
      </c>
      <c r="R8482" s="1">
        <v>800</v>
      </c>
      <c r="S8482">
        <v>0</v>
      </c>
    </row>
    <row r="8483" spans="2:19">
      <c r="B8483" s="12" t="s">
        <v>15805</v>
      </c>
      <c r="C8483" s="14"/>
      <c r="D8483" t="s">
        <v>2143</v>
      </c>
      <c r="E8483" t="s">
        <v>302</v>
      </c>
      <c r="F8483" t="s">
        <v>15803</v>
      </c>
      <c r="G8483" t="s">
        <v>48</v>
      </c>
      <c r="H8483" t="s">
        <v>15804</v>
      </c>
      <c r="I8483" t="s">
        <v>18</v>
      </c>
      <c r="J8483" t="s">
        <v>15805</v>
      </c>
      <c r="K8483" t="s">
        <v>22</v>
      </c>
    </row>
    <row r="8484" spans="2:19">
      <c r="B8484" s="12" t="s">
        <v>15806</v>
      </c>
      <c r="C8484" s="14"/>
      <c r="D8484" t="s">
        <v>1505</v>
      </c>
      <c r="E8484" t="s">
        <v>163</v>
      </c>
      <c r="F8484" t="s">
        <v>31</v>
      </c>
      <c r="G8484" t="s">
        <v>38</v>
      </c>
      <c r="H8484">
        <v>180</v>
      </c>
      <c r="I8484" t="s">
        <v>8948</v>
      </c>
      <c r="J8484" t="s">
        <v>928</v>
      </c>
      <c r="K8484" t="s">
        <v>18</v>
      </c>
      <c r="L8484" t="s">
        <v>15806</v>
      </c>
      <c r="M8484" t="s">
        <v>22</v>
      </c>
    </row>
    <row r="8485" spans="2:19">
      <c r="B8485" s="12" t="s">
        <v>20528</v>
      </c>
      <c r="C8485" s="14"/>
      <c r="D8485" t="s">
        <v>374</v>
      </c>
      <c r="E8485" t="s">
        <v>298</v>
      </c>
      <c r="F8485" t="s">
        <v>450</v>
      </c>
      <c r="G8485" t="s">
        <v>386</v>
      </c>
      <c r="H8485" t="s">
        <v>5345</v>
      </c>
      <c r="I8485" t="s">
        <v>163</v>
      </c>
      <c r="J8485" t="s">
        <v>375</v>
      </c>
      <c r="K8485" t="s">
        <v>18</v>
      </c>
      <c r="L8485" t="s">
        <v>15807</v>
      </c>
      <c r="M8485" t="s">
        <v>15808</v>
      </c>
      <c r="N8485" t="s">
        <v>22</v>
      </c>
    </row>
    <row r="8486" spans="2:19">
      <c r="B8486" s="12" t="s">
        <v>19517</v>
      </c>
      <c r="C8486" s="14"/>
      <c r="D8486" t="s">
        <v>8760</v>
      </c>
      <c r="E8486" t="s">
        <v>8761</v>
      </c>
      <c r="F8486" t="s">
        <v>95</v>
      </c>
      <c r="G8486" t="s">
        <v>57</v>
      </c>
      <c r="H8486" t="s">
        <v>6577</v>
      </c>
      <c r="I8486" t="s">
        <v>759</v>
      </c>
      <c r="J8486" t="s">
        <v>306</v>
      </c>
      <c r="K8486" t="s">
        <v>18</v>
      </c>
      <c r="L8486" t="s">
        <v>7657</v>
      </c>
      <c r="M8486" t="s">
        <v>7658</v>
      </c>
      <c r="N8486" t="s">
        <v>22</v>
      </c>
    </row>
    <row r="8487" spans="2:19">
      <c r="B8487" s="12" t="s">
        <v>15809</v>
      </c>
      <c r="C8487" s="14"/>
      <c r="D8487" t="s">
        <v>344</v>
      </c>
      <c r="E8487" t="s">
        <v>344</v>
      </c>
      <c r="F8487" t="s">
        <v>57</v>
      </c>
      <c r="G8487" t="s">
        <v>509</v>
      </c>
      <c r="H8487" t="s">
        <v>510</v>
      </c>
      <c r="I8487" t="s">
        <v>18</v>
      </c>
      <c r="J8487" t="s">
        <v>15809</v>
      </c>
      <c r="K8487" t="s">
        <v>22</v>
      </c>
    </row>
    <row r="8488" spans="2:19">
      <c r="B8488" s="12" t="s">
        <v>15810</v>
      </c>
      <c r="C8488" s="14"/>
      <c r="D8488" t="s">
        <v>385</v>
      </c>
      <c r="E8488" t="s">
        <v>48</v>
      </c>
      <c r="F8488" t="s">
        <v>386</v>
      </c>
      <c r="G8488" t="s">
        <v>462</v>
      </c>
      <c r="H8488" t="s">
        <v>450</v>
      </c>
      <c r="I8488" t="s">
        <v>78</v>
      </c>
      <c r="J8488" t="s">
        <v>121</v>
      </c>
      <c r="K8488" t="s">
        <v>2562</v>
      </c>
      <c r="L8488" t="s">
        <v>18</v>
      </c>
      <c r="M8488" t="s">
        <v>15810</v>
      </c>
      <c r="N8488" t="s">
        <v>22</v>
      </c>
    </row>
    <row r="8489" spans="2:19">
      <c r="B8489" s="12" t="s">
        <v>18</v>
      </c>
      <c r="C8489" s="14" t="s">
        <v>15812</v>
      </c>
      <c r="D8489" t="s">
        <v>774</v>
      </c>
      <c r="E8489" t="s">
        <v>5844</v>
      </c>
      <c r="F8489" t="s">
        <v>52</v>
      </c>
      <c r="G8489" t="s">
        <v>41</v>
      </c>
      <c r="H8489" t="s">
        <v>15811</v>
      </c>
      <c r="I8489" t="s">
        <v>18</v>
      </c>
      <c r="J8489" t="s">
        <v>15812</v>
      </c>
      <c r="K8489" t="s">
        <v>22</v>
      </c>
    </row>
    <row r="8490" spans="2:19">
      <c r="B8490" s="12" t="s">
        <v>7362</v>
      </c>
      <c r="C8490" s="14"/>
      <c r="D8490" t="s">
        <v>23</v>
      </c>
      <c r="E8490" t="s">
        <v>5938</v>
      </c>
      <c r="F8490" t="s">
        <v>38</v>
      </c>
      <c r="G8490" t="s">
        <v>527</v>
      </c>
      <c r="H8490" t="s">
        <v>1788</v>
      </c>
      <c r="I8490" t="s">
        <v>18</v>
      </c>
      <c r="J8490" t="s">
        <v>7362</v>
      </c>
      <c r="K8490" t="s">
        <v>22</v>
      </c>
    </row>
    <row r="8491" spans="2:19">
      <c r="B8491" s="12" t="s">
        <v>15814</v>
      </c>
      <c r="C8491" s="14"/>
      <c r="D8491" t="s">
        <v>1083</v>
      </c>
      <c r="E8491" t="s">
        <v>716</v>
      </c>
      <c r="F8491" t="s">
        <v>3166</v>
      </c>
      <c r="G8491" t="s">
        <v>3744</v>
      </c>
      <c r="H8491" t="s">
        <v>1409</v>
      </c>
      <c r="I8491" t="s">
        <v>15813</v>
      </c>
      <c r="J8491" t="s">
        <v>18</v>
      </c>
      <c r="K8491" t="s">
        <v>15814</v>
      </c>
      <c r="L8491" t="s">
        <v>22</v>
      </c>
    </row>
    <row r="8492" spans="2:19">
      <c r="B8492" s="12">
        <v>0</v>
      </c>
      <c r="C8492" s="14" t="s">
        <v>15816</v>
      </c>
      <c r="D8492" t="s">
        <v>4497</v>
      </c>
      <c r="E8492" t="s">
        <v>3669</v>
      </c>
      <c r="F8492" t="s">
        <v>505</v>
      </c>
      <c r="G8492" t="s">
        <v>15815</v>
      </c>
      <c r="H8492" s="1">
        <v>450</v>
      </c>
      <c r="I8492">
        <v>0</v>
      </c>
      <c r="J8492" t="s">
        <v>15816</v>
      </c>
      <c r="K8492" s="1">
        <v>450</v>
      </c>
      <c r="L8492">
        <v>0</v>
      </c>
    </row>
    <row r="8493" spans="2:19">
      <c r="B8493" s="12">
        <v>0</v>
      </c>
      <c r="C8493" s="14" t="s">
        <v>15817</v>
      </c>
      <c r="D8493" t="s">
        <v>3750</v>
      </c>
      <c r="E8493" t="s">
        <v>521</v>
      </c>
      <c r="F8493" t="s">
        <v>522</v>
      </c>
      <c r="G8493" s="1">
        <v>548</v>
      </c>
      <c r="H8493">
        <v>0</v>
      </c>
      <c r="I8493" t="s">
        <v>15817</v>
      </c>
      <c r="J8493" s="1">
        <v>548</v>
      </c>
      <c r="K8493">
        <v>0</v>
      </c>
    </row>
    <row r="8494" spans="2:19">
      <c r="B8494" s="12" t="s">
        <v>15818</v>
      </c>
      <c r="C8494" s="14"/>
      <c r="D8494" t="s">
        <v>3086</v>
      </c>
      <c r="E8494" t="s">
        <v>756</v>
      </c>
      <c r="F8494" t="s">
        <v>4742</v>
      </c>
      <c r="G8494" t="s">
        <v>18</v>
      </c>
      <c r="H8494" t="s">
        <v>15818</v>
      </c>
      <c r="I8494" t="s">
        <v>22</v>
      </c>
    </row>
    <row r="8495" spans="2:19">
      <c r="B8495" s="12" t="s">
        <v>15820</v>
      </c>
      <c r="C8495" s="14"/>
      <c r="D8495" t="s">
        <v>3078</v>
      </c>
      <c r="E8495" t="s">
        <v>375</v>
      </c>
      <c r="F8495" t="s">
        <v>31</v>
      </c>
      <c r="G8495" t="s">
        <v>312</v>
      </c>
      <c r="H8495" t="s">
        <v>38</v>
      </c>
      <c r="I8495" t="s">
        <v>35</v>
      </c>
      <c r="J8495" t="s">
        <v>15819</v>
      </c>
      <c r="K8495" t="s">
        <v>121</v>
      </c>
      <c r="L8495" t="s">
        <v>2113</v>
      </c>
      <c r="M8495" t="s">
        <v>18</v>
      </c>
      <c r="N8495" t="s">
        <v>15820</v>
      </c>
      <c r="O8495" t="s">
        <v>22</v>
      </c>
    </row>
    <row r="8496" spans="2:19">
      <c r="B8496" s="12" t="s">
        <v>19515</v>
      </c>
      <c r="C8496" s="14"/>
      <c r="D8496" t="s">
        <v>1081</v>
      </c>
      <c r="E8496" t="s">
        <v>179</v>
      </c>
      <c r="F8496" t="s">
        <v>6462</v>
      </c>
      <c r="G8496" t="s">
        <v>2543</v>
      </c>
      <c r="H8496" t="s">
        <v>513</v>
      </c>
      <c r="I8496" t="s">
        <v>2617</v>
      </c>
      <c r="J8496" t="s">
        <v>18</v>
      </c>
      <c r="K8496" t="s">
        <v>1680</v>
      </c>
      <c r="L8496" t="s">
        <v>5655</v>
      </c>
      <c r="M8496" t="s">
        <v>5656</v>
      </c>
      <c r="N8496" t="s">
        <v>22</v>
      </c>
    </row>
    <row r="8497" spans="2:22">
      <c r="B8497" s="12" t="s">
        <v>15821</v>
      </c>
      <c r="C8497" s="14"/>
      <c r="D8497" t="s">
        <v>13</v>
      </c>
      <c r="E8497" t="s">
        <v>91</v>
      </c>
      <c r="F8497" t="s">
        <v>1239</v>
      </c>
      <c r="G8497" t="s">
        <v>1238</v>
      </c>
      <c r="H8497">
        <v>3</v>
      </c>
      <c r="I8497" t="s">
        <v>2695</v>
      </c>
      <c r="J8497" t="s">
        <v>506</v>
      </c>
      <c r="K8497" t="s">
        <v>507</v>
      </c>
      <c r="L8497" t="s">
        <v>18</v>
      </c>
      <c r="M8497" t="s">
        <v>15821</v>
      </c>
      <c r="N8497" t="s">
        <v>22</v>
      </c>
    </row>
    <row r="8498" spans="2:22">
      <c r="B8498" s="12" t="s">
        <v>890</v>
      </c>
      <c r="C8498" s="14"/>
      <c r="D8498" t="s">
        <v>249</v>
      </c>
      <c r="E8498" t="s">
        <v>250</v>
      </c>
      <c r="F8498" t="s">
        <v>57</v>
      </c>
      <c r="G8498" t="s">
        <v>190</v>
      </c>
      <c r="H8498" t="s">
        <v>72</v>
      </c>
      <c r="I8498" t="s">
        <v>192</v>
      </c>
      <c r="J8498" t="s">
        <v>18</v>
      </c>
      <c r="K8498" t="s">
        <v>890</v>
      </c>
      <c r="L8498" t="s">
        <v>22</v>
      </c>
    </row>
    <row r="8499" spans="2:22">
      <c r="B8499" s="12">
        <v>220</v>
      </c>
      <c r="C8499" s="14" t="s">
        <v>18928</v>
      </c>
      <c r="D8499" t="s">
        <v>2315</v>
      </c>
      <c r="E8499" t="s">
        <v>1665</v>
      </c>
      <c r="F8499" t="s">
        <v>3132</v>
      </c>
      <c r="G8499" t="s">
        <v>293</v>
      </c>
      <c r="H8499" s="1">
        <v>1</v>
      </c>
      <c r="I8499">
        <v>220</v>
      </c>
      <c r="J8499">
        <v>0</v>
      </c>
      <c r="K8499" t="s">
        <v>57</v>
      </c>
      <c r="L8499" s="1">
        <v>1</v>
      </c>
      <c r="M8499">
        <v>300</v>
      </c>
      <c r="N8499">
        <v>0</v>
      </c>
      <c r="O8499" t="s">
        <v>12389</v>
      </c>
      <c r="P8499" s="1">
        <v>1</v>
      </c>
      <c r="Q8499">
        <v>220</v>
      </c>
      <c r="R8499">
        <v>0</v>
      </c>
      <c r="S8499" t="s">
        <v>57</v>
      </c>
      <c r="T8499" s="1">
        <v>1</v>
      </c>
      <c r="U8499">
        <v>300</v>
      </c>
      <c r="V8499">
        <v>0</v>
      </c>
    </row>
    <row r="8500" spans="2:22">
      <c r="B8500" s="12" t="s">
        <v>20529</v>
      </c>
      <c r="C8500" s="14"/>
      <c r="D8500" t="s">
        <v>11360</v>
      </c>
      <c r="E8500" t="s">
        <v>35</v>
      </c>
      <c r="F8500" t="s">
        <v>163</v>
      </c>
      <c r="G8500" t="s">
        <v>31</v>
      </c>
      <c r="H8500" t="s">
        <v>382</v>
      </c>
      <c r="I8500">
        <v>613</v>
      </c>
      <c r="J8500" t="s">
        <v>994</v>
      </c>
      <c r="K8500" t="s">
        <v>2707</v>
      </c>
      <c r="L8500" t="s">
        <v>18</v>
      </c>
      <c r="M8500" t="s">
        <v>15822</v>
      </c>
      <c r="N8500" t="s">
        <v>15823</v>
      </c>
      <c r="O8500" t="s">
        <v>22</v>
      </c>
    </row>
    <row r="8501" spans="2:22">
      <c r="B8501" s="12" t="s">
        <v>20530</v>
      </c>
      <c r="C8501" s="14"/>
      <c r="D8501" t="s">
        <v>210</v>
      </c>
      <c r="E8501" t="s">
        <v>5580</v>
      </c>
      <c r="F8501" t="s">
        <v>2370</v>
      </c>
      <c r="G8501" t="s">
        <v>931</v>
      </c>
      <c r="H8501" t="s">
        <v>52</v>
      </c>
      <c r="I8501" t="s">
        <v>1658</v>
      </c>
      <c r="J8501" t="s">
        <v>29</v>
      </c>
      <c r="K8501" t="s">
        <v>1714</v>
      </c>
      <c r="L8501" t="s">
        <v>18</v>
      </c>
      <c r="M8501" t="s">
        <v>4354</v>
      </c>
      <c r="N8501" t="s">
        <v>15824</v>
      </c>
      <c r="O8501" t="s">
        <v>22</v>
      </c>
    </row>
    <row r="8502" spans="2:22">
      <c r="B8502" s="12" t="s">
        <v>20531</v>
      </c>
      <c r="C8502" s="14"/>
      <c r="D8502" t="s">
        <v>35</v>
      </c>
      <c r="E8502" t="s">
        <v>435</v>
      </c>
      <c r="F8502" t="s">
        <v>533</v>
      </c>
      <c r="G8502" t="s">
        <v>13847</v>
      </c>
      <c r="H8502" t="s">
        <v>18</v>
      </c>
      <c r="I8502" t="s">
        <v>15825</v>
      </c>
      <c r="J8502" t="s">
        <v>22</v>
      </c>
    </row>
    <row r="8503" spans="2:22">
      <c r="B8503" s="12" t="s">
        <v>15826</v>
      </c>
      <c r="C8503" s="14"/>
      <c r="D8503" t="s">
        <v>476</v>
      </c>
      <c r="E8503" t="s">
        <v>803</v>
      </c>
      <c r="F8503" t="s">
        <v>72</v>
      </c>
      <c r="G8503" t="s">
        <v>1356</v>
      </c>
      <c r="H8503" t="s">
        <v>7</v>
      </c>
      <c r="I8503" t="s">
        <v>142</v>
      </c>
      <c r="J8503" t="s">
        <v>151</v>
      </c>
      <c r="K8503" t="s">
        <v>6</v>
      </c>
      <c r="L8503" t="s">
        <v>7</v>
      </c>
      <c r="M8503" t="s">
        <v>1965</v>
      </c>
      <c r="N8503" t="s">
        <v>4364</v>
      </c>
      <c r="O8503" t="s">
        <v>18</v>
      </c>
      <c r="P8503" t="s">
        <v>15826</v>
      </c>
      <c r="Q8503" t="s">
        <v>22</v>
      </c>
    </row>
    <row r="8504" spans="2:22">
      <c r="B8504" s="12" t="s">
        <v>1355</v>
      </c>
      <c r="C8504" s="14"/>
      <c r="D8504">
        <v>2</v>
      </c>
      <c r="E8504" t="s">
        <v>10925</v>
      </c>
      <c r="F8504" t="s">
        <v>1310</v>
      </c>
      <c r="G8504" t="s">
        <v>38</v>
      </c>
      <c r="H8504" t="s">
        <v>2232</v>
      </c>
      <c r="I8504" t="s">
        <v>15827</v>
      </c>
      <c r="J8504" t="s">
        <v>18</v>
      </c>
      <c r="K8504" t="s">
        <v>1355</v>
      </c>
      <c r="L8504" t="s">
        <v>22</v>
      </c>
    </row>
    <row r="8505" spans="2:22">
      <c r="B8505" s="12" t="s">
        <v>10434</v>
      </c>
      <c r="C8505" s="14"/>
      <c r="D8505" t="s">
        <v>219</v>
      </c>
      <c r="E8505" t="s">
        <v>72</v>
      </c>
      <c r="F8505" t="s">
        <v>5142</v>
      </c>
      <c r="G8505" t="s">
        <v>41</v>
      </c>
      <c r="H8505" t="s">
        <v>926</v>
      </c>
      <c r="I8505" t="s">
        <v>15828</v>
      </c>
      <c r="J8505" t="s">
        <v>18</v>
      </c>
      <c r="K8505" t="s">
        <v>10434</v>
      </c>
      <c r="L8505" t="s">
        <v>22</v>
      </c>
    </row>
    <row r="8506" spans="2:22">
      <c r="B8506" s="12" t="s">
        <v>15829</v>
      </c>
      <c r="C8506" s="14"/>
      <c r="D8506" t="s">
        <v>2257</v>
      </c>
      <c r="E8506" t="s">
        <v>198</v>
      </c>
      <c r="F8506" t="s">
        <v>75</v>
      </c>
      <c r="G8506" t="s">
        <v>13</v>
      </c>
      <c r="H8506" t="s">
        <v>76</v>
      </c>
      <c r="I8506" t="s">
        <v>18</v>
      </c>
      <c r="J8506" t="s">
        <v>15829</v>
      </c>
      <c r="K8506" t="s">
        <v>22</v>
      </c>
    </row>
    <row r="8507" spans="2:22">
      <c r="B8507" s="12" t="s">
        <v>20532</v>
      </c>
      <c r="C8507" s="14"/>
      <c r="D8507" t="s">
        <v>9927</v>
      </c>
      <c r="E8507" t="s">
        <v>474</v>
      </c>
      <c r="F8507">
        <v>1019</v>
      </c>
      <c r="G8507" t="s">
        <v>1064</v>
      </c>
      <c r="H8507" t="s">
        <v>391</v>
      </c>
      <c r="I8507" t="s">
        <v>28</v>
      </c>
      <c r="J8507" t="s">
        <v>29</v>
      </c>
      <c r="K8507" t="s">
        <v>121</v>
      </c>
      <c r="L8507" t="s">
        <v>1600</v>
      </c>
      <c r="M8507" t="s">
        <v>7</v>
      </c>
      <c r="N8507" t="s">
        <v>1348</v>
      </c>
      <c r="O8507" t="s">
        <v>18</v>
      </c>
      <c r="P8507" t="s">
        <v>15830</v>
      </c>
      <c r="Q8507" t="s">
        <v>22</v>
      </c>
    </row>
    <row r="8508" spans="2:22">
      <c r="B8508" s="12" t="s">
        <v>20533</v>
      </c>
      <c r="C8508" s="14"/>
      <c r="D8508" t="s">
        <v>5233</v>
      </c>
      <c r="E8508" t="s">
        <v>885</v>
      </c>
      <c r="F8508" t="s">
        <v>454</v>
      </c>
      <c r="G8508" t="s">
        <v>2080</v>
      </c>
      <c r="H8508" t="s">
        <v>15831</v>
      </c>
      <c r="I8508" t="s">
        <v>7165</v>
      </c>
      <c r="J8508" t="s">
        <v>1605</v>
      </c>
      <c r="K8508" t="s">
        <v>18</v>
      </c>
      <c r="L8508" t="s">
        <v>15832</v>
      </c>
      <c r="M8508" t="s">
        <v>15833</v>
      </c>
      <c r="N8508" t="s">
        <v>22</v>
      </c>
    </row>
    <row r="8509" spans="2:22">
      <c r="B8509" s="12" t="s">
        <v>9740</v>
      </c>
      <c r="C8509" s="14">
        <v>0</v>
      </c>
      <c r="D8509" t="s">
        <v>59</v>
      </c>
      <c r="E8509" t="s">
        <v>869</v>
      </c>
      <c r="F8509" t="s">
        <v>41</v>
      </c>
      <c r="G8509" t="s">
        <v>35</v>
      </c>
      <c r="H8509" t="s">
        <v>189</v>
      </c>
      <c r="I8509" t="s">
        <v>99</v>
      </c>
      <c r="J8509" t="s">
        <v>59</v>
      </c>
      <c r="K8509" t="s">
        <v>930</v>
      </c>
      <c r="L8509" t="s">
        <v>1169</v>
      </c>
      <c r="M8509" s="1">
        <v>530</v>
      </c>
      <c r="N8509" t="s">
        <v>9740</v>
      </c>
      <c r="O8509">
        <v>0</v>
      </c>
      <c r="P8509" t="s">
        <v>15834</v>
      </c>
      <c r="Q8509" t="s">
        <v>15835</v>
      </c>
      <c r="R8509" s="1">
        <v>530</v>
      </c>
      <c r="S8509" t="s">
        <v>9740</v>
      </c>
      <c r="T8509">
        <v>0</v>
      </c>
    </row>
    <row r="8510" spans="2:22">
      <c r="B8510" s="13">
        <v>600</v>
      </c>
      <c r="C8510" s="14" t="s">
        <v>19436</v>
      </c>
      <c r="D8510" t="s">
        <v>1257</v>
      </c>
      <c r="E8510" t="s">
        <v>56</v>
      </c>
      <c r="F8510" t="s">
        <v>493</v>
      </c>
      <c r="G8510" t="s">
        <v>494</v>
      </c>
      <c r="H8510" t="s">
        <v>495</v>
      </c>
      <c r="I8510" s="1">
        <v>600</v>
      </c>
      <c r="J8510">
        <v>0</v>
      </c>
      <c r="K8510" t="s">
        <v>57</v>
      </c>
      <c r="L8510" s="1">
        <v>630</v>
      </c>
      <c r="M8510">
        <v>0</v>
      </c>
      <c r="N8510" t="s">
        <v>15836</v>
      </c>
      <c r="O8510" t="s">
        <v>501</v>
      </c>
      <c r="P8510" s="1">
        <v>600</v>
      </c>
      <c r="Q8510">
        <v>0</v>
      </c>
      <c r="R8510" t="s">
        <v>57</v>
      </c>
      <c r="S8510" s="1">
        <v>630</v>
      </c>
      <c r="T8510">
        <v>0</v>
      </c>
    </row>
    <row r="8511" spans="2:22">
      <c r="B8511" s="12">
        <v>0</v>
      </c>
      <c r="C8511" s="14" t="s">
        <v>15838</v>
      </c>
      <c r="D8511" t="s">
        <v>15837</v>
      </c>
      <c r="E8511" s="1">
        <v>659</v>
      </c>
      <c r="F8511">
        <v>0</v>
      </c>
      <c r="G8511" t="s">
        <v>15838</v>
      </c>
      <c r="H8511" s="1">
        <v>659</v>
      </c>
      <c r="I8511">
        <v>0</v>
      </c>
    </row>
    <row r="8512" spans="2:22">
      <c r="B8512" s="12" t="s">
        <v>20534</v>
      </c>
      <c r="C8512" s="14"/>
      <c r="D8512" t="s">
        <v>660</v>
      </c>
      <c r="E8512" t="s">
        <v>151</v>
      </c>
      <c r="F8512" t="s">
        <v>38</v>
      </c>
      <c r="G8512" t="s">
        <v>556</v>
      </c>
      <c r="H8512" t="s">
        <v>63</v>
      </c>
      <c r="I8512" t="s">
        <v>1664</v>
      </c>
      <c r="J8512" t="s">
        <v>18</v>
      </c>
      <c r="K8512" t="s">
        <v>13647</v>
      </c>
      <c r="L8512" t="s">
        <v>907</v>
      </c>
      <c r="M8512" t="s">
        <v>22</v>
      </c>
    </row>
    <row r="8513" spans="2:21">
      <c r="B8513" s="12" t="s">
        <v>20535</v>
      </c>
      <c r="C8513" s="14">
        <v>0</v>
      </c>
      <c r="D8513" t="s">
        <v>35</v>
      </c>
      <c r="E8513" t="s">
        <v>31</v>
      </c>
      <c r="F8513" t="s">
        <v>370</v>
      </c>
      <c r="G8513" t="s">
        <v>1541</v>
      </c>
      <c r="H8513" t="s">
        <v>15839</v>
      </c>
      <c r="I8513" t="s">
        <v>810</v>
      </c>
      <c r="J8513" s="1">
        <v>890</v>
      </c>
      <c r="K8513">
        <v>0</v>
      </c>
      <c r="L8513" t="s">
        <v>15840</v>
      </c>
      <c r="M8513" s="1">
        <v>890</v>
      </c>
      <c r="N8513" t="s">
        <v>1369</v>
      </c>
    </row>
    <row r="8514" spans="2:21">
      <c r="B8514" s="12" t="s">
        <v>18</v>
      </c>
      <c r="C8514" s="14" t="s">
        <v>15842</v>
      </c>
      <c r="D8514" t="s">
        <v>1071</v>
      </c>
      <c r="E8514" t="s">
        <v>3400</v>
      </c>
      <c r="F8514" t="s">
        <v>41</v>
      </c>
      <c r="G8514" t="s">
        <v>15841</v>
      </c>
      <c r="H8514" t="s">
        <v>18</v>
      </c>
      <c r="I8514" t="s">
        <v>15842</v>
      </c>
      <c r="J8514" t="s">
        <v>22</v>
      </c>
    </row>
    <row r="8515" spans="2:21">
      <c r="B8515" s="12" t="s">
        <v>20536</v>
      </c>
      <c r="C8515" s="14"/>
      <c r="D8515" t="s">
        <v>309</v>
      </c>
      <c r="E8515" t="s">
        <v>375</v>
      </c>
      <c r="F8515" t="s">
        <v>6</v>
      </c>
      <c r="G8515" t="s">
        <v>15843</v>
      </c>
      <c r="H8515" t="s">
        <v>254</v>
      </c>
      <c r="I8515" t="s">
        <v>4141</v>
      </c>
      <c r="J8515" t="s">
        <v>18</v>
      </c>
      <c r="K8515" t="s">
        <v>15843</v>
      </c>
      <c r="L8515" t="s">
        <v>15844</v>
      </c>
      <c r="M8515" t="s">
        <v>22</v>
      </c>
    </row>
    <row r="8516" spans="2:21">
      <c r="B8516" s="12" t="s">
        <v>15845</v>
      </c>
      <c r="C8516" s="14"/>
      <c r="D8516" t="s">
        <v>1600</v>
      </c>
      <c r="E8516" t="s">
        <v>927</v>
      </c>
      <c r="F8516" t="s">
        <v>115</v>
      </c>
      <c r="G8516" t="s">
        <v>116</v>
      </c>
      <c r="H8516" t="s">
        <v>381</v>
      </c>
      <c r="I8516" t="s">
        <v>18</v>
      </c>
      <c r="J8516" t="s">
        <v>15845</v>
      </c>
      <c r="K8516" t="s">
        <v>22</v>
      </c>
    </row>
    <row r="8517" spans="2:21">
      <c r="B8517" s="12" t="s">
        <v>15847</v>
      </c>
      <c r="C8517" s="14"/>
      <c r="D8517" t="s">
        <v>393</v>
      </c>
      <c r="E8517" t="s">
        <v>45</v>
      </c>
      <c r="F8517" t="s">
        <v>394</v>
      </c>
      <c r="G8517" t="s">
        <v>234</v>
      </c>
      <c r="H8517" t="s">
        <v>15846</v>
      </c>
      <c r="I8517" t="s">
        <v>2224</v>
      </c>
      <c r="J8517" t="s">
        <v>18</v>
      </c>
      <c r="K8517" t="s">
        <v>15847</v>
      </c>
      <c r="L8517" t="s">
        <v>22</v>
      </c>
    </row>
    <row r="8518" spans="2:21">
      <c r="B8518" s="12" t="s">
        <v>15848</v>
      </c>
      <c r="C8518" s="14"/>
      <c r="D8518" t="s">
        <v>59</v>
      </c>
      <c r="E8518" t="s">
        <v>190</v>
      </c>
      <c r="F8518" t="s">
        <v>72</v>
      </c>
      <c r="G8518" t="s">
        <v>525</v>
      </c>
      <c r="H8518" t="s">
        <v>18</v>
      </c>
      <c r="I8518" t="s">
        <v>15848</v>
      </c>
      <c r="J8518" t="s">
        <v>22</v>
      </c>
    </row>
    <row r="8519" spans="2:21">
      <c r="B8519" s="12">
        <v>180</v>
      </c>
      <c r="C8519" s="14">
        <v>0</v>
      </c>
      <c r="D8519" t="s">
        <v>798</v>
      </c>
      <c r="E8519" t="s">
        <v>163</v>
      </c>
      <c r="F8519" t="s">
        <v>31</v>
      </c>
      <c r="G8519" t="s">
        <v>234</v>
      </c>
      <c r="H8519" t="s">
        <v>385</v>
      </c>
      <c r="I8519" t="s">
        <v>48</v>
      </c>
      <c r="J8519" t="s">
        <v>386</v>
      </c>
      <c r="K8519" t="s">
        <v>1156</v>
      </c>
      <c r="L8519" t="s">
        <v>15849</v>
      </c>
      <c r="M8519" t="s">
        <v>6</v>
      </c>
      <c r="N8519" t="s">
        <v>15850</v>
      </c>
      <c r="O8519" s="1">
        <v>1</v>
      </c>
      <c r="P8519">
        <v>180</v>
      </c>
      <c r="Q8519">
        <v>0</v>
      </c>
      <c r="R8519" t="s">
        <v>15851</v>
      </c>
      <c r="S8519" s="1">
        <v>1</v>
      </c>
      <c r="T8519">
        <v>180</v>
      </c>
      <c r="U8519">
        <v>0</v>
      </c>
    </row>
    <row r="8520" spans="2:21">
      <c r="B8520" s="12" t="s">
        <v>15852</v>
      </c>
      <c r="C8520" s="14"/>
      <c r="D8520" t="s">
        <v>23</v>
      </c>
      <c r="E8520" t="s">
        <v>2032</v>
      </c>
      <c r="F8520" t="s">
        <v>595</v>
      </c>
      <c r="G8520" t="s">
        <v>1300</v>
      </c>
      <c r="H8520" t="s">
        <v>980</v>
      </c>
      <c r="I8520" t="s">
        <v>1023</v>
      </c>
      <c r="J8520" t="s">
        <v>1024</v>
      </c>
      <c r="K8520" t="s">
        <v>38</v>
      </c>
      <c r="L8520" t="s">
        <v>448</v>
      </c>
      <c r="M8520" t="s">
        <v>970</v>
      </c>
      <c r="N8520" t="s">
        <v>18</v>
      </c>
      <c r="O8520" t="s">
        <v>15852</v>
      </c>
      <c r="P8520" t="s">
        <v>22</v>
      </c>
    </row>
    <row r="8521" spans="2:21">
      <c r="B8521" s="12">
        <v>0</v>
      </c>
      <c r="C8521" s="14" t="s">
        <v>15853</v>
      </c>
      <c r="D8521" t="s">
        <v>84</v>
      </c>
      <c r="E8521" t="s">
        <v>90</v>
      </c>
      <c r="F8521" t="s">
        <v>91</v>
      </c>
      <c r="G8521" t="s">
        <v>93</v>
      </c>
      <c r="H8521" t="s">
        <v>953</v>
      </c>
      <c r="I8521" t="s">
        <v>1127</v>
      </c>
      <c r="J8521" s="1">
        <v>589</v>
      </c>
      <c r="K8521">
        <v>0</v>
      </c>
      <c r="L8521" t="s">
        <v>15853</v>
      </c>
      <c r="M8521" s="1">
        <v>589</v>
      </c>
      <c r="N8521">
        <v>0</v>
      </c>
    </row>
    <row r="8522" spans="2:21">
      <c r="B8522" s="12">
        <v>0</v>
      </c>
      <c r="C8522" s="14" t="s">
        <v>15854</v>
      </c>
      <c r="D8522" t="s">
        <v>482</v>
      </c>
      <c r="E8522" t="s">
        <v>3145</v>
      </c>
      <c r="F8522" t="s">
        <v>690</v>
      </c>
      <c r="G8522" t="s">
        <v>59</v>
      </c>
      <c r="H8522" t="s">
        <v>11727</v>
      </c>
      <c r="I8522" t="s">
        <v>344</v>
      </c>
      <c r="J8522" t="s">
        <v>703</v>
      </c>
      <c r="K8522" t="s">
        <v>704</v>
      </c>
      <c r="L8522" s="1">
        <v>560</v>
      </c>
      <c r="M8522">
        <v>0</v>
      </c>
      <c r="N8522" t="s">
        <v>15854</v>
      </c>
      <c r="O8522" t="s">
        <v>15855</v>
      </c>
      <c r="P8522">
        <v>0</v>
      </c>
    </row>
    <row r="8523" spans="2:21">
      <c r="B8523" s="12" t="s">
        <v>15858</v>
      </c>
      <c r="C8523" s="14"/>
      <c r="D8523" t="s">
        <v>15856</v>
      </c>
      <c r="E8523" t="s">
        <v>759</v>
      </c>
      <c r="F8523">
        <v>11</v>
      </c>
      <c r="G8523" t="s">
        <v>196</v>
      </c>
      <c r="H8523" t="s">
        <v>4002</v>
      </c>
      <c r="I8523" t="s">
        <v>1698</v>
      </c>
      <c r="J8523" t="s">
        <v>94</v>
      </c>
      <c r="K8523" t="s">
        <v>181</v>
      </c>
      <c r="L8523" t="s">
        <v>15857</v>
      </c>
      <c r="M8523" t="s">
        <v>1081</v>
      </c>
      <c r="N8523" t="s">
        <v>1824</v>
      </c>
      <c r="O8523" t="s">
        <v>18</v>
      </c>
      <c r="P8523" t="s">
        <v>15858</v>
      </c>
      <c r="Q8523" t="s">
        <v>22</v>
      </c>
    </row>
    <row r="8524" spans="2:21">
      <c r="B8524" s="12" t="s">
        <v>15859</v>
      </c>
      <c r="C8524" s="14"/>
      <c r="D8524" t="s">
        <v>35</v>
      </c>
      <c r="E8524" t="s">
        <v>121</v>
      </c>
      <c r="F8524" t="s">
        <v>1018</v>
      </c>
      <c r="G8524" t="s">
        <v>38</v>
      </c>
      <c r="H8524" t="s">
        <v>1390</v>
      </c>
      <c r="I8524" t="s">
        <v>577</v>
      </c>
      <c r="J8524" t="s">
        <v>18</v>
      </c>
      <c r="K8524" t="s">
        <v>15859</v>
      </c>
      <c r="L8524" t="s">
        <v>22</v>
      </c>
    </row>
    <row r="8525" spans="2:21">
      <c r="B8525" s="12" t="s">
        <v>15860</v>
      </c>
      <c r="C8525" s="14"/>
      <c r="D8525" t="s">
        <v>23</v>
      </c>
      <c r="E8525" t="s">
        <v>163</v>
      </c>
      <c r="F8525" t="s">
        <v>54</v>
      </c>
      <c r="G8525" t="s">
        <v>38</v>
      </c>
      <c r="H8525" t="s">
        <v>1470</v>
      </c>
      <c r="I8525" t="s">
        <v>928</v>
      </c>
      <c r="J8525" t="s">
        <v>18</v>
      </c>
      <c r="K8525" t="s">
        <v>15860</v>
      </c>
      <c r="L8525" t="s">
        <v>22</v>
      </c>
    </row>
    <row r="8526" spans="2:21">
      <c r="B8526" s="12" t="s">
        <v>8572</v>
      </c>
      <c r="C8526" s="14"/>
      <c r="D8526" t="s">
        <v>54</v>
      </c>
      <c r="E8526" t="s">
        <v>7</v>
      </c>
      <c r="F8526" t="s">
        <v>8570</v>
      </c>
      <c r="G8526" t="s">
        <v>63</v>
      </c>
      <c r="H8526" t="s">
        <v>18</v>
      </c>
      <c r="I8526" t="s">
        <v>8572</v>
      </c>
      <c r="J8526" t="s">
        <v>22</v>
      </c>
    </row>
    <row r="8527" spans="2:21">
      <c r="B8527" s="12" t="s">
        <v>18</v>
      </c>
      <c r="C8527" s="14" t="s">
        <v>15861</v>
      </c>
      <c r="D8527" t="s">
        <v>1048</v>
      </c>
      <c r="E8527" t="s">
        <v>577</v>
      </c>
      <c r="F8527" t="s">
        <v>41</v>
      </c>
      <c r="G8527" t="s">
        <v>205</v>
      </c>
      <c r="H8527" t="s">
        <v>18</v>
      </c>
      <c r="I8527" t="s">
        <v>15861</v>
      </c>
      <c r="J8527" t="s">
        <v>22</v>
      </c>
    </row>
    <row r="8528" spans="2:21">
      <c r="B8528" s="12" t="s">
        <v>19945</v>
      </c>
      <c r="C8528" s="14">
        <v>0</v>
      </c>
      <c r="D8528" t="s">
        <v>1600</v>
      </c>
      <c r="E8528" t="s">
        <v>7405</v>
      </c>
      <c r="F8528" t="s">
        <v>142</v>
      </c>
      <c r="G8528" t="s">
        <v>143</v>
      </c>
      <c r="H8528" s="1">
        <v>835</v>
      </c>
      <c r="I8528">
        <v>0</v>
      </c>
      <c r="J8528" t="s">
        <v>57</v>
      </c>
      <c r="K8528" s="1">
        <v>910</v>
      </c>
      <c r="L8528">
        <v>0</v>
      </c>
      <c r="M8528" t="s">
        <v>15862</v>
      </c>
      <c r="N8528" s="1">
        <v>835</v>
      </c>
      <c r="O8528">
        <v>0</v>
      </c>
      <c r="P8528" t="s">
        <v>57</v>
      </c>
      <c r="Q8528" s="1">
        <v>910</v>
      </c>
      <c r="R8528">
        <v>0</v>
      </c>
    </row>
    <row r="8529" spans="2:21">
      <c r="B8529" s="12" t="s">
        <v>20515</v>
      </c>
      <c r="C8529" s="14">
        <v>0</v>
      </c>
      <c r="D8529" t="s">
        <v>59</v>
      </c>
      <c r="E8529" t="s">
        <v>3276</v>
      </c>
      <c r="F8529" t="s">
        <v>1809</v>
      </c>
      <c r="G8529" s="1">
        <v>790</v>
      </c>
      <c r="H8529">
        <v>0</v>
      </c>
      <c r="I8529" t="s">
        <v>57</v>
      </c>
      <c r="J8529" s="1">
        <v>860</v>
      </c>
      <c r="K8529">
        <v>0</v>
      </c>
      <c r="L8529" t="s">
        <v>15863</v>
      </c>
      <c r="M8529" s="1">
        <v>790</v>
      </c>
      <c r="N8529">
        <v>0</v>
      </c>
      <c r="O8529" t="s">
        <v>57</v>
      </c>
      <c r="P8529" s="1">
        <v>860</v>
      </c>
      <c r="Q8529">
        <v>0</v>
      </c>
    </row>
    <row r="8530" spans="2:21">
      <c r="B8530" s="12" t="s">
        <v>15865</v>
      </c>
      <c r="C8530" s="14"/>
      <c r="D8530" t="s">
        <v>863</v>
      </c>
      <c r="E8530" t="s">
        <v>7836</v>
      </c>
      <c r="F8530" t="s">
        <v>846</v>
      </c>
      <c r="G8530" t="s">
        <v>15864</v>
      </c>
      <c r="H8530" t="s">
        <v>18</v>
      </c>
      <c r="I8530" t="s">
        <v>15865</v>
      </c>
      <c r="J8530" t="s">
        <v>22</v>
      </c>
    </row>
    <row r="8531" spans="2:21">
      <c r="B8531" s="12" t="s">
        <v>18</v>
      </c>
      <c r="C8531" s="14" t="s">
        <v>15866</v>
      </c>
      <c r="D8531" t="s">
        <v>132</v>
      </c>
      <c r="E8531" t="s">
        <v>803</v>
      </c>
      <c r="F8531" t="s">
        <v>1354</v>
      </c>
      <c r="G8531" t="s">
        <v>158</v>
      </c>
      <c r="H8531" t="s">
        <v>18</v>
      </c>
      <c r="I8531" t="s">
        <v>15866</v>
      </c>
      <c r="J8531" t="s">
        <v>22</v>
      </c>
    </row>
    <row r="8532" spans="2:21">
      <c r="B8532" s="12" t="s">
        <v>15869</v>
      </c>
      <c r="C8532" s="14" t="s">
        <v>21456</v>
      </c>
      <c r="D8532" t="s">
        <v>1211</v>
      </c>
      <c r="E8532" t="s">
        <v>163</v>
      </c>
      <c r="F8532" t="s">
        <v>298</v>
      </c>
      <c r="G8532" t="s">
        <v>234</v>
      </c>
      <c r="H8532">
        <v>1.3</v>
      </c>
      <c r="I8532" t="s">
        <v>1957</v>
      </c>
      <c r="J8532" t="s">
        <v>48</v>
      </c>
      <c r="K8532" t="s">
        <v>15867</v>
      </c>
      <c r="L8532">
        <v>3</v>
      </c>
      <c r="M8532" t="s">
        <v>8319</v>
      </c>
      <c r="N8532" t="s">
        <v>57</v>
      </c>
      <c r="O8532" t="s">
        <v>15868</v>
      </c>
      <c r="P8532" t="s">
        <v>15869</v>
      </c>
      <c r="Q8532" t="s">
        <v>8319</v>
      </c>
      <c r="R8532" t="s">
        <v>57</v>
      </c>
      <c r="S8532" t="s">
        <v>15868</v>
      </c>
    </row>
    <row r="8533" spans="2:21">
      <c r="B8533" s="12" t="s">
        <v>15871</v>
      </c>
      <c r="C8533" s="14" t="s">
        <v>21457</v>
      </c>
      <c r="D8533" t="s">
        <v>2648</v>
      </c>
      <c r="E8533" t="s">
        <v>2489</v>
      </c>
      <c r="F8533" t="s">
        <v>15870</v>
      </c>
      <c r="G8533" t="s">
        <v>38</v>
      </c>
      <c r="H8533" t="s">
        <v>443</v>
      </c>
      <c r="I8533" t="s">
        <v>163</v>
      </c>
      <c r="J8533" t="s">
        <v>375</v>
      </c>
      <c r="K8533" t="s">
        <v>1222</v>
      </c>
      <c r="L8533" t="s">
        <v>57</v>
      </c>
      <c r="M8533" t="s">
        <v>597</v>
      </c>
      <c r="N8533" t="s">
        <v>15871</v>
      </c>
      <c r="O8533" t="s">
        <v>1222</v>
      </c>
      <c r="P8533" t="s">
        <v>57</v>
      </c>
      <c r="Q8533" t="s">
        <v>597</v>
      </c>
    </row>
    <row r="8534" spans="2:21">
      <c r="B8534" s="12" t="s">
        <v>19619</v>
      </c>
      <c r="C8534" s="14">
        <v>0</v>
      </c>
      <c r="D8534" t="s">
        <v>35</v>
      </c>
      <c r="E8534" t="s">
        <v>8016</v>
      </c>
      <c r="F8534" t="s">
        <v>6361</v>
      </c>
      <c r="G8534" t="s">
        <v>8018</v>
      </c>
      <c r="H8534" t="s">
        <v>7652</v>
      </c>
      <c r="I8534" s="1">
        <v>840</v>
      </c>
      <c r="J8534">
        <v>0</v>
      </c>
      <c r="K8534" t="s">
        <v>57</v>
      </c>
      <c r="L8534" s="1">
        <v>920</v>
      </c>
      <c r="M8534">
        <v>0</v>
      </c>
      <c r="N8534" t="s">
        <v>15872</v>
      </c>
      <c r="O8534" s="1">
        <v>840</v>
      </c>
      <c r="P8534">
        <v>0</v>
      </c>
      <c r="Q8534" t="s">
        <v>57</v>
      </c>
      <c r="R8534" s="1">
        <v>920</v>
      </c>
      <c r="S8534">
        <v>0</v>
      </c>
    </row>
    <row r="8535" spans="2:21">
      <c r="B8535" s="12" t="s">
        <v>15874</v>
      </c>
      <c r="C8535" s="14" t="s">
        <v>21458</v>
      </c>
      <c r="D8535" t="s">
        <v>435</v>
      </c>
      <c r="E8535" t="s">
        <v>854</v>
      </c>
      <c r="F8535" t="s">
        <v>38</v>
      </c>
      <c r="G8535" t="s">
        <v>1972</v>
      </c>
      <c r="H8535" t="s">
        <v>15873</v>
      </c>
      <c r="I8535" t="s">
        <v>1968</v>
      </c>
      <c r="J8535" t="s">
        <v>57</v>
      </c>
      <c r="K8535" t="s">
        <v>1896</v>
      </c>
      <c r="L8535" t="s">
        <v>15874</v>
      </c>
      <c r="M8535" t="s">
        <v>1968</v>
      </c>
      <c r="N8535" t="s">
        <v>57</v>
      </c>
      <c r="O8535" t="s">
        <v>1896</v>
      </c>
    </row>
    <row r="8536" spans="2:21">
      <c r="B8536" s="12" t="s">
        <v>15875</v>
      </c>
      <c r="C8536" s="14"/>
      <c r="D8536" t="s">
        <v>2266</v>
      </c>
      <c r="E8536" t="s">
        <v>287</v>
      </c>
      <c r="F8536" t="s">
        <v>1274</v>
      </c>
      <c r="G8536" t="s">
        <v>513</v>
      </c>
      <c r="H8536" t="s">
        <v>5377</v>
      </c>
      <c r="I8536" t="s">
        <v>41</v>
      </c>
      <c r="J8536" t="s">
        <v>8371</v>
      </c>
      <c r="K8536" t="s">
        <v>18</v>
      </c>
      <c r="L8536" t="s">
        <v>15875</v>
      </c>
      <c r="M8536" t="s">
        <v>22</v>
      </c>
    </row>
    <row r="8537" spans="2:21">
      <c r="B8537" s="12" t="s">
        <v>19179</v>
      </c>
      <c r="C8537" s="14">
        <v>0</v>
      </c>
      <c r="D8537" t="s">
        <v>324</v>
      </c>
      <c r="E8537" t="s">
        <v>457</v>
      </c>
      <c r="F8537" t="s">
        <v>5</v>
      </c>
      <c r="G8537" t="s">
        <v>6</v>
      </c>
      <c r="H8537" t="s">
        <v>7</v>
      </c>
      <c r="I8537" t="s">
        <v>2894</v>
      </c>
      <c r="J8537" t="s">
        <v>147</v>
      </c>
      <c r="K8537" s="1">
        <v>650</v>
      </c>
      <c r="L8537">
        <v>0</v>
      </c>
      <c r="M8537" t="s">
        <v>57</v>
      </c>
      <c r="N8537" s="1">
        <v>700</v>
      </c>
      <c r="O8537">
        <v>0</v>
      </c>
      <c r="P8537" t="s">
        <v>12439</v>
      </c>
      <c r="Q8537" s="1">
        <v>650</v>
      </c>
      <c r="R8537">
        <v>0</v>
      </c>
      <c r="S8537" t="s">
        <v>57</v>
      </c>
      <c r="T8537" s="1">
        <v>700</v>
      </c>
      <c r="U8537">
        <v>0</v>
      </c>
    </row>
    <row r="8538" spans="2:21">
      <c r="B8538" s="12" t="s">
        <v>20537</v>
      </c>
      <c r="C8538" s="14"/>
      <c r="D8538" t="s">
        <v>1663</v>
      </c>
      <c r="E8538" t="s">
        <v>1280</v>
      </c>
      <c r="F8538" t="s">
        <v>795</v>
      </c>
      <c r="G8538" t="s">
        <v>15876</v>
      </c>
      <c r="H8538" t="s">
        <v>18</v>
      </c>
      <c r="I8538" t="s">
        <v>1680</v>
      </c>
      <c r="J8538" t="s">
        <v>11694</v>
      </c>
      <c r="K8538" t="s">
        <v>22</v>
      </c>
    </row>
    <row r="8539" spans="2:21">
      <c r="B8539" s="12" t="s">
        <v>15877</v>
      </c>
      <c r="C8539" s="14"/>
      <c r="D8539" t="s">
        <v>59</v>
      </c>
      <c r="E8539" t="s">
        <v>3021</v>
      </c>
      <c r="F8539" t="s">
        <v>15</v>
      </c>
      <c r="G8539" t="s">
        <v>5193</v>
      </c>
      <c r="H8539" t="s">
        <v>13034</v>
      </c>
      <c r="I8539" t="s">
        <v>306</v>
      </c>
      <c r="J8539" t="s">
        <v>18</v>
      </c>
      <c r="K8539" t="s">
        <v>15877</v>
      </c>
      <c r="L8539" t="s">
        <v>22</v>
      </c>
    </row>
    <row r="8540" spans="2:21">
      <c r="B8540" s="12" t="s">
        <v>20538</v>
      </c>
      <c r="C8540" s="14"/>
      <c r="D8540" t="s">
        <v>1135</v>
      </c>
      <c r="E8540" t="s">
        <v>28</v>
      </c>
      <c r="F8540" t="s">
        <v>29</v>
      </c>
      <c r="G8540" t="s">
        <v>31</v>
      </c>
      <c r="H8540" t="s">
        <v>1165</v>
      </c>
      <c r="I8540" t="s">
        <v>2714</v>
      </c>
      <c r="J8540" t="s">
        <v>715</v>
      </c>
      <c r="K8540" t="s">
        <v>0</v>
      </c>
      <c r="L8540" t="s">
        <v>4661</v>
      </c>
      <c r="M8540" t="s">
        <v>18</v>
      </c>
      <c r="N8540" t="s">
        <v>15878</v>
      </c>
      <c r="O8540" t="s">
        <v>15879</v>
      </c>
      <c r="P8540" t="s">
        <v>22</v>
      </c>
    </row>
    <row r="8541" spans="2:21">
      <c r="B8541" s="12" t="s">
        <v>10478</v>
      </c>
      <c r="C8541" s="14"/>
      <c r="D8541" t="s">
        <v>312</v>
      </c>
      <c r="E8541" t="s">
        <v>45</v>
      </c>
      <c r="F8541" t="s">
        <v>394</v>
      </c>
      <c r="G8541" t="s">
        <v>18</v>
      </c>
      <c r="H8541" t="s">
        <v>10478</v>
      </c>
      <c r="I8541" t="s">
        <v>22</v>
      </c>
    </row>
    <row r="8542" spans="2:21">
      <c r="B8542" s="12" t="s">
        <v>4363</v>
      </c>
      <c r="C8542" s="14"/>
      <c r="D8542" t="s">
        <v>98</v>
      </c>
      <c r="E8542" t="s">
        <v>1165</v>
      </c>
      <c r="F8542" t="s">
        <v>1877</v>
      </c>
      <c r="G8542" t="s">
        <v>18</v>
      </c>
      <c r="H8542" t="s">
        <v>4363</v>
      </c>
      <c r="I8542" t="s">
        <v>22</v>
      </c>
    </row>
    <row r="8543" spans="2:21">
      <c r="B8543" s="12">
        <v>0</v>
      </c>
      <c r="C8543" s="14" t="s">
        <v>15881</v>
      </c>
      <c r="D8543" t="s">
        <v>11003</v>
      </c>
      <c r="E8543" t="s">
        <v>505</v>
      </c>
      <c r="F8543" t="s">
        <v>59</v>
      </c>
      <c r="G8543">
        <v>3</v>
      </c>
      <c r="H8543" t="s">
        <v>3231</v>
      </c>
      <c r="I8543" t="s">
        <v>15880</v>
      </c>
      <c r="J8543" s="1">
        <v>569</v>
      </c>
      <c r="K8543">
        <v>0</v>
      </c>
      <c r="L8543" t="s">
        <v>15881</v>
      </c>
      <c r="M8543" s="1">
        <v>569</v>
      </c>
      <c r="N8543">
        <v>0</v>
      </c>
    </row>
    <row r="8544" spans="2:21">
      <c r="B8544" s="12" t="s">
        <v>168</v>
      </c>
      <c r="C8544" s="14">
        <v>0</v>
      </c>
      <c r="D8544" t="s">
        <v>59</v>
      </c>
      <c r="E8544" t="s">
        <v>6546</v>
      </c>
      <c r="F8544" t="s">
        <v>15882</v>
      </c>
      <c r="G8544" s="1">
        <v>950</v>
      </c>
      <c r="H8544" t="s">
        <v>168</v>
      </c>
      <c r="I8544">
        <v>0</v>
      </c>
      <c r="J8544">
        <v>0</v>
      </c>
      <c r="K8544" t="s">
        <v>6049</v>
      </c>
      <c r="L8544" s="1">
        <v>950</v>
      </c>
      <c r="M8544" t="s">
        <v>168</v>
      </c>
      <c r="N8544">
        <v>0</v>
      </c>
      <c r="O8544">
        <v>0</v>
      </c>
    </row>
    <row r="8545" spans="2:18">
      <c r="B8545" s="12" t="s">
        <v>15883</v>
      </c>
      <c r="C8545" s="14"/>
      <c r="D8545" t="s">
        <v>2266</v>
      </c>
      <c r="E8545" t="s">
        <v>2267</v>
      </c>
      <c r="F8545" t="s">
        <v>18</v>
      </c>
      <c r="G8545" t="s">
        <v>15883</v>
      </c>
      <c r="H8545" t="s">
        <v>22</v>
      </c>
    </row>
    <row r="8546" spans="2:18">
      <c r="B8546" s="12" t="s">
        <v>18</v>
      </c>
      <c r="C8546" s="14" t="s">
        <v>21459</v>
      </c>
      <c r="D8546" t="s">
        <v>7825</v>
      </c>
      <c r="E8546" t="s">
        <v>326</v>
      </c>
      <c r="F8546" t="s">
        <v>746</v>
      </c>
      <c r="G8546" t="s">
        <v>56</v>
      </c>
      <c r="H8546" t="s">
        <v>18</v>
      </c>
      <c r="I8546" t="s">
        <v>15884</v>
      </c>
      <c r="J8546" t="s">
        <v>80</v>
      </c>
      <c r="K8546" t="s">
        <v>22</v>
      </c>
    </row>
    <row r="8547" spans="2:18">
      <c r="B8547" s="12" t="s">
        <v>15885</v>
      </c>
      <c r="C8547" s="14"/>
      <c r="D8547" t="s">
        <v>2207</v>
      </c>
      <c r="E8547" t="s">
        <v>454</v>
      </c>
      <c r="F8547" t="s">
        <v>163</v>
      </c>
      <c r="G8547" t="s">
        <v>1639</v>
      </c>
      <c r="H8547" t="s">
        <v>18</v>
      </c>
      <c r="I8547" t="s">
        <v>15885</v>
      </c>
      <c r="J8547" t="s">
        <v>22</v>
      </c>
    </row>
    <row r="8548" spans="2:18">
      <c r="B8548" s="12" t="s">
        <v>18</v>
      </c>
      <c r="C8548" s="14" t="s">
        <v>21460</v>
      </c>
      <c r="D8548" t="s">
        <v>774</v>
      </c>
      <c r="E8548" t="s">
        <v>54</v>
      </c>
      <c r="F8548" t="s">
        <v>3006</v>
      </c>
      <c r="G8548" t="s">
        <v>1042</v>
      </c>
      <c r="H8548" t="s">
        <v>18</v>
      </c>
      <c r="I8548" t="s">
        <v>1295</v>
      </c>
      <c r="J8548" t="s">
        <v>11130</v>
      </c>
      <c r="K8548" t="s">
        <v>22</v>
      </c>
    </row>
    <row r="8549" spans="2:18">
      <c r="B8549" s="12" t="s">
        <v>20539</v>
      </c>
      <c r="C8549" s="14"/>
      <c r="D8549" t="s">
        <v>1663</v>
      </c>
      <c r="E8549" t="s">
        <v>798</v>
      </c>
      <c r="F8549" t="s">
        <v>99</v>
      </c>
      <c r="G8549" t="s">
        <v>59</v>
      </c>
      <c r="H8549" t="s">
        <v>393</v>
      </c>
      <c r="I8549" t="s">
        <v>478</v>
      </c>
      <c r="J8549" t="s">
        <v>18</v>
      </c>
      <c r="K8549" t="s">
        <v>5980</v>
      </c>
      <c r="L8549" t="s">
        <v>6931</v>
      </c>
      <c r="M8549" t="s">
        <v>22</v>
      </c>
    </row>
    <row r="8550" spans="2:18">
      <c r="B8550" s="12" t="s">
        <v>15886</v>
      </c>
      <c r="C8550" s="14"/>
      <c r="D8550" t="s">
        <v>210</v>
      </c>
      <c r="E8550" t="s">
        <v>12683</v>
      </c>
      <c r="F8550" t="s">
        <v>885</v>
      </c>
      <c r="G8550" t="s">
        <v>1042</v>
      </c>
      <c r="H8550" t="s">
        <v>18</v>
      </c>
      <c r="I8550" t="s">
        <v>15886</v>
      </c>
      <c r="J8550" t="s">
        <v>22</v>
      </c>
    </row>
    <row r="8551" spans="2:18">
      <c r="B8551" s="12" t="s">
        <v>20540</v>
      </c>
      <c r="C8551" s="14"/>
      <c r="D8551" t="s">
        <v>59</v>
      </c>
      <c r="E8551" t="s">
        <v>1371</v>
      </c>
      <c r="F8551" t="s">
        <v>53</v>
      </c>
      <c r="G8551" t="s">
        <v>191</v>
      </c>
      <c r="H8551" t="s">
        <v>1184</v>
      </c>
      <c r="I8551" t="s">
        <v>863</v>
      </c>
      <c r="J8551" t="s">
        <v>1192</v>
      </c>
      <c r="K8551" t="s">
        <v>18</v>
      </c>
      <c r="L8551" t="s">
        <v>15887</v>
      </c>
      <c r="M8551" t="s">
        <v>15888</v>
      </c>
      <c r="N8551" t="s">
        <v>22</v>
      </c>
    </row>
    <row r="8552" spans="2:18">
      <c r="B8552" s="12" t="s">
        <v>20541</v>
      </c>
      <c r="C8552" s="14"/>
      <c r="D8552" t="s">
        <v>5840</v>
      </c>
      <c r="E8552" t="s">
        <v>5841</v>
      </c>
      <c r="F8552" t="s">
        <v>4563</v>
      </c>
      <c r="G8552" t="s">
        <v>5842</v>
      </c>
      <c r="H8552" t="s">
        <v>382</v>
      </c>
      <c r="I8552" t="s">
        <v>15889</v>
      </c>
      <c r="J8552" t="s">
        <v>18</v>
      </c>
      <c r="K8552" t="s">
        <v>15890</v>
      </c>
      <c r="L8552" t="s">
        <v>15891</v>
      </c>
      <c r="M8552" t="s">
        <v>22</v>
      </c>
    </row>
    <row r="8553" spans="2:18">
      <c r="B8553" s="12" t="s">
        <v>20542</v>
      </c>
      <c r="C8553" s="14"/>
      <c r="D8553" t="s">
        <v>697</v>
      </c>
      <c r="E8553" t="s">
        <v>394</v>
      </c>
      <c r="F8553" t="s">
        <v>382</v>
      </c>
      <c r="G8553" t="s">
        <v>7320</v>
      </c>
      <c r="H8553" t="s">
        <v>383</v>
      </c>
      <c r="I8553" t="s">
        <v>18</v>
      </c>
      <c r="J8553" t="s">
        <v>7320</v>
      </c>
      <c r="K8553" t="s">
        <v>15892</v>
      </c>
      <c r="L8553" t="s">
        <v>22</v>
      </c>
    </row>
    <row r="8554" spans="2:18">
      <c r="B8554" s="12" t="s">
        <v>15893</v>
      </c>
      <c r="C8554" s="14"/>
      <c r="D8554" t="s">
        <v>2315</v>
      </c>
      <c r="E8554" t="s">
        <v>142</v>
      </c>
      <c r="F8554" t="s">
        <v>143</v>
      </c>
      <c r="G8554" t="s">
        <v>18</v>
      </c>
      <c r="H8554" t="s">
        <v>15893</v>
      </c>
      <c r="I8554" t="s">
        <v>22</v>
      </c>
    </row>
    <row r="8555" spans="2:18">
      <c r="B8555" s="12" t="s">
        <v>20543</v>
      </c>
      <c r="C8555" s="14"/>
      <c r="D8555" t="s">
        <v>1308</v>
      </c>
      <c r="E8555" t="s">
        <v>1309</v>
      </c>
      <c r="F8555" t="s">
        <v>15894</v>
      </c>
      <c r="G8555" t="s">
        <v>234</v>
      </c>
      <c r="H8555" t="s">
        <v>2953</v>
      </c>
      <c r="I8555" t="s">
        <v>15895</v>
      </c>
      <c r="J8555" t="s">
        <v>18</v>
      </c>
      <c r="K8555" t="s">
        <v>7433</v>
      </c>
      <c r="L8555" t="s">
        <v>15896</v>
      </c>
      <c r="M8555" t="s">
        <v>22</v>
      </c>
    </row>
    <row r="8556" spans="2:18">
      <c r="B8556" s="12">
        <v>200</v>
      </c>
      <c r="C8556" s="14">
        <v>0</v>
      </c>
      <c r="D8556" t="s">
        <v>2648</v>
      </c>
      <c r="E8556" t="s">
        <v>386</v>
      </c>
      <c r="F8556" t="s">
        <v>963</v>
      </c>
      <c r="G8556" t="s">
        <v>1454</v>
      </c>
      <c r="H8556" t="s">
        <v>386</v>
      </c>
      <c r="I8556" t="s">
        <v>595</v>
      </c>
      <c r="J8556" s="1">
        <v>1</v>
      </c>
      <c r="K8556">
        <v>200</v>
      </c>
      <c r="L8556">
        <v>0</v>
      </c>
      <c r="M8556" t="s">
        <v>15897</v>
      </c>
      <c r="N8556" s="1">
        <v>1</v>
      </c>
      <c r="O8556">
        <v>200</v>
      </c>
      <c r="P8556">
        <v>0</v>
      </c>
    </row>
    <row r="8557" spans="2:18">
      <c r="B8557" s="12">
        <v>0</v>
      </c>
      <c r="C8557" s="14" t="s">
        <v>15901</v>
      </c>
      <c r="D8557" t="s">
        <v>15898</v>
      </c>
      <c r="E8557" t="s">
        <v>3682</v>
      </c>
      <c r="F8557" t="s">
        <v>228</v>
      </c>
      <c r="G8557" t="s">
        <v>3745</v>
      </c>
      <c r="H8557" t="s">
        <v>15899</v>
      </c>
      <c r="I8557" t="s">
        <v>7967</v>
      </c>
      <c r="J8557" t="s">
        <v>15900</v>
      </c>
      <c r="K8557" t="s">
        <v>703</v>
      </c>
      <c r="L8557" t="s">
        <v>630</v>
      </c>
      <c r="M8557" s="1">
        <v>287</v>
      </c>
      <c r="N8557">
        <v>0</v>
      </c>
      <c r="O8557" t="s">
        <v>15901</v>
      </c>
      <c r="P8557" t="s">
        <v>15902</v>
      </c>
      <c r="Q8557" t="s">
        <v>913</v>
      </c>
    </row>
    <row r="8558" spans="2:18">
      <c r="B8558" s="12" t="s">
        <v>20544</v>
      </c>
      <c r="C8558" s="14"/>
      <c r="D8558" t="s">
        <v>163</v>
      </c>
      <c r="E8558" t="s">
        <v>202</v>
      </c>
      <c r="F8558" t="s">
        <v>1165</v>
      </c>
      <c r="G8558" t="s">
        <v>15903</v>
      </c>
      <c r="H8558" t="s">
        <v>1765</v>
      </c>
      <c r="I8558" t="s">
        <v>1040</v>
      </c>
      <c r="J8558" t="s">
        <v>18</v>
      </c>
      <c r="K8558" t="s">
        <v>15903</v>
      </c>
      <c r="L8558" t="s">
        <v>15904</v>
      </c>
      <c r="M8558" t="s">
        <v>22</v>
      </c>
    </row>
    <row r="8559" spans="2:18">
      <c r="B8559" s="12" t="s">
        <v>15905</v>
      </c>
      <c r="C8559" s="14"/>
      <c r="D8559" t="s">
        <v>863</v>
      </c>
      <c r="E8559" t="s">
        <v>1639</v>
      </c>
      <c r="F8559" t="s">
        <v>163</v>
      </c>
      <c r="G8559" t="s">
        <v>31</v>
      </c>
      <c r="H8559" t="s">
        <v>99</v>
      </c>
      <c r="I8559" t="s">
        <v>59</v>
      </c>
      <c r="J8559" t="s">
        <v>1856</v>
      </c>
      <c r="K8559" t="s">
        <v>2185</v>
      </c>
      <c r="L8559" t="s">
        <v>18</v>
      </c>
      <c r="M8559" t="s">
        <v>15905</v>
      </c>
      <c r="N8559" t="s">
        <v>22</v>
      </c>
    </row>
    <row r="8560" spans="2:18">
      <c r="B8560" s="12" t="s">
        <v>19120</v>
      </c>
      <c r="C8560" s="14" t="s">
        <v>15906</v>
      </c>
      <c r="D8560" t="s">
        <v>210</v>
      </c>
      <c r="E8560" t="s">
        <v>476</v>
      </c>
      <c r="F8560" t="s">
        <v>56</v>
      </c>
      <c r="G8560" t="s">
        <v>193</v>
      </c>
      <c r="H8560" t="s">
        <v>2242</v>
      </c>
      <c r="I8560" t="s">
        <v>885</v>
      </c>
      <c r="J8560" t="s">
        <v>1042</v>
      </c>
      <c r="K8560" t="s">
        <v>234</v>
      </c>
      <c r="L8560" t="s">
        <v>2253</v>
      </c>
      <c r="M8560" s="1">
        <v>590</v>
      </c>
      <c r="N8560">
        <v>0</v>
      </c>
      <c r="O8560" t="s">
        <v>1260</v>
      </c>
      <c r="P8560" t="s">
        <v>15906</v>
      </c>
      <c r="Q8560" s="1">
        <v>590</v>
      </c>
      <c r="R8560" t="s">
        <v>1369</v>
      </c>
    </row>
    <row r="8561" spans="2:22">
      <c r="B8561" s="12" t="s">
        <v>15907</v>
      </c>
      <c r="C8561" s="14"/>
      <c r="D8561" t="s">
        <v>944</v>
      </c>
      <c r="E8561" t="s">
        <v>163</v>
      </c>
      <c r="F8561" t="s">
        <v>375</v>
      </c>
      <c r="G8561" t="s">
        <v>18</v>
      </c>
      <c r="H8561" t="s">
        <v>15907</v>
      </c>
      <c r="I8561" t="s">
        <v>22</v>
      </c>
    </row>
    <row r="8562" spans="2:22">
      <c r="B8562" s="12" t="s">
        <v>20545</v>
      </c>
      <c r="C8562" s="14"/>
      <c r="D8562" t="s">
        <v>1156</v>
      </c>
      <c r="E8562" t="s">
        <v>56</v>
      </c>
      <c r="F8562" t="s">
        <v>99</v>
      </c>
      <c r="G8562" t="s">
        <v>7209</v>
      </c>
      <c r="H8562" t="s">
        <v>2218</v>
      </c>
      <c r="I8562" t="s">
        <v>38</v>
      </c>
      <c r="J8562" t="s">
        <v>908</v>
      </c>
      <c r="K8562" t="s">
        <v>7807</v>
      </c>
      <c r="L8562" t="s">
        <v>391</v>
      </c>
      <c r="M8562" t="s">
        <v>303</v>
      </c>
      <c r="N8562" t="s">
        <v>121</v>
      </c>
      <c r="O8562" t="s">
        <v>883</v>
      </c>
      <c r="P8562">
        <v>12</v>
      </c>
      <c r="Q8562" t="s">
        <v>15908</v>
      </c>
      <c r="R8562" t="s">
        <v>18</v>
      </c>
      <c r="S8562" t="s">
        <v>7209</v>
      </c>
      <c r="T8562" t="s">
        <v>15909</v>
      </c>
      <c r="U8562" t="s">
        <v>15910</v>
      </c>
      <c r="V8562" t="s">
        <v>22</v>
      </c>
    </row>
    <row r="8563" spans="2:22">
      <c r="B8563" s="12" t="s">
        <v>20546</v>
      </c>
      <c r="C8563" s="14"/>
      <c r="D8563" t="s">
        <v>118</v>
      </c>
      <c r="E8563" t="s">
        <v>119</v>
      </c>
      <c r="F8563" t="s">
        <v>99</v>
      </c>
      <c r="G8563" t="s">
        <v>397</v>
      </c>
      <c r="H8563" t="s">
        <v>1033</v>
      </c>
      <c r="I8563" t="s">
        <v>15911</v>
      </c>
      <c r="J8563" t="s">
        <v>18</v>
      </c>
      <c r="K8563" t="s">
        <v>3595</v>
      </c>
      <c r="L8563" t="s">
        <v>15912</v>
      </c>
      <c r="M8563" t="s">
        <v>22</v>
      </c>
    </row>
    <row r="8564" spans="2:22">
      <c r="B8564" s="12" t="s">
        <v>15914</v>
      </c>
      <c r="C8564" s="14"/>
      <c r="D8564" t="s">
        <v>2148</v>
      </c>
      <c r="E8564" t="s">
        <v>2878</v>
      </c>
      <c r="F8564" t="s">
        <v>386</v>
      </c>
      <c r="G8564" t="s">
        <v>15223</v>
      </c>
      <c r="H8564" t="s">
        <v>72</v>
      </c>
      <c r="I8564" t="s">
        <v>571</v>
      </c>
      <c r="J8564" t="s">
        <v>15913</v>
      </c>
      <c r="K8564" t="s">
        <v>18</v>
      </c>
      <c r="L8564" t="s">
        <v>15914</v>
      </c>
      <c r="M8564" t="s">
        <v>22</v>
      </c>
    </row>
    <row r="8565" spans="2:22">
      <c r="B8565" s="12" t="s">
        <v>20547</v>
      </c>
      <c r="C8565" s="14"/>
      <c r="D8565" t="s">
        <v>4627</v>
      </c>
      <c r="E8565" t="s">
        <v>249</v>
      </c>
      <c r="F8565" t="s">
        <v>250</v>
      </c>
      <c r="G8565" t="s">
        <v>193</v>
      </c>
      <c r="H8565" t="s">
        <v>8713</v>
      </c>
      <c r="I8565" t="s">
        <v>18</v>
      </c>
      <c r="J8565" t="s">
        <v>15915</v>
      </c>
      <c r="K8565" t="s">
        <v>15916</v>
      </c>
      <c r="L8565" t="s">
        <v>22</v>
      </c>
    </row>
    <row r="8566" spans="2:22">
      <c r="B8566" s="12" t="s">
        <v>15917</v>
      </c>
      <c r="C8566" s="14"/>
      <c r="D8566" t="s">
        <v>266</v>
      </c>
      <c r="E8566" t="s">
        <v>41</v>
      </c>
      <c r="F8566" t="s">
        <v>4269</v>
      </c>
      <c r="G8566" t="s">
        <v>1023</v>
      </c>
      <c r="H8566" t="s">
        <v>1024</v>
      </c>
      <c r="I8566" t="s">
        <v>298</v>
      </c>
      <c r="J8566" t="s">
        <v>18</v>
      </c>
      <c r="K8566" t="s">
        <v>15917</v>
      </c>
      <c r="L8566" t="s">
        <v>22</v>
      </c>
    </row>
    <row r="8567" spans="2:22">
      <c r="B8567" s="12" t="s">
        <v>20548</v>
      </c>
      <c r="C8567" s="14"/>
      <c r="D8567" t="s">
        <v>12342</v>
      </c>
      <c r="E8567" t="s">
        <v>756</v>
      </c>
      <c r="F8567" t="s">
        <v>347</v>
      </c>
      <c r="G8567" t="s">
        <v>15918</v>
      </c>
      <c r="H8567" t="s">
        <v>1089</v>
      </c>
      <c r="I8567" t="s">
        <v>367</v>
      </c>
      <c r="J8567" t="s">
        <v>5160</v>
      </c>
      <c r="K8567" t="s">
        <v>18</v>
      </c>
      <c r="L8567" t="s">
        <v>15919</v>
      </c>
      <c r="M8567" t="s">
        <v>5160</v>
      </c>
      <c r="N8567" t="s">
        <v>22</v>
      </c>
    </row>
    <row r="8568" spans="2:22">
      <c r="B8568" s="12">
        <v>0</v>
      </c>
      <c r="C8568" s="14" t="s">
        <v>15920</v>
      </c>
      <c r="D8568" t="s">
        <v>548</v>
      </c>
      <c r="E8568" t="s">
        <v>23</v>
      </c>
      <c r="F8568" t="s">
        <v>163</v>
      </c>
      <c r="G8568" t="s">
        <v>31</v>
      </c>
      <c r="H8568" t="s">
        <v>6</v>
      </c>
      <c r="I8568" t="s">
        <v>12011</v>
      </c>
      <c r="J8568" t="s">
        <v>703</v>
      </c>
      <c r="K8568" t="s">
        <v>704</v>
      </c>
      <c r="L8568" s="1">
        <v>800</v>
      </c>
      <c r="M8568">
        <v>0</v>
      </c>
      <c r="N8568" t="s">
        <v>15920</v>
      </c>
      <c r="O8568" t="s">
        <v>15921</v>
      </c>
      <c r="P8568">
        <v>0</v>
      </c>
    </row>
    <row r="8569" spans="2:22">
      <c r="B8569" s="12" t="s">
        <v>20549</v>
      </c>
      <c r="C8569" s="14"/>
      <c r="D8569" t="s">
        <v>513</v>
      </c>
      <c r="E8569" t="s">
        <v>723</v>
      </c>
      <c r="F8569" t="s">
        <v>57</v>
      </c>
      <c r="G8569" t="s">
        <v>513</v>
      </c>
      <c r="H8569" t="s">
        <v>1796</v>
      </c>
      <c r="I8569" t="s">
        <v>57</v>
      </c>
      <c r="J8569" t="s">
        <v>513</v>
      </c>
      <c r="K8569" t="s">
        <v>757</v>
      </c>
      <c r="L8569" t="s">
        <v>15922</v>
      </c>
      <c r="M8569" t="s">
        <v>15923</v>
      </c>
      <c r="N8569" t="s">
        <v>18</v>
      </c>
      <c r="O8569" t="s">
        <v>4805</v>
      </c>
      <c r="P8569" t="s">
        <v>15924</v>
      </c>
      <c r="Q8569" t="s">
        <v>15922</v>
      </c>
      <c r="R8569" t="s">
        <v>15923</v>
      </c>
      <c r="S8569" t="s">
        <v>22</v>
      </c>
    </row>
    <row r="8570" spans="2:22">
      <c r="B8570" s="12" t="s">
        <v>20550</v>
      </c>
      <c r="C8570" s="14"/>
      <c r="D8570" t="s">
        <v>1308</v>
      </c>
      <c r="E8570" t="s">
        <v>394</v>
      </c>
      <c r="F8570" t="s">
        <v>6</v>
      </c>
      <c r="G8570" t="s">
        <v>2047</v>
      </c>
      <c r="H8570" t="s">
        <v>167</v>
      </c>
      <c r="I8570" t="s">
        <v>5160</v>
      </c>
      <c r="J8570" t="s">
        <v>57</v>
      </c>
      <c r="K8570">
        <v>711</v>
      </c>
      <c r="L8570" t="s">
        <v>994</v>
      </c>
      <c r="M8570" t="s">
        <v>1958</v>
      </c>
      <c r="N8570" t="s">
        <v>18</v>
      </c>
      <c r="O8570" t="s">
        <v>15925</v>
      </c>
      <c r="P8570" t="s">
        <v>15926</v>
      </c>
      <c r="Q8570" t="s">
        <v>22</v>
      </c>
    </row>
    <row r="8571" spans="2:22">
      <c r="B8571" s="12" t="s">
        <v>15927</v>
      </c>
      <c r="C8571" s="14"/>
      <c r="D8571" t="s">
        <v>5679</v>
      </c>
      <c r="E8571" t="s">
        <v>172</v>
      </c>
      <c r="F8571" t="s">
        <v>3768</v>
      </c>
      <c r="G8571" t="s">
        <v>18</v>
      </c>
      <c r="H8571" t="s">
        <v>15927</v>
      </c>
      <c r="I8571" t="s">
        <v>22</v>
      </c>
    </row>
    <row r="8572" spans="2:22">
      <c r="B8572" s="12">
        <v>0</v>
      </c>
      <c r="C8572" s="14" t="s">
        <v>15928</v>
      </c>
      <c r="D8572" t="s">
        <v>3078</v>
      </c>
      <c r="E8572" t="s">
        <v>375</v>
      </c>
      <c r="F8572">
        <v>6</v>
      </c>
      <c r="G8572" t="s">
        <v>1648</v>
      </c>
      <c r="H8572" t="s">
        <v>31</v>
      </c>
      <c r="I8572" t="s">
        <v>38</v>
      </c>
      <c r="J8572" t="s">
        <v>617</v>
      </c>
      <c r="K8572" t="s">
        <v>4818</v>
      </c>
      <c r="L8572" t="s">
        <v>6915</v>
      </c>
      <c r="M8572" t="s">
        <v>703</v>
      </c>
      <c r="N8572" t="s">
        <v>630</v>
      </c>
      <c r="O8572" s="1">
        <v>600</v>
      </c>
      <c r="P8572">
        <v>0</v>
      </c>
      <c r="Q8572" t="s">
        <v>15928</v>
      </c>
      <c r="R8572" t="s">
        <v>15929</v>
      </c>
      <c r="S8572">
        <v>0</v>
      </c>
    </row>
    <row r="8573" spans="2:22">
      <c r="B8573" s="12" t="s">
        <v>15829</v>
      </c>
      <c r="C8573" s="14"/>
      <c r="D8573" t="s">
        <v>2257</v>
      </c>
      <c r="E8573" t="s">
        <v>198</v>
      </c>
      <c r="F8573" t="s">
        <v>75</v>
      </c>
      <c r="G8573" t="s">
        <v>18</v>
      </c>
      <c r="H8573" t="s">
        <v>15829</v>
      </c>
      <c r="I8573" t="s">
        <v>22</v>
      </c>
    </row>
    <row r="8574" spans="2:22">
      <c r="B8574" s="12" t="s">
        <v>15930</v>
      </c>
      <c r="C8574" s="14"/>
      <c r="D8574" t="s">
        <v>529</v>
      </c>
      <c r="E8574" t="s">
        <v>13</v>
      </c>
      <c r="F8574" t="s">
        <v>1827</v>
      </c>
      <c r="G8574" t="s">
        <v>347</v>
      </c>
      <c r="H8574" t="s">
        <v>1200</v>
      </c>
      <c r="I8574" t="s">
        <v>367</v>
      </c>
      <c r="J8574" t="s">
        <v>5160</v>
      </c>
      <c r="K8574" t="s">
        <v>18</v>
      </c>
      <c r="L8574" t="s">
        <v>15930</v>
      </c>
      <c r="M8574" t="s">
        <v>22</v>
      </c>
    </row>
    <row r="8575" spans="2:22">
      <c r="B8575" s="12" t="s">
        <v>18</v>
      </c>
      <c r="C8575" s="14" t="s">
        <v>21461</v>
      </c>
      <c r="D8575" t="s">
        <v>2651</v>
      </c>
      <c r="E8575" t="s">
        <v>2652</v>
      </c>
      <c r="F8575" t="s">
        <v>121</v>
      </c>
      <c r="G8575" t="s">
        <v>7250</v>
      </c>
      <c r="H8575" t="s">
        <v>219</v>
      </c>
      <c r="I8575" t="s">
        <v>72</v>
      </c>
      <c r="J8575" t="s">
        <v>2171</v>
      </c>
      <c r="K8575" t="s">
        <v>18</v>
      </c>
      <c r="L8575" t="s">
        <v>15931</v>
      </c>
      <c r="M8575" t="s">
        <v>7610</v>
      </c>
      <c r="N8575" t="s">
        <v>22</v>
      </c>
    </row>
    <row r="8576" spans="2:22">
      <c r="B8576" s="12" t="s">
        <v>15934</v>
      </c>
      <c r="C8576" s="14" t="s">
        <v>15933</v>
      </c>
      <c r="D8576" t="s">
        <v>1663</v>
      </c>
      <c r="E8576" t="s">
        <v>163</v>
      </c>
      <c r="F8576" t="s">
        <v>31</v>
      </c>
      <c r="G8576" t="s">
        <v>15932</v>
      </c>
      <c r="H8576" t="s">
        <v>2132</v>
      </c>
      <c r="I8576" t="s">
        <v>201</v>
      </c>
      <c r="J8576" t="s">
        <v>1814</v>
      </c>
      <c r="K8576" t="s">
        <v>5099</v>
      </c>
      <c r="L8576" t="s">
        <v>15933</v>
      </c>
      <c r="M8576" t="s">
        <v>15934</v>
      </c>
      <c r="N8576" t="s">
        <v>15933</v>
      </c>
    </row>
    <row r="8577" spans="2:28">
      <c r="B8577" s="12" t="s">
        <v>15937</v>
      </c>
      <c r="C8577" s="14"/>
      <c r="D8577" t="s">
        <v>15935</v>
      </c>
      <c r="E8577" t="s">
        <v>15936</v>
      </c>
      <c r="F8577" t="s">
        <v>894</v>
      </c>
      <c r="G8577" t="s">
        <v>798</v>
      </c>
      <c r="H8577" t="s">
        <v>38</v>
      </c>
      <c r="I8577" t="s">
        <v>927</v>
      </c>
      <c r="J8577" t="s">
        <v>861</v>
      </c>
      <c r="K8577" t="s">
        <v>72</v>
      </c>
      <c r="L8577" t="s">
        <v>5721</v>
      </c>
      <c r="M8577" t="s">
        <v>18</v>
      </c>
      <c r="N8577" t="s">
        <v>15937</v>
      </c>
      <c r="O8577" t="s">
        <v>22</v>
      </c>
    </row>
    <row r="8578" spans="2:28">
      <c r="B8578" s="12" t="s">
        <v>15940</v>
      </c>
      <c r="C8578" s="15">
        <v>3</v>
      </c>
      <c r="D8578" t="s">
        <v>2315</v>
      </c>
      <c r="E8578" t="s">
        <v>1307</v>
      </c>
      <c r="F8578" t="s">
        <v>1225</v>
      </c>
      <c r="G8578" t="s">
        <v>1165</v>
      </c>
      <c r="H8578" t="s">
        <v>15938</v>
      </c>
      <c r="I8578" t="s">
        <v>885</v>
      </c>
      <c r="J8578" t="s">
        <v>798</v>
      </c>
      <c r="K8578" t="s">
        <v>99</v>
      </c>
      <c r="L8578" t="s">
        <v>454</v>
      </c>
      <c r="M8578" t="s">
        <v>680</v>
      </c>
      <c r="N8578" t="s">
        <v>885</v>
      </c>
      <c r="O8578" t="s">
        <v>15939</v>
      </c>
      <c r="P8578" t="s">
        <v>617</v>
      </c>
      <c r="Q8578" s="1">
        <v>3</v>
      </c>
      <c r="R8578" t="s">
        <v>5115</v>
      </c>
      <c r="S8578" t="s">
        <v>72</v>
      </c>
      <c r="T8578" t="s">
        <v>1023</v>
      </c>
      <c r="U8578" s="1">
        <v>4</v>
      </c>
      <c r="V8578" t="s">
        <v>5115</v>
      </c>
      <c r="W8578" t="s">
        <v>15940</v>
      </c>
      <c r="X8578" s="1">
        <v>3</v>
      </c>
      <c r="Y8578">
        <v>900</v>
      </c>
      <c r="Z8578" t="s">
        <v>15941</v>
      </c>
      <c r="AA8578">
        <v>200</v>
      </c>
      <c r="AB8578">
        <v>0</v>
      </c>
    </row>
    <row r="8579" spans="2:28">
      <c r="B8579" s="12">
        <v>0</v>
      </c>
      <c r="C8579" s="14" t="s">
        <v>15942</v>
      </c>
      <c r="D8579" t="s">
        <v>1639</v>
      </c>
      <c r="E8579" t="s">
        <v>3678</v>
      </c>
      <c r="F8579" t="s">
        <v>550</v>
      </c>
      <c r="G8579" t="s">
        <v>234</v>
      </c>
      <c r="H8579" t="s">
        <v>7720</v>
      </c>
      <c r="I8579" s="1">
        <v>650</v>
      </c>
      <c r="J8579">
        <v>0</v>
      </c>
      <c r="K8579" t="s">
        <v>15942</v>
      </c>
      <c r="L8579" s="1">
        <v>650</v>
      </c>
      <c r="M8579">
        <v>0</v>
      </c>
    </row>
    <row r="8580" spans="2:28">
      <c r="B8580" s="12" t="s">
        <v>20551</v>
      </c>
      <c r="C8580" s="14" t="s">
        <v>15944</v>
      </c>
      <c r="D8580" t="s">
        <v>59</v>
      </c>
      <c r="E8580" t="s">
        <v>15943</v>
      </c>
      <c r="F8580" t="s">
        <v>142</v>
      </c>
      <c r="G8580" t="s">
        <v>9037</v>
      </c>
      <c r="H8580" s="1">
        <v>305</v>
      </c>
      <c r="I8580" t="s">
        <v>913</v>
      </c>
      <c r="J8580" t="s">
        <v>15944</v>
      </c>
      <c r="K8580" s="1">
        <v>305</v>
      </c>
      <c r="L8580" t="s">
        <v>913</v>
      </c>
    </row>
    <row r="8581" spans="2:28">
      <c r="B8581" s="13">
        <v>860</v>
      </c>
      <c r="C8581" s="14">
        <v>0</v>
      </c>
      <c r="D8581" t="s">
        <v>12455</v>
      </c>
      <c r="E8581" t="s">
        <v>397</v>
      </c>
      <c r="F8581" t="s">
        <v>4465</v>
      </c>
      <c r="G8581" t="s">
        <v>863</v>
      </c>
      <c r="H8581" t="s">
        <v>5107</v>
      </c>
      <c r="I8581" s="1">
        <v>860</v>
      </c>
      <c r="J8581">
        <v>0</v>
      </c>
      <c r="K8581" t="s">
        <v>15945</v>
      </c>
      <c r="L8581" s="1">
        <v>860</v>
      </c>
      <c r="M8581">
        <v>0</v>
      </c>
    </row>
    <row r="8582" spans="2:28">
      <c r="B8582" s="12" t="s">
        <v>15946</v>
      </c>
      <c r="C8582" s="14"/>
      <c r="D8582" t="s">
        <v>2255</v>
      </c>
      <c r="E8582" t="s">
        <v>35</v>
      </c>
      <c r="F8582" t="s">
        <v>41</v>
      </c>
      <c r="G8582" t="s">
        <v>2108</v>
      </c>
      <c r="H8582" t="s">
        <v>283</v>
      </c>
      <c r="I8582" t="s">
        <v>163</v>
      </c>
      <c r="J8582" t="s">
        <v>1804</v>
      </c>
      <c r="K8582" t="s">
        <v>1165</v>
      </c>
      <c r="L8582" t="s">
        <v>383</v>
      </c>
      <c r="M8582" t="s">
        <v>928</v>
      </c>
      <c r="N8582" t="s">
        <v>18</v>
      </c>
      <c r="O8582" t="s">
        <v>15946</v>
      </c>
      <c r="P8582" t="s">
        <v>22</v>
      </c>
    </row>
    <row r="8583" spans="2:28">
      <c r="B8583" s="12" t="s">
        <v>12388</v>
      </c>
      <c r="C8583" s="14"/>
      <c r="D8583" t="s">
        <v>6012</v>
      </c>
      <c r="E8583" t="s">
        <v>4733</v>
      </c>
      <c r="F8583" t="s">
        <v>18</v>
      </c>
      <c r="G8583" t="s">
        <v>12388</v>
      </c>
      <c r="H8583" t="s">
        <v>22</v>
      </c>
    </row>
    <row r="8584" spans="2:28">
      <c r="B8584" s="12" t="s">
        <v>15948</v>
      </c>
      <c r="C8584" s="14"/>
      <c r="D8584" t="s">
        <v>59</v>
      </c>
      <c r="E8584" t="s">
        <v>927</v>
      </c>
      <c r="F8584" t="s">
        <v>4403</v>
      </c>
      <c r="G8584" t="s">
        <v>2304</v>
      </c>
      <c r="H8584" t="s">
        <v>454</v>
      </c>
      <c r="I8584" t="s">
        <v>1856</v>
      </c>
      <c r="J8584" t="s">
        <v>15947</v>
      </c>
      <c r="K8584" t="s">
        <v>474</v>
      </c>
      <c r="L8584" t="s">
        <v>18</v>
      </c>
      <c r="M8584" t="s">
        <v>15948</v>
      </c>
      <c r="N8584" t="s">
        <v>22</v>
      </c>
    </row>
    <row r="8585" spans="2:28">
      <c r="B8585" s="12" t="s">
        <v>18</v>
      </c>
      <c r="C8585" s="14" t="s">
        <v>15949</v>
      </c>
      <c r="D8585" t="s">
        <v>210</v>
      </c>
      <c r="E8585" t="s">
        <v>257</v>
      </c>
      <c r="F8585" t="s">
        <v>420</v>
      </c>
      <c r="G8585" t="s">
        <v>7421</v>
      </c>
      <c r="H8585" t="s">
        <v>397</v>
      </c>
      <c r="I8585" t="s">
        <v>775</v>
      </c>
      <c r="J8585" t="s">
        <v>59</v>
      </c>
      <c r="K8585" t="s">
        <v>190</v>
      </c>
      <c r="L8585" t="s">
        <v>191</v>
      </c>
      <c r="M8585" t="s">
        <v>454</v>
      </c>
      <c r="N8585" t="s">
        <v>2566</v>
      </c>
      <c r="O8585" t="s">
        <v>18</v>
      </c>
      <c r="P8585" t="s">
        <v>15949</v>
      </c>
      <c r="Q8585" t="s">
        <v>22</v>
      </c>
    </row>
    <row r="8586" spans="2:28">
      <c r="B8586" s="12">
        <v>60</v>
      </c>
      <c r="C8586" s="14" t="s">
        <v>18928</v>
      </c>
      <c r="D8586" t="s">
        <v>476</v>
      </c>
      <c r="E8586" t="s">
        <v>767</v>
      </c>
      <c r="F8586" t="s">
        <v>803</v>
      </c>
      <c r="G8586" s="1">
        <v>1</v>
      </c>
      <c r="H8586">
        <v>60</v>
      </c>
      <c r="I8586">
        <v>0</v>
      </c>
      <c r="J8586" t="s">
        <v>57</v>
      </c>
      <c r="K8586" s="1">
        <v>1</v>
      </c>
      <c r="L8586">
        <v>120</v>
      </c>
      <c r="M8586">
        <v>0</v>
      </c>
      <c r="N8586" t="s">
        <v>5465</v>
      </c>
      <c r="O8586" s="1">
        <v>1</v>
      </c>
      <c r="P8586">
        <v>60</v>
      </c>
      <c r="Q8586">
        <v>0</v>
      </c>
      <c r="R8586" t="s">
        <v>57</v>
      </c>
      <c r="S8586" s="1">
        <v>1</v>
      </c>
      <c r="T8586">
        <v>120</v>
      </c>
      <c r="U8586">
        <v>0</v>
      </c>
    </row>
    <row r="8587" spans="2:28">
      <c r="B8587" s="12" t="s">
        <v>15951</v>
      </c>
      <c r="C8587" s="14"/>
      <c r="D8587" t="s">
        <v>15950</v>
      </c>
      <c r="E8587" t="s">
        <v>41</v>
      </c>
      <c r="F8587" t="s">
        <v>7332</v>
      </c>
      <c r="G8587" t="s">
        <v>38</v>
      </c>
      <c r="H8587" t="s">
        <v>7</v>
      </c>
      <c r="I8587" t="s">
        <v>6374</v>
      </c>
      <c r="J8587" t="s">
        <v>2113</v>
      </c>
      <c r="K8587" t="s">
        <v>18</v>
      </c>
      <c r="L8587" t="s">
        <v>15951</v>
      </c>
      <c r="M8587" t="s">
        <v>22</v>
      </c>
    </row>
    <row r="8588" spans="2:28">
      <c r="B8588" s="12">
        <v>0</v>
      </c>
      <c r="C8588" s="14" t="s">
        <v>15952</v>
      </c>
      <c r="D8588" t="s">
        <v>0</v>
      </c>
      <c r="E8588" t="s">
        <v>24</v>
      </c>
      <c r="F8588" t="s">
        <v>25</v>
      </c>
      <c r="G8588" t="s">
        <v>6</v>
      </c>
      <c r="H8588" t="s">
        <v>1549</v>
      </c>
      <c r="I8588" t="s">
        <v>56</v>
      </c>
      <c r="J8588" s="1">
        <v>529</v>
      </c>
      <c r="K8588">
        <v>0</v>
      </c>
      <c r="L8588" t="s">
        <v>15952</v>
      </c>
      <c r="M8588" s="1">
        <v>529</v>
      </c>
      <c r="N8588">
        <v>0</v>
      </c>
    </row>
    <row r="8589" spans="2:28">
      <c r="B8589" s="12">
        <v>0</v>
      </c>
      <c r="C8589" s="14" t="s">
        <v>15953</v>
      </c>
      <c r="D8589" t="s">
        <v>249</v>
      </c>
      <c r="E8589" t="s">
        <v>250</v>
      </c>
      <c r="F8589">
        <v>4</v>
      </c>
      <c r="G8589" t="s">
        <v>24</v>
      </c>
      <c r="H8589" t="s">
        <v>30</v>
      </c>
      <c r="I8589" s="1">
        <v>885</v>
      </c>
      <c r="J8589">
        <v>0</v>
      </c>
      <c r="K8589" t="s">
        <v>15953</v>
      </c>
      <c r="L8589" s="1">
        <v>885</v>
      </c>
      <c r="M8589">
        <v>0</v>
      </c>
    </row>
    <row r="8590" spans="2:28">
      <c r="B8590" s="12">
        <v>0</v>
      </c>
      <c r="C8590" s="14" t="s">
        <v>15954</v>
      </c>
      <c r="D8590" t="s">
        <v>28</v>
      </c>
      <c r="E8590" t="s">
        <v>29</v>
      </c>
      <c r="F8590" t="s">
        <v>129</v>
      </c>
      <c r="G8590" s="1">
        <v>939</v>
      </c>
      <c r="H8590">
        <v>0</v>
      </c>
      <c r="I8590" t="s">
        <v>15954</v>
      </c>
      <c r="J8590" s="1">
        <v>939</v>
      </c>
      <c r="K8590">
        <v>0</v>
      </c>
    </row>
    <row r="8591" spans="2:28">
      <c r="B8591" s="12" t="s">
        <v>15955</v>
      </c>
      <c r="C8591" s="14"/>
      <c r="D8591" t="s">
        <v>4627</v>
      </c>
      <c r="E8591" t="s">
        <v>840</v>
      </c>
      <c r="F8591" t="s">
        <v>402</v>
      </c>
      <c r="G8591" t="s">
        <v>1356</v>
      </c>
      <c r="H8591" t="s">
        <v>10375</v>
      </c>
      <c r="I8591" t="s">
        <v>1641</v>
      </c>
      <c r="J8591" t="s">
        <v>18</v>
      </c>
      <c r="K8591" t="s">
        <v>15955</v>
      </c>
      <c r="L8591" t="s">
        <v>22</v>
      </c>
    </row>
    <row r="8592" spans="2:28">
      <c r="B8592" s="12">
        <v>0</v>
      </c>
      <c r="C8592" s="14" t="s">
        <v>15956</v>
      </c>
      <c r="D8592" t="s">
        <v>249</v>
      </c>
      <c r="E8592" t="s">
        <v>250</v>
      </c>
      <c r="F8592" t="s">
        <v>3456</v>
      </c>
      <c r="G8592">
        <v>130</v>
      </c>
      <c r="H8592" t="s">
        <v>1064</v>
      </c>
      <c r="I8592" t="s">
        <v>377</v>
      </c>
      <c r="J8592" t="s">
        <v>325</v>
      </c>
      <c r="K8592">
        <v>2</v>
      </c>
      <c r="L8592" t="s">
        <v>24</v>
      </c>
      <c r="M8592" t="s">
        <v>25</v>
      </c>
      <c r="N8592" s="1">
        <v>759</v>
      </c>
      <c r="O8592">
        <v>0</v>
      </c>
      <c r="P8592" t="s">
        <v>15956</v>
      </c>
      <c r="Q8592" s="1">
        <v>759</v>
      </c>
      <c r="R8592">
        <v>0</v>
      </c>
    </row>
    <row r="8593" spans="2:17">
      <c r="B8593" s="12" t="s">
        <v>15958</v>
      </c>
      <c r="C8593" s="14"/>
      <c r="D8593" t="s">
        <v>15957</v>
      </c>
      <c r="E8593" t="s">
        <v>2433</v>
      </c>
      <c r="F8593" t="s">
        <v>91</v>
      </c>
      <c r="G8593" t="s">
        <v>347</v>
      </c>
      <c r="H8593" t="s">
        <v>513</v>
      </c>
      <c r="I8593" t="s">
        <v>3743</v>
      </c>
      <c r="J8593" t="s">
        <v>759</v>
      </c>
      <c r="K8593" t="s">
        <v>5452</v>
      </c>
      <c r="L8593" t="s">
        <v>11084</v>
      </c>
      <c r="M8593" t="s">
        <v>66</v>
      </c>
      <c r="N8593" t="s">
        <v>18</v>
      </c>
      <c r="O8593" t="s">
        <v>15958</v>
      </c>
      <c r="P8593" t="s">
        <v>22</v>
      </c>
    </row>
    <row r="8594" spans="2:17">
      <c r="B8594" s="12">
        <v>0</v>
      </c>
      <c r="C8594" s="14" t="s">
        <v>9700</v>
      </c>
      <c r="D8594" t="s">
        <v>1758</v>
      </c>
      <c r="E8594" t="s">
        <v>3231</v>
      </c>
      <c r="F8594" t="s">
        <v>240</v>
      </c>
      <c r="G8594" t="s">
        <v>2696</v>
      </c>
      <c r="H8594" s="1">
        <v>689</v>
      </c>
      <c r="I8594">
        <v>0</v>
      </c>
      <c r="J8594" t="s">
        <v>9700</v>
      </c>
      <c r="K8594" s="1">
        <v>689</v>
      </c>
      <c r="L8594">
        <v>0</v>
      </c>
    </row>
    <row r="8595" spans="2:17">
      <c r="B8595" s="12">
        <v>0</v>
      </c>
      <c r="C8595" s="14" t="s">
        <v>8487</v>
      </c>
      <c r="D8595" t="s">
        <v>1358</v>
      </c>
      <c r="E8595" t="s">
        <v>330</v>
      </c>
      <c r="F8595" s="1">
        <v>890</v>
      </c>
      <c r="G8595">
        <v>0</v>
      </c>
      <c r="H8595" t="s">
        <v>8487</v>
      </c>
      <c r="I8595" s="1">
        <v>890</v>
      </c>
      <c r="J8595">
        <v>0</v>
      </c>
    </row>
    <row r="8596" spans="2:17">
      <c r="B8596" s="12" t="s">
        <v>10028</v>
      </c>
      <c r="C8596" s="14"/>
      <c r="D8596" t="s">
        <v>606</v>
      </c>
      <c r="E8596" t="s">
        <v>5063</v>
      </c>
      <c r="F8596" t="s">
        <v>3935</v>
      </c>
      <c r="G8596" t="s">
        <v>608</v>
      </c>
      <c r="H8596" t="s">
        <v>15959</v>
      </c>
      <c r="I8596" t="s">
        <v>18</v>
      </c>
      <c r="J8596" t="s">
        <v>10028</v>
      </c>
      <c r="K8596" t="s">
        <v>22</v>
      </c>
    </row>
    <row r="8597" spans="2:17">
      <c r="B8597" s="12" t="s">
        <v>15961</v>
      </c>
      <c r="C8597" s="14"/>
      <c r="D8597" t="s">
        <v>606</v>
      </c>
      <c r="E8597" t="s">
        <v>5063</v>
      </c>
      <c r="F8597" t="s">
        <v>3935</v>
      </c>
      <c r="G8597" t="s">
        <v>608</v>
      </c>
      <c r="H8597" t="s">
        <v>15960</v>
      </c>
      <c r="I8597" t="s">
        <v>18</v>
      </c>
      <c r="J8597" t="s">
        <v>15961</v>
      </c>
      <c r="K8597" t="s">
        <v>22</v>
      </c>
    </row>
    <row r="8598" spans="2:17">
      <c r="B8598" s="12" t="s">
        <v>15962</v>
      </c>
      <c r="C8598" s="14"/>
      <c r="D8598" t="s">
        <v>606</v>
      </c>
      <c r="E8598" t="s">
        <v>5063</v>
      </c>
      <c r="F8598" t="s">
        <v>980</v>
      </c>
      <c r="G8598" t="s">
        <v>306</v>
      </c>
      <c r="H8598" t="s">
        <v>187</v>
      </c>
      <c r="I8598" t="s">
        <v>360</v>
      </c>
      <c r="J8598" t="s">
        <v>546</v>
      </c>
      <c r="K8598" t="s">
        <v>18</v>
      </c>
      <c r="L8598" t="s">
        <v>15962</v>
      </c>
      <c r="M8598" t="s">
        <v>22</v>
      </c>
    </row>
    <row r="8599" spans="2:17">
      <c r="B8599" s="12" t="s">
        <v>8191</v>
      </c>
      <c r="C8599" s="14">
        <v>0</v>
      </c>
      <c r="D8599" t="s">
        <v>12</v>
      </c>
      <c r="E8599" t="s">
        <v>10063</v>
      </c>
      <c r="F8599" t="s">
        <v>916</v>
      </c>
      <c r="G8599" t="s">
        <v>4334</v>
      </c>
      <c r="H8599" s="1">
        <v>580</v>
      </c>
      <c r="I8599" t="s">
        <v>8191</v>
      </c>
      <c r="J8599">
        <v>0</v>
      </c>
      <c r="K8599" t="s">
        <v>15963</v>
      </c>
      <c r="L8599" s="1">
        <v>580</v>
      </c>
      <c r="M8599" t="s">
        <v>8191</v>
      </c>
      <c r="N8599">
        <v>0</v>
      </c>
    </row>
    <row r="8600" spans="2:17">
      <c r="B8600" s="12" t="s">
        <v>4677</v>
      </c>
      <c r="C8600" s="14"/>
      <c r="D8600" t="s">
        <v>451</v>
      </c>
      <c r="E8600" t="s">
        <v>828</v>
      </c>
      <c r="F8600" t="s">
        <v>829</v>
      </c>
      <c r="G8600" t="s">
        <v>18</v>
      </c>
      <c r="H8600" t="s">
        <v>4677</v>
      </c>
      <c r="I8600" t="s">
        <v>22</v>
      </c>
    </row>
    <row r="8601" spans="2:17">
      <c r="B8601" s="12" t="s">
        <v>15964</v>
      </c>
      <c r="C8601" s="14"/>
      <c r="D8601" t="s">
        <v>435</v>
      </c>
      <c r="E8601" t="s">
        <v>577</v>
      </c>
      <c r="F8601" t="s">
        <v>284</v>
      </c>
      <c r="G8601" t="s">
        <v>18</v>
      </c>
      <c r="H8601" t="s">
        <v>15964</v>
      </c>
      <c r="I8601" t="s">
        <v>22</v>
      </c>
    </row>
    <row r="8602" spans="2:17">
      <c r="B8602" s="12" t="s">
        <v>15965</v>
      </c>
      <c r="C8602" s="14"/>
      <c r="E8602" t="s">
        <v>2257</v>
      </c>
      <c r="F8602" t="s">
        <v>13</v>
      </c>
      <c r="G8602" t="s">
        <v>5674</v>
      </c>
      <c r="H8602" t="s">
        <v>18</v>
      </c>
      <c r="I8602" t="s">
        <v>15965</v>
      </c>
      <c r="J8602" t="s">
        <v>22</v>
      </c>
    </row>
    <row r="8603" spans="2:17">
      <c r="B8603" s="12" t="s">
        <v>18</v>
      </c>
      <c r="C8603" s="14" t="s">
        <v>21462</v>
      </c>
      <c r="D8603" t="s">
        <v>97</v>
      </c>
      <c r="E8603" t="s">
        <v>1462</v>
      </c>
      <c r="F8603" t="s">
        <v>142</v>
      </c>
      <c r="G8603" t="s">
        <v>1809</v>
      </c>
      <c r="H8603" t="s">
        <v>48</v>
      </c>
      <c r="I8603" t="s">
        <v>778</v>
      </c>
      <c r="J8603" t="s">
        <v>156</v>
      </c>
      <c r="K8603" t="s">
        <v>121</v>
      </c>
      <c r="L8603" t="s">
        <v>833</v>
      </c>
      <c r="M8603" t="s">
        <v>18</v>
      </c>
      <c r="N8603" t="s">
        <v>15966</v>
      </c>
      <c r="O8603" t="s">
        <v>15967</v>
      </c>
      <c r="P8603" t="s">
        <v>3073</v>
      </c>
      <c r="Q8603" t="s">
        <v>22</v>
      </c>
    </row>
    <row r="8604" spans="2:17">
      <c r="B8604" s="12" t="s">
        <v>15971</v>
      </c>
      <c r="C8604" s="14"/>
      <c r="D8604" t="s">
        <v>15968</v>
      </c>
      <c r="E8604" t="s">
        <v>1654</v>
      </c>
      <c r="F8604" t="s">
        <v>1655</v>
      </c>
      <c r="G8604" t="s">
        <v>15969</v>
      </c>
      <c r="H8604" t="s">
        <v>12</v>
      </c>
      <c r="I8604" t="s">
        <v>15970</v>
      </c>
      <c r="J8604" t="s">
        <v>18</v>
      </c>
      <c r="K8604" t="s">
        <v>15971</v>
      </c>
      <c r="L8604" t="s">
        <v>22</v>
      </c>
    </row>
    <row r="8605" spans="2:17">
      <c r="B8605" s="12" t="s">
        <v>913</v>
      </c>
      <c r="C8605" s="14" t="s">
        <v>15972</v>
      </c>
      <c r="D8605" t="s">
        <v>570</v>
      </c>
      <c r="E8605" t="s">
        <v>571</v>
      </c>
      <c r="F8605" t="s">
        <v>805</v>
      </c>
      <c r="G8605" t="s">
        <v>151</v>
      </c>
      <c r="H8605" s="1">
        <v>450</v>
      </c>
      <c r="I8605" t="s">
        <v>913</v>
      </c>
      <c r="J8605" t="s">
        <v>15972</v>
      </c>
      <c r="K8605" s="1">
        <v>450</v>
      </c>
      <c r="L8605" t="s">
        <v>913</v>
      </c>
    </row>
    <row r="8606" spans="2:17">
      <c r="B8606" s="12" t="s">
        <v>15974</v>
      </c>
      <c r="C8606" s="14"/>
      <c r="D8606" t="s">
        <v>59</v>
      </c>
      <c r="E8606" t="s">
        <v>4696</v>
      </c>
      <c r="F8606" t="s">
        <v>1300</v>
      </c>
      <c r="G8606" t="s">
        <v>234</v>
      </c>
      <c r="H8606" t="s">
        <v>15973</v>
      </c>
      <c r="I8606" t="s">
        <v>48</v>
      </c>
      <c r="J8606" t="s">
        <v>302</v>
      </c>
      <c r="K8606" t="s">
        <v>18</v>
      </c>
      <c r="L8606" t="s">
        <v>15974</v>
      </c>
      <c r="M8606" t="s">
        <v>22</v>
      </c>
    </row>
    <row r="8607" spans="2:17">
      <c r="B8607" s="12" t="s">
        <v>7381</v>
      </c>
      <c r="C8607" s="14"/>
      <c r="D8607" t="s">
        <v>163</v>
      </c>
      <c r="E8607" t="s">
        <v>31</v>
      </c>
      <c r="F8607" t="s">
        <v>38</v>
      </c>
      <c r="G8607" t="s">
        <v>944</v>
      </c>
      <c r="H8607" t="s">
        <v>928</v>
      </c>
      <c r="I8607" t="s">
        <v>18</v>
      </c>
      <c r="J8607" t="s">
        <v>7381</v>
      </c>
      <c r="K8607" t="s">
        <v>22</v>
      </c>
    </row>
    <row r="8608" spans="2:17">
      <c r="B8608" s="12" t="s">
        <v>18</v>
      </c>
      <c r="C8608" s="14" t="s">
        <v>15975</v>
      </c>
      <c r="D8608" t="s">
        <v>0</v>
      </c>
      <c r="E8608" t="s">
        <v>10361</v>
      </c>
      <c r="F8608" t="s">
        <v>115</v>
      </c>
      <c r="G8608" t="s">
        <v>457</v>
      </c>
      <c r="H8608" t="s">
        <v>912</v>
      </c>
      <c r="I8608" t="s">
        <v>540</v>
      </c>
      <c r="J8608" t="s">
        <v>234</v>
      </c>
      <c r="K8608" t="s">
        <v>840</v>
      </c>
      <c r="L8608" t="s">
        <v>550</v>
      </c>
      <c r="M8608" t="s">
        <v>18</v>
      </c>
      <c r="N8608" t="s">
        <v>15975</v>
      </c>
      <c r="O8608" t="s">
        <v>22</v>
      </c>
    </row>
    <row r="8609" spans="2:24">
      <c r="B8609" s="12" t="s">
        <v>15976</v>
      </c>
      <c r="C8609" s="14"/>
      <c r="D8609" t="s">
        <v>162</v>
      </c>
      <c r="E8609" t="s">
        <v>56</v>
      </c>
      <c r="F8609" t="s">
        <v>980</v>
      </c>
      <c r="G8609" t="s">
        <v>1658</v>
      </c>
      <c r="H8609" t="s">
        <v>2569</v>
      </c>
      <c r="I8609" t="s">
        <v>18</v>
      </c>
      <c r="J8609" t="s">
        <v>15976</v>
      </c>
      <c r="K8609" t="s">
        <v>22</v>
      </c>
    </row>
    <row r="8610" spans="2:24">
      <c r="B8610" s="12">
        <v>0</v>
      </c>
      <c r="C8610" s="14" t="s">
        <v>15977</v>
      </c>
      <c r="D8610" t="s">
        <v>115</v>
      </c>
      <c r="E8610" t="s">
        <v>116</v>
      </c>
      <c r="F8610" t="s">
        <v>2027</v>
      </c>
      <c r="G8610" s="1">
        <v>755</v>
      </c>
      <c r="H8610">
        <v>0</v>
      </c>
      <c r="I8610" t="s">
        <v>15977</v>
      </c>
      <c r="J8610" s="1">
        <v>755</v>
      </c>
      <c r="K8610">
        <v>0</v>
      </c>
    </row>
    <row r="8611" spans="2:24">
      <c r="B8611" s="12" t="s">
        <v>15978</v>
      </c>
      <c r="C8611" s="14"/>
      <c r="D8611" t="s">
        <v>59</v>
      </c>
      <c r="E8611" t="s">
        <v>1308</v>
      </c>
      <c r="F8611" t="s">
        <v>394</v>
      </c>
      <c r="G8611" t="s">
        <v>18</v>
      </c>
      <c r="H8611" t="s">
        <v>15978</v>
      </c>
      <c r="I8611" t="s">
        <v>22</v>
      </c>
    </row>
    <row r="8612" spans="2:24">
      <c r="B8612" s="12">
        <v>0</v>
      </c>
      <c r="C8612" s="14" t="s">
        <v>15980</v>
      </c>
      <c r="D8612" t="s">
        <v>5071</v>
      </c>
      <c r="E8612" t="s">
        <v>15979</v>
      </c>
      <c r="F8612" t="s">
        <v>2166</v>
      </c>
      <c r="G8612" t="s">
        <v>254</v>
      </c>
      <c r="H8612" s="1">
        <v>889</v>
      </c>
      <c r="I8612">
        <v>0</v>
      </c>
      <c r="J8612" t="s">
        <v>15980</v>
      </c>
      <c r="K8612" s="1">
        <v>889</v>
      </c>
      <c r="L8612">
        <v>0</v>
      </c>
    </row>
    <row r="8613" spans="2:24">
      <c r="B8613" s="12">
        <v>0</v>
      </c>
      <c r="C8613" s="14" t="s">
        <v>15983</v>
      </c>
      <c r="D8613" t="s">
        <v>7920</v>
      </c>
      <c r="E8613" t="s">
        <v>15981</v>
      </c>
      <c r="F8613" t="s">
        <v>373</v>
      </c>
      <c r="G8613" t="s">
        <v>234</v>
      </c>
      <c r="H8613" t="s">
        <v>704</v>
      </c>
      <c r="I8613" t="s">
        <v>15982</v>
      </c>
      <c r="J8613" s="1">
        <v>979</v>
      </c>
      <c r="K8613">
        <v>0</v>
      </c>
      <c r="L8613" t="s">
        <v>15983</v>
      </c>
      <c r="M8613" s="1">
        <v>979</v>
      </c>
      <c r="N8613">
        <v>0</v>
      </c>
    </row>
    <row r="8614" spans="2:24">
      <c r="B8614" s="12" t="s">
        <v>6445</v>
      </c>
      <c r="C8614" s="14"/>
      <c r="D8614" t="s">
        <v>177</v>
      </c>
      <c r="E8614" t="s">
        <v>178</v>
      </c>
      <c r="F8614" t="s">
        <v>2802</v>
      </c>
      <c r="G8614" t="s">
        <v>18</v>
      </c>
      <c r="H8614" t="s">
        <v>6445</v>
      </c>
      <c r="I8614" t="s">
        <v>22</v>
      </c>
    </row>
    <row r="8615" spans="2:24">
      <c r="B8615" s="12" t="s">
        <v>15986</v>
      </c>
      <c r="C8615" s="14"/>
      <c r="D8615" t="s">
        <v>1040</v>
      </c>
      <c r="E8615" t="s">
        <v>15984</v>
      </c>
      <c r="F8615" t="s">
        <v>15985</v>
      </c>
      <c r="G8615" t="s">
        <v>375</v>
      </c>
      <c r="H8615" t="s">
        <v>18</v>
      </c>
      <c r="I8615" t="s">
        <v>15986</v>
      </c>
      <c r="J8615" t="s">
        <v>22</v>
      </c>
    </row>
    <row r="8616" spans="2:24">
      <c r="B8616" s="12" t="s">
        <v>15987</v>
      </c>
      <c r="C8616" s="14"/>
      <c r="D8616" t="s">
        <v>1712</v>
      </c>
      <c r="E8616" t="s">
        <v>121</v>
      </c>
      <c r="F8616" t="s">
        <v>35</v>
      </c>
      <c r="G8616" t="s">
        <v>309</v>
      </c>
      <c r="H8616" t="s">
        <v>2642</v>
      </c>
      <c r="I8616" t="s">
        <v>18</v>
      </c>
      <c r="J8616" t="s">
        <v>15987</v>
      </c>
      <c r="K8616" t="s">
        <v>22</v>
      </c>
    </row>
    <row r="8617" spans="2:24">
      <c r="B8617" s="12" t="s">
        <v>10590</v>
      </c>
      <c r="C8617" s="14"/>
      <c r="D8617" t="s">
        <v>1663</v>
      </c>
      <c r="E8617" t="s">
        <v>157</v>
      </c>
      <c r="F8617" t="s">
        <v>121</v>
      </c>
      <c r="G8617" t="s">
        <v>158</v>
      </c>
      <c r="H8617" t="s">
        <v>18</v>
      </c>
      <c r="I8617" t="s">
        <v>10590</v>
      </c>
      <c r="J8617" t="s">
        <v>22</v>
      </c>
    </row>
    <row r="8618" spans="2:24">
      <c r="B8618" s="12" t="s">
        <v>18928</v>
      </c>
      <c r="C8618" s="14">
        <v>40</v>
      </c>
      <c r="D8618" t="s">
        <v>454</v>
      </c>
      <c r="E8618" t="s">
        <v>9765</v>
      </c>
      <c r="F8618" t="s">
        <v>48</v>
      </c>
      <c r="G8618" t="s">
        <v>1360</v>
      </c>
      <c r="H8618" t="s">
        <v>142</v>
      </c>
      <c r="I8618" t="s">
        <v>143</v>
      </c>
      <c r="J8618" t="s">
        <v>121</v>
      </c>
      <c r="K8618" t="s">
        <v>1014</v>
      </c>
      <c r="L8618" s="1">
        <v>950</v>
      </c>
      <c r="M8618">
        <v>0</v>
      </c>
      <c r="N8618" t="s">
        <v>57</v>
      </c>
      <c r="O8618" s="1">
        <v>1</v>
      </c>
      <c r="P8618">
        <v>40</v>
      </c>
      <c r="Q8618">
        <v>0</v>
      </c>
      <c r="R8618" t="s">
        <v>15988</v>
      </c>
      <c r="S8618" s="1">
        <v>950</v>
      </c>
      <c r="T8618">
        <v>0</v>
      </c>
      <c r="U8618" t="s">
        <v>57</v>
      </c>
      <c r="V8618" s="1">
        <v>1</v>
      </c>
      <c r="W8618">
        <v>40</v>
      </c>
      <c r="X8618">
        <v>0</v>
      </c>
    </row>
    <row r="8619" spans="2:24">
      <c r="B8619" s="12" t="s">
        <v>20281</v>
      </c>
      <c r="C8619" s="14">
        <v>0</v>
      </c>
      <c r="D8619" t="s">
        <v>257</v>
      </c>
      <c r="E8619" t="s">
        <v>143</v>
      </c>
      <c r="F8619" t="s">
        <v>121</v>
      </c>
      <c r="G8619" t="s">
        <v>158</v>
      </c>
      <c r="H8619" s="1">
        <v>520</v>
      </c>
      <c r="I8619">
        <v>0</v>
      </c>
      <c r="J8619" t="s">
        <v>57</v>
      </c>
      <c r="K8619" s="1">
        <v>570</v>
      </c>
      <c r="L8619">
        <v>0</v>
      </c>
      <c r="M8619" t="s">
        <v>426</v>
      </c>
      <c r="N8619" s="1">
        <v>520</v>
      </c>
      <c r="O8619">
        <v>0</v>
      </c>
      <c r="P8619" t="s">
        <v>57</v>
      </c>
      <c r="Q8619" s="1">
        <v>570</v>
      </c>
      <c r="R8619">
        <v>0</v>
      </c>
    </row>
    <row r="8620" spans="2:24">
      <c r="B8620" s="12" t="s">
        <v>20552</v>
      </c>
      <c r="C8620" s="14"/>
      <c r="D8620">
        <v>10</v>
      </c>
      <c r="E8620" t="s">
        <v>3505</v>
      </c>
      <c r="F8620" t="s">
        <v>3434</v>
      </c>
      <c r="G8620" t="s">
        <v>48</v>
      </c>
      <c r="H8620" t="s">
        <v>1598</v>
      </c>
      <c r="I8620" t="s">
        <v>6246</v>
      </c>
      <c r="J8620" t="s">
        <v>254</v>
      </c>
      <c r="K8620" t="s">
        <v>391</v>
      </c>
      <c r="L8620" t="s">
        <v>18</v>
      </c>
      <c r="M8620" t="s">
        <v>15989</v>
      </c>
      <c r="N8620" t="s">
        <v>15990</v>
      </c>
      <c r="O8620" t="s">
        <v>22</v>
      </c>
    </row>
    <row r="8621" spans="2:24">
      <c r="B8621" s="12" t="s">
        <v>18</v>
      </c>
      <c r="C8621" s="14" t="s">
        <v>9110</v>
      </c>
      <c r="D8621" t="s">
        <v>486</v>
      </c>
      <c r="E8621" t="s">
        <v>56</v>
      </c>
      <c r="F8621" t="s">
        <v>2232</v>
      </c>
      <c r="G8621" t="s">
        <v>2233</v>
      </c>
      <c r="H8621" t="s">
        <v>18</v>
      </c>
      <c r="I8621" t="s">
        <v>9110</v>
      </c>
      <c r="J8621" t="s">
        <v>22</v>
      </c>
    </row>
    <row r="8622" spans="2:24">
      <c r="B8622" s="12">
        <v>495</v>
      </c>
      <c r="C8622" s="14">
        <v>0</v>
      </c>
      <c r="D8622" t="s">
        <v>266</v>
      </c>
      <c r="E8622" t="s">
        <v>41</v>
      </c>
      <c r="F8622" t="s">
        <v>444</v>
      </c>
      <c r="G8622" s="1">
        <v>1</v>
      </c>
      <c r="H8622">
        <v>495</v>
      </c>
      <c r="I8622">
        <v>0</v>
      </c>
      <c r="J8622" t="s">
        <v>8872</v>
      </c>
      <c r="K8622" s="1">
        <v>1</v>
      </c>
      <c r="L8622">
        <v>495</v>
      </c>
      <c r="M8622">
        <v>0</v>
      </c>
    </row>
    <row r="8623" spans="2:24">
      <c r="B8623" s="12">
        <v>0</v>
      </c>
      <c r="C8623" s="14" t="s">
        <v>15991</v>
      </c>
      <c r="D8623" t="s">
        <v>52</v>
      </c>
      <c r="E8623" t="s">
        <v>41</v>
      </c>
      <c r="F8623" t="s">
        <v>2120</v>
      </c>
      <c r="G8623" s="1">
        <v>795</v>
      </c>
      <c r="H8623">
        <v>0</v>
      </c>
      <c r="I8623" t="s">
        <v>15991</v>
      </c>
      <c r="J8623" s="1">
        <v>795</v>
      </c>
      <c r="K8623">
        <v>0</v>
      </c>
    </row>
    <row r="8624" spans="2:24">
      <c r="B8624" s="12" t="s">
        <v>8533</v>
      </c>
      <c r="C8624" s="14"/>
      <c r="D8624" t="s">
        <v>324</v>
      </c>
      <c r="E8624" t="s">
        <v>325</v>
      </c>
      <c r="F8624" t="s">
        <v>189</v>
      </c>
      <c r="G8624" t="s">
        <v>18</v>
      </c>
      <c r="H8624" t="s">
        <v>8533</v>
      </c>
      <c r="I8624" t="s">
        <v>22</v>
      </c>
    </row>
    <row r="8625" spans="2:17">
      <c r="B8625" s="12">
        <v>0</v>
      </c>
      <c r="C8625" s="14" t="s">
        <v>15992</v>
      </c>
      <c r="D8625" t="s">
        <v>997</v>
      </c>
      <c r="E8625" t="s">
        <v>41</v>
      </c>
      <c r="F8625" t="s">
        <v>660</v>
      </c>
      <c r="G8625" s="1">
        <v>599</v>
      </c>
      <c r="H8625">
        <v>0</v>
      </c>
      <c r="I8625" t="s">
        <v>15992</v>
      </c>
      <c r="J8625" s="1">
        <v>599</v>
      </c>
      <c r="K8625">
        <v>0</v>
      </c>
    </row>
    <row r="8626" spans="2:17">
      <c r="B8626" s="12" t="s">
        <v>20553</v>
      </c>
      <c r="C8626" s="14"/>
      <c r="D8626" t="s">
        <v>548</v>
      </c>
      <c r="E8626" t="s">
        <v>41</v>
      </c>
      <c r="F8626" t="s">
        <v>774</v>
      </c>
      <c r="G8626">
        <v>3</v>
      </c>
      <c r="H8626" t="s">
        <v>24</v>
      </c>
      <c r="I8626" t="s">
        <v>2027</v>
      </c>
      <c r="J8626" t="s">
        <v>18</v>
      </c>
      <c r="K8626" t="s">
        <v>15993</v>
      </c>
      <c r="L8626" t="s">
        <v>1461</v>
      </c>
      <c r="M8626" t="s">
        <v>22</v>
      </c>
    </row>
    <row r="8627" spans="2:17">
      <c r="B8627" s="12" t="s">
        <v>7507</v>
      </c>
      <c r="C8627" s="14"/>
      <c r="D8627" t="s">
        <v>1795</v>
      </c>
      <c r="E8627" t="s">
        <v>4824</v>
      </c>
      <c r="F8627">
        <v>3</v>
      </c>
      <c r="G8627" t="s">
        <v>3231</v>
      </c>
      <c r="H8627" t="s">
        <v>1999</v>
      </c>
      <c r="I8627" t="s">
        <v>91</v>
      </c>
      <c r="J8627" t="s">
        <v>18</v>
      </c>
      <c r="K8627" t="s">
        <v>7507</v>
      </c>
      <c r="L8627" t="s">
        <v>22</v>
      </c>
    </row>
    <row r="8628" spans="2:17">
      <c r="B8628" s="12" t="s">
        <v>2721</v>
      </c>
      <c r="C8628" s="14"/>
      <c r="D8628" t="s">
        <v>1654</v>
      </c>
      <c r="E8628" t="s">
        <v>1127</v>
      </c>
      <c r="F8628" t="s">
        <v>181</v>
      </c>
      <c r="G8628" t="s">
        <v>612</v>
      </c>
      <c r="H8628" t="s">
        <v>1083</v>
      </c>
      <c r="I8628" t="s">
        <v>3166</v>
      </c>
      <c r="J8628" t="s">
        <v>91</v>
      </c>
      <c r="K8628" t="s">
        <v>1409</v>
      </c>
      <c r="L8628" t="s">
        <v>1081</v>
      </c>
      <c r="M8628" t="s">
        <v>1238</v>
      </c>
      <c r="N8628" t="s">
        <v>1545</v>
      </c>
      <c r="O8628" t="s">
        <v>18</v>
      </c>
      <c r="P8628" t="s">
        <v>2721</v>
      </c>
      <c r="Q8628" t="s">
        <v>22</v>
      </c>
    </row>
    <row r="8629" spans="2:17">
      <c r="B8629" s="12" t="s">
        <v>1584</v>
      </c>
      <c r="C8629" s="14"/>
      <c r="D8629" t="s">
        <v>78</v>
      </c>
      <c r="E8629" t="s">
        <v>240</v>
      </c>
      <c r="F8629" t="s">
        <v>18</v>
      </c>
      <c r="G8629" t="s">
        <v>1584</v>
      </c>
      <c r="H8629" t="s">
        <v>22</v>
      </c>
    </row>
    <row r="8630" spans="2:17">
      <c r="B8630" s="12" t="s">
        <v>15994</v>
      </c>
      <c r="C8630" s="14"/>
      <c r="D8630" t="s">
        <v>184</v>
      </c>
      <c r="E8630" t="s">
        <v>185</v>
      </c>
      <c r="F8630" t="s">
        <v>1758</v>
      </c>
      <c r="G8630" t="s">
        <v>3718</v>
      </c>
      <c r="H8630" t="s">
        <v>1122</v>
      </c>
      <c r="I8630" t="s">
        <v>91</v>
      </c>
      <c r="J8630" t="s">
        <v>15</v>
      </c>
      <c r="K8630" t="s">
        <v>1339</v>
      </c>
      <c r="L8630" t="s">
        <v>668</v>
      </c>
      <c r="M8630" t="s">
        <v>18</v>
      </c>
      <c r="N8630" t="s">
        <v>15994</v>
      </c>
      <c r="O8630" t="s">
        <v>22</v>
      </c>
    </row>
    <row r="8631" spans="2:17">
      <c r="B8631" s="12" t="s">
        <v>7861</v>
      </c>
      <c r="C8631" s="14"/>
      <c r="D8631" t="s">
        <v>370</v>
      </c>
      <c r="E8631" t="s">
        <v>775</v>
      </c>
      <c r="F8631" t="s">
        <v>394</v>
      </c>
      <c r="G8631" t="s">
        <v>18</v>
      </c>
      <c r="H8631" t="s">
        <v>7861</v>
      </c>
      <c r="I8631" t="s">
        <v>22</v>
      </c>
    </row>
    <row r="8632" spans="2:17">
      <c r="B8632" s="12" t="s">
        <v>294</v>
      </c>
      <c r="C8632" s="14"/>
      <c r="D8632" t="s">
        <v>1135</v>
      </c>
      <c r="E8632" t="s">
        <v>121</v>
      </c>
      <c r="F8632" t="s">
        <v>52</v>
      </c>
      <c r="G8632" t="s">
        <v>31</v>
      </c>
      <c r="H8632" t="s">
        <v>18</v>
      </c>
      <c r="I8632" t="s">
        <v>294</v>
      </c>
      <c r="J8632" t="s">
        <v>22</v>
      </c>
    </row>
    <row r="8633" spans="2:17">
      <c r="B8633" s="12" t="s">
        <v>8487</v>
      </c>
      <c r="C8633" s="14"/>
      <c r="D8633" t="s">
        <v>266</v>
      </c>
      <c r="E8633" t="s">
        <v>129</v>
      </c>
      <c r="F8633" t="s">
        <v>99</v>
      </c>
      <c r="G8633" t="s">
        <v>59</v>
      </c>
      <c r="H8633" t="s">
        <v>795</v>
      </c>
      <c r="I8633" t="s">
        <v>885</v>
      </c>
      <c r="J8633" t="s">
        <v>2132</v>
      </c>
      <c r="K8633" t="s">
        <v>1192</v>
      </c>
      <c r="L8633" t="s">
        <v>18</v>
      </c>
      <c r="M8633" t="s">
        <v>8487</v>
      </c>
      <c r="N8633" t="s">
        <v>22</v>
      </c>
    </row>
    <row r="8634" spans="2:17">
      <c r="B8634" s="12" t="s">
        <v>15995</v>
      </c>
      <c r="C8634" s="14"/>
      <c r="D8634" t="s">
        <v>722</v>
      </c>
      <c r="E8634" t="s">
        <v>9050</v>
      </c>
      <c r="F8634" t="s">
        <v>2991</v>
      </c>
      <c r="G8634" t="s">
        <v>18</v>
      </c>
      <c r="H8634" t="s">
        <v>15995</v>
      </c>
      <c r="I8634" t="s">
        <v>22</v>
      </c>
    </row>
    <row r="8635" spans="2:17">
      <c r="B8635" s="12" t="s">
        <v>20554</v>
      </c>
      <c r="C8635" s="15">
        <v>410</v>
      </c>
      <c r="D8635" t="s">
        <v>249</v>
      </c>
      <c r="E8635" t="s">
        <v>250</v>
      </c>
      <c r="F8635" t="s">
        <v>25</v>
      </c>
      <c r="G8635" t="s">
        <v>249</v>
      </c>
      <c r="H8635" t="s">
        <v>61</v>
      </c>
      <c r="I8635" t="s">
        <v>157</v>
      </c>
      <c r="J8635" t="s">
        <v>15996</v>
      </c>
      <c r="K8635" s="1">
        <v>410</v>
      </c>
      <c r="L8635">
        <v>0</v>
      </c>
      <c r="M8635" t="s">
        <v>15997</v>
      </c>
      <c r="N8635" s="1">
        <v>410</v>
      </c>
      <c r="O8635">
        <v>0</v>
      </c>
    </row>
    <row r="8636" spans="2:17">
      <c r="B8636" s="12">
        <v>0</v>
      </c>
      <c r="C8636" s="14" t="s">
        <v>15998</v>
      </c>
      <c r="D8636" t="s">
        <v>570</v>
      </c>
      <c r="E8636" t="s">
        <v>863</v>
      </c>
      <c r="F8636" t="s">
        <v>1639</v>
      </c>
      <c r="G8636" t="s">
        <v>31</v>
      </c>
      <c r="H8636" t="s">
        <v>6</v>
      </c>
      <c r="I8636" t="s">
        <v>386</v>
      </c>
      <c r="J8636" t="s">
        <v>3082</v>
      </c>
      <c r="K8636" t="s">
        <v>48</v>
      </c>
      <c r="L8636" t="s">
        <v>12464</v>
      </c>
      <c r="M8636" s="1">
        <v>530</v>
      </c>
      <c r="N8636">
        <v>0</v>
      </c>
      <c r="O8636" t="s">
        <v>15998</v>
      </c>
      <c r="P8636" s="1">
        <v>530</v>
      </c>
      <c r="Q8636">
        <v>0</v>
      </c>
    </row>
    <row r="8637" spans="2:17">
      <c r="B8637" s="12" t="s">
        <v>8061</v>
      </c>
      <c r="C8637" s="14"/>
      <c r="D8637" t="s">
        <v>1786</v>
      </c>
      <c r="E8637" t="s">
        <v>3096</v>
      </c>
      <c r="F8637" t="s">
        <v>715</v>
      </c>
      <c r="G8637" t="s">
        <v>454</v>
      </c>
      <c r="H8637" t="s">
        <v>163</v>
      </c>
      <c r="I8637" t="s">
        <v>705</v>
      </c>
      <c r="J8637" t="s">
        <v>537</v>
      </c>
      <c r="K8637" t="s">
        <v>8061</v>
      </c>
      <c r="L8637" t="s">
        <v>705</v>
      </c>
      <c r="M8637" t="s">
        <v>537</v>
      </c>
    </row>
    <row r="8638" spans="2:17">
      <c r="B8638" s="12" t="s">
        <v>18</v>
      </c>
      <c r="C8638" s="14" t="s">
        <v>15999</v>
      </c>
      <c r="D8638" t="s">
        <v>15060</v>
      </c>
      <c r="E8638" t="s">
        <v>6676</v>
      </c>
      <c r="F8638" t="s">
        <v>198</v>
      </c>
      <c r="G8638" t="s">
        <v>12</v>
      </c>
      <c r="H8638" t="s">
        <v>330</v>
      </c>
      <c r="I8638" t="s">
        <v>18</v>
      </c>
      <c r="J8638" t="s">
        <v>15999</v>
      </c>
      <c r="K8638" t="s">
        <v>22</v>
      </c>
    </row>
    <row r="8639" spans="2:17">
      <c r="B8639" s="12" t="s">
        <v>18931</v>
      </c>
      <c r="C8639" s="14" t="s">
        <v>16000</v>
      </c>
      <c r="D8639" t="s">
        <v>576</v>
      </c>
      <c r="E8639" t="s">
        <v>6866</v>
      </c>
      <c r="F8639" t="s">
        <v>298</v>
      </c>
      <c r="G8639" t="s">
        <v>705</v>
      </c>
      <c r="H8639" t="s">
        <v>537</v>
      </c>
      <c r="I8639" t="s">
        <v>16000</v>
      </c>
      <c r="J8639" t="s">
        <v>705</v>
      </c>
      <c r="K8639" t="s">
        <v>537</v>
      </c>
    </row>
    <row r="8640" spans="2:17">
      <c r="B8640" s="12" t="s">
        <v>16001</v>
      </c>
      <c r="C8640" s="14"/>
      <c r="D8640" t="s">
        <v>2937</v>
      </c>
      <c r="E8640" t="s">
        <v>1762</v>
      </c>
      <c r="F8640" t="s">
        <v>14</v>
      </c>
      <c r="G8640" t="s">
        <v>18</v>
      </c>
      <c r="H8640" t="s">
        <v>16001</v>
      </c>
      <c r="I8640" t="s">
        <v>22</v>
      </c>
    </row>
    <row r="8641" spans="2:32">
      <c r="B8641" s="12" t="s">
        <v>16002</v>
      </c>
      <c r="C8641" s="14"/>
      <c r="D8641" t="s">
        <v>1850</v>
      </c>
      <c r="E8641" t="s">
        <v>41</v>
      </c>
      <c r="F8641" t="s">
        <v>12124</v>
      </c>
      <c r="G8641" t="s">
        <v>13</v>
      </c>
      <c r="H8641" t="s">
        <v>91</v>
      </c>
      <c r="I8641" t="s">
        <v>18</v>
      </c>
      <c r="J8641" t="s">
        <v>16002</v>
      </c>
      <c r="K8641" t="s">
        <v>22</v>
      </c>
    </row>
    <row r="8642" spans="2:32">
      <c r="B8642" s="12" t="s">
        <v>18</v>
      </c>
      <c r="C8642" s="14" t="s">
        <v>16005</v>
      </c>
      <c r="D8642" t="s">
        <v>11200</v>
      </c>
      <c r="E8642" t="s">
        <v>59</v>
      </c>
      <c r="F8642" t="s">
        <v>370</v>
      </c>
      <c r="G8642" t="s">
        <v>16003</v>
      </c>
      <c r="H8642" t="s">
        <v>31</v>
      </c>
      <c r="I8642" t="s">
        <v>775</v>
      </c>
      <c r="J8642" t="s">
        <v>402</v>
      </c>
      <c r="K8642" t="s">
        <v>396</v>
      </c>
      <c r="L8642" t="s">
        <v>16004</v>
      </c>
      <c r="M8642" t="s">
        <v>18</v>
      </c>
      <c r="N8642" t="s">
        <v>16005</v>
      </c>
      <c r="O8642" t="s">
        <v>22</v>
      </c>
    </row>
    <row r="8643" spans="2:32">
      <c r="B8643" s="12" t="s">
        <v>7973</v>
      </c>
      <c r="C8643" s="14"/>
      <c r="D8643" t="s">
        <v>486</v>
      </c>
      <c r="E8643" t="s">
        <v>56</v>
      </c>
      <c r="F8643" t="s">
        <v>121</v>
      </c>
      <c r="G8643" t="s">
        <v>970</v>
      </c>
      <c r="H8643" t="s">
        <v>18</v>
      </c>
      <c r="I8643" t="s">
        <v>7973</v>
      </c>
      <c r="J8643" t="s">
        <v>22</v>
      </c>
    </row>
    <row r="8644" spans="2:32">
      <c r="B8644" s="12">
        <v>65</v>
      </c>
      <c r="C8644" s="14">
        <v>0</v>
      </c>
      <c r="D8644" t="s">
        <v>5763</v>
      </c>
      <c r="E8644" t="s">
        <v>435</v>
      </c>
      <c r="F8644" t="s">
        <v>382</v>
      </c>
      <c r="G8644" t="s">
        <v>8535</v>
      </c>
      <c r="H8644" t="s">
        <v>7807</v>
      </c>
      <c r="I8644" s="1">
        <v>1</v>
      </c>
      <c r="J8644">
        <v>65</v>
      </c>
      <c r="K8644">
        <v>0</v>
      </c>
      <c r="L8644" t="s">
        <v>16006</v>
      </c>
      <c r="M8644" s="1">
        <v>1</v>
      </c>
      <c r="N8644">
        <v>65</v>
      </c>
      <c r="O8644">
        <v>0</v>
      </c>
    </row>
    <row r="8645" spans="2:32">
      <c r="B8645" s="12">
        <v>0</v>
      </c>
      <c r="C8645" s="14">
        <v>0</v>
      </c>
      <c r="D8645" t="s">
        <v>4840</v>
      </c>
      <c r="E8645" t="s">
        <v>1730</v>
      </c>
      <c r="F8645" t="s">
        <v>703</v>
      </c>
      <c r="G8645" t="s">
        <v>704</v>
      </c>
      <c r="H8645" s="1">
        <v>1</v>
      </c>
      <c r="I8645">
        <v>0</v>
      </c>
      <c r="J8645">
        <v>0</v>
      </c>
      <c r="K8645" t="s">
        <v>16007</v>
      </c>
      <c r="L8645" t="s">
        <v>16008</v>
      </c>
      <c r="M8645">
        <v>0</v>
      </c>
      <c r="N8645">
        <v>0</v>
      </c>
    </row>
    <row r="8646" spans="2:32">
      <c r="B8646" s="12" t="s">
        <v>20555</v>
      </c>
      <c r="C8646" s="15">
        <v>630</v>
      </c>
      <c r="D8646" t="s">
        <v>249</v>
      </c>
      <c r="E8646" t="s">
        <v>250</v>
      </c>
      <c r="F8646" t="s">
        <v>5091</v>
      </c>
      <c r="G8646" t="s">
        <v>16009</v>
      </c>
      <c r="H8646" t="s">
        <v>6</v>
      </c>
      <c r="I8646" t="s">
        <v>16010</v>
      </c>
      <c r="J8646" t="s">
        <v>383</v>
      </c>
      <c r="K8646" t="s">
        <v>57</v>
      </c>
      <c r="L8646" t="s">
        <v>1552</v>
      </c>
      <c r="M8646" t="s">
        <v>72</v>
      </c>
      <c r="N8646" t="s">
        <v>839</v>
      </c>
      <c r="O8646" t="s">
        <v>16011</v>
      </c>
      <c r="P8646" s="1">
        <v>630</v>
      </c>
      <c r="Q8646">
        <v>0</v>
      </c>
      <c r="R8646" t="s">
        <v>57</v>
      </c>
      <c r="S8646" s="1">
        <v>645</v>
      </c>
      <c r="T8646">
        <v>0</v>
      </c>
      <c r="U8646" t="s">
        <v>16010</v>
      </c>
      <c r="V8646" t="s">
        <v>383</v>
      </c>
      <c r="W8646" t="s">
        <v>57</v>
      </c>
      <c r="X8646">
        <v>43</v>
      </c>
      <c r="Y8646" t="s">
        <v>16012</v>
      </c>
      <c r="Z8646" t="s">
        <v>112</v>
      </c>
      <c r="AA8646" t="e">
        <f>-仅余2套</f>
        <v>#NAME?</v>
      </c>
      <c r="AB8646" s="1">
        <v>630</v>
      </c>
      <c r="AC8646">
        <v>0</v>
      </c>
      <c r="AD8646" t="s">
        <v>57</v>
      </c>
      <c r="AE8646" s="1">
        <v>645</v>
      </c>
      <c r="AF8646">
        <v>0</v>
      </c>
    </row>
    <row r="8647" spans="2:32">
      <c r="B8647" s="13">
        <v>390</v>
      </c>
      <c r="C8647" s="14">
        <v>0</v>
      </c>
      <c r="D8647" t="s">
        <v>970</v>
      </c>
      <c r="E8647" t="s">
        <v>6384</v>
      </c>
      <c r="F8647" t="s">
        <v>41</v>
      </c>
      <c r="G8647" t="s">
        <v>988</v>
      </c>
      <c r="H8647" t="s">
        <v>48</v>
      </c>
      <c r="I8647" t="s">
        <v>16013</v>
      </c>
      <c r="J8647" s="1">
        <v>390</v>
      </c>
      <c r="K8647">
        <v>0</v>
      </c>
      <c r="L8647" t="s">
        <v>16014</v>
      </c>
      <c r="M8647" s="1">
        <v>390</v>
      </c>
      <c r="N8647">
        <v>0</v>
      </c>
    </row>
    <row r="8648" spans="2:32">
      <c r="B8648" s="12">
        <v>0</v>
      </c>
      <c r="C8648" s="14" t="s">
        <v>16015</v>
      </c>
      <c r="D8648" t="s">
        <v>2347</v>
      </c>
      <c r="E8648" t="s">
        <v>163</v>
      </c>
      <c r="F8648" t="s">
        <v>31</v>
      </c>
      <c r="G8648" t="s">
        <v>6</v>
      </c>
      <c r="H8648" t="s">
        <v>11706</v>
      </c>
      <c r="I8648" t="s">
        <v>5233</v>
      </c>
      <c r="J8648" t="s">
        <v>166</v>
      </c>
      <c r="K8648" t="s">
        <v>495</v>
      </c>
      <c r="L8648" s="1">
        <v>680</v>
      </c>
      <c r="M8648">
        <v>0</v>
      </c>
      <c r="N8648" t="s">
        <v>16015</v>
      </c>
      <c r="O8648" t="s">
        <v>16016</v>
      </c>
      <c r="P8648" s="1">
        <v>680</v>
      </c>
      <c r="Q8648">
        <v>0</v>
      </c>
    </row>
    <row r="8649" spans="2:32">
      <c r="B8649" s="12" t="s">
        <v>913</v>
      </c>
      <c r="C8649" s="14" t="s">
        <v>16018</v>
      </c>
      <c r="D8649" t="s">
        <v>3743</v>
      </c>
      <c r="E8649" t="s">
        <v>5063</v>
      </c>
      <c r="F8649" t="s">
        <v>505</v>
      </c>
      <c r="G8649">
        <v>4</v>
      </c>
      <c r="H8649" t="s">
        <v>3231</v>
      </c>
      <c r="I8649" t="s">
        <v>2088</v>
      </c>
      <c r="J8649" t="s">
        <v>185</v>
      </c>
      <c r="K8649" t="s">
        <v>483</v>
      </c>
      <c r="L8649" t="s">
        <v>347</v>
      </c>
      <c r="M8649" t="s">
        <v>16017</v>
      </c>
      <c r="N8649" s="1">
        <v>430</v>
      </c>
      <c r="O8649" t="s">
        <v>913</v>
      </c>
      <c r="P8649" t="s">
        <v>16018</v>
      </c>
      <c r="Q8649" t="s">
        <v>16019</v>
      </c>
      <c r="R8649" s="1">
        <v>430</v>
      </c>
      <c r="S8649" t="s">
        <v>913</v>
      </c>
    </row>
    <row r="8650" spans="2:32">
      <c r="B8650" s="12" t="s">
        <v>18</v>
      </c>
      <c r="C8650" s="14" t="s">
        <v>21463</v>
      </c>
      <c r="D8650" t="s">
        <v>3903</v>
      </c>
      <c r="E8650" t="s">
        <v>330</v>
      </c>
      <c r="F8650" t="s">
        <v>57</v>
      </c>
      <c r="G8650" t="s">
        <v>347</v>
      </c>
      <c r="H8650" t="s">
        <v>2433</v>
      </c>
      <c r="I8650" t="s">
        <v>78</v>
      </c>
      <c r="J8650" t="s">
        <v>227</v>
      </c>
      <c r="K8650" t="s">
        <v>228</v>
      </c>
      <c r="L8650" t="s">
        <v>4004</v>
      </c>
      <c r="M8650" t="s">
        <v>18</v>
      </c>
      <c r="N8650" t="s">
        <v>16020</v>
      </c>
      <c r="O8650" t="s">
        <v>16021</v>
      </c>
      <c r="P8650" t="s">
        <v>22</v>
      </c>
    </row>
    <row r="8651" spans="2:32">
      <c r="B8651" s="12" t="s">
        <v>20556</v>
      </c>
      <c r="C8651" s="14"/>
      <c r="D8651" t="s">
        <v>7574</v>
      </c>
      <c r="E8651" t="s">
        <v>13</v>
      </c>
      <c r="F8651" t="s">
        <v>91</v>
      </c>
      <c r="G8651" t="s">
        <v>347</v>
      </c>
      <c r="H8651" t="s">
        <v>513</v>
      </c>
      <c r="I8651" t="s">
        <v>1200</v>
      </c>
      <c r="J8651" t="s">
        <v>1177</v>
      </c>
      <c r="K8651" t="s">
        <v>18</v>
      </c>
      <c r="L8651" t="s">
        <v>1179</v>
      </c>
      <c r="M8651" t="s">
        <v>16022</v>
      </c>
      <c r="N8651" t="s">
        <v>22</v>
      </c>
    </row>
    <row r="8652" spans="2:32">
      <c r="B8652" s="12" t="s">
        <v>18</v>
      </c>
      <c r="C8652" s="14" t="s">
        <v>21464</v>
      </c>
      <c r="D8652" t="s">
        <v>6712</v>
      </c>
      <c r="E8652">
        <v>1</v>
      </c>
      <c r="F8652" t="s">
        <v>16023</v>
      </c>
      <c r="G8652" t="s">
        <v>759</v>
      </c>
      <c r="H8652" t="s">
        <v>306</v>
      </c>
      <c r="I8652" t="s">
        <v>347</v>
      </c>
      <c r="J8652" t="s">
        <v>6463</v>
      </c>
      <c r="K8652" t="s">
        <v>6464</v>
      </c>
      <c r="L8652" t="s">
        <v>222</v>
      </c>
      <c r="M8652" t="s">
        <v>18</v>
      </c>
      <c r="N8652" t="s">
        <v>6463</v>
      </c>
      <c r="O8652" t="s">
        <v>6464</v>
      </c>
      <c r="P8652" t="s">
        <v>222</v>
      </c>
      <c r="Q8652">
        <v>1</v>
      </c>
      <c r="R8652" t="s">
        <v>16024</v>
      </c>
      <c r="S8652" t="s">
        <v>1778</v>
      </c>
      <c r="T8652" t="s">
        <v>22</v>
      </c>
    </row>
    <row r="8653" spans="2:32">
      <c r="B8653" s="12" t="s">
        <v>16026</v>
      </c>
      <c r="C8653" s="14"/>
      <c r="D8653" t="s">
        <v>5568</v>
      </c>
      <c r="E8653" t="s">
        <v>72</v>
      </c>
      <c r="F8653" t="s">
        <v>386</v>
      </c>
      <c r="G8653" t="s">
        <v>2613</v>
      </c>
      <c r="H8653" t="s">
        <v>38</v>
      </c>
      <c r="I8653" t="s">
        <v>409</v>
      </c>
      <c r="J8653" t="s">
        <v>576</v>
      </c>
      <c r="K8653" t="s">
        <v>16025</v>
      </c>
      <c r="L8653" t="s">
        <v>25</v>
      </c>
      <c r="M8653" t="s">
        <v>18</v>
      </c>
      <c r="N8653" t="s">
        <v>16026</v>
      </c>
      <c r="O8653" t="s">
        <v>22</v>
      </c>
    </row>
    <row r="8654" spans="2:32">
      <c r="B8654" s="13">
        <v>3</v>
      </c>
      <c r="C8654" s="14">
        <v>550</v>
      </c>
      <c r="D8654" t="s">
        <v>3839</v>
      </c>
      <c r="E8654" t="s">
        <v>14073</v>
      </c>
      <c r="F8654" t="s">
        <v>142</v>
      </c>
      <c r="G8654" t="s">
        <v>277</v>
      </c>
      <c r="H8654" s="1">
        <v>3</v>
      </c>
      <c r="I8654">
        <v>550</v>
      </c>
      <c r="J8654">
        <v>0</v>
      </c>
      <c r="K8654" t="s">
        <v>57</v>
      </c>
      <c r="L8654" s="1">
        <v>3</v>
      </c>
      <c r="M8654">
        <v>750</v>
      </c>
      <c r="N8654">
        <v>0</v>
      </c>
      <c r="O8654" t="s">
        <v>16027</v>
      </c>
      <c r="P8654" s="1">
        <v>3</v>
      </c>
      <c r="Q8654">
        <v>550</v>
      </c>
      <c r="R8654">
        <v>0</v>
      </c>
      <c r="S8654" t="s">
        <v>57</v>
      </c>
      <c r="T8654" s="1">
        <v>3</v>
      </c>
      <c r="U8654">
        <v>750</v>
      </c>
      <c r="V8654">
        <v>0</v>
      </c>
    </row>
    <row r="8655" spans="2:32">
      <c r="B8655" s="12">
        <v>0</v>
      </c>
      <c r="C8655" s="14" t="s">
        <v>21465</v>
      </c>
      <c r="D8655" t="s">
        <v>1032</v>
      </c>
      <c r="E8655" t="s">
        <v>494</v>
      </c>
      <c r="F8655" t="s">
        <v>2405</v>
      </c>
      <c r="G8655" t="s">
        <v>3381</v>
      </c>
      <c r="H8655" t="s">
        <v>57</v>
      </c>
      <c r="I8655" t="s">
        <v>489</v>
      </c>
      <c r="J8655">
        <v>3</v>
      </c>
      <c r="K8655" t="s">
        <v>1</v>
      </c>
      <c r="L8655" t="s">
        <v>7926</v>
      </c>
      <c r="M8655" s="1">
        <v>670</v>
      </c>
      <c r="N8655">
        <v>0</v>
      </c>
      <c r="O8655" t="s">
        <v>494</v>
      </c>
      <c r="P8655" t="s">
        <v>16028</v>
      </c>
      <c r="Q8655" s="1">
        <v>670</v>
      </c>
      <c r="R8655">
        <v>0</v>
      </c>
    </row>
    <row r="8656" spans="2:32">
      <c r="B8656" s="12" t="s">
        <v>20557</v>
      </c>
      <c r="C8656" s="14"/>
      <c r="D8656" t="s">
        <v>774</v>
      </c>
      <c r="E8656" t="s">
        <v>12478</v>
      </c>
      <c r="F8656" t="s">
        <v>6</v>
      </c>
      <c r="G8656" t="s">
        <v>16029</v>
      </c>
      <c r="H8656" t="s">
        <v>2351</v>
      </c>
      <c r="I8656" t="s">
        <v>32</v>
      </c>
      <c r="J8656" t="s">
        <v>16029</v>
      </c>
      <c r="K8656" t="s">
        <v>16030</v>
      </c>
      <c r="L8656" t="s">
        <v>34</v>
      </c>
    </row>
    <row r="8657" spans="2:16">
      <c r="B8657" s="12" t="s">
        <v>16032</v>
      </c>
      <c r="C8657" s="14"/>
      <c r="D8657" t="s">
        <v>798</v>
      </c>
      <c r="E8657" t="s">
        <v>309</v>
      </c>
      <c r="F8657" t="s">
        <v>468</v>
      </c>
      <c r="G8657" t="s">
        <v>980</v>
      </c>
      <c r="H8657" t="s">
        <v>2357</v>
      </c>
      <c r="I8657" t="s">
        <v>928</v>
      </c>
      <c r="J8657" t="s">
        <v>48</v>
      </c>
      <c r="K8657" t="s">
        <v>16031</v>
      </c>
      <c r="L8657" t="s">
        <v>5358</v>
      </c>
      <c r="M8657" t="s">
        <v>32</v>
      </c>
      <c r="N8657" t="s">
        <v>16032</v>
      </c>
      <c r="O8657" t="s">
        <v>34</v>
      </c>
    </row>
    <row r="8658" spans="2:16">
      <c r="B8658" s="12" t="s">
        <v>20558</v>
      </c>
      <c r="C8658" s="14" t="s">
        <v>16033</v>
      </c>
      <c r="D8658" t="s">
        <v>66</v>
      </c>
      <c r="E8658" t="s">
        <v>723</v>
      </c>
      <c r="F8658" t="s">
        <v>198</v>
      </c>
      <c r="G8658" t="s">
        <v>757</v>
      </c>
      <c r="H8658" t="s">
        <v>715</v>
      </c>
      <c r="I8658" t="s">
        <v>1271</v>
      </c>
      <c r="J8658" t="s">
        <v>1494</v>
      </c>
      <c r="K8658" t="s">
        <v>397</v>
      </c>
      <c r="L8658" t="s">
        <v>2609</v>
      </c>
      <c r="M8658" t="s">
        <v>32</v>
      </c>
      <c r="N8658" t="s">
        <v>16033</v>
      </c>
      <c r="O8658" t="s">
        <v>16034</v>
      </c>
    </row>
    <row r="8659" spans="2:16">
      <c r="B8659" s="12" t="s">
        <v>20475</v>
      </c>
      <c r="C8659" s="14" t="s">
        <v>16035</v>
      </c>
      <c r="D8659" t="s">
        <v>2088</v>
      </c>
      <c r="E8659" t="s">
        <v>1283</v>
      </c>
      <c r="F8659" t="s">
        <v>198</v>
      </c>
      <c r="G8659" t="s">
        <v>2821</v>
      </c>
      <c r="H8659" t="s">
        <v>715</v>
      </c>
      <c r="I8659" t="s">
        <v>1271</v>
      </c>
      <c r="J8659" t="s">
        <v>16035</v>
      </c>
      <c r="K8659" t="s">
        <v>3788</v>
      </c>
    </row>
    <row r="8660" spans="2:16">
      <c r="B8660" s="12" t="s">
        <v>16037</v>
      </c>
      <c r="C8660" s="14"/>
      <c r="D8660" t="s">
        <v>374</v>
      </c>
      <c r="E8660" t="s">
        <v>375</v>
      </c>
      <c r="F8660" t="s">
        <v>1239</v>
      </c>
      <c r="G8660" t="s">
        <v>16036</v>
      </c>
      <c r="H8660" t="s">
        <v>1271</v>
      </c>
      <c r="I8660" t="s">
        <v>692</v>
      </c>
      <c r="J8660" t="s">
        <v>3139</v>
      </c>
      <c r="K8660" t="s">
        <v>16037</v>
      </c>
      <c r="L8660" t="s">
        <v>51</v>
      </c>
    </row>
    <row r="8661" spans="2:16">
      <c r="B8661" s="12" t="s">
        <v>16039</v>
      </c>
      <c r="C8661" s="14"/>
      <c r="D8661" t="s">
        <v>16038</v>
      </c>
      <c r="E8661" t="s">
        <v>32</v>
      </c>
      <c r="F8661" t="s">
        <v>16039</v>
      </c>
      <c r="G8661" t="s">
        <v>34</v>
      </c>
    </row>
    <row r="8662" spans="2:16">
      <c r="B8662" s="12" t="s">
        <v>16041</v>
      </c>
      <c r="C8662" s="14"/>
      <c r="D8662" t="s">
        <v>1338</v>
      </c>
      <c r="E8662" t="s">
        <v>1934</v>
      </c>
      <c r="F8662" t="s">
        <v>15</v>
      </c>
      <c r="G8662" t="s">
        <v>16040</v>
      </c>
      <c r="H8662" t="s">
        <v>32</v>
      </c>
      <c r="I8662" t="s">
        <v>16041</v>
      </c>
      <c r="J8662" t="s">
        <v>34</v>
      </c>
    </row>
    <row r="8663" spans="2:16">
      <c r="B8663" s="12" t="s">
        <v>20559</v>
      </c>
      <c r="C8663" s="14"/>
      <c r="D8663" t="s">
        <v>482</v>
      </c>
      <c r="E8663" t="s">
        <v>178</v>
      </c>
      <c r="F8663" t="s">
        <v>91</v>
      </c>
      <c r="G8663" t="s">
        <v>32</v>
      </c>
      <c r="H8663" t="s">
        <v>16042</v>
      </c>
      <c r="I8663" t="s">
        <v>16043</v>
      </c>
      <c r="J8663" t="s">
        <v>34</v>
      </c>
    </row>
    <row r="8664" spans="2:16">
      <c r="B8664" s="12" t="s">
        <v>16046</v>
      </c>
      <c r="C8664" s="14"/>
      <c r="D8664" t="s">
        <v>970</v>
      </c>
      <c r="E8664" t="s">
        <v>56</v>
      </c>
      <c r="F8664" t="s">
        <v>41</v>
      </c>
      <c r="G8664" t="s">
        <v>55</v>
      </c>
      <c r="H8664" t="s">
        <v>928</v>
      </c>
      <c r="I8664" t="s">
        <v>16044</v>
      </c>
      <c r="J8664" t="s">
        <v>16045</v>
      </c>
      <c r="K8664" t="s">
        <v>715</v>
      </c>
      <c r="L8664" t="s">
        <v>2592</v>
      </c>
      <c r="M8664" t="s">
        <v>692</v>
      </c>
      <c r="N8664" t="s">
        <v>11825</v>
      </c>
      <c r="O8664" t="s">
        <v>16046</v>
      </c>
      <c r="P8664" t="s">
        <v>51</v>
      </c>
    </row>
    <row r="8665" spans="2:16">
      <c r="B8665" s="12" t="s">
        <v>18</v>
      </c>
      <c r="C8665" s="14" t="s">
        <v>4456</v>
      </c>
      <c r="D8665" t="s">
        <v>1023</v>
      </c>
      <c r="E8665" t="s">
        <v>1024</v>
      </c>
      <c r="F8665" t="s">
        <v>533</v>
      </c>
      <c r="G8665" t="s">
        <v>375</v>
      </c>
      <c r="H8665" t="s">
        <v>41</v>
      </c>
      <c r="I8665" t="s">
        <v>16047</v>
      </c>
      <c r="J8665" t="s">
        <v>18</v>
      </c>
      <c r="K8665" t="s">
        <v>4456</v>
      </c>
      <c r="L8665" t="s">
        <v>22</v>
      </c>
    </row>
    <row r="8666" spans="2:16">
      <c r="B8666" s="12" t="s">
        <v>20560</v>
      </c>
      <c r="C8666" s="14"/>
      <c r="D8666" t="s">
        <v>16048</v>
      </c>
      <c r="E8666" t="s">
        <v>2088</v>
      </c>
      <c r="F8666" t="s">
        <v>41</v>
      </c>
      <c r="G8666" t="s">
        <v>2937</v>
      </c>
      <c r="H8666" t="s">
        <v>668</v>
      </c>
      <c r="I8666" t="s">
        <v>18</v>
      </c>
      <c r="J8666" t="s">
        <v>6358</v>
      </c>
      <c r="K8666" t="s">
        <v>16049</v>
      </c>
      <c r="L8666" t="s">
        <v>22</v>
      </c>
    </row>
    <row r="8667" spans="2:16">
      <c r="B8667" s="12">
        <v>950</v>
      </c>
      <c r="C8667" s="14" t="s">
        <v>21466</v>
      </c>
      <c r="D8667" t="s">
        <v>1596</v>
      </c>
      <c r="E8667" t="s">
        <v>2222</v>
      </c>
      <c r="F8667" t="s">
        <v>6</v>
      </c>
      <c r="G8667" t="s">
        <v>1332</v>
      </c>
      <c r="H8667" t="s">
        <v>1334</v>
      </c>
      <c r="I8667" s="1">
        <v>749</v>
      </c>
      <c r="J8667">
        <v>950</v>
      </c>
      <c r="K8667" t="s">
        <v>16050</v>
      </c>
      <c r="L8667" t="s">
        <v>2269</v>
      </c>
      <c r="M8667" s="1">
        <v>749</v>
      </c>
      <c r="N8667">
        <v>950</v>
      </c>
    </row>
    <row r="8668" spans="2:16">
      <c r="B8668" s="12" t="s">
        <v>18</v>
      </c>
      <c r="C8668" s="14" t="s">
        <v>16051</v>
      </c>
      <c r="D8668" t="s">
        <v>798</v>
      </c>
      <c r="E8668" t="s">
        <v>865</v>
      </c>
      <c r="F8668" t="s">
        <v>249</v>
      </c>
      <c r="G8668" t="s">
        <v>250</v>
      </c>
      <c r="H8668" t="s">
        <v>1658</v>
      </c>
      <c r="I8668" t="s">
        <v>29</v>
      </c>
      <c r="J8668" t="s">
        <v>31</v>
      </c>
      <c r="K8668" t="s">
        <v>18</v>
      </c>
      <c r="L8668" t="s">
        <v>16051</v>
      </c>
      <c r="M8668" t="s">
        <v>22</v>
      </c>
    </row>
    <row r="8669" spans="2:16">
      <c r="B8669" s="12">
        <v>0</v>
      </c>
      <c r="C8669" s="14" t="s">
        <v>16052</v>
      </c>
      <c r="D8669" t="s">
        <v>504</v>
      </c>
      <c r="E8669" t="s">
        <v>90</v>
      </c>
      <c r="F8669" t="s">
        <v>91</v>
      </c>
      <c r="G8669" t="s">
        <v>93</v>
      </c>
      <c r="H8669" t="s">
        <v>953</v>
      </c>
      <c r="I8669" t="s">
        <v>1127</v>
      </c>
      <c r="J8669" s="1">
        <v>500</v>
      </c>
      <c r="K8669">
        <v>0</v>
      </c>
      <c r="L8669" t="s">
        <v>16052</v>
      </c>
      <c r="M8669" s="1">
        <v>500</v>
      </c>
      <c r="N8669">
        <v>0</v>
      </c>
    </row>
    <row r="8670" spans="2:16">
      <c r="B8670" s="12" t="s">
        <v>16053</v>
      </c>
      <c r="C8670" s="14">
        <v>999</v>
      </c>
      <c r="D8670" t="s">
        <v>31</v>
      </c>
      <c r="E8670" t="s">
        <v>10996</v>
      </c>
      <c r="F8670" t="s">
        <v>9037</v>
      </c>
      <c r="G8670" s="1">
        <v>489</v>
      </c>
      <c r="H8670" t="s">
        <v>16053</v>
      </c>
      <c r="I8670">
        <v>999</v>
      </c>
      <c r="J8670" t="s">
        <v>13697</v>
      </c>
      <c r="K8670" s="1">
        <v>489</v>
      </c>
      <c r="L8670" t="s">
        <v>16053</v>
      </c>
      <c r="M8670">
        <v>999</v>
      </c>
    </row>
    <row r="8671" spans="2:16">
      <c r="B8671" s="12" t="s">
        <v>20561</v>
      </c>
      <c r="C8671" s="14"/>
      <c r="D8671" t="s">
        <v>761</v>
      </c>
      <c r="E8671" t="s">
        <v>1283</v>
      </c>
      <c r="F8671" t="s">
        <v>2513</v>
      </c>
      <c r="G8671" t="s">
        <v>198</v>
      </c>
      <c r="H8671" t="s">
        <v>16054</v>
      </c>
      <c r="I8671" t="s">
        <v>18</v>
      </c>
      <c r="J8671" t="s">
        <v>5845</v>
      </c>
      <c r="K8671" t="s">
        <v>16055</v>
      </c>
      <c r="L8671" t="s">
        <v>16056</v>
      </c>
      <c r="M8671" t="s">
        <v>22</v>
      </c>
    </row>
    <row r="8672" spans="2:16">
      <c r="B8672" s="12" t="s">
        <v>20562</v>
      </c>
      <c r="C8672" s="14"/>
      <c r="D8672" t="s">
        <v>722</v>
      </c>
      <c r="E8672" t="s">
        <v>12973</v>
      </c>
      <c r="F8672" t="s">
        <v>15</v>
      </c>
      <c r="G8672" t="s">
        <v>937</v>
      </c>
      <c r="H8672" t="s">
        <v>5674</v>
      </c>
      <c r="I8672" t="s">
        <v>18</v>
      </c>
      <c r="J8672" t="s">
        <v>16057</v>
      </c>
      <c r="K8672" t="s">
        <v>16058</v>
      </c>
      <c r="L8672" t="s">
        <v>16059</v>
      </c>
      <c r="M8672" t="s">
        <v>22</v>
      </c>
    </row>
    <row r="8673" spans="2:29">
      <c r="B8673" s="12" t="s">
        <v>20563</v>
      </c>
      <c r="C8673" s="14"/>
      <c r="D8673" t="s">
        <v>266</v>
      </c>
      <c r="E8673" t="s">
        <v>660</v>
      </c>
      <c r="F8673" t="s">
        <v>474</v>
      </c>
      <c r="G8673" t="s">
        <v>38</v>
      </c>
      <c r="H8673" t="s">
        <v>16060</v>
      </c>
      <c r="I8673" t="s">
        <v>5153</v>
      </c>
      <c r="J8673" t="s">
        <v>121</v>
      </c>
      <c r="K8673" t="s">
        <v>2113</v>
      </c>
      <c r="L8673" t="s">
        <v>450</v>
      </c>
      <c r="M8673" t="s">
        <v>132</v>
      </c>
      <c r="N8673" t="s">
        <v>375</v>
      </c>
      <c r="O8673" t="s">
        <v>18</v>
      </c>
      <c r="P8673" t="s">
        <v>16061</v>
      </c>
      <c r="Q8673" t="s">
        <v>16062</v>
      </c>
      <c r="R8673" t="s">
        <v>13858</v>
      </c>
      <c r="S8673" t="s">
        <v>22</v>
      </c>
    </row>
    <row r="8674" spans="2:29">
      <c r="B8674" s="12">
        <v>0</v>
      </c>
      <c r="C8674" s="14" t="s">
        <v>16064</v>
      </c>
      <c r="D8674" t="s">
        <v>262</v>
      </c>
      <c r="E8674" t="s">
        <v>87</v>
      </c>
      <c r="F8674" t="s">
        <v>249</v>
      </c>
      <c r="G8674" t="s">
        <v>250</v>
      </c>
      <c r="H8674">
        <v>1</v>
      </c>
      <c r="I8674" t="s">
        <v>24</v>
      </c>
      <c r="J8674" t="s">
        <v>12186</v>
      </c>
      <c r="K8674" t="s">
        <v>5571</v>
      </c>
      <c r="L8674" t="s">
        <v>16063</v>
      </c>
      <c r="M8674" s="1">
        <v>628</v>
      </c>
      <c r="N8674">
        <v>0</v>
      </c>
      <c r="O8674" t="s">
        <v>16064</v>
      </c>
      <c r="P8674" s="1">
        <v>628</v>
      </c>
      <c r="Q8674">
        <v>0</v>
      </c>
    </row>
    <row r="8675" spans="2:29">
      <c r="B8675" s="12" t="s">
        <v>16065</v>
      </c>
      <c r="C8675" s="14" t="s">
        <v>6299</v>
      </c>
      <c r="D8675" t="s">
        <v>1523</v>
      </c>
      <c r="E8675" t="s">
        <v>163</v>
      </c>
      <c r="F8675" t="s">
        <v>31</v>
      </c>
      <c r="G8675" t="s">
        <v>38</v>
      </c>
      <c r="H8675" t="s">
        <v>2769</v>
      </c>
      <c r="I8675" t="s">
        <v>312</v>
      </c>
      <c r="J8675" t="s">
        <v>6299</v>
      </c>
      <c r="K8675" t="s">
        <v>16065</v>
      </c>
      <c r="L8675" t="s">
        <v>6299</v>
      </c>
    </row>
    <row r="8676" spans="2:29">
      <c r="B8676" s="12">
        <v>150</v>
      </c>
      <c r="C8676" s="14" t="s">
        <v>18928</v>
      </c>
      <c r="D8676" t="s">
        <v>2937</v>
      </c>
      <c r="E8676" t="s">
        <v>365</v>
      </c>
      <c r="F8676" t="s">
        <v>916</v>
      </c>
      <c r="G8676" t="s">
        <v>1759</v>
      </c>
      <c r="H8676" t="s">
        <v>3231</v>
      </c>
      <c r="I8676" t="s">
        <v>347</v>
      </c>
      <c r="J8676" t="s">
        <v>16066</v>
      </c>
      <c r="K8676" s="1">
        <v>1</v>
      </c>
      <c r="L8676">
        <v>150</v>
      </c>
      <c r="M8676">
        <v>0</v>
      </c>
      <c r="N8676" t="s">
        <v>57</v>
      </c>
      <c r="O8676" s="1">
        <v>1</v>
      </c>
      <c r="P8676">
        <v>250</v>
      </c>
      <c r="Q8676">
        <v>0</v>
      </c>
      <c r="R8676" t="s">
        <v>16067</v>
      </c>
      <c r="S8676" s="1">
        <v>1</v>
      </c>
      <c r="T8676">
        <v>150</v>
      </c>
      <c r="U8676">
        <v>0</v>
      </c>
      <c r="V8676" t="s">
        <v>57</v>
      </c>
      <c r="W8676" s="1">
        <v>1</v>
      </c>
      <c r="X8676">
        <v>250</v>
      </c>
      <c r="Y8676">
        <v>0</v>
      </c>
    </row>
    <row r="8677" spans="2:29">
      <c r="B8677" s="12">
        <v>100</v>
      </c>
      <c r="C8677" s="14" t="s">
        <v>18928</v>
      </c>
      <c r="D8677" t="s">
        <v>798</v>
      </c>
      <c r="E8677" t="s">
        <v>31</v>
      </c>
      <c r="F8677" t="s">
        <v>1165</v>
      </c>
      <c r="G8677" t="s">
        <v>1658</v>
      </c>
      <c r="H8677" t="s">
        <v>2569</v>
      </c>
      <c r="I8677" t="s">
        <v>41</v>
      </c>
      <c r="J8677" t="s">
        <v>190</v>
      </c>
      <c r="K8677" t="s">
        <v>191</v>
      </c>
      <c r="L8677" t="s">
        <v>2566</v>
      </c>
      <c r="M8677" t="s">
        <v>192</v>
      </c>
      <c r="N8677" s="1">
        <v>1</v>
      </c>
      <c r="O8677">
        <v>100</v>
      </c>
      <c r="P8677">
        <v>0</v>
      </c>
      <c r="Q8677" t="s">
        <v>57</v>
      </c>
      <c r="R8677" s="1">
        <v>1</v>
      </c>
      <c r="S8677">
        <v>200</v>
      </c>
      <c r="T8677">
        <v>0</v>
      </c>
      <c r="U8677" t="s">
        <v>16068</v>
      </c>
      <c r="V8677" t="s">
        <v>16069</v>
      </c>
      <c r="W8677" s="1">
        <v>1</v>
      </c>
      <c r="X8677">
        <v>100</v>
      </c>
      <c r="Y8677">
        <v>0</v>
      </c>
      <c r="Z8677" t="s">
        <v>57</v>
      </c>
      <c r="AA8677" s="1">
        <v>1</v>
      </c>
      <c r="AB8677">
        <v>200</v>
      </c>
      <c r="AC8677">
        <v>0</v>
      </c>
    </row>
    <row r="8678" spans="2:29">
      <c r="B8678" s="12" t="s">
        <v>16070</v>
      </c>
      <c r="C8678" s="14"/>
      <c r="D8678" t="s">
        <v>798</v>
      </c>
      <c r="E8678" t="s">
        <v>163</v>
      </c>
      <c r="F8678" t="s">
        <v>375</v>
      </c>
      <c r="G8678" t="s">
        <v>47</v>
      </c>
      <c r="H8678" t="s">
        <v>48</v>
      </c>
      <c r="I8678" t="s">
        <v>49</v>
      </c>
      <c r="J8678" t="s">
        <v>16070</v>
      </c>
      <c r="K8678" t="s">
        <v>51</v>
      </c>
    </row>
    <row r="8679" spans="2:29">
      <c r="B8679" s="12" t="s">
        <v>20564</v>
      </c>
      <c r="C8679" s="14"/>
      <c r="D8679" t="s">
        <v>28</v>
      </c>
      <c r="E8679" t="s">
        <v>48</v>
      </c>
      <c r="F8679" t="s">
        <v>312</v>
      </c>
      <c r="G8679" t="s">
        <v>1260</v>
      </c>
      <c r="H8679" t="s">
        <v>190</v>
      </c>
      <c r="I8679" t="s">
        <v>191</v>
      </c>
      <c r="J8679" t="s">
        <v>192</v>
      </c>
      <c r="K8679" t="s">
        <v>32</v>
      </c>
      <c r="L8679" t="s">
        <v>16071</v>
      </c>
      <c r="M8679" t="s">
        <v>16072</v>
      </c>
      <c r="N8679" t="s">
        <v>34</v>
      </c>
    </row>
    <row r="8680" spans="2:29">
      <c r="B8680" s="12" t="s">
        <v>20565</v>
      </c>
      <c r="C8680" s="14"/>
      <c r="D8680" t="s">
        <v>385</v>
      </c>
      <c r="E8680" t="s">
        <v>24</v>
      </c>
      <c r="F8680" t="s">
        <v>2637</v>
      </c>
      <c r="G8680" t="s">
        <v>126</v>
      </c>
      <c r="H8680" t="s">
        <v>5</v>
      </c>
      <c r="I8680" t="s">
        <v>131</v>
      </c>
      <c r="J8680" t="s">
        <v>6232</v>
      </c>
      <c r="K8680" t="s">
        <v>6233</v>
      </c>
      <c r="L8680" t="s">
        <v>6420</v>
      </c>
      <c r="M8680" t="s">
        <v>9872</v>
      </c>
      <c r="N8680" t="s">
        <v>16073</v>
      </c>
      <c r="O8680" t="s">
        <v>18</v>
      </c>
      <c r="P8680" t="s">
        <v>16074</v>
      </c>
      <c r="Q8680" t="s">
        <v>16075</v>
      </c>
      <c r="R8680" t="s">
        <v>22</v>
      </c>
    </row>
    <row r="8681" spans="2:29">
      <c r="B8681" s="12" t="s">
        <v>16076</v>
      </c>
      <c r="C8681" s="14"/>
      <c r="D8681" t="s">
        <v>290</v>
      </c>
      <c r="E8681" t="s">
        <v>28</v>
      </c>
      <c r="F8681" t="s">
        <v>29</v>
      </c>
      <c r="G8681" t="s">
        <v>163</v>
      </c>
      <c r="H8681" t="s">
        <v>31</v>
      </c>
      <c r="I8681" t="s">
        <v>32</v>
      </c>
      <c r="J8681" t="s">
        <v>16076</v>
      </c>
      <c r="K8681" t="s">
        <v>34</v>
      </c>
    </row>
    <row r="8682" spans="2:29">
      <c r="B8682" s="12" t="s">
        <v>6673</v>
      </c>
      <c r="C8682" s="14"/>
      <c r="D8682" t="s">
        <v>52</v>
      </c>
      <c r="E8682" t="s">
        <v>142</v>
      </c>
      <c r="F8682" t="s">
        <v>151</v>
      </c>
      <c r="G8682" t="s">
        <v>32</v>
      </c>
      <c r="H8682" t="s">
        <v>6673</v>
      </c>
      <c r="I8682" t="s">
        <v>34</v>
      </c>
    </row>
    <row r="8683" spans="2:29">
      <c r="B8683" s="12" t="s">
        <v>15327</v>
      </c>
      <c r="C8683" s="14"/>
      <c r="D8683" t="s">
        <v>266</v>
      </c>
      <c r="E8683" t="s">
        <v>31</v>
      </c>
      <c r="F8683" t="s">
        <v>18</v>
      </c>
      <c r="G8683" t="s">
        <v>15327</v>
      </c>
      <c r="H8683" t="s">
        <v>22</v>
      </c>
    </row>
    <row r="8684" spans="2:29">
      <c r="B8684" s="12">
        <v>550</v>
      </c>
      <c r="C8684" s="14" t="s">
        <v>19215</v>
      </c>
      <c r="D8684" t="s">
        <v>11842</v>
      </c>
      <c r="E8684" t="s">
        <v>93</v>
      </c>
      <c r="F8684" t="s">
        <v>1702</v>
      </c>
      <c r="G8684" t="s">
        <v>187</v>
      </c>
      <c r="H8684" t="s">
        <v>360</v>
      </c>
      <c r="I8684" t="s">
        <v>6196</v>
      </c>
      <c r="J8684" s="1">
        <v>1</v>
      </c>
      <c r="K8684">
        <v>550</v>
      </c>
      <c r="L8684">
        <v>0</v>
      </c>
      <c r="M8684" t="s">
        <v>4233</v>
      </c>
      <c r="N8684" t="s">
        <v>16077</v>
      </c>
      <c r="O8684" s="1">
        <v>1</v>
      </c>
      <c r="P8684">
        <v>550</v>
      </c>
      <c r="Q8684">
        <v>0</v>
      </c>
      <c r="R8684" t="s">
        <v>4235</v>
      </c>
    </row>
    <row r="8685" spans="2:29">
      <c r="B8685" s="12" t="s">
        <v>16079</v>
      </c>
      <c r="C8685" s="14"/>
      <c r="D8685" t="s">
        <v>1658</v>
      </c>
      <c r="E8685" t="s">
        <v>29</v>
      </c>
      <c r="F8685" t="s">
        <v>234</v>
      </c>
      <c r="G8685" t="s">
        <v>16078</v>
      </c>
      <c r="H8685" t="s">
        <v>32</v>
      </c>
      <c r="I8685" t="s">
        <v>16079</v>
      </c>
      <c r="J8685" t="s">
        <v>34</v>
      </c>
    </row>
    <row r="8686" spans="2:29">
      <c r="B8686" s="12">
        <v>350</v>
      </c>
      <c r="C8686" s="14">
        <v>0</v>
      </c>
      <c r="D8686" t="s">
        <v>895</v>
      </c>
      <c r="E8686" t="s">
        <v>11566</v>
      </c>
      <c r="F8686" t="s">
        <v>1641</v>
      </c>
      <c r="G8686" s="1">
        <v>1</v>
      </c>
      <c r="H8686">
        <v>350</v>
      </c>
      <c r="I8686">
        <v>0</v>
      </c>
      <c r="J8686" t="s">
        <v>16080</v>
      </c>
      <c r="K8686" s="1">
        <v>1</v>
      </c>
      <c r="L8686">
        <v>350</v>
      </c>
      <c r="M8686">
        <v>0</v>
      </c>
    </row>
    <row r="8687" spans="2:29">
      <c r="B8687" s="12">
        <v>0</v>
      </c>
      <c r="C8687" s="14" t="s">
        <v>16081</v>
      </c>
      <c r="D8687" t="s">
        <v>35</v>
      </c>
      <c r="E8687" t="s">
        <v>4242</v>
      </c>
      <c r="F8687" t="s">
        <v>6555</v>
      </c>
      <c r="G8687" t="s">
        <v>2027</v>
      </c>
      <c r="H8687" s="1">
        <v>765</v>
      </c>
      <c r="I8687">
        <v>0</v>
      </c>
      <c r="J8687" t="s">
        <v>16081</v>
      </c>
      <c r="K8687" s="1">
        <v>765</v>
      </c>
      <c r="L8687">
        <v>0</v>
      </c>
    </row>
    <row r="8688" spans="2:29">
      <c r="B8688" s="13">
        <v>890</v>
      </c>
      <c r="C8688" s="14" t="s">
        <v>19619</v>
      </c>
      <c r="D8688" t="s">
        <v>132</v>
      </c>
      <c r="E8688" t="s">
        <v>163</v>
      </c>
      <c r="F8688" t="s">
        <v>375</v>
      </c>
      <c r="G8688" t="s">
        <v>478</v>
      </c>
      <c r="H8688" t="s">
        <v>486</v>
      </c>
      <c r="I8688" s="1">
        <v>890</v>
      </c>
      <c r="J8688">
        <v>0</v>
      </c>
      <c r="K8688" t="s">
        <v>57</v>
      </c>
      <c r="L8688" s="1">
        <v>920</v>
      </c>
      <c r="M8688">
        <v>0</v>
      </c>
      <c r="N8688" t="s">
        <v>5825</v>
      </c>
      <c r="O8688" s="1">
        <v>890</v>
      </c>
      <c r="P8688">
        <v>0</v>
      </c>
      <c r="Q8688" t="s">
        <v>57</v>
      </c>
      <c r="R8688" s="1">
        <v>920</v>
      </c>
      <c r="S8688">
        <v>0</v>
      </c>
    </row>
    <row r="8689" spans="2:27">
      <c r="B8689" s="12">
        <v>0</v>
      </c>
      <c r="C8689" s="14" t="s">
        <v>16082</v>
      </c>
      <c r="D8689" t="s">
        <v>115</v>
      </c>
      <c r="E8689" t="s">
        <v>116</v>
      </c>
      <c r="F8689" t="s">
        <v>1023</v>
      </c>
      <c r="G8689" t="s">
        <v>1024</v>
      </c>
      <c r="H8689" t="s">
        <v>375</v>
      </c>
      <c r="I8689" s="1">
        <v>790</v>
      </c>
      <c r="J8689">
        <v>0</v>
      </c>
      <c r="K8689" t="s">
        <v>16082</v>
      </c>
      <c r="L8689" s="1">
        <v>790</v>
      </c>
      <c r="M8689">
        <v>0</v>
      </c>
    </row>
    <row r="8690" spans="2:27">
      <c r="B8690" s="12" t="s">
        <v>18931</v>
      </c>
      <c r="C8690" s="14" t="s">
        <v>16083</v>
      </c>
      <c r="D8690" t="s">
        <v>478</v>
      </c>
      <c r="E8690" t="s">
        <v>3199</v>
      </c>
      <c r="F8690" t="s">
        <v>121</v>
      </c>
      <c r="G8690" t="s">
        <v>298</v>
      </c>
      <c r="H8690" t="s">
        <v>705</v>
      </c>
      <c r="I8690" t="s">
        <v>537</v>
      </c>
      <c r="J8690" t="s">
        <v>16083</v>
      </c>
      <c r="K8690" t="s">
        <v>22</v>
      </c>
    </row>
    <row r="8691" spans="2:27">
      <c r="B8691" s="12">
        <v>600</v>
      </c>
      <c r="C8691" s="14" t="s">
        <v>20827</v>
      </c>
      <c r="D8691" t="s">
        <v>1758</v>
      </c>
      <c r="E8691" t="s">
        <v>3231</v>
      </c>
      <c r="F8691" t="s">
        <v>15</v>
      </c>
      <c r="G8691" t="s">
        <v>4399</v>
      </c>
      <c r="H8691" t="s">
        <v>11341</v>
      </c>
      <c r="I8691" t="s">
        <v>198</v>
      </c>
      <c r="J8691" t="s">
        <v>16084</v>
      </c>
      <c r="K8691" t="s">
        <v>3352</v>
      </c>
      <c r="L8691" t="s">
        <v>668</v>
      </c>
      <c r="M8691" s="1">
        <v>2</v>
      </c>
      <c r="N8691">
        <v>600</v>
      </c>
      <c r="O8691">
        <v>0</v>
      </c>
      <c r="P8691" t="s">
        <v>57</v>
      </c>
      <c r="Q8691" s="1">
        <v>2</v>
      </c>
      <c r="R8691">
        <v>850</v>
      </c>
      <c r="S8691">
        <v>0</v>
      </c>
      <c r="T8691" t="s">
        <v>16085</v>
      </c>
      <c r="U8691" s="1">
        <v>2</v>
      </c>
      <c r="V8691">
        <v>600</v>
      </c>
      <c r="W8691">
        <v>0</v>
      </c>
      <c r="X8691" t="s">
        <v>57</v>
      </c>
      <c r="Y8691" s="1">
        <v>2</v>
      </c>
      <c r="Z8691">
        <v>850</v>
      </c>
      <c r="AA8691">
        <v>0</v>
      </c>
    </row>
    <row r="8692" spans="2:27">
      <c r="B8692" s="12">
        <v>100</v>
      </c>
      <c r="C8692" s="14">
        <v>0</v>
      </c>
      <c r="D8692" t="s">
        <v>1211</v>
      </c>
      <c r="E8692" t="s">
        <v>163</v>
      </c>
      <c r="F8692" t="s">
        <v>1804</v>
      </c>
      <c r="G8692" t="s">
        <v>38</v>
      </c>
      <c r="H8692" t="s">
        <v>1596</v>
      </c>
      <c r="I8692" t="s">
        <v>394</v>
      </c>
      <c r="J8692" s="1">
        <v>1</v>
      </c>
      <c r="K8692">
        <v>100</v>
      </c>
      <c r="L8692">
        <v>0</v>
      </c>
      <c r="M8692" t="s">
        <v>16086</v>
      </c>
      <c r="N8692" s="1">
        <v>1</v>
      </c>
      <c r="O8692">
        <v>100</v>
      </c>
      <c r="P8692">
        <v>0</v>
      </c>
    </row>
    <row r="8693" spans="2:27">
      <c r="B8693" s="12" t="s">
        <v>20566</v>
      </c>
      <c r="C8693" s="14"/>
      <c r="D8693" t="s">
        <v>23</v>
      </c>
      <c r="E8693" t="s">
        <v>435</v>
      </c>
      <c r="F8693" t="s">
        <v>9113</v>
      </c>
      <c r="G8693" t="s">
        <v>577</v>
      </c>
      <c r="H8693" t="s">
        <v>41</v>
      </c>
      <c r="I8693" t="s">
        <v>1163</v>
      </c>
      <c r="J8693" t="s">
        <v>283</v>
      </c>
      <c r="K8693" t="s">
        <v>18</v>
      </c>
      <c r="L8693" t="s">
        <v>16087</v>
      </c>
      <c r="M8693" t="s">
        <v>22</v>
      </c>
    </row>
    <row r="8694" spans="2:27">
      <c r="B8694" s="12" t="s">
        <v>16088</v>
      </c>
      <c r="C8694" s="14"/>
      <c r="D8694" t="s">
        <v>927</v>
      </c>
      <c r="E8694">
        <v>2</v>
      </c>
      <c r="F8694" t="s">
        <v>24</v>
      </c>
      <c r="G8694" t="s">
        <v>189</v>
      </c>
      <c r="H8694" t="s">
        <v>38</v>
      </c>
      <c r="I8694" t="s">
        <v>997</v>
      </c>
      <c r="J8694" t="s">
        <v>745</v>
      </c>
      <c r="K8694" t="s">
        <v>18</v>
      </c>
      <c r="L8694" t="s">
        <v>16088</v>
      </c>
      <c r="M8694" t="s">
        <v>22</v>
      </c>
    </row>
    <row r="8695" spans="2:27">
      <c r="B8695" s="12" t="s">
        <v>18981</v>
      </c>
      <c r="C8695" s="14">
        <v>0</v>
      </c>
      <c r="D8695" t="s">
        <v>35</v>
      </c>
      <c r="E8695" t="s">
        <v>142</v>
      </c>
      <c r="F8695" t="s">
        <v>10457</v>
      </c>
      <c r="G8695" s="1">
        <v>770</v>
      </c>
      <c r="H8695">
        <v>0</v>
      </c>
      <c r="I8695" t="s">
        <v>57</v>
      </c>
      <c r="J8695" s="1">
        <v>840</v>
      </c>
      <c r="K8695">
        <v>0</v>
      </c>
      <c r="L8695" t="s">
        <v>16089</v>
      </c>
      <c r="M8695" s="1">
        <v>770</v>
      </c>
      <c r="N8695">
        <v>0</v>
      </c>
      <c r="O8695" t="s">
        <v>57</v>
      </c>
      <c r="P8695" s="1">
        <v>840</v>
      </c>
      <c r="Q8695">
        <v>0</v>
      </c>
    </row>
    <row r="8696" spans="2:27">
      <c r="B8696" s="12" t="s">
        <v>20567</v>
      </c>
      <c r="C8696" s="14">
        <v>0</v>
      </c>
      <c r="D8696" t="s">
        <v>5176</v>
      </c>
      <c r="E8696" t="s">
        <v>434</v>
      </c>
      <c r="F8696" t="s">
        <v>6</v>
      </c>
      <c r="G8696" t="s">
        <v>946</v>
      </c>
      <c r="H8696" t="s">
        <v>2357</v>
      </c>
      <c r="I8696" t="s">
        <v>56</v>
      </c>
      <c r="J8696" t="s">
        <v>2444</v>
      </c>
      <c r="K8696" s="1">
        <v>550</v>
      </c>
      <c r="L8696">
        <v>0</v>
      </c>
      <c r="M8696" t="s">
        <v>72</v>
      </c>
      <c r="N8696" s="1">
        <v>595</v>
      </c>
      <c r="O8696">
        <v>0</v>
      </c>
      <c r="P8696" t="s">
        <v>12580</v>
      </c>
      <c r="Q8696" s="1">
        <v>550</v>
      </c>
      <c r="R8696">
        <v>0</v>
      </c>
      <c r="S8696" t="s">
        <v>57</v>
      </c>
      <c r="T8696" s="1">
        <v>595</v>
      </c>
      <c r="U8696">
        <v>0</v>
      </c>
    </row>
    <row r="8697" spans="2:27">
      <c r="B8697" s="12" t="s">
        <v>16091</v>
      </c>
      <c r="C8697" s="14"/>
      <c r="D8697" t="s">
        <v>1081</v>
      </c>
      <c r="E8697" t="s">
        <v>3352</v>
      </c>
      <c r="F8697" t="s">
        <v>16090</v>
      </c>
      <c r="G8697" t="s">
        <v>1409</v>
      </c>
      <c r="H8697" t="s">
        <v>513</v>
      </c>
      <c r="I8697" t="s">
        <v>2390</v>
      </c>
      <c r="J8697" t="s">
        <v>2932</v>
      </c>
      <c r="K8697" t="s">
        <v>18</v>
      </c>
      <c r="L8697" t="s">
        <v>16091</v>
      </c>
      <c r="M8697" t="s">
        <v>22</v>
      </c>
    </row>
    <row r="8698" spans="2:27">
      <c r="B8698" s="12" t="s">
        <v>19291</v>
      </c>
      <c r="C8698" s="14">
        <v>0</v>
      </c>
      <c r="D8698" t="s">
        <v>14495</v>
      </c>
      <c r="E8698" t="s">
        <v>4878</v>
      </c>
      <c r="F8698" t="s">
        <v>59</v>
      </c>
      <c r="G8698" t="s">
        <v>3352</v>
      </c>
      <c r="H8698" t="s">
        <v>57</v>
      </c>
      <c r="I8698" t="s">
        <v>347</v>
      </c>
      <c r="J8698" t="s">
        <v>513</v>
      </c>
      <c r="K8698" t="s">
        <v>3743</v>
      </c>
      <c r="L8698" t="s">
        <v>344</v>
      </c>
      <c r="M8698" s="1">
        <v>480</v>
      </c>
      <c r="N8698">
        <v>0</v>
      </c>
      <c r="O8698" t="s">
        <v>57</v>
      </c>
      <c r="P8698" s="1">
        <v>520</v>
      </c>
      <c r="Q8698">
        <v>0</v>
      </c>
      <c r="R8698" t="s">
        <v>1251</v>
      </c>
      <c r="S8698" s="1">
        <v>480</v>
      </c>
      <c r="T8698">
        <v>0</v>
      </c>
      <c r="U8698" t="s">
        <v>57</v>
      </c>
      <c r="V8698" s="1">
        <v>520</v>
      </c>
      <c r="W8698">
        <v>0</v>
      </c>
    </row>
    <row r="8699" spans="2:27">
      <c r="B8699" s="12" t="s">
        <v>16094</v>
      </c>
      <c r="C8699" s="14"/>
      <c r="D8699" t="s">
        <v>29</v>
      </c>
      <c r="E8699" t="s">
        <v>5152</v>
      </c>
      <c r="F8699" t="s">
        <v>234</v>
      </c>
      <c r="G8699" t="s">
        <v>16092</v>
      </c>
      <c r="H8699" t="s">
        <v>16093</v>
      </c>
      <c r="I8699" t="s">
        <v>18</v>
      </c>
      <c r="J8699" t="s">
        <v>16094</v>
      </c>
      <c r="K8699" t="s">
        <v>22</v>
      </c>
    </row>
    <row r="8700" spans="2:27">
      <c r="B8700" s="12" t="s">
        <v>16095</v>
      </c>
      <c r="C8700" s="14"/>
      <c r="D8700" t="s">
        <v>56</v>
      </c>
      <c r="E8700" t="s">
        <v>41</v>
      </c>
      <c r="F8700" t="s">
        <v>748</v>
      </c>
      <c r="G8700" t="s">
        <v>18</v>
      </c>
      <c r="H8700" t="s">
        <v>16095</v>
      </c>
      <c r="I8700" t="s">
        <v>22</v>
      </c>
    </row>
    <row r="8701" spans="2:27">
      <c r="B8701" s="12" t="s">
        <v>16096</v>
      </c>
      <c r="C8701" s="14"/>
      <c r="D8701" t="s">
        <v>324</v>
      </c>
      <c r="E8701" t="s">
        <v>3030</v>
      </c>
      <c r="F8701" t="s">
        <v>41</v>
      </c>
      <c r="G8701" t="s">
        <v>533</v>
      </c>
      <c r="H8701" t="s">
        <v>151</v>
      </c>
      <c r="I8701" t="s">
        <v>18</v>
      </c>
      <c r="J8701" t="s">
        <v>16096</v>
      </c>
      <c r="K8701" t="s">
        <v>22</v>
      </c>
    </row>
    <row r="8702" spans="2:27">
      <c r="B8702" s="12" t="s">
        <v>16097</v>
      </c>
      <c r="C8702" s="14"/>
      <c r="D8702" t="s">
        <v>52</v>
      </c>
      <c r="E8702" t="s">
        <v>132</v>
      </c>
      <c r="F8702" t="s">
        <v>25</v>
      </c>
      <c r="G8702" t="s">
        <v>38</v>
      </c>
      <c r="H8702" t="s">
        <v>814</v>
      </c>
      <c r="I8702" t="s">
        <v>3030</v>
      </c>
      <c r="J8702" t="s">
        <v>705</v>
      </c>
      <c r="K8702" t="s">
        <v>537</v>
      </c>
      <c r="L8702" t="s">
        <v>16097</v>
      </c>
      <c r="M8702" t="s">
        <v>539</v>
      </c>
    </row>
    <row r="8703" spans="2:27">
      <c r="B8703" s="12" t="s">
        <v>5986</v>
      </c>
      <c r="C8703" s="14"/>
      <c r="D8703" t="s">
        <v>59</v>
      </c>
      <c r="E8703" t="s">
        <v>4048</v>
      </c>
      <c r="F8703" t="s">
        <v>72</v>
      </c>
      <c r="G8703" t="s">
        <v>536</v>
      </c>
      <c r="H8703" t="s">
        <v>151</v>
      </c>
      <c r="I8703" t="s">
        <v>18</v>
      </c>
      <c r="J8703" t="s">
        <v>5986</v>
      </c>
      <c r="K8703" t="s">
        <v>22</v>
      </c>
    </row>
    <row r="8704" spans="2:27">
      <c r="B8704" s="12">
        <v>38</v>
      </c>
      <c r="C8704" s="14">
        <v>0</v>
      </c>
      <c r="D8704" t="s">
        <v>16098</v>
      </c>
      <c r="E8704" t="s">
        <v>13</v>
      </c>
      <c r="F8704" t="s">
        <v>76</v>
      </c>
      <c r="G8704" s="1">
        <v>1</v>
      </c>
      <c r="H8704">
        <v>38</v>
      </c>
      <c r="I8704">
        <v>0</v>
      </c>
      <c r="J8704" t="s">
        <v>16099</v>
      </c>
      <c r="K8704" s="1">
        <v>1</v>
      </c>
      <c r="L8704">
        <v>38</v>
      </c>
      <c r="M8704">
        <v>0</v>
      </c>
    </row>
    <row r="8705" spans="2:28">
      <c r="B8705" s="12" t="s">
        <v>20568</v>
      </c>
      <c r="C8705" s="14"/>
      <c r="D8705" t="s">
        <v>603</v>
      </c>
      <c r="E8705" t="s">
        <v>359</v>
      </c>
      <c r="F8705" t="s">
        <v>1127</v>
      </c>
      <c r="G8705" t="s">
        <v>361</v>
      </c>
      <c r="H8705" t="s">
        <v>513</v>
      </c>
      <c r="I8705" t="s">
        <v>5043</v>
      </c>
      <c r="J8705" t="s">
        <v>18</v>
      </c>
      <c r="K8705" t="s">
        <v>1179</v>
      </c>
      <c r="L8705" t="s">
        <v>16100</v>
      </c>
      <c r="M8705" t="s">
        <v>22</v>
      </c>
    </row>
    <row r="8706" spans="2:28">
      <c r="B8706" s="12">
        <v>690</v>
      </c>
      <c r="C8706" s="14">
        <v>0</v>
      </c>
      <c r="D8706" t="s">
        <v>5476</v>
      </c>
      <c r="E8706" t="s">
        <v>4389</v>
      </c>
      <c r="F8706" t="s">
        <v>359</v>
      </c>
      <c r="G8706" t="s">
        <v>1127</v>
      </c>
      <c r="H8706" t="s">
        <v>347</v>
      </c>
      <c r="I8706" t="s">
        <v>1175</v>
      </c>
      <c r="J8706" t="s">
        <v>1088</v>
      </c>
      <c r="K8706" t="s">
        <v>1089</v>
      </c>
      <c r="L8706" t="s">
        <v>1176</v>
      </c>
      <c r="M8706" t="s">
        <v>9581</v>
      </c>
      <c r="N8706" s="1">
        <v>1</v>
      </c>
      <c r="O8706">
        <v>690</v>
      </c>
      <c r="P8706">
        <v>0</v>
      </c>
      <c r="Q8706" t="s">
        <v>1179</v>
      </c>
      <c r="R8706" t="s">
        <v>16101</v>
      </c>
      <c r="S8706" s="1">
        <v>1</v>
      </c>
      <c r="T8706">
        <v>690</v>
      </c>
      <c r="U8706">
        <v>0</v>
      </c>
    </row>
    <row r="8707" spans="2:28">
      <c r="B8707" s="12" t="s">
        <v>19018</v>
      </c>
      <c r="C8707" s="14">
        <v>0</v>
      </c>
      <c r="D8707" t="s">
        <v>59</v>
      </c>
      <c r="E8707" t="s">
        <v>16102</v>
      </c>
      <c r="F8707" t="s">
        <v>16103</v>
      </c>
      <c r="G8707" t="s">
        <v>234</v>
      </c>
      <c r="H8707">
        <v>868</v>
      </c>
      <c r="I8707" t="s">
        <v>994</v>
      </c>
      <c r="J8707" t="s">
        <v>1958</v>
      </c>
      <c r="K8707" s="1">
        <v>700</v>
      </c>
      <c r="L8707">
        <v>0</v>
      </c>
      <c r="M8707" t="s">
        <v>57</v>
      </c>
      <c r="N8707" s="1">
        <v>750</v>
      </c>
      <c r="O8707">
        <v>0</v>
      </c>
      <c r="P8707" t="s">
        <v>16104</v>
      </c>
      <c r="Q8707" s="1">
        <v>700</v>
      </c>
      <c r="R8707">
        <v>0</v>
      </c>
      <c r="S8707" t="s">
        <v>57</v>
      </c>
      <c r="T8707" s="1">
        <v>750</v>
      </c>
      <c r="U8707">
        <v>0</v>
      </c>
    </row>
    <row r="8708" spans="2:28">
      <c r="B8708" s="12" t="s">
        <v>16105</v>
      </c>
      <c r="C8708" s="14"/>
      <c r="D8708" t="s">
        <v>35</v>
      </c>
      <c r="E8708" t="s">
        <v>142</v>
      </c>
      <c r="F8708" t="s">
        <v>1809</v>
      </c>
      <c r="G8708" t="s">
        <v>3012</v>
      </c>
      <c r="H8708" t="s">
        <v>8748</v>
      </c>
      <c r="I8708" t="s">
        <v>2788</v>
      </c>
      <c r="J8708" t="s">
        <v>18</v>
      </c>
      <c r="K8708" t="s">
        <v>16105</v>
      </c>
      <c r="L8708" t="s">
        <v>22</v>
      </c>
    </row>
    <row r="8709" spans="2:28">
      <c r="B8709" s="12" t="s">
        <v>19168</v>
      </c>
      <c r="C8709" s="14">
        <v>0</v>
      </c>
      <c r="D8709" t="s">
        <v>210</v>
      </c>
      <c r="E8709" t="s">
        <v>3977</v>
      </c>
      <c r="F8709" t="s">
        <v>151</v>
      </c>
      <c r="G8709" t="s">
        <v>121</v>
      </c>
      <c r="H8709" t="s">
        <v>767</v>
      </c>
      <c r="I8709" s="1">
        <v>540</v>
      </c>
      <c r="J8709">
        <v>0</v>
      </c>
      <c r="K8709" t="s">
        <v>57</v>
      </c>
      <c r="L8709" s="1">
        <v>580</v>
      </c>
      <c r="M8709">
        <v>0</v>
      </c>
      <c r="N8709" t="s">
        <v>16106</v>
      </c>
      <c r="O8709" s="1">
        <v>540</v>
      </c>
      <c r="P8709">
        <v>0</v>
      </c>
      <c r="Q8709" t="s">
        <v>57</v>
      </c>
      <c r="R8709" s="1">
        <v>580</v>
      </c>
      <c r="S8709">
        <v>0</v>
      </c>
    </row>
    <row r="8710" spans="2:28">
      <c r="B8710" s="12">
        <v>168</v>
      </c>
      <c r="C8710" s="14">
        <v>0</v>
      </c>
      <c r="D8710" t="s">
        <v>1085</v>
      </c>
      <c r="E8710" t="s">
        <v>13</v>
      </c>
      <c r="F8710" t="s">
        <v>330</v>
      </c>
      <c r="G8710" t="s">
        <v>347</v>
      </c>
      <c r="H8710" t="s">
        <v>16107</v>
      </c>
      <c r="I8710" t="s">
        <v>1176</v>
      </c>
      <c r="J8710" t="s">
        <v>367</v>
      </c>
      <c r="K8710" s="1">
        <v>1</v>
      </c>
      <c r="L8710">
        <v>168</v>
      </c>
      <c r="M8710">
        <v>0</v>
      </c>
      <c r="N8710" t="s">
        <v>16108</v>
      </c>
      <c r="O8710" t="s">
        <v>16109</v>
      </c>
      <c r="P8710" s="1">
        <v>1</v>
      </c>
      <c r="Q8710">
        <v>168</v>
      </c>
      <c r="R8710">
        <v>0</v>
      </c>
    </row>
    <row r="8711" spans="2:28">
      <c r="B8711" s="12" t="s">
        <v>18</v>
      </c>
      <c r="C8711" s="14" t="s">
        <v>16110</v>
      </c>
      <c r="D8711" t="s">
        <v>1990</v>
      </c>
      <c r="E8711" t="s">
        <v>98</v>
      </c>
      <c r="F8711" t="s">
        <v>35</v>
      </c>
      <c r="G8711" t="s">
        <v>41</v>
      </c>
      <c r="H8711" t="s">
        <v>449</v>
      </c>
      <c r="I8711" t="s">
        <v>18</v>
      </c>
      <c r="J8711" t="s">
        <v>16110</v>
      </c>
      <c r="K8711" t="s">
        <v>22</v>
      </c>
    </row>
    <row r="8712" spans="2:28">
      <c r="B8712" s="12" t="s">
        <v>16111</v>
      </c>
      <c r="C8712" s="14"/>
      <c r="D8712" t="s">
        <v>3104</v>
      </c>
      <c r="E8712" t="s">
        <v>798</v>
      </c>
      <c r="F8712" t="s">
        <v>931</v>
      </c>
      <c r="G8712" t="s">
        <v>970</v>
      </c>
      <c r="H8712" t="s">
        <v>18</v>
      </c>
      <c r="I8712" t="s">
        <v>16111</v>
      </c>
      <c r="J8712" t="s">
        <v>22</v>
      </c>
    </row>
    <row r="8713" spans="2:28">
      <c r="B8713" s="12" t="s">
        <v>16112</v>
      </c>
      <c r="C8713" s="14"/>
      <c r="D8713" t="s">
        <v>2232</v>
      </c>
      <c r="E8713" t="s">
        <v>727</v>
      </c>
      <c r="F8713" t="s">
        <v>6</v>
      </c>
      <c r="G8713" t="s">
        <v>7</v>
      </c>
      <c r="H8713" t="s">
        <v>1244</v>
      </c>
      <c r="I8713" t="s">
        <v>2471</v>
      </c>
      <c r="J8713" t="s">
        <v>18</v>
      </c>
      <c r="K8713" t="s">
        <v>16112</v>
      </c>
      <c r="L8713" t="s">
        <v>22</v>
      </c>
    </row>
    <row r="8714" spans="2:28">
      <c r="B8714" s="12" t="s">
        <v>20569</v>
      </c>
      <c r="C8714" s="14"/>
      <c r="D8714">
        <v>2</v>
      </c>
      <c r="E8714" t="s">
        <v>1353</v>
      </c>
      <c r="F8714" t="s">
        <v>16113</v>
      </c>
      <c r="G8714" t="s">
        <v>10966</v>
      </c>
      <c r="H8714" t="s">
        <v>57</v>
      </c>
      <c r="I8714" t="s">
        <v>362</v>
      </c>
      <c r="J8714" t="s">
        <v>16114</v>
      </c>
      <c r="K8714" t="s">
        <v>18</v>
      </c>
      <c r="L8714" t="s">
        <v>16115</v>
      </c>
      <c r="M8714" t="s">
        <v>16114</v>
      </c>
      <c r="N8714" t="s">
        <v>22</v>
      </c>
    </row>
    <row r="8715" spans="2:28">
      <c r="B8715" s="12">
        <v>450</v>
      </c>
      <c r="C8715" s="14">
        <v>0</v>
      </c>
      <c r="D8715" t="s">
        <v>2937</v>
      </c>
      <c r="E8715" t="s">
        <v>4783</v>
      </c>
      <c r="F8715" t="s">
        <v>78</v>
      </c>
      <c r="G8715" t="s">
        <v>15</v>
      </c>
      <c r="H8715" t="s">
        <v>7571</v>
      </c>
      <c r="I8715" t="s">
        <v>668</v>
      </c>
      <c r="J8715" s="1">
        <v>1</v>
      </c>
      <c r="K8715">
        <v>450</v>
      </c>
      <c r="L8715">
        <v>0</v>
      </c>
      <c r="M8715" t="s">
        <v>16116</v>
      </c>
      <c r="N8715" s="1">
        <v>1</v>
      </c>
      <c r="O8715">
        <v>450</v>
      </c>
      <c r="P8715">
        <v>0</v>
      </c>
    </row>
    <row r="8716" spans="2:28">
      <c r="B8716" s="12">
        <v>280</v>
      </c>
      <c r="C8716" s="14">
        <v>0</v>
      </c>
      <c r="D8716" t="s">
        <v>305</v>
      </c>
      <c r="E8716" t="s">
        <v>7185</v>
      </c>
      <c r="F8716" t="s">
        <v>13</v>
      </c>
      <c r="G8716" t="s">
        <v>3583</v>
      </c>
      <c r="H8716" s="1">
        <v>1</v>
      </c>
      <c r="I8716">
        <v>280</v>
      </c>
      <c r="J8716">
        <v>0</v>
      </c>
      <c r="K8716" t="s">
        <v>7186</v>
      </c>
      <c r="L8716" t="s">
        <v>7187</v>
      </c>
      <c r="M8716" s="1">
        <v>1</v>
      </c>
      <c r="N8716">
        <v>280</v>
      </c>
      <c r="O8716">
        <v>0</v>
      </c>
    </row>
    <row r="8717" spans="2:28">
      <c r="B8717" s="12">
        <v>220</v>
      </c>
      <c r="C8717" s="14">
        <v>0</v>
      </c>
      <c r="D8717" t="s">
        <v>3166</v>
      </c>
      <c r="E8717" t="s">
        <v>357</v>
      </c>
      <c r="F8717" t="s">
        <v>347</v>
      </c>
      <c r="G8717" t="s">
        <v>16117</v>
      </c>
      <c r="H8717" t="s">
        <v>3024</v>
      </c>
      <c r="I8717" s="1">
        <v>1</v>
      </c>
      <c r="J8717">
        <v>220</v>
      </c>
      <c r="K8717">
        <v>0</v>
      </c>
      <c r="L8717" t="s">
        <v>16118</v>
      </c>
      <c r="M8717" s="1">
        <v>1</v>
      </c>
      <c r="N8717">
        <v>220</v>
      </c>
      <c r="O8717">
        <v>0</v>
      </c>
    </row>
    <row r="8718" spans="2:28">
      <c r="B8718" s="12">
        <v>238</v>
      </c>
      <c r="C8718" s="14">
        <v>0</v>
      </c>
      <c r="D8718" t="s">
        <v>2258</v>
      </c>
      <c r="E8718" t="s">
        <v>7185</v>
      </c>
      <c r="F8718" t="s">
        <v>13</v>
      </c>
      <c r="G8718" t="s">
        <v>3583</v>
      </c>
      <c r="H8718" s="1">
        <v>1</v>
      </c>
      <c r="I8718">
        <v>238</v>
      </c>
      <c r="J8718">
        <v>0</v>
      </c>
      <c r="K8718" t="s">
        <v>16119</v>
      </c>
      <c r="L8718" t="s">
        <v>7187</v>
      </c>
      <c r="M8718" s="1">
        <v>1</v>
      </c>
      <c r="N8718">
        <v>238</v>
      </c>
      <c r="O8718">
        <v>0</v>
      </c>
    </row>
    <row r="8719" spans="2:28">
      <c r="B8719" s="12">
        <v>300</v>
      </c>
      <c r="C8719" s="14" t="s">
        <v>18928</v>
      </c>
      <c r="D8719" t="s">
        <v>394</v>
      </c>
      <c r="E8719" t="s">
        <v>8227</v>
      </c>
      <c r="F8719" t="s">
        <v>6</v>
      </c>
      <c r="G8719" t="s">
        <v>386</v>
      </c>
      <c r="H8719" t="s">
        <v>411</v>
      </c>
      <c r="I8719" t="s">
        <v>383</v>
      </c>
      <c r="J8719" t="s">
        <v>617</v>
      </c>
      <c r="K8719" t="s">
        <v>1541</v>
      </c>
      <c r="L8719" t="s">
        <v>215</v>
      </c>
      <c r="M8719" s="1">
        <v>1</v>
      </c>
      <c r="N8719">
        <v>300</v>
      </c>
      <c r="O8719">
        <v>0</v>
      </c>
      <c r="P8719" t="s">
        <v>57</v>
      </c>
      <c r="Q8719" s="1">
        <v>1</v>
      </c>
      <c r="R8719">
        <v>400</v>
      </c>
      <c r="S8719">
        <v>0</v>
      </c>
      <c r="T8719" t="s">
        <v>411</v>
      </c>
      <c r="U8719" t="s">
        <v>16120</v>
      </c>
      <c r="V8719" s="1">
        <v>1</v>
      </c>
      <c r="W8719">
        <v>300</v>
      </c>
      <c r="X8719">
        <v>0</v>
      </c>
      <c r="Y8719" t="s">
        <v>57</v>
      </c>
      <c r="Z8719" s="1">
        <v>1</v>
      </c>
      <c r="AA8719">
        <v>400</v>
      </c>
      <c r="AB8719">
        <v>0</v>
      </c>
    </row>
    <row r="8720" spans="2:28">
      <c r="B8720" s="12" t="s">
        <v>20570</v>
      </c>
      <c r="C8720" s="14"/>
      <c r="D8720" t="s">
        <v>414</v>
      </c>
      <c r="E8720" t="s">
        <v>2398</v>
      </c>
      <c r="F8720">
        <v>8</v>
      </c>
      <c r="G8720" t="s">
        <v>6</v>
      </c>
      <c r="H8720" t="s">
        <v>386</v>
      </c>
      <c r="I8720" t="s">
        <v>411</v>
      </c>
      <c r="J8720" t="s">
        <v>383</v>
      </c>
      <c r="K8720" t="s">
        <v>617</v>
      </c>
      <c r="L8720" t="s">
        <v>1541</v>
      </c>
      <c r="M8720" t="s">
        <v>167</v>
      </c>
      <c r="N8720" t="s">
        <v>18</v>
      </c>
      <c r="O8720" t="s">
        <v>16121</v>
      </c>
      <c r="P8720" t="s">
        <v>16122</v>
      </c>
      <c r="Q8720" t="s">
        <v>22</v>
      </c>
    </row>
    <row r="8721" spans="2:24">
      <c r="B8721" s="12" t="s">
        <v>20571</v>
      </c>
      <c r="C8721" s="14" t="s">
        <v>21467</v>
      </c>
      <c r="D8721" t="s">
        <v>115</v>
      </c>
      <c r="E8721" t="s">
        <v>457</v>
      </c>
      <c r="F8721" t="s">
        <v>389</v>
      </c>
      <c r="G8721" t="s">
        <v>236</v>
      </c>
      <c r="H8721" t="s">
        <v>1354</v>
      </c>
      <c r="I8721" t="s">
        <v>1293</v>
      </c>
      <c r="J8721" t="s">
        <v>1896</v>
      </c>
      <c r="K8721" t="s">
        <v>57</v>
      </c>
      <c r="L8721" t="s">
        <v>16123</v>
      </c>
      <c r="M8721" t="s">
        <v>16124</v>
      </c>
      <c r="N8721" t="s">
        <v>1896</v>
      </c>
      <c r="O8721" t="s">
        <v>57</v>
      </c>
      <c r="P8721" t="s">
        <v>16123</v>
      </c>
    </row>
    <row r="8722" spans="2:24">
      <c r="B8722" s="12" t="s">
        <v>18952</v>
      </c>
      <c r="C8722" s="14">
        <v>0</v>
      </c>
      <c r="D8722" t="s">
        <v>454</v>
      </c>
      <c r="E8722" t="s">
        <v>158</v>
      </c>
      <c r="F8722" t="s">
        <v>121</v>
      </c>
      <c r="G8722" t="s">
        <v>1580</v>
      </c>
      <c r="H8722" s="1">
        <v>910</v>
      </c>
      <c r="I8722">
        <v>0</v>
      </c>
      <c r="J8722" t="s">
        <v>57</v>
      </c>
      <c r="K8722" s="1">
        <v>990</v>
      </c>
      <c r="L8722">
        <v>0</v>
      </c>
      <c r="M8722" t="s">
        <v>10590</v>
      </c>
      <c r="N8722" s="1">
        <v>910</v>
      </c>
      <c r="O8722">
        <v>0</v>
      </c>
      <c r="P8722" t="s">
        <v>57</v>
      </c>
      <c r="Q8722" s="1">
        <v>990</v>
      </c>
      <c r="R8722">
        <v>0</v>
      </c>
    </row>
    <row r="8723" spans="2:24">
      <c r="B8723" s="12" t="s">
        <v>19021</v>
      </c>
      <c r="C8723" s="14">
        <v>0</v>
      </c>
      <c r="D8723" t="s">
        <v>298</v>
      </c>
      <c r="E8723" t="s">
        <v>48</v>
      </c>
      <c r="F8723" t="s">
        <v>430</v>
      </c>
      <c r="G8723" t="s">
        <v>121</v>
      </c>
      <c r="H8723" t="s">
        <v>778</v>
      </c>
      <c r="I8723" s="1">
        <v>800</v>
      </c>
      <c r="J8723">
        <v>0</v>
      </c>
      <c r="K8723" t="s">
        <v>57</v>
      </c>
      <c r="L8723" s="1">
        <v>880</v>
      </c>
      <c r="M8723">
        <v>0</v>
      </c>
      <c r="N8723" t="s">
        <v>16125</v>
      </c>
      <c r="O8723" s="1">
        <v>800</v>
      </c>
      <c r="P8723">
        <v>0</v>
      </c>
      <c r="Q8723" t="s">
        <v>57</v>
      </c>
      <c r="R8723" s="1">
        <v>880</v>
      </c>
      <c r="S8723">
        <v>0</v>
      </c>
    </row>
    <row r="8724" spans="2:24">
      <c r="B8724" s="12" t="s">
        <v>16128</v>
      </c>
      <c r="C8724" s="14" t="s">
        <v>19360</v>
      </c>
      <c r="D8724" t="s">
        <v>16126</v>
      </c>
      <c r="E8724" t="s">
        <v>3277</v>
      </c>
      <c r="F8724" t="s">
        <v>6</v>
      </c>
      <c r="G8724" t="s">
        <v>16127</v>
      </c>
      <c r="H8724" t="s">
        <v>3082</v>
      </c>
      <c r="I8724" t="s">
        <v>1217</v>
      </c>
      <c r="J8724" t="s">
        <v>57</v>
      </c>
      <c r="K8724" t="s">
        <v>1205</v>
      </c>
      <c r="L8724" t="s">
        <v>16128</v>
      </c>
      <c r="M8724" t="s">
        <v>1217</v>
      </c>
      <c r="N8724" t="s">
        <v>57</v>
      </c>
      <c r="O8724" t="s">
        <v>1205</v>
      </c>
    </row>
    <row r="8725" spans="2:24">
      <c r="B8725" s="12" t="s">
        <v>14669</v>
      </c>
      <c r="C8725" s="14" t="s">
        <v>21468</v>
      </c>
      <c r="D8725" t="s">
        <v>128</v>
      </c>
      <c r="E8725" t="s">
        <v>778</v>
      </c>
      <c r="F8725" t="s">
        <v>6</v>
      </c>
      <c r="G8725" t="s">
        <v>3646</v>
      </c>
      <c r="H8725" t="s">
        <v>2380</v>
      </c>
      <c r="I8725" t="s">
        <v>598</v>
      </c>
      <c r="J8725" t="s">
        <v>57</v>
      </c>
      <c r="K8725" t="s">
        <v>567</v>
      </c>
      <c r="L8725" t="s">
        <v>14669</v>
      </c>
      <c r="M8725" t="s">
        <v>598</v>
      </c>
      <c r="N8725" t="s">
        <v>57</v>
      </c>
      <c r="O8725" t="s">
        <v>567</v>
      </c>
    </row>
    <row r="8726" spans="2:24">
      <c r="B8726" s="12" t="s">
        <v>20572</v>
      </c>
      <c r="C8726" s="14"/>
      <c r="D8726" t="s">
        <v>25</v>
      </c>
      <c r="E8726" t="s">
        <v>375</v>
      </c>
      <c r="F8726" t="s">
        <v>1165</v>
      </c>
      <c r="G8726" t="s">
        <v>2315</v>
      </c>
      <c r="H8726" t="s">
        <v>928</v>
      </c>
      <c r="I8726" t="s">
        <v>18</v>
      </c>
      <c r="J8726" t="s">
        <v>16129</v>
      </c>
      <c r="K8726" t="s">
        <v>16130</v>
      </c>
      <c r="L8726" t="s">
        <v>22</v>
      </c>
    </row>
    <row r="8727" spans="2:24">
      <c r="B8727" s="12" t="s">
        <v>16131</v>
      </c>
      <c r="C8727" s="14"/>
      <c r="D8727" t="s">
        <v>1023</v>
      </c>
      <c r="E8727" t="s">
        <v>1024</v>
      </c>
      <c r="F8727" t="s">
        <v>375</v>
      </c>
      <c r="G8727" t="s">
        <v>18</v>
      </c>
      <c r="H8727" t="s">
        <v>16131</v>
      </c>
      <c r="I8727" t="s">
        <v>22</v>
      </c>
    </row>
    <row r="8728" spans="2:24">
      <c r="B8728" s="12" t="s">
        <v>4550</v>
      </c>
      <c r="C8728" s="14"/>
      <c r="D8728" t="s">
        <v>1733</v>
      </c>
      <c r="E8728" t="s">
        <v>163</v>
      </c>
      <c r="F8728" t="s">
        <v>798</v>
      </c>
      <c r="G8728" t="s">
        <v>18</v>
      </c>
      <c r="H8728" t="s">
        <v>4550</v>
      </c>
      <c r="I8728" t="s">
        <v>22</v>
      </c>
    </row>
    <row r="8729" spans="2:24">
      <c r="B8729" s="12" t="s">
        <v>20573</v>
      </c>
      <c r="C8729" s="14">
        <v>0</v>
      </c>
      <c r="D8729" t="s">
        <v>16132</v>
      </c>
      <c r="E8729" t="s">
        <v>1804</v>
      </c>
      <c r="F8729" t="s">
        <v>6</v>
      </c>
      <c r="G8729" t="s">
        <v>997</v>
      </c>
      <c r="H8729" t="s">
        <v>5997</v>
      </c>
      <c r="I8729" s="1">
        <v>740</v>
      </c>
      <c r="J8729">
        <v>0</v>
      </c>
      <c r="K8729" t="s">
        <v>72</v>
      </c>
      <c r="L8729" s="1">
        <v>780</v>
      </c>
      <c r="M8729">
        <v>0</v>
      </c>
      <c r="N8729" t="s">
        <v>16133</v>
      </c>
      <c r="O8729" t="s">
        <v>16134</v>
      </c>
      <c r="P8729" s="1">
        <v>740</v>
      </c>
      <c r="Q8729">
        <v>0</v>
      </c>
      <c r="R8729" t="s">
        <v>57</v>
      </c>
      <c r="S8729" s="1">
        <v>780</v>
      </c>
      <c r="T8729">
        <v>0</v>
      </c>
    </row>
    <row r="8730" spans="2:24">
      <c r="B8730" s="12" t="s">
        <v>16136</v>
      </c>
      <c r="C8730" s="14"/>
      <c r="D8730" t="s">
        <v>16135</v>
      </c>
      <c r="E8730" t="s">
        <v>9254</v>
      </c>
      <c r="F8730" t="s">
        <v>6</v>
      </c>
      <c r="G8730" t="s">
        <v>3944</v>
      </c>
      <c r="H8730" t="s">
        <v>1549</v>
      </c>
      <c r="I8730" t="s">
        <v>18</v>
      </c>
      <c r="J8730" t="s">
        <v>16136</v>
      </c>
      <c r="K8730" t="s">
        <v>22</v>
      </c>
    </row>
    <row r="8731" spans="2:24">
      <c r="B8731" s="12" t="s">
        <v>1370</v>
      </c>
      <c r="C8731" s="14"/>
      <c r="D8731" t="s">
        <v>454</v>
      </c>
      <c r="E8731" t="s">
        <v>791</v>
      </c>
      <c r="F8731" t="s">
        <v>298</v>
      </c>
      <c r="G8731" t="s">
        <v>865</v>
      </c>
      <c r="H8731" t="s">
        <v>18</v>
      </c>
      <c r="I8731" t="s">
        <v>1370</v>
      </c>
      <c r="J8731" t="s">
        <v>22</v>
      </c>
    </row>
    <row r="8732" spans="2:24">
      <c r="B8732" s="12" t="s">
        <v>20574</v>
      </c>
      <c r="C8732" s="14"/>
      <c r="D8732" t="s">
        <v>132</v>
      </c>
      <c r="E8732" t="s">
        <v>56</v>
      </c>
      <c r="F8732" t="s">
        <v>1165</v>
      </c>
      <c r="G8732" t="s">
        <v>393</v>
      </c>
      <c r="H8732" t="s">
        <v>1594</v>
      </c>
      <c r="I8732" t="s">
        <v>18</v>
      </c>
      <c r="J8732" t="s">
        <v>2039</v>
      </c>
      <c r="K8732" t="s">
        <v>16137</v>
      </c>
      <c r="L8732" t="s">
        <v>22</v>
      </c>
    </row>
    <row r="8733" spans="2:24">
      <c r="B8733" s="12" t="s">
        <v>20575</v>
      </c>
      <c r="C8733" s="14"/>
      <c r="D8733" t="s">
        <v>12585</v>
      </c>
      <c r="E8733" t="s">
        <v>450</v>
      </c>
      <c r="F8733" t="s">
        <v>5107</v>
      </c>
      <c r="G8733" t="s">
        <v>6</v>
      </c>
      <c r="H8733" t="s">
        <v>9310</v>
      </c>
      <c r="I8733" t="s">
        <v>56</v>
      </c>
      <c r="J8733" t="s">
        <v>18</v>
      </c>
      <c r="K8733" t="s">
        <v>16138</v>
      </c>
      <c r="L8733" t="s">
        <v>16139</v>
      </c>
      <c r="M8733" t="s">
        <v>22</v>
      </c>
    </row>
    <row r="8734" spans="2:24">
      <c r="B8734" s="12" t="s">
        <v>16140</v>
      </c>
      <c r="C8734" s="14"/>
      <c r="D8734" t="s">
        <v>59</v>
      </c>
      <c r="E8734" t="s">
        <v>1308</v>
      </c>
      <c r="F8734" t="s">
        <v>1309</v>
      </c>
      <c r="G8734" t="s">
        <v>860</v>
      </c>
      <c r="H8734" t="s">
        <v>18</v>
      </c>
      <c r="I8734" t="s">
        <v>16140</v>
      </c>
      <c r="J8734" t="s">
        <v>22</v>
      </c>
    </row>
    <row r="8735" spans="2:24">
      <c r="B8735" s="12" t="s">
        <v>20576</v>
      </c>
      <c r="C8735" s="14"/>
      <c r="D8735" t="s">
        <v>478</v>
      </c>
      <c r="E8735" t="s">
        <v>408</v>
      </c>
      <c r="F8735" t="s">
        <v>6</v>
      </c>
      <c r="G8735" t="s">
        <v>16141</v>
      </c>
      <c r="H8735" t="s">
        <v>16142</v>
      </c>
      <c r="I8735" t="s">
        <v>18</v>
      </c>
      <c r="J8735" t="s">
        <v>16141</v>
      </c>
      <c r="K8735" t="s">
        <v>16143</v>
      </c>
      <c r="L8735" t="s">
        <v>22</v>
      </c>
    </row>
    <row r="8736" spans="2:24">
      <c r="B8736" s="12">
        <v>0</v>
      </c>
      <c r="C8736" s="14" t="s">
        <v>18928</v>
      </c>
      <c r="D8736" t="s">
        <v>1426</v>
      </c>
      <c r="E8736" t="s">
        <v>6645</v>
      </c>
      <c r="F8736" t="s">
        <v>234</v>
      </c>
      <c r="G8736" t="s">
        <v>946</v>
      </c>
      <c r="H8736" t="s">
        <v>552</v>
      </c>
      <c r="I8736" s="1">
        <v>1</v>
      </c>
      <c r="J8736">
        <v>0</v>
      </c>
      <c r="K8736">
        <v>0</v>
      </c>
      <c r="L8736" t="s">
        <v>57</v>
      </c>
      <c r="M8736" s="1">
        <v>1</v>
      </c>
      <c r="N8736">
        <v>100</v>
      </c>
      <c r="O8736">
        <v>0</v>
      </c>
      <c r="P8736" t="s">
        <v>16144</v>
      </c>
      <c r="Q8736" t="s">
        <v>1427</v>
      </c>
      <c r="R8736" s="1">
        <v>1</v>
      </c>
      <c r="S8736">
        <v>0</v>
      </c>
      <c r="T8736">
        <v>0</v>
      </c>
      <c r="U8736" t="s">
        <v>57</v>
      </c>
      <c r="V8736" s="1">
        <v>1</v>
      </c>
      <c r="W8736">
        <v>100</v>
      </c>
      <c r="X8736">
        <v>0</v>
      </c>
    </row>
    <row r="8737" spans="2:26">
      <c r="B8737" s="12">
        <v>0</v>
      </c>
      <c r="C8737" s="14" t="s">
        <v>21469</v>
      </c>
      <c r="D8737" t="s">
        <v>23</v>
      </c>
      <c r="E8737" t="s">
        <v>2307</v>
      </c>
      <c r="F8737" t="s">
        <v>375</v>
      </c>
      <c r="G8737" t="s">
        <v>870</v>
      </c>
      <c r="H8737" t="s">
        <v>662</v>
      </c>
      <c r="I8737" s="1">
        <v>590</v>
      </c>
      <c r="J8737">
        <v>0</v>
      </c>
      <c r="K8737" t="s">
        <v>16145</v>
      </c>
      <c r="L8737" t="s">
        <v>16146</v>
      </c>
      <c r="M8737" s="1">
        <v>590</v>
      </c>
      <c r="N8737">
        <v>0</v>
      </c>
    </row>
    <row r="8738" spans="2:26">
      <c r="B8738" s="12">
        <v>100</v>
      </c>
      <c r="C8738" s="14" t="s">
        <v>19119</v>
      </c>
      <c r="D8738" t="s">
        <v>434</v>
      </c>
      <c r="E8738" t="s">
        <v>41</v>
      </c>
      <c r="F8738" t="s">
        <v>1195</v>
      </c>
      <c r="G8738" t="s">
        <v>6</v>
      </c>
      <c r="H8738" t="s">
        <v>16147</v>
      </c>
      <c r="I8738" t="s">
        <v>215</v>
      </c>
      <c r="J8738" s="1">
        <v>1</v>
      </c>
      <c r="K8738">
        <v>100</v>
      </c>
      <c r="L8738">
        <v>0</v>
      </c>
      <c r="M8738" t="s">
        <v>72</v>
      </c>
      <c r="N8738" s="1">
        <v>1</v>
      </c>
      <c r="O8738">
        <v>180</v>
      </c>
      <c r="P8738">
        <v>0</v>
      </c>
      <c r="Q8738" t="s">
        <v>16148</v>
      </c>
      <c r="R8738" s="1">
        <v>1</v>
      </c>
      <c r="S8738">
        <v>100</v>
      </c>
      <c r="T8738">
        <v>0</v>
      </c>
      <c r="U8738" t="s">
        <v>57</v>
      </c>
      <c r="V8738" s="1">
        <v>1</v>
      </c>
      <c r="W8738">
        <v>180</v>
      </c>
      <c r="X8738">
        <v>0</v>
      </c>
    </row>
    <row r="8739" spans="2:26">
      <c r="B8739" s="12" t="s">
        <v>16149</v>
      </c>
      <c r="C8739" s="14"/>
      <c r="D8739" t="s">
        <v>8892</v>
      </c>
      <c r="E8739" t="s">
        <v>41</v>
      </c>
      <c r="F8739" t="s">
        <v>12</v>
      </c>
      <c r="G8739" t="s">
        <v>3583</v>
      </c>
      <c r="H8739" t="s">
        <v>18</v>
      </c>
      <c r="I8739" t="s">
        <v>16149</v>
      </c>
      <c r="J8739" t="s">
        <v>22</v>
      </c>
    </row>
    <row r="8740" spans="2:26">
      <c r="B8740" s="12" t="s">
        <v>1427</v>
      </c>
      <c r="C8740" s="14"/>
      <c r="D8740" t="s">
        <v>174</v>
      </c>
      <c r="E8740" t="s">
        <v>1824</v>
      </c>
      <c r="F8740" t="s">
        <v>18</v>
      </c>
      <c r="G8740" t="s">
        <v>1427</v>
      </c>
      <c r="H8740" t="s">
        <v>22</v>
      </c>
    </row>
    <row r="8741" spans="2:26">
      <c r="B8741" s="12" t="s">
        <v>18</v>
      </c>
      <c r="C8741" s="14" t="s">
        <v>16151</v>
      </c>
      <c r="D8741" t="s">
        <v>908</v>
      </c>
      <c r="E8741" t="s">
        <v>16150</v>
      </c>
      <c r="F8741" t="s">
        <v>550</v>
      </c>
      <c r="G8741" t="s">
        <v>370</v>
      </c>
      <c r="H8741" t="s">
        <v>56</v>
      </c>
      <c r="I8741" t="s">
        <v>1641</v>
      </c>
      <c r="J8741" t="s">
        <v>18</v>
      </c>
      <c r="K8741" t="s">
        <v>16151</v>
      </c>
      <c r="L8741" t="s">
        <v>22</v>
      </c>
    </row>
    <row r="8742" spans="2:26">
      <c r="B8742" s="12" t="s">
        <v>16152</v>
      </c>
      <c r="C8742" s="14"/>
      <c r="D8742" t="s">
        <v>791</v>
      </c>
      <c r="E8742" t="s">
        <v>158</v>
      </c>
      <c r="F8742" t="s">
        <v>6</v>
      </c>
      <c r="G8742" t="s">
        <v>993</v>
      </c>
      <c r="H8742" t="s">
        <v>2881</v>
      </c>
      <c r="I8742" t="s">
        <v>478</v>
      </c>
      <c r="J8742" t="s">
        <v>18</v>
      </c>
      <c r="K8742" t="s">
        <v>16152</v>
      </c>
      <c r="L8742" t="s">
        <v>22</v>
      </c>
    </row>
    <row r="8743" spans="2:26">
      <c r="B8743" s="12" t="s">
        <v>16153</v>
      </c>
      <c r="C8743" s="14"/>
      <c r="D8743" t="s">
        <v>66</v>
      </c>
      <c r="E8743" t="s">
        <v>1082</v>
      </c>
      <c r="F8743" t="s">
        <v>513</v>
      </c>
      <c r="G8743" t="s">
        <v>2514</v>
      </c>
      <c r="H8743" t="s">
        <v>18</v>
      </c>
      <c r="I8743" t="s">
        <v>16153</v>
      </c>
      <c r="J8743" t="s">
        <v>22</v>
      </c>
    </row>
    <row r="8744" spans="2:26">
      <c r="B8744" s="12" t="s">
        <v>20577</v>
      </c>
      <c r="C8744" s="14"/>
      <c r="D8744" t="s">
        <v>1900</v>
      </c>
      <c r="E8744" t="s">
        <v>2898</v>
      </c>
      <c r="F8744" t="s">
        <v>1765</v>
      </c>
      <c r="G8744" t="s">
        <v>18</v>
      </c>
      <c r="H8744" t="s">
        <v>1900</v>
      </c>
      <c r="I8744" t="s">
        <v>16154</v>
      </c>
      <c r="J8744" t="s">
        <v>22</v>
      </c>
    </row>
    <row r="8745" spans="2:26">
      <c r="B8745" s="12" t="s">
        <v>16158</v>
      </c>
      <c r="C8745" s="14"/>
      <c r="D8745" t="s">
        <v>16155</v>
      </c>
      <c r="E8745" t="s">
        <v>16156</v>
      </c>
      <c r="F8745" t="s">
        <v>59</v>
      </c>
      <c r="G8745" t="s">
        <v>16157</v>
      </c>
      <c r="H8745" t="s">
        <v>18</v>
      </c>
      <c r="I8745" t="s">
        <v>16158</v>
      </c>
      <c r="J8745" t="s">
        <v>22</v>
      </c>
    </row>
    <row r="8746" spans="2:26">
      <c r="B8746" s="12" t="s">
        <v>7080</v>
      </c>
      <c r="C8746" s="14"/>
      <c r="D8746" t="s">
        <v>59</v>
      </c>
      <c r="E8746" t="s">
        <v>2892</v>
      </c>
      <c r="F8746" t="s">
        <v>5565</v>
      </c>
      <c r="G8746" t="s">
        <v>18</v>
      </c>
      <c r="H8746" t="s">
        <v>7080</v>
      </c>
      <c r="I8746" t="s">
        <v>22</v>
      </c>
    </row>
    <row r="8747" spans="2:26">
      <c r="B8747" s="13">
        <v>950</v>
      </c>
      <c r="C8747" s="14" t="s">
        <v>18928</v>
      </c>
      <c r="D8747" t="s">
        <v>1712</v>
      </c>
      <c r="E8747" t="s">
        <v>5925</v>
      </c>
      <c r="F8747" t="s">
        <v>121</v>
      </c>
      <c r="G8747" t="s">
        <v>1008</v>
      </c>
      <c r="H8747" t="s">
        <v>57</v>
      </c>
      <c r="I8747" t="s">
        <v>32</v>
      </c>
      <c r="J8747" t="s">
        <v>409</v>
      </c>
      <c r="K8747" t="s">
        <v>3579</v>
      </c>
      <c r="L8747" t="s">
        <v>460</v>
      </c>
      <c r="M8747" t="s">
        <v>14208</v>
      </c>
      <c r="N8747" s="1">
        <v>950</v>
      </c>
      <c r="O8747">
        <v>0</v>
      </c>
      <c r="P8747" t="s">
        <v>57</v>
      </c>
      <c r="Q8747" s="1">
        <v>1</v>
      </c>
      <c r="R8747">
        <v>45</v>
      </c>
      <c r="S8747">
        <v>0</v>
      </c>
      <c r="T8747" t="s">
        <v>16159</v>
      </c>
      <c r="U8747" s="1">
        <v>950</v>
      </c>
      <c r="V8747">
        <v>0</v>
      </c>
      <c r="W8747" t="s">
        <v>57</v>
      </c>
      <c r="X8747" s="1">
        <v>1</v>
      </c>
      <c r="Y8747">
        <v>45</v>
      </c>
      <c r="Z8747">
        <v>0</v>
      </c>
    </row>
    <row r="8748" spans="2:26">
      <c r="B8748" s="12" t="s">
        <v>19120</v>
      </c>
      <c r="C8748" s="14" t="s">
        <v>16160</v>
      </c>
      <c r="D8748" t="s">
        <v>118</v>
      </c>
      <c r="E8748" t="s">
        <v>99</v>
      </c>
      <c r="F8748" t="s">
        <v>397</v>
      </c>
      <c r="G8748" t="s">
        <v>395</v>
      </c>
      <c r="H8748" s="1">
        <v>400</v>
      </c>
      <c r="I8748">
        <v>0</v>
      </c>
      <c r="J8748" t="s">
        <v>1260</v>
      </c>
      <c r="K8748" t="s">
        <v>16160</v>
      </c>
      <c r="L8748" s="1">
        <v>400</v>
      </c>
      <c r="M8748" t="s">
        <v>1369</v>
      </c>
    </row>
    <row r="8749" spans="2:26">
      <c r="B8749" s="12">
        <v>0</v>
      </c>
      <c r="C8749" s="14" t="s">
        <v>7636</v>
      </c>
      <c r="D8749" t="s">
        <v>3175</v>
      </c>
      <c r="E8749" t="s">
        <v>7633</v>
      </c>
      <c r="F8749" t="s">
        <v>577</v>
      </c>
      <c r="G8749" t="s">
        <v>7634</v>
      </c>
      <c r="H8749" t="s">
        <v>38</v>
      </c>
      <c r="I8749" t="s">
        <v>298</v>
      </c>
      <c r="J8749" t="s">
        <v>7635</v>
      </c>
      <c r="K8749" s="1">
        <v>549</v>
      </c>
      <c r="L8749">
        <v>0</v>
      </c>
      <c r="M8749" t="s">
        <v>7636</v>
      </c>
      <c r="N8749" s="1">
        <v>549</v>
      </c>
      <c r="O8749">
        <v>0</v>
      </c>
    </row>
    <row r="8750" spans="2:26">
      <c r="B8750" s="12" t="s">
        <v>20578</v>
      </c>
      <c r="C8750" s="14"/>
      <c r="D8750" t="s">
        <v>444</v>
      </c>
      <c r="E8750" t="s">
        <v>324</v>
      </c>
      <c r="F8750" t="s">
        <v>325</v>
      </c>
      <c r="G8750" t="s">
        <v>2307</v>
      </c>
      <c r="H8750" t="s">
        <v>1165</v>
      </c>
      <c r="I8750" t="s">
        <v>927</v>
      </c>
      <c r="J8750" t="s">
        <v>595</v>
      </c>
      <c r="K8750" t="s">
        <v>1886</v>
      </c>
      <c r="L8750" t="s">
        <v>18</v>
      </c>
      <c r="M8750" t="s">
        <v>16161</v>
      </c>
      <c r="N8750" t="s">
        <v>16162</v>
      </c>
      <c r="O8750" t="s">
        <v>22</v>
      </c>
    </row>
    <row r="8751" spans="2:26">
      <c r="B8751" s="12" t="s">
        <v>16163</v>
      </c>
      <c r="C8751" s="14"/>
      <c r="D8751" t="s">
        <v>11692</v>
      </c>
      <c r="E8751" t="s">
        <v>108</v>
      </c>
      <c r="F8751" t="s">
        <v>41</v>
      </c>
      <c r="G8751" t="s">
        <v>2769</v>
      </c>
      <c r="H8751" t="s">
        <v>1262</v>
      </c>
      <c r="I8751" t="s">
        <v>18</v>
      </c>
      <c r="J8751" t="s">
        <v>16163</v>
      </c>
      <c r="K8751" t="s">
        <v>22</v>
      </c>
    </row>
    <row r="8752" spans="2:26">
      <c r="B8752" s="12" t="s">
        <v>20579</v>
      </c>
      <c r="C8752" s="14"/>
      <c r="E8752" t="s">
        <v>4494</v>
      </c>
      <c r="F8752" t="s">
        <v>993</v>
      </c>
      <c r="G8752" t="s">
        <v>284</v>
      </c>
      <c r="H8752" t="s">
        <v>1165</v>
      </c>
      <c r="I8752" t="s">
        <v>2318</v>
      </c>
      <c r="J8752" t="s">
        <v>2145</v>
      </c>
      <c r="K8752" t="s">
        <v>18</v>
      </c>
      <c r="L8752" t="s">
        <v>8847</v>
      </c>
      <c r="M8752" t="s">
        <v>16164</v>
      </c>
      <c r="N8752" t="s">
        <v>22</v>
      </c>
    </row>
    <row r="8753" spans="2:24">
      <c r="B8753" s="12" t="s">
        <v>16165</v>
      </c>
      <c r="C8753" s="14"/>
      <c r="D8753" t="s">
        <v>219</v>
      </c>
      <c r="E8753" t="s">
        <v>715</v>
      </c>
      <c r="F8753" t="s">
        <v>863</v>
      </c>
      <c r="G8753" t="s">
        <v>1639</v>
      </c>
      <c r="H8753" t="s">
        <v>5623</v>
      </c>
      <c r="I8753" t="s">
        <v>18</v>
      </c>
      <c r="J8753" t="s">
        <v>16165</v>
      </c>
      <c r="K8753" t="s">
        <v>22</v>
      </c>
    </row>
    <row r="8754" spans="2:24">
      <c r="B8754" s="12">
        <v>0</v>
      </c>
      <c r="C8754" s="14" t="s">
        <v>16166</v>
      </c>
      <c r="D8754" t="s">
        <v>1032</v>
      </c>
      <c r="E8754" t="s">
        <v>41</v>
      </c>
      <c r="F8754" t="s">
        <v>35</v>
      </c>
      <c r="G8754" s="1">
        <v>669</v>
      </c>
      <c r="H8754">
        <v>0</v>
      </c>
      <c r="I8754" t="s">
        <v>16166</v>
      </c>
      <c r="J8754" s="1">
        <v>669</v>
      </c>
      <c r="K8754">
        <v>0</v>
      </c>
    </row>
    <row r="8755" spans="2:24">
      <c r="B8755" s="12" t="s">
        <v>8109</v>
      </c>
      <c r="C8755" s="16" t="s">
        <v>3431</v>
      </c>
      <c r="D8755" t="s">
        <v>513</v>
      </c>
      <c r="E8755" t="s">
        <v>2390</v>
      </c>
      <c r="F8755" t="s">
        <v>3171</v>
      </c>
      <c r="G8755" t="s">
        <v>6820</v>
      </c>
      <c r="H8755" t="s">
        <v>8109</v>
      </c>
      <c r="I8755" t="s">
        <v>6822</v>
      </c>
    </row>
    <row r="8756" spans="2:24">
      <c r="B8756" s="12" t="s">
        <v>3758</v>
      </c>
      <c r="C8756" s="14"/>
      <c r="D8756" t="s">
        <v>4297</v>
      </c>
      <c r="E8756" t="s">
        <v>505</v>
      </c>
      <c r="F8756" t="s">
        <v>8383</v>
      </c>
      <c r="G8756" t="s">
        <v>10442</v>
      </c>
      <c r="H8756" t="s">
        <v>18</v>
      </c>
      <c r="I8756" t="s">
        <v>3758</v>
      </c>
      <c r="J8756" t="s">
        <v>22</v>
      </c>
    </row>
    <row r="8757" spans="2:24">
      <c r="B8757" s="12" t="s">
        <v>20580</v>
      </c>
      <c r="C8757" s="16" t="s">
        <v>3431</v>
      </c>
      <c r="D8757">
        <v>2</v>
      </c>
      <c r="E8757" t="s">
        <v>1310</v>
      </c>
      <c r="F8757" t="s">
        <v>234</v>
      </c>
      <c r="G8757">
        <v>789</v>
      </c>
      <c r="H8757" t="s">
        <v>1046</v>
      </c>
      <c r="I8757" t="s">
        <v>1641</v>
      </c>
      <c r="J8757" t="s">
        <v>1596</v>
      </c>
      <c r="K8757" t="s">
        <v>312</v>
      </c>
      <c r="L8757" t="s">
        <v>1641</v>
      </c>
      <c r="M8757" t="s">
        <v>298</v>
      </c>
      <c r="N8757" t="s">
        <v>375</v>
      </c>
      <c r="O8757" t="s">
        <v>382</v>
      </c>
      <c r="P8757" t="s">
        <v>16167</v>
      </c>
      <c r="Q8757" t="s">
        <v>9147</v>
      </c>
      <c r="R8757" t="s">
        <v>16168</v>
      </c>
      <c r="S8757" t="s">
        <v>6820</v>
      </c>
      <c r="T8757" t="s">
        <v>16169</v>
      </c>
      <c r="U8757" t="s">
        <v>16167</v>
      </c>
      <c r="V8757" t="s">
        <v>9147</v>
      </c>
      <c r="W8757" t="s">
        <v>16170</v>
      </c>
      <c r="X8757" t="s">
        <v>6822</v>
      </c>
    </row>
    <row r="8758" spans="2:24">
      <c r="B8758" s="12" t="s">
        <v>18</v>
      </c>
      <c r="C8758" s="14" t="s">
        <v>16171</v>
      </c>
      <c r="D8758" t="s">
        <v>2088</v>
      </c>
      <c r="E8758" t="s">
        <v>756</v>
      </c>
      <c r="F8758" t="s">
        <v>41</v>
      </c>
      <c r="G8758" t="s">
        <v>1730</v>
      </c>
      <c r="H8758" t="s">
        <v>18</v>
      </c>
      <c r="I8758" t="s">
        <v>16171</v>
      </c>
      <c r="J8758" t="s">
        <v>22</v>
      </c>
    </row>
    <row r="8759" spans="2:24">
      <c r="B8759" s="12">
        <v>0</v>
      </c>
      <c r="C8759" s="14" t="s">
        <v>16172</v>
      </c>
      <c r="D8759" t="s">
        <v>483</v>
      </c>
      <c r="E8759" t="s">
        <v>464</v>
      </c>
      <c r="F8759" t="s">
        <v>347</v>
      </c>
      <c r="G8759" t="s">
        <v>343</v>
      </c>
      <c r="H8759" t="s">
        <v>78</v>
      </c>
      <c r="I8759" s="1">
        <v>449</v>
      </c>
      <c r="J8759">
        <v>0</v>
      </c>
      <c r="K8759" t="s">
        <v>16172</v>
      </c>
      <c r="L8759" s="1">
        <v>449</v>
      </c>
      <c r="M8759">
        <v>0</v>
      </c>
    </row>
    <row r="8760" spans="2:24">
      <c r="B8760" s="12" t="s">
        <v>16173</v>
      </c>
      <c r="C8760" s="14"/>
      <c r="D8760" t="s">
        <v>1638</v>
      </c>
      <c r="E8760" t="s">
        <v>31</v>
      </c>
      <c r="F8760" t="s">
        <v>6</v>
      </c>
      <c r="G8760" t="s">
        <v>1140</v>
      </c>
      <c r="H8760" t="s">
        <v>1141</v>
      </c>
      <c r="I8760" t="s">
        <v>56</v>
      </c>
      <c r="J8760" t="s">
        <v>18</v>
      </c>
      <c r="K8760" t="s">
        <v>16173</v>
      </c>
      <c r="L8760" t="s">
        <v>22</v>
      </c>
    </row>
    <row r="8761" spans="2:24">
      <c r="B8761" s="12" t="s">
        <v>16175</v>
      </c>
      <c r="C8761" s="14"/>
      <c r="D8761" t="s">
        <v>16174</v>
      </c>
      <c r="E8761" t="s">
        <v>8452</v>
      </c>
      <c r="F8761" t="s">
        <v>347</v>
      </c>
      <c r="G8761" t="s">
        <v>59</v>
      </c>
      <c r="H8761" t="s">
        <v>6546</v>
      </c>
      <c r="I8761" t="s">
        <v>759</v>
      </c>
      <c r="J8761" t="s">
        <v>5237</v>
      </c>
      <c r="K8761" t="s">
        <v>5203</v>
      </c>
      <c r="L8761" t="s">
        <v>18</v>
      </c>
      <c r="M8761" t="s">
        <v>16175</v>
      </c>
      <c r="N8761" t="s">
        <v>22</v>
      </c>
    </row>
    <row r="8762" spans="2:24">
      <c r="B8762" s="12" t="s">
        <v>18</v>
      </c>
      <c r="C8762" s="14" t="s">
        <v>16176</v>
      </c>
      <c r="D8762" t="s">
        <v>249</v>
      </c>
      <c r="E8762" t="s">
        <v>250</v>
      </c>
      <c r="F8762" t="s">
        <v>1663</v>
      </c>
      <c r="G8762" t="s">
        <v>375</v>
      </c>
      <c r="H8762" t="s">
        <v>18</v>
      </c>
      <c r="I8762" t="s">
        <v>16176</v>
      </c>
      <c r="J8762" t="s">
        <v>22</v>
      </c>
    </row>
    <row r="8763" spans="2:24">
      <c r="B8763" s="12" t="s">
        <v>20581</v>
      </c>
      <c r="C8763" s="14"/>
      <c r="D8763" t="s">
        <v>16177</v>
      </c>
      <c r="E8763" t="s">
        <v>57</v>
      </c>
      <c r="F8763" t="s">
        <v>59</v>
      </c>
      <c r="G8763" t="s">
        <v>927</v>
      </c>
      <c r="H8763" t="s">
        <v>1804</v>
      </c>
      <c r="I8763" t="s">
        <v>18</v>
      </c>
      <c r="J8763" t="s">
        <v>16178</v>
      </c>
      <c r="K8763" t="s">
        <v>57</v>
      </c>
      <c r="L8763" t="s">
        <v>16179</v>
      </c>
      <c r="M8763" t="s">
        <v>22</v>
      </c>
    </row>
    <row r="8764" spans="2:24">
      <c r="B8764" s="12">
        <v>0</v>
      </c>
      <c r="C8764" s="14" t="s">
        <v>16180</v>
      </c>
      <c r="D8764" t="s">
        <v>4332</v>
      </c>
      <c r="E8764">
        <v>3</v>
      </c>
      <c r="F8764" t="s">
        <v>3231</v>
      </c>
      <c r="G8764" t="s">
        <v>15371</v>
      </c>
      <c r="H8764" s="1">
        <v>599</v>
      </c>
      <c r="I8764">
        <v>0</v>
      </c>
      <c r="J8764" t="s">
        <v>16180</v>
      </c>
      <c r="K8764" s="1">
        <v>599</v>
      </c>
      <c r="L8764">
        <v>0</v>
      </c>
    </row>
    <row r="8765" spans="2:24">
      <c r="B8765" s="12" t="s">
        <v>19120</v>
      </c>
      <c r="C8765" s="14" t="s">
        <v>21470</v>
      </c>
      <c r="D8765" t="s">
        <v>1990</v>
      </c>
      <c r="E8765" t="s">
        <v>124</v>
      </c>
      <c r="F8765" t="s">
        <v>715</v>
      </c>
      <c r="G8765" t="s">
        <v>790</v>
      </c>
      <c r="H8765" t="s">
        <v>375</v>
      </c>
      <c r="I8765" t="s">
        <v>99</v>
      </c>
      <c r="J8765" t="s">
        <v>2168</v>
      </c>
      <c r="K8765" t="s">
        <v>254</v>
      </c>
      <c r="L8765" t="s">
        <v>474</v>
      </c>
      <c r="M8765" s="1">
        <v>500</v>
      </c>
      <c r="N8765">
        <v>0</v>
      </c>
      <c r="O8765" t="s">
        <v>1260</v>
      </c>
      <c r="P8765" t="s">
        <v>16181</v>
      </c>
      <c r="Q8765" t="s">
        <v>16182</v>
      </c>
      <c r="R8765" s="1">
        <v>500</v>
      </c>
      <c r="S8765">
        <v>0</v>
      </c>
      <c r="T8765" t="s">
        <v>3060</v>
      </c>
    </row>
    <row r="8766" spans="2:24">
      <c r="B8766" s="12" t="s">
        <v>1245</v>
      </c>
      <c r="C8766" s="14"/>
      <c r="D8766" t="s">
        <v>3175</v>
      </c>
      <c r="E8766" t="s">
        <v>163</v>
      </c>
      <c r="F8766" t="s">
        <v>31</v>
      </c>
      <c r="G8766" t="s">
        <v>3958</v>
      </c>
      <c r="H8766" t="s">
        <v>6</v>
      </c>
      <c r="I8766" t="s">
        <v>7</v>
      </c>
      <c r="J8766" t="s">
        <v>1257</v>
      </c>
      <c r="K8766" t="s">
        <v>56</v>
      </c>
      <c r="L8766" t="s">
        <v>18</v>
      </c>
      <c r="M8766" t="s">
        <v>1245</v>
      </c>
      <c r="N8766" t="s">
        <v>22</v>
      </c>
    </row>
    <row r="8767" spans="2:24">
      <c r="B8767" s="12" t="s">
        <v>16183</v>
      </c>
      <c r="C8767" s="14"/>
      <c r="D8767" t="s">
        <v>798</v>
      </c>
      <c r="E8767" t="s">
        <v>41</v>
      </c>
      <c r="F8767" t="s">
        <v>595</v>
      </c>
      <c r="G8767" t="s">
        <v>928</v>
      </c>
      <c r="H8767" t="s">
        <v>18</v>
      </c>
      <c r="I8767" t="s">
        <v>16183</v>
      </c>
      <c r="J8767" t="s">
        <v>22</v>
      </c>
    </row>
    <row r="8768" spans="2:24">
      <c r="B8768" s="12" t="s">
        <v>16184</v>
      </c>
      <c r="C8768" s="14"/>
      <c r="D8768" t="s">
        <v>393</v>
      </c>
      <c r="E8768" t="s">
        <v>25</v>
      </c>
      <c r="F8768" t="s">
        <v>6</v>
      </c>
      <c r="G8768" t="s">
        <v>7</v>
      </c>
      <c r="H8768" t="s">
        <v>393</v>
      </c>
      <c r="I8768" t="s">
        <v>56</v>
      </c>
      <c r="J8768" t="s">
        <v>18</v>
      </c>
      <c r="K8768" t="s">
        <v>16184</v>
      </c>
      <c r="L8768" t="s">
        <v>22</v>
      </c>
    </row>
    <row r="8769" spans="2:21">
      <c r="B8769" s="12" t="s">
        <v>20553</v>
      </c>
      <c r="C8769" s="14"/>
      <c r="D8769" t="s">
        <v>548</v>
      </c>
      <c r="E8769" t="s">
        <v>41</v>
      </c>
      <c r="F8769" t="s">
        <v>774</v>
      </c>
      <c r="G8769">
        <v>3</v>
      </c>
      <c r="H8769" t="s">
        <v>24</v>
      </c>
      <c r="I8769" t="s">
        <v>2027</v>
      </c>
      <c r="J8769" t="s">
        <v>18</v>
      </c>
      <c r="K8769" t="s">
        <v>15993</v>
      </c>
      <c r="L8769" t="s">
        <v>1461</v>
      </c>
      <c r="M8769" t="s">
        <v>22</v>
      </c>
    </row>
    <row r="8770" spans="2:21">
      <c r="B8770" s="12" t="s">
        <v>5998</v>
      </c>
      <c r="C8770" s="14"/>
      <c r="D8770" t="s">
        <v>486</v>
      </c>
      <c r="E8770" t="s">
        <v>163</v>
      </c>
      <c r="F8770" t="s">
        <v>2311</v>
      </c>
      <c r="G8770" t="s">
        <v>18</v>
      </c>
      <c r="H8770" t="s">
        <v>5998</v>
      </c>
      <c r="I8770" t="s">
        <v>22</v>
      </c>
    </row>
    <row r="8771" spans="2:21">
      <c r="B8771" s="12" t="s">
        <v>16187</v>
      </c>
      <c r="C8771" s="14"/>
      <c r="D8771" t="s">
        <v>1021</v>
      </c>
      <c r="E8771" t="s">
        <v>1492</v>
      </c>
      <c r="F8771" t="s">
        <v>550</v>
      </c>
      <c r="G8771" t="s">
        <v>16185</v>
      </c>
      <c r="H8771" t="s">
        <v>16186</v>
      </c>
      <c r="I8771" t="s">
        <v>6</v>
      </c>
      <c r="J8771" t="s">
        <v>7</v>
      </c>
      <c r="K8771" t="s">
        <v>393</v>
      </c>
      <c r="L8771" t="s">
        <v>56</v>
      </c>
      <c r="M8771" t="s">
        <v>18</v>
      </c>
      <c r="N8771" t="s">
        <v>16187</v>
      </c>
      <c r="O8771" t="s">
        <v>22</v>
      </c>
    </row>
    <row r="8772" spans="2:21">
      <c r="B8772" s="12" t="s">
        <v>16188</v>
      </c>
      <c r="C8772" s="14"/>
      <c r="D8772" t="s">
        <v>2357</v>
      </c>
      <c r="E8772" t="s">
        <v>947</v>
      </c>
      <c r="F8772" t="s">
        <v>41</v>
      </c>
      <c r="G8772" t="s">
        <v>298</v>
      </c>
      <c r="H8772" t="s">
        <v>2038</v>
      </c>
      <c r="I8772" t="s">
        <v>18</v>
      </c>
      <c r="J8772" t="s">
        <v>16188</v>
      </c>
      <c r="K8772" t="s">
        <v>22</v>
      </c>
    </row>
    <row r="8773" spans="2:21">
      <c r="B8773" s="12">
        <v>0</v>
      </c>
      <c r="C8773" s="14" t="s">
        <v>16189</v>
      </c>
      <c r="D8773" t="s">
        <v>298</v>
      </c>
      <c r="E8773" t="s">
        <v>3281</v>
      </c>
      <c r="F8773" t="s">
        <v>121</v>
      </c>
      <c r="G8773" t="s">
        <v>430</v>
      </c>
      <c r="H8773" s="1">
        <v>419</v>
      </c>
      <c r="I8773">
        <v>0</v>
      </c>
      <c r="J8773" t="s">
        <v>16189</v>
      </c>
      <c r="K8773" s="1">
        <v>419</v>
      </c>
      <c r="L8773">
        <v>0</v>
      </c>
    </row>
    <row r="8774" spans="2:21">
      <c r="B8774" s="12" t="s">
        <v>20582</v>
      </c>
      <c r="C8774" s="14"/>
      <c r="D8774" t="s">
        <v>451</v>
      </c>
      <c r="E8774" t="s">
        <v>795</v>
      </c>
      <c r="F8774" t="s">
        <v>163</v>
      </c>
      <c r="G8774" t="s">
        <v>31</v>
      </c>
      <c r="H8774" t="s">
        <v>6</v>
      </c>
      <c r="I8774" t="s">
        <v>3036</v>
      </c>
      <c r="J8774" t="s">
        <v>617</v>
      </c>
      <c r="K8774" t="s">
        <v>495</v>
      </c>
      <c r="L8774" t="s">
        <v>18</v>
      </c>
      <c r="M8774" t="s">
        <v>3036</v>
      </c>
      <c r="N8774" t="s">
        <v>16190</v>
      </c>
      <c r="O8774" t="s">
        <v>22</v>
      </c>
    </row>
    <row r="8775" spans="2:21">
      <c r="B8775" s="12" t="s">
        <v>18928</v>
      </c>
      <c r="C8775" s="14">
        <v>40</v>
      </c>
      <c r="D8775" t="s">
        <v>393</v>
      </c>
      <c r="E8775" t="s">
        <v>478</v>
      </c>
      <c r="F8775" t="s">
        <v>38</v>
      </c>
      <c r="G8775" t="s">
        <v>16191</v>
      </c>
      <c r="H8775" t="s">
        <v>2384</v>
      </c>
      <c r="I8775" s="1">
        <v>960</v>
      </c>
      <c r="J8775">
        <v>0</v>
      </c>
      <c r="K8775" t="s">
        <v>57</v>
      </c>
      <c r="L8775" s="1">
        <v>1</v>
      </c>
      <c r="M8775">
        <v>40</v>
      </c>
      <c r="N8775">
        <v>0</v>
      </c>
      <c r="O8775" t="s">
        <v>16192</v>
      </c>
      <c r="P8775" s="1">
        <v>960</v>
      </c>
      <c r="Q8775">
        <v>0</v>
      </c>
      <c r="R8775" t="s">
        <v>57</v>
      </c>
      <c r="S8775" s="1">
        <v>1</v>
      </c>
      <c r="T8775">
        <v>40</v>
      </c>
      <c r="U8775">
        <v>0</v>
      </c>
    </row>
    <row r="8776" spans="2:21">
      <c r="B8776" s="12" t="s">
        <v>20583</v>
      </c>
      <c r="C8776" s="14"/>
      <c r="D8776" t="s">
        <v>1040</v>
      </c>
      <c r="E8776" t="s">
        <v>16193</v>
      </c>
      <c r="F8776" t="s">
        <v>15867</v>
      </c>
      <c r="G8776">
        <v>3</v>
      </c>
      <c r="H8776" t="s">
        <v>8016</v>
      </c>
      <c r="I8776" t="s">
        <v>8017</v>
      </c>
      <c r="J8776" t="s">
        <v>8018</v>
      </c>
      <c r="K8776" t="s">
        <v>394</v>
      </c>
      <c r="L8776" t="s">
        <v>18</v>
      </c>
      <c r="M8776" t="s">
        <v>16193</v>
      </c>
      <c r="N8776" t="s">
        <v>15867</v>
      </c>
      <c r="O8776" t="s">
        <v>16194</v>
      </c>
      <c r="P8776" t="s">
        <v>22</v>
      </c>
    </row>
    <row r="8777" spans="2:21">
      <c r="B8777" s="12" t="s">
        <v>18936</v>
      </c>
      <c r="C8777" s="14">
        <v>0</v>
      </c>
      <c r="D8777" t="s">
        <v>6846</v>
      </c>
      <c r="E8777" t="s">
        <v>163</v>
      </c>
      <c r="F8777" t="s">
        <v>1042</v>
      </c>
      <c r="G8777" t="s">
        <v>1478</v>
      </c>
      <c r="H8777" t="s">
        <v>72</v>
      </c>
      <c r="I8777" t="s">
        <v>2517</v>
      </c>
      <c r="J8777" s="1">
        <v>880</v>
      </c>
      <c r="K8777">
        <v>0</v>
      </c>
      <c r="L8777" t="s">
        <v>57</v>
      </c>
      <c r="M8777" s="1">
        <v>950</v>
      </c>
      <c r="N8777">
        <v>0</v>
      </c>
      <c r="O8777" t="s">
        <v>14343</v>
      </c>
      <c r="P8777" s="1">
        <v>880</v>
      </c>
      <c r="Q8777">
        <v>0</v>
      </c>
      <c r="R8777" t="s">
        <v>57</v>
      </c>
      <c r="S8777" s="1">
        <v>950</v>
      </c>
      <c r="T8777">
        <v>0</v>
      </c>
    </row>
    <row r="8778" spans="2:21">
      <c r="B8778" s="12" t="s">
        <v>20323</v>
      </c>
      <c r="C8778" s="14"/>
      <c r="D8778" t="s">
        <v>435</v>
      </c>
      <c r="E8778" t="s">
        <v>5</v>
      </c>
      <c r="F8778" t="s">
        <v>6</v>
      </c>
      <c r="G8778" t="s">
        <v>7</v>
      </c>
      <c r="H8778" t="s">
        <v>1354</v>
      </c>
      <c r="I8778" t="s">
        <v>279</v>
      </c>
      <c r="J8778" t="s">
        <v>18</v>
      </c>
      <c r="K8778" t="s">
        <v>6455</v>
      </c>
      <c r="L8778" t="s">
        <v>80</v>
      </c>
      <c r="M8778" t="s">
        <v>22</v>
      </c>
    </row>
    <row r="8779" spans="2:21">
      <c r="B8779" s="12">
        <v>398</v>
      </c>
      <c r="C8779" s="14">
        <v>0</v>
      </c>
      <c r="D8779" t="s">
        <v>309</v>
      </c>
      <c r="E8779" t="s">
        <v>8839</v>
      </c>
      <c r="F8779" t="s">
        <v>15876</v>
      </c>
      <c r="G8779" s="1">
        <v>1</v>
      </c>
      <c r="H8779">
        <v>398</v>
      </c>
      <c r="I8779">
        <v>0</v>
      </c>
      <c r="J8779" t="s">
        <v>16195</v>
      </c>
      <c r="K8779" s="1">
        <v>1</v>
      </c>
      <c r="L8779">
        <v>398</v>
      </c>
      <c r="M8779">
        <v>0</v>
      </c>
    </row>
    <row r="8780" spans="2:21">
      <c r="B8780" s="12" t="s">
        <v>20584</v>
      </c>
      <c r="C8780" s="14"/>
      <c r="D8780" t="s">
        <v>722</v>
      </c>
      <c r="E8780" t="s">
        <v>9050</v>
      </c>
      <c r="F8780" t="s">
        <v>2991</v>
      </c>
      <c r="G8780" t="s">
        <v>18</v>
      </c>
      <c r="H8780" t="s">
        <v>15995</v>
      </c>
      <c r="I8780" t="s">
        <v>22</v>
      </c>
    </row>
    <row r="8781" spans="2:21">
      <c r="B8781" s="12" t="s">
        <v>18</v>
      </c>
      <c r="C8781" s="14" t="s">
        <v>21471</v>
      </c>
      <c r="D8781" t="s">
        <v>59</v>
      </c>
      <c r="E8781" t="s">
        <v>16196</v>
      </c>
      <c r="F8781" t="s">
        <v>142</v>
      </c>
      <c r="G8781" t="s">
        <v>2380</v>
      </c>
      <c r="H8781" t="s">
        <v>3557</v>
      </c>
      <c r="I8781" t="s">
        <v>450</v>
      </c>
      <c r="J8781" t="s">
        <v>16197</v>
      </c>
      <c r="K8781" t="s">
        <v>16198</v>
      </c>
      <c r="L8781" t="s">
        <v>402</v>
      </c>
      <c r="M8781" t="s">
        <v>16199</v>
      </c>
      <c r="N8781" t="s">
        <v>16200</v>
      </c>
      <c r="O8781" t="s">
        <v>18</v>
      </c>
      <c r="P8781" t="s">
        <v>9571</v>
      </c>
      <c r="Q8781" t="s">
        <v>16201</v>
      </c>
      <c r="R8781" t="s">
        <v>22</v>
      </c>
    </row>
    <row r="8782" spans="2:21">
      <c r="B8782" s="12" t="s">
        <v>16204</v>
      </c>
      <c r="C8782" s="14"/>
      <c r="D8782" t="s">
        <v>16202</v>
      </c>
      <c r="E8782" t="s">
        <v>3809</v>
      </c>
      <c r="F8782" t="s">
        <v>513</v>
      </c>
      <c r="G8782" t="s">
        <v>16203</v>
      </c>
      <c r="H8782" t="s">
        <v>18</v>
      </c>
      <c r="I8782" t="s">
        <v>16204</v>
      </c>
      <c r="J8782" t="s">
        <v>22</v>
      </c>
    </row>
    <row r="8783" spans="2:21">
      <c r="B8783" s="12" t="s">
        <v>913</v>
      </c>
      <c r="C8783" s="14" t="s">
        <v>16205</v>
      </c>
      <c r="D8783" t="s">
        <v>1358</v>
      </c>
      <c r="E8783" t="s">
        <v>5196</v>
      </c>
      <c r="F8783" t="s">
        <v>1415</v>
      </c>
      <c r="G8783" t="s">
        <v>1999</v>
      </c>
      <c r="H8783" t="s">
        <v>15</v>
      </c>
      <c r="I8783" t="s">
        <v>2948</v>
      </c>
      <c r="J8783" t="s">
        <v>2949</v>
      </c>
      <c r="K8783" t="s">
        <v>4320</v>
      </c>
      <c r="L8783" t="s">
        <v>347</v>
      </c>
      <c r="M8783" t="s">
        <v>603</v>
      </c>
      <c r="N8783" t="s">
        <v>78</v>
      </c>
      <c r="O8783" s="1">
        <v>299</v>
      </c>
      <c r="P8783" t="s">
        <v>913</v>
      </c>
      <c r="Q8783" t="s">
        <v>16205</v>
      </c>
      <c r="R8783" s="1">
        <v>299</v>
      </c>
      <c r="S8783" t="s">
        <v>913</v>
      </c>
    </row>
    <row r="8784" spans="2:21">
      <c r="B8784" s="12" t="s">
        <v>16207</v>
      </c>
      <c r="C8784" s="14"/>
      <c r="D8784" t="s">
        <v>798</v>
      </c>
      <c r="E8784" t="s">
        <v>163</v>
      </c>
      <c r="F8784" t="s">
        <v>375</v>
      </c>
      <c r="G8784" t="s">
        <v>234</v>
      </c>
      <c r="H8784" t="s">
        <v>16206</v>
      </c>
      <c r="I8784" t="s">
        <v>18</v>
      </c>
      <c r="J8784" t="s">
        <v>16207</v>
      </c>
      <c r="K8784" t="s">
        <v>22</v>
      </c>
    </row>
    <row r="8785" spans="2:26">
      <c r="B8785" s="12" t="s">
        <v>20585</v>
      </c>
      <c r="C8785" s="14"/>
      <c r="D8785" t="s">
        <v>4154</v>
      </c>
      <c r="E8785" t="s">
        <v>2449</v>
      </c>
      <c r="F8785" t="s">
        <v>38</v>
      </c>
      <c r="G8785" t="s">
        <v>630</v>
      </c>
      <c r="H8785">
        <v>51</v>
      </c>
      <c r="I8785" t="s">
        <v>16208</v>
      </c>
      <c r="J8785" t="s">
        <v>48</v>
      </c>
      <c r="K8785" t="s">
        <v>143</v>
      </c>
      <c r="L8785" t="s">
        <v>10820</v>
      </c>
      <c r="M8785" t="s">
        <v>18</v>
      </c>
      <c r="N8785" t="s">
        <v>16209</v>
      </c>
      <c r="O8785" t="s">
        <v>16210</v>
      </c>
      <c r="P8785" t="s">
        <v>22</v>
      </c>
    </row>
    <row r="8786" spans="2:26">
      <c r="B8786" s="12" t="s">
        <v>16213</v>
      </c>
      <c r="C8786" s="14"/>
      <c r="D8786" t="s">
        <v>3708</v>
      </c>
      <c r="E8786" t="s">
        <v>1716</v>
      </c>
      <c r="F8786" t="s">
        <v>53</v>
      </c>
      <c r="G8786" t="s">
        <v>57</v>
      </c>
      <c r="H8786" t="s">
        <v>5960</v>
      </c>
      <c r="I8786" t="s">
        <v>16211</v>
      </c>
      <c r="J8786" t="s">
        <v>16212</v>
      </c>
      <c r="K8786" t="s">
        <v>1271</v>
      </c>
      <c r="L8786" t="s">
        <v>57</v>
      </c>
      <c r="M8786" t="s">
        <v>2609</v>
      </c>
      <c r="N8786" t="s">
        <v>2199</v>
      </c>
      <c r="O8786" t="s">
        <v>3302</v>
      </c>
      <c r="P8786" t="s">
        <v>18</v>
      </c>
      <c r="Q8786" t="s">
        <v>16213</v>
      </c>
      <c r="R8786" t="s">
        <v>22</v>
      </c>
    </row>
    <row r="8787" spans="2:26">
      <c r="B8787" s="12">
        <v>0</v>
      </c>
      <c r="C8787" s="14" t="s">
        <v>16214</v>
      </c>
      <c r="D8787" t="s">
        <v>716</v>
      </c>
      <c r="E8787" t="s">
        <v>953</v>
      </c>
      <c r="F8787" t="s">
        <v>3021</v>
      </c>
      <c r="G8787" t="s">
        <v>347</v>
      </c>
      <c r="H8787" t="s">
        <v>365</v>
      </c>
      <c r="I8787" t="s">
        <v>757</v>
      </c>
      <c r="J8787" t="s">
        <v>3492</v>
      </c>
      <c r="K8787" s="1">
        <v>529</v>
      </c>
      <c r="L8787">
        <v>0</v>
      </c>
      <c r="M8787" t="s">
        <v>16214</v>
      </c>
      <c r="N8787" s="1">
        <v>529</v>
      </c>
      <c r="O8787">
        <v>0</v>
      </c>
    </row>
    <row r="8788" spans="2:26">
      <c r="B8788" s="12" t="s">
        <v>18</v>
      </c>
      <c r="C8788" s="14" t="s">
        <v>16217</v>
      </c>
      <c r="D8788" t="s">
        <v>9633</v>
      </c>
      <c r="E8788" t="s">
        <v>510</v>
      </c>
      <c r="F8788" t="s">
        <v>1409</v>
      </c>
      <c r="G8788" t="s">
        <v>16215</v>
      </c>
      <c r="H8788" t="s">
        <v>3429</v>
      </c>
      <c r="I8788" t="s">
        <v>347</v>
      </c>
      <c r="J8788" t="s">
        <v>1174</v>
      </c>
      <c r="K8788" t="s">
        <v>93</v>
      </c>
      <c r="L8788" t="s">
        <v>16216</v>
      </c>
      <c r="M8788" t="s">
        <v>18</v>
      </c>
      <c r="N8788" t="s">
        <v>16217</v>
      </c>
      <c r="O8788" t="s">
        <v>22</v>
      </c>
    </row>
    <row r="8789" spans="2:26">
      <c r="B8789" s="12">
        <v>0</v>
      </c>
      <c r="C8789" s="14" t="s">
        <v>16218</v>
      </c>
      <c r="D8789" t="s">
        <v>4783</v>
      </c>
      <c r="E8789" t="s">
        <v>1827</v>
      </c>
      <c r="F8789" t="s">
        <v>15</v>
      </c>
      <c r="G8789" t="s">
        <v>4163</v>
      </c>
      <c r="H8789" t="s">
        <v>668</v>
      </c>
      <c r="I8789" s="1">
        <v>629</v>
      </c>
      <c r="J8789">
        <v>0</v>
      </c>
      <c r="K8789" t="s">
        <v>16218</v>
      </c>
      <c r="L8789" s="1">
        <v>629</v>
      </c>
      <c r="M8789">
        <v>0</v>
      </c>
    </row>
    <row r="8790" spans="2:26">
      <c r="B8790" s="12" t="s">
        <v>20586</v>
      </c>
      <c r="C8790" s="14">
        <v>0</v>
      </c>
      <c r="E8790" t="s">
        <v>377</v>
      </c>
      <c r="F8790" t="s">
        <v>749</v>
      </c>
      <c r="G8790" t="s">
        <v>3051</v>
      </c>
      <c r="H8790" t="s">
        <v>57</v>
      </c>
      <c r="I8790">
        <v>280</v>
      </c>
      <c r="J8790" t="s">
        <v>12298</v>
      </c>
      <c r="K8790" t="s">
        <v>72</v>
      </c>
      <c r="L8790" t="s">
        <v>73</v>
      </c>
      <c r="M8790" s="1">
        <v>375</v>
      </c>
      <c r="N8790">
        <v>0</v>
      </c>
      <c r="O8790" t="s">
        <v>57</v>
      </c>
      <c r="P8790" s="1">
        <v>385</v>
      </c>
      <c r="Q8790">
        <v>0</v>
      </c>
      <c r="R8790" t="s">
        <v>16219</v>
      </c>
      <c r="S8790" s="1">
        <v>375</v>
      </c>
      <c r="T8790">
        <v>0</v>
      </c>
      <c r="U8790" t="s">
        <v>57</v>
      </c>
      <c r="V8790" s="1">
        <v>385</v>
      </c>
      <c r="W8790">
        <v>0</v>
      </c>
    </row>
    <row r="8791" spans="2:26">
      <c r="B8791" s="12" t="s">
        <v>16222</v>
      </c>
      <c r="C8791" s="14"/>
      <c r="D8791" t="s">
        <v>2266</v>
      </c>
      <c r="E8791" t="s">
        <v>287</v>
      </c>
      <c r="F8791" t="s">
        <v>1274</v>
      </c>
      <c r="G8791" t="s">
        <v>5061</v>
      </c>
      <c r="H8791" t="s">
        <v>198</v>
      </c>
      <c r="I8791" t="s">
        <v>16220</v>
      </c>
      <c r="J8791" t="s">
        <v>16221</v>
      </c>
      <c r="K8791" t="s">
        <v>18</v>
      </c>
      <c r="L8791" t="s">
        <v>16222</v>
      </c>
      <c r="M8791" t="s">
        <v>22</v>
      </c>
    </row>
    <row r="8792" spans="2:26">
      <c r="B8792" s="12" t="s">
        <v>18</v>
      </c>
      <c r="C8792" s="14" t="s">
        <v>21472</v>
      </c>
      <c r="D8792">
        <v>3</v>
      </c>
      <c r="E8792" t="s">
        <v>16223</v>
      </c>
      <c r="F8792" t="s">
        <v>885</v>
      </c>
      <c r="G8792" t="s">
        <v>302</v>
      </c>
      <c r="H8792" t="s">
        <v>191</v>
      </c>
      <c r="I8792" t="s">
        <v>7705</v>
      </c>
      <c r="J8792" t="s">
        <v>1327</v>
      </c>
      <c r="K8792" t="s">
        <v>829</v>
      </c>
      <c r="L8792" t="s">
        <v>6441</v>
      </c>
      <c r="M8792" t="s">
        <v>18</v>
      </c>
      <c r="N8792" t="s">
        <v>16224</v>
      </c>
      <c r="O8792" t="s">
        <v>16225</v>
      </c>
      <c r="P8792" t="s">
        <v>22</v>
      </c>
    </row>
    <row r="8793" spans="2:26">
      <c r="B8793" s="12" t="s">
        <v>20587</v>
      </c>
      <c r="C8793" s="14"/>
      <c r="D8793" t="s">
        <v>1733</v>
      </c>
      <c r="E8793" t="s">
        <v>250</v>
      </c>
      <c r="F8793" t="s">
        <v>435</v>
      </c>
      <c r="G8793" t="s">
        <v>31</v>
      </c>
      <c r="H8793" t="s">
        <v>18</v>
      </c>
      <c r="I8793" t="s">
        <v>16226</v>
      </c>
      <c r="J8793" t="s">
        <v>16227</v>
      </c>
      <c r="K8793" t="s">
        <v>22</v>
      </c>
    </row>
    <row r="8794" spans="2:26">
      <c r="B8794" s="12" t="s">
        <v>1171</v>
      </c>
      <c r="C8794" s="14"/>
      <c r="D8794" t="s">
        <v>1336</v>
      </c>
      <c r="E8794" t="s">
        <v>56</v>
      </c>
      <c r="F8794" t="s">
        <v>12568</v>
      </c>
      <c r="G8794" t="s">
        <v>18</v>
      </c>
      <c r="H8794" t="s">
        <v>1171</v>
      </c>
      <c r="I8794" t="s">
        <v>22</v>
      </c>
    </row>
    <row r="8795" spans="2:26">
      <c r="B8795" s="13">
        <v>545</v>
      </c>
      <c r="C8795" s="14">
        <v>0</v>
      </c>
      <c r="D8795" t="s">
        <v>257</v>
      </c>
      <c r="E8795" t="s">
        <v>56</v>
      </c>
      <c r="F8795" t="s">
        <v>2207</v>
      </c>
      <c r="G8795" t="s">
        <v>25</v>
      </c>
      <c r="H8795" s="1">
        <v>545</v>
      </c>
      <c r="I8795">
        <v>0</v>
      </c>
      <c r="J8795" t="s">
        <v>4222</v>
      </c>
      <c r="K8795" t="s">
        <v>16228</v>
      </c>
      <c r="L8795" s="1">
        <v>545</v>
      </c>
      <c r="M8795">
        <v>0</v>
      </c>
    </row>
    <row r="8796" spans="2:26">
      <c r="B8796" s="12" t="s">
        <v>20588</v>
      </c>
      <c r="C8796" s="14">
        <v>0</v>
      </c>
      <c r="D8796" t="s">
        <v>180</v>
      </c>
      <c r="E8796" t="s">
        <v>181</v>
      </c>
      <c r="F8796" t="s">
        <v>182</v>
      </c>
      <c r="G8796" s="1">
        <v>430</v>
      </c>
      <c r="H8796">
        <v>0</v>
      </c>
      <c r="I8796" s="1">
        <v>460</v>
      </c>
      <c r="J8796">
        <v>0</v>
      </c>
      <c r="K8796" t="s">
        <v>1928</v>
      </c>
      <c r="L8796" s="1">
        <v>430</v>
      </c>
      <c r="M8796">
        <v>0</v>
      </c>
      <c r="N8796" s="1">
        <v>460</v>
      </c>
      <c r="O8796">
        <v>0</v>
      </c>
    </row>
    <row r="8797" spans="2:26">
      <c r="B8797" s="12" t="s">
        <v>20589</v>
      </c>
      <c r="C8797" s="14" t="s">
        <v>21473</v>
      </c>
      <c r="D8797" t="s">
        <v>9927</v>
      </c>
      <c r="E8797" t="s">
        <v>16229</v>
      </c>
      <c r="F8797">
        <v>1084</v>
      </c>
      <c r="G8797" t="s">
        <v>994</v>
      </c>
      <c r="H8797" t="s">
        <v>116</v>
      </c>
      <c r="I8797" t="s">
        <v>391</v>
      </c>
      <c r="J8797" t="s">
        <v>2013</v>
      </c>
      <c r="K8797" t="s">
        <v>675</v>
      </c>
      <c r="L8797" t="s">
        <v>3078</v>
      </c>
      <c r="M8797" t="s">
        <v>109</v>
      </c>
      <c r="N8797" t="s">
        <v>0</v>
      </c>
      <c r="O8797" t="s">
        <v>112</v>
      </c>
      <c r="P8797" t="s">
        <v>18</v>
      </c>
      <c r="Q8797" t="s">
        <v>9074</v>
      </c>
      <c r="R8797" t="s">
        <v>16230</v>
      </c>
      <c r="S8797" t="s">
        <v>16231</v>
      </c>
      <c r="T8797" t="s">
        <v>16232</v>
      </c>
      <c r="U8797" t="s">
        <v>22</v>
      </c>
    </row>
    <row r="8798" spans="2:26">
      <c r="B8798" s="12">
        <v>0</v>
      </c>
      <c r="C8798" s="14" t="s">
        <v>21474</v>
      </c>
      <c r="D8798" t="s">
        <v>1068</v>
      </c>
      <c r="E8798" t="s">
        <v>16233</v>
      </c>
      <c r="F8798" t="s">
        <v>2100</v>
      </c>
      <c r="G8798" t="s">
        <v>2199</v>
      </c>
      <c r="H8798" t="s">
        <v>322</v>
      </c>
      <c r="I8798" t="s">
        <v>41</v>
      </c>
      <c r="J8798" t="s">
        <v>23</v>
      </c>
      <c r="K8798" t="s">
        <v>548</v>
      </c>
      <c r="L8798">
        <v>3</v>
      </c>
      <c r="M8798" t="s">
        <v>24</v>
      </c>
      <c r="N8798" t="s">
        <v>189</v>
      </c>
      <c r="O8798" t="s">
        <v>1165</v>
      </c>
      <c r="P8798">
        <v>2</v>
      </c>
      <c r="Q8798" t="s">
        <v>2207</v>
      </c>
      <c r="R8798" t="s">
        <v>2144</v>
      </c>
      <c r="S8798" t="s">
        <v>861</v>
      </c>
      <c r="T8798" s="1">
        <v>599</v>
      </c>
      <c r="U8798">
        <v>0</v>
      </c>
      <c r="V8798" t="s">
        <v>16234</v>
      </c>
      <c r="W8798" t="s">
        <v>16235</v>
      </c>
      <c r="X8798" t="s">
        <v>16236</v>
      </c>
      <c r="Y8798" s="1">
        <v>599</v>
      </c>
      <c r="Z8798">
        <v>0</v>
      </c>
    </row>
    <row r="8799" spans="2:26">
      <c r="B8799" s="12" t="s">
        <v>20590</v>
      </c>
      <c r="C8799" s="14"/>
      <c r="D8799" t="s">
        <v>5051</v>
      </c>
      <c r="E8799" t="s">
        <v>142</v>
      </c>
      <c r="F8799" t="s">
        <v>277</v>
      </c>
      <c r="G8799" t="s">
        <v>48</v>
      </c>
      <c r="H8799" t="s">
        <v>7684</v>
      </c>
      <c r="I8799" t="s">
        <v>910</v>
      </c>
      <c r="J8799" t="s">
        <v>18</v>
      </c>
      <c r="K8799" t="s">
        <v>16237</v>
      </c>
      <c r="L8799" t="s">
        <v>16238</v>
      </c>
      <c r="M8799" t="s">
        <v>22</v>
      </c>
    </row>
    <row r="8800" spans="2:26">
      <c r="B8800" s="12" t="s">
        <v>16240</v>
      </c>
      <c r="C8800" s="14"/>
      <c r="D8800" t="s">
        <v>927</v>
      </c>
      <c r="E8800" t="s">
        <v>9415</v>
      </c>
      <c r="F8800" t="s">
        <v>142</v>
      </c>
      <c r="G8800" t="s">
        <v>16239</v>
      </c>
      <c r="H8800" t="s">
        <v>18</v>
      </c>
      <c r="I8800" t="s">
        <v>16240</v>
      </c>
      <c r="J8800" t="s">
        <v>22</v>
      </c>
    </row>
    <row r="8801" spans="2:18">
      <c r="B8801" s="12" t="s">
        <v>16242</v>
      </c>
      <c r="C8801" s="14"/>
      <c r="D8801" t="s">
        <v>16241</v>
      </c>
      <c r="E8801" t="s">
        <v>172</v>
      </c>
      <c r="F8801" t="s">
        <v>197</v>
      </c>
      <c r="G8801" t="s">
        <v>13</v>
      </c>
      <c r="H8801" t="s">
        <v>91</v>
      </c>
      <c r="I8801" t="s">
        <v>18</v>
      </c>
      <c r="J8801" t="s">
        <v>16242</v>
      </c>
      <c r="K8801" t="s">
        <v>22</v>
      </c>
    </row>
    <row r="8802" spans="2:18">
      <c r="B8802" s="12" t="s">
        <v>20591</v>
      </c>
      <c r="C8802" s="14"/>
      <c r="D8802" t="s">
        <v>108</v>
      </c>
      <c r="E8802" t="s">
        <v>394</v>
      </c>
      <c r="F8802" t="s">
        <v>6</v>
      </c>
      <c r="G8802" t="s">
        <v>16243</v>
      </c>
      <c r="H8802" t="s">
        <v>408</v>
      </c>
      <c r="I8802" t="s">
        <v>450</v>
      </c>
      <c r="J8802" t="s">
        <v>1812</v>
      </c>
      <c r="K8802" t="s">
        <v>121</v>
      </c>
      <c r="L8802" t="s">
        <v>1531</v>
      </c>
      <c r="M8802" t="s">
        <v>16244</v>
      </c>
      <c r="N8802" t="s">
        <v>18</v>
      </c>
      <c r="O8802" t="s">
        <v>16245</v>
      </c>
      <c r="P8802" t="s">
        <v>16246</v>
      </c>
      <c r="Q8802" t="s">
        <v>22</v>
      </c>
    </row>
    <row r="8803" spans="2:18">
      <c r="B8803" s="13">
        <v>1</v>
      </c>
      <c r="C8803" s="14">
        <v>339</v>
      </c>
      <c r="D8803" t="s">
        <v>11087</v>
      </c>
      <c r="E8803" t="s">
        <v>2257</v>
      </c>
      <c r="F8803" t="s">
        <v>198</v>
      </c>
      <c r="G8803" t="s">
        <v>529</v>
      </c>
      <c r="H8803" s="1">
        <v>1</v>
      </c>
      <c r="I8803">
        <v>339</v>
      </c>
      <c r="J8803">
        <v>0</v>
      </c>
      <c r="K8803" t="s">
        <v>16247</v>
      </c>
      <c r="L8803" s="1">
        <v>1</v>
      </c>
      <c r="M8803">
        <v>339</v>
      </c>
      <c r="N8803">
        <v>0</v>
      </c>
    </row>
    <row r="8804" spans="2:18">
      <c r="B8804" s="12" t="s">
        <v>20592</v>
      </c>
      <c r="C8804" s="14"/>
      <c r="D8804" t="s">
        <v>2464</v>
      </c>
      <c r="E8804" t="s">
        <v>306</v>
      </c>
      <c r="F8804" t="s">
        <v>347</v>
      </c>
      <c r="G8804" t="s">
        <v>513</v>
      </c>
      <c r="H8804" t="s">
        <v>5193</v>
      </c>
      <c r="I8804" t="s">
        <v>366</v>
      </c>
      <c r="J8804" t="s">
        <v>16248</v>
      </c>
      <c r="K8804" t="s">
        <v>18</v>
      </c>
      <c r="L8804" t="s">
        <v>16249</v>
      </c>
      <c r="M8804" t="s">
        <v>6578</v>
      </c>
      <c r="N8804" t="s">
        <v>22</v>
      </c>
    </row>
    <row r="8805" spans="2:18">
      <c r="B8805" s="12" t="s">
        <v>20593</v>
      </c>
      <c r="C8805" s="14"/>
      <c r="D8805" t="s">
        <v>606</v>
      </c>
      <c r="E8805" t="s">
        <v>16250</v>
      </c>
      <c r="F8805" t="s">
        <v>57</v>
      </c>
      <c r="G8805" t="s">
        <v>16251</v>
      </c>
      <c r="H8805" t="s">
        <v>1934</v>
      </c>
      <c r="I8805" t="s">
        <v>57</v>
      </c>
      <c r="J8805" t="s">
        <v>358</v>
      </c>
      <c r="K8805" t="s">
        <v>359</v>
      </c>
      <c r="L8805" t="s">
        <v>360</v>
      </c>
      <c r="M8805" t="s">
        <v>361</v>
      </c>
      <c r="N8805" t="s">
        <v>362</v>
      </c>
      <c r="O8805" t="s">
        <v>18</v>
      </c>
      <c r="P8805" t="s">
        <v>16252</v>
      </c>
      <c r="Q8805" t="s">
        <v>16253</v>
      </c>
      <c r="R8805" t="s">
        <v>22</v>
      </c>
    </row>
    <row r="8806" spans="2:18">
      <c r="B8806" s="12" t="s">
        <v>16254</v>
      </c>
      <c r="C8806" s="14"/>
      <c r="D8806" t="s">
        <v>59</v>
      </c>
      <c r="E8806" t="s">
        <v>266</v>
      </c>
      <c r="F8806" t="s">
        <v>104</v>
      </c>
      <c r="G8806" t="s">
        <v>450</v>
      </c>
      <c r="H8806" t="s">
        <v>7</v>
      </c>
      <c r="I8806" t="s">
        <v>3175</v>
      </c>
      <c r="J8806" t="s">
        <v>31</v>
      </c>
      <c r="K8806" t="s">
        <v>18</v>
      </c>
      <c r="L8806" t="s">
        <v>16254</v>
      </c>
      <c r="M8806" t="s">
        <v>22</v>
      </c>
    </row>
    <row r="8807" spans="2:18">
      <c r="B8807" s="12" t="s">
        <v>20594</v>
      </c>
      <c r="C8807" s="14"/>
      <c r="D8807" t="s">
        <v>16255</v>
      </c>
      <c r="E8807" t="s">
        <v>415</v>
      </c>
      <c r="F8807" t="s">
        <v>550</v>
      </c>
      <c r="G8807" t="s">
        <v>190</v>
      </c>
      <c r="H8807" t="s">
        <v>72</v>
      </c>
      <c r="I8807" t="s">
        <v>1377</v>
      </c>
      <c r="J8807" t="s">
        <v>16256</v>
      </c>
      <c r="K8807" t="s">
        <v>18</v>
      </c>
      <c r="L8807" t="s">
        <v>16257</v>
      </c>
      <c r="M8807" t="s">
        <v>22</v>
      </c>
    </row>
    <row r="8808" spans="2:18">
      <c r="B8808" s="12" t="s">
        <v>20595</v>
      </c>
      <c r="C8808" s="14"/>
      <c r="D8808" t="s">
        <v>3379</v>
      </c>
      <c r="E8808" t="s">
        <v>267</v>
      </c>
      <c r="F8808" t="s">
        <v>550</v>
      </c>
      <c r="G8808" t="s">
        <v>1260</v>
      </c>
      <c r="H8808" t="s">
        <v>370</v>
      </c>
      <c r="I8808" t="s">
        <v>56</v>
      </c>
      <c r="J8808" t="s">
        <v>18</v>
      </c>
      <c r="K8808" t="s">
        <v>5943</v>
      </c>
      <c r="L8808" t="s">
        <v>80</v>
      </c>
      <c r="M8808" t="s">
        <v>22</v>
      </c>
    </row>
    <row r="8809" spans="2:18">
      <c r="B8809" s="12" t="s">
        <v>16258</v>
      </c>
      <c r="C8809" s="14"/>
      <c r="E8809" t="s">
        <v>519</v>
      </c>
      <c r="F8809" t="s">
        <v>7800</v>
      </c>
      <c r="G8809" t="s">
        <v>13250</v>
      </c>
      <c r="H8809" t="s">
        <v>9210</v>
      </c>
      <c r="I8809" t="s">
        <v>57</v>
      </c>
      <c r="J8809" t="s">
        <v>227</v>
      </c>
      <c r="K8809" t="s">
        <v>228</v>
      </c>
      <c r="L8809" t="s">
        <v>229</v>
      </c>
      <c r="M8809" t="s">
        <v>18</v>
      </c>
      <c r="N8809" t="s">
        <v>16258</v>
      </c>
      <c r="O8809" t="s">
        <v>22</v>
      </c>
    </row>
    <row r="8810" spans="2:18">
      <c r="B8810" s="12" t="s">
        <v>20596</v>
      </c>
      <c r="C8810" s="14"/>
      <c r="D8810" t="s">
        <v>14537</v>
      </c>
      <c r="E8810" t="s">
        <v>16259</v>
      </c>
      <c r="F8810" t="s">
        <v>100</v>
      </c>
      <c r="G8810" t="s">
        <v>101</v>
      </c>
      <c r="H8810" t="s">
        <v>56</v>
      </c>
      <c r="I8810" t="s">
        <v>18</v>
      </c>
      <c r="J8810" t="s">
        <v>16260</v>
      </c>
      <c r="K8810" t="s">
        <v>6037</v>
      </c>
      <c r="L8810" t="s">
        <v>22</v>
      </c>
    </row>
    <row r="8811" spans="2:18">
      <c r="B8811" s="12" t="s">
        <v>16261</v>
      </c>
      <c r="C8811" s="14"/>
      <c r="D8811" t="s">
        <v>108</v>
      </c>
      <c r="E8811" t="s">
        <v>2027</v>
      </c>
      <c r="F8811" t="s">
        <v>1262</v>
      </c>
      <c r="G8811" t="s">
        <v>1569</v>
      </c>
      <c r="H8811" t="s">
        <v>386</v>
      </c>
      <c r="I8811" t="s">
        <v>1156</v>
      </c>
      <c r="J8811" t="s">
        <v>48</v>
      </c>
      <c r="K8811" t="s">
        <v>1504</v>
      </c>
      <c r="L8811" t="s">
        <v>18</v>
      </c>
      <c r="M8811" t="s">
        <v>16261</v>
      </c>
      <c r="N8811" t="s">
        <v>22</v>
      </c>
    </row>
    <row r="8812" spans="2:18">
      <c r="B8812" s="12" t="s">
        <v>20597</v>
      </c>
      <c r="C8812" s="14"/>
      <c r="D8812" t="s">
        <v>8571</v>
      </c>
      <c r="E8812" t="s">
        <v>9518</v>
      </c>
      <c r="F8812" t="s">
        <v>16262</v>
      </c>
      <c r="G8812">
        <v>1936</v>
      </c>
      <c r="H8812" t="s">
        <v>28</v>
      </c>
      <c r="I8812" t="s">
        <v>29</v>
      </c>
      <c r="J8812" t="s">
        <v>468</v>
      </c>
      <c r="K8812" t="s">
        <v>18</v>
      </c>
      <c r="L8812" t="s">
        <v>8571</v>
      </c>
      <c r="M8812" t="s">
        <v>16263</v>
      </c>
      <c r="N8812" t="s">
        <v>22</v>
      </c>
    </row>
    <row r="8813" spans="2:18">
      <c r="B8813" s="12" t="s">
        <v>20598</v>
      </c>
      <c r="C8813" s="14"/>
      <c r="D8813" t="s">
        <v>309</v>
      </c>
      <c r="E8813" t="s">
        <v>661</v>
      </c>
      <c r="F8813" t="s">
        <v>381</v>
      </c>
      <c r="G8813" t="s">
        <v>6</v>
      </c>
      <c r="H8813" t="s">
        <v>132</v>
      </c>
      <c r="I8813" t="s">
        <v>16264</v>
      </c>
      <c r="J8813" t="s">
        <v>2106</v>
      </c>
      <c r="K8813" t="s">
        <v>18</v>
      </c>
      <c r="L8813" t="s">
        <v>16265</v>
      </c>
      <c r="M8813" t="s">
        <v>16266</v>
      </c>
      <c r="N8813" t="s">
        <v>16267</v>
      </c>
      <c r="O8813" t="s">
        <v>474</v>
      </c>
      <c r="P8813" t="s">
        <v>22</v>
      </c>
    </row>
    <row r="8814" spans="2:18">
      <c r="B8814" s="12" t="s">
        <v>20599</v>
      </c>
      <c r="C8814" s="14"/>
      <c r="D8814" t="s">
        <v>59</v>
      </c>
      <c r="E8814" t="s">
        <v>2458</v>
      </c>
      <c r="F8814" t="s">
        <v>5</v>
      </c>
      <c r="G8814" t="s">
        <v>6</v>
      </c>
      <c r="H8814" t="s">
        <v>10332</v>
      </c>
      <c r="I8814" t="s">
        <v>158</v>
      </c>
      <c r="J8814" t="s">
        <v>18</v>
      </c>
      <c r="K8814" t="s">
        <v>8261</v>
      </c>
      <c r="L8814" t="s">
        <v>80</v>
      </c>
    </row>
    <row r="8815" spans="2:18">
      <c r="B8815" s="12" t="s">
        <v>5998</v>
      </c>
      <c r="C8815" s="14"/>
      <c r="D8815" t="s">
        <v>163</v>
      </c>
      <c r="E8815" t="s">
        <v>1973</v>
      </c>
      <c r="F8815" t="s">
        <v>6</v>
      </c>
      <c r="G8815" t="s">
        <v>7</v>
      </c>
      <c r="H8815" t="s">
        <v>4991</v>
      </c>
      <c r="I8815" t="s">
        <v>147</v>
      </c>
      <c r="J8815" t="s">
        <v>18</v>
      </c>
      <c r="K8815" t="s">
        <v>5998</v>
      </c>
      <c r="L8815" t="s">
        <v>22</v>
      </c>
    </row>
    <row r="8816" spans="2:18">
      <c r="B8816" s="12" t="s">
        <v>16268</v>
      </c>
      <c r="C8816" s="14" t="s">
        <v>16269</v>
      </c>
      <c r="D8816" t="s">
        <v>444</v>
      </c>
      <c r="E8816" t="s">
        <v>143</v>
      </c>
      <c r="F8816" t="s">
        <v>1929</v>
      </c>
      <c r="G8816" t="s">
        <v>10357</v>
      </c>
      <c r="H8816" t="s">
        <v>16268</v>
      </c>
      <c r="I8816" t="s">
        <v>16269</v>
      </c>
      <c r="J8816" s="1">
        <v>1</v>
      </c>
      <c r="K8816">
        <v>780</v>
      </c>
      <c r="L8816">
        <v>0</v>
      </c>
    </row>
    <row r="8817" spans="2:23">
      <c r="B8817" s="12" t="s">
        <v>16273</v>
      </c>
      <c r="C8817" s="14" t="s">
        <v>21475</v>
      </c>
      <c r="D8817" t="s">
        <v>108</v>
      </c>
      <c r="E8817" t="s">
        <v>16270</v>
      </c>
      <c r="F8817" t="s">
        <v>415</v>
      </c>
      <c r="G8817" t="s">
        <v>45</v>
      </c>
      <c r="H8817" t="s">
        <v>546</v>
      </c>
      <c r="I8817" t="s">
        <v>38</v>
      </c>
      <c r="J8817" t="s">
        <v>843</v>
      </c>
      <c r="K8817" t="s">
        <v>2145</v>
      </c>
      <c r="L8817" t="s">
        <v>16271</v>
      </c>
      <c r="M8817" t="s">
        <v>57</v>
      </c>
      <c r="N8817" t="s">
        <v>16272</v>
      </c>
      <c r="O8817" t="s">
        <v>16273</v>
      </c>
      <c r="P8817" t="s">
        <v>16271</v>
      </c>
      <c r="Q8817" t="s">
        <v>57</v>
      </c>
      <c r="R8817" t="s">
        <v>16272</v>
      </c>
    </row>
    <row r="8818" spans="2:23">
      <c r="B8818" s="12" t="s">
        <v>16274</v>
      </c>
      <c r="C8818" s="14"/>
      <c r="D8818" t="s">
        <v>743</v>
      </c>
      <c r="E8818" t="s">
        <v>798</v>
      </c>
      <c r="F8818" t="s">
        <v>121</v>
      </c>
      <c r="G8818" t="s">
        <v>2107</v>
      </c>
      <c r="H8818" t="s">
        <v>425</v>
      </c>
      <c r="I8818" t="s">
        <v>18</v>
      </c>
      <c r="J8818" t="s">
        <v>16274</v>
      </c>
      <c r="K8818" t="s">
        <v>22</v>
      </c>
    </row>
    <row r="8819" spans="2:23">
      <c r="B8819" s="12" t="s">
        <v>19204</v>
      </c>
      <c r="C8819" s="14">
        <v>0</v>
      </c>
      <c r="D8819" t="s">
        <v>576</v>
      </c>
      <c r="E8819" t="s">
        <v>13552</v>
      </c>
      <c r="F8819" t="s">
        <v>57</v>
      </c>
      <c r="G8819" t="s">
        <v>190</v>
      </c>
      <c r="H8819" t="s">
        <v>72</v>
      </c>
      <c r="I8819" t="s">
        <v>16275</v>
      </c>
      <c r="J8819" s="1">
        <v>780</v>
      </c>
      <c r="K8819">
        <v>0</v>
      </c>
      <c r="L8819" t="s">
        <v>57</v>
      </c>
      <c r="M8819" s="1">
        <v>830</v>
      </c>
      <c r="N8819">
        <v>0</v>
      </c>
      <c r="O8819" t="s">
        <v>16276</v>
      </c>
      <c r="P8819" s="1">
        <v>780</v>
      </c>
      <c r="Q8819">
        <v>0</v>
      </c>
      <c r="R8819" t="s">
        <v>57</v>
      </c>
      <c r="S8819" s="1">
        <v>830</v>
      </c>
      <c r="T8819">
        <v>0</v>
      </c>
    </row>
    <row r="8820" spans="2:23">
      <c r="B8820" s="12" t="s">
        <v>16277</v>
      </c>
      <c r="C8820" s="14"/>
      <c r="D8820" t="s">
        <v>59</v>
      </c>
      <c r="E8820" t="s">
        <v>370</v>
      </c>
      <c r="F8820" t="s">
        <v>1972</v>
      </c>
      <c r="G8820" t="s">
        <v>1169</v>
      </c>
      <c r="H8820" t="s">
        <v>18</v>
      </c>
      <c r="I8820" t="s">
        <v>16277</v>
      </c>
    </row>
    <row r="8821" spans="2:23">
      <c r="B8821" s="12" t="s">
        <v>20600</v>
      </c>
      <c r="C8821" s="14"/>
      <c r="D8821" t="s">
        <v>14091</v>
      </c>
      <c r="E8821" t="s">
        <v>16278</v>
      </c>
      <c r="F8821" t="s">
        <v>1686</v>
      </c>
      <c r="G8821" t="s">
        <v>18</v>
      </c>
      <c r="H8821" t="s">
        <v>16279</v>
      </c>
      <c r="I8821" t="s">
        <v>16280</v>
      </c>
      <c r="J8821" t="s">
        <v>22</v>
      </c>
    </row>
    <row r="8822" spans="2:23">
      <c r="B8822" s="12" t="s">
        <v>16281</v>
      </c>
      <c r="C8822" s="14"/>
      <c r="D8822" t="s">
        <v>444</v>
      </c>
      <c r="E8822" t="s">
        <v>2528</v>
      </c>
      <c r="F8822" t="s">
        <v>143</v>
      </c>
      <c r="G8822" t="s">
        <v>18</v>
      </c>
      <c r="H8822" t="s">
        <v>16281</v>
      </c>
      <c r="I8822" t="s">
        <v>22</v>
      </c>
    </row>
    <row r="8823" spans="2:23">
      <c r="B8823" s="12" t="s">
        <v>16285</v>
      </c>
      <c r="C8823" s="14"/>
      <c r="D8823" t="s">
        <v>16282</v>
      </c>
      <c r="E8823" t="s">
        <v>6</v>
      </c>
      <c r="F8823" t="s">
        <v>16283</v>
      </c>
      <c r="G8823" t="s">
        <v>16284</v>
      </c>
      <c r="H8823" t="s">
        <v>18</v>
      </c>
      <c r="I8823" t="s">
        <v>16285</v>
      </c>
      <c r="J8823" t="s">
        <v>22</v>
      </c>
    </row>
    <row r="8824" spans="2:23">
      <c r="B8824" s="12" t="s">
        <v>18</v>
      </c>
      <c r="C8824" s="14" t="s">
        <v>16281</v>
      </c>
      <c r="D8824" t="s">
        <v>2232</v>
      </c>
      <c r="E8824" t="s">
        <v>727</v>
      </c>
      <c r="F8824" t="s">
        <v>1385</v>
      </c>
      <c r="G8824" t="s">
        <v>16286</v>
      </c>
      <c r="H8824" t="s">
        <v>18</v>
      </c>
      <c r="I8824" t="s">
        <v>16281</v>
      </c>
      <c r="J8824" t="s">
        <v>22</v>
      </c>
    </row>
    <row r="8825" spans="2:23">
      <c r="B8825" s="12" t="s">
        <v>20601</v>
      </c>
      <c r="C8825" s="14" t="s">
        <v>16290</v>
      </c>
      <c r="D8825" t="s">
        <v>908</v>
      </c>
      <c r="E8825" t="s">
        <v>16287</v>
      </c>
      <c r="F8825" t="s">
        <v>31</v>
      </c>
      <c r="G8825" t="s">
        <v>6</v>
      </c>
      <c r="H8825" t="s">
        <v>1140</v>
      </c>
      <c r="I8825" t="s">
        <v>1141</v>
      </c>
      <c r="J8825" t="s">
        <v>1750</v>
      </c>
      <c r="K8825" t="s">
        <v>1470</v>
      </c>
      <c r="L8825" t="s">
        <v>6820</v>
      </c>
      <c r="M8825" t="s">
        <v>16288</v>
      </c>
      <c r="N8825" t="s">
        <v>16289</v>
      </c>
      <c r="O8825" t="s">
        <v>16290</v>
      </c>
    </row>
    <row r="8826" spans="2:23">
      <c r="B8826" s="12" t="s">
        <v>18932</v>
      </c>
      <c r="C8826" s="14">
        <v>0</v>
      </c>
      <c r="D8826" t="s">
        <v>98</v>
      </c>
      <c r="E8826" t="s">
        <v>880</v>
      </c>
      <c r="F8826" t="s">
        <v>6</v>
      </c>
      <c r="G8826" t="s">
        <v>1658</v>
      </c>
      <c r="H8826" t="s">
        <v>1541</v>
      </c>
      <c r="I8826" t="s">
        <v>167</v>
      </c>
      <c r="J8826" s="1">
        <v>680</v>
      </c>
      <c r="K8826">
        <v>0</v>
      </c>
      <c r="L8826" t="s">
        <v>57</v>
      </c>
      <c r="M8826" s="1">
        <v>720</v>
      </c>
      <c r="N8826">
        <v>0</v>
      </c>
      <c r="O8826" t="s">
        <v>16291</v>
      </c>
      <c r="P8826" s="1">
        <v>680</v>
      </c>
      <c r="Q8826">
        <v>0</v>
      </c>
      <c r="R8826" t="s">
        <v>57</v>
      </c>
      <c r="S8826" s="1">
        <v>720</v>
      </c>
      <c r="T8826">
        <v>0</v>
      </c>
    </row>
    <row r="8827" spans="2:23">
      <c r="B8827" s="12" t="s">
        <v>16293</v>
      </c>
      <c r="C8827" s="14" t="s">
        <v>21468</v>
      </c>
      <c r="D8827" t="s">
        <v>1308</v>
      </c>
      <c r="E8827" t="s">
        <v>264</v>
      </c>
      <c r="F8827" t="s">
        <v>16292</v>
      </c>
      <c r="G8827" t="s">
        <v>598</v>
      </c>
      <c r="H8827" t="s">
        <v>57</v>
      </c>
      <c r="I8827" t="s">
        <v>567</v>
      </c>
      <c r="J8827" t="s">
        <v>16293</v>
      </c>
      <c r="K8827" t="s">
        <v>598</v>
      </c>
      <c r="L8827" t="s">
        <v>57</v>
      </c>
      <c r="M8827" t="s">
        <v>567</v>
      </c>
    </row>
    <row r="8828" spans="2:23">
      <c r="B8828" s="12" t="s">
        <v>16294</v>
      </c>
      <c r="C8828" s="14" t="s">
        <v>19360</v>
      </c>
      <c r="D8828" t="s">
        <v>415</v>
      </c>
      <c r="E8828" t="s">
        <v>386</v>
      </c>
      <c r="F8828" t="s">
        <v>5163</v>
      </c>
      <c r="G8828" t="s">
        <v>121</v>
      </c>
      <c r="H8828" t="s">
        <v>1215</v>
      </c>
      <c r="I8828" t="s">
        <v>7</v>
      </c>
      <c r="J8828" t="s">
        <v>805</v>
      </c>
      <c r="K8828" t="s">
        <v>1217</v>
      </c>
      <c r="L8828" t="s">
        <v>57</v>
      </c>
      <c r="M8828" t="s">
        <v>1205</v>
      </c>
      <c r="N8828" t="s">
        <v>16294</v>
      </c>
      <c r="O8828" t="s">
        <v>1217</v>
      </c>
      <c r="P8828" t="s">
        <v>57</v>
      </c>
      <c r="Q8828" t="s">
        <v>1205</v>
      </c>
    </row>
    <row r="8829" spans="2:23">
      <c r="B8829" s="12" t="s">
        <v>16296</v>
      </c>
      <c r="C8829" s="14"/>
      <c r="D8829" t="s">
        <v>798</v>
      </c>
      <c r="E8829" t="s">
        <v>151</v>
      </c>
      <c r="F8829" t="s">
        <v>38</v>
      </c>
      <c r="G8829" t="s">
        <v>16295</v>
      </c>
      <c r="H8829" t="s">
        <v>293</v>
      </c>
      <c r="I8829" t="s">
        <v>18</v>
      </c>
      <c r="J8829" t="s">
        <v>16296</v>
      </c>
      <c r="K8829" t="s">
        <v>22</v>
      </c>
    </row>
    <row r="8830" spans="2:23">
      <c r="B8830" s="12" t="s">
        <v>19021</v>
      </c>
      <c r="C8830" s="14" t="s">
        <v>20881</v>
      </c>
      <c r="D8830" t="s">
        <v>302</v>
      </c>
      <c r="E8830" t="s">
        <v>48</v>
      </c>
      <c r="F8830" t="s">
        <v>394</v>
      </c>
      <c r="G8830" t="s">
        <v>57</v>
      </c>
      <c r="H8830" t="s">
        <v>72</v>
      </c>
      <c r="I8830" t="s">
        <v>839</v>
      </c>
      <c r="J8830" t="s">
        <v>207</v>
      </c>
      <c r="K8830" t="s">
        <v>16297</v>
      </c>
      <c r="L8830" s="1">
        <v>800</v>
      </c>
      <c r="M8830">
        <v>0</v>
      </c>
      <c r="N8830" t="s">
        <v>57</v>
      </c>
      <c r="O8830" s="1">
        <v>880</v>
      </c>
      <c r="P8830">
        <v>0</v>
      </c>
      <c r="Q8830" t="s">
        <v>3348</v>
      </c>
      <c r="R8830" t="s">
        <v>16298</v>
      </c>
      <c r="S8830" t="s">
        <v>16299</v>
      </c>
      <c r="T8830">
        <v>0</v>
      </c>
      <c r="U8830" t="s">
        <v>57</v>
      </c>
      <c r="V8830" s="1">
        <v>880</v>
      </c>
      <c r="W8830">
        <v>0</v>
      </c>
    </row>
    <row r="8831" spans="2:23">
      <c r="B8831" s="12" t="s">
        <v>18932</v>
      </c>
      <c r="C8831" s="14">
        <v>0</v>
      </c>
      <c r="D8831" t="s">
        <v>1549</v>
      </c>
      <c r="E8831" t="s">
        <v>576</v>
      </c>
      <c r="F8831" t="s">
        <v>375</v>
      </c>
      <c r="G8831" s="1">
        <v>660</v>
      </c>
      <c r="H8831">
        <v>0</v>
      </c>
      <c r="I8831" t="s">
        <v>57</v>
      </c>
      <c r="J8831" s="1">
        <v>720</v>
      </c>
      <c r="K8831">
        <v>0</v>
      </c>
      <c r="L8831" t="s">
        <v>16300</v>
      </c>
      <c r="M8831" s="1">
        <v>660</v>
      </c>
      <c r="N8831">
        <v>0</v>
      </c>
      <c r="O8831" t="s">
        <v>57</v>
      </c>
      <c r="P8831" s="1">
        <v>720</v>
      </c>
      <c r="Q8831">
        <v>0</v>
      </c>
    </row>
    <row r="8832" spans="2:23">
      <c r="B8832" s="12" t="s">
        <v>1792</v>
      </c>
      <c r="C8832" s="14"/>
      <c r="D8832" t="s">
        <v>35</v>
      </c>
      <c r="E8832" t="s">
        <v>142</v>
      </c>
      <c r="F8832" t="s">
        <v>151</v>
      </c>
      <c r="G8832" t="s">
        <v>3466</v>
      </c>
      <c r="H8832" t="s">
        <v>72</v>
      </c>
      <c r="I8832" t="s">
        <v>7083</v>
      </c>
      <c r="J8832" t="s">
        <v>18</v>
      </c>
      <c r="K8832" t="s">
        <v>1792</v>
      </c>
      <c r="L8832" t="s">
        <v>22</v>
      </c>
    </row>
    <row r="8833" spans="2:20">
      <c r="B8833" s="12" t="s">
        <v>20602</v>
      </c>
      <c r="C8833" s="14"/>
      <c r="D8833" t="s">
        <v>704</v>
      </c>
      <c r="E8833">
        <v>5</v>
      </c>
      <c r="F8833" t="s">
        <v>1390</v>
      </c>
      <c r="G8833" t="s">
        <v>1957</v>
      </c>
      <c r="H8833" t="s">
        <v>38</v>
      </c>
      <c r="I8833" t="s">
        <v>2233</v>
      </c>
      <c r="J8833" t="s">
        <v>18</v>
      </c>
      <c r="K8833" t="s">
        <v>16301</v>
      </c>
      <c r="L8833" t="s">
        <v>7797</v>
      </c>
      <c r="M8833" t="s">
        <v>22</v>
      </c>
    </row>
    <row r="8834" spans="2:20">
      <c r="B8834" s="12" t="s">
        <v>16302</v>
      </c>
      <c r="C8834" s="14"/>
      <c r="D8834" t="s">
        <v>114</v>
      </c>
      <c r="E8834" t="s">
        <v>41</v>
      </c>
      <c r="F8834" t="s">
        <v>9495</v>
      </c>
      <c r="G8834" t="s">
        <v>1006</v>
      </c>
      <c r="H8834" t="s">
        <v>457</v>
      </c>
      <c r="I8834" t="s">
        <v>143</v>
      </c>
      <c r="J8834" t="s">
        <v>18</v>
      </c>
      <c r="K8834" t="s">
        <v>16302</v>
      </c>
      <c r="L8834" t="s">
        <v>22</v>
      </c>
    </row>
    <row r="8835" spans="2:20">
      <c r="B8835" s="12" t="s">
        <v>16304</v>
      </c>
      <c r="C8835" s="14"/>
      <c r="D8835" t="s">
        <v>5286</v>
      </c>
      <c r="E8835" t="s">
        <v>163</v>
      </c>
      <c r="F8835" t="s">
        <v>164</v>
      </c>
      <c r="G8835" t="s">
        <v>1165</v>
      </c>
      <c r="H8835" t="s">
        <v>16303</v>
      </c>
      <c r="I8835" t="s">
        <v>928</v>
      </c>
      <c r="J8835" t="s">
        <v>18</v>
      </c>
      <c r="K8835" t="s">
        <v>16304</v>
      </c>
      <c r="L8835" t="s">
        <v>22</v>
      </c>
    </row>
    <row r="8836" spans="2:20">
      <c r="B8836" s="12" t="s">
        <v>1296</v>
      </c>
      <c r="C8836" s="14"/>
      <c r="D8836" t="s">
        <v>533</v>
      </c>
      <c r="E8836" t="s">
        <v>375</v>
      </c>
      <c r="F8836" t="s">
        <v>18</v>
      </c>
      <c r="G8836" t="s">
        <v>1296</v>
      </c>
      <c r="H8836" t="s">
        <v>22</v>
      </c>
    </row>
    <row r="8837" spans="2:20">
      <c r="B8837" s="12" t="s">
        <v>2721</v>
      </c>
      <c r="C8837" s="14"/>
      <c r="D8837" t="s">
        <v>798</v>
      </c>
      <c r="E8837" t="s">
        <v>234</v>
      </c>
      <c r="F8837" t="s">
        <v>7</v>
      </c>
      <c r="G8837" t="s">
        <v>10069</v>
      </c>
      <c r="H8837" t="s">
        <v>18</v>
      </c>
      <c r="I8837" t="s">
        <v>2721</v>
      </c>
      <c r="J8837" t="s">
        <v>22</v>
      </c>
    </row>
    <row r="8838" spans="2:20">
      <c r="B8838" s="12" t="s">
        <v>16305</v>
      </c>
      <c r="C8838" s="14"/>
      <c r="D8838" t="s">
        <v>23</v>
      </c>
      <c r="E8838" t="s">
        <v>31</v>
      </c>
      <c r="F8838" t="s">
        <v>683</v>
      </c>
      <c r="G8838" t="s">
        <v>2132</v>
      </c>
      <c r="H8838" t="s">
        <v>2133</v>
      </c>
      <c r="I8838" t="s">
        <v>18</v>
      </c>
      <c r="J8838" t="s">
        <v>16305</v>
      </c>
      <c r="K8838" t="s">
        <v>22</v>
      </c>
    </row>
    <row r="8839" spans="2:20">
      <c r="B8839" s="12" t="s">
        <v>20603</v>
      </c>
      <c r="C8839" s="14"/>
      <c r="D8839" t="s">
        <v>1211</v>
      </c>
      <c r="E8839" t="s">
        <v>2264</v>
      </c>
      <c r="F8839" t="s">
        <v>6</v>
      </c>
      <c r="G8839" t="s">
        <v>16306</v>
      </c>
      <c r="H8839" t="s">
        <v>16306</v>
      </c>
      <c r="I8839" t="s">
        <v>1765</v>
      </c>
      <c r="J8839" t="s">
        <v>18</v>
      </c>
      <c r="K8839" t="s">
        <v>16306</v>
      </c>
      <c r="L8839" t="s">
        <v>16306</v>
      </c>
      <c r="M8839" t="s">
        <v>16307</v>
      </c>
      <c r="N8839" t="s">
        <v>22</v>
      </c>
    </row>
    <row r="8840" spans="2:20">
      <c r="B8840" s="12" t="s">
        <v>7220</v>
      </c>
      <c r="C8840" s="14"/>
      <c r="D8840" t="s">
        <v>210</v>
      </c>
      <c r="E8840" t="s">
        <v>7219</v>
      </c>
      <c r="F8840" t="s">
        <v>860</v>
      </c>
      <c r="G8840" t="s">
        <v>234</v>
      </c>
      <c r="H8840" t="s">
        <v>386</v>
      </c>
      <c r="I8840" t="s">
        <v>1308</v>
      </c>
      <c r="J8840" t="s">
        <v>6472</v>
      </c>
      <c r="K8840" t="s">
        <v>18</v>
      </c>
      <c r="L8840" t="s">
        <v>7220</v>
      </c>
      <c r="M8840" t="s">
        <v>22</v>
      </c>
    </row>
    <row r="8841" spans="2:20">
      <c r="B8841" s="12" t="s">
        <v>16310</v>
      </c>
      <c r="C8841" s="14"/>
      <c r="D8841" t="s">
        <v>16308</v>
      </c>
      <c r="E8841" t="s">
        <v>16309</v>
      </c>
      <c r="F8841" t="s">
        <v>2307</v>
      </c>
      <c r="G8841" t="s">
        <v>38</v>
      </c>
      <c r="H8841">
        <v>360</v>
      </c>
      <c r="I8841" t="s">
        <v>12289</v>
      </c>
      <c r="J8841" t="s">
        <v>928</v>
      </c>
      <c r="K8841" t="s">
        <v>47</v>
      </c>
      <c r="L8841" t="s">
        <v>48</v>
      </c>
      <c r="M8841" t="s">
        <v>49</v>
      </c>
      <c r="N8841" t="s">
        <v>16310</v>
      </c>
      <c r="O8841" t="s">
        <v>51</v>
      </c>
    </row>
    <row r="8842" spans="2:20">
      <c r="B8842" s="12" t="s">
        <v>19234</v>
      </c>
      <c r="C8842" s="14" t="s">
        <v>9815</v>
      </c>
      <c r="D8842" t="s">
        <v>454</v>
      </c>
      <c r="E8842" t="s">
        <v>7595</v>
      </c>
      <c r="F8842" t="s">
        <v>2063</v>
      </c>
      <c r="G8842" t="s">
        <v>454</v>
      </c>
      <c r="H8842" t="s">
        <v>7596</v>
      </c>
      <c r="I8842" t="s">
        <v>47</v>
      </c>
      <c r="J8842" t="s">
        <v>48</v>
      </c>
      <c r="K8842" t="s">
        <v>49</v>
      </c>
      <c r="L8842" t="s">
        <v>9815</v>
      </c>
      <c r="M8842" t="s">
        <v>51</v>
      </c>
    </row>
    <row r="8843" spans="2:20">
      <c r="B8843" s="12" t="s">
        <v>19234</v>
      </c>
      <c r="C8843" s="14" t="s">
        <v>21476</v>
      </c>
      <c r="D8843" t="s">
        <v>8592</v>
      </c>
      <c r="E8843" t="s">
        <v>8593</v>
      </c>
      <c r="F8843" t="s">
        <v>1281</v>
      </c>
      <c r="G8843">
        <v>1905</v>
      </c>
      <c r="H8843" t="s">
        <v>47</v>
      </c>
      <c r="I8843" t="s">
        <v>48</v>
      </c>
      <c r="J8843" t="s">
        <v>49</v>
      </c>
      <c r="K8843" t="s">
        <v>8592</v>
      </c>
      <c r="L8843" t="s">
        <v>16311</v>
      </c>
      <c r="M8843" t="s">
        <v>51</v>
      </c>
    </row>
    <row r="8844" spans="2:20">
      <c r="B8844" s="12" t="s">
        <v>16314</v>
      </c>
      <c r="C8844" s="14"/>
      <c r="D8844" t="s">
        <v>16312</v>
      </c>
      <c r="E8844" t="s">
        <v>10917</v>
      </c>
      <c r="F8844" t="s">
        <v>3711</v>
      </c>
      <c r="G8844" t="s">
        <v>2532</v>
      </c>
      <c r="H8844" t="s">
        <v>5224</v>
      </c>
      <c r="I8844" t="s">
        <v>16313</v>
      </c>
      <c r="J8844" t="s">
        <v>18</v>
      </c>
      <c r="K8844" t="s">
        <v>16314</v>
      </c>
      <c r="L8844" t="s">
        <v>22</v>
      </c>
    </row>
    <row r="8845" spans="2:20">
      <c r="B8845" s="12" t="s">
        <v>16315</v>
      </c>
      <c r="C8845" s="14"/>
      <c r="D8845" t="s">
        <v>2532</v>
      </c>
      <c r="E8845" t="s">
        <v>4917</v>
      </c>
      <c r="F8845" t="s">
        <v>10746</v>
      </c>
      <c r="G8845" t="s">
        <v>181</v>
      </c>
      <c r="H8845" t="s">
        <v>5325</v>
      </c>
      <c r="I8845" t="s">
        <v>4380</v>
      </c>
      <c r="J8845" t="s">
        <v>18</v>
      </c>
      <c r="K8845" t="s">
        <v>16315</v>
      </c>
      <c r="L8845" t="s">
        <v>22</v>
      </c>
    </row>
    <row r="8846" spans="2:20">
      <c r="B8846" s="12" t="s">
        <v>16316</v>
      </c>
      <c r="C8846" s="14"/>
      <c r="D8846" t="s">
        <v>84</v>
      </c>
      <c r="E8846" t="s">
        <v>3171</v>
      </c>
      <c r="F8846" t="s">
        <v>93</v>
      </c>
      <c r="G8846" t="s">
        <v>4355</v>
      </c>
      <c r="H8846" t="s">
        <v>953</v>
      </c>
      <c r="I8846" t="s">
        <v>18</v>
      </c>
      <c r="J8846" t="s">
        <v>16316</v>
      </c>
      <c r="K8846" t="s">
        <v>22</v>
      </c>
    </row>
    <row r="8847" spans="2:20">
      <c r="B8847" s="12" t="s">
        <v>16317</v>
      </c>
      <c r="C8847" s="14"/>
      <c r="D8847" t="s">
        <v>6634</v>
      </c>
      <c r="E8847" t="s">
        <v>13</v>
      </c>
      <c r="F8847" t="s">
        <v>91</v>
      </c>
      <c r="G8847" t="s">
        <v>15</v>
      </c>
      <c r="H8847" t="s">
        <v>2562</v>
      </c>
      <c r="I8847" t="s">
        <v>357</v>
      </c>
      <c r="J8847" t="s">
        <v>606</v>
      </c>
      <c r="K8847" t="s">
        <v>14507</v>
      </c>
      <c r="L8847" t="s">
        <v>15503</v>
      </c>
      <c r="M8847" t="s">
        <v>18</v>
      </c>
      <c r="N8847" t="s">
        <v>16317</v>
      </c>
      <c r="O8847" t="s">
        <v>22</v>
      </c>
    </row>
    <row r="8848" spans="2:20">
      <c r="B8848" s="12" t="s">
        <v>20604</v>
      </c>
      <c r="C8848" s="14"/>
      <c r="D8848" t="s">
        <v>59</v>
      </c>
      <c r="E8848" t="s">
        <v>678</v>
      </c>
      <c r="F8848" t="s">
        <v>56</v>
      </c>
      <c r="G8848" t="s">
        <v>382</v>
      </c>
      <c r="H8848" t="s">
        <v>59</v>
      </c>
      <c r="I8848" t="s">
        <v>1021</v>
      </c>
      <c r="J8848">
        <v>1132</v>
      </c>
      <c r="K8848" t="s">
        <v>16318</v>
      </c>
      <c r="L8848" t="s">
        <v>2707</v>
      </c>
      <c r="M8848" t="s">
        <v>1165</v>
      </c>
      <c r="N8848" t="s">
        <v>59</v>
      </c>
      <c r="O8848" t="s">
        <v>1071</v>
      </c>
      <c r="P8848" t="s">
        <v>12055</v>
      </c>
      <c r="Q8848" t="s">
        <v>18</v>
      </c>
      <c r="R8848" t="s">
        <v>80</v>
      </c>
      <c r="S8848" t="s">
        <v>16319</v>
      </c>
      <c r="T8848" t="s">
        <v>16320</v>
      </c>
    </row>
    <row r="8849" spans="2:15">
      <c r="B8849" s="12" t="s">
        <v>16321</v>
      </c>
      <c r="C8849" s="14"/>
      <c r="D8849" t="s">
        <v>231</v>
      </c>
      <c r="E8849" t="s">
        <v>2127</v>
      </c>
      <c r="F8849" t="s">
        <v>8299</v>
      </c>
      <c r="G8849" t="s">
        <v>450</v>
      </c>
      <c r="H8849" t="s">
        <v>559</v>
      </c>
      <c r="I8849" t="s">
        <v>832</v>
      </c>
      <c r="J8849" t="s">
        <v>18</v>
      </c>
      <c r="K8849" t="s">
        <v>16321</v>
      </c>
      <c r="L8849" t="s">
        <v>22</v>
      </c>
    </row>
    <row r="8850" spans="2:15">
      <c r="B8850" s="12" t="s">
        <v>16322</v>
      </c>
      <c r="C8850" s="14"/>
      <c r="D8850" t="s">
        <v>774</v>
      </c>
      <c r="E8850" t="s">
        <v>142</v>
      </c>
      <c r="F8850" t="s">
        <v>1974</v>
      </c>
      <c r="G8850" t="s">
        <v>121</v>
      </c>
      <c r="H8850" t="s">
        <v>7925</v>
      </c>
      <c r="I8850" t="s">
        <v>1437</v>
      </c>
      <c r="J8850" t="s">
        <v>450</v>
      </c>
      <c r="K8850" t="s">
        <v>3646</v>
      </c>
      <c r="L8850" t="s">
        <v>2788</v>
      </c>
      <c r="M8850" t="s">
        <v>18</v>
      </c>
      <c r="N8850" t="s">
        <v>16322</v>
      </c>
      <c r="O8850" t="s">
        <v>22</v>
      </c>
    </row>
    <row r="8851" spans="2:15">
      <c r="B8851" s="12" t="s">
        <v>18</v>
      </c>
      <c r="C8851" s="14" t="s">
        <v>16324</v>
      </c>
      <c r="D8851" t="s">
        <v>13436</v>
      </c>
      <c r="E8851" t="s">
        <v>2173</v>
      </c>
      <c r="F8851" t="s">
        <v>31</v>
      </c>
      <c r="G8851" t="s">
        <v>59</v>
      </c>
      <c r="H8851" t="s">
        <v>9428</v>
      </c>
      <c r="I8851" t="s">
        <v>4627</v>
      </c>
      <c r="J8851" t="s">
        <v>6</v>
      </c>
      <c r="K8851" t="s">
        <v>16323</v>
      </c>
      <c r="L8851" t="s">
        <v>18</v>
      </c>
      <c r="M8851" t="s">
        <v>16324</v>
      </c>
      <c r="N8851" t="s">
        <v>22</v>
      </c>
    </row>
    <row r="8852" spans="2:15">
      <c r="B8852" s="12" t="s">
        <v>1251</v>
      </c>
      <c r="C8852" s="14"/>
      <c r="D8852" t="s">
        <v>1332</v>
      </c>
      <c r="E8852" t="s">
        <v>104</v>
      </c>
      <c r="F8852" t="s">
        <v>18</v>
      </c>
      <c r="G8852" t="s">
        <v>1251</v>
      </c>
      <c r="H8852" t="s">
        <v>22</v>
      </c>
    </row>
    <row r="8853" spans="2:15">
      <c r="B8853" s="12" t="s">
        <v>9614</v>
      </c>
      <c r="C8853" s="14" t="s">
        <v>18991</v>
      </c>
      <c r="D8853" t="s">
        <v>2769</v>
      </c>
      <c r="E8853" t="s">
        <v>312</v>
      </c>
      <c r="F8853" t="s">
        <v>41</v>
      </c>
      <c r="G8853" t="s">
        <v>5023</v>
      </c>
      <c r="H8853" t="s">
        <v>56</v>
      </c>
      <c r="I8853" t="s">
        <v>1205</v>
      </c>
      <c r="J8853" t="s">
        <v>57</v>
      </c>
      <c r="K8853" t="s">
        <v>1223</v>
      </c>
      <c r="L8853" t="s">
        <v>9614</v>
      </c>
      <c r="M8853" t="s">
        <v>1205</v>
      </c>
      <c r="N8853" t="s">
        <v>57</v>
      </c>
      <c r="O8853" t="s">
        <v>1223</v>
      </c>
    </row>
    <row r="8854" spans="2:15">
      <c r="B8854" s="12" t="s">
        <v>16325</v>
      </c>
      <c r="C8854" s="14"/>
      <c r="D8854" t="s">
        <v>210</v>
      </c>
      <c r="E8854" t="s">
        <v>4861</v>
      </c>
      <c r="F8854" t="s">
        <v>1260</v>
      </c>
      <c r="G8854" t="s">
        <v>48</v>
      </c>
      <c r="H8854" t="s">
        <v>7876</v>
      </c>
      <c r="I8854" t="s">
        <v>7877</v>
      </c>
      <c r="J8854" t="s">
        <v>795</v>
      </c>
      <c r="K8854" t="s">
        <v>18</v>
      </c>
      <c r="L8854" t="s">
        <v>16325</v>
      </c>
      <c r="M8854" t="s">
        <v>22</v>
      </c>
    </row>
    <row r="8855" spans="2:15">
      <c r="B8855" s="12" t="s">
        <v>18</v>
      </c>
      <c r="C8855" s="14" t="s">
        <v>16326</v>
      </c>
      <c r="D8855" t="s">
        <v>2120</v>
      </c>
      <c r="E8855" t="s">
        <v>771</v>
      </c>
      <c r="F8855" t="s">
        <v>1360</v>
      </c>
      <c r="G8855" t="s">
        <v>3098</v>
      </c>
      <c r="H8855" t="s">
        <v>18</v>
      </c>
      <c r="I8855" t="s">
        <v>16326</v>
      </c>
      <c r="J8855" t="s">
        <v>22</v>
      </c>
    </row>
    <row r="8856" spans="2:15">
      <c r="B8856" s="12" t="s">
        <v>20605</v>
      </c>
      <c r="C8856" s="14"/>
      <c r="D8856" t="s">
        <v>59</v>
      </c>
      <c r="E8856" t="s">
        <v>142</v>
      </c>
      <c r="F8856" t="s">
        <v>1809</v>
      </c>
      <c r="G8856" t="s">
        <v>3012</v>
      </c>
      <c r="H8856" t="s">
        <v>2897</v>
      </c>
      <c r="I8856" t="s">
        <v>2898</v>
      </c>
      <c r="J8856" t="s">
        <v>254</v>
      </c>
      <c r="K8856" t="s">
        <v>18</v>
      </c>
      <c r="L8856" t="s">
        <v>2897</v>
      </c>
      <c r="M8856" t="s">
        <v>2898</v>
      </c>
      <c r="N8856" t="s">
        <v>16327</v>
      </c>
      <c r="O8856" t="s">
        <v>22</v>
      </c>
    </row>
    <row r="8857" spans="2:15">
      <c r="B8857" s="12" t="s">
        <v>20606</v>
      </c>
      <c r="C8857" s="14"/>
      <c r="D8857" t="s">
        <v>394</v>
      </c>
      <c r="E8857" t="s">
        <v>99</v>
      </c>
      <c r="F8857" t="s">
        <v>210</v>
      </c>
      <c r="G8857" t="s">
        <v>489</v>
      </c>
      <c r="H8857" t="s">
        <v>425</v>
      </c>
      <c r="I8857" t="s">
        <v>18</v>
      </c>
      <c r="J8857" t="s">
        <v>16328</v>
      </c>
      <c r="K8857" t="s">
        <v>6947</v>
      </c>
      <c r="L8857" t="s">
        <v>22</v>
      </c>
    </row>
    <row r="8858" spans="2:15">
      <c r="B8858" s="12" t="s">
        <v>6595</v>
      </c>
      <c r="C8858" s="14"/>
      <c r="D8858" t="s">
        <v>454</v>
      </c>
      <c r="E8858" t="s">
        <v>486</v>
      </c>
      <c r="F8858" t="s">
        <v>250</v>
      </c>
      <c r="G8858" t="s">
        <v>6594</v>
      </c>
      <c r="H8858" t="s">
        <v>18</v>
      </c>
      <c r="I8858" t="s">
        <v>6595</v>
      </c>
      <c r="J8858" t="s">
        <v>22</v>
      </c>
    </row>
    <row r="8859" spans="2:15">
      <c r="B8859" s="12" t="s">
        <v>20607</v>
      </c>
      <c r="C8859" s="14"/>
      <c r="D8859" t="s">
        <v>374</v>
      </c>
      <c r="E8859" t="s">
        <v>375</v>
      </c>
      <c r="F8859" t="s">
        <v>99</v>
      </c>
      <c r="G8859" t="s">
        <v>210</v>
      </c>
      <c r="H8859" t="s">
        <v>2357</v>
      </c>
      <c r="I8859" t="s">
        <v>56</v>
      </c>
      <c r="J8859" t="s">
        <v>18</v>
      </c>
      <c r="K8859" t="s">
        <v>6593</v>
      </c>
      <c r="L8859" t="s">
        <v>16329</v>
      </c>
      <c r="M8859" t="s">
        <v>22</v>
      </c>
    </row>
    <row r="8860" spans="2:15">
      <c r="B8860" s="12" t="s">
        <v>16330</v>
      </c>
      <c r="C8860" s="14"/>
      <c r="D8860" t="s">
        <v>59</v>
      </c>
      <c r="E8860" t="s">
        <v>1426</v>
      </c>
      <c r="F8860" t="s">
        <v>860</v>
      </c>
      <c r="G8860" t="s">
        <v>18</v>
      </c>
      <c r="H8860" t="s">
        <v>16330</v>
      </c>
      <c r="I8860" t="s">
        <v>22</v>
      </c>
    </row>
    <row r="8861" spans="2:15">
      <c r="B8861" s="12" t="s">
        <v>16331</v>
      </c>
      <c r="C8861" s="14"/>
      <c r="D8861" t="s">
        <v>5071</v>
      </c>
      <c r="E8861" t="s">
        <v>115</v>
      </c>
      <c r="F8861" t="s">
        <v>116</v>
      </c>
      <c r="G8861" t="s">
        <v>6283</v>
      </c>
      <c r="H8861" t="s">
        <v>18</v>
      </c>
      <c r="I8861" t="s">
        <v>16331</v>
      </c>
      <c r="J8861" t="s">
        <v>22</v>
      </c>
    </row>
    <row r="8862" spans="2:15">
      <c r="B8862" s="12" t="s">
        <v>16333</v>
      </c>
      <c r="C8862" s="14"/>
      <c r="D8862" t="s">
        <v>444</v>
      </c>
      <c r="E8862" t="s">
        <v>16332</v>
      </c>
      <c r="F8862" t="s">
        <v>1192</v>
      </c>
      <c r="G8862" t="s">
        <v>468</v>
      </c>
      <c r="H8862" t="s">
        <v>18</v>
      </c>
      <c r="I8862" t="s">
        <v>16333</v>
      </c>
      <c r="J8862" t="s">
        <v>22</v>
      </c>
    </row>
    <row r="8863" spans="2:15">
      <c r="B8863" s="12" t="s">
        <v>8336</v>
      </c>
      <c r="C8863" s="14"/>
      <c r="D8863" t="s">
        <v>845</v>
      </c>
      <c r="E8863" t="s">
        <v>373</v>
      </c>
      <c r="F8863" t="s">
        <v>715</v>
      </c>
      <c r="G8863" t="s">
        <v>163</v>
      </c>
      <c r="H8863" t="s">
        <v>3959</v>
      </c>
      <c r="I8863" t="s">
        <v>18</v>
      </c>
      <c r="J8863" t="s">
        <v>8336</v>
      </c>
      <c r="K8863" t="s">
        <v>22</v>
      </c>
    </row>
    <row r="8864" spans="2:15">
      <c r="B8864" s="12" t="s">
        <v>20608</v>
      </c>
      <c r="C8864" s="14"/>
      <c r="D8864" t="s">
        <v>10051</v>
      </c>
      <c r="E8864" t="s">
        <v>402</v>
      </c>
      <c r="F8864" t="s">
        <v>8783</v>
      </c>
      <c r="G8864" t="s">
        <v>234</v>
      </c>
      <c r="H8864" t="s">
        <v>6584</v>
      </c>
      <c r="I8864" t="s">
        <v>6444</v>
      </c>
      <c r="J8864" t="s">
        <v>18</v>
      </c>
      <c r="K8864" t="s">
        <v>5854</v>
      </c>
      <c r="L8864" t="s">
        <v>16334</v>
      </c>
      <c r="M8864" t="s">
        <v>22</v>
      </c>
    </row>
    <row r="8865" spans="2:21">
      <c r="B8865" s="12" t="s">
        <v>19598</v>
      </c>
      <c r="C8865" s="14"/>
      <c r="D8865" t="s">
        <v>1602</v>
      </c>
      <c r="E8865" t="s">
        <v>8479</v>
      </c>
      <c r="F8865" t="s">
        <v>1454</v>
      </c>
      <c r="G8865" t="s">
        <v>1360</v>
      </c>
      <c r="H8865" t="s">
        <v>8480</v>
      </c>
      <c r="I8865" t="s">
        <v>18</v>
      </c>
      <c r="J8865" t="s">
        <v>6212</v>
      </c>
      <c r="K8865" t="s">
        <v>8481</v>
      </c>
      <c r="L8865" t="s">
        <v>22</v>
      </c>
    </row>
    <row r="8866" spans="2:21">
      <c r="B8866" s="12" t="s">
        <v>16335</v>
      </c>
      <c r="C8866" s="14"/>
      <c r="D8866" t="s">
        <v>115</v>
      </c>
      <c r="E8866" t="s">
        <v>116</v>
      </c>
      <c r="F8866" t="s">
        <v>1659</v>
      </c>
      <c r="G8866" t="s">
        <v>6</v>
      </c>
      <c r="H8866" t="s">
        <v>14977</v>
      </c>
      <c r="I8866" t="s">
        <v>425</v>
      </c>
      <c r="J8866" t="s">
        <v>18</v>
      </c>
      <c r="K8866" t="s">
        <v>16335</v>
      </c>
      <c r="L8866" t="s">
        <v>22</v>
      </c>
    </row>
    <row r="8867" spans="2:21">
      <c r="B8867" s="12" t="s">
        <v>16336</v>
      </c>
      <c r="C8867" s="14"/>
      <c r="D8867" t="s">
        <v>1713</v>
      </c>
      <c r="E8867" t="s">
        <v>31</v>
      </c>
      <c r="F8867" t="s">
        <v>6</v>
      </c>
      <c r="G8867" t="s">
        <v>5961</v>
      </c>
      <c r="H8867" t="s">
        <v>425</v>
      </c>
      <c r="I8867" t="s">
        <v>18</v>
      </c>
      <c r="J8867" t="s">
        <v>16336</v>
      </c>
      <c r="K8867" t="s">
        <v>22</v>
      </c>
    </row>
    <row r="8868" spans="2:21">
      <c r="B8868" s="12" t="s">
        <v>4576</v>
      </c>
      <c r="C8868" s="14"/>
      <c r="D8868" t="s">
        <v>1163</v>
      </c>
      <c r="E8868" t="s">
        <v>2537</v>
      </c>
      <c r="F8868" t="s">
        <v>7652</v>
      </c>
      <c r="G8868" t="s">
        <v>18</v>
      </c>
      <c r="H8868" t="s">
        <v>4576</v>
      </c>
      <c r="I8868" t="s">
        <v>22</v>
      </c>
    </row>
    <row r="8869" spans="2:21">
      <c r="B8869" s="12">
        <v>600</v>
      </c>
      <c r="C8869" s="14">
        <v>0</v>
      </c>
      <c r="D8869" t="s">
        <v>476</v>
      </c>
      <c r="E8869" t="s">
        <v>158</v>
      </c>
      <c r="F8869" t="s">
        <v>38</v>
      </c>
      <c r="G8869" t="s">
        <v>2773</v>
      </c>
      <c r="H8869" t="s">
        <v>4972</v>
      </c>
      <c r="I8869" t="s">
        <v>6847</v>
      </c>
      <c r="J8869" t="s">
        <v>16337</v>
      </c>
      <c r="K8869" s="1">
        <v>1</v>
      </c>
      <c r="L8869">
        <v>600</v>
      </c>
      <c r="M8869">
        <v>0</v>
      </c>
      <c r="N8869" t="s">
        <v>14864</v>
      </c>
      <c r="O8869" s="1">
        <v>1</v>
      </c>
      <c r="P8869">
        <v>600</v>
      </c>
      <c r="Q8869">
        <v>0</v>
      </c>
    </row>
    <row r="8870" spans="2:21">
      <c r="B8870" s="12" t="s">
        <v>16338</v>
      </c>
      <c r="C8870" s="14"/>
      <c r="D8870" t="s">
        <v>927</v>
      </c>
      <c r="E8870">
        <v>5</v>
      </c>
      <c r="F8870" t="s">
        <v>24</v>
      </c>
      <c r="G8870" t="s">
        <v>30</v>
      </c>
      <c r="H8870" t="s">
        <v>18</v>
      </c>
      <c r="I8870" t="s">
        <v>16338</v>
      </c>
      <c r="J8870" t="s">
        <v>22</v>
      </c>
    </row>
    <row r="8871" spans="2:21">
      <c r="B8871" s="12" t="s">
        <v>16339</v>
      </c>
      <c r="C8871" s="14"/>
      <c r="D8871">
        <v>10</v>
      </c>
      <c r="E8871" t="s">
        <v>1957</v>
      </c>
      <c r="F8871" t="s">
        <v>57</v>
      </c>
      <c r="G8871" t="s">
        <v>618</v>
      </c>
      <c r="H8871" t="s">
        <v>616</v>
      </c>
      <c r="I8871" t="s">
        <v>18</v>
      </c>
      <c r="J8871" t="s">
        <v>16339</v>
      </c>
      <c r="K8871" t="s">
        <v>22</v>
      </c>
    </row>
    <row r="8872" spans="2:21">
      <c r="B8872" s="12" t="s">
        <v>16340</v>
      </c>
      <c r="C8872" s="14">
        <v>0</v>
      </c>
      <c r="D8872" t="s">
        <v>249</v>
      </c>
      <c r="E8872" t="s">
        <v>250</v>
      </c>
      <c r="F8872">
        <v>2</v>
      </c>
      <c r="G8872" t="s">
        <v>3463</v>
      </c>
      <c r="H8872" t="s">
        <v>5</v>
      </c>
      <c r="I8872" t="s">
        <v>460</v>
      </c>
      <c r="J8872" t="s">
        <v>7</v>
      </c>
      <c r="K8872" t="s">
        <v>8262</v>
      </c>
      <c r="L8872" t="s">
        <v>158</v>
      </c>
      <c r="M8872" s="1">
        <v>539</v>
      </c>
      <c r="N8872" t="s">
        <v>16340</v>
      </c>
      <c r="O8872">
        <v>0</v>
      </c>
      <c r="P8872" t="s">
        <v>16341</v>
      </c>
      <c r="Q8872" t="s">
        <v>16342</v>
      </c>
      <c r="R8872" s="1">
        <v>539</v>
      </c>
      <c r="S8872" t="s">
        <v>16340</v>
      </c>
      <c r="T8872">
        <v>0</v>
      </c>
    </row>
    <row r="8873" spans="2:21">
      <c r="B8873" s="12" t="s">
        <v>20609</v>
      </c>
      <c r="C8873" s="14"/>
      <c r="D8873" t="s">
        <v>23</v>
      </c>
      <c r="E8873" t="s">
        <v>16343</v>
      </c>
      <c r="F8873" t="s">
        <v>189</v>
      </c>
      <c r="G8873" t="s">
        <v>38</v>
      </c>
      <c r="H8873" t="s">
        <v>527</v>
      </c>
      <c r="I8873" t="s">
        <v>1333</v>
      </c>
      <c r="J8873" t="s">
        <v>745</v>
      </c>
      <c r="K8873" t="s">
        <v>18</v>
      </c>
      <c r="L8873" t="s">
        <v>3052</v>
      </c>
      <c r="M8873" t="s">
        <v>5441</v>
      </c>
      <c r="N8873" t="s">
        <v>22</v>
      </c>
    </row>
    <row r="8874" spans="2:21">
      <c r="B8874" s="12" t="s">
        <v>20610</v>
      </c>
      <c r="C8874" s="14"/>
      <c r="D8874" t="s">
        <v>7798</v>
      </c>
      <c r="E8874" t="s">
        <v>57</v>
      </c>
      <c r="F8874" t="s">
        <v>1164</v>
      </c>
      <c r="G8874" t="s">
        <v>6</v>
      </c>
      <c r="H8874" t="s">
        <v>16344</v>
      </c>
      <c r="I8874" t="s">
        <v>1960</v>
      </c>
      <c r="J8874">
        <v>1</v>
      </c>
      <c r="K8874" t="s">
        <v>1073</v>
      </c>
      <c r="L8874" t="s">
        <v>2882</v>
      </c>
      <c r="M8874" t="s">
        <v>18</v>
      </c>
      <c r="N8874" t="s">
        <v>7798</v>
      </c>
      <c r="O8874" t="s">
        <v>16345</v>
      </c>
      <c r="P8874" t="s">
        <v>16346</v>
      </c>
      <c r="Q8874" t="s">
        <v>22</v>
      </c>
    </row>
    <row r="8875" spans="2:21">
      <c r="B8875" s="12">
        <v>950</v>
      </c>
      <c r="C8875" s="14">
        <v>0</v>
      </c>
      <c r="D8875" t="s">
        <v>605</v>
      </c>
      <c r="E8875" t="s">
        <v>4784</v>
      </c>
      <c r="F8875" t="s">
        <v>1409</v>
      </c>
      <c r="G8875" t="s">
        <v>16347</v>
      </c>
      <c r="H8875" t="s">
        <v>606</v>
      </c>
      <c r="I8875" t="s">
        <v>15</v>
      </c>
      <c r="J8875">
        <v>3</v>
      </c>
      <c r="K8875" t="s">
        <v>1131</v>
      </c>
      <c r="L8875" t="s">
        <v>10100</v>
      </c>
      <c r="M8875" t="s">
        <v>505</v>
      </c>
      <c r="N8875" t="s">
        <v>1904</v>
      </c>
      <c r="O8875" s="1">
        <v>6</v>
      </c>
      <c r="P8875">
        <v>950</v>
      </c>
      <c r="Q8875">
        <v>0</v>
      </c>
      <c r="R8875" t="s">
        <v>16348</v>
      </c>
      <c r="S8875" s="1">
        <v>6</v>
      </c>
      <c r="T8875">
        <v>950</v>
      </c>
      <c r="U8875">
        <v>0</v>
      </c>
    </row>
    <row r="8876" spans="2:21">
      <c r="B8876" s="12" t="s">
        <v>18</v>
      </c>
      <c r="C8876" s="14" t="s">
        <v>21477</v>
      </c>
      <c r="D8876" t="s">
        <v>1833</v>
      </c>
      <c r="E8876" t="s">
        <v>2836</v>
      </c>
      <c r="F8876" t="s">
        <v>483</v>
      </c>
      <c r="G8876" t="s">
        <v>347</v>
      </c>
      <c r="H8876" t="s">
        <v>1848</v>
      </c>
      <c r="I8876" t="s">
        <v>6463</v>
      </c>
      <c r="J8876" t="s">
        <v>6464</v>
      </c>
      <c r="K8876" t="s">
        <v>18</v>
      </c>
      <c r="L8876" t="s">
        <v>6463</v>
      </c>
      <c r="M8876" t="s">
        <v>16349</v>
      </c>
      <c r="N8876" t="s">
        <v>22</v>
      </c>
    </row>
    <row r="8877" spans="2:21">
      <c r="B8877" s="12">
        <v>0</v>
      </c>
      <c r="C8877" s="14" t="s">
        <v>21478</v>
      </c>
      <c r="D8877" t="s">
        <v>548</v>
      </c>
      <c r="E8877" t="s">
        <v>16350</v>
      </c>
      <c r="F8877" t="s">
        <v>48</v>
      </c>
      <c r="G8877" t="s">
        <v>143</v>
      </c>
      <c r="H8877" t="s">
        <v>6</v>
      </c>
      <c r="I8877" t="s">
        <v>16351</v>
      </c>
      <c r="J8877" t="s">
        <v>411</v>
      </c>
      <c r="K8877" t="s">
        <v>383</v>
      </c>
      <c r="L8877" t="s">
        <v>505</v>
      </c>
      <c r="M8877" t="s">
        <v>1904</v>
      </c>
      <c r="N8877" s="1">
        <v>350</v>
      </c>
      <c r="O8877">
        <v>0</v>
      </c>
      <c r="P8877" t="s">
        <v>16352</v>
      </c>
      <c r="Q8877" t="s">
        <v>16353</v>
      </c>
      <c r="R8877" s="1">
        <v>350</v>
      </c>
      <c r="S8877">
        <v>0</v>
      </c>
    </row>
    <row r="8878" spans="2:21">
      <c r="B8878" s="12" t="s">
        <v>16355</v>
      </c>
      <c r="C8878" s="14"/>
      <c r="D8878" t="s">
        <v>812</v>
      </c>
      <c r="E8878" t="s">
        <v>41</v>
      </c>
      <c r="F8878" t="s">
        <v>2653</v>
      </c>
      <c r="G8878" t="s">
        <v>2342</v>
      </c>
      <c r="H8878" t="s">
        <v>38</v>
      </c>
      <c r="I8878">
        <v>6</v>
      </c>
      <c r="J8878" t="s">
        <v>16354</v>
      </c>
      <c r="K8878" t="s">
        <v>18</v>
      </c>
      <c r="L8878" t="s">
        <v>16355</v>
      </c>
      <c r="M8878" t="s">
        <v>22</v>
      </c>
    </row>
    <row r="8879" spans="2:21">
      <c r="B8879" s="12" t="s">
        <v>18</v>
      </c>
      <c r="C8879" s="14" t="s">
        <v>16357</v>
      </c>
      <c r="D8879" t="s">
        <v>704</v>
      </c>
      <c r="E8879" s="2">
        <v>0.04</v>
      </c>
      <c r="F8879" t="s">
        <v>6915</v>
      </c>
      <c r="G8879" t="s">
        <v>190</v>
      </c>
      <c r="H8879" t="s">
        <v>72</v>
      </c>
      <c r="I8879" t="s">
        <v>1377</v>
      </c>
      <c r="J8879" t="s">
        <v>16356</v>
      </c>
      <c r="K8879" t="s">
        <v>18</v>
      </c>
      <c r="L8879" t="s">
        <v>16357</v>
      </c>
      <c r="M8879" t="s">
        <v>22</v>
      </c>
    </row>
    <row r="8880" spans="2:21">
      <c r="B8880" s="12" t="s">
        <v>20611</v>
      </c>
      <c r="C8880" s="14" t="s">
        <v>21479</v>
      </c>
      <c r="D8880" t="s">
        <v>3078</v>
      </c>
      <c r="E8880" t="s">
        <v>3079</v>
      </c>
      <c r="F8880" t="s">
        <v>3286</v>
      </c>
      <c r="G8880" t="s">
        <v>7209</v>
      </c>
      <c r="H8880" t="s">
        <v>1549</v>
      </c>
      <c r="I8880" t="s">
        <v>100</v>
      </c>
      <c r="J8880" t="s">
        <v>2337</v>
      </c>
      <c r="K8880" t="s">
        <v>56</v>
      </c>
      <c r="L8880" t="s">
        <v>452</v>
      </c>
      <c r="M8880" t="s">
        <v>630</v>
      </c>
      <c r="N8880" s="1">
        <v>890</v>
      </c>
      <c r="O8880">
        <v>0</v>
      </c>
      <c r="P8880" t="s">
        <v>16358</v>
      </c>
      <c r="Q8880" s="1">
        <v>890</v>
      </c>
      <c r="R8880" t="s">
        <v>1369</v>
      </c>
    </row>
    <row r="8881" spans="2:21">
      <c r="B8881" s="12">
        <v>0</v>
      </c>
      <c r="C8881" s="14" t="s">
        <v>2595</v>
      </c>
      <c r="D8881" t="s">
        <v>466</v>
      </c>
      <c r="E8881" t="s">
        <v>2537</v>
      </c>
      <c r="F8881" t="s">
        <v>3456</v>
      </c>
      <c r="G8881">
        <v>110</v>
      </c>
      <c r="H8881" t="s">
        <v>1064</v>
      </c>
      <c r="I8881" t="s">
        <v>855</v>
      </c>
      <c r="J8881" t="s">
        <v>250</v>
      </c>
      <c r="K8881">
        <v>2</v>
      </c>
      <c r="L8881" t="s">
        <v>24</v>
      </c>
      <c r="M8881" t="s">
        <v>25</v>
      </c>
      <c r="N8881" t="s">
        <v>38</v>
      </c>
      <c r="O8881" t="s">
        <v>674</v>
      </c>
      <c r="P8881" t="s">
        <v>1058</v>
      </c>
      <c r="Q8881" s="1">
        <v>768</v>
      </c>
      <c r="R8881">
        <v>0</v>
      </c>
      <c r="S8881" t="s">
        <v>2595</v>
      </c>
      <c r="T8881" s="1">
        <v>768</v>
      </c>
      <c r="U8881">
        <v>0</v>
      </c>
    </row>
    <row r="8882" spans="2:21">
      <c r="B8882" s="12">
        <v>950</v>
      </c>
      <c r="C8882" s="14" t="s">
        <v>16359</v>
      </c>
      <c r="D8882" t="s">
        <v>370</v>
      </c>
      <c r="E8882" t="s">
        <v>56</v>
      </c>
      <c r="F8882" t="s">
        <v>1641</v>
      </c>
      <c r="G8882" t="s">
        <v>324</v>
      </c>
      <c r="H8882" t="s">
        <v>325</v>
      </c>
      <c r="I8882">
        <v>2</v>
      </c>
      <c r="J8882" t="s">
        <v>24</v>
      </c>
      <c r="K8882" t="s">
        <v>189</v>
      </c>
      <c r="L8882" t="s">
        <v>1239</v>
      </c>
      <c r="M8882" t="s">
        <v>2656</v>
      </c>
      <c r="N8882" t="s">
        <v>2657</v>
      </c>
      <c r="O8882" t="s">
        <v>2569</v>
      </c>
      <c r="P8882" s="1">
        <v>579</v>
      </c>
      <c r="Q8882">
        <v>950</v>
      </c>
      <c r="R8882" t="s">
        <v>16359</v>
      </c>
      <c r="S8882" s="1">
        <v>579</v>
      </c>
      <c r="T8882">
        <v>950</v>
      </c>
    </row>
    <row r="8883" spans="2:21">
      <c r="B8883" s="12">
        <v>0</v>
      </c>
      <c r="C8883" s="14" t="s">
        <v>16360</v>
      </c>
      <c r="D8883" t="s">
        <v>513</v>
      </c>
      <c r="E8883" t="s">
        <v>504</v>
      </c>
      <c r="F8883" t="s">
        <v>83</v>
      </c>
      <c r="G8883" t="s">
        <v>93</v>
      </c>
      <c r="H8883" t="s">
        <v>953</v>
      </c>
      <c r="I8883" s="1">
        <v>469</v>
      </c>
      <c r="J8883">
        <v>0</v>
      </c>
      <c r="K8883" t="s">
        <v>16360</v>
      </c>
      <c r="L8883" s="1">
        <v>469</v>
      </c>
      <c r="M8883">
        <v>0</v>
      </c>
    </row>
    <row r="8884" spans="2:21">
      <c r="B8884" s="12">
        <v>0</v>
      </c>
      <c r="C8884" s="14" t="s">
        <v>16361</v>
      </c>
      <c r="D8884" t="s">
        <v>448</v>
      </c>
      <c r="E8884" t="s">
        <v>23</v>
      </c>
      <c r="F8884" t="s">
        <v>375</v>
      </c>
      <c r="G8884" t="s">
        <v>99</v>
      </c>
      <c r="H8884" t="s">
        <v>132</v>
      </c>
      <c r="I8884" t="s">
        <v>425</v>
      </c>
      <c r="J8884" s="1">
        <v>538</v>
      </c>
      <c r="K8884">
        <v>0</v>
      </c>
      <c r="L8884" t="s">
        <v>16361</v>
      </c>
      <c r="M8884" s="1">
        <v>538</v>
      </c>
      <c r="N8884">
        <v>0</v>
      </c>
    </row>
    <row r="8885" spans="2:21">
      <c r="B8885" s="12" t="s">
        <v>16364</v>
      </c>
      <c r="C8885" s="14"/>
      <c r="D8885" s="3">
        <v>37633</v>
      </c>
      <c r="E8885" t="s">
        <v>16362</v>
      </c>
      <c r="F8885" t="s">
        <v>902</v>
      </c>
      <c r="G8885" t="s">
        <v>16363</v>
      </c>
      <c r="H8885" t="s">
        <v>2757</v>
      </c>
      <c r="I8885" t="s">
        <v>18</v>
      </c>
      <c r="J8885" t="s">
        <v>16364</v>
      </c>
      <c r="K8885" t="s">
        <v>22</v>
      </c>
    </row>
    <row r="8886" spans="2:21">
      <c r="B8886" s="12">
        <v>0</v>
      </c>
      <c r="C8886" s="14" t="s">
        <v>16365</v>
      </c>
      <c r="D8886" t="s">
        <v>282</v>
      </c>
      <c r="E8886" t="s">
        <v>283</v>
      </c>
      <c r="F8886" t="s">
        <v>4594</v>
      </c>
      <c r="G8886" t="s">
        <v>655</v>
      </c>
      <c r="H8886" t="s">
        <v>189</v>
      </c>
      <c r="I8886" s="1">
        <v>655</v>
      </c>
      <c r="J8886">
        <v>0</v>
      </c>
      <c r="K8886" t="s">
        <v>16365</v>
      </c>
      <c r="L8886" s="1">
        <v>655</v>
      </c>
      <c r="M8886">
        <v>0</v>
      </c>
    </row>
    <row r="8887" spans="2:21">
      <c r="B8887" s="12" t="s">
        <v>16366</v>
      </c>
      <c r="C8887" s="14"/>
      <c r="D8887" t="s">
        <v>617</v>
      </c>
      <c r="E8887" t="s">
        <v>121</v>
      </c>
      <c r="F8887" t="s">
        <v>2066</v>
      </c>
      <c r="G8887" t="s">
        <v>595</v>
      </c>
      <c r="H8887" t="s">
        <v>928</v>
      </c>
      <c r="I8887" t="s">
        <v>18</v>
      </c>
      <c r="J8887" t="s">
        <v>16366</v>
      </c>
      <c r="K8887" t="s">
        <v>22</v>
      </c>
    </row>
    <row r="8888" spans="2:21">
      <c r="B8888" s="12" t="s">
        <v>16367</v>
      </c>
      <c r="C8888" s="14"/>
      <c r="D8888" t="s">
        <v>231</v>
      </c>
      <c r="E8888" t="s">
        <v>298</v>
      </c>
      <c r="F8888" t="s">
        <v>31</v>
      </c>
      <c r="G8888" t="s">
        <v>1074</v>
      </c>
      <c r="H8888" t="s">
        <v>18</v>
      </c>
      <c r="I8888" t="s">
        <v>16367</v>
      </c>
      <c r="J8888" t="s">
        <v>22</v>
      </c>
    </row>
    <row r="8889" spans="2:21">
      <c r="B8889" s="12" t="s">
        <v>20612</v>
      </c>
      <c r="C8889" s="14"/>
      <c r="D8889" t="s">
        <v>1750</v>
      </c>
      <c r="E8889" t="s">
        <v>1470</v>
      </c>
      <c r="F8889" t="s">
        <v>45</v>
      </c>
      <c r="G8889" t="s">
        <v>312</v>
      </c>
      <c r="H8889" t="s">
        <v>18</v>
      </c>
      <c r="I8889" t="s">
        <v>1750</v>
      </c>
      <c r="J8889" t="s">
        <v>16368</v>
      </c>
      <c r="K8889" t="s">
        <v>22</v>
      </c>
    </row>
    <row r="8890" spans="2:21">
      <c r="B8890" s="12" t="s">
        <v>19011</v>
      </c>
      <c r="C8890" s="14"/>
      <c r="D8890" t="s">
        <v>861</v>
      </c>
      <c r="E8890" t="s">
        <v>577</v>
      </c>
      <c r="F8890" t="s">
        <v>798</v>
      </c>
      <c r="G8890" t="s">
        <v>121</v>
      </c>
      <c r="H8890" t="s">
        <v>249</v>
      </c>
      <c r="I8890" t="s">
        <v>250</v>
      </c>
      <c r="J8890" t="s">
        <v>18</v>
      </c>
      <c r="K8890" t="s">
        <v>16369</v>
      </c>
      <c r="L8890" t="s">
        <v>22</v>
      </c>
    </row>
    <row r="8891" spans="2:21">
      <c r="B8891" s="12" t="s">
        <v>16371</v>
      </c>
      <c r="C8891" s="14"/>
      <c r="D8891" t="s">
        <v>16370</v>
      </c>
      <c r="E8891" t="s">
        <v>295</v>
      </c>
      <c r="F8891" t="s">
        <v>38</v>
      </c>
      <c r="G8891" t="s">
        <v>3276</v>
      </c>
      <c r="H8891" t="s">
        <v>1974</v>
      </c>
      <c r="I8891" t="s">
        <v>18</v>
      </c>
      <c r="J8891" t="s">
        <v>16371</v>
      </c>
      <c r="K8891" t="s">
        <v>22</v>
      </c>
    </row>
    <row r="8892" spans="2:21">
      <c r="B8892" s="12" t="s">
        <v>18</v>
      </c>
      <c r="C8892" s="14" t="s">
        <v>21480</v>
      </c>
      <c r="D8892" t="s">
        <v>435</v>
      </c>
      <c r="E8892" t="s">
        <v>54</v>
      </c>
      <c r="F8892" t="s">
        <v>38</v>
      </c>
      <c r="G8892" t="s">
        <v>3286</v>
      </c>
      <c r="H8892" t="s">
        <v>970</v>
      </c>
      <c r="I8892" t="s">
        <v>18</v>
      </c>
      <c r="J8892" t="s">
        <v>16372</v>
      </c>
      <c r="K8892" t="s">
        <v>16373</v>
      </c>
      <c r="L8892" t="s">
        <v>22</v>
      </c>
    </row>
    <row r="8893" spans="2:21">
      <c r="B8893" s="12" t="s">
        <v>20613</v>
      </c>
      <c r="C8893" s="14"/>
      <c r="D8893" t="s">
        <v>1018</v>
      </c>
      <c r="E8893" t="s">
        <v>557</v>
      </c>
      <c r="F8893" t="s">
        <v>6</v>
      </c>
      <c r="G8893" t="s">
        <v>7</v>
      </c>
      <c r="H8893" t="s">
        <v>687</v>
      </c>
      <c r="I8893" t="s">
        <v>3277</v>
      </c>
      <c r="J8893" t="s">
        <v>1293</v>
      </c>
      <c r="K8893" t="s">
        <v>18</v>
      </c>
      <c r="L8893" t="s">
        <v>6124</v>
      </c>
      <c r="M8893" t="s">
        <v>15742</v>
      </c>
      <c r="N8893" t="s">
        <v>22</v>
      </c>
    </row>
    <row r="8894" spans="2:21">
      <c r="B8894" s="12" t="s">
        <v>1576</v>
      </c>
      <c r="C8894" s="14"/>
      <c r="D8894" t="s">
        <v>548</v>
      </c>
      <c r="E8894" t="s">
        <v>12421</v>
      </c>
      <c r="F8894" t="s">
        <v>236</v>
      </c>
      <c r="G8894" t="s">
        <v>18</v>
      </c>
      <c r="H8894" t="s">
        <v>1576</v>
      </c>
      <c r="I8894" t="s">
        <v>22</v>
      </c>
    </row>
    <row r="8895" spans="2:21">
      <c r="B8895" s="12" t="s">
        <v>1577</v>
      </c>
      <c r="C8895" s="14"/>
      <c r="D8895" t="s">
        <v>2356</v>
      </c>
      <c r="E8895" t="s">
        <v>29</v>
      </c>
      <c r="F8895" t="s">
        <v>31</v>
      </c>
      <c r="G8895" t="s">
        <v>38</v>
      </c>
      <c r="H8895" t="s">
        <v>45</v>
      </c>
      <c r="I8895" t="s">
        <v>312</v>
      </c>
      <c r="J8895" t="s">
        <v>16374</v>
      </c>
      <c r="K8895" t="s">
        <v>18</v>
      </c>
      <c r="L8895" t="s">
        <v>1577</v>
      </c>
      <c r="M8895" t="s">
        <v>22</v>
      </c>
    </row>
    <row r="8896" spans="2:21">
      <c r="B8896" s="12" t="s">
        <v>6445</v>
      </c>
      <c r="C8896" s="14"/>
      <c r="D8896" t="s">
        <v>23</v>
      </c>
      <c r="E8896" t="s">
        <v>1658</v>
      </c>
      <c r="F8896" t="s">
        <v>29</v>
      </c>
      <c r="G8896" t="s">
        <v>326</v>
      </c>
      <c r="H8896" t="s">
        <v>18</v>
      </c>
      <c r="I8896" t="s">
        <v>6445</v>
      </c>
      <c r="J8896" t="s">
        <v>22</v>
      </c>
    </row>
    <row r="8897" spans="2:21">
      <c r="B8897" s="12" t="s">
        <v>16376</v>
      </c>
      <c r="C8897" s="14"/>
      <c r="D8897" t="s">
        <v>28</v>
      </c>
      <c r="E8897" t="s">
        <v>29</v>
      </c>
      <c r="F8897" t="s">
        <v>16375</v>
      </c>
      <c r="G8897" t="s">
        <v>18</v>
      </c>
      <c r="H8897" t="s">
        <v>16376</v>
      </c>
      <c r="I8897" t="s">
        <v>22</v>
      </c>
    </row>
    <row r="8898" spans="2:21">
      <c r="B8898" s="12" t="s">
        <v>16377</v>
      </c>
      <c r="C8898" s="14"/>
      <c r="D8898" t="s">
        <v>31</v>
      </c>
      <c r="E8898" t="s">
        <v>1165</v>
      </c>
      <c r="F8898" t="s">
        <v>814</v>
      </c>
      <c r="G8898" t="s">
        <v>11905</v>
      </c>
      <c r="H8898" t="s">
        <v>18</v>
      </c>
      <c r="I8898" t="s">
        <v>16377</v>
      </c>
      <c r="J8898" t="s">
        <v>22</v>
      </c>
    </row>
    <row r="8899" spans="2:21">
      <c r="B8899" s="12" t="s">
        <v>259</v>
      </c>
      <c r="C8899" s="14"/>
      <c r="D8899" t="s">
        <v>1032</v>
      </c>
      <c r="E8899" t="s">
        <v>163</v>
      </c>
      <c r="F8899" t="s">
        <v>31</v>
      </c>
      <c r="G8899" t="s">
        <v>18</v>
      </c>
      <c r="H8899" t="s">
        <v>259</v>
      </c>
      <c r="I8899" t="s">
        <v>22</v>
      </c>
    </row>
    <row r="8900" spans="2:21">
      <c r="B8900" s="12" t="s">
        <v>20614</v>
      </c>
      <c r="C8900" s="14"/>
      <c r="D8900" t="s">
        <v>3352</v>
      </c>
      <c r="E8900" t="s">
        <v>41</v>
      </c>
      <c r="F8900" t="s">
        <v>506</v>
      </c>
      <c r="G8900" t="s">
        <v>507</v>
      </c>
      <c r="H8900" t="s">
        <v>57</v>
      </c>
      <c r="I8900" t="s">
        <v>504</v>
      </c>
      <c r="J8900" t="s">
        <v>953</v>
      </c>
      <c r="K8900" t="s">
        <v>18</v>
      </c>
      <c r="L8900" t="s">
        <v>16378</v>
      </c>
      <c r="M8900" t="s">
        <v>22</v>
      </c>
    </row>
    <row r="8901" spans="2:21">
      <c r="B8901" s="12">
        <v>0</v>
      </c>
      <c r="C8901" s="14" t="s">
        <v>1400</v>
      </c>
      <c r="D8901" t="s">
        <v>12</v>
      </c>
      <c r="E8901" t="s">
        <v>330</v>
      </c>
      <c r="F8901" s="1">
        <v>509</v>
      </c>
      <c r="G8901">
        <v>0</v>
      </c>
      <c r="H8901" t="s">
        <v>1400</v>
      </c>
      <c r="I8901" s="1">
        <v>509</v>
      </c>
      <c r="J8901">
        <v>0</v>
      </c>
    </row>
    <row r="8902" spans="2:21">
      <c r="B8902" s="12">
        <v>0</v>
      </c>
      <c r="C8902" s="14" t="s">
        <v>21481</v>
      </c>
      <c r="D8902">
        <v>3</v>
      </c>
      <c r="E8902" t="s">
        <v>3831</v>
      </c>
      <c r="F8902" t="s">
        <v>15</v>
      </c>
      <c r="G8902" t="s">
        <v>177</v>
      </c>
      <c r="H8902" t="s">
        <v>11078</v>
      </c>
      <c r="I8902" s="1">
        <v>735</v>
      </c>
      <c r="J8902">
        <v>0</v>
      </c>
      <c r="K8902" t="s">
        <v>5524</v>
      </c>
      <c r="L8902" t="s">
        <v>16379</v>
      </c>
      <c r="M8902" s="1">
        <v>735</v>
      </c>
      <c r="N8902">
        <v>0</v>
      </c>
    </row>
    <row r="8903" spans="2:21">
      <c r="B8903" s="12">
        <v>0</v>
      </c>
      <c r="C8903" s="14" t="s">
        <v>21482</v>
      </c>
      <c r="D8903" t="s">
        <v>172</v>
      </c>
      <c r="E8903" t="s">
        <v>13</v>
      </c>
      <c r="F8903" t="s">
        <v>91</v>
      </c>
      <c r="G8903" s="1">
        <v>829</v>
      </c>
      <c r="H8903">
        <v>0</v>
      </c>
      <c r="I8903" t="s">
        <v>16380</v>
      </c>
      <c r="J8903" t="s">
        <v>12721</v>
      </c>
      <c r="K8903" s="1">
        <v>829</v>
      </c>
      <c r="L8903">
        <v>0</v>
      </c>
    </row>
    <row r="8904" spans="2:21">
      <c r="B8904" s="12">
        <v>0</v>
      </c>
      <c r="C8904" s="14" t="s">
        <v>21483</v>
      </c>
      <c r="D8904" t="s">
        <v>12</v>
      </c>
      <c r="E8904" t="s">
        <v>187</v>
      </c>
      <c r="F8904" s="1">
        <v>819</v>
      </c>
      <c r="G8904">
        <v>0</v>
      </c>
      <c r="H8904" t="s">
        <v>5524</v>
      </c>
      <c r="I8904" t="s">
        <v>16381</v>
      </c>
      <c r="J8904" s="1">
        <v>819</v>
      </c>
      <c r="K8904">
        <v>0</v>
      </c>
    </row>
    <row r="8905" spans="2:21">
      <c r="B8905" s="12" t="s">
        <v>16382</v>
      </c>
      <c r="C8905" s="14"/>
      <c r="D8905" t="s">
        <v>603</v>
      </c>
      <c r="E8905" t="s">
        <v>5510</v>
      </c>
      <c r="F8905" t="s">
        <v>7480</v>
      </c>
      <c r="G8905" t="s">
        <v>510</v>
      </c>
      <c r="H8905" t="s">
        <v>18</v>
      </c>
      <c r="I8905" t="s">
        <v>16382</v>
      </c>
      <c r="J8905" t="s">
        <v>22</v>
      </c>
    </row>
    <row r="8906" spans="2:21">
      <c r="B8906" s="12">
        <v>0</v>
      </c>
      <c r="C8906" s="14" t="s">
        <v>16383</v>
      </c>
      <c r="D8906" t="s">
        <v>98</v>
      </c>
      <c r="E8906">
        <v>2</v>
      </c>
      <c r="F8906" t="s">
        <v>24</v>
      </c>
      <c r="G8906" t="s">
        <v>284</v>
      </c>
      <c r="H8906" s="1">
        <v>619</v>
      </c>
      <c r="I8906">
        <v>0</v>
      </c>
      <c r="J8906" t="s">
        <v>16383</v>
      </c>
      <c r="K8906" s="1">
        <v>619</v>
      </c>
      <c r="L8906">
        <v>0</v>
      </c>
    </row>
    <row r="8907" spans="2:21">
      <c r="B8907" s="12" t="s">
        <v>16387</v>
      </c>
      <c r="C8907" s="14" t="s">
        <v>16388</v>
      </c>
      <c r="D8907" t="s">
        <v>845</v>
      </c>
      <c r="E8907" t="s">
        <v>703</v>
      </c>
      <c r="F8907" t="s">
        <v>16384</v>
      </c>
      <c r="G8907" t="s">
        <v>4707</v>
      </c>
      <c r="H8907" t="s">
        <v>16385</v>
      </c>
      <c r="I8907" t="s">
        <v>193</v>
      </c>
      <c r="J8907" t="s">
        <v>2100</v>
      </c>
      <c r="K8907" t="s">
        <v>16386</v>
      </c>
      <c r="L8907" s="1">
        <v>338</v>
      </c>
      <c r="M8907" t="s">
        <v>16387</v>
      </c>
      <c r="N8907" t="s">
        <v>16388</v>
      </c>
      <c r="O8907">
        <v>0</v>
      </c>
      <c r="P8907">
        <v>0</v>
      </c>
      <c r="Q8907" t="s">
        <v>16389</v>
      </c>
      <c r="R8907" t="s">
        <v>16390</v>
      </c>
      <c r="S8907" t="s">
        <v>16391</v>
      </c>
      <c r="T8907" s="1">
        <v>338</v>
      </c>
      <c r="U8907" t="s">
        <v>16387</v>
      </c>
    </row>
    <row r="8908" spans="2:21">
      <c r="B8908" s="12">
        <v>0</v>
      </c>
      <c r="C8908" s="14" t="s">
        <v>16392</v>
      </c>
      <c r="D8908" t="s">
        <v>932</v>
      </c>
      <c r="E8908" t="s">
        <v>23</v>
      </c>
      <c r="F8908" t="s">
        <v>375</v>
      </c>
      <c r="G8908" s="1">
        <v>858</v>
      </c>
      <c r="H8908">
        <v>0</v>
      </c>
      <c r="I8908" t="s">
        <v>16392</v>
      </c>
      <c r="J8908" s="1">
        <v>858</v>
      </c>
      <c r="K8908">
        <v>0</v>
      </c>
    </row>
    <row r="8909" spans="2:21">
      <c r="B8909" s="12" t="s">
        <v>16394</v>
      </c>
      <c r="C8909" s="14"/>
      <c r="D8909" t="s">
        <v>5279</v>
      </c>
      <c r="E8909" t="s">
        <v>715</v>
      </c>
      <c r="F8909" t="s">
        <v>16393</v>
      </c>
      <c r="G8909" t="s">
        <v>705</v>
      </c>
      <c r="H8909" t="s">
        <v>537</v>
      </c>
      <c r="I8909" t="s">
        <v>16394</v>
      </c>
      <c r="J8909" t="s">
        <v>22</v>
      </c>
    </row>
    <row r="8910" spans="2:21">
      <c r="B8910" s="12">
        <v>889</v>
      </c>
      <c r="C8910" s="14" t="s">
        <v>16395</v>
      </c>
      <c r="D8910" t="s">
        <v>298</v>
      </c>
      <c r="E8910" t="s">
        <v>41</v>
      </c>
      <c r="F8910" t="s">
        <v>56</v>
      </c>
      <c r="G8910" s="1">
        <v>701</v>
      </c>
      <c r="H8910">
        <v>889</v>
      </c>
      <c r="I8910" t="s">
        <v>16395</v>
      </c>
      <c r="J8910" s="1">
        <v>701</v>
      </c>
      <c r="K8910">
        <v>889</v>
      </c>
    </row>
    <row r="8911" spans="2:21">
      <c r="B8911" s="12" t="s">
        <v>18</v>
      </c>
      <c r="C8911" s="14" t="s">
        <v>21484</v>
      </c>
      <c r="D8911" t="s">
        <v>2948</v>
      </c>
      <c r="E8911" t="s">
        <v>5179</v>
      </c>
      <c r="F8911" t="s">
        <v>330</v>
      </c>
      <c r="G8911" t="s">
        <v>504</v>
      </c>
      <c r="H8911" t="s">
        <v>4386</v>
      </c>
      <c r="I8911" t="s">
        <v>93</v>
      </c>
      <c r="J8911" t="s">
        <v>90</v>
      </c>
      <c r="K8911" t="s">
        <v>91</v>
      </c>
      <c r="L8911" t="s">
        <v>18</v>
      </c>
      <c r="M8911" t="s">
        <v>3034</v>
      </c>
      <c r="N8911" t="s">
        <v>16396</v>
      </c>
      <c r="O8911" t="s">
        <v>22</v>
      </c>
    </row>
    <row r="8912" spans="2:21">
      <c r="B8912" s="12" t="s">
        <v>20615</v>
      </c>
      <c r="C8912" s="14"/>
      <c r="D8912" t="s">
        <v>8546</v>
      </c>
      <c r="E8912" t="s">
        <v>6025</v>
      </c>
      <c r="F8912" t="s">
        <v>6026</v>
      </c>
      <c r="G8912" t="s">
        <v>180</v>
      </c>
      <c r="H8912" t="s">
        <v>181</v>
      </c>
      <c r="I8912" t="s">
        <v>4337</v>
      </c>
      <c r="J8912" t="s">
        <v>18</v>
      </c>
      <c r="K8912" t="s">
        <v>16397</v>
      </c>
      <c r="L8912" t="s">
        <v>14700</v>
      </c>
      <c r="M8912" t="s">
        <v>22</v>
      </c>
    </row>
    <row r="8913" spans="2:26">
      <c r="B8913" s="12" t="s">
        <v>20616</v>
      </c>
      <c r="C8913" s="14"/>
      <c r="D8913" t="s">
        <v>357</v>
      </c>
      <c r="E8913" t="s">
        <v>667</v>
      </c>
      <c r="F8913" t="s">
        <v>330</v>
      </c>
      <c r="G8913" t="s">
        <v>2257</v>
      </c>
      <c r="H8913" t="s">
        <v>6180</v>
      </c>
      <c r="I8913" t="s">
        <v>6380</v>
      </c>
      <c r="J8913" t="s">
        <v>18</v>
      </c>
      <c r="K8913" t="s">
        <v>16398</v>
      </c>
      <c r="L8913" t="s">
        <v>16399</v>
      </c>
      <c r="M8913" t="s">
        <v>22</v>
      </c>
    </row>
    <row r="8914" spans="2:26">
      <c r="B8914" s="12" t="s">
        <v>20617</v>
      </c>
      <c r="C8914" s="14"/>
      <c r="D8914" t="s">
        <v>2242</v>
      </c>
      <c r="E8914" t="s">
        <v>48</v>
      </c>
      <c r="F8914" t="s">
        <v>727</v>
      </c>
      <c r="G8914" t="s">
        <v>6</v>
      </c>
      <c r="H8914" t="s">
        <v>386</v>
      </c>
      <c r="I8914" t="s">
        <v>3082</v>
      </c>
      <c r="J8914" t="s">
        <v>48</v>
      </c>
      <c r="K8914" t="s">
        <v>494</v>
      </c>
      <c r="L8914" t="s">
        <v>2621</v>
      </c>
      <c r="M8914" t="s">
        <v>980</v>
      </c>
      <c r="N8914" t="s">
        <v>16400</v>
      </c>
      <c r="O8914" t="s">
        <v>48</v>
      </c>
      <c r="P8914" t="s">
        <v>391</v>
      </c>
      <c r="Q8914" t="s">
        <v>38</v>
      </c>
      <c r="R8914" t="s">
        <v>16401</v>
      </c>
      <c r="S8914" t="s">
        <v>16402</v>
      </c>
      <c r="T8914" t="s">
        <v>2546</v>
      </c>
      <c r="U8914" t="s">
        <v>18</v>
      </c>
      <c r="V8914" t="s">
        <v>494</v>
      </c>
      <c r="W8914" t="s">
        <v>16403</v>
      </c>
      <c r="X8914" t="s">
        <v>16404</v>
      </c>
      <c r="Y8914" t="s">
        <v>16405</v>
      </c>
      <c r="Z8914" t="s">
        <v>22</v>
      </c>
    </row>
    <row r="8915" spans="2:26">
      <c r="B8915" s="12" t="s">
        <v>16406</v>
      </c>
      <c r="C8915" s="14"/>
      <c r="D8915" t="s">
        <v>873</v>
      </c>
      <c r="E8915" t="s">
        <v>874</v>
      </c>
      <c r="F8915" t="s">
        <v>18</v>
      </c>
      <c r="G8915" t="s">
        <v>16406</v>
      </c>
      <c r="H8915" t="s">
        <v>22</v>
      </c>
    </row>
    <row r="8916" spans="2:26">
      <c r="B8916" s="12" t="s">
        <v>20618</v>
      </c>
      <c r="C8916" s="14"/>
      <c r="D8916" t="s">
        <v>2356</v>
      </c>
      <c r="E8916" t="s">
        <v>31</v>
      </c>
      <c r="F8916" t="s">
        <v>234</v>
      </c>
      <c r="G8916">
        <v>1</v>
      </c>
      <c r="H8916" t="s">
        <v>16407</v>
      </c>
      <c r="I8916" t="s">
        <v>1323</v>
      </c>
      <c r="J8916" t="s">
        <v>312</v>
      </c>
      <c r="K8916" t="s">
        <v>18</v>
      </c>
      <c r="L8916" t="s">
        <v>338</v>
      </c>
      <c r="M8916">
        <v>1</v>
      </c>
      <c r="N8916" t="s">
        <v>16408</v>
      </c>
      <c r="O8916" t="s">
        <v>5846</v>
      </c>
      <c r="P8916" t="s">
        <v>22</v>
      </c>
    </row>
    <row r="8917" spans="2:26">
      <c r="B8917" s="12" t="s">
        <v>18</v>
      </c>
      <c r="C8917" s="14" t="s">
        <v>21485</v>
      </c>
      <c r="D8917" t="s">
        <v>257</v>
      </c>
      <c r="E8917" t="s">
        <v>142</v>
      </c>
      <c r="F8917" t="s">
        <v>69</v>
      </c>
      <c r="G8917" t="s">
        <v>1372</v>
      </c>
      <c r="H8917" t="s">
        <v>147</v>
      </c>
      <c r="I8917" t="s">
        <v>121</v>
      </c>
      <c r="J8917" t="s">
        <v>1666</v>
      </c>
      <c r="K8917" t="s">
        <v>293</v>
      </c>
      <c r="L8917" t="s">
        <v>18</v>
      </c>
      <c r="M8917" t="s">
        <v>16409</v>
      </c>
      <c r="N8917" t="s">
        <v>80</v>
      </c>
      <c r="O8917" t="s">
        <v>16410</v>
      </c>
      <c r="P8917" t="s">
        <v>22</v>
      </c>
    </row>
    <row r="8918" spans="2:26">
      <c r="B8918" s="12" t="s">
        <v>16411</v>
      </c>
      <c r="C8918" s="14"/>
      <c r="D8918" t="s">
        <v>23</v>
      </c>
      <c r="E8918" t="s">
        <v>41</v>
      </c>
      <c r="F8918" t="s">
        <v>35</v>
      </c>
      <c r="G8918">
        <v>2</v>
      </c>
      <c r="H8918" t="s">
        <v>24</v>
      </c>
      <c r="I8918" t="s">
        <v>6384</v>
      </c>
      <c r="J8918" t="s">
        <v>5348</v>
      </c>
      <c r="K8918" t="s">
        <v>18</v>
      </c>
      <c r="L8918" t="s">
        <v>16411</v>
      </c>
      <c r="M8918" t="s">
        <v>22</v>
      </c>
    </row>
    <row r="8919" spans="2:26">
      <c r="B8919" s="12">
        <v>950</v>
      </c>
      <c r="C8919" s="14" t="s">
        <v>16412</v>
      </c>
      <c r="D8919" t="s">
        <v>3743</v>
      </c>
      <c r="E8919" t="s">
        <v>66</v>
      </c>
      <c r="F8919" t="s">
        <v>505</v>
      </c>
      <c r="G8919" t="s">
        <v>330</v>
      </c>
      <c r="H8919" s="1">
        <v>699</v>
      </c>
      <c r="I8919">
        <v>950</v>
      </c>
      <c r="J8919" t="s">
        <v>16412</v>
      </c>
      <c r="K8919" s="1">
        <v>699</v>
      </c>
      <c r="L8919">
        <v>950</v>
      </c>
    </row>
    <row r="8920" spans="2:26">
      <c r="B8920" s="12">
        <v>0</v>
      </c>
      <c r="C8920" s="14" t="s">
        <v>16413</v>
      </c>
      <c r="D8920" t="s">
        <v>486</v>
      </c>
      <c r="E8920" t="s">
        <v>478</v>
      </c>
      <c r="F8920" s="1">
        <v>629</v>
      </c>
      <c r="G8920">
        <v>0</v>
      </c>
      <c r="H8920" t="s">
        <v>16413</v>
      </c>
      <c r="I8920" s="1">
        <v>629</v>
      </c>
      <c r="J8920">
        <v>0</v>
      </c>
    </row>
    <row r="8921" spans="2:26">
      <c r="B8921" s="12" t="s">
        <v>16414</v>
      </c>
      <c r="C8921" s="14"/>
      <c r="D8921" t="s">
        <v>660</v>
      </c>
      <c r="E8921" t="s">
        <v>23</v>
      </c>
      <c r="F8921" t="s">
        <v>798</v>
      </c>
      <c r="G8921" t="s">
        <v>18</v>
      </c>
      <c r="H8921" t="s">
        <v>16414</v>
      </c>
      <c r="I8921" t="s">
        <v>22</v>
      </c>
    </row>
    <row r="8922" spans="2:26">
      <c r="B8922" s="12" t="s">
        <v>16411</v>
      </c>
      <c r="C8922" s="14"/>
      <c r="D8922" t="s">
        <v>23</v>
      </c>
      <c r="E8922" t="s">
        <v>41</v>
      </c>
      <c r="F8922" t="s">
        <v>35</v>
      </c>
      <c r="G8922">
        <v>2</v>
      </c>
      <c r="H8922" t="s">
        <v>24</v>
      </c>
      <c r="I8922" t="s">
        <v>6384</v>
      </c>
      <c r="J8922" t="s">
        <v>5348</v>
      </c>
      <c r="K8922" t="s">
        <v>16411</v>
      </c>
    </row>
    <row r="8923" spans="2:26">
      <c r="B8923" s="12" t="s">
        <v>16415</v>
      </c>
      <c r="C8923" s="14"/>
      <c r="D8923" t="s">
        <v>59</v>
      </c>
      <c r="E8923" t="s">
        <v>13</v>
      </c>
      <c r="F8923" t="s">
        <v>76</v>
      </c>
      <c r="G8923" t="s">
        <v>347</v>
      </c>
      <c r="H8923" t="s">
        <v>59</v>
      </c>
      <c r="I8923" t="s">
        <v>2780</v>
      </c>
      <c r="J8923" t="s">
        <v>3817</v>
      </c>
      <c r="K8923" t="s">
        <v>66</v>
      </c>
      <c r="L8923" t="s">
        <v>18</v>
      </c>
      <c r="M8923" t="s">
        <v>16415</v>
      </c>
      <c r="N8923" t="s">
        <v>22</v>
      </c>
    </row>
    <row r="8924" spans="2:26">
      <c r="B8924" s="12" t="s">
        <v>16416</v>
      </c>
      <c r="C8924" s="14"/>
      <c r="D8924" t="s">
        <v>59</v>
      </c>
      <c r="E8924" t="s">
        <v>1371</v>
      </c>
      <c r="F8924" t="s">
        <v>254</v>
      </c>
      <c r="G8924" t="s">
        <v>103</v>
      </c>
      <c r="H8924" t="s">
        <v>5623</v>
      </c>
      <c r="I8924" t="s">
        <v>18</v>
      </c>
      <c r="J8924" t="s">
        <v>16416</v>
      </c>
      <c r="K8924" t="s">
        <v>22</v>
      </c>
    </row>
    <row r="8925" spans="2:26">
      <c r="B8925" s="12">
        <v>0</v>
      </c>
      <c r="C8925" s="14" t="s">
        <v>16417</v>
      </c>
      <c r="D8925">
        <v>2</v>
      </c>
      <c r="E8925" t="s">
        <v>2435</v>
      </c>
      <c r="F8925" t="s">
        <v>35</v>
      </c>
      <c r="G8925" t="s">
        <v>381</v>
      </c>
      <c r="H8925" s="1">
        <v>799</v>
      </c>
      <c r="I8925">
        <v>0</v>
      </c>
      <c r="J8925" t="s">
        <v>16417</v>
      </c>
      <c r="K8925" s="1">
        <v>799</v>
      </c>
      <c r="L8925">
        <v>0</v>
      </c>
    </row>
    <row r="8926" spans="2:26">
      <c r="B8926" s="12">
        <v>0</v>
      </c>
      <c r="C8926" s="14" t="s">
        <v>16418</v>
      </c>
      <c r="D8926" t="s">
        <v>451</v>
      </c>
      <c r="E8926" t="s">
        <v>151</v>
      </c>
      <c r="F8926" t="s">
        <v>3691</v>
      </c>
      <c r="G8926" t="s">
        <v>402</v>
      </c>
      <c r="H8926" t="s">
        <v>775</v>
      </c>
      <c r="I8926" s="1">
        <v>569</v>
      </c>
      <c r="J8926">
        <v>0</v>
      </c>
      <c r="K8926" t="s">
        <v>16418</v>
      </c>
      <c r="L8926" s="1">
        <v>569</v>
      </c>
      <c r="M8926">
        <v>0</v>
      </c>
    </row>
    <row r="8927" spans="2:26">
      <c r="B8927" s="12" t="s">
        <v>913</v>
      </c>
      <c r="C8927" s="14" t="s">
        <v>2286</v>
      </c>
      <c r="D8927" t="s">
        <v>548</v>
      </c>
      <c r="E8927" t="s">
        <v>142</v>
      </c>
      <c r="F8927" t="s">
        <v>151</v>
      </c>
      <c r="G8927" s="1">
        <v>770</v>
      </c>
      <c r="H8927" t="s">
        <v>913</v>
      </c>
      <c r="I8927" t="s">
        <v>2286</v>
      </c>
      <c r="J8927" s="1">
        <v>770</v>
      </c>
      <c r="K8927" t="s">
        <v>913</v>
      </c>
    </row>
    <row r="8928" spans="2:26">
      <c r="B8928" s="12" t="s">
        <v>16420</v>
      </c>
      <c r="C8928" s="14"/>
      <c r="D8928" t="s">
        <v>99</v>
      </c>
      <c r="E8928" t="s">
        <v>386</v>
      </c>
      <c r="F8928" t="s">
        <v>3082</v>
      </c>
      <c r="G8928" t="s">
        <v>48</v>
      </c>
      <c r="H8928" t="s">
        <v>16419</v>
      </c>
      <c r="I8928" t="s">
        <v>18</v>
      </c>
      <c r="J8928" t="s">
        <v>16420</v>
      </c>
      <c r="K8928" t="s">
        <v>22</v>
      </c>
    </row>
    <row r="8929" spans="2:18">
      <c r="B8929" s="12" t="s">
        <v>913</v>
      </c>
      <c r="C8929" s="14" t="s">
        <v>16421</v>
      </c>
      <c r="D8929" t="s">
        <v>2155</v>
      </c>
      <c r="E8929" t="s">
        <v>298</v>
      </c>
      <c r="F8929" t="s">
        <v>38</v>
      </c>
      <c r="G8929" t="s">
        <v>970</v>
      </c>
      <c r="H8929" t="s">
        <v>1169</v>
      </c>
      <c r="I8929" s="1">
        <v>350</v>
      </c>
      <c r="J8929" t="s">
        <v>913</v>
      </c>
      <c r="K8929" t="s">
        <v>16421</v>
      </c>
      <c r="L8929" s="1">
        <v>350</v>
      </c>
      <c r="M8929" t="s">
        <v>913</v>
      </c>
    </row>
    <row r="8930" spans="2:18">
      <c r="B8930" s="12" t="s">
        <v>20619</v>
      </c>
      <c r="C8930" s="14"/>
      <c r="D8930" t="s">
        <v>653</v>
      </c>
      <c r="E8930" t="s">
        <v>31</v>
      </c>
      <c r="F8930" t="s">
        <v>18</v>
      </c>
      <c r="G8930" t="s">
        <v>8487</v>
      </c>
      <c r="H8930" t="s">
        <v>16422</v>
      </c>
      <c r="I8930" t="s">
        <v>22</v>
      </c>
    </row>
    <row r="8931" spans="2:18">
      <c r="B8931" s="12" t="s">
        <v>11841</v>
      </c>
      <c r="C8931" s="14" t="s">
        <v>16423</v>
      </c>
      <c r="D8931" t="s">
        <v>1211</v>
      </c>
      <c r="E8931" t="s">
        <v>23</v>
      </c>
      <c r="F8931" t="s">
        <v>189</v>
      </c>
      <c r="G8931" t="s">
        <v>18</v>
      </c>
      <c r="H8931" t="s">
        <v>11841</v>
      </c>
      <c r="I8931" t="s">
        <v>16423</v>
      </c>
      <c r="J8931" t="s">
        <v>22</v>
      </c>
    </row>
    <row r="8932" spans="2:18">
      <c r="B8932" s="12" t="s">
        <v>16424</v>
      </c>
      <c r="C8932" s="14"/>
      <c r="D8932" t="s">
        <v>6357</v>
      </c>
      <c r="E8932" t="s">
        <v>2537</v>
      </c>
      <c r="F8932" t="s">
        <v>99</v>
      </c>
      <c r="G8932" t="s">
        <v>59</v>
      </c>
      <c r="H8932" t="s">
        <v>1211</v>
      </c>
      <c r="I8932" t="s">
        <v>2370</v>
      </c>
      <c r="J8932" t="s">
        <v>18</v>
      </c>
      <c r="K8932" t="s">
        <v>16424</v>
      </c>
      <c r="L8932" t="s">
        <v>22</v>
      </c>
    </row>
    <row r="8933" spans="2:18">
      <c r="B8933" s="12" t="s">
        <v>16425</v>
      </c>
      <c r="C8933" s="14"/>
      <c r="D8933" t="s">
        <v>3199</v>
      </c>
      <c r="E8933" t="s">
        <v>41</v>
      </c>
      <c r="F8933" t="s">
        <v>435</v>
      </c>
      <c r="G8933" t="s">
        <v>375</v>
      </c>
      <c r="H8933" t="s">
        <v>18</v>
      </c>
      <c r="I8933" t="s">
        <v>16425</v>
      </c>
      <c r="J8933" t="s">
        <v>22</v>
      </c>
    </row>
    <row r="8934" spans="2:18">
      <c r="B8934" s="12">
        <v>0</v>
      </c>
      <c r="C8934" s="14" t="s">
        <v>16426</v>
      </c>
      <c r="D8934" t="s">
        <v>52</v>
      </c>
      <c r="E8934" t="s">
        <v>25</v>
      </c>
      <c r="F8934" t="s">
        <v>6</v>
      </c>
      <c r="G8934" t="s">
        <v>1683</v>
      </c>
      <c r="H8934" t="s">
        <v>449</v>
      </c>
      <c r="I8934" t="s">
        <v>56</v>
      </c>
      <c r="J8934" s="1">
        <v>628</v>
      </c>
      <c r="K8934">
        <v>0</v>
      </c>
      <c r="L8934" t="s">
        <v>16426</v>
      </c>
      <c r="M8934" s="1">
        <v>628</v>
      </c>
      <c r="N8934">
        <v>0</v>
      </c>
    </row>
    <row r="8935" spans="2:18">
      <c r="B8935" s="12">
        <v>0</v>
      </c>
      <c r="C8935" s="14" t="s">
        <v>16427</v>
      </c>
      <c r="D8935" t="s">
        <v>1658</v>
      </c>
      <c r="E8935" t="s">
        <v>29</v>
      </c>
      <c r="F8935" t="s">
        <v>30</v>
      </c>
      <c r="G8935" t="s">
        <v>99</v>
      </c>
      <c r="H8935" t="s">
        <v>132</v>
      </c>
      <c r="I8935" t="s">
        <v>617</v>
      </c>
      <c r="J8935" t="s">
        <v>56</v>
      </c>
      <c r="K8935" s="1">
        <v>938</v>
      </c>
      <c r="L8935">
        <v>0</v>
      </c>
      <c r="M8935" t="s">
        <v>16427</v>
      </c>
      <c r="N8935" s="1">
        <v>938</v>
      </c>
      <c r="O8935">
        <v>0</v>
      </c>
    </row>
    <row r="8936" spans="2:18">
      <c r="B8936" s="12">
        <v>0</v>
      </c>
      <c r="C8936" s="14" t="s">
        <v>16429</v>
      </c>
      <c r="D8936" t="s">
        <v>30</v>
      </c>
      <c r="E8936" t="s">
        <v>1074</v>
      </c>
      <c r="F8936" t="s">
        <v>41</v>
      </c>
      <c r="G8936" t="s">
        <v>98</v>
      </c>
      <c r="H8936" t="s">
        <v>31</v>
      </c>
      <c r="I8936" t="s">
        <v>234</v>
      </c>
      <c r="J8936" t="s">
        <v>16428</v>
      </c>
      <c r="K8936" s="1">
        <v>777</v>
      </c>
      <c r="L8936">
        <v>0</v>
      </c>
      <c r="M8936" t="s">
        <v>16429</v>
      </c>
      <c r="N8936" s="1">
        <v>777</v>
      </c>
      <c r="O8936">
        <v>0</v>
      </c>
    </row>
    <row r="8937" spans="2:18">
      <c r="B8937" s="12">
        <v>0</v>
      </c>
      <c r="C8937" s="14" t="s">
        <v>7540</v>
      </c>
      <c r="D8937" t="s">
        <v>98</v>
      </c>
      <c r="E8937">
        <v>2</v>
      </c>
      <c r="F8937" t="s">
        <v>24</v>
      </c>
      <c r="G8937" t="s">
        <v>189</v>
      </c>
      <c r="H8937" s="1">
        <v>519</v>
      </c>
      <c r="I8937">
        <v>0</v>
      </c>
      <c r="J8937" t="s">
        <v>7540</v>
      </c>
      <c r="K8937" s="1">
        <v>519</v>
      </c>
      <c r="L8937">
        <v>0</v>
      </c>
    </row>
    <row r="8938" spans="2:18">
      <c r="B8938" s="12">
        <v>0</v>
      </c>
      <c r="C8938" s="14" t="s">
        <v>16430</v>
      </c>
      <c r="D8938" t="s">
        <v>3456</v>
      </c>
      <c r="E8938">
        <v>155</v>
      </c>
      <c r="F8938" t="s">
        <v>1064</v>
      </c>
      <c r="G8938" t="s">
        <v>23</v>
      </c>
      <c r="H8938">
        <v>3</v>
      </c>
      <c r="I8938" t="s">
        <v>24</v>
      </c>
      <c r="J8938" t="s">
        <v>25</v>
      </c>
      <c r="K8938" t="s">
        <v>38</v>
      </c>
      <c r="L8938" t="s">
        <v>0</v>
      </c>
      <c r="M8938" t="s">
        <v>6879</v>
      </c>
      <c r="N8938" s="1">
        <v>809</v>
      </c>
      <c r="O8938">
        <v>0</v>
      </c>
      <c r="P8938" t="s">
        <v>16430</v>
      </c>
      <c r="Q8938" s="1">
        <v>809</v>
      </c>
      <c r="R8938">
        <v>0</v>
      </c>
    </row>
    <row r="8939" spans="2:18">
      <c r="B8939" s="12" t="s">
        <v>16431</v>
      </c>
      <c r="C8939" s="14"/>
      <c r="D8939" t="s">
        <v>262</v>
      </c>
      <c r="E8939" t="s">
        <v>87</v>
      </c>
      <c r="F8939" t="s">
        <v>660</v>
      </c>
      <c r="G8939" t="s">
        <v>25</v>
      </c>
      <c r="H8939" t="s">
        <v>18</v>
      </c>
      <c r="I8939" t="s">
        <v>16431</v>
      </c>
      <c r="J8939" t="s">
        <v>22</v>
      </c>
    </row>
    <row r="8940" spans="2:18">
      <c r="B8940" s="12" t="s">
        <v>16433</v>
      </c>
      <c r="C8940" s="14"/>
      <c r="D8940" t="s">
        <v>2257</v>
      </c>
      <c r="E8940" t="s">
        <v>16432</v>
      </c>
      <c r="F8940" t="s">
        <v>41</v>
      </c>
      <c r="G8940" t="s">
        <v>186</v>
      </c>
      <c r="H8940" t="s">
        <v>330</v>
      </c>
      <c r="I8940" t="s">
        <v>18</v>
      </c>
      <c r="J8940" t="s">
        <v>16433</v>
      </c>
      <c r="K8940" t="s">
        <v>22</v>
      </c>
    </row>
    <row r="8941" spans="2:18">
      <c r="B8941" s="12" t="s">
        <v>19358</v>
      </c>
      <c r="C8941" s="14"/>
      <c r="D8941" t="s">
        <v>674</v>
      </c>
      <c r="E8941" t="s">
        <v>35</v>
      </c>
      <c r="F8941" t="s">
        <v>524</v>
      </c>
      <c r="G8941" t="s">
        <v>72</v>
      </c>
      <c r="H8941" t="s">
        <v>525</v>
      </c>
      <c r="I8941" t="s">
        <v>18</v>
      </c>
      <c r="J8941" t="s">
        <v>16434</v>
      </c>
      <c r="K8941" t="s">
        <v>22</v>
      </c>
    </row>
    <row r="8942" spans="2:18">
      <c r="B8942" s="12">
        <v>0</v>
      </c>
      <c r="C8942" s="14" t="s">
        <v>16435</v>
      </c>
      <c r="D8942" t="s">
        <v>116</v>
      </c>
      <c r="E8942" t="s">
        <v>8498</v>
      </c>
      <c r="F8942" t="s">
        <v>236</v>
      </c>
      <c r="G8942" t="s">
        <v>99</v>
      </c>
      <c r="H8942" t="s">
        <v>454</v>
      </c>
      <c r="I8942" t="s">
        <v>1156</v>
      </c>
      <c r="J8942" t="s">
        <v>9</v>
      </c>
      <c r="K8942" s="1">
        <v>940</v>
      </c>
      <c r="L8942">
        <v>0</v>
      </c>
      <c r="M8942" t="s">
        <v>16435</v>
      </c>
      <c r="N8942" s="1">
        <v>940</v>
      </c>
      <c r="O8942">
        <v>0</v>
      </c>
    </row>
    <row r="8943" spans="2:18">
      <c r="B8943" s="12" t="s">
        <v>16436</v>
      </c>
      <c r="C8943" s="14"/>
      <c r="D8943" t="s">
        <v>932</v>
      </c>
      <c r="E8943" t="s">
        <v>298</v>
      </c>
      <c r="F8943" t="s">
        <v>394</v>
      </c>
      <c r="G8943" t="s">
        <v>18</v>
      </c>
      <c r="H8943" t="s">
        <v>16436</v>
      </c>
      <c r="I8943" t="s">
        <v>22</v>
      </c>
    </row>
    <row r="8944" spans="2:18">
      <c r="B8944" s="12" t="s">
        <v>16437</v>
      </c>
      <c r="C8944" s="14"/>
      <c r="D8944" t="s">
        <v>932</v>
      </c>
      <c r="E8944" t="s">
        <v>928</v>
      </c>
      <c r="F8944" t="s">
        <v>18</v>
      </c>
      <c r="G8944" t="s">
        <v>16437</v>
      </c>
      <c r="H8944" t="s">
        <v>22</v>
      </c>
    </row>
    <row r="8945" spans="2:22">
      <c r="B8945" s="12">
        <v>200</v>
      </c>
      <c r="C8945" s="14" t="s">
        <v>625</v>
      </c>
      <c r="D8945" t="s">
        <v>927</v>
      </c>
      <c r="E8945" t="s">
        <v>31</v>
      </c>
      <c r="F8945" t="s">
        <v>38</v>
      </c>
      <c r="G8945" t="s">
        <v>4913</v>
      </c>
      <c r="H8945" t="s">
        <v>928</v>
      </c>
      <c r="I8945" s="1">
        <v>3</v>
      </c>
      <c r="J8945">
        <v>200</v>
      </c>
      <c r="K8945" t="s">
        <v>625</v>
      </c>
      <c r="L8945">
        <v>500</v>
      </c>
      <c r="M8945">
        <v>0</v>
      </c>
      <c r="N8945" t="s">
        <v>16438</v>
      </c>
      <c r="O8945" s="1">
        <v>3</v>
      </c>
      <c r="P8945">
        <v>200</v>
      </c>
      <c r="Q8945" t="s">
        <v>625</v>
      </c>
      <c r="R8945">
        <v>500</v>
      </c>
      <c r="S8945">
        <v>0</v>
      </c>
    </row>
    <row r="8946" spans="2:22">
      <c r="B8946" s="12">
        <v>0</v>
      </c>
      <c r="C8946" s="14" t="s">
        <v>21486</v>
      </c>
      <c r="D8946" t="s">
        <v>52</v>
      </c>
      <c r="E8946">
        <v>3</v>
      </c>
      <c r="F8946" t="s">
        <v>1</v>
      </c>
      <c r="G8946" t="s">
        <v>5</v>
      </c>
      <c r="H8946" t="s">
        <v>38</v>
      </c>
      <c r="I8946" t="s">
        <v>61</v>
      </c>
      <c r="J8946" t="s">
        <v>6522</v>
      </c>
      <c r="K8946" t="s">
        <v>16439</v>
      </c>
      <c r="L8946" t="s">
        <v>749</v>
      </c>
      <c r="M8946" t="s">
        <v>1777</v>
      </c>
      <c r="N8946" t="s">
        <v>6</v>
      </c>
      <c r="O8946" t="s">
        <v>386</v>
      </c>
      <c r="P8946" t="s">
        <v>3082</v>
      </c>
      <c r="Q8946" s="1">
        <v>749</v>
      </c>
      <c r="R8946">
        <v>0</v>
      </c>
      <c r="S8946" t="s">
        <v>310</v>
      </c>
      <c r="T8946" t="s">
        <v>7533</v>
      </c>
      <c r="U8946" s="1">
        <v>749</v>
      </c>
      <c r="V8946">
        <v>0</v>
      </c>
    </row>
    <row r="8947" spans="2:22">
      <c r="B8947" s="12" t="s">
        <v>16441</v>
      </c>
      <c r="C8947" s="14"/>
      <c r="D8947" t="s">
        <v>2576</v>
      </c>
      <c r="E8947" t="s">
        <v>13</v>
      </c>
      <c r="F8947" t="s">
        <v>91</v>
      </c>
      <c r="G8947" t="s">
        <v>741</v>
      </c>
      <c r="H8947" t="s">
        <v>3579</v>
      </c>
      <c r="I8947" t="s">
        <v>16440</v>
      </c>
      <c r="J8947" t="s">
        <v>18</v>
      </c>
      <c r="K8947" t="s">
        <v>16441</v>
      </c>
      <c r="L8947" t="s">
        <v>22</v>
      </c>
    </row>
    <row r="8948" spans="2:22">
      <c r="B8948" s="12">
        <v>0</v>
      </c>
      <c r="C8948" s="14" t="s">
        <v>16443</v>
      </c>
      <c r="D8948" t="s">
        <v>1003</v>
      </c>
      <c r="E8948" t="s">
        <v>2537</v>
      </c>
      <c r="F8948" t="s">
        <v>163</v>
      </c>
      <c r="G8948" t="s">
        <v>16442</v>
      </c>
      <c r="H8948" t="s">
        <v>2199</v>
      </c>
      <c r="I8948" t="s">
        <v>3302</v>
      </c>
      <c r="J8948" s="1">
        <v>678</v>
      </c>
      <c r="K8948">
        <v>0</v>
      </c>
      <c r="L8948" t="s">
        <v>16443</v>
      </c>
      <c r="M8948" s="1">
        <v>678</v>
      </c>
      <c r="N8948">
        <v>0</v>
      </c>
    </row>
    <row r="8949" spans="2:22">
      <c r="B8949" s="12">
        <v>0</v>
      </c>
      <c r="C8949" s="14" t="s">
        <v>11839</v>
      </c>
      <c r="D8949" t="s">
        <v>661</v>
      </c>
      <c r="E8949" t="s">
        <v>2027</v>
      </c>
      <c r="F8949" t="s">
        <v>31</v>
      </c>
      <c r="G8949" s="1">
        <v>799</v>
      </c>
      <c r="H8949">
        <v>0</v>
      </c>
      <c r="I8949" t="s">
        <v>11839</v>
      </c>
      <c r="J8949" s="1">
        <v>799</v>
      </c>
      <c r="K8949">
        <v>0</v>
      </c>
    </row>
    <row r="8950" spans="2:22">
      <c r="B8950" s="12">
        <v>320</v>
      </c>
      <c r="C8950" s="14">
        <v>0</v>
      </c>
      <c r="D8950" t="s">
        <v>482</v>
      </c>
      <c r="E8950" t="s">
        <v>41</v>
      </c>
      <c r="F8950" t="s">
        <v>7202</v>
      </c>
      <c r="G8950" t="s">
        <v>3582</v>
      </c>
      <c r="H8950" t="s">
        <v>6680</v>
      </c>
      <c r="I8950">
        <v>2</v>
      </c>
      <c r="J8950" t="s">
        <v>3718</v>
      </c>
      <c r="K8950" t="s">
        <v>178</v>
      </c>
      <c r="L8950" t="s">
        <v>91</v>
      </c>
      <c r="M8950" s="1">
        <v>1</v>
      </c>
      <c r="N8950">
        <v>320</v>
      </c>
      <c r="O8950">
        <v>0</v>
      </c>
      <c r="P8950" t="s">
        <v>16444</v>
      </c>
      <c r="Q8950" t="s">
        <v>16445</v>
      </c>
      <c r="R8950" t="s">
        <v>16446</v>
      </c>
      <c r="S8950" t="s">
        <v>16447</v>
      </c>
      <c r="T8950" s="1">
        <v>1</v>
      </c>
      <c r="U8950">
        <v>320</v>
      </c>
      <c r="V8950">
        <v>0</v>
      </c>
    </row>
    <row r="8951" spans="2:22">
      <c r="B8951" s="12" t="s">
        <v>16448</v>
      </c>
      <c r="C8951" s="14"/>
      <c r="D8951" t="s">
        <v>482</v>
      </c>
      <c r="E8951">
        <v>2</v>
      </c>
      <c r="F8951" t="s">
        <v>3718</v>
      </c>
      <c r="G8951" t="s">
        <v>178</v>
      </c>
      <c r="H8951" t="s">
        <v>91</v>
      </c>
      <c r="I8951" t="s">
        <v>57</v>
      </c>
      <c r="J8951" t="s">
        <v>1432</v>
      </c>
      <c r="K8951" t="s">
        <v>1433</v>
      </c>
      <c r="L8951" t="s">
        <v>41</v>
      </c>
      <c r="M8951" t="s">
        <v>1729</v>
      </c>
      <c r="N8951" t="s">
        <v>66</v>
      </c>
      <c r="O8951" t="s">
        <v>18</v>
      </c>
      <c r="P8951" t="s">
        <v>16448</v>
      </c>
      <c r="Q8951" t="s">
        <v>22</v>
      </c>
    </row>
    <row r="8952" spans="2:22">
      <c r="B8952" s="12">
        <v>500</v>
      </c>
      <c r="C8952" s="14"/>
      <c r="D8952" t="s">
        <v>16449</v>
      </c>
      <c r="E8952" t="s">
        <v>1082</v>
      </c>
      <c r="F8952" t="s">
        <v>59</v>
      </c>
      <c r="G8952" t="s">
        <v>84</v>
      </c>
      <c r="H8952" t="s">
        <v>5557</v>
      </c>
      <c r="I8952" t="s">
        <v>181</v>
      </c>
      <c r="J8952" t="s">
        <v>5558</v>
      </c>
      <c r="K8952" s="1">
        <v>623</v>
      </c>
      <c r="L8952">
        <v>500</v>
      </c>
      <c r="M8952" s="1">
        <v>623</v>
      </c>
      <c r="N8952">
        <v>500</v>
      </c>
    </row>
    <row r="8953" spans="2:22">
      <c r="B8953" s="12">
        <v>550</v>
      </c>
      <c r="C8953" s="14">
        <v>0</v>
      </c>
      <c r="D8953" t="s">
        <v>45</v>
      </c>
      <c r="E8953" t="s">
        <v>4704</v>
      </c>
      <c r="F8953" t="s">
        <v>6</v>
      </c>
      <c r="G8953" t="s">
        <v>4481</v>
      </c>
      <c r="H8953" t="s">
        <v>2882</v>
      </c>
      <c r="I8953" s="1">
        <v>1</v>
      </c>
      <c r="J8953">
        <v>550</v>
      </c>
      <c r="K8953">
        <v>0</v>
      </c>
      <c r="L8953" t="s">
        <v>16450</v>
      </c>
      <c r="M8953" s="1">
        <v>1</v>
      </c>
      <c r="N8953">
        <v>550</v>
      </c>
      <c r="O8953">
        <v>0</v>
      </c>
    </row>
    <row r="8954" spans="2:22">
      <c r="B8954" s="12">
        <v>0</v>
      </c>
      <c r="C8954" s="14" t="s">
        <v>16452</v>
      </c>
      <c r="D8954" t="s">
        <v>184</v>
      </c>
      <c r="E8954" t="s">
        <v>185</v>
      </c>
      <c r="F8954" t="s">
        <v>15</v>
      </c>
      <c r="G8954" t="s">
        <v>59</v>
      </c>
      <c r="H8954" t="s">
        <v>16451</v>
      </c>
      <c r="I8954" s="1">
        <v>889</v>
      </c>
      <c r="J8954">
        <v>0</v>
      </c>
      <c r="K8954" t="s">
        <v>16452</v>
      </c>
      <c r="L8954" s="1">
        <v>889</v>
      </c>
    </row>
    <row r="8955" spans="2:22">
      <c r="B8955" s="12">
        <v>0</v>
      </c>
      <c r="C8955" s="14" t="s">
        <v>16453</v>
      </c>
      <c r="D8955" t="s">
        <v>486</v>
      </c>
      <c r="E8955" t="s">
        <v>9488</v>
      </c>
      <c r="F8955">
        <v>2</v>
      </c>
      <c r="G8955" t="s">
        <v>1</v>
      </c>
      <c r="H8955" t="s">
        <v>7915</v>
      </c>
      <c r="I8955" s="1">
        <v>698</v>
      </c>
      <c r="J8955">
        <v>0</v>
      </c>
      <c r="K8955" t="s">
        <v>16453</v>
      </c>
      <c r="L8955" s="1">
        <v>698</v>
      </c>
      <c r="M8955">
        <v>0</v>
      </c>
    </row>
    <row r="8956" spans="2:22">
      <c r="B8956" s="12" t="s">
        <v>16454</v>
      </c>
      <c r="C8956" s="14"/>
      <c r="D8956" t="s">
        <v>59</v>
      </c>
      <c r="E8956" t="s">
        <v>266</v>
      </c>
      <c r="F8956" t="s">
        <v>31</v>
      </c>
      <c r="G8956" t="s">
        <v>9588</v>
      </c>
      <c r="H8956" t="s">
        <v>6156</v>
      </c>
      <c r="I8956" t="s">
        <v>845</v>
      </c>
      <c r="J8956" t="s">
        <v>386</v>
      </c>
      <c r="K8956" t="s">
        <v>11665</v>
      </c>
      <c r="L8956" t="s">
        <v>1165</v>
      </c>
      <c r="M8956" t="s">
        <v>0</v>
      </c>
      <c r="N8956" t="s">
        <v>112</v>
      </c>
      <c r="O8956" t="s">
        <v>109</v>
      </c>
      <c r="P8956" t="s">
        <v>18</v>
      </c>
      <c r="Q8956" t="s">
        <v>16454</v>
      </c>
      <c r="R8956" t="s">
        <v>22</v>
      </c>
    </row>
    <row r="8957" spans="2:22">
      <c r="B8957" s="12" t="s">
        <v>16455</v>
      </c>
      <c r="C8957" s="14"/>
      <c r="D8957" t="s">
        <v>454</v>
      </c>
      <c r="E8957" t="s">
        <v>791</v>
      </c>
      <c r="F8957" t="s">
        <v>163</v>
      </c>
      <c r="G8957" t="s">
        <v>31</v>
      </c>
      <c r="H8957" t="s">
        <v>18</v>
      </c>
      <c r="I8957" t="s">
        <v>16455</v>
      </c>
      <c r="J8957" t="s">
        <v>22</v>
      </c>
    </row>
    <row r="8958" spans="2:22">
      <c r="B8958" s="13">
        <v>529</v>
      </c>
      <c r="C8958" s="14">
        <v>0</v>
      </c>
      <c r="D8958" t="s">
        <v>324</v>
      </c>
      <c r="E8958" t="s">
        <v>325</v>
      </c>
      <c r="F8958" t="s">
        <v>2413</v>
      </c>
      <c r="G8958" t="s">
        <v>5726</v>
      </c>
      <c r="H8958" t="s">
        <v>5727</v>
      </c>
      <c r="I8958" t="s">
        <v>23</v>
      </c>
      <c r="J8958" t="s">
        <v>41</v>
      </c>
      <c r="K8958" t="s">
        <v>932</v>
      </c>
      <c r="L8958" s="1">
        <v>529</v>
      </c>
      <c r="M8958">
        <v>0</v>
      </c>
      <c r="N8958" t="s">
        <v>16456</v>
      </c>
      <c r="O8958" s="1">
        <v>529</v>
      </c>
      <c r="P8958">
        <v>0</v>
      </c>
    </row>
    <row r="8959" spans="2:22">
      <c r="B8959" s="12">
        <v>0</v>
      </c>
      <c r="C8959" s="14" t="s">
        <v>16457</v>
      </c>
      <c r="D8959" t="s">
        <v>249</v>
      </c>
      <c r="E8959" t="s">
        <v>250</v>
      </c>
      <c r="F8959">
        <v>2</v>
      </c>
      <c r="G8959" t="s">
        <v>3463</v>
      </c>
      <c r="H8959" t="s">
        <v>617</v>
      </c>
      <c r="I8959" t="s">
        <v>533</v>
      </c>
      <c r="J8959" t="s">
        <v>25</v>
      </c>
      <c r="K8959" s="1">
        <v>699</v>
      </c>
      <c r="L8959">
        <v>0</v>
      </c>
      <c r="M8959" t="s">
        <v>16457</v>
      </c>
      <c r="N8959" s="1">
        <v>699</v>
      </c>
      <c r="O8959">
        <v>0</v>
      </c>
    </row>
    <row r="8960" spans="2:22">
      <c r="B8960" s="12" t="s">
        <v>20620</v>
      </c>
      <c r="C8960" s="15">
        <v>520</v>
      </c>
      <c r="D8960" t="s">
        <v>14196</v>
      </c>
      <c r="E8960" t="s">
        <v>16458</v>
      </c>
      <c r="F8960" t="s">
        <v>513</v>
      </c>
      <c r="G8960" t="s">
        <v>6684</v>
      </c>
      <c r="H8960" t="s">
        <v>18</v>
      </c>
      <c r="I8960" t="s">
        <v>14305</v>
      </c>
      <c r="J8960" t="s">
        <v>16459</v>
      </c>
      <c r="K8960" s="1">
        <v>520</v>
      </c>
      <c r="L8960">
        <v>0</v>
      </c>
      <c r="M8960" t="s">
        <v>57</v>
      </c>
      <c r="N8960" s="1">
        <v>560</v>
      </c>
      <c r="O8960">
        <v>0</v>
      </c>
    </row>
    <row r="8961" spans="2:19">
      <c r="B8961" s="12" t="s">
        <v>20621</v>
      </c>
      <c r="C8961" s="14"/>
      <c r="D8961" t="s">
        <v>290</v>
      </c>
      <c r="E8961" t="s">
        <v>5763</v>
      </c>
      <c r="F8961" t="s">
        <v>38</v>
      </c>
      <c r="G8961" t="s">
        <v>370</v>
      </c>
      <c r="H8961" t="s">
        <v>312</v>
      </c>
      <c r="I8961" t="s">
        <v>18</v>
      </c>
      <c r="J8961" t="s">
        <v>16460</v>
      </c>
      <c r="K8961" t="s">
        <v>907</v>
      </c>
      <c r="L8961" t="s">
        <v>22</v>
      </c>
    </row>
    <row r="8962" spans="2:19">
      <c r="B8962" s="12">
        <v>0</v>
      </c>
      <c r="C8962" s="14" t="s">
        <v>16461</v>
      </c>
      <c r="D8962" t="s">
        <v>1174</v>
      </c>
      <c r="E8962" t="s">
        <v>1288</v>
      </c>
      <c r="F8962" t="s">
        <v>10691</v>
      </c>
      <c r="G8962" t="s">
        <v>8789</v>
      </c>
      <c r="H8962" t="s">
        <v>483</v>
      </c>
      <c r="I8962" t="s">
        <v>15</v>
      </c>
      <c r="J8962" t="s">
        <v>343</v>
      </c>
      <c r="K8962" t="s">
        <v>5306</v>
      </c>
      <c r="L8962" s="1">
        <v>305</v>
      </c>
      <c r="M8962">
        <v>0</v>
      </c>
      <c r="N8962" t="s">
        <v>16461</v>
      </c>
      <c r="O8962" s="1">
        <v>305</v>
      </c>
      <c r="P8962">
        <v>0</v>
      </c>
    </row>
    <row r="8963" spans="2:19">
      <c r="B8963" s="12" t="s">
        <v>19120</v>
      </c>
      <c r="C8963" s="14" t="s">
        <v>16464</v>
      </c>
      <c r="D8963" t="s">
        <v>16462</v>
      </c>
      <c r="E8963" t="s">
        <v>8387</v>
      </c>
      <c r="F8963" t="s">
        <v>198</v>
      </c>
      <c r="G8963" t="s">
        <v>1573</v>
      </c>
      <c r="H8963" t="s">
        <v>4720</v>
      </c>
      <c r="I8963" t="s">
        <v>16463</v>
      </c>
      <c r="J8963" s="1">
        <v>599</v>
      </c>
      <c r="K8963">
        <v>0</v>
      </c>
      <c r="L8963" t="s">
        <v>1260</v>
      </c>
      <c r="M8963" t="s">
        <v>16464</v>
      </c>
      <c r="N8963" s="1">
        <v>599</v>
      </c>
      <c r="O8963" t="s">
        <v>913</v>
      </c>
    </row>
    <row r="8964" spans="2:19">
      <c r="B8964" s="12" t="s">
        <v>20622</v>
      </c>
      <c r="C8964" s="14"/>
      <c r="D8964" t="s">
        <v>59</v>
      </c>
      <c r="E8964" t="s">
        <v>370</v>
      </c>
      <c r="F8964" t="s">
        <v>1033</v>
      </c>
      <c r="G8964" t="s">
        <v>72</v>
      </c>
      <c r="H8964" t="s">
        <v>163</v>
      </c>
      <c r="I8964" t="s">
        <v>2491</v>
      </c>
      <c r="J8964" t="s">
        <v>38</v>
      </c>
      <c r="K8964" t="s">
        <v>726</v>
      </c>
      <c r="L8964" t="s">
        <v>1594</v>
      </c>
      <c r="M8964" t="s">
        <v>18</v>
      </c>
      <c r="N8964" t="s">
        <v>16465</v>
      </c>
      <c r="O8964" t="s">
        <v>9172</v>
      </c>
      <c r="P8964" t="s">
        <v>22</v>
      </c>
    </row>
    <row r="8965" spans="2:19">
      <c r="B8965" s="12">
        <v>0</v>
      </c>
      <c r="C8965" s="14" t="s">
        <v>16467</v>
      </c>
      <c r="D8965" t="s">
        <v>4707</v>
      </c>
      <c r="E8965" t="s">
        <v>5182</v>
      </c>
      <c r="F8965" t="s">
        <v>2302</v>
      </c>
      <c r="G8965" t="s">
        <v>16466</v>
      </c>
      <c r="H8965" t="s">
        <v>2211</v>
      </c>
      <c r="I8965">
        <v>10</v>
      </c>
      <c r="J8965" t="s">
        <v>7340</v>
      </c>
      <c r="K8965" t="s">
        <v>1876</v>
      </c>
      <c r="L8965" s="1">
        <v>340</v>
      </c>
      <c r="M8965">
        <v>0</v>
      </c>
      <c r="N8965" t="s">
        <v>16467</v>
      </c>
      <c r="O8965" s="1">
        <v>340</v>
      </c>
      <c r="P8965">
        <v>0</v>
      </c>
    </row>
    <row r="8966" spans="2:19">
      <c r="B8966" s="12" t="s">
        <v>16468</v>
      </c>
      <c r="C8966" s="14"/>
      <c r="D8966" t="s">
        <v>11855</v>
      </c>
      <c r="E8966" t="s">
        <v>59</v>
      </c>
      <c r="F8966" t="s">
        <v>414</v>
      </c>
      <c r="G8966" t="s">
        <v>302</v>
      </c>
      <c r="H8966" t="s">
        <v>3047</v>
      </c>
      <c r="I8966" t="s">
        <v>99</v>
      </c>
      <c r="J8966" t="s">
        <v>59</v>
      </c>
      <c r="K8966" t="s">
        <v>393</v>
      </c>
      <c r="L8966" t="s">
        <v>6930</v>
      </c>
      <c r="M8966" t="s">
        <v>18</v>
      </c>
      <c r="N8966" t="s">
        <v>16468</v>
      </c>
      <c r="O8966" t="s">
        <v>22</v>
      </c>
    </row>
    <row r="8967" spans="2:19">
      <c r="B8967" s="12" t="s">
        <v>16469</v>
      </c>
      <c r="C8967" s="14"/>
      <c r="D8967" t="s">
        <v>374</v>
      </c>
      <c r="E8967" t="s">
        <v>1006</v>
      </c>
      <c r="F8967" t="s">
        <v>457</v>
      </c>
      <c r="G8967" t="s">
        <v>143</v>
      </c>
      <c r="H8967" t="s">
        <v>18</v>
      </c>
      <c r="I8967" t="s">
        <v>16469</v>
      </c>
      <c r="J8967" t="s">
        <v>22</v>
      </c>
    </row>
    <row r="8968" spans="2:19">
      <c r="B8968" s="12" t="s">
        <v>16471</v>
      </c>
      <c r="C8968" s="14"/>
      <c r="D8968" t="s">
        <v>1448</v>
      </c>
      <c r="E8968" t="s">
        <v>822</v>
      </c>
      <c r="F8968" t="s">
        <v>1165</v>
      </c>
      <c r="G8968" t="s">
        <v>59</v>
      </c>
      <c r="H8968" t="s">
        <v>435</v>
      </c>
      <c r="I8968" t="s">
        <v>947</v>
      </c>
      <c r="J8968" t="s">
        <v>16470</v>
      </c>
      <c r="K8968" t="s">
        <v>18</v>
      </c>
      <c r="L8968" t="s">
        <v>16471</v>
      </c>
      <c r="M8968" t="s">
        <v>22</v>
      </c>
    </row>
    <row r="8969" spans="2:19">
      <c r="B8969" s="12" t="s">
        <v>18</v>
      </c>
      <c r="C8969" s="14" t="s">
        <v>16474</v>
      </c>
      <c r="D8969" t="s">
        <v>52</v>
      </c>
      <c r="E8969" t="s">
        <v>3401</v>
      </c>
      <c r="F8969" t="s">
        <v>59</v>
      </c>
      <c r="G8969" t="s">
        <v>11097</v>
      </c>
      <c r="H8969" t="s">
        <v>16472</v>
      </c>
      <c r="I8969" t="s">
        <v>41</v>
      </c>
      <c r="J8969" t="s">
        <v>1658</v>
      </c>
      <c r="K8969" t="s">
        <v>16473</v>
      </c>
      <c r="L8969" t="s">
        <v>18</v>
      </c>
      <c r="M8969" t="s">
        <v>16474</v>
      </c>
      <c r="N8969" t="s">
        <v>22</v>
      </c>
    </row>
    <row r="8970" spans="2:19">
      <c r="B8970" s="12" t="s">
        <v>20623</v>
      </c>
      <c r="C8970" s="14"/>
      <c r="D8970" t="s">
        <v>5023</v>
      </c>
      <c r="E8970" t="s">
        <v>1713</v>
      </c>
      <c r="F8970" t="s">
        <v>883</v>
      </c>
      <c r="G8970" t="s">
        <v>7836</v>
      </c>
      <c r="H8970" t="s">
        <v>16475</v>
      </c>
      <c r="I8970" t="s">
        <v>16476</v>
      </c>
      <c r="J8970" t="s">
        <v>18</v>
      </c>
      <c r="K8970" t="s">
        <v>16477</v>
      </c>
      <c r="L8970" t="s">
        <v>22</v>
      </c>
    </row>
    <row r="8971" spans="2:19">
      <c r="B8971" s="12" t="s">
        <v>16478</v>
      </c>
      <c r="C8971" s="14"/>
      <c r="D8971" t="s">
        <v>163</v>
      </c>
      <c r="E8971" t="s">
        <v>298</v>
      </c>
      <c r="F8971" t="s">
        <v>202</v>
      </c>
      <c r="G8971" t="s">
        <v>1165</v>
      </c>
      <c r="H8971" t="s">
        <v>2384</v>
      </c>
      <c r="I8971" t="s">
        <v>191</v>
      </c>
      <c r="J8971" t="s">
        <v>8237</v>
      </c>
      <c r="K8971" t="s">
        <v>18</v>
      </c>
      <c r="L8971" t="s">
        <v>16478</v>
      </c>
      <c r="M8971" t="s">
        <v>22</v>
      </c>
    </row>
    <row r="8972" spans="2:19">
      <c r="B8972" s="12" t="s">
        <v>16479</v>
      </c>
      <c r="C8972" s="14"/>
      <c r="D8972" t="s">
        <v>3030</v>
      </c>
      <c r="E8972" t="s">
        <v>1327</v>
      </c>
      <c r="F8972" t="s">
        <v>454</v>
      </c>
      <c r="G8972" t="s">
        <v>324</v>
      </c>
      <c r="H8972" t="s">
        <v>18</v>
      </c>
      <c r="I8972" t="s">
        <v>16479</v>
      </c>
      <c r="J8972" t="s">
        <v>22</v>
      </c>
    </row>
    <row r="8973" spans="2:19">
      <c r="B8973" s="12" t="s">
        <v>16480</v>
      </c>
      <c r="C8973" s="14"/>
      <c r="D8973" t="s">
        <v>1003</v>
      </c>
      <c r="E8973" t="s">
        <v>142</v>
      </c>
      <c r="F8973" t="s">
        <v>151</v>
      </c>
      <c r="G8973" t="s">
        <v>18</v>
      </c>
      <c r="H8973" t="s">
        <v>16480</v>
      </c>
      <c r="I8973" t="s">
        <v>22</v>
      </c>
    </row>
    <row r="8974" spans="2:19">
      <c r="B8974" s="12" t="s">
        <v>16481</v>
      </c>
      <c r="C8974" s="14"/>
      <c r="D8974" t="s">
        <v>478</v>
      </c>
      <c r="E8974" t="s">
        <v>41</v>
      </c>
      <c r="F8974" t="s">
        <v>312</v>
      </c>
      <c r="G8974" t="s">
        <v>41</v>
      </c>
      <c r="H8974" t="s">
        <v>1157</v>
      </c>
      <c r="I8974" t="s">
        <v>18</v>
      </c>
      <c r="J8974" t="s">
        <v>16481</v>
      </c>
      <c r="K8974" t="s">
        <v>22</v>
      </c>
    </row>
    <row r="8975" spans="2:19">
      <c r="B8975" s="12" t="s">
        <v>16482</v>
      </c>
      <c r="C8975" s="14"/>
      <c r="D8975" t="s">
        <v>1544</v>
      </c>
      <c r="E8975" t="s">
        <v>12966</v>
      </c>
      <c r="F8975" t="s">
        <v>41</v>
      </c>
      <c r="G8975" t="s">
        <v>14</v>
      </c>
      <c r="H8975" t="s">
        <v>18</v>
      </c>
      <c r="I8975" t="s">
        <v>16482</v>
      </c>
      <c r="J8975" t="s">
        <v>22</v>
      </c>
    </row>
    <row r="8976" spans="2:19">
      <c r="B8976" s="12" t="s">
        <v>20624</v>
      </c>
      <c r="C8976" s="14">
        <v>0</v>
      </c>
      <c r="D8976" t="s">
        <v>932</v>
      </c>
      <c r="E8976" t="s">
        <v>1239</v>
      </c>
      <c r="F8976" t="s">
        <v>478</v>
      </c>
      <c r="G8976" t="s">
        <v>3821</v>
      </c>
      <c r="H8976" t="s">
        <v>1157</v>
      </c>
      <c r="I8976" s="1">
        <v>480</v>
      </c>
      <c r="J8976">
        <v>0</v>
      </c>
      <c r="K8976" t="s">
        <v>57</v>
      </c>
      <c r="L8976" s="1">
        <v>499</v>
      </c>
      <c r="M8976">
        <v>0</v>
      </c>
      <c r="N8976" t="s">
        <v>16483</v>
      </c>
      <c r="O8976" s="1">
        <v>480</v>
      </c>
      <c r="P8976">
        <v>0</v>
      </c>
      <c r="Q8976" t="s">
        <v>57</v>
      </c>
      <c r="R8976" s="1">
        <v>499</v>
      </c>
      <c r="S8976">
        <v>0</v>
      </c>
    </row>
    <row r="8977" spans="2:22">
      <c r="B8977" s="12" t="s">
        <v>6722</v>
      </c>
      <c r="C8977" s="14">
        <v>0</v>
      </c>
      <c r="D8977" t="s">
        <v>451</v>
      </c>
      <c r="E8977" t="s">
        <v>31</v>
      </c>
      <c r="F8977" t="s">
        <v>1978</v>
      </c>
      <c r="G8977" t="s">
        <v>397</v>
      </c>
      <c r="H8977" t="s">
        <v>486</v>
      </c>
      <c r="I8977" t="s">
        <v>775</v>
      </c>
      <c r="J8977" s="1">
        <v>510</v>
      </c>
      <c r="K8977" t="s">
        <v>6722</v>
      </c>
      <c r="L8977">
        <v>0</v>
      </c>
      <c r="M8977" t="s">
        <v>16484</v>
      </c>
      <c r="N8977" s="1">
        <v>510</v>
      </c>
      <c r="O8977" t="s">
        <v>6722</v>
      </c>
      <c r="P8977">
        <v>0</v>
      </c>
    </row>
    <row r="8978" spans="2:22">
      <c r="B8978" s="12" t="s">
        <v>9774</v>
      </c>
      <c r="C8978" s="14">
        <v>0</v>
      </c>
      <c r="D8978" t="s">
        <v>932</v>
      </c>
      <c r="E8978" t="s">
        <v>163</v>
      </c>
      <c r="F8978" t="s">
        <v>31</v>
      </c>
      <c r="G8978" s="1">
        <v>840</v>
      </c>
      <c r="H8978" t="s">
        <v>9774</v>
      </c>
      <c r="I8978">
        <v>0</v>
      </c>
      <c r="J8978" t="s">
        <v>16485</v>
      </c>
      <c r="K8978" s="1">
        <v>840</v>
      </c>
      <c r="L8978" t="s">
        <v>9774</v>
      </c>
      <c r="M8978">
        <v>0</v>
      </c>
    </row>
    <row r="8979" spans="2:22">
      <c r="B8979" s="12" t="s">
        <v>16486</v>
      </c>
      <c r="C8979" s="14"/>
      <c r="D8979" t="s">
        <v>312</v>
      </c>
      <c r="E8979" t="s">
        <v>1260</v>
      </c>
      <c r="F8979" t="s">
        <v>18</v>
      </c>
      <c r="G8979" t="s">
        <v>16486</v>
      </c>
      <c r="H8979" t="s">
        <v>22</v>
      </c>
    </row>
    <row r="8980" spans="2:22">
      <c r="B8980" s="12">
        <v>0</v>
      </c>
      <c r="C8980" s="14" t="s">
        <v>16488</v>
      </c>
      <c r="D8980" t="s">
        <v>59</v>
      </c>
      <c r="E8980" t="s">
        <v>1795</v>
      </c>
      <c r="F8980" t="s">
        <v>5667</v>
      </c>
      <c r="G8980" t="s">
        <v>759</v>
      </c>
      <c r="H8980" t="s">
        <v>16487</v>
      </c>
      <c r="I8980" t="s">
        <v>9282</v>
      </c>
      <c r="J8980" t="s">
        <v>15767</v>
      </c>
      <c r="K8980" s="1">
        <v>959</v>
      </c>
      <c r="L8980">
        <v>0</v>
      </c>
      <c r="M8980" t="s">
        <v>16488</v>
      </c>
      <c r="N8980" s="1">
        <v>959</v>
      </c>
      <c r="O8980">
        <v>0</v>
      </c>
    </row>
    <row r="8981" spans="2:22">
      <c r="B8981" s="12" t="s">
        <v>16492</v>
      </c>
      <c r="C8981" s="14"/>
      <c r="D8981" t="s">
        <v>16489</v>
      </c>
      <c r="E8981" t="s">
        <v>16490</v>
      </c>
      <c r="F8981" t="s">
        <v>57</v>
      </c>
      <c r="G8981" t="s">
        <v>385</v>
      </c>
      <c r="H8981" t="s">
        <v>121</v>
      </c>
      <c r="I8981" t="s">
        <v>16491</v>
      </c>
      <c r="J8981" t="s">
        <v>18</v>
      </c>
      <c r="K8981" t="s">
        <v>16492</v>
      </c>
      <c r="L8981" t="s">
        <v>22</v>
      </c>
    </row>
    <row r="8982" spans="2:22">
      <c r="B8982" s="12" t="s">
        <v>20625</v>
      </c>
      <c r="C8982" s="14"/>
      <c r="D8982" t="s">
        <v>454</v>
      </c>
      <c r="E8982" t="s">
        <v>1156</v>
      </c>
      <c r="F8982" t="s">
        <v>6764</v>
      </c>
      <c r="G8982" t="s">
        <v>302</v>
      </c>
      <c r="H8982" t="s">
        <v>6</v>
      </c>
      <c r="I8982" t="s">
        <v>7275</v>
      </c>
      <c r="J8982" t="s">
        <v>1470</v>
      </c>
      <c r="K8982" t="s">
        <v>18</v>
      </c>
      <c r="L8982" t="s">
        <v>7275</v>
      </c>
      <c r="M8982" t="s">
        <v>16493</v>
      </c>
      <c r="N8982" t="s">
        <v>22</v>
      </c>
    </row>
    <row r="8983" spans="2:22">
      <c r="B8983" s="12" t="s">
        <v>16494</v>
      </c>
      <c r="C8983" s="14"/>
      <c r="D8983" t="s">
        <v>1048</v>
      </c>
      <c r="E8983" t="s">
        <v>931</v>
      </c>
      <c r="F8983" t="s">
        <v>163</v>
      </c>
      <c r="G8983" t="s">
        <v>375</v>
      </c>
      <c r="H8983" t="s">
        <v>18</v>
      </c>
      <c r="I8983" t="s">
        <v>16494</v>
      </c>
      <c r="J8983" t="s">
        <v>22</v>
      </c>
    </row>
    <row r="8984" spans="2:22">
      <c r="B8984" s="12" t="s">
        <v>16497</v>
      </c>
      <c r="C8984" s="14"/>
      <c r="D8984" t="s">
        <v>8245</v>
      </c>
      <c r="E8984" t="s">
        <v>16495</v>
      </c>
      <c r="F8984" t="s">
        <v>15</v>
      </c>
      <c r="G8984" t="s">
        <v>5237</v>
      </c>
      <c r="H8984" t="s">
        <v>5203</v>
      </c>
      <c r="I8984" t="s">
        <v>1131</v>
      </c>
      <c r="J8984" t="s">
        <v>16496</v>
      </c>
      <c r="K8984" t="s">
        <v>18</v>
      </c>
      <c r="L8984" t="s">
        <v>16497</v>
      </c>
      <c r="M8984" t="s">
        <v>22</v>
      </c>
    </row>
    <row r="8985" spans="2:22">
      <c r="B8985" s="12" t="s">
        <v>16498</v>
      </c>
      <c r="C8985" s="14"/>
      <c r="D8985" t="s">
        <v>13</v>
      </c>
      <c r="E8985" t="s">
        <v>5953</v>
      </c>
      <c r="F8985" t="s">
        <v>18</v>
      </c>
      <c r="G8985" t="s">
        <v>16498</v>
      </c>
      <c r="H8985" t="s">
        <v>22</v>
      </c>
    </row>
    <row r="8986" spans="2:22">
      <c r="B8986" s="12" t="s">
        <v>7160</v>
      </c>
      <c r="C8986" s="14"/>
      <c r="D8986" t="s">
        <v>393</v>
      </c>
      <c r="E8986" t="s">
        <v>478</v>
      </c>
      <c r="F8986" t="s">
        <v>121</v>
      </c>
      <c r="G8986" t="s">
        <v>2233</v>
      </c>
      <c r="H8986" t="s">
        <v>18</v>
      </c>
      <c r="I8986" t="s">
        <v>7160</v>
      </c>
      <c r="J8986" t="s">
        <v>22</v>
      </c>
    </row>
    <row r="8987" spans="2:22">
      <c r="B8987" s="12" t="s">
        <v>9271</v>
      </c>
      <c r="C8987" s="14"/>
      <c r="D8987" t="s">
        <v>16499</v>
      </c>
      <c r="E8987" t="s">
        <v>1658</v>
      </c>
      <c r="F8987" t="s">
        <v>29</v>
      </c>
      <c r="G8987" t="s">
        <v>326</v>
      </c>
      <c r="H8987" t="s">
        <v>18</v>
      </c>
      <c r="I8987" t="s">
        <v>9271</v>
      </c>
      <c r="J8987" t="s">
        <v>22</v>
      </c>
    </row>
    <row r="8988" spans="2:22">
      <c r="B8988" s="12" t="s">
        <v>20626</v>
      </c>
      <c r="C8988" s="14"/>
      <c r="D8988" t="s">
        <v>1026</v>
      </c>
      <c r="E8988" t="s">
        <v>10300</v>
      </c>
      <c r="F8988" t="s">
        <v>130</v>
      </c>
      <c r="G8988" t="s">
        <v>28</v>
      </c>
      <c r="H8988" t="s">
        <v>29</v>
      </c>
      <c r="I8988" t="s">
        <v>31</v>
      </c>
      <c r="J8988" t="s">
        <v>18</v>
      </c>
      <c r="K8988" t="s">
        <v>16500</v>
      </c>
      <c r="L8988" t="s">
        <v>16501</v>
      </c>
      <c r="M8988" t="s">
        <v>22</v>
      </c>
    </row>
    <row r="8989" spans="2:22">
      <c r="B8989" s="12" t="s">
        <v>20627</v>
      </c>
      <c r="C8989" s="15">
        <v>680</v>
      </c>
      <c r="D8989" t="s">
        <v>184</v>
      </c>
      <c r="E8989" t="s">
        <v>185</v>
      </c>
      <c r="F8989">
        <v>3</v>
      </c>
      <c r="G8989" t="s">
        <v>3231</v>
      </c>
      <c r="H8989">
        <v>2</v>
      </c>
      <c r="I8989" t="s">
        <v>16502</v>
      </c>
      <c r="J8989">
        <v>2</v>
      </c>
      <c r="K8989" t="s">
        <v>16503</v>
      </c>
      <c r="L8989" s="1">
        <v>680</v>
      </c>
      <c r="M8989">
        <v>0</v>
      </c>
      <c r="N8989" t="s">
        <v>16504</v>
      </c>
      <c r="O8989" s="1">
        <v>680</v>
      </c>
      <c r="P8989">
        <v>0</v>
      </c>
    </row>
    <row r="8990" spans="2:22">
      <c r="B8990" s="12" t="s">
        <v>16505</v>
      </c>
      <c r="C8990" s="14"/>
      <c r="D8990" t="s">
        <v>2088</v>
      </c>
      <c r="E8990" t="s">
        <v>41</v>
      </c>
      <c r="F8990" t="s">
        <v>2821</v>
      </c>
      <c r="G8990" t="s">
        <v>18</v>
      </c>
      <c r="H8990" t="s">
        <v>16505</v>
      </c>
      <c r="I8990" t="s">
        <v>22</v>
      </c>
    </row>
    <row r="8991" spans="2:22">
      <c r="B8991" s="12" t="s">
        <v>16507</v>
      </c>
      <c r="C8991" s="14"/>
      <c r="D8991">
        <v>3</v>
      </c>
      <c r="E8991" t="s">
        <v>3231</v>
      </c>
      <c r="F8991" t="s">
        <v>57</v>
      </c>
      <c r="G8991" t="s">
        <v>2243</v>
      </c>
      <c r="H8991">
        <v>7</v>
      </c>
      <c r="I8991" t="s">
        <v>196</v>
      </c>
      <c r="J8991" t="s">
        <v>16506</v>
      </c>
      <c r="K8991" t="s">
        <v>18</v>
      </c>
      <c r="L8991" t="s">
        <v>16507</v>
      </c>
      <c r="M8991" t="s">
        <v>22</v>
      </c>
    </row>
    <row r="8992" spans="2:22">
      <c r="B8992" s="12" t="s">
        <v>20628</v>
      </c>
      <c r="C8992" s="14">
        <v>0</v>
      </c>
      <c r="D8992" t="s">
        <v>185</v>
      </c>
      <c r="E8992" t="s">
        <v>8639</v>
      </c>
      <c r="F8992" t="s">
        <v>6538</v>
      </c>
      <c r="G8992" t="s">
        <v>513</v>
      </c>
      <c r="H8992" t="s">
        <v>609</v>
      </c>
      <c r="I8992" t="s">
        <v>1759</v>
      </c>
      <c r="J8992" t="s">
        <v>3231</v>
      </c>
      <c r="K8992" t="s">
        <v>179</v>
      </c>
      <c r="L8992" s="1">
        <v>565</v>
      </c>
      <c r="M8992">
        <v>0</v>
      </c>
      <c r="N8992" t="s">
        <v>57</v>
      </c>
      <c r="O8992" s="1">
        <v>575</v>
      </c>
      <c r="P8992">
        <v>0</v>
      </c>
      <c r="Q8992" t="s">
        <v>16508</v>
      </c>
      <c r="R8992" s="1">
        <v>565</v>
      </c>
      <c r="S8992">
        <v>0</v>
      </c>
      <c r="T8992" t="s">
        <v>57</v>
      </c>
      <c r="U8992" s="1">
        <v>575</v>
      </c>
      <c r="V8992">
        <v>0</v>
      </c>
    </row>
    <row r="8993" spans="2:20">
      <c r="B8993" s="12">
        <v>0</v>
      </c>
      <c r="C8993" s="14" t="s">
        <v>16509</v>
      </c>
      <c r="D8993" t="s">
        <v>249</v>
      </c>
      <c r="E8993" t="s">
        <v>250</v>
      </c>
      <c r="F8993" t="s">
        <v>284</v>
      </c>
      <c r="G8993" s="1">
        <v>749</v>
      </c>
      <c r="H8993">
        <v>0</v>
      </c>
      <c r="I8993" t="s">
        <v>16509</v>
      </c>
      <c r="J8993" s="1">
        <v>749</v>
      </c>
      <c r="K8993">
        <v>0</v>
      </c>
    </row>
    <row r="8994" spans="2:20">
      <c r="B8994" s="12" t="s">
        <v>16511</v>
      </c>
      <c r="C8994" s="14"/>
      <c r="D8994" t="s">
        <v>35</v>
      </c>
      <c r="E8994" t="s">
        <v>41</v>
      </c>
      <c r="F8994" t="s">
        <v>16510</v>
      </c>
      <c r="G8994" t="s">
        <v>1777</v>
      </c>
      <c r="H8994" t="s">
        <v>18</v>
      </c>
      <c r="I8994" t="s">
        <v>16511</v>
      </c>
      <c r="J8994" t="s">
        <v>22</v>
      </c>
    </row>
    <row r="8995" spans="2:20">
      <c r="B8995" s="12">
        <v>0</v>
      </c>
      <c r="C8995" s="14" t="s">
        <v>16513</v>
      </c>
      <c r="D8995" t="s">
        <v>6538</v>
      </c>
      <c r="E8995" t="s">
        <v>513</v>
      </c>
      <c r="F8995" t="s">
        <v>609</v>
      </c>
      <c r="G8995" t="s">
        <v>1086</v>
      </c>
      <c r="H8995" t="s">
        <v>57</v>
      </c>
      <c r="I8995" t="s">
        <v>1538</v>
      </c>
      <c r="J8995" t="s">
        <v>12923</v>
      </c>
      <c r="K8995" t="s">
        <v>16512</v>
      </c>
      <c r="L8995" t="s">
        <v>366</v>
      </c>
      <c r="M8995" s="1">
        <v>785</v>
      </c>
      <c r="N8995">
        <v>0</v>
      </c>
      <c r="O8995" t="s">
        <v>16513</v>
      </c>
      <c r="P8995" s="1">
        <v>785</v>
      </c>
      <c r="Q8995">
        <v>0</v>
      </c>
    </row>
    <row r="8996" spans="2:20">
      <c r="B8996" s="12" t="s">
        <v>16514</v>
      </c>
      <c r="C8996" s="14"/>
      <c r="D8996" t="s">
        <v>482</v>
      </c>
      <c r="E8996" t="s">
        <v>177</v>
      </c>
      <c r="F8996" t="s">
        <v>178</v>
      </c>
      <c r="G8996" t="s">
        <v>91</v>
      </c>
      <c r="H8996" t="s">
        <v>57</v>
      </c>
      <c r="I8996" t="s">
        <v>1432</v>
      </c>
      <c r="J8996" t="s">
        <v>1433</v>
      </c>
      <c r="K8996" t="s">
        <v>41</v>
      </c>
      <c r="L8996" t="s">
        <v>1729</v>
      </c>
      <c r="M8996" t="s">
        <v>2579</v>
      </c>
      <c r="N8996" t="s">
        <v>66</v>
      </c>
      <c r="O8996" t="s">
        <v>18</v>
      </c>
      <c r="P8996" t="s">
        <v>16514</v>
      </c>
      <c r="Q8996" t="s">
        <v>22</v>
      </c>
    </row>
    <row r="8997" spans="2:20">
      <c r="B8997" s="12">
        <v>0</v>
      </c>
      <c r="C8997" s="14" t="s">
        <v>16515</v>
      </c>
      <c r="D8997" t="s">
        <v>4297</v>
      </c>
      <c r="E8997" t="s">
        <v>505</v>
      </c>
      <c r="F8997" t="s">
        <v>8383</v>
      </c>
      <c r="G8997" t="s">
        <v>1904</v>
      </c>
      <c r="H8997" s="1">
        <v>599</v>
      </c>
      <c r="I8997">
        <v>0</v>
      </c>
      <c r="J8997" t="s">
        <v>16515</v>
      </c>
      <c r="K8997" s="1">
        <v>599</v>
      </c>
      <c r="L8997">
        <v>0</v>
      </c>
    </row>
    <row r="8998" spans="2:20">
      <c r="B8998" s="12">
        <v>0</v>
      </c>
      <c r="C8998" s="14" t="s">
        <v>16516</v>
      </c>
      <c r="D8998" t="s">
        <v>513</v>
      </c>
      <c r="E8998" t="s">
        <v>1759</v>
      </c>
      <c r="F8998" t="s">
        <v>505</v>
      </c>
      <c r="G8998" t="s">
        <v>2532</v>
      </c>
      <c r="H8998" s="1">
        <v>588</v>
      </c>
      <c r="I8998">
        <v>0</v>
      </c>
      <c r="J8998" t="s">
        <v>16516</v>
      </c>
      <c r="K8998" s="1">
        <v>588</v>
      </c>
      <c r="L8998">
        <v>0</v>
      </c>
    </row>
    <row r="8999" spans="2:20">
      <c r="B8999" s="12" t="s">
        <v>16517</v>
      </c>
      <c r="C8999" s="14"/>
      <c r="D8999" t="s">
        <v>449</v>
      </c>
      <c r="E8999" t="s">
        <v>56</v>
      </c>
      <c r="F8999" t="s">
        <v>18</v>
      </c>
      <c r="G8999" t="s">
        <v>16517</v>
      </c>
      <c r="H8999" t="s">
        <v>22</v>
      </c>
    </row>
    <row r="9000" spans="2:20">
      <c r="B9000" s="12">
        <v>0</v>
      </c>
      <c r="C9000" s="14" t="s">
        <v>16518</v>
      </c>
      <c r="D9000" t="s">
        <v>863</v>
      </c>
      <c r="E9000" t="s">
        <v>660</v>
      </c>
      <c r="F9000" t="s">
        <v>860</v>
      </c>
      <c r="G9000" s="1">
        <v>968</v>
      </c>
      <c r="H9000">
        <v>0</v>
      </c>
      <c r="I9000" t="s">
        <v>16518</v>
      </c>
      <c r="J9000" s="1">
        <v>968</v>
      </c>
      <c r="K9000">
        <v>0</v>
      </c>
    </row>
    <row r="9001" spans="2:20">
      <c r="B9001" s="12" t="s">
        <v>19358</v>
      </c>
      <c r="C9001" s="14"/>
      <c r="D9001" t="s">
        <v>674</v>
      </c>
      <c r="E9001" t="s">
        <v>35</v>
      </c>
      <c r="F9001" t="s">
        <v>524</v>
      </c>
      <c r="G9001" t="s">
        <v>72</v>
      </c>
      <c r="H9001" t="s">
        <v>525</v>
      </c>
      <c r="I9001" t="s">
        <v>18</v>
      </c>
      <c r="J9001" t="s">
        <v>16519</v>
      </c>
      <c r="K9001" t="s">
        <v>22</v>
      </c>
    </row>
    <row r="9002" spans="2:20">
      <c r="B9002" s="12" t="s">
        <v>16520</v>
      </c>
      <c r="C9002" s="14"/>
      <c r="D9002" t="s">
        <v>385</v>
      </c>
      <c r="E9002" t="s">
        <v>48</v>
      </c>
      <c r="F9002" t="s">
        <v>7</v>
      </c>
      <c r="G9002" t="s">
        <v>7872</v>
      </c>
      <c r="H9002" t="s">
        <v>298</v>
      </c>
      <c r="I9002" t="s">
        <v>860</v>
      </c>
      <c r="J9002" t="s">
        <v>18</v>
      </c>
      <c r="K9002" t="s">
        <v>16520</v>
      </c>
      <c r="L9002" t="s">
        <v>22</v>
      </c>
    </row>
    <row r="9003" spans="2:20">
      <c r="B9003" s="12" t="s">
        <v>19716</v>
      </c>
      <c r="C9003" s="14"/>
      <c r="D9003" t="s">
        <v>56</v>
      </c>
      <c r="E9003" t="s">
        <v>56</v>
      </c>
      <c r="F9003" t="s">
        <v>1169</v>
      </c>
      <c r="G9003" t="s">
        <v>18</v>
      </c>
      <c r="H9003" t="s">
        <v>16521</v>
      </c>
      <c r="I9003" t="s">
        <v>22</v>
      </c>
    </row>
    <row r="9004" spans="2:20">
      <c r="B9004" s="12" t="s">
        <v>7713</v>
      </c>
      <c r="C9004" s="14"/>
      <c r="D9004" t="s">
        <v>1596</v>
      </c>
      <c r="E9004" t="s">
        <v>312</v>
      </c>
      <c r="F9004" t="s">
        <v>6</v>
      </c>
      <c r="G9004" t="s">
        <v>946</v>
      </c>
      <c r="H9004" t="s">
        <v>257</v>
      </c>
      <c r="I9004" t="s">
        <v>56</v>
      </c>
      <c r="J9004" t="s">
        <v>18</v>
      </c>
      <c r="K9004" t="s">
        <v>7713</v>
      </c>
      <c r="L9004" t="s">
        <v>22</v>
      </c>
    </row>
    <row r="9005" spans="2:20">
      <c r="B9005" s="12" t="s">
        <v>16522</v>
      </c>
      <c r="C9005" s="14"/>
      <c r="D9005" t="s">
        <v>1257</v>
      </c>
      <c r="E9005" t="s">
        <v>45</v>
      </c>
      <c r="F9005" t="s">
        <v>394</v>
      </c>
      <c r="G9005" t="s">
        <v>18</v>
      </c>
      <c r="H9005" t="s">
        <v>16522</v>
      </c>
      <c r="I9005" t="s">
        <v>22</v>
      </c>
    </row>
    <row r="9006" spans="2:20">
      <c r="B9006" s="12" t="s">
        <v>16523</v>
      </c>
      <c r="C9006" s="14"/>
      <c r="D9006" t="s">
        <v>1018</v>
      </c>
      <c r="E9006" t="s">
        <v>163</v>
      </c>
      <c r="F9006" t="s">
        <v>873</v>
      </c>
      <c r="G9006" t="s">
        <v>99</v>
      </c>
      <c r="H9006" t="s">
        <v>59</v>
      </c>
      <c r="I9006" t="s">
        <v>1770</v>
      </c>
      <c r="J9006" t="s">
        <v>2185</v>
      </c>
      <c r="K9006" t="s">
        <v>18</v>
      </c>
      <c r="L9006" t="s">
        <v>16523</v>
      </c>
      <c r="M9006" t="s">
        <v>22</v>
      </c>
    </row>
    <row r="9007" spans="2:20">
      <c r="B9007" s="12" t="s">
        <v>20629</v>
      </c>
      <c r="C9007" s="15">
        <v>1</v>
      </c>
      <c r="D9007" t="s">
        <v>53</v>
      </c>
      <c r="E9007" t="s">
        <v>778</v>
      </c>
      <c r="F9007" t="s">
        <v>151</v>
      </c>
      <c r="G9007" t="s">
        <v>38</v>
      </c>
      <c r="H9007" t="s">
        <v>1664</v>
      </c>
      <c r="I9007" t="s">
        <v>450</v>
      </c>
      <c r="J9007" t="s">
        <v>337</v>
      </c>
      <c r="K9007" t="s">
        <v>18</v>
      </c>
      <c r="L9007" t="s">
        <v>16524</v>
      </c>
      <c r="M9007" t="s">
        <v>16525</v>
      </c>
      <c r="N9007" s="1">
        <v>1</v>
      </c>
      <c r="O9007">
        <v>500</v>
      </c>
      <c r="P9007">
        <v>0</v>
      </c>
      <c r="Q9007" t="s">
        <v>57</v>
      </c>
      <c r="R9007" s="1">
        <v>1</v>
      </c>
      <c r="S9007">
        <v>650</v>
      </c>
      <c r="T9007">
        <v>0</v>
      </c>
    </row>
    <row r="9008" spans="2:20">
      <c r="B9008" s="12" t="s">
        <v>16526</v>
      </c>
      <c r="C9008" s="14"/>
      <c r="D9008" t="s">
        <v>59</v>
      </c>
      <c r="E9008" t="s">
        <v>132</v>
      </c>
      <c r="F9008" t="s">
        <v>163</v>
      </c>
      <c r="G9008" t="s">
        <v>468</v>
      </c>
      <c r="H9008" t="s">
        <v>2180</v>
      </c>
      <c r="I9008" t="s">
        <v>191</v>
      </c>
      <c r="J9008" t="s">
        <v>2181</v>
      </c>
      <c r="K9008" t="s">
        <v>18</v>
      </c>
      <c r="L9008" t="s">
        <v>16526</v>
      </c>
      <c r="M9008" t="s">
        <v>22</v>
      </c>
    </row>
    <row r="9009" spans="2:19">
      <c r="B9009" s="12">
        <v>800</v>
      </c>
      <c r="C9009" s="14" t="s">
        <v>16527</v>
      </c>
      <c r="D9009" t="s">
        <v>115</v>
      </c>
      <c r="E9009" t="s">
        <v>116</v>
      </c>
      <c r="F9009" t="s">
        <v>577</v>
      </c>
      <c r="G9009" t="s">
        <v>6</v>
      </c>
      <c r="H9009" t="s">
        <v>155</v>
      </c>
      <c r="I9009" t="s">
        <v>56</v>
      </c>
      <c r="J9009" s="1">
        <v>918</v>
      </c>
      <c r="K9009">
        <v>800</v>
      </c>
      <c r="L9009" t="s">
        <v>16527</v>
      </c>
      <c r="M9009" s="1">
        <v>918</v>
      </c>
      <c r="N9009">
        <v>800</v>
      </c>
    </row>
    <row r="9010" spans="2:19">
      <c r="B9010" s="12">
        <v>267</v>
      </c>
      <c r="C9010" s="14">
        <v>500</v>
      </c>
      <c r="D9010" t="s">
        <v>1257</v>
      </c>
      <c r="E9010" t="s">
        <v>142</v>
      </c>
      <c r="F9010" t="s">
        <v>63</v>
      </c>
      <c r="G9010" s="1">
        <v>1</v>
      </c>
      <c r="H9010">
        <v>267</v>
      </c>
      <c r="I9010">
        <v>500</v>
      </c>
      <c r="J9010" t="s">
        <v>16528</v>
      </c>
      <c r="K9010" s="1">
        <v>1</v>
      </c>
      <c r="L9010">
        <v>267</v>
      </c>
      <c r="M9010">
        <v>500</v>
      </c>
    </row>
    <row r="9011" spans="2:19">
      <c r="B9011" s="12" t="s">
        <v>16529</v>
      </c>
      <c r="C9011" s="14"/>
      <c r="D9011" t="s">
        <v>5393</v>
      </c>
      <c r="E9011" t="s">
        <v>1028</v>
      </c>
      <c r="F9011" t="s">
        <v>6</v>
      </c>
      <c r="G9011" t="s">
        <v>660</v>
      </c>
      <c r="H9011" t="s">
        <v>8949</v>
      </c>
      <c r="I9011" t="s">
        <v>6930</v>
      </c>
      <c r="J9011" t="s">
        <v>18</v>
      </c>
      <c r="K9011" t="s">
        <v>16529</v>
      </c>
      <c r="L9011" t="s">
        <v>22</v>
      </c>
    </row>
    <row r="9012" spans="2:19">
      <c r="B9012" s="12" t="s">
        <v>20630</v>
      </c>
      <c r="C9012" s="14"/>
      <c r="D9012" t="s">
        <v>393</v>
      </c>
      <c r="E9012" t="s">
        <v>3333</v>
      </c>
      <c r="F9012" t="s">
        <v>1716</v>
      </c>
      <c r="G9012" t="s">
        <v>1228</v>
      </c>
      <c r="H9012" t="s">
        <v>18</v>
      </c>
      <c r="I9012" t="s">
        <v>16530</v>
      </c>
      <c r="J9012" t="s">
        <v>1716</v>
      </c>
      <c r="K9012" t="s">
        <v>22</v>
      </c>
    </row>
    <row r="9013" spans="2:19">
      <c r="B9013" s="12" t="s">
        <v>1884</v>
      </c>
      <c r="C9013" s="14"/>
      <c r="D9013" t="s">
        <v>743</v>
      </c>
      <c r="E9013" t="s">
        <v>577</v>
      </c>
      <c r="F9013" t="s">
        <v>18</v>
      </c>
      <c r="G9013" t="s">
        <v>1884</v>
      </c>
      <c r="H9013" t="s">
        <v>22</v>
      </c>
    </row>
    <row r="9014" spans="2:19">
      <c r="B9014" s="12" t="s">
        <v>16531</v>
      </c>
      <c r="C9014" s="14"/>
      <c r="D9014" t="s">
        <v>743</v>
      </c>
      <c r="E9014" t="s">
        <v>115</v>
      </c>
      <c r="F9014" t="s">
        <v>116</v>
      </c>
      <c r="G9014" t="s">
        <v>798</v>
      </c>
      <c r="H9014" t="s">
        <v>18</v>
      </c>
      <c r="I9014" t="s">
        <v>16531</v>
      </c>
      <c r="J9014" t="s">
        <v>22</v>
      </c>
    </row>
    <row r="9015" spans="2:19">
      <c r="B9015" s="12" t="s">
        <v>827</v>
      </c>
      <c r="C9015" s="14"/>
      <c r="D9015" t="s">
        <v>2347</v>
      </c>
      <c r="E9015" t="s">
        <v>163</v>
      </c>
      <c r="F9015" t="s">
        <v>942</v>
      </c>
      <c r="G9015" t="s">
        <v>18</v>
      </c>
      <c r="H9015" t="s">
        <v>827</v>
      </c>
      <c r="I9015" t="s">
        <v>22</v>
      </c>
    </row>
    <row r="9016" spans="2:19">
      <c r="B9016" s="12" t="s">
        <v>16533</v>
      </c>
      <c r="C9016" s="14" t="s">
        <v>16532</v>
      </c>
      <c r="D9016" t="s">
        <v>434</v>
      </c>
      <c r="E9016" t="s">
        <v>41</v>
      </c>
      <c r="F9016" t="s">
        <v>430</v>
      </c>
      <c r="G9016" t="s">
        <v>38</v>
      </c>
      <c r="H9016" t="s">
        <v>2892</v>
      </c>
      <c r="I9016" t="s">
        <v>72</v>
      </c>
      <c r="J9016" t="s">
        <v>5565</v>
      </c>
      <c r="K9016" t="s">
        <v>16532</v>
      </c>
      <c r="L9016" t="s">
        <v>16533</v>
      </c>
      <c r="M9016" t="s">
        <v>16532</v>
      </c>
    </row>
    <row r="9017" spans="2:19">
      <c r="B9017" s="12" t="s">
        <v>20631</v>
      </c>
      <c r="C9017" s="14"/>
      <c r="D9017" t="s">
        <v>1032</v>
      </c>
      <c r="E9017" t="s">
        <v>1016</v>
      </c>
      <c r="F9017" t="s">
        <v>457</v>
      </c>
      <c r="G9017" t="s">
        <v>5</v>
      </c>
      <c r="H9017" t="s">
        <v>38</v>
      </c>
      <c r="I9017" t="s">
        <v>9451</v>
      </c>
      <c r="J9017" t="s">
        <v>293</v>
      </c>
      <c r="K9017" t="s">
        <v>18</v>
      </c>
      <c r="L9017" t="s">
        <v>16534</v>
      </c>
      <c r="M9017" t="s">
        <v>6542</v>
      </c>
      <c r="N9017" t="s">
        <v>22</v>
      </c>
    </row>
    <row r="9018" spans="2:19">
      <c r="B9018" s="12">
        <v>200</v>
      </c>
      <c r="C9018" s="14">
        <v>0</v>
      </c>
      <c r="D9018" t="s">
        <v>489</v>
      </c>
      <c r="E9018" t="s">
        <v>8949</v>
      </c>
      <c r="F9018" t="s">
        <v>5130</v>
      </c>
      <c r="G9018" t="s">
        <v>298</v>
      </c>
      <c r="H9018" s="1">
        <v>1</v>
      </c>
      <c r="I9018">
        <v>200</v>
      </c>
      <c r="J9018">
        <v>0</v>
      </c>
      <c r="K9018" t="s">
        <v>16535</v>
      </c>
      <c r="L9018" s="1">
        <v>1</v>
      </c>
      <c r="M9018">
        <v>200</v>
      </c>
      <c r="N9018">
        <v>0</v>
      </c>
    </row>
    <row r="9019" spans="2:19">
      <c r="B9019" s="13">
        <v>820</v>
      </c>
      <c r="C9019" s="14">
        <v>0</v>
      </c>
      <c r="D9019" t="s">
        <v>989</v>
      </c>
      <c r="E9019" t="s">
        <v>156</v>
      </c>
      <c r="F9019" t="s">
        <v>121</v>
      </c>
      <c r="G9019" t="s">
        <v>7</v>
      </c>
      <c r="H9019" t="s">
        <v>7081</v>
      </c>
      <c r="I9019" t="s">
        <v>158</v>
      </c>
      <c r="J9019" s="1">
        <v>820</v>
      </c>
      <c r="K9019">
        <v>0</v>
      </c>
      <c r="L9019" t="s">
        <v>16536</v>
      </c>
      <c r="M9019" s="1">
        <v>820</v>
      </c>
      <c r="N9019">
        <v>0</v>
      </c>
    </row>
    <row r="9020" spans="2:19">
      <c r="B9020" s="12" t="s">
        <v>18</v>
      </c>
      <c r="C9020" s="14" t="s">
        <v>21487</v>
      </c>
      <c r="D9020" t="s">
        <v>16537</v>
      </c>
      <c r="E9020" t="s">
        <v>6</v>
      </c>
      <c r="F9020" t="s">
        <v>386</v>
      </c>
      <c r="G9020" t="s">
        <v>680</v>
      </c>
      <c r="H9020" t="s">
        <v>48</v>
      </c>
      <c r="I9020" t="s">
        <v>595</v>
      </c>
      <c r="J9020" t="s">
        <v>486</v>
      </c>
      <c r="K9020" t="s">
        <v>450</v>
      </c>
      <c r="L9020" t="s">
        <v>767</v>
      </c>
      <c r="M9020" t="s">
        <v>402</v>
      </c>
      <c r="N9020" t="s">
        <v>16538</v>
      </c>
      <c r="O9020" t="s">
        <v>1641</v>
      </c>
      <c r="P9020" t="s">
        <v>18</v>
      </c>
      <c r="Q9020" t="s">
        <v>16539</v>
      </c>
      <c r="R9020" t="s">
        <v>16540</v>
      </c>
      <c r="S9020" t="s">
        <v>22</v>
      </c>
    </row>
    <row r="9021" spans="2:19">
      <c r="B9021" s="12" t="s">
        <v>16541</v>
      </c>
      <c r="C9021" s="14">
        <v>0</v>
      </c>
      <c r="D9021" t="s">
        <v>3114</v>
      </c>
      <c r="E9021" t="s">
        <v>116</v>
      </c>
      <c r="F9021" t="s">
        <v>189</v>
      </c>
      <c r="G9021" t="s">
        <v>38</v>
      </c>
      <c r="H9021" t="s">
        <v>660</v>
      </c>
      <c r="I9021" t="s">
        <v>1058</v>
      </c>
      <c r="J9021" s="1">
        <v>549</v>
      </c>
      <c r="K9021" t="s">
        <v>16541</v>
      </c>
      <c r="L9021">
        <v>0</v>
      </c>
      <c r="M9021" t="s">
        <v>16542</v>
      </c>
      <c r="N9021" t="s">
        <v>16543</v>
      </c>
      <c r="O9021" s="1">
        <v>549</v>
      </c>
      <c r="P9021" t="s">
        <v>16541</v>
      </c>
      <c r="Q9021">
        <v>0</v>
      </c>
    </row>
    <row r="9022" spans="2:19">
      <c r="B9022" s="12" t="s">
        <v>16546</v>
      </c>
      <c r="C9022" s="14"/>
      <c r="D9022" t="s">
        <v>11651</v>
      </c>
      <c r="E9022" t="s">
        <v>386</v>
      </c>
      <c r="F9022" t="s">
        <v>16544</v>
      </c>
      <c r="G9022" t="s">
        <v>16545</v>
      </c>
      <c r="H9022" t="s">
        <v>18</v>
      </c>
      <c r="I9022" t="s">
        <v>16546</v>
      </c>
      <c r="J9022" t="s">
        <v>22</v>
      </c>
    </row>
    <row r="9023" spans="2:19">
      <c r="B9023" s="12" t="s">
        <v>20632</v>
      </c>
      <c r="C9023" s="14"/>
      <c r="D9023" t="s">
        <v>603</v>
      </c>
      <c r="E9023" t="s">
        <v>953</v>
      </c>
      <c r="F9023" t="s">
        <v>1086</v>
      </c>
      <c r="G9023" t="s">
        <v>347</v>
      </c>
      <c r="H9023" t="s">
        <v>1087</v>
      </c>
      <c r="I9023" t="s">
        <v>1088</v>
      </c>
      <c r="J9023" t="s">
        <v>1089</v>
      </c>
      <c r="K9023" t="s">
        <v>1176</v>
      </c>
      <c r="L9023" t="s">
        <v>367</v>
      </c>
      <c r="M9023" t="s">
        <v>18</v>
      </c>
      <c r="N9023" t="s">
        <v>1133</v>
      </c>
      <c r="O9023" t="s">
        <v>16547</v>
      </c>
      <c r="P9023" t="s">
        <v>22</v>
      </c>
    </row>
    <row r="9024" spans="2:19">
      <c r="B9024" s="12" t="s">
        <v>20633</v>
      </c>
      <c r="C9024" s="14"/>
      <c r="D9024" t="s">
        <v>12</v>
      </c>
      <c r="E9024" t="s">
        <v>198</v>
      </c>
      <c r="F9024" t="s">
        <v>8245</v>
      </c>
      <c r="G9024" t="s">
        <v>330</v>
      </c>
      <c r="H9024" t="s">
        <v>347</v>
      </c>
      <c r="I9024" t="s">
        <v>513</v>
      </c>
      <c r="J9024" t="s">
        <v>5043</v>
      </c>
      <c r="K9024" t="s">
        <v>18</v>
      </c>
      <c r="L9024" t="s">
        <v>16548</v>
      </c>
      <c r="M9024" t="s">
        <v>1092</v>
      </c>
      <c r="N9024" t="s">
        <v>22</v>
      </c>
    </row>
    <row r="9025" spans="2:19">
      <c r="B9025" s="12" t="s">
        <v>1443</v>
      </c>
      <c r="C9025" s="14"/>
      <c r="D9025" t="s">
        <v>59</v>
      </c>
      <c r="E9025" t="s">
        <v>2088</v>
      </c>
      <c r="F9025" t="s">
        <v>14</v>
      </c>
      <c r="G9025" t="s">
        <v>181</v>
      </c>
      <c r="H9025" t="s">
        <v>3367</v>
      </c>
      <c r="I9025" t="s">
        <v>1083</v>
      </c>
      <c r="J9025" t="s">
        <v>13458</v>
      </c>
      <c r="K9025" t="s">
        <v>16549</v>
      </c>
      <c r="L9025" t="s">
        <v>18</v>
      </c>
      <c r="M9025" t="s">
        <v>1443</v>
      </c>
      <c r="N9025" t="s">
        <v>22</v>
      </c>
    </row>
    <row r="9026" spans="2:19">
      <c r="B9026" s="12" t="s">
        <v>20634</v>
      </c>
      <c r="C9026" s="14"/>
      <c r="D9026">
        <v>3</v>
      </c>
      <c r="E9026" t="s">
        <v>3231</v>
      </c>
      <c r="F9026" t="s">
        <v>483</v>
      </c>
      <c r="G9026" t="s">
        <v>347</v>
      </c>
      <c r="H9026" t="s">
        <v>513</v>
      </c>
      <c r="I9026" t="s">
        <v>758</v>
      </c>
      <c r="J9026" t="s">
        <v>759</v>
      </c>
      <c r="K9026" t="s">
        <v>363</v>
      </c>
      <c r="L9026" t="s">
        <v>364</v>
      </c>
      <c r="M9026" t="s">
        <v>18</v>
      </c>
      <c r="N9026" t="s">
        <v>16550</v>
      </c>
      <c r="O9026" t="s">
        <v>16551</v>
      </c>
      <c r="P9026" t="s">
        <v>22</v>
      </c>
    </row>
    <row r="9027" spans="2:19">
      <c r="B9027" s="13">
        <v>770</v>
      </c>
      <c r="C9027" s="14" t="s">
        <v>19204</v>
      </c>
      <c r="D9027" t="s">
        <v>163</v>
      </c>
      <c r="E9027" t="s">
        <v>3199</v>
      </c>
      <c r="F9027" t="s">
        <v>68</v>
      </c>
      <c r="G9027" t="s">
        <v>16552</v>
      </c>
      <c r="H9027" s="1">
        <v>770</v>
      </c>
      <c r="I9027">
        <v>0</v>
      </c>
      <c r="J9027" t="s">
        <v>57</v>
      </c>
      <c r="K9027" s="1">
        <v>830</v>
      </c>
      <c r="L9027">
        <v>0</v>
      </c>
      <c r="M9027" t="s">
        <v>16553</v>
      </c>
      <c r="N9027" t="s">
        <v>16554</v>
      </c>
      <c r="O9027" s="1">
        <v>770</v>
      </c>
      <c r="P9027">
        <v>0</v>
      </c>
      <c r="Q9027" t="s">
        <v>57</v>
      </c>
      <c r="R9027" s="1">
        <v>830</v>
      </c>
      <c r="S9027">
        <v>0</v>
      </c>
    </row>
    <row r="9028" spans="2:19">
      <c r="B9028" s="12" t="s">
        <v>20635</v>
      </c>
      <c r="C9028" s="14"/>
      <c r="D9028" t="s">
        <v>1729</v>
      </c>
      <c r="E9028" t="s">
        <v>198</v>
      </c>
      <c r="F9028" t="s">
        <v>9121</v>
      </c>
      <c r="G9028" t="s">
        <v>16555</v>
      </c>
      <c r="H9028" t="s">
        <v>222</v>
      </c>
      <c r="I9028" t="s">
        <v>181</v>
      </c>
      <c r="J9028" t="s">
        <v>11768</v>
      </c>
      <c r="K9028" t="s">
        <v>78</v>
      </c>
      <c r="L9028" t="s">
        <v>18</v>
      </c>
      <c r="M9028" t="s">
        <v>16556</v>
      </c>
      <c r="N9028" t="s">
        <v>16557</v>
      </c>
      <c r="O9028" t="s">
        <v>22</v>
      </c>
    </row>
    <row r="9029" spans="2:19">
      <c r="B9029" s="12" t="s">
        <v>16559</v>
      </c>
      <c r="C9029" s="14"/>
      <c r="D9029" t="s">
        <v>312</v>
      </c>
      <c r="E9029" t="s">
        <v>815</v>
      </c>
      <c r="F9029" t="s">
        <v>4704</v>
      </c>
      <c r="G9029" t="s">
        <v>16558</v>
      </c>
      <c r="H9029" t="s">
        <v>705</v>
      </c>
      <c r="I9029" t="s">
        <v>537</v>
      </c>
      <c r="J9029" t="s">
        <v>16559</v>
      </c>
      <c r="K9029" t="s">
        <v>539</v>
      </c>
    </row>
    <row r="9030" spans="2:19">
      <c r="B9030" s="12" t="s">
        <v>16560</v>
      </c>
      <c r="C9030" s="14"/>
      <c r="D9030" t="s">
        <v>97</v>
      </c>
      <c r="E9030" t="s">
        <v>98</v>
      </c>
      <c r="F9030" t="s">
        <v>31</v>
      </c>
      <c r="G9030" t="s">
        <v>99</v>
      </c>
      <c r="H9030" t="s">
        <v>59</v>
      </c>
      <c r="I9030" t="s">
        <v>100</v>
      </c>
      <c r="J9030" t="s">
        <v>101</v>
      </c>
      <c r="K9030" t="s">
        <v>102</v>
      </c>
      <c r="L9030" t="s">
        <v>103</v>
      </c>
      <c r="M9030" t="s">
        <v>104</v>
      </c>
      <c r="N9030" t="s">
        <v>18</v>
      </c>
      <c r="O9030" t="s">
        <v>16560</v>
      </c>
      <c r="P9030" t="s">
        <v>22</v>
      </c>
    </row>
    <row r="9031" spans="2:19">
      <c r="B9031" s="12" t="s">
        <v>20636</v>
      </c>
      <c r="C9031" s="14"/>
      <c r="D9031" t="s">
        <v>1332</v>
      </c>
      <c r="E9031" t="s">
        <v>298</v>
      </c>
      <c r="F9031" t="s">
        <v>880</v>
      </c>
      <c r="G9031" t="s">
        <v>18</v>
      </c>
      <c r="H9031" t="s">
        <v>1884</v>
      </c>
      <c r="I9031" t="s">
        <v>16561</v>
      </c>
      <c r="J9031" t="s">
        <v>22</v>
      </c>
    </row>
    <row r="9032" spans="2:19">
      <c r="B9032" s="12" t="s">
        <v>16562</v>
      </c>
      <c r="C9032" s="14"/>
      <c r="D9032" t="s">
        <v>210</v>
      </c>
      <c r="E9032" t="s">
        <v>12683</v>
      </c>
      <c r="F9032" t="s">
        <v>885</v>
      </c>
      <c r="G9032" t="s">
        <v>1042</v>
      </c>
      <c r="H9032" t="s">
        <v>18</v>
      </c>
      <c r="I9032" t="s">
        <v>16562</v>
      </c>
      <c r="J9032" t="s">
        <v>22</v>
      </c>
    </row>
    <row r="9033" spans="2:19">
      <c r="B9033" s="12" t="s">
        <v>16563</v>
      </c>
      <c r="C9033" s="14"/>
      <c r="D9033" t="s">
        <v>928</v>
      </c>
      <c r="E9033" t="s">
        <v>191</v>
      </c>
      <c r="F9033" t="s">
        <v>59</v>
      </c>
      <c r="G9033" t="s">
        <v>2988</v>
      </c>
      <c r="H9033" t="s">
        <v>2491</v>
      </c>
      <c r="I9033" t="s">
        <v>18</v>
      </c>
      <c r="J9033" t="s">
        <v>16563</v>
      </c>
      <c r="K9033" t="s">
        <v>22</v>
      </c>
    </row>
    <row r="9034" spans="2:19">
      <c r="B9034" s="12" t="s">
        <v>16564</v>
      </c>
      <c r="C9034" s="14"/>
      <c r="D9034" t="s">
        <v>59</v>
      </c>
      <c r="E9034" t="s">
        <v>790</v>
      </c>
      <c r="F9034" t="s">
        <v>163</v>
      </c>
      <c r="G9034" t="s">
        <v>1804</v>
      </c>
      <c r="H9034" t="s">
        <v>18</v>
      </c>
      <c r="I9034" t="s">
        <v>16564</v>
      </c>
      <c r="J9034" t="s">
        <v>22</v>
      </c>
    </row>
    <row r="9035" spans="2:19">
      <c r="B9035" s="12" t="s">
        <v>16566</v>
      </c>
      <c r="C9035" s="14"/>
      <c r="D9035" t="s">
        <v>2504</v>
      </c>
      <c r="E9035" t="s">
        <v>16565</v>
      </c>
      <c r="F9035" t="s">
        <v>3009</v>
      </c>
      <c r="G9035" t="s">
        <v>2050</v>
      </c>
      <c r="H9035" t="s">
        <v>7564</v>
      </c>
      <c r="I9035" t="s">
        <v>1325</v>
      </c>
      <c r="J9035" t="s">
        <v>2148</v>
      </c>
      <c r="K9035" t="s">
        <v>18</v>
      </c>
      <c r="L9035" t="s">
        <v>16566</v>
      </c>
      <c r="M9035" t="s">
        <v>22</v>
      </c>
    </row>
    <row r="9036" spans="2:19">
      <c r="B9036" s="12" t="s">
        <v>16567</v>
      </c>
      <c r="C9036" s="14"/>
      <c r="D9036" t="s">
        <v>454</v>
      </c>
      <c r="E9036" t="s">
        <v>1197</v>
      </c>
      <c r="F9036" t="s">
        <v>885</v>
      </c>
      <c r="G9036" t="s">
        <v>533</v>
      </c>
      <c r="H9036" t="s">
        <v>193</v>
      </c>
      <c r="I9036" t="s">
        <v>798</v>
      </c>
      <c r="J9036" t="s">
        <v>18</v>
      </c>
      <c r="K9036" t="s">
        <v>16567</v>
      </c>
      <c r="L9036" t="s">
        <v>22</v>
      </c>
    </row>
    <row r="9037" spans="2:19">
      <c r="B9037" s="12" t="s">
        <v>16571</v>
      </c>
      <c r="C9037" s="14"/>
      <c r="D9037" t="s">
        <v>16568</v>
      </c>
      <c r="E9037" t="s">
        <v>16569</v>
      </c>
      <c r="F9037" t="s">
        <v>16570</v>
      </c>
      <c r="G9037" t="s">
        <v>18</v>
      </c>
      <c r="H9037" t="s">
        <v>16571</v>
      </c>
      <c r="I9037" t="s">
        <v>22</v>
      </c>
    </row>
    <row r="9038" spans="2:19">
      <c r="B9038" s="12" t="s">
        <v>16572</v>
      </c>
      <c r="C9038" s="14"/>
      <c r="D9038" t="s">
        <v>312</v>
      </c>
      <c r="E9038" t="s">
        <v>815</v>
      </c>
      <c r="F9038" t="s">
        <v>4704</v>
      </c>
      <c r="G9038" t="s">
        <v>6196</v>
      </c>
      <c r="H9038" t="s">
        <v>705</v>
      </c>
      <c r="I9038" t="s">
        <v>537</v>
      </c>
      <c r="J9038" t="s">
        <v>16572</v>
      </c>
      <c r="K9038" t="s">
        <v>22</v>
      </c>
    </row>
    <row r="9039" spans="2:19">
      <c r="B9039" s="12" t="s">
        <v>20637</v>
      </c>
      <c r="C9039" s="14"/>
      <c r="D9039" t="s">
        <v>2726</v>
      </c>
      <c r="E9039" t="s">
        <v>93</v>
      </c>
      <c r="F9039" t="s">
        <v>7478</v>
      </c>
      <c r="G9039" t="s">
        <v>57</v>
      </c>
      <c r="H9039" t="s">
        <v>1238</v>
      </c>
      <c r="I9039" t="s">
        <v>16573</v>
      </c>
      <c r="J9039" t="s">
        <v>1958</v>
      </c>
      <c r="K9039" t="s">
        <v>9154</v>
      </c>
      <c r="L9039" t="s">
        <v>18</v>
      </c>
      <c r="M9039" t="s">
        <v>16574</v>
      </c>
      <c r="N9039" t="s">
        <v>16575</v>
      </c>
      <c r="O9039" t="s">
        <v>22</v>
      </c>
    </row>
    <row r="9040" spans="2:19">
      <c r="B9040" s="12" t="s">
        <v>20638</v>
      </c>
      <c r="C9040" s="14"/>
      <c r="D9040" t="s">
        <v>1195</v>
      </c>
      <c r="E9040" t="s">
        <v>41</v>
      </c>
      <c r="F9040" t="s">
        <v>970</v>
      </c>
      <c r="G9040" t="s">
        <v>57</v>
      </c>
      <c r="H9040" t="s">
        <v>59</v>
      </c>
      <c r="I9040" t="s">
        <v>116</v>
      </c>
      <c r="J9040" t="s">
        <v>190</v>
      </c>
      <c r="K9040" t="s">
        <v>72</v>
      </c>
      <c r="L9040" t="s">
        <v>386</v>
      </c>
      <c r="M9040" t="s">
        <v>680</v>
      </c>
      <c r="N9040" t="s">
        <v>48</v>
      </c>
      <c r="O9040" t="s">
        <v>2350</v>
      </c>
      <c r="P9040" t="s">
        <v>32</v>
      </c>
      <c r="Q9040" t="s">
        <v>16576</v>
      </c>
      <c r="R9040" t="s">
        <v>16577</v>
      </c>
    </row>
    <row r="9041" spans="2:20">
      <c r="B9041" s="12" t="s">
        <v>20198</v>
      </c>
      <c r="C9041" s="14">
        <v>0</v>
      </c>
      <c r="D9041" t="s">
        <v>6852</v>
      </c>
      <c r="E9041" t="s">
        <v>283</v>
      </c>
      <c r="F9041" t="s">
        <v>548</v>
      </c>
      <c r="G9041" t="s">
        <v>163</v>
      </c>
      <c r="H9041" t="s">
        <v>31</v>
      </c>
      <c r="I9041" s="1">
        <v>880</v>
      </c>
      <c r="J9041">
        <v>0</v>
      </c>
      <c r="K9041" t="s">
        <v>57</v>
      </c>
      <c r="L9041" s="1">
        <v>965</v>
      </c>
      <c r="M9041">
        <v>0</v>
      </c>
      <c r="N9041" t="s">
        <v>4019</v>
      </c>
      <c r="O9041" t="s">
        <v>4222</v>
      </c>
      <c r="P9041" s="1">
        <v>880</v>
      </c>
      <c r="Q9041">
        <v>0</v>
      </c>
      <c r="R9041" t="s">
        <v>57</v>
      </c>
      <c r="S9041" s="1">
        <v>965</v>
      </c>
      <c r="T9041">
        <v>0</v>
      </c>
    </row>
    <row r="9042" spans="2:20">
      <c r="B9042" s="12" t="s">
        <v>16579</v>
      </c>
      <c r="C9042" s="14"/>
      <c r="D9042">
        <v>986</v>
      </c>
      <c r="E9042" t="s">
        <v>9960</v>
      </c>
      <c r="F9042" t="s">
        <v>1545</v>
      </c>
      <c r="G9042" t="s">
        <v>57</v>
      </c>
      <c r="H9042" t="s">
        <v>5084</v>
      </c>
      <c r="I9042" t="s">
        <v>450</v>
      </c>
      <c r="J9042" t="s">
        <v>7</v>
      </c>
      <c r="K9042" t="s">
        <v>815</v>
      </c>
      <c r="L9042" t="s">
        <v>16578</v>
      </c>
      <c r="M9042" t="s">
        <v>47</v>
      </c>
      <c r="N9042" t="s">
        <v>48</v>
      </c>
      <c r="O9042" t="s">
        <v>49</v>
      </c>
      <c r="P9042" t="s">
        <v>16579</v>
      </c>
      <c r="Q9042" t="s">
        <v>51</v>
      </c>
    </row>
    <row r="9043" spans="2:20">
      <c r="B9043" s="12" t="s">
        <v>20639</v>
      </c>
      <c r="C9043" s="14"/>
      <c r="D9043" t="s">
        <v>262</v>
      </c>
      <c r="E9043" t="s">
        <v>2881</v>
      </c>
      <c r="F9043" t="s">
        <v>284</v>
      </c>
      <c r="G9043" t="s">
        <v>57</v>
      </c>
      <c r="H9043" t="s">
        <v>1292</v>
      </c>
      <c r="I9043">
        <v>4</v>
      </c>
      <c r="J9043" t="s">
        <v>1478</v>
      </c>
      <c r="K9043" t="s">
        <v>190</v>
      </c>
      <c r="L9043" t="s">
        <v>191</v>
      </c>
      <c r="M9043" t="s">
        <v>16580</v>
      </c>
      <c r="N9043" t="s">
        <v>18</v>
      </c>
      <c r="O9043" t="s">
        <v>16581</v>
      </c>
      <c r="P9043" t="s">
        <v>16582</v>
      </c>
      <c r="Q9043" t="s">
        <v>22</v>
      </c>
    </row>
    <row r="9044" spans="2:20">
      <c r="B9044" s="12" t="s">
        <v>20640</v>
      </c>
      <c r="C9044" s="14"/>
      <c r="D9044" t="s">
        <v>2808</v>
      </c>
      <c r="E9044" t="s">
        <v>6</v>
      </c>
      <c r="F9044" t="s">
        <v>3014</v>
      </c>
      <c r="G9044" t="s">
        <v>121</v>
      </c>
      <c r="H9044" t="s">
        <v>16583</v>
      </c>
      <c r="I9044" t="s">
        <v>143</v>
      </c>
      <c r="J9044" t="s">
        <v>18</v>
      </c>
      <c r="K9044" t="s">
        <v>1295</v>
      </c>
      <c r="L9044" t="s">
        <v>11123</v>
      </c>
      <c r="M9044" t="s">
        <v>22</v>
      </c>
    </row>
    <row r="9045" spans="2:20">
      <c r="B9045" s="12" t="s">
        <v>20641</v>
      </c>
      <c r="C9045" s="14"/>
      <c r="D9045" t="s">
        <v>201</v>
      </c>
      <c r="E9045" t="s">
        <v>4071</v>
      </c>
      <c r="F9045" t="s">
        <v>38</v>
      </c>
      <c r="G9045" t="s">
        <v>312</v>
      </c>
      <c r="H9045" t="s">
        <v>121</v>
      </c>
      <c r="I9045" t="s">
        <v>7</v>
      </c>
      <c r="J9045" t="s">
        <v>9310</v>
      </c>
      <c r="K9045" t="s">
        <v>1169</v>
      </c>
      <c r="L9045" t="s">
        <v>18</v>
      </c>
      <c r="M9045" t="s">
        <v>16584</v>
      </c>
      <c r="N9045" t="s">
        <v>1321</v>
      </c>
      <c r="O9045" t="s">
        <v>22</v>
      </c>
    </row>
    <row r="9046" spans="2:20">
      <c r="B9046" s="12" t="s">
        <v>20642</v>
      </c>
      <c r="C9046" s="14"/>
      <c r="D9046" t="s">
        <v>2673</v>
      </c>
      <c r="E9046" t="s">
        <v>16309</v>
      </c>
      <c r="F9046" t="s">
        <v>16585</v>
      </c>
      <c r="G9046" t="s">
        <v>7206</v>
      </c>
      <c r="H9046" t="s">
        <v>2489</v>
      </c>
      <c r="I9046" t="s">
        <v>3499</v>
      </c>
      <c r="J9046" t="s">
        <v>18</v>
      </c>
      <c r="K9046" t="s">
        <v>5636</v>
      </c>
      <c r="L9046" t="s">
        <v>16586</v>
      </c>
      <c r="M9046" t="s">
        <v>22</v>
      </c>
    </row>
    <row r="9047" spans="2:20">
      <c r="B9047" s="12" t="s">
        <v>20643</v>
      </c>
      <c r="C9047" s="14"/>
      <c r="D9047" t="s">
        <v>1569</v>
      </c>
      <c r="E9047" t="s">
        <v>156</v>
      </c>
      <c r="F9047" t="s">
        <v>121</v>
      </c>
      <c r="G9047" t="s">
        <v>14157</v>
      </c>
      <c r="H9047" t="s">
        <v>295</v>
      </c>
      <c r="I9047" t="s">
        <v>234</v>
      </c>
      <c r="J9047" t="s">
        <v>386</v>
      </c>
      <c r="K9047" t="s">
        <v>2525</v>
      </c>
      <c r="L9047" t="s">
        <v>48</v>
      </c>
      <c r="M9047" t="s">
        <v>16587</v>
      </c>
      <c r="N9047" t="s">
        <v>2373</v>
      </c>
      <c r="O9047" t="s">
        <v>18</v>
      </c>
      <c r="P9047" t="s">
        <v>13620</v>
      </c>
      <c r="Q9047" t="s">
        <v>16588</v>
      </c>
      <c r="R9047" t="s">
        <v>22</v>
      </c>
    </row>
    <row r="9048" spans="2:20">
      <c r="B9048" s="12" t="s">
        <v>20644</v>
      </c>
      <c r="C9048" s="14"/>
      <c r="D9048" t="s">
        <v>454</v>
      </c>
      <c r="E9048" t="s">
        <v>791</v>
      </c>
      <c r="F9048" t="s">
        <v>478</v>
      </c>
      <c r="G9048" t="s">
        <v>6</v>
      </c>
      <c r="H9048" t="s">
        <v>7</v>
      </c>
      <c r="I9048" t="s">
        <v>155</v>
      </c>
      <c r="J9048" t="s">
        <v>56</v>
      </c>
      <c r="K9048" t="s">
        <v>18</v>
      </c>
      <c r="L9048" t="s">
        <v>4648</v>
      </c>
      <c r="M9048" t="s">
        <v>1884</v>
      </c>
      <c r="N9048" t="s">
        <v>22</v>
      </c>
    </row>
    <row r="9049" spans="2:20">
      <c r="B9049" s="12" t="s">
        <v>20645</v>
      </c>
      <c r="C9049" s="14"/>
      <c r="D9049" t="s">
        <v>53</v>
      </c>
      <c r="E9049" t="s">
        <v>468</v>
      </c>
      <c r="F9049" t="s">
        <v>38</v>
      </c>
      <c r="G9049" t="s">
        <v>312</v>
      </c>
      <c r="H9049" t="s">
        <v>16589</v>
      </c>
      <c r="I9049" t="s">
        <v>18</v>
      </c>
      <c r="J9049" t="s">
        <v>6049</v>
      </c>
      <c r="K9049" t="s">
        <v>4638</v>
      </c>
      <c r="L9049" t="s">
        <v>22</v>
      </c>
    </row>
    <row r="9050" spans="2:20">
      <c r="B9050" s="12" t="s">
        <v>18</v>
      </c>
      <c r="C9050" s="14" t="s">
        <v>21488</v>
      </c>
      <c r="D9050" t="s">
        <v>35</v>
      </c>
      <c r="E9050" t="s">
        <v>449</v>
      </c>
      <c r="F9050" t="s">
        <v>41</v>
      </c>
      <c r="G9050" t="s">
        <v>444</v>
      </c>
      <c r="H9050" t="s">
        <v>25</v>
      </c>
      <c r="I9050" t="s">
        <v>6</v>
      </c>
      <c r="J9050" t="s">
        <v>393</v>
      </c>
      <c r="K9050" t="s">
        <v>56</v>
      </c>
      <c r="L9050" t="s">
        <v>18</v>
      </c>
      <c r="M9050" t="s">
        <v>16590</v>
      </c>
      <c r="N9050" t="s">
        <v>16591</v>
      </c>
      <c r="O9050" t="s">
        <v>16592</v>
      </c>
      <c r="P9050" t="s">
        <v>22</v>
      </c>
    </row>
    <row r="9051" spans="2:20">
      <c r="B9051" s="12" t="s">
        <v>18</v>
      </c>
      <c r="C9051" s="14" t="s">
        <v>21489</v>
      </c>
      <c r="D9051" t="s">
        <v>16593</v>
      </c>
      <c r="E9051" t="s">
        <v>756</v>
      </c>
      <c r="F9051" t="s">
        <v>722</v>
      </c>
      <c r="G9051" t="s">
        <v>330</v>
      </c>
      <c r="H9051" t="s">
        <v>18</v>
      </c>
      <c r="I9051" t="s">
        <v>16594</v>
      </c>
      <c r="J9051" t="s">
        <v>3663</v>
      </c>
      <c r="K9051" t="s">
        <v>22</v>
      </c>
    </row>
    <row r="9052" spans="2:20">
      <c r="B9052" s="12" t="s">
        <v>20646</v>
      </c>
      <c r="C9052" s="14"/>
      <c r="D9052" t="s">
        <v>10101</v>
      </c>
      <c r="E9052" t="s">
        <v>375</v>
      </c>
      <c r="F9052" t="s">
        <v>1165</v>
      </c>
      <c r="G9052" t="s">
        <v>59</v>
      </c>
      <c r="H9052" t="s">
        <v>660</v>
      </c>
      <c r="I9052" t="s">
        <v>193</v>
      </c>
      <c r="J9052" t="s">
        <v>1023</v>
      </c>
      <c r="K9052" t="s">
        <v>1024</v>
      </c>
      <c r="L9052" t="s">
        <v>1195</v>
      </c>
      <c r="M9052" t="s">
        <v>18</v>
      </c>
      <c r="N9052" t="s">
        <v>16595</v>
      </c>
      <c r="O9052" t="s">
        <v>16596</v>
      </c>
      <c r="P9052" t="s">
        <v>22</v>
      </c>
    </row>
    <row r="9053" spans="2:20">
      <c r="B9053" s="12" t="s">
        <v>16598</v>
      </c>
      <c r="C9053" s="14"/>
      <c r="D9053" t="s">
        <v>715</v>
      </c>
      <c r="E9053" t="s">
        <v>386</v>
      </c>
      <c r="F9053" t="s">
        <v>2285</v>
      </c>
      <c r="G9053" t="s">
        <v>16597</v>
      </c>
      <c r="H9053" t="s">
        <v>18</v>
      </c>
      <c r="I9053" t="s">
        <v>16598</v>
      </c>
      <c r="J9053" t="s">
        <v>22</v>
      </c>
    </row>
    <row r="9054" spans="2:20">
      <c r="B9054" s="12" t="s">
        <v>16600</v>
      </c>
      <c r="C9054" s="14"/>
      <c r="D9054" t="s">
        <v>11651</v>
      </c>
      <c r="E9054" t="s">
        <v>863</v>
      </c>
      <c r="F9054" t="s">
        <v>11652</v>
      </c>
      <c r="G9054" t="s">
        <v>2657</v>
      </c>
      <c r="H9054" t="s">
        <v>57</v>
      </c>
      <c r="I9054" t="s">
        <v>2063</v>
      </c>
      <c r="J9054" t="s">
        <v>7</v>
      </c>
      <c r="K9054" t="s">
        <v>11377</v>
      </c>
      <c r="L9054" t="s">
        <v>72</v>
      </c>
      <c r="M9054" t="s">
        <v>16599</v>
      </c>
      <c r="N9054" t="s">
        <v>18</v>
      </c>
      <c r="O9054" t="s">
        <v>16600</v>
      </c>
      <c r="P9054" t="s">
        <v>22</v>
      </c>
    </row>
    <row r="9055" spans="2:20">
      <c r="B9055" s="12" t="s">
        <v>20647</v>
      </c>
      <c r="C9055" s="14"/>
      <c r="D9055" t="s">
        <v>2176</v>
      </c>
      <c r="E9055" t="s">
        <v>143</v>
      </c>
      <c r="F9055" t="s">
        <v>6</v>
      </c>
      <c r="G9055" t="s">
        <v>386</v>
      </c>
      <c r="H9055" t="s">
        <v>3082</v>
      </c>
      <c r="I9055" t="s">
        <v>48</v>
      </c>
      <c r="J9055" t="s">
        <v>1423</v>
      </c>
      <c r="K9055" t="s">
        <v>3703</v>
      </c>
      <c r="L9055" t="s">
        <v>1580</v>
      </c>
      <c r="M9055" t="s">
        <v>18</v>
      </c>
      <c r="N9055" t="s">
        <v>1423</v>
      </c>
      <c r="O9055" t="s">
        <v>16601</v>
      </c>
      <c r="P9055" t="s">
        <v>16602</v>
      </c>
      <c r="Q9055" t="s">
        <v>22</v>
      </c>
    </row>
    <row r="9056" spans="2:20">
      <c r="B9056" s="12" t="s">
        <v>20648</v>
      </c>
      <c r="C9056" s="14"/>
      <c r="D9056" t="s">
        <v>1492</v>
      </c>
      <c r="E9056" t="s">
        <v>121</v>
      </c>
      <c r="F9056" t="s">
        <v>821</v>
      </c>
      <c r="G9056" t="s">
        <v>190</v>
      </c>
      <c r="H9056" t="s">
        <v>191</v>
      </c>
      <c r="I9056" t="s">
        <v>4744</v>
      </c>
      <c r="J9056" t="s">
        <v>1423</v>
      </c>
      <c r="K9056" t="s">
        <v>2373</v>
      </c>
      <c r="L9056" t="s">
        <v>18</v>
      </c>
      <c r="M9056" t="s">
        <v>16603</v>
      </c>
      <c r="N9056" t="s">
        <v>1423</v>
      </c>
      <c r="O9056" t="s">
        <v>2373</v>
      </c>
      <c r="P9056" t="s">
        <v>22</v>
      </c>
    </row>
    <row r="9057" spans="2:18">
      <c r="B9057" s="12" t="s">
        <v>16605</v>
      </c>
      <c r="C9057" s="14"/>
      <c r="D9057" t="s">
        <v>59</v>
      </c>
      <c r="E9057" t="s">
        <v>249</v>
      </c>
      <c r="F9057" t="s">
        <v>250</v>
      </c>
      <c r="G9057" t="s">
        <v>2491</v>
      </c>
      <c r="H9057" t="s">
        <v>865</v>
      </c>
      <c r="I9057" t="s">
        <v>2148</v>
      </c>
      <c r="J9057" t="s">
        <v>53</v>
      </c>
      <c r="K9057" t="s">
        <v>2156</v>
      </c>
      <c r="L9057" t="s">
        <v>234</v>
      </c>
      <c r="M9057" t="s">
        <v>16604</v>
      </c>
      <c r="N9057" t="s">
        <v>18</v>
      </c>
      <c r="O9057" t="s">
        <v>16605</v>
      </c>
      <c r="P9057" t="s">
        <v>22</v>
      </c>
    </row>
    <row r="9058" spans="2:18">
      <c r="B9058" s="12" t="s">
        <v>20649</v>
      </c>
      <c r="C9058" s="14"/>
      <c r="D9058" t="s">
        <v>1148</v>
      </c>
      <c r="E9058" t="s">
        <v>970</v>
      </c>
      <c r="F9058" t="s">
        <v>121</v>
      </c>
      <c r="G9058" t="s">
        <v>435</v>
      </c>
      <c r="H9058" t="s">
        <v>577</v>
      </c>
      <c r="I9058" t="s">
        <v>32</v>
      </c>
      <c r="J9058" t="s">
        <v>16606</v>
      </c>
      <c r="K9058" t="s">
        <v>16607</v>
      </c>
    </row>
    <row r="9059" spans="2:18">
      <c r="B9059" s="12" t="s">
        <v>20650</v>
      </c>
      <c r="C9059" s="14" t="s">
        <v>16608</v>
      </c>
      <c r="D9059" t="s">
        <v>3771</v>
      </c>
      <c r="E9059" t="s">
        <v>2785</v>
      </c>
      <c r="F9059" t="s">
        <v>1627</v>
      </c>
      <c r="G9059" t="s">
        <v>1374</v>
      </c>
      <c r="H9059" t="s">
        <v>6</v>
      </c>
      <c r="I9059" t="s">
        <v>7</v>
      </c>
      <c r="J9059" t="s">
        <v>295</v>
      </c>
      <c r="K9059" t="s">
        <v>13698</v>
      </c>
      <c r="L9059" t="s">
        <v>147</v>
      </c>
      <c r="M9059" t="s">
        <v>16608</v>
      </c>
      <c r="N9059" t="s">
        <v>16609</v>
      </c>
      <c r="O9059" t="s">
        <v>16610</v>
      </c>
      <c r="P9059" t="s">
        <v>16611</v>
      </c>
      <c r="Q9059" t="s">
        <v>16608</v>
      </c>
    </row>
    <row r="9060" spans="2:18">
      <c r="B9060" s="12" t="s">
        <v>16612</v>
      </c>
      <c r="C9060" s="14" t="s">
        <v>19165</v>
      </c>
      <c r="D9060" t="s">
        <v>13316</v>
      </c>
      <c r="E9060" t="s">
        <v>184</v>
      </c>
      <c r="F9060" t="s">
        <v>185</v>
      </c>
      <c r="G9060" t="s">
        <v>365</v>
      </c>
      <c r="H9060" t="s">
        <v>2513</v>
      </c>
      <c r="I9060" t="s">
        <v>13</v>
      </c>
      <c r="J9060" t="s">
        <v>91</v>
      </c>
      <c r="K9060" t="s">
        <v>505</v>
      </c>
      <c r="L9060" t="s">
        <v>1904</v>
      </c>
      <c r="M9060" t="s">
        <v>16612</v>
      </c>
      <c r="N9060" t="s">
        <v>505</v>
      </c>
      <c r="O9060" t="s">
        <v>1904</v>
      </c>
    </row>
    <row r="9061" spans="2:18">
      <c r="B9061" s="12" t="s">
        <v>18931</v>
      </c>
      <c r="C9061" s="14" t="s">
        <v>21490</v>
      </c>
      <c r="D9061" t="s">
        <v>12120</v>
      </c>
      <c r="E9061" t="s">
        <v>57</v>
      </c>
      <c r="F9061">
        <v>1</v>
      </c>
      <c r="G9061" t="s">
        <v>836</v>
      </c>
      <c r="H9061" t="s">
        <v>184</v>
      </c>
      <c r="I9061" t="s">
        <v>185</v>
      </c>
      <c r="J9061" t="s">
        <v>6776</v>
      </c>
      <c r="K9061" t="s">
        <v>2513</v>
      </c>
      <c r="L9061" t="s">
        <v>1999</v>
      </c>
      <c r="M9061" t="s">
        <v>4333</v>
      </c>
      <c r="N9061" t="s">
        <v>705</v>
      </c>
      <c r="O9061" t="s">
        <v>537</v>
      </c>
      <c r="P9061" t="s">
        <v>12120</v>
      </c>
      <c r="Q9061" t="s">
        <v>16613</v>
      </c>
      <c r="R9061" t="s">
        <v>22</v>
      </c>
    </row>
    <row r="9062" spans="2:18">
      <c r="B9062" s="12" t="s">
        <v>20651</v>
      </c>
      <c r="C9062" s="14"/>
      <c r="D9062" t="s">
        <v>370</v>
      </c>
      <c r="E9062" t="s">
        <v>56</v>
      </c>
      <c r="F9062" t="s">
        <v>370</v>
      </c>
      <c r="G9062" t="s">
        <v>312</v>
      </c>
      <c r="H9062" t="s">
        <v>493</v>
      </c>
      <c r="I9062" t="s">
        <v>494</v>
      </c>
      <c r="J9062" t="s">
        <v>495</v>
      </c>
      <c r="K9062" t="s">
        <v>18</v>
      </c>
      <c r="L9062" t="s">
        <v>80</v>
      </c>
      <c r="M9062" t="s">
        <v>16614</v>
      </c>
      <c r="N9062" t="s">
        <v>501</v>
      </c>
    </row>
    <row r="9063" spans="2:18">
      <c r="B9063" s="12" t="s">
        <v>18</v>
      </c>
      <c r="C9063" s="14" t="s">
        <v>16615</v>
      </c>
      <c r="D9063" t="s">
        <v>1414</v>
      </c>
      <c r="E9063" t="s">
        <v>13</v>
      </c>
      <c r="F9063" t="s">
        <v>330</v>
      </c>
      <c r="G9063" t="s">
        <v>347</v>
      </c>
      <c r="H9063" t="s">
        <v>59</v>
      </c>
      <c r="I9063" t="s">
        <v>3903</v>
      </c>
      <c r="J9063" t="s">
        <v>66</v>
      </c>
      <c r="K9063" t="s">
        <v>18</v>
      </c>
      <c r="L9063" t="s">
        <v>16615</v>
      </c>
      <c r="M9063" t="s">
        <v>22</v>
      </c>
    </row>
    <row r="9064" spans="2:18">
      <c r="B9064" s="12" t="s">
        <v>16616</v>
      </c>
      <c r="C9064" s="14"/>
      <c r="D9064" t="s">
        <v>1600</v>
      </c>
      <c r="E9064" t="s">
        <v>747</v>
      </c>
      <c r="F9064" t="s">
        <v>18</v>
      </c>
      <c r="G9064" t="s">
        <v>16616</v>
      </c>
      <c r="H9064" t="s">
        <v>22</v>
      </c>
    </row>
    <row r="9065" spans="2:18">
      <c r="B9065" s="12" t="s">
        <v>16617</v>
      </c>
      <c r="C9065" s="14"/>
      <c r="D9065" t="s">
        <v>486</v>
      </c>
      <c r="E9065" t="s">
        <v>1033</v>
      </c>
      <c r="F9065" t="s">
        <v>6</v>
      </c>
      <c r="G9065" t="s">
        <v>7</v>
      </c>
      <c r="H9065" t="s">
        <v>393</v>
      </c>
      <c r="I9065" t="s">
        <v>56</v>
      </c>
      <c r="J9065" t="s">
        <v>18</v>
      </c>
      <c r="K9065" t="s">
        <v>16617</v>
      </c>
      <c r="L9065" t="s">
        <v>22</v>
      </c>
    </row>
    <row r="9066" spans="2:18">
      <c r="B9066" s="12" t="s">
        <v>16618</v>
      </c>
      <c r="C9066" s="14"/>
      <c r="D9066" t="s">
        <v>7303</v>
      </c>
      <c r="E9066" t="s">
        <v>6</v>
      </c>
      <c r="F9066" t="s">
        <v>7</v>
      </c>
      <c r="G9066" t="s">
        <v>545</v>
      </c>
      <c r="H9066" t="s">
        <v>1262</v>
      </c>
      <c r="I9066" t="s">
        <v>18</v>
      </c>
      <c r="J9066" t="s">
        <v>16618</v>
      </c>
      <c r="K9066" t="s">
        <v>22</v>
      </c>
    </row>
    <row r="9067" spans="2:18">
      <c r="B9067" s="12" t="s">
        <v>6049</v>
      </c>
      <c r="C9067" s="14"/>
      <c r="D9067" t="s">
        <v>59</v>
      </c>
      <c r="E9067" t="s">
        <v>16619</v>
      </c>
      <c r="F9067" t="s">
        <v>53</v>
      </c>
      <c r="G9067" t="s">
        <v>6</v>
      </c>
      <c r="H9067" t="s">
        <v>386</v>
      </c>
      <c r="I9067" t="s">
        <v>1332</v>
      </c>
      <c r="J9067" t="s">
        <v>15903</v>
      </c>
      <c r="K9067" t="s">
        <v>1765</v>
      </c>
      <c r="L9067" t="s">
        <v>18</v>
      </c>
      <c r="M9067" t="s">
        <v>6049</v>
      </c>
      <c r="N9067" t="s">
        <v>22</v>
      </c>
    </row>
    <row r="9068" spans="2:18">
      <c r="B9068" s="12" t="s">
        <v>32</v>
      </c>
      <c r="C9068" s="14" t="s">
        <v>21491</v>
      </c>
      <c r="D9068" t="s">
        <v>2080</v>
      </c>
      <c r="E9068" t="s">
        <v>1181</v>
      </c>
      <c r="F9068" t="s">
        <v>1973</v>
      </c>
      <c r="G9068" t="s">
        <v>1372</v>
      </c>
      <c r="H9068" t="s">
        <v>157</v>
      </c>
      <c r="I9068" t="s">
        <v>2763</v>
      </c>
      <c r="J9068" t="s">
        <v>32</v>
      </c>
      <c r="K9068" t="s">
        <v>16620</v>
      </c>
      <c r="L9068" t="s">
        <v>16621</v>
      </c>
    </row>
    <row r="9069" spans="2:18">
      <c r="B9069" s="12" t="s">
        <v>20652</v>
      </c>
      <c r="C9069" s="14"/>
      <c r="D9069" t="s">
        <v>444</v>
      </c>
      <c r="E9069" t="s">
        <v>647</v>
      </c>
      <c r="F9069" t="s">
        <v>263</v>
      </c>
      <c r="G9069" t="s">
        <v>11309</v>
      </c>
      <c r="H9069" t="s">
        <v>1854</v>
      </c>
      <c r="I9069" t="s">
        <v>386</v>
      </c>
      <c r="J9069" t="s">
        <v>213</v>
      </c>
      <c r="K9069" t="s">
        <v>18</v>
      </c>
      <c r="L9069" t="s">
        <v>9218</v>
      </c>
      <c r="M9069" t="s">
        <v>16622</v>
      </c>
      <c r="N9069" t="s">
        <v>22</v>
      </c>
    </row>
    <row r="9070" spans="2:18">
      <c r="B9070" s="12" t="s">
        <v>18</v>
      </c>
      <c r="C9070" s="14" t="s">
        <v>21492</v>
      </c>
      <c r="D9070" t="s">
        <v>16623</v>
      </c>
      <c r="E9070" t="s">
        <v>7421</v>
      </c>
      <c r="F9070" t="s">
        <v>397</v>
      </c>
      <c r="G9070" t="s">
        <v>395</v>
      </c>
      <c r="H9070" t="s">
        <v>99</v>
      </c>
      <c r="I9070" t="s">
        <v>454</v>
      </c>
      <c r="J9070" t="s">
        <v>1200</v>
      </c>
      <c r="K9070" t="s">
        <v>495</v>
      </c>
      <c r="L9070" t="s">
        <v>18</v>
      </c>
      <c r="M9070" t="s">
        <v>7422</v>
      </c>
      <c r="N9070" t="s">
        <v>16624</v>
      </c>
      <c r="O9070" t="s">
        <v>22</v>
      </c>
    </row>
    <row r="9071" spans="2:18">
      <c r="B9071" s="13">
        <v>595</v>
      </c>
      <c r="C9071" s="14" t="s">
        <v>19137</v>
      </c>
      <c r="D9071" t="s">
        <v>3903</v>
      </c>
      <c r="E9071" t="s">
        <v>179</v>
      </c>
      <c r="F9071" t="s">
        <v>603</v>
      </c>
      <c r="G9071" t="s">
        <v>66</v>
      </c>
      <c r="H9071" s="1">
        <v>595</v>
      </c>
      <c r="I9071">
        <v>0</v>
      </c>
      <c r="J9071" t="s">
        <v>57</v>
      </c>
      <c r="K9071" s="1">
        <v>650</v>
      </c>
      <c r="L9071">
        <v>0</v>
      </c>
      <c r="M9071" t="s">
        <v>16625</v>
      </c>
      <c r="N9071" s="1">
        <v>595</v>
      </c>
      <c r="O9071">
        <v>0</v>
      </c>
      <c r="P9071" t="s">
        <v>57</v>
      </c>
      <c r="Q9071" s="1">
        <v>650</v>
      </c>
      <c r="R9071">
        <v>0</v>
      </c>
    </row>
    <row r="9072" spans="2:18">
      <c r="B9072" s="12" t="s">
        <v>16626</v>
      </c>
      <c r="C9072" s="14"/>
      <c r="D9072" t="s">
        <v>1795</v>
      </c>
      <c r="E9072" t="s">
        <v>359</v>
      </c>
      <c r="F9072" t="s">
        <v>1127</v>
      </c>
      <c r="G9072" t="s">
        <v>18</v>
      </c>
      <c r="H9072" t="s">
        <v>16626</v>
      </c>
      <c r="I9072" t="s">
        <v>22</v>
      </c>
    </row>
    <row r="9073" spans="2:29">
      <c r="B9073" s="12" t="s">
        <v>18</v>
      </c>
      <c r="C9073" s="14" t="s">
        <v>21493</v>
      </c>
      <c r="D9073" t="s">
        <v>489</v>
      </c>
      <c r="E9073" t="s">
        <v>394</v>
      </c>
      <c r="F9073" t="s">
        <v>191</v>
      </c>
      <c r="G9073" t="s">
        <v>734</v>
      </c>
      <c r="H9073" t="s">
        <v>735</v>
      </c>
      <c r="I9073" t="s">
        <v>99</v>
      </c>
      <c r="J9073" t="s">
        <v>393</v>
      </c>
      <c r="K9073" t="s">
        <v>190</v>
      </c>
      <c r="L9073" t="s">
        <v>191</v>
      </c>
      <c r="M9073" t="s">
        <v>1467</v>
      </c>
      <c r="N9073" t="s">
        <v>56</v>
      </c>
      <c r="O9073" t="s">
        <v>18</v>
      </c>
      <c r="P9073" t="s">
        <v>80</v>
      </c>
      <c r="Q9073" t="s">
        <v>6856</v>
      </c>
      <c r="R9073" t="s">
        <v>16627</v>
      </c>
      <c r="S9073" t="s">
        <v>10526</v>
      </c>
      <c r="T9073" t="s">
        <v>22</v>
      </c>
    </row>
    <row r="9074" spans="2:29">
      <c r="B9074" s="12" t="s">
        <v>16630</v>
      </c>
      <c r="C9074" s="14"/>
      <c r="D9074" t="s">
        <v>1654</v>
      </c>
      <c r="E9074" t="s">
        <v>5393</v>
      </c>
      <c r="F9074" t="s">
        <v>129</v>
      </c>
      <c r="G9074" t="s">
        <v>3012</v>
      </c>
      <c r="H9074" t="s">
        <v>16628</v>
      </c>
      <c r="I9074" t="s">
        <v>41</v>
      </c>
      <c r="J9074" t="s">
        <v>16629</v>
      </c>
      <c r="K9074" t="s">
        <v>47</v>
      </c>
      <c r="L9074" t="s">
        <v>48</v>
      </c>
      <c r="M9074" t="s">
        <v>49</v>
      </c>
      <c r="N9074" t="s">
        <v>16630</v>
      </c>
      <c r="O9074" t="s">
        <v>51</v>
      </c>
    </row>
    <row r="9075" spans="2:29">
      <c r="B9075" s="12" t="s">
        <v>16632</v>
      </c>
      <c r="C9075" s="14"/>
      <c r="D9075" t="s">
        <v>59</v>
      </c>
      <c r="E9075" t="s">
        <v>16631</v>
      </c>
      <c r="F9075" t="s">
        <v>6804</v>
      </c>
      <c r="G9075" t="s">
        <v>759</v>
      </c>
      <c r="H9075" t="s">
        <v>6838</v>
      </c>
      <c r="I9075" t="s">
        <v>18</v>
      </c>
      <c r="J9075" t="s">
        <v>16632</v>
      </c>
      <c r="K9075" t="s">
        <v>22</v>
      </c>
    </row>
    <row r="9076" spans="2:29">
      <c r="B9076" s="12">
        <v>0</v>
      </c>
      <c r="C9076" s="14" t="s">
        <v>16634</v>
      </c>
      <c r="D9076" t="s">
        <v>16633</v>
      </c>
      <c r="E9076" s="1">
        <v>880</v>
      </c>
      <c r="F9076">
        <v>0</v>
      </c>
      <c r="G9076" t="s">
        <v>16634</v>
      </c>
      <c r="H9076" s="1">
        <v>880</v>
      </c>
      <c r="I9076">
        <v>0</v>
      </c>
    </row>
    <row r="9077" spans="2:29">
      <c r="B9077" s="12" t="s">
        <v>20653</v>
      </c>
      <c r="C9077" s="15">
        <v>990</v>
      </c>
      <c r="D9077" t="s">
        <v>312</v>
      </c>
      <c r="E9077" t="s">
        <v>56</v>
      </c>
      <c r="F9077" t="s">
        <v>394</v>
      </c>
      <c r="G9077" s="1">
        <v>990</v>
      </c>
      <c r="H9077">
        <v>0</v>
      </c>
      <c r="I9077" t="s">
        <v>16635</v>
      </c>
      <c r="J9077" s="1">
        <v>990</v>
      </c>
      <c r="K9077">
        <v>0</v>
      </c>
    </row>
    <row r="9078" spans="2:29">
      <c r="B9078" s="12">
        <v>0</v>
      </c>
      <c r="C9078" s="14" t="s">
        <v>16636</v>
      </c>
      <c r="D9078" t="s">
        <v>1794</v>
      </c>
      <c r="E9078" t="s">
        <v>13</v>
      </c>
      <c r="F9078" t="s">
        <v>91</v>
      </c>
      <c r="G9078" t="s">
        <v>12540</v>
      </c>
      <c r="H9078" t="s">
        <v>1849</v>
      </c>
      <c r="I9078" t="s">
        <v>41</v>
      </c>
      <c r="J9078" t="s">
        <v>757</v>
      </c>
      <c r="K9078" s="1">
        <v>678</v>
      </c>
      <c r="L9078">
        <v>0</v>
      </c>
      <c r="M9078" t="s">
        <v>16636</v>
      </c>
      <c r="N9078" s="1">
        <v>678</v>
      </c>
      <c r="O9078">
        <v>0</v>
      </c>
    </row>
    <row r="9079" spans="2:29">
      <c r="B9079" s="12" t="s">
        <v>913</v>
      </c>
      <c r="C9079" s="14" t="s">
        <v>16637</v>
      </c>
      <c r="D9079" t="s">
        <v>82</v>
      </c>
      <c r="E9079" t="s">
        <v>41</v>
      </c>
      <c r="F9079" t="s">
        <v>65</v>
      </c>
      <c r="G9079" t="s">
        <v>7773</v>
      </c>
      <c r="H9079" t="s">
        <v>13</v>
      </c>
      <c r="I9079" t="s">
        <v>91</v>
      </c>
      <c r="J9079" s="1">
        <v>609</v>
      </c>
      <c r="K9079" t="s">
        <v>913</v>
      </c>
      <c r="L9079" t="s">
        <v>16637</v>
      </c>
      <c r="M9079" s="1">
        <v>609</v>
      </c>
      <c r="N9079" t="s">
        <v>913</v>
      </c>
    </row>
    <row r="9080" spans="2:29">
      <c r="B9080" s="12" t="s">
        <v>913</v>
      </c>
      <c r="C9080" s="14" t="s">
        <v>16638</v>
      </c>
      <c r="D9080" t="s">
        <v>10531</v>
      </c>
      <c r="E9080" t="s">
        <v>13</v>
      </c>
      <c r="F9080" t="s">
        <v>91</v>
      </c>
      <c r="G9080" t="s">
        <v>6429</v>
      </c>
      <c r="H9080" t="s">
        <v>181</v>
      </c>
      <c r="I9080" t="s">
        <v>13708</v>
      </c>
      <c r="J9080" s="1">
        <v>459</v>
      </c>
      <c r="K9080" t="s">
        <v>913</v>
      </c>
      <c r="L9080" t="s">
        <v>16638</v>
      </c>
      <c r="M9080" s="1">
        <v>459</v>
      </c>
      <c r="N9080" t="s">
        <v>913</v>
      </c>
    </row>
    <row r="9081" spans="2:29">
      <c r="B9081" s="12" t="s">
        <v>20654</v>
      </c>
      <c r="C9081" s="14"/>
      <c r="D9081" t="s">
        <v>743</v>
      </c>
      <c r="E9081" t="s">
        <v>1895</v>
      </c>
      <c r="F9081" t="s">
        <v>1480</v>
      </c>
      <c r="G9081" t="s">
        <v>450</v>
      </c>
      <c r="H9081" t="s">
        <v>142</v>
      </c>
      <c r="I9081" t="s">
        <v>1014</v>
      </c>
      <c r="J9081" t="s">
        <v>18</v>
      </c>
      <c r="K9081" t="s">
        <v>16639</v>
      </c>
      <c r="L9081" t="s">
        <v>479</v>
      </c>
      <c r="M9081" t="s">
        <v>22</v>
      </c>
    </row>
    <row r="9082" spans="2:29">
      <c r="B9082" s="12">
        <v>600</v>
      </c>
      <c r="C9082" s="14" t="s">
        <v>18928</v>
      </c>
      <c r="D9082" t="s">
        <v>533</v>
      </c>
      <c r="E9082" t="s">
        <v>60</v>
      </c>
      <c r="F9082" t="s">
        <v>61</v>
      </c>
      <c r="G9082" t="s">
        <v>277</v>
      </c>
      <c r="H9082" t="s">
        <v>6</v>
      </c>
      <c r="I9082" t="s">
        <v>1354</v>
      </c>
      <c r="J9082" t="s">
        <v>158</v>
      </c>
      <c r="K9082" s="1">
        <v>1</v>
      </c>
      <c r="L9082">
        <v>600</v>
      </c>
      <c r="M9082">
        <v>0</v>
      </c>
      <c r="N9082" t="s">
        <v>57</v>
      </c>
      <c r="O9082" s="1">
        <v>1</v>
      </c>
      <c r="P9082">
        <v>750</v>
      </c>
      <c r="Q9082">
        <v>0</v>
      </c>
      <c r="R9082" t="s">
        <v>9764</v>
      </c>
      <c r="S9082" t="s">
        <v>80</v>
      </c>
      <c r="T9082" s="1">
        <v>1</v>
      </c>
      <c r="U9082">
        <v>600</v>
      </c>
      <c r="V9082">
        <v>0</v>
      </c>
      <c r="W9082" t="s">
        <v>57</v>
      </c>
      <c r="X9082" s="1">
        <v>1</v>
      </c>
      <c r="Y9082">
        <v>750</v>
      </c>
      <c r="Z9082">
        <v>0</v>
      </c>
    </row>
    <row r="9083" spans="2:29">
      <c r="B9083" s="12" t="s">
        <v>20655</v>
      </c>
      <c r="C9083" s="14"/>
      <c r="D9083" t="s">
        <v>53</v>
      </c>
      <c r="E9083" t="s">
        <v>778</v>
      </c>
      <c r="F9083" t="s">
        <v>151</v>
      </c>
      <c r="G9083" t="s">
        <v>38</v>
      </c>
      <c r="H9083" t="s">
        <v>1664</v>
      </c>
      <c r="I9083" t="s">
        <v>450</v>
      </c>
      <c r="J9083" t="s">
        <v>337</v>
      </c>
      <c r="K9083" t="s">
        <v>18</v>
      </c>
      <c r="L9083" t="s">
        <v>16524</v>
      </c>
      <c r="M9083" t="s">
        <v>16640</v>
      </c>
      <c r="N9083" t="s">
        <v>22</v>
      </c>
    </row>
    <row r="9084" spans="2:29">
      <c r="B9084" s="12" t="s">
        <v>19751</v>
      </c>
      <c r="C9084" s="14"/>
      <c r="D9084" t="s">
        <v>2810</v>
      </c>
      <c r="E9084" t="s">
        <v>1360</v>
      </c>
      <c r="F9084" t="s">
        <v>143</v>
      </c>
      <c r="G9084" t="s">
        <v>38</v>
      </c>
      <c r="H9084" t="s">
        <v>4889</v>
      </c>
      <c r="I9084" t="s">
        <v>9765</v>
      </c>
      <c r="J9084" t="s">
        <v>18</v>
      </c>
      <c r="K9084" t="s">
        <v>7372</v>
      </c>
      <c r="L9084" t="s">
        <v>9766</v>
      </c>
    </row>
    <row r="9085" spans="2:29">
      <c r="B9085" s="12" t="s">
        <v>20656</v>
      </c>
      <c r="C9085" s="14"/>
      <c r="D9085" t="s">
        <v>16641</v>
      </c>
      <c r="E9085" t="s">
        <v>142</v>
      </c>
      <c r="F9085" t="s">
        <v>1809</v>
      </c>
      <c r="G9085" t="s">
        <v>6</v>
      </c>
      <c r="H9085" t="s">
        <v>316</v>
      </c>
      <c r="I9085" t="s">
        <v>147</v>
      </c>
      <c r="J9085" t="s">
        <v>18</v>
      </c>
      <c r="K9085" t="s">
        <v>12638</v>
      </c>
      <c r="L9085" t="s">
        <v>6208</v>
      </c>
      <c r="M9085" t="s">
        <v>22</v>
      </c>
    </row>
    <row r="9086" spans="2:29">
      <c r="B9086" s="12" t="s">
        <v>18</v>
      </c>
      <c r="C9086" s="14" t="s">
        <v>21494</v>
      </c>
      <c r="D9086" t="s">
        <v>473</v>
      </c>
      <c r="E9086" t="s">
        <v>2380</v>
      </c>
      <c r="F9086" t="s">
        <v>16642</v>
      </c>
      <c r="G9086" t="s">
        <v>946</v>
      </c>
      <c r="H9086" t="s">
        <v>1254</v>
      </c>
      <c r="I9086">
        <v>1</v>
      </c>
      <c r="J9086" t="s">
        <v>16643</v>
      </c>
      <c r="K9086" t="s">
        <v>650</v>
      </c>
      <c r="L9086" t="s">
        <v>18</v>
      </c>
      <c r="M9086" t="s">
        <v>6737</v>
      </c>
      <c r="N9086">
        <v>1</v>
      </c>
      <c r="O9086" t="s">
        <v>16644</v>
      </c>
      <c r="P9086" t="s">
        <v>22</v>
      </c>
    </row>
    <row r="9087" spans="2:29">
      <c r="B9087" s="12" t="s">
        <v>19324</v>
      </c>
      <c r="C9087" s="14">
        <v>0</v>
      </c>
      <c r="D9087" t="s">
        <v>855</v>
      </c>
      <c r="E9087" t="s">
        <v>61</v>
      </c>
      <c r="F9087" t="s">
        <v>780</v>
      </c>
      <c r="G9087" t="s">
        <v>263</v>
      </c>
      <c r="H9087" t="s">
        <v>5</v>
      </c>
      <c r="I9087" t="s">
        <v>38</v>
      </c>
      <c r="J9087">
        <v>2</v>
      </c>
      <c r="K9087" t="s">
        <v>1648</v>
      </c>
      <c r="L9087" t="s">
        <v>1239</v>
      </c>
      <c r="M9087" t="s">
        <v>7</v>
      </c>
      <c r="N9087" t="s">
        <v>4</v>
      </c>
      <c r="O9087" t="s">
        <v>1864</v>
      </c>
      <c r="P9087" t="s">
        <v>798</v>
      </c>
      <c r="Q9087" t="s">
        <v>143</v>
      </c>
      <c r="R9087" s="1">
        <v>835</v>
      </c>
      <c r="S9087">
        <v>0</v>
      </c>
      <c r="T9087" t="s">
        <v>57</v>
      </c>
      <c r="U9087" s="1">
        <v>865</v>
      </c>
      <c r="V9087">
        <v>0</v>
      </c>
      <c r="W9087" t="s">
        <v>16645</v>
      </c>
      <c r="X9087" t="s">
        <v>16646</v>
      </c>
      <c r="Y9087" s="1">
        <v>835</v>
      </c>
      <c r="Z9087">
        <v>0</v>
      </c>
      <c r="AA9087" t="s">
        <v>57</v>
      </c>
      <c r="AB9087" s="1">
        <v>865</v>
      </c>
      <c r="AC9087">
        <v>0</v>
      </c>
    </row>
    <row r="9088" spans="2:29">
      <c r="B9088" s="12" t="s">
        <v>16647</v>
      </c>
      <c r="C9088" s="14"/>
      <c r="D9088" t="s">
        <v>35</v>
      </c>
      <c r="E9088">
        <v>1</v>
      </c>
      <c r="F9088" t="s">
        <v>24</v>
      </c>
      <c r="G9088" t="s">
        <v>25</v>
      </c>
      <c r="H9088">
        <v>838000</v>
      </c>
      <c r="I9088" t="s">
        <v>16647</v>
      </c>
    </row>
    <row r="9089" spans="2:20">
      <c r="B9089" s="12">
        <v>0</v>
      </c>
      <c r="C9089" s="14"/>
      <c r="D9089" t="s">
        <v>300</v>
      </c>
      <c r="E9089" t="s">
        <v>524</v>
      </c>
      <c r="F9089" t="s">
        <v>191</v>
      </c>
      <c r="G9089" t="s">
        <v>525</v>
      </c>
      <c r="H9089" t="s">
        <v>16648</v>
      </c>
      <c r="I9089" t="s">
        <v>16649</v>
      </c>
      <c r="J9089" s="1">
        <v>220</v>
      </c>
      <c r="K9089">
        <v>0</v>
      </c>
      <c r="L9089" s="1">
        <v>220</v>
      </c>
      <c r="M9089">
        <v>0</v>
      </c>
    </row>
    <row r="9090" spans="2:20">
      <c r="B9090" s="13">
        <v>850</v>
      </c>
      <c r="C9090" s="14" t="s">
        <v>19838</v>
      </c>
      <c r="D9090" t="s">
        <v>1076</v>
      </c>
      <c r="E9090" t="s">
        <v>2494</v>
      </c>
      <c r="F9090" t="s">
        <v>3923</v>
      </c>
      <c r="G9090" t="s">
        <v>234</v>
      </c>
      <c r="H9090" t="s">
        <v>4195</v>
      </c>
      <c r="I9090" t="s">
        <v>4196</v>
      </c>
      <c r="J9090" s="1">
        <v>850</v>
      </c>
      <c r="K9090">
        <v>0</v>
      </c>
      <c r="L9090" t="s">
        <v>72</v>
      </c>
      <c r="M9090" s="1">
        <v>900</v>
      </c>
      <c r="N9090">
        <v>0</v>
      </c>
      <c r="O9090" t="s">
        <v>16650</v>
      </c>
      <c r="P9090" s="1">
        <v>850</v>
      </c>
      <c r="Q9090">
        <v>0</v>
      </c>
      <c r="R9090" t="s">
        <v>72</v>
      </c>
      <c r="S9090" s="1">
        <v>900</v>
      </c>
      <c r="T9090">
        <v>0</v>
      </c>
    </row>
    <row r="9091" spans="2:20">
      <c r="B9091" s="12">
        <v>900</v>
      </c>
      <c r="C9091" s="14">
        <v>0</v>
      </c>
      <c r="D9091" t="s">
        <v>126</v>
      </c>
      <c r="E9091" t="s">
        <v>142</v>
      </c>
      <c r="F9091" t="s">
        <v>151</v>
      </c>
      <c r="G9091" t="s">
        <v>48</v>
      </c>
      <c r="H9091" t="s">
        <v>295</v>
      </c>
      <c r="I9091" t="s">
        <v>121</v>
      </c>
      <c r="J9091" t="s">
        <v>833</v>
      </c>
      <c r="K9091" s="1">
        <v>2</v>
      </c>
      <c r="L9091">
        <v>900</v>
      </c>
      <c r="M9091">
        <v>0</v>
      </c>
      <c r="N9091" t="s">
        <v>16651</v>
      </c>
      <c r="O9091" s="1">
        <v>2</v>
      </c>
      <c r="P9091">
        <v>900</v>
      </c>
      <c r="Q9091">
        <v>0</v>
      </c>
    </row>
    <row r="9092" spans="2:20">
      <c r="B9092" s="12">
        <v>950</v>
      </c>
      <c r="C9092" s="14">
        <v>0</v>
      </c>
      <c r="D9092" t="s">
        <v>10407</v>
      </c>
      <c r="E9092" t="s">
        <v>1545</v>
      </c>
      <c r="F9092" t="s">
        <v>15</v>
      </c>
      <c r="G9092" t="s">
        <v>84</v>
      </c>
      <c r="H9092" t="s">
        <v>10408</v>
      </c>
      <c r="I9092" s="1">
        <v>1</v>
      </c>
      <c r="J9092">
        <v>950</v>
      </c>
      <c r="K9092">
        <v>0</v>
      </c>
      <c r="L9092" t="s">
        <v>16652</v>
      </c>
      <c r="M9092" t="s">
        <v>16653</v>
      </c>
      <c r="N9092" s="1">
        <v>1</v>
      </c>
      <c r="O9092">
        <v>950</v>
      </c>
      <c r="P9092">
        <v>0</v>
      </c>
    </row>
    <row r="9093" spans="2:20">
      <c r="B9093" s="12" t="s">
        <v>16655</v>
      </c>
      <c r="C9093" s="14" t="s">
        <v>3123</v>
      </c>
      <c r="D9093" t="s">
        <v>16654</v>
      </c>
      <c r="E9093" t="s">
        <v>31</v>
      </c>
      <c r="F9093" t="s">
        <v>5535</v>
      </c>
      <c r="G9093" t="s">
        <v>415</v>
      </c>
      <c r="H9093" t="s">
        <v>478</v>
      </c>
      <c r="I9093" t="s">
        <v>703</v>
      </c>
      <c r="J9093" t="s">
        <v>3121</v>
      </c>
      <c r="K9093" t="s">
        <v>16655</v>
      </c>
      <c r="L9093" t="s">
        <v>3123</v>
      </c>
    </row>
    <row r="9094" spans="2:20">
      <c r="B9094" s="12" t="s">
        <v>18</v>
      </c>
      <c r="C9094" s="14" t="s">
        <v>16656</v>
      </c>
      <c r="D9094" t="s">
        <v>98</v>
      </c>
      <c r="E9094" t="s">
        <v>927</v>
      </c>
      <c r="F9094" t="s">
        <v>41</v>
      </c>
      <c r="G9094" t="s">
        <v>3286</v>
      </c>
      <c r="H9094" t="s">
        <v>970</v>
      </c>
      <c r="I9094" t="s">
        <v>18</v>
      </c>
      <c r="J9094" t="s">
        <v>16656</v>
      </c>
      <c r="K9094" t="s">
        <v>22</v>
      </c>
    </row>
    <row r="9095" spans="2:20">
      <c r="B9095" s="12" t="s">
        <v>16657</v>
      </c>
      <c r="C9095" s="14"/>
      <c r="D9095" t="s">
        <v>444</v>
      </c>
      <c r="E9095" t="s">
        <v>298</v>
      </c>
      <c r="F9095" t="s">
        <v>1165</v>
      </c>
      <c r="G9095" t="s">
        <v>1726</v>
      </c>
      <c r="H9095" t="s">
        <v>12510</v>
      </c>
      <c r="I9095" t="s">
        <v>18</v>
      </c>
      <c r="J9095" t="s">
        <v>16657</v>
      </c>
      <c r="K9095" t="s">
        <v>22</v>
      </c>
    </row>
    <row r="9096" spans="2:20">
      <c r="B9096" s="12" t="s">
        <v>19188</v>
      </c>
      <c r="C9096" s="14"/>
      <c r="D9096" t="s">
        <v>78</v>
      </c>
      <c r="E9096" t="s">
        <v>198</v>
      </c>
      <c r="F9096" t="s">
        <v>306</v>
      </c>
      <c r="G9096" t="s">
        <v>18</v>
      </c>
      <c r="H9096" t="s">
        <v>80</v>
      </c>
      <c r="I9096" t="s">
        <v>907</v>
      </c>
      <c r="J9096" t="s">
        <v>22</v>
      </c>
    </row>
    <row r="9097" spans="2:20">
      <c r="B9097" s="12" t="s">
        <v>913</v>
      </c>
      <c r="C9097" s="14" t="s">
        <v>21495</v>
      </c>
      <c r="D9097" t="s">
        <v>849</v>
      </c>
      <c r="E9097" t="s">
        <v>98</v>
      </c>
      <c r="F9097" t="s">
        <v>31</v>
      </c>
      <c r="G9097" t="s">
        <v>6</v>
      </c>
      <c r="H9097" t="s">
        <v>2551</v>
      </c>
      <c r="I9097" t="s">
        <v>2218</v>
      </c>
      <c r="J9097" s="1">
        <v>670</v>
      </c>
      <c r="K9097" t="s">
        <v>913</v>
      </c>
      <c r="L9097" t="s">
        <v>2551</v>
      </c>
      <c r="M9097" t="s">
        <v>16658</v>
      </c>
      <c r="N9097" s="1">
        <v>670</v>
      </c>
      <c r="O9097" t="s">
        <v>913</v>
      </c>
    </row>
    <row r="9098" spans="2:20">
      <c r="B9098" s="12" t="s">
        <v>16659</v>
      </c>
      <c r="C9098" s="14"/>
      <c r="D9098" t="s">
        <v>448</v>
      </c>
      <c r="E9098" t="s">
        <v>5362</v>
      </c>
      <c r="F9098" t="s">
        <v>18</v>
      </c>
      <c r="G9098" t="s">
        <v>16659</v>
      </c>
      <c r="H9098" t="s">
        <v>22</v>
      </c>
    </row>
    <row r="9099" spans="2:20">
      <c r="B9099" s="12" t="s">
        <v>18</v>
      </c>
      <c r="C9099" s="14" t="s">
        <v>21496</v>
      </c>
      <c r="D9099" t="s">
        <v>374</v>
      </c>
      <c r="E9099" t="s">
        <v>5103</v>
      </c>
      <c r="F9099" t="s">
        <v>4543</v>
      </c>
      <c r="G9099" t="s">
        <v>31</v>
      </c>
      <c r="H9099" t="s">
        <v>725</v>
      </c>
      <c r="I9099" t="s">
        <v>112</v>
      </c>
      <c r="J9099" t="s">
        <v>2370</v>
      </c>
      <c r="K9099" t="s">
        <v>18</v>
      </c>
      <c r="L9099" t="s">
        <v>5500</v>
      </c>
      <c r="M9099" t="s">
        <v>16660</v>
      </c>
      <c r="N9099" t="s">
        <v>22</v>
      </c>
    </row>
    <row r="9100" spans="2:20">
      <c r="B9100" s="12" t="s">
        <v>16661</v>
      </c>
      <c r="C9100" s="14"/>
      <c r="D9100" t="s">
        <v>132</v>
      </c>
      <c r="E9100" t="s">
        <v>587</v>
      </c>
      <c r="F9100" t="s">
        <v>930</v>
      </c>
      <c r="G9100" t="s">
        <v>41</v>
      </c>
      <c r="H9100" t="s">
        <v>45</v>
      </c>
      <c r="I9100" t="s">
        <v>2233</v>
      </c>
      <c r="J9100" t="s">
        <v>18</v>
      </c>
      <c r="K9100" t="s">
        <v>16661</v>
      </c>
      <c r="L9100" t="s">
        <v>22</v>
      </c>
    </row>
    <row r="9101" spans="2:20">
      <c r="B9101" s="12" t="s">
        <v>913</v>
      </c>
      <c r="C9101" s="14" t="s">
        <v>16662</v>
      </c>
      <c r="D9101" t="s">
        <v>1156</v>
      </c>
      <c r="E9101" t="s">
        <v>14443</v>
      </c>
      <c r="F9101" t="s">
        <v>1716</v>
      </c>
      <c r="G9101" t="s">
        <v>1717</v>
      </c>
      <c r="H9101" t="s">
        <v>5348</v>
      </c>
      <c r="I9101" s="1">
        <v>949</v>
      </c>
      <c r="J9101" t="s">
        <v>913</v>
      </c>
      <c r="K9101" t="s">
        <v>16662</v>
      </c>
      <c r="L9101" s="1">
        <v>949</v>
      </c>
      <c r="M9101" t="s">
        <v>913</v>
      </c>
    </row>
    <row r="9102" spans="2:20">
      <c r="B9102" s="12" t="s">
        <v>913</v>
      </c>
      <c r="C9102" s="14" t="s">
        <v>16663</v>
      </c>
      <c r="D9102" t="s">
        <v>6265</v>
      </c>
      <c r="E9102" t="s">
        <v>1716</v>
      </c>
      <c r="F9102" t="s">
        <v>121</v>
      </c>
      <c r="G9102" t="s">
        <v>595</v>
      </c>
      <c r="H9102" t="s">
        <v>2145</v>
      </c>
      <c r="I9102" s="1">
        <v>870</v>
      </c>
      <c r="J9102" t="s">
        <v>913</v>
      </c>
      <c r="K9102" t="s">
        <v>16663</v>
      </c>
      <c r="L9102" s="1">
        <v>870</v>
      </c>
      <c r="M9102" t="s">
        <v>913</v>
      </c>
    </row>
    <row r="9103" spans="2:20">
      <c r="B9103" s="12" t="s">
        <v>20657</v>
      </c>
      <c r="C9103" s="14"/>
      <c r="D9103" t="s">
        <v>23</v>
      </c>
      <c r="E9103" t="s">
        <v>3199</v>
      </c>
      <c r="F9103" t="s">
        <v>99</v>
      </c>
      <c r="G9103" t="s">
        <v>210</v>
      </c>
      <c r="H9103" t="s">
        <v>448</v>
      </c>
      <c r="I9103" t="s">
        <v>449</v>
      </c>
      <c r="J9103" t="s">
        <v>56</v>
      </c>
      <c r="K9103" t="s">
        <v>18</v>
      </c>
      <c r="L9103" t="s">
        <v>16664</v>
      </c>
      <c r="M9103" t="s">
        <v>11450</v>
      </c>
    </row>
    <row r="9104" spans="2:20">
      <c r="B9104" s="12" t="s">
        <v>20658</v>
      </c>
      <c r="C9104" s="14"/>
      <c r="D9104" t="s">
        <v>1032</v>
      </c>
      <c r="E9104" t="s">
        <v>16665</v>
      </c>
      <c r="F9104" t="s">
        <v>2307</v>
      </c>
      <c r="G9104" t="s">
        <v>460</v>
      </c>
      <c r="H9104" t="s">
        <v>16666</v>
      </c>
      <c r="I9104" t="s">
        <v>16667</v>
      </c>
      <c r="J9104" t="s">
        <v>18</v>
      </c>
      <c r="K9104" t="s">
        <v>256</v>
      </c>
      <c r="L9104" t="s">
        <v>16668</v>
      </c>
      <c r="M9104" t="s">
        <v>22</v>
      </c>
    </row>
    <row r="9105" spans="2:20">
      <c r="B9105" s="12">
        <v>250</v>
      </c>
      <c r="C9105" s="14">
        <v>0</v>
      </c>
      <c r="D9105" t="s">
        <v>3937</v>
      </c>
      <c r="E9105" t="s">
        <v>16669</v>
      </c>
      <c r="F9105" t="s">
        <v>16670</v>
      </c>
      <c r="G9105" t="s">
        <v>1071</v>
      </c>
      <c r="H9105" t="s">
        <v>662</v>
      </c>
      <c r="I9105" t="s">
        <v>8984</v>
      </c>
      <c r="J9105" s="1">
        <v>1</v>
      </c>
      <c r="K9105">
        <v>250</v>
      </c>
      <c r="L9105">
        <v>0</v>
      </c>
      <c r="M9105" t="s">
        <v>16671</v>
      </c>
      <c r="N9105" s="1">
        <v>1</v>
      </c>
      <c r="O9105">
        <v>250</v>
      </c>
      <c r="P9105">
        <v>0</v>
      </c>
    </row>
    <row r="9106" spans="2:20">
      <c r="B9106" s="12">
        <v>0</v>
      </c>
      <c r="C9106" s="14" t="s">
        <v>14585</v>
      </c>
      <c r="D9106" t="s">
        <v>4696</v>
      </c>
      <c r="E9106" t="s">
        <v>970</v>
      </c>
      <c r="F9106" t="s">
        <v>1641</v>
      </c>
      <c r="G9106" s="1">
        <v>420</v>
      </c>
      <c r="H9106">
        <v>0</v>
      </c>
      <c r="I9106" t="s">
        <v>14585</v>
      </c>
      <c r="J9106" s="1">
        <v>420</v>
      </c>
      <c r="K9106">
        <v>0</v>
      </c>
    </row>
    <row r="9107" spans="2:20">
      <c r="B9107" s="12">
        <v>0</v>
      </c>
      <c r="C9107" s="14" t="s">
        <v>16672</v>
      </c>
      <c r="D9107" t="s">
        <v>3</v>
      </c>
      <c r="E9107" t="s">
        <v>840</v>
      </c>
      <c r="F9107" t="s">
        <v>1</v>
      </c>
      <c r="G9107" t="s">
        <v>5</v>
      </c>
      <c r="H9107" t="s">
        <v>6</v>
      </c>
      <c r="I9107" t="s">
        <v>408</v>
      </c>
      <c r="J9107" t="s">
        <v>158</v>
      </c>
      <c r="K9107" s="1">
        <v>868</v>
      </c>
      <c r="L9107">
        <v>0</v>
      </c>
      <c r="M9107" t="s">
        <v>16672</v>
      </c>
      <c r="N9107" s="1">
        <v>868</v>
      </c>
      <c r="O9107">
        <v>0</v>
      </c>
    </row>
    <row r="9108" spans="2:20">
      <c r="B9108" s="12">
        <v>599</v>
      </c>
      <c r="C9108" s="14">
        <v>500</v>
      </c>
      <c r="D9108" t="s">
        <v>1759</v>
      </c>
      <c r="E9108" t="s">
        <v>759</v>
      </c>
      <c r="F9108" t="s">
        <v>513</v>
      </c>
      <c r="G9108" t="s">
        <v>3743</v>
      </c>
      <c r="H9108" t="s">
        <v>16673</v>
      </c>
      <c r="I9108" t="s">
        <v>347</v>
      </c>
      <c r="J9108" t="s">
        <v>16674</v>
      </c>
      <c r="K9108" s="1">
        <v>1</v>
      </c>
      <c r="L9108">
        <v>599</v>
      </c>
      <c r="M9108">
        <v>500</v>
      </c>
      <c r="N9108" t="s">
        <v>16675</v>
      </c>
      <c r="O9108" s="1">
        <v>1</v>
      </c>
      <c r="P9108">
        <v>599</v>
      </c>
      <c r="Q9108">
        <v>500</v>
      </c>
    </row>
    <row r="9109" spans="2:20">
      <c r="B9109" s="12" t="s">
        <v>16676</v>
      </c>
      <c r="C9109" s="14"/>
      <c r="D9109" t="s">
        <v>5955</v>
      </c>
      <c r="E9109" t="s">
        <v>72</v>
      </c>
      <c r="F9109" t="s">
        <v>16599</v>
      </c>
      <c r="G9109" t="s">
        <v>57</v>
      </c>
      <c r="H9109" t="s">
        <v>84</v>
      </c>
      <c r="I9109" t="s">
        <v>181</v>
      </c>
      <c r="J9109" t="s">
        <v>10888</v>
      </c>
      <c r="K9109" t="s">
        <v>18</v>
      </c>
      <c r="L9109" t="s">
        <v>16676</v>
      </c>
      <c r="M9109" t="s">
        <v>22</v>
      </c>
    </row>
    <row r="9110" spans="2:20">
      <c r="B9110" s="12" t="s">
        <v>20659</v>
      </c>
      <c r="C9110" s="14"/>
      <c r="D9110" t="s">
        <v>743</v>
      </c>
      <c r="E9110" t="s">
        <v>1895</v>
      </c>
      <c r="F9110" t="s">
        <v>1480</v>
      </c>
      <c r="G9110" t="s">
        <v>450</v>
      </c>
      <c r="H9110" t="s">
        <v>142</v>
      </c>
      <c r="I9110" t="s">
        <v>1014</v>
      </c>
      <c r="J9110" t="s">
        <v>18</v>
      </c>
      <c r="K9110" t="s">
        <v>16677</v>
      </c>
      <c r="L9110" t="s">
        <v>479</v>
      </c>
      <c r="M9110" t="s">
        <v>22</v>
      </c>
    </row>
    <row r="9111" spans="2:20">
      <c r="B9111" s="12" t="s">
        <v>20660</v>
      </c>
      <c r="C9111" s="14"/>
      <c r="D9111" t="s">
        <v>23</v>
      </c>
      <c r="E9111" t="s">
        <v>142</v>
      </c>
      <c r="F9111" t="s">
        <v>1809</v>
      </c>
      <c r="G9111" t="s">
        <v>6</v>
      </c>
      <c r="H9111" t="s">
        <v>9266</v>
      </c>
      <c r="I9111" t="s">
        <v>5310</v>
      </c>
      <c r="J9111" t="s">
        <v>147</v>
      </c>
      <c r="K9111" t="s">
        <v>18</v>
      </c>
      <c r="L9111" t="s">
        <v>16678</v>
      </c>
      <c r="M9111" t="s">
        <v>2968</v>
      </c>
      <c r="N9111" t="s">
        <v>22</v>
      </c>
    </row>
    <row r="9112" spans="2:20">
      <c r="B9112" s="12" t="s">
        <v>16679</v>
      </c>
      <c r="C9112" s="14"/>
      <c r="D9112" t="s">
        <v>2266</v>
      </c>
      <c r="E9112" t="s">
        <v>287</v>
      </c>
      <c r="F9112" t="s">
        <v>1274</v>
      </c>
      <c r="G9112" t="s">
        <v>5376</v>
      </c>
      <c r="H9112" t="s">
        <v>5377</v>
      </c>
      <c r="I9112" t="s">
        <v>41</v>
      </c>
      <c r="J9112" t="s">
        <v>5378</v>
      </c>
      <c r="K9112" t="s">
        <v>18</v>
      </c>
      <c r="L9112" t="s">
        <v>16679</v>
      </c>
      <c r="M9112" t="s">
        <v>22</v>
      </c>
    </row>
    <row r="9113" spans="2:20">
      <c r="B9113" s="12">
        <v>350</v>
      </c>
      <c r="C9113" s="14">
        <v>0</v>
      </c>
      <c r="D9113" t="s">
        <v>722</v>
      </c>
      <c r="E9113" t="s">
        <v>330</v>
      </c>
      <c r="F9113" t="s">
        <v>1409</v>
      </c>
      <c r="G9113" t="s">
        <v>59</v>
      </c>
      <c r="H9113" t="s">
        <v>1850</v>
      </c>
      <c r="I9113" t="s">
        <v>3355</v>
      </c>
      <c r="J9113" s="1">
        <v>1</v>
      </c>
      <c r="K9113">
        <v>350</v>
      </c>
      <c r="L9113">
        <v>0</v>
      </c>
      <c r="M9113" t="s">
        <v>16680</v>
      </c>
      <c r="N9113" s="1">
        <v>1</v>
      </c>
      <c r="O9113">
        <v>350</v>
      </c>
      <c r="P9113">
        <v>0</v>
      </c>
    </row>
    <row r="9114" spans="2:20">
      <c r="B9114" s="12" t="s">
        <v>16681</v>
      </c>
      <c r="C9114" s="14"/>
      <c r="D9114" t="s">
        <v>2769</v>
      </c>
      <c r="E9114" t="s">
        <v>394</v>
      </c>
      <c r="F9114" t="s">
        <v>32</v>
      </c>
      <c r="G9114" t="s">
        <v>16681</v>
      </c>
      <c r="H9114" t="s">
        <v>34</v>
      </c>
    </row>
    <row r="9115" spans="2:20">
      <c r="B9115" s="13">
        <v>539</v>
      </c>
      <c r="C9115" s="14">
        <v>0</v>
      </c>
      <c r="D9115" t="s">
        <v>1848</v>
      </c>
      <c r="E9115" t="s">
        <v>667</v>
      </c>
      <c r="F9115" t="s">
        <v>5849</v>
      </c>
      <c r="G9115" t="s">
        <v>668</v>
      </c>
      <c r="H9115" t="s">
        <v>8829</v>
      </c>
      <c r="I9115">
        <v>97</v>
      </c>
      <c r="J9115" t="s">
        <v>1536</v>
      </c>
      <c r="K9115" t="s">
        <v>1117</v>
      </c>
      <c r="L9115">
        <v>83</v>
      </c>
      <c r="M9115" t="s">
        <v>1536</v>
      </c>
      <c r="N9115" t="s">
        <v>8830</v>
      </c>
      <c r="O9115" s="1">
        <v>539</v>
      </c>
      <c r="P9115">
        <v>0</v>
      </c>
      <c r="Q9115" t="s">
        <v>16682</v>
      </c>
      <c r="R9115" t="s">
        <v>10411</v>
      </c>
      <c r="S9115" s="1">
        <v>539</v>
      </c>
      <c r="T9115">
        <v>0</v>
      </c>
    </row>
    <row r="9116" spans="2:20">
      <c r="B9116" s="12" t="s">
        <v>16683</v>
      </c>
      <c r="C9116" s="14"/>
      <c r="D9116" t="s">
        <v>4154</v>
      </c>
      <c r="E9116" t="s">
        <v>2449</v>
      </c>
      <c r="F9116" t="s">
        <v>1252</v>
      </c>
      <c r="G9116" t="s">
        <v>770</v>
      </c>
      <c r="H9116" t="s">
        <v>18</v>
      </c>
      <c r="I9116" t="s">
        <v>16683</v>
      </c>
      <c r="J9116" t="s">
        <v>22</v>
      </c>
    </row>
    <row r="9117" spans="2:20">
      <c r="B9117" s="12">
        <v>0</v>
      </c>
      <c r="C9117" s="14" t="s">
        <v>16684</v>
      </c>
      <c r="D9117" t="s">
        <v>1823</v>
      </c>
      <c r="E9117" t="s">
        <v>2821</v>
      </c>
      <c r="F9117" t="s">
        <v>6</v>
      </c>
      <c r="G9117" t="s">
        <v>15037</v>
      </c>
      <c r="H9117" t="s">
        <v>703</v>
      </c>
      <c r="I9117" t="s">
        <v>704</v>
      </c>
      <c r="J9117" s="1">
        <v>849</v>
      </c>
      <c r="K9117">
        <v>0</v>
      </c>
      <c r="L9117" t="s">
        <v>16684</v>
      </c>
      <c r="M9117" s="1">
        <v>849</v>
      </c>
      <c r="N9117" t="s">
        <v>2419</v>
      </c>
    </row>
    <row r="9118" spans="2:20">
      <c r="B9118" s="12" t="s">
        <v>16687</v>
      </c>
      <c r="C9118" s="14"/>
      <c r="D9118" t="s">
        <v>509</v>
      </c>
      <c r="E9118" t="s">
        <v>510</v>
      </c>
      <c r="F9118" t="s">
        <v>980</v>
      </c>
      <c r="G9118" t="s">
        <v>222</v>
      </c>
      <c r="H9118" t="s">
        <v>223</v>
      </c>
      <c r="I9118" t="s">
        <v>3903</v>
      </c>
      <c r="J9118" t="s">
        <v>2579</v>
      </c>
      <c r="K9118" t="s">
        <v>980</v>
      </c>
      <c r="L9118" t="s">
        <v>3904</v>
      </c>
      <c r="M9118" t="s">
        <v>16685</v>
      </c>
      <c r="N9118" t="s">
        <v>90</v>
      </c>
      <c r="O9118" t="s">
        <v>16686</v>
      </c>
      <c r="P9118" t="s">
        <v>18</v>
      </c>
      <c r="Q9118" t="s">
        <v>16687</v>
      </c>
      <c r="R9118" t="s">
        <v>22</v>
      </c>
    </row>
    <row r="9119" spans="2:20">
      <c r="B9119" s="12" t="s">
        <v>16071</v>
      </c>
      <c r="C9119" s="14"/>
      <c r="D9119" t="s">
        <v>1998</v>
      </c>
      <c r="E9119" t="s">
        <v>483</v>
      </c>
      <c r="F9119" t="s">
        <v>32</v>
      </c>
      <c r="G9119" t="s">
        <v>16071</v>
      </c>
      <c r="H9119" t="s">
        <v>34</v>
      </c>
    </row>
    <row r="9120" spans="2:20">
      <c r="B9120" s="12" t="s">
        <v>19179</v>
      </c>
      <c r="C9120" s="14">
        <v>0</v>
      </c>
      <c r="D9120" t="s">
        <v>2148</v>
      </c>
      <c r="E9120" t="s">
        <v>2614</v>
      </c>
      <c r="F9120" t="s">
        <v>1600</v>
      </c>
      <c r="G9120" t="s">
        <v>454</v>
      </c>
      <c r="H9120" t="s">
        <v>1156</v>
      </c>
      <c r="I9120" s="1">
        <v>650</v>
      </c>
      <c r="J9120">
        <v>0</v>
      </c>
      <c r="K9120" t="s">
        <v>57</v>
      </c>
      <c r="L9120" s="1">
        <v>700</v>
      </c>
      <c r="M9120">
        <v>0</v>
      </c>
      <c r="N9120" t="s">
        <v>16688</v>
      </c>
      <c r="O9120" s="1">
        <v>650</v>
      </c>
      <c r="P9120">
        <v>0</v>
      </c>
      <c r="Q9120" t="s">
        <v>57</v>
      </c>
      <c r="R9120" s="1">
        <v>700</v>
      </c>
      <c r="S9120">
        <v>0</v>
      </c>
    </row>
    <row r="9121" spans="2:24">
      <c r="B9121" s="12" t="s">
        <v>16690</v>
      </c>
      <c r="C9121" s="14"/>
      <c r="D9121" t="s">
        <v>52</v>
      </c>
      <c r="E9121" t="s">
        <v>2442</v>
      </c>
      <c r="F9121" t="s">
        <v>375</v>
      </c>
      <c r="G9121" t="s">
        <v>382</v>
      </c>
      <c r="H9121" t="s">
        <v>454</v>
      </c>
      <c r="I9121" t="s">
        <v>5918</v>
      </c>
      <c r="J9121" t="s">
        <v>885</v>
      </c>
      <c r="K9121" t="s">
        <v>454</v>
      </c>
      <c r="L9121" t="s">
        <v>16689</v>
      </c>
      <c r="M9121" t="s">
        <v>7612</v>
      </c>
      <c r="N9121" t="s">
        <v>7613</v>
      </c>
      <c r="O9121" t="s">
        <v>18</v>
      </c>
      <c r="P9121" t="s">
        <v>16690</v>
      </c>
      <c r="Q9121" t="s">
        <v>22</v>
      </c>
    </row>
    <row r="9122" spans="2:24">
      <c r="B9122" s="12" t="s">
        <v>32</v>
      </c>
      <c r="C9122" s="14" t="s">
        <v>21497</v>
      </c>
      <c r="D9122" t="s">
        <v>35</v>
      </c>
      <c r="E9122" t="s">
        <v>16691</v>
      </c>
      <c r="F9122" t="s">
        <v>2380</v>
      </c>
      <c r="G9122" t="s">
        <v>234</v>
      </c>
      <c r="H9122" t="s">
        <v>386</v>
      </c>
      <c r="I9122" t="s">
        <v>3827</v>
      </c>
      <c r="J9122" t="s">
        <v>48</v>
      </c>
      <c r="K9122" t="s">
        <v>386</v>
      </c>
      <c r="L9122" t="s">
        <v>2597</v>
      </c>
      <c r="M9122" t="s">
        <v>32</v>
      </c>
      <c r="N9122" t="s">
        <v>16692</v>
      </c>
      <c r="O9122" t="s">
        <v>4094</v>
      </c>
      <c r="P9122" t="s">
        <v>16693</v>
      </c>
    </row>
    <row r="9123" spans="2:24">
      <c r="B9123" s="12" t="s">
        <v>20661</v>
      </c>
      <c r="C9123" s="14"/>
      <c r="D9123" t="s">
        <v>6600</v>
      </c>
      <c r="E9123" t="s">
        <v>778</v>
      </c>
      <c r="F9123" t="s">
        <v>38</v>
      </c>
      <c r="G9123" t="s">
        <v>16295</v>
      </c>
      <c r="H9123" t="s">
        <v>142</v>
      </c>
      <c r="I9123" t="s">
        <v>16694</v>
      </c>
      <c r="J9123" t="s">
        <v>691</v>
      </c>
      <c r="K9123" t="s">
        <v>206</v>
      </c>
      <c r="L9123" t="s">
        <v>207</v>
      </c>
      <c r="M9123" t="s">
        <v>208</v>
      </c>
      <c r="N9123" t="s">
        <v>5766</v>
      </c>
      <c r="O9123" t="s">
        <v>13013</v>
      </c>
      <c r="P9123" t="s">
        <v>691</v>
      </c>
      <c r="Q9123" t="s">
        <v>206</v>
      </c>
      <c r="R9123" t="s">
        <v>207</v>
      </c>
      <c r="S9123" t="s">
        <v>208</v>
      </c>
    </row>
    <row r="9124" spans="2:24">
      <c r="B9124" s="12" t="s">
        <v>20662</v>
      </c>
      <c r="C9124" s="14"/>
      <c r="D9124" t="s">
        <v>4496</v>
      </c>
      <c r="E9124" t="s">
        <v>956</v>
      </c>
      <c r="F9124" t="s">
        <v>9609</v>
      </c>
      <c r="G9124">
        <v>5</v>
      </c>
      <c r="H9124" t="s">
        <v>16695</v>
      </c>
      <c r="I9124" t="s">
        <v>57</v>
      </c>
      <c r="J9124" t="s">
        <v>59</v>
      </c>
      <c r="K9124" t="s">
        <v>12124</v>
      </c>
      <c r="L9124" t="s">
        <v>179</v>
      </c>
      <c r="M9124" t="s">
        <v>759</v>
      </c>
      <c r="N9124" t="s">
        <v>1850</v>
      </c>
      <c r="O9124" t="s">
        <v>16696</v>
      </c>
      <c r="P9124" t="s">
        <v>32</v>
      </c>
      <c r="Q9124" t="s">
        <v>16697</v>
      </c>
      <c r="R9124" t="s">
        <v>16698</v>
      </c>
      <c r="S9124" t="s">
        <v>16699</v>
      </c>
    </row>
    <row r="9125" spans="2:24">
      <c r="B9125" s="12">
        <v>0</v>
      </c>
      <c r="C9125" s="14" t="s">
        <v>12951</v>
      </c>
      <c r="D9125" t="s">
        <v>1414</v>
      </c>
      <c r="E9125" t="s">
        <v>181</v>
      </c>
      <c r="F9125" t="s">
        <v>3429</v>
      </c>
      <c r="G9125" t="s">
        <v>347</v>
      </c>
      <c r="H9125" t="s">
        <v>1414</v>
      </c>
      <c r="I9125" t="s">
        <v>181</v>
      </c>
      <c r="J9125" t="s">
        <v>10917</v>
      </c>
      <c r="K9125" s="1">
        <v>489</v>
      </c>
      <c r="L9125">
        <v>0</v>
      </c>
      <c r="M9125" t="s">
        <v>12951</v>
      </c>
      <c r="N9125" s="1">
        <v>489</v>
      </c>
      <c r="O9125">
        <v>0</v>
      </c>
    </row>
    <row r="9126" spans="2:24">
      <c r="B9126" s="12" t="s">
        <v>16700</v>
      </c>
      <c r="C9126" s="14"/>
      <c r="D9126" t="s">
        <v>449</v>
      </c>
      <c r="E9126" t="s">
        <v>56</v>
      </c>
      <c r="F9126" t="s">
        <v>980</v>
      </c>
      <c r="G9126" t="s">
        <v>486</v>
      </c>
      <c r="H9126" t="s">
        <v>163</v>
      </c>
      <c r="I9126" t="s">
        <v>31</v>
      </c>
      <c r="J9126" t="s">
        <v>32</v>
      </c>
      <c r="K9126" t="s">
        <v>16700</v>
      </c>
      <c r="L9126" t="s">
        <v>34</v>
      </c>
    </row>
    <row r="9127" spans="2:24">
      <c r="B9127" s="12" t="s">
        <v>16701</v>
      </c>
      <c r="C9127" s="14"/>
      <c r="D9127" t="s">
        <v>9491</v>
      </c>
      <c r="E9127" t="s">
        <v>5990</v>
      </c>
      <c r="F9127" t="s">
        <v>48</v>
      </c>
      <c r="G9127" t="s">
        <v>778</v>
      </c>
      <c r="H9127" t="s">
        <v>121</v>
      </c>
      <c r="I9127" t="s">
        <v>601</v>
      </c>
      <c r="J9127" t="s">
        <v>18</v>
      </c>
      <c r="K9127" t="s">
        <v>16701</v>
      </c>
      <c r="L9127" t="s">
        <v>22</v>
      </c>
    </row>
    <row r="9128" spans="2:24">
      <c r="B9128" s="12" t="s">
        <v>20663</v>
      </c>
      <c r="C9128" s="14" t="s">
        <v>16702</v>
      </c>
      <c r="D9128" t="s">
        <v>1230</v>
      </c>
      <c r="E9128" t="s">
        <v>56</v>
      </c>
      <c r="F9128" t="s">
        <v>653</v>
      </c>
      <c r="G9128" t="s">
        <v>375</v>
      </c>
      <c r="H9128" t="s">
        <v>41</v>
      </c>
      <c r="I9128" t="s">
        <v>927</v>
      </c>
      <c r="J9128" t="s">
        <v>68</v>
      </c>
      <c r="K9128" t="s">
        <v>947</v>
      </c>
      <c r="L9128" t="s">
        <v>229</v>
      </c>
      <c r="M9128" t="s">
        <v>737</v>
      </c>
      <c r="N9128" t="s">
        <v>181</v>
      </c>
      <c r="O9128" t="s">
        <v>691</v>
      </c>
      <c r="P9128" t="s">
        <v>16702</v>
      </c>
      <c r="Q9128" t="s">
        <v>229</v>
      </c>
      <c r="R9128" t="s">
        <v>737</v>
      </c>
      <c r="S9128" t="s">
        <v>181</v>
      </c>
      <c r="T9128" t="s">
        <v>691</v>
      </c>
    </row>
    <row r="9129" spans="2:24">
      <c r="B9129" s="12" t="s">
        <v>16704</v>
      </c>
      <c r="C9129" s="14"/>
      <c r="D9129" t="s">
        <v>667</v>
      </c>
      <c r="E9129" t="s">
        <v>16703</v>
      </c>
      <c r="F9129" t="s">
        <v>57</v>
      </c>
      <c r="G9129" t="s">
        <v>3086</v>
      </c>
      <c r="H9129" t="s">
        <v>756</v>
      </c>
      <c r="I9129" t="s">
        <v>6335</v>
      </c>
      <c r="J9129" t="s">
        <v>18</v>
      </c>
      <c r="K9129" t="s">
        <v>16704</v>
      </c>
      <c r="L9129" t="s">
        <v>22</v>
      </c>
    </row>
    <row r="9130" spans="2:24">
      <c r="B9130" s="12" t="s">
        <v>16706</v>
      </c>
      <c r="C9130" s="14"/>
      <c r="D9130" t="s">
        <v>927</v>
      </c>
      <c r="E9130" t="s">
        <v>16705</v>
      </c>
      <c r="F9130" t="s">
        <v>2307</v>
      </c>
      <c r="G9130" t="s">
        <v>18</v>
      </c>
      <c r="H9130" t="s">
        <v>16706</v>
      </c>
      <c r="I9130" t="s">
        <v>22</v>
      </c>
    </row>
    <row r="9131" spans="2:24">
      <c r="B9131" s="12" t="s">
        <v>16708</v>
      </c>
      <c r="C9131" s="14" t="s">
        <v>21498</v>
      </c>
      <c r="D9131" t="s">
        <v>3771</v>
      </c>
      <c r="E9131">
        <v>2</v>
      </c>
      <c r="F9131" t="s">
        <v>24</v>
      </c>
      <c r="G9131" t="s">
        <v>25</v>
      </c>
      <c r="H9131" t="s">
        <v>32</v>
      </c>
      <c r="I9131" t="s">
        <v>382</v>
      </c>
      <c r="J9131" t="s">
        <v>1074</v>
      </c>
      <c r="K9131" t="s">
        <v>923</v>
      </c>
      <c r="L9131">
        <v>19</v>
      </c>
      <c r="M9131" t="s">
        <v>3515</v>
      </c>
      <c r="N9131" t="s">
        <v>460</v>
      </c>
      <c r="O9131" t="s">
        <v>16707</v>
      </c>
      <c r="P9131" t="s">
        <v>16708</v>
      </c>
      <c r="Q9131" t="s">
        <v>32</v>
      </c>
      <c r="R9131" t="s">
        <v>382</v>
      </c>
      <c r="S9131" t="s">
        <v>1074</v>
      </c>
      <c r="T9131" t="s">
        <v>923</v>
      </c>
      <c r="U9131">
        <v>19</v>
      </c>
      <c r="V9131" t="s">
        <v>3515</v>
      </c>
      <c r="W9131" t="s">
        <v>460</v>
      </c>
      <c r="X9131" t="s">
        <v>16707</v>
      </c>
    </row>
    <row r="9132" spans="2:24">
      <c r="B9132" s="12" t="s">
        <v>16710</v>
      </c>
      <c r="C9132" s="14"/>
      <c r="D9132" t="s">
        <v>2985</v>
      </c>
      <c r="E9132" t="s">
        <v>16709</v>
      </c>
      <c r="F9132" t="s">
        <v>99</v>
      </c>
      <c r="G9132" t="s">
        <v>1390</v>
      </c>
      <c r="H9132" t="s">
        <v>1509</v>
      </c>
      <c r="I9132" t="s">
        <v>2370</v>
      </c>
      <c r="J9132" t="s">
        <v>18</v>
      </c>
      <c r="K9132" t="s">
        <v>16710</v>
      </c>
      <c r="L9132" t="s">
        <v>22</v>
      </c>
    </row>
    <row r="9133" spans="2:24">
      <c r="B9133" s="12">
        <v>0</v>
      </c>
      <c r="C9133" s="14" t="s">
        <v>16712</v>
      </c>
      <c r="D9133" t="s">
        <v>16711</v>
      </c>
      <c r="E9133" t="s">
        <v>54</v>
      </c>
      <c r="F9133" t="s">
        <v>931</v>
      </c>
      <c r="G9133" t="s">
        <v>448</v>
      </c>
      <c r="H9133" t="s">
        <v>449</v>
      </c>
      <c r="I9133" t="s">
        <v>5719</v>
      </c>
      <c r="J9133" s="1">
        <v>728</v>
      </c>
      <c r="K9133">
        <v>0</v>
      </c>
      <c r="L9133" t="s">
        <v>16712</v>
      </c>
      <c r="M9133" s="1">
        <v>728</v>
      </c>
      <c r="N9133">
        <v>0</v>
      </c>
    </row>
    <row r="9134" spans="2:24">
      <c r="B9134" s="12">
        <v>0</v>
      </c>
      <c r="C9134" s="14" t="s">
        <v>16715</v>
      </c>
      <c r="D9134" t="s">
        <v>16713</v>
      </c>
      <c r="E9134" t="s">
        <v>3198</v>
      </c>
      <c r="F9134" t="s">
        <v>931</v>
      </c>
      <c r="G9134" t="s">
        <v>2155</v>
      </c>
      <c r="H9134" t="s">
        <v>16714</v>
      </c>
      <c r="I9134" s="1">
        <v>977</v>
      </c>
      <c r="J9134">
        <v>0</v>
      </c>
      <c r="K9134" t="s">
        <v>16715</v>
      </c>
      <c r="L9134" s="1">
        <v>977</v>
      </c>
      <c r="M9134">
        <v>0</v>
      </c>
    </row>
    <row r="9135" spans="2:24">
      <c r="B9135" s="12" t="s">
        <v>16717</v>
      </c>
      <c r="C9135" s="14"/>
      <c r="D9135" t="s">
        <v>16716</v>
      </c>
      <c r="E9135" t="s">
        <v>6579</v>
      </c>
      <c r="F9135" t="s">
        <v>662</v>
      </c>
      <c r="G9135" t="s">
        <v>639</v>
      </c>
      <c r="H9135" t="s">
        <v>16717</v>
      </c>
      <c r="I9135" t="s">
        <v>51</v>
      </c>
    </row>
    <row r="9136" spans="2:24">
      <c r="B9136" s="12" t="s">
        <v>18</v>
      </c>
      <c r="C9136" s="14" t="s">
        <v>21499</v>
      </c>
      <c r="D9136" t="s">
        <v>2436</v>
      </c>
      <c r="E9136" t="s">
        <v>4303</v>
      </c>
      <c r="F9136" t="s">
        <v>57</v>
      </c>
      <c r="G9136" t="s">
        <v>9731</v>
      </c>
      <c r="H9136" t="s">
        <v>7179</v>
      </c>
      <c r="I9136" t="s">
        <v>212</v>
      </c>
      <c r="J9136">
        <v>50</v>
      </c>
      <c r="K9136" t="s">
        <v>16718</v>
      </c>
      <c r="L9136" t="s">
        <v>112</v>
      </c>
      <c r="M9136" t="s">
        <v>2436</v>
      </c>
      <c r="N9136" t="s">
        <v>18</v>
      </c>
      <c r="O9136" t="s">
        <v>16719</v>
      </c>
      <c r="P9136" t="s">
        <v>112</v>
      </c>
      <c r="Q9136" t="s">
        <v>22</v>
      </c>
    </row>
    <row r="9137" spans="2:27">
      <c r="B9137" s="12" t="s">
        <v>16722</v>
      </c>
      <c r="C9137" s="14"/>
      <c r="D9137" t="s">
        <v>11692</v>
      </c>
      <c r="E9137" t="s">
        <v>16720</v>
      </c>
      <c r="F9137" t="s">
        <v>16721</v>
      </c>
      <c r="G9137" t="s">
        <v>1658</v>
      </c>
      <c r="H9137" t="s">
        <v>550</v>
      </c>
      <c r="I9137" t="s">
        <v>980</v>
      </c>
      <c r="J9137" t="s">
        <v>1071</v>
      </c>
      <c r="K9137" t="s">
        <v>98</v>
      </c>
      <c r="L9137">
        <v>6</v>
      </c>
      <c r="M9137" t="s">
        <v>24</v>
      </c>
      <c r="N9137" t="s">
        <v>163</v>
      </c>
      <c r="O9137" t="s">
        <v>31</v>
      </c>
      <c r="P9137" t="s">
        <v>32</v>
      </c>
      <c r="Q9137" t="s">
        <v>16722</v>
      </c>
      <c r="R9137" t="s">
        <v>34</v>
      </c>
    </row>
    <row r="9138" spans="2:27">
      <c r="B9138" s="12">
        <v>0</v>
      </c>
      <c r="C9138" s="14" t="s">
        <v>16723</v>
      </c>
      <c r="D9138" t="s">
        <v>184</v>
      </c>
      <c r="E9138" t="s">
        <v>185</v>
      </c>
      <c r="F9138" t="s">
        <v>222</v>
      </c>
      <c r="G9138" t="s">
        <v>2260</v>
      </c>
      <c r="H9138" t="s">
        <v>1588</v>
      </c>
      <c r="I9138" t="s">
        <v>178</v>
      </c>
      <c r="J9138" t="s">
        <v>179</v>
      </c>
      <c r="K9138" s="1">
        <v>698</v>
      </c>
      <c r="L9138">
        <v>0</v>
      </c>
      <c r="M9138" t="s">
        <v>16723</v>
      </c>
      <c r="N9138" s="1">
        <v>698</v>
      </c>
      <c r="O9138">
        <v>0</v>
      </c>
    </row>
    <row r="9139" spans="2:27">
      <c r="B9139" s="12" t="s">
        <v>16725</v>
      </c>
      <c r="C9139" s="14"/>
      <c r="D9139" t="s">
        <v>454</v>
      </c>
      <c r="E9139" t="s">
        <v>16724</v>
      </c>
      <c r="F9139" t="s">
        <v>2343</v>
      </c>
      <c r="G9139" t="s">
        <v>18</v>
      </c>
      <c r="H9139" t="s">
        <v>16725</v>
      </c>
      <c r="I9139" t="s">
        <v>22</v>
      </c>
    </row>
    <row r="9140" spans="2:27">
      <c r="B9140" s="12" t="s">
        <v>16726</v>
      </c>
      <c r="C9140" s="14"/>
      <c r="D9140" t="s">
        <v>774</v>
      </c>
      <c r="E9140">
        <v>3</v>
      </c>
      <c r="F9140" t="s">
        <v>24</v>
      </c>
      <c r="G9140" t="s">
        <v>163</v>
      </c>
      <c r="H9140" t="s">
        <v>31</v>
      </c>
      <c r="I9140" t="s">
        <v>99</v>
      </c>
      <c r="J9140" t="s">
        <v>1140</v>
      </c>
      <c r="K9140" t="s">
        <v>1141</v>
      </c>
      <c r="L9140" t="s">
        <v>100</v>
      </c>
      <c r="M9140" t="s">
        <v>101</v>
      </c>
      <c r="N9140" t="s">
        <v>56</v>
      </c>
      <c r="O9140" t="s">
        <v>18</v>
      </c>
      <c r="P9140" t="s">
        <v>16726</v>
      </c>
      <c r="Q9140" t="s">
        <v>22</v>
      </c>
    </row>
    <row r="9141" spans="2:27">
      <c r="B9141" s="12" t="s">
        <v>20664</v>
      </c>
      <c r="C9141" s="14"/>
      <c r="D9141" t="s">
        <v>6020</v>
      </c>
      <c r="E9141" t="s">
        <v>163</v>
      </c>
      <c r="F9141" t="s">
        <v>31</v>
      </c>
      <c r="G9141" t="s">
        <v>32</v>
      </c>
      <c r="H9141" t="s">
        <v>16727</v>
      </c>
      <c r="I9141" t="s">
        <v>2558</v>
      </c>
      <c r="J9141" t="s">
        <v>260</v>
      </c>
    </row>
    <row r="9142" spans="2:27">
      <c r="B9142" s="12">
        <v>420</v>
      </c>
      <c r="C9142" s="14">
        <v>0</v>
      </c>
      <c r="D9142" t="s">
        <v>1173</v>
      </c>
      <c r="E9142" t="s">
        <v>93</v>
      </c>
      <c r="F9142" t="s">
        <v>1174</v>
      </c>
      <c r="G9142" t="s">
        <v>347</v>
      </c>
      <c r="H9142" t="s">
        <v>1087</v>
      </c>
      <c r="I9142" t="s">
        <v>1088</v>
      </c>
      <c r="J9142" t="s">
        <v>1089</v>
      </c>
      <c r="K9142" t="s">
        <v>1176</v>
      </c>
      <c r="L9142" t="s">
        <v>1177</v>
      </c>
      <c r="M9142" s="1">
        <v>1</v>
      </c>
      <c r="N9142">
        <v>420</v>
      </c>
      <c r="O9142">
        <v>0</v>
      </c>
      <c r="P9142" t="s">
        <v>1133</v>
      </c>
      <c r="Q9142" t="s">
        <v>1423</v>
      </c>
      <c r="R9142" t="s">
        <v>16728</v>
      </c>
      <c r="S9142" s="1">
        <v>1</v>
      </c>
      <c r="T9142">
        <v>420</v>
      </c>
      <c r="U9142">
        <v>0</v>
      </c>
    </row>
    <row r="9143" spans="2:27">
      <c r="B9143" s="12" t="s">
        <v>16729</v>
      </c>
      <c r="C9143" s="14"/>
      <c r="D9143" t="s">
        <v>324</v>
      </c>
      <c r="E9143" t="s">
        <v>56</v>
      </c>
      <c r="F9143" t="s">
        <v>57</v>
      </c>
      <c r="G9143" t="s">
        <v>28</v>
      </c>
      <c r="H9143" t="s">
        <v>29</v>
      </c>
      <c r="I9143" t="s">
        <v>57</v>
      </c>
      <c r="J9143" t="s">
        <v>190</v>
      </c>
      <c r="K9143" t="s">
        <v>72</v>
      </c>
      <c r="L9143" t="s">
        <v>192</v>
      </c>
      <c r="M9143" t="s">
        <v>18</v>
      </c>
      <c r="N9143" t="s">
        <v>16729</v>
      </c>
      <c r="O9143" t="s">
        <v>22</v>
      </c>
    </row>
    <row r="9144" spans="2:27">
      <c r="B9144" s="12" t="s">
        <v>16730</v>
      </c>
      <c r="C9144" s="14"/>
      <c r="D9144" t="s">
        <v>2907</v>
      </c>
      <c r="E9144" t="s">
        <v>13</v>
      </c>
      <c r="F9144" t="s">
        <v>330</v>
      </c>
      <c r="G9144" t="s">
        <v>347</v>
      </c>
      <c r="H9144" t="s">
        <v>4368</v>
      </c>
      <c r="I9144" t="s">
        <v>18</v>
      </c>
      <c r="J9144" t="s">
        <v>16730</v>
      </c>
      <c r="K9144" t="s">
        <v>22</v>
      </c>
    </row>
    <row r="9145" spans="2:27">
      <c r="B9145" s="12">
        <v>0</v>
      </c>
      <c r="C9145" s="14"/>
      <c r="D9145" t="s">
        <v>370</v>
      </c>
      <c r="E9145" t="s">
        <v>325</v>
      </c>
      <c r="F9145" t="s">
        <v>812</v>
      </c>
      <c r="G9145" t="s">
        <v>1310</v>
      </c>
      <c r="H9145" t="s">
        <v>48</v>
      </c>
      <c r="I9145" t="s">
        <v>312</v>
      </c>
      <c r="J9145" s="1">
        <v>545</v>
      </c>
      <c r="K9145">
        <v>0</v>
      </c>
      <c r="L9145" s="1">
        <v>545</v>
      </c>
      <c r="M9145">
        <v>0</v>
      </c>
    </row>
    <row r="9146" spans="2:27">
      <c r="B9146" s="12">
        <v>300</v>
      </c>
      <c r="C9146" s="14" t="s">
        <v>18928</v>
      </c>
      <c r="D9146" t="s">
        <v>59</v>
      </c>
      <c r="E9146" t="s">
        <v>142</v>
      </c>
      <c r="F9146" t="s">
        <v>16731</v>
      </c>
      <c r="G9146" t="s">
        <v>234</v>
      </c>
      <c r="H9146" t="s">
        <v>2707</v>
      </c>
      <c r="I9146">
        <v>2</v>
      </c>
      <c r="J9146" s="6">
        <v>42767</v>
      </c>
      <c r="K9146" t="s">
        <v>1957</v>
      </c>
      <c r="L9146" s="1">
        <v>1</v>
      </c>
      <c r="M9146">
        <v>300</v>
      </c>
      <c r="N9146">
        <v>0</v>
      </c>
      <c r="O9146" t="s">
        <v>57</v>
      </c>
      <c r="P9146" s="1">
        <v>1</v>
      </c>
      <c r="Q9146">
        <v>400</v>
      </c>
      <c r="R9146">
        <v>0</v>
      </c>
      <c r="S9146" t="s">
        <v>16732</v>
      </c>
      <c r="T9146" t="s">
        <v>16733</v>
      </c>
      <c r="U9146" s="1">
        <v>1</v>
      </c>
      <c r="V9146">
        <v>300</v>
      </c>
      <c r="W9146">
        <v>0</v>
      </c>
      <c r="X9146" t="s">
        <v>57</v>
      </c>
      <c r="Y9146" s="1">
        <v>1</v>
      </c>
      <c r="Z9146">
        <v>400</v>
      </c>
      <c r="AA9146">
        <v>0</v>
      </c>
    </row>
    <row r="9147" spans="2:27">
      <c r="B9147" s="12">
        <v>0</v>
      </c>
      <c r="C9147" s="14" t="s">
        <v>16734</v>
      </c>
      <c r="D9147" t="s">
        <v>2257</v>
      </c>
      <c r="E9147" t="s">
        <v>184</v>
      </c>
      <c r="F9147" t="s">
        <v>185</v>
      </c>
      <c r="G9147" t="s">
        <v>3583</v>
      </c>
      <c r="H9147" s="1">
        <v>749</v>
      </c>
      <c r="I9147">
        <v>0</v>
      </c>
      <c r="J9147" t="s">
        <v>16734</v>
      </c>
      <c r="K9147" s="1">
        <v>749</v>
      </c>
      <c r="L9147">
        <v>0</v>
      </c>
    </row>
    <row r="9148" spans="2:27">
      <c r="B9148" s="12" t="s">
        <v>20665</v>
      </c>
      <c r="C9148" s="14"/>
      <c r="D9148" t="s">
        <v>16735</v>
      </c>
      <c r="E9148" t="s">
        <v>7248</v>
      </c>
      <c r="F9148" t="s">
        <v>18</v>
      </c>
      <c r="G9148" t="s">
        <v>16736</v>
      </c>
      <c r="H9148" t="s">
        <v>22</v>
      </c>
    </row>
    <row r="9149" spans="2:27">
      <c r="B9149" s="12" t="s">
        <v>20666</v>
      </c>
      <c r="C9149" s="14"/>
      <c r="D9149" t="s">
        <v>16737</v>
      </c>
      <c r="E9149" t="s">
        <v>16738</v>
      </c>
      <c r="F9149" t="s">
        <v>11117</v>
      </c>
      <c r="G9149" t="s">
        <v>16739</v>
      </c>
      <c r="H9149" t="s">
        <v>5376</v>
      </c>
      <c r="I9149" t="s">
        <v>18</v>
      </c>
      <c r="J9149" t="s">
        <v>16737</v>
      </c>
      <c r="K9149" t="s">
        <v>16738</v>
      </c>
      <c r="L9149" t="s">
        <v>11117</v>
      </c>
      <c r="M9149" t="s">
        <v>16739</v>
      </c>
      <c r="N9149" t="s">
        <v>5376</v>
      </c>
      <c r="O9149" t="s">
        <v>22</v>
      </c>
    </row>
    <row r="9150" spans="2:27">
      <c r="B9150" s="12">
        <v>0</v>
      </c>
      <c r="C9150" s="14" t="s">
        <v>16740</v>
      </c>
      <c r="D9150" t="s">
        <v>5536</v>
      </c>
      <c r="E9150" t="s">
        <v>928</v>
      </c>
      <c r="F9150" t="s">
        <v>110</v>
      </c>
      <c r="G9150" t="s">
        <v>747</v>
      </c>
      <c r="H9150" t="s">
        <v>2613</v>
      </c>
      <c r="I9150" t="s">
        <v>2230</v>
      </c>
      <c r="J9150" t="s">
        <v>703</v>
      </c>
      <c r="K9150" t="s">
        <v>704</v>
      </c>
      <c r="L9150" s="1">
        <v>960</v>
      </c>
      <c r="M9150">
        <v>0</v>
      </c>
      <c r="N9150" t="s">
        <v>16740</v>
      </c>
      <c r="O9150" s="1">
        <v>960</v>
      </c>
      <c r="P9150" t="s">
        <v>2419</v>
      </c>
    </row>
    <row r="9151" spans="2:27">
      <c r="B9151" s="12" t="s">
        <v>16742</v>
      </c>
      <c r="C9151" s="14"/>
      <c r="D9151" t="s">
        <v>814</v>
      </c>
      <c r="E9151" t="s">
        <v>16741</v>
      </c>
      <c r="F9151" t="s">
        <v>1990</v>
      </c>
      <c r="G9151" t="s">
        <v>2537</v>
      </c>
      <c r="H9151" t="s">
        <v>25</v>
      </c>
      <c r="I9151" t="s">
        <v>18</v>
      </c>
      <c r="J9151" t="s">
        <v>16742</v>
      </c>
      <c r="K9151" t="s">
        <v>22</v>
      </c>
    </row>
    <row r="9152" spans="2:27">
      <c r="B9152" s="12" t="s">
        <v>4482</v>
      </c>
      <c r="C9152" s="14"/>
      <c r="D9152" t="s">
        <v>35</v>
      </c>
      <c r="E9152" t="s">
        <v>41</v>
      </c>
      <c r="F9152" t="s">
        <v>674</v>
      </c>
      <c r="G9152" t="s">
        <v>675</v>
      </c>
      <c r="H9152" t="s">
        <v>99</v>
      </c>
      <c r="I9152" t="s">
        <v>59</v>
      </c>
      <c r="J9152" t="s">
        <v>877</v>
      </c>
      <c r="K9152" t="s">
        <v>1140</v>
      </c>
      <c r="L9152" t="s">
        <v>1141</v>
      </c>
      <c r="M9152" t="s">
        <v>56</v>
      </c>
      <c r="N9152" t="s">
        <v>18</v>
      </c>
      <c r="O9152" t="s">
        <v>4482</v>
      </c>
      <c r="P9152" t="s">
        <v>22</v>
      </c>
    </row>
    <row r="9153" spans="2:17">
      <c r="B9153" s="12" t="s">
        <v>18</v>
      </c>
      <c r="C9153" s="14" t="s">
        <v>16744</v>
      </c>
      <c r="D9153" t="s">
        <v>28</v>
      </c>
      <c r="E9153" t="s">
        <v>912</v>
      </c>
      <c r="F9153" t="s">
        <v>35</v>
      </c>
      <c r="G9153" t="s">
        <v>325</v>
      </c>
      <c r="H9153" t="s">
        <v>812</v>
      </c>
      <c r="I9153" t="s">
        <v>41</v>
      </c>
      <c r="J9153" t="s">
        <v>533</v>
      </c>
      <c r="K9153" t="s">
        <v>16743</v>
      </c>
      <c r="L9153" t="s">
        <v>18</v>
      </c>
      <c r="M9153" t="s">
        <v>16744</v>
      </c>
      <c r="N9153" t="s">
        <v>22</v>
      </c>
    </row>
    <row r="9154" spans="2:17">
      <c r="B9154" s="12">
        <v>0</v>
      </c>
      <c r="C9154" s="14"/>
      <c r="D9154" t="s">
        <v>343</v>
      </c>
      <c r="E9154" t="s">
        <v>344</v>
      </c>
      <c r="F9154" s="1">
        <v>335</v>
      </c>
      <c r="G9154">
        <v>0</v>
      </c>
      <c r="H9154" s="1">
        <v>335</v>
      </c>
      <c r="I9154">
        <v>0</v>
      </c>
    </row>
    <row r="9155" spans="2:17">
      <c r="B9155" s="12" t="s">
        <v>913</v>
      </c>
      <c r="C9155" s="14"/>
      <c r="D9155" t="s">
        <v>9978</v>
      </c>
      <c r="E9155" t="s">
        <v>16745</v>
      </c>
      <c r="F9155" t="s">
        <v>16746</v>
      </c>
      <c r="G9155" s="1">
        <v>260</v>
      </c>
      <c r="H9155" t="s">
        <v>913</v>
      </c>
      <c r="I9155" s="1">
        <v>260</v>
      </c>
      <c r="J9155" t="s">
        <v>913</v>
      </c>
    </row>
    <row r="9156" spans="2:17">
      <c r="B9156" s="12" t="s">
        <v>16747</v>
      </c>
      <c r="C9156" s="14"/>
      <c r="D9156" t="s">
        <v>9568</v>
      </c>
      <c r="E9156" t="s">
        <v>142</v>
      </c>
      <c r="F9156" t="s">
        <v>151</v>
      </c>
      <c r="G9156" t="s">
        <v>38</v>
      </c>
      <c r="H9156" t="s">
        <v>337</v>
      </c>
      <c r="I9156" t="s">
        <v>727</v>
      </c>
      <c r="J9156" t="s">
        <v>18</v>
      </c>
      <c r="K9156" t="s">
        <v>16747</v>
      </c>
      <c r="L9156" t="s">
        <v>22</v>
      </c>
    </row>
    <row r="9157" spans="2:17">
      <c r="B9157" s="12">
        <v>600</v>
      </c>
      <c r="C9157" s="14">
        <v>0</v>
      </c>
      <c r="D9157" t="s">
        <v>861</v>
      </c>
      <c r="E9157" t="s">
        <v>121</v>
      </c>
      <c r="F9157" t="s">
        <v>430</v>
      </c>
      <c r="G9157" t="s">
        <v>6</v>
      </c>
      <c r="H9157" t="s">
        <v>7669</v>
      </c>
      <c r="I9157" t="s">
        <v>142</v>
      </c>
      <c r="J9157" t="s">
        <v>151</v>
      </c>
      <c r="K9157" s="1">
        <v>1</v>
      </c>
      <c r="L9157">
        <v>600</v>
      </c>
      <c r="M9157">
        <v>0</v>
      </c>
      <c r="N9157" t="s">
        <v>16748</v>
      </c>
      <c r="O9157" s="1">
        <v>1</v>
      </c>
      <c r="P9157">
        <v>600</v>
      </c>
      <c r="Q9157">
        <v>0</v>
      </c>
    </row>
    <row r="9158" spans="2:17">
      <c r="B9158" s="12" t="s">
        <v>16749</v>
      </c>
      <c r="C9158" s="14"/>
      <c r="D9158" t="s">
        <v>863</v>
      </c>
      <c r="E9158" t="s">
        <v>7689</v>
      </c>
      <c r="F9158" t="s">
        <v>2614</v>
      </c>
      <c r="G9158" t="s">
        <v>11996</v>
      </c>
      <c r="H9158" t="s">
        <v>18</v>
      </c>
      <c r="I9158" t="s">
        <v>16749</v>
      </c>
      <c r="J9158" t="s">
        <v>22</v>
      </c>
    </row>
    <row r="9159" spans="2:17">
      <c r="B9159" s="12">
        <v>350</v>
      </c>
      <c r="C9159" s="14">
        <v>0</v>
      </c>
      <c r="D9159" t="s">
        <v>2536</v>
      </c>
      <c r="E9159" t="s">
        <v>1462</v>
      </c>
      <c r="F9159" t="s">
        <v>1529</v>
      </c>
      <c r="G9159" t="s">
        <v>6</v>
      </c>
      <c r="H9159" t="s">
        <v>146</v>
      </c>
      <c r="I9159" t="s">
        <v>1991</v>
      </c>
      <c r="J9159" t="s">
        <v>1988</v>
      </c>
      <c r="K9159" s="1">
        <v>1</v>
      </c>
      <c r="L9159">
        <v>350</v>
      </c>
      <c r="M9159">
        <v>0</v>
      </c>
      <c r="N9159" t="s">
        <v>16750</v>
      </c>
      <c r="O9159" s="1">
        <v>1</v>
      </c>
      <c r="P9159">
        <v>350</v>
      </c>
      <c r="Q9159">
        <v>0</v>
      </c>
    </row>
    <row r="9160" spans="2:17">
      <c r="B9160" s="12" t="s">
        <v>16751</v>
      </c>
      <c r="C9160" s="14"/>
      <c r="D9160" t="s">
        <v>998</v>
      </c>
      <c r="E9160" t="s">
        <v>48</v>
      </c>
      <c r="F9160" t="s">
        <v>778</v>
      </c>
      <c r="G9160" t="s">
        <v>38</v>
      </c>
      <c r="H9160" t="s">
        <v>2757</v>
      </c>
      <c r="I9160" t="s">
        <v>1890</v>
      </c>
      <c r="J9160" t="s">
        <v>18</v>
      </c>
      <c r="K9160" t="s">
        <v>16751</v>
      </c>
      <c r="L9160" t="s">
        <v>22</v>
      </c>
    </row>
    <row r="9161" spans="2:17">
      <c r="B9161" s="12" t="s">
        <v>16752</v>
      </c>
      <c r="C9161" s="14"/>
      <c r="D9161" t="s">
        <v>2184</v>
      </c>
      <c r="E9161" t="s">
        <v>142</v>
      </c>
      <c r="F9161" t="s">
        <v>151</v>
      </c>
      <c r="G9161" t="s">
        <v>38</v>
      </c>
      <c r="H9161" t="s">
        <v>1343</v>
      </c>
      <c r="I9161" t="s">
        <v>803</v>
      </c>
      <c r="J9161" t="s">
        <v>18</v>
      </c>
      <c r="K9161" t="s">
        <v>16752</v>
      </c>
      <c r="L9161" t="s">
        <v>22</v>
      </c>
    </row>
    <row r="9162" spans="2:17">
      <c r="B9162" s="12" t="s">
        <v>6623</v>
      </c>
      <c r="C9162" s="14">
        <v>0</v>
      </c>
      <c r="D9162" t="s">
        <v>486</v>
      </c>
      <c r="E9162" t="s">
        <v>1396</v>
      </c>
      <c r="F9162" s="1">
        <v>639</v>
      </c>
      <c r="G9162" t="s">
        <v>6623</v>
      </c>
      <c r="H9162">
        <v>0</v>
      </c>
      <c r="I9162" t="s">
        <v>5167</v>
      </c>
      <c r="J9162" s="1">
        <v>639</v>
      </c>
      <c r="K9162" t="s">
        <v>6623</v>
      </c>
      <c r="L9162">
        <v>0</v>
      </c>
    </row>
    <row r="9163" spans="2:17">
      <c r="B9163" s="12">
        <v>200</v>
      </c>
      <c r="C9163" s="14">
        <v>0</v>
      </c>
      <c r="D9163" t="s">
        <v>16753</v>
      </c>
      <c r="E9163" t="s">
        <v>16754</v>
      </c>
      <c r="F9163">
        <v>256</v>
      </c>
      <c r="G9163" t="s">
        <v>16755</v>
      </c>
      <c r="H9163" t="s">
        <v>3685</v>
      </c>
      <c r="I9163" s="1">
        <v>1</v>
      </c>
      <c r="J9163">
        <v>200</v>
      </c>
      <c r="K9163">
        <v>0</v>
      </c>
      <c r="L9163" s="1">
        <v>1</v>
      </c>
      <c r="M9163">
        <v>200</v>
      </c>
      <c r="N9163">
        <v>0</v>
      </c>
    </row>
    <row r="9164" spans="2:17">
      <c r="B9164" s="12" t="s">
        <v>16756</v>
      </c>
      <c r="C9164" s="16" t="s">
        <v>21780</v>
      </c>
      <c r="D9164" t="s">
        <v>229</v>
      </c>
      <c r="E9164" t="s">
        <v>711</v>
      </c>
      <c r="F9164" t="s">
        <v>12858</v>
      </c>
      <c r="G9164" t="s">
        <v>12859</v>
      </c>
      <c r="H9164">
        <v>432</v>
      </c>
      <c r="I9164">
        <v>995</v>
      </c>
      <c r="J9164">
        <v>847</v>
      </c>
      <c r="K9164" t="s">
        <v>229</v>
      </c>
      <c r="L9164" t="s">
        <v>690</v>
      </c>
      <c r="M9164" t="s">
        <v>691</v>
      </c>
      <c r="N9164" t="s">
        <v>16756</v>
      </c>
      <c r="O9164" t="s">
        <v>229</v>
      </c>
      <c r="P9164" t="s">
        <v>690</v>
      </c>
      <c r="Q9164" t="s">
        <v>691</v>
      </c>
    </row>
    <row r="9165" spans="2:17">
      <c r="B9165" s="12" t="s">
        <v>16759</v>
      </c>
      <c r="C9165" s="14"/>
      <c r="D9165">
        <v>2</v>
      </c>
      <c r="E9165" t="s">
        <v>36</v>
      </c>
      <c r="F9165" t="s">
        <v>284</v>
      </c>
      <c r="G9165" t="s">
        <v>577</v>
      </c>
      <c r="H9165" t="s">
        <v>25</v>
      </c>
      <c r="I9165" t="s">
        <v>6</v>
      </c>
      <c r="J9165" t="s">
        <v>16757</v>
      </c>
      <c r="K9165" t="s">
        <v>1681</v>
      </c>
      <c r="L9165" t="s">
        <v>16758</v>
      </c>
      <c r="M9165" t="s">
        <v>18</v>
      </c>
      <c r="N9165" t="s">
        <v>16759</v>
      </c>
      <c r="O9165" t="s">
        <v>22</v>
      </c>
    </row>
    <row r="9166" spans="2:17">
      <c r="B9166" s="12" t="s">
        <v>8746</v>
      </c>
      <c r="C9166" s="14"/>
      <c r="D9166" t="s">
        <v>309</v>
      </c>
      <c r="E9166" t="s">
        <v>533</v>
      </c>
      <c r="F9166" t="s">
        <v>25</v>
      </c>
      <c r="G9166" t="s">
        <v>18</v>
      </c>
      <c r="H9166" t="s">
        <v>8746</v>
      </c>
      <c r="I9166" t="s">
        <v>22</v>
      </c>
    </row>
    <row r="9167" spans="2:17">
      <c r="B9167" s="12" t="s">
        <v>20667</v>
      </c>
      <c r="C9167" s="15">
        <v>1300000</v>
      </c>
      <c r="D9167" t="s">
        <v>8553</v>
      </c>
      <c r="E9167" t="s">
        <v>1195</v>
      </c>
      <c r="F9167" t="s">
        <v>25</v>
      </c>
      <c r="G9167" t="s">
        <v>373</v>
      </c>
      <c r="H9167" t="s">
        <v>16760</v>
      </c>
      <c r="I9167" t="s">
        <v>3175</v>
      </c>
      <c r="J9167" t="s">
        <v>2350</v>
      </c>
      <c r="K9167" t="s">
        <v>2351</v>
      </c>
      <c r="L9167" t="s">
        <v>15586</v>
      </c>
      <c r="M9167" t="s">
        <v>32</v>
      </c>
      <c r="N9167" t="s">
        <v>16761</v>
      </c>
      <c r="O9167" s="1">
        <v>1300000</v>
      </c>
    </row>
    <row r="9168" spans="2:17">
      <c r="B9168" s="12" t="s">
        <v>16763</v>
      </c>
      <c r="C9168" s="14"/>
      <c r="D9168" t="s">
        <v>249</v>
      </c>
      <c r="E9168" t="s">
        <v>250</v>
      </c>
      <c r="F9168" t="s">
        <v>856</v>
      </c>
      <c r="G9168" t="s">
        <v>45</v>
      </c>
      <c r="H9168" t="s">
        <v>16762</v>
      </c>
      <c r="I9168" t="s">
        <v>1399</v>
      </c>
      <c r="J9168" t="s">
        <v>18</v>
      </c>
      <c r="K9168" t="s">
        <v>16763</v>
      </c>
      <c r="L9168" t="s">
        <v>22</v>
      </c>
    </row>
    <row r="9169" spans="2:32">
      <c r="B9169" s="12" t="s">
        <v>16764</v>
      </c>
      <c r="C9169" s="14"/>
      <c r="D9169" t="s">
        <v>15222</v>
      </c>
      <c r="E9169" t="s">
        <v>54</v>
      </c>
      <c r="F9169" t="s">
        <v>38</v>
      </c>
      <c r="G9169" t="s">
        <v>254</v>
      </c>
      <c r="H9169" t="s">
        <v>928</v>
      </c>
      <c r="I9169" t="s">
        <v>18</v>
      </c>
      <c r="J9169" t="s">
        <v>16764</v>
      </c>
      <c r="K9169" t="s">
        <v>22</v>
      </c>
    </row>
    <row r="9170" spans="2:32">
      <c r="B9170" s="12" t="s">
        <v>16765</v>
      </c>
      <c r="C9170" s="14"/>
      <c r="D9170" t="s">
        <v>1323</v>
      </c>
      <c r="E9170" t="s">
        <v>2644</v>
      </c>
      <c r="F9170" t="s">
        <v>478</v>
      </c>
      <c r="G9170" t="s">
        <v>38</v>
      </c>
      <c r="H9170" t="s">
        <v>1596</v>
      </c>
      <c r="I9170" t="s">
        <v>1594</v>
      </c>
      <c r="J9170" t="s">
        <v>18</v>
      </c>
      <c r="K9170" t="s">
        <v>16765</v>
      </c>
      <c r="L9170" t="s">
        <v>22</v>
      </c>
    </row>
    <row r="9171" spans="2:32">
      <c r="B9171" s="12" t="s">
        <v>18928</v>
      </c>
      <c r="C9171" s="14">
        <v>50</v>
      </c>
      <c r="D9171" t="s">
        <v>163</v>
      </c>
      <c r="E9171" t="s">
        <v>6108</v>
      </c>
      <c r="F9171" t="s">
        <v>143</v>
      </c>
      <c r="G9171" t="s">
        <v>121</v>
      </c>
      <c r="H9171" t="s">
        <v>157</v>
      </c>
      <c r="I9171" s="1">
        <v>950</v>
      </c>
      <c r="J9171">
        <v>0</v>
      </c>
      <c r="K9171" t="s">
        <v>57</v>
      </c>
      <c r="L9171" s="1">
        <v>1</v>
      </c>
      <c r="M9171">
        <v>50</v>
      </c>
      <c r="N9171">
        <v>0</v>
      </c>
      <c r="O9171" t="s">
        <v>9827</v>
      </c>
      <c r="P9171" s="1">
        <v>950</v>
      </c>
      <c r="Q9171">
        <v>0</v>
      </c>
      <c r="R9171" t="s">
        <v>57</v>
      </c>
      <c r="S9171" s="1">
        <v>1</v>
      </c>
      <c r="T9171">
        <v>50</v>
      </c>
      <c r="U9171">
        <v>0</v>
      </c>
    </row>
    <row r="9172" spans="2:32">
      <c r="B9172" s="12">
        <v>0</v>
      </c>
      <c r="C9172" s="14" t="s">
        <v>21500</v>
      </c>
      <c r="D9172" t="s">
        <v>454</v>
      </c>
      <c r="E9172" t="s">
        <v>16766</v>
      </c>
      <c r="F9172" t="s">
        <v>1327</v>
      </c>
      <c r="G9172" s="1">
        <v>634</v>
      </c>
      <c r="H9172">
        <v>0</v>
      </c>
      <c r="I9172" t="s">
        <v>454</v>
      </c>
      <c r="J9172" t="s">
        <v>16766</v>
      </c>
      <c r="K9172" s="1">
        <v>634</v>
      </c>
      <c r="L9172" t="s">
        <v>1369</v>
      </c>
    </row>
    <row r="9173" spans="2:32">
      <c r="B9173" s="12" t="s">
        <v>5010</v>
      </c>
      <c r="C9173" s="14"/>
      <c r="D9173" t="s">
        <v>16767</v>
      </c>
      <c r="E9173" t="s">
        <v>13</v>
      </c>
      <c r="F9173" t="s">
        <v>91</v>
      </c>
      <c r="G9173" t="s">
        <v>18</v>
      </c>
      <c r="H9173" t="s">
        <v>5010</v>
      </c>
      <c r="I9173" t="s">
        <v>22</v>
      </c>
    </row>
    <row r="9174" spans="2:32">
      <c r="B9174" s="12" t="s">
        <v>20668</v>
      </c>
      <c r="C9174" s="14">
        <v>420</v>
      </c>
      <c r="D9174" t="s">
        <v>16768</v>
      </c>
      <c r="E9174" t="s">
        <v>254</v>
      </c>
      <c r="F9174" t="s">
        <v>6950</v>
      </c>
      <c r="G9174" t="s">
        <v>57</v>
      </c>
      <c r="H9174" t="s">
        <v>5571</v>
      </c>
      <c r="I9174" t="s">
        <v>5572</v>
      </c>
      <c r="J9174" t="s">
        <v>16769</v>
      </c>
      <c r="K9174">
        <v>2017</v>
      </c>
      <c r="L9174" t="s">
        <v>1327</v>
      </c>
      <c r="M9174" s="1">
        <v>1</v>
      </c>
      <c r="N9174">
        <v>420</v>
      </c>
      <c r="O9174">
        <v>0</v>
      </c>
      <c r="P9174" t="s">
        <v>16768</v>
      </c>
      <c r="Q9174" t="s">
        <v>16770</v>
      </c>
      <c r="R9174" s="1">
        <v>1</v>
      </c>
      <c r="S9174">
        <v>420</v>
      </c>
      <c r="T9174" t="s">
        <v>1369</v>
      </c>
    </row>
    <row r="9175" spans="2:32">
      <c r="B9175" s="12">
        <v>405</v>
      </c>
      <c r="C9175" s="14" t="s">
        <v>21004</v>
      </c>
      <c r="D9175" t="s">
        <v>126</v>
      </c>
      <c r="E9175" t="s">
        <v>375</v>
      </c>
      <c r="F9175" t="s">
        <v>1023</v>
      </c>
      <c r="G9175" t="s">
        <v>1024</v>
      </c>
      <c r="H9175" t="s">
        <v>298</v>
      </c>
      <c r="I9175" t="s">
        <v>322</v>
      </c>
      <c r="J9175" t="s">
        <v>460</v>
      </c>
      <c r="K9175" t="s">
        <v>32</v>
      </c>
      <c r="L9175" t="s">
        <v>450</v>
      </c>
      <c r="M9175" s="1">
        <v>1</v>
      </c>
      <c r="N9175">
        <v>405</v>
      </c>
      <c r="O9175">
        <v>0</v>
      </c>
      <c r="P9175" t="s">
        <v>131</v>
      </c>
      <c r="Q9175" t="s">
        <v>672</v>
      </c>
      <c r="R9175" t="s">
        <v>41</v>
      </c>
      <c r="S9175" t="s">
        <v>698</v>
      </c>
      <c r="T9175" t="s">
        <v>699</v>
      </c>
      <c r="U9175" t="s">
        <v>322</v>
      </c>
      <c r="V9175" t="s">
        <v>460</v>
      </c>
      <c r="W9175" t="s">
        <v>32</v>
      </c>
      <c r="X9175" t="s">
        <v>450</v>
      </c>
      <c r="Y9175" s="1">
        <v>1</v>
      </c>
      <c r="Z9175">
        <v>405</v>
      </c>
      <c r="AA9175">
        <v>0</v>
      </c>
      <c r="AB9175" t="s">
        <v>131</v>
      </c>
      <c r="AC9175" t="s">
        <v>672</v>
      </c>
      <c r="AD9175" t="s">
        <v>41</v>
      </c>
      <c r="AE9175" t="s">
        <v>698</v>
      </c>
      <c r="AF9175" t="s">
        <v>699</v>
      </c>
    </row>
    <row r="9176" spans="2:32">
      <c r="B9176" s="12" t="s">
        <v>32</v>
      </c>
      <c r="C9176" s="14" t="s">
        <v>16771</v>
      </c>
      <c r="D9176" t="s">
        <v>126</v>
      </c>
      <c r="E9176" t="s">
        <v>23</v>
      </c>
      <c r="F9176" t="s">
        <v>163</v>
      </c>
      <c r="G9176" t="s">
        <v>473</v>
      </c>
      <c r="H9176" t="s">
        <v>31</v>
      </c>
      <c r="I9176" t="s">
        <v>190</v>
      </c>
      <c r="J9176" t="s">
        <v>72</v>
      </c>
      <c r="K9176" t="s">
        <v>7346</v>
      </c>
      <c r="L9176" t="s">
        <v>32</v>
      </c>
      <c r="M9176" t="s">
        <v>16771</v>
      </c>
      <c r="N9176" t="s">
        <v>34</v>
      </c>
    </row>
    <row r="9177" spans="2:32">
      <c r="B9177" s="12" t="s">
        <v>20157</v>
      </c>
      <c r="C9177" s="14">
        <v>0</v>
      </c>
      <c r="D9177" t="s">
        <v>869</v>
      </c>
      <c r="E9177" t="s">
        <v>121</v>
      </c>
      <c r="F9177" t="s">
        <v>35</v>
      </c>
      <c r="G9177" t="s">
        <v>324</v>
      </c>
      <c r="H9177" t="s">
        <v>325</v>
      </c>
      <c r="I9177" t="s">
        <v>189</v>
      </c>
      <c r="J9177" s="1">
        <v>470</v>
      </c>
      <c r="K9177">
        <v>0</v>
      </c>
      <c r="L9177" t="s">
        <v>57</v>
      </c>
      <c r="M9177" s="1">
        <v>510</v>
      </c>
      <c r="N9177">
        <v>0</v>
      </c>
      <c r="O9177" t="s">
        <v>16772</v>
      </c>
      <c r="P9177" s="1">
        <v>470</v>
      </c>
      <c r="Q9177">
        <v>0</v>
      </c>
      <c r="R9177" t="s">
        <v>57</v>
      </c>
      <c r="S9177" s="1">
        <v>510</v>
      </c>
      <c r="T9177">
        <v>0</v>
      </c>
    </row>
    <row r="9178" spans="2:32">
      <c r="B9178" s="12" t="s">
        <v>19891</v>
      </c>
      <c r="C9178" s="14">
        <v>0</v>
      </c>
      <c r="D9178" t="s">
        <v>2532</v>
      </c>
      <c r="E9178" t="s">
        <v>16773</v>
      </c>
      <c r="F9178" t="s">
        <v>6664</v>
      </c>
      <c r="G9178" t="s">
        <v>16774</v>
      </c>
      <c r="H9178" t="s">
        <v>6666</v>
      </c>
      <c r="I9178" t="s">
        <v>181</v>
      </c>
      <c r="J9178" t="s">
        <v>16775</v>
      </c>
      <c r="K9178" s="1">
        <v>630</v>
      </c>
      <c r="L9178">
        <v>0</v>
      </c>
      <c r="M9178" t="s">
        <v>57</v>
      </c>
      <c r="N9178" s="1">
        <v>680</v>
      </c>
      <c r="O9178">
        <v>0</v>
      </c>
      <c r="P9178" t="s">
        <v>16776</v>
      </c>
      <c r="Q9178" s="1">
        <v>630</v>
      </c>
      <c r="R9178">
        <v>0</v>
      </c>
      <c r="S9178" t="s">
        <v>57</v>
      </c>
      <c r="T9178" s="1">
        <v>680</v>
      </c>
      <c r="U9178">
        <v>0</v>
      </c>
    </row>
    <row r="9179" spans="2:32">
      <c r="B9179" s="12" t="s">
        <v>16778</v>
      </c>
      <c r="C9179" s="14"/>
      <c r="D9179" t="s">
        <v>513</v>
      </c>
      <c r="E9179" t="s">
        <v>2390</v>
      </c>
      <c r="F9179" t="s">
        <v>3171</v>
      </c>
      <c r="G9179" t="s">
        <v>93</v>
      </c>
      <c r="H9179" t="s">
        <v>953</v>
      </c>
      <c r="I9179" t="s">
        <v>16777</v>
      </c>
      <c r="J9179" t="s">
        <v>32</v>
      </c>
      <c r="K9179" t="s">
        <v>16778</v>
      </c>
      <c r="L9179" t="s">
        <v>34</v>
      </c>
    </row>
    <row r="9180" spans="2:32">
      <c r="B9180" s="12" t="s">
        <v>20669</v>
      </c>
      <c r="C9180" s="14" t="s">
        <v>21501</v>
      </c>
      <c r="D9180" t="s">
        <v>4699</v>
      </c>
      <c r="E9180" t="s">
        <v>11907</v>
      </c>
      <c r="F9180" t="s">
        <v>11908</v>
      </c>
      <c r="G9180" t="s">
        <v>4699</v>
      </c>
      <c r="H9180" t="s">
        <v>11907</v>
      </c>
      <c r="I9180" t="s">
        <v>11908</v>
      </c>
      <c r="J9180" t="s">
        <v>1720</v>
      </c>
      <c r="K9180" t="s">
        <v>16779</v>
      </c>
      <c r="L9180" t="s">
        <v>4699</v>
      </c>
      <c r="M9180" t="s">
        <v>11907</v>
      </c>
      <c r="N9180" t="s">
        <v>11908</v>
      </c>
    </row>
    <row r="9181" spans="2:32">
      <c r="B9181" s="12" t="s">
        <v>16780</v>
      </c>
      <c r="C9181" s="14"/>
      <c r="D9181" t="s">
        <v>971</v>
      </c>
      <c r="E9181" t="s">
        <v>151</v>
      </c>
      <c r="F9181" t="s">
        <v>6</v>
      </c>
      <c r="G9181" t="s">
        <v>779</v>
      </c>
      <c r="H9181" t="s">
        <v>2527</v>
      </c>
      <c r="I9181" t="s">
        <v>783</v>
      </c>
      <c r="J9181" t="s">
        <v>18</v>
      </c>
      <c r="K9181" t="s">
        <v>16780</v>
      </c>
      <c r="L9181" t="s">
        <v>22</v>
      </c>
    </row>
    <row r="9182" spans="2:32">
      <c r="B9182" s="12" t="s">
        <v>19107</v>
      </c>
      <c r="C9182" s="14">
        <v>0</v>
      </c>
      <c r="D9182" t="s">
        <v>84</v>
      </c>
      <c r="E9182" t="s">
        <v>953</v>
      </c>
      <c r="F9182" t="s">
        <v>15</v>
      </c>
      <c r="G9182" t="s">
        <v>16781</v>
      </c>
      <c r="H9182" t="s">
        <v>16782</v>
      </c>
      <c r="I9182" t="s">
        <v>5306</v>
      </c>
      <c r="J9182" s="1">
        <v>550</v>
      </c>
      <c r="K9182">
        <v>0</v>
      </c>
      <c r="L9182" t="s">
        <v>57</v>
      </c>
      <c r="M9182" s="1">
        <v>599</v>
      </c>
      <c r="N9182">
        <v>0</v>
      </c>
      <c r="O9182" t="s">
        <v>3050</v>
      </c>
      <c r="P9182" t="s">
        <v>16783</v>
      </c>
      <c r="Q9182" s="1">
        <v>550</v>
      </c>
      <c r="R9182">
        <v>0</v>
      </c>
      <c r="S9182" t="s">
        <v>57</v>
      </c>
      <c r="T9182" s="1">
        <v>599</v>
      </c>
      <c r="U9182">
        <v>0</v>
      </c>
    </row>
    <row r="9183" spans="2:32">
      <c r="B9183" s="12">
        <v>0</v>
      </c>
      <c r="C9183" s="14" t="s">
        <v>15741</v>
      </c>
      <c r="D9183" t="s">
        <v>476</v>
      </c>
      <c r="E9183" t="s">
        <v>803</v>
      </c>
      <c r="F9183" t="s">
        <v>450</v>
      </c>
      <c r="G9183" t="s">
        <v>3692</v>
      </c>
      <c r="H9183" t="s">
        <v>402</v>
      </c>
      <c r="I9183" t="s">
        <v>16784</v>
      </c>
      <c r="J9183" s="1">
        <v>455</v>
      </c>
      <c r="K9183">
        <v>0</v>
      </c>
      <c r="L9183" t="s">
        <v>15741</v>
      </c>
      <c r="M9183" s="1">
        <v>455</v>
      </c>
      <c r="N9183">
        <v>0</v>
      </c>
    </row>
    <row r="9184" spans="2:32">
      <c r="B9184" s="12" t="s">
        <v>16785</v>
      </c>
      <c r="C9184" s="14"/>
      <c r="D9184" t="s">
        <v>2191</v>
      </c>
      <c r="E9184" t="s">
        <v>1071</v>
      </c>
      <c r="F9184" t="s">
        <v>4661</v>
      </c>
      <c r="G9184" t="s">
        <v>18</v>
      </c>
      <c r="H9184" t="s">
        <v>16785</v>
      </c>
      <c r="I9184" t="s">
        <v>22</v>
      </c>
    </row>
    <row r="9185" spans="2:21">
      <c r="B9185" s="12" t="s">
        <v>16786</v>
      </c>
      <c r="C9185" s="14"/>
      <c r="D9185" t="s">
        <v>2147</v>
      </c>
      <c r="E9185" t="s">
        <v>10328</v>
      </c>
      <c r="F9185" t="s">
        <v>53</v>
      </c>
      <c r="G9185" t="s">
        <v>8409</v>
      </c>
      <c r="H9185" t="s">
        <v>72</v>
      </c>
      <c r="I9185" t="s">
        <v>863</v>
      </c>
      <c r="J9185" t="s">
        <v>2491</v>
      </c>
      <c r="K9185" t="s">
        <v>18</v>
      </c>
      <c r="L9185" t="s">
        <v>16786</v>
      </c>
      <c r="M9185" t="s">
        <v>22</v>
      </c>
    </row>
    <row r="9186" spans="2:21">
      <c r="B9186" s="12" t="s">
        <v>5146</v>
      </c>
      <c r="C9186" s="14"/>
      <c r="D9186" t="s">
        <v>12455</v>
      </c>
      <c r="E9186" t="s">
        <v>402</v>
      </c>
      <c r="F9186" t="s">
        <v>395</v>
      </c>
      <c r="G9186" t="s">
        <v>18</v>
      </c>
      <c r="H9186" t="s">
        <v>5146</v>
      </c>
      <c r="I9186" t="s">
        <v>22</v>
      </c>
    </row>
    <row r="9187" spans="2:21">
      <c r="B9187" s="12">
        <v>98</v>
      </c>
      <c r="C9187" s="14">
        <v>0</v>
      </c>
      <c r="D9187" t="s">
        <v>219</v>
      </c>
      <c r="E9187" t="s">
        <v>72</v>
      </c>
      <c r="F9187" t="s">
        <v>804</v>
      </c>
      <c r="G9187" s="1">
        <v>1</v>
      </c>
      <c r="H9187">
        <v>98</v>
      </c>
      <c r="I9187">
        <v>0</v>
      </c>
      <c r="J9187" t="s">
        <v>16787</v>
      </c>
      <c r="K9187" s="1">
        <v>1</v>
      </c>
      <c r="L9187">
        <v>98</v>
      </c>
      <c r="M9187">
        <v>0</v>
      </c>
    </row>
    <row r="9188" spans="2:21">
      <c r="B9188" s="12">
        <v>100</v>
      </c>
      <c r="C9188" s="14" t="s">
        <v>168</v>
      </c>
      <c r="D9188" t="s">
        <v>35</v>
      </c>
      <c r="E9188" t="s">
        <v>121</v>
      </c>
      <c r="F9188" t="s">
        <v>23</v>
      </c>
      <c r="G9188" s="1">
        <v>1</v>
      </c>
      <c r="H9188">
        <v>100</v>
      </c>
      <c r="I9188" t="s">
        <v>168</v>
      </c>
      <c r="J9188">
        <v>150</v>
      </c>
      <c r="K9188">
        <v>0</v>
      </c>
      <c r="L9188" t="s">
        <v>7755</v>
      </c>
      <c r="M9188" s="1">
        <v>1</v>
      </c>
      <c r="N9188">
        <v>100</v>
      </c>
      <c r="O9188" t="s">
        <v>168</v>
      </c>
      <c r="P9188">
        <v>150</v>
      </c>
      <c r="Q9188">
        <v>0</v>
      </c>
    </row>
    <row r="9189" spans="2:21">
      <c r="B9189" s="12" t="s">
        <v>16791</v>
      </c>
      <c r="C9189" s="14"/>
      <c r="D9189" t="s">
        <v>16788</v>
      </c>
      <c r="E9189" t="s">
        <v>16789</v>
      </c>
      <c r="F9189" t="s">
        <v>1573</v>
      </c>
      <c r="G9189" t="s">
        <v>606</v>
      </c>
      <c r="H9189" t="s">
        <v>14507</v>
      </c>
      <c r="I9189" t="s">
        <v>16790</v>
      </c>
      <c r="J9189" t="s">
        <v>18</v>
      </c>
      <c r="K9189" t="s">
        <v>16791</v>
      </c>
      <c r="L9189" t="s">
        <v>22</v>
      </c>
    </row>
    <row r="9190" spans="2:21">
      <c r="B9190" s="12" t="s">
        <v>16792</v>
      </c>
      <c r="C9190" s="14"/>
      <c r="D9190" t="s">
        <v>533</v>
      </c>
      <c r="E9190" t="s">
        <v>435</v>
      </c>
      <c r="F9190" t="s">
        <v>375</v>
      </c>
      <c r="G9190" t="s">
        <v>18</v>
      </c>
      <c r="H9190" t="s">
        <v>16792</v>
      </c>
      <c r="I9190" t="s">
        <v>22</v>
      </c>
    </row>
    <row r="9191" spans="2:21">
      <c r="B9191" s="12" t="s">
        <v>18</v>
      </c>
      <c r="C9191" s="14" t="s">
        <v>21502</v>
      </c>
      <c r="E9191" t="s">
        <v>16793</v>
      </c>
      <c r="F9191" t="s">
        <v>1486</v>
      </c>
      <c r="G9191">
        <v>4</v>
      </c>
      <c r="H9191" t="s">
        <v>16794</v>
      </c>
      <c r="I9191" t="s">
        <v>8252</v>
      </c>
      <c r="J9191" t="s">
        <v>253</v>
      </c>
      <c r="K9191" t="s">
        <v>383</v>
      </c>
      <c r="L9191" t="s">
        <v>16795</v>
      </c>
      <c r="M9191">
        <v>3131</v>
      </c>
      <c r="N9191" t="s">
        <v>691</v>
      </c>
      <c r="O9191" t="s">
        <v>705</v>
      </c>
      <c r="P9191" t="s">
        <v>59</v>
      </c>
      <c r="Q9191" t="s">
        <v>18</v>
      </c>
      <c r="R9191" t="s">
        <v>1321</v>
      </c>
      <c r="S9191" t="s">
        <v>4550</v>
      </c>
      <c r="T9191" t="s">
        <v>22</v>
      </c>
    </row>
    <row r="9192" spans="2:21">
      <c r="B9192" s="12" t="s">
        <v>19119</v>
      </c>
      <c r="C9192" s="14">
        <v>70</v>
      </c>
      <c r="D9192" t="s">
        <v>16796</v>
      </c>
      <c r="E9192" t="s">
        <v>396</v>
      </c>
      <c r="F9192" t="s">
        <v>402</v>
      </c>
      <c r="G9192" t="s">
        <v>398</v>
      </c>
      <c r="H9192" s="1">
        <v>980</v>
      </c>
      <c r="I9192">
        <v>0</v>
      </c>
      <c r="J9192" t="s">
        <v>72</v>
      </c>
      <c r="K9192" s="1">
        <v>1</v>
      </c>
      <c r="L9192">
        <v>70</v>
      </c>
      <c r="M9192">
        <v>0</v>
      </c>
      <c r="N9192" t="s">
        <v>16797</v>
      </c>
      <c r="O9192" t="s">
        <v>16798</v>
      </c>
      <c r="P9192" s="1">
        <v>980</v>
      </c>
      <c r="Q9192">
        <v>0</v>
      </c>
      <c r="R9192" t="s">
        <v>72</v>
      </c>
      <c r="S9192" s="1">
        <v>1</v>
      </c>
      <c r="T9192">
        <v>70</v>
      </c>
      <c r="U9192">
        <v>0</v>
      </c>
    </row>
    <row r="9193" spans="2:21">
      <c r="B9193" s="12" t="s">
        <v>2813</v>
      </c>
      <c r="C9193" s="14"/>
      <c r="D9193" t="s">
        <v>2810</v>
      </c>
      <c r="E9193" t="s">
        <v>1462</v>
      </c>
      <c r="F9193" t="s">
        <v>151</v>
      </c>
      <c r="G9193" t="s">
        <v>48</v>
      </c>
      <c r="H9193" t="s">
        <v>2811</v>
      </c>
      <c r="I9193" t="s">
        <v>121</v>
      </c>
      <c r="J9193" t="s">
        <v>2812</v>
      </c>
      <c r="K9193" t="s">
        <v>18</v>
      </c>
      <c r="L9193" t="s">
        <v>2813</v>
      </c>
      <c r="M9193" t="s">
        <v>22</v>
      </c>
    </row>
    <row r="9194" spans="2:21">
      <c r="B9194" s="12" t="s">
        <v>16799</v>
      </c>
      <c r="C9194" s="14"/>
      <c r="D9194" t="s">
        <v>249</v>
      </c>
      <c r="E9194" t="s">
        <v>61</v>
      </c>
      <c r="F9194">
        <v>2</v>
      </c>
      <c r="G9194" t="s">
        <v>1</v>
      </c>
      <c r="H9194" t="s">
        <v>5</v>
      </c>
      <c r="I9194" t="s">
        <v>460</v>
      </c>
      <c r="J9194" t="s">
        <v>6059</v>
      </c>
      <c r="K9194" t="s">
        <v>6060</v>
      </c>
      <c r="L9194" t="s">
        <v>1995</v>
      </c>
      <c r="M9194" t="s">
        <v>18</v>
      </c>
      <c r="N9194" t="s">
        <v>16799</v>
      </c>
      <c r="O9194" t="s">
        <v>22</v>
      </c>
    </row>
    <row r="9195" spans="2:21">
      <c r="B9195" s="12"/>
      <c r="C9195" s="15">
        <v>600</v>
      </c>
      <c r="D9195" t="s">
        <v>611</v>
      </c>
      <c r="E9195" t="s">
        <v>181</v>
      </c>
      <c r="F9195" t="s">
        <v>228</v>
      </c>
      <c r="G9195" t="s">
        <v>16800</v>
      </c>
      <c r="H9195" s="1">
        <v>600</v>
      </c>
      <c r="I9195">
        <v>0</v>
      </c>
      <c r="J9195" t="s">
        <v>3353</v>
      </c>
      <c r="K9195" t="s">
        <v>16801</v>
      </c>
      <c r="L9195" s="1">
        <v>600</v>
      </c>
      <c r="M9195">
        <v>0</v>
      </c>
      <c r="N9195" t="s">
        <v>4235</v>
      </c>
    </row>
    <row r="9196" spans="2:21">
      <c r="B9196" s="12">
        <v>0</v>
      </c>
      <c r="C9196" s="14" t="s">
        <v>16803</v>
      </c>
      <c r="D9196" t="s">
        <v>932</v>
      </c>
      <c r="E9196" t="s">
        <v>704</v>
      </c>
      <c r="F9196" t="s">
        <v>16802</v>
      </c>
      <c r="G9196" t="s">
        <v>3530</v>
      </c>
      <c r="H9196" t="s">
        <v>375</v>
      </c>
      <c r="I9196" s="1">
        <v>495</v>
      </c>
      <c r="J9196">
        <v>0</v>
      </c>
      <c r="K9196" t="s">
        <v>16803</v>
      </c>
      <c r="L9196" s="1">
        <v>495</v>
      </c>
      <c r="M9196">
        <v>0</v>
      </c>
    </row>
    <row r="9197" spans="2:21">
      <c r="B9197" s="12" t="s">
        <v>16805</v>
      </c>
      <c r="C9197" s="14"/>
      <c r="D9197" t="s">
        <v>1003</v>
      </c>
      <c r="E9197">
        <v>3</v>
      </c>
      <c r="F9197" t="s">
        <v>1648</v>
      </c>
      <c r="G9197" t="s">
        <v>2</v>
      </c>
      <c r="H9197" t="s">
        <v>4</v>
      </c>
      <c r="I9197" t="s">
        <v>2680</v>
      </c>
      <c r="J9197" t="s">
        <v>2343</v>
      </c>
      <c r="K9197" t="s">
        <v>57</v>
      </c>
      <c r="L9197" t="s">
        <v>234</v>
      </c>
      <c r="M9197" t="s">
        <v>236</v>
      </c>
      <c r="N9197" t="s">
        <v>2707</v>
      </c>
      <c r="O9197" t="s">
        <v>16804</v>
      </c>
      <c r="P9197" t="s">
        <v>18</v>
      </c>
      <c r="Q9197" t="s">
        <v>16805</v>
      </c>
      <c r="R9197" t="s">
        <v>22</v>
      </c>
    </row>
    <row r="9198" spans="2:21">
      <c r="B9198" s="12" t="s">
        <v>18</v>
      </c>
      <c r="C9198" s="14" t="s">
        <v>16806</v>
      </c>
      <c r="D9198" t="s">
        <v>3957</v>
      </c>
      <c r="E9198" t="s">
        <v>533</v>
      </c>
      <c r="F9198" t="s">
        <v>989</v>
      </c>
      <c r="G9198" t="s">
        <v>41</v>
      </c>
      <c r="H9198" t="s">
        <v>970</v>
      </c>
      <c r="I9198" t="s">
        <v>18</v>
      </c>
      <c r="J9198" t="s">
        <v>16806</v>
      </c>
      <c r="K9198" t="s">
        <v>22</v>
      </c>
    </row>
    <row r="9199" spans="2:21">
      <c r="B9199" s="12">
        <v>0</v>
      </c>
      <c r="C9199" s="14"/>
      <c r="D9199" t="s">
        <v>66</v>
      </c>
      <c r="E9199" t="s">
        <v>344</v>
      </c>
      <c r="F9199" t="s">
        <v>1588</v>
      </c>
      <c r="G9199" t="s">
        <v>178</v>
      </c>
      <c r="H9199" t="s">
        <v>7462</v>
      </c>
      <c r="I9199" t="s">
        <v>1654</v>
      </c>
      <c r="J9199" t="s">
        <v>10597</v>
      </c>
      <c r="K9199" s="1">
        <v>679</v>
      </c>
      <c r="L9199">
        <v>0</v>
      </c>
      <c r="M9199" s="1">
        <v>679</v>
      </c>
      <c r="N9199">
        <v>0</v>
      </c>
    </row>
    <row r="9200" spans="2:21">
      <c r="B9200" s="12">
        <v>0</v>
      </c>
      <c r="C9200" s="14"/>
      <c r="D9200" t="s">
        <v>2804</v>
      </c>
      <c r="E9200" t="s">
        <v>172</v>
      </c>
      <c r="F9200" s="1">
        <v>299</v>
      </c>
      <c r="G9200">
        <v>0</v>
      </c>
      <c r="H9200" s="1">
        <v>299</v>
      </c>
      <c r="I9200">
        <v>0</v>
      </c>
    </row>
    <row r="9201" spans="2:29">
      <c r="B9201" s="12">
        <v>0</v>
      </c>
      <c r="C9201" s="14"/>
      <c r="D9201" t="s">
        <v>229</v>
      </c>
      <c r="E9201" t="s">
        <v>711</v>
      </c>
      <c r="F9201" t="s">
        <v>6029</v>
      </c>
      <c r="G9201" t="s">
        <v>16807</v>
      </c>
      <c r="H9201" t="s">
        <v>347</v>
      </c>
      <c r="I9201">
        <v>1</v>
      </c>
      <c r="J9201" t="s">
        <v>16808</v>
      </c>
      <c r="K9201" s="1">
        <v>535</v>
      </c>
      <c r="L9201">
        <v>0</v>
      </c>
      <c r="M9201" s="1">
        <v>535</v>
      </c>
      <c r="N9201">
        <v>0</v>
      </c>
    </row>
    <row r="9202" spans="2:29">
      <c r="B9202" s="12" t="s">
        <v>16809</v>
      </c>
      <c r="C9202" s="14"/>
      <c r="D9202" t="s">
        <v>449</v>
      </c>
      <c r="E9202" t="s">
        <v>298</v>
      </c>
      <c r="F9202" t="s">
        <v>121</v>
      </c>
      <c r="G9202" t="s">
        <v>595</v>
      </c>
      <c r="H9202" t="s">
        <v>5358</v>
      </c>
      <c r="I9202" t="s">
        <v>928</v>
      </c>
      <c r="J9202" t="s">
        <v>18</v>
      </c>
      <c r="K9202" t="s">
        <v>16809</v>
      </c>
      <c r="L9202" t="s">
        <v>22</v>
      </c>
    </row>
    <row r="9203" spans="2:29">
      <c r="B9203" s="12" t="s">
        <v>14760</v>
      </c>
      <c r="C9203" s="14"/>
      <c r="D9203" t="s">
        <v>1790</v>
      </c>
      <c r="E9203" t="s">
        <v>1360</v>
      </c>
      <c r="F9203" t="s">
        <v>16810</v>
      </c>
      <c r="G9203" t="s">
        <v>38</v>
      </c>
      <c r="H9203" t="s">
        <v>144</v>
      </c>
      <c r="I9203" t="s">
        <v>769</v>
      </c>
      <c r="J9203" t="s">
        <v>1450</v>
      </c>
      <c r="K9203" t="s">
        <v>18</v>
      </c>
      <c r="L9203" t="s">
        <v>14760</v>
      </c>
      <c r="M9203" t="s">
        <v>22</v>
      </c>
    </row>
    <row r="9204" spans="2:29">
      <c r="B9204" s="12" t="s">
        <v>16811</v>
      </c>
      <c r="C9204" s="14"/>
      <c r="D9204" t="s">
        <v>309</v>
      </c>
      <c r="E9204" t="s">
        <v>2155</v>
      </c>
      <c r="F9204" t="s">
        <v>375</v>
      </c>
      <c r="G9204" t="s">
        <v>6</v>
      </c>
      <c r="H9204" t="s">
        <v>1976</v>
      </c>
      <c r="I9204" t="s">
        <v>1505</v>
      </c>
      <c r="J9204" t="s">
        <v>56</v>
      </c>
      <c r="K9204" t="s">
        <v>705</v>
      </c>
      <c r="L9204" t="s">
        <v>537</v>
      </c>
      <c r="M9204" t="s">
        <v>16811</v>
      </c>
      <c r="N9204" t="s">
        <v>22</v>
      </c>
    </row>
    <row r="9205" spans="2:29">
      <c r="B9205" s="12">
        <v>21</v>
      </c>
      <c r="C9205" s="14">
        <v>0</v>
      </c>
      <c r="D9205" t="s">
        <v>2769</v>
      </c>
      <c r="E9205" t="s">
        <v>394</v>
      </c>
      <c r="F9205" t="s">
        <v>234</v>
      </c>
      <c r="G9205" t="s">
        <v>16812</v>
      </c>
      <c r="H9205" t="s">
        <v>6</v>
      </c>
      <c r="I9205" t="s">
        <v>393</v>
      </c>
      <c r="J9205" t="s">
        <v>56</v>
      </c>
      <c r="K9205" s="1">
        <v>1</v>
      </c>
      <c r="L9205">
        <v>21</v>
      </c>
      <c r="M9205">
        <v>0</v>
      </c>
      <c r="N9205" t="s">
        <v>16813</v>
      </c>
      <c r="O9205" s="1">
        <v>1</v>
      </c>
      <c r="P9205">
        <v>21</v>
      </c>
      <c r="Q9205">
        <v>0</v>
      </c>
    </row>
    <row r="9206" spans="2:29">
      <c r="B9206" s="12" t="s">
        <v>16815</v>
      </c>
      <c r="C9206" s="14" t="s">
        <v>21503</v>
      </c>
      <c r="D9206" t="s">
        <v>2673</v>
      </c>
      <c r="E9206" t="s">
        <v>2070</v>
      </c>
      <c r="F9206" t="s">
        <v>435</v>
      </c>
      <c r="G9206" t="s">
        <v>468</v>
      </c>
      <c r="H9206" t="s">
        <v>16814</v>
      </c>
      <c r="I9206" t="s">
        <v>32</v>
      </c>
      <c r="J9206" t="s">
        <v>16815</v>
      </c>
      <c r="K9206" t="s">
        <v>16814</v>
      </c>
      <c r="L9206" t="s">
        <v>32</v>
      </c>
    </row>
    <row r="9207" spans="2:29">
      <c r="B9207" s="12" t="s">
        <v>16817</v>
      </c>
      <c r="C9207" s="14" t="s">
        <v>21504</v>
      </c>
      <c r="D9207" t="s">
        <v>266</v>
      </c>
      <c r="E9207" t="s">
        <v>660</v>
      </c>
      <c r="F9207" t="s">
        <v>474</v>
      </c>
      <c r="G9207" t="s">
        <v>38</v>
      </c>
      <c r="H9207" t="s">
        <v>16060</v>
      </c>
      <c r="I9207" t="s">
        <v>5153</v>
      </c>
      <c r="J9207" t="s">
        <v>121</v>
      </c>
      <c r="K9207" t="s">
        <v>2113</v>
      </c>
      <c r="L9207" t="s">
        <v>450</v>
      </c>
      <c r="M9207" t="s">
        <v>132</v>
      </c>
      <c r="N9207" t="s">
        <v>375</v>
      </c>
      <c r="O9207" t="s">
        <v>32</v>
      </c>
      <c r="P9207" t="s">
        <v>382</v>
      </c>
      <c r="Q9207" t="s">
        <v>1074</v>
      </c>
      <c r="R9207" t="s">
        <v>923</v>
      </c>
      <c r="S9207">
        <v>19</v>
      </c>
      <c r="T9207" t="s">
        <v>3515</v>
      </c>
      <c r="U9207" t="s">
        <v>16816</v>
      </c>
      <c r="V9207" t="s">
        <v>16817</v>
      </c>
      <c r="W9207" t="s">
        <v>32</v>
      </c>
      <c r="X9207" t="s">
        <v>382</v>
      </c>
      <c r="Y9207" t="s">
        <v>1074</v>
      </c>
      <c r="Z9207" t="s">
        <v>923</v>
      </c>
      <c r="AA9207">
        <v>19</v>
      </c>
      <c r="AB9207" t="s">
        <v>3515</v>
      </c>
      <c r="AC9207" t="s">
        <v>16816</v>
      </c>
    </row>
    <row r="9208" spans="2:29">
      <c r="B9208" s="12">
        <v>0</v>
      </c>
      <c r="C9208" s="14" t="s">
        <v>16818</v>
      </c>
      <c r="D9208" t="s">
        <v>2669</v>
      </c>
      <c r="E9208" t="s">
        <v>25</v>
      </c>
      <c r="F9208" t="s">
        <v>38</v>
      </c>
      <c r="G9208" t="s">
        <v>370</v>
      </c>
      <c r="H9208" t="s">
        <v>2934</v>
      </c>
      <c r="I9208" s="1">
        <v>360</v>
      </c>
      <c r="J9208">
        <v>0</v>
      </c>
      <c r="K9208" t="s">
        <v>16818</v>
      </c>
      <c r="L9208" s="1">
        <v>360</v>
      </c>
      <c r="M9208">
        <v>0</v>
      </c>
    </row>
    <row r="9209" spans="2:29">
      <c r="B9209" s="12" t="s">
        <v>20101</v>
      </c>
      <c r="C9209" s="14">
        <v>0</v>
      </c>
      <c r="D9209" t="s">
        <v>108</v>
      </c>
      <c r="E9209" t="s">
        <v>98</v>
      </c>
      <c r="F9209" t="s">
        <v>4311</v>
      </c>
      <c r="G9209" t="s">
        <v>24</v>
      </c>
      <c r="H9209" t="s">
        <v>25</v>
      </c>
      <c r="I9209" s="1">
        <v>750</v>
      </c>
      <c r="J9209">
        <v>0</v>
      </c>
      <c r="K9209" t="s">
        <v>72</v>
      </c>
      <c r="L9209" s="1">
        <v>800</v>
      </c>
      <c r="M9209">
        <v>0</v>
      </c>
      <c r="N9209" t="s">
        <v>16819</v>
      </c>
      <c r="O9209" s="1">
        <v>750</v>
      </c>
      <c r="P9209">
        <v>0</v>
      </c>
      <c r="Q9209" t="s">
        <v>72</v>
      </c>
      <c r="R9209" s="1">
        <v>800</v>
      </c>
      <c r="S9209">
        <v>0</v>
      </c>
    </row>
    <row r="9210" spans="2:29">
      <c r="B9210" s="12" t="s">
        <v>16820</v>
      </c>
      <c r="C9210" s="14" t="s">
        <v>21017</v>
      </c>
      <c r="D9210" t="s">
        <v>2266</v>
      </c>
      <c r="E9210" t="s">
        <v>2267</v>
      </c>
      <c r="F9210" t="s">
        <v>2266</v>
      </c>
      <c r="G9210" t="s">
        <v>2267</v>
      </c>
      <c r="H9210" t="s">
        <v>16820</v>
      </c>
      <c r="I9210" t="s">
        <v>2266</v>
      </c>
      <c r="J9210" t="s">
        <v>2267</v>
      </c>
    </row>
    <row r="9211" spans="2:29">
      <c r="B9211" s="12">
        <v>150</v>
      </c>
      <c r="C9211" s="14" t="s">
        <v>21393</v>
      </c>
      <c r="D9211" t="s">
        <v>2834</v>
      </c>
      <c r="E9211">
        <v>3</v>
      </c>
      <c r="F9211" t="s">
        <v>3231</v>
      </c>
      <c r="G9211" t="s">
        <v>4334</v>
      </c>
      <c r="H9211" s="1">
        <v>1</v>
      </c>
      <c r="I9211">
        <v>150</v>
      </c>
      <c r="J9211">
        <v>0</v>
      </c>
      <c r="K9211" s="1">
        <v>-1</v>
      </c>
      <c r="L9211">
        <v>250</v>
      </c>
      <c r="M9211">
        <v>0</v>
      </c>
      <c r="N9211" t="s">
        <v>16821</v>
      </c>
      <c r="O9211" s="1">
        <v>1</v>
      </c>
      <c r="P9211">
        <v>150</v>
      </c>
      <c r="Q9211">
        <v>0</v>
      </c>
      <c r="R9211" s="1">
        <v>-1</v>
      </c>
      <c r="S9211">
        <v>250</v>
      </c>
      <c r="T9211">
        <v>0</v>
      </c>
    </row>
    <row r="9212" spans="2:29">
      <c r="B9212" s="12">
        <v>950</v>
      </c>
      <c r="C9212" s="14" t="s">
        <v>16822</v>
      </c>
      <c r="D9212" t="s">
        <v>3884</v>
      </c>
      <c r="E9212" t="s">
        <v>250</v>
      </c>
      <c r="F9212">
        <v>144</v>
      </c>
      <c r="G9212" t="s">
        <v>1064</v>
      </c>
      <c r="H9212" t="s">
        <v>262</v>
      </c>
      <c r="I9212" t="s">
        <v>87</v>
      </c>
      <c r="J9212">
        <v>2</v>
      </c>
      <c r="K9212" t="s">
        <v>24</v>
      </c>
      <c r="L9212" t="s">
        <v>2669</v>
      </c>
      <c r="M9212" t="s">
        <v>25</v>
      </c>
      <c r="N9212" t="s">
        <v>57</v>
      </c>
      <c r="O9212" t="s">
        <v>741</v>
      </c>
      <c r="P9212" t="s">
        <v>3459</v>
      </c>
      <c r="Q9212" t="s">
        <v>3579</v>
      </c>
      <c r="R9212" t="s">
        <v>4131</v>
      </c>
      <c r="S9212" s="1">
        <v>689</v>
      </c>
      <c r="T9212">
        <v>950</v>
      </c>
      <c r="U9212" t="s">
        <v>16822</v>
      </c>
      <c r="V9212" s="1">
        <v>689</v>
      </c>
      <c r="W9212">
        <v>950</v>
      </c>
    </row>
    <row r="9213" spans="2:29">
      <c r="B9213" s="12" t="s">
        <v>16823</v>
      </c>
      <c r="C9213" s="14"/>
      <c r="D9213" t="s">
        <v>3570</v>
      </c>
      <c r="E9213" t="s">
        <v>1957</v>
      </c>
      <c r="F9213" t="s">
        <v>48</v>
      </c>
      <c r="G9213" t="s">
        <v>205</v>
      </c>
      <c r="H9213" t="s">
        <v>18</v>
      </c>
      <c r="I9213" t="s">
        <v>16823</v>
      </c>
      <c r="J9213" t="s">
        <v>22</v>
      </c>
    </row>
    <row r="9214" spans="2:29">
      <c r="B9214" s="12" t="s">
        <v>9339</v>
      </c>
      <c r="C9214" s="14"/>
      <c r="D9214" t="s">
        <v>12130</v>
      </c>
      <c r="E9214" t="s">
        <v>3646</v>
      </c>
      <c r="F9214" t="s">
        <v>2894</v>
      </c>
      <c r="G9214" t="s">
        <v>733</v>
      </c>
      <c r="H9214" t="s">
        <v>5</v>
      </c>
      <c r="I9214" t="s">
        <v>18</v>
      </c>
      <c r="J9214" t="s">
        <v>9339</v>
      </c>
      <c r="K9214" t="s">
        <v>22</v>
      </c>
    </row>
    <row r="9215" spans="2:29">
      <c r="B9215" s="13">
        <v>830</v>
      </c>
      <c r="C9215" s="14">
        <v>0</v>
      </c>
      <c r="D9215" t="s">
        <v>4569</v>
      </c>
      <c r="E9215" t="s">
        <v>812</v>
      </c>
      <c r="F9215" t="s">
        <v>12220</v>
      </c>
      <c r="G9215">
        <v>1</v>
      </c>
      <c r="H9215">
        <v>2</v>
      </c>
      <c r="I9215" t="s">
        <v>41</v>
      </c>
      <c r="J9215">
        <v>3</v>
      </c>
      <c r="K9215" t="s">
        <v>24</v>
      </c>
      <c r="L9215" t="s">
        <v>798</v>
      </c>
      <c r="M9215" t="s">
        <v>679</v>
      </c>
      <c r="N9215" s="1">
        <v>830</v>
      </c>
      <c r="O9215">
        <v>0</v>
      </c>
      <c r="P9215" t="s">
        <v>12222</v>
      </c>
      <c r="Q9215">
        <v>2</v>
      </c>
      <c r="R9215" t="s">
        <v>41</v>
      </c>
      <c r="S9215" t="s">
        <v>12223</v>
      </c>
      <c r="T9215" s="1">
        <v>830</v>
      </c>
      <c r="U9215">
        <v>0</v>
      </c>
    </row>
    <row r="9216" spans="2:29">
      <c r="B9216" s="12">
        <v>0</v>
      </c>
      <c r="C9216" s="14" t="s">
        <v>16826</v>
      </c>
      <c r="D9216" t="s">
        <v>249</v>
      </c>
      <c r="E9216" t="s">
        <v>250</v>
      </c>
      <c r="F9216" t="s">
        <v>4569</v>
      </c>
      <c r="G9216" t="s">
        <v>812</v>
      </c>
      <c r="H9216" t="s">
        <v>16824</v>
      </c>
      <c r="I9216" t="s">
        <v>5571</v>
      </c>
      <c r="J9216" t="s">
        <v>16825</v>
      </c>
      <c r="K9216" t="s">
        <v>548</v>
      </c>
      <c r="L9216">
        <v>2</v>
      </c>
      <c r="M9216" t="s">
        <v>1</v>
      </c>
      <c r="N9216" t="s">
        <v>25</v>
      </c>
      <c r="O9216" s="1">
        <v>749</v>
      </c>
      <c r="P9216">
        <v>0</v>
      </c>
      <c r="Q9216" t="s">
        <v>16826</v>
      </c>
      <c r="R9216" s="1">
        <v>749</v>
      </c>
      <c r="S9216">
        <v>0</v>
      </c>
    </row>
    <row r="9217" spans="2:24">
      <c r="B9217" s="12">
        <v>0</v>
      </c>
      <c r="C9217" s="14" t="s">
        <v>16828</v>
      </c>
      <c r="D9217" t="s">
        <v>855</v>
      </c>
      <c r="E9217" t="s">
        <v>250</v>
      </c>
      <c r="F9217">
        <v>2</v>
      </c>
      <c r="G9217" t="s">
        <v>24</v>
      </c>
      <c r="H9217" t="s">
        <v>1058</v>
      </c>
      <c r="I9217" t="s">
        <v>16827</v>
      </c>
      <c r="J9217" s="1">
        <v>718</v>
      </c>
      <c r="K9217">
        <v>0</v>
      </c>
      <c r="L9217" t="s">
        <v>16828</v>
      </c>
      <c r="M9217" s="1">
        <v>718</v>
      </c>
      <c r="N9217">
        <v>0</v>
      </c>
    </row>
    <row r="9218" spans="2:24">
      <c r="B9218" s="12">
        <v>0</v>
      </c>
      <c r="C9218" s="14" t="s">
        <v>21505</v>
      </c>
      <c r="D9218" t="s">
        <v>324</v>
      </c>
      <c r="E9218" t="s">
        <v>325</v>
      </c>
      <c r="F9218">
        <v>2</v>
      </c>
      <c r="G9218" t="s">
        <v>24</v>
      </c>
      <c r="H9218" t="s">
        <v>2655</v>
      </c>
      <c r="I9218" t="s">
        <v>2656</v>
      </c>
      <c r="J9218" t="s">
        <v>2657</v>
      </c>
      <c r="K9218" t="s">
        <v>2569</v>
      </c>
      <c r="L9218" t="s">
        <v>2639</v>
      </c>
      <c r="M9218" t="s">
        <v>923</v>
      </c>
      <c r="N9218" t="s">
        <v>16829</v>
      </c>
      <c r="O9218" t="s">
        <v>715</v>
      </c>
      <c r="P9218" t="s">
        <v>1271</v>
      </c>
      <c r="Q9218" s="1">
        <v>558</v>
      </c>
      <c r="R9218">
        <v>0</v>
      </c>
      <c r="S9218" t="s">
        <v>16830</v>
      </c>
      <c r="T9218" t="s">
        <v>16831</v>
      </c>
      <c r="U9218" t="s">
        <v>715</v>
      </c>
      <c r="V9218" t="s">
        <v>1271</v>
      </c>
      <c r="W9218" s="1">
        <v>558</v>
      </c>
      <c r="X9218">
        <v>0</v>
      </c>
    </row>
    <row r="9219" spans="2:24">
      <c r="B9219" s="12" t="s">
        <v>16832</v>
      </c>
      <c r="C9219" s="14"/>
      <c r="D9219" t="s">
        <v>23</v>
      </c>
      <c r="E9219" t="s">
        <v>5</v>
      </c>
      <c r="F9219" t="s">
        <v>1004</v>
      </c>
      <c r="G9219" t="s">
        <v>2812</v>
      </c>
      <c r="H9219" t="s">
        <v>121</v>
      </c>
      <c r="I9219" t="s">
        <v>430</v>
      </c>
      <c r="J9219" t="s">
        <v>32</v>
      </c>
      <c r="K9219" t="s">
        <v>16832</v>
      </c>
    </row>
    <row r="9220" spans="2:24">
      <c r="B9220" s="12" t="s">
        <v>16833</v>
      </c>
      <c r="C9220" s="14"/>
      <c r="D9220" t="s">
        <v>309</v>
      </c>
      <c r="E9220" t="s">
        <v>2307</v>
      </c>
      <c r="F9220" t="s">
        <v>25</v>
      </c>
      <c r="G9220" t="s">
        <v>1165</v>
      </c>
      <c r="H9220" t="s">
        <v>2324</v>
      </c>
      <c r="I9220" t="s">
        <v>928</v>
      </c>
      <c r="J9220" t="s">
        <v>32</v>
      </c>
      <c r="K9220" t="s">
        <v>16833</v>
      </c>
    </row>
    <row r="9221" spans="2:24">
      <c r="B9221" s="12" t="s">
        <v>20670</v>
      </c>
      <c r="C9221" s="14"/>
      <c r="D9221" t="s">
        <v>993</v>
      </c>
      <c r="E9221" t="s">
        <v>41</v>
      </c>
      <c r="F9221" t="s">
        <v>997</v>
      </c>
      <c r="G9221" t="s">
        <v>57</v>
      </c>
      <c r="H9221" t="s">
        <v>116</v>
      </c>
      <c r="I9221" t="s">
        <v>190</v>
      </c>
      <c r="J9221" t="s">
        <v>191</v>
      </c>
      <c r="K9221" t="s">
        <v>2373</v>
      </c>
      <c r="L9221" t="s">
        <v>32</v>
      </c>
      <c r="M9221" t="s">
        <v>16834</v>
      </c>
      <c r="N9221" t="s">
        <v>16835</v>
      </c>
    </row>
    <row r="9222" spans="2:24">
      <c r="B9222" s="12" t="s">
        <v>20671</v>
      </c>
      <c r="C9222" s="14"/>
      <c r="D9222" t="s">
        <v>449</v>
      </c>
      <c r="E9222" t="s">
        <v>143</v>
      </c>
      <c r="F9222" t="s">
        <v>6</v>
      </c>
      <c r="G9222" t="s">
        <v>386</v>
      </c>
      <c r="H9222" t="s">
        <v>3082</v>
      </c>
      <c r="I9222" t="s">
        <v>48</v>
      </c>
      <c r="J9222" t="s">
        <v>2785</v>
      </c>
      <c r="K9222" t="s">
        <v>18</v>
      </c>
      <c r="L9222" t="s">
        <v>16836</v>
      </c>
      <c r="M9222" t="s">
        <v>16837</v>
      </c>
      <c r="N9222" t="s">
        <v>22</v>
      </c>
    </row>
    <row r="9223" spans="2:24">
      <c r="B9223" s="12" t="s">
        <v>16838</v>
      </c>
      <c r="C9223" s="14"/>
      <c r="D9223" t="s">
        <v>162</v>
      </c>
      <c r="E9223" t="s">
        <v>430</v>
      </c>
      <c r="F9223" t="s">
        <v>121</v>
      </c>
      <c r="G9223" t="s">
        <v>13675</v>
      </c>
      <c r="H9223" t="s">
        <v>727</v>
      </c>
      <c r="I9223" t="s">
        <v>18</v>
      </c>
      <c r="J9223" t="s">
        <v>16838</v>
      </c>
      <c r="K9223" t="s">
        <v>22</v>
      </c>
    </row>
    <row r="9224" spans="2:24">
      <c r="B9224" s="12" t="s">
        <v>16839</v>
      </c>
      <c r="C9224" s="14" t="s">
        <v>16840</v>
      </c>
      <c r="D9224" t="s">
        <v>23</v>
      </c>
      <c r="E9224" t="s">
        <v>577</v>
      </c>
      <c r="F9224" t="s">
        <v>1257</v>
      </c>
      <c r="G9224" t="s">
        <v>11780</v>
      </c>
      <c r="H9224" t="s">
        <v>16839</v>
      </c>
      <c r="I9224" t="s">
        <v>16840</v>
      </c>
    </row>
    <row r="9225" spans="2:24">
      <c r="B9225" s="12" t="s">
        <v>16841</v>
      </c>
      <c r="C9225" s="14"/>
      <c r="D9225" t="s">
        <v>814</v>
      </c>
      <c r="E9225" t="s">
        <v>25</v>
      </c>
      <c r="F9225" t="s">
        <v>1165</v>
      </c>
      <c r="G9225" t="s">
        <v>59</v>
      </c>
      <c r="H9225" t="s">
        <v>1314</v>
      </c>
      <c r="I9225" t="s">
        <v>23</v>
      </c>
      <c r="J9225" t="s">
        <v>11510</v>
      </c>
      <c r="K9225" t="s">
        <v>32</v>
      </c>
      <c r="L9225" t="s">
        <v>16841</v>
      </c>
    </row>
    <row r="9226" spans="2:24">
      <c r="B9226" s="12">
        <v>0</v>
      </c>
      <c r="C9226" s="14" t="s">
        <v>16842</v>
      </c>
      <c r="D9226" t="s">
        <v>250</v>
      </c>
      <c r="E9226" t="s">
        <v>126</v>
      </c>
      <c r="F9226" t="s">
        <v>1804</v>
      </c>
      <c r="G9226" t="s">
        <v>715</v>
      </c>
      <c r="H9226" t="s">
        <v>1271</v>
      </c>
      <c r="I9226" t="s">
        <v>663</v>
      </c>
      <c r="J9226" s="1">
        <v>860</v>
      </c>
      <c r="K9226">
        <v>0</v>
      </c>
      <c r="L9226" t="s">
        <v>16842</v>
      </c>
      <c r="M9226" t="s">
        <v>715</v>
      </c>
      <c r="N9226" t="s">
        <v>1271</v>
      </c>
      <c r="O9226" t="s">
        <v>663</v>
      </c>
      <c r="P9226" s="1">
        <v>860</v>
      </c>
      <c r="Q9226">
        <v>0</v>
      </c>
    </row>
    <row r="9227" spans="2:24">
      <c r="B9227" s="12" t="s">
        <v>16844</v>
      </c>
      <c r="C9227" s="14"/>
      <c r="D9227" t="s">
        <v>708</v>
      </c>
      <c r="E9227" t="s">
        <v>179</v>
      </c>
      <c r="F9227" t="s">
        <v>1273</v>
      </c>
      <c r="G9227" t="s">
        <v>1274</v>
      </c>
      <c r="H9227" t="s">
        <v>513</v>
      </c>
      <c r="I9227" t="s">
        <v>16843</v>
      </c>
      <c r="J9227" t="s">
        <v>2427</v>
      </c>
      <c r="K9227" t="s">
        <v>32</v>
      </c>
      <c r="L9227" t="s">
        <v>16844</v>
      </c>
    </row>
    <row r="9228" spans="2:24">
      <c r="B9228" s="12" t="s">
        <v>16845</v>
      </c>
      <c r="C9228" s="14"/>
      <c r="D9228" t="s">
        <v>454</v>
      </c>
      <c r="E9228" t="s">
        <v>381</v>
      </c>
      <c r="F9228" t="s">
        <v>3158</v>
      </c>
      <c r="G9228" t="s">
        <v>5639</v>
      </c>
      <c r="H9228" t="s">
        <v>191</v>
      </c>
      <c r="I9228" t="s">
        <v>7834</v>
      </c>
      <c r="J9228" t="s">
        <v>31</v>
      </c>
      <c r="K9228" t="s">
        <v>191</v>
      </c>
      <c r="L9228" t="s">
        <v>32</v>
      </c>
      <c r="M9228" t="s">
        <v>16845</v>
      </c>
    </row>
    <row r="9229" spans="2:24">
      <c r="B9229" s="12">
        <v>0</v>
      </c>
      <c r="C9229" s="14" t="s">
        <v>16848</v>
      </c>
      <c r="D9229" t="s">
        <v>927</v>
      </c>
      <c r="E9229" t="s">
        <v>163</v>
      </c>
      <c r="F9229" t="s">
        <v>31</v>
      </c>
      <c r="G9229" t="s">
        <v>6</v>
      </c>
      <c r="H9229" t="s">
        <v>16846</v>
      </c>
      <c r="I9229" t="s">
        <v>3158</v>
      </c>
      <c r="J9229" t="s">
        <v>16847</v>
      </c>
      <c r="K9229" t="s">
        <v>2957</v>
      </c>
      <c r="L9229" t="s">
        <v>703</v>
      </c>
      <c r="M9229" t="s">
        <v>630</v>
      </c>
      <c r="N9229" s="1">
        <v>650</v>
      </c>
      <c r="O9229">
        <v>0</v>
      </c>
      <c r="P9229" t="s">
        <v>16848</v>
      </c>
      <c r="Q9229" s="1">
        <v>650</v>
      </c>
      <c r="R9229" t="s">
        <v>2419</v>
      </c>
    </row>
    <row r="9230" spans="2:24">
      <c r="B9230" s="12" t="s">
        <v>20672</v>
      </c>
      <c r="C9230" s="14"/>
      <c r="D9230" t="s">
        <v>5894</v>
      </c>
      <c r="E9230" t="s">
        <v>2390</v>
      </c>
      <c r="F9230" t="s">
        <v>12</v>
      </c>
      <c r="G9230" t="s">
        <v>91</v>
      </c>
      <c r="H9230" t="s">
        <v>347</v>
      </c>
      <c r="I9230" t="s">
        <v>1794</v>
      </c>
      <c r="J9230" t="s">
        <v>10047</v>
      </c>
      <c r="K9230" t="s">
        <v>10048</v>
      </c>
      <c r="L9230" t="s">
        <v>32</v>
      </c>
      <c r="M9230" t="s">
        <v>16849</v>
      </c>
      <c r="N9230" t="s">
        <v>10048</v>
      </c>
      <c r="O9230" t="s">
        <v>34</v>
      </c>
    </row>
    <row r="9231" spans="2:24">
      <c r="B9231" s="12" t="s">
        <v>16850</v>
      </c>
      <c r="C9231" s="14" t="s">
        <v>4530</v>
      </c>
      <c r="D9231" t="s">
        <v>1758</v>
      </c>
      <c r="E9231" t="s">
        <v>3231</v>
      </c>
      <c r="F9231" t="s">
        <v>179</v>
      </c>
      <c r="G9231" t="s">
        <v>703</v>
      </c>
      <c r="H9231" t="s">
        <v>3121</v>
      </c>
      <c r="I9231" t="s">
        <v>16850</v>
      </c>
      <c r="J9231" t="s">
        <v>4530</v>
      </c>
    </row>
    <row r="9232" spans="2:24">
      <c r="B9232" s="12" t="s">
        <v>18</v>
      </c>
      <c r="C9232" s="14" t="s">
        <v>16852</v>
      </c>
      <c r="D9232" t="s">
        <v>12669</v>
      </c>
      <c r="E9232" t="s">
        <v>1698</v>
      </c>
      <c r="F9232" t="s">
        <v>12670</v>
      </c>
      <c r="G9232" t="s">
        <v>759</v>
      </c>
      <c r="H9232" t="s">
        <v>4742</v>
      </c>
      <c r="I9232" t="s">
        <v>13</v>
      </c>
      <c r="J9232" t="s">
        <v>330</v>
      </c>
      <c r="K9232" t="s">
        <v>41</v>
      </c>
      <c r="L9232" t="s">
        <v>2506</v>
      </c>
      <c r="M9232" t="s">
        <v>505</v>
      </c>
      <c r="N9232" t="s">
        <v>513</v>
      </c>
      <c r="O9232" t="s">
        <v>16851</v>
      </c>
      <c r="P9232" t="s">
        <v>18</v>
      </c>
      <c r="Q9232" t="s">
        <v>16852</v>
      </c>
      <c r="R9232" t="s">
        <v>22</v>
      </c>
    </row>
    <row r="9233" spans="2:21">
      <c r="B9233" s="12" t="s">
        <v>16856</v>
      </c>
      <c r="C9233" s="14"/>
      <c r="D9233" t="s">
        <v>59</v>
      </c>
      <c r="E9233" t="s">
        <v>2865</v>
      </c>
      <c r="F9233" t="s">
        <v>16853</v>
      </c>
      <c r="G9233" t="s">
        <v>16854</v>
      </c>
      <c r="H9233" t="s">
        <v>361</v>
      </c>
      <c r="I9233" t="s">
        <v>513</v>
      </c>
      <c r="J9233" t="s">
        <v>1123</v>
      </c>
      <c r="K9233" t="s">
        <v>16855</v>
      </c>
      <c r="L9233" t="s">
        <v>18</v>
      </c>
      <c r="M9233" t="s">
        <v>16856</v>
      </c>
      <c r="N9233" t="s">
        <v>22</v>
      </c>
    </row>
    <row r="9234" spans="2:21">
      <c r="B9234" s="12">
        <v>0</v>
      </c>
      <c r="C9234" s="14" t="s">
        <v>992</v>
      </c>
      <c r="D9234" t="s">
        <v>1237</v>
      </c>
      <c r="E9234" t="s">
        <v>330</v>
      </c>
      <c r="F9234" s="1">
        <v>529</v>
      </c>
      <c r="G9234">
        <v>0</v>
      </c>
      <c r="H9234" t="s">
        <v>992</v>
      </c>
      <c r="I9234" s="1">
        <v>529</v>
      </c>
      <c r="J9234">
        <v>0</v>
      </c>
    </row>
    <row r="9235" spans="2:21">
      <c r="B9235" s="12" t="s">
        <v>16857</v>
      </c>
      <c r="C9235" s="14" t="s">
        <v>21506</v>
      </c>
      <c r="D9235" t="s">
        <v>12</v>
      </c>
      <c r="E9235" t="s">
        <v>13</v>
      </c>
      <c r="F9235" t="s">
        <v>91</v>
      </c>
      <c r="G9235" t="s">
        <v>759</v>
      </c>
      <c r="H9235" t="s">
        <v>1283</v>
      </c>
      <c r="I9235" t="s">
        <v>198</v>
      </c>
      <c r="J9235" t="s">
        <v>7248</v>
      </c>
      <c r="K9235" t="s">
        <v>4011</v>
      </c>
      <c r="L9235" t="s">
        <v>57</v>
      </c>
      <c r="M9235" t="s">
        <v>7276</v>
      </c>
      <c r="N9235" t="s">
        <v>16857</v>
      </c>
      <c r="O9235" t="s">
        <v>4011</v>
      </c>
      <c r="P9235" t="s">
        <v>57</v>
      </c>
      <c r="Q9235" t="s">
        <v>7276</v>
      </c>
    </row>
    <row r="9236" spans="2:21">
      <c r="B9236" s="12" t="s">
        <v>16858</v>
      </c>
      <c r="C9236" s="14"/>
      <c r="D9236" t="s">
        <v>5679</v>
      </c>
      <c r="E9236" t="s">
        <v>2576</v>
      </c>
      <c r="F9236" t="s">
        <v>13939</v>
      </c>
      <c r="G9236" t="s">
        <v>980</v>
      </c>
      <c r="H9236" t="s">
        <v>358</v>
      </c>
      <c r="I9236" t="s">
        <v>1127</v>
      </c>
      <c r="J9236" t="s">
        <v>32</v>
      </c>
      <c r="K9236" t="s">
        <v>16858</v>
      </c>
    </row>
    <row r="9237" spans="2:21">
      <c r="B9237" s="12" t="s">
        <v>16859</v>
      </c>
      <c r="C9237" s="14"/>
      <c r="D9237" t="s">
        <v>927</v>
      </c>
      <c r="E9237" t="s">
        <v>98</v>
      </c>
      <c r="F9237" t="s">
        <v>2080</v>
      </c>
      <c r="G9237" t="s">
        <v>1181</v>
      </c>
      <c r="H9237" t="s">
        <v>468</v>
      </c>
      <c r="I9237" t="s">
        <v>32</v>
      </c>
      <c r="J9237" t="s">
        <v>16859</v>
      </c>
    </row>
    <row r="9238" spans="2:21">
      <c r="B9238" s="12">
        <v>0</v>
      </c>
      <c r="C9238" s="14" t="s">
        <v>16861</v>
      </c>
      <c r="D9238" t="s">
        <v>489</v>
      </c>
      <c r="E9238" t="s">
        <v>1157</v>
      </c>
      <c r="F9238" t="s">
        <v>41</v>
      </c>
      <c r="G9238" t="s">
        <v>55</v>
      </c>
      <c r="H9238" t="s">
        <v>928</v>
      </c>
      <c r="I9238" t="s">
        <v>57</v>
      </c>
      <c r="J9238" t="s">
        <v>16860</v>
      </c>
      <c r="K9238" t="s">
        <v>3779</v>
      </c>
      <c r="L9238" t="s">
        <v>409</v>
      </c>
      <c r="M9238" t="s">
        <v>6130</v>
      </c>
      <c r="N9238" t="s">
        <v>703</v>
      </c>
      <c r="O9238" t="s">
        <v>704</v>
      </c>
      <c r="P9238" s="1">
        <v>995</v>
      </c>
      <c r="Q9238">
        <v>0</v>
      </c>
      <c r="R9238" t="s">
        <v>16861</v>
      </c>
      <c r="S9238" s="1">
        <v>995</v>
      </c>
      <c r="T9238" t="s">
        <v>2419</v>
      </c>
    </row>
    <row r="9239" spans="2:21">
      <c r="B9239" s="12" t="s">
        <v>20673</v>
      </c>
      <c r="C9239" s="14"/>
      <c r="D9239" t="s">
        <v>16862</v>
      </c>
      <c r="E9239" t="s">
        <v>1003</v>
      </c>
      <c r="F9239" t="s">
        <v>25</v>
      </c>
      <c r="G9239" t="s">
        <v>1165</v>
      </c>
      <c r="H9239" t="s">
        <v>774</v>
      </c>
      <c r="I9239" t="s">
        <v>1227</v>
      </c>
      <c r="J9239" t="s">
        <v>928</v>
      </c>
      <c r="K9239" t="s">
        <v>18</v>
      </c>
      <c r="L9239" t="s">
        <v>16863</v>
      </c>
      <c r="M9239" t="s">
        <v>22</v>
      </c>
    </row>
    <row r="9240" spans="2:21">
      <c r="B9240" s="12" t="s">
        <v>20674</v>
      </c>
      <c r="C9240" s="14"/>
      <c r="D9240" t="s">
        <v>201</v>
      </c>
      <c r="E9240" t="s">
        <v>601</v>
      </c>
      <c r="F9240" t="s">
        <v>1454</v>
      </c>
      <c r="G9240" t="s">
        <v>732</v>
      </c>
      <c r="H9240" t="s">
        <v>142</v>
      </c>
      <c r="I9240" t="s">
        <v>296</v>
      </c>
      <c r="J9240" t="s">
        <v>18</v>
      </c>
      <c r="K9240" t="s">
        <v>16864</v>
      </c>
      <c r="L9240" t="s">
        <v>16865</v>
      </c>
      <c r="M9240" t="s">
        <v>22</v>
      </c>
    </row>
    <row r="9241" spans="2:21">
      <c r="B9241" s="12" t="s">
        <v>16867</v>
      </c>
      <c r="C9241" s="14"/>
      <c r="D9241" t="s">
        <v>966</v>
      </c>
      <c r="E9241" t="s">
        <v>142</v>
      </c>
      <c r="F9241" t="s">
        <v>151</v>
      </c>
      <c r="G9241" t="s">
        <v>630</v>
      </c>
      <c r="H9241" t="s">
        <v>1352</v>
      </c>
      <c r="I9241" t="s">
        <v>1635</v>
      </c>
      <c r="J9241" t="s">
        <v>38</v>
      </c>
      <c r="K9241" t="s">
        <v>16866</v>
      </c>
      <c r="L9241" t="s">
        <v>18</v>
      </c>
      <c r="M9241" t="s">
        <v>16867</v>
      </c>
      <c r="N9241" t="s">
        <v>22</v>
      </c>
    </row>
    <row r="9242" spans="2:21">
      <c r="B9242" s="12" t="s">
        <v>20675</v>
      </c>
      <c r="C9242" s="14"/>
      <c r="D9242" t="s">
        <v>3078</v>
      </c>
      <c r="E9242" t="s">
        <v>375</v>
      </c>
      <c r="F9242" t="s">
        <v>6</v>
      </c>
      <c r="G9242" t="s">
        <v>386</v>
      </c>
      <c r="H9242" t="s">
        <v>680</v>
      </c>
      <c r="I9242" t="s">
        <v>885</v>
      </c>
      <c r="J9242" t="s">
        <v>16868</v>
      </c>
      <c r="K9242" t="s">
        <v>32</v>
      </c>
      <c r="L9242" t="s">
        <v>206</v>
      </c>
      <c r="M9242" t="s">
        <v>207</v>
      </c>
      <c r="N9242" t="s">
        <v>208</v>
      </c>
      <c r="O9242" t="s">
        <v>16869</v>
      </c>
      <c r="P9242" t="s">
        <v>16870</v>
      </c>
      <c r="Q9242" t="s">
        <v>32</v>
      </c>
      <c r="R9242" t="s">
        <v>206</v>
      </c>
      <c r="S9242" t="s">
        <v>207</v>
      </c>
      <c r="T9242" t="s">
        <v>208</v>
      </c>
    </row>
    <row r="9243" spans="2:21">
      <c r="B9243" s="12" t="s">
        <v>16871</v>
      </c>
      <c r="C9243" s="14"/>
      <c r="D9243" t="s">
        <v>863</v>
      </c>
      <c r="E9243" t="s">
        <v>3880</v>
      </c>
      <c r="F9243" t="s">
        <v>5767</v>
      </c>
      <c r="G9243" t="s">
        <v>48</v>
      </c>
      <c r="H9243" t="s">
        <v>12978</v>
      </c>
      <c r="I9243" t="s">
        <v>692</v>
      </c>
      <c r="J9243" t="s">
        <v>3139</v>
      </c>
      <c r="K9243" t="s">
        <v>16871</v>
      </c>
      <c r="L9243" t="s">
        <v>51</v>
      </c>
    </row>
    <row r="9244" spans="2:21">
      <c r="B9244" s="12" t="s">
        <v>11865</v>
      </c>
      <c r="C9244" s="14"/>
      <c r="D9244" t="s">
        <v>249</v>
      </c>
      <c r="E9244" t="s">
        <v>250</v>
      </c>
      <c r="F9244" t="s">
        <v>25</v>
      </c>
      <c r="G9244" t="s">
        <v>705</v>
      </c>
      <c r="H9244" t="s">
        <v>537</v>
      </c>
      <c r="I9244" t="s">
        <v>11865</v>
      </c>
      <c r="J9244" t="s">
        <v>22</v>
      </c>
    </row>
    <row r="9245" spans="2:21">
      <c r="B9245" s="12">
        <v>0</v>
      </c>
      <c r="C9245" s="14" t="s">
        <v>21507</v>
      </c>
      <c r="D9245" t="s">
        <v>1156</v>
      </c>
      <c r="E9245" t="s">
        <v>56</v>
      </c>
      <c r="F9245" t="s">
        <v>23</v>
      </c>
      <c r="G9245" t="s">
        <v>3634</v>
      </c>
      <c r="H9245" t="s">
        <v>25</v>
      </c>
      <c r="I9245" s="1">
        <v>920</v>
      </c>
      <c r="J9245">
        <v>0</v>
      </c>
      <c r="K9245" t="s">
        <v>16872</v>
      </c>
      <c r="L9245" t="s">
        <v>3592</v>
      </c>
      <c r="M9245" s="1">
        <v>920</v>
      </c>
      <c r="N9245">
        <v>0</v>
      </c>
    </row>
    <row r="9246" spans="2:21">
      <c r="B9246" s="12" t="s">
        <v>18</v>
      </c>
      <c r="C9246" s="14" t="s">
        <v>16873</v>
      </c>
      <c r="D9246" t="s">
        <v>471</v>
      </c>
      <c r="E9246" t="s">
        <v>1973</v>
      </c>
      <c r="F9246" t="s">
        <v>7</v>
      </c>
      <c r="G9246" t="s">
        <v>4589</v>
      </c>
      <c r="H9246" t="s">
        <v>142</v>
      </c>
      <c r="I9246" t="s">
        <v>151</v>
      </c>
      <c r="J9246" t="s">
        <v>18</v>
      </c>
      <c r="K9246" t="s">
        <v>16873</v>
      </c>
      <c r="L9246" t="s">
        <v>22</v>
      </c>
    </row>
    <row r="9247" spans="2:21">
      <c r="B9247" s="12" t="s">
        <v>20676</v>
      </c>
      <c r="C9247" s="14"/>
      <c r="D9247" t="s">
        <v>11848</v>
      </c>
      <c r="E9247" t="s">
        <v>1904</v>
      </c>
      <c r="F9247" t="s">
        <v>980</v>
      </c>
      <c r="G9247" t="s">
        <v>4920</v>
      </c>
      <c r="H9247" t="s">
        <v>228</v>
      </c>
      <c r="I9247" t="s">
        <v>5554</v>
      </c>
      <c r="J9247" t="s">
        <v>1609</v>
      </c>
      <c r="K9247" t="s">
        <v>3743</v>
      </c>
      <c r="L9247" t="s">
        <v>5558</v>
      </c>
      <c r="M9247" t="s">
        <v>32</v>
      </c>
      <c r="N9247" t="s">
        <v>16874</v>
      </c>
      <c r="O9247" t="s">
        <v>16875</v>
      </c>
      <c r="P9247" t="s">
        <v>34</v>
      </c>
    </row>
    <row r="9248" spans="2:21">
      <c r="B9248" s="12" t="s">
        <v>19131</v>
      </c>
      <c r="C9248" s="14">
        <v>0</v>
      </c>
      <c r="D9248" t="s">
        <v>1505</v>
      </c>
      <c r="E9248" t="s">
        <v>3646</v>
      </c>
      <c r="F9248" t="s">
        <v>5</v>
      </c>
      <c r="G9248" t="s">
        <v>3850</v>
      </c>
      <c r="H9248" t="s">
        <v>430</v>
      </c>
      <c r="I9248" s="1">
        <v>725</v>
      </c>
      <c r="J9248">
        <v>0</v>
      </c>
      <c r="K9248" t="s">
        <v>57</v>
      </c>
      <c r="L9248" s="1">
        <v>795</v>
      </c>
      <c r="M9248">
        <v>0</v>
      </c>
      <c r="N9248" t="s">
        <v>6730</v>
      </c>
      <c r="O9248" t="s">
        <v>1911</v>
      </c>
      <c r="P9248" t="s">
        <v>16876</v>
      </c>
      <c r="Q9248" s="1">
        <v>725</v>
      </c>
      <c r="R9248">
        <v>0</v>
      </c>
      <c r="S9248" t="s">
        <v>57</v>
      </c>
      <c r="T9248" s="1">
        <v>795</v>
      </c>
      <c r="U9248">
        <v>0</v>
      </c>
    </row>
    <row r="9249" spans="2:18">
      <c r="B9249" s="12">
        <v>100</v>
      </c>
      <c r="C9249" s="14">
        <v>0</v>
      </c>
      <c r="D9249" t="s">
        <v>2347</v>
      </c>
      <c r="E9249" t="s">
        <v>1895</v>
      </c>
      <c r="F9249" t="s">
        <v>151</v>
      </c>
      <c r="G9249" t="s">
        <v>48</v>
      </c>
      <c r="H9249" t="s">
        <v>3865</v>
      </c>
      <c r="I9249" t="s">
        <v>430</v>
      </c>
      <c r="J9249" s="1">
        <v>2</v>
      </c>
      <c r="K9249">
        <v>100</v>
      </c>
      <c r="L9249">
        <v>0</v>
      </c>
      <c r="M9249" t="s">
        <v>16877</v>
      </c>
      <c r="N9249" t="s">
        <v>16878</v>
      </c>
      <c r="O9249" s="1">
        <v>2</v>
      </c>
      <c r="P9249">
        <v>100</v>
      </c>
      <c r="Q9249">
        <v>0</v>
      </c>
    </row>
    <row r="9250" spans="2:18">
      <c r="B9250" s="12">
        <v>420</v>
      </c>
      <c r="C9250" s="14">
        <v>0</v>
      </c>
      <c r="D9250" t="s">
        <v>6040</v>
      </c>
      <c r="E9250" t="s">
        <v>13</v>
      </c>
      <c r="F9250" t="s">
        <v>91</v>
      </c>
      <c r="G9250" s="1">
        <v>1</v>
      </c>
      <c r="H9250">
        <v>420</v>
      </c>
      <c r="I9250">
        <v>0</v>
      </c>
      <c r="J9250" t="s">
        <v>2268</v>
      </c>
      <c r="K9250" t="s">
        <v>1461</v>
      </c>
      <c r="L9250" s="1">
        <v>1</v>
      </c>
      <c r="M9250">
        <v>420</v>
      </c>
      <c r="N9250">
        <v>0</v>
      </c>
    </row>
    <row r="9251" spans="2:18">
      <c r="B9251" s="12" t="s">
        <v>633</v>
      </c>
      <c r="C9251" s="14" t="s">
        <v>16879</v>
      </c>
      <c r="D9251" t="s">
        <v>1021</v>
      </c>
      <c r="E9251" t="s">
        <v>163</v>
      </c>
      <c r="F9251" t="s">
        <v>468</v>
      </c>
      <c r="G9251" t="s">
        <v>632</v>
      </c>
      <c r="H9251" t="s">
        <v>4432</v>
      </c>
      <c r="I9251" t="s">
        <v>415</v>
      </c>
      <c r="J9251" t="s">
        <v>550</v>
      </c>
      <c r="K9251" t="s">
        <v>18</v>
      </c>
      <c r="L9251" t="s">
        <v>633</v>
      </c>
      <c r="M9251" t="s">
        <v>16879</v>
      </c>
      <c r="N9251" t="s">
        <v>22</v>
      </c>
    </row>
    <row r="9252" spans="2:18">
      <c r="B9252" s="12" t="s">
        <v>20677</v>
      </c>
      <c r="C9252" s="14"/>
      <c r="D9252" t="s">
        <v>5582</v>
      </c>
      <c r="E9252" t="s">
        <v>1127</v>
      </c>
      <c r="F9252" t="s">
        <v>361</v>
      </c>
      <c r="G9252" t="s">
        <v>513</v>
      </c>
      <c r="H9252" t="s">
        <v>5554</v>
      </c>
      <c r="I9252" t="s">
        <v>1609</v>
      </c>
      <c r="J9252" t="s">
        <v>8139</v>
      </c>
      <c r="K9252" t="s">
        <v>366</v>
      </c>
      <c r="L9252" t="s">
        <v>954</v>
      </c>
      <c r="M9252" t="s">
        <v>32</v>
      </c>
      <c r="N9252" t="s">
        <v>5554</v>
      </c>
      <c r="O9252" t="s">
        <v>1609</v>
      </c>
      <c r="P9252" t="s">
        <v>8139</v>
      </c>
      <c r="Q9252" t="s">
        <v>16880</v>
      </c>
      <c r="R9252" t="s">
        <v>34</v>
      </c>
    </row>
    <row r="9253" spans="2:18">
      <c r="B9253" s="12" t="s">
        <v>20678</v>
      </c>
      <c r="C9253" s="14"/>
      <c r="D9253" t="s">
        <v>106</v>
      </c>
      <c r="E9253" t="s">
        <v>57</v>
      </c>
      <c r="F9253" t="s">
        <v>107</v>
      </c>
      <c r="G9253" t="s">
        <v>41</v>
      </c>
      <c r="H9253" t="s">
        <v>108</v>
      </c>
      <c r="I9253">
        <v>3</v>
      </c>
      <c r="J9253" t="s">
        <v>1</v>
      </c>
      <c r="K9253" t="s">
        <v>18</v>
      </c>
      <c r="L9253" t="s">
        <v>16881</v>
      </c>
      <c r="M9253" t="s">
        <v>57</v>
      </c>
      <c r="N9253" t="s">
        <v>16882</v>
      </c>
      <c r="O9253" t="s">
        <v>22</v>
      </c>
    </row>
    <row r="9254" spans="2:18">
      <c r="B9254" s="12">
        <v>250</v>
      </c>
      <c r="C9254" s="14">
        <v>0</v>
      </c>
      <c r="D9254" t="s">
        <v>697</v>
      </c>
      <c r="E9254" t="s">
        <v>1262</v>
      </c>
      <c r="F9254" t="s">
        <v>16883</v>
      </c>
      <c r="G9254" t="s">
        <v>16884</v>
      </c>
      <c r="H9254" t="s">
        <v>703</v>
      </c>
      <c r="I9254" t="s">
        <v>630</v>
      </c>
      <c r="J9254" s="1">
        <v>1</v>
      </c>
      <c r="K9254">
        <v>250</v>
      </c>
      <c r="L9254">
        <v>0</v>
      </c>
      <c r="M9254" t="s">
        <v>16885</v>
      </c>
      <c r="N9254" s="1">
        <v>1</v>
      </c>
      <c r="O9254">
        <v>250</v>
      </c>
      <c r="P9254" t="s">
        <v>2419</v>
      </c>
    </row>
    <row r="9255" spans="2:18">
      <c r="B9255" s="12" t="s">
        <v>13976</v>
      </c>
      <c r="C9255" s="14"/>
      <c r="D9255" t="s">
        <v>2184</v>
      </c>
      <c r="E9255" t="s">
        <v>142</v>
      </c>
      <c r="F9255" t="s">
        <v>151</v>
      </c>
      <c r="G9255" t="s">
        <v>6</v>
      </c>
      <c r="H9255" t="s">
        <v>1354</v>
      </c>
      <c r="I9255" t="s">
        <v>158</v>
      </c>
      <c r="J9255" t="s">
        <v>18</v>
      </c>
      <c r="K9255" t="s">
        <v>13976</v>
      </c>
      <c r="L9255" t="s">
        <v>22</v>
      </c>
    </row>
    <row r="9256" spans="2:18">
      <c r="B9256" s="12" t="s">
        <v>18</v>
      </c>
      <c r="C9256" s="14" t="s">
        <v>16887</v>
      </c>
      <c r="D9256" t="s">
        <v>16886</v>
      </c>
      <c r="E9256" t="s">
        <v>1264</v>
      </c>
      <c r="F9256" t="s">
        <v>1265</v>
      </c>
      <c r="G9256" t="s">
        <v>1529</v>
      </c>
      <c r="H9256" t="s">
        <v>18</v>
      </c>
      <c r="I9256" t="s">
        <v>16887</v>
      </c>
      <c r="J9256" t="s">
        <v>22</v>
      </c>
    </row>
    <row r="9257" spans="2:18">
      <c r="B9257" s="12" t="s">
        <v>16890</v>
      </c>
      <c r="C9257" s="14"/>
      <c r="D9257" t="s">
        <v>16888</v>
      </c>
      <c r="E9257" t="s">
        <v>252</v>
      </c>
      <c r="F9257" t="s">
        <v>386</v>
      </c>
      <c r="G9257" t="s">
        <v>16889</v>
      </c>
      <c r="H9257" t="s">
        <v>18</v>
      </c>
      <c r="I9257" t="s">
        <v>16890</v>
      </c>
      <c r="J9257" t="s">
        <v>22</v>
      </c>
    </row>
    <row r="9258" spans="2:18">
      <c r="B9258" s="12">
        <v>0</v>
      </c>
      <c r="C9258" s="14" t="s">
        <v>16891</v>
      </c>
      <c r="D9258" t="s">
        <v>2258</v>
      </c>
      <c r="E9258" t="s">
        <v>9575</v>
      </c>
      <c r="F9258" t="s">
        <v>2802</v>
      </c>
      <c r="G9258" t="s">
        <v>1082</v>
      </c>
      <c r="H9258" t="s">
        <v>4297</v>
      </c>
      <c r="I9258" t="s">
        <v>181</v>
      </c>
      <c r="J9258" t="s">
        <v>1923</v>
      </c>
      <c r="K9258" t="s">
        <v>3377</v>
      </c>
      <c r="L9258" s="1">
        <v>529</v>
      </c>
      <c r="M9258">
        <v>0</v>
      </c>
      <c r="N9258" t="s">
        <v>16891</v>
      </c>
      <c r="O9258" s="1">
        <v>529</v>
      </c>
      <c r="P9258">
        <v>0</v>
      </c>
    </row>
    <row r="9259" spans="2:18">
      <c r="B9259" s="12" t="s">
        <v>913</v>
      </c>
      <c r="C9259" s="14" t="s">
        <v>16893</v>
      </c>
      <c r="D9259" t="s">
        <v>16892</v>
      </c>
      <c r="E9259" t="s">
        <v>6579</v>
      </c>
      <c r="F9259" t="s">
        <v>980</v>
      </c>
      <c r="G9259" t="s">
        <v>1238</v>
      </c>
      <c r="H9259" t="s">
        <v>3681</v>
      </c>
      <c r="I9259" t="s">
        <v>91</v>
      </c>
      <c r="J9259" s="1">
        <v>649</v>
      </c>
      <c r="K9259" t="s">
        <v>913</v>
      </c>
      <c r="L9259" t="s">
        <v>16893</v>
      </c>
      <c r="M9259" s="1">
        <v>649</v>
      </c>
      <c r="N9259" t="s">
        <v>913</v>
      </c>
    </row>
    <row r="9260" spans="2:18">
      <c r="B9260" s="12" t="s">
        <v>913</v>
      </c>
      <c r="C9260" s="14" t="s">
        <v>16894</v>
      </c>
      <c r="D9260" t="s">
        <v>184</v>
      </c>
      <c r="E9260" t="s">
        <v>185</v>
      </c>
      <c r="F9260" t="s">
        <v>91</v>
      </c>
      <c r="G9260" t="s">
        <v>347</v>
      </c>
      <c r="H9260" t="s">
        <v>513</v>
      </c>
      <c r="I9260" t="s">
        <v>758</v>
      </c>
      <c r="J9260" t="s">
        <v>759</v>
      </c>
      <c r="K9260" t="s">
        <v>757</v>
      </c>
      <c r="L9260" s="1">
        <v>920</v>
      </c>
      <c r="M9260" t="s">
        <v>913</v>
      </c>
      <c r="N9260" t="s">
        <v>16894</v>
      </c>
      <c r="O9260" s="1">
        <v>920</v>
      </c>
      <c r="P9260" t="s">
        <v>913</v>
      </c>
    </row>
    <row r="9261" spans="2:18">
      <c r="B9261" s="12" t="s">
        <v>16895</v>
      </c>
      <c r="C9261" s="14"/>
      <c r="D9261" t="s">
        <v>5345</v>
      </c>
      <c r="E9261" t="s">
        <v>450</v>
      </c>
      <c r="F9261" t="s">
        <v>576</v>
      </c>
      <c r="G9261" t="s">
        <v>435</v>
      </c>
      <c r="H9261" t="s">
        <v>12196</v>
      </c>
      <c r="I9261" t="s">
        <v>18</v>
      </c>
      <c r="J9261" t="s">
        <v>16895</v>
      </c>
      <c r="K9261" t="s">
        <v>22</v>
      </c>
    </row>
    <row r="9262" spans="2:18">
      <c r="B9262" s="12" t="s">
        <v>20679</v>
      </c>
      <c r="C9262" s="14"/>
      <c r="D9262" t="s">
        <v>5947</v>
      </c>
      <c r="E9262" t="s">
        <v>156</v>
      </c>
      <c r="F9262" t="s">
        <v>121</v>
      </c>
      <c r="G9262" t="s">
        <v>1384</v>
      </c>
      <c r="H9262" t="s">
        <v>601</v>
      </c>
      <c r="I9262" t="s">
        <v>234</v>
      </c>
      <c r="J9262" t="s">
        <v>16896</v>
      </c>
      <c r="K9262" t="s">
        <v>18</v>
      </c>
      <c r="L9262" t="s">
        <v>16897</v>
      </c>
      <c r="M9262" t="s">
        <v>16898</v>
      </c>
      <c r="N9262" t="s">
        <v>16899</v>
      </c>
      <c r="O9262" t="s">
        <v>22</v>
      </c>
    </row>
    <row r="9263" spans="2:18">
      <c r="B9263" s="12" t="s">
        <v>16902</v>
      </c>
      <c r="C9263" s="14"/>
      <c r="D9263" t="s">
        <v>16900</v>
      </c>
      <c r="E9263" t="s">
        <v>16901</v>
      </c>
      <c r="F9263" t="s">
        <v>57</v>
      </c>
      <c r="G9263" t="s">
        <v>59</v>
      </c>
      <c r="H9263" t="s">
        <v>1120</v>
      </c>
      <c r="I9263" t="s">
        <v>4435</v>
      </c>
      <c r="J9263" t="s">
        <v>18</v>
      </c>
      <c r="K9263" t="s">
        <v>16902</v>
      </c>
      <c r="L9263" t="s">
        <v>22</v>
      </c>
    </row>
    <row r="9264" spans="2:18">
      <c r="B9264" s="12" t="s">
        <v>20680</v>
      </c>
      <c r="C9264" s="14"/>
      <c r="D9264" t="s">
        <v>855</v>
      </c>
      <c r="E9264" t="s">
        <v>250</v>
      </c>
      <c r="F9264" t="s">
        <v>2673</v>
      </c>
      <c r="G9264" t="s">
        <v>2070</v>
      </c>
      <c r="H9264" t="s">
        <v>31</v>
      </c>
      <c r="I9264" t="s">
        <v>6</v>
      </c>
      <c r="J9264" t="s">
        <v>7</v>
      </c>
      <c r="K9264" t="s">
        <v>1505</v>
      </c>
      <c r="L9264" t="s">
        <v>56</v>
      </c>
      <c r="M9264" t="s">
        <v>18</v>
      </c>
      <c r="N9264" t="s">
        <v>6424</v>
      </c>
      <c r="O9264" t="s">
        <v>4222</v>
      </c>
      <c r="P9264" t="s">
        <v>22</v>
      </c>
    </row>
    <row r="9265" spans="2:20">
      <c r="B9265" s="12" t="s">
        <v>913</v>
      </c>
      <c r="C9265" s="14" t="s">
        <v>16903</v>
      </c>
      <c r="D9265" t="s">
        <v>348</v>
      </c>
      <c r="E9265" t="s">
        <v>330</v>
      </c>
      <c r="F9265" t="s">
        <v>15</v>
      </c>
      <c r="G9265" t="s">
        <v>2562</v>
      </c>
      <c r="H9265" s="1">
        <v>489</v>
      </c>
      <c r="I9265" t="s">
        <v>913</v>
      </c>
      <c r="J9265" t="s">
        <v>16903</v>
      </c>
      <c r="K9265" s="1">
        <v>489</v>
      </c>
      <c r="L9265" t="s">
        <v>913</v>
      </c>
    </row>
    <row r="9266" spans="2:20">
      <c r="B9266" s="12" t="s">
        <v>16906</v>
      </c>
      <c r="C9266" s="14"/>
      <c r="D9266" t="s">
        <v>4332</v>
      </c>
      <c r="E9266" t="s">
        <v>357</v>
      </c>
      <c r="F9266" t="s">
        <v>1545</v>
      </c>
      <c r="G9266" t="s">
        <v>15371</v>
      </c>
      <c r="H9266" t="s">
        <v>347</v>
      </c>
      <c r="I9266" t="s">
        <v>16904</v>
      </c>
      <c r="J9266" t="s">
        <v>980</v>
      </c>
      <c r="K9266" t="s">
        <v>16905</v>
      </c>
      <c r="L9266" t="s">
        <v>18</v>
      </c>
      <c r="M9266" t="s">
        <v>16906</v>
      </c>
      <c r="N9266" t="s">
        <v>22</v>
      </c>
    </row>
    <row r="9267" spans="2:20">
      <c r="B9267" s="12" t="s">
        <v>16907</v>
      </c>
      <c r="C9267" s="14"/>
      <c r="D9267" t="s">
        <v>6012</v>
      </c>
      <c r="E9267" t="s">
        <v>660</v>
      </c>
      <c r="F9267" t="s">
        <v>163</v>
      </c>
      <c r="G9267" t="s">
        <v>31</v>
      </c>
      <c r="H9267" t="s">
        <v>2657</v>
      </c>
      <c r="I9267" t="s">
        <v>715</v>
      </c>
      <c r="J9267" t="s">
        <v>1271</v>
      </c>
      <c r="K9267" t="s">
        <v>1641</v>
      </c>
      <c r="L9267" t="s">
        <v>18</v>
      </c>
      <c r="M9267" t="s">
        <v>16907</v>
      </c>
      <c r="N9267" t="s">
        <v>22</v>
      </c>
    </row>
    <row r="9268" spans="2:20">
      <c r="B9268" s="12" t="s">
        <v>913</v>
      </c>
      <c r="C9268" s="14" t="s">
        <v>16908</v>
      </c>
      <c r="D9268" t="s">
        <v>163</v>
      </c>
      <c r="E9268" t="s">
        <v>298</v>
      </c>
      <c r="F9268" t="s">
        <v>460</v>
      </c>
      <c r="G9268" t="s">
        <v>461</v>
      </c>
      <c r="H9268" t="s">
        <v>1156</v>
      </c>
      <c r="I9268" s="1">
        <v>695</v>
      </c>
      <c r="J9268" t="s">
        <v>913</v>
      </c>
      <c r="K9268" t="s">
        <v>16908</v>
      </c>
      <c r="L9268" s="1">
        <v>695</v>
      </c>
      <c r="M9268" t="s">
        <v>913</v>
      </c>
    </row>
    <row r="9269" spans="2:20">
      <c r="B9269" s="12" t="s">
        <v>16909</v>
      </c>
      <c r="C9269" s="14"/>
      <c r="D9269" t="s">
        <v>5366</v>
      </c>
      <c r="E9269" t="s">
        <v>5367</v>
      </c>
      <c r="F9269" t="s">
        <v>381</v>
      </c>
      <c r="G9269" t="s">
        <v>18</v>
      </c>
      <c r="H9269" t="s">
        <v>16909</v>
      </c>
      <c r="I9269" t="s">
        <v>22</v>
      </c>
    </row>
    <row r="9270" spans="2:20">
      <c r="B9270" s="12" t="s">
        <v>6358</v>
      </c>
      <c r="C9270" s="14"/>
      <c r="D9270" t="s">
        <v>798</v>
      </c>
      <c r="E9270" t="s">
        <v>375</v>
      </c>
      <c r="F9270" t="s">
        <v>18</v>
      </c>
      <c r="G9270" t="s">
        <v>6358</v>
      </c>
      <c r="H9270" t="s">
        <v>22</v>
      </c>
    </row>
    <row r="9271" spans="2:20">
      <c r="B9271" s="12">
        <v>0</v>
      </c>
      <c r="C9271" s="14" t="s">
        <v>16911</v>
      </c>
      <c r="D9271">
        <v>2</v>
      </c>
      <c r="E9271" t="s">
        <v>3463</v>
      </c>
      <c r="F9271" t="s">
        <v>38</v>
      </c>
      <c r="G9271" t="s">
        <v>16910</v>
      </c>
      <c r="H9271" t="s">
        <v>2669</v>
      </c>
      <c r="I9271" s="1">
        <v>799</v>
      </c>
      <c r="J9271">
        <v>0</v>
      </c>
      <c r="K9271" t="s">
        <v>16911</v>
      </c>
      <c r="L9271" s="1">
        <v>799</v>
      </c>
      <c r="M9271">
        <v>0</v>
      </c>
    </row>
    <row r="9272" spans="2:20">
      <c r="B9272" s="12" t="s">
        <v>20681</v>
      </c>
      <c r="C9272" s="14"/>
      <c r="D9272" t="s">
        <v>1257</v>
      </c>
      <c r="E9272" t="s">
        <v>151</v>
      </c>
      <c r="F9272" t="s">
        <v>234</v>
      </c>
      <c r="G9272" t="s">
        <v>7</v>
      </c>
      <c r="H9272" t="s">
        <v>2408</v>
      </c>
      <c r="I9272" t="s">
        <v>1293</v>
      </c>
      <c r="J9272" t="s">
        <v>6</v>
      </c>
      <c r="K9272" t="s">
        <v>7</v>
      </c>
      <c r="L9272" t="s">
        <v>1438</v>
      </c>
      <c r="M9272" t="s">
        <v>1439</v>
      </c>
      <c r="N9272" t="s">
        <v>146</v>
      </c>
      <c r="O9272" t="s">
        <v>158</v>
      </c>
      <c r="P9272" t="s">
        <v>5388</v>
      </c>
      <c r="Q9272" t="s">
        <v>18</v>
      </c>
      <c r="R9272" t="s">
        <v>16912</v>
      </c>
      <c r="S9272" t="s">
        <v>16913</v>
      </c>
      <c r="T9272" t="s">
        <v>22</v>
      </c>
    </row>
    <row r="9273" spans="2:20">
      <c r="B9273" s="12">
        <v>0</v>
      </c>
      <c r="C9273" s="14" t="s">
        <v>16914</v>
      </c>
      <c r="D9273" t="s">
        <v>227</v>
      </c>
      <c r="E9273" t="s">
        <v>228</v>
      </c>
      <c r="F9273" t="s">
        <v>229</v>
      </c>
      <c r="G9273" t="s">
        <v>1081</v>
      </c>
      <c r="H9273" t="s">
        <v>2561</v>
      </c>
      <c r="I9273" t="s">
        <v>1641</v>
      </c>
      <c r="J9273" s="1">
        <v>438</v>
      </c>
      <c r="K9273">
        <v>0</v>
      </c>
      <c r="L9273" t="s">
        <v>16914</v>
      </c>
      <c r="M9273" s="1">
        <v>438</v>
      </c>
      <c r="N9273">
        <v>0</v>
      </c>
    </row>
    <row r="9274" spans="2:20">
      <c r="B9274" s="12">
        <v>526</v>
      </c>
      <c r="C9274" s="14">
        <v>0</v>
      </c>
      <c r="D9274" t="s">
        <v>790</v>
      </c>
      <c r="E9274" t="s">
        <v>1048</v>
      </c>
      <c r="F9274" t="s">
        <v>99</v>
      </c>
      <c r="G9274" t="s">
        <v>59</v>
      </c>
      <c r="H9274" t="s">
        <v>5996</v>
      </c>
      <c r="I9274" t="s">
        <v>2370</v>
      </c>
      <c r="J9274" s="1">
        <v>1</v>
      </c>
      <c r="K9274">
        <v>526</v>
      </c>
      <c r="L9274">
        <v>0</v>
      </c>
      <c r="M9274" t="s">
        <v>16915</v>
      </c>
      <c r="N9274" s="1">
        <v>1</v>
      </c>
      <c r="O9274">
        <v>526</v>
      </c>
      <c r="P9274">
        <v>0</v>
      </c>
    </row>
    <row r="9275" spans="2:20">
      <c r="B9275" s="13">
        <v>860</v>
      </c>
      <c r="C9275" s="14">
        <v>0</v>
      </c>
      <c r="D9275" t="s">
        <v>163</v>
      </c>
      <c r="E9275" t="s">
        <v>798</v>
      </c>
      <c r="F9275" t="s">
        <v>1137</v>
      </c>
      <c r="G9275" t="s">
        <v>56</v>
      </c>
      <c r="H9275" s="1">
        <v>860</v>
      </c>
      <c r="I9275">
        <v>0</v>
      </c>
      <c r="J9275" t="s">
        <v>16916</v>
      </c>
      <c r="K9275" s="1">
        <v>860</v>
      </c>
      <c r="L9275">
        <v>0</v>
      </c>
    </row>
    <row r="9276" spans="2:20">
      <c r="B9276" s="12" t="s">
        <v>16917</v>
      </c>
      <c r="C9276" s="14"/>
      <c r="D9276" t="s">
        <v>577</v>
      </c>
      <c r="E9276" t="s">
        <v>121</v>
      </c>
      <c r="F9276" t="s">
        <v>434</v>
      </c>
      <c r="G9276" t="s">
        <v>18</v>
      </c>
      <c r="H9276" t="s">
        <v>16917</v>
      </c>
      <c r="I9276" t="s">
        <v>22</v>
      </c>
    </row>
    <row r="9277" spans="2:20">
      <c r="B9277" s="12" t="s">
        <v>20682</v>
      </c>
      <c r="C9277" s="14"/>
      <c r="D9277" t="s">
        <v>374</v>
      </c>
      <c r="E9277" t="s">
        <v>143</v>
      </c>
      <c r="F9277" t="s">
        <v>1260</v>
      </c>
      <c r="G9277" t="s">
        <v>1658</v>
      </c>
      <c r="H9277" t="s">
        <v>16473</v>
      </c>
      <c r="I9277" t="s">
        <v>18</v>
      </c>
      <c r="J9277" t="s">
        <v>16918</v>
      </c>
      <c r="K9277" t="s">
        <v>16919</v>
      </c>
      <c r="L9277" t="s">
        <v>22</v>
      </c>
    </row>
    <row r="9278" spans="2:20">
      <c r="B9278" s="12">
        <v>0</v>
      </c>
      <c r="C9278" s="14" t="s">
        <v>16920</v>
      </c>
      <c r="D9278" t="s">
        <v>35</v>
      </c>
      <c r="E9278" t="s">
        <v>41</v>
      </c>
      <c r="F9278" t="s">
        <v>23</v>
      </c>
      <c r="G9278" s="1">
        <v>810</v>
      </c>
      <c r="H9278">
        <v>0</v>
      </c>
      <c r="I9278" t="s">
        <v>16920</v>
      </c>
      <c r="J9278" s="1">
        <v>810</v>
      </c>
      <c r="K9278">
        <v>0</v>
      </c>
    </row>
    <row r="9279" spans="2:20">
      <c r="B9279" s="12">
        <v>0</v>
      </c>
      <c r="C9279" s="14" t="s">
        <v>21508</v>
      </c>
      <c r="D9279" t="s">
        <v>284</v>
      </c>
      <c r="E9279" t="s">
        <v>38</v>
      </c>
      <c r="F9279" t="s">
        <v>370</v>
      </c>
      <c r="G9279" t="s">
        <v>312</v>
      </c>
      <c r="H9279" t="s">
        <v>6</v>
      </c>
      <c r="I9279" t="s">
        <v>257</v>
      </c>
      <c r="J9279" t="s">
        <v>56</v>
      </c>
      <c r="K9279" s="1">
        <v>589</v>
      </c>
      <c r="L9279">
        <v>0</v>
      </c>
      <c r="M9279" t="s">
        <v>16921</v>
      </c>
      <c r="N9279" t="s">
        <v>16922</v>
      </c>
      <c r="O9279" s="1">
        <v>589</v>
      </c>
      <c r="P9279">
        <v>0</v>
      </c>
    </row>
    <row r="9280" spans="2:20">
      <c r="B9280" s="12" t="s">
        <v>20683</v>
      </c>
      <c r="C9280" s="14"/>
      <c r="D9280" t="s">
        <v>454</v>
      </c>
      <c r="E9280" t="s">
        <v>3456</v>
      </c>
      <c r="F9280" t="s">
        <v>487</v>
      </c>
      <c r="G9280" t="s">
        <v>980</v>
      </c>
      <c r="H9280" t="s">
        <v>1658</v>
      </c>
      <c r="I9280" t="s">
        <v>912</v>
      </c>
      <c r="J9280" t="s">
        <v>10352</v>
      </c>
      <c r="K9280" t="s">
        <v>18</v>
      </c>
      <c r="L9280" t="s">
        <v>5365</v>
      </c>
      <c r="M9280" t="s">
        <v>2402</v>
      </c>
      <c r="N9280" t="s">
        <v>22</v>
      </c>
    </row>
    <row r="9281" spans="2:19">
      <c r="B9281" s="12" t="s">
        <v>16923</v>
      </c>
      <c r="C9281" s="14"/>
      <c r="D9281" t="s">
        <v>370</v>
      </c>
      <c r="E9281" t="s">
        <v>766</v>
      </c>
      <c r="F9281" t="s">
        <v>402</v>
      </c>
      <c r="G9281" t="s">
        <v>767</v>
      </c>
      <c r="H9281" t="s">
        <v>803</v>
      </c>
      <c r="I9281" t="s">
        <v>18</v>
      </c>
      <c r="J9281" t="s">
        <v>16923</v>
      </c>
      <c r="K9281" t="s">
        <v>22</v>
      </c>
    </row>
    <row r="9282" spans="2:19">
      <c r="B9282" s="12" t="s">
        <v>20684</v>
      </c>
      <c r="C9282" s="14"/>
      <c r="D9282" t="s">
        <v>2080</v>
      </c>
      <c r="E9282" t="s">
        <v>15392</v>
      </c>
      <c r="F9282" t="s">
        <v>6498</v>
      </c>
      <c r="G9282" t="s">
        <v>18</v>
      </c>
      <c r="H9282" t="s">
        <v>16924</v>
      </c>
      <c r="I9282" t="s">
        <v>16925</v>
      </c>
      <c r="J9282" t="s">
        <v>22</v>
      </c>
    </row>
    <row r="9283" spans="2:19">
      <c r="B9283" s="12" t="s">
        <v>168</v>
      </c>
      <c r="C9283" s="14">
        <v>50</v>
      </c>
      <c r="D9283" t="s">
        <v>11066</v>
      </c>
      <c r="E9283" t="s">
        <v>513</v>
      </c>
      <c r="F9283" t="s">
        <v>3764</v>
      </c>
      <c r="G9283" t="s">
        <v>16926</v>
      </c>
      <c r="H9283" t="s">
        <v>513</v>
      </c>
      <c r="I9283" t="s">
        <v>16927</v>
      </c>
      <c r="J9283" s="1">
        <v>950</v>
      </c>
      <c r="K9283" t="s">
        <v>168</v>
      </c>
      <c r="L9283">
        <v>50</v>
      </c>
      <c r="M9283">
        <v>0</v>
      </c>
      <c r="N9283" t="s">
        <v>16928</v>
      </c>
      <c r="O9283" t="s">
        <v>16929</v>
      </c>
      <c r="P9283" s="1">
        <v>950</v>
      </c>
      <c r="Q9283" t="s">
        <v>168</v>
      </c>
      <c r="R9283">
        <v>50</v>
      </c>
      <c r="S9283">
        <v>0</v>
      </c>
    </row>
    <row r="9284" spans="2:19">
      <c r="B9284" s="12">
        <v>0</v>
      </c>
      <c r="C9284" s="14" t="s">
        <v>15669</v>
      </c>
      <c r="D9284" t="s">
        <v>249</v>
      </c>
      <c r="E9284" t="s">
        <v>250</v>
      </c>
      <c r="F9284">
        <v>2</v>
      </c>
      <c r="G9284" t="s">
        <v>24</v>
      </c>
      <c r="H9284" t="s">
        <v>262</v>
      </c>
      <c r="I9284" t="s">
        <v>675</v>
      </c>
      <c r="J9284" t="s">
        <v>25</v>
      </c>
      <c r="K9284" s="1">
        <v>849</v>
      </c>
      <c r="L9284">
        <v>0</v>
      </c>
      <c r="M9284" t="s">
        <v>15669</v>
      </c>
      <c r="N9284" s="1">
        <v>849</v>
      </c>
      <c r="O9284">
        <v>0</v>
      </c>
    </row>
    <row r="9285" spans="2:19">
      <c r="B9285" s="12" t="s">
        <v>16930</v>
      </c>
      <c r="C9285" s="14"/>
      <c r="D9285" t="s">
        <v>576</v>
      </c>
      <c r="E9285" t="s">
        <v>193</v>
      </c>
      <c r="F9285" t="s">
        <v>52</v>
      </c>
      <c r="G9285" t="s">
        <v>18</v>
      </c>
      <c r="H9285" t="s">
        <v>16930</v>
      </c>
      <c r="I9285" t="s">
        <v>22</v>
      </c>
    </row>
    <row r="9286" spans="2:19">
      <c r="B9286" s="12" t="s">
        <v>16931</v>
      </c>
      <c r="C9286" s="14"/>
      <c r="D9286" t="s">
        <v>2173</v>
      </c>
      <c r="E9286" t="s">
        <v>454</v>
      </c>
      <c r="F9286" t="s">
        <v>2174</v>
      </c>
      <c r="G9286" t="s">
        <v>2175</v>
      </c>
      <c r="H9286" t="s">
        <v>885</v>
      </c>
      <c r="I9286" t="s">
        <v>59</v>
      </c>
      <c r="J9286" t="s">
        <v>2176</v>
      </c>
      <c r="K9286" t="s">
        <v>2177</v>
      </c>
      <c r="L9286" t="s">
        <v>18</v>
      </c>
      <c r="M9286" t="s">
        <v>16931</v>
      </c>
      <c r="N9286" t="s">
        <v>22</v>
      </c>
    </row>
    <row r="9287" spans="2:19">
      <c r="B9287" s="12" t="s">
        <v>18</v>
      </c>
      <c r="C9287" s="14" t="s">
        <v>21509</v>
      </c>
      <c r="D9287" t="s">
        <v>2107</v>
      </c>
      <c r="E9287" t="s">
        <v>2108</v>
      </c>
      <c r="F9287" t="s">
        <v>2109</v>
      </c>
      <c r="G9287" t="s">
        <v>121</v>
      </c>
      <c r="H9287" t="s">
        <v>2110</v>
      </c>
      <c r="I9287" t="s">
        <v>1164</v>
      </c>
      <c r="J9287" t="s">
        <v>99</v>
      </c>
      <c r="K9287" t="s">
        <v>2105</v>
      </c>
      <c r="L9287" t="s">
        <v>166</v>
      </c>
      <c r="M9287" t="s">
        <v>474</v>
      </c>
      <c r="N9287" t="s">
        <v>18</v>
      </c>
      <c r="O9287" t="s">
        <v>2105</v>
      </c>
      <c r="P9287" t="s">
        <v>166</v>
      </c>
      <c r="Q9287" t="s">
        <v>16932</v>
      </c>
      <c r="R9287" t="s">
        <v>22</v>
      </c>
    </row>
    <row r="9288" spans="2:19">
      <c r="B9288" s="12" t="s">
        <v>20685</v>
      </c>
      <c r="C9288" s="14"/>
      <c r="D9288" t="s">
        <v>128</v>
      </c>
      <c r="E9288" t="s">
        <v>6209</v>
      </c>
      <c r="F9288" t="s">
        <v>277</v>
      </c>
      <c r="G9288" t="s">
        <v>6</v>
      </c>
      <c r="H9288" t="s">
        <v>1385</v>
      </c>
      <c r="I9288" t="s">
        <v>158</v>
      </c>
      <c r="J9288" t="s">
        <v>18</v>
      </c>
      <c r="K9288" t="s">
        <v>16933</v>
      </c>
      <c r="L9288" t="s">
        <v>80</v>
      </c>
      <c r="M9288" t="s">
        <v>22</v>
      </c>
    </row>
    <row r="9289" spans="2:19">
      <c r="B9289" s="12" t="s">
        <v>16936</v>
      </c>
      <c r="C9289" s="14"/>
      <c r="D9289" t="s">
        <v>1033</v>
      </c>
      <c r="E9289" t="s">
        <v>1985</v>
      </c>
      <c r="F9289" t="s">
        <v>397</v>
      </c>
      <c r="G9289" t="s">
        <v>585</v>
      </c>
      <c r="H9289" t="s">
        <v>975</v>
      </c>
      <c r="I9289" t="s">
        <v>99</v>
      </c>
      <c r="J9289" t="s">
        <v>7</v>
      </c>
      <c r="K9289" t="s">
        <v>155</v>
      </c>
      <c r="L9289" t="s">
        <v>425</v>
      </c>
      <c r="M9289" t="s">
        <v>224</v>
      </c>
      <c r="N9289" t="s">
        <v>16934</v>
      </c>
      <c r="O9289" t="s">
        <v>7699</v>
      </c>
      <c r="P9289" t="s">
        <v>16935</v>
      </c>
      <c r="Q9289" t="s">
        <v>18</v>
      </c>
      <c r="R9289" t="s">
        <v>16936</v>
      </c>
      <c r="S9289" t="s">
        <v>22</v>
      </c>
    </row>
    <row r="9290" spans="2:19">
      <c r="B9290" s="13">
        <v>1</v>
      </c>
      <c r="C9290" s="14">
        <v>405</v>
      </c>
      <c r="D9290" t="s">
        <v>489</v>
      </c>
      <c r="E9290" t="s">
        <v>803</v>
      </c>
      <c r="F9290" t="s">
        <v>1385</v>
      </c>
      <c r="G9290" t="s">
        <v>10182</v>
      </c>
      <c r="H9290" s="1">
        <v>1</v>
      </c>
      <c r="I9290">
        <v>405</v>
      </c>
      <c r="J9290">
        <v>0</v>
      </c>
      <c r="K9290" t="s">
        <v>16937</v>
      </c>
      <c r="L9290" s="1">
        <v>1</v>
      </c>
      <c r="M9290">
        <v>405</v>
      </c>
      <c r="N9290">
        <v>0</v>
      </c>
    </row>
    <row r="9291" spans="2:19">
      <c r="B9291" s="12">
        <v>289</v>
      </c>
      <c r="C9291" s="14">
        <v>0</v>
      </c>
      <c r="D9291" t="s">
        <v>249</v>
      </c>
      <c r="E9291" t="s">
        <v>250</v>
      </c>
      <c r="F9291" t="s">
        <v>54</v>
      </c>
      <c r="G9291" t="s">
        <v>121</v>
      </c>
      <c r="H9291" t="s">
        <v>6374</v>
      </c>
      <c r="I9291" t="s">
        <v>748</v>
      </c>
      <c r="J9291" s="1">
        <v>1</v>
      </c>
      <c r="K9291">
        <v>289</v>
      </c>
      <c r="L9291">
        <v>0</v>
      </c>
      <c r="M9291" t="s">
        <v>16938</v>
      </c>
      <c r="N9291" s="1">
        <v>1</v>
      </c>
      <c r="O9291">
        <v>289</v>
      </c>
      <c r="P9291">
        <v>0</v>
      </c>
    </row>
    <row r="9292" spans="2:19">
      <c r="B9292" s="12">
        <v>300</v>
      </c>
      <c r="C9292" s="14">
        <v>0</v>
      </c>
      <c r="D9292" t="s">
        <v>162</v>
      </c>
      <c r="E9292" t="s">
        <v>142</v>
      </c>
      <c r="F9292" t="s">
        <v>143</v>
      </c>
      <c r="G9292" s="1">
        <v>1</v>
      </c>
      <c r="H9292">
        <v>300</v>
      </c>
      <c r="I9292">
        <v>0</v>
      </c>
      <c r="J9292" t="s">
        <v>1191</v>
      </c>
      <c r="K9292" s="1">
        <v>1</v>
      </c>
      <c r="L9292">
        <v>300</v>
      </c>
      <c r="M9292">
        <v>0</v>
      </c>
    </row>
    <row r="9293" spans="2:19">
      <c r="B9293" s="12" t="s">
        <v>168</v>
      </c>
      <c r="C9293" s="14">
        <v>50</v>
      </c>
      <c r="D9293" t="s">
        <v>16939</v>
      </c>
      <c r="E9293" t="s">
        <v>16940</v>
      </c>
      <c r="F9293" t="s">
        <v>10442</v>
      </c>
      <c r="G9293" s="1">
        <v>975</v>
      </c>
      <c r="H9293" t="s">
        <v>168</v>
      </c>
      <c r="I9293">
        <v>50</v>
      </c>
      <c r="J9293">
        <v>0</v>
      </c>
      <c r="K9293" t="s">
        <v>16941</v>
      </c>
      <c r="L9293" s="1">
        <v>975</v>
      </c>
      <c r="M9293" t="s">
        <v>168</v>
      </c>
      <c r="N9293">
        <v>50</v>
      </c>
      <c r="O9293">
        <v>0</v>
      </c>
    </row>
    <row r="9294" spans="2:19">
      <c r="B9294" s="12">
        <v>300</v>
      </c>
      <c r="C9294" s="14">
        <v>0</v>
      </c>
      <c r="D9294" t="s">
        <v>928</v>
      </c>
      <c r="E9294" t="s">
        <v>8773</v>
      </c>
      <c r="F9294" t="s">
        <v>4415</v>
      </c>
      <c r="G9294" t="s">
        <v>5299</v>
      </c>
      <c r="H9294" s="1">
        <v>2</v>
      </c>
      <c r="I9294">
        <v>300</v>
      </c>
      <c r="J9294">
        <v>0</v>
      </c>
      <c r="K9294" t="s">
        <v>16942</v>
      </c>
      <c r="L9294" s="1">
        <v>2</v>
      </c>
      <c r="M9294">
        <v>300</v>
      </c>
      <c r="N9294">
        <v>0</v>
      </c>
    </row>
    <row r="9295" spans="2:19">
      <c r="B9295" s="12">
        <v>0</v>
      </c>
      <c r="C9295" s="14" t="s">
        <v>16943</v>
      </c>
      <c r="D9295" t="s">
        <v>449</v>
      </c>
      <c r="E9295" t="s">
        <v>375</v>
      </c>
      <c r="F9295" t="s">
        <v>41</v>
      </c>
      <c r="G9295" t="s">
        <v>370</v>
      </c>
      <c r="H9295" t="s">
        <v>775</v>
      </c>
      <c r="I9295" s="1">
        <v>609</v>
      </c>
      <c r="J9295">
        <v>0</v>
      </c>
      <c r="K9295" t="s">
        <v>16943</v>
      </c>
      <c r="L9295" s="1">
        <v>609</v>
      </c>
      <c r="M9295">
        <v>0</v>
      </c>
    </row>
    <row r="9296" spans="2:19">
      <c r="B9296" s="12" t="s">
        <v>16945</v>
      </c>
      <c r="C9296" s="14"/>
      <c r="D9296" t="s">
        <v>16944</v>
      </c>
      <c r="E9296" t="s">
        <v>3260</v>
      </c>
      <c r="F9296" t="s">
        <v>163</v>
      </c>
      <c r="G9296" t="s">
        <v>31</v>
      </c>
      <c r="H9296" t="s">
        <v>18</v>
      </c>
      <c r="I9296" t="s">
        <v>16945</v>
      </c>
      <c r="J9296" t="s">
        <v>22</v>
      </c>
    </row>
    <row r="9297" spans="2:18">
      <c r="B9297" s="12" t="s">
        <v>16946</v>
      </c>
      <c r="C9297" s="14"/>
      <c r="D9297" t="s">
        <v>1021</v>
      </c>
      <c r="E9297" t="s">
        <v>163</v>
      </c>
      <c r="F9297" t="s">
        <v>31</v>
      </c>
      <c r="G9297" t="s">
        <v>38</v>
      </c>
      <c r="H9297" t="s">
        <v>946</v>
      </c>
      <c r="I9297" t="s">
        <v>947</v>
      </c>
      <c r="J9297" t="s">
        <v>948</v>
      </c>
      <c r="K9297" t="s">
        <v>18</v>
      </c>
      <c r="L9297" t="s">
        <v>16946</v>
      </c>
      <c r="M9297" t="s">
        <v>22</v>
      </c>
    </row>
    <row r="9298" spans="2:18">
      <c r="B9298" s="12">
        <v>0</v>
      </c>
      <c r="C9298" s="14" t="s">
        <v>16947</v>
      </c>
      <c r="D9298" t="s">
        <v>2032</v>
      </c>
      <c r="E9298" t="s">
        <v>595</v>
      </c>
      <c r="F9298" t="s">
        <v>298</v>
      </c>
      <c r="G9298" t="s">
        <v>6</v>
      </c>
      <c r="H9298" t="s">
        <v>5023</v>
      </c>
      <c r="I9298" t="s">
        <v>7098</v>
      </c>
      <c r="J9298" t="s">
        <v>810</v>
      </c>
      <c r="K9298" s="1">
        <v>290</v>
      </c>
      <c r="L9298">
        <v>0</v>
      </c>
      <c r="M9298" t="s">
        <v>16947</v>
      </c>
      <c r="N9298" s="1">
        <v>290</v>
      </c>
      <c r="O9298" t="s">
        <v>1369</v>
      </c>
    </row>
    <row r="9299" spans="2:18">
      <c r="B9299" s="12">
        <v>500</v>
      </c>
      <c r="C9299" s="14">
        <v>0</v>
      </c>
      <c r="D9299" t="s">
        <v>16948</v>
      </c>
      <c r="E9299" t="s">
        <v>1082</v>
      </c>
      <c r="F9299" t="s">
        <v>12574</v>
      </c>
      <c r="G9299" t="s">
        <v>3743</v>
      </c>
      <c r="H9299" t="s">
        <v>16949</v>
      </c>
      <c r="I9299" t="s">
        <v>91</v>
      </c>
      <c r="J9299" s="1">
        <v>29</v>
      </c>
      <c r="K9299">
        <v>500</v>
      </c>
      <c r="L9299">
        <v>0</v>
      </c>
      <c r="M9299" t="s">
        <v>16950</v>
      </c>
      <c r="N9299" s="1">
        <v>29</v>
      </c>
      <c r="O9299">
        <v>500</v>
      </c>
      <c r="P9299">
        <v>0</v>
      </c>
    </row>
    <row r="9300" spans="2:18">
      <c r="B9300" s="12" t="s">
        <v>20686</v>
      </c>
      <c r="C9300" s="14"/>
      <c r="D9300" t="s">
        <v>35</v>
      </c>
      <c r="E9300">
        <v>3</v>
      </c>
      <c r="F9300" t="s">
        <v>14946</v>
      </c>
      <c r="G9300" t="s">
        <v>6</v>
      </c>
      <c r="H9300" t="s">
        <v>386</v>
      </c>
      <c r="I9300" t="s">
        <v>3082</v>
      </c>
      <c r="J9300" t="s">
        <v>48</v>
      </c>
      <c r="K9300" t="s">
        <v>16951</v>
      </c>
      <c r="L9300" t="s">
        <v>383</v>
      </c>
      <c r="M9300" t="s">
        <v>18</v>
      </c>
      <c r="N9300" t="s">
        <v>16952</v>
      </c>
      <c r="O9300" t="s">
        <v>16951</v>
      </c>
      <c r="P9300" t="s">
        <v>16953</v>
      </c>
      <c r="Q9300" t="s">
        <v>22</v>
      </c>
    </row>
    <row r="9301" spans="2:18">
      <c r="B9301" s="12">
        <v>950</v>
      </c>
      <c r="C9301" s="14">
        <v>0</v>
      </c>
      <c r="D9301" t="s">
        <v>2088</v>
      </c>
      <c r="E9301" t="s">
        <v>1589</v>
      </c>
      <c r="F9301" t="s">
        <v>1409</v>
      </c>
      <c r="G9301" t="s">
        <v>5452</v>
      </c>
      <c r="H9301" t="s">
        <v>16954</v>
      </c>
      <c r="I9301" t="s">
        <v>11084</v>
      </c>
      <c r="J9301" s="1">
        <v>5</v>
      </c>
      <c r="K9301">
        <v>950</v>
      </c>
      <c r="L9301">
        <v>0</v>
      </c>
      <c r="M9301" t="s">
        <v>16955</v>
      </c>
      <c r="N9301" t="s">
        <v>16956</v>
      </c>
      <c r="O9301" t="s">
        <v>16957</v>
      </c>
      <c r="P9301" s="1">
        <v>5</v>
      </c>
      <c r="Q9301">
        <v>950</v>
      </c>
      <c r="R9301">
        <v>0</v>
      </c>
    </row>
    <row r="9302" spans="2:18">
      <c r="B9302" s="12" t="s">
        <v>16958</v>
      </c>
      <c r="C9302" s="14"/>
      <c r="D9302" t="s">
        <v>415</v>
      </c>
      <c r="E9302" t="s">
        <v>4071</v>
      </c>
      <c r="F9302" t="s">
        <v>9589</v>
      </c>
      <c r="G9302" t="s">
        <v>312</v>
      </c>
      <c r="H9302" t="s">
        <v>234</v>
      </c>
      <c r="I9302">
        <v>842</v>
      </c>
      <c r="J9302" t="s">
        <v>994</v>
      </c>
      <c r="K9302" t="s">
        <v>2224</v>
      </c>
      <c r="L9302" t="s">
        <v>18</v>
      </c>
      <c r="M9302" t="s">
        <v>16958</v>
      </c>
      <c r="N9302" t="s">
        <v>22</v>
      </c>
    </row>
    <row r="9303" spans="2:18">
      <c r="B9303" s="12" t="s">
        <v>16959</v>
      </c>
      <c r="C9303" s="14"/>
      <c r="D9303" t="s">
        <v>1023</v>
      </c>
      <c r="E9303" t="s">
        <v>1265</v>
      </c>
      <c r="F9303" t="s">
        <v>295</v>
      </c>
      <c r="G9303" t="s">
        <v>38</v>
      </c>
      <c r="H9303" t="s">
        <v>3033</v>
      </c>
      <c r="I9303" t="s">
        <v>1974</v>
      </c>
      <c r="J9303" t="s">
        <v>18</v>
      </c>
      <c r="K9303" t="s">
        <v>16959</v>
      </c>
      <c r="L9303" t="s">
        <v>22</v>
      </c>
    </row>
    <row r="9304" spans="2:18">
      <c r="B9304" s="12" t="s">
        <v>16960</v>
      </c>
      <c r="C9304" s="14" t="s">
        <v>2759</v>
      </c>
      <c r="D9304" t="s">
        <v>59</v>
      </c>
      <c r="E9304" t="s">
        <v>3457</v>
      </c>
      <c r="F9304" t="s">
        <v>1777</v>
      </c>
      <c r="G9304" t="s">
        <v>965</v>
      </c>
      <c r="H9304" t="s">
        <v>1446</v>
      </c>
      <c r="I9304" t="s">
        <v>2759</v>
      </c>
      <c r="J9304" t="s">
        <v>16960</v>
      </c>
      <c r="K9304" t="s">
        <v>2759</v>
      </c>
    </row>
    <row r="9305" spans="2:18">
      <c r="B9305" s="12" t="s">
        <v>9774</v>
      </c>
      <c r="C9305" s="14">
        <v>0</v>
      </c>
      <c r="D9305" t="s">
        <v>932</v>
      </c>
      <c r="E9305" t="s">
        <v>163</v>
      </c>
      <c r="F9305" t="s">
        <v>31</v>
      </c>
      <c r="G9305" s="1">
        <v>840</v>
      </c>
      <c r="H9305" t="s">
        <v>9774</v>
      </c>
      <c r="I9305">
        <v>0</v>
      </c>
      <c r="J9305" t="s">
        <v>280</v>
      </c>
      <c r="K9305" t="s">
        <v>934</v>
      </c>
      <c r="L9305" s="1">
        <v>840</v>
      </c>
      <c r="M9305" t="s">
        <v>9774</v>
      </c>
      <c r="N9305">
        <v>0</v>
      </c>
    </row>
    <row r="9306" spans="2:18">
      <c r="B9306" s="12" t="s">
        <v>20099</v>
      </c>
      <c r="C9306" s="14"/>
      <c r="D9306" t="s">
        <v>59</v>
      </c>
      <c r="E9306" t="s">
        <v>1372</v>
      </c>
      <c r="F9306" t="s">
        <v>16961</v>
      </c>
      <c r="G9306" t="s">
        <v>1777</v>
      </c>
      <c r="H9306" t="s">
        <v>142</v>
      </c>
      <c r="I9306" t="s">
        <v>151</v>
      </c>
      <c r="J9306" t="s">
        <v>18</v>
      </c>
      <c r="K9306" t="s">
        <v>16962</v>
      </c>
      <c r="L9306" t="s">
        <v>22</v>
      </c>
    </row>
    <row r="9307" spans="2:18">
      <c r="B9307" s="12" t="s">
        <v>6722</v>
      </c>
      <c r="C9307" s="14">
        <v>0</v>
      </c>
      <c r="D9307" t="s">
        <v>451</v>
      </c>
      <c r="E9307" t="s">
        <v>31</v>
      </c>
      <c r="F9307" t="s">
        <v>1978</v>
      </c>
      <c r="G9307" t="s">
        <v>397</v>
      </c>
      <c r="H9307" t="s">
        <v>486</v>
      </c>
      <c r="I9307" t="s">
        <v>775</v>
      </c>
      <c r="J9307" s="1">
        <v>510</v>
      </c>
      <c r="K9307" t="s">
        <v>6722</v>
      </c>
      <c r="L9307">
        <v>0</v>
      </c>
      <c r="M9307" t="s">
        <v>16484</v>
      </c>
      <c r="N9307" s="1">
        <v>510</v>
      </c>
      <c r="O9307" t="s">
        <v>6722</v>
      </c>
      <c r="P9307">
        <v>0</v>
      </c>
    </row>
    <row r="9308" spans="2:18">
      <c r="B9308" s="12" t="s">
        <v>16963</v>
      </c>
      <c r="C9308" s="14"/>
      <c r="D9308" t="s">
        <v>2532</v>
      </c>
      <c r="E9308" t="s">
        <v>520</v>
      </c>
      <c r="F9308" t="s">
        <v>4213</v>
      </c>
      <c r="G9308" t="s">
        <v>4214</v>
      </c>
      <c r="H9308" t="s">
        <v>505</v>
      </c>
      <c r="I9308" t="s">
        <v>8882</v>
      </c>
      <c r="J9308" t="s">
        <v>18</v>
      </c>
      <c r="K9308" t="s">
        <v>16963</v>
      </c>
      <c r="L9308" t="s">
        <v>22</v>
      </c>
    </row>
    <row r="9309" spans="2:18">
      <c r="B9309" s="12" t="s">
        <v>16964</v>
      </c>
      <c r="C9309" s="14"/>
      <c r="D9309" t="s">
        <v>393</v>
      </c>
      <c r="E9309" t="s">
        <v>45</v>
      </c>
      <c r="F9309" t="s">
        <v>402</v>
      </c>
      <c r="G9309" t="s">
        <v>1639</v>
      </c>
      <c r="H9309" t="s">
        <v>2230</v>
      </c>
      <c r="I9309" t="s">
        <v>18</v>
      </c>
      <c r="J9309" t="s">
        <v>16964</v>
      </c>
      <c r="K9309" t="s">
        <v>22</v>
      </c>
    </row>
    <row r="9310" spans="2:18">
      <c r="B9310" s="12" t="s">
        <v>20687</v>
      </c>
      <c r="C9310" s="14"/>
      <c r="D9310" t="s">
        <v>15196</v>
      </c>
      <c r="E9310" t="s">
        <v>16965</v>
      </c>
      <c r="F9310" t="s">
        <v>48</v>
      </c>
      <c r="G9310" t="s">
        <v>389</v>
      </c>
      <c r="H9310" t="s">
        <v>16966</v>
      </c>
      <c r="I9310" t="s">
        <v>391</v>
      </c>
      <c r="J9310" t="s">
        <v>409</v>
      </c>
      <c r="K9310" t="s">
        <v>151</v>
      </c>
      <c r="L9310" t="s">
        <v>1004</v>
      </c>
      <c r="M9310" t="s">
        <v>10332</v>
      </c>
      <c r="N9310" t="s">
        <v>3844</v>
      </c>
      <c r="O9310" t="s">
        <v>18</v>
      </c>
      <c r="P9310" t="s">
        <v>16967</v>
      </c>
      <c r="Q9310" t="s">
        <v>22</v>
      </c>
    </row>
    <row r="9311" spans="2:18">
      <c r="B9311" s="12" t="s">
        <v>19120</v>
      </c>
      <c r="C9311" s="14" t="s">
        <v>16968</v>
      </c>
      <c r="D9311" t="s">
        <v>5364</v>
      </c>
      <c r="E9311" t="s">
        <v>302</v>
      </c>
      <c r="F9311" t="s">
        <v>6</v>
      </c>
      <c r="G9311" t="s">
        <v>14203</v>
      </c>
      <c r="H9311" t="s">
        <v>57</v>
      </c>
      <c r="I9311">
        <v>10</v>
      </c>
      <c r="J9311" t="s">
        <v>3434</v>
      </c>
      <c r="K9311" s="1">
        <v>780</v>
      </c>
      <c r="L9311">
        <v>0</v>
      </c>
      <c r="M9311" t="s">
        <v>1260</v>
      </c>
      <c r="N9311" t="s">
        <v>16968</v>
      </c>
      <c r="O9311" s="1">
        <v>780</v>
      </c>
      <c r="P9311">
        <v>0</v>
      </c>
      <c r="Q9311" t="s">
        <v>3060</v>
      </c>
    </row>
    <row r="9312" spans="2:18">
      <c r="B9312" s="12">
        <v>0</v>
      </c>
      <c r="C9312" s="14" t="s">
        <v>16970</v>
      </c>
      <c r="D9312" t="s">
        <v>16969</v>
      </c>
      <c r="E9312" t="s">
        <v>142</v>
      </c>
      <c r="F9312" t="s">
        <v>151</v>
      </c>
      <c r="G9312" t="s">
        <v>6</v>
      </c>
      <c r="H9312" t="s">
        <v>7</v>
      </c>
      <c r="I9312" t="s">
        <v>146</v>
      </c>
      <c r="J9312" t="s">
        <v>1682</v>
      </c>
      <c r="K9312" s="1">
        <v>330</v>
      </c>
      <c r="L9312">
        <v>0</v>
      </c>
      <c r="M9312" t="s">
        <v>16970</v>
      </c>
      <c r="N9312" s="1">
        <v>330</v>
      </c>
      <c r="O9312">
        <v>0</v>
      </c>
    </row>
    <row r="9313" spans="2:18">
      <c r="B9313" s="12" t="s">
        <v>20688</v>
      </c>
      <c r="C9313" s="14"/>
      <c r="D9313" t="s">
        <v>6353</v>
      </c>
      <c r="E9313" t="s">
        <v>1798</v>
      </c>
      <c r="F9313" t="s">
        <v>5419</v>
      </c>
      <c r="G9313" t="s">
        <v>715</v>
      </c>
      <c r="H9313" t="s">
        <v>3401</v>
      </c>
      <c r="I9313" t="s">
        <v>57</v>
      </c>
      <c r="J9313" t="s">
        <v>2017</v>
      </c>
      <c r="K9313" t="s">
        <v>2651</v>
      </c>
      <c r="L9313" t="s">
        <v>2652</v>
      </c>
      <c r="M9313" t="s">
        <v>18</v>
      </c>
      <c r="N9313" t="s">
        <v>9726</v>
      </c>
      <c r="O9313" t="s">
        <v>9727</v>
      </c>
      <c r="P9313" t="s">
        <v>22</v>
      </c>
    </row>
    <row r="9314" spans="2:18">
      <c r="B9314" s="12" t="s">
        <v>20689</v>
      </c>
      <c r="C9314" s="14"/>
      <c r="D9314" t="s">
        <v>108</v>
      </c>
      <c r="E9314" t="s">
        <v>132</v>
      </c>
      <c r="F9314" t="s">
        <v>112</v>
      </c>
      <c r="G9314" t="s">
        <v>394</v>
      </c>
      <c r="H9314" t="s">
        <v>16971</v>
      </c>
      <c r="I9314" t="s">
        <v>254</v>
      </c>
      <c r="J9314" t="s">
        <v>18</v>
      </c>
      <c r="K9314" t="s">
        <v>9729</v>
      </c>
      <c r="L9314" t="s">
        <v>9730</v>
      </c>
      <c r="M9314" t="s">
        <v>22</v>
      </c>
    </row>
    <row r="9315" spans="2:18">
      <c r="B9315" s="12" t="s">
        <v>19747</v>
      </c>
      <c r="C9315" s="14"/>
      <c r="D9315" t="s">
        <v>59</v>
      </c>
      <c r="E9315" t="s">
        <v>55</v>
      </c>
      <c r="F9315" t="s">
        <v>9731</v>
      </c>
      <c r="G9315" t="s">
        <v>885</v>
      </c>
      <c r="H9315" t="s">
        <v>822</v>
      </c>
      <c r="I9315" t="s">
        <v>41</v>
      </c>
      <c r="J9315" t="s">
        <v>2928</v>
      </c>
      <c r="K9315" t="s">
        <v>18</v>
      </c>
      <c r="L9315" t="s">
        <v>9732</v>
      </c>
      <c r="M9315" t="s">
        <v>9733</v>
      </c>
      <c r="N9315" t="s">
        <v>22</v>
      </c>
    </row>
    <row r="9316" spans="2:18">
      <c r="B9316" s="12" t="s">
        <v>16973</v>
      </c>
      <c r="C9316" s="14"/>
      <c r="D9316" t="s">
        <v>1545</v>
      </c>
      <c r="E9316" t="s">
        <v>759</v>
      </c>
      <c r="F9316">
        <v>6</v>
      </c>
      <c r="G9316" t="s">
        <v>8392</v>
      </c>
      <c r="H9316" t="s">
        <v>181</v>
      </c>
      <c r="I9316" t="s">
        <v>228</v>
      </c>
      <c r="J9316" t="s">
        <v>229</v>
      </c>
      <c r="K9316" t="s">
        <v>347</v>
      </c>
      <c r="L9316" t="s">
        <v>1759</v>
      </c>
      <c r="M9316" t="s">
        <v>16972</v>
      </c>
      <c r="N9316" t="s">
        <v>18</v>
      </c>
      <c r="O9316" t="s">
        <v>16973</v>
      </c>
      <c r="P9316" t="s">
        <v>22</v>
      </c>
    </row>
    <row r="9317" spans="2:18">
      <c r="B9317" s="12" t="s">
        <v>16974</v>
      </c>
      <c r="C9317" s="14"/>
      <c r="D9317" t="s">
        <v>23</v>
      </c>
      <c r="E9317" t="s">
        <v>3199</v>
      </c>
      <c r="F9317" t="s">
        <v>99</v>
      </c>
      <c r="G9317" t="s">
        <v>210</v>
      </c>
      <c r="H9317" t="s">
        <v>448</v>
      </c>
      <c r="I9317" t="s">
        <v>449</v>
      </c>
      <c r="J9317" t="s">
        <v>4464</v>
      </c>
      <c r="K9317" t="s">
        <v>18</v>
      </c>
      <c r="L9317" t="s">
        <v>16974</v>
      </c>
      <c r="M9317" t="s">
        <v>22</v>
      </c>
    </row>
    <row r="9318" spans="2:18">
      <c r="B9318" s="12" t="s">
        <v>16975</v>
      </c>
      <c r="C9318" s="14"/>
      <c r="D9318" t="s">
        <v>1163</v>
      </c>
      <c r="E9318" t="s">
        <v>1437</v>
      </c>
      <c r="F9318" t="s">
        <v>6</v>
      </c>
      <c r="G9318" t="s">
        <v>7</v>
      </c>
      <c r="H9318" t="s">
        <v>631</v>
      </c>
      <c r="I9318" t="s">
        <v>18</v>
      </c>
      <c r="J9318" t="s">
        <v>16975</v>
      </c>
      <c r="K9318" t="s">
        <v>22</v>
      </c>
    </row>
    <row r="9319" spans="2:18">
      <c r="B9319" s="13">
        <v>309</v>
      </c>
      <c r="C9319" s="14" t="s">
        <v>913</v>
      </c>
      <c r="D9319" t="s">
        <v>1156</v>
      </c>
      <c r="E9319" t="s">
        <v>478</v>
      </c>
      <c r="F9319" t="s">
        <v>6</v>
      </c>
      <c r="G9319" t="s">
        <v>386</v>
      </c>
      <c r="H9319" t="s">
        <v>1679</v>
      </c>
      <c r="I9319" t="s">
        <v>16976</v>
      </c>
      <c r="J9319" t="s">
        <v>38</v>
      </c>
      <c r="K9319">
        <v>12</v>
      </c>
      <c r="L9319" t="s">
        <v>16977</v>
      </c>
      <c r="M9319" t="s">
        <v>2645</v>
      </c>
      <c r="N9319" s="1">
        <v>309</v>
      </c>
      <c r="O9319" t="s">
        <v>913</v>
      </c>
      <c r="P9319" t="s">
        <v>16978</v>
      </c>
      <c r="Q9319" s="1">
        <v>309</v>
      </c>
      <c r="R9319" t="s">
        <v>913</v>
      </c>
    </row>
    <row r="9320" spans="2:18">
      <c r="B9320" s="12" t="s">
        <v>913</v>
      </c>
      <c r="C9320" s="14" t="s">
        <v>16979</v>
      </c>
      <c r="D9320" t="s">
        <v>548</v>
      </c>
      <c r="E9320" t="s">
        <v>798</v>
      </c>
      <c r="F9320" t="s">
        <v>31</v>
      </c>
      <c r="G9320" t="s">
        <v>1332</v>
      </c>
      <c r="H9320" t="s">
        <v>2160</v>
      </c>
      <c r="I9320" t="s">
        <v>474</v>
      </c>
      <c r="J9320" s="1">
        <v>920</v>
      </c>
      <c r="K9320" t="s">
        <v>913</v>
      </c>
      <c r="L9320" t="s">
        <v>16979</v>
      </c>
      <c r="M9320" s="1">
        <v>920</v>
      </c>
      <c r="N9320" t="s">
        <v>913</v>
      </c>
    </row>
    <row r="9321" spans="2:18">
      <c r="B9321" s="12" t="s">
        <v>913</v>
      </c>
      <c r="C9321" s="14" t="s">
        <v>16980</v>
      </c>
      <c r="D9321" t="s">
        <v>603</v>
      </c>
      <c r="E9321" t="s">
        <v>78</v>
      </c>
      <c r="F9321" t="s">
        <v>505</v>
      </c>
      <c r="G9321" t="s">
        <v>12876</v>
      </c>
      <c r="H9321" s="1">
        <v>720</v>
      </c>
      <c r="I9321" t="s">
        <v>913</v>
      </c>
      <c r="J9321" t="s">
        <v>16980</v>
      </c>
      <c r="K9321" s="1">
        <v>720</v>
      </c>
      <c r="L9321" t="s">
        <v>913</v>
      </c>
    </row>
    <row r="9322" spans="2:18">
      <c r="B9322" s="12">
        <v>415</v>
      </c>
      <c r="C9322" s="14">
        <v>0</v>
      </c>
      <c r="D9322" t="s">
        <v>59</v>
      </c>
      <c r="E9322" t="s">
        <v>108</v>
      </c>
      <c r="F9322" t="s">
        <v>2107</v>
      </c>
      <c r="G9322" t="s">
        <v>13133</v>
      </c>
      <c r="H9322" t="s">
        <v>5051</v>
      </c>
      <c r="I9322" s="1">
        <v>2</v>
      </c>
      <c r="J9322">
        <v>415</v>
      </c>
      <c r="K9322">
        <v>0</v>
      </c>
      <c r="L9322" t="s">
        <v>16981</v>
      </c>
      <c r="M9322" s="1">
        <v>2</v>
      </c>
      <c r="N9322">
        <v>415</v>
      </c>
      <c r="O9322">
        <v>0</v>
      </c>
    </row>
    <row r="9323" spans="2:18">
      <c r="B9323" s="12">
        <v>0</v>
      </c>
      <c r="C9323" s="14" t="s">
        <v>16982</v>
      </c>
      <c r="D9323" t="s">
        <v>59</v>
      </c>
      <c r="E9323" t="s">
        <v>56</v>
      </c>
      <c r="F9323" t="s">
        <v>3158</v>
      </c>
      <c r="G9323" t="s">
        <v>2609</v>
      </c>
      <c r="H9323" t="s">
        <v>4942</v>
      </c>
      <c r="I9323" s="1">
        <v>890</v>
      </c>
      <c r="J9323">
        <v>0</v>
      </c>
      <c r="K9323" t="s">
        <v>16982</v>
      </c>
      <c r="L9323" s="1">
        <v>890</v>
      </c>
      <c r="M9323">
        <v>0</v>
      </c>
    </row>
    <row r="9324" spans="2:18">
      <c r="B9324" s="12" t="s">
        <v>16983</v>
      </c>
      <c r="C9324" s="14"/>
      <c r="D9324" t="s">
        <v>2554</v>
      </c>
      <c r="E9324" t="s">
        <v>185</v>
      </c>
      <c r="F9324" t="s">
        <v>1237</v>
      </c>
      <c r="G9324" t="s">
        <v>6335</v>
      </c>
      <c r="H9324" t="s">
        <v>18</v>
      </c>
      <c r="I9324" t="s">
        <v>16983</v>
      </c>
      <c r="J9324" t="s">
        <v>22</v>
      </c>
    </row>
    <row r="9325" spans="2:18">
      <c r="B9325" s="12" t="s">
        <v>20690</v>
      </c>
      <c r="C9325" s="14"/>
      <c r="D9325" t="s">
        <v>1221</v>
      </c>
      <c r="E9325" t="s">
        <v>577</v>
      </c>
      <c r="F9325" t="s">
        <v>375</v>
      </c>
      <c r="G9325" t="s">
        <v>18</v>
      </c>
      <c r="H9325" t="s">
        <v>16984</v>
      </c>
      <c r="I9325" t="s">
        <v>254</v>
      </c>
      <c r="J9325" t="s">
        <v>16985</v>
      </c>
      <c r="K9325" t="s">
        <v>22</v>
      </c>
    </row>
    <row r="9326" spans="2:18">
      <c r="B9326" s="12" t="s">
        <v>16986</v>
      </c>
      <c r="C9326" s="14"/>
      <c r="D9326" t="s">
        <v>15651</v>
      </c>
      <c r="E9326" t="s">
        <v>6</v>
      </c>
      <c r="F9326" t="s">
        <v>623</v>
      </c>
      <c r="G9326" t="s">
        <v>18</v>
      </c>
      <c r="H9326" t="s">
        <v>16986</v>
      </c>
      <c r="I9326" t="s">
        <v>22</v>
      </c>
    </row>
    <row r="9327" spans="2:18">
      <c r="B9327" s="12" t="s">
        <v>16988</v>
      </c>
      <c r="C9327" s="14"/>
      <c r="D9327" t="s">
        <v>365</v>
      </c>
      <c r="E9327" t="s">
        <v>41</v>
      </c>
      <c r="F9327" t="s">
        <v>16987</v>
      </c>
      <c r="G9327" t="s">
        <v>18</v>
      </c>
      <c r="H9327" t="s">
        <v>16988</v>
      </c>
      <c r="I9327" t="s">
        <v>22</v>
      </c>
    </row>
    <row r="9328" spans="2:18">
      <c r="B9328" s="12">
        <v>185</v>
      </c>
      <c r="C9328" s="14">
        <v>0</v>
      </c>
      <c r="D9328" t="s">
        <v>454</v>
      </c>
      <c r="E9328" t="s">
        <v>163</v>
      </c>
      <c r="F9328" t="s">
        <v>164</v>
      </c>
      <c r="G9328" s="1">
        <v>1</v>
      </c>
      <c r="H9328">
        <v>185</v>
      </c>
      <c r="I9328">
        <v>0</v>
      </c>
      <c r="J9328" t="s">
        <v>16989</v>
      </c>
      <c r="K9328" s="1">
        <v>1</v>
      </c>
      <c r="L9328">
        <v>185</v>
      </c>
      <c r="M9328">
        <v>0</v>
      </c>
    </row>
    <row r="9329" spans="2:20">
      <c r="B9329" s="12" t="s">
        <v>16990</v>
      </c>
      <c r="C9329" s="14"/>
      <c r="D9329" t="s">
        <v>1163</v>
      </c>
      <c r="E9329" t="s">
        <v>283</v>
      </c>
      <c r="F9329" t="s">
        <v>121</v>
      </c>
      <c r="G9329" t="s">
        <v>6389</v>
      </c>
      <c r="H9329" t="s">
        <v>98</v>
      </c>
      <c r="I9329" t="s">
        <v>18</v>
      </c>
      <c r="J9329" t="s">
        <v>16990</v>
      </c>
      <c r="K9329" t="s">
        <v>22</v>
      </c>
    </row>
    <row r="9330" spans="2:20">
      <c r="B9330" s="12" t="s">
        <v>20691</v>
      </c>
      <c r="C9330" s="14"/>
      <c r="D9330" t="s">
        <v>2937</v>
      </c>
      <c r="E9330" t="s">
        <v>6035</v>
      </c>
      <c r="F9330" t="s">
        <v>347</v>
      </c>
      <c r="G9330" t="s">
        <v>603</v>
      </c>
      <c r="H9330" t="s">
        <v>16991</v>
      </c>
      <c r="I9330" t="s">
        <v>364</v>
      </c>
      <c r="J9330" t="s">
        <v>510</v>
      </c>
      <c r="K9330" t="s">
        <v>18</v>
      </c>
      <c r="L9330" t="s">
        <v>6167</v>
      </c>
      <c r="M9330" t="s">
        <v>383</v>
      </c>
      <c r="N9330" t="s">
        <v>16992</v>
      </c>
      <c r="O9330" t="s">
        <v>22</v>
      </c>
    </row>
    <row r="9331" spans="2:20">
      <c r="B9331" s="12" t="s">
        <v>20692</v>
      </c>
      <c r="C9331" s="14"/>
      <c r="D9331" t="s">
        <v>956</v>
      </c>
      <c r="E9331" t="s">
        <v>609</v>
      </c>
      <c r="F9331" t="s">
        <v>16993</v>
      </c>
      <c r="G9331" t="s">
        <v>15</v>
      </c>
      <c r="H9331" t="s">
        <v>2576</v>
      </c>
      <c r="I9331" t="s">
        <v>18</v>
      </c>
      <c r="J9331" t="s">
        <v>16994</v>
      </c>
      <c r="K9331" t="s">
        <v>22</v>
      </c>
    </row>
    <row r="9332" spans="2:20">
      <c r="B9332" s="12" t="s">
        <v>16995</v>
      </c>
      <c r="C9332" s="14" t="s">
        <v>16996</v>
      </c>
      <c r="D9332" t="s">
        <v>302</v>
      </c>
      <c r="E9332" t="s">
        <v>48</v>
      </c>
      <c r="F9332" t="s">
        <v>803</v>
      </c>
      <c r="G9332" t="s">
        <v>692</v>
      </c>
      <c r="H9332" t="s">
        <v>3139</v>
      </c>
      <c r="I9332" t="s">
        <v>16995</v>
      </c>
      <c r="J9332" t="s">
        <v>16996</v>
      </c>
    </row>
    <row r="9333" spans="2:20">
      <c r="B9333" s="12" t="s">
        <v>20693</v>
      </c>
      <c r="C9333" s="15">
        <v>700</v>
      </c>
      <c r="D9333" t="s">
        <v>1238</v>
      </c>
      <c r="E9333" t="s">
        <v>91</v>
      </c>
      <c r="F9333" t="s">
        <v>357</v>
      </c>
      <c r="G9333" t="s">
        <v>606</v>
      </c>
      <c r="H9333" t="s">
        <v>2088</v>
      </c>
      <c r="I9333" t="s">
        <v>16997</v>
      </c>
      <c r="J9333" t="s">
        <v>980</v>
      </c>
      <c r="K9333" t="s">
        <v>84</v>
      </c>
      <c r="L9333" t="s">
        <v>3682</v>
      </c>
      <c r="M9333" s="1">
        <v>700</v>
      </c>
      <c r="N9333" t="s">
        <v>913</v>
      </c>
      <c r="O9333" t="s">
        <v>16998</v>
      </c>
      <c r="P9333" s="1">
        <v>700</v>
      </c>
      <c r="Q9333" t="s">
        <v>913</v>
      </c>
    </row>
    <row r="9334" spans="2:20">
      <c r="B9334" s="12" t="s">
        <v>18</v>
      </c>
      <c r="C9334" s="14" t="s">
        <v>16999</v>
      </c>
      <c r="D9334" t="s">
        <v>1310</v>
      </c>
      <c r="E9334" t="s">
        <v>885</v>
      </c>
      <c r="F9334" t="s">
        <v>861</v>
      </c>
      <c r="G9334" t="s">
        <v>715</v>
      </c>
      <c r="H9334" t="s">
        <v>454</v>
      </c>
      <c r="I9334" t="s">
        <v>1037</v>
      </c>
      <c r="J9334" t="s">
        <v>16597</v>
      </c>
      <c r="K9334" t="s">
        <v>703</v>
      </c>
      <c r="L9334" t="s">
        <v>630</v>
      </c>
      <c r="M9334" s="1">
        <v>679</v>
      </c>
      <c r="N9334">
        <v>0</v>
      </c>
      <c r="O9334" t="s">
        <v>18</v>
      </c>
      <c r="P9334" t="s">
        <v>16999</v>
      </c>
      <c r="Q9334">
        <v>0</v>
      </c>
      <c r="R9334" t="s">
        <v>22</v>
      </c>
    </row>
    <row r="9335" spans="2:20">
      <c r="B9335" s="12" t="s">
        <v>913</v>
      </c>
      <c r="C9335" s="14" t="s">
        <v>17000</v>
      </c>
      <c r="D9335" t="s">
        <v>13</v>
      </c>
      <c r="E9335" t="s">
        <v>242</v>
      </c>
      <c r="F9335" t="s">
        <v>1641</v>
      </c>
      <c r="G9335" s="1">
        <v>710</v>
      </c>
      <c r="H9335" t="s">
        <v>913</v>
      </c>
      <c r="I9335" t="s">
        <v>17000</v>
      </c>
      <c r="J9335" s="1">
        <v>710</v>
      </c>
      <c r="K9335" t="s">
        <v>913</v>
      </c>
    </row>
    <row r="9336" spans="2:20">
      <c r="B9336" s="12" t="s">
        <v>20694</v>
      </c>
      <c r="C9336" s="14"/>
      <c r="D9336" t="s">
        <v>747</v>
      </c>
      <c r="E9336" t="s">
        <v>163</v>
      </c>
      <c r="F9336" t="s">
        <v>31</v>
      </c>
      <c r="G9336" t="s">
        <v>6</v>
      </c>
      <c r="H9336" t="s">
        <v>1856</v>
      </c>
      <c r="I9336" t="s">
        <v>5153</v>
      </c>
      <c r="J9336" t="s">
        <v>56</v>
      </c>
      <c r="K9336" t="s">
        <v>234</v>
      </c>
      <c r="L9336" t="s">
        <v>386</v>
      </c>
      <c r="M9336" t="s">
        <v>14687</v>
      </c>
      <c r="N9336" t="s">
        <v>48</v>
      </c>
      <c r="O9336" t="s">
        <v>2217</v>
      </c>
      <c r="P9336" t="s">
        <v>2218</v>
      </c>
      <c r="Q9336" t="s">
        <v>18</v>
      </c>
      <c r="R9336" t="s">
        <v>2217</v>
      </c>
      <c r="S9336" t="s">
        <v>17001</v>
      </c>
      <c r="T9336" t="s">
        <v>22</v>
      </c>
    </row>
    <row r="9337" spans="2:20">
      <c r="B9337" s="12" t="s">
        <v>17002</v>
      </c>
      <c r="C9337" s="14"/>
      <c r="D9337" t="s">
        <v>2971</v>
      </c>
      <c r="E9337" t="s">
        <v>822</v>
      </c>
      <c r="F9337" t="s">
        <v>18</v>
      </c>
      <c r="G9337" t="s">
        <v>17002</v>
      </c>
      <c r="H9337" t="s">
        <v>22</v>
      </c>
    </row>
    <row r="9338" spans="2:20">
      <c r="B9338" s="12">
        <v>0</v>
      </c>
      <c r="C9338" s="14" t="s">
        <v>17003</v>
      </c>
      <c r="D9338">
        <v>265</v>
      </c>
      <c r="E9338" t="s">
        <v>994</v>
      </c>
      <c r="F9338" t="s">
        <v>0</v>
      </c>
      <c r="G9338" t="s">
        <v>24</v>
      </c>
      <c r="H9338" t="s">
        <v>25</v>
      </c>
      <c r="I9338" s="1">
        <v>769</v>
      </c>
      <c r="J9338">
        <v>0</v>
      </c>
      <c r="K9338" t="s">
        <v>17003</v>
      </c>
      <c r="L9338" s="1">
        <v>769</v>
      </c>
      <c r="M9338">
        <v>0</v>
      </c>
    </row>
    <row r="9339" spans="2:20">
      <c r="B9339" s="12" t="s">
        <v>17004</v>
      </c>
      <c r="C9339" s="14"/>
      <c r="D9339" t="s">
        <v>1314</v>
      </c>
      <c r="E9339" t="s">
        <v>41</v>
      </c>
      <c r="F9339" t="s">
        <v>35</v>
      </c>
      <c r="G9339">
        <v>5</v>
      </c>
      <c r="H9339" t="s">
        <v>24</v>
      </c>
      <c r="I9339" t="s">
        <v>31</v>
      </c>
      <c r="J9339" t="s">
        <v>18</v>
      </c>
      <c r="K9339" t="s">
        <v>17004</v>
      </c>
      <c r="L9339" t="s">
        <v>22</v>
      </c>
    </row>
    <row r="9340" spans="2:20">
      <c r="B9340" s="12" t="s">
        <v>17005</v>
      </c>
      <c r="C9340" s="14"/>
      <c r="D9340" t="s">
        <v>45</v>
      </c>
      <c r="E9340" t="s">
        <v>312</v>
      </c>
      <c r="F9340" t="s">
        <v>234</v>
      </c>
      <c r="G9340" t="s">
        <v>1144</v>
      </c>
      <c r="H9340">
        <v>1000</v>
      </c>
      <c r="I9340" t="s">
        <v>1046</v>
      </c>
      <c r="J9340" t="s">
        <v>18</v>
      </c>
      <c r="K9340" t="s">
        <v>17005</v>
      </c>
      <c r="L9340" t="s">
        <v>22</v>
      </c>
    </row>
    <row r="9341" spans="2:20">
      <c r="B9341" s="12" t="s">
        <v>8940</v>
      </c>
      <c r="C9341" s="14"/>
      <c r="D9341" t="s">
        <v>35</v>
      </c>
      <c r="E9341" t="s">
        <v>121</v>
      </c>
      <c r="F9341" t="s">
        <v>449</v>
      </c>
      <c r="G9341" t="s">
        <v>18</v>
      </c>
      <c r="H9341" t="s">
        <v>8940</v>
      </c>
      <c r="I9341" t="s">
        <v>22</v>
      </c>
    </row>
    <row r="9342" spans="2:20">
      <c r="B9342" s="12" t="s">
        <v>17006</v>
      </c>
      <c r="C9342" s="14"/>
      <c r="D9342" t="s">
        <v>59</v>
      </c>
      <c r="E9342" t="s">
        <v>2184</v>
      </c>
      <c r="F9342" t="s">
        <v>163</v>
      </c>
      <c r="G9342" t="s">
        <v>31</v>
      </c>
      <c r="H9342" t="s">
        <v>99</v>
      </c>
      <c r="I9342" t="s">
        <v>59</v>
      </c>
      <c r="J9342" t="s">
        <v>725</v>
      </c>
      <c r="K9342" t="s">
        <v>2185</v>
      </c>
      <c r="L9342" t="s">
        <v>18</v>
      </c>
      <c r="M9342" t="s">
        <v>17006</v>
      </c>
      <c r="N9342" t="s">
        <v>22</v>
      </c>
    </row>
    <row r="9343" spans="2:20">
      <c r="B9343" s="12">
        <v>0</v>
      </c>
      <c r="C9343" s="14" t="s">
        <v>21177</v>
      </c>
      <c r="D9343" t="s">
        <v>1538</v>
      </c>
      <c r="E9343" t="s">
        <v>5510</v>
      </c>
      <c r="F9343" t="s">
        <v>182</v>
      </c>
      <c r="G9343" s="1">
        <v>589</v>
      </c>
      <c r="H9343">
        <v>0</v>
      </c>
      <c r="I9343" t="s">
        <v>9391</v>
      </c>
      <c r="J9343" t="s">
        <v>182</v>
      </c>
      <c r="K9343" s="1">
        <v>589</v>
      </c>
      <c r="L9343">
        <v>0</v>
      </c>
    </row>
    <row r="9344" spans="2:20">
      <c r="B9344" s="12" t="s">
        <v>17008</v>
      </c>
      <c r="C9344" s="14"/>
      <c r="D9344" t="s">
        <v>2215</v>
      </c>
      <c r="E9344" t="s">
        <v>775</v>
      </c>
      <c r="F9344" t="s">
        <v>397</v>
      </c>
      <c r="G9344" t="s">
        <v>1257</v>
      </c>
      <c r="H9344" t="s">
        <v>451</v>
      </c>
      <c r="I9344" t="s">
        <v>31</v>
      </c>
      <c r="J9344" t="s">
        <v>524</v>
      </c>
      <c r="K9344" t="s">
        <v>191</v>
      </c>
      <c r="L9344" t="s">
        <v>2504</v>
      </c>
      <c r="M9344" t="s">
        <v>17007</v>
      </c>
      <c r="N9344" t="s">
        <v>18</v>
      </c>
      <c r="O9344" t="s">
        <v>17008</v>
      </c>
      <c r="P9344" t="s">
        <v>22</v>
      </c>
    </row>
    <row r="9345" spans="2:19">
      <c r="B9345" s="12" t="s">
        <v>20695</v>
      </c>
      <c r="C9345" s="14"/>
      <c r="D9345" t="s">
        <v>2258</v>
      </c>
      <c r="E9345" t="s">
        <v>13</v>
      </c>
      <c r="F9345" t="s">
        <v>330</v>
      </c>
      <c r="G9345" t="s">
        <v>347</v>
      </c>
      <c r="H9345" t="s">
        <v>1087</v>
      </c>
      <c r="I9345" t="s">
        <v>1088</v>
      </c>
      <c r="J9345" t="s">
        <v>1089</v>
      </c>
      <c r="K9345" t="s">
        <v>1176</v>
      </c>
      <c r="L9345" t="s">
        <v>367</v>
      </c>
      <c r="M9345" t="s">
        <v>18</v>
      </c>
      <c r="N9345" t="s">
        <v>1133</v>
      </c>
      <c r="O9345" t="s">
        <v>17009</v>
      </c>
      <c r="P9345" t="s">
        <v>22</v>
      </c>
    </row>
    <row r="9346" spans="2:19">
      <c r="B9346" s="12" t="s">
        <v>17010</v>
      </c>
      <c r="C9346" s="14"/>
      <c r="D9346" t="s">
        <v>5193</v>
      </c>
      <c r="E9346" t="s">
        <v>13</v>
      </c>
      <c r="F9346" t="s">
        <v>330</v>
      </c>
      <c r="G9346" t="s">
        <v>15</v>
      </c>
      <c r="H9346" t="s">
        <v>11380</v>
      </c>
      <c r="I9346" t="s">
        <v>9326</v>
      </c>
      <c r="J9346" t="s">
        <v>668</v>
      </c>
      <c r="K9346" t="s">
        <v>18</v>
      </c>
      <c r="L9346" t="s">
        <v>17010</v>
      </c>
      <c r="M9346" t="s">
        <v>22</v>
      </c>
    </row>
    <row r="9347" spans="2:19">
      <c r="B9347" s="12" t="s">
        <v>17012</v>
      </c>
      <c r="C9347" s="14"/>
      <c r="D9347" t="s">
        <v>17011</v>
      </c>
      <c r="E9347" t="s">
        <v>1281</v>
      </c>
      <c r="F9347">
        <v>1895</v>
      </c>
      <c r="G9347" t="s">
        <v>18</v>
      </c>
      <c r="H9347" t="s">
        <v>17012</v>
      </c>
      <c r="I9347" t="s">
        <v>22</v>
      </c>
    </row>
    <row r="9348" spans="2:19">
      <c r="B9348" s="12" t="s">
        <v>18</v>
      </c>
      <c r="C9348" s="14" t="s">
        <v>7171</v>
      </c>
      <c r="D9348" t="s">
        <v>162</v>
      </c>
      <c r="E9348" t="s">
        <v>163</v>
      </c>
      <c r="F9348" t="s">
        <v>31</v>
      </c>
      <c r="G9348" t="s">
        <v>629</v>
      </c>
      <c r="H9348" t="s">
        <v>234</v>
      </c>
      <c r="I9348">
        <v>1</v>
      </c>
      <c r="J9348" t="s">
        <v>17013</v>
      </c>
      <c r="K9348" t="s">
        <v>2224</v>
      </c>
      <c r="L9348" t="s">
        <v>18</v>
      </c>
      <c r="M9348" t="s">
        <v>7171</v>
      </c>
      <c r="N9348" t="s">
        <v>17014</v>
      </c>
      <c r="O9348" t="s">
        <v>22</v>
      </c>
    </row>
    <row r="9349" spans="2:19">
      <c r="B9349" s="12" t="s">
        <v>17016</v>
      </c>
      <c r="C9349" s="14"/>
      <c r="D9349" t="s">
        <v>722</v>
      </c>
      <c r="E9349" t="s">
        <v>756</v>
      </c>
      <c r="F9349" t="s">
        <v>181</v>
      </c>
      <c r="G9349" t="s">
        <v>10532</v>
      </c>
      <c r="H9349" t="s">
        <v>2532</v>
      </c>
      <c r="I9349" t="s">
        <v>17015</v>
      </c>
      <c r="J9349" t="s">
        <v>18</v>
      </c>
      <c r="K9349" t="s">
        <v>17016</v>
      </c>
      <c r="L9349" t="s">
        <v>22</v>
      </c>
    </row>
    <row r="9350" spans="2:19">
      <c r="B9350" s="12" t="s">
        <v>8051</v>
      </c>
      <c r="C9350" s="14"/>
      <c r="D9350" t="s">
        <v>13</v>
      </c>
      <c r="E9350" t="s">
        <v>14184</v>
      </c>
      <c r="F9350" t="s">
        <v>347</v>
      </c>
      <c r="G9350" t="s">
        <v>59</v>
      </c>
      <c r="H9350" t="s">
        <v>2433</v>
      </c>
      <c r="I9350" t="s">
        <v>6306</v>
      </c>
      <c r="J9350" t="s">
        <v>18</v>
      </c>
      <c r="K9350" t="s">
        <v>8051</v>
      </c>
      <c r="L9350" t="s">
        <v>22</v>
      </c>
    </row>
    <row r="9351" spans="2:19">
      <c r="B9351" s="12" t="s">
        <v>17018</v>
      </c>
      <c r="C9351" s="14"/>
      <c r="D9351" t="s">
        <v>443</v>
      </c>
      <c r="E9351" t="s">
        <v>115</v>
      </c>
      <c r="F9351" t="s">
        <v>116</v>
      </c>
      <c r="G9351" t="s">
        <v>38</v>
      </c>
      <c r="H9351" t="s">
        <v>162</v>
      </c>
      <c r="I9351" t="s">
        <v>54</v>
      </c>
      <c r="J9351" t="s">
        <v>121</v>
      </c>
      <c r="K9351" t="s">
        <v>17017</v>
      </c>
      <c r="L9351" t="s">
        <v>18</v>
      </c>
      <c r="M9351" t="s">
        <v>17018</v>
      </c>
      <c r="N9351" t="s">
        <v>22</v>
      </c>
    </row>
    <row r="9352" spans="2:19">
      <c r="B9352" s="12">
        <v>850</v>
      </c>
      <c r="C9352" s="14" t="s">
        <v>1816</v>
      </c>
      <c r="D9352" t="s">
        <v>1833</v>
      </c>
      <c r="E9352" t="s">
        <v>1175</v>
      </c>
      <c r="F9352" t="s">
        <v>17019</v>
      </c>
      <c r="G9352" t="s">
        <v>1827</v>
      </c>
      <c r="H9352" s="1">
        <v>1</v>
      </c>
      <c r="I9352">
        <v>850</v>
      </c>
      <c r="J9352" t="s">
        <v>1816</v>
      </c>
      <c r="K9352">
        <v>0</v>
      </c>
      <c r="L9352">
        <v>0</v>
      </c>
      <c r="M9352" t="s">
        <v>1833</v>
      </c>
      <c r="N9352" t="s">
        <v>17020</v>
      </c>
      <c r="O9352" s="1">
        <v>1</v>
      </c>
      <c r="P9352">
        <v>850</v>
      </c>
      <c r="Q9352" t="s">
        <v>1816</v>
      </c>
      <c r="R9352">
        <v>0</v>
      </c>
      <c r="S9352">
        <v>0</v>
      </c>
    </row>
    <row r="9353" spans="2:19">
      <c r="B9353" s="12" t="s">
        <v>9381</v>
      </c>
      <c r="C9353" s="14"/>
      <c r="D9353" t="s">
        <v>1164</v>
      </c>
      <c r="E9353" t="s">
        <v>191</v>
      </c>
      <c r="F9353" t="s">
        <v>1569</v>
      </c>
      <c r="G9353" t="s">
        <v>18</v>
      </c>
      <c r="H9353" t="s">
        <v>9381</v>
      </c>
      <c r="I9353" t="s">
        <v>22</v>
      </c>
    </row>
    <row r="9354" spans="2:19">
      <c r="B9354" s="12" t="s">
        <v>20696</v>
      </c>
      <c r="C9354" s="14"/>
      <c r="D9354" t="s">
        <v>23</v>
      </c>
      <c r="E9354" t="s">
        <v>798</v>
      </c>
      <c r="F9354" t="s">
        <v>121</v>
      </c>
      <c r="G9354" t="s">
        <v>1048</v>
      </c>
      <c r="H9354" t="s">
        <v>18</v>
      </c>
      <c r="I9354" t="s">
        <v>17021</v>
      </c>
      <c r="J9354" t="s">
        <v>5981</v>
      </c>
      <c r="K9354" t="s">
        <v>22</v>
      </c>
    </row>
    <row r="9355" spans="2:19">
      <c r="B9355" s="12" t="s">
        <v>20697</v>
      </c>
      <c r="C9355" s="14"/>
      <c r="D9355" t="s">
        <v>1733</v>
      </c>
      <c r="E9355" t="s">
        <v>104</v>
      </c>
      <c r="F9355" t="s">
        <v>38</v>
      </c>
      <c r="G9355" t="s">
        <v>298</v>
      </c>
      <c r="H9355" t="s">
        <v>798</v>
      </c>
      <c r="I9355" t="s">
        <v>18</v>
      </c>
      <c r="J9355" t="s">
        <v>1321</v>
      </c>
      <c r="K9355" t="s">
        <v>5589</v>
      </c>
      <c r="L9355" t="s">
        <v>22</v>
      </c>
    </row>
    <row r="9356" spans="2:19">
      <c r="B9356" s="12" t="s">
        <v>20698</v>
      </c>
      <c r="C9356" s="14"/>
      <c r="D9356" t="s">
        <v>132</v>
      </c>
      <c r="E9356" t="s">
        <v>1351</v>
      </c>
      <c r="F9356" t="s">
        <v>6</v>
      </c>
      <c r="G9356" t="s">
        <v>559</v>
      </c>
      <c r="H9356" t="s">
        <v>9</v>
      </c>
      <c r="I9356" t="s">
        <v>18</v>
      </c>
      <c r="J9356" t="s">
        <v>2039</v>
      </c>
      <c r="K9356" t="s">
        <v>10308</v>
      </c>
      <c r="L9356" t="s">
        <v>22</v>
      </c>
    </row>
    <row r="9357" spans="2:19">
      <c r="B9357" s="12" t="s">
        <v>18</v>
      </c>
      <c r="C9357" s="14" t="s">
        <v>21510</v>
      </c>
      <c r="D9357" t="s">
        <v>298</v>
      </c>
      <c r="E9357" t="s">
        <v>56</v>
      </c>
      <c r="F9357" t="s">
        <v>193</v>
      </c>
      <c r="G9357" t="s">
        <v>1310</v>
      </c>
      <c r="H9357" t="s">
        <v>885</v>
      </c>
      <c r="I9357" t="s">
        <v>1262</v>
      </c>
      <c r="J9357" t="s">
        <v>18</v>
      </c>
      <c r="K9357" t="s">
        <v>1321</v>
      </c>
      <c r="L9357" t="s">
        <v>17022</v>
      </c>
      <c r="M9357" t="s">
        <v>22</v>
      </c>
    </row>
    <row r="9358" spans="2:19">
      <c r="B9358" s="12" t="s">
        <v>20699</v>
      </c>
      <c r="C9358" s="14"/>
      <c r="D9358" t="s">
        <v>35</v>
      </c>
      <c r="E9358" t="s">
        <v>23</v>
      </c>
      <c r="F9358" t="s">
        <v>375</v>
      </c>
      <c r="G9358" t="s">
        <v>99</v>
      </c>
      <c r="H9358" t="s">
        <v>454</v>
      </c>
      <c r="I9358" t="s">
        <v>1200</v>
      </c>
      <c r="J9358" t="s">
        <v>495</v>
      </c>
      <c r="K9358" t="s">
        <v>18</v>
      </c>
      <c r="L9358" t="s">
        <v>17023</v>
      </c>
      <c r="M9358" t="s">
        <v>16624</v>
      </c>
      <c r="N9358" t="s">
        <v>22</v>
      </c>
    </row>
    <row r="9359" spans="2:19">
      <c r="B9359" s="12" t="s">
        <v>20700</v>
      </c>
      <c r="C9359" s="14"/>
      <c r="D9359" t="s">
        <v>2315</v>
      </c>
      <c r="E9359" t="s">
        <v>6390</v>
      </c>
      <c r="F9359" t="s">
        <v>1895</v>
      </c>
      <c r="G9359" t="s">
        <v>234</v>
      </c>
      <c r="H9359" t="s">
        <v>946</v>
      </c>
      <c r="I9359" t="s">
        <v>10091</v>
      </c>
      <c r="J9359" t="s">
        <v>334</v>
      </c>
      <c r="K9359" t="s">
        <v>650</v>
      </c>
      <c r="L9359" t="s">
        <v>18</v>
      </c>
      <c r="M9359" t="s">
        <v>17024</v>
      </c>
      <c r="N9359" t="s">
        <v>17025</v>
      </c>
      <c r="O9359" t="s">
        <v>22</v>
      </c>
    </row>
    <row r="9360" spans="2:19">
      <c r="B9360" s="12" t="s">
        <v>10899</v>
      </c>
      <c r="C9360" s="14"/>
      <c r="D9360" t="s">
        <v>1221</v>
      </c>
      <c r="E9360" t="s">
        <v>577</v>
      </c>
      <c r="F9360" t="s">
        <v>375</v>
      </c>
      <c r="G9360" t="s">
        <v>18</v>
      </c>
      <c r="H9360" t="s">
        <v>10899</v>
      </c>
      <c r="I9360" t="s">
        <v>22</v>
      </c>
    </row>
    <row r="9361" spans="2:27">
      <c r="B9361" s="12" t="s">
        <v>20701</v>
      </c>
      <c r="C9361" s="14">
        <v>0</v>
      </c>
      <c r="D9361" t="s">
        <v>249</v>
      </c>
      <c r="E9361" t="s">
        <v>250</v>
      </c>
      <c r="F9361" t="s">
        <v>121</v>
      </c>
      <c r="G9361" t="s">
        <v>1156</v>
      </c>
      <c r="H9361" t="s">
        <v>56</v>
      </c>
      <c r="I9361" t="s">
        <v>493</v>
      </c>
      <c r="J9361" t="s">
        <v>494</v>
      </c>
      <c r="K9361" t="s">
        <v>3686</v>
      </c>
      <c r="L9361" t="s">
        <v>1541</v>
      </c>
      <c r="M9361" t="s">
        <v>495</v>
      </c>
      <c r="N9361" s="1">
        <v>670</v>
      </c>
      <c r="O9361">
        <v>0</v>
      </c>
      <c r="P9361" s="1">
        <v>-690</v>
      </c>
      <c r="Q9361">
        <v>0</v>
      </c>
      <c r="R9361" t="s">
        <v>12490</v>
      </c>
      <c r="S9361" t="s">
        <v>3592</v>
      </c>
      <c r="T9361" t="s">
        <v>493</v>
      </c>
      <c r="U9361" t="s">
        <v>494</v>
      </c>
      <c r="V9361" t="s">
        <v>3686</v>
      </c>
      <c r="W9361" t="s">
        <v>6571</v>
      </c>
      <c r="X9361" s="1">
        <v>670</v>
      </c>
      <c r="Y9361">
        <v>0</v>
      </c>
      <c r="Z9361" s="1">
        <v>-690</v>
      </c>
      <c r="AA9361">
        <v>0</v>
      </c>
    </row>
    <row r="9362" spans="2:27">
      <c r="B9362" s="12" t="s">
        <v>20702</v>
      </c>
      <c r="C9362" s="14"/>
      <c r="D9362" t="s">
        <v>932</v>
      </c>
      <c r="E9362" t="s">
        <v>661</v>
      </c>
      <c r="F9362" t="s">
        <v>31</v>
      </c>
      <c r="G9362" t="s">
        <v>18</v>
      </c>
      <c r="H9362" t="s">
        <v>6727</v>
      </c>
      <c r="I9362" t="s">
        <v>934</v>
      </c>
      <c r="J9362" t="s">
        <v>22</v>
      </c>
    </row>
    <row r="9363" spans="2:27">
      <c r="B9363" s="12" t="s">
        <v>20703</v>
      </c>
      <c r="C9363" s="14"/>
      <c r="D9363" t="s">
        <v>2166</v>
      </c>
      <c r="E9363" t="s">
        <v>72</v>
      </c>
      <c r="F9363" t="s">
        <v>493</v>
      </c>
      <c r="G9363" t="s">
        <v>5153</v>
      </c>
      <c r="H9363" t="s">
        <v>5874</v>
      </c>
      <c r="I9363" t="s">
        <v>2190</v>
      </c>
      <c r="J9363" t="s">
        <v>18</v>
      </c>
      <c r="K9363" t="s">
        <v>17026</v>
      </c>
      <c r="L9363" t="s">
        <v>17027</v>
      </c>
      <c r="M9363" t="s">
        <v>22</v>
      </c>
    </row>
    <row r="9364" spans="2:27">
      <c r="B9364" s="12" t="s">
        <v>4268</v>
      </c>
      <c r="C9364" s="14"/>
      <c r="D9364" t="s">
        <v>5535</v>
      </c>
      <c r="E9364" t="s">
        <v>5536</v>
      </c>
      <c r="F9364" t="s">
        <v>928</v>
      </c>
      <c r="G9364" t="s">
        <v>18</v>
      </c>
      <c r="H9364" t="s">
        <v>4268</v>
      </c>
      <c r="I9364" t="s">
        <v>22</v>
      </c>
    </row>
    <row r="9365" spans="2:27">
      <c r="B9365" s="12">
        <v>0</v>
      </c>
      <c r="C9365" s="14" t="s">
        <v>21511</v>
      </c>
      <c r="D9365" t="s">
        <v>262</v>
      </c>
      <c r="E9365" t="s">
        <v>675</v>
      </c>
      <c r="F9365" t="s">
        <v>798</v>
      </c>
      <c r="G9365" t="s">
        <v>25</v>
      </c>
      <c r="H9365" t="s">
        <v>41</v>
      </c>
      <c r="I9365" t="s">
        <v>1477</v>
      </c>
      <c r="J9365">
        <v>7</v>
      </c>
      <c r="K9365" t="s">
        <v>1478</v>
      </c>
      <c r="L9365" t="s">
        <v>190</v>
      </c>
      <c r="M9365" t="s">
        <v>72</v>
      </c>
      <c r="N9365" t="s">
        <v>5789</v>
      </c>
      <c r="O9365" t="s">
        <v>192</v>
      </c>
      <c r="P9365" s="1">
        <v>519</v>
      </c>
      <c r="Q9365">
        <v>0</v>
      </c>
      <c r="R9365" t="s">
        <v>17028</v>
      </c>
      <c r="S9365" t="s">
        <v>5789</v>
      </c>
      <c r="T9365" t="s">
        <v>192</v>
      </c>
      <c r="U9365" s="1">
        <v>519</v>
      </c>
      <c r="V9365">
        <v>0</v>
      </c>
    </row>
    <row r="9366" spans="2:27">
      <c r="B9366" s="12">
        <v>760</v>
      </c>
      <c r="C9366" s="14" t="s">
        <v>913</v>
      </c>
      <c r="D9366" t="s">
        <v>3086</v>
      </c>
      <c r="E9366" t="s">
        <v>330</v>
      </c>
      <c r="F9366" t="s">
        <v>347</v>
      </c>
      <c r="G9366" t="s">
        <v>513</v>
      </c>
      <c r="H9366" t="s">
        <v>758</v>
      </c>
      <c r="I9366" t="s">
        <v>759</v>
      </c>
      <c r="J9366" t="s">
        <v>17029</v>
      </c>
      <c r="K9366" s="1">
        <v>1</v>
      </c>
      <c r="L9366">
        <v>760</v>
      </c>
      <c r="M9366" t="s">
        <v>913</v>
      </c>
      <c r="N9366" t="s">
        <v>17030</v>
      </c>
      <c r="O9366" s="1">
        <v>1</v>
      </c>
      <c r="P9366">
        <v>760</v>
      </c>
      <c r="Q9366" t="s">
        <v>913</v>
      </c>
    </row>
    <row r="9367" spans="2:27">
      <c r="B9367" s="12" t="s">
        <v>1757</v>
      </c>
      <c r="C9367" s="14"/>
      <c r="D9367" t="s">
        <v>35</v>
      </c>
      <c r="E9367" t="s">
        <v>121</v>
      </c>
      <c r="F9367" t="s">
        <v>1505</v>
      </c>
      <c r="G9367" t="s">
        <v>163</v>
      </c>
      <c r="H9367" t="s">
        <v>4071</v>
      </c>
      <c r="I9367" t="s">
        <v>18</v>
      </c>
      <c r="J9367" t="s">
        <v>1757</v>
      </c>
      <c r="K9367" t="s">
        <v>22</v>
      </c>
    </row>
    <row r="9368" spans="2:27">
      <c r="B9368" s="12" t="s">
        <v>913</v>
      </c>
      <c r="C9368" s="14" t="s">
        <v>17032</v>
      </c>
      <c r="D9368" t="s">
        <v>513</v>
      </c>
      <c r="E9368" t="s">
        <v>90</v>
      </c>
      <c r="F9368" t="s">
        <v>17031</v>
      </c>
      <c r="G9368" s="1">
        <v>329</v>
      </c>
      <c r="H9368" t="s">
        <v>913</v>
      </c>
      <c r="I9368" t="s">
        <v>17032</v>
      </c>
      <c r="J9368" s="1">
        <v>329</v>
      </c>
      <c r="K9368" t="s">
        <v>913</v>
      </c>
    </row>
    <row r="9369" spans="2:27">
      <c r="B9369" s="12" t="s">
        <v>19120</v>
      </c>
      <c r="C9369" s="14" t="s">
        <v>17034</v>
      </c>
      <c r="D9369" t="s">
        <v>1076</v>
      </c>
      <c r="E9369" t="s">
        <v>6</v>
      </c>
      <c r="F9369" t="s">
        <v>402</v>
      </c>
      <c r="G9369" t="s">
        <v>17033</v>
      </c>
      <c r="H9369" t="s">
        <v>753</v>
      </c>
      <c r="I9369" s="1">
        <v>399</v>
      </c>
      <c r="J9369">
        <v>0</v>
      </c>
      <c r="K9369" t="s">
        <v>1260</v>
      </c>
      <c r="L9369" t="s">
        <v>17034</v>
      </c>
      <c r="M9369" s="1">
        <v>399</v>
      </c>
      <c r="N9369" t="s">
        <v>913</v>
      </c>
    </row>
    <row r="9370" spans="2:27">
      <c r="B9370" s="12" t="s">
        <v>17037</v>
      </c>
      <c r="C9370" s="14"/>
      <c r="D9370" t="s">
        <v>17035</v>
      </c>
      <c r="E9370" t="s">
        <v>17036</v>
      </c>
      <c r="F9370" t="s">
        <v>18</v>
      </c>
      <c r="G9370" t="s">
        <v>17037</v>
      </c>
      <c r="H9370" t="s">
        <v>22</v>
      </c>
    </row>
    <row r="9371" spans="2:27">
      <c r="B9371" s="12" t="s">
        <v>20704</v>
      </c>
      <c r="C9371" s="14"/>
      <c r="D9371" t="s">
        <v>28</v>
      </c>
      <c r="E9371" t="s">
        <v>48</v>
      </c>
      <c r="F9371" t="s">
        <v>1449</v>
      </c>
      <c r="G9371" t="s">
        <v>17038</v>
      </c>
      <c r="H9371" t="s">
        <v>38</v>
      </c>
      <c r="I9371" t="s">
        <v>1360</v>
      </c>
      <c r="J9371" t="s">
        <v>17039</v>
      </c>
      <c r="K9371" t="s">
        <v>18</v>
      </c>
      <c r="L9371" t="s">
        <v>17040</v>
      </c>
      <c r="M9371" t="s">
        <v>11441</v>
      </c>
      <c r="N9371" t="s">
        <v>22</v>
      </c>
    </row>
    <row r="9372" spans="2:27">
      <c r="B9372" s="12">
        <v>0</v>
      </c>
      <c r="C9372" s="14" t="s">
        <v>21512</v>
      </c>
      <c r="D9372" t="s">
        <v>9075</v>
      </c>
      <c r="E9372" t="s">
        <v>2957</v>
      </c>
      <c r="F9372" t="s">
        <v>409</v>
      </c>
      <c r="G9372" t="s">
        <v>108</v>
      </c>
      <c r="H9372" t="s">
        <v>394</v>
      </c>
      <c r="I9372" t="s">
        <v>38</v>
      </c>
      <c r="J9372" t="s">
        <v>1491</v>
      </c>
      <c r="K9372" t="s">
        <v>1492</v>
      </c>
      <c r="L9372" t="s">
        <v>6</v>
      </c>
      <c r="M9372" t="s">
        <v>254</v>
      </c>
      <c r="N9372" t="s">
        <v>9260</v>
      </c>
      <c r="O9372" s="1">
        <v>800</v>
      </c>
      <c r="P9372">
        <v>0</v>
      </c>
      <c r="Q9372" t="s">
        <v>17041</v>
      </c>
      <c r="R9372" t="s">
        <v>17042</v>
      </c>
      <c r="S9372" s="1">
        <v>800</v>
      </c>
      <c r="T9372">
        <v>0</v>
      </c>
    </row>
    <row r="9373" spans="2:27">
      <c r="B9373" s="12" t="s">
        <v>17043</v>
      </c>
      <c r="C9373" s="14"/>
      <c r="D9373" t="s">
        <v>928</v>
      </c>
      <c r="E9373" t="s">
        <v>191</v>
      </c>
      <c r="F9373" t="s">
        <v>4481</v>
      </c>
      <c r="G9373" t="s">
        <v>18</v>
      </c>
      <c r="H9373" t="s">
        <v>17043</v>
      </c>
      <c r="I9373" t="s">
        <v>22</v>
      </c>
    </row>
    <row r="9374" spans="2:27">
      <c r="B9374" s="12" t="s">
        <v>19752</v>
      </c>
      <c r="C9374" s="14"/>
      <c r="D9374" t="s">
        <v>163</v>
      </c>
      <c r="E9374" t="s">
        <v>2380</v>
      </c>
      <c r="F9374" t="s">
        <v>6</v>
      </c>
      <c r="G9374" t="s">
        <v>386</v>
      </c>
      <c r="H9374" t="s">
        <v>3082</v>
      </c>
      <c r="I9374" t="s">
        <v>48</v>
      </c>
      <c r="J9374" t="s">
        <v>262</v>
      </c>
      <c r="K9374" t="s">
        <v>17044</v>
      </c>
      <c r="L9374">
        <v>1.5</v>
      </c>
      <c r="M9374">
        <v>2</v>
      </c>
      <c r="N9374" t="s">
        <v>2148</v>
      </c>
      <c r="O9374" t="s">
        <v>17045</v>
      </c>
      <c r="P9374" t="s">
        <v>142</v>
      </c>
      <c r="Q9374" t="s">
        <v>151</v>
      </c>
      <c r="R9374" t="s">
        <v>1004</v>
      </c>
      <c r="S9374" t="s">
        <v>17046</v>
      </c>
      <c r="T9374" t="s">
        <v>18</v>
      </c>
      <c r="U9374" t="s">
        <v>3528</v>
      </c>
      <c r="V9374" t="s">
        <v>262</v>
      </c>
      <c r="W9374" t="s">
        <v>9768</v>
      </c>
      <c r="X9374" t="s">
        <v>22</v>
      </c>
    </row>
    <row r="9375" spans="2:27">
      <c r="B9375" s="12" t="s">
        <v>20705</v>
      </c>
      <c r="C9375" s="14"/>
      <c r="D9375" t="s">
        <v>708</v>
      </c>
      <c r="E9375" t="s">
        <v>13</v>
      </c>
      <c r="F9375" t="s">
        <v>91</v>
      </c>
      <c r="G9375" t="s">
        <v>17047</v>
      </c>
      <c r="H9375" t="s">
        <v>4163</v>
      </c>
      <c r="I9375" t="s">
        <v>18</v>
      </c>
      <c r="J9375" t="s">
        <v>2439</v>
      </c>
      <c r="K9375" t="s">
        <v>17048</v>
      </c>
      <c r="L9375" t="s">
        <v>22</v>
      </c>
    </row>
    <row r="9376" spans="2:27">
      <c r="B9376" s="12" t="s">
        <v>17049</v>
      </c>
      <c r="C9376" s="14"/>
      <c r="D9376" t="s">
        <v>2780</v>
      </c>
      <c r="E9376" t="s">
        <v>3817</v>
      </c>
      <c r="F9376" t="s">
        <v>66</v>
      </c>
      <c r="G9376" t="s">
        <v>57</v>
      </c>
      <c r="H9376" t="s">
        <v>180</v>
      </c>
      <c r="I9376" t="s">
        <v>181</v>
      </c>
      <c r="J9376" t="s">
        <v>182</v>
      </c>
      <c r="K9376" t="s">
        <v>18</v>
      </c>
      <c r="L9376" t="s">
        <v>17049</v>
      </c>
      <c r="M9376" t="s">
        <v>22</v>
      </c>
    </row>
    <row r="9377" spans="2:17">
      <c r="B9377" s="12" t="s">
        <v>17050</v>
      </c>
      <c r="C9377" s="14"/>
      <c r="D9377" t="s">
        <v>829</v>
      </c>
      <c r="E9377" t="s">
        <v>6</v>
      </c>
      <c r="F9377" t="s">
        <v>385</v>
      </c>
      <c r="G9377" t="s">
        <v>6440</v>
      </c>
      <c r="H9377" t="s">
        <v>93</v>
      </c>
      <c r="I9377" t="s">
        <v>6441</v>
      </c>
      <c r="J9377" t="s">
        <v>18</v>
      </c>
      <c r="K9377" t="s">
        <v>17050</v>
      </c>
      <c r="L9377" t="s">
        <v>22</v>
      </c>
    </row>
    <row r="9378" spans="2:17">
      <c r="B9378" s="12" t="s">
        <v>17051</v>
      </c>
      <c r="C9378" s="14"/>
      <c r="D9378" t="s">
        <v>249</v>
      </c>
      <c r="E9378" t="s">
        <v>250</v>
      </c>
      <c r="F9378" t="s">
        <v>324</v>
      </c>
      <c r="G9378" t="s">
        <v>325</v>
      </c>
      <c r="H9378">
        <v>2</v>
      </c>
      <c r="I9378" t="s">
        <v>14946</v>
      </c>
      <c r="J9378" t="s">
        <v>57</v>
      </c>
      <c r="K9378" t="s">
        <v>524</v>
      </c>
      <c r="L9378" t="s">
        <v>191</v>
      </c>
      <c r="M9378" t="s">
        <v>192</v>
      </c>
      <c r="N9378" t="s">
        <v>18</v>
      </c>
      <c r="O9378" t="s">
        <v>17051</v>
      </c>
      <c r="P9378" t="s">
        <v>22</v>
      </c>
    </row>
    <row r="9379" spans="2:17">
      <c r="B9379" s="12" t="s">
        <v>4998</v>
      </c>
      <c r="C9379" s="14"/>
      <c r="E9379" t="s">
        <v>370</v>
      </c>
      <c r="F9379" t="s">
        <v>56</v>
      </c>
      <c r="G9379" t="s">
        <v>57</v>
      </c>
      <c r="H9379" t="s">
        <v>190</v>
      </c>
      <c r="I9379" t="s">
        <v>72</v>
      </c>
      <c r="J9379" t="s">
        <v>192</v>
      </c>
      <c r="K9379" t="s">
        <v>18</v>
      </c>
      <c r="L9379" t="s">
        <v>4998</v>
      </c>
      <c r="M9379" t="s">
        <v>22</v>
      </c>
    </row>
    <row r="9380" spans="2:17">
      <c r="B9380" s="12">
        <v>888</v>
      </c>
      <c r="C9380" s="14">
        <v>0</v>
      </c>
      <c r="D9380" t="s">
        <v>5071</v>
      </c>
      <c r="E9380" t="s">
        <v>163</v>
      </c>
      <c r="F9380" t="s">
        <v>375</v>
      </c>
      <c r="G9380" t="s">
        <v>41</v>
      </c>
      <c r="H9380" t="s">
        <v>1663</v>
      </c>
      <c r="I9380" t="s">
        <v>533</v>
      </c>
      <c r="J9380" s="1">
        <v>1</v>
      </c>
      <c r="K9380">
        <v>888</v>
      </c>
      <c r="L9380">
        <v>0</v>
      </c>
      <c r="M9380" t="s">
        <v>17052</v>
      </c>
      <c r="N9380" s="1">
        <v>1</v>
      </c>
      <c r="O9380">
        <v>888</v>
      </c>
      <c r="P9380">
        <v>0</v>
      </c>
    </row>
    <row r="9381" spans="2:17">
      <c r="B9381" s="12" t="s">
        <v>17053</v>
      </c>
      <c r="C9381" s="14"/>
      <c r="D9381" t="s">
        <v>1850</v>
      </c>
      <c r="E9381" t="s">
        <v>330</v>
      </c>
      <c r="F9381" t="s">
        <v>347</v>
      </c>
      <c r="G9381" t="s">
        <v>1267</v>
      </c>
      <c r="H9381" t="s">
        <v>2579</v>
      </c>
      <c r="I9381" t="s">
        <v>18</v>
      </c>
      <c r="J9381" t="s">
        <v>17053</v>
      </c>
      <c r="K9381" t="s">
        <v>22</v>
      </c>
    </row>
    <row r="9382" spans="2:17">
      <c r="B9382" s="12" t="s">
        <v>19382</v>
      </c>
      <c r="C9382" s="14">
        <v>0</v>
      </c>
      <c r="D9382" t="s">
        <v>52</v>
      </c>
      <c r="E9382" t="s">
        <v>25</v>
      </c>
      <c r="F9382" s="1">
        <v>575</v>
      </c>
      <c r="G9382">
        <v>0</v>
      </c>
      <c r="H9382" t="s">
        <v>57</v>
      </c>
      <c r="I9382" s="1">
        <v>595</v>
      </c>
      <c r="J9382">
        <v>0</v>
      </c>
      <c r="K9382" t="s">
        <v>10471</v>
      </c>
      <c r="L9382" s="1">
        <v>575</v>
      </c>
      <c r="M9382">
        <v>0</v>
      </c>
      <c r="N9382" t="s">
        <v>57</v>
      </c>
      <c r="O9382" s="1">
        <v>595</v>
      </c>
      <c r="P9382">
        <v>0</v>
      </c>
    </row>
    <row r="9383" spans="2:17">
      <c r="B9383" s="12" t="s">
        <v>18</v>
      </c>
      <c r="C9383" s="14" t="s">
        <v>17054</v>
      </c>
      <c r="D9383" t="s">
        <v>993</v>
      </c>
      <c r="E9383" t="s">
        <v>1318</v>
      </c>
      <c r="F9383" t="s">
        <v>41</v>
      </c>
      <c r="G9383" t="s">
        <v>449</v>
      </c>
      <c r="H9383" t="s">
        <v>163</v>
      </c>
      <c r="I9383" t="s">
        <v>375</v>
      </c>
      <c r="J9383" t="s">
        <v>18</v>
      </c>
      <c r="K9383" t="s">
        <v>17054</v>
      </c>
      <c r="L9383" t="s">
        <v>22</v>
      </c>
    </row>
    <row r="9384" spans="2:17">
      <c r="B9384" s="12" t="s">
        <v>19281</v>
      </c>
      <c r="C9384" s="14"/>
      <c r="D9384" t="s">
        <v>1663</v>
      </c>
      <c r="E9384" t="s">
        <v>163</v>
      </c>
      <c r="F9384" t="s">
        <v>31</v>
      </c>
      <c r="G9384" t="s">
        <v>1165</v>
      </c>
      <c r="H9384" t="s">
        <v>59</v>
      </c>
      <c r="I9384" t="s">
        <v>1140</v>
      </c>
      <c r="J9384" t="s">
        <v>1141</v>
      </c>
      <c r="K9384" t="s">
        <v>104</v>
      </c>
      <c r="L9384" t="s">
        <v>18</v>
      </c>
      <c r="M9384" t="s">
        <v>280</v>
      </c>
      <c r="N9384" t="s">
        <v>906</v>
      </c>
      <c r="O9384" t="s">
        <v>22</v>
      </c>
    </row>
    <row r="9385" spans="2:17">
      <c r="B9385" s="12" t="s">
        <v>913</v>
      </c>
      <c r="C9385" s="14" t="s">
        <v>21513</v>
      </c>
      <c r="D9385" t="s">
        <v>6764</v>
      </c>
      <c r="E9385" t="s">
        <v>9556</v>
      </c>
      <c r="F9385" t="s">
        <v>57</v>
      </c>
      <c r="G9385" t="s">
        <v>2123</v>
      </c>
      <c r="H9385" t="s">
        <v>17055</v>
      </c>
      <c r="I9385" t="s">
        <v>7</v>
      </c>
      <c r="J9385" t="s">
        <v>17056</v>
      </c>
      <c r="K9385" t="s">
        <v>17057</v>
      </c>
      <c r="L9385" s="1">
        <v>420</v>
      </c>
      <c r="M9385" t="s">
        <v>913</v>
      </c>
      <c r="N9385" t="s">
        <v>17058</v>
      </c>
      <c r="O9385" t="s">
        <v>17059</v>
      </c>
      <c r="P9385" s="1">
        <v>420</v>
      </c>
      <c r="Q9385" t="s">
        <v>913</v>
      </c>
    </row>
    <row r="9386" spans="2:17">
      <c r="B9386" s="12" t="s">
        <v>17060</v>
      </c>
      <c r="C9386" s="14"/>
      <c r="D9386" t="s">
        <v>35</v>
      </c>
      <c r="E9386" t="s">
        <v>324</v>
      </c>
      <c r="F9386" t="s">
        <v>325</v>
      </c>
      <c r="G9386" t="s">
        <v>189</v>
      </c>
      <c r="H9386" t="s">
        <v>18</v>
      </c>
      <c r="I9386" t="s">
        <v>17060</v>
      </c>
      <c r="J9386" t="s">
        <v>22</v>
      </c>
    </row>
    <row r="9387" spans="2:17">
      <c r="B9387" s="12" t="s">
        <v>18</v>
      </c>
      <c r="C9387" s="14" t="s">
        <v>21514</v>
      </c>
      <c r="D9387" t="s">
        <v>1485</v>
      </c>
      <c r="E9387" t="s">
        <v>988</v>
      </c>
      <c r="F9387" t="s">
        <v>121</v>
      </c>
      <c r="G9387" t="s">
        <v>17061</v>
      </c>
      <c r="H9387" t="s">
        <v>18</v>
      </c>
      <c r="I9387" t="s">
        <v>17062</v>
      </c>
      <c r="J9387" t="s">
        <v>17063</v>
      </c>
      <c r="K9387" t="s">
        <v>22</v>
      </c>
    </row>
    <row r="9388" spans="2:17">
      <c r="B9388" s="12" t="s">
        <v>20706</v>
      </c>
      <c r="C9388" s="14"/>
      <c r="D9388" t="s">
        <v>11985</v>
      </c>
      <c r="E9388" t="s">
        <v>309</v>
      </c>
      <c r="F9388" t="s">
        <v>31</v>
      </c>
      <c r="G9388" t="s">
        <v>883</v>
      </c>
      <c r="H9388" t="s">
        <v>1663</v>
      </c>
      <c r="I9388" t="s">
        <v>298</v>
      </c>
      <c r="J9388" t="s">
        <v>18</v>
      </c>
      <c r="K9388" t="s">
        <v>17064</v>
      </c>
      <c r="L9388" t="s">
        <v>17065</v>
      </c>
      <c r="M9388" t="s">
        <v>22</v>
      </c>
    </row>
    <row r="9389" spans="2:17">
      <c r="B9389" s="12" t="s">
        <v>17066</v>
      </c>
      <c r="C9389" s="14"/>
      <c r="D9389" t="s">
        <v>3771</v>
      </c>
      <c r="E9389" t="s">
        <v>5</v>
      </c>
      <c r="F9389" t="s">
        <v>6</v>
      </c>
      <c r="G9389" t="s">
        <v>1965</v>
      </c>
      <c r="H9389" t="s">
        <v>158</v>
      </c>
      <c r="I9389" t="s">
        <v>18</v>
      </c>
      <c r="J9389" t="s">
        <v>17066</v>
      </c>
      <c r="K9389" t="s">
        <v>22</v>
      </c>
    </row>
    <row r="9390" spans="2:17">
      <c r="B9390" s="12" t="s">
        <v>17067</v>
      </c>
      <c r="C9390" s="14"/>
      <c r="D9390" t="s">
        <v>98</v>
      </c>
      <c r="E9390" t="s">
        <v>450</v>
      </c>
      <c r="F9390" t="s">
        <v>374</v>
      </c>
      <c r="G9390" t="s">
        <v>435</v>
      </c>
      <c r="H9390" t="s">
        <v>12196</v>
      </c>
      <c r="I9390" t="s">
        <v>18</v>
      </c>
      <c r="J9390" t="s">
        <v>17067</v>
      </c>
      <c r="K9390" t="s">
        <v>22</v>
      </c>
    </row>
    <row r="9391" spans="2:17">
      <c r="B9391" s="13">
        <v>459</v>
      </c>
      <c r="C9391" s="14">
        <v>0</v>
      </c>
      <c r="D9391" t="s">
        <v>8931</v>
      </c>
      <c r="E9391" t="s">
        <v>1833</v>
      </c>
      <c r="F9391" t="s">
        <v>198</v>
      </c>
      <c r="G9391" t="s">
        <v>15620</v>
      </c>
      <c r="H9391" t="s">
        <v>2129</v>
      </c>
      <c r="I9391" t="s">
        <v>10097</v>
      </c>
      <c r="J9391" t="s">
        <v>10634</v>
      </c>
      <c r="K9391" t="s">
        <v>179</v>
      </c>
      <c r="L9391" s="1">
        <v>459</v>
      </c>
      <c r="M9391">
        <v>0</v>
      </c>
      <c r="N9391" t="s">
        <v>17068</v>
      </c>
      <c r="O9391" s="1">
        <v>459</v>
      </c>
      <c r="P9391">
        <v>0</v>
      </c>
    </row>
    <row r="9392" spans="2:17">
      <c r="B9392" s="12">
        <v>0</v>
      </c>
      <c r="C9392" s="14" t="s">
        <v>17069</v>
      </c>
      <c r="D9392" t="s">
        <v>35</v>
      </c>
      <c r="E9392">
        <v>3</v>
      </c>
      <c r="F9392" t="s">
        <v>1</v>
      </c>
      <c r="G9392" t="s">
        <v>5</v>
      </c>
      <c r="H9392" t="s">
        <v>1641</v>
      </c>
      <c r="I9392" s="1">
        <v>569</v>
      </c>
      <c r="J9392">
        <v>0</v>
      </c>
      <c r="K9392" t="s">
        <v>17069</v>
      </c>
      <c r="L9392" s="1">
        <v>569</v>
      </c>
      <c r="M9392">
        <v>0</v>
      </c>
    </row>
    <row r="9393" spans="2:20">
      <c r="B9393" s="12">
        <v>0</v>
      </c>
      <c r="C9393" s="14" t="s">
        <v>17070</v>
      </c>
      <c r="D9393" t="s">
        <v>1773</v>
      </c>
      <c r="E9393" t="s">
        <v>72</v>
      </c>
      <c r="F9393" t="s">
        <v>10190</v>
      </c>
      <c r="G9393" t="s">
        <v>1641</v>
      </c>
      <c r="H9393" s="1">
        <v>490</v>
      </c>
      <c r="I9393">
        <v>0</v>
      </c>
      <c r="J9393" t="s">
        <v>17070</v>
      </c>
      <c r="K9393" s="1">
        <v>490</v>
      </c>
      <c r="L9393">
        <v>0</v>
      </c>
    </row>
    <row r="9394" spans="2:20">
      <c r="B9394" s="12">
        <v>0</v>
      </c>
      <c r="C9394" s="14" t="s">
        <v>17071</v>
      </c>
      <c r="D9394" t="s">
        <v>908</v>
      </c>
      <c r="E9394" t="s">
        <v>3900</v>
      </c>
      <c r="F9394" s="1">
        <v>799</v>
      </c>
      <c r="G9394">
        <v>0</v>
      </c>
      <c r="H9394" t="s">
        <v>17071</v>
      </c>
      <c r="I9394" s="1">
        <v>799</v>
      </c>
      <c r="J9394">
        <v>0</v>
      </c>
    </row>
    <row r="9395" spans="2:20">
      <c r="B9395" s="12" t="s">
        <v>17073</v>
      </c>
      <c r="C9395" s="14"/>
      <c r="D9395" t="s">
        <v>5051</v>
      </c>
      <c r="E9395" t="s">
        <v>1351</v>
      </c>
      <c r="F9395" t="s">
        <v>38</v>
      </c>
      <c r="G9395" t="s">
        <v>3</v>
      </c>
      <c r="H9395" t="s">
        <v>391</v>
      </c>
      <c r="I9395" t="s">
        <v>460</v>
      </c>
      <c r="J9395" t="s">
        <v>17072</v>
      </c>
      <c r="K9395" t="s">
        <v>3827</v>
      </c>
      <c r="L9395" t="s">
        <v>18</v>
      </c>
      <c r="M9395" t="s">
        <v>17073</v>
      </c>
      <c r="N9395" t="s">
        <v>22</v>
      </c>
    </row>
    <row r="9396" spans="2:20">
      <c r="B9396" s="12" t="s">
        <v>6530</v>
      </c>
      <c r="C9396" s="14"/>
      <c r="D9396" t="s">
        <v>28</v>
      </c>
      <c r="E9396" t="s">
        <v>912</v>
      </c>
      <c r="F9396" t="s">
        <v>142</v>
      </c>
      <c r="G9396" t="s">
        <v>143</v>
      </c>
      <c r="H9396" t="s">
        <v>38</v>
      </c>
      <c r="I9396" t="s">
        <v>293</v>
      </c>
      <c r="J9396" t="s">
        <v>17074</v>
      </c>
      <c r="K9396" t="s">
        <v>18</v>
      </c>
      <c r="L9396" t="s">
        <v>6530</v>
      </c>
      <c r="M9396" t="s">
        <v>22</v>
      </c>
    </row>
    <row r="9397" spans="2:20">
      <c r="B9397" s="12" t="s">
        <v>17076</v>
      </c>
      <c r="C9397" s="14"/>
      <c r="D9397" t="s">
        <v>741</v>
      </c>
      <c r="E9397" t="s">
        <v>381</v>
      </c>
      <c r="F9397" t="s">
        <v>3579</v>
      </c>
      <c r="G9397">
        <v>9.3000000000000007</v>
      </c>
      <c r="H9397" t="s">
        <v>57</v>
      </c>
      <c r="I9397" t="s">
        <v>17075</v>
      </c>
      <c r="J9397" t="s">
        <v>18</v>
      </c>
      <c r="K9397" t="s">
        <v>17076</v>
      </c>
      <c r="L9397" t="s">
        <v>22</v>
      </c>
    </row>
    <row r="9398" spans="2:20">
      <c r="B9398" s="12">
        <v>0</v>
      </c>
      <c r="C9398" s="14" t="s">
        <v>17081</v>
      </c>
      <c r="D9398" t="s">
        <v>17077</v>
      </c>
      <c r="E9398">
        <v>21</v>
      </c>
      <c r="F9398" t="s">
        <v>6780</v>
      </c>
      <c r="G9398" t="s">
        <v>17078</v>
      </c>
      <c r="H9398" t="s">
        <v>2746</v>
      </c>
      <c r="I9398" t="s">
        <v>17079</v>
      </c>
      <c r="J9398" t="s">
        <v>409</v>
      </c>
      <c r="K9398" t="s">
        <v>4589</v>
      </c>
      <c r="L9398" t="s">
        <v>902</v>
      </c>
      <c r="M9398" t="s">
        <v>263</v>
      </c>
      <c r="N9398" t="s">
        <v>1361</v>
      </c>
      <c r="O9398" t="s">
        <v>17080</v>
      </c>
      <c r="P9398" s="1">
        <v>729</v>
      </c>
      <c r="Q9398">
        <v>0</v>
      </c>
      <c r="R9398" t="s">
        <v>17081</v>
      </c>
      <c r="S9398" s="1">
        <v>729</v>
      </c>
      <c r="T9398">
        <v>0</v>
      </c>
    </row>
    <row r="9399" spans="2:20">
      <c r="B9399" s="12" t="s">
        <v>20707</v>
      </c>
      <c r="C9399" s="14">
        <v>0</v>
      </c>
      <c r="D9399" t="s">
        <v>35</v>
      </c>
      <c r="E9399" t="s">
        <v>189</v>
      </c>
      <c r="F9399" t="s">
        <v>460</v>
      </c>
      <c r="G9399" t="s">
        <v>946</v>
      </c>
      <c r="H9399" t="s">
        <v>932</v>
      </c>
      <c r="I9399" t="s">
        <v>6621</v>
      </c>
      <c r="J9399" s="1">
        <v>498</v>
      </c>
      <c r="K9399">
        <v>0</v>
      </c>
      <c r="L9399" t="s">
        <v>57</v>
      </c>
      <c r="M9399" s="1">
        <v>519</v>
      </c>
      <c r="N9399">
        <v>0</v>
      </c>
      <c r="O9399" t="s">
        <v>17082</v>
      </c>
      <c r="P9399" s="1">
        <v>498</v>
      </c>
      <c r="Q9399">
        <v>0</v>
      </c>
      <c r="R9399" t="s">
        <v>57</v>
      </c>
      <c r="S9399" s="1">
        <v>519</v>
      </c>
      <c r="T9399">
        <v>0</v>
      </c>
    </row>
    <row r="9400" spans="2:20">
      <c r="B9400" s="12">
        <v>0</v>
      </c>
      <c r="C9400" s="14" t="s">
        <v>17083</v>
      </c>
      <c r="D9400" t="s">
        <v>35</v>
      </c>
      <c r="E9400" t="s">
        <v>121</v>
      </c>
      <c r="F9400" t="s">
        <v>970</v>
      </c>
      <c r="G9400" t="s">
        <v>5</v>
      </c>
      <c r="H9400" s="1">
        <v>795</v>
      </c>
      <c r="I9400">
        <v>0</v>
      </c>
      <c r="J9400" t="s">
        <v>17083</v>
      </c>
      <c r="K9400" s="1">
        <v>795</v>
      </c>
      <c r="L9400">
        <v>0</v>
      </c>
    </row>
    <row r="9401" spans="2:20">
      <c r="B9401" s="12" t="s">
        <v>17084</v>
      </c>
      <c r="C9401" s="14"/>
      <c r="D9401" t="s">
        <v>59</v>
      </c>
      <c r="E9401" t="s">
        <v>11215</v>
      </c>
      <c r="F9401" t="s">
        <v>142</v>
      </c>
      <c r="G9401" t="s">
        <v>3854</v>
      </c>
      <c r="H9401" t="s">
        <v>151</v>
      </c>
      <c r="I9401" t="s">
        <v>38</v>
      </c>
      <c r="J9401" t="s">
        <v>5143</v>
      </c>
      <c r="K9401" t="s">
        <v>2603</v>
      </c>
      <c r="L9401" t="s">
        <v>9319</v>
      </c>
      <c r="M9401" t="s">
        <v>18</v>
      </c>
      <c r="N9401" t="s">
        <v>17084</v>
      </c>
      <c r="O9401" t="s">
        <v>22</v>
      </c>
    </row>
    <row r="9402" spans="2:20">
      <c r="B9402" s="12" t="s">
        <v>17085</v>
      </c>
      <c r="C9402" s="14"/>
      <c r="D9402" t="s">
        <v>847</v>
      </c>
      <c r="E9402" t="s">
        <v>9966</v>
      </c>
      <c r="F9402" t="s">
        <v>23</v>
      </c>
      <c r="G9402" t="s">
        <v>284</v>
      </c>
      <c r="H9402" t="s">
        <v>18</v>
      </c>
      <c r="I9402" t="s">
        <v>17085</v>
      </c>
      <c r="J9402" t="s">
        <v>22</v>
      </c>
    </row>
    <row r="9403" spans="2:20">
      <c r="B9403" s="12" t="s">
        <v>9077</v>
      </c>
      <c r="C9403" s="14"/>
      <c r="D9403" t="s">
        <v>1195</v>
      </c>
      <c r="E9403" t="s">
        <v>655</v>
      </c>
      <c r="F9403" t="s">
        <v>142</v>
      </c>
      <c r="G9403" t="s">
        <v>31</v>
      </c>
      <c r="H9403" t="s">
        <v>18</v>
      </c>
      <c r="I9403" t="s">
        <v>9077</v>
      </c>
      <c r="J9403" t="s">
        <v>22</v>
      </c>
    </row>
    <row r="9404" spans="2:20">
      <c r="B9404" s="12" t="s">
        <v>17086</v>
      </c>
      <c r="C9404" s="14"/>
      <c r="D9404" t="s">
        <v>5419</v>
      </c>
      <c r="E9404" t="s">
        <v>715</v>
      </c>
      <c r="F9404" t="s">
        <v>45</v>
      </c>
      <c r="G9404" t="s">
        <v>397</v>
      </c>
      <c r="H9404" t="s">
        <v>818</v>
      </c>
      <c r="I9404" t="s">
        <v>18</v>
      </c>
      <c r="J9404" t="s">
        <v>17086</v>
      </c>
      <c r="K9404" t="s">
        <v>22</v>
      </c>
    </row>
    <row r="9405" spans="2:20">
      <c r="B9405" s="12" t="s">
        <v>17087</v>
      </c>
      <c r="C9405" s="14"/>
      <c r="D9405" t="s">
        <v>394</v>
      </c>
      <c r="E9405" t="s">
        <v>8227</v>
      </c>
      <c r="F9405" t="s">
        <v>18</v>
      </c>
      <c r="G9405" t="s">
        <v>17087</v>
      </c>
      <c r="H9405" t="s">
        <v>22</v>
      </c>
    </row>
    <row r="9406" spans="2:20">
      <c r="B9406" s="12" t="s">
        <v>17089</v>
      </c>
      <c r="C9406" s="14"/>
      <c r="D9406" t="s">
        <v>17088</v>
      </c>
      <c r="E9406" t="s">
        <v>594</v>
      </c>
      <c r="F9406" t="s">
        <v>41</v>
      </c>
      <c r="G9406" t="s">
        <v>448</v>
      </c>
      <c r="H9406" t="s">
        <v>449</v>
      </c>
      <c r="I9406" t="s">
        <v>56</v>
      </c>
      <c r="J9406" t="s">
        <v>18</v>
      </c>
      <c r="K9406" t="s">
        <v>17089</v>
      </c>
      <c r="L9406" t="s">
        <v>22</v>
      </c>
    </row>
    <row r="9407" spans="2:20">
      <c r="B9407" s="12" t="s">
        <v>5711</v>
      </c>
      <c r="C9407" s="14">
        <v>0</v>
      </c>
      <c r="D9407" t="s">
        <v>59</v>
      </c>
      <c r="E9407" t="b">
        <v>1</v>
      </c>
      <c r="F9407" t="s">
        <v>1182</v>
      </c>
      <c r="G9407" s="1">
        <v>720</v>
      </c>
      <c r="H9407" t="s">
        <v>5711</v>
      </c>
      <c r="I9407">
        <v>0</v>
      </c>
      <c r="J9407" t="s">
        <v>17090</v>
      </c>
      <c r="K9407" s="1">
        <v>720</v>
      </c>
      <c r="L9407" t="s">
        <v>5711</v>
      </c>
      <c r="M9407">
        <v>0</v>
      </c>
    </row>
    <row r="9408" spans="2:20">
      <c r="B9408" s="12" t="s">
        <v>18</v>
      </c>
      <c r="C9408" s="14" t="s">
        <v>17092</v>
      </c>
      <c r="D9408" t="s">
        <v>155</v>
      </c>
      <c r="E9408" t="s">
        <v>478</v>
      </c>
      <c r="F9408" t="s">
        <v>17091</v>
      </c>
      <c r="G9408" t="s">
        <v>48</v>
      </c>
      <c r="H9408" t="s">
        <v>2233</v>
      </c>
      <c r="I9408" t="s">
        <v>18</v>
      </c>
      <c r="J9408" t="s">
        <v>17092</v>
      </c>
      <c r="K9408" t="s">
        <v>22</v>
      </c>
    </row>
    <row r="9409" spans="2:27">
      <c r="B9409" s="12" t="s">
        <v>17093</v>
      </c>
      <c r="C9409" s="14"/>
      <c r="D9409" t="s">
        <v>59</v>
      </c>
      <c r="E9409" t="s">
        <v>6954</v>
      </c>
      <c r="F9409" t="s">
        <v>326</v>
      </c>
      <c r="G9409" t="s">
        <v>18</v>
      </c>
      <c r="H9409" t="s">
        <v>17093</v>
      </c>
      <c r="I9409" t="s">
        <v>22</v>
      </c>
    </row>
    <row r="9410" spans="2:27">
      <c r="B9410" s="12" t="s">
        <v>17094</v>
      </c>
      <c r="C9410" s="14"/>
      <c r="D9410" t="s">
        <v>743</v>
      </c>
      <c r="E9410" t="s">
        <v>577</v>
      </c>
      <c r="F9410" t="s">
        <v>47</v>
      </c>
      <c r="G9410" t="s">
        <v>48</v>
      </c>
      <c r="H9410" t="s">
        <v>49</v>
      </c>
      <c r="I9410" t="s">
        <v>17094</v>
      </c>
      <c r="J9410" t="s">
        <v>51</v>
      </c>
    </row>
    <row r="9411" spans="2:27">
      <c r="B9411" s="12" t="s">
        <v>17095</v>
      </c>
      <c r="C9411" s="14"/>
      <c r="D9411" t="s">
        <v>163</v>
      </c>
      <c r="E9411" t="s">
        <v>1809</v>
      </c>
      <c r="F9411" t="s">
        <v>38</v>
      </c>
      <c r="G9411" t="s">
        <v>156</v>
      </c>
      <c r="H9411" t="s">
        <v>450</v>
      </c>
      <c r="I9411" t="s">
        <v>2602</v>
      </c>
      <c r="J9411" t="s">
        <v>18</v>
      </c>
      <c r="K9411" t="s">
        <v>17095</v>
      </c>
      <c r="L9411" t="s">
        <v>22</v>
      </c>
    </row>
    <row r="9412" spans="2:27">
      <c r="B9412" s="12" t="s">
        <v>17097</v>
      </c>
      <c r="C9412" s="14"/>
      <c r="D9412" t="s">
        <v>524</v>
      </c>
      <c r="E9412" t="s">
        <v>72</v>
      </c>
      <c r="F9412" t="s">
        <v>17096</v>
      </c>
      <c r="G9412" t="s">
        <v>5874</v>
      </c>
      <c r="H9412" t="s">
        <v>2190</v>
      </c>
      <c r="I9412" t="s">
        <v>18</v>
      </c>
      <c r="J9412" t="s">
        <v>17097</v>
      </c>
      <c r="K9412" t="s">
        <v>22</v>
      </c>
    </row>
    <row r="9413" spans="2:27">
      <c r="B9413" s="12" t="s">
        <v>20708</v>
      </c>
      <c r="C9413" s="14"/>
      <c r="D9413" t="s">
        <v>454</v>
      </c>
      <c r="E9413" t="s">
        <v>486</v>
      </c>
      <c r="F9413" t="s">
        <v>5156</v>
      </c>
      <c r="G9413" t="s">
        <v>715</v>
      </c>
      <c r="H9413" t="s">
        <v>454</v>
      </c>
      <c r="I9413" t="s">
        <v>5345</v>
      </c>
      <c r="J9413" t="s">
        <v>163</v>
      </c>
      <c r="K9413" t="s">
        <v>18</v>
      </c>
      <c r="L9413" t="s">
        <v>12672</v>
      </c>
      <c r="M9413" t="s">
        <v>17098</v>
      </c>
      <c r="N9413" t="s">
        <v>22</v>
      </c>
    </row>
    <row r="9414" spans="2:27">
      <c r="B9414" s="12">
        <v>100</v>
      </c>
      <c r="C9414" s="14">
        <v>0</v>
      </c>
      <c r="D9414" t="s">
        <v>1990</v>
      </c>
      <c r="E9414" t="s">
        <v>1462</v>
      </c>
      <c r="F9414" t="s">
        <v>142</v>
      </c>
      <c r="G9414" t="s">
        <v>151</v>
      </c>
      <c r="H9414" t="s">
        <v>14747</v>
      </c>
      <c r="I9414" t="s">
        <v>72</v>
      </c>
      <c r="J9414" t="s">
        <v>9834</v>
      </c>
      <c r="K9414" t="s">
        <v>9835</v>
      </c>
      <c r="L9414" t="s">
        <v>41</v>
      </c>
      <c r="M9414" t="s">
        <v>17099</v>
      </c>
      <c r="N9414" t="s">
        <v>254</v>
      </c>
      <c r="O9414" t="s">
        <v>1740</v>
      </c>
      <c r="P9414" t="s">
        <v>110</v>
      </c>
      <c r="Q9414" s="1">
        <v>1</v>
      </c>
      <c r="R9414">
        <v>100</v>
      </c>
      <c r="S9414">
        <v>0</v>
      </c>
      <c r="T9414" t="s">
        <v>17100</v>
      </c>
      <c r="U9414" t="s">
        <v>17101</v>
      </c>
      <c r="V9414" t="s">
        <v>17102</v>
      </c>
      <c r="W9414" t="s">
        <v>254</v>
      </c>
      <c r="X9414" s="1">
        <v>1</v>
      </c>
      <c r="Y9414">
        <v>100</v>
      </c>
      <c r="Z9414" t="s">
        <v>1369</v>
      </c>
    </row>
    <row r="9415" spans="2:27">
      <c r="B9415" s="12" t="s">
        <v>20709</v>
      </c>
      <c r="C9415" s="14"/>
      <c r="D9415" t="s">
        <v>723</v>
      </c>
      <c r="E9415" t="s">
        <v>330</v>
      </c>
      <c r="F9415" t="s">
        <v>347</v>
      </c>
      <c r="G9415" t="s">
        <v>2047</v>
      </c>
      <c r="H9415" t="s">
        <v>367</v>
      </c>
      <c r="I9415" t="s">
        <v>18</v>
      </c>
      <c r="J9415" t="s">
        <v>17103</v>
      </c>
      <c r="K9415" t="s">
        <v>17104</v>
      </c>
      <c r="L9415" t="s">
        <v>22</v>
      </c>
    </row>
    <row r="9416" spans="2:27">
      <c r="B9416" s="12" t="s">
        <v>20710</v>
      </c>
      <c r="C9416" s="14"/>
      <c r="D9416" t="s">
        <v>3429</v>
      </c>
      <c r="E9416" t="s">
        <v>347</v>
      </c>
      <c r="F9416" t="s">
        <v>1440</v>
      </c>
      <c r="G9416" t="s">
        <v>1088</v>
      </c>
      <c r="H9416" t="s">
        <v>18</v>
      </c>
      <c r="I9416" t="s">
        <v>17105</v>
      </c>
      <c r="J9416" t="s">
        <v>17106</v>
      </c>
      <c r="K9416" t="s">
        <v>22</v>
      </c>
    </row>
    <row r="9417" spans="2:27">
      <c r="B9417" s="12" t="s">
        <v>20711</v>
      </c>
      <c r="C9417" s="14"/>
      <c r="D9417" t="s">
        <v>1654</v>
      </c>
      <c r="E9417" t="s">
        <v>10727</v>
      </c>
      <c r="F9417" t="s">
        <v>17107</v>
      </c>
      <c r="G9417" t="s">
        <v>1409</v>
      </c>
      <c r="H9417" t="s">
        <v>17108</v>
      </c>
      <c r="I9417" t="s">
        <v>14507</v>
      </c>
      <c r="J9417" t="s">
        <v>18</v>
      </c>
      <c r="K9417" t="s">
        <v>4744</v>
      </c>
      <c r="L9417" t="s">
        <v>17109</v>
      </c>
      <c r="M9417" t="s">
        <v>22</v>
      </c>
    </row>
    <row r="9418" spans="2:27">
      <c r="B9418" s="12" t="s">
        <v>17110</v>
      </c>
      <c r="C9418" s="14"/>
      <c r="D9418" t="s">
        <v>2750</v>
      </c>
      <c r="E9418" t="s">
        <v>121</v>
      </c>
      <c r="F9418" t="s">
        <v>2528</v>
      </c>
      <c r="G9418" t="s">
        <v>1360</v>
      </c>
      <c r="H9418" t="s">
        <v>1384</v>
      </c>
      <c r="I9418" t="s">
        <v>18</v>
      </c>
      <c r="J9418" t="s">
        <v>17110</v>
      </c>
      <c r="K9418" t="s">
        <v>22</v>
      </c>
    </row>
    <row r="9419" spans="2:27">
      <c r="B9419" s="12">
        <v>0</v>
      </c>
      <c r="C9419" s="14" t="s">
        <v>17113</v>
      </c>
      <c r="D9419" t="s">
        <v>15123</v>
      </c>
      <c r="E9419" t="s">
        <v>17111</v>
      </c>
      <c r="F9419" t="s">
        <v>2435</v>
      </c>
      <c r="G9419" t="s">
        <v>381</v>
      </c>
      <c r="H9419" t="s">
        <v>99</v>
      </c>
      <c r="I9419" t="s">
        <v>2032</v>
      </c>
      <c r="J9419" t="s">
        <v>17112</v>
      </c>
      <c r="K9419" t="s">
        <v>10231</v>
      </c>
      <c r="L9419" t="s">
        <v>5396</v>
      </c>
      <c r="M9419" s="1">
        <v>750</v>
      </c>
      <c r="N9419">
        <v>0</v>
      </c>
      <c r="O9419" t="s">
        <v>17113</v>
      </c>
      <c r="P9419" s="1">
        <v>750</v>
      </c>
      <c r="Q9419">
        <v>0</v>
      </c>
    </row>
    <row r="9420" spans="2:27">
      <c r="B9420" s="12" t="s">
        <v>913</v>
      </c>
      <c r="C9420" s="14" t="s">
        <v>17115</v>
      </c>
      <c r="D9420" t="s">
        <v>545</v>
      </c>
      <c r="E9420" t="s">
        <v>394</v>
      </c>
      <c r="F9420" t="s">
        <v>191</v>
      </c>
      <c r="G9420" t="s">
        <v>2207</v>
      </c>
      <c r="H9420" t="s">
        <v>59</v>
      </c>
      <c r="I9420" t="s">
        <v>132</v>
      </c>
      <c r="J9420" t="s">
        <v>548</v>
      </c>
      <c r="K9420" t="s">
        <v>3771</v>
      </c>
      <c r="L9420" t="s">
        <v>550</v>
      </c>
      <c r="M9420" t="s">
        <v>885</v>
      </c>
      <c r="N9420" t="s">
        <v>302</v>
      </c>
      <c r="O9420" t="s">
        <v>99</v>
      </c>
      <c r="P9420" t="s">
        <v>17114</v>
      </c>
      <c r="Q9420" s="1">
        <v>460</v>
      </c>
      <c r="R9420" t="s">
        <v>913</v>
      </c>
      <c r="S9420" t="s">
        <v>17115</v>
      </c>
      <c r="T9420" s="1">
        <v>460</v>
      </c>
      <c r="U9420" t="s">
        <v>913</v>
      </c>
    </row>
    <row r="9421" spans="2:27">
      <c r="B9421" s="12" t="s">
        <v>17116</v>
      </c>
      <c r="C9421" s="14"/>
      <c r="D9421" t="s">
        <v>530</v>
      </c>
      <c r="E9421" t="s">
        <v>6976</v>
      </c>
      <c r="F9421" t="s">
        <v>179</v>
      </c>
      <c r="G9421" t="s">
        <v>15</v>
      </c>
      <c r="H9421" t="s">
        <v>11380</v>
      </c>
      <c r="I9421" t="s">
        <v>4755</v>
      </c>
      <c r="J9421" t="s">
        <v>668</v>
      </c>
      <c r="K9421" t="s">
        <v>18</v>
      </c>
      <c r="L9421" t="s">
        <v>17116</v>
      </c>
      <c r="M9421" t="s">
        <v>22</v>
      </c>
    </row>
    <row r="9422" spans="2:27">
      <c r="B9422" s="12" t="s">
        <v>20712</v>
      </c>
      <c r="C9422" s="14"/>
      <c r="D9422" t="s">
        <v>1477</v>
      </c>
      <c r="E9422">
        <v>1</v>
      </c>
      <c r="F9422" t="s">
        <v>99</v>
      </c>
      <c r="G9422" t="s">
        <v>5489</v>
      </c>
      <c r="H9422" t="s">
        <v>10540</v>
      </c>
      <c r="I9422" t="s">
        <v>17117</v>
      </c>
      <c r="J9422" t="s">
        <v>17118</v>
      </c>
      <c r="K9422" t="s">
        <v>850</v>
      </c>
      <c r="L9422" t="s">
        <v>828</v>
      </c>
      <c r="M9422" t="s">
        <v>382</v>
      </c>
      <c r="N9422" t="s">
        <v>17119</v>
      </c>
      <c r="O9422" t="s">
        <v>18</v>
      </c>
      <c r="P9422" t="s">
        <v>17117</v>
      </c>
      <c r="Q9422" t="s">
        <v>17120</v>
      </c>
      <c r="R9422" t="s">
        <v>22</v>
      </c>
    </row>
    <row r="9423" spans="2:27">
      <c r="B9423" s="12" t="s">
        <v>17121</v>
      </c>
      <c r="C9423" s="14"/>
      <c r="D9423" t="s">
        <v>1257</v>
      </c>
      <c r="E9423" t="s">
        <v>394</v>
      </c>
      <c r="F9423" t="s">
        <v>72</v>
      </c>
      <c r="G9423" t="s">
        <v>570</v>
      </c>
      <c r="H9423" t="s">
        <v>571</v>
      </c>
      <c r="I9423" t="s">
        <v>1639</v>
      </c>
      <c r="J9423" t="s">
        <v>2230</v>
      </c>
      <c r="K9423" t="s">
        <v>18</v>
      </c>
      <c r="L9423" t="s">
        <v>17121</v>
      </c>
      <c r="M9423" t="s">
        <v>22</v>
      </c>
    </row>
    <row r="9424" spans="2:27">
      <c r="B9424" s="12" t="s">
        <v>19167</v>
      </c>
      <c r="C9424" s="14">
        <v>0</v>
      </c>
      <c r="D9424" t="s">
        <v>1477</v>
      </c>
      <c r="E9424" t="s">
        <v>385</v>
      </c>
      <c r="F9424" t="s">
        <v>25</v>
      </c>
      <c r="G9424" t="s">
        <v>11695</v>
      </c>
      <c r="H9424" t="s">
        <v>6</v>
      </c>
      <c r="I9424" t="s">
        <v>386</v>
      </c>
      <c r="J9424" t="s">
        <v>444</v>
      </c>
      <c r="K9424" t="s">
        <v>17122</v>
      </c>
      <c r="L9424" t="s">
        <v>6</v>
      </c>
      <c r="M9424" t="s">
        <v>1549</v>
      </c>
      <c r="N9424" t="s">
        <v>2436</v>
      </c>
      <c r="O9424" s="1">
        <v>830</v>
      </c>
      <c r="P9424">
        <v>0</v>
      </c>
      <c r="Q9424" t="s">
        <v>57</v>
      </c>
      <c r="R9424" s="1">
        <v>870</v>
      </c>
      <c r="S9424">
        <v>0</v>
      </c>
      <c r="T9424" t="s">
        <v>1549</v>
      </c>
      <c r="U9424" t="s">
        <v>17123</v>
      </c>
      <c r="V9424" t="s">
        <v>17124</v>
      </c>
      <c r="W9424" s="1">
        <v>830</v>
      </c>
      <c r="X9424">
        <v>0</v>
      </c>
      <c r="Y9424" t="s">
        <v>57</v>
      </c>
      <c r="Z9424" s="1">
        <v>870</v>
      </c>
      <c r="AA9424">
        <v>0</v>
      </c>
    </row>
    <row r="9425" spans="2:19">
      <c r="B9425" s="12" t="s">
        <v>17126</v>
      </c>
      <c r="C9425" s="14"/>
      <c r="D9425" t="s">
        <v>17125</v>
      </c>
      <c r="E9425" t="s">
        <v>679</v>
      </c>
      <c r="F9425" t="s">
        <v>57</v>
      </c>
      <c r="G9425" t="s">
        <v>249</v>
      </c>
      <c r="H9425" t="s">
        <v>250</v>
      </c>
      <c r="I9425" t="s">
        <v>4569</v>
      </c>
      <c r="J9425" t="s">
        <v>812</v>
      </c>
      <c r="K9425" t="s">
        <v>939</v>
      </c>
      <c r="L9425" t="s">
        <v>18</v>
      </c>
      <c r="M9425" t="s">
        <v>17126</v>
      </c>
      <c r="N9425" t="s">
        <v>22</v>
      </c>
    </row>
    <row r="9426" spans="2:19">
      <c r="B9426" s="13">
        <v>1</v>
      </c>
      <c r="C9426" s="14">
        <v>90</v>
      </c>
      <c r="D9426" t="s">
        <v>171</v>
      </c>
      <c r="E9426" t="s">
        <v>172</v>
      </c>
      <c r="F9426" t="s">
        <v>8789</v>
      </c>
      <c r="G9426" t="s">
        <v>57</v>
      </c>
      <c r="H9426" t="s">
        <v>357</v>
      </c>
      <c r="I9426" t="s">
        <v>1545</v>
      </c>
      <c r="J9426" t="s">
        <v>603</v>
      </c>
      <c r="K9426" t="s">
        <v>66</v>
      </c>
      <c r="L9426" s="1">
        <v>1</v>
      </c>
      <c r="M9426">
        <v>90</v>
      </c>
      <c r="N9426">
        <v>0</v>
      </c>
      <c r="O9426" t="s">
        <v>17127</v>
      </c>
      <c r="P9426" t="s">
        <v>17128</v>
      </c>
      <c r="Q9426" s="1">
        <v>1</v>
      </c>
      <c r="R9426">
        <v>90</v>
      </c>
      <c r="S9426">
        <v>0</v>
      </c>
    </row>
    <row r="9427" spans="2:19">
      <c r="B9427" s="12" t="s">
        <v>20713</v>
      </c>
      <c r="C9427" s="14"/>
      <c r="D9427" t="s">
        <v>385</v>
      </c>
      <c r="E9427" t="s">
        <v>48</v>
      </c>
      <c r="F9427" t="s">
        <v>386</v>
      </c>
      <c r="G9427" t="s">
        <v>462</v>
      </c>
      <c r="H9427" t="s">
        <v>8120</v>
      </c>
      <c r="I9427" t="s">
        <v>6</v>
      </c>
      <c r="J9427" t="s">
        <v>6273</v>
      </c>
      <c r="K9427" t="s">
        <v>6472</v>
      </c>
      <c r="L9427" t="s">
        <v>17129</v>
      </c>
      <c r="M9427" t="s">
        <v>41</v>
      </c>
      <c r="N9427" t="s">
        <v>8121</v>
      </c>
      <c r="O9427" t="s">
        <v>18</v>
      </c>
      <c r="P9427" t="s">
        <v>6273</v>
      </c>
      <c r="Q9427" t="s">
        <v>6472</v>
      </c>
      <c r="R9427" t="s">
        <v>17130</v>
      </c>
      <c r="S9427" t="s">
        <v>22</v>
      </c>
    </row>
    <row r="9428" spans="2:19">
      <c r="B9428" s="12" t="s">
        <v>20714</v>
      </c>
      <c r="C9428" s="14"/>
      <c r="D9428" t="s">
        <v>2321</v>
      </c>
      <c r="E9428" t="s">
        <v>778</v>
      </c>
      <c r="F9428" t="s">
        <v>121</v>
      </c>
      <c r="G9428" t="s">
        <v>1360</v>
      </c>
      <c r="H9428" t="s">
        <v>142</v>
      </c>
      <c r="I9428" t="s">
        <v>428</v>
      </c>
      <c r="J9428" t="s">
        <v>18</v>
      </c>
      <c r="K9428" t="s">
        <v>17131</v>
      </c>
      <c r="L9428" t="s">
        <v>17132</v>
      </c>
      <c r="M9428" t="s">
        <v>22</v>
      </c>
    </row>
    <row r="9429" spans="2:19">
      <c r="B9429" s="12" t="s">
        <v>20715</v>
      </c>
      <c r="C9429" s="14"/>
      <c r="D9429" t="s">
        <v>856</v>
      </c>
      <c r="E9429" t="s">
        <v>10069</v>
      </c>
      <c r="F9429" t="s">
        <v>3948</v>
      </c>
      <c r="G9429" t="s">
        <v>38</v>
      </c>
      <c r="H9429" t="s">
        <v>10332</v>
      </c>
      <c r="I9429" t="s">
        <v>17133</v>
      </c>
      <c r="J9429" t="s">
        <v>18</v>
      </c>
      <c r="K9429" t="s">
        <v>17134</v>
      </c>
      <c r="L9429" t="s">
        <v>17135</v>
      </c>
      <c r="M9429" t="s">
        <v>22</v>
      </c>
    </row>
    <row r="9430" spans="2:19">
      <c r="B9430" s="12" t="s">
        <v>18</v>
      </c>
      <c r="C9430" s="14" t="s">
        <v>21515</v>
      </c>
      <c r="D9430" t="s">
        <v>861</v>
      </c>
      <c r="E9430" t="s">
        <v>296</v>
      </c>
      <c r="F9430" t="s">
        <v>121</v>
      </c>
      <c r="G9430" t="s">
        <v>3505</v>
      </c>
      <c r="H9430" t="s">
        <v>142</v>
      </c>
      <c r="I9430" t="s">
        <v>428</v>
      </c>
      <c r="J9430" t="s">
        <v>18</v>
      </c>
      <c r="K9430" t="s">
        <v>17136</v>
      </c>
      <c r="L9430" t="s">
        <v>17137</v>
      </c>
      <c r="M9430" t="s">
        <v>22</v>
      </c>
    </row>
    <row r="9431" spans="2:19">
      <c r="B9431" s="12" t="s">
        <v>17138</v>
      </c>
      <c r="C9431" s="14"/>
      <c r="D9431" t="s">
        <v>2080</v>
      </c>
      <c r="E9431" t="s">
        <v>1181</v>
      </c>
      <c r="F9431" t="s">
        <v>1182</v>
      </c>
      <c r="G9431" t="s">
        <v>18</v>
      </c>
      <c r="H9431" t="s">
        <v>17138</v>
      </c>
      <c r="I9431" t="s">
        <v>22</v>
      </c>
    </row>
    <row r="9432" spans="2:19">
      <c r="B9432" s="12" t="s">
        <v>18</v>
      </c>
      <c r="C9432" s="14" t="s">
        <v>17139</v>
      </c>
      <c r="D9432" t="s">
        <v>3957</v>
      </c>
      <c r="E9432" t="s">
        <v>52</v>
      </c>
      <c r="F9432" t="s">
        <v>41</v>
      </c>
      <c r="G9432" t="s">
        <v>1505</v>
      </c>
      <c r="H9432" t="s">
        <v>18</v>
      </c>
      <c r="I9432" t="s">
        <v>17139</v>
      </c>
      <c r="J9432" t="s">
        <v>22</v>
      </c>
    </row>
    <row r="9433" spans="2:19">
      <c r="B9433" s="12" t="s">
        <v>17140</v>
      </c>
      <c r="C9433" s="14"/>
      <c r="D9433" t="s">
        <v>298</v>
      </c>
      <c r="E9433" t="s">
        <v>25</v>
      </c>
      <c r="F9433" t="s">
        <v>683</v>
      </c>
      <c r="G9433" t="s">
        <v>4481</v>
      </c>
      <c r="H9433" t="s">
        <v>18</v>
      </c>
      <c r="I9433" t="s">
        <v>17140</v>
      </c>
      <c r="J9433" t="s">
        <v>22</v>
      </c>
    </row>
    <row r="9434" spans="2:19">
      <c r="B9434" s="12">
        <v>0</v>
      </c>
      <c r="C9434" s="14" t="s">
        <v>17141</v>
      </c>
      <c r="D9434" t="s">
        <v>393</v>
      </c>
      <c r="E9434" t="s">
        <v>14753</v>
      </c>
      <c r="F9434" s="1">
        <v>718</v>
      </c>
      <c r="G9434">
        <v>0</v>
      </c>
      <c r="H9434" t="s">
        <v>17141</v>
      </c>
      <c r="I9434" s="1">
        <v>718</v>
      </c>
      <c r="J9434">
        <v>0</v>
      </c>
    </row>
    <row r="9435" spans="2:19">
      <c r="B9435" s="13">
        <v>739</v>
      </c>
      <c r="C9435" s="14">
        <v>0</v>
      </c>
      <c r="D9435" t="s">
        <v>486</v>
      </c>
      <c r="E9435" t="s">
        <v>56</v>
      </c>
      <c r="F9435" t="s">
        <v>99</v>
      </c>
      <c r="G9435" t="s">
        <v>386</v>
      </c>
      <c r="H9435" t="s">
        <v>680</v>
      </c>
      <c r="I9435" t="s">
        <v>48</v>
      </c>
      <c r="J9435" t="s">
        <v>17142</v>
      </c>
      <c r="K9435" s="1">
        <v>739</v>
      </c>
      <c r="L9435">
        <v>0</v>
      </c>
      <c r="M9435" t="s">
        <v>17143</v>
      </c>
      <c r="N9435" t="s">
        <v>17144</v>
      </c>
      <c r="O9435" s="1">
        <v>739</v>
      </c>
      <c r="P9435">
        <v>0</v>
      </c>
    </row>
    <row r="9436" spans="2:19">
      <c r="B9436" s="12">
        <v>0</v>
      </c>
      <c r="C9436" s="14" t="s">
        <v>17145</v>
      </c>
      <c r="D9436" t="s">
        <v>454</v>
      </c>
      <c r="E9436" t="s">
        <v>4047</v>
      </c>
      <c r="F9436" t="s">
        <v>1033</v>
      </c>
      <c r="G9436" s="1">
        <v>519</v>
      </c>
      <c r="H9436">
        <v>0</v>
      </c>
      <c r="I9436" t="s">
        <v>17145</v>
      </c>
      <c r="J9436" s="1">
        <v>519</v>
      </c>
      <c r="K9436">
        <v>0</v>
      </c>
    </row>
    <row r="9437" spans="2:19">
      <c r="B9437" s="12">
        <v>170</v>
      </c>
      <c r="C9437" s="14">
        <v>0</v>
      </c>
      <c r="D9437" t="s">
        <v>5565</v>
      </c>
      <c r="E9437" t="s">
        <v>15894</v>
      </c>
      <c r="F9437" s="1">
        <v>1</v>
      </c>
      <c r="G9437">
        <v>170</v>
      </c>
      <c r="H9437">
        <v>0</v>
      </c>
      <c r="I9437" t="s">
        <v>17146</v>
      </c>
      <c r="J9437" s="1">
        <v>1</v>
      </c>
      <c r="K9437">
        <v>170</v>
      </c>
      <c r="L9437">
        <v>0</v>
      </c>
    </row>
    <row r="9438" spans="2:19">
      <c r="B9438" s="12" t="s">
        <v>17147</v>
      </c>
      <c r="C9438" s="14"/>
      <c r="D9438" t="s">
        <v>305</v>
      </c>
      <c r="E9438" t="s">
        <v>197</v>
      </c>
      <c r="F9438" t="s">
        <v>13</v>
      </c>
      <c r="G9438" t="s">
        <v>10428</v>
      </c>
      <c r="H9438" t="s">
        <v>180</v>
      </c>
      <c r="I9438" t="s">
        <v>181</v>
      </c>
      <c r="J9438" t="s">
        <v>2467</v>
      </c>
      <c r="K9438" t="s">
        <v>18</v>
      </c>
      <c r="L9438" t="s">
        <v>17147</v>
      </c>
      <c r="M9438" t="s">
        <v>22</v>
      </c>
    </row>
    <row r="9439" spans="2:19">
      <c r="B9439" s="12" t="s">
        <v>824</v>
      </c>
      <c r="C9439" s="14"/>
      <c r="D9439" t="s">
        <v>1371</v>
      </c>
      <c r="E9439" t="s">
        <v>163</v>
      </c>
      <c r="F9439" t="s">
        <v>31</v>
      </c>
      <c r="G9439" t="s">
        <v>38</v>
      </c>
      <c r="H9439" t="s">
        <v>23</v>
      </c>
      <c r="I9439" t="s">
        <v>17148</v>
      </c>
      <c r="J9439" t="s">
        <v>18</v>
      </c>
      <c r="K9439" t="s">
        <v>824</v>
      </c>
      <c r="L9439" t="s">
        <v>22</v>
      </c>
    </row>
    <row r="9440" spans="2:19">
      <c r="B9440" s="12" t="s">
        <v>17149</v>
      </c>
      <c r="C9440" s="14"/>
      <c r="D9440" t="s">
        <v>8580</v>
      </c>
      <c r="E9440" t="s">
        <v>283</v>
      </c>
      <c r="F9440" t="s">
        <v>57</v>
      </c>
      <c r="G9440">
        <v>1</v>
      </c>
      <c r="H9440" t="s">
        <v>24</v>
      </c>
      <c r="I9440" t="s">
        <v>189</v>
      </c>
      <c r="J9440" t="s">
        <v>18</v>
      </c>
      <c r="K9440" t="s">
        <v>17149</v>
      </c>
      <c r="L9440" t="s">
        <v>22</v>
      </c>
    </row>
    <row r="9441" spans="2:19">
      <c r="B9441" s="12" t="s">
        <v>17150</v>
      </c>
      <c r="C9441" s="14"/>
      <c r="D9441" t="s">
        <v>284</v>
      </c>
      <c r="E9441" t="s">
        <v>577</v>
      </c>
      <c r="F9441" t="s">
        <v>25</v>
      </c>
      <c r="G9441" t="s">
        <v>18</v>
      </c>
      <c r="H9441" t="s">
        <v>17150</v>
      </c>
      <c r="I9441" t="s">
        <v>22</v>
      </c>
    </row>
    <row r="9442" spans="2:19">
      <c r="B9442" s="12">
        <v>0</v>
      </c>
      <c r="C9442" s="14" t="s">
        <v>17152</v>
      </c>
      <c r="D9442" t="s">
        <v>1759</v>
      </c>
      <c r="E9442" t="s">
        <v>759</v>
      </c>
      <c r="F9442" t="s">
        <v>513</v>
      </c>
      <c r="G9442" t="s">
        <v>3743</v>
      </c>
      <c r="H9442" t="s">
        <v>8392</v>
      </c>
      <c r="I9442" t="s">
        <v>347</v>
      </c>
      <c r="J9442" t="s">
        <v>513</v>
      </c>
      <c r="K9442" t="s">
        <v>17151</v>
      </c>
      <c r="L9442" s="1">
        <v>945</v>
      </c>
      <c r="M9442">
        <v>0</v>
      </c>
      <c r="N9442" t="s">
        <v>17152</v>
      </c>
      <c r="O9442" s="1">
        <v>945</v>
      </c>
      <c r="P9442">
        <v>0</v>
      </c>
    </row>
    <row r="9443" spans="2:19">
      <c r="B9443" s="12" t="s">
        <v>17153</v>
      </c>
      <c r="C9443" s="14"/>
      <c r="D9443" t="s">
        <v>35</v>
      </c>
      <c r="E9443" t="s">
        <v>375</v>
      </c>
      <c r="F9443" t="s">
        <v>18</v>
      </c>
      <c r="G9443" t="s">
        <v>17153</v>
      </c>
      <c r="H9443" t="s">
        <v>22</v>
      </c>
    </row>
    <row r="9444" spans="2:19">
      <c r="B9444" s="12" t="s">
        <v>17154</v>
      </c>
      <c r="C9444" s="14" t="s">
        <v>17155</v>
      </c>
      <c r="D9444" t="s">
        <v>162</v>
      </c>
      <c r="E9444" t="s">
        <v>52</v>
      </c>
      <c r="F9444" t="s">
        <v>41</v>
      </c>
      <c r="G9444" t="s">
        <v>35</v>
      </c>
      <c r="H9444" t="s">
        <v>17154</v>
      </c>
      <c r="I9444" t="s">
        <v>17155</v>
      </c>
      <c r="J9444" t="s">
        <v>17154</v>
      </c>
    </row>
    <row r="9445" spans="2:19">
      <c r="B9445" s="12" t="s">
        <v>17156</v>
      </c>
      <c r="C9445" s="14"/>
      <c r="D9445" t="s">
        <v>725</v>
      </c>
      <c r="E9445" t="s">
        <v>533</v>
      </c>
      <c r="F9445" t="s">
        <v>99</v>
      </c>
      <c r="G9445" t="s">
        <v>1040</v>
      </c>
      <c r="H9445" t="s">
        <v>56</v>
      </c>
      <c r="I9445" t="s">
        <v>18</v>
      </c>
      <c r="J9445" t="s">
        <v>17156</v>
      </c>
      <c r="K9445" t="s">
        <v>22</v>
      </c>
    </row>
    <row r="9446" spans="2:19">
      <c r="B9446" s="12" t="s">
        <v>1447</v>
      </c>
      <c r="C9446" s="14"/>
      <c r="D9446" t="s">
        <v>17157</v>
      </c>
      <c r="E9446" t="s">
        <v>863</v>
      </c>
      <c r="F9446" t="s">
        <v>17158</v>
      </c>
      <c r="G9446" t="s">
        <v>41</v>
      </c>
      <c r="H9446" t="s">
        <v>1076</v>
      </c>
      <c r="I9446" t="s">
        <v>386</v>
      </c>
      <c r="J9446" t="s">
        <v>1639</v>
      </c>
      <c r="K9446" t="s">
        <v>18</v>
      </c>
      <c r="L9446" t="s">
        <v>1447</v>
      </c>
      <c r="M9446" t="s">
        <v>22</v>
      </c>
    </row>
    <row r="9447" spans="2:19">
      <c r="B9447" s="12" t="s">
        <v>20716</v>
      </c>
      <c r="C9447" s="14"/>
      <c r="D9447" t="s">
        <v>1237</v>
      </c>
      <c r="E9447" t="s">
        <v>9050</v>
      </c>
      <c r="F9447" t="s">
        <v>3149</v>
      </c>
      <c r="G9447" t="s">
        <v>12</v>
      </c>
      <c r="H9447" t="s">
        <v>483</v>
      </c>
      <c r="I9447" t="s">
        <v>347</v>
      </c>
      <c r="J9447" t="s">
        <v>6463</v>
      </c>
      <c r="K9447" t="s">
        <v>6464</v>
      </c>
      <c r="L9447" t="s">
        <v>18</v>
      </c>
      <c r="M9447" t="s">
        <v>17159</v>
      </c>
      <c r="N9447" t="s">
        <v>17160</v>
      </c>
      <c r="O9447" t="s">
        <v>22</v>
      </c>
    </row>
    <row r="9448" spans="2:19">
      <c r="B9448" s="12" t="s">
        <v>18</v>
      </c>
      <c r="C9448" s="14" t="s">
        <v>17161</v>
      </c>
      <c r="D9448" t="s">
        <v>855</v>
      </c>
      <c r="E9448" t="s">
        <v>250</v>
      </c>
      <c r="F9448" t="s">
        <v>1192</v>
      </c>
      <c r="G9448" t="s">
        <v>112</v>
      </c>
      <c r="H9448" t="s">
        <v>1228</v>
      </c>
      <c r="I9448" t="s">
        <v>121</v>
      </c>
      <c r="J9448" t="s">
        <v>7</v>
      </c>
      <c r="K9448" t="s">
        <v>1257</v>
      </c>
      <c r="L9448" t="s">
        <v>1169</v>
      </c>
      <c r="M9448" t="s">
        <v>18</v>
      </c>
      <c r="N9448" t="s">
        <v>17161</v>
      </c>
      <c r="O9448" t="s">
        <v>22</v>
      </c>
    </row>
    <row r="9449" spans="2:19">
      <c r="B9449" s="12" t="s">
        <v>20717</v>
      </c>
      <c r="C9449" s="14"/>
      <c r="D9449" t="s">
        <v>35</v>
      </c>
      <c r="E9449" t="s">
        <v>1361</v>
      </c>
      <c r="F9449" t="s">
        <v>3466</v>
      </c>
      <c r="G9449" t="s">
        <v>72</v>
      </c>
      <c r="H9449" t="s">
        <v>2602</v>
      </c>
      <c r="I9449" t="s">
        <v>7083</v>
      </c>
      <c r="J9449" t="s">
        <v>18</v>
      </c>
      <c r="K9449" t="s">
        <v>17162</v>
      </c>
      <c r="L9449" t="s">
        <v>3989</v>
      </c>
      <c r="M9449" t="s">
        <v>22</v>
      </c>
    </row>
    <row r="9450" spans="2:19">
      <c r="B9450" s="12" t="s">
        <v>17163</v>
      </c>
      <c r="C9450" s="14"/>
      <c r="D9450" t="s">
        <v>28</v>
      </c>
      <c r="E9450" t="s">
        <v>885</v>
      </c>
      <c r="F9450" t="s">
        <v>312</v>
      </c>
      <c r="G9450" t="s">
        <v>99</v>
      </c>
      <c r="H9450" t="s">
        <v>59</v>
      </c>
      <c r="I9450" t="s">
        <v>2015</v>
      </c>
      <c r="J9450" t="s">
        <v>56</v>
      </c>
      <c r="K9450" t="s">
        <v>18</v>
      </c>
      <c r="L9450" t="s">
        <v>17163</v>
      </c>
      <c r="M9450" t="s">
        <v>22</v>
      </c>
    </row>
    <row r="9451" spans="2:19">
      <c r="B9451" s="12" t="s">
        <v>17164</v>
      </c>
      <c r="C9451" s="14"/>
      <c r="D9451" t="s">
        <v>570</v>
      </c>
      <c r="E9451" t="s">
        <v>571</v>
      </c>
      <c r="F9451" t="s">
        <v>805</v>
      </c>
      <c r="G9451" t="s">
        <v>151</v>
      </c>
      <c r="H9451" t="s">
        <v>18</v>
      </c>
      <c r="I9451" t="s">
        <v>17164</v>
      </c>
      <c r="J9451" t="s">
        <v>22</v>
      </c>
    </row>
    <row r="9452" spans="2:19">
      <c r="B9452" s="12" t="s">
        <v>13751</v>
      </c>
      <c r="C9452" s="14"/>
      <c r="D9452" t="s">
        <v>17165</v>
      </c>
      <c r="E9452" t="s">
        <v>121</v>
      </c>
      <c r="F9452" t="s">
        <v>771</v>
      </c>
      <c r="G9452" t="s">
        <v>18</v>
      </c>
      <c r="H9452" t="s">
        <v>13751</v>
      </c>
      <c r="I9452" t="s">
        <v>22</v>
      </c>
    </row>
    <row r="9453" spans="2:19">
      <c r="B9453" s="12" t="s">
        <v>17167</v>
      </c>
      <c r="C9453" s="15">
        <v>1</v>
      </c>
      <c r="D9453" t="s">
        <v>722</v>
      </c>
      <c r="E9453" t="s">
        <v>13</v>
      </c>
      <c r="F9453" t="s">
        <v>91</v>
      </c>
      <c r="G9453" t="s">
        <v>347</v>
      </c>
      <c r="H9453" t="s">
        <v>2912</v>
      </c>
      <c r="I9453" t="s">
        <v>1632</v>
      </c>
      <c r="J9453" t="s">
        <v>3431</v>
      </c>
      <c r="K9453">
        <v>1</v>
      </c>
      <c r="L9453" t="s">
        <v>17166</v>
      </c>
      <c r="M9453" t="s">
        <v>1260</v>
      </c>
      <c r="N9453" t="s">
        <v>17167</v>
      </c>
      <c r="O9453" t="s">
        <v>3431</v>
      </c>
      <c r="P9453">
        <v>1</v>
      </c>
      <c r="Q9453">
        <v>0</v>
      </c>
      <c r="R9453" t="s">
        <v>1369</v>
      </c>
    </row>
    <row r="9454" spans="2:19">
      <c r="B9454" s="12" t="s">
        <v>17168</v>
      </c>
      <c r="C9454" s="14"/>
      <c r="D9454" t="s">
        <v>311</v>
      </c>
      <c r="E9454" t="s">
        <v>5778</v>
      </c>
      <c r="F9454" t="s">
        <v>99</v>
      </c>
      <c r="G9454" t="s">
        <v>5153</v>
      </c>
      <c r="H9454" t="s">
        <v>56</v>
      </c>
      <c r="I9454" t="s">
        <v>18</v>
      </c>
      <c r="J9454" t="s">
        <v>17168</v>
      </c>
      <c r="K9454" t="s">
        <v>22</v>
      </c>
    </row>
    <row r="9455" spans="2:19">
      <c r="B9455" s="13">
        <v>800</v>
      </c>
      <c r="C9455" s="14" t="s">
        <v>19021</v>
      </c>
      <c r="D9455" t="s">
        <v>302</v>
      </c>
      <c r="E9455" t="s">
        <v>298</v>
      </c>
      <c r="F9455" t="s">
        <v>193</v>
      </c>
      <c r="G9455" t="s">
        <v>56</v>
      </c>
      <c r="H9455" s="1">
        <v>800</v>
      </c>
      <c r="I9455">
        <v>0</v>
      </c>
      <c r="J9455" t="s">
        <v>57</v>
      </c>
      <c r="K9455" s="1">
        <v>880</v>
      </c>
      <c r="L9455">
        <v>0</v>
      </c>
      <c r="M9455" t="s">
        <v>10235</v>
      </c>
      <c r="N9455" t="s">
        <v>1306</v>
      </c>
      <c r="O9455" s="1">
        <v>800</v>
      </c>
      <c r="P9455">
        <v>0</v>
      </c>
      <c r="Q9455" t="s">
        <v>57</v>
      </c>
      <c r="R9455" s="1">
        <v>880</v>
      </c>
      <c r="S9455">
        <v>0</v>
      </c>
    </row>
    <row r="9456" spans="2:19">
      <c r="B9456" s="12" t="s">
        <v>18</v>
      </c>
      <c r="C9456" s="14" t="s">
        <v>21516</v>
      </c>
      <c r="D9456" t="s">
        <v>1549</v>
      </c>
      <c r="E9456" t="s">
        <v>56</v>
      </c>
      <c r="F9456" t="s">
        <v>617</v>
      </c>
      <c r="G9456" t="s">
        <v>1042</v>
      </c>
      <c r="H9456" t="s">
        <v>18</v>
      </c>
      <c r="I9456" t="s">
        <v>14791</v>
      </c>
      <c r="J9456" t="s">
        <v>17169</v>
      </c>
      <c r="K9456" t="s">
        <v>22</v>
      </c>
    </row>
    <row r="9457" spans="2:17">
      <c r="B9457" s="12" t="s">
        <v>20718</v>
      </c>
      <c r="C9457" s="14"/>
      <c r="D9457" t="s">
        <v>1503</v>
      </c>
      <c r="E9457" t="s">
        <v>126</v>
      </c>
      <c r="F9457" t="s">
        <v>822</v>
      </c>
      <c r="G9457" t="s">
        <v>18</v>
      </c>
      <c r="H9457" t="s">
        <v>17170</v>
      </c>
      <c r="I9457" t="s">
        <v>17171</v>
      </c>
      <c r="J9457" t="s">
        <v>22</v>
      </c>
    </row>
    <row r="9458" spans="2:17">
      <c r="B9458" s="12" t="s">
        <v>18</v>
      </c>
      <c r="C9458" s="14" t="s">
        <v>21517</v>
      </c>
      <c r="D9458" t="s">
        <v>5084</v>
      </c>
      <c r="E9458" t="s">
        <v>8197</v>
      </c>
      <c r="F9458" t="s">
        <v>10702</v>
      </c>
      <c r="G9458" t="s">
        <v>17172</v>
      </c>
      <c r="H9458" t="s">
        <v>18</v>
      </c>
      <c r="I9458" t="s">
        <v>17173</v>
      </c>
      <c r="J9458" t="s">
        <v>3921</v>
      </c>
      <c r="K9458" t="s">
        <v>22</v>
      </c>
    </row>
    <row r="9459" spans="2:17">
      <c r="B9459" s="12" t="s">
        <v>9579</v>
      </c>
      <c r="C9459" s="14"/>
      <c r="D9459" s="6">
        <v>42767</v>
      </c>
      <c r="E9459" t="s">
        <v>513</v>
      </c>
      <c r="F9459" t="s">
        <v>1545</v>
      </c>
      <c r="G9459" t="s">
        <v>1904</v>
      </c>
      <c r="H9459" t="s">
        <v>57</v>
      </c>
      <c r="I9459" t="s">
        <v>509</v>
      </c>
      <c r="J9459" t="s">
        <v>9578</v>
      </c>
      <c r="K9459" t="s">
        <v>18</v>
      </c>
      <c r="L9459" t="s">
        <v>9579</v>
      </c>
      <c r="M9459" t="s">
        <v>22</v>
      </c>
    </row>
    <row r="9460" spans="2:17">
      <c r="B9460" s="12" t="s">
        <v>18</v>
      </c>
      <c r="C9460" s="14" t="s">
        <v>21518</v>
      </c>
      <c r="D9460" t="s">
        <v>59</v>
      </c>
      <c r="E9460" t="s">
        <v>6209</v>
      </c>
      <c r="F9460" t="s">
        <v>7669</v>
      </c>
      <c r="G9460" t="s">
        <v>151</v>
      </c>
      <c r="H9460" t="s">
        <v>48</v>
      </c>
      <c r="I9460" t="s">
        <v>296</v>
      </c>
      <c r="J9460" t="s">
        <v>654</v>
      </c>
      <c r="K9460" t="s">
        <v>121</v>
      </c>
      <c r="L9460" t="s">
        <v>17174</v>
      </c>
      <c r="M9460" t="s">
        <v>18</v>
      </c>
      <c r="N9460" t="s">
        <v>17175</v>
      </c>
      <c r="O9460" t="s">
        <v>17176</v>
      </c>
      <c r="P9460" t="s">
        <v>17137</v>
      </c>
      <c r="Q9460" t="s">
        <v>22</v>
      </c>
    </row>
    <row r="9461" spans="2:17">
      <c r="B9461" s="12">
        <v>0</v>
      </c>
      <c r="C9461" s="14" t="s">
        <v>9573</v>
      </c>
      <c r="D9461" t="s">
        <v>5297</v>
      </c>
      <c r="E9461" t="s">
        <v>270</v>
      </c>
      <c r="F9461" t="s">
        <v>7</v>
      </c>
      <c r="G9461" t="s">
        <v>3900</v>
      </c>
      <c r="H9461" s="1">
        <v>847</v>
      </c>
      <c r="I9461">
        <v>0</v>
      </c>
      <c r="J9461" t="s">
        <v>9573</v>
      </c>
      <c r="K9461" s="1">
        <v>847</v>
      </c>
      <c r="L9461">
        <v>0</v>
      </c>
    </row>
    <row r="9462" spans="2:17">
      <c r="B9462" s="13">
        <v>800</v>
      </c>
      <c r="C9462" s="14" t="s">
        <v>8297</v>
      </c>
      <c r="D9462" t="s">
        <v>75</v>
      </c>
      <c r="E9462" t="s">
        <v>8892</v>
      </c>
      <c r="F9462" t="s">
        <v>1268</v>
      </c>
      <c r="G9462" s="1">
        <v>800</v>
      </c>
      <c r="H9462" t="s">
        <v>8297</v>
      </c>
      <c r="I9462">
        <v>0</v>
      </c>
      <c r="J9462" t="s">
        <v>9580</v>
      </c>
      <c r="K9462" s="1">
        <v>800</v>
      </c>
      <c r="L9462" t="s">
        <v>8297</v>
      </c>
      <c r="M9462">
        <v>0</v>
      </c>
    </row>
    <row r="9463" spans="2:17">
      <c r="B9463" s="12" t="s">
        <v>20719</v>
      </c>
      <c r="C9463" s="14"/>
      <c r="D9463" t="s">
        <v>3743</v>
      </c>
      <c r="E9463" t="s">
        <v>5063</v>
      </c>
      <c r="F9463" t="s">
        <v>3744</v>
      </c>
      <c r="G9463" t="s">
        <v>347</v>
      </c>
      <c r="H9463" t="s">
        <v>222</v>
      </c>
      <c r="I9463" t="s">
        <v>17177</v>
      </c>
      <c r="J9463" t="s">
        <v>18</v>
      </c>
      <c r="K9463" t="s">
        <v>222</v>
      </c>
      <c r="L9463" t="s">
        <v>17178</v>
      </c>
      <c r="M9463" t="s">
        <v>22</v>
      </c>
    </row>
    <row r="9464" spans="2:17">
      <c r="B9464" s="12">
        <v>380</v>
      </c>
      <c r="C9464" s="14">
        <v>0</v>
      </c>
      <c r="D9464" t="s">
        <v>4861</v>
      </c>
      <c r="E9464" t="s">
        <v>163</v>
      </c>
      <c r="F9464" t="s">
        <v>298</v>
      </c>
      <c r="G9464" t="s">
        <v>797</v>
      </c>
      <c r="H9464" s="1">
        <v>1</v>
      </c>
      <c r="I9464">
        <v>380</v>
      </c>
      <c r="J9464">
        <v>0</v>
      </c>
      <c r="K9464" s="1">
        <v>1</v>
      </c>
      <c r="L9464">
        <v>380</v>
      </c>
      <c r="M9464">
        <v>0</v>
      </c>
    </row>
    <row r="9465" spans="2:17">
      <c r="B9465" s="12"/>
      <c r="C9465" s="14"/>
      <c r="D9465" t="s">
        <v>23</v>
      </c>
      <c r="E9465" t="s">
        <v>5023</v>
      </c>
      <c r="F9465" t="s">
        <v>375</v>
      </c>
    </row>
    <row r="9466" spans="2:17">
      <c r="B9466" s="12">
        <v>0</v>
      </c>
      <c r="C9466" s="14"/>
      <c r="E9466" s="1">
        <v>566</v>
      </c>
      <c r="F9466">
        <v>0</v>
      </c>
      <c r="G9466" s="1">
        <v>566</v>
      </c>
      <c r="H9466">
        <v>0</v>
      </c>
    </row>
    <row r="9467" spans="2:17">
      <c r="B9467" s="12" t="s">
        <v>17179</v>
      </c>
      <c r="C9467" s="14">
        <v>0</v>
      </c>
      <c r="D9467" t="s">
        <v>3743</v>
      </c>
      <c r="E9467" t="s">
        <v>5063</v>
      </c>
      <c r="F9467" t="s">
        <v>3744</v>
      </c>
      <c r="G9467" t="s">
        <v>347</v>
      </c>
      <c r="H9467" t="s">
        <v>222</v>
      </c>
      <c r="I9467" t="s">
        <v>17177</v>
      </c>
      <c r="J9467" s="1">
        <v>475</v>
      </c>
      <c r="K9467" t="s">
        <v>17179</v>
      </c>
      <c r="L9467">
        <v>0</v>
      </c>
      <c r="M9467" t="s">
        <v>222</v>
      </c>
      <c r="N9467" t="s">
        <v>17180</v>
      </c>
      <c r="O9467" s="1">
        <v>475</v>
      </c>
      <c r="P9467" t="s">
        <v>17179</v>
      </c>
      <c r="Q9467">
        <v>0</v>
      </c>
    </row>
    <row r="9468" spans="2:17">
      <c r="B9468" s="12" t="s">
        <v>20720</v>
      </c>
      <c r="C9468" s="14">
        <v>0</v>
      </c>
      <c r="D9468" t="s">
        <v>23</v>
      </c>
      <c r="E9468" t="s">
        <v>17181</v>
      </c>
      <c r="F9468" t="s">
        <v>1239</v>
      </c>
      <c r="G9468" t="s">
        <v>39</v>
      </c>
      <c r="H9468" t="s">
        <v>25</v>
      </c>
      <c r="I9468" s="1">
        <v>730</v>
      </c>
      <c r="J9468">
        <v>0</v>
      </c>
      <c r="K9468" s="1">
        <v>-760</v>
      </c>
      <c r="L9468">
        <v>0</v>
      </c>
      <c r="M9468" t="s">
        <v>17182</v>
      </c>
      <c r="N9468" s="1">
        <v>730</v>
      </c>
      <c r="O9468">
        <v>0</v>
      </c>
      <c r="P9468" s="1">
        <v>-760</v>
      </c>
      <c r="Q9468">
        <v>0</v>
      </c>
    </row>
    <row r="9469" spans="2:17">
      <c r="B9469" s="12" t="s">
        <v>20721</v>
      </c>
      <c r="C9469" s="14"/>
      <c r="D9469" t="s">
        <v>1712</v>
      </c>
      <c r="E9469" t="s">
        <v>11535</v>
      </c>
      <c r="F9469" t="s">
        <v>931</v>
      </c>
      <c r="G9469" t="s">
        <v>489</v>
      </c>
      <c r="H9469" t="s">
        <v>1169</v>
      </c>
      <c r="I9469" t="s">
        <v>18</v>
      </c>
      <c r="J9469" t="s">
        <v>17183</v>
      </c>
      <c r="K9469" t="s">
        <v>1171</v>
      </c>
      <c r="L9469" t="s">
        <v>22</v>
      </c>
    </row>
    <row r="9470" spans="2:17">
      <c r="B9470" s="12" t="s">
        <v>20722</v>
      </c>
      <c r="C9470" s="14"/>
      <c r="D9470" t="s">
        <v>210</v>
      </c>
      <c r="E9470" t="s">
        <v>2347</v>
      </c>
      <c r="F9470" t="s">
        <v>12830</v>
      </c>
      <c r="G9470" t="s">
        <v>885</v>
      </c>
      <c r="H9470" t="s">
        <v>1252</v>
      </c>
      <c r="I9470" t="s">
        <v>17184</v>
      </c>
      <c r="J9470" t="s">
        <v>18</v>
      </c>
      <c r="K9470" t="s">
        <v>17185</v>
      </c>
      <c r="L9470" t="s">
        <v>22</v>
      </c>
    </row>
    <row r="9471" spans="2:17">
      <c r="B9471" s="12" t="s">
        <v>17186</v>
      </c>
      <c r="C9471" s="14"/>
      <c r="D9471" t="s">
        <v>2172</v>
      </c>
      <c r="E9471" t="s">
        <v>262</v>
      </c>
      <c r="F9471" t="s">
        <v>87</v>
      </c>
      <c r="G9471" t="s">
        <v>98</v>
      </c>
      <c r="H9471" t="s">
        <v>3900</v>
      </c>
      <c r="I9471" t="s">
        <v>18</v>
      </c>
      <c r="J9471" t="s">
        <v>17186</v>
      </c>
      <c r="K9471" t="s">
        <v>22</v>
      </c>
    </row>
    <row r="9472" spans="2:17">
      <c r="B9472" s="12" t="s">
        <v>20723</v>
      </c>
      <c r="C9472" s="14"/>
      <c r="D9472" t="s">
        <v>383</v>
      </c>
      <c r="E9472" t="s">
        <v>324</v>
      </c>
      <c r="F9472" t="s">
        <v>2370</v>
      </c>
      <c r="G9472" t="s">
        <v>1165</v>
      </c>
      <c r="H9472" t="s">
        <v>3162</v>
      </c>
      <c r="I9472" t="s">
        <v>2233</v>
      </c>
      <c r="J9472" t="s">
        <v>18</v>
      </c>
      <c r="K9472" t="s">
        <v>17187</v>
      </c>
      <c r="L9472" t="s">
        <v>17188</v>
      </c>
      <c r="M9472" t="s">
        <v>22</v>
      </c>
    </row>
    <row r="9473" spans="2:20">
      <c r="B9473" s="12" t="s">
        <v>17190</v>
      </c>
      <c r="C9473" s="14"/>
      <c r="D9473" t="s">
        <v>2266</v>
      </c>
      <c r="E9473" t="s">
        <v>287</v>
      </c>
      <c r="F9473" t="s">
        <v>181</v>
      </c>
      <c r="G9473" t="s">
        <v>1923</v>
      </c>
      <c r="H9473" t="s">
        <v>1274</v>
      </c>
      <c r="I9473" t="s">
        <v>513</v>
      </c>
      <c r="J9473" t="s">
        <v>17189</v>
      </c>
      <c r="K9473" t="s">
        <v>18</v>
      </c>
      <c r="L9473" t="s">
        <v>17190</v>
      </c>
      <c r="M9473" t="s">
        <v>22</v>
      </c>
    </row>
    <row r="9474" spans="2:20">
      <c r="B9474" s="12" t="s">
        <v>17191</v>
      </c>
      <c r="C9474" s="14"/>
      <c r="D9474" t="s">
        <v>172</v>
      </c>
      <c r="E9474" t="s">
        <v>1588</v>
      </c>
      <c r="F9474" t="s">
        <v>178</v>
      </c>
      <c r="G9474" t="s">
        <v>91</v>
      </c>
      <c r="H9474" t="s">
        <v>57</v>
      </c>
      <c r="I9474" t="s">
        <v>11848</v>
      </c>
      <c r="J9474" t="s">
        <v>10442</v>
      </c>
      <c r="K9474" t="s">
        <v>18</v>
      </c>
      <c r="L9474" t="s">
        <v>17191</v>
      </c>
      <c r="M9474" t="s">
        <v>22</v>
      </c>
    </row>
    <row r="9475" spans="2:20">
      <c r="B9475" s="12" t="s">
        <v>17192</v>
      </c>
      <c r="C9475" s="14"/>
      <c r="D9475">
        <v>3</v>
      </c>
      <c r="E9475" t="s">
        <v>1932</v>
      </c>
      <c r="F9475" t="s">
        <v>57</v>
      </c>
      <c r="G9475" t="s">
        <v>185</v>
      </c>
      <c r="H9475" t="s">
        <v>91</v>
      </c>
      <c r="I9475" t="s">
        <v>57</v>
      </c>
      <c r="J9475" t="s">
        <v>227</v>
      </c>
      <c r="K9475" t="s">
        <v>228</v>
      </c>
      <c r="L9475" t="s">
        <v>229</v>
      </c>
      <c r="M9475" t="s">
        <v>18</v>
      </c>
      <c r="N9475" t="s">
        <v>17192</v>
      </c>
      <c r="O9475" t="s">
        <v>22</v>
      </c>
    </row>
    <row r="9476" spans="2:20">
      <c r="B9476" s="12" t="s">
        <v>20724</v>
      </c>
      <c r="C9476" s="14"/>
      <c r="D9476" t="s">
        <v>52</v>
      </c>
      <c r="E9476" t="s">
        <v>142</v>
      </c>
      <c r="F9476" t="s">
        <v>69</v>
      </c>
      <c r="G9476" t="s">
        <v>6</v>
      </c>
      <c r="H9476" t="s">
        <v>3502</v>
      </c>
      <c r="I9476" t="s">
        <v>1991</v>
      </c>
      <c r="J9476" t="s">
        <v>147</v>
      </c>
      <c r="K9476" t="s">
        <v>18</v>
      </c>
      <c r="L9476" t="s">
        <v>17193</v>
      </c>
      <c r="M9476" t="s">
        <v>17194</v>
      </c>
      <c r="N9476" t="s">
        <v>22</v>
      </c>
    </row>
    <row r="9477" spans="2:20">
      <c r="B9477" s="12" t="s">
        <v>20725</v>
      </c>
      <c r="C9477" s="14"/>
      <c r="D9477" t="s">
        <v>23</v>
      </c>
      <c r="E9477" t="s">
        <v>284</v>
      </c>
      <c r="F9477" t="s">
        <v>5575</v>
      </c>
      <c r="G9477" t="s">
        <v>476</v>
      </c>
      <c r="H9477" t="s">
        <v>1541</v>
      </c>
      <c r="I9477" t="s">
        <v>495</v>
      </c>
      <c r="J9477" t="s">
        <v>18</v>
      </c>
      <c r="K9477" t="s">
        <v>7661</v>
      </c>
      <c r="L9477" t="s">
        <v>17195</v>
      </c>
      <c r="M9477" t="s">
        <v>22</v>
      </c>
    </row>
    <row r="9478" spans="2:20">
      <c r="B9478" s="12" t="s">
        <v>20726</v>
      </c>
      <c r="C9478" s="14"/>
      <c r="D9478" t="s">
        <v>115</v>
      </c>
      <c r="E9478" t="s">
        <v>116</v>
      </c>
      <c r="F9478" t="s">
        <v>1457</v>
      </c>
      <c r="G9478" t="s">
        <v>38</v>
      </c>
      <c r="H9478" t="s">
        <v>493</v>
      </c>
      <c r="I9478" t="s">
        <v>494</v>
      </c>
      <c r="J9478" t="s">
        <v>495</v>
      </c>
      <c r="K9478" t="s">
        <v>18</v>
      </c>
      <c r="L9478" t="s">
        <v>17196</v>
      </c>
      <c r="M9478" t="s">
        <v>493</v>
      </c>
      <c r="N9478" t="s">
        <v>501</v>
      </c>
      <c r="O9478" t="s">
        <v>22</v>
      </c>
    </row>
    <row r="9479" spans="2:20">
      <c r="B9479" s="12" t="s">
        <v>4120</v>
      </c>
      <c r="C9479" s="14">
        <v>0</v>
      </c>
      <c r="D9479" t="s">
        <v>504</v>
      </c>
      <c r="E9479" t="s">
        <v>953</v>
      </c>
      <c r="F9479" t="s">
        <v>1127</v>
      </c>
      <c r="G9479" s="1">
        <v>730</v>
      </c>
      <c r="H9479" t="s">
        <v>4120</v>
      </c>
      <c r="I9479">
        <v>0</v>
      </c>
      <c r="J9479" t="s">
        <v>17197</v>
      </c>
      <c r="K9479" s="1">
        <v>730</v>
      </c>
      <c r="L9479" t="s">
        <v>4120</v>
      </c>
      <c r="M9479">
        <v>0</v>
      </c>
    </row>
    <row r="9480" spans="2:20">
      <c r="B9480" s="12" t="s">
        <v>18</v>
      </c>
      <c r="C9480" s="14" t="s">
        <v>17198</v>
      </c>
      <c r="D9480" t="s">
        <v>393</v>
      </c>
      <c r="E9480" t="s">
        <v>12964</v>
      </c>
      <c r="F9480" t="s">
        <v>393</v>
      </c>
      <c r="G9480" t="s">
        <v>394</v>
      </c>
      <c r="H9480" t="s">
        <v>18</v>
      </c>
      <c r="I9480" t="s">
        <v>17198</v>
      </c>
      <c r="J9480" t="s">
        <v>22</v>
      </c>
    </row>
    <row r="9481" spans="2:20">
      <c r="B9481" s="12">
        <v>0</v>
      </c>
      <c r="C9481" s="14" t="s">
        <v>21519</v>
      </c>
      <c r="D9481" t="s">
        <v>814</v>
      </c>
      <c r="E9481" t="s">
        <v>163</v>
      </c>
      <c r="F9481" t="s">
        <v>10549</v>
      </c>
      <c r="G9481" s="1">
        <v>750</v>
      </c>
      <c r="H9481">
        <v>0</v>
      </c>
      <c r="I9481" t="s">
        <v>17199</v>
      </c>
      <c r="J9481" s="1">
        <v>750</v>
      </c>
      <c r="K9481">
        <v>0</v>
      </c>
    </row>
    <row r="9482" spans="2:20">
      <c r="B9482" s="12" t="s">
        <v>20727</v>
      </c>
      <c r="C9482" s="14">
        <v>0</v>
      </c>
      <c r="D9482" t="s">
        <v>298</v>
      </c>
      <c r="E9482" t="s">
        <v>41</v>
      </c>
      <c r="F9482" t="s">
        <v>56</v>
      </c>
      <c r="G9482" s="1">
        <v>490</v>
      </c>
      <c r="H9482">
        <v>0</v>
      </c>
      <c r="I9482" t="s">
        <v>72</v>
      </c>
      <c r="J9482" s="1">
        <v>540</v>
      </c>
      <c r="K9482">
        <v>0</v>
      </c>
      <c r="L9482" t="s">
        <v>2740</v>
      </c>
      <c r="M9482" s="1">
        <v>490</v>
      </c>
      <c r="N9482">
        <v>0</v>
      </c>
      <c r="O9482" t="s">
        <v>57</v>
      </c>
      <c r="P9482" s="1">
        <v>540</v>
      </c>
      <c r="Q9482">
        <v>0</v>
      </c>
    </row>
    <row r="9483" spans="2:20">
      <c r="B9483" s="12" t="s">
        <v>18</v>
      </c>
      <c r="C9483" s="14" t="s">
        <v>7171</v>
      </c>
      <c r="D9483" t="s">
        <v>4465</v>
      </c>
      <c r="E9483" t="s">
        <v>571</v>
      </c>
      <c r="F9483" t="s">
        <v>298</v>
      </c>
      <c r="G9483" t="s">
        <v>234</v>
      </c>
      <c r="H9483">
        <v>1</v>
      </c>
      <c r="I9483" t="s">
        <v>17200</v>
      </c>
      <c r="J9483" t="s">
        <v>18</v>
      </c>
      <c r="K9483" t="s">
        <v>7171</v>
      </c>
      <c r="L9483" t="s">
        <v>17201</v>
      </c>
      <c r="M9483" t="s">
        <v>22</v>
      </c>
    </row>
    <row r="9484" spans="2:20">
      <c r="B9484" s="12" t="s">
        <v>6685</v>
      </c>
      <c r="C9484" s="14"/>
      <c r="D9484" t="s">
        <v>483</v>
      </c>
      <c r="E9484" t="s">
        <v>330</v>
      </c>
      <c r="F9484" t="s">
        <v>690</v>
      </c>
      <c r="G9484" t="s">
        <v>8698</v>
      </c>
      <c r="H9484" t="s">
        <v>3743</v>
      </c>
      <c r="I9484" t="s">
        <v>18</v>
      </c>
      <c r="J9484" t="s">
        <v>6685</v>
      </c>
      <c r="K9484" t="s">
        <v>22</v>
      </c>
    </row>
    <row r="9485" spans="2:20">
      <c r="B9485" s="12" t="s">
        <v>20728</v>
      </c>
      <c r="C9485" s="14"/>
      <c r="D9485" t="s">
        <v>59</v>
      </c>
      <c r="E9485" t="s">
        <v>2076</v>
      </c>
      <c r="F9485" t="s">
        <v>1654</v>
      </c>
      <c r="G9485" t="s">
        <v>1127</v>
      </c>
      <c r="H9485" t="s">
        <v>181</v>
      </c>
      <c r="I9485" t="s">
        <v>15857</v>
      </c>
      <c r="J9485" t="s">
        <v>13453</v>
      </c>
      <c r="K9485" t="s">
        <v>198</v>
      </c>
      <c r="L9485" t="s">
        <v>59</v>
      </c>
      <c r="M9485" t="s">
        <v>12669</v>
      </c>
      <c r="N9485" t="s">
        <v>2127</v>
      </c>
      <c r="O9485" t="s">
        <v>347</v>
      </c>
      <c r="P9485" t="s">
        <v>17202</v>
      </c>
      <c r="Q9485" t="s">
        <v>18</v>
      </c>
      <c r="R9485" t="s">
        <v>17203</v>
      </c>
      <c r="S9485" t="s">
        <v>17204</v>
      </c>
      <c r="T9485" t="s">
        <v>22</v>
      </c>
    </row>
    <row r="9486" spans="2:20">
      <c r="B9486" s="12" t="s">
        <v>9544</v>
      </c>
      <c r="C9486" s="14"/>
      <c r="D9486" t="s">
        <v>454</v>
      </c>
      <c r="E9486" t="s">
        <v>3557</v>
      </c>
      <c r="F9486" t="s">
        <v>1809</v>
      </c>
      <c r="G9486" t="s">
        <v>18</v>
      </c>
      <c r="H9486" t="s">
        <v>9544</v>
      </c>
      <c r="I9486" t="s">
        <v>22</v>
      </c>
    </row>
    <row r="9487" spans="2:20">
      <c r="B9487" s="12" t="s">
        <v>18</v>
      </c>
      <c r="C9487" s="14" t="s">
        <v>1430</v>
      </c>
      <c r="D9487" t="s">
        <v>231</v>
      </c>
      <c r="E9487" t="s">
        <v>778</v>
      </c>
      <c r="F9487" t="s">
        <v>1579</v>
      </c>
      <c r="G9487" t="s">
        <v>143</v>
      </c>
      <c r="H9487" t="s">
        <v>18</v>
      </c>
      <c r="I9487" t="s">
        <v>1430</v>
      </c>
      <c r="J9487" t="s">
        <v>22</v>
      </c>
    </row>
    <row r="9488" spans="2:20">
      <c r="B9488" s="12" t="s">
        <v>17206</v>
      </c>
      <c r="C9488" s="14"/>
      <c r="D9488" t="s">
        <v>454</v>
      </c>
      <c r="E9488" t="s">
        <v>462</v>
      </c>
      <c r="F9488" t="s">
        <v>533</v>
      </c>
      <c r="G9488" t="s">
        <v>6</v>
      </c>
      <c r="H9488" t="s">
        <v>17205</v>
      </c>
      <c r="I9488" t="s">
        <v>18</v>
      </c>
      <c r="J9488" t="s">
        <v>17206</v>
      </c>
      <c r="K9488" t="s">
        <v>22</v>
      </c>
    </row>
    <row r="9489" spans="2:17">
      <c r="B9489" s="12" t="s">
        <v>17207</v>
      </c>
      <c r="C9489" s="14"/>
      <c r="D9489" t="s">
        <v>35</v>
      </c>
      <c r="E9489" t="s">
        <v>121</v>
      </c>
      <c r="F9489" t="s">
        <v>114</v>
      </c>
      <c r="G9489" t="s">
        <v>15648</v>
      </c>
      <c r="H9489" t="s">
        <v>38</v>
      </c>
      <c r="I9489" t="s">
        <v>660</v>
      </c>
      <c r="J9489" t="s">
        <v>2669</v>
      </c>
      <c r="K9489" t="s">
        <v>860</v>
      </c>
      <c r="L9489" t="s">
        <v>18</v>
      </c>
      <c r="M9489" t="s">
        <v>17207</v>
      </c>
      <c r="N9489" t="s">
        <v>22</v>
      </c>
    </row>
    <row r="9490" spans="2:17">
      <c r="B9490" s="12" t="s">
        <v>17208</v>
      </c>
      <c r="C9490" s="14" t="s">
        <v>18991</v>
      </c>
      <c r="D9490" t="s">
        <v>660</v>
      </c>
      <c r="E9490" t="s">
        <v>164</v>
      </c>
      <c r="F9490" t="s">
        <v>38</v>
      </c>
      <c r="G9490" t="s">
        <v>8346</v>
      </c>
      <c r="H9490" t="s">
        <v>8949</v>
      </c>
      <c r="I9490" t="s">
        <v>478</v>
      </c>
      <c r="J9490" t="s">
        <v>1205</v>
      </c>
      <c r="K9490" t="s">
        <v>57</v>
      </c>
      <c r="L9490" t="s">
        <v>1223</v>
      </c>
      <c r="M9490" t="s">
        <v>17208</v>
      </c>
      <c r="N9490" t="s">
        <v>1205</v>
      </c>
      <c r="O9490" t="s">
        <v>57</v>
      </c>
      <c r="P9490" t="s">
        <v>1223</v>
      </c>
    </row>
    <row r="9491" spans="2:17">
      <c r="B9491" s="12" t="s">
        <v>20729</v>
      </c>
      <c r="C9491" s="14"/>
      <c r="D9491" t="s">
        <v>1048</v>
      </c>
      <c r="E9491" t="s">
        <v>17209</v>
      </c>
      <c r="F9491" t="s">
        <v>6</v>
      </c>
      <c r="G9491" t="s">
        <v>132</v>
      </c>
      <c r="H9491" t="s">
        <v>478</v>
      </c>
      <c r="I9491" t="s">
        <v>18</v>
      </c>
      <c r="J9491" t="s">
        <v>2039</v>
      </c>
      <c r="K9491" t="s">
        <v>17210</v>
      </c>
      <c r="L9491" t="s">
        <v>22</v>
      </c>
    </row>
    <row r="9492" spans="2:17">
      <c r="B9492" s="12" t="s">
        <v>20730</v>
      </c>
      <c r="C9492" s="14"/>
      <c r="D9492" t="s">
        <v>155</v>
      </c>
      <c r="E9492" t="s">
        <v>415</v>
      </c>
      <c r="F9492" t="s">
        <v>478</v>
      </c>
      <c r="G9492" t="s">
        <v>6</v>
      </c>
      <c r="H9492" t="s">
        <v>791</v>
      </c>
      <c r="I9492" t="s">
        <v>56</v>
      </c>
      <c r="J9492" t="s">
        <v>18</v>
      </c>
      <c r="K9492" t="s">
        <v>1397</v>
      </c>
      <c r="L9492" t="s">
        <v>2039</v>
      </c>
      <c r="M9492" t="s">
        <v>22</v>
      </c>
    </row>
    <row r="9493" spans="2:17">
      <c r="B9493" s="12" t="s">
        <v>20731</v>
      </c>
      <c r="C9493" s="14"/>
      <c r="D9493" t="s">
        <v>118</v>
      </c>
      <c r="E9493" t="s">
        <v>119</v>
      </c>
      <c r="F9493" t="s">
        <v>99</v>
      </c>
      <c r="G9493" t="s">
        <v>193</v>
      </c>
      <c r="H9493" t="s">
        <v>1569</v>
      </c>
      <c r="I9493" t="s">
        <v>454</v>
      </c>
      <c r="J9493" t="s">
        <v>3104</v>
      </c>
      <c r="K9493" t="s">
        <v>298</v>
      </c>
      <c r="L9493" t="s">
        <v>18</v>
      </c>
      <c r="M9493" t="s">
        <v>13306</v>
      </c>
      <c r="N9493" t="s">
        <v>17211</v>
      </c>
      <c r="O9493" t="s">
        <v>22</v>
      </c>
    </row>
    <row r="9494" spans="2:17">
      <c r="B9494" s="12" t="s">
        <v>17212</v>
      </c>
      <c r="C9494" s="14"/>
      <c r="D9494" t="s">
        <v>59</v>
      </c>
      <c r="E9494" t="s">
        <v>163</v>
      </c>
      <c r="F9494" t="s">
        <v>31</v>
      </c>
      <c r="G9494" t="s">
        <v>715</v>
      </c>
      <c r="H9494" t="s">
        <v>454</v>
      </c>
      <c r="I9494" t="s">
        <v>726</v>
      </c>
      <c r="J9494" t="s">
        <v>18</v>
      </c>
      <c r="K9494" t="s">
        <v>17212</v>
      </c>
      <c r="L9494" t="s">
        <v>22</v>
      </c>
    </row>
    <row r="9495" spans="2:17">
      <c r="B9495" s="12" t="s">
        <v>20732</v>
      </c>
      <c r="C9495" s="14"/>
      <c r="D9495" t="s">
        <v>59</v>
      </c>
      <c r="E9495" t="s">
        <v>23</v>
      </c>
      <c r="F9495" t="s">
        <v>284</v>
      </c>
      <c r="G9495" t="s">
        <v>38</v>
      </c>
      <c r="H9495" t="s">
        <v>461</v>
      </c>
      <c r="I9495" t="s">
        <v>1192</v>
      </c>
      <c r="J9495" t="s">
        <v>17213</v>
      </c>
      <c r="K9495" t="s">
        <v>18</v>
      </c>
      <c r="L9495" t="s">
        <v>9544</v>
      </c>
      <c r="M9495" t="s">
        <v>15727</v>
      </c>
      <c r="N9495" t="s">
        <v>22</v>
      </c>
    </row>
    <row r="9496" spans="2:17">
      <c r="B9496" s="12" t="s">
        <v>20733</v>
      </c>
      <c r="C9496" s="14"/>
      <c r="D9496" t="s">
        <v>52</v>
      </c>
      <c r="E9496" t="s">
        <v>1360</v>
      </c>
      <c r="F9496" t="s">
        <v>143</v>
      </c>
      <c r="G9496" t="s">
        <v>6</v>
      </c>
      <c r="H9496" t="s">
        <v>17214</v>
      </c>
      <c r="I9496" t="s">
        <v>41</v>
      </c>
      <c r="J9496" t="s">
        <v>17215</v>
      </c>
      <c r="K9496" t="s">
        <v>18</v>
      </c>
      <c r="L9496" t="s">
        <v>17216</v>
      </c>
      <c r="M9496" t="s">
        <v>8852</v>
      </c>
      <c r="N9496" t="s">
        <v>22</v>
      </c>
    </row>
    <row r="9497" spans="2:17">
      <c r="B9497" s="12" t="s">
        <v>17217</v>
      </c>
      <c r="C9497" s="14">
        <v>0</v>
      </c>
      <c r="D9497" t="s">
        <v>324</v>
      </c>
      <c r="E9497" t="s">
        <v>56</v>
      </c>
      <c r="F9497" t="s">
        <v>1641</v>
      </c>
      <c r="G9497" s="1">
        <v>520</v>
      </c>
      <c r="H9497" t="s">
        <v>17217</v>
      </c>
      <c r="I9497">
        <v>0</v>
      </c>
      <c r="J9497" t="s">
        <v>17218</v>
      </c>
      <c r="K9497" s="1">
        <v>520</v>
      </c>
      <c r="L9497" t="s">
        <v>17217</v>
      </c>
      <c r="M9497">
        <v>0</v>
      </c>
    </row>
    <row r="9498" spans="2:17">
      <c r="B9498" s="13">
        <v>735</v>
      </c>
      <c r="C9498" s="14">
        <v>0</v>
      </c>
      <c r="D9498" t="s">
        <v>1333</v>
      </c>
      <c r="E9498" t="s">
        <v>56</v>
      </c>
      <c r="F9498" t="s">
        <v>298</v>
      </c>
      <c r="G9498" t="s">
        <v>7076</v>
      </c>
      <c r="H9498" s="1">
        <v>735</v>
      </c>
      <c r="I9498">
        <v>0</v>
      </c>
      <c r="J9498" s="1">
        <v>735</v>
      </c>
      <c r="K9498">
        <v>0</v>
      </c>
    </row>
    <row r="9499" spans="2:17">
      <c r="B9499" s="12">
        <v>950</v>
      </c>
      <c r="C9499" s="14" t="s">
        <v>1171</v>
      </c>
      <c r="D9499" t="s">
        <v>1169</v>
      </c>
      <c r="E9499" t="s">
        <v>1169</v>
      </c>
      <c r="F9499" t="s">
        <v>1169</v>
      </c>
      <c r="G9499" s="1">
        <v>649</v>
      </c>
      <c r="H9499">
        <v>950</v>
      </c>
      <c r="I9499" t="s">
        <v>1171</v>
      </c>
      <c r="J9499" s="1">
        <v>649</v>
      </c>
      <c r="K9499">
        <v>950</v>
      </c>
    </row>
    <row r="9500" spans="2:17">
      <c r="B9500" s="12" t="s">
        <v>17219</v>
      </c>
      <c r="C9500" s="14">
        <v>0</v>
      </c>
      <c r="D9500" t="s">
        <v>370</v>
      </c>
      <c r="E9500" t="s">
        <v>803</v>
      </c>
      <c r="F9500" t="s">
        <v>234</v>
      </c>
      <c r="G9500" t="s">
        <v>7</v>
      </c>
      <c r="H9500" t="s">
        <v>3102</v>
      </c>
      <c r="I9500" t="s">
        <v>158</v>
      </c>
      <c r="J9500" s="1">
        <v>700</v>
      </c>
      <c r="K9500" t="s">
        <v>17219</v>
      </c>
      <c r="L9500">
        <v>0</v>
      </c>
      <c r="M9500" t="s">
        <v>5942</v>
      </c>
      <c r="N9500" t="s">
        <v>5681</v>
      </c>
      <c r="O9500" s="1">
        <v>700</v>
      </c>
      <c r="P9500" t="s">
        <v>17219</v>
      </c>
      <c r="Q9500">
        <v>0</v>
      </c>
    </row>
    <row r="9501" spans="2:17">
      <c r="B9501" s="12" t="s">
        <v>19123</v>
      </c>
      <c r="C9501" s="15">
        <v>765</v>
      </c>
      <c r="D9501" t="s">
        <v>533</v>
      </c>
      <c r="E9501" t="s">
        <v>31</v>
      </c>
      <c r="F9501" t="s">
        <v>56</v>
      </c>
      <c r="G9501" t="s">
        <v>298</v>
      </c>
      <c r="H9501" s="1">
        <v>765</v>
      </c>
      <c r="I9501">
        <v>0</v>
      </c>
      <c r="J9501" s="1">
        <v>765</v>
      </c>
      <c r="K9501">
        <v>0</v>
      </c>
    </row>
    <row r="9502" spans="2:17">
      <c r="B9502" s="12" t="s">
        <v>20734</v>
      </c>
      <c r="C9502" s="14"/>
      <c r="D9502" t="s">
        <v>174</v>
      </c>
      <c r="E9502" t="s">
        <v>1587</v>
      </c>
      <c r="F9502" t="s">
        <v>15</v>
      </c>
      <c r="G9502" t="s">
        <v>9497</v>
      </c>
      <c r="H9502" t="s">
        <v>9498</v>
      </c>
      <c r="I9502" t="s">
        <v>18</v>
      </c>
      <c r="J9502" t="s">
        <v>9758</v>
      </c>
      <c r="K9502" t="s">
        <v>17220</v>
      </c>
      <c r="L9502" t="s">
        <v>22</v>
      </c>
    </row>
    <row r="9503" spans="2:17">
      <c r="B9503" s="12" t="s">
        <v>20735</v>
      </c>
      <c r="C9503" s="14"/>
      <c r="D9503" t="s">
        <v>23</v>
      </c>
      <c r="E9503" t="s">
        <v>473</v>
      </c>
      <c r="F9503" t="s">
        <v>31</v>
      </c>
      <c r="G9503" t="s">
        <v>18</v>
      </c>
      <c r="H9503" t="s">
        <v>13340</v>
      </c>
      <c r="I9503" t="s">
        <v>22</v>
      </c>
    </row>
    <row r="9504" spans="2:17">
      <c r="B9504" s="12" t="s">
        <v>17222</v>
      </c>
      <c r="C9504" s="14"/>
      <c r="D9504" t="s">
        <v>449</v>
      </c>
      <c r="E9504" t="s">
        <v>15979</v>
      </c>
      <c r="F9504" t="s">
        <v>17221</v>
      </c>
      <c r="G9504" t="s">
        <v>457</v>
      </c>
      <c r="H9504" t="s">
        <v>1290</v>
      </c>
      <c r="I9504" t="s">
        <v>72</v>
      </c>
      <c r="J9504" t="s">
        <v>3467</v>
      </c>
      <c r="K9504" t="s">
        <v>121</v>
      </c>
      <c r="L9504" t="s">
        <v>73</v>
      </c>
      <c r="M9504" t="s">
        <v>18</v>
      </c>
      <c r="N9504" t="s">
        <v>17222</v>
      </c>
      <c r="O9504" t="s">
        <v>22</v>
      </c>
    </row>
    <row r="9505" spans="2:23">
      <c r="B9505" s="12" t="s">
        <v>20736</v>
      </c>
      <c r="C9505" s="14"/>
      <c r="D9505" t="s">
        <v>548</v>
      </c>
      <c r="E9505" t="s">
        <v>163</v>
      </c>
      <c r="F9505" t="s">
        <v>31</v>
      </c>
      <c r="G9505" t="s">
        <v>1643</v>
      </c>
      <c r="H9505" t="s">
        <v>9569</v>
      </c>
      <c r="I9505" t="s">
        <v>18</v>
      </c>
      <c r="J9505" t="s">
        <v>2439</v>
      </c>
      <c r="K9505" t="s">
        <v>17223</v>
      </c>
      <c r="L9505" t="s">
        <v>22</v>
      </c>
    </row>
    <row r="9506" spans="2:23">
      <c r="B9506" s="12" t="s">
        <v>18</v>
      </c>
      <c r="C9506" s="14" t="s">
        <v>21520</v>
      </c>
      <c r="D9506" t="s">
        <v>415</v>
      </c>
      <c r="E9506" t="s">
        <v>17224</v>
      </c>
      <c r="F9506" t="s">
        <v>10105</v>
      </c>
      <c r="G9506" t="s">
        <v>493</v>
      </c>
      <c r="H9506" t="s">
        <v>617</v>
      </c>
      <c r="I9506" t="s">
        <v>41</v>
      </c>
      <c r="J9506" t="s">
        <v>9146</v>
      </c>
      <c r="K9506" t="s">
        <v>9147</v>
      </c>
      <c r="L9506" t="s">
        <v>495</v>
      </c>
      <c r="M9506" t="s">
        <v>11642</v>
      </c>
      <c r="N9506" t="s">
        <v>18</v>
      </c>
      <c r="O9506" t="s">
        <v>17225</v>
      </c>
      <c r="P9506" t="s">
        <v>10105</v>
      </c>
      <c r="Q9506" t="s">
        <v>493</v>
      </c>
      <c r="R9506" t="s">
        <v>617</v>
      </c>
      <c r="S9506" t="s">
        <v>41</v>
      </c>
      <c r="T9506" t="s">
        <v>9146</v>
      </c>
      <c r="U9506" t="s">
        <v>17226</v>
      </c>
      <c r="V9506" t="s">
        <v>17227</v>
      </c>
      <c r="W9506" t="s">
        <v>22</v>
      </c>
    </row>
    <row r="9507" spans="2:23">
      <c r="B9507" s="12" t="s">
        <v>19355</v>
      </c>
      <c r="C9507" s="14"/>
      <c r="D9507" t="s">
        <v>527</v>
      </c>
      <c r="E9507" t="s">
        <v>142</v>
      </c>
      <c r="F9507" t="s">
        <v>151</v>
      </c>
      <c r="G9507" t="s">
        <v>5575</v>
      </c>
      <c r="H9507" t="s">
        <v>386</v>
      </c>
      <c r="I9507" t="s">
        <v>6417</v>
      </c>
      <c r="J9507" t="s">
        <v>474</v>
      </c>
      <c r="K9507" t="s">
        <v>18</v>
      </c>
      <c r="L9507" t="s">
        <v>6417</v>
      </c>
      <c r="M9507" t="s">
        <v>6418</v>
      </c>
      <c r="N9507" t="s">
        <v>22</v>
      </c>
    </row>
    <row r="9508" spans="2:23">
      <c r="B9508" s="12" t="s">
        <v>20737</v>
      </c>
      <c r="C9508" s="14"/>
      <c r="D9508" t="s">
        <v>312</v>
      </c>
      <c r="E9508" t="s">
        <v>72</v>
      </c>
      <c r="F9508" t="s">
        <v>6355</v>
      </c>
      <c r="G9508" t="s">
        <v>6</v>
      </c>
      <c r="H9508" t="s">
        <v>386</v>
      </c>
      <c r="I9508" t="s">
        <v>3082</v>
      </c>
      <c r="J9508" t="s">
        <v>48</v>
      </c>
      <c r="K9508" t="s">
        <v>6581</v>
      </c>
      <c r="L9508" t="s">
        <v>18</v>
      </c>
      <c r="M9508" t="s">
        <v>6582</v>
      </c>
      <c r="N9508" t="s">
        <v>6583</v>
      </c>
      <c r="O9508" t="s">
        <v>22</v>
      </c>
    </row>
    <row r="9509" spans="2:23">
      <c r="B9509" s="12" t="s">
        <v>20738</v>
      </c>
      <c r="C9509" s="14"/>
      <c r="D9509" t="s">
        <v>9568</v>
      </c>
      <c r="E9509" t="s">
        <v>142</v>
      </c>
      <c r="F9509" t="s">
        <v>2380</v>
      </c>
      <c r="G9509" t="s">
        <v>38</v>
      </c>
      <c r="H9509" t="s">
        <v>5310</v>
      </c>
      <c r="I9509" t="s">
        <v>9569</v>
      </c>
      <c r="J9509" t="s">
        <v>9570</v>
      </c>
      <c r="K9509" t="s">
        <v>18</v>
      </c>
      <c r="L9509" t="s">
        <v>9571</v>
      </c>
      <c r="M9509" t="s">
        <v>17228</v>
      </c>
      <c r="N9509" t="s">
        <v>22</v>
      </c>
    </row>
    <row r="9510" spans="2:23">
      <c r="B9510" s="12" t="s">
        <v>18</v>
      </c>
      <c r="C9510" s="14" t="s">
        <v>5800</v>
      </c>
      <c r="D9510" t="s">
        <v>23</v>
      </c>
      <c r="E9510" t="s">
        <v>654</v>
      </c>
      <c r="F9510" t="s">
        <v>655</v>
      </c>
      <c r="G9510" t="s">
        <v>5</v>
      </c>
      <c r="H9510" t="s">
        <v>18</v>
      </c>
      <c r="I9510" t="s">
        <v>5800</v>
      </c>
      <c r="J9510" t="s">
        <v>22</v>
      </c>
    </row>
    <row r="9511" spans="2:23">
      <c r="B9511" s="12" t="s">
        <v>17229</v>
      </c>
      <c r="C9511" s="14"/>
      <c r="D9511" t="s">
        <v>603</v>
      </c>
      <c r="E9511" t="s">
        <v>66</v>
      </c>
      <c r="F9511" t="s">
        <v>18</v>
      </c>
      <c r="G9511" t="s">
        <v>17229</v>
      </c>
      <c r="H9511" t="s">
        <v>22</v>
      </c>
    </row>
    <row r="9512" spans="2:23">
      <c r="B9512" s="12" t="s">
        <v>17231</v>
      </c>
      <c r="C9512" s="14"/>
      <c r="D9512" t="s">
        <v>1632</v>
      </c>
      <c r="E9512" t="s">
        <v>66</v>
      </c>
      <c r="F9512" t="s">
        <v>57</v>
      </c>
      <c r="G9512" t="s">
        <v>849</v>
      </c>
      <c r="H9512" t="s">
        <v>17230</v>
      </c>
      <c r="I9512" t="s">
        <v>12501</v>
      </c>
      <c r="J9512" t="s">
        <v>10167</v>
      </c>
      <c r="K9512" t="s">
        <v>38</v>
      </c>
      <c r="L9512" t="s">
        <v>815</v>
      </c>
      <c r="M9512" t="s">
        <v>3844</v>
      </c>
      <c r="N9512" t="s">
        <v>18</v>
      </c>
      <c r="O9512" t="s">
        <v>17231</v>
      </c>
      <c r="P9512" t="s">
        <v>22</v>
      </c>
    </row>
    <row r="9513" spans="2:23">
      <c r="B9513" s="12">
        <v>475</v>
      </c>
      <c r="C9513" s="14">
        <v>0</v>
      </c>
      <c r="D9513" t="s">
        <v>704</v>
      </c>
      <c r="E9513" t="s">
        <v>210</v>
      </c>
      <c r="F9513" t="s">
        <v>4861</v>
      </c>
      <c r="G9513" t="s">
        <v>885</v>
      </c>
      <c r="H9513" t="s">
        <v>989</v>
      </c>
      <c r="I9513" s="1">
        <v>1</v>
      </c>
      <c r="J9513">
        <v>475</v>
      </c>
      <c r="K9513">
        <v>0</v>
      </c>
      <c r="L9513" s="1">
        <v>1</v>
      </c>
      <c r="M9513">
        <v>475</v>
      </c>
      <c r="N9513">
        <v>0</v>
      </c>
    </row>
    <row r="9514" spans="2:23">
      <c r="B9514" s="12" t="s">
        <v>2439</v>
      </c>
      <c r="C9514" s="14"/>
      <c r="D9514" t="s">
        <v>617</v>
      </c>
      <c r="E9514" t="s">
        <v>121</v>
      </c>
      <c r="F9514" t="s">
        <v>17232</v>
      </c>
      <c r="G9514" t="s">
        <v>18</v>
      </c>
      <c r="H9514" t="s">
        <v>2439</v>
      </c>
      <c r="I9514" t="s">
        <v>22</v>
      </c>
    </row>
    <row r="9515" spans="2:23">
      <c r="B9515" s="12" t="s">
        <v>8444</v>
      </c>
      <c r="C9515" s="14">
        <v>0</v>
      </c>
      <c r="D9515" t="s">
        <v>324</v>
      </c>
      <c r="E9515" t="s">
        <v>56</v>
      </c>
      <c r="F9515" t="s">
        <v>1641</v>
      </c>
      <c r="G9515" s="1">
        <v>520</v>
      </c>
      <c r="H9515" t="s">
        <v>8444</v>
      </c>
      <c r="I9515">
        <v>0</v>
      </c>
      <c r="J9515" t="s">
        <v>3803</v>
      </c>
      <c r="K9515" s="1">
        <v>520</v>
      </c>
      <c r="L9515" t="s">
        <v>8444</v>
      </c>
      <c r="M9515">
        <v>0</v>
      </c>
    </row>
    <row r="9516" spans="2:23">
      <c r="B9516" s="12" t="s">
        <v>20739</v>
      </c>
      <c r="C9516" s="14"/>
      <c r="D9516" t="s">
        <v>35</v>
      </c>
      <c r="E9516" t="s">
        <v>2523</v>
      </c>
      <c r="F9516" t="s">
        <v>749</v>
      </c>
      <c r="G9516" t="s">
        <v>5</v>
      </c>
      <c r="H9516" t="s">
        <v>6</v>
      </c>
      <c r="I9516" t="s">
        <v>1354</v>
      </c>
      <c r="J9516" t="s">
        <v>4898</v>
      </c>
      <c r="K9516" t="s">
        <v>279</v>
      </c>
      <c r="L9516" t="s">
        <v>18</v>
      </c>
      <c r="M9516" t="s">
        <v>17233</v>
      </c>
      <c r="N9516" t="s">
        <v>17234</v>
      </c>
      <c r="O9516" t="s">
        <v>22</v>
      </c>
    </row>
    <row r="9517" spans="2:23">
      <c r="B9517" s="12">
        <v>950</v>
      </c>
      <c r="C9517" s="14" t="s">
        <v>80</v>
      </c>
      <c r="D9517" t="s">
        <v>1169</v>
      </c>
      <c r="E9517" t="s">
        <v>1169</v>
      </c>
      <c r="F9517" t="s">
        <v>1169</v>
      </c>
      <c r="G9517" s="1">
        <v>649</v>
      </c>
      <c r="H9517">
        <v>950</v>
      </c>
      <c r="I9517" t="s">
        <v>80</v>
      </c>
      <c r="J9517" s="1">
        <v>649</v>
      </c>
      <c r="K9517">
        <v>950</v>
      </c>
    </row>
    <row r="9518" spans="2:23">
      <c r="B9518" s="12" t="s">
        <v>8659</v>
      </c>
      <c r="C9518" s="14"/>
      <c r="D9518" t="s">
        <v>3884</v>
      </c>
      <c r="E9518" t="s">
        <v>250</v>
      </c>
      <c r="F9518" t="s">
        <v>163</v>
      </c>
      <c r="G9518" t="s">
        <v>31</v>
      </c>
      <c r="H9518" t="s">
        <v>18</v>
      </c>
      <c r="I9518" t="s">
        <v>8659</v>
      </c>
      <c r="J9518" t="s">
        <v>22</v>
      </c>
    </row>
    <row r="9519" spans="2:23">
      <c r="B9519" s="12" t="s">
        <v>17235</v>
      </c>
      <c r="C9519" s="14"/>
      <c r="D9519" t="s">
        <v>2390</v>
      </c>
      <c r="E9519" t="s">
        <v>505</v>
      </c>
      <c r="F9519" t="s">
        <v>197</v>
      </c>
      <c r="G9519" t="s">
        <v>4271</v>
      </c>
      <c r="H9519" t="s">
        <v>18</v>
      </c>
      <c r="I9519" t="s">
        <v>17235</v>
      </c>
      <c r="J9519" t="s">
        <v>22</v>
      </c>
    </row>
    <row r="9520" spans="2:23">
      <c r="B9520" s="12" t="s">
        <v>17236</v>
      </c>
      <c r="C9520" s="14"/>
      <c r="D9520" t="s">
        <v>231</v>
      </c>
      <c r="E9520" t="s">
        <v>822</v>
      </c>
      <c r="F9520" t="s">
        <v>41</v>
      </c>
      <c r="G9520" t="s">
        <v>577</v>
      </c>
      <c r="H9520" t="s">
        <v>18</v>
      </c>
      <c r="I9520" t="s">
        <v>17236</v>
      </c>
      <c r="J9520" t="s">
        <v>22</v>
      </c>
    </row>
    <row r="9521" spans="2:22">
      <c r="B9521" s="12" t="s">
        <v>259</v>
      </c>
      <c r="C9521" s="14"/>
      <c r="D9521" t="s">
        <v>3797</v>
      </c>
      <c r="E9521" t="s">
        <v>41</v>
      </c>
      <c r="F9521" t="s">
        <v>482</v>
      </c>
      <c r="G9521" t="s">
        <v>13</v>
      </c>
      <c r="H9521" t="s">
        <v>3583</v>
      </c>
      <c r="I9521" t="s">
        <v>18</v>
      </c>
      <c r="J9521" t="s">
        <v>259</v>
      </c>
      <c r="K9521" t="s">
        <v>22</v>
      </c>
    </row>
    <row r="9522" spans="2:22">
      <c r="B9522" s="12" t="s">
        <v>17237</v>
      </c>
      <c r="C9522" s="14"/>
      <c r="D9522" t="s">
        <v>31</v>
      </c>
      <c r="E9522" t="s">
        <v>99</v>
      </c>
      <c r="F9522" t="s">
        <v>454</v>
      </c>
      <c r="G9522" t="s">
        <v>2613</v>
      </c>
      <c r="H9522" t="s">
        <v>18</v>
      </c>
      <c r="I9522" t="s">
        <v>17237</v>
      </c>
      <c r="J9522" t="s">
        <v>22</v>
      </c>
    </row>
    <row r="9523" spans="2:22">
      <c r="B9523" s="12">
        <v>0</v>
      </c>
      <c r="C9523" s="14" t="s">
        <v>17238</v>
      </c>
      <c r="D9523" t="s">
        <v>1549</v>
      </c>
      <c r="E9523" t="s">
        <v>56</v>
      </c>
      <c r="F9523" t="s">
        <v>524</v>
      </c>
      <c r="G9523" t="s">
        <v>72</v>
      </c>
      <c r="H9523" t="s">
        <v>9654</v>
      </c>
      <c r="I9523" t="s">
        <v>121</v>
      </c>
      <c r="J9523" t="s">
        <v>5874</v>
      </c>
      <c r="K9523" s="1">
        <v>689</v>
      </c>
      <c r="L9523">
        <v>0</v>
      </c>
      <c r="M9523" t="s">
        <v>17238</v>
      </c>
      <c r="N9523" s="1">
        <v>689</v>
      </c>
      <c r="O9523">
        <v>0</v>
      </c>
    </row>
    <row r="9524" spans="2:22">
      <c r="B9524" s="12">
        <v>0</v>
      </c>
      <c r="C9524" s="14" t="s">
        <v>17239</v>
      </c>
      <c r="D9524" t="s">
        <v>847</v>
      </c>
      <c r="E9524" t="s">
        <v>1724</v>
      </c>
      <c r="F9524">
        <v>3</v>
      </c>
      <c r="G9524" t="s">
        <v>24</v>
      </c>
      <c r="H9524" t="s">
        <v>189</v>
      </c>
      <c r="I9524" t="s">
        <v>6</v>
      </c>
      <c r="J9524" t="s">
        <v>7</v>
      </c>
      <c r="K9524" t="s">
        <v>393</v>
      </c>
      <c r="L9524" t="s">
        <v>56</v>
      </c>
      <c r="M9524" s="1">
        <v>690</v>
      </c>
      <c r="N9524">
        <v>0</v>
      </c>
      <c r="O9524" t="s">
        <v>17239</v>
      </c>
      <c r="P9524" s="1">
        <v>690</v>
      </c>
      <c r="Q9524">
        <v>0</v>
      </c>
    </row>
    <row r="9525" spans="2:22">
      <c r="B9525" s="13">
        <v>1</v>
      </c>
      <c r="C9525" s="14">
        <v>259</v>
      </c>
      <c r="D9525" t="s">
        <v>118</v>
      </c>
      <c r="E9525" t="s">
        <v>6</v>
      </c>
      <c r="F9525" t="s">
        <v>121</v>
      </c>
      <c r="G9525" t="s">
        <v>12210</v>
      </c>
      <c r="H9525" t="s">
        <v>110</v>
      </c>
      <c r="I9525" t="s">
        <v>151</v>
      </c>
      <c r="J9525" t="s">
        <v>402</v>
      </c>
      <c r="K9525" t="s">
        <v>17240</v>
      </c>
      <c r="L9525" t="s">
        <v>946</v>
      </c>
      <c r="M9525" t="s">
        <v>17241</v>
      </c>
      <c r="N9525" s="1">
        <v>1</v>
      </c>
      <c r="O9525">
        <v>259</v>
      </c>
      <c r="P9525">
        <v>950</v>
      </c>
      <c r="Q9525" t="s">
        <v>3595</v>
      </c>
      <c r="R9525" t="s">
        <v>17242</v>
      </c>
      <c r="S9525" t="s">
        <v>17243</v>
      </c>
      <c r="T9525" s="1">
        <v>1</v>
      </c>
      <c r="U9525">
        <v>259</v>
      </c>
      <c r="V9525">
        <v>950</v>
      </c>
    </row>
    <row r="9526" spans="2:22">
      <c r="B9526" s="12">
        <v>259</v>
      </c>
      <c r="C9526" s="14" t="s">
        <v>17246</v>
      </c>
      <c r="D9526" t="s">
        <v>55</v>
      </c>
      <c r="E9526" t="s">
        <v>17244</v>
      </c>
      <c r="F9526" t="s">
        <v>927</v>
      </c>
      <c r="G9526" t="s">
        <v>6</v>
      </c>
      <c r="H9526" t="s">
        <v>4097</v>
      </c>
      <c r="I9526" t="s">
        <v>17245</v>
      </c>
      <c r="J9526" s="1">
        <v>1</v>
      </c>
      <c r="K9526">
        <v>259</v>
      </c>
      <c r="L9526" t="s">
        <v>17246</v>
      </c>
      <c r="M9526">
        <v>385</v>
      </c>
      <c r="N9526">
        <v>945</v>
      </c>
      <c r="O9526" t="s">
        <v>17247</v>
      </c>
      <c r="P9526" s="1">
        <v>1</v>
      </c>
      <c r="Q9526">
        <v>259</v>
      </c>
      <c r="R9526" t="s">
        <v>17246</v>
      </c>
      <c r="S9526">
        <v>385</v>
      </c>
      <c r="T9526">
        <v>945</v>
      </c>
    </row>
    <row r="9527" spans="2:22">
      <c r="B9527" s="13">
        <v>529</v>
      </c>
      <c r="C9527" s="14" t="s">
        <v>17251</v>
      </c>
      <c r="D9527" t="s">
        <v>7295</v>
      </c>
      <c r="E9527" t="s">
        <v>17248</v>
      </c>
      <c r="F9527" t="s">
        <v>41</v>
      </c>
      <c r="G9527" t="s">
        <v>17249</v>
      </c>
      <c r="H9527" t="s">
        <v>1156</v>
      </c>
      <c r="I9527" t="s">
        <v>1054</v>
      </c>
      <c r="J9527" t="s">
        <v>17250</v>
      </c>
      <c r="K9527" s="1">
        <v>529</v>
      </c>
      <c r="L9527" t="s">
        <v>17251</v>
      </c>
      <c r="M9527">
        <v>950</v>
      </c>
      <c r="N9527" t="s">
        <v>17252</v>
      </c>
      <c r="O9527" t="s">
        <v>17253</v>
      </c>
      <c r="P9527" s="1">
        <v>529</v>
      </c>
      <c r="Q9527" t="s">
        <v>17251</v>
      </c>
      <c r="R9527">
        <v>950</v>
      </c>
    </row>
    <row r="9528" spans="2:22">
      <c r="B9528" s="12" t="s">
        <v>17256</v>
      </c>
      <c r="C9528" s="14">
        <v>950</v>
      </c>
      <c r="D9528" t="s">
        <v>1562</v>
      </c>
      <c r="E9528" t="s">
        <v>17254</v>
      </c>
      <c r="F9528" t="s">
        <v>4332</v>
      </c>
      <c r="G9528" t="s">
        <v>17255</v>
      </c>
      <c r="H9528" s="1">
        <v>529</v>
      </c>
      <c r="I9528" t="s">
        <v>17256</v>
      </c>
      <c r="J9528">
        <v>950</v>
      </c>
      <c r="K9528" t="s">
        <v>17257</v>
      </c>
      <c r="L9528" s="1">
        <v>529</v>
      </c>
      <c r="M9528" t="s">
        <v>17256</v>
      </c>
      <c r="N9528">
        <v>950</v>
      </c>
    </row>
    <row r="9529" spans="2:22">
      <c r="B9529" s="12" t="s">
        <v>17259</v>
      </c>
      <c r="C9529" s="14"/>
      <c r="D9529" t="s">
        <v>47</v>
      </c>
      <c r="E9529" t="s">
        <v>48</v>
      </c>
      <c r="F9529" t="s">
        <v>17258</v>
      </c>
      <c r="G9529" t="s">
        <v>47</v>
      </c>
      <c r="H9529" t="s">
        <v>48</v>
      </c>
      <c r="I9529" t="s">
        <v>49</v>
      </c>
      <c r="J9529" t="s">
        <v>17259</v>
      </c>
      <c r="K9529" t="s">
        <v>51</v>
      </c>
    </row>
    <row r="9530" spans="2:22">
      <c r="B9530" s="12">
        <v>200</v>
      </c>
      <c r="C9530" s="14" t="s">
        <v>168</v>
      </c>
      <c r="D9530" t="s">
        <v>1135</v>
      </c>
      <c r="E9530" t="s">
        <v>1585</v>
      </c>
      <c r="F9530" t="s">
        <v>912</v>
      </c>
      <c r="G9530" t="s">
        <v>151</v>
      </c>
      <c r="H9530" t="s">
        <v>38</v>
      </c>
      <c r="I9530" t="s">
        <v>2602</v>
      </c>
      <c r="J9530" t="s">
        <v>386</v>
      </c>
      <c r="K9530" t="s">
        <v>17260</v>
      </c>
      <c r="L9530" s="1">
        <v>1</v>
      </c>
      <c r="M9530">
        <v>200</v>
      </c>
      <c r="N9530" t="s">
        <v>168</v>
      </c>
      <c r="O9530">
        <v>250</v>
      </c>
      <c r="P9530">
        <v>0</v>
      </c>
      <c r="Q9530" t="s">
        <v>15878</v>
      </c>
      <c r="R9530" s="1">
        <v>1</v>
      </c>
      <c r="S9530">
        <v>200</v>
      </c>
      <c r="T9530" t="s">
        <v>168</v>
      </c>
      <c r="U9530">
        <v>250</v>
      </c>
      <c r="V9530">
        <v>0</v>
      </c>
    </row>
    <row r="9531" spans="2:22">
      <c r="B9531" s="12" t="s">
        <v>16494</v>
      </c>
      <c r="C9531" s="14"/>
      <c r="D9531" t="s">
        <v>163</v>
      </c>
      <c r="E9531" t="s">
        <v>1681</v>
      </c>
      <c r="F9531" t="s">
        <v>7191</v>
      </c>
      <c r="G9531" t="s">
        <v>18</v>
      </c>
      <c r="H9531" t="s">
        <v>16494</v>
      </c>
      <c r="I9531" t="s">
        <v>22</v>
      </c>
    </row>
    <row r="9532" spans="2:22">
      <c r="B9532" s="12" t="s">
        <v>2487</v>
      </c>
      <c r="C9532" s="14"/>
      <c r="D9532" t="s">
        <v>748</v>
      </c>
      <c r="E9532" t="s">
        <v>41</v>
      </c>
      <c r="F9532" t="s">
        <v>6434</v>
      </c>
      <c r="G9532" t="s">
        <v>18</v>
      </c>
      <c r="H9532" t="s">
        <v>2487</v>
      </c>
      <c r="I9532" t="s">
        <v>22</v>
      </c>
    </row>
    <row r="9533" spans="2:22">
      <c r="B9533" s="12" t="s">
        <v>5986</v>
      </c>
      <c r="C9533" s="14"/>
      <c r="D9533" t="s">
        <v>31</v>
      </c>
      <c r="E9533" t="s">
        <v>2423</v>
      </c>
      <c r="F9533" t="s">
        <v>31</v>
      </c>
      <c r="G9533" t="s">
        <v>18</v>
      </c>
      <c r="H9533" t="s">
        <v>5986</v>
      </c>
      <c r="I9533" t="s">
        <v>22</v>
      </c>
    </row>
    <row r="9534" spans="2:22">
      <c r="B9534" s="12">
        <v>0</v>
      </c>
      <c r="C9534" s="14"/>
      <c r="D9534" t="s">
        <v>12120</v>
      </c>
      <c r="E9534" t="s">
        <v>411</v>
      </c>
      <c r="F9534" t="s">
        <v>17261</v>
      </c>
      <c r="G9534" t="s">
        <v>1569</v>
      </c>
      <c r="H9534" t="s">
        <v>386</v>
      </c>
      <c r="I9534" t="s">
        <v>6498</v>
      </c>
      <c r="J9534" t="s">
        <v>8148</v>
      </c>
      <c r="K9534" t="s">
        <v>48</v>
      </c>
      <c r="L9534" t="s">
        <v>411</v>
      </c>
      <c r="M9534" t="s">
        <v>383</v>
      </c>
      <c r="N9534" s="1">
        <v>360</v>
      </c>
      <c r="O9534">
        <v>0</v>
      </c>
      <c r="P9534" s="1">
        <v>360</v>
      </c>
      <c r="Q9534">
        <v>0</v>
      </c>
    </row>
    <row r="9535" spans="2:22">
      <c r="B9535" s="12" t="s">
        <v>18</v>
      </c>
      <c r="C9535" s="14" t="s">
        <v>17262</v>
      </c>
      <c r="D9535" t="s">
        <v>2257</v>
      </c>
      <c r="E9535" t="s">
        <v>12</v>
      </c>
      <c r="F9535" t="s">
        <v>330</v>
      </c>
      <c r="G9535" t="s">
        <v>347</v>
      </c>
      <c r="H9535" t="s">
        <v>1698</v>
      </c>
      <c r="I9535" t="s">
        <v>504</v>
      </c>
      <c r="J9535" t="s">
        <v>66</v>
      </c>
      <c r="K9535" t="s">
        <v>18</v>
      </c>
      <c r="L9535" t="s">
        <v>17262</v>
      </c>
      <c r="M9535" t="s">
        <v>22</v>
      </c>
    </row>
    <row r="9536" spans="2:22">
      <c r="B9536" s="12" t="s">
        <v>17263</v>
      </c>
      <c r="C9536" s="15">
        <v>529000</v>
      </c>
      <c r="D9536" t="s">
        <v>529</v>
      </c>
      <c r="E9536">
        <v>2</v>
      </c>
      <c r="F9536" t="s">
        <v>3231</v>
      </c>
      <c r="G9536" t="s">
        <v>179</v>
      </c>
      <c r="H9536" t="s">
        <v>347</v>
      </c>
      <c r="I9536" t="s">
        <v>1632</v>
      </c>
      <c r="J9536" t="s">
        <v>66</v>
      </c>
      <c r="K9536" s="1">
        <v>529000</v>
      </c>
      <c r="L9536" t="s">
        <v>17263</v>
      </c>
      <c r="M9536" s="1">
        <v>529000</v>
      </c>
    </row>
    <row r="9537" spans="2:18">
      <c r="B9537" s="12" t="s">
        <v>17265</v>
      </c>
      <c r="C9537" s="14"/>
      <c r="D9537" t="s">
        <v>17264</v>
      </c>
      <c r="E9537" t="s">
        <v>885</v>
      </c>
      <c r="F9537" t="s">
        <v>2971</v>
      </c>
      <c r="G9537" t="s">
        <v>8035</v>
      </c>
      <c r="H9537" t="s">
        <v>18</v>
      </c>
      <c r="I9537" t="s">
        <v>17265</v>
      </c>
      <c r="J9537" t="s">
        <v>22</v>
      </c>
    </row>
    <row r="9538" spans="2:18">
      <c r="B9538" s="12" t="s">
        <v>17266</v>
      </c>
      <c r="C9538" s="14"/>
      <c r="D9538" t="s">
        <v>162</v>
      </c>
      <c r="E9538" t="s">
        <v>778</v>
      </c>
      <c r="F9538" t="s">
        <v>6</v>
      </c>
      <c r="G9538" t="s">
        <v>7</v>
      </c>
      <c r="H9538" t="s">
        <v>315</v>
      </c>
      <c r="I9538" t="s">
        <v>1293</v>
      </c>
      <c r="J9538" t="s">
        <v>18</v>
      </c>
      <c r="K9538" t="s">
        <v>17266</v>
      </c>
      <c r="L9538" t="s">
        <v>22</v>
      </c>
    </row>
    <row r="9539" spans="2:18">
      <c r="B9539" s="12" t="s">
        <v>20740</v>
      </c>
      <c r="C9539" s="14"/>
      <c r="D9539" t="s">
        <v>454</v>
      </c>
      <c r="E9539" t="s">
        <v>408</v>
      </c>
      <c r="F9539" t="s">
        <v>2477</v>
      </c>
      <c r="G9539" t="s">
        <v>450</v>
      </c>
      <c r="H9539" t="s">
        <v>1053</v>
      </c>
      <c r="I9539" t="s">
        <v>6</v>
      </c>
      <c r="J9539" t="s">
        <v>411</v>
      </c>
      <c r="K9539" t="s">
        <v>383</v>
      </c>
      <c r="L9539" t="s">
        <v>617</v>
      </c>
      <c r="M9539" t="s">
        <v>1541</v>
      </c>
      <c r="N9539" t="s">
        <v>167</v>
      </c>
      <c r="O9539" t="s">
        <v>18</v>
      </c>
      <c r="P9539" t="s">
        <v>411</v>
      </c>
      <c r="Q9539" t="s">
        <v>17267</v>
      </c>
      <c r="R9539" t="s">
        <v>22</v>
      </c>
    </row>
    <row r="9540" spans="2:18">
      <c r="B9540" s="12" t="s">
        <v>20741</v>
      </c>
      <c r="C9540" s="14"/>
      <c r="D9540" t="s">
        <v>17268</v>
      </c>
      <c r="E9540" t="s">
        <v>16309</v>
      </c>
      <c r="F9540" t="s">
        <v>284</v>
      </c>
      <c r="G9540" t="s">
        <v>99</v>
      </c>
      <c r="H9540" t="s">
        <v>411</v>
      </c>
      <c r="I9540" t="s">
        <v>383</v>
      </c>
      <c r="J9540" t="s">
        <v>617</v>
      </c>
      <c r="K9540" t="s">
        <v>1541</v>
      </c>
      <c r="L9540" t="s">
        <v>167</v>
      </c>
      <c r="M9540" t="s">
        <v>18</v>
      </c>
      <c r="N9540" t="s">
        <v>411</v>
      </c>
      <c r="O9540" t="s">
        <v>17269</v>
      </c>
      <c r="P9540" t="s">
        <v>22</v>
      </c>
    </row>
    <row r="9541" spans="2:18">
      <c r="B9541" s="12" t="s">
        <v>20742</v>
      </c>
      <c r="C9541" s="14"/>
      <c r="D9541" t="s">
        <v>1314</v>
      </c>
      <c r="E9541" t="s">
        <v>0</v>
      </c>
      <c r="F9541" t="s">
        <v>116</v>
      </c>
      <c r="G9541" t="s">
        <v>284</v>
      </c>
      <c r="H9541" t="s">
        <v>6</v>
      </c>
      <c r="I9541" t="s">
        <v>1304</v>
      </c>
      <c r="J9541" t="s">
        <v>253</v>
      </c>
      <c r="K9541" t="s">
        <v>383</v>
      </c>
      <c r="L9541" t="s">
        <v>18</v>
      </c>
      <c r="M9541" t="s">
        <v>253</v>
      </c>
      <c r="N9541" t="s">
        <v>17270</v>
      </c>
      <c r="O9541" t="s">
        <v>22</v>
      </c>
    </row>
    <row r="9542" spans="2:18">
      <c r="B9542" s="12" t="s">
        <v>20743</v>
      </c>
      <c r="C9542" s="14"/>
      <c r="D9542" t="s">
        <v>2652</v>
      </c>
      <c r="E9542" t="s">
        <v>121</v>
      </c>
      <c r="F9542" t="s">
        <v>2653</v>
      </c>
      <c r="G9542" t="s">
        <v>121</v>
      </c>
      <c r="H9542" t="s">
        <v>219</v>
      </c>
      <c r="I9542" t="s">
        <v>72</v>
      </c>
      <c r="J9542" t="s">
        <v>570</v>
      </c>
      <c r="K9542" t="s">
        <v>17271</v>
      </c>
      <c r="L9542" t="s">
        <v>415</v>
      </c>
      <c r="M9542" t="s">
        <v>1074</v>
      </c>
      <c r="N9542" t="s">
        <v>18</v>
      </c>
      <c r="O9542" t="s">
        <v>17272</v>
      </c>
      <c r="P9542" t="s">
        <v>17273</v>
      </c>
      <c r="Q9542" t="s">
        <v>22</v>
      </c>
    </row>
    <row r="9543" spans="2:18">
      <c r="B9543" s="12" t="s">
        <v>20744</v>
      </c>
      <c r="C9543" s="14"/>
      <c r="D9543" t="s">
        <v>7091</v>
      </c>
      <c r="E9543" t="s">
        <v>2170</v>
      </c>
      <c r="F9543" t="s">
        <v>17274</v>
      </c>
      <c r="G9543" t="s">
        <v>3158</v>
      </c>
      <c r="H9543" t="s">
        <v>18</v>
      </c>
      <c r="I9543" t="s">
        <v>17275</v>
      </c>
      <c r="J9543" t="s">
        <v>17276</v>
      </c>
      <c r="K9543" t="s">
        <v>22</v>
      </c>
    </row>
    <row r="9544" spans="2:18">
      <c r="B9544" s="12" t="s">
        <v>6004</v>
      </c>
      <c r="C9544" s="14"/>
      <c r="D9544" t="s">
        <v>59</v>
      </c>
      <c r="E9544" t="s">
        <v>1304</v>
      </c>
      <c r="F9544" t="s">
        <v>394</v>
      </c>
      <c r="G9544" t="s">
        <v>865</v>
      </c>
      <c r="H9544" t="s">
        <v>18</v>
      </c>
      <c r="I9544" t="s">
        <v>6004</v>
      </c>
      <c r="J9544" t="s">
        <v>22</v>
      </c>
    </row>
    <row r="9545" spans="2:18">
      <c r="B9545" s="12" t="s">
        <v>17277</v>
      </c>
      <c r="C9545" s="14"/>
      <c r="D9545" t="s">
        <v>1304</v>
      </c>
      <c r="E9545" t="s">
        <v>163</v>
      </c>
      <c r="F9545" t="s">
        <v>9016</v>
      </c>
      <c r="G9545" t="s">
        <v>18</v>
      </c>
      <c r="H9545" t="s">
        <v>17277</v>
      </c>
      <c r="I9545" t="s">
        <v>22</v>
      </c>
    </row>
    <row r="9546" spans="2:18">
      <c r="B9546" s="12" t="s">
        <v>17279</v>
      </c>
      <c r="C9546" s="14"/>
      <c r="D9546" t="s">
        <v>59</v>
      </c>
      <c r="E9546" t="s">
        <v>697</v>
      </c>
      <c r="F9546" t="s">
        <v>394</v>
      </c>
      <c r="G9546" t="s">
        <v>1165</v>
      </c>
      <c r="H9546" t="s">
        <v>17278</v>
      </c>
      <c r="I9546" t="s">
        <v>497</v>
      </c>
      <c r="J9546" t="s">
        <v>18</v>
      </c>
      <c r="K9546" t="s">
        <v>17279</v>
      </c>
      <c r="L9546" t="s">
        <v>22</v>
      </c>
    </row>
    <row r="9547" spans="2:18">
      <c r="B9547" s="12">
        <v>100</v>
      </c>
      <c r="C9547" s="14">
        <v>0</v>
      </c>
      <c r="D9547" t="s">
        <v>2191</v>
      </c>
      <c r="E9547" t="s">
        <v>3284</v>
      </c>
      <c r="F9547" t="s">
        <v>193</v>
      </c>
      <c r="G9547" t="s">
        <v>401</v>
      </c>
      <c r="H9547" t="s">
        <v>505</v>
      </c>
      <c r="I9547" t="s">
        <v>1904</v>
      </c>
      <c r="J9547" s="1">
        <v>1</v>
      </c>
      <c r="K9547">
        <v>100</v>
      </c>
      <c r="L9547">
        <v>0</v>
      </c>
      <c r="M9547" t="s">
        <v>17280</v>
      </c>
      <c r="N9547" s="1">
        <v>1</v>
      </c>
      <c r="O9547">
        <v>100</v>
      </c>
      <c r="P9547">
        <v>0</v>
      </c>
    </row>
    <row r="9548" spans="2:18">
      <c r="B9548" s="12" t="s">
        <v>20745</v>
      </c>
      <c r="C9548" s="14"/>
      <c r="D9548" t="s">
        <v>1308</v>
      </c>
      <c r="E9548" t="s">
        <v>726</v>
      </c>
      <c r="F9548" t="s">
        <v>382</v>
      </c>
      <c r="G9548" t="s">
        <v>59</v>
      </c>
      <c r="H9548" t="s">
        <v>1333</v>
      </c>
      <c r="I9548" t="s">
        <v>112</v>
      </c>
      <c r="J9548" t="s">
        <v>18</v>
      </c>
      <c r="K9548" t="s">
        <v>17281</v>
      </c>
      <c r="L9548" t="s">
        <v>17282</v>
      </c>
      <c r="M9548" t="s">
        <v>22</v>
      </c>
    </row>
    <row r="9549" spans="2:18">
      <c r="B9549" s="12" t="s">
        <v>20746</v>
      </c>
      <c r="C9549" s="14" t="s">
        <v>17283</v>
      </c>
      <c r="D9549" t="s">
        <v>1683</v>
      </c>
      <c r="E9549" t="s">
        <v>2953</v>
      </c>
      <c r="F9549" t="s">
        <v>5925</v>
      </c>
      <c r="G9549" t="s">
        <v>41</v>
      </c>
      <c r="H9549" t="s">
        <v>565</v>
      </c>
      <c r="I9549" t="s">
        <v>1446</v>
      </c>
      <c r="J9549" t="s">
        <v>13356</v>
      </c>
      <c r="K9549" t="s">
        <v>17283</v>
      </c>
      <c r="L9549" t="s">
        <v>13356</v>
      </c>
    </row>
    <row r="9550" spans="2:18">
      <c r="B9550" s="12" t="s">
        <v>18</v>
      </c>
      <c r="C9550" s="14" t="s">
        <v>17284</v>
      </c>
      <c r="D9550" t="s">
        <v>869</v>
      </c>
      <c r="E9550" t="s">
        <v>565</v>
      </c>
      <c r="F9550" t="s">
        <v>41</v>
      </c>
      <c r="G9550" t="s">
        <v>1965</v>
      </c>
      <c r="H9550" t="s">
        <v>18</v>
      </c>
      <c r="I9550" t="s">
        <v>17284</v>
      </c>
      <c r="J9550" t="s">
        <v>22</v>
      </c>
    </row>
    <row r="9551" spans="2:18">
      <c r="B9551" s="12" t="s">
        <v>18</v>
      </c>
      <c r="C9551" s="14" t="s">
        <v>17286</v>
      </c>
      <c r="D9551" t="s">
        <v>822</v>
      </c>
      <c r="E9551" t="s">
        <v>17285</v>
      </c>
      <c r="F9551" t="s">
        <v>41</v>
      </c>
      <c r="G9551" t="s">
        <v>732</v>
      </c>
      <c r="H9551" t="s">
        <v>142</v>
      </c>
      <c r="I9551" t="s">
        <v>156</v>
      </c>
      <c r="J9551" t="s">
        <v>18</v>
      </c>
      <c r="K9551" t="s">
        <v>17286</v>
      </c>
      <c r="L9551" t="s">
        <v>22</v>
      </c>
    </row>
    <row r="9552" spans="2:18">
      <c r="B9552" s="12" t="s">
        <v>17287</v>
      </c>
      <c r="C9552" s="14"/>
      <c r="D9552" t="s">
        <v>674</v>
      </c>
      <c r="E9552" t="s">
        <v>284</v>
      </c>
      <c r="F9552" t="s">
        <v>6</v>
      </c>
      <c r="G9552" t="s">
        <v>393</v>
      </c>
      <c r="H9552" t="s">
        <v>1211</v>
      </c>
      <c r="I9552" t="s">
        <v>56</v>
      </c>
      <c r="J9552" t="s">
        <v>18</v>
      </c>
      <c r="K9552" t="s">
        <v>17287</v>
      </c>
      <c r="L9552" t="s">
        <v>22</v>
      </c>
    </row>
    <row r="9553" spans="2:18">
      <c r="B9553" s="12" t="s">
        <v>5843</v>
      </c>
      <c r="C9553" s="14"/>
      <c r="D9553" t="s">
        <v>4465</v>
      </c>
      <c r="E9553" t="s">
        <v>121</v>
      </c>
      <c r="F9553" t="s">
        <v>2199</v>
      </c>
      <c r="G9553" t="s">
        <v>17288</v>
      </c>
      <c r="H9553" t="s">
        <v>18</v>
      </c>
      <c r="I9553" t="s">
        <v>5843</v>
      </c>
      <c r="J9553" t="s">
        <v>22</v>
      </c>
    </row>
    <row r="9554" spans="2:18">
      <c r="B9554" s="12" t="s">
        <v>17291</v>
      </c>
      <c r="C9554" s="14"/>
      <c r="D9554" t="s">
        <v>1238</v>
      </c>
      <c r="E9554" t="s">
        <v>606</v>
      </c>
      <c r="F9554" t="s">
        <v>3492</v>
      </c>
      <c r="G9554" t="s">
        <v>17289</v>
      </c>
      <c r="H9554" t="s">
        <v>15</v>
      </c>
      <c r="I9554" t="s">
        <v>17290</v>
      </c>
      <c r="J9554" t="s">
        <v>306</v>
      </c>
      <c r="K9554" t="s">
        <v>546</v>
      </c>
      <c r="L9554" t="s">
        <v>18</v>
      </c>
      <c r="M9554" t="s">
        <v>17291</v>
      </c>
      <c r="N9554" t="s">
        <v>22</v>
      </c>
    </row>
    <row r="9555" spans="2:18">
      <c r="B9555" s="12" t="s">
        <v>17292</v>
      </c>
      <c r="C9555" s="14"/>
      <c r="D9555" t="s">
        <v>12966</v>
      </c>
      <c r="E9555" t="s">
        <v>41</v>
      </c>
      <c r="F9555" t="s">
        <v>14</v>
      </c>
      <c r="G9555" t="s">
        <v>18</v>
      </c>
      <c r="H9555" t="s">
        <v>17292</v>
      </c>
      <c r="I9555" t="s">
        <v>22</v>
      </c>
    </row>
    <row r="9556" spans="2:18">
      <c r="B9556" s="12" t="s">
        <v>20747</v>
      </c>
      <c r="C9556" s="14"/>
      <c r="E9556" t="s">
        <v>2103</v>
      </c>
      <c r="F9556" t="s">
        <v>2537</v>
      </c>
      <c r="G9556" t="s">
        <v>847</v>
      </c>
      <c r="H9556" t="s">
        <v>1724</v>
      </c>
      <c r="I9556" t="s">
        <v>11336</v>
      </c>
      <c r="J9556" t="s">
        <v>18</v>
      </c>
      <c r="K9556" t="s">
        <v>17293</v>
      </c>
      <c r="L9556" t="s">
        <v>15509</v>
      </c>
      <c r="M9556" t="s">
        <v>22</v>
      </c>
    </row>
    <row r="9557" spans="2:18">
      <c r="B9557" s="12" t="s">
        <v>17294</v>
      </c>
      <c r="C9557" s="14"/>
      <c r="D9557" t="s">
        <v>23</v>
      </c>
      <c r="E9557" t="s">
        <v>41</v>
      </c>
      <c r="F9557" t="s">
        <v>697</v>
      </c>
      <c r="G9557" t="s">
        <v>15711</v>
      </c>
      <c r="H9557" t="s">
        <v>704</v>
      </c>
      <c r="I9557" t="s">
        <v>0</v>
      </c>
      <c r="J9557" t="s">
        <v>7087</v>
      </c>
      <c r="K9557" t="s">
        <v>18</v>
      </c>
      <c r="L9557" t="s">
        <v>17294</v>
      </c>
      <c r="M9557" t="s">
        <v>22</v>
      </c>
    </row>
    <row r="9558" spans="2:18">
      <c r="B9558" s="12" t="s">
        <v>17295</v>
      </c>
      <c r="C9558" s="14"/>
      <c r="D9558" t="s">
        <v>59</v>
      </c>
      <c r="E9558" t="s">
        <v>11613</v>
      </c>
      <c r="F9558" t="s">
        <v>108</v>
      </c>
      <c r="G9558" t="s">
        <v>9992</v>
      </c>
      <c r="H9558" t="s">
        <v>18</v>
      </c>
      <c r="I9558" t="s">
        <v>17295</v>
      </c>
      <c r="J9558" t="s">
        <v>22</v>
      </c>
    </row>
    <row r="9559" spans="2:18">
      <c r="B9559" s="12" t="s">
        <v>17298</v>
      </c>
      <c r="C9559" s="14"/>
      <c r="D9559" t="s">
        <v>17296</v>
      </c>
      <c r="E9559" t="s">
        <v>885</v>
      </c>
      <c r="F9559" t="s">
        <v>454</v>
      </c>
      <c r="G9559" t="s">
        <v>17297</v>
      </c>
      <c r="H9559" t="s">
        <v>262</v>
      </c>
      <c r="I9559" t="s">
        <v>87</v>
      </c>
      <c r="J9559" t="s">
        <v>3900</v>
      </c>
      <c r="K9559" t="s">
        <v>18</v>
      </c>
      <c r="L9559" t="s">
        <v>17298</v>
      </c>
      <c r="M9559" t="s">
        <v>22</v>
      </c>
    </row>
    <row r="9560" spans="2:18">
      <c r="B9560" s="12" t="s">
        <v>20748</v>
      </c>
      <c r="C9560" s="14"/>
      <c r="D9560" t="s">
        <v>5466</v>
      </c>
      <c r="E9560" t="s">
        <v>1042</v>
      </c>
      <c r="F9560" t="s">
        <v>1165</v>
      </c>
      <c r="G9560" t="s">
        <v>443</v>
      </c>
      <c r="H9560" t="s">
        <v>17299</v>
      </c>
      <c r="I9560" t="s">
        <v>18</v>
      </c>
      <c r="J9560" t="s">
        <v>17300</v>
      </c>
      <c r="K9560" t="s">
        <v>17301</v>
      </c>
      <c r="L9560" t="s">
        <v>22</v>
      </c>
    </row>
    <row r="9561" spans="2:18">
      <c r="B9561" s="12" t="s">
        <v>20749</v>
      </c>
      <c r="C9561" s="14"/>
      <c r="D9561" t="s">
        <v>11360</v>
      </c>
      <c r="E9561" t="s">
        <v>35</v>
      </c>
      <c r="F9561" t="s">
        <v>99</v>
      </c>
      <c r="G9561" t="s">
        <v>59</v>
      </c>
      <c r="H9561" t="s">
        <v>944</v>
      </c>
      <c r="I9561" t="s">
        <v>5390</v>
      </c>
      <c r="J9561" t="s">
        <v>18</v>
      </c>
      <c r="K9561" t="s">
        <v>80</v>
      </c>
      <c r="L9561" t="s">
        <v>17302</v>
      </c>
      <c r="M9561" t="s">
        <v>17303</v>
      </c>
      <c r="N9561" t="s">
        <v>22</v>
      </c>
    </row>
    <row r="9562" spans="2:18">
      <c r="B9562" s="12" t="s">
        <v>17307</v>
      </c>
      <c r="C9562" s="14" t="s">
        <v>17306</v>
      </c>
      <c r="D9562" t="s">
        <v>548</v>
      </c>
      <c r="E9562">
        <v>3</v>
      </c>
      <c r="F9562" t="s">
        <v>24</v>
      </c>
      <c r="G9562" t="s">
        <v>290</v>
      </c>
      <c r="H9562" t="s">
        <v>17304</v>
      </c>
      <c r="I9562" t="s">
        <v>741</v>
      </c>
      <c r="J9562" t="s">
        <v>2639</v>
      </c>
      <c r="K9562" s="3">
        <v>42651</v>
      </c>
      <c r="L9562" t="s">
        <v>17305</v>
      </c>
      <c r="M9562" t="s">
        <v>17306</v>
      </c>
      <c r="N9562" t="s">
        <v>17307</v>
      </c>
      <c r="O9562" t="s">
        <v>17306</v>
      </c>
    </row>
    <row r="9563" spans="2:18">
      <c r="B9563" s="12" t="s">
        <v>9074</v>
      </c>
      <c r="C9563" s="14"/>
      <c r="D9563" t="s">
        <v>509</v>
      </c>
      <c r="E9563" t="s">
        <v>510</v>
      </c>
      <c r="F9563" t="s">
        <v>57</v>
      </c>
      <c r="G9563" t="s">
        <v>227</v>
      </c>
      <c r="H9563" t="s">
        <v>228</v>
      </c>
      <c r="I9563" t="s">
        <v>229</v>
      </c>
      <c r="J9563" t="s">
        <v>18</v>
      </c>
      <c r="K9563" t="s">
        <v>9074</v>
      </c>
      <c r="L9563" t="s">
        <v>22</v>
      </c>
    </row>
    <row r="9564" spans="2:18">
      <c r="B9564" s="12" t="s">
        <v>13862</v>
      </c>
      <c r="C9564" s="14"/>
      <c r="D9564" t="s">
        <v>6040</v>
      </c>
      <c r="E9564" t="s">
        <v>1588</v>
      </c>
      <c r="F9564" t="s">
        <v>178</v>
      </c>
      <c r="G9564" t="s">
        <v>91</v>
      </c>
      <c r="H9564" t="s">
        <v>1409</v>
      </c>
      <c r="I9564" t="s">
        <v>513</v>
      </c>
      <c r="J9564" t="s">
        <v>17308</v>
      </c>
      <c r="K9564" t="s">
        <v>18</v>
      </c>
      <c r="L9564" t="s">
        <v>13862</v>
      </c>
      <c r="M9564" t="s">
        <v>22</v>
      </c>
    </row>
    <row r="9565" spans="2:18">
      <c r="B9565" s="12">
        <v>0</v>
      </c>
      <c r="C9565" s="14" t="s">
        <v>17310</v>
      </c>
      <c r="D9565">
        <v>2</v>
      </c>
      <c r="E9565" t="s">
        <v>17309</v>
      </c>
      <c r="F9565" t="s">
        <v>1239</v>
      </c>
      <c r="G9565" t="s">
        <v>2696</v>
      </c>
      <c r="H9565" t="s">
        <v>57</v>
      </c>
      <c r="I9565" t="s">
        <v>1573</v>
      </c>
      <c r="J9565">
        <v>145</v>
      </c>
      <c r="K9565" t="s">
        <v>3585</v>
      </c>
      <c r="L9565" t="s">
        <v>1117</v>
      </c>
      <c r="M9565" t="s">
        <v>3492</v>
      </c>
      <c r="N9565" s="1">
        <v>498</v>
      </c>
      <c r="O9565">
        <v>0</v>
      </c>
      <c r="P9565" t="s">
        <v>17310</v>
      </c>
      <c r="Q9565" s="1">
        <v>498</v>
      </c>
      <c r="R9565">
        <v>0</v>
      </c>
    </row>
    <row r="9566" spans="2:18">
      <c r="B9566" s="12" t="s">
        <v>17311</v>
      </c>
      <c r="C9566" s="14"/>
      <c r="D9566" t="s">
        <v>444</v>
      </c>
      <c r="E9566" t="s">
        <v>163</v>
      </c>
      <c r="F9566" t="s">
        <v>31</v>
      </c>
      <c r="G9566" t="s">
        <v>18</v>
      </c>
      <c r="H9566" t="s">
        <v>17311</v>
      </c>
      <c r="I9566" t="s">
        <v>22</v>
      </c>
    </row>
    <row r="9567" spans="2:18">
      <c r="B9567" s="12" t="s">
        <v>8444</v>
      </c>
      <c r="C9567" s="14">
        <v>0</v>
      </c>
      <c r="D9567" t="s">
        <v>343</v>
      </c>
      <c r="E9567" t="s">
        <v>1626</v>
      </c>
      <c r="F9567" t="s">
        <v>15</v>
      </c>
      <c r="G9567" t="s">
        <v>11343</v>
      </c>
      <c r="H9567" t="s">
        <v>2800</v>
      </c>
      <c r="I9567" t="s">
        <v>11078</v>
      </c>
      <c r="J9567" s="1">
        <v>520</v>
      </c>
      <c r="K9567" t="s">
        <v>8444</v>
      </c>
      <c r="L9567">
        <v>0</v>
      </c>
      <c r="M9567" t="s">
        <v>17312</v>
      </c>
      <c r="N9567" s="1">
        <v>520</v>
      </c>
      <c r="O9567" t="s">
        <v>8444</v>
      </c>
      <c r="P9567">
        <v>0</v>
      </c>
    </row>
    <row r="9568" spans="2:18">
      <c r="B9568" s="12" t="s">
        <v>17313</v>
      </c>
      <c r="C9568" s="14"/>
      <c r="D9568" t="s">
        <v>5051</v>
      </c>
      <c r="E9568" t="s">
        <v>45</v>
      </c>
      <c r="F9568" t="s">
        <v>394</v>
      </c>
      <c r="G9568" t="s">
        <v>18</v>
      </c>
      <c r="H9568" t="s">
        <v>17313</v>
      </c>
      <c r="I9568" t="s">
        <v>22</v>
      </c>
    </row>
    <row r="9569" spans="2:15">
      <c r="B9569" s="12" t="s">
        <v>17314</v>
      </c>
      <c r="C9569" s="14"/>
      <c r="D9569" t="s">
        <v>8200</v>
      </c>
      <c r="E9569">
        <v>2</v>
      </c>
      <c r="F9569" t="s">
        <v>2435</v>
      </c>
      <c r="G9569" t="s">
        <v>163</v>
      </c>
      <c r="H9569" t="s">
        <v>31</v>
      </c>
      <c r="I9569" t="s">
        <v>18</v>
      </c>
      <c r="J9569" t="s">
        <v>17314</v>
      </c>
      <c r="K9569" t="s">
        <v>22</v>
      </c>
    </row>
    <row r="9570" spans="2:15">
      <c r="B9570" s="12" t="s">
        <v>17315</v>
      </c>
      <c r="C9570" s="14"/>
      <c r="D9570" t="s">
        <v>798</v>
      </c>
      <c r="E9570" t="s">
        <v>375</v>
      </c>
      <c r="F9570" t="s">
        <v>18</v>
      </c>
      <c r="G9570" t="s">
        <v>17315</v>
      </c>
      <c r="H9570" t="s">
        <v>22</v>
      </c>
    </row>
    <row r="9571" spans="2:15">
      <c r="B9571" s="12" t="s">
        <v>20750</v>
      </c>
      <c r="C9571" s="14"/>
      <c r="D9571" t="s">
        <v>473</v>
      </c>
      <c r="E9571" t="s">
        <v>375</v>
      </c>
      <c r="F9571" t="s">
        <v>1239</v>
      </c>
      <c r="G9571" t="s">
        <v>660</v>
      </c>
      <c r="H9571" t="s">
        <v>9604</v>
      </c>
      <c r="I9571" t="s">
        <v>18</v>
      </c>
      <c r="J9571" t="s">
        <v>1502</v>
      </c>
      <c r="K9571" t="s">
        <v>17316</v>
      </c>
      <c r="L9571" t="s">
        <v>773</v>
      </c>
      <c r="M9571" t="s">
        <v>17317</v>
      </c>
      <c r="N9571" t="s">
        <v>22</v>
      </c>
    </row>
    <row r="9572" spans="2:15">
      <c r="B9572" s="12" t="s">
        <v>17318</v>
      </c>
      <c r="C9572" s="14"/>
      <c r="D9572" t="s">
        <v>548</v>
      </c>
      <c r="E9572">
        <v>2</v>
      </c>
      <c r="F9572" t="s">
        <v>24</v>
      </c>
      <c r="G9572" t="s">
        <v>25</v>
      </c>
      <c r="H9572" t="s">
        <v>18</v>
      </c>
      <c r="I9572" t="s">
        <v>17318</v>
      </c>
      <c r="J9572" t="s">
        <v>22</v>
      </c>
    </row>
    <row r="9573" spans="2:15">
      <c r="B9573" s="12" t="s">
        <v>20751</v>
      </c>
      <c r="C9573" s="14"/>
      <c r="E9573" t="s">
        <v>11691</v>
      </c>
      <c r="F9573" t="s">
        <v>771</v>
      </c>
      <c r="G9573" t="s">
        <v>647</v>
      </c>
      <c r="H9573" t="s">
        <v>263</v>
      </c>
      <c r="I9573" t="s">
        <v>5</v>
      </c>
      <c r="J9573" t="s">
        <v>18</v>
      </c>
      <c r="K9573" t="s">
        <v>17319</v>
      </c>
      <c r="L9573" t="s">
        <v>22</v>
      </c>
    </row>
    <row r="9574" spans="2:15">
      <c r="B9574" s="12" t="s">
        <v>20752</v>
      </c>
      <c r="C9574" s="14"/>
      <c r="D9574" t="s">
        <v>115</v>
      </c>
      <c r="E9574" t="s">
        <v>457</v>
      </c>
      <c r="F9574" t="s">
        <v>143</v>
      </c>
      <c r="G9574" t="s">
        <v>6</v>
      </c>
      <c r="H9574" t="s">
        <v>1244</v>
      </c>
      <c r="I9574" t="s">
        <v>158</v>
      </c>
      <c r="J9574" t="s">
        <v>18</v>
      </c>
      <c r="K9574" t="s">
        <v>2056</v>
      </c>
      <c r="L9574" t="s">
        <v>80</v>
      </c>
      <c r="M9574" t="s">
        <v>22</v>
      </c>
    </row>
    <row r="9575" spans="2:15">
      <c r="B9575" s="12" t="s">
        <v>17320</v>
      </c>
      <c r="C9575" s="14"/>
      <c r="D9575" t="s">
        <v>1558</v>
      </c>
      <c r="E9575" t="s">
        <v>386</v>
      </c>
      <c r="F9575" t="s">
        <v>5910</v>
      </c>
      <c r="G9575" t="s">
        <v>18</v>
      </c>
      <c r="H9575" t="s">
        <v>17320</v>
      </c>
      <c r="I9575" t="s">
        <v>22</v>
      </c>
    </row>
    <row r="9576" spans="2:15">
      <c r="B9576" s="12" t="s">
        <v>4607</v>
      </c>
      <c r="C9576" s="14"/>
      <c r="D9576" t="s">
        <v>454</v>
      </c>
      <c r="E9576" t="s">
        <v>486</v>
      </c>
      <c r="F9576" t="s">
        <v>394</v>
      </c>
      <c r="G9576" t="s">
        <v>18</v>
      </c>
      <c r="H9576" t="s">
        <v>4607</v>
      </c>
      <c r="I9576" t="s">
        <v>22</v>
      </c>
    </row>
    <row r="9577" spans="2:15">
      <c r="B9577" s="12" t="s">
        <v>17164</v>
      </c>
      <c r="C9577" s="14"/>
      <c r="D9577" t="s">
        <v>570</v>
      </c>
      <c r="E9577" t="s">
        <v>863</v>
      </c>
      <c r="F9577" t="s">
        <v>1639</v>
      </c>
      <c r="G9577" t="s">
        <v>2230</v>
      </c>
      <c r="H9577" t="s">
        <v>18</v>
      </c>
      <c r="I9577" t="s">
        <v>17164</v>
      </c>
      <c r="J9577" t="s">
        <v>22</v>
      </c>
    </row>
    <row r="9578" spans="2:15">
      <c r="B9578" s="12" t="s">
        <v>19120</v>
      </c>
      <c r="C9578" s="14" t="s">
        <v>17321</v>
      </c>
      <c r="D9578" t="s">
        <v>449</v>
      </c>
      <c r="E9578" t="s">
        <v>56</v>
      </c>
      <c r="F9578" s="1">
        <v>340</v>
      </c>
      <c r="G9578">
        <v>0</v>
      </c>
      <c r="H9578" t="s">
        <v>1260</v>
      </c>
      <c r="I9578" t="s">
        <v>17321</v>
      </c>
      <c r="J9578" s="1">
        <v>340</v>
      </c>
      <c r="K9578" t="s">
        <v>1369</v>
      </c>
    </row>
    <row r="9579" spans="2:15">
      <c r="B9579" s="12" t="s">
        <v>20753</v>
      </c>
      <c r="C9579" s="14"/>
      <c r="D9579" t="s">
        <v>10145</v>
      </c>
      <c r="E9579" t="s">
        <v>99</v>
      </c>
      <c r="F9579" t="s">
        <v>15903</v>
      </c>
      <c r="G9579" t="s">
        <v>7063</v>
      </c>
      <c r="H9579" t="s">
        <v>18</v>
      </c>
      <c r="I9579" t="s">
        <v>15903</v>
      </c>
      <c r="J9579" t="s">
        <v>17322</v>
      </c>
      <c r="K9579" t="s">
        <v>22</v>
      </c>
    </row>
    <row r="9580" spans="2:15">
      <c r="B9580" s="12" t="s">
        <v>19120</v>
      </c>
      <c r="C9580" s="14" t="s">
        <v>17324</v>
      </c>
      <c r="D9580" t="s">
        <v>59</v>
      </c>
      <c r="E9580" t="s">
        <v>5071</v>
      </c>
      <c r="F9580" t="s">
        <v>1033</v>
      </c>
      <c r="G9580" t="s">
        <v>397</v>
      </c>
      <c r="H9580" t="s">
        <v>449</v>
      </c>
      <c r="I9580" t="s">
        <v>17323</v>
      </c>
      <c r="J9580" s="1">
        <v>275</v>
      </c>
      <c r="K9580">
        <v>0</v>
      </c>
      <c r="L9580" t="s">
        <v>1260</v>
      </c>
      <c r="M9580" t="s">
        <v>17324</v>
      </c>
      <c r="N9580" s="1">
        <v>275</v>
      </c>
      <c r="O9580" t="s">
        <v>1369</v>
      </c>
    </row>
    <row r="9581" spans="2:15">
      <c r="B9581" s="12" t="s">
        <v>17325</v>
      </c>
      <c r="C9581" s="14"/>
      <c r="D9581" t="s">
        <v>59</v>
      </c>
      <c r="E9581" t="s">
        <v>894</v>
      </c>
      <c r="F9581" t="s">
        <v>163</v>
      </c>
      <c r="G9581" t="s">
        <v>1804</v>
      </c>
      <c r="H9581" t="s">
        <v>18</v>
      </c>
      <c r="I9581" t="s">
        <v>17325</v>
      </c>
      <c r="J9581" t="s">
        <v>22</v>
      </c>
    </row>
    <row r="9582" spans="2:15">
      <c r="B9582" s="12" t="s">
        <v>17326</v>
      </c>
      <c r="C9582" s="14"/>
      <c r="D9582" t="s">
        <v>478</v>
      </c>
      <c r="E9582" t="s">
        <v>408</v>
      </c>
      <c r="F9582" t="s">
        <v>38</v>
      </c>
      <c r="G9582" t="s">
        <v>13829</v>
      </c>
      <c r="H9582" t="s">
        <v>727</v>
      </c>
      <c r="I9582" t="s">
        <v>18</v>
      </c>
      <c r="J9582" t="s">
        <v>17326</v>
      </c>
      <c r="K9582" t="s">
        <v>22</v>
      </c>
    </row>
    <row r="9583" spans="2:15">
      <c r="B9583" s="12" t="s">
        <v>17327</v>
      </c>
      <c r="C9583" s="14"/>
      <c r="D9583" t="s">
        <v>12413</v>
      </c>
      <c r="E9583" t="s">
        <v>435</v>
      </c>
      <c r="F9583" t="s">
        <v>798</v>
      </c>
      <c r="G9583" t="s">
        <v>18</v>
      </c>
      <c r="H9583" t="s">
        <v>17327</v>
      </c>
      <c r="I9583" t="s">
        <v>22</v>
      </c>
    </row>
    <row r="9584" spans="2:15">
      <c r="B9584" s="12" t="s">
        <v>20754</v>
      </c>
      <c r="C9584" s="14"/>
      <c r="D9584" t="s">
        <v>132</v>
      </c>
      <c r="E9584" t="s">
        <v>1541</v>
      </c>
      <c r="F9584" t="s">
        <v>497</v>
      </c>
      <c r="G9584" t="s">
        <v>38</v>
      </c>
      <c r="H9584" t="s">
        <v>927</v>
      </c>
      <c r="I9584" t="s">
        <v>3030</v>
      </c>
      <c r="J9584" t="s">
        <v>18</v>
      </c>
      <c r="K9584" t="s">
        <v>102</v>
      </c>
      <c r="L9584" t="s">
        <v>17328</v>
      </c>
      <c r="M9584" t="s">
        <v>22</v>
      </c>
    </row>
    <row r="9585" spans="2:16">
      <c r="B9585" s="12" t="s">
        <v>17329</v>
      </c>
      <c r="C9585" s="14"/>
      <c r="D9585" t="s">
        <v>2907</v>
      </c>
      <c r="E9585" t="s">
        <v>13</v>
      </c>
      <c r="F9585" t="s">
        <v>9575</v>
      </c>
      <c r="G9585" t="s">
        <v>1827</v>
      </c>
      <c r="H9585" t="s">
        <v>18</v>
      </c>
      <c r="I9585" t="s">
        <v>17329</v>
      </c>
      <c r="J9585" t="s">
        <v>22</v>
      </c>
    </row>
    <row r="9586" spans="2:16">
      <c r="B9586" s="12" t="s">
        <v>20755</v>
      </c>
      <c r="C9586" s="14"/>
      <c r="D9586" t="s">
        <v>8078</v>
      </c>
      <c r="E9586" t="s">
        <v>1175</v>
      </c>
      <c r="F9586" t="s">
        <v>17019</v>
      </c>
      <c r="G9586" t="s">
        <v>937</v>
      </c>
      <c r="H9586" t="s">
        <v>242</v>
      </c>
      <c r="I9586" t="s">
        <v>18</v>
      </c>
      <c r="J9586" t="s">
        <v>1175</v>
      </c>
      <c r="K9586" t="s">
        <v>17330</v>
      </c>
      <c r="L9586" t="s">
        <v>22</v>
      </c>
    </row>
    <row r="9587" spans="2:16">
      <c r="B9587" s="12" t="s">
        <v>17331</v>
      </c>
      <c r="C9587" s="14"/>
      <c r="D9587" t="s">
        <v>12413</v>
      </c>
      <c r="E9587" t="s">
        <v>822</v>
      </c>
      <c r="F9587" t="s">
        <v>18</v>
      </c>
      <c r="G9587" t="s">
        <v>17331</v>
      </c>
      <c r="H9587" t="s">
        <v>22</v>
      </c>
    </row>
    <row r="9588" spans="2:16">
      <c r="B9588" s="12" t="s">
        <v>18</v>
      </c>
      <c r="C9588" s="14" t="s">
        <v>17332</v>
      </c>
      <c r="D9588" t="s">
        <v>114</v>
      </c>
      <c r="E9588" t="s">
        <v>869</v>
      </c>
      <c r="F9588" t="s">
        <v>121</v>
      </c>
      <c r="G9588" t="s">
        <v>1003</v>
      </c>
      <c r="H9588" t="s">
        <v>18</v>
      </c>
      <c r="I9588" t="s">
        <v>17332</v>
      </c>
      <c r="J9588" t="s">
        <v>22</v>
      </c>
    </row>
    <row r="9589" spans="2:16">
      <c r="B9589" s="12" t="s">
        <v>20756</v>
      </c>
      <c r="C9589" s="14"/>
      <c r="D9589" t="s">
        <v>9234</v>
      </c>
      <c r="E9589" t="s">
        <v>249</v>
      </c>
      <c r="F9589" t="s">
        <v>250</v>
      </c>
      <c r="G9589" t="s">
        <v>375</v>
      </c>
      <c r="H9589" t="s">
        <v>18</v>
      </c>
      <c r="I9589" t="s">
        <v>6343</v>
      </c>
      <c r="J9589" t="s">
        <v>1296</v>
      </c>
      <c r="K9589" t="s">
        <v>22</v>
      </c>
    </row>
    <row r="9590" spans="2:16">
      <c r="B9590" s="12" t="s">
        <v>17333</v>
      </c>
      <c r="C9590" s="14"/>
      <c r="D9590" t="s">
        <v>2356</v>
      </c>
      <c r="E9590" t="s">
        <v>6741</v>
      </c>
      <c r="F9590" t="s">
        <v>2135</v>
      </c>
      <c r="G9590" t="s">
        <v>18</v>
      </c>
      <c r="H9590" t="s">
        <v>17333</v>
      </c>
      <c r="I9590" t="s">
        <v>22</v>
      </c>
    </row>
    <row r="9591" spans="2:16">
      <c r="B9591" s="12" t="s">
        <v>20757</v>
      </c>
      <c r="C9591" s="14"/>
      <c r="D9591" t="s">
        <v>257</v>
      </c>
      <c r="E9591" t="s">
        <v>1293</v>
      </c>
      <c r="F9591" t="s">
        <v>38</v>
      </c>
      <c r="G9591" t="s">
        <v>142</v>
      </c>
      <c r="H9591" t="s">
        <v>749</v>
      </c>
      <c r="I9591" t="s">
        <v>1806</v>
      </c>
      <c r="J9591" t="s">
        <v>18</v>
      </c>
      <c r="K9591" t="s">
        <v>17334</v>
      </c>
      <c r="L9591" t="s">
        <v>17335</v>
      </c>
      <c r="M9591" t="s">
        <v>22</v>
      </c>
    </row>
    <row r="9592" spans="2:16">
      <c r="B9592" s="12" t="s">
        <v>20758</v>
      </c>
      <c r="C9592" s="14"/>
      <c r="D9592" t="s">
        <v>845</v>
      </c>
      <c r="E9592" t="s">
        <v>2651</v>
      </c>
      <c r="F9592" t="s">
        <v>193</v>
      </c>
      <c r="G9592" t="s">
        <v>219</v>
      </c>
      <c r="H9592" t="s">
        <v>191</v>
      </c>
      <c r="I9592" t="s">
        <v>2171</v>
      </c>
      <c r="J9592" t="s">
        <v>18</v>
      </c>
      <c r="K9592" t="s">
        <v>17336</v>
      </c>
      <c r="L9592" t="s">
        <v>17337</v>
      </c>
      <c r="M9592" t="s">
        <v>22</v>
      </c>
    </row>
    <row r="9593" spans="2:16">
      <c r="B9593" s="12" t="s">
        <v>20759</v>
      </c>
      <c r="C9593" s="14"/>
      <c r="D9593" t="s">
        <v>290</v>
      </c>
      <c r="E9593" t="s">
        <v>433</v>
      </c>
      <c r="F9593" t="s">
        <v>312</v>
      </c>
      <c r="G9593" t="s">
        <v>18</v>
      </c>
      <c r="H9593" t="s">
        <v>4638</v>
      </c>
      <c r="I9593" t="s">
        <v>17338</v>
      </c>
      <c r="J9593" t="s">
        <v>22</v>
      </c>
    </row>
    <row r="9594" spans="2:16">
      <c r="B9594" s="12" t="s">
        <v>17341</v>
      </c>
      <c r="C9594" s="14"/>
      <c r="D9594" t="s">
        <v>17339</v>
      </c>
      <c r="E9594" t="s">
        <v>375</v>
      </c>
      <c r="F9594" t="s">
        <v>234</v>
      </c>
      <c r="G9594" t="s">
        <v>17340</v>
      </c>
      <c r="H9594" t="s">
        <v>18</v>
      </c>
      <c r="I9594" t="s">
        <v>17341</v>
      </c>
      <c r="J9594" t="s">
        <v>22</v>
      </c>
    </row>
    <row r="9595" spans="2:16">
      <c r="B9595" s="12">
        <v>310</v>
      </c>
      <c r="C9595" s="14">
        <v>0</v>
      </c>
      <c r="D9595" t="s">
        <v>4861</v>
      </c>
      <c r="E9595" t="s">
        <v>1165</v>
      </c>
      <c r="F9595" t="s">
        <v>5153</v>
      </c>
      <c r="G9595" t="s">
        <v>41</v>
      </c>
      <c r="H9595" t="s">
        <v>2113</v>
      </c>
      <c r="I9595" s="1">
        <v>1</v>
      </c>
      <c r="J9595">
        <v>310</v>
      </c>
      <c r="K9595">
        <v>0</v>
      </c>
      <c r="L9595" t="s">
        <v>17342</v>
      </c>
      <c r="M9595" s="1">
        <v>1</v>
      </c>
      <c r="N9595">
        <v>310</v>
      </c>
      <c r="O9595">
        <v>0</v>
      </c>
    </row>
    <row r="9596" spans="2:16">
      <c r="B9596" s="12">
        <v>500</v>
      </c>
      <c r="C9596" s="14" t="s">
        <v>17343</v>
      </c>
      <c r="D9596" t="s">
        <v>407</v>
      </c>
      <c r="E9596" t="s">
        <v>486</v>
      </c>
      <c r="F9596" t="s">
        <v>163</v>
      </c>
      <c r="G9596" t="s">
        <v>375</v>
      </c>
      <c r="H9596" s="1">
        <v>962</v>
      </c>
      <c r="I9596">
        <v>500</v>
      </c>
      <c r="J9596" t="s">
        <v>17343</v>
      </c>
      <c r="K9596" s="1">
        <v>962</v>
      </c>
      <c r="L9596">
        <v>500</v>
      </c>
    </row>
    <row r="9597" spans="2:16">
      <c r="B9597" s="12">
        <v>100</v>
      </c>
      <c r="C9597" s="14" t="s">
        <v>17344</v>
      </c>
      <c r="D9597" t="s">
        <v>454</v>
      </c>
      <c r="E9597" t="s">
        <v>3980</v>
      </c>
      <c r="F9597" t="s">
        <v>487</v>
      </c>
      <c r="G9597" s="1">
        <v>743</v>
      </c>
      <c r="H9597">
        <v>100</v>
      </c>
      <c r="I9597" t="s">
        <v>17344</v>
      </c>
      <c r="J9597" s="1">
        <v>743</v>
      </c>
      <c r="K9597">
        <v>100</v>
      </c>
    </row>
    <row r="9598" spans="2:16">
      <c r="B9598" s="13">
        <v>1</v>
      </c>
      <c r="C9598" s="14">
        <v>201</v>
      </c>
      <c r="D9598" t="s">
        <v>8935</v>
      </c>
      <c r="E9598" t="s">
        <v>3352</v>
      </c>
      <c r="F9598" t="s">
        <v>2204</v>
      </c>
      <c r="G9598" t="s">
        <v>3014</v>
      </c>
      <c r="H9598" t="s">
        <v>1026</v>
      </c>
      <c r="I9598" t="s">
        <v>745</v>
      </c>
      <c r="J9598" s="1">
        <v>1</v>
      </c>
      <c r="K9598">
        <v>201</v>
      </c>
      <c r="L9598">
        <v>0</v>
      </c>
      <c r="M9598" t="s">
        <v>8936</v>
      </c>
      <c r="N9598" s="1">
        <v>1</v>
      </c>
      <c r="O9598">
        <v>201</v>
      </c>
      <c r="P9598">
        <v>0</v>
      </c>
    </row>
    <row r="9599" spans="2:16">
      <c r="B9599" s="12" t="s">
        <v>20760</v>
      </c>
      <c r="C9599" s="14"/>
      <c r="D9599" t="s">
        <v>59</v>
      </c>
      <c r="E9599" t="s">
        <v>144</v>
      </c>
      <c r="F9599" t="s">
        <v>147</v>
      </c>
      <c r="G9599" t="s">
        <v>38</v>
      </c>
      <c r="H9599" t="s">
        <v>905</v>
      </c>
      <c r="I9599" t="s">
        <v>727</v>
      </c>
      <c r="J9599" t="s">
        <v>18</v>
      </c>
      <c r="K9599" t="s">
        <v>906</v>
      </c>
      <c r="L9599" t="s">
        <v>907</v>
      </c>
      <c r="M9599" t="s">
        <v>22</v>
      </c>
    </row>
    <row r="9600" spans="2:16">
      <c r="B9600" s="12">
        <v>0</v>
      </c>
      <c r="C9600" s="14" t="s">
        <v>7973</v>
      </c>
      <c r="D9600" t="s">
        <v>282</v>
      </c>
      <c r="E9600" t="s">
        <v>283</v>
      </c>
      <c r="F9600" s="1">
        <v>780</v>
      </c>
      <c r="G9600">
        <v>0</v>
      </c>
      <c r="H9600" t="s">
        <v>7973</v>
      </c>
      <c r="I9600" s="1">
        <v>780</v>
      </c>
      <c r="J9600">
        <v>0</v>
      </c>
    </row>
    <row r="9601" spans="2:21">
      <c r="B9601" s="12" t="s">
        <v>20761</v>
      </c>
      <c r="C9601" s="14"/>
      <c r="D9601" t="s">
        <v>290</v>
      </c>
      <c r="E9601" t="s">
        <v>769</v>
      </c>
      <c r="F9601" t="s">
        <v>428</v>
      </c>
      <c r="G9601" t="s">
        <v>38</v>
      </c>
      <c r="H9601" t="s">
        <v>1360</v>
      </c>
      <c r="I9601" t="s">
        <v>296</v>
      </c>
      <c r="J9601" t="s">
        <v>18</v>
      </c>
      <c r="K9601" t="s">
        <v>17345</v>
      </c>
      <c r="L9601" t="s">
        <v>17346</v>
      </c>
      <c r="M9601" t="s">
        <v>22</v>
      </c>
    </row>
    <row r="9602" spans="2:21">
      <c r="B9602" s="12" t="s">
        <v>9242</v>
      </c>
      <c r="C9602" s="14"/>
      <c r="D9602" t="s">
        <v>2703</v>
      </c>
      <c r="E9602" t="s">
        <v>394</v>
      </c>
      <c r="F9602" t="s">
        <v>980</v>
      </c>
      <c r="G9602" t="s">
        <v>451</v>
      </c>
      <c r="H9602" t="s">
        <v>828</v>
      </c>
      <c r="I9602" t="s">
        <v>4327</v>
      </c>
      <c r="J9602" t="s">
        <v>829</v>
      </c>
      <c r="K9602" t="s">
        <v>191</v>
      </c>
      <c r="L9602" t="s">
        <v>454</v>
      </c>
      <c r="M9602" t="s">
        <v>974</v>
      </c>
      <c r="N9602" t="s">
        <v>18</v>
      </c>
      <c r="O9602" t="s">
        <v>9242</v>
      </c>
      <c r="P9602" t="s">
        <v>22</v>
      </c>
    </row>
    <row r="9603" spans="2:21">
      <c r="B9603" s="12" t="s">
        <v>17347</v>
      </c>
      <c r="C9603" s="14"/>
      <c r="D9603" t="s">
        <v>298</v>
      </c>
      <c r="E9603" t="s">
        <v>48</v>
      </c>
      <c r="F9603" t="s">
        <v>533</v>
      </c>
      <c r="G9603" t="s">
        <v>121</v>
      </c>
      <c r="H9603" t="s">
        <v>2226</v>
      </c>
      <c r="I9603" t="s">
        <v>18</v>
      </c>
      <c r="J9603" t="s">
        <v>17347</v>
      </c>
      <c r="K9603" t="s">
        <v>22</v>
      </c>
    </row>
    <row r="9604" spans="2:21">
      <c r="B9604" s="12" t="s">
        <v>1637</v>
      </c>
      <c r="C9604" s="14"/>
      <c r="D9604" t="s">
        <v>17348</v>
      </c>
      <c r="E9604" t="s">
        <v>17349</v>
      </c>
      <c r="F9604" t="s">
        <v>18</v>
      </c>
      <c r="G9604" t="s">
        <v>1637</v>
      </c>
      <c r="H9604" t="s">
        <v>22</v>
      </c>
    </row>
    <row r="9605" spans="2:21">
      <c r="B9605" s="12">
        <v>0</v>
      </c>
      <c r="C9605" s="14" t="s">
        <v>17350</v>
      </c>
      <c r="D9605" t="s">
        <v>1280</v>
      </c>
      <c r="E9605" t="s">
        <v>795</v>
      </c>
      <c r="F9605" t="s">
        <v>5390</v>
      </c>
      <c r="G9605" s="1">
        <v>848</v>
      </c>
      <c r="H9605">
        <v>0</v>
      </c>
      <c r="I9605" t="s">
        <v>17350</v>
      </c>
      <c r="J9605" s="1">
        <v>848</v>
      </c>
      <c r="K9605">
        <v>0</v>
      </c>
    </row>
    <row r="9606" spans="2:21">
      <c r="B9606" s="12" t="s">
        <v>17352</v>
      </c>
      <c r="C9606" s="14"/>
      <c r="D9606" t="s">
        <v>454</v>
      </c>
      <c r="E9606" t="s">
        <v>249</v>
      </c>
      <c r="F9606" t="s">
        <v>250</v>
      </c>
      <c r="G9606" t="s">
        <v>284</v>
      </c>
      <c r="H9606" t="s">
        <v>38</v>
      </c>
      <c r="I9606" t="s">
        <v>262</v>
      </c>
      <c r="J9606" t="s">
        <v>87</v>
      </c>
      <c r="K9606" t="s">
        <v>17351</v>
      </c>
      <c r="L9606" t="s">
        <v>18</v>
      </c>
      <c r="M9606" t="s">
        <v>17352</v>
      </c>
      <c r="N9606" t="s">
        <v>22</v>
      </c>
    </row>
    <row r="9607" spans="2:21">
      <c r="B9607" s="12" t="s">
        <v>18</v>
      </c>
      <c r="C9607" s="14" t="s">
        <v>21521</v>
      </c>
      <c r="D9607" t="s">
        <v>6394</v>
      </c>
      <c r="E9607" t="s">
        <v>770</v>
      </c>
      <c r="F9607" t="s">
        <v>423</v>
      </c>
      <c r="G9607" t="s">
        <v>687</v>
      </c>
      <c r="H9607" t="s">
        <v>2343</v>
      </c>
      <c r="I9607" t="s">
        <v>17353</v>
      </c>
      <c r="J9607" t="s">
        <v>18</v>
      </c>
      <c r="K9607" t="s">
        <v>17354</v>
      </c>
      <c r="L9607" t="s">
        <v>17355</v>
      </c>
      <c r="M9607" t="s">
        <v>22</v>
      </c>
    </row>
    <row r="9608" spans="2:21">
      <c r="B9608" s="12" t="s">
        <v>16429</v>
      </c>
      <c r="C9608" s="14"/>
      <c r="D9608" t="s">
        <v>98</v>
      </c>
      <c r="E9608" t="s">
        <v>31</v>
      </c>
      <c r="F9608" t="s">
        <v>234</v>
      </c>
      <c r="G9608" t="s">
        <v>548</v>
      </c>
      <c r="H9608" t="s">
        <v>550</v>
      </c>
      <c r="I9608" t="s">
        <v>18</v>
      </c>
      <c r="J9608" t="s">
        <v>16429</v>
      </c>
      <c r="K9608" t="s">
        <v>22</v>
      </c>
    </row>
    <row r="9609" spans="2:21">
      <c r="B9609" s="12" t="s">
        <v>1397</v>
      </c>
      <c r="C9609" s="14"/>
      <c r="D9609" t="s">
        <v>370</v>
      </c>
      <c r="E9609" t="s">
        <v>1157</v>
      </c>
      <c r="F9609" t="s">
        <v>415</v>
      </c>
      <c r="G9609" t="s">
        <v>478</v>
      </c>
      <c r="H9609" t="s">
        <v>18</v>
      </c>
      <c r="I9609" t="s">
        <v>1397</v>
      </c>
      <c r="J9609" t="s">
        <v>22</v>
      </c>
    </row>
    <row r="9610" spans="2:21">
      <c r="B9610" s="12" t="s">
        <v>20762</v>
      </c>
      <c r="C9610" s="14"/>
      <c r="D9610" t="s">
        <v>993</v>
      </c>
      <c r="E9610" t="s">
        <v>648</v>
      </c>
      <c r="F9610" t="s">
        <v>1293</v>
      </c>
      <c r="G9610" t="s">
        <v>38</v>
      </c>
      <c r="H9610" t="s">
        <v>4640</v>
      </c>
      <c r="I9610" t="s">
        <v>262</v>
      </c>
      <c r="J9610" t="s">
        <v>3556</v>
      </c>
      <c r="K9610" t="s">
        <v>18</v>
      </c>
      <c r="L9610" t="s">
        <v>11473</v>
      </c>
      <c r="M9610" t="s">
        <v>10845</v>
      </c>
      <c r="N9610" t="s">
        <v>9464</v>
      </c>
      <c r="O9610" t="s">
        <v>22</v>
      </c>
    </row>
    <row r="9611" spans="2:21">
      <c r="B9611" s="12" t="s">
        <v>3966</v>
      </c>
      <c r="C9611" s="14"/>
      <c r="D9611" t="s">
        <v>257</v>
      </c>
      <c r="E9611" t="s">
        <v>451</v>
      </c>
      <c r="F9611" t="s">
        <v>31</v>
      </c>
      <c r="G9611" t="s">
        <v>397</v>
      </c>
      <c r="H9611" t="s">
        <v>1074</v>
      </c>
      <c r="I9611" t="s">
        <v>191</v>
      </c>
      <c r="J9611" t="s">
        <v>570</v>
      </c>
      <c r="K9611" t="s">
        <v>863</v>
      </c>
      <c r="L9611" t="s">
        <v>1639</v>
      </c>
      <c r="M9611" t="s">
        <v>31</v>
      </c>
      <c r="N9611" t="s">
        <v>57</v>
      </c>
      <c r="O9611" t="s">
        <v>454</v>
      </c>
      <c r="P9611" t="s">
        <v>5107</v>
      </c>
      <c r="Q9611" t="s">
        <v>2614</v>
      </c>
      <c r="R9611" t="s">
        <v>17356</v>
      </c>
      <c r="S9611" t="s">
        <v>18</v>
      </c>
      <c r="T9611" t="s">
        <v>3966</v>
      </c>
      <c r="U9611" t="s">
        <v>22</v>
      </c>
    </row>
    <row r="9612" spans="2:21">
      <c r="B9612" s="12">
        <v>0</v>
      </c>
      <c r="C9612" s="14" t="s">
        <v>17357</v>
      </c>
      <c r="D9612" t="s">
        <v>4545</v>
      </c>
      <c r="E9612" t="s">
        <v>2063</v>
      </c>
      <c r="F9612" t="s">
        <v>2957</v>
      </c>
      <c r="G9612" t="s">
        <v>2148</v>
      </c>
      <c r="H9612" t="s">
        <v>385</v>
      </c>
      <c r="I9612" t="s">
        <v>1641</v>
      </c>
      <c r="J9612" s="1">
        <v>969</v>
      </c>
      <c r="K9612">
        <v>0</v>
      </c>
      <c r="L9612" t="s">
        <v>17357</v>
      </c>
      <c r="M9612" s="1">
        <v>969</v>
      </c>
      <c r="N9612">
        <v>0</v>
      </c>
    </row>
    <row r="9613" spans="2:21">
      <c r="B9613" s="12" t="s">
        <v>20763</v>
      </c>
      <c r="C9613" s="14"/>
      <c r="D9613" t="s">
        <v>11031</v>
      </c>
      <c r="E9613" t="s">
        <v>5113</v>
      </c>
      <c r="F9613" t="s">
        <v>143</v>
      </c>
      <c r="G9613" t="s">
        <v>48</v>
      </c>
      <c r="H9613" t="s">
        <v>1579</v>
      </c>
      <c r="I9613" t="s">
        <v>601</v>
      </c>
      <c r="J9613" t="s">
        <v>121</v>
      </c>
      <c r="K9613" t="s">
        <v>2812</v>
      </c>
      <c r="L9613" t="s">
        <v>18</v>
      </c>
      <c r="M9613" t="s">
        <v>17358</v>
      </c>
      <c r="N9613" t="s">
        <v>17359</v>
      </c>
      <c r="O9613" t="s">
        <v>17360</v>
      </c>
      <c r="P9613" t="s">
        <v>22</v>
      </c>
    </row>
    <row r="9614" spans="2:21">
      <c r="B9614" s="12" t="s">
        <v>9501</v>
      </c>
      <c r="C9614" s="14"/>
      <c r="D9614" t="s">
        <v>988</v>
      </c>
      <c r="E9614" t="s">
        <v>41</v>
      </c>
      <c r="F9614" t="s">
        <v>205</v>
      </c>
      <c r="G9614" t="s">
        <v>18</v>
      </c>
      <c r="H9614" t="s">
        <v>9501</v>
      </c>
      <c r="I9614" t="s">
        <v>22</v>
      </c>
    </row>
    <row r="9615" spans="2:21">
      <c r="B9615" s="12" t="s">
        <v>9409</v>
      </c>
      <c r="C9615" s="14"/>
      <c r="D9615" t="s">
        <v>448</v>
      </c>
      <c r="E9615" t="s">
        <v>1360</v>
      </c>
      <c r="F9615" t="s">
        <v>57</v>
      </c>
      <c r="G9615" t="s">
        <v>262</v>
      </c>
      <c r="H9615" t="s">
        <v>87</v>
      </c>
      <c r="I9615" t="s">
        <v>25</v>
      </c>
      <c r="J9615" t="s">
        <v>18</v>
      </c>
      <c r="K9615" t="s">
        <v>9409</v>
      </c>
      <c r="L9615" t="s">
        <v>22</v>
      </c>
    </row>
    <row r="9616" spans="2:21">
      <c r="B9616" s="12" t="s">
        <v>6021</v>
      </c>
      <c r="C9616" s="14"/>
      <c r="D9616" t="s">
        <v>249</v>
      </c>
      <c r="E9616" t="s">
        <v>250</v>
      </c>
      <c r="F9616" t="s">
        <v>30</v>
      </c>
      <c r="G9616" t="s">
        <v>234</v>
      </c>
      <c r="H9616" t="s">
        <v>993</v>
      </c>
      <c r="I9616" t="s">
        <v>112</v>
      </c>
      <c r="J9616" t="s">
        <v>18</v>
      </c>
      <c r="K9616" t="s">
        <v>6021</v>
      </c>
      <c r="L9616" t="s">
        <v>22</v>
      </c>
    </row>
    <row r="9617" spans="2:23">
      <c r="B9617" s="12" t="s">
        <v>17361</v>
      </c>
      <c r="C9617" s="14"/>
      <c r="D9617" t="s">
        <v>82</v>
      </c>
      <c r="E9617" t="s">
        <v>1588</v>
      </c>
      <c r="F9617" t="s">
        <v>178</v>
      </c>
      <c r="G9617" t="s">
        <v>91</v>
      </c>
      <c r="H9617" t="s">
        <v>18</v>
      </c>
      <c r="I9617" t="s">
        <v>17361</v>
      </c>
    </row>
    <row r="9618" spans="2:23">
      <c r="B9618" s="12" t="s">
        <v>20764</v>
      </c>
      <c r="C9618" s="14"/>
      <c r="D9618" t="s">
        <v>17362</v>
      </c>
      <c r="E9618" t="s">
        <v>17363</v>
      </c>
      <c r="F9618">
        <v>3</v>
      </c>
      <c r="G9618" t="s">
        <v>24</v>
      </c>
      <c r="H9618" t="s">
        <v>324</v>
      </c>
      <c r="I9618" t="s">
        <v>325</v>
      </c>
      <c r="J9618" t="s">
        <v>3114</v>
      </c>
      <c r="K9618" t="s">
        <v>116</v>
      </c>
      <c r="L9618" t="s">
        <v>25</v>
      </c>
      <c r="M9618" t="s">
        <v>18</v>
      </c>
      <c r="N9618" t="s">
        <v>17362</v>
      </c>
      <c r="O9618" t="s">
        <v>17364</v>
      </c>
      <c r="P9618" t="s">
        <v>22</v>
      </c>
    </row>
    <row r="9619" spans="2:23">
      <c r="B9619" s="12" t="s">
        <v>17366</v>
      </c>
      <c r="C9619" s="14"/>
      <c r="D9619" t="s">
        <v>1588</v>
      </c>
      <c r="E9619" t="s">
        <v>178</v>
      </c>
      <c r="F9619" t="s">
        <v>17365</v>
      </c>
      <c r="G9619" t="s">
        <v>6579</v>
      </c>
      <c r="H9619" t="s">
        <v>18</v>
      </c>
      <c r="I9619" t="s">
        <v>17366</v>
      </c>
    </row>
    <row r="9620" spans="2:23">
      <c r="B9620" s="12" t="s">
        <v>1637</v>
      </c>
      <c r="C9620" s="14"/>
      <c r="D9620" t="s">
        <v>1169</v>
      </c>
      <c r="E9620" t="s">
        <v>1169</v>
      </c>
      <c r="F9620" t="s">
        <v>1169</v>
      </c>
      <c r="G9620" t="s">
        <v>18</v>
      </c>
      <c r="H9620" t="s">
        <v>1637</v>
      </c>
      <c r="I9620" t="s">
        <v>22</v>
      </c>
    </row>
    <row r="9621" spans="2:23">
      <c r="B9621" s="12" t="s">
        <v>2487</v>
      </c>
      <c r="C9621" s="14"/>
      <c r="D9621" t="s">
        <v>3175</v>
      </c>
      <c r="E9621" t="s">
        <v>163</v>
      </c>
      <c r="F9621" t="s">
        <v>31</v>
      </c>
      <c r="G9621" t="s">
        <v>6</v>
      </c>
      <c r="H9621" t="s">
        <v>7</v>
      </c>
      <c r="I9621" t="s">
        <v>370</v>
      </c>
      <c r="J9621" t="s">
        <v>56</v>
      </c>
      <c r="K9621" t="s">
        <v>18</v>
      </c>
      <c r="L9621" t="s">
        <v>2487</v>
      </c>
      <c r="M9621" t="s">
        <v>22</v>
      </c>
    </row>
    <row r="9622" spans="2:23">
      <c r="B9622" s="12" t="s">
        <v>18</v>
      </c>
      <c r="C9622" s="14" t="s">
        <v>17368</v>
      </c>
      <c r="D9622" t="s">
        <v>927</v>
      </c>
      <c r="E9622" t="s">
        <v>31</v>
      </c>
      <c r="F9622" t="s">
        <v>4154</v>
      </c>
      <c r="G9622" t="s">
        <v>2070</v>
      </c>
      <c r="H9622" t="s">
        <v>234</v>
      </c>
      <c r="I9622" t="s">
        <v>704</v>
      </c>
      <c r="J9622" t="s">
        <v>17367</v>
      </c>
      <c r="K9622" t="s">
        <v>4432</v>
      </c>
      <c r="L9622" t="s">
        <v>18</v>
      </c>
      <c r="M9622" t="s">
        <v>17368</v>
      </c>
      <c r="N9622" t="s">
        <v>22</v>
      </c>
    </row>
    <row r="9623" spans="2:23">
      <c r="B9623" s="12" t="s">
        <v>12581</v>
      </c>
      <c r="C9623" s="14"/>
      <c r="D9623" t="s">
        <v>1257</v>
      </c>
      <c r="E9623" t="s">
        <v>31</v>
      </c>
      <c r="F9623" t="s">
        <v>6</v>
      </c>
      <c r="G9623" t="s">
        <v>7</v>
      </c>
      <c r="H9623" t="s">
        <v>877</v>
      </c>
      <c r="I9623" t="s">
        <v>1140</v>
      </c>
      <c r="J9623" t="s">
        <v>1141</v>
      </c>
      <c r="K9623" t="s">
        <v>56</v>
      </c>
      <c r="L9623" t="s">
        <v>18</v>
      </c>
      <c r="M9623" t="s">
        <v>12581</v>
      </c>
      <c r="N9623" t="s">
        <v>22</v>
      </c>
    </row>
    <row r="9624" spans="2:23">
      <c r="B9624" s="12" t="s">
        <v>10850</v>
      </c>
      <c r="C9624" s="14"/>
      <c r="D9624" t="s">
        <v>190</v>
      </c>
      <c r="E9624" t="s">
        <v>72</v>
      </c>
      <c r="F9624" t="s">
        <v>525</v>
      </c>
      <c r="G9624" t="s">
        <v>18</v>
      </c>
      <c r="H9624" t="s">
        <v>10850</v>
      </c>
      <c r="I9624" t="s">
        <v>22</v>
      </c>
    </row>
    <row r="9625" spans="2:23">
      <c r="B9625" s="12" t="s">
        <v>9815</v>
      </c>
      <c r="C9625" s="14"/>
      <c r="D9625" t="s">
        <v>1600</v>
      </c>
      <c r="E9625" t="s">
        <v>385</v>
      </c>
      <c r="F9625" t="s">
        <v>48</v>
      </c>
      <c r="G9625" t="s">
        <v>7</v>
      </c>
      <c r="H9625" t="s">
        <v>7872</v>
      </c>
      <c r="I9625" t="s">
        <v>18</v>
      </c>
      <c r="J9625" t="s">
        <v>9815</v>
      </c>
      <c r="K9625" t="s">
        <v>22</v>
      </c>
    </row>
    <row r="9626" spans="2:23">
      <c r="B9626" s="13">
        <v>521</v>
      </c>
      <c r="C9626" s="14">
        <v>800</v>
      </c>
      <c r="D9626" t="s">
        <v>17369</v>
      </c>
      <c r="E9626" t="s">
        <v>505</v>
      </c>
      <c r="F9626" t="s">
        <v>513</v>
      </c>
      <c r="G9626" s="1">
        <v>10</v>
      </c>
      <c r="H9626">
        <v>0</v>
      </c>
      <c r="I9626" t="s">
        <v>14879</v>
      </c>
      <c r="J9626" t="s">
        <v>41</v>
      </c>
      <c r="K9626" s="1">
        <v>0</v>
      </c>
      <c r="L9626" t="s">
        <v>11606</v>
      </c>
      <c r="M9626" t="s">
        <v>11607</v>
      </c>
      <c r="N9626" t="s">
        <v>57</v>
      </c>
      <c r="O9626" t="s">
        <v>90</v>
      </c>
      <c r="P9626" t="s">
        <v>91</v>
      </c>
      <c r="Q9626" t="s">
        <v>917</v>
      </c>
      <c r="R9626" s="1">
        <v>521</v>
      </c>
      <c r="S9626">
        <v>800</v>
      </c>
      <c r="T9626" s="1">
        <v>10</v>
      </c>
      <c r="U9626" t="s">
        <v>17370</v>
      </c>
      <c r="V9626" s="1">
        <v>521</v>
      </c>
      <c r="W9626">
        <v>800</v>
      </c>
    </row>
    <row r="9627" spans="2:23">
      <c r="B9627" s="12" t="s">
        <v>17372</v>
      </c>
      <c r="C9627" s="14"/>
      <c r="D9627" t="s">
        <v>2198</v>
      </c>
      <c r="E9627" t="s">
        <v>8197</v>
      </c>
      <c r="F9627" t="s">
        <v>99</v>
      </c>
      <c r="G9627" t="s">
        <v>17371</v>
      </c>
      <c r="H9627" t="s">
        <v>18</v>
      </c>
      <c r="I9627" t="s">
        <v>17372</v>
      </c>
      <c r="J9627" t="s">
        <v>22</v>
      </c>
    </row>
    <row r="9628" spans="2:23">
      <c r="B9628" s="13">
        <v>850</v>
      </c>
      <c r="C9628" s="14">
        <v>0</v>
      </c>
      <c r="D9628" t="s">
        <v>603</v>
      </c>
      <c r="E9628" t="s">
        <v>78</v>
      </c>
      <c r="F9628" t="s">
        <v>41</v>
      </c>
      <c r="G9628" t="s">
        <v>306</v>
      </c>
      <c r="H9628" t="s">
        <v>180</v>
      </c>
      <c r="I9628" t="s">
        <v>181</v>
      </c>
      <c r="J9628" t="s">
        <v>10544</v>
      </c>
      <c r="K9628" t="s">
        <v>364</v>
      </c>
      <c r="L9628" t="s">
        <v>17373</v>
      </c>
      <c r="M9628" s="1">
        <v>850</v>
      </c>
      <c r="N9628">
        <v>0</v>
      </c>
      <c r="O9628" t="s">
        <v>17374</v>
      </c>
      <c r="P9628" t="s">
        <v>17375</v>
      </c>
      <c r="Q9628" t="s">
        <v>383</v>
      </c>
      <c r="R9628" t="s">
        <v>6164</v>
      </c>
      <c r="S9628" s="1">
        <v>850</v>
      </c>
      <c r="T9628">
        <v>0</v>
      </c>
    </row>
    <row r="9629" spans="2:23">
      <c r="B9629" s="12" t="s">
        <v>20765</v>
      </c>
      <c r="C9629" s="14"/>
      <c r="D9629" t="s">
        <v>5679</v>
      </c>
      <c r="E9629" t="s">
        <v>1999</v>
      </c>
      <c r="F9629" t="s">
        <v>15</v>
      </c>
      <c r="G9629" t="s">
        <v>59</v>
      </c>
      <c r="H9629" t="s">
        <v>13</v>
      </c>
      <c r="I9629" t="s">
        <v>723</v>
      </c>
      <c r="J9629" t="s">
        <v>18</v>
      </c>
      <c r="K9629" t="s">
        <v>7353</v>
      </c>
      <c r="L9629" t="s">
        <v>1852</v>
      </c>
      <c r="M9629" t="s">
        <v>22</v>
      </c>
    </row>
    <row r="9630" spans="2:23">
      <c r="B9630" s="12" t="s">
        <v>18</v>
      </c>
      <c r="C9630" s="14" t="s">
        <v>17377</v>
      </c>
      <c r="D9630" t="s">
        <v>5526</v>
      </c>
      <c r="E9630" t="s">
        <v>6</v>
      </c>
      <c r="F9630" t="s">
        <v>17376</v>
      </c>
      <c r="G9630" t="s">
        <v>4195</v>
      </c>
      <c r="H9630" t="s">
        <v>4196</v>
      </c>
      <c r="I9630" t="s">
        <v>9895</v>
      </c>
      <c r="J9630" t="s">
        <v>6</v>
      </c>
      <c r="K9630" t="s">
        <v>7</v>
      </c>
      <c r="L9630" t="s">
        <v>619</v>
      </c>
      <c r="M9630" t="s">
        <v>2882</v>
      </c>
      <c r="N9630" t="s">
        <v>1622</v>
      </c>
      <c r="O9630" t="s">
        <v>18</v>
      </c>
      <c r="P9630" t="s">
        <v>17377</v>
      </c>
      <c r="Q9630" t="s">
        <v>22</v>
      </c>
    </row>
    <row r="9631" spans="2:23">
      <c r="B9631" s="12" t="s">
        <v>20766</v>
      </c>
      <c r="C9631" s="14"/>
      <c r="D9631" t="s">
        <v>2184</v>
      </c>
      <c r="E9631" t="s">
        <v>142</v>
      </c>
      <c r="F9631" t="s">
        <v>1384</v>
      </c>
      <c r="G9631" t="s">
        <v>6</v>
      </c>
      <c r="H9631" t="s">
        <v>7</v>
      </c>
      <c r="I9631" t="s">
        <v>315</v>
      </c>
      <c r="J9631" t="s">
        <v>158</v>
      </c>
      <c r="K9631" t="s">
        <v>18</v>
      </c>
      <c r="L9631" t="s">
        <v>17378</v>
      </c>
      <c r="M9631" t="s">
        <v>2968</v>
      </c>
      <c r="N9631" t="s">
        <v>22</v>
      </c>
    </row>
    <row r="9632" spans="2:23">
      <c r="B9632" s="12" t="s">
        <v>18</v>
      </c>
      <c r="C9632" s="14" t="s">
        <v>17380</v>
      </c>
      <c r="D9632" t="s">
        <v>7765</v>
      </c>
      <c r="E9632" s="2">
        <v>0.05</v>
      </c>
      <c r="F9632" t="s">
        <v>312</v>
      </c>
      <c r="G9632" t="s">
        <v>17379</v>
      </c>
      <c r="H9632" t="s">
        <v>231</v>
      </c>
      <c r="I9632" t="s">
        <v>8580</v>
      </c>
      <c r="J9632" t="s">
        <v>283</v>
      </c>
      <c r="K9632" t="s">
        <v>4232</v>
      </c>
      <c r="L9632" t="s">
        <v>18</v>
      </c>
      <c r="M9632" t="s">
        <v>17380</v>
      </c>
      <c r="N9632" t="s">
        <v>22</v>
      </c>
    </row>
    <row r="9633" spans="2:19">
      <c r="B9633" s="12" t="s">
        <v>18936</v>
      </c>
      <c r="C9633" s="14">
        <v>0</v>
      </c>
      <c r="D9633" t="s">
        <v>1257</v>
      </c>
      <c r="E9633" t="s">
        <v>298</v>
      </c>
      <c r="F9633" s="1">
        <v>900</v>
      </c>
      <c r="G9633">
        <v>0</v>
      </c>
      <c r="H9633" t="s">
        <v>57</v>
      </c>
      <c r="I9633" s="1">
        <v>950</v>
      </c>
      <c r="J9633">
        <v>0</v>
      </c>
      <c r="K9633" t="s">
        <v>10242</v>
      </c>
      <c r="L9633" s="1">
        <v>900</v>
      </c>
      <c r="M9633">
        <v>0</v>
      </c>
      <c r="N9633" t="s">
        <v>57</v>
      </c>
      <c r="O9633" s="1">
        <v>950</v>
      </c>
      <c r="P9633">
        <v>0</v>
      </c>
    </row>
    <row r="9634" spans="2:19">
      <c r="B9634" s="12">
        <v>320</v>
      </c>
      <c r="C9634" s="14">
        <v>0</v>
      </c>
      <c r="D9634" t="s">
        <v>8941</v>
      </c>
      <c r="E9634" t="s">
        <v>822</v>
      </c>
      <c r="F9634" t="s">
        <v>6</v>
      </c>
      <c r="G9634" t="s">
        <v>155</v>
      </c>
      <c r="H9634" t="s">
        <v>12621</v>
      </c>
      <c r="I9634" t="s">
        <v>167</v>
      </c>
      <c r="J9634" s="1">
        <v>1</v>
      </c>
      <c r="K9634">
        <v>320</v>
      </c>
      <c r="L9634">
        <v>0</v>
      </c>
      <c r="M9634" t="s">
        <v>17381</v>
      </c>
      <c r="N9634" s="1">
        <v>1</v>
      </c>
      <c r="O9634">
        <v>320</v>
      </c>
      <c r="P9634">
        <v>0</v>
      </c>
    </row>
    <row r="9635" spans="2:19">
      <c r="B9635" s="12" t="s">
        <v>18</v>
      </c>
      <c r="C9635" s="14" t="s">
        <v>17382</v>
      </c>
      <c r="D9635" t="s">
        <v>52</v>
      </c>
      <c r="E9635" t="s">
        <v>7360</v>
      </c>
      <c r="F9635" t="s">
        <v>121</v>
      </c>
      <c r="G9635" t="s">
        <v>2773</v>
      </c>
      <c r="H9635" t="s">
        <v>1965</v>
      </c>
      <c r="I9635" t="s">
        <v>18</v>
      </c>
      <c r="J9635" t="s">
        <v>17382</v>
      </c>
      <c r="K9635" t="s">
        <v>22</v>
      </c>
    </row>
    <row r="9636" spans="2:19">
      <c r="B9636" s="12" t="s">
        <v>20157</v>
      </c>
      <c r="C9636" s="14">
        <v>0</v>
      </c>
      <c r="D9636" t="s">
        <v>12413</v>
      </c>
      <c r="E9636" t="s">
        <v>142</v>
      </c>
      <c r="F9636" t="s">
        <v>143</v>
      </c>
      <c r="G9636" t="s">
        <v>121</v>
      </c>
      <c r="H9636" t="s">
        <v>1014</v>
      </c>
      <c r="I9636" s="1">
        <v>480</v>
      </c>
      <c r="J9636">
        <v>0</v>
      </c>
      <c r="K9636" t="s">
        <v>57</v>
      </c>
      <c r="L9636" s="1">
        <v>510</v>
      </c>
      <c r="M9636">
        <v>0</v>
      </c>
      <c r="N9636" t="s">
        <v>17383</v>
      </c>
      <c r="O9636" s="1">
        <v>480</v>
      </c>
      <c r="P9636">
        <v>0</v>
      </c>
      <c r="Q9636" t="s">
        <v>57</v>
      </c>
      <c r="R9636" s="1">
        <v>510</v>
      </c>
      <c r="S9636">
        <v>0</v>
      </c>
    </row>
    <row r="9637" spans="2:19">
      <c r="B9637" s="12" t="s">
        <v>17386</v>
      </c>
      <c r="C9637" s="14"/>
      <c r="D9637" t="s">
        <v>14892</v>
      </c>
      <c r="E9637" t="s">
        <v>386</v>
      </c>
      <c r="F9637" t="s">
        <v>462</v>
      </c>
      <c r="G9637" t="s">
        <v>17384</v>
      </c>
      <c r="H9637" t="s">
        <v>293</v>
      </c>
      <c r="I9637" t="s">
        <v>6</v>
      </c>
      <c r="J9637" t="s">
        <v>17385</v>
      </c>
      <c r="K9637" t="s">
        <v>18</v>
      </c>
      <c r="L9637" t="s">
        <v>17386</v>
      </c>
      <c r="M9637" t="s">
        <v>22</v>
      </c>
    </row>
    <row r="9638" spans="2:19">
      <c r="B9638" s="12" t="s">
        <v>20767</v>
      </c>
      <c r="C9638" s="14"/>
      <c r="D9638" t="s">
        <v>290</v>
      </c>
      <c r="E9638" t="s">
        <v>142</v>
      </c>
      <c r="F9638" t="s">
        <v>1384</v>
      </c>
      <c r="G9638" t="s">
        <v>6</v>
      </c>
      <c r="H9638" t="s">
        <v>1965</v>
      </c>
      <c r="I9638" t="s">
        <v>158</v>
      </c>
      <c r="J9638" t="s">
        <v>18</v>
      </c>
      <c r="K9638" t="s">
        <v>17387</v>
      </c>
      <c r="L9638" t="s">
        <v>67</v>
      </c>
      <c r="M9638" t="s">
        <v>22</v>
      </c>
    </row>
    <row r="9639" spans="2:19">
      <c r="B9639" s="12" t="s">
        <v>17388</v>
      </c>
      <c r="C9639" s="14"/>
      <c r="D9639" t="s">
        <v>59</v>
      </c>
      <c r="E9639" t="s">
        <v>108</v>
      </c>
      <c r="F9639" t="s">
        <v>555</v>
      </c>
      <c r="G9639" t="s">
        <v>6</v>
      </c>
      <c r="H9639" t="s">
        <v>6920</v>
      </c>
      <c r="I9639" t="s">
        <v>1156</v>
      </c>
      <c r="J9639" t="s">
        <v>104</v>
      </c>
      <c r="K9639" t="s">
        <v>18</v>
      </c>
      <c r="L9639" t="s">
        <v>17388</v>
      </c>
      <c r="M9639" t="s">
        <v>22</v>
      </c>
    </row>
    <row r="9640" spans="2:19">
      <c r="B9640" s="12" t="s">
        <v>20768</v>
      </c>
      <c r="C9640" s="14"/>
      <c r="D9640" t="s">
        <v>35</v>
      </c>
      <c r="E9640" t="s">
        <v>375</v>
      </c>
      <c r="F9640" t="s">
        <v>6</v>
      </c>
      <c r="G9640" t="s">
        <v>393</v>
      </c>
      <c r="H9640" t="s">
        <v>478</v>
      </c>
      <c r="I9640" t="s">
        <v>18</v>
      </c>
      <c r="J9640" t="s">
        <v>5845</v>
      </c>
      <c r="K9640" t="s">
        <v>2039</v>
      </c>
      <c r="L9640" t="s">
        <v>22</v>
      </c>
    </row>
    <row r="9641" spans="2:19">
      <c r="B9641" s="12" t="s">
        <v>17390</v>
      </c>
      <c r="C9641" s="14"/>
      <c r="D9641" t="s">
        <v>59</v>
      </c>
      <c r="E9641" t="s">
        <v>17389</v>
      </c>
      <c r="F9641" t="s">
        <v>885</v>
      </c>
      <c r="G9641" t="s">
        <v>23</v>
      </c>
      <c r="H9641" t="s">
        <v>54</v>
      </c>
      <c r="I9641" t="s">
        <v>18</v>
      </c>
      <c r="J9641" t="s">
        <v>17390</v>
      </c>
      <c r="K9641" t="s">
        <v>22</v>
      </c>
    </row>
    <row r="9642" spans="2:19">
      <c r="B9642" s="12" t="s">
        <v>20769</v>
      </c>
      <c r="C9642" s="14"/>
      <c r="D9642" t="s">
        <v>17391</v>
      </c>
      <c r="E9642" t="s">
        <v>715</v>
      </c>
      <c r="F9642" t="s">
        <v>863</v>
      </c>
      <c r="G9642" t="s">
        <v>486</v>
      </c>
      <c r="H9642" t="s">
        <v>163</v>
      </c>
      <c r="I9642" t="s">
        <v>17392</v>
      </c>
      <c r="J9642" t="s">
        <v>18</v>
      </c>
      <c r="K9642" t="s">
        <v>17393</v>
      </c>
      <c r="L9642" t="s">
        <v>17394</v>
      </c>
      <c r="M9642" t="s">
        <v>22</v>
      </c>
    </row>
    <row r="9643" spans="2:19">
      <c r="B9643" s="12" t="s">
        <v>17395</v>
      </c>
      <c r="C9643" s="14" t="s">
        <v>5596</v>
      </c>
      <c r="D9643" t="s">
        <v>284</v>
      </c>
      <c r="E9643" t="s">
        <v>601</v>
      </c>
      <c r="F9643" t="s">
        <v>6</v>
      </c>
      <c r="G9643" t="s">
        <v>7</v>
      </c>
      <c r="H9643" t="s">
        <v>4589</v>
      </c>
      <c r="I9643" t="s">
        <v>214</v>
      </c>
      <c r="J9643" t="s">
        <v>215</v>
      </c>
      <c r="K9643" t="s">
        <v>158</v>
      </c>
      <c r="L9643" t="s">
        <v>5596</v>
      </c>
      <c r="M9643" t="s">
        <v>17395</v>
      </c>
      <c r="N9643" t="s">
        <v>5596</v>
      </c>
    </row>
    <row r="9644" spans="2:19">
      <c r="B9644" s="12" t="s">
        <v>18</v>
      </c>
      <c r="C9644" s="14" t="s">
        <v>17396</v>
      </c>
      <c r="D9644" t="s">
        <v>435</v>
      </c>
      <c r="E9644" t="s">
        <v>5009</v>
      </c>
      <c r="F9644" t="s">
        <v>2401</v>
      </c>
      <c r="G9644" t="s">
        <v>2954</v>
      </c>
      <c r="H9644" t="s">
        <v>18</v>
      </c>
      <c r="I9644" t="s">
        <v>17396</v>
      </c>
      <c r="J9644" t="s">
        <v>22</v>
      </c>
    </row>
    <row r="9645" spans="2:19">
      <c r="B9645" s="12" t="s">
        <v>18</v>
      </c>
      <c r="C9645" s="14" t="s">
        <v>17397</v>
      </c>
      <c r="D9645" t="s">
        <v>1983</v>
      </c>
      <c r="E9645" t="s">
        <v>487</v>
      </c>
      <c r="F9645" t="s">
        <v>48</v>
      </c>
      <c r="G9645" t="s">
        <v>861</v>
      </c>
      <c r="H9645" t="s">
        <v>577</v>
      </c>
      <c r="I9645" t="s">
        <v>41</v>
      </c>
      <c r="J9645" t="s">
        <v>7840</v>
      </c>
      <c r="K9645" t="s">
        <v>18</v>
      </c>
      <c r="L9645" t="s">
        <v>17397</v>
      </c>
      <c r="M9645" t="s">
        <v>22</v>
      </c>
    </row>
    <row r="9646" spans="2:19">
      <c r="B9646" s="12" t="s">
        <v>20770</v>
      </c>
      <c r="C9646" s="14"/>
      <c r="D9646" t="s">
        <v>2288</v>
      </c>
      <c r="E9646" t="s">
        <v>17398</v>
      </c>
      <c r="F9646" t="s">
        <v>9058</v>
      </c>
      <c r="G9646" t="s">
        <v>1338</v>
      </c>
      <c r="H9646" t="s">
        <v>1934</v>
      </c>
      <c r="I9646" t="s">
        <v>234</v>
      </c>
      <c r="J9646" t="s">
        <v>17399</v>
      </c>
      <c r="K9646" t="s">
        <v>606</v>
      </c>
      <c r="L9646" t="s">
        <v>18</v>
      </c>
      <c r="M9646" t="s">
        <v>17400</v>
      </c>
      <c r="N9646" t="s">
        <v>17401</v>
      </c>
      <c r="O9646" t="s">
        <v>22</v>
      </c>
    </row>
    <row r="9647" spans="2:19">
      <c r="B9647" s="12" t="s">
        <v>20771</v>
      </c>
      <c r="C9647" s="15">
        <v>310</v>
      </c>
      <c r="D9647" t="s">
        <v>1318</v>
      </c>
      <c r="E9647" t="s">
        <v>6012</v>
      </c>
      <c r="F9647" t="s">
        <v>5362</v>
      </c>
      <c r="G9647" s="1">
        <v>310</v>
      </c>
      <c r="H9647">
        <v>0</v>
      </c>
      <c r="I9647" t="s">
        <v>1260</v>
      </c>
      <c r="J9647" s="1">
        <v>310</v>
      </c>
      <c r="K9647">
        <v>0</v>
      </c>
      <c r="L9647" t="s">
        <v>1260</v>
      </c>
    </row>
    <row r="9648" spans="2:19">
      <c r="B9648" s="12" t="s">
        <v>17402</v>
      </c>
      <c r="C9648" s="14"/>
      <c r="D9648" t="s">
        <v>1651</v>
      </c>
      <c r="E9648" t="s">
        <v>513</v>
      </c>
      <c r="F9648" t="s">
        <v>5477</v>
      </c>
      <c r="G9648" t="s">
        <v>18</v>
      </c>
      <c r="H9648" t="s">
        <v>17402</v>
      </c>
      <c r="I9648" t="s">
        <v>22</v>
      </c>
    </row>
    <row r="9649" spans="2:18">
      <c r="B9649" s="12">
        <v>0</v>
      </c>
      <c r="C9649" s="14" t="s">
        <v>17403</v>
      </c>
      <c r="D9649" t="s">
        <v>184</v>
      </c>
      <c r="E9649" t="s">
        <v>185</v>
      </c>
      <c r="F9649" t="s">
        <v>7461</v>
      </c>
      <c r="G9649" t="s">
        <v>7462</v>
      </c>
      <c r="H9649" t="s">
        <v>703</v>
      </c>
      <c r="I9649" t="s">
        <v>630</v>
      </c>
      <c r="J9649" s="1">
        <v>799</v>
      </c>
      <c r="K9649">
        <v>0</v>
      </c>
      <c r="L9649" t="s">
        <v>17403</v>
      </c>
      <c r="M9649" s="1">
        <v>799</v>
      </c>
      <c r="N9649" t="s">
        <v>1369</v>
      </c>
    </row>
    <row r="9650" spans="2:18">
      <c r="B9650" s="12">
        <v>0</v>
      </c>
      <c r="C9650" s="14" t="s">
        <v>17404</v>
      </c>
      <c r="D9650" t="s">
        <v>7221</v>
      </c>
      <c r="E9650" t="s">
        <v>435</v>
      </c>
      <c r="F9650" t="s">
        <v>1028</v>
      </c>
      <c r="G9650" t="s">
        <v>703</v>
      </c>
      <c r="H9650" t="s">
        <v>630</v>
      </c>
      <c r="I9650" s="1">
        <v>785</v>
      </c>
      <c r="J9650">
        <v>0</v>
      </c>
      <c r="K9650" t="s">
        <v>17404</v>
      </c>
      <c r="L9650" s="1">
        <v>785</v>
      </c>
      <c r="M9650" t="s">
        <v>1369</v>
      </c>
    </row>
    <row r="9651" spans="2:18">
      <c r="B9651" s="12" t="s">
        <v>19120</v>
      </c>
      <c r="C9651" s="14" t="s">
        <v>17405</v>
      </c>
      <c r="D9651" t="s">
        <v>23</v>
      </c>
      <c r="E9651" t="s">
        <v>1679</v>
      </c>
      <c r="F9651" t="s">
        <v>48</v>
      </c>
      <c r="G9651" t="s">
        <v>2573</v>
      </c>
      <c r="H9651" t="s">
        <v>8259</v>
      </c>
      <c r="I9651" s="1">
        <v>495</v>
      </c>
      <c r="J9651">
        <v>0</v>
      </c>
      <c r="K9651" t="s">
        <v>1260</v>
      </c>
      <c r="L9651" t="s">
        <v>17405</v>
      </c>
      <c r="M9651" s="1">
        <v>495</v>
      </c>
      <c r="N9651" t="s">
        <v>1369</v>
      </c>
    </row>
    <row r="9652" spans="2:18">
      <c r="B9652" s="12" t="s">
        <v>17406</v>
      </c>
      <c r="C9652" s="14"/>
      <c r="D9652" t="s">
        <v>309</v>
      </c>
      <c r="E9652" t="s">
        <v>8839</v>
      </c>
      <c r="F9652" t="s">
        <v>15876</v>
      </c>
      <c r="G9652" t="s">
        <v>18</v>
      </c>
      <c r="H9652" t="s">
        <v>17406</v>
      </c>
      <c r="I9652" t="s">
        <v>22</v>
      </c>
    </row>
    <row r="9653" spans="2:18">
      <c r="B9653" s="12" t="s">
        <v>20772</v>
      </c>
      <c r="C9653" s="14"/>
      <c r="D9653" t="s">
        <v>1199</v>
      </c>
      <c r="E9653" t="s">
        <v>433</v>
      </c>
      <c r="F9653" t="s">
        <v>2085</v>
      </c>
      <c r="G9653" t="s">
        <v>31</v>
      </c>
      <c r="H9653" t="s">
        <v>6</v>
      </c>
      <c r="I9653" t="s">
        <v>1549</v>
      </c>
      <c r="J9653" t="s">
        <v>2436</v>
      </c>
      <c r="K9653" t="s">
        <v>18</v>
      </c>
      <c r="L9653" t="s">
        <v>17407</v>
      </c>
      <c r="M9653" t="s">
        <v>17408</v>
      </c>
      <c r="N9653" t="s">
        <v>22</v>
      </c>
    </row>
    <row r="9654" spans="2:18">
      <c r="B9654" s="12" t="s">
        <v>18</v>
      </c>
      <c r="C9654" s="14" t="s">
        <v>21522</v>
      </c>
      <c r="D9654" t="s">
        <v>35</v>
      </c>
      <c r="E9654" t="s">
        <v>5598</v>
      </c>
      <c r="F9654" t="s">
        <v>189</v>
      </c>
      <c r="G9654" t="s">
        <v>6</v>
      </c>
      <c r="H9654" t="s">
        <v>476</v>
      </c>
      <c r="I9654" t="s">
        <v>56</v>
      </c>
      <c r="J9654" t="s">
        <v>18</v>
      </c>
      <c r="K9654" t="s">
        <v>5513</v>
      </c>
      <c r="L9654" t="s">
        <v>2806</v>
      </c>
      <c r="M9654" t="s">
        <v>80</v>
      </c>
      <c r="N9654" t="s">
        <v>22</v>
      </c>
    </row>
    <row r="9655" spans="2:18">
      <c r="B9655" s="12" t="s">
        <v>20773</v>
      </c>
      <c r="C9655" s="14"/>
      <c r="D9655" t="s">
        <v>869</v>
      </c>
      <c r="E9655" t="s">
        <v>231</v>
      </c>
      <c r="F9655" t="s">
        <v>163</v>
      </c>
      <c r="G9655" t="s">
        <v>31</v>
      </c>
      <c r="H9655" t="s">
        <v>234</v>
      </c>
      <c r="I9655">
        <v>1</v>
      </c>
      <c r="J9655" t="s">
        <v>8194</v>
      </c>
      <c r="K9655" t="s">
        <v>587</v>
      </c>
      <c r="L9655" t="s">
        <v>18</v>
      </c>
      <c r="M9655" t="s">
        <v>17409</v>
      </c>
      <c r="N9655">
        <v>1</v>
      </c>
      <c r="O9655" t="s">
        <v>8196</v>
      </c>
      <c r="P9655" t="s">
        <v>22</v>
      </c>
    </row>
    <row r="9656" spans="2:18">
      <c r="B9656" s="12" t="s">
        <v>20774</v>
      </c>
      <c r="C9656" s="14"/>
      <c r="D9656" t="s">
        <v>1358</v>
      </c>
      <c r="E9656" t="s">
        <v>184</v>
      </c>
      <c r="F9656" t="s">
        <v>185</v>
      </c>
      <c r="G9656" t="s">
        <v>186</v>
      </c>
      <c r="H9656" t="s">
        <v>3583</v>
      </c>
      <c r="I9656" t="s">
        <v>18</v>
      </c>
      <c r="J9656" t="s">
        <v>5408</v>
      </c>
      <c r="K9656" t="s">
        <v>8863</v>
      </c>
      <c r="L9656" t="s">
        <v>22</v>
      </c>
    </row>
    <row r="9657" spans="2:18">
      <c r="B9657" s="12" t="s">
        <v>18</v>
      </c>
      <c r="C9657" s="14" t="s">
        <v>17410</v>
      </c>
      <c r="D9657" t="s">
        <v>98</v>
      </c>
      <c r="E9657" t="s">
        <v>8468</v>
      </c>
      <c r="F9657" t="s">
        <v>28</v>
      </c>
      <c r="G9657" t="s">
        <v>29</v>
      </c>
      <c r="H9657" t="s">
        <v>3900</v>
      </c>
      <c r="I9657" t="s">
        <v>18</v>
      </c>
      <c r="J9657" t="s">
        <v>17410</v>
      </c>
      <c r="K9657" t="s">
        <v>22</v>
      </c>
    </row>
    <row r="9658" spans="2:18">
      <c r="B9658" s="13">
        <v>800</v>
      </c>
      <c r="C9658" s="14" t="s">
        <v>11547</v>
      </c>
      <c r="D9658" t="s">
        <v>98</v>
      </c>
      <c r="E9658" t="s">
        <v>8468</v>
      </c>
      <c r="F9658" t="s">
        <v>28</v>
      </c>
      <c r="G9658" t="s">
        <v>29</v>
      </c>
      <c r="H9658" t="s">
        <v>3900</v>
      </c>
      <c r="I9658" s="1">
        <v>800</v>
      </c>
      <c r="J9658" t="s">
        <v>11547</v>
      </c>
      <c r="K9658">
        <v>0</v>
      </c>
      <c r="L9658" t="s">
        <v>17410</v>
      </c>
      <c r="M9658" s="1">
        <v>800</v>
      </c>
      <c r="N9658" t="s">
        <v>11547</v>
      </c>
      <c r="O9658">
        <v>0</v>
      </c>
    </row>
    <row r="9659" spans="2:18">
      <c r="B9659" s="12" t="s">
        <v>20775</v>
      </c>
      <c r="C9659" s="14"/>
      <c r="D9659" t="s">
        <v>1909</v>
      </c>
      <c r="E9659" t="s">
        <v>17411</v>
      </c>
      <c r="F9659" t="s">
        <v>463</v>
      </c>
      <c r="G9659" t="s">
        <v>31</v>
      </c>
      <c r="H9659" t="s">
        <v>121</v>
      </c>
      <c r="I9659" t="s">
        <v>1491</v>
      </c>
      <c r="J9659" t="s">
        <v>1492</v>
      </c>
      <c r="K9659" t="s">
        <v>18</v>
      </c>
      <c r="L9659" t="s">
        <v>1792</v>
      </c>
      <c r="M9659" t="s">
        <v>17412</v>
      </c>
      <c r="N9659" t="s">
        <v>17413</v>
      </c>
      <c r="O9659" t="s">
        <v>13945</v>
      </c>
      <c r="P9659" t="s">
        <v>22</v>
      </c>
    </row>
    <row r="9660" spans="2:18">
      <c r="B9660" s="12" t="s">
        <v>17415</v>
      </c>
      <c r="C9660" s="14"/>
      <c r="D9660" t="s">
        <v>697</v>
      </c>
      <c r="E9660" t="s">
        <v>45</v>
      </c>
      <c r="F9660" t="s">
        <v>4340</v>
      </c>
      <c r="G9660">
        <v>12</v>
      </c>
      <c r="H9660" t="s">
        <v>838</v>
      </c>
      <c r="I9660" t="s">
        <v>38</v>
      </c>
      <c r="J9660" t="s">
        <v>17414</v>
      </c>
      <c r="K9660" t="s">
        <v>1239</v>
      </c>
      <c r="L9660" t="s">
        <v>8957</v>
      </c>
      <c r="M9660" t="s">
        <v>18</v>
      </c>
      <c r="N9660" t="s">
        <v>17415</v>
      </c>
      <c r="O9660" t="s">
        <v>22</v>
      </c>
    </row>
    <row r="9661" spans="2:18">
      <c r="B9661" s="12" t="s">
        <v>20776</v>
      </c>
      <c r="C9661" s="14">
        <v>0</v>
      </c>
      <c r="D9661" t="s">
        <v>723</v>
      </c>
      <c r="E9661" t="s">
        <v>66</v>
      </c>
      <c r="F9661" t="s">
        <v>41</v>
      </c>
      <c r="G9661" t="s">
        <v>59</v>
      </c>
      <c r="H9661" t="s">
        <v>4828</v>
      </c>
      <c r="I9661" t="s">
        <v>17416</v>
      </c>
      <c r="J9661" t="s">
        <v>181</v>
      </c>
      <c r="K9661" t="s">
        <v>12</v>
      </c>
      <c r="L9661" t="s">
        <v>330</v>
      </c>
      <c r="M9661" t="s">
        <v>1327</v>
      </c>
      <c r="N9661" s="1">
        <v>459</v>
      </c>
      <c r="O9661">
        <v>0</v>
      </c>
      <c r="P9661" t="s">
        <v>17417</v>
      </c>
      <c r="Q9661" s="1">
        <v>459</v>
      </c>
      <c r="R9661" t="s">
        <v>1369</v>
      </c>
    </row>
    <row r="9662" spans="2:18">
      <c r="B9662" s="12" t="s">
        <v>168</v>
      </c>
      <c r="C9662" s="14">
        <v>0</v>
      </c>
      <c r="D9662" t="s">
        <v>449</v>
      </c>
      <c r="E9662" t="s">
        <v>121</v>
      </c>
      <c r="F9662" t="s">
        <v>35</v>
      </c>
      <c r="G9662" t="s">
        <v>3443</v>
      </c>
      <c r="H9662" t="s">
        <v>25</v>
      </c>
      <c r="I9662" s="1">
        <v>900</v>
      </c>
      <c r="J9662" t="s">
        <v>168</v>
      </c>
      <c r="K9662">
        <v>0</v>
      </c>
      <c r="L9662">
        <v>0</v>
      </c>
      <c r="M9662" t="s">
        <v>17418</v>
      </c>
      <c r="N9662" s="1">
        <v>900</v>
      </c>
      <c r="O9662" t="s">
        <v>168</v>
      </c>
      <c r="P9662">
        <v>0</v>
      </c>
      <c r="Q9662">
        <v>0</v>
      </c>
    </row>
    <row r="9663" spans="2:18">
      <c r="B9663" s="12" t="s">
        <v>9301</v>
      </c>
      <c r="C9663" s="14"/>
      <c r="D9663" t="s">
        <v>284</v>
      </c>
      <c r="E9663" t="s">
        <v>577</v>
      </c>
      <c r="F9663" t="s">
        <v>25</v>
      </c>
      <c r="G9663" t="s">
        <v>18</v>
      </c>
      <c r="H9663" t="s">
        <v>9301</v>
      </c>
      <c r="I9663" t="s">
        <v>22</v>
      </c>
    </row>
    <row r="9664" spans="2:18">
      <c r="B9664" s="12" t="s">
        <v>17420</v>
      </c>
      <c r="C9664" s="14"/>
      <c r="E9664" t="s">
        <v>3265</v>
      </c>
      <c r="F9664" t="s">
        <v>775</v>
      </c>
      <c r="G9664" t="s">
        <v>402</v>
      </c>
      <c r="H9664" t="s">
        <v>697</v>
      </c>
      <c r="I9664" t="s">
        <v>2123</v>
      </c>
      <c r="J9664" t="s">
        <v>17419</v>
      </c>
      <c r="K9664" t="s">
        <v>394</v>
      </c>
      <c r="L9664" t="s">
        <v>18</v>
      </c>
      <c r="M9664" t="s">
        <v>17420</v>
      </c>
      <c r="N9664" t="s">
        <v>22</v>
      </c>
    </row>
    <row r="9665" spans="2:18">
      <c r="B9665" s="12" t="s">
        <v>20777</v>
      </c>
      <c r="C9665" s="14"/>
      <c r="D9665" t="s">
        <v>108</v>
      </c>
      <c r="E9665" t="s">
        <v>2476</v>
      </c>
      <c r="F9665" t="s">
        <v>17421</v>
      </c>
      <c r="G9665" t="s">
        <v>99</v>
      </c>
      <c r="H9665" t="s">
        <v>385</v>
      </c>
      <c r="I9665" t="s">
        <v>885</v>
      </c>
      <c r="J9665" t="s">
        <v>9771</v>
      </c>
      <c r="K9665" t="s">
        <v>1976</v>
      </c>
      <c r="L9665" t="s">
        <v>1856</v>
      </c>
      <c r="M9665" t="s">
        <v>17422</v>
      </c>
      <c r="N9665" t="s">
        <v>18</v>
      </c>
      <c r="O9665" t="s">
        <v>17423</v>
      </c>
      <c r="P9665" t="s">
        <v>17424</v>
      </c>
      <c r="Q9665" t="s">
        <v>22</v>
      </c>
    </row>
    <row r="9666" spans="2:18">
      <c r="B9666" s="13">
        <v>399</v>
      </c>
      <c r="C9666" s="14">
        <v>0</v>
      </c>
      <c r="D9666" t="s">
        <v>449</v>
      </c>
      <c r="E9666" t="s">
        <v>56</v>
      </c>
      <c r="F9666" t="s">
        <v>486</v>
      </c>
      <c r="G9666" t="s">
        <v>394</v>
      </c>
      <c r="H9666" t="s">
        <v>72</v>
      </c>
      <c r="I9666" t="s">
        <v>570</v>
      </c>
      <c r="J9666" t="s">
        <v>863</v>
      </c>
      <c r="K9666" t="s">
        <v>1639</v>
      </c>
      <c r="L9666" t="s">
        <v>31</v>
      </c>
      <c r="M9666" s="1">
        <v>399</v>
      </c>
      <c r="N9666">
        <v>0</v>
      </c>
      <c r="O9666" t="s">
        <v>17425</v>
      </c>
      <c r="P9666" s="1">
        <v>399</v>
      </c>
      <c r="Q9666">
        <v>0</v>
      </c>
    </row>
    <row r="9667" spans="2:18">
      <c r="B9667" s="12" t="s">
        <v>80</v>
      </c>
      <c r="C9667" s="14"/>
      <c r="D9667" t="s">
        <v>1304</v>
      </c>
      <c r="E9667" t="s">
        <v>56</v>
      </c>
      <c r="F9667" t="s">
        <v>18</v>
      </c>
      <c r="G9667" t="s">
        <v>80</v>
      </c>
      <c r="H9667" t="s">
        <v>22</v>
      </c>
    </row>
    <row r="9668" spans="2:18">
      <c r="B9668" s="12" t="s">
        <v>20778</v>
      </c>
      <c r="C9668" s="14"/>
      <c r="D9668" t="s">
        <v>35</v>
      </c>
      <c r="E9668" t="s">
        <v>4242</v>
      </c>
      <c r="F9668" t="s">
        <v>6555</v>
      </c>
      <c r="G9668" t="s">
        <v>2085</v>
      </c>
      <c r="H9668" t="s">
        <v>99</v>
      </c>
      <c r="I9668" t="s">
        <v>59</v>
      </c>
      <c r="J9668" t="s">
        <v>930</v>
      </c>
      <c r="K9668" t="s">
        <v>5390</v>
      </c>
      <c r="L9668" t="s">
        <v>18</v>
      </c>
      <c r="M9668" t="s">
        <v>17426</v>
      </c>
      <c r="N9668" t="s">
        <v>17427</v>
      </c>
      <c r="O9668" t="s">
        <v>22</v>
      </c>
    </row>
    <row r="9669" spans="2:18">
      <c r="B9669" s="12" t="s">
        <v>20779</v>
      </c>
      <c r="C9669" s="14"/>
      <c r="E9669" t="s">
        <v>59</v>
      </c>
      <c r="F9669" t="s">
        <v>55</v>
      </c>
      <c r="G9669" t="s">
        <v>56</v>
      </c>
      <c r="H9669" t="s">
        <v>931</v>
      </c>
      <c r="I9669" t="s">
        <v>2107</v>
      </c>
      <c r="J9669" t="s">
        <v>31</v>
      </c>
      <c r="K9669" t="s">
        <v>382</v>
      </c>
      <c r="L9669" t="s">
        <v>1924</v>
      </c>
      <c r="M9669" t="s">
        <v>2707</v>
      </c>
      <c r="N9669" t="s">
        <v>18</v>
      </c>
      <c r="O9669" t="s">
        <v>17428</v>
      </c>
      <c r="P9669" t="s">
        <v>17429</v>
      </c>
      <c r="Q9669" t="s">
        <v>17430</v>
      </c>
      <c r="R9669" t="s">
        <v>22</v>
      </c>
    </row>
    <row r="9670" spans="2:18">
      <c r="B9670" s="12" t="s">
        <v>17432</v>
      </c>
      <c r="C9670" s="14"/>
      <c r="D9670" t="s">
        <v>53</v>
      </c>
      <c r="E9670" t="s">
        <v>1252</v>
      </c>
      <c r="F9670" t="s">
        <v>17431</v>
      </c>
      <c r="G9670" t="s">
        <v>18</v>
      </c>
      <c r="H9670" t="s">
        <v>17432</v>
      </c>
    </row>
    <row r="9671" spans="2:18">
      <c r="B9671" s="12" t="s">
        <v>20780</v>
      </c>
      <c r="C9671" s="14"/>
      <c r="D9671" t="s">
        <v>997</v>
      </c>
      <c r="E9671" t="s">
        <v>1509</v>
      </c>
      <c r="F9671" t="s">
        <v>2370</v>
      </c>
      <c r="G9671" t="s">
        <v>1165</v>
      </c>
      <c r="H9671" t="s">
        <v>2233</v>
      </c>
      <c r="I9671" t="s">
        <v>18</v>
      </c>
      <c r="J9671" t="s">
        <v>6208</v>
      </c>
      <c r="K9671" t="s">
        <v>6565</v>
      </c>
      <c r="L9671" t="s">
        <v>22</v>
      </c>
    </row>
    <row r="9672" spans="2:18">
      <c r="B9672" s="13">
        <v>705</v>
      </c>
      <c r="C9672" s="14">
        <v>0</v>
      </c>
      <c r="D9672" t="s">
        <v>324</v>
      </c>
      <c r="E9672" t="s">
        <v>325</v>
      </c>
      <c r="F9672" t="s">
        <v>1717</v>
      </c>
      <c r="G9672" t="s">
        <v>415</v>
      </c>
      <c r="H9672" t="s">
        <v>17433</v>
      </c>
      <c r="I9672" t="s">
        <v>25</v>
      </c>
      <c r="J9672" s="1">
        <v>705</v>
      </c>
      <c r="K9672">
        <v>0</v>
      </c>
      <c r="L9672" t="s">
        <v>6561</v>
      </c>
      <c r="M9672" s="1">
        <v>705</v>
      </c>
      <c r="N9672">
        <v>0</v>
      </c>
    </row>
    <row r="9673" spans="2:18">
      <c r="B9673" s="12" t="s">
        <v>17435</v>
      </c>
      <c r="C9673" s="14"/>
      <c r="D9673" t="s">
        <v>7687</v>
      </c>
      <c r="E9673" t="s">
        <v>266</v>
      </c>
      <c r="F9673" t="s">
        <v>798</v>
      </c>
      <c r="G9673" t="s">
        <v>679</v>
      </c>
      <c r="H9673" t="s">
        <v>17434</v>
      </c>
      <c r="I9673" t="s">
        <v>18</v>
      </c>
      <c r="J9673" t="s">
        <v>17435</v>
      </c>
      <c r="K9673" t="s">
        <v>22</v>
      </c>
    </row>
    <row r="9674" spans="2:18">
      <c r="B9674" s="12" t="s">
        <v>17436</v>
      </c>
      <c r="C9674" s="14"/>
      <c r="D9674" t="s">
        <v>2266</v>
      </c>
      <c r="E9674" t="s">
        <v>287</v>
      </c>
      <c r="F9674" t="s">
        <v>181</v>
      </c>
      <c r="G9674" t="s">
        <v>13251</v>
      </c>
      <c r="H9674" t="s">
        <v>18</v>
      </c>
      <c r="I9674" t="s">
        <v>17436</v>
      </c>
      <c r="J9674" t="s">
        <v>22</v>
      </c>
    </row>
    <row r="9675" spans="2:18">
      <c r="B9675" s="12">
        <v>0</v>
      </c>
      <c r="C9675" s="14" t="s">
        <v>17437</v>
      </c>
      <c r="D9675" t="s">
        <v>59</v>
      </c>
      <c r="E9675" t="s">
        <v>486</v>
      </c>
      <c r="F9675" t="s">
        <v>6594</v>
      </c>
      <c r="G9675" s="1">
        <v>795</v>
      </c>
      <c r="H9675">
        <v>0</v>
      </c>
      <c r="I9675" t="s">
        <v>17437</v>
      </c>
      <c r="J9675" s="1">
        <v>795</v>
      </c>
      <c r="K9675">
        <v>0</v>
      </c>
    </row>
    <row r="9676" spans="2:18">
      <c r="B9676" s="12">
        <v>0</v>
      </c>
      <c r="C9676" s="14" t="s">
        <v>17438</v>
      </c>
      <c r="D9676" t="s">
        <v>486</v>
      </c>
      <c r="E9676" t="s">
        <v>775</v>
      </c>
      <c r="F9676" t="s">
        <v>402</v>
      </c>
      <c r="G9676" t="s">
        <v>451</v>
      </c>
      <c r="H9676" t="s">
        <v>31</v>
      </c>
      <c r="I9676" s="1">
        <v>718</v>
      </c>
      <c r="J9676">
        <v>0</v>
      </c>
      <c r="K9676" t="s">
        <v>17438</v>
      </c>
      <c r="L9676" s="1">
        <v>718</v>
      </c>
      <c r="M9676">
        <v>0</v>
      </c>
    </row>
    <row r="9677" spans="2:18">
      <c r="B9677" s="12" t="s">
        <v>20781</v>
      </c>
      <c r="C9677" s="14"/>
      <c r="D9677" t="s">
        <v>822</v>
      </c>
      <c r="E9677" t="s">
        <v>41</v>
      </c>
      <c r="F9677" t="s">
        <v>434</v>
      </c>
      <c r="G9677" t="s">
        <v>6</v>
      </c>
      <c r="H9677" t="s">
        <v>59</v>
      </c>
      <c r="I9677" t="s">
        <v>100</v>
      </c>
      <c r="J9677" t="s">
        <v>101</v>
      </c>
      <c r="K9677" t="s">
        <v>17439</v>
      </c>
      <c r="L9677" t="s">
        <v>18</v>
      </c>
      <c r="M9677" t="s">
        <v>17440</v>
      </c>
      <c r="N9677" t="s">
        <v>17441</v>
      </c>
      <c r="O9677" t="s">
        <v>22</v>
      </c>
    </row>
    <row r="9678" spans="2:18">
      <c r="B9678" s="12" t="s">
        <v>11315</v>
      </c>
      <c r="C9678" s="14"/>
      <c r="D9678" t="s">
        <v>7970</v>
      </c>
      <c r="E9678" t="s">
        <v>11316</v>
      </c>
      <c r="F9678" t="s">
        <v>2260</v>
      </c>
      <c r="G9678" t="s">
        <v>18</v>
      </c>
      <c r="H9678" t="s">
        <v>11315</v>
      </c>
      <c r="I9678" t="s">
        <v>22</v>
      </c>
    </row>
    <row r="9679" spans="2:18">
      <c r="B9679" s="12" t="s">
        <v>9059</v>
      </c>
      <c r="C9679" s="14"/>
      <c r="D9679" t="s">
        <v>9058</v>
      </c>
      <c r="E9679" t="s">
        <v>1238</v>
      </c>
      <c r="F9679" t="s">
        <v>187</v>
      </c>
      <c r="G9679" t="s">
        <v>18</v>
      </c>
      <c r="H9679" t="s">
        <v>9059</v>
      </c>
      <c r="I9679" t="s">
        <v>22</v>
      </c>
    </row>
    <row r="9680" spans="2:18">
      <c r="B9680" s="12" t="s">
        <v>17443</v>
      </c>
      <c r="C9680" s="14"/>
      <c r="D9680" t="s">
        <v>14658</v>
      </c>
      <c r="E9680" t="s">
        <v>17442</v>
      </c>
      <c r="F9680" t="s">
        <v>231</v>
      </c>
      <c r="G9680" t="s">
        <v>98</v>
      </c>
      <c r="H9680" t="s">
        <v>28</v>
      </c>
      <c r="I9680" t="s">
        <v>29</v>
      </c>
      <c r="J9680" t="s">
        <v>3900</v>
      </c>
      <c r="K9680" t="s">
        <v>18</v>
      </c>
      <c r="L9680" t="s">
        <v>17443</v>
      </c>
      <c r="M9680" t="s">
        <v>22</v>
      </c>
    </row>
    <row r="9681" spans="2:17">
      <c r="B9681" s="12" t="s">
        <v>8487</v>
      </c>
      <c r="C9681" s="14"/>
      <c r="D9681" t="s">
        <v>6665</v>
      </c>
      <c r="E9681" t="s">
        <v>14495</v>
      </c>
      <c r="F9681" t="s">
        <v>6097</v>
      </c>
      <c r="G9681" t="s">
        <v>2532</v>
      </c>
      <c r="H9681" t="s">
        <v>4396</v>
      </c>
      <c r="I9681" t="s">
        <v>17444</v>
      </c>
      <c r="J9681" t="s">
        <v>18</v>
      </c>
      <c r="K9681" t="s">
        <v>8487</v>
      </c>
      <c r="L9681" t="s">
        <v>22</v>
      </c>
    </row>
    <row r="9682" spans="2:17">
      <c r="B9682" s="12">
        <v>0</v>
      </c>
      <c r="C9682" s="14" t="s">
        <v>7861</v>
      </c>
      <c r="D9682" t="s">
        <v>5045</v>
      </c>
      <c r="E9682" t="s">
        <v>953</v>
      </c>
      <c r="F9682" s="1">
        <v>369</v>
      </c>
      <c r="G9682">
        <v>0</v>
      </c>
      <c r="H9682" t="s">
        <v>7861</v>
      </c>
      <c r="I9682" s="1">
        <v>369</v>
      </c>
      <c r="J9682">
        <v>0</v>
      </c>
    </row>
    <row r="9683" spans="2:17">
      <c r="B9683" s="12">
        <v>950</v>
      </c>
      <c r="C9683" s="14" t="s">
        <v>2721</v>
      </c>
      <c r="D9683" t="s">
        <v>932</v>
      </c>
      <c r="E9683" t="s">
        <v>394</v>
      </c>
      <c r="F9683" s="1">
        <v>539</v>
      </c>
      <c r="G9683">
        <v>950</v>
      </c>
      <c r="H9683" t="s">
        <v>2721</v>
      </c>
      <c r="I9683" s="1">
        <v>539</v>
      </c>
      <c r="J9683">
        <v>950</v>
      </c>
    </row>
    <row r="9684" spans="2:17">
      <c r="B9684" s="12" t="s">
        <v>1005</v>
      </c>
      <c r="C9684" s="14"/>
      <c r="D9684" t="s">
        <v>818</v>
      </c>
      <c r="E9684" t="s">
        <v>402</v>
      </c>
      <c r="F9684" t="s">
        <v>15074</v>
      </c>
      <c r="G9684" t="s">
        <v>1641</v>
      </c>
      <c r="H9684" t="s">
        <v>18</v>
      </c>
      <c r="I9684" t="s">
        <v>1005</v>
      </c>
      <c r="J9684" t="s">
        <v>22</v>
      </c>
    </row>
    <row r="9685" spans="2:17">
      <c r="B9685" s="12">
        <v>0</v>
      </c>
      <c r="C9685" s="14" t="s">
        <v>297</v>
      </c>
      <c r="D9685" t="s">
        <v>486</v>
      </c>
      <c r="E9685" t="s">
        <v>56</v>
      </c>
      <c r="F9685" s="1">
        <v>739</v>
      </c>
      <c r="G9685">
        <v>0</v>
      </c>
      <c r="H9685" t="s">
        <v>297</v>
      </c>
      <c r="I9685" s="1">
        <v>739</v>
      </c>
      <c r="J9685">
        <v>0</v>
      </c>
    </row>
    <row r="9686" spans="2:17">
      <c r="B9686" s="12" t="s">
        <v>17445</v>
      </c>
      <c r="C9686" s="14"/>
      <c r="D9686" t="s">
        <v>863</v>
      </c>
      <c r="E9686" t="s">
        <v>1192</v>
      </c>
      <c r="F9686" t="s">
        <v>660</v>
      </c>
      <c r="G9686" t="s">
        <v>860</v>
      </c>
      <c r="H9686" t="s">
        <v>18</v>
      </c>
      <c r="I9686" t="s">
        <v>17445</v>
      </c>
      <c r="J9686" t="s">
        <v>22</v>
      </c>
    </row>
    <row r="9687" spans="2:17">
      <c r="B9687" s="12" t="s">
        <v>20782</v>
      </c>
      <c r="C9687" s="14"/>
      <c r="D9687" t="s">
        <v>2172</v>
      </c>
      <c r="E9687" t="s">
        <v>142</v>
      </c>
      <c r="F9687" t="s">
        <v>151</v>
      </c>
      <c r="G9687" t="s">
        <v>14416</v>
      </c>
      <c r="H9687" t="s">
        <v>6</v>
      </c>
      <c r="I9687" t="s">
        <v>7</v>
      </c>
      <c r="J9687" t="s">
        <v>264</v>
      </c>
      <c r="K9687" t="s">
        <v>1293</v>
      </c>
      <c r="L9687" t="s">
        <v>18</v>
      </c>
      <c r="M9687" t="s">
        <v>6851</v>
      </c>
      <c r="N9687" t="s">
        <v>11414</v>
      </c>
      <c r="O9687" t="s">
        <v>22</v>
      </c>
    </row>
    <row r="9688" spans="2:17">
      <c r="B9688" s="12" t="s">
        <v>17446</v>
      </c>
      <c r="C9688" s="14"/>
      <c r="D9688" t="s">
        <v>1712</v>
      </c>
      <c r="E9688" t="s">
        <v>41</v>
      </c>
      <c r="F9688" t="s">
        <v>52</v>
      </c>
      <c r="G9688" t="s">
        <v>250</v>
      </c>
      <c r="H9688" t="s">
        <v>163</v>
      </c>
      <c r="I9688" t="s">
        <v>4071</v>
      </c>
      <c r="J9688" t="s">
        <v>38</v>
      </c>
      <c r="K9688">
        <v>2</v>
      </c>
      <c r="L9688" t="s">
        <v>24</v>
      </c>
      <c r="M9688" t="s">
        <v>1491</v>
      </c>
      <c r="N9688" t="s">
        <v>1492</v>
      </c>
      <c r="O9688" t="s">
        <v>18</v>
      </c>
      <c r="P9688" t="s">
        <v>17446</v>
      </c>
      <c r="Q9688" t="s">
        <v>22</v>
      </c>
    </row>
    <row r="9689" spans="2:17">
      <c r="B9689" s="12" t="s">
        <v>6935</v>
      </c>
      <c r="C9689" s="14"/>
      <c r="D9689" t="s">
        <v>17447</v>
      </c>
      <c r="E9689" t="s">
        <v>18</v>
      </c>
      <c r="F9689" t="s">
        <v>6935</v>
      </c>
      <c r="G9689" t="s">
        <v>22</v>
      </c>
    </row>
    <row r="9690" spans="2:17">
      <c r="B9690" s="12" t="s">
        <v>1792</v>
      </c>
      <c r="C9690" s="14"/>
      <c r="D9690" t="s">
        <v>1003</v>
      </c>
      <c r="E9690" t="s">
        <v>9226</v>
      </c>
      <c r="F9690" t="s">
        <v>163</v>
      </c>
      <c r="G9690" t="s">
        <v>31</v>
      </c>
      <c r="H9690" t="s">
        <v>18</v>
      </c>
      <c r="I9690" t="s">
        <v>1792</v>
      </c>
      <c r="J9690" t="s">
        <v>22</v>
      </c>
    </row>
    <row r="9691" spans="2:17">
      <c r="B9691" s="12">
        <v>0</v>
      </c>
      <c r="C9691" s="14" t="s">
        <v>9102</v>
      </c>
      <c r="D9691" t="s">
        <v>548</v>
      </c>
      <c r="E9691">
        <v>3</v>
      </c>
      <c r="F9691" t="s">
        <v>24</v>
      </c>
      <c r="G9691" t="s">
        <v>189</v>
      </c>
      <c r="H9691" t="s">
        <v>99</v>
      </c>
      <c r="I9691" t="s">
        <v>59</v>
      </c>
      <c r="J9691" t="s">
        <v>449</v>
      </c>
      <c r="K9691" t="s">
        <v>56</v>
      </c>
      <c r="L9691" s="1">
        <v>699</v>
      </c>
      <c r="M9691">
        <v>0</v>
      </c>
      <c r="N9691" t="s">
        <v>9102</v>
      </c>
      <c r="O9691" s="1">
        <v>699</v>
      </c>
      <c r="P9691">
        <v>0</v>
      </c>
    </row>
    <row r="9692" spans="2:17">
      <c r="B9692" s="12" t="s">
        <v>17451</v>
      </c>
      <c r="C9692" s="14" t="s">
        <v>17450</v>
      </c>
      <c r="D9692" t="s">
        <v>17448</v>
      </c>
      <c r="E9692" t="s">
        <v>142</v>
      </c>
      <c r="F9692" t="s">
        <v>143</v>
      </c>
      <c r="G9692" t="s">
        <v>17449</v>
      </c>
      <c r="H9692" t="s">
        <v>2878</v>
      </c>
      <c r="I9692" t="s">
        <v>1360</v>
      </c>
      <c r="J9692" t="s">
        <v>121</v>
      </c>
      <c r="K9692" t="s">
        <v>1579</v>
      </c>
      <c r="L9692" t="s">
        <v>5099</v>
      </c>
      <c r="M9692" t="s">
        <v>17450</v>
      </c>
      <c r="N9692" t="s">
        <v>17451</v>
      </c>
      <c r="O9692" t="s">
        <v>17450</v>
      </c>
    </row>
    <row r="9693" spans="2:17">
      <c r="B9693" s="12" t="s">
        <v>17452</v>
      </c>
      <c r="C9693" s="14"/>
      <c r="D9693" t="s">
        <v>944</v>
      </c>
      <c r="E9693" t="s">
        <v>1448</v>
      </c>
      <c r="F9693" t="s">
        <v>5455</v>
      </c>
      <c r="G9693" t="s">
        <v>1333</v>
      </c>
      <c r="H9693" t="s">
        <v>8035</v>
      </c>
      <c r="I9693" t="s">
        <v>18</v>
      </c>
      <c r="J9693" t="s">
        <v>17452</v>
      </c>
      <c r="K9693" t="s">
        <v>22</v>
      </c>
    </row>
    <row r="9694" spans="2:17">
      <c r="B9694" s="12" t="s">
        <v>17454</v>
      </c>
      <c r="C9694" s="14" t="s">
        <v>17453</v>
      </c>
      <c r="D9694" t="s">
        <v>98</v>
      </c>
      <c r="E9694" t="s">
        <v>6498</v>
      </c>
      <c r="F9694" t="s">
        <v>6</v>
      </c>
      <c r="G9694" t="s">
        <v>386</v>
      </c>
      <c r="H9694" t="s">
        <v>2770</v>
      </c>
      <c r="I9694" t="s">
        <v>2771</v>
      </c>
      <c r="J9694" t="s">
        <v>166</v>
      </c>
      <c r="K9694" t="s">
        <v>167</v>
      </c>
      <c r="L9694" t="s">
        <v>17453</v>
      </c>
      <c r="M9694" t="s">
        <v>17454</v>
      </c>
      <c r="N9694" t="s">
        <v>17453</v>
      </c>
    </row>
    <row r="9695" spans="2:17">
      <c r="B9695" s="12" t="s">
        <v>17456</v>
      </c>
      <c r="C9695" s="14" t="s">
        <v>21248</v>
      </c>
      <c r="D9695" t="s">
        <v>1900</v>
      </c>
      <c r="E9695" t="s">
        <v>295</v>
      </c>
      <c r="F9695" t="s">
        <v>2878</v>
      </c>
      <c r="G9695" t="s">
        <v>3262</v>
      </c>
      <c r="H9695" t="s">
        <v>1053</v>
      </c>
      <c r="I9695" t="s">
        <v>17455</v>
      </c>
      <c r="J9695" t="s">
        <v>10983</v>
      </c>
      <c r="K9695" t="s">
        <v>57</v>
      </c>
      <c r="L9695" t="s">
        <v>7273</v>
      </c>
      <c r="M9695" t="s">
        <v>17456</v>
      </c>
      <c r="N9695" t="s">
        <v>10983</v>
      </c>
      <c r="O9695" t="s">
        <v>57</v>
      </c>
      <c r="P9695" t="s">
        <v>7273</v>
      </c>
    </row>
    <row r="9696" spans="2:17">
      <c r="B9696" s="12" t="s">
        <v>17457</v>
      </c>
      <c r="C9696" s="14"/>
      <c r="D9696" t="s">
        <v>1026</v>
      </c>
      <c r="E9696" t="s">
        <v>293</v>
      </c>
      <c r="F9696" t="s">
        <v>121</v>
      </c>
      <c r="G9696" t="s">
        <v>3005</v>
      </c>
      <c r="H9696" t="s">
        <v>2644</v>
      </c>
      <c r="I9696" t="s">
        <v>4621</v>
      </c>
      <c r="J9696" t="s">
        <v>18</v>
      </c>
      <c r="K9696" t="s">
        <v>17457</v>
      </c>
      <c r="L9696" t="s">
        <v>22</v>
      </c>
    </row>
    <row r="9697" spans="2:16">
      <c r="B9697" s="12" t="s">
        <v>17461</v>
      </c>
      <c r="C9697" s="14"/>
      <c r="D9697" t="s">
        <v>17458</v>
      </c>
      <c r="E9697" t="s">
        <v>17459</v>
      </c>
      <c r="F9697" t="s">
        <v>1026</v>
      </c>
      <c r="G9697" t="s">
        <v>861</v>
      </c>
      <c r="H9697" t="s">
        <v>234</v>
      </c>
      <c r="I9697" t="s">
        <v>386</v>
      </c>
      <c r="J9697" t="s">
        <v>2099</v>
      </c>
      <c r="K9697" t="s">
        <v>17460</v>
      </c>
      <c r="L9697" t="s">
        <v>1046</v>
      </c>
      <c r="M9697" t="s">
        <v>3374</v>
      </c>
      <c r="N9697" t="s">
        <v>18</v>
      </c>
      <c r="O9697" t="s">
        <v>17461</v>
      </c>
      <c r="P9697" t="s">
        <v>22</v>
      </c>
    </row>
    <row r="9698" spans="2:16">
      <c r="B9698" s="12" t="s">
        <v>17462</v>
      </c>
      <c r="C9698" s="14"/>
      <c r="D9698" t="s">
        <v>393</v>
      </c>
      <c r="E9698" t="s">
        <v>394</v>
      </c>
      <c r="F9698" t="s">
        <v>6</v>
      </c>
      <c r="G9698" t="s">
        <v>1856</v>
      </c>
      <c r="H9698" t="s">
        <v>1169</v>
      </c>
      <c r="I9698" t="s">
        <v>18</v>
      </c>
      <c r="J9698" t="s">
        <v>17462</v>
      </c>
      <c r="K9698" t="s">
        <v>22</v>
      </c>
    </row>
    <row r="9699" spans="2:16">
      <c r="B9699" s="12" t="s">
        <v>17463</v>
      </c>
      <c r="C9699" s="14"/>
      <c r="D9699" t="s">
        <v>59</v>
      </c>
      <c r="E9699" t="s">
        <v>13</v>
      </c>
      <c r="F9699" t="s">
        <v>91</v>
      </c>
      <c r="G9699" t="s">
        <v>347</v>
      </c>
      <c r="H9699" t="s">
        <v>59</v>
      </c>
      <c r="I9699" t="s">
        <v>65</v>
      </c>
      <c r="J9699" t="s">
        <v>66</v>
      </c>
      <c r="K9699" t="s">
        <v>18</v>
      </c>
      <c r="L9699" t="s">
        <v>17463</v>
      </c>
      <c r="M9699" t="s">
        <v>22</v>
      </c>
    </row>
    <row r="9700" spans="2:16">
      <c r="B9700" s="12" t="s">
        <v>18</v>
      </c>
      <c r="C9700" s="14" t="s">
        <v>17464</v>
      </c>
      <c r="D9700" t="s">
        <v>66</v>
      </c>
      <c r="E9700" t="s">
        <v>756</v>
      </c>
      <c r="F9700" t="s">
        <v>41</v>
      </c>
      <c r="G9700" t="s">
        <v>1283</v>
      </c>
      <c r="H9700" t="s">
        <v>18</v>
      </c>
      <c r="I9700" t="s">
        <v>17464</v>
      </c>
      <c r="J9700" t="s">
        <v>22</v>
      </c>
    </row>
    <row r="9701" spans="2:16">
      <c r="B9701" s="12" t="s">
        <v>17465</v>
      </c>
      <c r="C9701" s="14"/>
      <c r="D9701" t="s">
        <v>394</v>
      </c>
      <c r="E9701" t="s">
        <v>1001</v>
      </c>
      <c r="F9701" t="s">
        <v>57</v>
      </c>
      <c r="G9701" t="s">
        <v>2017</v>
      </c>
      <c r="H9701" t="s">
        <v>2651</v>
      </c>
      <c r="I9701" t="s">
        <v>9220</v>
      </c>
      <c r="J9701" t="s">
        <v>18</v>
      </c>
      <c r="K9701" t="s">
        <v>17465</v>
      </c>
      <c r="L9701" t="s">
        <v>22</v>
      </c>
    </row>
    <row r="9702" spans="2:16">
      <c r="B9702" s="12" t="s">
        <v>297</v>
      </c>
      <c r="C9702" s="14"/>
      <c r="D9702" t="s">
        <v>7000</v>
      </c>
      <c r="E9702" t="s">
        <v>885</v>
      </c>
      <c r="F9702" t="s">
        <v>576</v>
      </c>
      <c r="G9702" t="s">
        <v>577</v>
      </c>
      <c r="H9702" t="s">
        <v>193</v>
      </c>
      <c r="I9702" t="s">
        <v>12176</v>
      </c>
      <c r="J9702" t="s">
        <v>18</v>
      </c>
      <c r="K9702" t="s">
        <v>297</v>
      </c>
      <c r="L9702" t="s">
        <v>22</v>
      </c>
    </row>
    <row r="9703" spans="2:16">
      <c r="B9703" s="12" t="s">
        <v>17467</v>
      </c>
      <c r="C9703" s="14"/>
      <c r="D9703" t="s">
        <v>5894</v>
      </c>
      <c r="E9703" t="s">
        <v>2390</v>
      </c>
      <c r="F9703" t="s">
        <v>41</v>
      </c>
      <c r="G9703" t="s">
        <v>637</v>
      </c>
      <c r="H9703" t="s">
        <v>181</v>
      </c>
      <c r="I9703" t="s">
        <v>17466</v>
      </c>
      <c r="J9703" t="s">
        <v>15319</v>
      </c>
      <c r="K9703" t="s">
        <v>18</v>
      </c>
      <c r="L9703" t="s">
        <v>17467</v>
      </c>
      <c r="M9703" t="s">
        <v>22</v>
      </c>
    </row>
    <row r="9704" spans="2:16">
      <c r="B9704" s="12" t="s">
        <v>17468</v>
      </c>
      <c r="C9704" s="14">
        <v>0</v>
      </c>
      <c r="D9704" t="s">
        <v>370</v>
      </c>
      <c r="E9704" t="s">
        <v>451</v>
      </c>
      <c r="F9704" t="s">
        <v>31</v>
      </c>
      <c r="G9704" t="s">
        <v>402</v>
      </c>
      <c r="H9704" t="s">
        <v>775</v>
      </c>
      <c r="I9704" s="1">
        <v>500</v>
      </c>
      <c r="J9704" t="s">
        <v>17468</v>
      </c>
      <c r="K9704">
        <v>0</v>
      </c>
      <c r="L9704" t="s">
        <v>9304</v>
      </c>
      <c r="M9704" s="1">
        <v>500</v>
      </c>
      <c r="N9704" t="s">
        <v>17468</v>
      </c>
      <c r="O9704">
        <v>0</v>
      </c>
    </row>
    <row r="9705" spans="2:16">
      <c r="B9705" s="12" t="s">
        <v>20760</v>
      </c>
      <c r="C9705" s="14"/>
      <c r="D9705" t="s">
        <v>59</v>
      </c>
      <c r="E9705" t="s">
        <v>144</v>
      </c>
      <c r="F9705" t="s">
        <v>147</v>
      </c>
      <c r="G9705" t="s">
        <v>38</v>
      </c>
      <c r="H9705" t="s">
        <v>905</v>
      </c>
      <c r="I9705" t="s">
        <v>727</v>
      </c>
      <c r="J9705" t="s">
        <v>18</v>
      </c>
      <c r="K9705" t="s">
        <v>906</v>
      </c>
      <c r="L9705" t="s">
        <v>907</v>
      </c>
      <c r="M9705" t="s">
        <v>22</v>
      </c>
    </row>
    <row r="9706" spans="2:16">
      <c r="B9706" s="12" t="s">
        <v>20783</v>
      </c>
      <c r="C9706" s="14"/>
      <c r="D9706" t="s">
        <v>1211</v>
      </c>
      <c r="E9706" t="s">
        <v>142</v>
      </c>
      <c r="F9706" t="s">
        <v>69</v>
      </c>
      <c r="G9706" t="s">
        <v>6234</v>
      </c>
      <c r="H9706" t="s">
        <v>7</v>
      </c>
      <c r="I9706" t="s">
        <v>3502</v>
      </c>
      <c r="J9706" t="s">
        <v>5310</v>
      </c>
      <c r="K9706" t="s">
        <v>9570</v>
      </c>
      <c r="L9706" t="s">
        <v>18</v>
      </c>
      <c r="M9706" t="s">
        <v>17469</v>
      </c>
      <c r="N9706" t="s">
        <v>17470</v>
      </c>
      <c r="O9706" t="s">
        <v>22</v>
      </c>
    </row>
    <row r="9707" spans="2:16">
      <c r="B9707" s="12" t="s">
        <v>18</v>
      </c>
      <c r="C9707" s="14" t="s">
        <v>21523</v>
      </c>
      <c r="D9707" t="s">
        <v>1786</v>
      </c>
      <c r="E9707" t="s">
        <v>98</v>
      </c>
      <c r="F9707" t="s">
        <v>41</v>
      </c>
      <c r="G9707" t="s">
        <v>5345</v>
      </c>
      <c r="H9707" t="s">
        <v>448</v>
      </c>
      <c r="I9707" t="s">
        <v>878</v>
      </c>
      <c r="J9707" t="s">
        <v>18</v>
      </c>
      <c r="K9707" t="s">
        <v>17471</v>
      </c>
      <c r="L9707" t="s">
        <v>11555</v>
      </c>
      <c r="M9707" t="s">
        <v>22</v>
      </c>
    </row>
    <row r="9708" spans="2:16">
      <c r="B9708" s="12" t="s">
        <v>20784</v>
      </c>
      <c r="C9708" s="14"/>
      <c r="D9708" t="s">
        <v>2156</v>
      </c>
      <c r="E9708" t="s">
        <v>72</v>
      </c>
      <c r="F9708" t="s">
        <v>997</v>
      </c>
      <c r="G9708" t="s">
        <v>989</v>
      </c>
      <c r="H9708" t="s">
        <v>38</v>
      </c>
      <c r="I9708" t="s">
        <v>861</v>
      </c>
      <c r="J9708" t="s">
        <v>41</v>
      </c>
      <c r="K9708" t="s">
        <v>2226</v>
      </c>
      <c r="L9708" t="s">
        <v>18</v>
      </c>
      <c r="M9708" t="s">
        <v>17472</v>
      </c>
      <c r="N9708" t="s">
        <v>17473</v>
      </c>
      <c r="O9708" t="s">
        <v>22</v>
      </c>
    </row>
    <row r="9709" spans="2:16">
      <c r="B9709" s="12" t="s">
        <v>17475</v>
      </c>
      <c r="C9709" s="14"/>
      <c r="D9709" t="s">
        <v>59</v>
      </c>
      <c r="E9709" t="s">
        <v>17474</v>
      </c>
      <c r="F9709" t="s">
        <v>3547</v>
      </c>
      <c r="G9709" t="s">
        <v>38</v>
      </c>
      <c r="H9709" t="s">
        <v>3005</v>
      </c>
      <c r="I9709" t="s">
        <v>293</v>
      </c>
      <c r="J9709" t="s">
        <v>18</v>
      </c>
      <c r="K9709" t="s">
        <v>17475</v>
      </c>
      <c r="L9709" t="s">
        <v>22</v>
      </c>
    </row>
    <row r="9710" spans="2:16">
      <c r="B9710" s="12" t="s">
        <v>17476</v>
      </c>
      <c r="C9710" s="14"/>
      <c r="D9710" t="s">
        <v>35</v>
      </c>
      <c r="E9710" t="s">
        <v>41</v>
      </c>
      <c r="F9710" t="s">
        <v>1991</v>
      </c>
      <c r="G9710" t="s">
        <v>2763</v>
      </c>
      <c r="H9710" t="s">
        <v>38</v>
      </c>
      <c r="I9710" t="s">
        <v>3271</v>
      </c>
      <c r="J9710" t="s">
        <v>6259</v>
      </c>
      <c r="K9710" t="s">
        <v>11535</v>
      </c>
      <c r="L9710" t="s">
        <v>18</v>
      </c>
      <c r="M9710" t="s">
        <v>17476</v>
      </c>
      <c r="N9710" t="s">
        <v>22</v>
      </c>
    </row>
    <row r="9711" spans="2:16">
      <c r="B9711" s="12" t="s">
        <v>17477</v>
      </c>
      <c r="C9711" s="14"/>
      <c r="D9711" t="s">
        <v>1140</v>
      </c>
      <c r="E9711" t="s">
        <v>1141</v>
      </c>
      <c r="F9711" t="s">
        <v>56</v>
      </c>
      <c r="G9711" t="s">
        <v>18</v>
      </c>
      <c r="H9711" t="s">
        <v>17477</v>
      </c>
      <c r="I9711" t="s">
        <v>22</v>
      </c>
    </row>
    <row r="9712" spans="2:16">
      <c r="B9712" s="12" t="s">
        <v>20785</v>
      </c>
      <c r="C9712" s="14"/>
      <c r="D9712" t="s">
        <v>0</v>
      </c>
      <c r="E9712" t="s">
        <v>11307</v>
      </c>
      <c r="F9712" t="s">
        <v>6694</v>
      </c>
      <c r="G9712" t="s">
        <v>382</v>
      </c>
      <c r="H9712" t="s">
        <v>385</v>
      </c>
      <c r="I9712" t="s">
        <v>491</v>
      </c>
      <c r="J9712" t="s">
        <v>18</v>
      </c>
      <c r="K9712" t="s">
        <v>17478</v>
      </c>
      <c r="L9712" t="s">
        <v>17479</v>
      </c>
      <c r="M9712" t="s">
        <v>22</v>
      </c>
    </row>
    <row r="9713" spans="2:24">
      <c r="B9713" s="12" t="s">
        <v>20786</v>
      </c>
      <c r="C9713" s="14"/>
      <c r="D9713" t="s">
        <v>2513</v>
      </c>
      <c r="E9713" t="s">
        <v>91</v>
      </c>
      <c r="F9713" t="s">
        <v>180</v>
      </c>
      <c r="G9713" t="s">
        <v>181</v>
      </c>
      <c r="H9713" t="s">
        <v>182</v>
      </c>
      <c r="I9713" t="s">
        <v>17480</v>
      </c>
      <c r="J9713" t="s">
        <v>17481</v>
      </c>
      <c r="K9713" t="s">
        <v>18</v>
      </c>
      <c r="L9713" t="s">
        <v>280</v>
      </c>
      <c r="M9713" t="s">
        <v>1928</v>
      </c>
      <c r="N9713" t="s">
        <v>17482</v>
      </c>
      <c r="O9713" t="s">
        <v>22</v>
      </c>
    </row>
    <row r="9714" spans="2:24">
      <c r="B9714" s="12" t="s">
        <v>17483</v>
      </c>
      <c r="C9714" s="14"/>
      <c r="D9714" t="s">
        <v>172</v>
      </c>
      <c r="E9714">
        <v>4</v>
      </c>
      <c r="F9714" t="s">
        <v>10500</v>
      </c>
      <c r="G9714" t="s">
        <v>1239</v>
      </c>
      <c r="H9714" t="s">
        <v>507</v>
      </c>
      <c r="I9714" t="s">
        <v>57</v>
      </c>
      <c r="J9714" t="s">
        <v>180</v>
      </c>
      <c r="K9714" t="s">
        <v>181</v>
      </c>
      <c r="L9714" t="s">
        <v>13710</v>
      </c>
      <c r="M9714" t="s">
        <v>18</v>
      </c>
      <c r="N9714" t="s">
        <v>17483</v>
      </c>
      <c r="O9714" t="s">
        <v>22</v>
      </c>
    </row>
    <row r="9715" spans="2:24">
      <c r="B9715" s="12" t="s">
        <v>20787</v>
      </c>
      <c r="C9715" s="14"/>
      <c r="D9715" t="s">
        <v>172</v>
      </c>
      <c r="E9715" t="s">
        <v>91</v>
      </c>
      <c r="F9715" t="s">
        <v>180</v>
      </c>
      <c r="G9715" t="s">
        <v>181</v>
      </c>
      <c r="H9715" t="s">
        <v>182</v>
      </c>
      <c r="I9715" t="s">
        <v>1409</v>
      </c>
      <c r="J9715" t="s">
        <v>17484</v>
      </c>
      <c r="K9715" t="s">
        <v>18</v>
      </c>
      <c r="L9715" t="s">
        <v>4971</v>
      </c>
      <c r="M9715" t="s">
        <v>1928</v>
      </c>
      <c r="N9715" t="s">
        <v>3845</v>
      </c>
      <c r="O9715" t="s">
        <v>22</v>
      </c>
    </row>
    <row r="9716" spans="2:24">
      <c r="B9716" s="12" t="s">
        <v>11451</v>
      </c>
      <c r="C9716" s="14"/>
      <c r="D9716" t="s">
        <v>1544</v>
      </c>
      <c r="E9716" t="s">
        <v>1545</v>
      </c>
      <c r="F9716" t="s">
        <v>57</v>
      </c>
      <c r="G9716" t="s">
        <v>180</v>
      </c>
      <c r="H9716" t="s">
        <v>181</v>
      </c>
      <c r="I9716" t="s">
        <v>182</v>
      </c>
      <c r="J9716" t="s">
        <v>18</v>
      </c>
      <c r="K9716" t="s">
        <v>11451</v>
      </c>
      <c r="L9716" t="s">
        <v>22</v>
      </c>
    </row>
    <row r="9717" spans="2:24">
      <c r="B9717" s="12" t="s">
        <v>20788</v>
      </c>
      <c r="C9717" s="14"/>
      <c r="D9717" t="s">
        <v>290</v>
      </c>
      <c r="E9717" t="s">
        <v>41</v>
      </c>
      <c r="F9717" t="s">
        <v>35</v>
      </c>
      <c r="G9717" t="s">
        <v>38</v>
      </c>
      <c r="H9717" t="s">
        <v>1257</v>
      </c>
      <c r="I9717" t="s">
        <v>312</v>
      </c>
      <c r="J9717" t="s">
        <v>18</v>
      </c>
      <c r="K9717" t="s">
        <v>17485</v>
      </c>
      <c r="L9717" t="s">
        <v>907</v>
      </c>
      <c r="M9717" t="s">
        <v>22</v>
      </c>
    </row>
    <row r="9718" spans="2:24">
      <c r="B9718" s="12">
        <v>0</v>
      </c>
      <c r="C9718" s="14" t="s">
        <v>17487</v>
      </c>
      <c r="D9718" t="s">
        <v>17486</v>
      </c>
      <c r="E9718" s="1">
        <v>660</v>
      </c>
      <c r="F9718">
        <v>0</v>
      </c>
      <c r="G9718" t="s">
        <v>17487</v>
      </c>
      <c r="H9718" s="1">
        <v>660</v>
      </c>
      <c r="I9718">
        <v>0</v>
      </c>
    </row>
    <row r="9719" spans="2:24">
      <c r="B9719" s="12" t="s">
        <v>1640</v>
      </c>
      <c r="C9719" s="14"/>
      <c r="D9719" t="s">
        <v>231</v>
      </c>
      <c r="E9719" t="s">
        <v>798</v>
      </c>
      <c r="F9719" t="s">
        <v>468</v>
      </c>
      <c r="G9719" t="s">
        <v>18</v>
      </c>
      <c r="H9719" t="s">
        <v>1640</v>
      </c>
      <c r="I9719" t="s">
        <v>22</v>
      </c>
    </row>
    <row r="9720" spans="2:24">
      <c r="B9720" s="12" t="s">
        <v>18</v>
      </c>
      <c r="C9720" s="14" t="s">
        <v>17488</v>
      </c>
      <c r="D9720" t="s">
        <v>1123</v>
      </c>
      <c r="E9720" t="s">
        <v>1124</v>
      </c>
      <c r="F9720" t="s">
        <v>1544</v>
      </c>
      <c r="G9720" t="s">
        <v>78</v>
      </c>
      <c r="H9720" t="s">
        <v>18</v>
      </c>
      <c r="I9720" t="s">
        <v>17488</v>
      </c>
      <c r="J9720" t="s">
        <v>22</v>
      </c>
    </row>
    <row r="9721" spans="2:24">
      <c r="B9721" s="12">
        <v>0</v>
      </c>
      <c r="C9721" s="14" t="s">
        <v>5465</v>
      </c>
      <c r="D9721" t="s">
        <v>775</v>
      </c>
      <c r="E9721" t="s">
        <v>394</v>
      </c>
      <c r="F9721" s="1">
        <v>215</v>
      </c>
      <c r="G9721">
        <v>0</v>
      </c>
      <c r="H9721" t="s">
        <v>5465</v>
      </c>
      <c r="I9721" s="1">
        <v>215</v>
      </c>
      <c r="J9721">
        <v>0</v>
      </c>
    </row>
    <row r="9722" spans="2:24">
      <c r="B9722" s="12" t="s">
        <v>9412</v>
      </c>
      <c r="C9722" s="14"/>
      <c r="D9722" t="s">
        <v>747</v>
      </c>
      <c r="E9722" t="s">
        <v>1139</v>
      </c>
      <c r="F9722" t="s">
        <v>18</v>
      </c>
      <c r="G9722" t="s">
        <v>9412</v>
      </c>
      <c r="H9722" t="s">
        <v>22</v>
      </c>
    </row>
    <row r="9723" spans="2:24">
      <c r="B9723" s="12">
        <v>950</v>
      </c>
      <c r="C9723" s="14" t="s">
        <v>7869</v>
      </c>
      <c r="D9723" t="s">
        <v>2504</v>
      </c>
      <c r="E9723" t="s">
        <v>2878</v>
      </c>
      <c r="F9723" t="s">
        <v>5143</v>
      </c>
      <c r="G9723" t="s">
        <v>454</v>
      </c>
      <c r="H9723" t="s">
        <v>6594</v>
      </c>
      <c r="I9723" s="1">
        <v>528</v>
      </c>
      <c r="J9723">
        <v>950</v>
      </c>
      <c r="K9723" t="s">
        <v>7869</v>
      </c>
      <c r="L9723" s="1">
        <v>528</v>
      </c>
      <c r="M9723">
        <v>950</v>
      </c>
    </row>
    <row r="9724" spans="2:24">
      <c r="B9724" s="12" t="s">
        <v>19734</v>
      </c>
      <c r="C9724" s="14"/>
      <c r="D9724" t="s">
        <v>443</v>
      </c>
      <c r="E9724">
        <v>4</v>
      </c>
      <c r="F9724" t="s">
        <v>36</v>
      </c>
      <c r="G9724" t="s">
        <v>29</v>
      </c>
      <c r="H9724" t="s">
        <v>31</v>
      </c>
      <c r="I9724" t="s">
        <v>6</v>
      </c>
      <c r="J9724" t="s">
        <v>7</v>
      </c>
      <c r="K9724" t="s">
        <v>100</v>
      </c>
      <c r="L9724" t="s">
        <v>101</v>
      </c>
      <c r="M9724" t="s">
        <v>425</v>
      </c>
      <c r="N9724" t="s">
        <v>5575</v>
      </c>
      <c r="O9724" t="s">
        <v>411</v>
      </c>
      <c r="P9724" t="s">
        <v>383</v>
      </c>
      <c r="Q9724" t="s">
        <v>617</v>
      </c>
      <c r="R9724" t="s">
        <v>1541</v>
      </c>
      <c r="S9724" t="s">
        <v>17489</v>
      </c>
      <c r="T9724" t="s">
        <v>18</v>
      </c>
      <c r="U9724" t="s">
        <v>9638</v>
      </c>
      <c r="V9724" t="s">
        <v>3454</v>
      </c>
      <c r="W9724" t="s">
        <v>9639</v>
      </c>
      <c r="X9724" t="s">
        <v>22</v>
      </c>
    </row>
    <row r="9725" spans="2:24">
      <c r="B9725" s="12" t="s">
        <v>17492</v>
      </c>
      <c r="C9725" s="14"/>
      <c r="D9725" t="s">
        <v>1596</v>
      </c>
      <c r="E9725" t="s">
        <v>17490</v>
      </c>
      <c r="F9725" t="s">
        <v>370</v>
      </c>
      <c r="G9725" t="s">
        <v>1157</v>
      </c>
      <c r="H9725" t="s">
        <v>121</v>
      </c>
      <c r="I9725" t="s">
        <v>17491</v>
      </c>
      <c r="J9725" t="s">
        <v>18</v>
      </c>
      <c r="K9725" t="s">
        <v>17492</v>
      </c>
      <c r="L9725" t="s">
        <v>22</v>
      </c>
    </row>
    <row r="9726" spans="2:24">
      <c r="B9726" s="12" t="s">
        <v>18</v>
      </c>
      <c r="C9726" s="14" t="s">
        <v>17494</v>
      </c>
      <c r="D9726" t="s">
        <v>370</v>
      </c>
      <c r="E9726" t="s">
        <v>775</v>
      </c>
      <c r="F9726" t="s">
        <v>1257</v>
      </c>
      <c r="G9726" t="s">
        <v>451</v>
      </c>
      <c r="H9726" t="s">
        <v>31</v>
      </c>
      <c r="I9726" t="s">
        <v>17493</v>
      </c>
      <c r="J9726" t="s">
        <v>7564</v>
      </c>
      <c r="K9726" t="s">
        <v>1169</v>
      </c>
      <c r="L9726" t="s">
        <v>18</v>
      </c>
      <c r="M9726" t="s">
        <v>17494</v>
      </c>
      <c r="N9726" t="s">
        <v>22</v>
      </c>
    </row>
    <row r="9727" spans="2:24">
      <c r="B9727" s="12" t="s">
        <v>18</v>
      </c>
      <c r="C9727" s="14" t="s">
        <v>17498</v>
      </c>
      <c r="D9727" t="s">
        <v>17495</v>
      </c>
      <c r="E9727" t="s">
        <v>17496</v>
      </c>
      <c r="F9727" t="s">
        <v>38</v>
      </c>
      <c r="G9727" t="s">
        <v>409</v>
      </c>
      <c r="H9727" t="s">
        <v>17497</v>
      </c>
      <c r="I9727" t="s">
        <v>732</v>
      </c>
      <c r="J9727" t="s">
        <v>3014</v>
      </c>
      <c r="K9727" t="s">
        <v>18</v>
      </c>
      <c r="L9727" t="s">
        <v>17498</v>
      </c>
      <c r="M9727" t="s">
        <v>22</v>
      </c>
    </row>
    <row r="9728" spans="2:24">
      <c r="B9728" s="12" t="s">
        <v>20789</v>
      </c>
      <c r="C9728" s="14"/>
      <c r="D9728" t="s">
        <v>162</v>
      </c>
      <c r="E9728" t="s">
        <v>142</v>
      </c>
      <c r="F9728" t="s">
        <v>151</v>
      </c>
      <c r="G9728" t="s">
        <v>6</v>
      </c>
      <c r="H9728" t="s">
        <v>3033</v>
      </c>
      <c r="I9728" t="s">
        <v>1293</v>
      </c>
      <c r="J9728" t="s">
        <v>18</v>
      </c>
      <c r="K9728" t="s">
        <v>17499</v>
      </c>
      <c r="L9728" t="s">
        <v>2039</v>
      </c>
      <c r="M9728" t="s">
        <v>22</v>
      </c>
    </row>
    <row r="9729" spans="2:19">
      <c r="B9729" s="12" t="s">
        <v>20790</v>
      </c>
      <c r="C9729" s="15">
        <v>890</v>
      </c>
      <c r="D9729" t="s">
        <v>5938</v>
      </c>
      <c r="E9729" t="s">
        <v>68</v>
      </c>
      <c r="F9729" t="s">
        <v>56</v>
      </c>
      <c r="G9729" t="s">
        <v>17500</v>
      </c>
      <c r="H9729" s="1">
        <v>890</v>
      </c>
      <c r="I9729">
        <v>0</v>
      </c>
      <c r="J9729" t="s">
        <v>1260</v>
      </c>
      <c r="K9729" t="s">
        <v>17501</v>
      </c>
      <c r="L9729" s="1">
        <v>890</v>
      </c>
      <c r="M9729" t="s">
        <v>1369</v>
      </c>
    </row>
    <row r="9730" spans="2:19">
      <c r="B9730" s="12">
        <v>0</v>
      </c>
      <c r="C9730" s="14" t="s">
        <v>2753</v>
      </c>
      <c r="D9730" t="s">
        <v>454</v>
      </c>
      <c r="E9730" t="s">
        <v>486</v>
      </c>
      <c r="F9730" t="s">
        <v>1033</v>
      </c>
      <c r="G9730" s="1">
        <v>915</v>
      </c>
      <c r="H9730">
        <v>0</v>
      </c>
      <c r="I9730" t="s">
        <v>2753</v>
      </c>
      <c r="J9730" s="1">
        <v>915</v>
      </c>
      <c r="K9730">
        <v>0</v>
      </c>
    </row>
    <row r="9731" spans="2:19">
      <c r="B9731" s="12">
        <v>35</v>
      </c>
      <c r="C9731" s="14">
        <v>0</v>
      </c>
      <c r="D9731" t="s">
        <v>1600</v>
      </c>
      <c r="E9731" t="s">
        <v>17502</v>
      </c>
      <c r="F9731" s="1">
        <v>1</v>
      </c>
      <c r="G9731">
        <v>35</v>
      </c>
      <c r="H9731">
        <v>0</v>
      </c>
      <c r="I9731" t="s">
        <v>17503</v>
      </c>
      <c r="J9731" s="1">
        <v>1</v>
      </c>
      <c r="K9731">
        <v>35</v>
      </c>
      <c r="L9731">
        <v>0</v>
      </c>
    </row>
    <row r="9732" spans="2:19">
      <c r="B9732" s="12" t="s">
        <v>19006</v>
      </c>
      <c r="C9732" s="14">
        <v>0</v>
      </c>
      <c r="D9732" t="s">
        <v>393</v>
      </c>
      <c r="E9732" t="s">
        <v>56</v>
      </c>
      <c r="F9732" t="s">
        <v>38</v>
      </c>
      <c r="G9732" t="s">
        <v>970</v>
      </c>
      <c r="H9732" s="1">
        <v>570</v>
      </c>
      <c r="I9732">
        <v>0</v>
      </c>
      <c r="J9732" t="s">
        <v>57</v>
      </c>
      <c r="K9732" s="1">
        <v>600</v>
      </c>
      <c r="L9732">
        <v>0</v>
      </c>
      <c r="M9732" t="s">
        <v>80</v>
      </c>
      <c r="N9732" t="s">
        <v>4805</v>
      </c>
      <c r="O9732" s="1">
        <v>570</v>
      </c>
      <c r="P9732">
        <v>0</v>
      </c>
      <c r="Q9732" t="s">
        <v>57</v>
      </c>
      <c r="R9732" s="1">
        <v>600</v>
      </c>
      <c r="S9732">
        <v>0</v>
      </c>
    </row>
    <row r="9733" spans="2:19">
      <c r="B9733" s="12" t="s">
        <v>17446</v>
      </c>
      <c r="C9733" s="14"/>
      <c r="D9733" t="s">
        <v>1712</v>
      </c>
      <c r="E9733" t="s">
        <v>41</v>
      </c>
      <c r="F9733" t="s">
        <v>52</v>
      </c>
      <c r="G9733" t="s">
        <v>250</v>
      </c>
      <c r="H9733" t="s">
        <v>163</v>
      </c>
      <c r="I9733" t="s">
        <v>4071</v>
      </c>
      <c r="J9733" t="s">
        <v>38</v>
      </c>
      <c r="K9733">
        <v>2</v>
      </c>
      <c r="L9733" t="s">
        <v>24</v>
      </c>
      <c r="M9733" t="s">
        <v>1491</v>
      </c>
      <c r="N9733" t="s">
        <v>1492</v>
      </c>
      <c r="O9733" t="s">
        <v>18</v>
      </c>
      <c r="P9733" t="s">
        <v>17446</v>
      </c>
      <c r="Q9733" t="s">
        <v>22</v>
      </c>
    </row>
    <row r="9734" spans="2:19">
      <c r="B9734" s="12">
        <v>0</v>
      </c>
      <c r="C9734" s="14" t="s">
        <v>1704</v>
      </c>
      <c r="D9734" t="s">
        <v>163</v>
      </c>
      <c r="E9734" t="s">
        <v>31</v>
      </c>
      <c r="F9734" t="s">
        <v>1165</v>
      </c>
      <c r="G9734" t="s">
        <v>312</v>
      </c>
      <c r="H9734" s="1">
        <v>889</v>
      </c>
      <c r="I9734">
        <v>0</v>
      </c>
      <c r="J9734" t="s">
        <v>1704</v>
      </c>
      <c r="K9734" s="1">
        <v>889</v>
      </c>
      <c r="L9734">
        <v>0</v>
      </c>
    </row>
    <row r="9735" spans="2:19">
      <c r="B9735" s="12">
        <v>0</v>
      </c>
      <c r="C9735" s="14" t="s">
        <v>16919</v>
      </c>
      <c r="D9735" t="s">
        <v>486</v>
      </c>
      <c r="E9735" t="s">
        <v>56</v>
      </c>
      <c r="F9735" s="1">
        <v>739</v>
      </c>
      <c r="G9735">
        <v>0</v>
      </c>
      <c r="H9735" t="s">
        <v>16919</v>
      </c>
      <c r="I9735" s="1">
        <v>739</v>
      </c>
      <c r="J9735">
        <v>0</v>
      </c>
    </row>
    <row r="9736" spans="2:19">
      <c r="B9736" s="12" t="s">
        <v>1397</v>
      </c>
      <c r="C9736" s="14"/>
      <c r="D9736" t="s">
        <v>8580</v>
      </c>
      <c r="E9736" t="s">
        <v>1777</v>
      </c>
      <c r="F9736" t="s">
        <v>72</v>
      </c>
      <c r="G9736" t="s">
        <v>2602</v>
      </c>
      <c r="H9736" t="s">
        <v>7083</v>
      </c>
      <c r="I9736" t="s">
        <v>18</v>
      </c>
      <c r="J9736" t="s">
        <v>1397</v>
      </c>
      <c r="K9736" t="s">
        <v>22</v>
      </c>
    </row>
    <row r="9737" spans="2:19">
      <c r="B9737" s="12" t="s">
        <v>14657</v>
      </c>
      <c r="C9737" s="14"/>
      <c r="D9737" t="s">
        <v>59</v>
      </c>
      <c r="E9737" t="s">
        <v>163</v>
      </c>
      <c r="F9737" t="s">
        <v>1300</v>
      </c>
      <c r="G9737" t="s">
        <v>234</v>
      </c>
      <c r="H9737" t="s">
        <v>17504</v>
      </c>
      <c r="I9737" t="s">
        <v>3872</v>
      </c>
      <c r="J9737" t="s">
        <v>18</v>
      </c>
      <c r="K9737" t="s">
        <v>14657</v>
      </c>
      <c r="L9737" t="s">
        <v>22</v>
      </c>
    </row>
    <row r="9738" spans="2:19">
      <c r="B9738" s="12" t="s">
        <v>17505</v>
      </c>
      <c r="C9738" s="14"/>
      <c r="D9738" t="s">
        <v>3110</v>
      </c>
      <c r="E9738" t="s">
        <v>172</v>
      </c>
      <c r="F9738" t="s">
        <v>2576</v>
      </c>
      <c r="G9738" t="s">
        <v>6544</v>
      </c>
      <c r="H9738" t="s">
        <v>76</v>
      </c>
      <c r="I9738" t="s">
        <v>18</v>
      </c>
      <c r="J9738" t="s">
        <v>17505</v>
      </c>
      <c r="K9738" t="s">
        <v>22</v>
      </c>
    </row>
    <row r="9739" spans="2:19">
      <c r="B9739" s="12">
        <v>400</v>
      </c>
      <c r="C9739" s="14">
        <v>0</v>
      </c>
      <c r="D9739" t="s">
        <v>444</v>
      </c>
      <c r="E9739" t="s">
        <v>5393</v>
      </c>
      <c r="F9739" t="s">
        <v>14807</v>
      </c>
      <c r="G9739" s="1">
        <v>1</v>
      </c>
      <c r="H9739">
        <v>400</v>
      </c>
      <c r="I9739">
        <v>0</v>
      </c>
      <c r="J9739" t="s">
        <v>17506</v>
      </c>
      <c r="K9739" s="1">
        <v>1</v>
      </c>
      <c r="L9739">
        <v>400</v>
      </c>
      <c r="M9739">
        <v>0</v>
      </c>
    </row>
    <row r="9740" spans="2:19">
      <c r="B9740" s="12" t="s">
        <v>19120</v>
      </c>
      <c r="C9740" s="14" t="s">
        <v>9565</v>
      </c>
      <c r="D9740" t="s">
        <v>163</v>
      </c>
      <c r="E9740" t="s">
        <v>375</v>
      </c>
      <c r="F9740" t="s">
        <v>9564</v>
      </c>
      <c r="G9740" s="1">
        <v>950</v>
      </c>
      <c r="H9740">
        <v>0</v>
      </c>
      <c r="I9740" t="s">
        <v>1260</v>
      </c>
      <c r="J9740" t="s">
        <v>9565</v>
      </c>
      <c r="K9740" s="1">
        <v>950</v>
      </c>
      <c r="L9740" t="s">
        <v>1369</v>
      </c>
    </row>
    <row r="9741" spans="2:19">
      <c r="B9741" s="12" t="s">
        <v>17507</v>
      </c>
      <c r="C9741" s="14"/>
      <c r="D9741" t="s">
        <v>2258</v>
      </c>
      <c r="E9741" t="s">
        <v>198</v>
      </c>
      <c r="F9741" t="s">
        <v>75</v>
      </c>
      <c r="G9741" t="s">
        <v>13</v>
      </c>
      <c r="H9741" t="s">
        <v>1827</v>
      </c>
      <c r="I9741" t="s">
        <v>18</v>
      </c>
      <c r="J9741" t="s">
        <v>17507</v>
      </c>
      <c r="K9741" t="s">
        <v>22</v>
      </c>
    </row>
    <row r="9742" spans="2:19">
      <c r="B9742" s="13">
        <v>890</v>
      </c>
      <c r="C9742" s="14" t="s">
        <v>19120</v>
      </c>
      <c r="D9742" t="s">
        <v>1505</v>
      </c>
      <c r="E9742" t="s">
        <v>9566</v>
      </c>
      <c r="F9742" t="s">
        <v>163</v>
      </c>
      <c r="G9742" t="s">
        <v>375</v>
      </c>
      <c r="H9742" s="1">
        <v>890</v>
      </c>
      <c r="I9742">
        <v>0</v>
      </c>
      <c r="J9742" t="s">
        <v>1260</v>
      </c>
      <c r="K9742" t="s">
        <v>9567</v>
      </c>
      <c r="L9742" s="1">
        <v>890</v>
      </c>
      <c r="M9742" t="s">
        <v>1369</v>
      </c>
    </row>
    <row r="9743" spans="2:19">
      <c r="B9743" s="12" t="s">
        <v>20791</v>
      </c>
      <c r="C9743" s="14"/>
      <c r="D9743" t="s">
        <v>928</v>
      </c>
      <c r="E9743" t="s">
        <v>72</v>
      </c>
      <c r="F9743" t="s">
        <v>454</v>
      </c>
      <c r="G9743" t="s">
        <v>11501</v>
      </c>
      <c r="H9743" t="s">
        <v>41</v>
      </c>
      <c r="I9743" t="s">
        <v>190</v>
      </c>
      <c r="J9743" t="s">
        <v>72</v>
      </c>
      <c r="K9743" t="s">
        <v>6205</v>
      </c>
      <c r="L9743" t="s">
        <v>3686</v>
      </c>
      <c r="M9743" t="s">
        <v>18</v>
      </c>
      <c r="N9743" t="s">
        <v>17508</v>
      </c>
      <c r="O9743" t="s">
        <v>17509</v>
      </c>
      <c r="P9743" t="s">
        <v>22</v>
      </c>
    </row>
    <row r="9744" spans="2:19">
      <c r="B9744" s="12" t="s">
        <v>17510</v>
      </c>
      <c r="C9744" s="14"/>
      <c r="D9744" t="s">
        <v>5130</v>
      </c>
      <c r="E9744" t="s">
        <v>142</v>
      </c>
      <c r="F9744" t="s">
        <v>143</v>
      </c>
      <c r="G9744" t="s">
        <v>121</v>
      </c>
      <c r="H9744" t="s">
        <v>1014</v>
      </c>
      <c r="I9744" t="s">
        <v>18</v>
      </c>
      <c r="J9744" t="s">
        <v>17510</v>
      </c>
      <c r="K9744" t="s">
        <v>22</v>
      </c>
    </row>
    <row r="9745" spans="2:23">
      <c r="B9745" s="12" t="s">
        <v>17512</v>
      </c>
      <c r="C9745" s="14" t="s">
        <v>18991</v>
      </c>
      <c r="D9745" t="s">
        <v>17511</v>
      </c>
      <c r="E9745" t="s">
        <v>14554</v>
      </c>
      <c r="F9745" t="s">
        <v>38</v>
      </c>
      <c r="G9745" t="s">
        <v>7216</v>
      </c>
      <c r="H9745" t="s">
        <v>5778</v>
      </c>
      <c r="I9745" t="s">
        <v>1205</v>
      </c>
      <c r="J9745" t="s">
        <v>57</v>
      </c>
      <c r="K9745" t="s">
        <v>1223</v>
      </c>
      <c r="L9745" t="s">
        <v>17512</v>
      </c>
      <c r="M9745" t="s">
        <v>1205</v>
      </c>
      <c r="N9745" t="s">
        <v>57</v>
      </c>
      <c r="O9745" t="s">
        <v>1223</v>
      </c>
    </row>
    <row r="9746" spans="2:23">
      <c r="B9746" s="12" t="s">
        <v>19021</v>
      </c>
      <c r="C9746" s="14">
        <v>0</v>
      </c>
      <c r="D9746" t="s">
        <v>132</v>
      </c>
      <c r="E9746" t="s">
        <v>1541</v>
      </c>
      <c r="F9746" t="s">
        <v>497</v>
      </c>
      <c r="G9746" t="s">
        <v>121</v>
      </c>
      <c r="H9746" t="s">
        <v>660</v>
      </c>
      <c r="I9746" t="s">
        <v>8016</v>
      </c>
      <c r="J9746" t="s">
        <v>8017</v>
      </c>
      <c r="K9746" t="s">
        <v>8018</v>
      </c>
      <c r="L9746" t="s">
        <v>478</v>
      </c>
      <c r="M9746" s="1">
        <v>800</v>
      </c>
      <c r="N9746">
        <v>0</v>
      </c>
      <c r="O9746" t="s">
        <v>57</v>
      </c>
      <c r="P9746" s="1">
        <v>880</v>
      </c>
      <c r="Q9746">
        <v>0</v>
      </c>
      <c r="R9746" t="s">
        <v>17513</v>
      </c>
      <c r="S9746" s="1">
        <v>800</v>
      </c>
      <c r="T9746">
        <v>0</v>
      </c>
      <c r="U9746" t="s">
        <v>57</v>
      </c>
      <c r="V9746" s="1">
        <v>880</v>
      </c>
      <c r="W9746">
        <v>0</v>
      </c>
    </row>
    <row r="9747" spans="2:23">
      <c r="B9747" s="12" t="s">
        <v>20235</v>
      </c>
      <c r="C9747" s="14">
        <v>0</v>
      </c>
      <c r="D9747" t="s">
        <v>5127</v>
      </c>
      <c r="E9747" t="s">
        <v>402</v>
      </c>
      <c r="F9747" t="s">
        <v>2723</v>
      </c>
      <c r="G9747" t="s">
        <v>6</v>
      </c>
      <c r="H9747" t="s">
        <v>7</v>
      </c>
      <c r="I9747" t="s">
        <v>8</v>
      </c>
      <c r="J9747" t="s">
        <v>158</v>
      </c>
      <c r="K9747" s="1">
        <v>590</v>
      </c>
      <c r="L9747">
        <v>0</v>
      </c>
      <c r="M9747" t="s">
        <v>57</v>
      </c>
      <c r="N9747" s="1">
        <v>640</v>
      </c>
      <c r="O9747">
        <v>0</v>
      </c>
      <c r="P9747" t="s">
        <v>17514</v>
      </c>
      <c r="Q9747" s="1">
        <v>590</v>
      </c>
      <c r="R9747">
        <v>0</v>
      </c>
      <c r="S9747" t="s">
        <v>57</v>
      </c>
      <c r="T9747" s="1">
        <v>640</v>
      </c>
      <c r="U9747">
        <v>0</v>
      </c>
    </row>
    <row r="9748" spans="2:23">
      <c r="B9748" s="12" t="s">
        <v>17515</v>
      </c>
      <c r="C9748" s="14" t="s">
        <v>19360</v>
      </c>
      <c r="D9748" t="s">
        <v>59</v>
      </c>
      <c r="E9748" t="s">
        <v>2894</v>
      </c>
      <c r="F9748" t="s">
        <v>646</v>
      </c>
      <c r="G9748" t="s">
        <v>48</v>
      </c>
      <c r="H9748" t="s">
        <v>142</v>
      </c>
      <c r="I9748" t="s">
        <v>1014</v>
      </c>
      <c r="J9748" t="s">
        <v>1217</v>
      </c>
      <c r="K9748" t="s">
        <v>57</v>
      </c>
      <c r="L9748" t="s">
        <v>1205</v>
      </c>
      <c r="M9748" t="s">
        <v>17515</v>
      </c>
      <c r="N9748" t="s">
        <v>1217</v>
      </c>
      <c r="O9748" t="s">
        <v>57</v>
      </c>
      <c r="P9748" t="s">
        <v>1205</v>
      </c>
    </row>
    <row r="9749" spans="2:23">
      <c r="B9749" s="12">
        <v>0</v>
      </c>
      <c r="C9749" s="14"/>
      <c r="D9749" t="s">
        <v>2769</v>
      </c>
      <c r="E9749" t="s">
        <v>394</v>
      </c>
      <c r="F9749" s="1">
        <v>711</v>
      </c>
      <c r="G9749">
        <v>0</v>
      </c>
      <c r="H9749" s="1">
        <v>711</v>
      </c>
      <c r="I9749">
        <v>0</v>
      </c>
    </row>
    <row r="9750" spans="2:23">
      <c r="B9750" s="12">
        <v>0</v>
      </c>
      <c r="C9750" s="14" t="s">
        <v>17516</v>
      </c>
      <c r="D9750" t="s">
        <v>3456</v>
      </c>
      <c r="E9750">
        <v>133</v>
      </c>
      <c r="F9750" t="s">
        <v>1064</v>
      </c>
      <c r="G9750">
        <v>2</v>
      </c>
      <c r="H9750" t="s">
        <v>3231</v>
      </c>
      <c r="I9750" t="s">
        <v>759</v>
      </c>
      <c r="J9750" t="s">
        <v>12</v>
      </c>
      <c r="K9750" t="s">
        <v>2088</v>
      </c>
      <c r="L9750" t="s">
        <v>330</v>
      </c>
      <c r="M9750" s="1">
        <v>649</v>
      </c>
      <c r="N9750">
        <v>0</v>
      </c>
      <c r="O9750" t="s">
        <v>17516</v>
      </c>
      <c r="P9750" s="1">
        <v>649</v>
      </c>
      <c r="Q9750">
        <v>0</v>
      </c>
    </row>
    <row r="9751" spans="2:23">
      <c r="B9751" s="12" t="s">
        <v>1997</v>
      </c>
      <c r="C9751" s="14"/>
      <c r="D9751" t="s">
        <v>59</v>
      </c>
      <c r="E9751" t="s">
        <v>5181</v>
      </c>
      <c r="F9751" t="s">
        <v>48</v>
      </c>
      <c r="G9751" t="s">
        <v>795</v>
      </c>
      <c r="H9751" t="s">
        <v>18</v>
      </c>
      <c r="I9751" t="s">
        <v>1997</v>
      </c>
      <c r="J9751" t="s">
        <v>22</v>
      </c>
    </row>
    <row r="9752" spans="2:23">
      <c r="B9752" s="12">
        <v>130</v>
      </c>
      <c r="C9752" s="14">
        <v>0</v>
      </c>
      <c r="D9752" t="s">
        <v>163</v>
      </c>
      <c r="E9752" t="s">
        <v>942</v>
      </c>
      <c r="F9752" t="s">
        <v>382</v>
      </c>
      <c r="G9752" t="s">
        <v>454</v>
      </c>
      <c r="H9752" t="s">
        <v>17517</v>
      </c>
      <c r="I9752" s="1">
        <v>1</v>
      </c>
      <c r="J9752">
        <v>130</v>
      </c>
      <c r="K9752">
        <v>0</v>
      </c>
      <c r="L9752" t="s">
        <v>454</v>
      </c>
      <c r="M9752" t="s">
        <v>17518</v>
      </c>
      <c r="N9752" s="1">
        <v>1</v>
      </c>
      <c r="O9752">
        <v>130</v>
      </c>
      <c r="P9752">
        <v>0</v>
      </c>
    </row>
    <row r="9753" spans="2:23">
      <c r="B9753" s="12">
        <v>0</v>
      </c>
      <c r="C9753" s="14"/>
      <c r="D9753" t="s">
        <v>17519</v>
      </c>
      <c r="E9753" t="s">
        <v>120</v>
      </c>
      <c r="F9753" t="s">
        <v>454</v>
      </c>
      <c r="G9753" t="s">
        <v>1139</v>
      </c>
      <c r="H9753" t="s">
        <v>974</v>
      </c>
      <c r="I9753" s="1">
        <v>575</v>
      </c>
      <c r="J9753">
        <v>0</v>
      </c>
      <c r="K9753" s="1">
        <v>575</v>
      </c>
      <c r="L9753">
        <v>0</v>
      </c>
    </row>
    <row r="9754" spans="2:23">
      <c r="B9754" s="12">
        <v>330</v>
      </c>
      <c r="C9754" s="14">
        <v>0</v>
      </c>
      <c r="D9754" t="s">
        <v>4307</v>
      </c>
      <c r="E9754" t="s">
        <v>5568</v>
      </c>
      <c r="F9754" t="s">
        <v>17520</v>
      </c>
      <c r="G9754" t="s">
        <v>17521</v>
      </c>
      <c r="H9754" t="s">
        <v>4569</v>
      </c>
      <c r="I9754" t="s">
        <v>3158</v>
      </c>
      <c r="J9754" s="1">
        <v>1</v>
      </c>
      <c r="K9754">
        <v>330</v>
      </c>
      <c r="L9754">
        <v>0</v>
      </c>
      <c r="M9754" t="s">
        <v>297</v>
      </c>
      <c r="N9754" s="1">
        <v>1</v>
      </c>
      <c r="O9754">
        <v>330</v>
      </c>
      <c r="P9754">
        <v>0</v>
      </c>
    </row>
    <row r="9755" spans="2:23">
      <c r="B9755" s="12" t="s">
        <v>6530</v>
      </c>
      <c r="C9755" s="14"/>
      <c r="D9755" t="s">
        <v>30</v>
      </c>
      <c r="E9755" t="s">
        <v>18</v>
      </c>
      <c r="F9755" t="s">
        <v>6530</v>
      </c>
      <c r="G9755" t="s">
        <v>22</v>
      </c>
    </row>
    <row r="9756" spans="2:23">
      <c r="B9756" s="12" t="s">
        <v>18</v>
      </c>
      <c r="C9756" s="14" t="s">
        <v>17523</v>
      </c>
      <c r="D9756" t="s">
        <v>66</v>
      </c>
      <c r="E9756" t="s">
        <v>66</v>
      </c>
      <c r="F9756" t="s">
        <v>1641</v>
      </c>
      <c r="G9756" t="s">
        <v>7970</v>
      </c>
      <c r="H9756" t="s">
        <v>41</v>
      </c>
      <c r="I9756" t="s">
        <v>10684</v>
      </c>
      <c r="J9756">
        <v>2</v>
      </c>
      <c r="K9756" t="s">
        <v>3831</v>
      </c>
      <c r="L9756" t="s">
        <v>1573</v>
      </c>
      <c r="M9756" t="s">
        <v>1086</v>
      </c>
      <c r="N9756" t="s">
        <v>9497</v>
      </c>
      <c r="O9756" t="s">
        <v>17522</v>
      </c>
      <c r="P9756">
        <v>8</v>
      </c>
      <c r="Q9756" t="s">
        <v>1641</v>
      </c>
      <c r="R9756" t="s">
        <v>18</v>
      </c>
      <c r="S9756" t="s">
        <v>17523</v>
      </c>
      <c r="T9756" t="s">
        <v>17524</v>
      </c>
      <c r="U9756" t="s">
        <v>22</v>
      </c>
    </row>
    <row r="9757" spans="2:23">
      <c r="B9757" s="12" t="s">
        <v>17525</v>
      </c>
      <c r="C9757" s="14"/>
      <c r="D9757" t="s">
        <v>59</v>
      </c>
      <c r="E9757" t="s">
        <v>108</v>
      </c>
      <c r="F9757" t="s">
        <v>1300</v>
      </c>
      <c r="G9757" t="s">
        <v>18</v>
      </c>
      <c r="H9757" t="s">
        <v>17525</v>
      </c>
      <c r="I9757" t="s">
        <v>22</v>
      </c>
    </row>
    <row r="9758" spans="2:23">
      <c r="B9758" s="12" t="s">
        <v>6004</v>
      </c>
      <c r="C9758" s="14"/>
      <c r="D9758" t="s">
        <v>1123</v>
      </c>
      <c r="E9758" t="s">
        <v>1127</v>
      </c>
      <c r="F9758" t="s">
        <v>18</v>
      </c>
      <c r="G9758" t="s">
        <v>6004</v>
      </c>
      <c r="H9758" t="s">
        <v>22</v>
      </c>
    </row>
    <row r="9759" spans="2:23">
      <c r="B9759" s="12" t="s">
        <v>17526</v>
      </c>
      <c r="C9759" s="14"/>
      <c r="D9759" t="s">
        <v>1426</v>
      </c>
      <c r="E9759" t="s">
        <v>1300</v>
      </c>
      <c r="F9759" t="s">
        <v>38</v>
      </c>
      <c r="G9759" t="s">
        <v>1042</v>
      </c>
      <c r="H9759" t="s">
        <v>450</v>
      </c>
      <c r="I9759" t="s">
        <v>845</v>
      </c>
      <c r="J9759" t="s">
        <v>18</v>
      </c>
      <c r="K9759" t="s">
        <v>17526</v>
      </c>
      <c r="L9759" t="s">
        <v>22</v>
      </c>
    </row>
    <row r="9760" spans="2:23">
      <c r="B9760" s="12">
        <v>0</v>
      </c>
      <c r="C9760" s="14" t="s">
        <v>17527</v>
      </c>
      <c r="D9760" t="s">
        <v>163</v>
      </c>
      <c r="E9760" t="s">
        <v>1798</v>
      </c>
      <c r="F9760" t="s">
        <v>6</v>
      </c>
      <c r="G9760" t="s">
        <v>1681</v>
      </c>
      <c r="H9760" t="s">
        <v>6930</v>
      </c>
      <c r="I9760" t="s">
        <v>810</v>
      </c>
      <c r="J9760" s="1">
        <v>900</v>
      </c>
      <c r="K9760">
        <v>0</v>
      </c>
      <c r="L9760" t="s">
        <v>17527</v>
      </c>
      <c r="M9760" s="1">
        <v>900</v>
      </c>
      <c r="N9760" t="s">
        <v>1369</v>
      </c>
    </row>
    <row r="9761" spans="2:29">
      <c r="B9761" s="12" t="s">
        <v>17529</v>
      </c>
      <c r="C9761" s="14"/>
      <c r="D9761" t="s">
        <v>17528</v>
      </c>
      <c r="E9761" t="s">
        <v>2224</v>
      </c>
      <c r="F9761" t="s">
        <v>48</v>
      </c>
      <c r="G9761" t="s">
        <v>1596</v>
      </c>
      <c r="H9761" t="s">
        <v>2222</v>
      </c>
      <c r="I9761" t="s">
        <v>18</v>
      </c>
      <c r="J9761" t="s">
        <v>17529</v>
      </c>
      <c r="K9761" t="s">
        <v>22</v>
      </c>
    </row>
    <row r="9762" spans="2:29">
      <c r="B9762" s="12">
        <v>0</v>
      </c>
      <c r="C9762" s="14" t="s">
        <v>1778</v>
      </c>
      <c r="D9762" t="s">
        <v>5961</v>
      </c>
      <c r="E9762" t="s">
        <v>312</v>
      </c>
      <c r="F9762" t="s">
        <v>810</v>
      </c>
      <c r="G9762" s="1">
        <v>900</v>
      </c>
      <c r="H9762">
        <v>0</v>
      </c>
      <c r="I9762" t="s">
        <v>1778</v>
      </c>
      <c r="J9762" s="1">
        <v>900</v>
      </c>
      <c r="K9762" t="s">
        <v>1369</v>
      </c>
    </row>
    <row r="9763" spans="2:29">
      <c r="B9763" s="12" t="s">
        <v>20792</v>
      </c>
      <c r="C9763" s="14"/>
      <c r="D9763" t="s">
        <v>59</v>
      </c>
      <c r="E9763" t="s">
        <v>1345</v>
      </c>
      <c r="F9763" t="s">
        <v>7320</v>
      </c>
      <c r="G9763" t="s">
        <v>38</v>
      </c>
      <c r="H9763" t="s">
        <v>2232</v>
      </c>
      <c r="I9763" t="s">
        <v>1594</v>
      </c>
      <c r="J9763" t="s">
        <v>18</v>
      </c>
      <c r="K9763" t="s">
        <v>17530</v>
      </c>
      <c r="L9763" t="s">
        <v>16137</v>
      </c>
      <c r="M9763" t="s">
        <v>22</v>
      </c>
    </row>
    <row r="9764" spans="2:29">
      <c r="B9764" s="12">
        <v>0</v>
      </c>
      <c r="C9764" s="14" t="s">
        <v>17531</v>
      </c>
      <c r="D9764" t="s">
        <v>6783</v>
      </c>
      <c r="E9764" t="s">
        <v>56</v>
      </c>
      <c r="F9764" t="s">
        <v>452</v>
      </c>
      <c r="G9764" t="s">
        <v>704</v>
      </c>
      <c r="H9764" s="1">
        <v>300</v>
      </c>
      <c r="I9764">
        <v>0</v>
      </c>
      <c r="J9764" t="s">
        <v>17531</v>
      </c>
      <c r="K9764" s="1">
        <v>300</v>
      </c>
      <c r="L9764" t="s">
        <v>1369</v>
      </c>
    </row>
    <row r="9765" spans="2:29">
      <c r="B9765" s="12" t="s">
        <v>20793</v>
      </c>
      <c r="C9765" s="14"/>
      <c r="D9765" t="s">
        <v>3950</v>
      </c>
      <c r="E9765" t="s">
        <v>1798</v>
      </c>
      <c r="F9765" t="s">
        <v>38</v>
      </c>
      <c r="G9765" t="s">
        <v>2242</v>
      </c>
      <c r="H9765" t="s">
        <v>48</v>
      </c>
      <c r="I9765" t="s">
        <v>2233</v>
      </c>
      <c r="J9765" t="s">
        <v>18</v>
      </c>
      <c r="K9765" t="s">
        <v>7310</v>
      </c>
      <c r="L9765" t="s">
        <v>4638</v>
      </c>
      <c r="M9765" t="s">
        <v>22</v>
      </c>
    </row>
    <row r="9766" spans="2:29">
      <c r="B9766" s="12">
        <v>0</v>
      </c>
      <c r="C9766" s="14" t="s">
        <v>17532</v>
      </c>
      <c r="D9766" t="s">
        <v>23</v>
      </c>
      <c r="E9766" t="s">
        <v>798</v>
      </c>
      <c r="F9766" t="s">
        <v>6</v>
      </c>
      <c r="G9766" t="s">
        <v>298</v>
      </c>
      <c r="H9766" t="s">
        <v>56</v>
      </c>
      <c r="I9766" t="s">
        <v>810</v>
      </c>
      <c r="J9766" s="1">
        <v>290</v>
      </c>
      <c r="K9766">
        <v>0</v>
      </c>
      <c r="L9766" t="s">
        <v>17532</v>
      </c>
      <c r="M9766" s="1">
        <v>290</v>
      </c>
      <c r="N9766" t="s">
        <v>1369</v>
      </c>
    </row>
    <row r="9767" spans="2:29">
      <c r="B9767" s="12">
        <v>150</v>
      </c>
      <c r="C9767" s="14" t="s">
        <v>18928</v>
      </c>
      <c r="D9767" t="s">
        <v>486</v>
      </c>
      <c r="E9767" t="s">
        <v>163</v>
      </c>
      <c r="F9767" t="s">
        <v>31</v>
      </c>
      <c r="G9767" t="s">
        <v>38</v>
      </c>
      <c r="H9767" t="s">
        <v>30</v>
      </c>
      <c r="I9767" t="s">
        <v>312</v>
      </c>
      <c r="J9767" t="s">
        <v>9645</v>
      </c>
      <c r="K9767" t="s">
        <v>72</v>
      </c>
      <c r="L9767" t="s">
        <v>9646</v>
      </c>
      <c r="M9767" t="s">
        <v>9647</v>
      </c>
      <c r="N9767" s="1">
        <v>1</v>
      </c>
      <c r="O9767">
        <v>150</v>
      </c>
      <c r="P9767">
        <v>0</v>
      </c>
      <c r="Q9767" t="s">
        <v>57</v>
      </c>
      <c r="R9767" s="1">
        <v>1</v>
      </c>
      <c r="S9767">
        <v>260</v>
      </c>
      <c r="T9767">
        <v>0</v>
      </c>
      <c r="U9767" t="s">
        <v>827</v>
      </c>
      <c r="V9767" t="s">
        <v>17533</v>
      </c>
      <c r="W9767" s="1">
        <v>1</v>
      </c>
      <c r="X9767">
        <v>150</v>
      </c>
      <c r="Y9767">
        <v>0</v>
      </c>
      <c r="Z9767" t="s">
        <v>57</v>
      </c>
      <c r="AA9767" s="1">
        <v>1</v>
      </c>
      <c r="AB9767">
        <v>260</v>
      </c>
      <c r="AC9767">
        <v>0</v>
      </c>
    </row>
    <row r="9768" spans="2:29">
      <c r="B9768" s="12" t="s">
        <v>20794</v>
      </c>
      <c r="C9768" s="14"/>
      <c r="D9768" t="s">
        <v>59</v>
      </c>
      <c r="E9768" t="s">
        <v>894</v>
      </c>
      <c r="F9768" t="s">
        <v>1889</v>
      </c>
      <c r="G9768" t="s">
        <v>2370</v>
      </c>
      <c r="H9768" t="s">
        <v>18</v>
      </c>
      <c r="I9768" t="s">
        <v>17534</v>
      </c>
      <c r="J9768" t="s">
        <v>11732</v>
      </c>
      <c r="K9768" t="s">
        <v>22</v>
      </c>
    </row>
    <row r="9769" spans="2:29">
      <c r="B9769" s="12">
        <v>100</v>
      </c>
      <c r="C9769" s="14">
        <v>0</v>
      </c>
      <c r="D9769" t="s">
        <v>1040</v>
      </c>
      <c r="E9769" t="s">
        <v>143</v>
      </c>
      <c r="F9769" t="s">
        <v>6</v>
      </c>
      <c r="G9769" t="s">
        <v>7</v>
      </c>
      <c r="H9769" t="s">
        <v>2401</v>
      </c>
      <c r="I9769" t="s">
        <v>158</v>
      </c>
      <c r="J9769" t="s">
        <v>1327</v>
      </c>
      <c r="K9769" s="1">
        <v>1</v>
      </c>
      <c r="L9769">
        <v>100</v>
      </c>
      <c r="M9769">
        <v>0</v>
      </c>
      <c r="N9769" t="s">
        <v>8853</v>
      </c>
      <c r="O9769" t="s">
        <v>1884</v>
      </c>
      <c r="P9769" s="1">
        <v>1</v>
      </c>
      <c r="Q9769">
        <v>100</v>
      </c>
      <c r="R9769" t="s">
        <v>1369</v>
      </c>
    </row>
    <row r="9770" spans="2:29">
      <c r="B9770" s="12" t="s">
        <v>20795</v>
      </c>
      <c r="C9770" s="14"/>
      <c r="D9770">
        <v>3</v>
      </c>
      <c r="E9770" t="s">
        <v>3231</v>
      </c>
      <c r="F9770" t="s">
        <v>91</v>
      </c>
      <c r="G9770" t="s">
        <v>1409</v>
      </c>
      <c r="H9770" t="s">
        <v>8662</v>
      </c>
      <c r="I9770" t="s">
        <v>17535</v>
      </c>
      <c r="J9770" t="s">
        <v>15</v>
      </c>
      <c r="K9770" t="s">
        <v>17536</v>
      </c>
      <c r="L9770" t="s">
        <v>306</v>
      </c>
      <c r="M9770" t="s">
        <v>546</v>
      </c>
      <c r="N9770" t="s">
        <v>18</v>
      </c>
      <c r="O9770" t="s">
        <v>17537</v>
      </c>
      <c r="P9770" t="s">
        <v>17538</v>
      </c>
      <c r="Q9770" t="s">
        <v>17539</v>
      </c>
      <c r="R9770" t="s">
        <v>22</v>
      </c>
    </row>
    <row r="9771" spans="2:29">
      <c r="B9771" s="12" t="s">
        <v>20796</v>
      </c>
      <c r="C9771" s="14"/>
      <c r="D9771" t="s">
        <v>548</v>
      </c>
      <c r="E9771" t="s">
        <v>28</v>
      </c>
      <c r="F9771" t="s">
        <v>29</v>
      </c>
      <c r="G9771" t="s">
        <v>284</v>
      </c>
      <c r="H9771" t="s">
        <v>6</v>
      </c>
      <c r="I9771" t="s">
        <v>386</v>
      </c>
      <c r="J9771" t="s">
        <v>3082</v>
      </c>
      <c r="K9771" t="s">
        <v>48</v>
      </c>
      <c r="L9771" t="s">
        <v>2842</v>
      </c>
      <c r="M9771" t="s">
        <v>18</v>
      </c>
      <c r="N9771" t="s">
        <v>17540</v>
      </c>
      <c r="O9771" t="s">
        <v>2404</v>
      </c>
      <c r="P9771" t="s">
        <v>22</v>
      </c>
    </row>
    <row r="9772" spans="2:29">
      <c r="B9772" s="12" t="s">
        <v>20797</v>
      </c>
      <c r="C9772" s="14"/>
      <c r="D9772" t="s">
        <v>1733</v>
      </c>
      <c r="E9772" t="s">
        <v>163</v>
      </c>
      <c r="F9772" t="s">
        <v>164</v>
      </c>
      <c r="G9772" t="s">
        <v>38</v>
      </c>
      <c r="H9772">
        <v>180</v>
      </c>
      <c r="I9772" t="s">
        <v>12289</v>
      </c>
      <c r="J9772" t="s">
        <v>17384</v>
      </c>
      <c r="K9772" t="s">
        <v>293</v>
      </c>
      <c r="L9772" t="s">
        <v>18</v>
      </c>
      <c r="M9772" t="s">
        <v>17541</v>
      </c>
      <c r="N9772" t="s">
        <v>17542</v>
      </c>
      <c r="O9772" t="s">
        <v>22</v>
      </c>
    </row>
    <row r="9773" spans="2:29">
      <c r="B9773" s="12" t="s">
        <v>20798</v>
      </c>
      <c r="C9773" s="14"/>
      <c r="D9773" t="s">
        <v>3884</v>
      </c>
      <c r="E9773" t="s">
        <v>250</v>
      </c>
      <c r="F9773" t="s">
        <v>980</v>
      </c>
      <c r="G9773" t="s">
        <v>448</v>
      </c>
      <c r="H9773" t="s">
        <v>449</v>
      </c>
      <c r="I9773" t="s">
        <v>980</v>
      </c>
      <c r="J9773" t="s">
        <v>489</v>
      </c>
      <c r="K9773" t="s">
        <v>928</v>
      </c>
      <c r="L9773" t="s">
        <v>18</v>
      </c>
      <c r="M9773" t="s">
        <v>17543</v>
      </c>
      <c r="N9773" t="s">
        <v>22</v>
      </c>
    </row>
    <row r="9774" spans="2:29">
      <c r="B9774" s="12" t="s">
        <v>20799</v>
      </c>
      <c r="C9774" s="14"/>
      <c r="D9774" t="s">
        <v>680</v>
      </c>
      <c r="E9774" t="s">
        <v>17544</v>
      </c>
      <c r="F9774" t="s">
        <v>1195</v>
      </c>
      <c r="G9774" t="s">
        <v>38</v>
      </c>
      <c r="H9774" t="s">
        <v>23</v>
      </c>
      <c r="I9774" t="s">
        <v>17545</v>
      </c>
      <c r="J9774" t="s">
        <v>18</v>
      </c>
      <c r="K9774" t="s">
        <v>17546</v>
      </c>
      <c r="L9774" t="s">
        <v>22</v>
      </c>
    </row>
    <row r="9775" spans="2:29">
      <c r="B9775" s="12">
        <v>0</v>
      </c>
      <c r="C9775" s="14"/>
      <c r="D9775" t="s">
        <v>59</v>
      </c>
      <c r="E9775" t="s">
        <v>533</v>
      </c>
      <c r="F9775" t="s">
        <v>41</v>
      </c>
      <c r="G9775" t="s">
        <v>1318</v>
      </c>
      <c r="H9775" t="s">
        <v>163</v>
      </c>
      <c r="I9775" t="s">
        <v>31</v>
      </c>
      <c r="J9775" s="1">
        <v>995</v>
      </c>
      <c r="K9775">
        <v>0</v>
      </c>
      <c r="L9775" s="1">
        <v>995</v>
      </c>
      <c r="M9775">
        <v>0</v>
      </c>
    </row>
    <row r="9776" spans="2:29">
      <c r="B9776" s="12">
        <v>0</v>
      </c>
      <c r="C9776" s="14" t="s">
        <v>17547</v>
      </c>
      <c r="D9776" t="s">
        <v>54</v>
      </c>
      <c r="E9776" t="s">
        <v>41</v>
      </c>
      <c r="F9776" t="s">
        <v>163</v>
      </c>
      <c r="G9776" t="s">
        <v>2808</v>
      </c>
      <c r="H9776" s="1">
        <v>827</v>
      </c>
      <c r="I9776">
        <v>0</v>
      </c>
      <c r="J9776" t="s">
        <v>17547</v>
      </c>
      <c r="K9776" s="1">
        <v>827</v>
      </c>
      <c r="L9776">
        <v>0</v>
      </c>
    </row>
    <row r="9777" spans="2:21">
      <c r="B9777" s="12" t="s">
        <v>17549</v>
      </c>
      <c r="C9777" s="14"/>
      <c r="D9777" t="s">
        <v>17548</v>
      </c>
      <c r="E9777" t="s">
        <v>434</v>
      </c>
      <c r="F9777" t="s">
        <v>41</v>
      </c>
      <c r="G9777" t="s">
        <v>59</v>
      </c>
      <c r="H9777" t="s">
        <v>1304</v>
      </c>
      <c r="I9777" t="s">
        <v>1169</v>
      </c>
      <c r="J9777" t="s">
        <v>18</v>
      </c>
      <c r="K9777" t="s">
        <v>17549</v>
      </c>
      <c r="L9777" t="s">
        <v>22</v>
      </c>
    </row>
    <row r="9778" spans="2:21">
      <c r="B9778" s="12" t="s">
        <v>17550</v>
      </c>
      <c r="C9778" s="14"/>
      <c r="D9778" t="s">
        <v>210</v>
      </c>
      <c r="E9778" t="s">
        <v>2347</v>
      </c>
      <c r="F9778" t="s">
        <v>4048</v>
      </c>
      <c r="G9778" t="s">
        <v>191</v>
      </c>
      <c r="H9778" t="s">
        <v>536</v>
      </c>
      <c r="I9778" t="s">
        <v>31</v>
      </c>
      <c r="J9778" t="s">
        <v>18</v>
      </c>
      <c r="K9778" t="s">
        <v>17550</v>
      </c>
      <c r="L9778" t="s">
        <v>22</v>
      </c>
    </row>
    <row r="9779" spans="2:21">
      <c r="B9779" s="12" t="s">
        <v>19062</v>
      </c>
      <c r="C9779" s="14">
        <v>0</v>
      </c>
      <c r="D9779" t="s">
        <v>3078</v>
      </c>
      <c r="E9779" t="s">
        <v>375</v>
      </c>
      <c r="F9779" t="s">
        <v>6</v>
      </c>
      <c r="G9779" t="s">
        <v>386</v>
      </c>
      <c r="H9779" t="s">
        <v>167</v>
      </c>
      <c r="I9779" t="s">
        <v>2124</v>
      </c>
      <c r="J9779" t="s">
        <v>15211</v>
      </c>
      <c r="K9779" s="1">
        <v>870</v>
      </c>
      <c r="L9779">
        <v>0</v>
      </c>
      <c r="M9779" t="s">
        <v>72</v>
      </c>
      <c r="N9779" s="1">
        <v>950</v>
      </c>
      <c r="O9779">
        <v>0</v>
      </c>
      <c r="P9779" t="s">
        <v>17551</v>
      </c>
      <c r="Q9779" s="1">
        <v>870</v>
      </c>
      <c r="R9779">
        <v>0</v>
      </c>
      <c r="S9779" t="s">
        <v>57</v>
      </c>
      <c r="T9779" s="1">
        <v>950</v>
      </c>
      <c r="U9779">
        <v>0</v>
      </c>
    </row>
    <row r="9780" spans="2:21">
      <c r="B9780" s="12" t="s">
        <v>5846</v>
      </c>
      <c r="C9780" s="14"/>
      <c r="D9780" t="s">
        <v>2906</v>
      </c>
      <c r="E9780" t="s">
        <v>1652</v>
      </c>
      <c r="F9780" t="s">
        <v>18</v>
      </c>
      <c r="G9780" t="s">
        <v>5846</v>
      </c>
      <c r="H9780" t="s">
        <v>22</v>
      </c>
    </row>
    <row r="9781" spans="2:21">
      <c r="B9781" s="12" t="s">
        <v>17552</v>
      </c>
      <c r="C9781" s="14"/>
      <c r="D9781" t="s">
        <v>115</v>
      </c>
      <c r="E9781" t="s">
        <v>116</v>
      </c>
      <c r="F9781" t="s">
        <v>1395</v>
      </c>
      <c r="G9781" t="s">
        <v>18</v>
      </c>
      <c r="H9781" t="s">
        <v>17552</v>
      </c>
      <c r="I9781" t="s">
        <v>22</v>
      </c>
    </row>
    <row r="9782" spans="2:21">
      <c r="B9782" s="12" t="s">
        <v>17553</v>
      </c>
      <c r="C9782" s="14"/>
      <c r="D9782" t="s">
        <v>533</v>
      </c>
      <c r="E9782" t="s">
        <v>163</v>
      </c>
      <c r="F9782" t="s">
        <v>375</v>
      </c>
      <c r="G9782" t="s">
        <v>18</v>
      </c>
      <c r="H9782" t="s">
        <v>17553</v>
      </c>
      <c r="I9782" t="s">
        <v>22</v>
      </c>
    </row>
    <row r="9783" spans="2:21">
      <c r="B9783" s="12" t="s">
        <v>6540</v>
      </c>
      <c r="C9783" s="14"/>
      <c r="D9783" t="s">
        <v>375</v>
      </c>
      <c r="E9783" t="s">
        <v>6</v>
      </c>
      <c r="F9783" t="s">
        <v>17554</v>
      </c>
      <c r="G9783" t="s">
        <v>48</v>
      </c>
      <c r="H9783" t="s">
        <v>6954</v>
      </c>
      <c r="I9783" t="s">
        <v>18</v>
      </c>
      <c r="J9783" t="s">
        <v>6540</v>
      </c>
      <c r="K9783" t="s">
        <v>22</v>
      </c>
    </row>
    <row r="9784" spans="2:21">
      <c r="B9784" s="12" t="s">
        <v>20800</v>
      </c>
      <c r="C9784" s="14"/>
      <c r="D9784" t="s">
        <v>2107</v>
      </c>
      <c r="E9784" t="s">
        <v>56</v>
      </c>
      <c r="F9784" t="s">
        <v>931</v>
      </c>
      <c r="G9784" t="s">
        <v>1523</v>
      </c>
      <c r="H9784" t="s">
        <v>2252</v>
      </c>
      <c r="I9784" t="s">
        <v>18</v>
      </c>
      <c r="J9784" t="s">
        <v>8404</v>
      </c>
      <c r="K9784" t="s">
        <v>17555</v>
      </c>
      <c r="L9784" t="s">
        <v>22</v>
      </c>
    </row>
    <row r="9785" spans="2:21">
      <c r="B9785" s="12" t="s">
        <v>17556</v>
      </c>
      <c r="C9785" s="14"/>
      <c r="D9785" t="s">
        <v>23</v>
      </c>
      <c r="E9785" t="s">
        <v>377</v>
      </c>
      <c r="F9785" t="s">
        <v>325</v>
      </c>
      <c r="G9785" t="s">
        <v>25</v>
      </c>
      <c r="H9785" t="s">
        <v>18</v>
      </c>
      <c r="I9785" t="s">
        <v>17556</v>
      </c>
      <c r="J9785" t="s">
        <v>22</v>
      </c>
    </row>
    <row r="9786" spans="2:21">
      <c r="B9786" s="12" t="s">
        <v>17557</v>
      </c>
      <c r="C9786" s="14"/>
      <c r="D9786" t="s">
        <v>1083</v>
      </c>
      <c r="E9786" t="s">
        <v>5203</v>
      </c>
      <c r="F9786" t="s">
        <v>75</v>
      </c>
      <c r="G9786" t="s">
        <v>6192</v>
      </c>
      <c r="H9786" t="s">
        <v>18</v>
      </c>
      <c r="I9786" t="s">
        <v>17557</v>
      </c>
      <c r="J9786" t="s">
        <v>22</v>
      </c>
    </row>
    <row r="9787" spans="2:21">
      <c r="B9787" s="12" t="s">
        <v>20801</v>
      </c>
      <c r="C9787" s="14"/>
      <c r="D9787" t="s">
        <v>473</v>
      </c>
      <c r="E9787" t="s">
        <v>3547</v>
      </c>
      <c r="F9787" t="s">
        <v>38</v>
      </c>
      <c r="G9787" t="s">
        <v>3646</v>
      </c>
      <c r="H9787" t="s">
        <v>8617</v>
      </c>
      <c r="I9787" t="s">
        <v>17558</v>
      </c>
      <c r="J9787" t="s">
        <v>18</v>
      </c>
      <c r="K9787" t="s">
        <v>17559</v>
      </c>
      <c r="L9787" t="s">
        <v>17560</v>
      </c>
      <c r="M9787" t="s">
        <v>22</v>
      </c>
    </row>
    <row r="9788" spans="2:21">
      <c r="B9788" s="12" t="s">
        <v>20802</v>
      </c>
      <c r="C9788" s="14"/>
      <c r="D9788" t="s">
        <v>1003</v>
      </c>
      <c r="E9788" t="s">
        <v>142</v>
      </c>
      <c r="F9788" t="s">
        <v>2380</v>
      </c>
      <c r="G9788" t="s">
        <v>555</v>
      </c>
      <c r="H9788" t="s">
        <v>946</v>
      </c>
      <c r="I9788" t="s">
        <v>3557</v>
      </c>
      <c r="J9788" t="s">
        <v>157</v>
      </c>
      <c r="K9788" t="s">
        <v>18</v>
      </c>
      <c r="L9788" t="s">
        <v>9571</v>
      </c>
      <c r="M9788" t="s">
        <v>17561</v>
      </c>
      <c r="N9788" t="s">
        <v>22</v>
      </c>
    </row>
    <row r="9789" spans="2:21">
      <c r="B9789" s="12" t="s">
        <v>19384</v>
      </c>
      <c r="C9789" s="14"/>
      <c r="D9789" t="s">
        <v>1848</v>
      </c>
      <c r="E9789" t="s">
        <v>17562</v>
      </c>
      <c r="F9789" t="s">
        <v>529</v>
      </c>
      <c r="G9789" t="s">
        <v>13</v>
      </c>
      <c r="H9789" t="s">
        <v>91</v>
      </c>
      <c r="I9789" t="s">
        <v>18</v>
      </c>
      <c r="J9789" t="s">
        <v>17563</v>
      </c>
      <c r="K9789" t="s">
        <v>22</v>
      </c>
    </row>
    <row r="9790" spans="2:21">
      <c r="B9790" s="12" t="s">
        <v>20803</v>
      </c>
      <c r="C9790" s="14"/>
      <c r="D9790" t="s">
        <v>2554</v>
      </c>
      <c r="E9790" t="s">
        <v>185</v>
      </c>
      <c r="F9790" t="s">
        <v>6040</v>
      </c>
      <c r="G9790" t="s">
        <v>2513</v>
      </c>
      <c r="H9790" t="s">
        <v>198</v>
      </c>
      <c r="I9790" t="s">
        <v>1849</v>
      </c>
      <c r="J9790" t="s">
        <v>18</v>
      </c>
      <c r="K9790" t="s">
        <v>6041</v>
      </c>
      <c r="L9790" t="s">
        <v>1461</v>
      </c>
      <c r="M9790" t="s">
        <v>22</v>
      </c>
    </row>
    <row r="9791" spans="2:21">
      <c r="B9791" s="12" t="s">
        <v>17564</v>
      </c>
      <c r="C9791" s="14"/>
      <c r="D9791" t="s">
        <v>11276</v>
      </c>
      <c r="E9791" t="s">
        <v>7</v>
      </c>
      <c r="F9791" t="s">
        <v>444</v>
      </c>
      <c r="G9791" t="s">
        <v>129</v>
      </c>
      <c r="H9791" t="s">
        <v>18</v>
      </c>
      <c r="I9791" t="s">
        <v>17564</v>
      </c>
      <c r="J9791" t="s">
        <v>22</v>
      </c>
    </row>
    <row r="9792" spans="2:21">
      <c r="B9792" s="12" t="s">
        <v>20804</v>
      </c>
      <c r="C9792" s="14"/>
      <c r="D9792" t="s">
        <v>1120</v>
      </c>
      <c r="E9792" t="s">
        <v>17565</v>
      </c>
      <c r="F9792" t="s">
        <v>14</v>
      </c>
      <c r="G9792" t="s">
        <v>17566</v>
      </c>
      <c r="H9792" t="s">
        <v>18</v>
      </c>
      <c r="I9792" t="s">
        <v>17567</v>
      </c>
      <c r="J9792" t="s">
        <v>17568</v>
      </c>
      <c r="K9792" t="s">
        <v>22</v>
      </c>
    </row>
    <row r="9793" spans="2:23">
      <c r="B9793" s="12" t="s">
        <v>20805</v>
      </c>
      <c r="C9793" s="14"/>
      <c r="D9793" t="s">
        <v>11689</v>
      </c>
      <c r="E9793" t="s">
        <v>25</v>
      </c>
      <c r="F9793" t="s">
        <v>6</v>
      </c>
      <c r="G9793" t="s">
        <v>1140</v>
      </c>
      <c r="H9793" t="s">
        <v>1141</v>
      </c>
      <c r="I9793" t="s">
        <v>1221</v>
      </c>
      <c r="J9793" t="s">
        <v>577</v>
      </c>
      <c r="K9793" t="s">
        <v>11272</v>
      </c>
      <c r="L9793" t="s">
        <v>18</v>
      </c>
      <c r="M9793" t="s">
        <v>17569</v>
      </c>
      <c r="N9793" t="s">
        <v>17570</v>
      </c>
      <c r="O9793" t="s">
        <v>22</v>
      </c>
    </row>
    <row r="9794" spans="2:23">
      <c r="B9794" s="12" t="s">
        <v>18</v>
      </c>
      <c r="C9794" s="14" t="s">
        <v>17571</v>
      </c>
      <c r="D9794" t="s">
        <v>1726</v>
      </c>
      <c r="E9794" t="s">
        <v>435</v>
      </c>
      <c r="F9794" t="s">
        <v>375</v>
      </c>
      <c r="G9794" t="s">
        <v>18</v>
      </c>
      <c r="H9794" t="s">
        <v>17571</v>
      </c>
      <c r="I9794" t="s">
        <v>22</v>
      </c>
    </row>
    <row r="9795" spans="2:23">
      <c r="B9795" s="12" t="s">
        <v>1852</v>
      </c>
      <c r="C9795" s="14"/>
      <c r="D9795" t="s">
        <v>84</v>
      </c>
      <c r="E9795" t="s">
        <v>7790</v>
      </c>
      <c r="F9795" t="s">
        <v>2800</v>
      </c>
      <c r="G9795" t="s">
        <v>505</v>
      </c>
      <c r="H9795" t="s">
        <v>13</v>
      </c>
      <c r="I9795" t="s">
        <v>723</v>
      </c>
      <c r="J9795" t="s">
        <v>18</v>
      </c>
      <c r="K9795" t="s">
        <v>1852</v>
      </c>
      <c r="L9795" t="s">
        <v>22</v>
      </c>
    </row>
    <row r="9796" spans="2:23">
      <c r="B9796" s="12" t="s">
        <v>20806</v>
      </c>
      <c r="C9796" s="14">
        <v>0</v>
      </c>
      <c r="D9796" t="s">
        <v>17572</v>
      </c>
      <c r="E9796" t="s">
        <v>45</v>
      </c>
      <c r="F9796" t="s">
        <v>727</v>
      </c>
      <c r="G9796" t="s">
        <v>17573</v>
      </c>
      <c r="H9796" t="s">
        <v>8955</v>
      </c>
      <c r="I9796">
        <v>4304</v>
      </c>
      <c r="J9796" t="s">
        <v>3939</v>
      </c>
      <c r="K9796" t="s">
        <v>110</v>
      </c>
      <c r="L9796" s="1">
        <v>850</v>
      </c>
      <c r="M9796" t="s">
        <v>17574</v>
      </c>
      <c r="N9796" t="s">
        <v>3939</v>
      </c>
      <c r="O9796" t="s">
        <v>110</v>
      </c>
      <c r="P9796" s="1">
        <v>850</v>
      </c>
      <c r="Q9796">
        <v>0</v>
      </c>
      <c r="R9796" t="s">
        <v>17575</v>
      </c>
      <c r="S9796" t="s">
        <v>17576</v>
      </c>
      <c r="T9796" t="s">
        <v>8955</v>
      </c>
      <c r="U9796">
        <v>4304</v>
      </c>
      <c r="V9796" s="1">
        <v>850</v>
      </c>
      <c r="W9796" t="s">
        <v>1369</v>
      </c>
    </row>
    <row r="9797" spans="2:23">
      <c r="B9797" s="12" t="s">
        <v>17578</v>
      </c>
      <c r="C9797" s="14"/>
      <c r="D9797" t="s">
        <v>3669</v>
      </c>
      <c r="E9797" t="s">
        <v>1753</v>
      </c>
      <c r="F9797" t="s">
        <v>347</v>
      </c>
      <c r="G9797" t="s">
        <v>198</v>
      </c>
      <c r="H9797" t="s">
        <v>5442</v>
      </c>
      <c r="I9797" t="s">
        <v>17577</v>
      </c>
      <c r="J9797" t="s">
        <v>18</v>
      </c>
      <c r="K9797" t="s">
        <v>17578</v>
      </c>
      <c r="L9797" t="s">
        <v>22</v>
      </c>
    </row>
    <row r="9798" spans="2:23">
      <c r="B9798" s="12" t="s">
        <v>17580</v>
      </c>
      <c r="C9798" s="14"/>
      <c r="D9798" t="s">
        <v>605</v>
      </c>
      <c r="E9798" t="s">
        <v>606</v>
      </c>
      <c r="F9798" t="s">
        <v>17579</v>
      </c>
      <c r="G9798" t="s">
        <v>608</v>
      </c>
      <c r="H9798" t="s">
        <v>347</v>
      </c>
      <c r="I9798" t="s">
        <v>2912</v>
      </c>
      <c r="J9798" t="s">
        <v>1632</v>
      </c>
      <c r="K9798" t="s">
        <v>18</v>
      </c>
      <c r="L9798" t="s">
        <v>17580</v>
      </c>
      <c r="M9798" t="s">
        <v>22</v>
      </c>
    </row>
    <row r="9799" spans="2:23">
      <c r="B9799" s="12">
        <v>0</v>
      </c>
      <c r="C9799" s="14" t="s">
        <v>17581</v>
      </c>
      <c r="D9799" t="s">
        <v>4496</v>
      </c>
      <c r="E9799" t="s">
        <v>91</v>
      </c>
      <c r="F9799" t="s">
        <v>92</v>
      </c>
      <c r="G9799" t="s">
        <v>4497</v>
      </c>
      <c r="H9799" s="1">
        <v>419</v>
      </c>
      <c r="I9799">
        <v>0</v>
      </c>
      <c r="J9799" t="s">
        <v>17581</v>
      </c>
      <c r="K9799" s="1">
        <v>419</v>
      </c>
      <c r="L9799">
        <v>0</v>
      </c>
    </row>
    <row r="9800" spans="2:23">
      <c r="B9800" s="12" t="s">
        <v>18</v>
      </c>
      <c r="C9800" s="14" t="s">
        <v>21524</v>
      </c>
      <c r="D9800" t="s">
        <v>1786</v>
      </c>
      <c r="E9800" t="s">
        <v>2537</v>
      </c>
      <c r="F9800" t="s">
        <v>17582</v>
      </c>
      <c r="G9800" t="s">
        <v>283</v>
      </c>
      <c r="H9800" t="s">
        <v>18</v>
      </c>
      <c r="I9800" t="s">
        <v>1321</v>
      </c>
      <c r="J9800" t="s">
        <v>17583</v>
      </c>
      <c r="K9800" t="s">
        <v>22</v>
      </c>
    </row>
    <row r="9801" spans="2:23">
      <c r="B9801" s="12" t="s">
        <v>17584</v>
      </c>
      <c r="C9801" s="14"/>
      <c r="D9801" t="s">
        <v>59</v>
      </c>
      <c r="E9801" t="s">
        <v>486</v>
      </c>
      <c r="F9801" t="s">
        <v>4048</v>
      </c>
      <c r="G9801" t="s">
        <v>191</v>
      </c>
      <c r="H9801" t="s">
        <v>536</v>
      </c>
      <c r="I9801" t="s">
        <v>31</v>
      </c>
      <c r="J9801" t="s">
        <v>18</v>
      </c>
      <c r="K9801" t="s">
        <v>17584</v>
      </c>
      <c r="L9801" t="s">
        <v>22</v>
      </c>
    </row>
    <row r="9802" spans="2:23">
      <c r="B9802" s="12">
        <v>950</v>
      </c>
      <c r="C9802" s="14" t="s">
        <v>17585</v>
      </c>
      <c r="D9802" t="s">
        <v>486</v>
      </c>
      <c r="E9802" t="s">
        <v>687</v>
      </c>
      <c r="F9802" t="s">
        <v>151</v>
      </c>
      <c r="G9802" t="s">
        <v>402</v>
      </c>
      <c r="H9802" t="s">
        <v>767</v>
      </c>
      <c r="I9802" s="1">
        <v>559</v>
      </c>
      <c r="J9802">
        <v>950</v>
      </c>
      <c r="K9802" t="s">
        <v>17585</v>
      </c>
      <c r="L9802" s="1">
        <v>559</v>
      </c>
      <c r="M9802">
        <v>950</v>
      </c>
    </row>
    <row r="9803" spans="2:23">
      <c r="B9803" s="12" t="s">
        <v>17586</v>
      </c>
      <c r="C9803" s="14"/>
      <c r="D9803" t="s">
        <v>23</v>
      </c>
      <c r="E9803" t="s">
        <v>3</v>
      </c>
      <c r="F9803" t="s">
        <v>11477</v>
      </c>
      <c r="G9803" t="s">
        <v>1648</v>
      </c>
      <c r="H9803" t="s">
        <v>1361</v>
      </c>
      <c r="I9803" t="s">
        <v>18</v>
      </c>
      <c r="J9803" t="s">
        <v>17586</v>
      </c>
      <c r="K9803" t="s">
        <v>22</v>
      </c>
    </row>
    <row r="9804" spans="2:23">
      <c r="B9804" s="12">
        <v>0</v>
      </c>
      <c r="C9804" s="14" t="s">
        <v>17343</v>
      </c>
      <c r="D9804" t="s">
        <v>23</v>
      </c>
      <c r="E9804" t="s">
        <v>298</v>
      </c>
      <c r="F9804" t="s">
        <v>31</v>
      </c>
      <c r="G9804" s="1">
        <v>835</v>
      </c>
      <c r="H9804">
        <v>0</v>
      </c>
      <c r="I9804" t="s">
        <v>17343</v>
      </c>
      <c r="J9804" s="1">
        <v>835</v>
      </c>
      <c r="K9804">
        <v>0</v>
      </c>
    </row>
    <row r="9805" spans="2:23">
      <c r="B9805" s="12" t="s">
        <v>20807</v>
      </c>
      <c r="C9805" s="15">
        <v>690</v>
      </c>
      <c r="D9805" t="s">
        <v>3672</v>
      </c>
      <c r="E9805" t="s">
        <v>3673</v>
      </c>
      <c r="F9805" t="s">
        <v>35</v>
      </c>
      <c r="G9805" t="s">
        <v>869</v>
      </c>
      <c r="H9805" t="s">
        <v>375</v>
      </c>
      <c r="I9805" s="1">
        <v>690</v>
      </c>
      <c r="J9805">
        <v>0</v>
      </c>
      <c r="K9805" t="s">
        <v>57</v>
      </c>
      <c r="L9805" s="1">
        <v>750</v>
      </c>
      <c r="M9805">
        <v>0</v>
      </c>
      <c r="N9805" t="s">
        <v>17587</v>
      </c>
      <c r="O9805" s="1">
        <v>690</v>
      </c>
      <c r="P9805">
        <v>0</v>
      </c>
      <c r="Q9805" t="s">
        <v>57</v>
      </c>
      <c r="R9805" s="1">
        <v>750</v>
      </c>
      <c r="S9805">
        <v>0</v>
      </c>
    </row>
    <row r="9806" spans="2:23">
      <c r="B9806" s="12" t="s">
        <v>7007</v>
      </c>
      <c r="C9806" s="14">
        <v>0</v>
      </c>
      <c r="D9806" t="s">
        <v>661</v>
      </c>
      <c r="E9806" t="s">
        <v>1529</v>
      </c>
      <c r="F9806" t="s">
        <v>151</v>
      </c>
      <c r="G9806" s="1">
        <v>750</v>
      </c>
      <c r="H9806" t="s">
        <v>7007</v>
      </c>
      <c r="I9806">
        <v>0</v>
      </c>
      <c r="J9806" t="s">
        <v>11839</v>
      </c>
      <c r="K9806" s="1">
        <v>750</v>
      </c>
      <c r="L9806" t="s">
        <v>7007</v>
      </c>
      <c r="M9806">
        <v>0</v>
      </c>
    </row>
    <row r="9807" spans="2:23">
      <c r="B9807" s="12" t="s">
        <v>17588</v>
      </c>
      <c r="C9807" s="14"/>
      <c r="E9807" t="s">
        <v>2266</v>
      </c>
      <c r="F9807" t="s">
        <v>287</v>
      </c>
      <c r="G9807" t="s">
        <v>181</v>
      </c>
      <c r="H9807" t="s">
        <v>1923</v>
      </c>
      <c r="I9807" t="s">
        <v>1274</v>
      </c>
      <c r="J9807" t="s">
        <v>513</v>
      </c>
      <c r="K9807" t="s">
        <v>17189</v>
      </c>
      <c r="L9807" t="s">
        <v>18</v>
      </c>
      <c r="M9807" t="s">
        <v>17588</v>
      </c>
      <c r="N9807" t="s">
        <v>22</v>
      </c>
    </row>
    <row r="9808" spans="2:23">
      <c r="B9808" s="12" t="s">
        <v>2721</v>
      </c>
      <c r="C9808" s="14"/>
      <c r="D9808" t="s">
        <v>1257</v>
      </c>
      <c r="E9808" t="s">
        <v>394</v>
      </c>
      <c r="F9808" t="s">
        <v>6</v>
      </c>
      <c r="G9808" t="s">
        <v>1140</v>
      </c>
      <c r="H9808" t="s">
        <v>1141</v>
      </c>
      <c r="I9808" t="s">
        <v>425</v>
      </c>
      <c r="J9808" t="s">
        <v>18</v>
      </c>
      <c r="K9808" t="s">
        <v>2721</v>
      </c>
      <c r="L9808" t="s">
        <v>22</v>
      </c>
    </row>
    <row r="9809" spans="2:24">
      <c r="B9809" s="12" t="s">
        <v>18</v>
      </c>
      <c r="C9809" s="14" t="s">
        <v>21525</v>
      </c>
      <c r="D9809" t="s">
        <v>1990</v>
      </c>
      <c r="E9809" t="s">
        <v>1462</v>
      </c>
      <c r="F9809" t="s">
        <v>163</v>
      </c>
      <c r="G9809" t="s">
        <v>151</v>
      </c>
      <c r="H9809" t="s">
        <v>17589</v>
      </c>
      <c r="I9809" t="s">
        <v>17590</v>
      </c>
      <c r="J9809" t="s">
        <v>3646</v>
      </c>
      <c r="K9809" t="s">
        <v>121</v>
      </c>
      <c r="L9809" t="s">
        <v>771</v>
      </c>
      <c r="M9809" t="s">
        <v>6</v>
      </c>
      <c r="N9809" t="s">
        <v>386</v>
      </c>
      <c r="O9809" t="s">
        <v>17591</v>
      </c>
      <c r="P9809" t="s">
        <v>18</v>
      </c>
      <c r="Q9809" t="s">
        <v>17592</v>
      </c>
      <c r="R9809" t="s">
        <v>17593</v>
      </c>
      <c r="S9809" t="s">
        <v>17594</v>
      </c>
      <c r="T9809" t="s">
        <v>22</v>
      </c>
    </row>
    <row r="9810" spans="2:24">
      <c r="B9810" s="12" t="s">
        <v>20808</v>
      </c>
      <c r="C9810" s="14"/>
      <c r="D9810" t="s">
        <v>16641</v>
      </c>
      <c r="E9810" t="s">
        <v>726</v>
      </c>
      <c r="F9810" t="s">
        <v>312</v>
      </c>
      <c r="G9810" t="s">
        <v>980</v>
      </c>
      <c r="H9810">
        <v>720</v>
      </c>
      <c r="I9810" t="s">
        <v>994</v>
      </c>
      <c r="J9810" t="s">
        <v>1065</v>
      </c>
      <c r="K9810" t="s">
        <v>18</v>
      </c>
      <c r="L9810" t="s">
        <v>17595</v>
      </c>
      <c r="M9810" t="s">
        <v>57</v>
      </c>
      <c r="N9810" t="s">
        <v>17596</v>
      </c>
      <c r="O9810" t="s">
        <v>22</v>
      </c>
    </row>
    <row r="9811" spans="2:24">
      <c r="B9811" s="12" t="s">
        <v>17599</v>
      </c>
      <c r="C9811" s="14" t="s">
        <v>17598</v>
      </c>
      <c r="D9811" t="s">
        <v>3175</v>
      </c>
      <c r="E9811" t="s">
        <v>189</v>
      </c>
      <c r="F9811" t="s">
        <v>2614</v>
      </c>
      <c r="G9811" t="s">
        <v>5297</v>
      </c>
      <c r="H9811" t="s">
        <v>1325</v>
      </c>
      <c r="I9811" t="s">
        <v>931</v>
      </c>
      <c r="J9811" t="s">
        <v>386</v>
      </c>
      <c r="K9811" t="s">
        <v>17597</v>
      </c>
      <c r="L9811" t="s">
        <v>5099</v>
      </c>
      <c r="M9811" t="s">
        <v>17598</v>
      </c>
      <c r="N9811" t="s">
        <v>17599</v>
      </c>
      <c r="O9811" t="s">
        <v>17598</v>
      </c>
    </row>
    <row r="9812" spans="2:24">
      <c r="B9812" s="12">
        <v>340</v>
      </c>
      <c r="C9812" s="14">
        <v>0</v>
      </c>
      <c r="D9812" t="s">
        <v>454</v>
      </c>
      <c r="E9812" t="s">
        <v>791</v>
      </c>
      <c r="F9812" t="s">
        <v>99</v>
      </c>
      <c r="G9812" t="s">
        <v>989</v>
      </c>
      <c r="H9812" t="s">
        <v>41</v>
      </c>
      <c r="I9812" t="s">
        <v>2186</v>
      </c>
      <c r="J9812" s="1">
        <v>1</v>
      </c>
      <c r="K9812">
        <v>340</v>
      </c>
      <c r="L9812">
        <v>0</v>
      </c>
      <c r="M9812" s="1">
        <v>1</v>
      </c>
      <c r="N9812">
        <v>340</v>
      </c>
      <c r="O9812">
        <v>0</v>
      </c>
    </row>
    <row r="9813" spans="2:24">
      <c r="B9813" s="12" t="s">
        <v>9024</v>
      </c>
      <c r="C9813" s="14"/>
      <c r="D9813" t="s">
        <v>3867</v>
      </c>
      <c r="E9813" t="s">
        <v>72</v>
      </c>
      <c r="F9813" t="s">
        <v>839</v>
      </c>
      <c r="G9813" t="s">
        <v>7</v>
      </c>
      <c r="H9813" t="s">
        <v>687</v>
      </c>
      <c r="I9813" t="s">
        <v>151</v>
      </c>
      <c r="J9813" t="s">
        <v>3691</v>
      </c>
      <c r="K9813" t="s">
        <v>16731</v>
      </c>
      <c r="L9813" t="s">
        <v>18</v>
      </c>
      <c r="M9813" t="s">
        <v>9024</v>
      </c>
      <c r="N9813" t="s">
        <v>22</v>
      </c>
    </row>
    <row r="9814" spans="2:24">
      <c r="B9814" s="12" t="s">
        <v>18</v>
      </c>
      <c r="C9814" s="14" t="s">
        <v>17326</v>
      </c>
      <c r="D9814" t="s">
        <v>1505</v>
      </c>
      <c r="E9814" t="s">
        <v>158</v>
      </c>
      <c r="F9814" t="s">
        <v>13829</v>
      </c>
      <c r="G9814" t="s">
        <v>727</v>
      </c>
      <c r="H9814" t="s">
        <v>18</v>
      </c>
      <c r="I9814" t="s">
        <v>17326</v>
      </c>
      <c r="J9814" t="s">
        <v>22</v>
      </c>
    </row>
    <row r="9815" spans="2:24">
      <c r="B9815" s="12" t="s">
        <v>1051</v>
      </c>
      <c r="C9815" s="14"/>
      <c r="D9815" t="s">
        <v>725</v>
      </c>
      <c r="E9815" t="s">
        <v>5605</v>
      </c>
      <c r="F9815" t="s">
        <v>8</v>
      </c>
      <c r="G9815" t="s">
        <v>727</v>
      </c>
      <c r="H9815" t="s">
        <v>18</v>
      </c>
      <c r="I9815" t="s">
        <v>1051</v>
      </c>
      <c r="J9815" t="s">
        <v>22</v>
      </c>
    </row>
    <row r="9816" spans="2:24">
      <c r="B9816" s="12" t="s">
        <v>17600</v>
      </c>
      <c r="C9816" s="14"/>
      <c r="D9816" t="s">
        <v>59</v>
      </c>
      <c r="E9816" t="s">
        <v>1307</v>
      </c>
      <c r="F9816" t="s">
        <v>31</v>
      </c>
      <c r="G9816" t="s">
        <v>402</v>
      </c>
      <c r="H9816" t="s">
        <v>7</v>
      </c>
      <c r="I9816" t="s">
        <v>9198</v>
      </c>
      <c r="J9816" t="s">
        <v>110</v>
      </c>
      <c r="K9816" t="s">
        <v>2230</v>
      </c>
      <c r="L9816" t="s">
        <v>18</v>
      </c>
      <c r="M9816" t="s">
        <v>17600</v>
      </c>
      <c r="N9816" t="s">
        <v>22</v>
      </c>
    </row>
    <row r="9817" spans="2:24">
      <c r="B9817" s="12" t="s">
        <v>17492</v>
      </c>
      <c r="C9817" s="14"/>
      <c r="D9817" t="s">
        <v>1596</v>
      </c>
      <c r="E9817" t="s">
        <v>17490</v>
      </c>
      <c r="F9817" t="s">
        <v>370</v>
      </c>
      <c r="G9817" t="s">
        <v>1157</v>
      </c>
      <c r="H9817" t="s">
        <v>121</v>
      </c>
      <c r="I9817" t="s">
        <v>17491</v>
      </c>
      <c r="J9817" t="s">
        <v>18</v>
      </c>
      <c r="K9817" t="s">
        <v>17492</v>
      </c>
      <c r="L9817" t="s">
        <v>22</v>
      </c>
    </row>
    <row r="9818" spans="2:24">
      <c r="B9818" s="12" t="s">
        <v>20809</v>
      </c>
      <c r="C9818" s="14"/>
      <c r="D9818" t="s">
        <v>454</v>
      </c>
      <c r="E9818" t="s">
        <v>6490</v>
      </c>
      <c r="F9818" t="s">
        <v>2878</v>
      </c>
      <c r="G9818" t="s">
        <v>17601</v>
      </c>
      <c r="H9818" t="s">
        <v>5575</v>
      </c>
      <c r="I9818" t="s">
        <v>386</v>
      </c>
      <c r="J9818" t="s">
        <v>3036</v>
      </c>
      <c r="K9818" t="s">
        <v>617</v>
      </c>
      <c r="L9818" t="s">
        <v>1541</v>
      </c>
      <c r="M9818" t="s">
        <v>215</v>
      </c>
      <c r="N9818" t="s">
        <v>38</v>
      </c>
      <c r="O9818" t="s">
        <v>2344</v>
      </c>
      <c r="P9818" t="s">
        <v>121</v>
      </c>
      <c r="Q9818" t="s">
        <v>4537</v>
      </c>
      <c r="R9818" t="s">
        <v>450</v>
      </c>
      <c r="S9818" t="s">
        <v>18</v>
      </c>
      <c r="T9818" t="s">
        <v>3036</v>
      </c>
      <c r="U9818" t="s">
        <v>617</v>
      </c>
      <c r="V9818" t="s">
        <v>14037</v>
      </c>
      <c r="W9818" t="s">
        <v>17602</v>
      </c>
      <c r="X9818" t="s">
        <v>22</v>
      </c>
    </row>
    <row r="9819" spans="2:24">
      <c r="B9819" s="12" t="s">
        <v>20810</v>
      </c>
      <c r="C9819" s="14"/>
      <c r="D9819" t="s">
        <v>2974</v>
      </c>
      <c r="E9819" t="s">
        <v>17603</v>
      </c>
      <c r="F9819" t="s">
        <v>1056</v>
      </c>
      <c r="G9819" t="s">
        <v>1056</v>
      </c>
      <c r="H9819" s="6">
        <v>42828</v>
      </c>
      <c r="I9819" t="s">
        <v>1648</v>
      </c>
      <c r="J9819" t="s">
        <v>1290</v>
      </c>
      <c r="K9819" t="s">
        <v>72</v>
      </c>
      <c r="L9819" t="s">
        <v>3467</v>
      </c>
      <c r="M9819" t="s">
        <v>2788</v>
      </c>
      <c r="N9819" t="s">
        <v>121</v>
      </c>
      <c r="O9819" t="s">
        <v>1352</v>
      </c>
      <c r="P9819" t="s">
        <v>9527</v>
      </c>
      <c r="Q9819" t="s">
        <v>17604</v>
      </c>
      <c r="R9819" t="s">
        <v>18</v>
      </c>
      <c r="S9819" t="s">
        <v>17605</v>
      </c>
      <c r="T9819" t="s">
        <v>22</v>
      </c>
    </row>
    <row r="9820" spans="2:24">
      <c r="B9820" s="12" t="s">
        <v>17606</v>
      </c>
      <c r="C9820" s="14"/>
      <c r="D9820" t="s">
        <v>8102</v>
      </c>
      <c r="E9820" t="s">
        <v>571</v>
      </c>
      <c r="F9820" t="s">
        <v>3437</v>
      </c>
      <c r="G9820" t="s">
        <v>2603</v>
      </c>
      <c r="H9820" t="s">
        <v>1186</v>
      </c>
      <c r="I9820" t="s">
        <v>72</v>
      </c>
      <c r="J9820" t="s">
        <v>3263</v>
      </c>
      <c r="K9820" t="s">
        <v>38</v>
      </c>
      <c r="L9820" t="s">
        <v>7</v>
      </c>
      <c r="M9820" t="s">
        <v>7375</v>
      </c>
      <c r="N9820" t="s">
        <v>18</v>
      </c>
      <c r="O9820" t="s">
        <v>17606</v>
      </c>
      <c r="P9820" t="s">
        <v>22</v>
      </c>
    </row>
    <row r="9821" spans="2:24">
      <c r="B9821" s="12" t="s">
        <v>17607</v>
      </c>
      <c r="C9821" s="14"/>
      <c r="D9821" t="s">
        <v>5297</v>
      </c>
      <c r="E9821" t="s">
        <v>270</v>
      </c>
      <c r="F9821" t="s">
        <v>7</v>
      </c>
      <c r="G9821" t="s">
        <v>2343</v>
      </c>
      <c r="H9821" t="s">
        <v>7552</v>
      </c>
      <c r="I9821" t="s">
        <v>7</v>
      </c>
      <c r="J9821" t="s">
        <v>3051</v>
      </c>
      <c r="K9821" t="s">
        <v>18</v>
      </c>
      <c r="L9821" t="s">
        <v>17607</v>
      </c>
      <c r="M9821" t="s">
        <v>22</v>
      </c>
    </row>
    <row r="9822" spans="2:24">
      <c r="B9822" s="12" t="s">
        <v>17611</v>
      </c>
      <c r="C9822" s="14"/>
      <c r="D9822" t="s">
        <v>14300</v>
      </c>
      <c r="E9822" t="s">
        <v>14301</v>
      </c>
      <c r="F9822" t="s">
        <v>41</v>
      </c>
      <c r="G9822" t="s">
        <v>17608</v>
      </c>
      <c r="H9822" t="s">
        <v>222</v>
      </c>
      <c r="I9822" t="s">
        <v>17609</v>
      </c>
      <c r="J9822">
        <v>1180</v>
      </c>
      <c r="K9822" t="s">
        <v>3585</v>
      </c>
      <c r="L9822" t="s">
        <v>242</v>
      </c>
      <c r="M9822" t="s">
        <v>17610</v>
      </c>
      <c r="N9822" t="s">
        <v>710</v>
      </c>
      <c r="O9822" t="s">
        <v>18</v>
      </c>
      <c r="P9822" t="s">
        <v>17611</v>
      </c>
      <c r="Q9822" t="s">
        <v>22</v>
      </c>
    </row>
    <row r="9823" spans="2:24">
      <c r="B9823" s="12" t="s">
        <v>18</v>
      </c>
      <c r="C9823" s="14" t="s">
        <v>21526</v>
      </c>
      <c r="D9823" t="s">
        <v>2864</v>
      </c>
      <c r="E9823" t="s">
        <v>185</v>
      </c>
      <c r="F9823" t="s">
        <v>57</v>
      </c>
      <c r="G9823" t="s">
        <v>180</v>
      </c>
      <c r="H9823" t="s">
        <v>9417</v>
      </c>
      <c r="I9823" t="s">
        <v>57</v>
      </c>
      <c r="J9823" t="s">
        <v>1588</v>
      </c>
      <c r="K9823" t="s">
        <v>178</v>
      </c>
      <c r="L9823" t="s">
        <v>2576</v>
      </c>
      <c r="M9823" t="s">
        <v>91</v>
      </c>
      <c r="N9823" t="s">
        <v>15</v>
      </c>
      <c r="O9823" t="s">
        <v>668</v>
      </c>
      <c r="P9823" t="s">
        <v>57</v>
      </c>
      <c r="Q9823" t="s">
        <v>75</v>
      </c>
      <c r="R9823" t="s">
        <v>348</v>
      </c>
      <c r="S9823" t="s">
        <v>41</v>
      </c>
      <c r="T9823" t="s">
        <v>18</v>
      </c>
      <c r="U9823" t="s">
        <v>17612</v>
      </c>
      <c r="V9823" t="s">
        <v>17613</v>
      </c>
      <c r="W9823" t="s">
        <v>22</v>
      </c>
    </row>
    <row r="9824" spans="2:24">
      <c r="B9824" s="12" t="s">
        <v>20767</v>
      </c>
      <c r="C9824" s="14"/>
      <c r="D9824" t="s">
        <v>290</v>
      </c>
      <c r="E9824" t="s">
        <v>142</v>
      </c>
      <c r="F9824" t="s">
        <v>1384</v>
      </c>
      <c r="G9824" t="s">
        <v>6</v>
      </c>
      <c r="H9824" t="s">
        <v>1965</v>
      </c>
      <c r="I9824" t="s">
        <v>158</v>
      </c>
      <c r="J9824" t="s">
        <v>18</v>
      </c>
      <c r="K9824" t="s">
        <v>17387</v>
      </c>
      <c r="L9824" t="s">
        <v>67</v>
      </c>
      <c r="M9824" t="s">
        <v>22</v>
      </c>
    </row>
    <row r="9825" spans="2:25">
      <c r="B9825" s="12">
        <v>0</v>
      </c>
      <c r="C9825" s="14" t="s">
        <v>17615</v>
      </c>
      <c r="D9825" t="s">
        <v>17614</v>
      </c>
      <c r="E9825" t="s">
        <v>478</v>
      </c>
      <c r="F9825" t="s">
        <v>5983</v>
      </c>
      <c r="G9825" t="s">
        <v>5396</v>
      </c>
      <c r="H9825" s="1">
        <v>499</v>
      </c>
      <c r="I9825">
        <v>0</v>
      </c>
      <c r="J9825" t="s">
        <v>17615</v>
      </c>
      <c r="K9825" t="s">
        <v>22</v>
      </c>
    </row>
    <row r="9826" spans="2:25">
      <c r="B9826" s="12">
        <v>0</v>
      </c>
      <c r="C9826" s="14" t="s">
        <v>21527</v>
      </c>
      <c r="D9826" t="s">
        <v>17616</v>
      </c>
      <c r="E9826" t="s">
        <v>38</v>
      </c>
      <c r="F9826" t="s">
        <v>1058</v>
      </c>
      <c r="G9826" t="s">
        <v>121</v>
      </c>
      <c r="H9826" t="s">
        <v>1477</v>
      </c>
      <c r="I9826" t="s">
        <v>1478</v>
      </c>
      <c r="J9826" t="s">
        <v>72</v>
      </c>
      <c r="K9826" t="s">
        <v>1627</v>
      </c>
      <c r="L9826" t="s">
        <v>8120</v>
      </c>
      <c r="M9826" s="1">
        <v>489</v>
      </c>
      <c r="N9826">
        <v>0</v>
      </c>
      <c r="O9826" t="s">
        <v>517</v>
      </c>
      <c r="P9826" t="s">
        <v>17617</v>
      </c>
    </row>
    <row r="9827" spans="2:25">
      <c r="B9827" s="12" t="s">
        <v>17618</v>
      </c>
      <c r="C9827" s="14"/>
      <c r="D9827" t="s">
        <v>2631</v>
      </c>
      <c r="E9827" t="s">
        <v>2631</v>
      </c>
      <c r="F9827" t="s">
        <v>2631</v>
      </c>
      <c r="G9827" t="s">
        <v>57</v>
      </c>
      <c r="H9827" t="s">
        <v>1432</v>
      </c>
      <c r="I9827" t="s">
        <v>1433</v>
      </c>
      <c r="J9827" t="s">
        <v>41</v>
      </c>
      <c r="K9827" t="s">
        <v>1729</v>
      </c>
      <c r="L9827" t="s">
        <v>66</v>
      </c>
      <c r="M9827" t="s">
        <v>18</v>
      </c>
      <c r="N9827" t="s">
        <v>17618</v>
      </c>
      <c r="O9827" t="s">
        <v>22</v>
      </c>
    </row>
    <row r="9828" spans="2:25">
      <c r="B9828" s="12">
        <v>350</v>
      </c>
      <c r="C9828" s="14" t="s">
        <v>18928</v>
      </c>
      <c r="D9828" t="s">
        <v>374</v>
      </c>
      <c r="E9828" t="s">
        <v>15652</v>
      </c>
      <c r="F9828" t="s">
        <v>375</v>
      </c>
      <c r="G9828" s="1">
        <v>1</v>
      </c>
      <c r="H9828">
        <v>350</v>
      </c>
      <c r="I9828">
        <v>0</v>
      </c>
      <c r="J9828" t="s">
        <v>57</v>
      </c>
      <c r="K9828" s="1">
        <v>1</v>
      </c>
      <c r="L9828">
        <v>520</v>
      </c>
      <c r="M9828">
        <v>0</v>
      </c>
      <c r="N9828" t="s">
        <v>17619</v>
      </c>
      <c r="O9828" s="1">
        <v>1</v>
      </c>
      <c r="P9828">
        <v>350</v>
      </c>
      <c r="Q9828">
        <v>0</v>
      </c>
      <c r="R9828" t="s">
        <v>57</v>
      </c>
      <c r="S9828" s="1">
        <v>1</v>
      </c>
      <c r="T9828">
        <v>520</v>
      </c>
      <c r="U9828">
        <v>0</v>
      </c>
    </row>
    <row r="9829" spans="2:25">
      <c r="B9829" s="12">
        <v>0</v>
      </c>
      <c r="C9829" s="14" t="s">
        <v>17620</v>
      </c>
      <c r="D9829" t="s">
        <v>3957</v>
      </c>
      <c r="E9829" t="s">
        <v>23</v>
      </c>
      <c r="F9829" t="s">
        <v>121</v>
      </c>
      <c r="G9829" t="s">
        <v>35</v>
      </c>
      <c r="H9829">
        <v>2</v>
      </c>
      <c r="I9829" t="s">
        <v>1</v>
      </c>
      <c r="J9829" t="s">
        <v>25</v>
      </c>
      <c r="K9829" s="1">
        <v>695</v>
      </c>
      <c r="L9829">
        <v>0</v>
      </c>
      <c r="M9829" t="s">
        <v>17620</v>
      </c>
      <c r="N9829" s="1">
        <v>695</v>
      </c>
      <c r="O9829">
        <v>0</v>
      </c>
    </row>
    <row r="9830" spans="2:25">
      <c r="B9830" s="12" t="s">
        <v>17557</v>
      </c>
      <c r="C9830" s="14"/>
      <c r="D9830" t="s">
        <v>17621</v>
      </c>
      <c r="E9830" t="s">
        <v>18</v>
      </c>
      <c r="F9830" t="s">
        <v>17557</v>
      </c>
      <c r="G9830" t="s">
        <v>22</v>
      </c>
    </row>
    <row r="9831" spans="2:25">
      <c r="B9831" s="12" t="s">
        <v>17622</v>
      </c>
      <c r="C9831" s="14" t="s">
        <v>21528</v>
      </c>
      <c r="D9831" t="s">
        <v>1658</v>
      </c>
      <c r="E9831" t="s">
        <v>912</v>
      </c>
      <c r="F9831" t="s">
        <v>41</v>
      </c>
      <c r="G9831" t="s">
        <v>264</v>
      </c>
      <c r="H9831" t="s">
        <v>236</v>
      </c>
      <c r="I9831" t="s">
        <v>6</v>
      </c>
      <c r="J9831" t="s">
        <v>4972</v>
      </c>
      <c r="K9831" t="s">
        <v>9</v>
      </c>
      <c r="L9831" s="5">
        <v>1.2</v>
      </c>
      <c r="M9831" t="s">
        <v>5115</v>
      </c>
      <c r="N9831" t="s">
        <v>57</v>
      </c>
      <c r="O9831" s="5">
        <v>1.28</v>
      </c>
      <c r="P9831" t="s">
        <v>5115</v>
      </c>
      <c r="Q9831" t="s">
        <v>17622</v>
      </c>
      <c r="R9831" s="5">
        <v>1.2</v>
      </c>
      <c r="S9831" t="s">
        <v>5115</v>
      </c>
      <c r="T9831" t="s">
        <v>57</v>
      </c>
      <c r="U9831" s="5">
        <v>1.28</v>
      </c>
      <c r="V9831" t="s">
        <v>5115</v>
      </c>
    </row>
    <row r="9832" spans="2:25">
      <c r="B9832" s="12" t="s">
        <v>11378</v>
      </c>
      <c r="C9832" s="14"/>
      <c r="D9832" t="s">
        <v>59</v>
      </c>
      <c r="E9832" t="s">
        <v>2946</v>
      </c>
      <c r="F9832" t="s">
        <v>5582</v>
      </c>
      <c r="G9832" t="s">
        <v>18</v>
      </c>
      <c r="H9832" t="s">
        <v>11378</v>
      </c>
      <c r="I9832" t="s">
        <v>22</v>
      </c>
    </row>
    <row r="9833" spans="2:25">
      <c r="B9833" s="12" t="s">
        <v>18</v>
      </c>
      <c r="C9833" s="14" t="s">
        <v>17623</v>
      </c>
      <c r="D9833" t="s">
        <v>13018</v>
      </c>
      <c r="E9833" t="s">
        <v>23</v>
      </c>
      <c r="F9833" t="s">
        <v>41</v>
      </c>
      <c r="G9833" t="s">
        <v>35</v>
      </c>
      <c r="H9833" t="s">
        <v>18</v>
      </c>
      <c r="I9833" t="s">
        <v>17623</v>
      </c>
      <c r="J9833" t="s">
        <v>22</v>
      </c>
    </row>
    <row r="9834" spans="2:25">
      <c r="B9834" s="12" t="s">
        <v>8487</v>
      </c>
      <c r="C9834" s="14"/>
      <c r="D9834" t="s">
        <v>162</v>
      </c>
      <c r="E9834" t="s">
        <v>381</v>
      </c>
      <c r="F9834" t="s">
        <v>267</v>
      </c>
      <c r="G9834" t="s">
        <v>5763</v>
      </c>
      <c r="H9834" t="s">
        <v>18</v>
      </c>
      <c r="I9834" t="s">
        <v>8487</v>
      </c>
      <c r="J9834" t="s">
        <v>22</v>
      </c>
    </row>
    <row r="9835" spans="2:25">
      <c r="B9835" s="12" t="s">
        <v>6358</v>
      </c>
      <c r="C9835" s="14"/>
      <c r="D9835" t="s">
        <v>1336</v>
      </c>
      <c r="E9835" t="s">
        <v>17624</v>
      </c>
      <c r="F9835" t="s">
        <v>295</v>
      </c>
      <c r="G9835" t="s">
        <v>17625</v>
      </c>
      <c r="H9835" t="s">
        <v>18</v>
      </c>
      <c r="I9835" t="s">
        <v>6358</v>
      </c>
      <c r="J9835" t="s">
        <v>22</v>
      </c>
    </row>
    <row r="9836" spans="2:25">
      <c r="B9836" s="12" t="s">
        <v>18</v>
      </c>
      <c r="C9836" s="14" t="s">
        <v>21529</v>
      </c>
      <c r="D9836" t="s">
        <v>1414</v>
      </c>
      <c r="E9836" t="s">
        <v>5784</v>
      </c>
      <c r="F9836" t="s">
        <v>91</v>
      </c>
      <c r="G9836" t="s">
        <v>180</v>
      </c>
      <c r="H9836" t="s">
        <v>181</v>
      </c>
      <c r="I9836" t="s">
        <v>9417</v>
      </c>
      <c r="J9836" t="s">
        <v>18</v>
      </c>
      <c r="K9836" t="s">
        <v>3034</v>
      </c>
      <c r="L9836" t="s">
        <v>6856</v>
      </c>
      <c r="M9836" t="s">
        <v>22</v>
      </c>
    </row>
    <row r="9837" spans="2:25">
      <c r="B9837" s="12">
        <v>0</v>
      </c>
      <c r="C9837" s="14" t="s">
        <v>21530</v>
      </c>
      <c r="D9837">
        <v>3</v>
      </c>
      <c r="E9837" t="s">
        <v>548</v>
      </c>
      <c r="F9837" t="s">
        <v>3463</v>
      </c>
      <c r="G9837" t="s">
        <v>1165</v>
      </c>
      <c r="H9837" t="s">
        <v>5227</v>
      </c>
      <c r="I9837" t="s">
        <v>325</v>
      </c>
      <c r="J9837" t="s">
        <v>11307</v>
      </c>
      <c r="K9837" t="s">
        <v>381</v>
      </c>
      <c r="L9837" t="s">
        <v>41</v>
      </c>
      <c r="M9837" t="s">
        <v>1477</v>
      </c>
      <c r="N9837">
        <v>5</v>
      </c>
      <c r="O9837" t="s">
        <v>1478</v>
      </c>
      <c r="P9837" t="s">
        <v>190</v>
      </c>
      <c r="Q9837" t="s">
        <v>191</v>
      </c>
      <c r="R9837" s="1">
        <v>759</v>
      </c>
      <c r="S9837">
        <v>0</v>
      </c>
      <c r="T9837" t="s">
        <v>17626</v>
      </c>
      <c r="U9837" t="s">
        <v>17627</v>
      </c>
      <c r="V9837" s="1">
        <v>759</v>
      </c>
      <c r="W9837">
        <v>0</v>
      </c>
    </row>
    <row r="9838" spans="2:25">
      <c r="B9838" s="12">
        <v>0</v>
      </c>
      <c r="C9838" s="14" t="s">
        <v>17629</v>
      </c>
      <c r="D9838" t="s">
        <v>17628</v>
      </c>
      <c r="E9838" t="s">
        <v>249</v>
      </c>
      <c r="F9838" t="s">
        <v>61</v>
      </c>
      <c r="G9838" t="s">
        <v>1360</v>
      </c>
      <c r="H9838">
        <v>1</v>
      </c>
      <c r="I9838" t="s">
        <v>1</v>
      </c>
      <c r="J9838" t="s">
        <v>5</v>
      </c>
      <c r="K9838" s="1">
        <v>580</v>
      </c>
      <c r="L9838">
        <v>0</v>
      </c>
      <c r="M9838" t="s">
        <v>17629</v>
      </c>
      <c r="N9838" s="1">
        <v>580</v>
      </c>
      <c r="O9838">
        <v>0</v>
      </c>
    </row>
    <row r="9839" spans="2:25">
      <c r="B9839" s="12">
        <v>0</v>
      </c>
      <c r="C9839" s="14" t="s">
        <v>21531</v>
      </c>
      <c r="D9839" t="s">
        <v>1021</v>
      </c>
      <c r="E9839" t="s">
        <v>48</v>
      </c>
      <c r="F9839">
        <v>190</v>
      </c>
      <c r="G9839" t="s">
        <v>3739</v>
      </c>
      <c r="H9839" t="s">
        <v>1226</v>
      </c>
      <c r="I9839" t="s">
        <v>798</v>
      </c>
      <c r="J9839" t="s">
        <v>189</v>
      </c>
      <c r="K9839" t="s">
        <v>41</v>
      </c>
      <c r="L9839" t="s">
        <v>262</v>
      </c>
      <c r="M9839" t="s">
        <v>121</v>
      </c>
      <c r="N9839" t="s">
        <v>2218</v>
      </c>
      <c r="O9839" t="s">
        <v>675</v>
      </c>
      <c r="P9839" t="s">
        <v>41</v>
      </c>
      <c r="Q9839" t="s">
        <v>1477</v>
      </c>
      <c r="R9839">
        <v>5</v>
      </c>
      <c r="S9839" t="s">
        <v>1478</v>
      </c>
      <c r="T9839" s="1">
        <v>529</v>
      </c>
      <c r="U9839">
        <v>0</v>
      </c>
      <c r="V9839" t="s">
        <v>17630</v>
      </c>
      <c r="W9839" t="s">
        <v>17631</v>
      </c>
      <c r="X9839" s="1">
        <v>529</v>
      </c>
      <c r="Y9839">
        <v>0</v>
      </c>
    </row>
    <row r="9840" spans="2:25">
      <c r="B9840" s="12" t="s">
        <v>17632</v>
      </c>
      <c r="C9840" s="14"/>
      <c r="D9840" t="s">
        <v>249</v>
      </c>
      <c r="E9840" t="s">
        <v>61</v>
      </c>
      <c r="F9840">
        <v>2</v>
      </c>
      <c r="G9840" t="s">
        <v>1</v>
      </c>
      <c r="H9840" t="s">
        <v>460</v>
      </c>
      <c r="I9840" t="s">
        <v>10160</v>
      </c>
      <c r="J9840" t="s">
        <v>2430</v>
      </c>
      <c r="K9840" t="s">
        <v>1844</v>
      </c>
      <c r="L9840" t="s">
        <v>18</v>
      </c>
      <c r="M9840" t="s">
        <v>17632</v>
      </c>
      <c r="N9840" t="s">
        <v>22</v>
      </c>
    </row>
    <row r="9841" spans="2:18">
      <c r="B9841" s="12" t="s">
        <v>17633</v>
      </c>
      <c r="C9841" s="14"/>
      <c r="D9841" t="s">
        <v>3124</v>
      </c>
      <c r="E9841" t="s">
        <v>6035</v>
      </c>
      <c r="F9841" t="s">
        <v>347</v>
      </c>
      <c r="G9841" t="s">
        <v>2780</v>
      </c>
      <c r="H9841" t="s">
        <v>3817</v>
      </c>
      <c r="I9841" t="s">
        <v>1268</v>
      </c>
      <c r="J9841" t="s">
        <v>18</v>
      </c>
      <c r="K9841" t="s">
        <v>17633</v>
      </c>
      <c r="L9841" t="s">
        <v>22</v>
      </c>
    </row>
    <row r="9842" spans="2:18">
      <c r="B9842" s="12" t="s">
        <v>20811</v>
      </c>
      <c r="C9842" s="14"/>
      <c r="D9842" t="s">
        <v>2088</v>
      </c>
      <c r="E9842" t="s">
        <v>57</v>
      </c>
      <c r="F9842" t="s">
        <v>756</v>
      </c>
      <c r="G9842" t="s">
        <v>57</v>
      </c>
      <c r="H9842" t="s">
        <v>2946</v>
      </c>
      <c r="I9842" t="s">
        <v>13</v>
      </c>
      <c r="J9842" t="s">
        <v>330</v>
      </c>
      <c r="K9842" t="s">
        <v>41</v>
      </c>
      <c r="L9842" t="s">
        <v>331</v>
      </c>
      <c r="M9842" t="s">
        <v>1409</v>
      </c>
      <c r="N9842" t="s">
        <v>17634</v>
      </c>
      <c r="O9842" t="s">
        <v>18</v>
      </c>
      <c r="P9842" t="s">
        <v>17635</v>
      </c>
      <c r="Q9842" t="s">
        <v>17636</v>
      </c>
      <c r="R9842" t="s">
        <v>22</v>
      </c>
    </row>
    <row r="9843" spans="2:18">
      <c r="B9843" s="12">
        <v>950</v>
      </c>
      <c r="C9843" s="14">
        <v>0</v>
      </c>
      <c r="E9843" t="s">
        <v>8078</v>
      </c>
      <c r="F9843" t="s">
        <v>6180</v>
      </c>
      <c r="G9843" t="s">
        <v>723</v>
      </c>
      <c r="H9843" s="1">
        <v>2</v>
      </c>
      <c r="I9843">
        <v>950</v>
      </c>
      <c r="J9843">
        <v>0</v>
      </c>
      <c r="K9843" t="s">
        <v>17637</v>
      </c>
      <c r="L9843" s="1">
        <v>2</v>
      </c>
      <c r="M9843">
        <v>950</v>
      </c>
      <c r="N9843">
        <v>0</v>
      </c>
    </row>
    <row r="9844" spans="2:18">
      <c r="B9844" s="12" t="s">
        <v>20812</v>
      </c>
      <c r="C9844" s="14"/>
      <c r="D9844" t="s">
        <v>84</v>
      </c>
      <c r="E9844" t="s">
        <v>83</v>
      </c>
      <c r="F9844" t="s">
        <v>4386</v>
      </c>
      <c r="G9844" t="s">
        <v>94</v>
      </c>
      <c r="H9844" t="s">
        <v>95</v>
      </c>
      <c r="I9844" t="s">
        <v>18</v>
      </c>
      <c r="J9844" t="s">
        <v>17638</v>
      </c>
      <c r="K9844" t="s">
        <v>22</v>
      </c>
    </row>
    <row r="9845" spans="2:18">
      <c r="B9845" s="12" t="s">
        <v>20813</v>
      </c>
      <c r="C9845" s="14"/>
      <c r="D9845" t="s">
        <v>529</v>
      </c>
      <c r="E9845">
        <v>3</v>
      </c>
      <c r="F9845" t="s">
        <v>239</v>
      </c>
      <c r="G9845" t="s">
        <v>1999</v>
      </c>
      <c r="H9845" t="s">
        <v>15</v>
      </c>
      <c r="I9845" t="s">
        <v>17639</v>
      </c>
      <c r="J9845" t="s">
        <v>757</v>
      </c>
      <c r="K9845" t="s">
        <v>18</v>
      </c>
      <c r="L9845" t="s">
        <v>9663</v>
      </c>
      <c r="M9845" t="s">
        <v>17640</v>
      </c>
      <c r="N9845" t="s">
        <v>22</v>
      </c>
    </row>
    <row r="9846" spans="2:18">
      <c r="B9846" s="12" t="s">
        <v>2439</v>
      </c>
      <c r="C9846" s="14"/>
      <c r="D9846" t="s">
        <v>527</v>
      </c>
      <c r="E9846" t="s">
        <v>163</v>
      </c>
      <c r="F9846" t="s">
        <v>31</v>
      </c>
      <c r="G9846" t="s">
        <v>18</v>
      </c>
      <c r="H9846" t="s">
        <v>2439</v>
      </c>
      <c r="I9846" t="s">
        <v>22</v>
      </c>
    </row>
    <row r="9847" spans="2:18">
      <c r="B9847" s="12" t="s">
        <v>20814</v>
      </c>
      <c r="C9847" s="14"/>
      <c r="D9847" t="s">
        <v>331</v>
      </c>
      <c r="E9847" t="s">
        <v>76</v>
      </c>
      <c r="F9847" t="s">
        <v>347</v>
      </c>
      <c r="G9847" t="s">
        <v>77</v>
      </c>
      <c r="H9847" t="s">
        <v>66</v>
      </c>
      <c r="I9847" t="s">
        <v>18</v>
      </c>
      <c r="J9847" t="s">
        <v>10123</v>
      </c>
      <c r="K9847" t="s">
        <v>80</v>
      </c>
      <c r="L9847" t="s">
        <v>22</v>
      </c>
    </row>
    <row r="9848" spans="2:18">
      <c r="B9848" s="12">
        <v>0</v>
      </c>
      <c r="C9848" s="14" t="s">
        <v>17126</v>
      </c>
      <c r="D9848" t="s">
        <v>17125</v>
      </c>
      <c r="E9848" t="s">
        <v>679</v>
      </c>
      <c r="F9848" t="s">
        <v>57</v>
      </c>
      <c r="G9848" t="s">
        <v>249</v>
      </c>
      <c r="H9848" t="s">
        <v>250</v>
      </c>
      <c r="I9848" t="s">
        <v>4569</v>
      </c>
      <c r="J9848" t="s">
        <v>812</v>
      </c>
      <c r="K9848" t="s">
        <v>939</v>
      </c>
      <c r="L9848" t="s">
        <v>110</v>
      </c>
      <c r="M9848" t="s">
        <v>17641</v>
      </c>
      <c r="N9848" s="1">
        <v>539</v>
      </c>
      <c r="O9848">
        <v>0</v>
      </c>
      <c r="P9848" t="s">
        <v>17126</v>
      </c>
      <c r="Q9848" s="1">
        <v>539</v>
      </c>
      <c r="R9848">
        <v>0</v>
      </c>
    </row>
    <row r="9849" spans="2:18">
      <c r="B9849" s="12" t="s">
        <v>9072</v>
      </c>
      <c r="C9849" s="14">
        <v>0</v>
      </c>
      <c r="D9849" t="s">
        <v>1658</v>
      </c>
      <c r="E9849" t="s">
        <v>17642</v>
      </c>
      <c r="F9849" t="s">
        <v>1360</v>
      </c>
      <c r="G9849" t="s">
        <v>5</v>
      </c>
      <c r="H9849" t="s">
        <v>38</v>
      </c>
      <c r="I9849" t="s">
        <v>1666</v>
      </c>
      <c r="J9849" t="s">
        <v>293</v>
      </c>
      <c r="K9849" s="1">
        <v>630</v>
      </c>
      <c r="L9849" t="s">
        <v>9072</v>
      </c>
      <c r="M9849">
        <v>0</v>
      </c>
      <c r="N9849" t="s">
        <v>17643</v>
      </c>
      <c r="O9849" s="1">
        <v>630</v>
      </c>
      <c r="P9849" t="s">
        <v>9072</v>
      </c>
      <c r="Q9849">
        <v>0</v>
      </c>
    </row>
    <row r="9850" spans="2:18">
      <c r="B9850" s="12" t="s">
        <v>17644</v>
      </c>
      <c r="C9850" s="14"/>
      <c r="D9850" t="s">
        <v>1083</v>
      </c>
      <c r="E9850" t="s">
        <v>5203</v>
      </c>
      <c r="F9850" t="s">
        <v>5667</v>
      </c>
      <c r="G9850" t="s">
        <v>759</v>
      </c>
      <c r="H9850" t="s">
        <v>5674</v>
      </c>
      <c r="I9850" t="s">
        <v>18</v>
      </c>
      <c r="J9850" t="s">
        <v>17644</v>
      </c>
      <c r="K9850" t="s">
        <v>22</v>
      </c>
    </row>
    <row r="9851" spans="2:18">
      <c r="B9851" s="12" t="s">
        <v>17646</v>
      </c>
      <c r="C9851" s="14"/>
      <c r="D9851" t="s">
        <v>90</v>
      </c>
      <c r="E9851" t="s">
        <v>91</v>
      </c>
      <c r="F9851" t="s">
        <v>17645</v>
      </c>
      <c r="G9851" t="s">
        <v>18</v>
      </c>
      <c r="H9851" t="s">
        <v>17646</v>
      </c>
      <c r="I9851" t="s">
        <v>22</v>
      </c>
    </row>
    <row r="9852" spans="2:18">
      <c r="B9852" s="12" t="s">
        <v>18</v>
      </c>
      <c r="C9852" s="14" t="s">
        <v>17649</v>
      </c>
      <c r="D9852" t="s">
        <v>17647</v>
      </c>
      <c r="E9852" t="s">
        <v>57</v>
      </c>
      <c r="F9852" t="s">
        <v>329</v>
      </c>
      <c r="G9852" t="s">
        <v>2513</v>
      </c>
      <c r="H9852" t="s">
        <v>17648</v>
      </c>
      <c r="I9852" t="s">
        <v>756</v>
      </c>
      <c r="J9852" t="s">
        <v>18</v>
      </c>
      <c r="K9852" t="s">
        <v>17649</v>
      </c>
      <c r="L9852" t="s">
        <v>22</v>
      </c>
    </row>
    <row r="9853" spans="2:18">
      <c r="B9853" s="12">
        <v>0</v>
      </c>
      <c r="C9853" s="14" t="s">
        <v>21532</v>
      </c>
      <c r="D9853" t="s">
        <v>451</v>
      </c>
      <c r="E9853" t="s">
        <v>795</v>
      </c>
      <c r="F9853" t="s">
        <v>533</v>
      </c>
      <c r="G9853" t="s">
        <v>41</v>
      </c>
      <c r="H9853" t="s">
        <v>54</v>
      </c>
      <c r="I9853" s="1">
        <v>949</v>
      </c>
      <c r="J9853">
        <v>0</v>
      </c>
      <c r="K9853" t="s">
        <v>17650</v>
      </c>
      <c r="L9853" t="s">
        <v>17651</v>
      </c>
      <c r="M9853" s="1">
        <v>949</v>
      </c>
      <c r="N9853">
        <v>0</v>
      </c>
    </row>
    <row r="9854" spans="2:18">
      <c r="B9854" s="12">
        <v>0</v>
      </c>
      <c r="C9854" s="14" t="s">
        <v>1697</v>
      </c>
      <c r="D9854" t="s">
        <v>401</v>
      </c>
      <c r="E9854" t="s">
        <v>41</v>
      </c>
      <c r="F9854" t="s">
        <v>451</v>
      </c>
      <c r="G9854" t="s">
        <v>31</v>
      </c>
      <c r="H9854" t="s">
        <v>452</v>
      </c>
      <c r="I9854" s="1">
        <v>419</v>
      </c>
      <c r="J9854">
        <v>0</v>
      </c>
      <c r="K9854" t="s">
        <v>1697</v>
      </c>
      <c r="L9854" s="1">
        <v>419</v>
      </c>
      <c r="M9854">
        <v>0</v>
      </c>
    </row>
    <row r="9855" spans="2:18">
      <c r="B9855" s="12" t="s">
        <v>2540</v>
      </c>
      <c r="C9855" s="14">
        <v>0</v>
      </c>
      <c r="D9855" t="s">
        <v>370</v>
      </c>
      <c r="E9855" t="s">
        <v>803</v>
      </c>
      <c r="F9855" t="s">
        <v>234</v>
      </c>
      <c r="G9855" t="s">
        <v>7</v>
      </c>
      <c r="H9855" t="s">
        <v>3102</v>
      </c>
      <c r="I9855" t="s">
        <v>158</v>
      </c>
      <c r="J9855" s="1">
        <v>700</v>
      </c>
      <c r="K9855" t="s">
        <v>2540</v>
      </c>
      <c r="L9855">
        <v>0</v>
      </c>
      <c r="M9855" t="s">
        <v>5942</v>
      </c>
      <c r="N9855" t="s">
        <v>5681</v>
      </c>
      <c r="O9855" s="1">
        <v>700</v>
      </c>
      <c r="P9855" t="s">
        <v>2540</v>
      </c>
      <c r="Q9855">
        <v>0</v>
      </c>
    </row>
    <row r="9856" spans="2:18">
      <c r="B9856" s="12" t="s">
        <v>18</v>
      </c>
      <c r="C9856" s="14" t="s">
        <v>21533</v>
      </c>
      <c r="D9856" t="s">
        <v>443</v>
      </c>
      <c r="E9856" t="s">
        <v>142</v>
      </c>
      <c r="F9856" t="s">
        <v>2394</v>
      </c>
      <c r="G9856" t="s">
        <v>17652</v>
      </c>
      <c r="H9856" t="s">
        <v>7</v>
      </c>
      <c r="I9856">
        <v>1</v>
      </c>
      <c r="J9856" t="s">
        <v>17653</v>
      </c>
      <c r="K9856" t="s">
        <v>5113</v>
      </c>
      <c r="L9856" t="s">
        <v>18</v>
      </c>
      <c r="M9856" t="s">
        <v>824</v>
      </c>
      <c r="N9856">
        <v>1</v>
      </c>
      <c r="O9856" t="s">
        <v>17654</v>
      </c>
      <c r="P9856" t="s">
        <v>22</v>
      </c>
    </row>
    <row r="9857" spans="2:20">
      <c r="B9857" s="12">
        <v>0</v>
      </c>
      <c r="C9857" s="14" t="s">
        <v>16952</v>
      </c>
      <c r="D9857">
        <v>3</v>
      </c>
      <c r="E9857" t="s">
        <v>548</v>
      </c>
      <c r="F9857" t="s">
        <v>3463</v>
      </c>
      <c r="G9857" t="s">
        <v>1165</v>
      </c>
      <c r="H9857" t="s">
        <v>5227</v>
      </c>
      <c r="I9857" t="s">
        <v>325</v>
      </c>
      <c r="J9857" t="s">
        <v>11307</v>
      </c>
      <c r="K9857" t="s">
        <v>381</v>
      </c>
      <c r="L9857" s="1">
        <v>759</v>
      </c>
      <c r="M9857">
        <v>0</v>
      </c>
      <c r="N9857" t="s">
        <v>16952</v>
      </c>
      <c r="O9857" s="1">
        <v>759</v>
      </c>
      <c r="P9857">
        <v>0</v>
      </c>
    </row>
    <row r="9858" spans="2:20">
      <c r="B9858" s="12">
        <v>0</v>
      </c>
      <c r="C9858" s="14" t="s">
        <v>17655</v>
      </c>
      <c r="D9858" t="s">
        <v>1021</v>
      </c>
      <c r="E9858" t="s">
        <v>48</v>
      </c>
      <c r="F9858">
        <v>190</v>
      </c>
      <c r="G9858" t="s">
        <v>3739</v>
      </c>
      <c r="H9858" t="s">
        <v>1226</v>
      </c>
      <c r="I9858" t="s">
        <v>798</v>
      </c>
      <c r="J9858" t="s">
        <v>189</v>
      </c>
      <c r="K9858" t="s">
        <v>41</v>
      </c>
      <c r="L9858" t="s">
        <v>262</v>
      </c>
      <c r="M9858" t="s">
        <v>121</v>
      </c>
      <c r="N9858" t="s">
        <v>2218</v>
      </c>
      <c r="O9858" t="s">
        <v>675</v>
      </c>
      <c r="P9858" s="1">
        <v>529</v>
      </c>
      <c r="Q9858">
        <v>0</v>
      </c>
      <c r="R9858" t="s">
        <v>17655</v>
      </c>
      <c r="S9858" s="1">
        <v>529</v>
      </c>
      <c r="T9858">
        <v>0</v>
      </c>
    </row>
    <row r="9859" spans="2:20">
      <c r="B9859" s="12">
        <v>0</v>
      </c>
      <c r="C9859" s="14" t="s">
        <v>17656</v>
      </c>
      <c r="D9859" t="s">
        <v>849</v>
      </c>
      <c r="E9859" t="s">
        <v>98</v>
      </c>
      <c r="F9859" t="s">
        <v>798</v>
      </c>
      <c r="G9859" t="s">
        <v>25</v>
      </c>
      <c r="H9859" t="s">
        <v>41</v>
      </c>
      <c r="I9859" t="s">
        <v>1477</v>
      </c>
      <c r="J9859">
        <v>3</v>
      </c>
      <c r="K9859" t="s">
        <v>1478</v>
      </c>
      <c r="L9859" t="s">
        <v>190</v>
      </c>
      <c r="M9859" t="s">
        <v>191</v>
      </c>
      <c r="N9859" t="s">
        <v>192</v>
      </c>
      <c r="O9859" s="1">
        <v>629</v>
      </c>
      <c r="P9859">
        <v>0</v>
      </c>
      <c r="Q9859" t="s">
        <v>17656</v>
      </c>
      <c r="R9859" s="1">
        <v>629</v>
      </c>
      <c r="S9859">
        <v>0</v>
      </c>
    </row>
    <row r="9860" spans="2:20">
      <c r="B9860" s="12" t="s">
        <v>17657</v>
      </c>
      <c r="C9860" s="14" t="s">
        <v>17658</v>
      </c>
      <c r="D9860" t="s">
        <v>249</v>
      </c>
      <c r="E9860" t="s">
        <v>61</v>
      </c>
      <c r="F9860">
        <v>2</v>
      </c>
      <c r="G9860" t="s">
        <v>2847</v>
      </c>
      <c r="H9860" t="s">
        <v>5</v>
      </c>
      <c r="I9860" t="s">
        <v>460</v>
      </c>
      <c r="J9860" t="s">
        <v>4481</v>
      </c>
      <c r="K9860" t="s">
        <v>1627</v>
      </c>
      <c r="L9860" s="1">
        <v>720</v>
      </c>
      <c r="M9860" t="s">
        <v>17657</v>
      </c>
      <c r="N9860" t="s">
        <v>17658</v>
      </c>
      <c r="O9860" s="1">
        <v>720</v>
      </c>
      <c r="P9860" t="s">
        <v>1369</v>
      </c>
    </row>
    <row r="9861" spans="2:20">
      <c r="B9861" s="12">
        <v>0</v>
      </c>
      <c r="C9861" s="14" t="s">
        <v>17659</v>
      </c>
      <c r="D9861" t="s">
        <v>381</v>
      </c>
      <c r="E9861" t="s">
        <v>267</v>
      </c>
      <c r="F9861" t="s">
        <v>2027</v>
      </c>
      <c r="G9861" t="s">
        <v>1165</v>
      </c>
      <c r="H9861" t="s">
        <v>660</v>
      </c>
      <c r="I9861" t="s">
        <v>11888</v>
      </c>
      <c r="J9861" s="1">
        <v>828</v>
      </c>
      <c r="K9861">
        <v>0</v>
      </c>
      <c r="L9861" t="s">
        <v>17659</v>
      </c>
      <c r="M9861" s="1">
        <v>828</v>
      </c>
      <c r="N9861">
        <v>0</v>
      </c>
    </row>
    <row r="9862" spans="2:20">
      <c r="B9862" s="12" t="s">
        <v>18</v>
      </c>
      <c r="C9862" s="14" t="s">
        <v>17662</v>
      </c>
      <c r="D9862" t="s">
        <v>66</v>
      </c>
      <c r="E9862" t="s">
        <v>2513</v>
      </c>
      <c r="F9862" t="s">
        <v>121</v>
      </c>
      <c r="G9862" t="s">
        <v>2088</v>
      </c>
      <c r="H9862" t="s">
        <v>980</v>
      </c>
      <c r="I9862" t="s">
        <v>7</v>
      </c>
      <c r="J9862" t="s">
        <v>17660</v>
      </c>
      <c r="K9862" t="s">
        <v>15894</v>
      </c>
      <c r="L9862" t="s">
        <v>48</v>
      </c>
      <c r="M9862" t="s">
        <v>17661</v>
      </c>
      <c r="N9862" t="s">
        <v>18</v>
      </c>
      <c r="O9862" t="s">
        <v>17662</v>
      </c>
      <c r="P9862" t="s">
        <v>22</v>
      </c>
    </row>
    <row r="9863" spans="2:20">
      <c r="B9863" s="12" t="s">
        <v>17663</v>
      </c>
      <c r="C9863" s="14"/>
      <c r="D9863" t="s">
        <v>443</v>
      </c>
      <c r="E9863" t="s">
        <v>31</v>
      </c>
      <c r="F9863" t="s">
        <v>38</v>
      </c>
      <c r="G9863" t="s">
        <v>374</v>
      </c>
      <c r="H9863" t="s">
        <v>425</v>
      </c>
      <c r="I9863" t="s">
        <v>18</v>
      </c>
      <c r="J9863" t="s">
        <v>17663</v>
      </c>
      <c r="K9863" t="s">
        <v>22</v>
      </c>
    </row>
    <row r="9864" spans="2:20">
      <c r="B9864" s="12" t="s">
        <v>17664</v>
      </c>
      <c r="C9864" s="14"/>
      <c r="D9864" t="s">
        <v>1990</v>
      </c>
      <c r="E9864" t="s">
        <v>2537</v>
      </c>
      <c r="F9864" t="s">
        <v>31</v>
      </c>
      <c r="G9864" t="s">
        <v>234</v>
      </c>
      <c r="H9864" t="s">
        <v>7</v>
      </c>
      <c r="I9864" t="s">
        <v>1023</v>
      </c>
      <c r="J9864" t="s">
        <v>1024</v>
      </c>
      <c r="K9864" t="s">
        <v>922</v>
      </c>
      <c r="L9864" t="s">
        <v>18</v>
      </c>
      <c r="M9864" t="s">
        <v>17664</v>
      </c>
      <c r="N9864" t="s">
        <v>22</v>
      </c>
    </row>
    <row r="9865" spans="2:20">
      <c r="B9865" s="12" t="s">
        <v>18</v>
      </c>
      <c r="C9865" s="14" t="s">
        <v>17665</v>
      </c>
      <c r="D9865" t="s">
        <v>55</v>
      </c>
      <c r="E9865" t="s">
        <v>478</v>
      </c>
      <c r="F9865" t="s">
        <v>1304</v>
      </c>
      <c r="G9865" t="s">
        <v>31</v>
      </c>
      <c r="H9865" t="s">
        <v>18</v>
      </c>
      <c r="I9865" t="s">
        <v>17665</v>
      </c>
      <c r="J9865" t="s">
        <v>22</v>
      </c>
    </row>
    <row r="9866" spans="2:20">
      <c r="B9866" s="12" t="s">
        <v>17667</v>
      </c>
      <c r="C9866" s="14"/>
      <c r="D9866" t="s">
        <v>12016</v>
      </c>
      <c r="E9866" t="s">
        <v>17666</v>
      </c>
      <c r="F9866" t="s">
        <v>18</v>
      </c>
      <c r="G9866" t="s">
        <v>17667</v>
      </c>
      <c r="H9866" t="s">
        <v>22</v>
      </c>
    </row>
    <row r="9867" spans="2:20">
      <c r="B9867" s="12" t="s">
        <v>17668</v>
      </c>
      <c r="C9867" s="14"/>
      <c r="D9867" t="s">
        <v>59</v>
      </c>
      <c r="E9867" t="s">
        <v>163</v>
      </c>
      <c r="F9867" t="s">
        <v>121</v>
      </c>
      <c r="G9867" t="s">
        <v>947</v>
      </c>
      <c r="H9867" t="s">
        <v>1804</v>
      </c>
      <c r="I9867" t="s">
        <v>18</v>
      </c>
      <c r="J9867" t="s">
        <v>17668</v>
      </c>
      <c r="K9867" t="s">
        <v>22</v>
      </c>
    </row>
    <row r="9868" spans="2:20">
      <c r="B9868" s="13">
        <v>800</v>
      </c>
      <c r="C9868" s="14" t="s">
        <v>19120</v>
      </c>
      <c r="D9868" t="s">
        <v>533</v>
      </c>
      <c r="E9868" t="s">
        <v>151</v>
      </c>
      <c r="F9868" t="s">
        <v>6173</v>
      </c>
      <c r="G9868" t="s">
        <v>142</v>
      </c>
      <c r="H9868" t="s">
        <v>143</v>
      </c>
      <c r="I9868" s="1">
        <v>800</v>
      </c>
      <c r="J9868">
        <v>0</v>
      </c>
      <c r="K9868" t="s">
        <v>1260</v>
      </c>
      <c r="L9868" t="s">
        <v>17669</v>
      </c>
      <c r="M9868" s="1">
        <v>800</v>
      </c>
      <c r="N9868" t="s">
        <v>1369</v>
      </c>
    </row>
    <row r="9869" spans="2:20">
      <c r="B9869" s="12">
        <v>0</v>
      </c>
      <c r="C9869" s="14" t="s">
        <v>17670</v>
      </c>
      <c r="D9869" t="s">
        <v>14847</v>
      </c>
      <c r="E9869" t="s">
        <v>359</v>
      </c>
      <c r="F9869" t="s">
        <v>360</v>
      </c>
      <c r="G9869" s="1">
        <v>995</v>
      </c>
      <c r="H9869">
        <v>0</v>
      </c>
      <c r="I9869" t="s">
        <v>17670</v>
      </c>
      <c r="J9869" s="1">
        <v>995</v>
      </c>
      <c r="K9869">
        <v>0</v>
      </c>
    </row>
    <row r="9870" spans="2:20">
      <c r="B9870" s="12" t="s">
        <v>18932</v>
      </c>
      <c r="C9870" s="14">
        <v>0</v>
      </c>
      <c r="D9870" t="s">
        <v>298</v>
      </c>
      <c r="E9870" t="s">
        <v>41</v>
      </c>
      <c r="F9870" t="s">
        <v>56</v>
      </c>
      <c r="G9870" s="1">
        <v>640</v>
      </c>
      <c r="H9870">
        <v>0</v>
      </c>
      <c r="I9870" t="s">
        <v>57</v>
      </c>
      <c r="J9870" s="1">
        <v>720</v>
      </c>
      <c r="K9870">
        <v>0</v>
      </c>
      <c r="L9870" t="s">
        <v>5825</v>
      </c>
      <c r="M9870" s="1">
        <v>640</v>
      </c>
      <c r="N9870">
        <v>0</v>
      </c>
      <c r="O9870" t="s">
        <v>57</v>
      </c>
      <c r="P9870" s="1">
        <v>720</v>
      </c>
      <c r="Q9870">
        <v>0</v>
      </c>
    </row>
    <row r="9871" spans="2:20">
      <c r="B9871" s="12" t="s">
        <v>17673</v>
      </c>
      <c r="C9871" s="14"/>
      <c r="D9871">
        <v>5</v>
      </c>
      <c r="E9871" t="s">
        <v>1648</v>
      </c>
      <c r="F9871" t="s">
        <v>2343</v>
      </c>
      <c r="G9871" t="s">
        <v>38</v>
      </c>
      <c r="H9871" t="s">
        <v>17671</v>
      </c>
      <c r="I9871" t="s">
        <v>391</v>
      </c>
      <c r="J9871" t="s">
        <v>6</v>
      </c>
      <c r="K9871" t="s">
        <v>17672</v>
      </c>
      <c r="L9871" t="s">
        <v>18</v>
      </c>
      <c r="M9871" t="s">
        <v>17673</v>
      </c>
      <c r="N9871" t="s">
        <v>22</v>
      </c>
    </row>
    <row r="9872" spans="2:20">
      <c r="B9872" s="12" t="s">
        <v>20815</v>
      </c>
      <c r="C9872" s="14" t="s">
        <v>21534</v>
      </c>
      <c r="D9872" t="s">
        <v>45</v>
      </c>
      <c r="E9872" t="s">
        <v>394</v>
      </c>
      <c r="F9872">
        <v>17</v>
      </c>
      <c r="G9872" t="s">
        <v>17674</v>
      </c>
      <c r="H9872" t="s">
        <v>2036</v>
      </c>
      <c r="I9872" t="s">
        <v>48</v>
      </c>
      <c r="J9872" t="s">
        <v>17675</v>
      </c>
      <c r="K9872" t="s">
        <v>5482</v>
      </c>
      <c r="L9872">
        <v>3</v>
      </c>
      <c r="M9872" t="s">
        <v>24</v>
      </c>
      <c r="N9872" t="s">
        <v>31</v>
      </c>
      <c r="O9872" t="s">
        <v>18</v>
      </c>
      <c r="P9872" t="s">
        <v>17676</v>
      </c>
      <c r="Q9872" t="s">
        <v>22</v>
      </c>
    </row>
    <row r="9873" spans="2:24">
      <c r="B9873" s="12" t="s">
        <v>20816</v>
      </c>
      <c r="C9873" s="14"/>
      <c r="D9873" t="s">
        <v>5091</v>
      </c>
      <c r="E9873">
        <v>40</v>
      </c>
      <c r="F9873" t="s">
        <v>1957</v>
      </c>
      <c r="G9873" t="s">
        <v>38</v>
      </c>
      <c r="H9873" t="s">
        <v>17677</v>
      </c>
      <c r="I9873" t="s">
        <v>17678</v>
      </c>
      <c r="J9873" t="s">
        <v>1228</v>
      </c>
      <c r="K9873" t="s">
        <v>18</v>
      </c>
      <c r="L9873" t="s">
        <v>17677</v>
      </c>
      <c r="M9873" t="s">
        <v>17679</v>
      </c>
      <c r="N9873" t="s">
        <v>17680</v>
      </c>
      <c r="O9873" t="s">
        <v>22</v>
      </c>
    </row>
    <row r="9874" spans="2:24">
      <c r="B9874" s="12" t="s">
        <v>17683</v>
      </c>
      <c r="C9874" s="14"/>
      <c r="D9874" t="s">
        <v>1390</v>
      </c>
      <c r="E9874" t="s">
        <v>17681</v>
      </c>
      <c r="F9874" t="s">
        <v>17682</v>
      </c>
      <c r="G9874" t="s">
        <v>18</v>
      </c>
      <c r="H9874" t="s">
        <v>17683</v>
      </c>
      <c r="I9874" t="s">
        <v>22</v>
      </c>
    </row>
    <row r="9875" spans="2:24">
      <c r="B9875" s="12" t="s">
        <v>17685</v>
      </c>
      <c r="C9875" s="14"/>
      <c r="D9875" t="s">
        <v>17684</v>
      </c>
      <c r="E9875" t="s">
        <v>571</v>
      </c>
      <c r="F9875" t="s">
        <v>157</v>
      </c>
      <c r="G9875" t="s">
        <v>18</v>
      </c>
      <c r="H9875" t="s">
        <v>17685</v>
      </c>
      <c r="I9875" t="s">
        <v>22</v>
      </c>
    </row>
    <row r="9876" spans="2:24">
      <c r="B9876" s="12" t="s">
        <v>20817</v>
      </c>
      <c r="C9876" s="14"/>
      <c r="D9876" t="s">
        <v>963</v>
      </c>
      <c r="E9876" t="s">
        <v>375</v>
      </c>
      <c r="F9876" t="s">
        <v>6</v>
      </c>
      <c r="G9876" t="s">
        <v>1422</v>
      </c>
      <c r="H9876" t="s">
        <v>1423</v>
      </c>
      <c r="I9876" t="s">
        <v>18</v>
      </c>
      <c r="J9876" t="s">
        <v>1422</v>
      </c>
      <c r="K9876" t="s">
        <v>17686</v>
      </c>
      <c r="L9876" t="s">
        <v>22</v>
      </c>
    </row>
    <row r="9877" spans="2:24">
      <c r="B9877" s="12">
        <v>950</v>
      </c>
      <c r="C9877" s="14" t="s">
        <v>20827</v>
      </c>
      <c r="D9877" t="s">
        <v>59</v>
      </c>
      <c r="E9877" t="s">
        <v>108</v>
      </c>
      <c r="F9877" t="s">
        <v>41</v>
      </c>
      <c r="G9877" t="s">
        <v>2107</v>
      </c>
      <c r="H9877" t="s">
        <v>13133</v>
      </c>
      <c r="I9877" t="s">
        <v>5051</v>
      </c>
      <c r="J9877" s="1">
        <v>1</v>
      </c>
      <c r="K9877">
        <v>950</v>
      </c>
      <c r="L9877">
        <v>0</v>
      </c>
      <c r="M9877" t="s">
        <v>57</v>
      </c>
      <c r="N9877" s="1">
        <v>2</v>
      </c>
      <c r="O9877">
        <v>300</v>
      </c>
      <c r="P9877">
        <v>0</v>
      </c>
      <c r="Q9877" t="s">
        <v>5825</v>
      </c>
      <c r="R9877" s="1">
        <v>1</v>
      </c>
      <c r="S9877">
        <v>950</v>
      </c>
      <c r="T9877">
        <v>0</v>
      </c>
      <c r="U9877" t="s">
        <v>57</v>
      </c>
      <c r="V9877" s="1">
        <v>2</v>
      </c>
      <c r="W9877">
        <v>300</v>
      </c>
      <c r="X9877">
        <v>0</v>
      </c>
    </row>
    <row r="9878" spans="2:24">
      <c r="B9878" s="12" t="s">
        <v>1857</v>
      </c>
      <c r="C9878" s="14"/>
      <c r="D9878" t="s">
        <v>9014</v>
      </c>
      <c r="E9878" t="s">
        <v>778</v>
      </c>
      <c r="F9878" t="s">
        <v>6</v>
      </c>
      <c r="G9878" t="s">
        <v>7</v>
      </c>
      <c r="H9878" t="s">
        <v>157</v>
      </c>
      <c r="I9878" t="s">
        <v>279</v>
      </c>
      <c r="J9878" t="s">
        <v>18</v>
      </c>
      <c r="K9878" t="s">
        <v>1857</v>
      </c>
      <c r="L9878" t="s">
        <v>22</v>
      </c>
    </row>
    <row r="9879" spans="2:24">
      <c r="B9879" s="12" t="s">
        <v>18904</v>
      </c>
      <c r="C9879" s="14">
        <v>0</v>
      </c>
      <c r="D9879" t="s">
        <v>52</v>
      </c>
      <c r="E9879" t="s">
        <v>143</v>
      </c>
      <c r="F9879" t="s">
        <v>6</v>
      </c>
      <c r="G9879" t="s">
        <v>7</v>
      </c>
      <c r="H9879" t="s">
        <v>1385</v>
      </c>
      <c r="I9879" t="s">
        <v>2471</v>
      </c>
      <c r="J9879" s="1">
        <v>500</v>
      </c>
      <c r="K9879">
        <v>0</v>
      </c>
      <c r="L9879" t="s">
        <v>57</v>
      </c>
      <c r="M9879" s="1">
        <v>550</v>
      </c>
      <c r="N9879">
        <v>0</v>
      </c>
      <c r="O9879" t="s">
        <v>6329</v>
      </c>
      <c r="P9879" s="1">
        <v>500</v>
      </c>
      <c r="Q9879">
        <v>0</v>
      </c>
      <c r="R9879" t="s">
        <v>57</v>
      </c>
      <c r="S9879" s="1">
        <v>550</v>
      </c>
      <c r="T9879">
        <v>0</v>
      </c>
    </row>
    <row r="9880" spans="2:24">
      <c r="B9880" s="12" t="s">
        <v>17687</v>
      </c>
      <c r="C9880" s="14"/>
      <c r="D9880" t="s">
        <v>7716</v>
      </c>
      <c r="E9880" t="s">
        <v>7717</v>
      </c>
      <c r="F9880" t="s">
        <v>72</v>
      </c>
      <c r="G9880" t="s">
        <v>7</v>
      </c>
      <c r="H9880" t="s">
        <v>61</v>
      </c>
      <c r="I9880" t="s">
        <v>2528</v>
      </c>
      <c r="J9880" t="s">
        <v>151</v>
      </c>
      <c r="K9880" t="s">
        <v>409</v>
      </c>
      <c r="L9880" t="s">
        <v>5341</v>
      </c>
      <c r="M9880" t="s">
        <v>18</v>
      </c>
      <c r="N9880" t="s">
        <v>17687</v>
      </c>
      <c r="O9880" t="s">
        <v>22</v>
      </c>
    </row>
    <row r="9881" spans="2:24">
      <c r="B9881" s="12" t="s">
        <v>17688</v>
      </c>
      <c r="C9881" s="14"/>
      <c r="D9881" t="s">
        <v>490</v>
      </c>
      <c r="E9881" t="s">
        <v>491</v>
      </c>
      <c r="F9881" t="s">
        <v>28</v>
      </c>
      <c r="G9881" t="s">
        <v>29</v>
      </c>
      <c r="H9881" t="s">
        <v>30</v>
      </c>
      <c r="I9881" t="s">
        <v>18</v>
      </c>
      <c r="J9881" t="s">
        <v>17688</v>
      </c>
      <c r="K9881" t="s">
        <v>22</v>
      </c>
    </row>
    <row r="9882" spans="2:24">
      <c r="B9882" s="12" t="s">
        <v>1036</v>
      </c>
      <c r="C9882" s="14"/>
      <c r="D9882" t="s">
        <v>993</v>
      </c>
      <c r="E9882" t="s">
        <v>41</v>
      </c>
      <c r="F9882" t="s">
        <v>282</v>
      </c>
      <c r="G9882" t="s">
        <v>524</v>
      </c>
      <c r="H9882" t="s">
        <v>72</v>
      </c>
      <c r="I9882" t="s">
        <v>4577</v>
      </c>
      <c r="J9882" t="s">
        <v>18</v>
      </c>
      <c r="K9882" t="s">
        <v>1036</v>
      </c>
      <c r="L9882" t="s">
        <v>22</v>
      </c>
    </row>
    <row r="9883" spans="2:24">
      <c r="B9883" s="12" t="s">
        <v>17689</v>
      </c>
      <c r="C9883" s="14"/>
      <c r="D9883" t="s">
        <v>290</v>
      </c>
      <c r="E9883" t="s">
        <v>151</v>
      </c>
      <c r="F9883" t="s">
        <v>6</v>
      </c>
      <c r="G9883" t="s">
        <v>7</v>
      </c>
      <c r="H9883" t="s">
        <v>7839</v>
      </c>
      <c r="I9883" t="s">
        <v>629</v>
      </c>
      <c r="J9883" t="s">
        <v>234</v>
      </c>
      <c r="K9883" t="s">
        <v>1758</v>
      </c>
      <c r="L9883" t="s">
        <v>1926</v>
      </c>
      <c r="M9883" t="s">
        <v>18</v>
      </c>
      <c r="N9883" t="s">
        <v>17689</v>
      </c>
      <c r="O9883" t="s">
        <v>22</v>
      </c>
    </row>
    <row r="9884" spans="2:24">
      <c r="B9884" s="12">
        <v>100</v>
      </c>
      <c r="C9884" s="14" t="s">
        <v>168</v>
      </c>
      <c r="D9884" t="s">
        <v>17690</v>
      </c>
      <c r="E9884" s="1">
        <v>1</v>
      </c>
      <c r="F9884">
        <v>100</v>
      </c>
      <c r="G9884" t="s">
        <v>168</v>
      </c>
      <c r="H9884">
        <v>200</v>
      </c>
      <c r="I9884">
        <v>0</v>
      </c>
      <c r="J9884" t="s">
        <v>17691</v>
      </c>
      <c r="K9884" s="1">
        <v>1</v>
      </c>
      <c r="L9884">
        <v>100</v>
      </c>
      <c r="M9884" t="s">
        <v>168</v>
      </c>
      <c r="N9884">
        <v>200</v>
      </c>
      <c r="O9884">
        <v>0</v>
      </c>
    </row>
    <row r="9885" spans="2:24">
      <c r="B9885" s="12" t="s">
        <v>17692</v>
      </c>
      <c r="C9885" s="14"/>
      <c r="D9885" t="s">
        <v>892</v>
      </c>
      <c r="E9885" t="s">
        <v>505</v>
      </c>
      <c r="F9885" t="s">
        <v>1758</v>
      </c>
      <c r="G9885" t="s">
        <v>13</v>
      </c>
      <c r="H9885" t="s">
        <v>330</v>
      </c>
      <c r="I9885" t="s">
        <v>18</v>
      </c>
      <c r="J9885" t="s">
        <v>17692</v>
      </c>
      <c r="K9885" t="s">
        <v>22</v>
      </c>
    </row>
    <row r="9886" spans="2:24">
      <c r="B9886" s="12" t="s">
        <v>913</v>
      </c>
      <c r="C9886" s="14" t="s">
        <v>17695</v>
      </c>
      <c r="D9886" t="s">
        <v>4163</v>
      </c>
      <c r="E9886" t="s">
        <v>1836</v>
      </c>
      <c r="F9886" t="s">
        <v>330</v>
      </c>
      <c r="G9886" t="s">
        <v>57</v>
      </c>
      <c r="H9886" t="s">
        <v>3614</v>
      </c>
      <c r="I9886" t="s">
        <v>17693</v>
      </c>
      <c r="J9886" t="s">
        <v>17694</v>
      </c>
      <c r="K9886" s="1">
        <v>679</v>
      </c>
      <c r="L9886" t="s">
        <v>913</v>
      </c>
      <c r="M9886" t="s">
        <v>17695</v>
      </c>
      <c r="N9886" s="1">
        <v>679</v>
      </c>
      <c r="O9886" t="s">
        <v>1369</v>
      </c>
    </row>
    <row r="9887" spans="2:24">
      <c r="B9887" s="12">
        <v>0</v>
      </c>
      <c r="C9887" s="14" t="s">
        <v>12490</v>
      </c>
      <c r="D9887" t="s">
        <v>184</v>
      </c>
      <c r="E9887" t="s">
        <v>185</v>
      </c>
      <c r="F9887" t="s">
        <v>179</v>
      </c>
      <c r="G9887" t="s">
        <v>1127</v>
      </c>
      <c r="H9887" t="s">
        <v>980</v>
      </c>
      <c r="I9887" t="s">
        <v>228</v>
      </c>
      <c r="J9887" t="s">
        <v>3745</v>
      </c>
      <c r="K9887" s="1">
        <v>659</v>
      </c>
      <c r="L9887">
        <v>0</v>
      </c>
      <c r="M9887" t="s">
        <v>12490</v>
      </c>
      <c r="N9887" s="1">
        <v>659</v>
      </c>
      <c r="O9887">
        <v>0</v>
      </c>
    </row>
    <row r="9888" spans="2:24">
      <c r="B9888" s="12" t="s">
        <v>20818</v>
      </c>
      <c r="C9888" s="14"/>
      <c r="D9888" t="s">
        <v>1308</v>
      </c>
      <c r="E9888" t="s">
        <v>5997</v>
      </c>
      <c r="F9888" t="s">
        <v>1156</v>
      </c>
      <c r="G9888" t="s">
        <v>112</v>
      </c>
      <c r="H9888" t="s">
        <v>17696</v>
      </c>
      <c r="I9888" t="s">
        <v>312</v>
      </c>
      <c r="J9888" t="s">
        <v>18</v>
      </c>
      <c r="K9888" t="s">
        <v>17697</v>
      </c>
      <c r="L9888" t="s">
        <v>17698</v>
      </c>
      <c r="M9888" t="s">
        <v>5846</v>
      </c>
      <c r="N9888" t="s">
        <v>22</v>
      </c>
    </row>
    <row r="9889" spans="2:22">
      <c r="B9889" s="12" t="s">
        <v>17699</v>
      </c>
      <c r="C9889" s="14"/>
      <c r="D9889" t="s">
        <v>8580</v>
      </c>
      <c r="E9889" t="s">
        <v>283</v>
      </c>
      <c r="F9889" t="s">
        <v>38</v>
      </c>
      <c r="G9889" t="s">
        <v>8276</v>
      </c>
      <c r="H9889" t="s">
        <v>7250</v>
      </c>
      <c r="I9889" t="s">
        <v>450</v>
      </c>
      <c r="J9889">
        <v>8</v>
      </c>
      <c r="K9889" t="s">
        <v>3964</v>
      </c>
      <c r="L9889" t="s">
        <v>546</v>
      </c>
      <c r="M9889" t="s">
        <v>18</v>
      </c>
      <c r="N9889" t="s">
        <v>17699</v>
      </c>
      <c r="O9889" t="s">
        <v>22</v>
      </c>
    </row>
    <row r="9890" spans="2:22">
      <c r="B9890" s="12" t="s">
        <v>17701</v>
      </c>
      <c r="C9890" s="14"/>
      <c r="D9890" t="s">
        <v>17700</v>
      </c>
      <c r="E9890" t="s">
        <v>57</v>
      </c>
      <c r="F9890" t="s">
        <v>8668</v>
      </c>
      <c r="G9890" t="s">
        <v>375</v>
      </c>
      <c r="H9890" t="s">
        <v>683</v>
      </c>
      <c r="I9890" t="s">
        <v>2132</v>
      </c>
      <c r="J9890" t="s">
        <v>2133</v>
      </c>
      <c r="K9890" t="s">
        <v>18</v>
      </c>
      <c r="L9890" t="s">
        <v>17701</v>
      </c>
      <c r="M9890" t="s">
        <v>22</v>
      </c>
    </row>
    <row r="9891" spans="2:22">
      <c r="B9891" s="12" t="s">
        <v>17702</v>
      </c>
      <c r="C9891" s="14"/>
      <c r="D9891" t="s">
        <v>163</v>
      </c>
      <c r="E9891" t="s">
        <v>53</v>
      </c>
      <c r="F9891" t="s">
        <v>6</v>
      </c>
      <c r="G9891" t="s">
        <v>1770</v>
      </c>
      <c r="H9891" t="s">
        <v>4750</v>
      </c>
      <c r="I9891" t="s">
        <v>18</v>
      </c>
      <c r="J9891" t="s">
        <v>17702</v>
      </c>
      <c r="K9891" t="s">
        <v>22</v>
      </c>
    </row>
    <row r="9892" spans="2:22">
      <c r="B9892" s="12">
        <v>0</v>
      </c>
      <c r="C9892" s="14" t="s">
        <v>17703</v>
      </c>
      <c r="D9892" t="s">
        <v>5127</v>
      </c>
      <c r="E9892" t="s">
        <v>402</v>
      </c>
      <c r="F9892" t="s">
        <v>395</v>
      </c>
      <c r="G9892" t="s">
        <v>6</v>
      </c>
      <c r="H9892" t="s">
        <v>1034</v>
      </c>
      <c r="I9892" t="s">
        <v>56</v>
      </c>
      <c r="J9892" t="s">
        <v>810</v>
      </c>
      <c r="K9892" s="1">
        <v>390</v>
      </c>
      <c r="L9892">
        <v>0</v>
      </c>
      <c r="M9892" t="s">
        <v>17703</v>
      </c>
      <c r="N9892" s="1">
        <v>390</v>
      </c>
      <c r="O9892" t="s">
        <v>1369</v>
      </c>
    </row>
    <row r="9893" spans="2:22">
      <c r="B9893" s="12" t="s">
        <v>17704</v>
      </c>
      <c r="C9893" s="14"/>
      <c r="D9893" t="s">
        <v>163</v>
      </c>
      <c r="E9893" t="s">
        <v>164</v>
      </c>
      <c r="F9893" t="s">
        <v>6</v>
      </c>
      <c r="G9893" t="s">
        <v>386</v>
      </c>
      <c r="H9893" t="s">
        <v>1733</v>
      </c>
      <c r="I9893" t="s">
        <v>15903</v>
      </c>
      <c r="J9893" t="s">
        <v>6930</v>
      </c>
      <c r="K9893" t="s">
        <v>18</v>
      </c>
      <c r="L9893" t="s">
        <v>17704</v>
      </c>
      <c r="M9893" t="s">
        <v>22</v>
      </c>
    </row>
    <row r="9894" spans="2:22">
      <c r="B9894" s="12">
        <v>0</v>
      </c>
      <c r="C9894" s="14" t="s">
        <v>21535</v>
      </c>
      <c r="D9894" t="s">
        <v>791</v>
      </c>
      <c r="E9894" t="s">
        <v>577</v>
      </c>
      <c r="F9894" t="s">
        <v>6</v>
      </c>
      <c r="G9894" t="s">
        <v>1856</v>
      </c>
      <c r="H9894" t="s">
        <v>56</v>
      </c>
      <c r="I9894" t="s">
        <v>99</v>
      </c>
      <c r="J9894" t="s">
        <v>9383</v>
      </c>
      <c r="K9894" s="1">
        <v>885</v>
      </c>
      <c r="L9894">
        <v>0</v>
      </c>
      <c r="M9894" t="s">
        <v>7708</v>
      </c>
      <c r="N9894" t="s">
        <v>17705</v>
      </c>
      <c r="O9894" s="1">
        <v>885</v>
      </c>
      <c r="P9894" t="s">
        <v>1369</v>
      </c>
    </row>
    <row r="9895" spans="2:22">
      <c r="B9895" s="12" t="s">
        <v>20819</v>
      </c>
      <c r="C9895" s="14"/>
      <c r="D9895" t="s">
        <v>1371</v>
      </c>
      <c r="E9895" t="s">
        <v>31</v>
      </c>
      <c r="F9895" t="s">
        <v>17706</v>
      </c>
      <c r="G9895" t="s">
        <v>104</v>
      </c>
      <c r="H9895" t="s">
        <v>17707</v>
      </c>
      <c r="I9895" t="s">
        <v>616</v>
      </c>
      <c r="J9895" t="s">
        <v>18</v>
      </c>
      <c r="K9895" t="s">
        <v>17708</v>
      </c>
      <c r="L9895" t="s">
        <v>22</v>
      </c>
    </row>
    <row r="9896" spans="2:22">
      <c r="B9896" s="12" t="s">
        <v>20820</v>
      </c>
      <c r="C9896" s="14"/>
      <c r="D9896" t="s">
        <v>201</v>
      </c>
      <c r="E9896" t="s">
        <v>326</v>
      </c>
      <c r="F9896" t="s">
        <v>393</v>
      </c>
      <c r="G9896" t="s">
        <v>616</v>
      </c>
      <c r="H9896" t="s">
        <v>56</v>
      </c>
      <c r="I9896" t="s">
        <v>45</v>
      </c>
      <c r="J9896" t="s">
        <v>394</v>
      </c>
      <c r="K9896" t="s">
        <v>18</v>
      </c>
      <c r="L9896" t="s">
        <v>17709</v>
      </c>
      <c r="M9896" t="s">
        <v>22</v>
      </c>
    </row>
    <row r="9897" spans="2:22">
      <c r="B9897" s="12" t="s">
        <v>17710</v>
      </c>
      <c r="C9897" s="14">
        <v>0</v>
      </c>
      <c r="D9897" t="s">
        <v>59</v>
      </c>
      <c r="E9897" t="s">
        <v>6740</v>
      </c>
      <c r="F9897" t="s">
        <v>394</v>
      </c>
      <c r="G9897" t="s">
        <v>41</v>
      </c>
      <c r="H9897" t="s">
        <v>6741</v>
      </c>
      <c r="I9897" t="s">
        <v>192</v>
      </c>
      <c r="J9897" t="s">
        <v>6742</v>
      </c>
      <c r="K9897" s="1">
        <v>920</v>
      </c>
      <c r="L9897" t="s">
        <v>17710</v>
      </c>
      <c r="M9897">
        <v>0</v>
      </c>
      <c r="N9897" t="s">
        <v>17711</v>
      </c>
      <c r="O9897" s="1">
        <v>920</v>
      </c>
      <c r="P9897" t="s">
        <v>17710</v>
      </c>
      <c r="Q9897">
        <v>0</v>
      </c>
    </row>
    <row r="9898" spans="2:22">
      <c r="B9898" s="12" t="s">
        <v>168</v>
      </c>
      <c r="C9898" s="14">
        <v>80</v>
      </c>
      <c r="D9898" t="s">
        <v>454</v>
      </c>
      <c r="E9898" t="s">
        <v>5749</v>
      </c>
      <c r="F9898" t="s">
        <v>885</v>
      </c>
      <c r="G9898" t="s">
        <v>312</v>
      </c>
      <c r="H9898" t="s">
        <v>2166</v>
      </c>
      <c r="I9898" t="s">
        <v>2167</v>
      </c>
      <c r="J9898" t="s">
        <v>41</v>
      </c>
      <c r="K9898" t="s">
        <v>524</v>
      </c>
      <c r="L9898" t="s">
        <v>72</v>
      </c>
      <c r="M9898" t="s">
        <v>15602</v>
      </c>
      <c r="N9898" s="1">
        <v>990</v>
      </c>
      <c r="O9898" t="s">
        <v>168</v>
      </c>
      <c r="P9898">
        <v>80</v>
      </c>
      <c r="Q9898">
        <v>0</v>
      </c>
      <c r="R9898" t="s">
        <v>17712</v>
      </c>
      <c r="S9898" s="1">
        <v>990</v>
      </c>
      <c r="T9898" t="s">
        <v>168</v>
      </c>
      <c r="U9898">
        <v>80</v>
      </c>
      <c r="V9898">
        <v>0</v>
      </c>
    </row>
    <row r="9899" spans="2:22">
      <c r="B9899" s="12" t="s">
        <v>17714</v>
      </c>
      <c r="C9899" s="14"/>
      <c r="D9899" t="s">
        <v>17713</v>
      </c>
      <c r="E9899" t="s">
        <v>48</v>
      </c>
      <c r="F9899" t="s">
        <v>394</v>
      </c>
      <c r="G9899" t="s">
        <v>865</v>
      </c>
      <c r="H9899" t="s">
        <v>18</v>
      </c>
      <c r="I9899" t="s">
        <v>17714</v>
      </c>
      <c r="J9899" t="s">
        <v>22</v>
      </c>
    </row>
    <row r="9900" spans="2:22">
      <c r="B9900" s="12" t="s">
        <v>20821</v>
      </c>
      <c r="C9900" s="14"/>
      <c r="D9900" t="s">
        <v>12419</v>
      </c>
      <c r="E9900" t="s">
        <v>13</v>
      </c>
      <c r="F9900" t="s">
        <v>91</v>
      </c>
      <c r="G9900" t="s">
        <v>347</v>
      </c>
      <c r="H9900" t="s">
        <v>1087</v>
      </c>
      <c r="I9900" t="s">
        <v>1088</v>
      </c>
      <c r="J9900" t="s">
        <v>1089</v>
      </c>
      <c r="K9900" t="s">
        <v>1176</v>
      </c>
      <c r="L9900" t="s">
        <v>367</v>
      </c>
      <c r="M9900" t="s">
        <v>18</v>
      </c>
      <c r="N9900" t="s">
        <v>17715</v>
      </c>
      <c r="O9900" t="s">
        <v>17716</v>
      </c>
      <c r="P9900" t="s">
        <v>22</v>
      </c>
    </row>
    <row r="9901" spans="2:22">
      <c r="B9901" s="13">
        <v>1</v>
      </c>
      <c r="C9901" s="14">
        <v>40</v>
      </c>
      <c r="D9901" t="s">
        <v>576</v>
      </c>
      <c r="E9901" t="s">
        <v>617</v>
      </c>
      <c r="F9901" t="s">
        <v>2405</v>
      </c>
      <c r="G9901" t="s">
        <v>375</v>
      </c>
      <c r="H9901" s="1">
        <v>1</v>
      </c>
      <c r="I9901">
        <v>40</v>
      </c>
      <c r="J9901">
        <v>0</v>
      </c>
      <c r="K9901" t="s">
        <v>17717</v>
      </c>
      <c r="L9901" s="1">
        <v>1</v>
      </c>
      <c r="M9901">
        <v>40</v>
      </c>
      <c r="N9901">
        <v>0</v>
      </c>
    </row>
    <row r="9902" spans="2:22">
      <c r="B9902" s="12" t="s">
        <v>12030</v>
      </c>
      <c r="C9902" s="14"/>
      <c r="D9902" t="s">
        <v>11276</v>
      </c>
      <c r="E9902" t="s">
        <v>162</v>
      </c>
      <c r="F9902" t="s">
        <v>5393</v>
      </c>
      <c r="G9902" t="s">
        <v>54</v>
      </c>
      <c r="H9902" t="s">
        <v>18</v>
      </c>
      <c r="I9902" t="s">
        <v>12030</v>
      </c>
      <c r="J9902" t="s">
        <v>22</v>
      </c>
    </row>
    <row r="9903" spans="2:22">
      <c r="B9903" s="12" t="s">
        <v>20822</v>
      </c>
      <c r="C9903" s="14"/>
      <c r="D9903" t="s">
        <v>3545</v>
      </c>
      <c r="E9903" t="s">
        <v>5345</v>
      </c>
      <c r="F9903" t="s">
        <v>38</v>
      </c>
      <c r="G9903" t="s">
        <v>290</v>
      </c>
      <c r="H9903" t="s">
        <v>1195</v>
      </c>
      <c r="I9903" t="s">
        <v>1042</v>
      </c>
      <c r="J9903" t="s">
        <v>18</v>
      </c>
      <c r="K9903" t="s">
        <v>17718</v>
      </c>
      <c r="L9903" t="s">
        <v>17719</v>
      </c>
      <c r="M9903" t="s">
        <v>22</v>
      </c>
    </row>
    <row r="9904" spans="2:22">
      <c r="B9904" s="12" t="s">
        <v>20823</v>
      </c>
      <c r="C9904" s="14"/>
      <c r="D9904" t="s">
        <v>927</v>
      </c>
      <c r="E9904" t="s">
        <v>17720</v>
      </c>
      <c r="F9904" t="s">
        <v>235</v>
      </c>
      <c r="G9904" t="s">
        <v>17721</v>
      </c>
      <c r="H9904" t="s">
        <v>1252</v>
      </c>
      <c r="I9904" t="s">
        <v>15894</v>
      </c>
      <c r="J9904" t="s">
        <v>18</v>
      </c>
      <c r="K9904" t="s">
        <v>17722</v>
      </c>
      <c r="L9904" t="s">
        <v>17723</v>
      </c>
      <c r="M9904" t="s">
        <v>22</v>
      </c>
    </row>
    <row r="9905" spans="2:22">
      <c r="B9905" s="12" t="s">
        <v>18</v>
      </c>
      <c r="C9905" s="14" t="s">
        <v>21536</v>
      </c>
      <c r="D9905" t="s">
        <v>138</v>
      </c>
      <c r="E9905" t="s">
        <v>218</v>
      </c>
      <c r="F9905" t="s">
        <v>2103</v>
      </c>
      <c r="G9905" t="s">
        <v>2537</v>
      </c>
      <c r="H9905" t="s">
        <v>18</v>
      </c>
      <c r="I9905" t="s">
        <v>221</v>
      </c>
      <c r="J9905" t="s">
        <v>2806</v>
      </c>
      <c r="K9905" t="s">
        <v>22</v>
      </c>
    </row>
    <row r="9906" spans="2:22">
      <c r="B9906" s="12" t="s">
        <v>18</v>
      </c>
      <c r="C9906" s="14" t="s">
        <v>21537</v>
      </c>
      <c r="D9906" t="s">
        <v>2920</v>
      </c>
      <c r="E9906" t="s">
        <v>3199</v>
      </c>
      <c r="F9906" t="s">
        <v>476</v>
      </c>
      <c r="G9906" t="s">
        <v>7775</v>
      </c>
      <c r="H9906" t="s">
        <v>18</v>
      </c>
      <c r="I9906" t="s">
        <v>17724</v>
      </c>
      <c r="J9906" t="s">
        <v>17725</v>
      </c>
      <c r="K9906" t="s">
        <v>22</v>
      </c>
    </row>
    <row r="9907" spans="2:22">
      <c r="B9907" s="12" t="s">
        <v>20824</v>
      </c>
      <c r="C9907" s="14"/>
      <c r="D9907" t="s">
        <v>449</v>
      </c>
      <c r="E9907" t="s">
        <v>1023</v>
      </c>
      <c r="F9907" t="s">
        <v>1024</v>
      </c>
      <c r="G9907" t="s">
        <v>476</v>
      </c>
      <c r="H9907" t="s">
        <v>775</v>
      </c>
      <c r="I9907" t="s">
        <v>18</v>
      </c>
      <c r="J9907" t="s">
        <v>17726</v>
      </c>
      <c r="K9907" t="s">
        <v>22</v>
      </c>
    </row>
    <row r="9908" spans="2:22">
      <c r="B9908" s="12" t="s">
        <v>20825</v>
      </c>
      <c r="C9908" s="14"/>
      <c r="D9908" t="s">
        <v>17727</v>
      </c>
      <c r="E9908" t="s">
        <v>191</v>
      </c>
      <c r="F9908" t="s">
        <v>2648</v>
      </c>
      <c r="G9908" t="s">
        <v>3158</v>
      </c>
      <c r="H9908" t="s">
        <v>4942</v>
      </c>
      <c r="I9908" t="s">
        <v>18</v>
      </c>
      <c r="J9908" t="s">
        <v>4481</v>
      </c>
      <c r="K9908" t="s">
        <v>17728</v>
      </c>
      <c r="L9908" t="s">
        <v>22</v>
      </c>
    </row>
    <row r="9909" spans="2:22">
      <c r="B9909" s="12">
        <v>0</v>
      </c>
      <c r="C9909" s="14" t="s">
        <v>17729</v>
      </c>
      <c r="D9909" t="s">
        <v>324</v>
      </c>
      <c r="E9909" t="s">
        <v>56</v>
      </c>
      <c r="F9909" s="1">
        <v>920</v>
      </c>
      <c r="G9909">
        <v>0</v>
      </c>
      <c r="H9909" t="s">
        <v>17729</v>
      </c>
      <c r="I9909" s="1">
        <v>920</v>
      </c>
      <c r="J9909">
        <v>0</v>
      </c>
    </row>
    <row r="9910" spans="2:22">
      <c r="B9910" s="12">
        <v>0</v>
      </c>
      <c r="C9910" s="14" t="s">
        <v>17731</v>
      </c>
      <c r="D9910" t="s">
        <v>513</v>
      </c>
      <c r="E9910" t="s">
        <v>4730</v>
      </c>
      <c r="F9910" t="s">
        <v>3352</v>
      </c>
      <c r="G9910" t="s">
        <v>347</v>
      </c>
      <c r="H9910" t="s">
        <v>17730</v>
      </c>
      <c r="I9910" s="1">
        <v>739</v>
      </c>
      <c r="J9910">
        <v>0</v>
      </c>
      <c r="K9910" t="s">
        <v>17731</v>
      </c>
      <c r="L9910" s="1">
        <v>739</v>
      </c>
      <c r="M9910">
        <v>0</v>
      </c>
    </row>
    <row r="9911" spans="2:22">
      <c r="B9911" s="12" t="s">
        <v>17733</v>
      </c>
      <c r="C9911" s="14"/>
      <c r="D9911" t="s">
        <v>993</v>
      </c>
      <c r="E9911" t="s">
        <v>17732</v>
      </c>
      <c r="F9911" t="s">
        <v>18</v>
      </c>
      <c r="G9911" t="s">
        <v>17733</v>
      </c>
      <c r="H9911" t="s">
        <v>22</v>
      </c>
    </row>
    <row r="9912" spans="2:22">
      <c r="B9912" s="12" t="s">
        <v>17734</v>
      </c>
      <c r="C9912" s="14"/>
      <c r="D9912" t="s">
        <v>2076</v>
      </c>
      <c r="E9912" t="s">
        <v>637</v>
      </c>
      <c r="F9912" t="s">
        <v>181</v>
      </c>
      <c r="G9912" t="s">
        <v>182</v>
      </c>
      <c r="H9912" t="s">
        <v>41</v>
      </c>
      <c r="I9912" t="s">
        <v>199</v>
      </c>
      <c r="J9912" t="s">
        <v>18</v>
      </c>
      <c r="K9912" t="s">
        <v>17734</v>
      </c>
      <c r="L9912" t="s">
        <v>22</v>
      </c>
    </row>
    <row r="9913" spans="2:22">
      <c r="B9913" s="12" t="s">
        <v>17735</v>
      </c>
      <c r="C9913" s="14"/>
      <c r="D9913" t="s">
        <v>56</v>
      </c>
      <c r="E9913" t="s">
        <v>121</v>
      </c>
      <c r="F9913" t="s">
        <v>394</v>
      </c>
      <c r="G9913" t="s">
        <v>18</v>
      </c>
      <c r="H9913" t="s">
        <v>17735</v>
      </c>
      <c r="I9913" t="s">
        <v>22</v>
      </c>
    </row>
    <row r="9914" spans="2:22">
      <c r="B9914" s="12" t="s">
        <v>17736</v>
      </c>
      <c r="C9914" s="14"/>
      <c r="D9914" t="s">
        <v>1538</v>
      </c>
      <c r="E9914" t="s">
        <v>13223</v>
      </c>
      <c r="F9914" t="s">
        <v>182</v>
      </c>
      <c r="G9914" t="s">
        <v>18</v>
      </c>
      <c r="H9914" t="s">
        <v>17736</v>
      </c>
      <c r="I9914" t="s">
        <v>22</v>
      </c>
    </row>
    <row r="9915" spans="2:22">
      <c r="B9915" s="13">
        <v>535</v>
      </c>
      <c r="C9915" s="14">
        <v>0</v>
      </c>
      <c r="D9915" t="s">
        <v>23</v>
      </c>
      <c r="E9915" t="s">
        <v>5</v>
      </c>
      <c r="F9915" t="s">
        <v>143</v>
      </c>
      <c r="G9915" t="s">
        <v>5575</v>
      </c>
      <c r="H9915" t="s">
        <v>946</v>
      </c>
      <c r="I9915" t="s">
        <v>5753</v>
      </c>
      <c r="J9915" t="s">
        <v>1965</v>
      </c>
      <c r="K9915" t="s">
        <v>158</v>
      </c>
      <c r="L9915" t="s">
        <v>10834</v>
      </c>
      <c r="M9915" t="s">
        <v>7</v>
      </c>
      <c r="N9915" t="s">
        <v>9970</v>
      </c>
      <c r="O9915" t="s">
        <v>6395</v>
      </c>
      <c r="P9915" s="1">
        <v>535</v>
      </c>
      <c r="Q9915">
        <v>0</v>
      </c>
      <c r="R9915" t="s">
        <v>17737</v>
      </c>
      <c r="S9915" s="1">
        <v>535</v>
      </c>
      <c r="T9915">
        <v>0</v>
      </c>
    </row>
    <row r="9916" spans="2:22">
      <c r="B9916" s="12">
        <v>60</v>
      </c>
      <c r="C9916" s="14">
        <v>0</v>
      </c>
      <c r="D9916" t="s">
        <v>17738</v>
      </c>
      <c r="E9916" t="s">
        <v>946</v>
      </c>
      <c r="F9916" t="s">
        <v>10332</v>
      </c>
      <c r="G9916" t="s">
        <v>3014</v>
      </c>
      <c r="H9916" t="s">
        <v>38</v>
      </c>
      <c r="I9916" t="s">
        <v>910</v>
      </c>
      <c r="J9916" t="s">
        <v>3015</v>
      </c>
      <c r="K9916" t="s">
        <v>409</v>
      </c>
      <c r="L9916" t="s">
        <v>151</v>
      </c>
      <c r="M9916" t="s">
        <v>1004</v>
      </c>
      <c r="N9916" t="s">
        <v>7</v>
      </c>
      <c r="O9916" t="s">
        <v>17739</v>
      </c>
      <c r="P9916" s="1">
        <v>1</v>
      </c>
      <c r="Q9916">
        <v>60</v>
      </c>
      <c r="R9916">
        <v>0</v>
      </c>
      <c r="S9916" t="s">
        <v>17740</v>
      </c>
      <c r="T9916" s="1">
        <v>1</v>
      </c>
      <c r="U9916">
        <v>60</v>
      </c>
      <c r="V9916">
        <v>0</v>
      </c>
    </row>
    <row r="9917" spans="2:22">
      <c r="B9917" s="12" t="s">
        <v>259</v>
      </c>
      <c r="C9917" s="14"/>
      <c r="D9917" t="s">
        <v>486</v>
      </c>
      <c r="E9917" t="s">
        <v>3911</v>
      </c>
      <c r="F9917" t="s">
        <v>2477</v>
      </c>
      <c r="G9917" t="s">
        <v>18</v>
      </c>
      <c r="H9917" t="s">
        <v>259</v>
      </c>
      <c r="I9917" t="s">
        <v>22</v>
      </c>
    </row>
    <row r="9918" spans="2:22">
      <c r="B9918" s="12" t="s">
        <v>6319</v>
      </c>
      <c r="C9918" s="14"/>
      <c r="D9918" t="s">
        <v>333</v>
      </c>
      <c r="E9918" t="s">
        <v>2343</v>
      </c>
      <c r="F9918" t="s">
        <v>6</v>
      </c>
      <c r="G9918" t="s">
        <v>3557</v>
      </c>
      <c r="H9918" t="s">
        <v>158</v>
      </c>
      <c r="I9918" t="s">
        <v>18</v>
      </c>
      <c r="J9918" t="s">
        <v>6319</v>
      </c>
      <c r="K9918" t="s">
        <v>22</v>
      </c>
    </row>
    <row r="9919" spans="2:22">
      <c r="B9919" s="13">
        <v>900</v>
      </c>
      <c r="C9919" s="14" t="s">
        <v>18928</v>
      </c>
      <c r="D9919" t="s">
        <v>1882</v>
      </c>
      <c r="E9919" t="s">
        <v>550</v>
      </c>
      <c r="F9919" t="s">
        <v>6</v>
      </c>
      <c r="G9919" t="s">
        <v>993</v>
      </c>
      <c r="H9919" t="s">
        <v>1333</v>
      </c>
      <c r="I9919" t="s">
        <v>56</v>
      </c>
      <c r="J9919" s="1">
        <v>900</v>
      </c>
      <c r="K9919">
        <v>0</v>
      </c>
      <c r="L9919" t="s">
        <v>57</v>
      </c>
      <c r="M9919" s="1">
        <v>1</v>
      </c>
      <c r="N9919">
        <v>0</v>
      </c>
      <c r="O9919">
        <v>0</v>
      </c>
      <c r="P9919" t="s">
        <v>17741</v>
      </c>
      <c r="Q9919" s="1">
        <v>900</v>
      </c>
      <c r="R9919">
        <v>0</v>
      </c>
      <c r="S9919" t="s">
        <v>57</v>
      </c>
      <c r="T9919" s="1">
        <v>1</v>
      </c>
      <c r="U9919">
        <v>0</v>
      </c>
      <c r="V9919">
        <v>0</v>
      </c>
    </row>
    <row r="9920" spans="2:22">
      <c r="B9920" s="12">
        <v>0</v>
      </c>
      <c r="C9920" s="14" t="s">
        <v>17742</v>
      </c>
      <c r="D9920" t="s">
        <v>4545</v>
      </c>
      <c r="E9920" t="s">
        <v>2063</v>
      </c>
      <c r="F9920" t="s">
        <v>2957</v>
      </c>
      <c r="G9920" t="s">
        <v>2148</v>
      </c>
      <c r="H9920" t="s">
        <v>385</v>
      </c>
      <c r="I9920" t="s">
        <v>1641</v>
      </c>
      <c r="J9920" s="1">
        <v>995</v>
      </c>
      <c r="K9920">
        <v>0</v>
      </c>
      <c r="L9920" t="s">
        <v>17742</v>
      </c>
      <c r="M9920" s="1">
        <v>995</v>
      </c>
      <c r="N9920">
        <v>0</v>
      </c>
    </row>
    <row r="9921" spans="2:35">
      <c r="B9921" s="12">
        <v>0</v>
      </c>
      <c r="C9921" s="14" t="s">
        <v>17743</v>
      </c>
      <c r="D9921" t="s">
        <v>747</v>
      </c>
      <c r="E9921" t="s">
        <v>41</v>
      </c>
      <c r="F9921" t="s">
        <v>1773</v>
      </c>
      <c r="G9921" t="s">
        <v>72</v>
      </c>
      <c r="H9921" t="s">
        <v>1070</v>
      </c>
      <c r="I9921" s="1">
        <v>879</v>
      </c>
      <c r="J9921">
        <v>0</v>
      </c>
      <c r="K9921" t="s">
        <v>17743</v>
      </c>
      <c r="L9921" s="1">
        <v>879</v>
      </c>
      <c r="M9921">
        <v>0</v>
      </c>
    </row>
    <row r="9922" spans="2:35">
      <c r="B9922" s="12">
        <v>120</v>
      </c>
      <c r="C9922" s="14">
        <v>0</v>
      </c>
      <c r="D9922" t="s">
        <v>454</v>
      </c>
      <c r="E9922" t="s">
        <v>5522</v>
      </c>
      <c r="F9922" t="s">
        <v>121</v>
      </c>
      <c r="G9922" t="s">
        <v>454</v>
      </c>
      <c r="H9922" t="s">
        <v>1156</v>
      </c>
      <c r="I9922" s="1">
        <v>1</v>
      </c>
      <c r="J9922">
        <v>120</v>
      </c>
      <c r="K9922">
        <v>0</v>
      </c>
      <c r="L9922" t="s">
        <v>17744</v>
      </c>
      <c r="M9922" s="1">
        <v>1</v>
      </c>
      <c r="N9922">
        <v>120</v>
      </c>
      <c r="O9922">
        <v>0</v>
      </c>
    </row>
    <row r="9923" spans="2:35">
      <c r="B9923" s="12">
        <v>0</v>
      </c>
      <c r="C9923" s="14" t="s">
        <v>17745</v>
      </c>
      <c r="D9923" t="s">
        <v>115</v>
      </c>
      <c r="E9923" t="s">
        <v>116</v>
      </c>
      <c r="F9923" t="s">
        <v>1182</v>
      </c>
      <c r="G9923" s="1">
        <v>845</v>
      </c>
      <c r="H9923">
        <v>0</v>
      </c>
      <c r="I9923" t="s">
        <v>17745</v>
      </c>
      <c r="J9923" s="1">
        <v>845</v>
      </c>
      <c r="K9923">
        <v>0</v>
      </c>
    </row>
    <row r="9924" spans="2:35">
      <c r="B9924" s="12" t="s">
        <v>20826</v>
      </c>
      <c r="C9924" s="14"/>
      <c r="D9924" t="s">
        <v>13</v>
      </c>
      <c r="E9924" t="s">
        <v>5953</v>
      </c>
      <c r="F9924" t="s">
        <v>347</v>
      </c>
      <c r="G9924" t="s">
        <v>1432</v>
      </c>
      <c r="H9924" t="s">
        <v>1433</v>
      </c>
      <c r="I9924" t="s">
        <v>14357</v>
      </c>
      <c r="J9924" t="s">
        <v>18</v>
      </c>
      <c r="K9924" t="s">
        <v>1792</v>
      </c>
      <c r="L9924" t="s">
        <v>17746</v>
      </c>
      <c r="M9924" t="s">
        <v>22</v>
      </c>
    </row>
    <row r="9925" spans="2:35">
      <c r="B9925" s="12" t="s">
        <v>20827</v>
      </c>
      <c r="C9925" s="14">
        <v>900</v>
      </c>
      <c r="D9925" t="s">
        <v>382</v>
      </c>
      <c r="E9925" t="s">
        <v>386</v>
      </c>
      <c r="F9925" t="s">
        <v>974</v>
      </c>
      <c r="G9925" t="s">
        <v>5049</v>
      </c>
      <c r="H9925" s="1">
        <v>2</v>
      </c>
      <c r="I9925">
        <v>800</v>
      </c>
      <c r="J9925">
        <v>0</v>
      </c>
      <c r="K9925" t="s">
        <v>57</v>
      </c>
      <c r="L9925" s="1">
        <v>2</v>
      </c>
      <c r="M9925">
        <v>900</v>
      </c>
      <c r="N9925">
        <v>0</v>
      </c>
      <c r="O9925" s="1">
        <v>2</v>
      </c>
      <c r="P9925">
        <v>800</v>
      </c>
      <c r="Q9925">
        <v>0</v>
      </c>
      <c r="R9925" t="s">
        <v>57</v>
      </c>
      <c r="S9925" s="1">
        <v>2</v>
      </c>
      <c r="T9925">
        <v>900</v>
      </c>
      <c r="U9925">
        <v>0</v>
      </c>
      <c r="V9925" t="s">
        <v>17747</v>
      </c>
      <c r="W9925">
        <v>800</v>
      </c>
      <c r="X9925">
        <v>0</v>
      </c>
      <c r="Y9925" t="s">
        <v>57</v>
      </c>
      <c r="Z9925" s="1">
        <v>2</v>
      </c>
      <c r="AA9925">
        <v>900</v>
      </c>
      <c r="AB9925">
        <v>0</v>
      </c>
      <c r="AC9925" s="1">
        <v>2</v>
      </c>
      <c r="AD9925">
        <v>800</v>
      </c>
      <c r="AE9925">
        <v>0</v>
      </c>
      <c r="AF9925" t="s">
        <v>57</v>
      </c>
      <c r="AG9925" s="1">
        <v>2</v>
      </c>
      <c r="AH9925">
        <v>900</v>
      </c>
      <c r="AI9925">
        <v>0</v>
      </c>
    </row>
    <row r="9926" spans="2:35">
      <c r="B9926" s="12" t="s">
        <v>17748</v>
      </c>
      <c r="C9926" s="14"/>
      <c r="D9926" t="s">
        <v>45</v>
      </c>
      <c r="E9926" t="s">
        <v>1074</v>
      </c>
      <c r="F9926" t="s">
        <v>18</v>
      </c>
      <c r="G9926" t="s">
        <v>17748</v>
      </c>
      <c r="H9926" t="s">
        <v>22</v>
      </c>
    </row>
    <row r="9927" spans="2:35">
      <c r="B9927" s="12" t="s">
        <v>17749</v>
      </c>
      <c r="C9927" s="14"/>
      <c r="D9927" t="s">
        <v>2652</v>
      </c>
      <c r="E9927" t="s">
        <v>121</v>
      </c>
      <c r="F9927" t="s">
        <v>2653</v>
      </c>
      <c r="G9927" t="s">
        <v>2651</v>
      </c>
      <c r="H9927" t="s">
        <v>715</v>
      </c>
      <c r="I9927" t="s">
        <v>4311</v>
      </c>
      <c r="J9927" t="s">
        <v>444</v>
      </c>
      <c r="K9927" t="s">
        <v>284</v>
      </c>
      <c r="L9927" t="s">
        <v>18</v>
      </c>
      <c r="M9927" t="s">
        <v>17749</v>
      </c>
      <c r="N9927" t="s">
        <v>22</v>
      </c>
    </row>
    <row r="9928" spans="2:35">
      <c r="B9928" s="12" t="s">
        <v>6358</v>
      </c>
      <c r="C9928" s="14"/>
      <c r="D9928" t="s">
        <v>1307</v>
      </c>
      <c r="E9928" t="s">
        <v>163</v>
      </c>
      <c r="F9928" t="s">
        <v>474</v>
      </c>
      <c r="G9928" t="s">
        <v>18</v>
      </c>
      <c r="H9928" t="s">
        <v>6358</v>
      </c>
      <c r="I9928" t="s">
        <v>22</v>
      </c>
    </row>
    <row r="9929" spans="2:35">
      <c r="B9929" s="12" t="s">
        <v>17750</v>
      </c>
      <c r="C9929" s="14"/>
      <c r="D9929" t="s">
        <v>798</v>
      </c>
      <c r="E9929" t="s">
        <v>31</v>
      </c>
      <c r="F9929" t="s">
        <v>38</v>
      </c>
      <c r="G9929" t="s">
        <v>162</v>
      </c>
      <c r="H9929" t="s">
        <v>254</v>
      </c>
      <c r="I9929" t="s">
        <v>3030</v>
      </c>
      <c r="J9929" t="s">
        <v>18</v>
      </c>
      <c r="K9929" t="s">
        <v>17750</v>
      </c>
      <c r="L9929" t="s">
        <v>22</v>
      </c>
    </row>
    <row r="9930" spans="2:35">
      <c r="B9930" s="12" t="s">
        <v>14767</v>
      </c>
      <c r="C9930" s="14"/>
      <c r="D9930" t="s">
        <v>17751</v>
      </c>
      <c r="E9930" t="s">
        <v>10019</v>
      </c>
      <c r="F9930" t="s">
        <v>3158</v>
      </c>
      <c r="G9930" t="s">
        <v>17752</v>
      </c>
      <c r="H9930" t="s">
        <v>18</v>
      </c>
      <c r="I9930" t="s">
        <v>14767</v>
      </c>
      <c r="J9930" t="s">
        <v>22</v>
      </c>
    </row>
    <row r="9931" spans="2:35">
      <c r="B9931" s="12" t="s">
        <v>17753</v>
      </c>
      <c r="C9931" s="14"/>
      <c r="D9931" t="s">
        <v>849</v>
      </c>
      <c r="E9931" t="s">
        <v>98</v>
      </c>
      <c r="F9931" t="s">
        <v>38</v>
      </c>
      <c r="G9931" t="s">
        <v>370</v>
      </c>
      <c r="H9931" t="s">
        <v>56</v>
      </c>
      <c r="I9931" t="s">
        <v>18</v>
      </c>
      <c r="J9931" t="s">
        <v>17753</v>
      </c>
      <c r="K9931" t="s">
        <v>22</v>
      </c>
    </row>
    <row r="9932" spans="2:35">
      <c r="B9932" s="12" t="s">
        <v>5542</v>
      </c>
      <c r="C9932" s="14"/>
      <c r="D9932" t="s">
        <v>28</v>
      </c>
      <c r="E9932" t="s">
        <v>29</v>
      </c>
      <c r="F9932" t="s">
        <v>284</v>
      </c>
      <c r="G9932" t="s">
        <v>18</v>
      </c>
      <c r="H9932" t="s">
        <v>5542</v>
      </c>
      <c r="I9932" t="s">
        <v>22</v>
      </c>
    </row>
    <row r="9933" spans="2:35">
      <c r="B9933" s="12" t="s">
        <v>17754</v>
      </c>
      <c r="C9933" s="14">
        <v>0</v>
      </c>
      <c r="D9933" t="s">
        <v>98</v>
      </c>
      <c r="E9933">
        <v>2</v>
      </c>
      <c r="F9933" t="s">
        <v>4910</v>
      </c>
      <c r="G9933" s="1">
        <v>490</v>
      </c>
      <c r="H9933" t="s">
        <v>17754</v>
      </c>
      <c r="I9933">
        <v>0</v>
      </c>
      <c r="J9933" t="s">
        <v>17755</v>
      </c>
      <c r="K9933" s="1">
        <v>490</v>
      </c>
      <c r="L9933" t="s">
        <v>17754</v>
      </c>
      <c r="M9933">
        <v>0</v>
      </c>
    </row>
    <row r="9934" spans="2:35">
      <c r="B9934" s="12" t="s">
        <v>20828</v>
      </c>
      <c r="C9934" s="14"/>
      <c r="D9934" t="s">
        <v>6040</v>
      </c>
      <c r="E9934" t="s">
        <v>13</v>
      </c>
      <c r="F9934" t="s">
        <v>1827</v>
      </c>
      <c r="G9934" t="s">
        <v>77</v>
      </c>
      <c r="H9934" t="s">
        <v>78</v>
      </c>
      <c r="I9934" t="s">
        <v>18</v>
      </c>
      <c r="J9934" t="s">
        <v>3069</v>
      </c>
      <c r="K9934" t="s">
        <v>80</v>
      </c>
      <c r="L9934" t="s">
        <v>1461</v>
      </c>
    </row>
    <row r="9935" spans="2:35">
      <c r="B9935" s="12" t="s">
        <v>20829</v>
      </c>
      <c r="C9935" s="14"/>
      <c r="D9935" t="s">
        <v>2907</v>
      </c>
      <c r="E9935" t="s">
        <v>668</v>
      </c>
      <c r="F9935" t="s">
        <v>198</v>
      </c>
      <c r="G9935" t="s">
        <v>59</v>
      </c>
      <c r="H9935" t="s">
        <v>16098</v>
      </c>
      <c r="I9935" t="s">
        <v>1835</v>
      </c>
      <c r="J9935" t="s">
        <v>1836</v>
      </c>
      <c r="K9935" t="s">
        <v>1837</v>
      </c>
      <c r="L9935" t="s">
        <v>18</v>
      </c>
      <c r="M9935" t="s">
        <v>12160</v>
      </c>
      <c r="N9935" t="s">
        <v>16049</v>
      </c>
    </row>
    <row r="9936" spans="2:35">
      <c r="B9936" s="12" t="s">
        <v>20830</v>
      </c>
      <c r="C9936" s="14"/>
      <c r="D9936" t="s">
        <v>1786</v>
      </c>
      <c r="E9936" t="s">
        <v>98</v>
      </c>
      <c r="F9936" t="s">
        <v>99</v>
      </c>
      <c r="G9936" t="s">
        <v>59</v>
      </c>
      <c r="H9936" t="s">
        <v>451</v>
      </c>
      <c r="I9936" t="s">
        <v>795</v>
      </c>
      <c r="J9936" t="s">
        <v>1169</v>
      </c>
      <c r="K9936" t="s">
        <v>18</v>
      </c>
      <c r="L9936" t="s">
        <v>3803</v>
      </c>
      <c r="M9936" t="s">
        <v>17756</v>
      </c>
      <c r="N9936" t="s">
        <v>22</v>
      </c>
    </row>
    <row r="9937" spans="2:22">
      <c r="B9937" s="12" t="s">
        <v>20831</v>
      </c>
      <c r="C9937" s="14"/>
      <c r="D9937" t="s">
        <v>59</v>
      </c>
      <c r="E9937" t="s">
        <v>108</v>
      </c>
      <c r="F9937" t="s">
        <v>17757</v>
      </c>
      <c r="G9937" t="s">
        <v>1352</v>
      </c>
      <c r="H9937" t="s">
        <v>8503</v>
      </c>
      <c r="I9937" t="s">
        <v>234</v>
      </c>
      <c r="J9937" t="s">
        <v>840</v>
      </c>
      <c r="K9937" t="s">
        <v>5173</v>
      </c>
      <c r="L9937" t="s">
        <v>18</v>
      </c>
      <c r="M9937" t="s">
        <v>17758</v>
      </c>
      <c r="N9937" t="s">
        <v>17479</v>
      </c>
      <c r="O9937" t="s">
        <v>17295</v>
      </c>
      <c r="P9937" t="s">
        <v>22</v>
      </c>
    </row>
    <row r="9938" spans="2:22">
      <c r="B9938" s="12" t="s">
        <v>2439</v>
      </c>
      <c r="C9938" s="14"/>
      <c r="D9938" t="s">
        <v>17759</v>
      </c>
      <c r="E9938" t="s">
        <v>513</v>
      </c>
      <c r="F9938" t="s">
        <v>1283</v>
      </c>
      <c r="G9938" t="s">
        <v>17760</v>
      </c>
      <c r="H9938" t="s">
        <v>18</v>
      </c>
      <c r="I9938" t="s">
        <v>2439</v>
      </c>
      <c r="J9938" t="s">
        <v>22</v>
      </c>
    </row>
    <row r="9939" spans="2:22">
      <c r="B9939" s="12" t="s">
        <v>18</v>
      </c>
      <c r="C9939" s="14" t="s">
        <v>21538</v>
      </c>
      <c r="D9939" t="s">
        <v>52</v>
      </c>
      <c r="E9939" t="s">
        <v>733</v>
      </c>
      <c r="F9939" t="s">
        <v>5</v>
      </c>
      <c r="G9939" t="s">
        <v>146</v>
      </c>
      <c r="H9939" t="s">
        <v>121</v>
      </c>
      <c r="I9939" t="s">
        <v>1965</v>
      </c>
      <c r="J9939" t="s">
        <v>18</v>
      </c>
      <c r="K9939" t="s">
        <v>17761</v>
      </c>
      <c r="L9939" t="s">
        <v>17762</v>
      </c>
      <c r="M9939" t="s">
        <v>22</v>
      </c>
    </row>
    <row r="9940" spans="2:22">
      <c r="B9940" s="12" t="s">
        <v>17763</v>
      </c>
      <c r="C9940" s="14"/>
      <c r="D9940" t="s">
        <v>504</v>
      </c>
      <c r="E9940" t="s">
        <v>505</v>
      </c>
      <c r="F9940" t="s">
        <v>90</v>
      </c>
      <c r="G9940" t="s">
        <v>92</v>
      </c>
      <c r="H9940" t="s">
        <v>93</v>
      </c>
      <c r="I9940" t="s">
        <v>94</v>
      </c>
      <c r="J9940" t="s">
        <v>18</v>
      </c>
      <c r="K9940" t="s">
        <v>17763</v>
      </c>
      <c r="L9940" t="s">
        <v>22</v>
      </c>
    </row>
    <row r="9941" spans="2:22">
      <c r="B9941" s="12" t="s">
        <v>20832</v>
      </c>
      <c r="C9941" s="14"/>
      <c r="D9941" t="s">
        <v>1685</v>
      </c>
      <c r="E9941" t="s">
        <v>1686</v>
      </c>
      <c r="F9941" t="s">
        <v>38</v>
      </c>
      <c r="G9941" t="s">
        <v>1372</v>
      </c>
      <c r="H9941" t="s">
        <v>727</v>
      </c>
      <c r="I9941" t="s">
        <v>6</v>
      </c>
      <c r="J9941" t="s">
        <v>1965</v>
      </c>
      <c r="K9941" t="s">
        <v>158</v>
      </c>
      <c r="L9941" t="s">
        <v>18</v>
      </c>
      <c r="M9941" t="s">
        <v>4971</v>
      </c>
      <c r="N9941" t="s">
        <v>907</v>
      </c>
      <c r="O9941" t="s">
        <v>67</v>
      </c>
      <c r="P9941" t="s">
        <v>22</v>
      </c>
    </row>
    <row r="9942" spans="2:22">
      <c r="B9942" s="12" t="s">
        <v>3927</v>
      </c>
      <c r="C9942" s="14"/>
      <c r="D9942" t="s">
        <v>59</v>
      </c>
      <c r="E9942" t="s">
        <v>250</v>
      </c>
      <c r="F9942" t="s">
        <v>17764</v>
      </c>
      <c r="G9942" t="s">
        <v>865</v>
      </c>
      <c r="H9942" t="s">
        <v>18</v>
      </c>
      <c r="I9942" t="s">
        <v>3927</v>
      </c>
      <c r="J9942" t="s">
        <v>22</v>
      </c>
    </row>
    <row r="9943" spans="2:22">
      <c r="B9943" s="12" t="s">
        <v>19145</v>
      </c>
      <c r="C9943" s="14">
        <v>0</v>
      </c>
      <c r="D9943" t="s">
        <v>2870</v>
      </c>
      <c r="E9943" t="s">
        <v>6910</v>
      </c>
      <c r="F9943" t="s">
        <v>330</v>
      </c>
      <c r="G9943" t="s">
        <v>347</v>
      </c>
      <c r="H9943" t="s">
        <v>1081</v>
      </c>
      <c r="I9943" t="s">
        <v>3797</v>
      </c>
      <c r="J9943" t="s">
        <v>483</v>
      </c>
      <c r="K9943" s="1">
        <v>750</v>
      </c>
      <c r="L9943">
        <v>0</v>
      </c>
      <c r="M9943" t="s">
        <v>57</v>
      </c>
      <c r="N9943" s="1">
        <v>790</v>
      </c>
      <c r="O9943">
        <v>0</v>
      </c>
      <c r="P9943" t="s">
        <v>17765</v>
      </c>
      <c r="Q9943" t="s">
        <v>17766</v>
      </c>
      <c r="R9943" s="1">
        <v>750</v>
      </c>
      <c r="S9943">
        <v>0</v>
      </c>
      <c r="T9943" t="s">
        <v>57</v>
      </c>
      <c r="U9943" s="1">
        <v>790</v>
      </c>
      <c r="V9943">
        <v>0</v>
      </c>
    </row>
    <row r="9944" spans="2:22">
      <c r="B9944" s="12" t="s">
        <v>18</v>
      </c>
      <c r="C9944" s="14" t="s">
        <v>17767</v>
      </c>
      <c r="D9944" t="s">
        <v>59</v>
      </c>
      <c r="E9944" t="s">
        <v>112</v>
      </c>
      <c r="F9944" t="s">
        <v>1189</v>
      </c>
      <c r="G9944" t="s">
        <v>450</v>
      </c>
      <c r="H9944" t="s">
        <v>7</v>
      </c>
      <c r="I9944" t="s">
        <v>2564</v>
      </c>
      <c r="J9944" t="s">
        <v>1148</v>
      </c>
      <c r="K9944" t="s">
        <v>56</v>
      </c>
      <c r="L9944" t="s">
        <v>121</v>
      </c>
      <c r="M9944" t="s">
        <v>11905</v>
      </c>
      <c r="N9944" t="s">
        <v>18</v>
      </c>
      <c r="O9944" t="s">
        <v>17767</v>
      </c>
      <c r="P9944" t="s">
        <v>22</v>
      </c>
    </row>
    <row r="9945" spans="2:22">
      <c r="B9945" s="12" t="s">
        <v>18976</v>
      </c>
      <c r="C9945" s="14" t="s">
        <v>19716</v>
      </c>
      <c r="D9945" t="s">
        <v>56</v>
      </c>
      <c r="E9945" t="s">
        <v>56</v>
      </c>
      <c r="F9945" t="s">
        <v>56</v>
      </c>
      <c r="G9945" t="s">
        <v>1169</v>
      </c>
      <c r="H9945" t="s">
        <v>18</v>
      </c>
      <c r="I9945" t="s">
        <v>17768</v>
      </c>
      <c r="J9945" t="s">
        <v>22</v>
      </c>
    </row>
    <row r="9946" spans="2:22">
      <c r="B9946" s="12" t="s">
        <v>18</v>
      </c>
      <c r="C9946" s="14" t="s">
        <v>17769</v>
      </c>
      <c r="D9946" t="s">
        <v>1377</v>
      </c>
      <c r="E9946" t="s">
        <v>1378</v>
      </c>
      <c r="F9946" t="s">
        <v>619</v>
      </c>
      <c r="G9946" t="s">
        <v>2882</v>
      </c>
      <c r="H9946" t="s">
        <v>10106</v>
      </c>
      <c r="I9946" t="s">
        <v>302</v>
      </c>
      <c r="J9946" t="s">
        <v>13705</v>
      </c>
      <c r="K9946" t="s">
        <v>18</v>
      </c>
      <c r="L9946" t="s">
        <v>17769</v>
      </c>
      <c r="M9946" t="s">
        <v>22</v>
      </c>
    </row>
    <row r="9947" spans="2:22">
      <c r="B9947" s="12" t="s">
        <v>20833</v>
      </c>
      <c r="C9947" s="14"/>
      <c r="D9947" t="s">
        <v>59</v>
      </c>
      <c r="E9947" t="s">
        <v>142</v>
      </c>
      <c r="F9947" t="s">
        <v>646</v>
      </c>
      <c r="G9947" t="s">
        <v>17770</v>
      </c>
      <c r="H9947" t="s">
        <v>450</v>
      </c>
      <c r="I9947" t="s">
        <v>1014</v>
      </c>
      <c r="J9947" t="s">
        <v>18</v>
      </c>
      <c r="K9947" t="s">
        <v>2061</v>
      </c>
      <c r="L9947" t="s">
        <v>17771</v>
      </c>
      <c r="M9947" t="s">
        <v>22</v>
      </c>
    </row>
    <row r="9948" spans="2:22">
      <c r="B9948" s="12" t="s">
        <v>17773</v>
      </c>
      <c r="C9948" s="14"/>
      <c r="D9948" t="s">
        <v>14420</v>
      </c>
      <c r="E9948" t="s">
        <v>17772</v>
      </c>
      <c r="F9948" t="s">
        <v>38</v>
      </c>
      <c r="G9948" t="s">
        <v>11097</v>
      </c>
      <c r="H9948" t="s">
        <v>312</v>
      </c>
      <c r="I9948" t="s">
        <v>18</v>
      </c>
      <c r="J9948" t="s">
        <v>17773</v>
      </c>
      <c r="K9948" t="s">
        <v>22</v>
      </c>
    </row>
    <row r="9949" spans="2:22">
      <c r="B9949" s="12" t="s">
        <v>17777</v>
      </c>
      <c r="C9949" s="14"/>
      <c r="D9949" t="s">
        <v>17774</v>
      </c>
      <c r="E9949" t="s">
        <v>13</v>
      </c>
      <c r="F9949" t="s">
        <v>17775</v>
      </c>
      <c r="G9949" t="s">
        <v>1021</v>
      </c>
      <c r="H9949" t="s">
        <v>587</v>
      </c>
      <c r="I9949" t="s">
        <v>2288</v>
      </c>
      <c r="J9949" t="s">
        <v>17776</v>
      </c>
      <c r="K9949" t="s">
        <v>18</v>
      </c>
      <c r="L9949" t="s">
        <v>17777</v>
      </c>
      <c r="M9949" t="s">
        <v>22</v>
      </c>
    </row>
    <row r="9950" spans="2:22">
      <c r="B9950" s="12" t="s">
        <v>17778</v>
      </c>
      <c r="C9950" s="14"/>
      <c r="D9950" t="s">
        <v>15555</v>
      </c>
      <c r="E9950" t="s">
        <v>236</v>
      </c>
      <c r="F9950" t="s">
        <v>151</v>
      </c>
      <c r="G9950" t="s">
        <v>38</v>
      </c>
      <c r="H9950" t="s">
        <v>13829</v>
      </c>
      <c r="I9950" t="s">
        <v>2734</v>
      </c>
      <c r="J9950" t="s">
        <v>18</v>
      </c>
      <c r="K9950" t="s">
        <v>17778</v>
      </c>
      <c r="L9950" t="s">
        <v>22</v>
      </c>
    </row>
    <row r="9951" spans="2:22">
      <c r="B9951" s="12" t="s">
        <v>20834</v>
      </c>
      <c r="C9951" s="15">
        <v>1</v>
      </c>
      <c r="D9951" t="s">
        <v>13</v>
      </c>
      <c r="E9951" t="s">
        <v>1283</v>
      </c>
      <c r="F9951" t="s">
        <v>667</v>
      </c>
      <c r="G9951" t="s">
        <v>668</v>
      </c>
      <c r="H9951" t="s">
        <v>77</v>
      </c>
      <c r="I9951" t="s">
        <v>78</v>
      </c>
      <c r="J9951" s="1">
        <v>1</v>
      </c>
      <c r="K9951">
        <v>700</v>
      </c>
      <c r="L9951" t="s">
        <v>168</v>
      </c>
      <c r="M9951">
        <v>800</v>
      </c>
      <c r="N9951">
        <v>0</v>
      </c>
      <c r="O9951" t="s">
        <v>17779</v>
      </c>
      <c r="P9951" s="1">
        <v>1</v>
      </c>
      <c r="Q9951">
        <v>700</v>
      </c>
      <c r="R9951" t="s">
        <v>168</v>
      </c>
      <c r="S9951">
        <v>800</v>
      </c>
      <c r="T9951">
        <v>0</v>
      </c>
    </row>
    <row r="9952" spans="2:22">
      <c r="B9952" s="12" t="s">
        <v>17780</v>
      </c>
      <c r="C9952" s="14"/>
      <c r="D9952" t="s">
        <v>14461</v>
      </c>
      <c r="E9952" t="s">
        <v>1802</v>
      </c>
      <c r="F9952" t="s">
        <v>284</v>
      </c>
      <c r="G9952" t="s">
        <v>18</v>
      </c>
      <c r="H9952" t="s">
        <v>17780</v>
      </c>
      <c r="I9952" t="s">
        <v>22</v>
      </c>
    </row>
    <row r="9953" spans="2:23">
      <c r="B9953" s="12" t="s">
        <v>20835</v>
      </c>
      <c r="C9953" s="14"/>
      <c r="D9953" t="s">
        <v>4901</v>
      </c>
      <c r="E9953" t="s">
        <v>142</v>
      </c>
      <c r="F9953" t="s">
        <v>151</v>
      </c>
      <c r="G9953" t="s">
        <v>6</v>
      </c>
      <c r="H9953" t="s">
        <v>3033</v>
      </c>
      <c r="I9953" t="s">
        <v>9002</v>
      </c>
      <c r="J9953" t="s">
        <v>902</v>
      </c>
      <c r="K9953" t="s">
        <v>18</v>
      </c>
      <c r="L9953" t="s">
        <v>5010</v>
      </c>
      <c r="M9953" t="s">
        <v>17781</v>
      </c>
      <c r="N9953" t="s">
        <v>22</v>
      </c>
    </row>
    <row r="9954" spans="2:23">
      <c r="B9954" s="12" t="s">
        <v>17783</v>
      </c>
      <c r="C9954" s="14"/>
      <c r="D9954" t="s">
        <v>1850</v>
      </c>
      <c r="E9954" t="s">
        <v>13</v>
      </c>
      <c r="F9954" t="s">
        <v>1827</v>
      </c>
      <c r="G9954" t="s">
        <v>15</v>
      </c>
      <c r="H9954" t="s">
        <v>17782</v>
      </c>
      <c r="I9954" t="s">
        <v>668</v>
      </c>
      <c r="J9954" t="s">
        <v>18</v>
      </c>
      <c r="K9954" t="s">
        <v>17783</v>
      </c>
      <c r="L9954" t="s">
        <v>22</v>
      </c>
    </row>
    <row r="9955" spans="2:23">
      <c r="B9955" s="13">
        <v>1</v>
      </c>
      <c r="C9955" s="14">
        <v>380</v>
      </c>
      <c r="D9955" t="s">
        <v>13</v>
      </c>
      <c r="E9955" t="s">
        <v>15060</v>
      </c>
      <c r="F9955" t="s">
        <v>5448</v>
      </c>
      <c r="G9955" t="s">
        <v>757</v>
      </c>
      <c r="H9955" s="1">
        <v>1</v>
      </c>
      <c r="I9955">
        <v>380</v>
      </c>
      <c r="J9955" t="s">
        <v>168</v>
      </c>
      <c r="K9955">
        <v>450</v>
      </c>
      <c r="L9955">
        <v>0</v>
      </c>
      <c r="M9955" t="s">
        <v>17784</v>
      </c>
      <c r="N9955" s="1">
        <v>1</v>
      </c>
      <c r="O9955">
        <v>380</v>
      </c>
      <c r="P9955" t="s">
        <v>168</v>
      </c>
      <c r="Q9955">
        <v>450</v>
      </c>
      <c r="R9955">
        <v>0</v>
      </c>
    </row>
    <row r="9956" spans="2:23">
      <c r="B9956" s="12" t="s">
        <v>20836</v>
      </c>
      <c r="C9956" s="14">
        <v>0</v>
      </c>
      <c r="D9956" t="s">
        <v>5071</v>
      </c>
      <c r="E9956" t="s">
        <v>533</v>
      </c>
      <c r="F9956" t="s">
        <v>193</v>
      </c>
      <c r="G9956" t="s">
        <v>56</v>
      </c>
      <c r="H9956" s="1">
        <v>660</v>
      </c>
      <c r="I9956">
        <v>0</v>
      </c>
      <c r="J9956" t="s">
        <v>57</v>
      </c>
      <c r="K9956" s="1">
        <v>725</v>
      </c>
      <c r="L9956">
        <v>0</v>
      </c>
      <c r="M9956" t="s">
        <v>6344</v>
      </c>
      <c r="N9956" t="s">
        <v>6602</v>
      </c>
      <c r="O9956" s="1">
        <v>660</v>
      </c>
      <c r="P9956">
        <v>0</v>
      </c>
      <c r="Q9956" t="s">
        <v>57</v>
      </c>
      <c r="R9956" s="1">
        <v>725</v>
      </c>
      <c r="S9956">
        <v>0</v>
      </c>
    </row>
    <row r="9957" spans="2:23">
      <c r="B9957" s="12" t="s">
        <v>18</v>
      </c>
      <c r="C9957" s="14" t="s">
        <v>17571</v>
      </c>
      <c r="D9957" t="s">
        <v>1726</v>
      </c>
      <c r="E9957" t="s">
        <v>435</v>
      </c>
      <c r="F9957" t="s">
        <v>375</v>
      </c>
      <c r="G9957" t="s">
        <v>18</v>
      </c>
      <c r="H9957" t="s">
        <v>17571</v>
      </c>
      <c r="I9957" t="s">
        <v>22</v>
      </c>
    </row>
    <row r="9958" spans="2:23">
      <c r="B9958" s="12" t="s">
        <v>20837</v>
      </c>
      <c r="C9958" s="14"/>
      <c r="D9958" t="s">
        <v>533</v>
      </c>
      <c r="E9958" t="s">
        <v>1509</v>
      </c>
      <c r="F9958" t="s">
        <v>375</v>
      </c>
      <c r="G9958" t="s">
        <v>18</v>
      </c>
      <c r="H9958" t="s">
        <v>7881</v>
      </c>
      <c r="I9958" t="s">
        <v>2040</v>
      </c>
      <c r="J9958" t="s">
        <v>22</v>
      </c>
    </row>
    <row r="9959" spans="2:23">
      <c r="B9959" s="12">
        <v>0</v>
      </c>
      <c r="C9959" s="14" t="s">
        <v>17785</v>
      </c>
      <c r="D9959" t="s">
        <v>3199</v>
      </c>
      <c r="E9959" t="s">
        <v>931</v>
      </c>
      <c r="F9959" t="s">
        <v>970</v>
      </c>
      <c r="G9959" s="1">
        <v>530</v>
      </c>
      <c r="H9959">
        <v>0</v>
      </c>
      <c r="I9959" t="s">
        <v>17785</v>
      </c>
      <c r="J9959" s="1">
        <v>530</v>
      </c>
      <c r="K9959">
        <v>0</v>
      </c>
    </row>
    <row r="9960" spans="2:23">
      <c r="B9960" s="12" t="s">
        <v>17786</v>
      </c>
      <c r="C9960" s="14"/>
      <c r="D9960" t="s">
        <v>9467</v>
      </c>
      <c r="E9960" t="s">
        <v>99</v>
      </c>
      <c r="F9960" t="s">
        <v>59</v>
      </c>
      <c r="G9960" t="s">
        <v>298</v>
      </c>
      <c r="H9960" t="s">
        <v>885</v>
      </c>
      <c r="I9960" t="s">
        <v>798</v>
      </c>
      <c r="J9960" t="s">
        <v>18</v>
      </c>
      <c r="K9960" t="s">
        <v>17786</v>
      </c>
      <c r="L9960" t="s">
        <v>22</v>
      </c>
    </row>
    <row r="9961" spans="2:23">
      <c r="B9961" s="12" t="s">
        <v>17788</v>
      </c>
      <c r="C9961" s="14" t="s">
        <v>17787</v>
      </c>
      <c r="D9961" t="s">
        <v>3270</v>
      </c>
      <c r="E9961" t="s">
        <v>9643</v>
      </c>
      <c r="F9961" t="s">
        <v>460</v>
      </c>
      <c r="G9961" t="s">
        <v>151</v>
      </c>
      <c r="H9961" t="s">
        <v>38</v>
      </c>
      <c r="I9961" t="s">
        <v>409</v>
      </c>
      <c r="J9961" t="s">
        <v>2889</v>
      </c>
      <c r="K9961" t="s">
        <v>142</v>
      </c>
      <c r="L9961" t="s">
        <v>5595</v>
      </c>
      <c r="M9961" t="s">
        <v>5099</v>
      </c>
      <c r="N9961" t="s">
        <v>17787</v>
      </c>
      <c r="O9961" t="s">
        <v>17788</v>
      </c>
      <c r="P9961" t="s">
        <v>17787</v>
      </c>
    </row>
    <row r="9962" spans="2:23">
      <c r="B9962" s="12" t="s">
        <v>20838</v>
      </c>
      <c r="C9962" s="14"/>
      <c r="D9962" t="s">
        <v>59</v>
      </c>
      <c r="E9962" t="s">
        <v>97</v>
      </c>
      <c r="F9962" t="s">
        <v>35</v>
      </c>
      <c r="G9962" t="s">
        <v>7275</v>
      </c>
      <c r="H9962" t="s">
        <v>1470</v>
      </c>
      <c r="I9962" t="s">
        <v>1659</v>
      </c>
      <c r="J9962" t="s">
        <v>18</v>
      </c>
      <c r="K9962" t="s">
        <v>17789</v>
      </c>
      <c r="L9962" t="s">
        <v>17790</v>
      </c>
      <c r="M9962" t="s">
        <v>22</v>
      </c>
    </row>
    <row r="9963" spans="2:23">
      <c r="B9963" s="12" t="s">
        <v>17792</v>
      </c>
      <c r="C9963" s="14"/>
      <c r="D9963" t="s">
        <v>59</v>
      </c>
      <c r="E9963" t="s">
        <v>2884</v>
      </c>
      <c r="F9963" t="s">
        <v>158</v>
      </c>
      <c r="G9963" t="s">
        <v>41</v>
      </c>
      <c r="H9963" t="s">
        <v>7</v>
      </c>
      <c r="I9963" t="s">
        <v>17791</v>
      </c>
      <c r="J9963" t="s">
        <v>157</v>
      </c>
      <c r="K9963" t="s">
        <v>18</v>
      </c>
      <c r="L9963" t="s">
        <v>17792</v>
      </c>
      <c r="M9963" t="s">
        <v>22</v>
      </c>
    </row>
    <row r="9964" spans="2:23">
      <c r="B9964" s="12" t="s">
        <v>20839</v>
      </c>
      <c r="C9964" s="14"/>
      <c r="D9964" t="s">
        <v>454</v>
      </c>
      <c r="E9964" t="s">
        <v>2188</v>
      </c>
      <c r="F9964" t="s">
        <v>48</v>
      </c>
      <c r="G9964" t="s">
        <v>163</v>
      </c>
      <c r="H9964" t="s">
        <v>798</v>
      </c>
      <c r="I9964" t="s">
        <v>6</v>
      </c>
      <c r="J9964" t="s">
        <v>386</v>
      </c>
      <c r="K9964" t="s">
        <v>2047</v>
      </c>
      <c r="L9964" t="s">
        <v>41</v>
      </c>
      <c r="M9964" t="s">
        <v>4744</v>
      </c>
      <c r="N9964" t="s">
        <v>3030</v>
      </c>
      <c r="O9964" t="s">
        <v>3686</v>
      </c>
      <c r="P9964" t="s">
        <v>167</v>
      </c>
      <c r="Q9964" t="s">
        <v>18</v>
      </c>
      <c r="R9964" t="s">
        <v>17793</v>
      </c>
      <c r="S9964" t="s">
        <v>17794</v>
      </c>
      <c r="T9964" t="s">
        <v>22</v>
      </c>
    </row>
    <row r="9965" spans="2:23">
      <c r="B9965" s="12">
        <v>0</v>
      </c>
      <c r="C9965" s="14" t="s">
        <v>17796</v>
      </c>
      <c r="D9965">
        <v>4</v>
      </c>
      <c r="E9965" t="s">
        <v>17795</v>
      </c>
      <c r="F9965" t="s">
        <v>250</v>
      </c>
      <c r="G9965" t="s">
        <v>234</v>
      </c>
      <c r="H9965" t="s">
        <v>116</v>
      </c>
      <c r="I9965">
        <v>10</v>
      </c>
      <c r="J9965" t="s">
        <v>798</v>
      </c>
      <c r="K9965" t="s">
        <v>25</v>
      </c>
      <c r="L9965" t="s">
        <v>4460</v>
      </c>
      <c r="M9965" t="s">
        <v>72</v>
      </c>
      <c r="N9965" t="s">
        <v>595</v>
      </c>
      <c r="O9965" t="s">
        <v>3030</v>
      </c>
      <c r="P9965" t="s">
        <v>121</v>
      </c>
      <c r="Q9965" t="s">
        <v>5817</v>
      </c>
      <c r="R9965" t="s">
        <v>2351</v>
      </c>
      <c r="S9965" s="1">
        <v>850</v>
      </c>
      <c r="T9965">
        <v>0</v>
      </c>
      <c r="U9965" t="s">
        <v>17796</v>
      </c>
      <c r="V9965" s="1">
        <v>850</v>
      </c>
      <c r="W9965">
        <v>0</v>
      </c>
    </row>
    <row r="9966" spans="2:23">
      <c r="B9966" s="12"/>
      <c r="C9966" s="15">
        <v>475500</v>
      </c>
      <c r="D9966" t="s">
        <v>15123</v>
      </c>
      <c r="E9966" t="s">
        <v>1804</v>
      </c>
      <c r="F9966" s="1">
        <v>475500</v>
      </c>
      <c r="G9966" s="1">
        <v>475500</v>
      </c>
    </row>
    <row r="9967" spans="2:23">
      <c r="B9967" s="12" t="s">
        <v>17797</v>
      </c>
      <c r="C9967" s="14"/>
      <c r="D9967" t="s">
        <v>435</v>
      </c>
      <c r="E9967" t="s">
        <v>375</v>
      </c>
      <c r="F9967" t="s">
        <v>683</v>
      </c>
      <c r="G9967" t="s">
        <v>2132</v>
      </c>
      <c r="H9967" t="s">
        <v>2133</v>
      </c>
      <c r="I9967" t="s">
        <v>18</v>
      </c>
      <c r="J9967" t="s">
        <v>17797</v>
      </c>
      <c r="K9967" t="s">
        <v>22</v>
      </c>
    </row>
    <row r="9968" spans="2:23">
      <c r="B9968" s="12">
        <v>450</v>
      </c>
      <c r="C9968" s="14" t="s">
        <v>18928</v>
      </c>
      <c r="D9968" t="s">
        <v>53</v>
      </c>
      <c r="E9968" t="s">
        <v>3180</v>
      </c>
      <c r="F9968" t="s">
        <v>822</v>
      </c>
      <c r="G9968" t="s">
        <v>691</v>
      </c>
      <c r="H9968" s="1">
        <v>1</v>
      </c>
      <c r="I9968">
        <v>450</v>
      </c>
      <c r="J9968">
        <v>0</v>
      </c>
      <c r="K9968" t="s">
        <v>57</v>
      </c>
      <c r="L9968" s="1">
        <v>1</v>
      </c>
      <c r="M9968">
        <v>550</v>
      </c>
      <c r="N9968">
        <v>0</v>
      </c>
      <c r="O9968" t="s">
        <v>17798</v>
      </c>
      <c r="P9968" t="s">
        <v>34</v>
      </c>
      <c r="Q9968" s="1">
        <v>1</v>
      </c>
      <c r="R9968">
        <v>450</v>
      </c>
      <c r="S9968">
        <v>0</v>
      </c>
      <c r="T9968" t="s">
        <v>57</v>
      </c>
      <c r="U9968" s="1">
        <v>1</v>
      </c>
      <c r="V9968">
        <v>550</v>
      </c>
      <c r="W9968">
        <v>0</v>
      </c>
    </row>
    <row r="9969" spans="2:22">
      <c r="B9969" s="12" t="s">
        <v>18</v>
      </c>
      <c r="C9969" s="14" t="s">
        <v>21539</v>
      </c>
      <c r="D9969" t="s">
        <v>3688</v>
      </c>
      <c r="E9969" t="s">
        <v>375</v>
      </c>
      <c r="F9969" t="s">
        <v>302</v>
      </c>
      <c r="G9969" t="s">
        <v>193</v>
      </c>
      <c r="H9969" t="s">
        <v>425</v>
      </c>
      <c r="I9969" t="s">
        <v>18</v>
      </c>
      <c r="J9969" t="s">
        <v>17799</v>
      </c>
      <c r="K9969" t="s">
        <v>1321</v>
      </c>
      <c r="L9969" t="s">
        <v>22</v>
      </c>
    </row>
    <row r="9970" spans="2:22">
      <c r="B9970" s="12" t="s">
        <v>17801</v>
      </c>
      <c r="C9970" s="14"/>
      <c r="D9970" t="s">
        <v>59</v>
      </c>
      <c r="E9970" t="s">
        <v>10822</v>
      </c>
      <c r="F9970" t="s">
        <v>17800</v>
      </c>
      <c r="G9970" t="s">
        <v>18</v>
      </c>
      <c r="H9970" t="s">
        <v>17801</v>
      </c>
      <c r="I9970" t="s">
        <v>22</v>
      </c>
    </row>
    <row r="9971" spans="2:22">
      <c r="B9971" s="12" t="s">
        <v>17803</v>
      </c>
      <c r="C9971" s="14"/>
      <c r="D9971" t="s">
        <v>163</v>
      </c>
      <c r="E9971" t="s">
        <v>17802</v>
      </c>
      <c r="F9971" t="s">
        <v>12861</v>
      </c>
      <c r="G9971" t="s">
        <v>18</v>
      </c>
      <c r="H9971" t="s">
        <v>17803</v>
      </c>
      <c r="I9971" t="s">
        <v>22</v>
      </c>
    </row>
    <row r="9972" spans="2:22">
      <c r="B9972" s="12" t="s">
        <v>6124</v>
      </c>
      <c r="C9972" s="14"/>
      <c r="D9972" t="s">
        <v>59</v>
      </c>
      <c r="E9972" t="s">
        <v>17804</v>
      </c>
      <c r="F9972" t="s">
        <v>885</v>
      </c>
      <c r="G9972" t="s">
        <v>873</v>
      </c>
      <c r="H9972" t="s">
        <v>18</v>
      </c>
      <c r="I9972" t="s">
        <v>6124</v>
      </c>
      <c r="J9972" t="s">
        <v>22</v>
      </c>
    </row>
    <row r="9973" spans="2:22">
      <c r="B9973" s="12" t="s">
        <v>20840</v>
      </c>
      <c r="C9973" s="14"/>
      <c r="D9973" t="s">
        <v>17805</v>
      </c>
      <c r="E9973" t="s">
        <v>17806</v>
      </c>
      <c r="F9973" t="s">
        <v>2257</v>
      </c>
      <c r="G9973" t="s">
        <v>330</v>
      </c>
      <c r="H9973" t="s">
        <v>18</v>
      </c>
      <c r="I9973" t="s">
        <v>17807</v>
      </c>
      <c r="J9973" t="s">
        <v>17808</v>
      </c>
      <c r="K9973" t="s">
        <v>22</v>
      </c>
    </row>
    <row r="9974" spans="2:22">
      <c r="B9974" s="12">
        <v>0</v>
      </c>
      <c r="C9974" s="14"/>
      <c r="D9974" t="s">
        <v>9561</v>
      </c>
      <c r="E9974" t="s">
        <v>394</v>
      </c>
      <c r="F9974" t="s">
        <v>234</v>
      </c>
      <c r="G9974" t="s">
        <v>0</v>
      </c>
      <c r="H9974" t="s">
        <v>1535</v>
      </c>
      <c r="I9974" s="1">
        <v>781</v>
      </c>
      <c r="J9974">
        <v>0</v>
      </c>
      <c r="K9974" s="1">
        <v>781</v>
      </c>
      <c r="L9974">
        <v>0</v>
      </c>
    </row>
    <row r="9975" spans="2:22">
      <c r="B9975" s="12">
        <v>525</v>
      </c>
      <c r="C9975" s="14">
        <v>0</v>
      </c>
      <c r="D9975" t="s">
        <v>5340</v>
      </c>
      <c r="E9975" t="s">
        <v>72</v>
      </c>
      <c r="F9975" t="s">
        <v>17809</v>
      </c>
      <c r="G9975" s="1">
        <v>1</v>
      </c>
      <c r="H9975">
        <v>525</v>
      </c>
      <c r="I9975">
        <v>0</v>
      </c>
      <c r="J9975" s="1">
        <v>1</v>
      </c>
      <c r="K9975">
        <v>525</v>
      </c>
      <c r="L9975">
        <v>0</v>
      </c>
    </row>
    <row r="9976" spans="2:22">
      <c r="B9976" s="12">
        <v>425</v>
      </c>
      <c r="C9976" s="14">
        <v>0</v>
      </c>
      <c r="D9976" t="s">
        <v>163</v>
      </c>
      <c r="E9976" t="s">
        <v>298</v>
      </c>
      <c r="F9976" t="s">
        <v>2808</v>
      </c>
      <c r="G9976" s="1">
        <v>1</v>
      </c>
      <c r="H9976">
        <v>425</v>
      </c>
      <c r="I9976">
        <v>0</v>
      </c>
      <c r="J9976" s="1">
        <v>1</v>
      </c>
      <c r="K9976">
        <v>425</v>
      </c>
      <c r="L9976">
        <v>0</v>
      </c>
    </row>
    <row r="9977" spans="2:22">
      <c r="B9977" s="12">
        <v>0</v>
      </c>
      <c r="C9977" s="14" t="s">
        <v>21540</v>
      </c>
      <c r="D9977" t="s">
        <v>1505</v>
      </c>
      <c r="E9977" t="s">
        <v>2380</v>
      </c>
      <c r="F9977" t="s">
        <v>6</v>
      </c>
      <c r="G9977" t="s">
        <v>1965</v>
      </c>
      <c r="H9977" t="s">
        <v>279</v>
      </c>
      <c r="I9977" s="1">
        <v>800</v>
      </c>
      <c r="J9977">
        <v>0</v>
      </c>
      <c r="K9977" t="s">
        <v>17810</v>
      </c>
      <c r="L9977" t="s">
        <v>17811</v>
      </c>
      <c r="M9977" s="1">
        <v>800</v>
      </c>
      <c r="N9977">
        <v>0</v>
      </c>
    </row>
    <row r="9978" spans="2:22">
      <c r="B9978" s="12">
        <v>0</v>
      </c>
      <c r="C9978" s="14" t="s">
        <v>17812</v>
      </c>
      <c r="D9978" t="s">
        <v>849</v>
      </c>
      <c r="E9978" t="s">
        <v>98</v>
      </c>
      <c r="F9978" t="s">
        <v>798</v>
      </c>
      <c r="G9978" t="s">
        <v>25</v>
      </c>
      <c r="H9978" t="s">
        <v>41</v>
      </c>
      <c r="I9978" t="s">
        <v>1477</v>
      </c>
      <c r="J9978">
        <v>3</v>
      </c>
      <c r="K9978" t="s">
        <v>1478</v>
      </c>
      <c r="L9978" t="s">
        <v>190</v>
      </c>
      <c r="M9978" t="s">
        <v>191</v>
      </c>
      <c r="N9978" t="s">
        <v>192</v>
      </c>
      <c r="O9978" t="s">
        <v>41</v>
      </c>
      <c r="P9978" t="s">
        <v>617</v>
      </c>
      <c r="Q9978" t="s">
        <v>4818</v>
      </c>
      <c r="R9978" s="1">
        <v>629</v>
      </c>
      <c r="S9978">
        <v>0</v>
      </c>
      <c r="T9978" t="s">
        <v>17812</v>
      </c>
      <c r="U9978" s="1">
        <v>629</v>
      </c>
      <c r="V9978">
        <v>0</v>
      </c>
    </row>
    <row r="9979" spans="2:22">
      <c r="B9979" s="12" t="s">
        <v>17814</v>
      </c>
      <c r="C9979" s="14"/>
      <c r="D9979" t="s">
        <v>451</v>
      </c>
      <c r="E9979" t="s">
        <v>31</v>
      </c>
      <c r="F9979" t="s">
        <v>452</v>
      </c>
      <c r="G9979" t="s">
        <v>121</v>
      </c>
      <c r="H9979" t="s">
        <v>401</v>
      </c>
      <c r="I9979" t="s">
        <v>5568</v>
      </c>
      <c r="J9979" t="s">
        <v>17813</v>
      </c>
      <c r="K9979" t="s">
        <v>18</v>
      </c>
      <c r="L9979" t="s">
        <v>17814</v>
      </c>
      <c r="M9979" t="s">
        <v>22</v>
      </c>
    </row>
    <row r="9980" spans="2:22">
      <c r="B9980" s="12" t="s">
        <v>20841</v>
      </c>
      <c r="C9980" s="14"/>
      <c r="D9980" t="s">
        <v>5130</v>
      </c>
      <c r="E9980" t="s">
        <v>11001</v>
      </c>
      <c r="F9980" t="s">
        <v>11062</v>
      </c>
      <c r="G9980" t="s">
        <v>412</v>
      </c>
      <c r="H9980" t="s">
        <v>2878</v>
      </c>
      <c r="I9980" t="s">
        <v>7</v>
      </c>
      <c r="J9980" t="s">
        <v>10092</v>
      </c>
      <c r="K9980" t="s">
        <v>48</v>
      </c>
      <c r="L9980" t="s">
        <v>3271</v>
      </c>
      <c r="M9980" t="s">
        <v>17815</v>
      </c>
      <c r="N9980" t="s">
        <v>18</v>
      </c>
      <c r="O9980" t="s">
        <v>17816</v>
      </c>
      <c r="P9980" t="s">
        <v>17817</v>
      </c>
      <c r="Q9980" t="s">
        <v>22</v>
      </c>
    </row>
    <row r="9981" spans="2:22">
      <c r="B9981" s="12" t="s">
        <v>17820</v>
      </c>
      <c r="C9981" s="14" t="s">
        <v>21541</v>
      </c>
      <c r="D9981" t="s">
        <v>863</v>
      </c>
      <c r="E9981" t="s">
        <v>10000</v>
      </c>
      <c r="F9981" t="s">
        <v>72</v>
      </c>
      <c r="G9981" t="s">
        <v>7</v>
      </c>
      <c r="H9981" t="s">
        <v>565</v>
      </c>
      <c r="I9981" t="s">
        <v>121</v>
      </c>
      <c r="J9981" t="s">
        <v>315</v>
      </c>
      <c r="K9981" t="s">
        <v>157</v>
      </c>
      <c r="L9981" t="s">
        <v>5099</v>
      </c>
      <c r="M9981" t="s">
        <v>17818</v>
      </c>
      <c r="N9981" t="s">
        <v>57</v>
      </c>
      <c r="O9981" t="s">
        <v>17819</v>
      </c>
      <c r="P9981" t="s">
        <v>17820</v>
      </c>
      <c r="Q9981" t="s">
        <v>17818</v>
      </c>
      <c r="R9981" t="s">
        <v>57</v>
      </c>
      <c r="S9981" t="s">
        <v>17819</v>
      </c>
    </row>
    <row r="9982" spans="2:22">
      <c r="B9982" s="12" t="s">
        <v>17821</v>
      </c>
      <c r="C9982" s="14"/>
      <c r="D9982" t="s">
        <v>163</v>
      </c>
      <c r="E9982" t="s">
        <v>164</v>
      </c>
      <c r="F9982" t="s">
        <v>6</v>
      </c>
      <c r="G9982" t="s">
        <v>7</v>
      </c>
      <c r="H9982" t="s">
        <v>894</v>
      </c>
      <c r="I9982" t="s">
        <v>1889</v>
      </c>
      <c r="J9982" t="s">
        <v>2370</v>
      </c>
      <c r="K9982" t="s">
        <v>18</v>
      </c>
      <c r="L9982" t="s">
        <v>17821</v>
      </c>
      <c r="M9982" t="s">
        <v>22</v>
      </c>
    </row>
    <row r="9983" spans="2:22">
      <c r="B9983" s="12" t="s">
        <v>17822</v>
      </c>
      <c r="C9983" s="14" t="s">
        <v>17787</v>
      </c>
      <c r="D9983" t="s">
        <v>59</v>
      </c>
      <c r="E9983" t="s">
        <v>948</v>
      </c>
      <c r="F9983" t="s">
        <v>234</v>
      </c>
      <c r="G9983" t="s">
        <v>15261</v>
      </c>
      <c r="H9983" t="s">
        <v>3199</v>
      </c>
      <c r="I9983" t="s">
        <v>121</v>
      </c>
      <c r="J9983" t="s">
        <v>1802</v>
      </c>
      <c r="K9983" t="s">
        <v>947</v>
      </c>
      <c r="L9983" t="s">
        <v>5099</v>
      </c>
      <c r="M9983" t="s">
        <v>17787</v>
      </c>
      <c r="N9983" t="s">
        <v>17822</v>
      </c>
      <c r="O9983" t="s">
        <v>17787</v>
      </c>
    </row>
    <row r="9984" spans="2:22">
      <c r="B9984" s="12" t="s">
        <v>17823</v>
      </c>
      <c r="C9984" s="14"/>
      <c r="D9984" t="s">
        <v>8546</v>
      </c>
      <c r="E9984" t="s">
        <v>91</v>
      </c>
      <c r="F9984" t="s">
        <v>15</v>
      </c>
      <c r="G9984" t="s">
        <v>898</v>
      </c>
      <c r="H9984" t="s">
        <v>330</v>
      </c>
      <c r="I9984" t="s">
        <v>18</v>
      </c>
      <c r="J9984" t="s">
        <v>17823</v>
      </c>
      <c r="K9984" t="s">
        <v>22</v>
      </c>
    </row>
    <row r="9985" spans="2:25">
      <c r="B9985" s="12" t="s">
        <v>19120</v>
      </c>
      <c r="C9985" s="14" t="s">
        <v>17824</v>
      </c>
      <c r="D9985" t="s">
        <v>11023</v>
      </c>
      <c r="E9985" t="s">
        <v>1300</v>
      </c>
      <c r="F9985" t="s">
        <v>6</v>
      </c>
      <c r="G9985" t="s">
        <v>3740</v>
      </c>
      <c r="H9985" s="1">
        <v>595</v>
      </c>
      <c r="I9985">
        <v>0</v>
      </c>
      <c r="J9985" t="s">
        <v>1260</v>
      </c>
      <c r="K9985" t="s">
        <v>17824</v>
      </c>
      <c r="L9985" s="1">
        <v>595</v>
      </c>
      <c r="M9985" t="s">
        <v>913</v>
      </c>
    </row>
    <row r="9986" spans="2:25">
      <c r="B9986" s="13">
        <v>429</v>
      </c>
      <c r="C9986" s="14" t="s">
        <v>17825</v>
      </c>
      <c r="D9986" t="s">
        <v>324</v>
      </c>
      <c r="E9986" t="s">
        <v>325</v>
      </c>
      <c r="F9986" t="s">
        <v>189</v>
      </c>
      <c r="G9986" t="s">
        <v>99</v>
      </c>
      <c r="H9986" t="s">
        <v>59</v>
      </c>
      <c r="I9986" t="s">
        <v>660</v>
      </c>
      <c r="J9986" t="s">
        <v>993</v>
      </c>
      <c r="K9986" t="s">
        <v>56</v>
      </c>
      <c r="L9986" t="s">
        <v>1165</v>
      </c>
      <c r="M9986" t="s">
        <v>3030</v>
      </c>
      <c r="N9986" s="1">
        <v>429</v>
      </c>
      <c r="O9986" t="s">
        <v>17825</v>
      </c>
      <c r="P9986" t="s">
        <v>17826</v>
      </c>
      <c r="Q9986" s="1">
        <v>429</v>
      </c>
      <c r="R9986" t="s">
        <v>3735</v>
      </c>
    </row>
    <row r="9987" spans="2:25">
      <c r="B9987" s="12">
        <v>0</v>
      </c>
      <c r="C9987" s="14" t="s">
        <v>17829</v>
      </c>
      <c r="D9987" t="s">
        <v>774</v>
      </c>
      <c r="E9987" t="s">
        <v>595</v>
      </c>
      <c r="F9987" t="s">
        <v>928</v>
      </c>
      <c r="G9987" t="s">
        <v>17827</v>
      </c>
      <c r="H9987" t="s">
        <v>110</v>
      </c>
      <c r="I9987" t="s">
        <v>409</v>
      </c>
      <c r="J9987" t="s">
        <v>17828</v>
      </c>
      <c r="K9987" t="s">
        <v>72</v>
      </c>
      <c r="L9987" t="s">
        <v>10190</v>
      </c>
      <c r="M9987" t="s">
        <v>771</v>
      </c>
      <c r="N9987" t="s">
        <v>7375</v>
      </c>
      <c r="O9987" s="1">
        <v>435</v>
      </c>
      <c r="P9987">
        <v>0</v>
      </c>
      <c r="Q9987" t="s">
        <v>17829</v>
      </c>
      <c r="R9987" s="1">
        <v>435</v>
      </c>
      <c r="S9987">
        <v>0</v>
      </c>
    </row>
    <row r="9988" spans="2:25">
      <c r="B9988" s="12" t="s">
        <v>913</v>
      </c>
      <c r="C9988" s="14" t="s">
        <v>17830</v>
      </c>
      <c r="D9988" t="s">
        <v>5045</v>
      </c>
      <c r="E9988" t="s">
        <v>3021</v>
      </c>
      <c r="F9988" t="s">
        <v>15</v>
      </c>
      <c r="G9988" t="s">
        <v>357</v>
      </c>
      <c r="H9988" t="s">
        <v>306</v>
      </c>
      <c r="I9988" s="1">
        <v>730</v>
      </c>
      <c r="J9988" t="s">
        <v>913</v>
      </c>
      <c r="K9988" t="s">
        <v>17830</v>
      </c>
      <c r="L9988" s="1">
        <v>730</v>
      </c>
      <c r="M9988" t="s">
        <v>913</v>
      </c>
    </row>
    <row r="9989" spans="2:25">
      <c r="B9989" s="13">
        <v>521</v>
      </c>
      <c r="C9989" s="14" t="s">
        <v>21542</v>
      </c>
      <c r="D9989" t="s">
        <v>17831</v>
      </c>
      <c r="E9989" t="s">
        <v>715</v>
      </c>
      <c r="F9989" t="s">
        <v>454</v>
      </c>
      <c r="G9989" s="1">
        <v>10</v>
      </c>
      <c r="H9989">
        <v>0</v>
      </c>
      <c r="I9989" t="s">
        <v>17832</v>
      </c>
      <c r="J9989" t="s">
        <v>41</v>
      </c>
      <c r="K9989" s="1">
        <v>1</v>
      </c>
      <c r="L9989" t="s">
        <v>4195</v>
      </c>
      <c r="M9989" t="s">
        <v>4196</v>
      </c>
      <c r="N9989" s="1">
        <v>521</v>
      </c>
      <c r="O9989">
        <v>800</v>
      </c>
      <c r="P9989" t="s">
        <v>57</v>
      </c>
      <c r="Q9989" s="1">
        <v>531</v>
      </c>
      <c r="R9989">
        <v>800</v>
      </c>
      <c r="S9989" t="s">
        <v>17833</v>
      </c>
      <c r="T9989" t="s">
        <v>17834</v>
      </c>
      <c r="U9989" s="1">
        <v>521</v>
      </c>
      <c r="V9989">
        <v>800</v>
      </c>
      <c r="W9989" t="s">
        <v>57</v>
      </c>
      <c r="X9989" s="1">
        <v>531</v>
      </c>
      <c r="Y9989">
        <v>800</v>
      </c>
    </row>
    <row r="9990" spans="2:25">
      <c r="B9990" s="12" t="s">
        <v>17835</v>
      </c>
      <c r="C9990" s="14"/>
      <c r="D9990" t="s">
        <v>2211</v>
      </c>
      <c r="E9990" t="s">
        <v>3776</v>
      </c>
      <c r="F9990" t="s">
        <v>18</v>
      </c>
      <c r="G9990" t="s">
        <v>17835</v>
      </c>
      <c r="H9990" t="s">
        <v>22</v>
      </c>
    </row>
    <row r="9991" spans="2:25">
      <c r="B9991" s="12" t="s">
        <v>20842</v>
      </c>
      <c r="C9991" s="14"/>
      <c r="D9991" t="s">
        <v>0</v>
      </c>
      <c r="E9991" t="s">
        <v>1310</v>
      </c>
      <c r="F9991" t="s">
        <v>1260</v>
      </c>
      <c r="G9991" t="s">
        <v>370</v>
      </c>
      <c r="H9991" t="s">
        <v>56</v>
      </c>
      <c r="I9991" t="s">
        <v>18</v>
      </c>
      <c r="J9991" t="s">
        <v>1313</v>
      </c>
      <c r="K9991" t="s">
        <v>80</v>
      </c>
    </row>
    <row r="9992" spans="2:25">
      <c r="B9992" s="12" t="s">
        <v>17836</v>
      </c>
      <c r="C9992" s="14"/>
      <c r="D9992" t="s">
        <v>1491</v>
      </c>
      <c r="E9992" t="s">
        <v>389</v>
      </c>
      <c r="F9992" t="s">
        <v>312</v>
      </c>
      <c r="G9992" t="s">
        <v>18</v>
      </c>
      <c r="H9992" t="s">
        <v>17836</v>
      </c>
      <c r="I9992" t="s">
        <v>22</v>
      </c>
    </row>
    <row r="9993" spans="2:25">
      <c r="B9993" s="12" t="s">
        <v>20843</v>
      </c>
      <c r="C9993" s="14"/>
      <c r="D9993" t="s">
        <v>414</v>
      </c>
      <c r="E9993" t="s">
        <v>2398</v>
      </c>
      <c r="F9993">
        <v>8</v>
      </c>
      <c r="G9993" t="s">
        <v>980</v>
      </c>
      <c r="H9993" t="s">
        <v>115</v>
      </c>
      <c r="I9993" t="s">
        <v>116</v>
      </c>
      <c r="J9993" t="s">
        <v>6</v>
      </c>
      <c r="K9993" t="s">
        <v>100</v>
      </c>
      <c r="L9993" t="s">
        <v>101</v>
      </c>
      <c r="M9993" t="s">
        <v>56</v>
      </c>
      <c r="N9993" t="s">
        <v>18</v>
      </c>
      <c r="O9993" t="s">
        <v>17837</v>
      </c>
      <c r="P9993" t="s">
        <v>6037</v>
      </c>
      <c r="Q9993" t="s">
        <v>22</v>
      </c>
    </row>
    <row r="9994" spans="2:25">
      <c r="B9994" s="12" t="s">
        <v>20844</v>
      </c>
      <c r="C9994" s="14"/>
      <c r="D9994" t="s">
        <v>8546</v>
      </c>
      <c r="E9994" t="s">
        <v>12643</v>
      </c>
      <c r="F9994" t="s">
        <v>2576</v>
      </c>
      <c r="G9994" t="s">
        <v>91</v>
      </c>
      <c r="H9994" t="s">
        <v>1409</v>
      </c>
      <c r="I9994" t="s">
        <v>916</v>
      </c>
      <c r="J9994" t="s">
        <v>606</v>
      </c>
      <c r="K9994" t="s">
        <v>57</v>
      </c>
      <c r="L9994" t="s">
        <v>77</v>
      </c>
      <c r="M9994" t="s">
        <v>1835</v>
      </c>
      <c r="N9994" t="s">
        <v>1836</v>
      </c>
      <c r="O9994" t="s">
        <v>731</v>
      </c>
      <c r="P9994" t="s">
        <v>57</v>
      </c>
      <c r="Q9994" t="s">
        <v>17838</v>
      </c>
      <c r="R9994" t="s">
        <v>18</v>
      </c>
      <c r="S9994" t="s">
        <v>17839</v>
      </c>
      <c r="T9994" t="s">
        <v>17840</v>
      </c>
      <c r="U9994" t="s">
        <v>22</v>
      </c>
    </row>
    <row r="9995" spans="2:25">
      <c r="B9995" s="12">
        <v>0</v>
      </c>
      <c r="C9995" s="14" t="s">
        <v>17841</v>
      </c>
      <c r="D9995" t="s">
        <v>4856</v>
      </c>
      <c r="E9995" t="s">
        <v>953</v>
      </c>
      <c r="F9995" t="s">
        <v>93</v>
      </c>
      <c r="G9995" t="s">
        <v>90</v>
      </c>
      <c r="H9995" t="s">
        <v>91</v>
      </c>
      <c r="I9995" s="1">
        <v>590</v>
      </c>
      <c r="J9995">
        <v>0</v>
      </c>
      <c r="K9995" t="s">
        <v>17841</v>
      </c>
      <c r="L9995" s="1">
        <v>590</v>
      </c>
      <c r="M9995">
        <v>0</v>
      </c>
    </row>
    <row r="9996" spans="2:25">
      <c r="B9996" s="12" t="s">
        <v>20845</v>
      </c>
      <c r="C9996" s="14"/>
      <c r="D9996" t="s">
        <v>2257</v>
      </c>
      <c r="E9996" t="s">
        <v>1796</v>
      </c>
      <c r="F9996" t="s">
        <v>198</v>
      </c>
      <c r="G9996" t="s">
        <v>1283</v>
      </c>
      <c r="H9996" t="s">
        <v>361</v>
      </c>
      <c r="I9996" t="s">
        <v>363</v>
      </c>
      <c r="J9996" t="s">
        <v>364</v>
      </c>
      <c r="K9996" t="s">
        <v>365</v>
      </c>
      <c r="L9996" t="s">
        <v>954</v>
      </c>
      <c r="M9996" t="s">
        <v>18</v>
      </c>
      <c r="N9996" t="s">
        <v>17842</v>
      </c>
      <c r="O9996" t="s">
        <v>411</v>
      </c>
      <c r="P9996" t="s">
        <v>12603</v>
      </c>
      <c r="Q9996" t="s">
        <v>22</v>
      </c>
    </row>
    <row r="9997" spans="2:25">
      <c r="B9997" s="12" t="s">
        <v>20846</v>
      </c>
      <c r="C9997" s="14"/>
      <c r="D9997" t="s">
        <v>17843</v>
      </c>
      <c r="E9997" t="s">
        <v>892</v>
      </c>
      <c r="F9997" t="s">
        <v>1999</v>
      </c>
      <c r="G9997" t="s">
        <v>1273</v>
      </c>
      <c r="H9997" t="s">
        <v>1274</v>
      </c>
      <c r="I9997" t="s">
        <v>17844</v>
      </c>
      <c r="J9997" t="s">
        <v>18</v>
      </c>
      <c r="K9997" t="s">
        <v>6789</v>
      </c>
      <c r="L9997" t="s">
        <v>7731</v>
      </c>
      <c r="M9997" t="s">
        <v>22</v>
      </c>
    </row>
    <row r="9998" spans="2:25">
      <c r="B9998" s="12" t="s">
        <v>18</v>
      </c>
      <c r="C9998" s="14" t="s">
        <v>21543</v>
      </c>
      <c r="D9998" t="s">
        <v>2576</v>
      </c>
      <c r="E9998" t="s">
        <v>3125</v>
      </c>
      <c r="F9998" t="s">
        <v>198</v>
      </c>
      <c r="G9998" t="s">
        <v>1849</v>
      </c>
      <c r="H9998" t="s">
        <v>347</v>
      </c>
      <c r="I9998" t="s">
        <v>1081</v>
      </c>
      <c r="J9998" t="s">
        <v>363</v>
      </c>
      <c r="K9998" t="s">
        <v>364</v>
      </c>
      <c r="L9998" t="s">
        <v>1120</v>
      </c>
      <c r="M9998" t="s">
        <v>18</v>
      </c>
      <c r="N9998" t="s">
        <v>17845</v>
      </c>
      <c r="O9998" t="s">
        <v>17846</v>
      </c>
      <c r="P9998" t="s">
        <v>17847</v>
      </c>
      <c r="Q9998" t="s">
        <v>17848</v>
      </c>
      <c r="R9998" t="s">
        <v>22</v>
      </c>
    </row>
    <row r="9999" spans="2:25">
      <c r="B9999" s="12" t="s">
        <v>18</v>
      </c>
      <c r="C9999" s="14" t="s">
        <v>21544</v>
      </c>
      <c r="D9999" t="s">
        <v>17849</v>
      </c>
      <c r="E9999" t="s">
        <v>13705</v>
      </c>
      <c r="F9999" t="s">
        <v>14835</v>
      </c>
      <c r="G9999" t="s">
        <v>1377</v>
      </c>
      <c r="H9999" t="s">
        <v>17850</v>
      </c>
      <c r="I9999" t="s">
        <v>18</v>
      </c>
      <c r="J9999" t="s">
        <v>17849</v>
      </c>
      <c r="K9999" t="s">
        <v>17851</v>
      </c>
      <c r="L9999" t="s">
        <v>22</v>
      </c>
    </row>
    <row r="10000" spans="2:25">
      <c r="B10000" s="12" t="s">
        <v>17853</v>
      </c>
      <c r="C10000" s="14"/>
      <c r="D10000" t="s">
        <v>774</v>
      </c>
      <c r="E10000" t="s">
        <v>163</v>
      </c>
      <c r="F10000" t="s">
        <v>375</v>
      </c>
      <c r="G10000" t="s">
        <v>234</v>
      </c>
      <c r="H10000" t="s">
        <v>17852</v>
      </c>
      <c r="I10000" t="s">
        <v>18</v>
      </c>
      <c r="J10000" t="s">
        <v>17853</v>
      </c>
      <c r="K10000" t="s">
        <v>22</v>
      </c>
    </row>
    <row r="10001" spans="2:16">
      <c r="B10001" s="12" t="s">
        <v>17854</v>
      </c>
      <c r="C10001" s="14"/>
      <c r="D10001" t="s">
        <v>791</v>
      </c>
      <c r="E10001" t="s">
        <v>6</v>
      </c>
      <c r="F10001" t="s">
        <v>2677</v>
      </c>
      <c r="G10001" t="s">
        <v>1014</v>
      </c>
      <c r="H10001" t="s">
        <v>41</v>
      </c>
      <c r="I10001" t="s">
        <v>778</v>
      </c>
      <c r="J10001" t="s">
        <v>18</v>
      </c>
      <c r="K10001" t="s">
        <v>17854</v>
      </c>
    </row>
    <row r="10002" spans="2:16">
      <c r="B10002" s="12" t="s">
        <v>20847</v>
      </c>
      <c r="C10002" s="14"/>
      <c r="D10002" t="s">
        <v>2148</v>
      </c>
      <c r="E10002" t="s">
        <v>2878</v>
      </c>
      <c r="F10002" t="s">
        <v>946</v>
      </c>
      <c r="G10002" t="s">
        <v>767</v>
      </c>
      <c r="H10002" t="s">
        <v>48</v>
      </c>
      <c r="I10002" t="s">
        <v>7</v>
      </c>
      <c r="J10002" t="s">
        <v>17855</v>
      </c>
      <c r="K10002" t="s">
        <v>18</v>
      </c>
      <c r="L10002" t="s">
        <v>3050</v>
      </c>
      <c r="M10002" t="s">
        <v>17856</v>
      </c>
      <c r="N10002" t="s">
        <v>22</v>
      </c>
    </row>
    <row r="10003" spans="2:16">
      <c r="B10003" s="12" t="s">
        <v>20848</v>
      </c>
      <c r="C10003" s="14"/>
      <c r="D10003" t="s">
        <v>2536</v>
      </c>
      <c r="E10003" t="s">
        <v>3164</v>
      </c>
      <c r="F10003" t="s">
        <v>38</v>
      </c>
      <c r="G10003" t="s">
        <v>732</v>
      </c>
      <c r="H10003" t="s">
        <v>778</v>
      </c>
      <c r="I10003" t="s">
        <v>18</v>
      </c>
      <c r="J10003" t="s">
        <v>4363</v>
      </c>
      <c r="K10003" t="s">
        <v>17857</v>
      </c>
      <c r="L10003" t="s">
        <v>22</v>
      </c>
    </row>
    <row r="10004" spans="2:16">
      <c r="B10004" s="12" t="s">
        <v>20849</v>
      </c>
      <c r="C10004" s="14"/>
      <c r="D10004" t="s">
        <v>3771</v>
      </c>
      <c r="E10004" t="s">
        <v>5</v>
      </c>
      <c r="F10004" t="s">
        <v>6</v>
      </c>
      <c r="G10004" t="s">
        <v>1965</v>
      </c>
      <c r="H10004" t="s">
        <v>158</v>
      </c>
      <c r="I10004" t="s">
        <v>18</v>
      </c>
      <c r="J10004" t="s">
        <v>7357</v>
      </c>
      <c r="K10004" t="s">
        <v>67</v>
      </c>
      <c r="L10004" t="s">
        <v>22</v>
      </c>
    </row>
    <row r="10005" spans="2:16">
      <c r="B10005" s="12" t="s">
        <v>20850</v>
      </c>
      <c r="C10005" s="14"/>
      <c r="D10005" t="s">
        <v>98</v>
      </c>
      <c r="E10005" t="s">
        <v>450</v>
      </c>
      <c r="F10005" t="s">
        <v>374</v>
      </c>
      <c r="G10005" t="s">
        <v>435</v>
      </c>
      <c r="H10005" t="s">
        <v>375</v>
      </c>
      <c r="I10005" t="s">
        <v>18</v>
      </c>
      <c r="J10005" t="s">
        <v>221</v>
      </c>
      <c r="K10005" t="s">
        <v>17858</v>
      </c>
      <c r="L10005" t="s">
        <v>22</v>
      </c>
    </row>
    <row r="10006" spans="2:16">
      <c r="B10006" s="12" t="s">
        <v>280</v>
      </c>
      <c r="C10006" s="14"/>
      <c r="D10006" t="s">
        <v>59</v>
      </c>
      <c r="E10006" t="s">
        <v>370</v>
      </c>
      <c r="F10006" t="s">
        <v>4048</v>
      </c>
      <c r="G10006" t="s">
        <v>191</v>
      </c>
      <c r="H10006" t="s">
        <v>2199</v>
      </c>
      <c r="I10006" t="s">
        <v>18</v>
      </c>
      <c r="J10006" t="s">
        <v>280</v>
      </c>
      <c r="K10006" t="s">
        <v>22</v>
      </c>
    </row>
    <row r="10007" spans="2:16">
      <c r="B10007" s="12" t="s">
        <v>20851</v>
      </c>
      <c r="C10007" s="14"/>
      <c r="D10007" t="s">
        <v>90</v>
      </c>
      <c r="E10007" t="s">
        <v>91</v>
      </c>
      <c r="F10007" t="s">
        <v>17645</v>
      </c>
      <c r="G10007" t="s">
        <v>18</v>
      </c>
      <c r="H10007" t="s">
        <v>17646</v>
      </c>
      <c r="I10007" t="s">
        <v>22</v>
      </c>
    </row>
    <row r="10008" spans="2:16">
      <c r="B10008" s="12" t="s">
        <v>913</v>
      </c>
      <c r="C10008" s="14" t="s">
        <v>8744</v>
      </c>
      <c r="D10008" t="s">
        <v>370</v>
      </c>
      <c r="E10008" t="s">
        <v>3331</v>
      </c>
      <c r="F10008" t="s">
        <v>72</v>
      </c>
      <c r="G10008" t="s">
        <v>17859</v>
      </c>
      <c r="H10008" t="s">
        <v>151</v>
      </c>
      <c r="I10008" s="1">
        <v>749</v>
      </c>
      <c r="J10008" t="s">
        <v>913</v>
      </c>
      <c r="K10008" t="s">
        <v>8744</v>
      </c>
      <c r="L10008" s="1">
        <v>749</v>
      </c>
      <c r="M10008" t="s">
        <v>913</v>
      </c>
    </row>
    <row r="10009" spans="2:16">
      <c r="B10009" s="12" t="s">
        <v>19716</v>
      </c>
      <c r="C10009" s="15">
        <v>435</v>
      </c>
      <c r="D10009" t="s">
        <v>56</v>
      </c>
      <c r="E10009" t="s">
        <v>56</v>
      </c>
      <c r="F10009" t="s">
        <v>1169</v>
      </c>
      <c r="G10009" s="1">
        <v>435</v>
      </c>
      <c r="H10009">
        <v>0</v>
      </c>
      <c r="I10009" t="s">
        <v>17860</v>
      </c>
      <c r="J10009" s="1">
        <v>435</v>
      </c>
      <c r="K10009">
        <v>0</v>
      </c>
    </row>
    <row r="10010" spans="2:16">
      <c r="B10010" s="12" t="s">
        <v>913</v>
      </c>
      <c r="C10010" s="14" t="s">
        <v>17861</v>
      </c>
      <c r="D10010" t="s">
        <v>1569</v>
      </c>
      <c r="E10010" t="s">
        <v>2148</v>
      </c>
      <c r="F10010" t="s">
        <v>2143</v>
      </c>
      <c r="G10010" t="s">
        <v>31</v>
      </c>
      <c r="H10010" t="s">
        <v>57</v>
      </c>
      <c r="I10010" t="s">
        <v>927</v>
      </c>
      <c r="J10010" t="s">
        <v>163</v>
      </c>
      <c r="K10010" t="s">
        <v>31</v>
      </c>
      <c r="L10010" s="1">
        <v>699</v>
      </c>
      <c r="M10010" t="s">
        <v>913</v>
      </c>
      <c r="N10010" t="s">
        <v>17861</v>
      </c>
      <c r="O10010" s="1">
        <v>699</v>
      </c>
      <c r="P10010" t="s">
        <v>913</v>
      </c>
    </row>
    <row r="10011" spans="2:16">
      <c r="B10011" s="12" t="s">
        <v>17862</v>
      </c>
      <c r="C10011" s="14"/>
      <c r="D10011" t="s">
        <v>163</v>
      </c>
      <c r="E10011" t="s">
        <v>375</v>
      </c>
      <c r="F10011" t="s">
        <v>460</v>
      </c>
      <c r="G10011" t="s">
        <v>461</v>
      </c>
      <c r="H10011" t="s">
        <v>1156</v>
      </c>
      <c r="I10011" t="s">
        <v>18</v>
      </c>
      <c r="J10011" t="s">
        <v>17862</v>
      </c>
      <c r="K10011" t="s">
        <v>22</v>
      </c>
    </row>
    <row r="10012" spans="2:16">
      <c r="B10012" s="12">
        <v>0</v>
      </c>
      <c r="C10012" s="14" t="s">
        <v>16483</v>
      </c>
      <c r="D10012" t="s">
        <v>932</v>
      </c>
      <c r="E10012" t="s">
        <v>1239</v>
      </c>
      <c r="F10012" t="s">
        <v>478</v>
      </c>
      <c r="G10012" t="s">
        <v>3821</v>
      </c>
      <c r="H10012" t="s">
        <v>1157</v>
      </c>
      <c r="I10012" s="1">
        <v>480</v>
      </c>
      <c r="J10012">
        <v>0</v>
      </c>
      <c r="K10012" t="s">
        <v>16483</v>
      </c>
      <c r="L10012" s="1">
        <v>480</v>
      </c>
      <c r="M10012">
        <v>0</v>
      </c>
    </row>
    <row r="10013" spans="2:16">
      <c r="B10013" s="12" t="s">
        <v>20852</v>
      </c>
      <c r="C10013" s="14"/>
      <c r="D10013" t="s">
        <v>262</v>
      </c>
      <c r="E10013" t="s">
        <v>87</v>
      </c>
      <c r="F10013" t="s">
        <v>121</v>
      </c>
      <c r="G10013" t="s">
        <v>56</v>
      </c>
      <c r="H10013" t="s">
        <v>18</v>
      </c>
      <c r="I10013" t="s">
        <v>17863</v>
      </c>
      <c r="J10013" t="s">
        <v>80</v>
      </c>
      <c r="K10013" t="s">
        <v>22</v>
      </c>
    </row>
    <row r="10014" spans="2:16">
      <c r="B10014" s="12" t="s">
        <v>17864</v>
      </c>
      <c r="C10014" s="14"/>
      <c r="D10014" t="s">
        <v>4264</v>
      </c>
      <c r="E10014" t="s">
        <v>121</v>
      </c>
      <c r="F10014" t="s">
        <v>4725</v>
      </c>
      <c r="G10014" t="s">
        <v>4601</v>
      </c>
      <c r="H10014" t="s">
        <v>333</v>
      </c>
      <c r="I10014" t="s">
        <v>18</v>
      </c>
      <c r="J10014" t="s">
        <v>17864</v>
      </c>
      <c r="K10014" t="s">
        <v>22</v>
      </c>
    </row>
    <row r="10015" spans="2:16">
      <c r="B10015" s="12" t="s">
        <v>20853</v>
      </c>
      <c r="C10015" s="14"/>
      <c r="D10015" t="s">
        <v>603</v>
      </c>
      <c r="E10015" t="s">
        <v>78</v>
      </c>
      <c r="F10015" t="s">
        <v>57</v>
      </c>
      <c r="G10015" t="s">
        <v>2390</v>
      </c>
      <c r="H10015" t="s">
        <v>1936</v>
      </c>
      <c r="I10015" t="s">
        <v>18</v>
      </c>
      <c r="J10015" t="s">
        <v>17865</v>
      </c>
      <c r="K10015" t="s">
        <v>22</v>
      </c>
    </row>
    <row r="10016" spans="2:16">
      <c r="B10016" s="12" t="s">
        <v>17867</v>
      </c>
      <c r="C10016" s="14"/>
      <c r="D10016" t="s">
        <v>15072</v>
      </c>
      <c r="E10016" t="s">
        <v>1759</v>
      </c>
      <c r="F10016" t="s">
        <v>17866</v>
      </c>
      <c r="G10016" t="s">
        <v>4107</v>
      </c>
      <c r="H10016" t="s">
        <v>3492</v>
      </c>
      <c r="I10016" t="s">
        <v>18</v>
      </c>
      <c r="J10016" t="s">
        <v>17867</v>
      </c>
      <c r="K10016" t="s">
        <v>22</v>
      </c>
    </row>
    <row r="10017" spans="2:22">
      <c r="B10017" s="12" t="s">
        <v>20854</v>
      </c>
      <c r="C10017" s="14"/>
      <c r="D10017" t="s">
        <v>17868</v>
      </c>
      <c r="E10017" t="s">
        <v>17869</v>
      </c>
      <c r="F10017" t="s">
        <v>9147</v>
      </c>
      <c r="G10017" t="s">
        <v>1165</v>
      </c>
      <c r="H10017" t="s">
        <v>17870</v>
      </c>
      <c r="I10017" t="s">
        <v>17871</v>
      </c>
      <c r="J10017" t="s">
        <v>18</v>
      </c>
      <c r="K10017" t="s">
        <v>17872</v>
      </c>
      <c r="L10017" t="s">
        <v>17873</v>
      </c>
      <c r="M10017" t="s">
        <v>22</v>
      </c>
    </row>
    <row r="10018" spans="2:22">
      <c r="B10018" s="12" t="s">
        <v>20855</v>
      </c>
      <c r="C10018" s="14"/>
      <c r="D10018" t="s">
        <v>1573</v>
      </c>
      <c r="E10018" t="s">
        <v>17874</v>
      </c>
      <c r="F10018" t="s">
        <v>236</v>
      </c>
      <c r="G10018" t="s">
        <v>234</v>
      </c>
      <c r="H10018">
        <v>2</v>
      </c>
      <c r="I10018" t="s">
        <v>17875</v>
      </c>
      <c r="J10018" t="s">
        <v>1353</v>
      </c>
      <c r="K10018" t="s">
        <v>18</v>
      </c>
      <c r="L10018" t="s">
        <v>17876</v>
      </c>
      <c r="M10018" t="s">
        <v>1355</v>
      </c>
      <c r="N10018" t="s">
        <v>22</v>
      </c>
    </row>
    <row r="10019" spans="2:22">
      <c r="B10019" s="12" t="s">
        <v>20856</v>
      </c>
      <c r="C10019" s="14"/>
      <c r="D10019" t="s">
        <v>53</v>
      </c>
      <c r="E10019" t="s">
        <v>433</v>
      </c>
      <c r="F10019" t="s">
        <v>2085</v>
      </c>
      <c r="G10019" t="s">
        <v>8142</v>
      </c>
      <c r="H10019" t="s">
        <v>6422</v>
      </c>
      <c r="I10019" t="s">
        <v>386</v>
      </c>
      <c r="J10019" t="s">
        <v>4967</v>
      </c>
      <c r="K10019" t="s">
        <v>17877</v>
      </c>
      <c r="L10019" t="s">
        <v>2081</v>
      </c>
      <c r="M10019" t="s">
        <v>2319</v>
      </c>
      <c r="N10019" t="s">
        <v>18</v>
      </c>
      <c r="O10019" t="s">
        <v>17878</v>
      </c>
      <c r="P10019" t="s">
        <v>17879</v>
      </c>
      <c r="Q10019" t="s">
        <v>17877</v>
      </c>
      <c r="R10019" t="s">
        <v>2081</v>
      </c>
      <c r="S10019" t="s">
        <v>2319</v>
      </c>
      <c r="T10019" t="s">
        <v>57</v>
      </c>
      <c r="U10019" t="s">
        <v>17880</v>
      </c>
      <c r="V10019" t="s">
        <v>22</v>
      </c>
    </row>
    <row r="10020" spans="2:22">
      <c r="B10020" s="12">
        <v>0</v>
      </c>
      <c r="C10020" s="14" t="s">
        <v>17881</v>
      </c>
      <c r="D10020" t="s">
        <v>12</v>
      </c>
      <c r="E10020" t="s">
        <v>483</v>
      </c>
      <c r="F10020" s="1">
        <v>699</v>
      </c>
      <c r="G10020">
        <v>0</v>
      </c>
      <c r="H10020" t="s">
        <v>17881</v>
      </c>
      <c r="I10020" s="1">
        <v>699</v>
      </c>
      <c r="J10020">
        <v>0</v>
      </c>
    </row>
    <row r="10021" spans="2:22">
      <c r="B10021" s="12">
        <v>0</v>
      </c>
      <c r="C10021" s="14" t="s">
        <v>80</v>
      </c>
      <c r="D10021" t="s">
        <v>8641</v>
      </c>
      <c r="E10021" t="s">
        <v>66</v>
      </c>
      <c r="F10021" s="1">
        <v>419</v>
      </c>
      <c r="G10021">
        <v>0</v>
      </c>
      <c r="H10021" t="s">
        <v>80</v>
      </c>
      <c r="I10021" s="1">
        <v>419</v>
      </c>
      <c r="J10021">
        <v>0</v>
      </c>
    </row>
    <row r="10022" spans="2:22">
      <c r="B10022" s="12">
        <v>0</v>
      </c>
      <c r="C10022" s="14" t="s">
        <v>21545</v>
      </c>
      <c r="D10022" t="s">
        <v>1538</v>
      </c>
      <c r="E10022" t="s">
        <v>5510</v>
      </c>
      <c r="F10022" t="s">
        <v>182</v>
      </c>
      <c r="G10022" s="1">
        <v>579</v>
      </c>
      <c r="H10022">
        <v>0</v>
      </c>
      <c r="I10022" t="s">
        <v>9391</v>
      </c>
      <c r="J10022" s="1">
        <v>579</v>
      </c>
      <c r="K10022">
        <v>0</v>
      </c>
    </row>
    <row r="10023" spans="2:22">
      <c r="B10023" s="12">
        <v>0</v>
      </c>
      <c r="C10023" s="14" t="s">
        <v>5512</v>
      </c>
      <c r="D10023" t="s">
        <v>343</v>
      </c>
      <c r="E10023" t="s">
        <v>1626</v>
      </c>
      <c r="F10023" t="s">
        <v>1086</v>
      </c>
      <c r="G10023" s="1">
        <v>375</v>
      </c>
      <c r="H10023">
        <v>0</v>
      </c>
      <c r="I10023" t="s">
        <v>5512</v>
      </c>
      <c r="J10023" s="1">
        <v>375</v>
      </c>
      <c r="K10023">
        <v>0</v>
      </c>
    </row>
    <row r="10024" spans="2:22">
      <c r="B10024" s="12" t="s">
        <v>20857</v>
      </c>
      <c r="C10024" s="14"/>
      <c r="D10024" t="s">
        <v>691</v>
      </c>
      <c r="E10024" t="s">
        <v>1081</v>
      </c>
      <c r="F10024" t="s">
        <v>4448</v>
      </c>
      <c r="G10024" t="s">
        <v>18</v>
      </c>
      <c r="H10024" t="s">
        <v>17882</v>
      </c>
      <c r="I10024" t="s">
        <v>17883</v>
      </c>
      <c r="J10024" t="s">
        <v>22</v>
      </c>
    </row>
    <row r="10025" spans="2:22">
      <c r="B10025" s="12" t="s">
        <v>17884</v>
      </c>
      <c r="C10025" s="14"/>
      <c r="D10025" t="s">
        <v>691</v>
      </c>
      <c r="E10025" t="s">
        <v>1081</v>
      </c>
      <c r="F10025" t="s">
        <v>4448</v>
      </c>
      <c r="G10025" t="s">
        <v>18</v>
      </c>
      <c r="H10025" t="s">
        <v>17884</v>
      </c>
      <c r="I10025" t="s">
        <v>22</v>
      </c>
    </row>
    <row r="10026" spans="2:22">
      <c r="B10026" s="12">
        <v>99</v>
      </c>
      <c r="C10026" s="14" t="s">
        <v>17885</v>
      </c>
      <c r="D10026" t="s">
        <v>723</v>
      </c>
      <c r="E10026" t="s">
        <v>198</v>
      </c>
      <c r="F10026" t="s">
        <v>66</v>
      </c>
      <c r="G10026" s="1">
        <v>1</v>
      </c>
      <c r="H10026">
        <v>99</v>
      </c>
      <c r="I10026" t="s">
        <v>17885</v>
      </c>
      <c r="J10026" t="s">
        <v>17886</v>
      </c>
      <c r="K10026" s="1">
        <v>1</v>
      </c>
      <c r="L10026">
        <v>99</v>
      </c>
      <c r="M10026" t="s">
        <v>17885</v>
      </c>
    </row>
    <row r="10027" spans="2:22">
      <c r="B10027" s="12" t="s">
        <v>17888</v>
      </c>
      <c r="C10027" s="14">
        <v>0</v>
      </c>
      <c r="D10027" t="s">
        <v>1412</v>
      </c>
      <c r="E10027" t="s">
        <v>41</v>
      </c>
      <c r="F10027" t="s">
        <v>2211</v>
      </c>
      <c r="G10027" t="s">
        <v>2212</v>
      </c>
      <c r="H10027" t="s">
        <v>6</v>
      </c>
      <c r="I10027">
        <v>2</v>
      </c>
      <c r="J10027" t="s">
        <v>17887</v>
      </c>
      <c r="K10027" s="1">
        <v>550</v>
      </c>
      <c r="L10027" t="s">
        <v>17888</v>
      </c>
      <c r="M10027">
        <v>0</v>
      </c>
      <c r="N10027" t="s">
        <v>17889</v>
      </c>
      <c r="O10027" s="1">
        <v>550</v>
      </c>
      <c r="P10027" t="s">
        <v>17888</v>
      </c>
      <c r="Q10027">
        <v>0</v>
      </c>
    </row>
    <row r="10028" spans="2:22">
      <c r="B10028" s="12" t="s">
        <v>17890</v>
      </c>
      <c r="C10028" s="14"/>
      <c r="D10028" t="s">
        <v>1794</v>
      </c>
      <c r="E10028" t="s">
        <v>91</v>
      </c>
      <c r="F10028" t="s">
        <v>347</v>
      </c>
      <c r="G10028" t="s">
        <v>84</v>
      </c>
      <c r="H10028" t="s">
        <v>66</v>
      </c>
      <c r="I10028" t="s">
        <v>18</v>
      </c>
      <c r="J10028" t="s">
        <v>17890</v>
      </c>
      <c r="K10028" t="s">
        <v>22</v>
      </c>
    </row>
    <row r="10029" spans="2:22">
      <c r="B10029" s="12" t="s">
        <v>17891</v>
      </c>
      <c r="C10029" s="14"/>
      <c r="D10029" t="s">
        <v>393</v>
      </c>
      <c r="E10029" t="s">
        <v>1169</v>
      </c>
      <c r="F10029" t="s">
        <v>18</v>
      </c>
      <c r="G10029" t="s">
        <v>17891</v>
      </c>
      <c r="H10029" t="s">
        <v>22</v>
      </c>
    </row>
    <row r="10030" spans="2:22">
      <c r="B10030" s="12">
        <v>650</v>
      </c>
      <c r="C10030" s="14" t="s">
        <v>913</v>
      </c>
      <c r="D10030" t="s">
        <v>3708</v>
      </c>
      <c r="E10030" t="s">
        <v>1716</v>
      </c>
      <c r="F10030" t="s">
        <v>473</v>
      </c>
      <c r="G10030" t="s">
        <v>31</v>
      </c>
      <c r="H10030" s="1">
        <v>1</v>
      </c>
      <c r="I10030">
        <v>650</v>
      </c>
      <c r="J10030" t="s">
        <v>913</v>
      </c>
      <c r="K10030" t="s">
        <v>17892</v>
      </c>
      <c r="L10030" s="1">
        <v>1</v>
      </c>
      <c r="M10030">
        <v>650</v>
      </c>
      <c r="N10030" t="s">
        <v>913</v>
      </c>
    </row>
    <row r="10031" spans="2:22">
      <c r="B10031" s="12" t="s">
        <v>17893</v>
      </c>
      <c r="C10031" s="14"/>
      <c r="D10031" t="s">
        <v>829</v>
      </c>
      <c r="E10031" t="s">
        <v>6</v>
      </c>
      <c r="F10031" t="s">
        <v>385</v>
      </c>
      <c r="G10031" t="s">
        <v>6440</v>
      </c>
      <c r="H10031" t="s">
        <v>93</v>
      </c>
      <c r="I10031" t="s">
        <v>6441</v>
      </c>
      <c r="J10031" t="s">
        <v>18</v>
      </c>
      <c r="K10031" t="s">
        <v>17893</v>
      </c>
      <c r="L10031" t="s">
        <v>22</v>
      </c>
    </row>
    <row r="10032" spans="2:22">
      <c r="B10032" s="12" t="s">
        <v>20858</v>
      </c>
      <c r="C10032" s="14"/>
      <c r="D10032" t="s">
        <v>249</v>
      </c>
      <c r="E10032" t="s">
        <v>250</v>
      </c>
      <c r="F10032" t="s">
        <v>324</v>
      </c>
      <c r="G10032" t="s">
        <v>325</v>
      </c>
      <c r="H10032">
        <v>2</v>
      </c>
      <c r="I10032" t="s">
        <v>14946</v>
      </c>
      <c r="J10032" t="s">
        <v>57</v>
      </c>
      <c r="K10032" t="s">
        <v>524</v>
      </c>
      <c r="L10032" t="s">
        <v>191</v>
      </c>
      <c r="M10032" t="s">
        <v>192</v>
      </c>
      <c r="N10032" t="s">
        <v>18</v>
      </c>
      <c r="O10032" t="s">
        <v>17894</v>
      </c>
      <c r="P10032" t="s">
        <v>17895</v>
      </c>
      <c r="Q10032" t="s">
        <v>22</v>
      </c>
    </row>
    <row r="10033" spans="2:17">
      <c r="B10033" s="12" t="s">
        <v>17896</v>
      </c>
      <c r="C10033" s="14"/>
      <c r="D10033" t="s">
        <v>370</v>
      </c>
      <c r="E10033" t="s">
        <v>56</v>
      </c>
      <c r="F10033" t="s">
        <v>57</v>
      </c>
      <c r="G10033" t="s">
        <v>190</v>
      </c>
      <c r="H10033" t="s">
        <v>72</v>
      </c>
      <c r="I10033" t="s">
        <v>192</v>
      </c>
      <c r="J10033" t="s">
        <v>18</v>
      </c>
      <c r="K10033" t="s">
        <v>17896</v>
      </c>
      <c r="L10033" t="s">
        <v>22</v>
      </c>
    </row>
    <row r="10034" spans="2:17">
      <c r="B10034" s="12" t="s">
        <v>17899</v>
      </c>
      <c r="C10034" s="14"/>
      <c r="D10034" t="s">
        <v>1573</v>
      </c>
      <c r="E10034" t="s">
        <v>17874</v>
      </c>
      <c r="F10034" t="s">
        <v>236</v>
      </c>
      <c r="G10034" t="s">
        <v>234</v>
      </c>
      <c r="H10034">
        <v>2</v>
      </c>
      <c r="I10034" t="s">
        <v>17875</v>
      </c>
      <c r="J10034" t="s">
        <v>17897</v>
      </c>
      <c r="K10034" t="s">
        <v>17898</v>
      </c>
      <c r="L10034" t="s">
        <v>4172</v>
      </c>
      <c r="M10034" t="s">
        <v>460</v>
      </c>
      <c r="N10034" t="s">
        <v>18</v>
      </c>
      <c r="O10034" t="s">
        <v>17899</v>
      </c>
      <c r="P10034" t="s">
        <v>22</v>
      </c>
    </row>
    <row r="10035" spans="2:17">
      <c r="B10035" s="12">
        <v>950</v>
      </c>
      <c r="C10035" s="14" t="s">
        <v>21071</v>
      </c>
      <c r="D10035" t="s">
        <v>3582</v>
      </c>
      <c r="E10035" t="s">
        <v>729</v>
      </c>
      <c r="F10035" t="s">
        <v>198</v>
      </c>
      <c r="G10035" t="s">
        <v>5654</v>
      </c>
      <c r="H10035" t="s">
        <v>4003</v>
      </c>
      <c r="I10035" t="s">
        <v>2543</v>
      </c>
      <c r="J10035" s="1">
        <v>449</v>
      </c>
      <c r="K10035">
        <v>950</v>
      </c>
      <c r="L10035" t="s">
        <v>2806</v>
      </c>
      <c r="M10035" t="s">
        <v>5655</v>
      </c>
      <c r="N10035" t="s">
        <v>5656</v>
      </c>
      <c r="O10035" s="1">
        <v>449</v>
      </c>
      <c r="P10035">
        <v>950</v>
      </c>
    </row>
    <row r="10036" spans="2:17">
      <c r="B10036" s="12" t="s">
        <v>17900</v>
      </c>
      <c r="C10036" s="14"/>
      <c r="D10036" t="s">
        <v>23</v>
      </c>
      <c r="E10036" t="s">
        <v>41</v>
      </c>
      <c r="F10036" t="s">
        <v>35</v>
      </c>
      <c r="G10036">
        <v>2</v>
      </c>
      <c r="H10036" t="s">
        <v>24</v>
      </c>
      <c r="I10036" t="s">
        <v>6384</v>
      </c>
      <c r="J10036" t="s">
        <v>5348</v>
      </c>
      <c r="K10036" t="s">
        <v>18</v>
      </c>
      <c r="L10036" t="s">
        <v>17900</v>
      </c>
      <c r="M10036" t="s">
        <v>22</v>
      </c>
    </row>
    <row r="10037" spans="2:17">
      <c r="B10037" s="12" t="s">
        <v>17901</v>
      </c>
      <c r="C10037" s="14"/>
      <c r="D10037" t="s">
        <v>7511</v>
      </c>
      <c r="E10037" t="s">
        <v>5</v>
      </c>
      <c r="F10037" t="s">
        <v>6</v>
      </c>
      <c r="G10037" t="s">
        <v>7</v>
      </c>
      <c r="H10037" t="s">
        <v>1032</v>
      </c>
      <c r="I10037" t="s">
        <v>56</v>
      </c>
      <c r="J10037" t="s">
        <v>18</v>
      </c>
      <c r="K10037" t="s">
        <v>17901</v>
      </c>
      <c r="L10037" t="s">
        <v>22</v>
      </c>
    </row>
    <row r="10038" spans="2:17">
      <c r="B10038" s="12" t="s">
        <v>17902</v>
      </c>
      <c r="C10038" s="14"/>
      <c r="D10038" t="s">
        <v>6545</v>
      </c>
      <c r="E10038" t="s">
        <v>759</v>
      </c>
      <c r="F10038" t="s">
        <v>184</v>
      </c>
      <c r="G10038" t="s">
        <v>185</v>
      </c>
      <c r="H10038" t="s">
        <v>16054</v>
      </c>
      <c r="I10038" t="s">
        <v>613</v>
      </c>
      <c r="J10038" t="s">
        <v>18</v>
      </c>
      <c r="K10038" t="s">
        <v>17902</v>
      </c>
      <c r="L10038" t="s">
        <v>22</v>
      </c>
    </row>
    <row r="10039" spans="2:17">
      <c r="B10039" s="12" t="s">
        <v>17904</v>
      </c>
      <c r="C10039" s="14"/>
      <c r="D10039" t="s">
        <v>747</v>
      </c>
      <c r="E10039" t="s">
        <v>121</v>
      </c>
      <c r="F10039" t="s">
        <v>261</v>
      </c>
      <c r="G10039">
        <v>1</v>
      </c>
      <c r="H10039" t="s">
        <v>1</v>
      </c>
      <c r="I10039" t="s">
        <v>460</v>
      </c>
      <c r="J10039" t="s">
        <v>454</v>
      </c>
      <c r="K10039" t="s">
        <v>17903</v>
      </c>
      <c r="L10039" t="s">
        <v>57</v>
      </c>
      <c r="M10039" t="s">
        <v>617</v>
      </c>
      <c r="N10039" t="s">
        <v>457</v>
      </c>
      <c r="O10039" t="s">
        <v>18</v>
      </c>
      <c r="P10039" t="s">
        <v>17904</v>
      </c>
      <c r="Q10039" t="s">
        <v>22</v>
      </c>
    </row>
    <row r="10040" spans="2:17">
      <c r="B10040" s="12">
        <v>0</v>
      </c>
      <c r="C10040" s="14" t="s">
        <v>17905</v>
      </c>
      <c r="D10040" t="s">
        <v>4047</v>
      </c>
      <c r="E10040" t="s">
        <v>6</v>
      </c>
      <c r="F10040" t="s">
        <v>386</v>
      </c>
      <c r="G10040" t="s">
        <v>3082</v>
      </c>
      <c r="H10040" t="s">
        <v>48</v>
      </c>
      <c r="I10040" t="s">
        <v>2890</v>
      </c>
      <c r="J10040" s="1">
        <v>680</v>
      </c>
      <c r="K10040">
        <v>0</v>
      </c>
      <c r="L10040" t="s">
        <v>17905</v>
      </c>
      <c r="M10040" s="1">
        <v>680</v>
      </c>
      <c r="N10040">
        <v>0</v>
      </c>
    </row>
    <row r="10041" spans="2:17">
      <c r="B10041" s="12" t="s">
        <v>17907</v>
      </c>
      <c r="C10041" s="14" t="s">
        <v>17906</v>
      </c>
      <c r="D10041" t="s">
        <v>8643</v>
      </c>
      <c r="E10041" t="s">
        <v>250</v>
      </c>
      <c r="F10041" t="s">
        <v>8644</v>
      </c>
      <c r="G10041" t="s">
        <v>17906</v>
      </c>
      <c r="H10041" t="s">
        <v>17907</v>
      </c>
      <c r="I10041" t="s">
        <v>17906</v>
      </c>
    </row>
    <row r="10042" spans="2:17">
      <c r="B10042" s="12" t="s">
        <v>17909</v>
      </c>
      <c r="C10042" s="14" t="s">
        <v>17908</v>
      </c>
      <c r="D10042" t="s">
        <v>12</v>
      </c>
      <c r="E10042" t="s">
        <v>330</v>
      </c>
      <c r="F10042" t="s">
        <v>17908</v>
      </c>
      <c r="G10042" t="s">
        <v>17909</v>
      </c>
      <c r="H10042" t="s">
        <v>17908</v>
      </c>
    </row>
    <row r="10043" spans="2:17">
      <c r="B10043" s="12" t="s">
        <v>17911</v>
      </c>
      <c r="C10043" s="14"/>
      <c r="D10043" t="s">
        <v>17910</v>
      </c>
      <c r="E10043" t="s">
        <v>8423</v>
      </c>
      <c r="F10043" t="s">
        <v>1297</v>
      </c>
      <c r="G10043" t="s">
        <v>18</v>
      </c>
      <c r="H10043" t="s">
        <v>17911</v>
      </c>
      <c r="I10043" t="s">
        <v>22</v>
      </c>
    </row>
    <row r="10044" spans="2:17">
      <c r="B10044" s="12">
        <v>0</v>
      </c>
      <c r="C10044" s="14" t="s">
        <v>21546</v>
      </c>
      <c r="D10044" t="s">
        <v>1678</v>
      </c>
      <c r="E10044" t="s">
        <v>249</v>
      </c>
      <c r="F10044" t="s">
        <v>250</v>
      </c>
      <c r="G10044" t="s">
        <v>775</v>
      </c>
      <c r="H10044" t="s">
        <v>189</v>
      </c>
      <c r="I10044" t="s">
        <v>6</v>
      </c>
      <c r="J10044" t="s">
        <v>4481</v>
      </c>
      <c r="K10044" s="1">
        <v>428</v>
      </c>
      <c r="L10044">
        <v>0</v>
      </c>
      <c r="M10044" t="s">
        <v>17912</v>
      </c>
      <c r="N10044" s="1">
        <v>428</v>
      </c>
      <c r="O10044">
        <v>0</v>
      </c>
    </row>
    <row r="10045" spans="2:17">
      <c r="B10045" s="12">
        <v>0</v>
      </c>
      <c r="C10045" s="14" t="s">
        <v>21547</v>
      </c>
      <c r="D10045" t="s">
        <v>249</v>
      </c>
      <c r="E10045" t="s">
        <v>250</v>
      </c>
      <c r="F10045" t="s">
        <v>121</v>
      </c>
      <c r="G10045" t="s">
        <v>219</v>
      </c>
      <c r="H10045" t="s">
        <v>72</v>
      </c>
      <c r="I10045" t="s">
        <v>118</v>
      </c>
      <c r="J10045" t="s">
        <v>6</v>
      </c>
      <c r="K10045" s="1">
        <v>625</v>
      </c>
      <c r="L10045">
        <v>0</v>
      </c>
      <c r="M10045" t="s">
        <v>13944</v>
      </c>
      <c r="N10045" t="s">
        <v>3595</v>
      </c>
      <c r="O10045" s="1">
        <v>625</v>
      </c>
      <c r="P10045">
        <v>0</v>
      </c>
    </row>
    <row r="10046" spans="2:17">
      <c r="B10046" s="12">
        <v>550</v>
      </c>
      <c r="C10046" s="14">
        <v>0</v>
      </c>
      <c r="D10046" t="s">
        <v>45</v>
      </c>
      <c r="E10046" t="s">
        <v>4704</v>
      </c>
      <c r="F10046" t="s">
        <v>6</v>
      </c>
      <c r="G10046" t="s">
        <v>4481</v>
      </c>
      <c r="H10046" t="s">
        <v>2882</v>
      </c>
      <c r="I10046" s="1">
        <v>1</v>
      </c>
      <c r="J10046">
        <v>550</v>
      </c>
      <c r="K10046">
        <v>0</v>
      </c>
      <c r="L10046" t="s">
        <v>17913</v>
      </c>
      <c r="M10046" s="1">
        <v>1</v>
      </c>
      <c r="N10046">
        <v>550</v>
      </c>
      <c r="O10046">
        <v>0</v>
      </c>
    </row>
    <row r="10047" spans="2:17">
      <c r="B10047" s="12" t="s">
        <v>913</v>
      </c>
      <c r="C10047" s="14" t="s">
        <v>17914</v>
      </c>
      <c r="D10047" t="s">
        <v>722</v>
      </c>
      <c r="E10047" t="s">
        <v>13</v>
      </c>
      <c r="F10047" t="s">
        <v>91</v>
      </c>
      <c r="G10047" t="s">
        <v>15</v>
      </c>
      <c r="H10047" t="s">
        <v>12342</v>
      </c>
      <c r="I10047" t="s">
        <v>6838</v>
      </c>
      <c r="J10047" s="1">
        <v>720</v>
      </c>
      <c r="K10047" t="s">
        <v>913</v>
      </c>
      <c r="L10047" t="s">
        <v>17914</v>
      </c>
      <c r="M10047" s="1">
        <v>720</v>
      </c>
      <c r="N10047" t="s">
        <v>913</v>
      </c>
    </row>
    <row r="10048" spans="2:17">
      <c r="B10048" s="12" t="s">
        <v>17915</v>
      </c>
      <c r="C10048" s="14"/>
      <c r="D10048" t="s">
        <v>1850</v>
      </c>
      <c r="E10048" t="s">
        <v>4399</v>
      </c>
      <c r="F10048" t="s">
        <v>2821</v>
      </c>
      <c r="G10048" t="s">
        <v>18</v>
      </c>
      <c r="H10048" t="s">
        <v>17915</v>
      </c>
      <c r="I10048" t="s">
        <v>22</v>
      </c>
    </row>
    <row r="10049" spans="2:20">
      <c r="B10049" s="12" t="s">
        <v>1161</v>
      </c>
      <c r="C10049" s="14"/>
      <c r="D10049" t="s">
        <v>17727</v>
      </c>
      <c r="E10049" t="s">
        <v>191</v>
      </c>
      <c r="F10049" t="s">
        <v>2648</v>
      </c>
      <c r="G10049" t="s">
        <v>3158</v>
      </c>
      <c r="H10049" t="s">
        <v>4942</v>
      </c>
      <c r="I10049" t="s">
        <v>18</v>
      </c>
      <c r="J10049" t="s">
        <v>1161</v>
      </c>
    </row>
    <row r="10050" spans="2:20">
      <c r="B10050" s="12">
        <v>200</v>
      </c>
      <c r="C10050" s="14">
        <v>0</v>
      </c>
      <c r="D10050" t="s">
        <v>59</v>
      </c>
      <c r="E10050" t="s">
        <v>163</v>
      </c>
      <c r="F10050" t="s">
        <v>998</v>
      </c>
      <c r="G10050" s="1">
        <v>1</v>
      </c>
      <c r="H10050">
        <v>200</v>
      </c>
      <c r="I10050">
        <v>0</v>
      </c>
      <c r="J10050" t="s">
        <v>17916</v>
      </c>
      <c r="K10050" s="1">
        <v>1</v>
      </c>
      <c r="L10050">
        <v>200</v>
      </c>
      <c r="M10050">
        <v>0</v>
      </c>
    </row>
    <row r="10051" spans="2:20">
      <c r="B10051" s="12" t="s">
        <v>17917</v>
      </c>
      <c r="C10051" s="16" t="s">
        <v>3431</v>
      </c>
      <c r="D10051" t="s">
        <v>12</v>
      </c>
      <c r="E10051" t="s">
        <v>1700</v>
      </c>
      <c r="F10051" t="s">
        <v>347</v>
      </c>
      <c r="G10051" t="s">
        <v>343</v>
      </c>
      <c r="H10051" t="s">
        <v>66</v>
      </c>
      <c r="I10051" t="s">
        <v>6820</v>
      </c>
      <c r="J10051" t="s">
        <v>17917</v>
      </c>
      <c r="K10051" t="s">
        <v>6822</v>
      </c>
    </row>
    <row r="10052" spans="2:20">
      <c r="B10052" s="12">
        <v>0</v>
      </c>
      <c r="C10052" s="14" t="s">
        <v>21548</v>
      </c>
      <c r="D10052" t="s">
        <v>282</v>
      </c>
      <c r="E10052" t="s">
        <v>1777</v>
      </c>
      <c r="F10052" t="s">
        <v>1290</v>
      </c>
      <c r="G10052" t="s">
        <v>72</v>
      </c>
      <c r="H10052" t="s">
        <v>73</v>
      </c>
      <c r="I10052" s="1">
        <v>422</v>
      </c>
      <c r="J10052">
        <v>0</v>
      </c>
      <c r="K10052" t="s">
        <v>17918</v>
      </c>
      <c r="L10052" t="s">
        <v>1167</v>
      </c>
      <c r="M10052" s="1">
        <v>422</v>
      </c>
      <c r="N10052">
        <v>0</v>
      </c>
    </row>
    <row r="10053" spans="2:20">
      <c r="B10053" s="12" t="s">
        <v>18</v>
      </c>
      <c r="C10053" s="14" t="s">
        <v>5613</v>
      </c>
      <c r="D10053" t="s">
        <v>2191</v>
      </c>
      <c r="E10053" t="s">
        <v>5611</v>
      </c>
      <c r="F10053" t="s">
        <v>5612</v>
      </c>
      <c r="G10053" t="s">
        <v>18</v>
      </c>
      <c r="H10053" t="s">
        <v>5613</v>
      </c>
      <c r="I10053" t="s">
        <v>22</v>
      </c>
    </row>
    <row r="10054" spans="2:20">
      <c r="B10054" s="12" t="s">
        <v>16436</v>
      </c>
      <c r="C10054" s="14"/>
      <c r="D10054" t="s">
        <v>932</v>
      </c>
      <c r="E10054" t="s">
        <v>298</v>
      </c>
      <c r="F10054" t="s">
        <v>394</v>
      </c>
      <c r="G10054" t="s">
        <v>18</v>
      </c>
      <c r="H10054" t="s">
        <v>16436</v>
      </c>
      <c r="I10054" t="s">
        <v>22</v>
      </c>
    </row>
    <row r="10055" spans="2:20">
      <c r="B10055" s="12" t="s">
        <v>16437</v>
      </c>
      <c r="C10055" s="14"/>
      <c r="D10055" t="s">
        <v>932</v>
      </c>
      <c r="E10055" t="s">
        <v>928</v>
      </c>
      <c r="F10055" t="s">
        <v>18</v>
      </c>
      <c r="G10055" t="s">
        <v>16437</v>
      </c>
      <c r="H10055" t="s">
        <v>22</v>
      </c>
    </row>
    <row r="10056" spans="2:20">
      <c r="B10056" s="12" t="s">
        <v>17920</v>
      </c>
      <c r="C10056" s="14"/>
      <c r="D10056" t="s">
        <v>1639</v>
      </c>
      <c r="E10056" t="s">
        <v>6</v>
      </c>
      <c r="F10056" t="s">
        <v>17919</v>
      </c>
      <c r="G10056" t="s">
        <v>18</v>
      </c>
      <c r="H10056" t="s">
        <v>17920</v>
      </c>
      <c r="I10056" t="s">
        <v>22</v>
      </c>
    </row>
    <row r="10057" spans="2:20">
      <c r="B10057" s="12" t="s">
        <v>20859</v>
      </c>
      <c r="C10057" s="14"/>
      <c r="D10057" t="s">
        <v>59</v>
      </c>
      <c r="E10057" t="s">
        <v>5495</v>
      </c>
      <c r="F10057" t="s">
        <v>13</v>
      </c>
      <c r="G10057" t="s">
        <v>91</v>
      </c>
      <c r="H10057" t="s">
        <v>347</v>
      </c>
      <c r="I10057" t="s">
        <v>1831</v>
      </c>
      <c r="J10057" t="s">
        <v>1089</v>
      </c>
      <c r="K10057" t="s">
        <v>367</v>
      </c>
      <c r="L10057" t="s">
        <v>18</v>
      </c>
      <c r="M10057" t="s">
        <v>17921</v>
      </c>
      <c r="N10057" t="s">
        <v>17922</v>
      </c>
      <c r="O10057" t="s">
        <v>22</v>
      </c>
    </row>
    <row r="10058" spans="2:20">
      <c r="B10058" s="12" t="s">
        <v>20860</v>
      </c>
      <c r="C10058" s="14"/>
      <c r="D10058" t="s">
        <v>1032</v>
      </c>
      <c r="E10058" t="s">
        <v>1016</v>
      </c>
      <c r="F10058" t="s">
        <v>457</v>
      </c>
      <c r="G10058" t="s">
        <v>5</v>
      </c>
      <c r="H10058" t="s">
        <v>38</v>
      </c>
      <c r="I10058" t="s">
        <v>9451</v>
      </c>
      <c r="J10058" t="s">
        <v>293</v>
      </c>
      <c r="K10058" t="s">
        <v>18</v>
      </c>
      <c r="L10058" t="s">
        <v>17923</v>
      </c>
      <c r="M10058" t="s">
        <v>6542</v>
      </c>
      <c r="N10058" t="s">
        <v>22</v>
      </c>
    </row>
    <row r="10059" spans="2:20">
      <c r="B10059" s="12" t="s">
        <v>18</v>
      </c>
      <c r="C10059" s="14" t="s">
        <v>21549</v>
      </c>
      <c r="D10059" t="s">
        <v>6712</v>
      </c>
      <c r="E10059" t="s">
        <v>1283</v>
      </c>
      <c r="F10059" t="s">
        <v>756</v>
      </c>
      <c r="G10059" t="s">
        <v>41</v>
      </c>
      <c r="H10059" t="s">
        <v>2088</v>
      </c>
      <c r="I10059" t="s">
        <v>347</v>
      </c>
      <c r="J10059" t="s">
        <v>1831</v>
      </c>
      <c r="K10059" t="s">
        <v>1089</v>
      </c>
      <c r="L10059" t="s">
        <v>1176</v>
      </c>
      <c r="M10059" t="s">
        <v>367</v>
      </c>
      <c r="N10059" t="s">
        <v>18</v>
      </c>
      <c r="O10059" t="s">
        <v>17924</v>
      </c>
      <c r="P10059" t="s">
        <v>17925</v>
      </c>
      <c r="Q10059" t="s">
        <v>22</v>
      </c>
    </row>
    <row r="10060" spans="2:20">
      <c r="B10060" s="12">
        <v>0</v>
      </c>
      <c r="C10060" s="14" t="s">
        <v>17929</v>
      </c>
      <c r="D10060" t="s">
        <v>17926</v>
      </c>
      <c r="E10060" t="s">
        <v>2129</v>
      </c>
      <c r="F10060" t="s">
        <v>179</v>
      </c>
      <c r="G10060" t="s">
        <v>980</v>
      </c>
      <c r="H10060" t="s">
        <v>180</v>
      </c>
      <c r="I10060" t="s">
        <v>181</v>
      </c>
      <c r="J10060" t="s">
        <v>16512</v>
      </c>
      <c r="K10060" t="s">
        <v>1418</v>
      </c>
      <c r="L10060" t="s">
        <v>41</v>
      </c>
      <c r="M10060" t="s">
        <v>17927</v>
      </c>
      <c r="N10060" t="s">
        <v>13343</v>
      </c>
      <c r="O10060" t="s">
        <v>17928</v>
      </c>
      <c r="P10060" s="1">
        <v>315</v>
      </c>
      <c r="Q10060">
        <v>0</v>
      </c>
      <c r="R10060" t="s">
        <v>17929</v>
      </c>
      <c r="S10060" s="1">
        <v>315</v>
      </c>
      <c r="T10060">
        <v>0</v>
      </c>
    </row>
    <row r="10061" spans="2:20">
      <c r="B10061" s="12" t="s">
        <v>17930</v>
      </c>
      <c r="C10061" s="14"/>
      <c r="D10061" t="s">
        <v>2172</v>
      </c>
      <c r="E10061">
        <v>2</v>
      </c>
      <c r="F10061" t="s">
        <v>1</v>
      </c>
      <c r="G10061" t="s">
        <v>3051</v>
      </c>
      <c r="H10061" t="s">
        <v>1103</v>
      </c>
      <c r="I10061" t="s">
        <v>450</v>
      </c>
      <c r="J10061" t="s">
        <v>767</v>
      </c>
      <c r="K10061" t="s">
        <v>18</v>
      </c>
      <c r="L10061" t="s">
        <v>17930</v>
      </c>
      <c r="M10061" t="s">
        <v>22</v>
      </c>
    </row>
    <row r="10062" spans="2:20">
      <c r="B10062" s="12" t="s">
        <v>20861</v>
      </c>
      <c r="C10062" s="14"/>
      <c r="D10062" t="s">
        <v>7511</v>
      </c>
      <c r="E10062" t="s">
        <v>5</v>
      </c>
      <c r="F10062" t="s">
        <v>6</v>
      </c>
      <c r="G10062" t="s">
        <v>7</v>
      </c>
      <c r="H10062" t="s">
        <v>1032</v>
      </c>
      <c r="I10062" t="s">
        <v>56</v>
      </c>
      <c r="J10062" t="s">
        <v>18</v>
      </c>
      <c r="K10062" t="s">
        <v>13852</v>
      </c>
      <c r="L10062" t="s">
        <v>80</v>
      </c>
    </row>
    <row r="10063" spans="2:20">
      <c r="B10063" s="12" t="s">
        <v>17931</v>
      </c>
      <c r="C10063" s="14"/>
      <c r="D10063" t="s">
        <v>697</v>
      </c>
      <c r="E10063">
        <v>2</v>
      </c>
      <c r="F10063" t="s">
        <v>24</v>
      </c>
      <c r="G10063" t="s">
        <v>25</v>
      </c>
      <c r="H10063" t="s">
        <v>1260</v>
      </c>
      <c r="I10063" t="s">
        <v>39</v>
      </c>
      <c r="J10063" t="s">
        <v>18</v>
      </c>
      <c r="K10063" t="s">
        <v>17931</v>
      </c>
      <c r="L10063" t="s">
        <v>22</v>
      </c>
    </row>
    <row r="10064" spans="2:20">
      <c r="B10064" s="12" t="s">
        <v>17932</v>
      </c>
      <c r="C10064" s="14"/>
      <c r="D10064" t="s">
        <v>162</v>
      </c>
      <c r="E10064">
        <v>2</v>
      </c>
      <c r="F10064" t="s">
        <v>24</v>
      </c>
      <c r="G10064" t="s">
        <v>189</v>
      </c>
      <c r="H10064" t="s">
        <v>18</v>
      </c>
      <c r="I10064" t="s">
        <v>17932</v>
      </c>
      <c r="J10064" t="s">
        <v>22</v>
      </c>
    </row>
    <row r="10065" spans="2:17">
      <c r="B10065" s="12" t="s">
        <v>17935</v>
      </c>
      <c r="C10065" s="14"/>
      <c r="D10065" t="s">
        <v>2211</v>
      </c>
      <c r="E10065" t="s">
        <v>3776</v>
      </c>
      <c r="F10065" t="s">
        <v>1327</v>
      </c>
      <c r="G10065" t="s">
        <v>454</v>
      </c>
      <c r="H10065" t="s">
        <v>5376</v>
      </c>
      <c r="I10065" t="s">
        <v>17933</v>
      </c>
      <c r="J10065" t="s">
        <v>41</v>
      </c>
      <c r="K10065" t="s">
        <v>17934</v>
      </c>
      <c r="L10065" t="s">
        <v>18</v>
      </c>
      <c r="M10065" t="s">
        <v>17935</v>
      </c>
      <c r="N10065" t="s">
        <v>22</v>
      </c>
    </row>
    <row r="10066" spans="2:17">
      <c r="B10066" s="12" t="s">
        <v>17936</v>
      </c>
      <c r="C10066" s="14"/>
      <c r="D10066" t="s">
        <v>35</v>
      </c>
      <c r="E10066" t="s">
        <v>41</v>
      </c>
      <c r="F10066" t="s">
        <v>435</v>
      </c>
      <c r="G10066" t="s">
        <v>18</v>
      </c>
      <c r="H10066" t="s">
        <v>17936</v>
      </c>
      <c r="I10066" t="s">
        <v>22</v>
      </c>
    </row>
    <row r="10067" spans="2:17">
      <c r="B10067" s="12" t="s">
        <v>20048</v>
      </c>
      <c r="C10067" s="14">
        <v>0</v>
      </c>
      <c r="D10067" t="s">
        <v>451</v>
      </c>
      <c r="E10067" t="s">
        <v>5107</v>
      </c>
      <c r="F10067" s="1">
        <v>630</v>
      </c>
      <c r="G10067">
        <v>0</v>
      </c>
      <c r="H10067" t="s">
        <v>72</v>
      </c>
      <c r="I10067" s="1">
        <v>650</v>
      </c>
      <c r="J10067">
        <v>0</v>
      </c>
      <c r="K10067" t="s">
        <v>17937</v>
      </c>
      <c r="L10067" s="1">
        <v>630</v>
      </c>
      <c r="M10067">
        <v>0</v>
      </c>
      <c r="N10067" t="s">
        <v>72</v>
      </c>
      <c r="O10067" s="1">
        <v>650</v>
      </c>
      <c r="P10067">
        <v>0</v>
      </c>
    </row>
    <row r="10068" spans="2:17">
      <c r="B10068" s="12" t="s">
        <v>17939</v>
      </c>
      <c r="C10068" s="14"/>
      <c r="D10068" t="s">
        <v>17938</v>
      </c>
      <c r="E10068" t="s">
        <v>41</v>
      </c>
      <c r="F10068" t="s">
        <v>1849</v>
      </c>
      <c r="G10068" t="s">
        <v>18</v>
      </c>
      <c r="H10068" t="s">
        <v>17939</v>
      </c>
      <c r="I10068" t="s">
        <v>22</v>
      </c>
    </row>
    <row r="10069" spans="2:17">
      <c r="B10069" s="12" t="s">
        <v>17940</v>
      </c>
      <c r="C10069" s="14"/>
      <c r="D10069" t="s">
        <v>451</v>
      </c>
      <c r="E10069" t="s">
        <v>828</v>
      </c>
      <c r="F10069" t="s">
        <v>829</v>
      </c>
      <c r="G10069" t="s">
        <v>57</v>
      </c>
      <c r="H10069" t="s">
        <v>476</v>
      </c>
      <c r="I10069" t="s">
        <v>478</v>
      </c>
      <c r="J10069" t="s">
        <v>382</v>
      </c>
      <c r="K10069" t="s">
        <v>7</v>
      </c>
      <c r="L10069" t="s">
        <v>14164</v>
      </c>
      <c r="M10069" t="s">
        <v>1492</v>
      </c>
      <c r="N10069" t="s">
        <v>302</v>
      </c>
      <c r="O10069" t="s">
        <v>18</v>
      </c>
      <c r="P10069" t="s">
        <v>17940</v>
      </c>
      <c r="Q10069" t="s">
        <v>22</v>
      </c>
    </row>
    <row r="10070" spans="2:17">
      <c r="B10070" s="12" t="s">
        <v>19289</v>
      </c>
      <c r="C10070" s="14"/>
      <c r="D10070" t="s">
        <v>84</v>
      </c>
      <c r="E10070" t="s">
        <v>91</v>
      </c>
      <c r="F10070" t="s">
        <v>84</v>
      </c>
      <c r="G10070" t="s">
        <v>306</v>
      </c>
      <c r="H10070" t="s">
        <v>84</v>
      </c>
      <c r="I10070" t="s">
        <v>66</v>
      </c>
      <c r="J10070" t="s">
        <v>18</v>
      </c>
      <c r="K10070" t="s">
        <v>17941</v>
      </c>
      <c r="L10070" t="s">
        <v>22</v>
      </c>
    </row>
    <row r="10071" spans="2:17">
      <c r="B10071" s="12" t="s">
        <v>17944</v>
      </c>
      <c r="C10071" s="14"/>
      <c r="D10071" t="s">
        <v>3009</v>
      </c>
      <c r="E10071" t="s">
        <v>750</v>
      </c>
      <c r="F10071" t="s">
        <v>72</v>
      </c>
      <c r="G10071" t="s">
        <v>17942</v>
      </c>
      <c r="H10071" t="s">
        <v>6</v>
      </c>
      <c r="I10071" t="s">
        <v>17943</v>
      </c>
      <c r="J10071" t="s">
        <v>18</v>
      </c>
      <c r="K10071" t="s">
        <v>17944</v>
      </c>
      <c r="L10071" t="s">
        <v>22</v>
      </c>
    </row>
    <row r="10072" spans="2:17">
      <c r="B10072" s="12" t="s">
        <v>17945</v>
      </c>
      <c r="C10072" s="14"/>
      <c r="D10072" t="s">
        <v>262</v>
      </c>
      <c r="E10072" t="s">
        <v>87</v>
      </c>
      <c r="F10072" t="s">
        <v>7499</v>
      </c>
      <c r="G10072" t="s">
        <v>298</v>
      </c>
      <c r="H10072" t="s">
        <v>18</v>
      </c>
      <c r="I10072" t="s">
        <v>17945</v>
      </c>
      <c r="J10072" t="s">
        <v>22</v>
      </c>
    </row>
    <row r="10073" spans="2:17">
      <c r="B10073" s="12" t="s">
        <v>913</v>
      </c>
      <c r="C10073" s="14" t="s">
        <v>17947</v>
      </c>
      <c r="D10073" t="s">
        <v>90</v>
      </c>
      <c r="E10073" t="s">
        <v>5557</v>
      </c>
      <c r="F10073" t="s">
        <v>1409</v>
      </c>
      <c r="G10073" t="s">
        <v>17946</v>
      </c>
      <c r="H10073" t="s">
        <v>59</v>
      </c>
      <c r="I10073" t="s">
        <v>3582</v>
      </c>
      <c r="J10073" t="s">
        <v>729</v>
      </c>
      <c r="K10073" t="s">
        <v>91</v>
      </c>
      <c r="L10073">
        <v>675</v>
      </c>
      <c r="M10073" t="s">
        <v>913</v>
      </c>
      <c r="N10073" t="s">
        <v>17947</v>
      </c>
      <c r="O10073">
        <v>675</v>
      </c>
      <c r="P10073" t="s">
        <v>913</v>
      </c>
    </row>
    <row r="10074" spans="2:17">
      <c r="B10074" s="12" t="s">
        <v>17948</v>
      </c>
      <c r="C10074" s="14"/>
      <c r="D10074" t="s">
        <v>1032</v>
      </c>
      <c r="E10074" t="s">
        <v>5763</v>
      </c>
      <c r="F10074" t="s">
        <v>18</v>
      </c>
      <c r="G10074" t="s">
        <v>17948</v>
      </c>
      <c r="H10074" t="s">
        <v>22</v>
      </c>
    </row>
    <row r="10075" spans="2:17">
      <c r="B10075" s="12" t="s">
        <v>17949</v>
      </c>
      <c r="C10075" s="14"/>
      <c r="D10075" t="s">
        <v>393</v>
      </c>
      <c r="E10075" t="s">
        <v>56</v>
      </c>
      <c r="F10075" t="s">
        <v>18</v>
      </c>
      <c r="G10075" t="s">
        <v>17949</v>
      </c>
      <c r="H10075" t="s">
        <v>22</v>
      </c>
    </row>
    <row r="10076" spans="2:17">
      <c r="B10076" s="12" t="s">
        <v>20862</v>
      </c>
      <c r="C10076" s="14"/>
      <c r="D10076" t="s">
        <v>59</v>
      </c>
      <c r="E10076" t="s">
        <v>14157</v>
      </c>
      <c r="F10076" t="s">
        <v>2894</v>
      </c>
      <c r="G10076" t="s">
        <v>555</v>
      </c>
      <c r="H10076" t="s">
        <v>18</v>
      </c>
      <c r="I10076" t="s">
        <v>17950</v>
      </c>
      <c r="J10076" t="s">
        <v>17951</v>
      </c>
      <c r="K10076" t="s">
        <v>22</v>
      </c>
    </row>
    <row r="10077" spans="2:17">
      <c r="B10077" s="12" t="s">
        <v>17952</v>
      </c>
      <c r="C10077" s="14"/>
      <c r="D10077" t="s">
        <v>28</v>
      </c>
      <c r="E10077" t="s">
        <v>48</v>
      </c>
      <c r="F10077" t="s">
        <v>1449</v>
      </c>
      <c r="G10077" t="s">
        <v>17038</v>
      </c>
      <c r="H10077" t="s">
        <v>38</v>
      </c>
      <c r="I10077" t="s">
        <v>1360</v>
      </c>
      <c r="J10077" t="s">
        <v>12954</v>
      </c>
      <c r="K10077" t="s">
        <v>18</v>
      </c>
      <c r="L10077" t="s">
        <v>17952</v>
      </c>
      <c r="M10077" t="s">
        <v>22</v>
      </c>
    </row>
    <row r="10078" spans="2:17">
      <c r="B10078" s="12" t="s">
        <v>17953</v>
      </c>
      <c r="C10078" s="14"/>
      <c r="D10078" t="s">
        <v>791</v>
      </c>
      <c r="E10078" t="s">
        <v>6</v>
      </c>
      <c r="F10078" t="s">
        <v>2677</v>
      </c>
      <c r="G10078" t="s">
        <v>1014</v>
      </c>
      <c r="H10078" t="s">
        <v>41</v>
      </c>
      <c r="I10078" t="s">
        <v>11165</v>
      </c>
      <c r="J10078" t="s">
        <v>18</v>
      </c>
      <c r="K10078" t="s">
        <v>17953</v>
      </c>
      <c r="L10078" t="s">
        <v>22</v>
      </c>
    </row>
    <row r="10079" spans="2:17">
      <c r="B10079" s="12" t="s">
        <v>20847</v>
      </c>
      <c r="C10079" s="14"/>
      <c r="D10079" t="s">
        <v>454</v>
      </c>
      <c r="E10079" t="s">
        <v>775</v>
      </c>
      <c r="F10079" t="s">
        <v>48</v>
      </c>
      <c r="G10079" t="s">
        <v>7</v>
      </c>
      <c r="H10079" t="s">
        <v>17954</v>
      </c>
      <c r="I10079" t="s">
        <v>312</v>
      </c>
      <c r="J10079" t="s">
        <v>41</v>
      </c>
      <c r="K10079" t="s">
        <v>617</v>
      </c>
      <c r="L10079" t="s">
        <v>17955</v>
      </c>
      <c r="M10079" t="s">
        <v>18</v>
      </c>
      <c r="N10079" t="s">
        <v>3050</v>
      </c>
      <c r="O10079" t="s">
        <v>17856</v>
      </c>
      <c r="P10079" t="s">
        <v>22</v>
      </c>
    </row>
    <row r="10080" spans="2:17">
      <c r="B10080" s="12" t="s">
        <v>17956</v>
      </c>
      <c r="C10080" s="14"/>
      <c r="D10080" t="s">
        <v>2536</v>
      </c>
      <c r="E10080" t="s">
        <v>3164</v>
      </c>
      <c r="F10080" t="s">
        <v>38</v>
      </c>
      <c r="G10080" t="s">
        <v>732</v>
      </c>
      <c r="H10080" t="s">
        <v>778</v>
      </c>
      <c r="I10080" t="s">
        <v>18</v>
      </c>
      <c r="J10080" t="s">
        <v>17956</v>
      </c>
      <c r="K10080" t="s">
        <v>22</v>
      </c>
    </row>
    <row r="10081" spans="2:20">
      <c r="B10081" s="12" t="s">
        <v>913</v>
      </c>
      <c r="C10081" s="14" t="s">
        <v>17958</v>
      </c>
      <c r="D10081" t="s">
        <v>8343</v>
      </c>
      <c r="E10081" t="s">
        <v>3287</v>
      </c>
      <c r="F10081" t="s">
        <v>17957</v>
      </c>
      <c r="G10081" s="1">
        <v>900</v>
      </c>
      <c r="H10081" t="s">
        <v>913</v>
      </c>
      <c r="I10081" t="s">
        <v>17958</v>
      </c>
      <c r="J10081" s="1">
        <v>900</v>
      </c>
      <c r="K10081" t="s">
        <v>913</v>
      </c>
    </row>
    <row r="10082" spans="2:20">
      <c r="B10082" s="12" t="s">
        <v>20863</v>
      </c>
      <c r="C10082" s="14"/>
      <c r="D10082" t="s">
        <v>2614</v>
      </c>
      <c r="E10082" t="s">
        <v>409</v>
      </c>
      <c r="F10082" t="s">
        <v>386</v>
      </c>
      <c r="G10082" t="s">
        <v>2773</v>
      </c>
      <c r="H10082" t="s">
        <v>462</v>
      </c>
      <c r="I10082" t="s">
        <v>1293</v>
      </c>
      <c r="J10082" t="s">
        <v>6</v>
      </c>
      <c r="K10082" t="s">
        <v>895</v>
      </c>
      <c r="L10082" t="s">
        <v>17959</v>
      </c>
      <c r="M10082" t="s">
        <v>3158</v>
      </c>
      <c r="N10082" t="s">
        <v>839</v>
      </c>
      <c r="O10082" t="s">
        <v>386</v>
      </c>
      <c r="P10082" t="s">
        <v>17960</v>
      </c>
      <c r="Q10082" t="s">
        <v>18</v>
      </c>
      <c r="R10082" t="s">
        <v>17961</v>
      </c>
      <c r="S10082" t="s">
        <v>17962</v>
      </c>
      <c r="T10082" t="s">
        <v>22</v>
      </c>
    </row>
    <row r="10083" spans="2:20">
      <c r="B10083" s="12" t="s">
        <v>20864</v>
      </c>
      <c r="C10083" s="14"/>
      <c r="D10083" t="s">
        <v>2984</v>
      </c>
      <c r="E10083" t="s">
        <v>2156</v>
      </c>
      <c r="F10083" t="s">
        <v>1165</v>
      </c>
      <c r="G10083" t="s">
        <v>843</v>
      </c>
      <c r="H10083" t="s">
        <v>2222</v>
      </c>
      <c r="I10083" t="s">
        <v>1478</v>
      </c>
      <c r="J10083" t="s">
        <v>1327</v>
      </c>
      <c r="K10083" t="s">
        <v>17963</v>
      </c>
      <c r="L10083" t="s">
        <v>2351</v>
      </c>
      <c r="M10083" t="s">
        <v>47</v>
      </c>
      <c r="N10083" t="s">
        <v>48</v>
      </c>
      <c r="O10083" t="s">
        <v>49</v>
      </c>
      <c r="P10083" t="s">
        <v>17964</v>
      </c>
      <c r="Q10083" t="s">
        <v>2351</v>
      </c>
      <c r="R10083" t="s">
        <v>51</v>
      </c>
    </row>
    <row r="10084" spans="2:20">
      <c r="B10084" s="12" t="s">
        <v>17966</v>
      </c>
      <c r="C10084" s="14"/>
      <c r="D10084" t="s">
        <v>1238</v>
      </c>
      <c r="E10084" t="s">
        <v>179</v>
      </c>
      <c r="F10084" t="s">
        <v>15</v>
      </c>
      <c r="G10084" t="s">
        <v>17965</v>
      </c>
      <c r="H10084" t="s">
        <v>690</v>
      </c>
      <c r="I10084" t="s">
        <v>1083</v>
      </c>
      <c r="J10084" t="s">
        <v>4924</v>
      </c>
      <c r="K10084" t="s">
        <v>18</v>
      </c>
      <c r="L10084" t="s">
        <v>17966</v>
      </c>
      <c r="M10084" t="s">
        <v>22</v>
      </c>
    </row>
    <row r="10085" spans="2:20">
      <c r="B10085" s="12">
        <v>0</v>
      </c>
      <c r="C10085" s="14" t="s">
        <v>17967</v>
      </c>
      <c r="D10085" t="s">
        <v>4942</v>
      </c>
      <c r="E10085" t="s">
        <v>454</v>
      </c>
      <c r="F10085" t="s">
        <v>861</v>
      </c>
      <c r="G10085" t="s">
        <v>57</v>
      </c>
      <c r="H10085" t="s">
        <v>290</v>
      </c>
      <c r="I10085" t="s">
        <v>142</v>
      </c>
      <c r="J10085" t="s">
        <v>3854</v>
      </c>
      <c r="K10085">
        <v>4</v>
      </c>
      <c r="L10085" t="s">
        <v>2847</v>
      </c>
      <c r="M10085" t="s">
        <v>2</v>
      </c>
      <c r="N10085" t="s">
        <v>4</v>
      </c>
      <c r="O10085" t="s">
        <v>151</v>
      </c>
      <c r="P10085" s="1">
        <v>399</v>
      </c>
      <c r="Q10085">
        <v>0</v>
      </c>
      <c r="R10085" t="s">
        <v>17967</v>
      </c>
      <c r="S10085" s="1">
        <v>399</v>
      </c>
      <c r="T10085">
        <v>0</v>
      </c>
    </row>
    <row r="10086" spans="2:20">
      <c r="B10086" s="12" t="s">
        <v>20865</v>
      </c>
      <c r="C10086" s="14"/>
      <c r="D10086" t="s">
        <v>17968</v>
      </c>
      <c r="E10086" t="s">
        <v>15</v>
      </c>
      <c r="F10086" t="s">
        <v>59</v>
      </c>
      <c r="G10086" t="s">
        <v>898</v>
      </c>
      <c r="H10086" t="s">
        <v>2427</v>
      </c>
      <c r="I10086" t="s">
        <v>18</v>
      </c>
      <c r="J10086" t="s">
        <v>17969</v>
      </c>
      <c r="K10086" t="s">
        <v>17970</v>
      </c>
      <c r="L10086" t="s">
        <v>22</v>
      </c>
    </row>
    <row r="10087" spans="2:20">
      <c r="B10087" s="12" t="s">
        <v>17972</v>
      </c>
      <c r="C10087" s="14"/>
      <c r="D10087" t="s">
        <v>2390</v>
      </c>
      <c r="E10087" t="s">
        <v>1827</v>
      </c>
      <c r="F10087" t="s">
        <v>980</v>
      </c>
      <c r="G10087" t="s">
        <v>1588</v>
      </c>
      <c r="H10087" t="s">
        <v>759</v>
      </c>
      <c r="I10087" t="s">
        <v>17971</v>
      </c>
      <c r="J10087" t="s">
        <v>18</v>
      </c>
      <c r="K10087" t="s">
        <v>17972</v>
      </c>
      <c r="L10087" t="s">
        <v>22</v>
      </c>
    </row>
    <row r="10088" spans="2:20">
      <c r="B10088" s="12" t="s">
        <v>17973</v>
      </c>
      <c r="C10088" s="14"/>
      <c r="D10088" t="s">
        <v>2532</v>
      </c>
      <c r="E10088" t="s">
        <v>4920</v>
      </c>
      <c r="F10088" t="s">
        <v>228</v>
      </c>
      <c r="G10088" t="s">
        <v>6531</v>
      </c>
      <c r="H10088" t="s">
        <v>18</v>
      </c>
      <c r="I10088" t="s">
        <v>17973</v>
      </c>
      <c r="J10088" t="s">
        <v>22</v>
      </c>
    </row>
    <row r="10089" spans="2:20">
      <c r="B10089" s="12" t="s">
        <v>20866</v>
      </c>
      <c r="C10089" s="14"/>
      <c r="D10089" t="s">
        <v>855</v>
      </c>
      <c r="E10089" t="s">
        <v>250</v>
      </c>
      <c r="F10089" t="s">
        <v>231</v>
      </c>
      <c r="G10089" t="s">
        <v>31</v>
      </c>
      <c r="H10089" t="s">
        <v>6</v>
      </c>
      <c r="I10089" t="s">
        <v>1332</v>
      </c>
      <c r="J10089" t="s">
        <v>56</v>
      </c>
      <c r="K10089" t="s">
        <v>18</v>
      </c>
      <c r="L10089" t="s">
        <v>17974</v>
      </c>
      <c r="M10089" t="s">
        <v>4354</v>
      </c>
      <c r="N10089" t="s">
        <v>22</v>
      </c>
    </row>
    <row r="10090" spans="2:20">
      <c r="B10090" s="12">
        <v>100</v>
      </c>
      <c r="C10090" s="14" t="s">
        <v>168</v>
      </c>
      <c r="D10090" t="s">
        <v>10229</v>
      </c>
      <c r="E10090" t="s">
        <v>505</v>
      </c>
      <c r="F10090" t="s">
        <v>5582</v>
      </c>
      <c r="G10090" s="1">
        <v>1</v>
      </c>
      <c r="H10090">
        <v>100</v>
      </c>
      <c r="I10090" t="s">
        <v>168</v>
      </c>
      <c r="J10090">
        <v>200</v>
      </c>
      <c r="K10090">
        <v>0</v>
      </c>
      <c r="L10090" t="s">
        <v>17975</v>
      </c>
      <c r="M10090" s="1">
        <v>1</v>
      </c>
      <c r="N10090">
        <v>100</v>
      </c>
      <c r="O10090" t="s">
        <v>168</v>
      </c>
      <c r="P10090">
        <v>200</v>
      </c>
      <c r="Q10090">
        <v>0</v>
      </c>
    </row>
    <row r="10091" spans="2:20">
      <c r="B10091" s="12" t="s">
        <v>17976</v>
      </c>
      <c r="C10091" s="14"/>
      <c r="D10091" t="s">
        <v>5350</v>
      </c>
      <c r="E10091" t="s">
        <v>2449</v>
      </c>
      <c r="F10091" t="s">
        <v>450</v>
      </c>
      <c r="G10091" t="s">
        <v>3199</v>
      </c>
      <c r="H10091" t="s">
        <v>41</v>
      </c>
      <c r="I10091" t="s">
        <v>5351</v>
      </c>
      <c r="J10091" t="s">
        <v>18</v>
      </c>
      <c r="K10091" t="s">
        <v>17976</v>
      </c>
      <c r="L10091" t="s">
        <v>22</v>
      </c>
    </row>
    <row r="10092" spans="2:20">
      <c r="B10092" s="12" t="s">
        <v>18</v>
      </c>
      <c r="C10092" s="14" t="s">
        <v>17977</v>
      </c>
      <c r="D10092" t="s">
        <v>98</v>
      </c>
      <c r="E10092" t="s">
        <v>927</v>
      </c>
      <c r="F10092" t="s">
        <v>41</v>
      </c>
      <c r="G10092" t="s">
        <v>3286</v>
      </c>
      <c r="H10092" t="s">
        <v>12166</v>
      </c>
      <c r="I10092" t="s">
        <v>18</v>
      </c>
      <c r="J10092" t="s">
        <v>17977</v>
      </c>
      <c r="K10092" t="s">
        <v>22</v>
      </c>
    </row>
    <row r="10093" spans="2:20">
      <c r="B10093" s="12" t="s">
        <v>17978</v>
      </c>
      <c r="C10093" s="14"/>
      <c r="D10093" t="s">
        <v>78</v>
      </c>
      <c r="E10093" t="s">
        <v>198</v>
      </c>
      <c r="F10093" t="s">
        <v>306</v>
      </c>
      <c r="G10093" t="s">
        <v>18</v>
      </c>
      <c r="H10093" t="s">
        <v>17978</v>
      </c>
      <c r="I10093" t="s">
        <v>22</v>
      </c>
    </row>
    <row r="10094" spans="2:20">
      <c r="B10094" s="12" t="s">
        <v>20867</v>
      </c>
      <c r="C10094" s="14"/>
      <c r="D10094" t="s">
        <v>6444</v>
      </c>
      <c r="E10094" t="s">
        <v>2707</v>
      </c>
      <c r="F10094" t="s">
        <v>3935</v>
      </c>
      <c r="G10094" t="s">
        <v>4874</v>
      </c>
      <c r="H10094" t="s">
        <v>1868</v>
      </c>
      <c r="I10094" t="s">
        <v>57</v>
      </c>
      <c r="J10094" t="s">
        <v>45</v>
      </c>
      <c r="K10094" t="s">
        <v>312</v>
      </c>
      <c r="L10094" t="s">
        <v>18</v>
      </c>
      <c r="M10094" t="s">
        <v>17979</v>
      </c>
      <c r="N10094" t="s">
        <v>7510</v>
      </c>
      <c r="O10094" t="s">
        <v>22</v>
      </c>
    </row>
    <row r="10095" spans="2:20">
      <c r="B10095" s="12" t="s">
        <v>17049</v>
      </c>
      <c r="C10095" s="14"/>
      <c r="E10095" t="s">
        <v>2780</v>
      </c>
      <c r="F10095" t="s">
        <v>3817</v>
      </c>
      <c r="G10095" t="s">
        <v>66</v>
      </c>
      <c r="H10095" t="s">
        <v>57</v>
      </c>
      <c r="I10095" t="s">
        <v>180</v>
      </c>
      <c r="J10095" t="s">
        <v>181</v>
      </c>
      <c r="K10095" t="s">
        <v>182</v>
      </c>
      <c r="L10095" t="s">
        <v>18</v>
      </c>
      <c r="M10095" t="s">
        <v>17049</v>
      </c>
      <c r="N10095" t="s">
        <v>22</v>
      </c>
    </row>
    <row r="10096" spans="2:20">
      <c r="B10096" s="12" t="s">
        <v>17980</v>
      </c>
      <c r="C10096" s="14"/>
      <c r="D10096" t="s">
        <v>829</v>
      </c>
      <c r="E10096" t="s">
        <v>6</v>
      </c>
      <c r="F10096" t="s">
        <v>385</v>
      </c>
      <c r="G10096" t="s">
        <v>6440</v>
      </c>
      <c r="H10096" t="s">
        <v>93</v>
      </c>
      <c r="I10096" t="s">
        <v>6441</v>
      </c>
      <c r="J10096" t="s">
        <v>18</v>
      </c>
      <c r="K10096" t="s">
        <v>17980</v>
      </c>
      <c r="L10096" t="s">
        <v>22</v>
      </c>
    </row>
    <row r="10097" spans="2:30">
      <c r="B10097" s="13">
        <v>600</v>
      </c>
      <c r="C10097" s="14">
        <v>0</v>
      </c>
      <c r="D10097" t="s">
        <v>5071</v>
      </c>
      <c r="E10097" t="s">
        <v>861</v>
      </c>
      <c r="F10097" t="s">
        <v>577</v>
      </c>
      <c r="G10097" t="s">
        <v>41</v>
      </c>
      <c r="H10097" t="s">
        <v>970</v>
      </c>
      <c r="I10097" s="1">
        <v>600</v>
      </c>
      <c r="J10097">
        <v>0</v>
      </c>
      <c r="K10097" t="s">
        <v>17981</v>
      </c>
      <c r="L10097" s="1">
        <v>600</v>
      </c>
      <c r="M10097">
        <v>0</v>
      </c>
    </row>
    <row r="10098" spans="2:30">
      <c r="B10098" s="12">
        <v>650</v>
      </c>
      <c r="C10098" s="14">
        <v>0</v>
      </c>
      <c r="D10098" t="s">
        <v>2673</v>
      </c>
      <c r="E10098" t="s">
        <v>2070</v>
      </c>
      <c r="F10098" t="s">
        <v>382</v>
      </c>
      <c r="G10098" t="s">
        <v>997</v>
      </c>
      <c r="H10098" t="s">
        <v>4861</v>
      </c>
      <c r="I10098" s="1">
        <v>1</v>
      </c>
      <c r="J10098">
        <v>650</v>
      </c>
      <c r="K10098">
        <v>0</v>
      </c>
      <c r="L10098" t="s">
        <v>5437</v>
      </c>
      <c r="M10098" s="1">
        <v>1</v>
      </c>
      <c r="N10098">
        <v>650</v>
      </c>
      <c r="O10098">
        <v>0</v>
      </c>
    </row>
    <row r="10099" spans="2:30">
      <c r="B10099" s="12" t="s">
        <v>18</v>
      </c>
      <c r="C10099" s="14" t="s">
        <v>21550</v>
      </c>
      <c r="D10099" t="s">
        <v>4543</v>
      </c>
      <c r="E10099" t="s">
        <v>798</v>
      </c>
      <c r="F10099" t="s">
        <v>121</v>
      </c>
      <c r="G10099" t="s">
        <v>2808</v>
      </c>
      <c r="H10099" t="s">
        <v>4627</v>
      </c>
      <c r="I10099" t="s">
        <v>385</v>
      </c>
      <c r="J10099" t="s">
        <v>402</v>
      </c>
      <c r="K10099" t="s">
        <v>4627</v>
      </c>
      <c r="L10099" t="s">
        <v>8185</v>
      </c>
      <c r="M10099" t="s">
        <v>18</v>
      </c>
      <c r="N10099" t="s">
        <v>17982</v>
      </c>
      <c r="O10099" t="s">
        <v>17983</v>
      </c>
      <c r="P10099" t="s">
        <v>22</v>
      </c>
    </row>
    <row r="10100" spans="2:30">
      <c r="B10100" s="12" t="s">
        <v>20868</v>
      </c>
      <c r="C10100" s="14"/>
      <c r="D10100" t="s">
        <v>863</v>
      </c>
      <c r="E10100" t="s">
        <v>420</v>
      </c>
      <c r="F10100" t="s">
        <v>17984</v>
      </c>
      <c r="G10100" t="s">
        <v>2666</v>
      </c>
      <c r="H10100" t="s">
        <v>17985</v>
      </c>
      <c r="I10100" t="s">
        <v>116</v>
      </c>
      <c r="J10100" t="s">
        <v>262</v>
      </c>
      <c r="K10100" t="s">
        <v>87</v>
      </c>
      <c r="L10100" t="s">
        <v>2881</v>
      </c>
      <c r="M10100" t="s">
        <v>2669</v>
      </c>
      <c r="N10100" t="s">
        <v>18</v>
      </c>
      <c r="O10100" t="s">
        <v>17986</v>
      </c>
      <c r="P10100" t="s">
        <v>17987</v>
      </c>
      <c r="Q10100" t="s">
        <v>22</v>
      </c>
    </row>
    <row r="10101" spans="2:30">
      <c r="B10101" s="12" t="s">
        <v>20869</v>
      </c>
      <c r="C10101" s="15">
        <v>1</v>
      </c>
      <c r="D10101" t="s">
        <v>370</v>
      </c>
      <c r="E10101" t="s">
        <v>142</v>
      </c>
      <c r="F10101" t="s">
        <v>151</v>
      </c>
      <c r="G10101" t="s">
        <v>555</v>
      </c>
      <c r="H10101" t="s">
        <v>12207</v>
      </c>
      <c r="I10101" t="s">
        <v>157</v>
      </c>
      <c r="J10101" t="s">
        <v>450</v>
      </c>
      <c r="K10101" t="s">
        <v>4678</v>
      </c>
      <c r="L10101" t="s">
        <v>16244</v>
      </c>
      <c r="M10101" t="s">
        <v>18</v>
      </c>
      <c r="N10101" t="s">
        <v>280</v>
      </c>
      <c r="O10101" t="s">
        <v>17988</v>
      </c>
      <c r="P10101" s="1">
        <v>1</v>
      </c>
      <c r="Q10101">
        <v>480</v>
      </c>
      <c r="R10101">
        <v>0</v>
      </c>
      <c r="S10101" t="s">
        <v>57</v>
      </c>
      <c r="T10101" s="1">
        <v>1</v>
      </c>
      <c r="U10101">
        <v>600</v>
      </c>
      <c r="V10101">
        <v>0</v>
      </c>
    </row>
    <row r="10102" spans="2:30">
      <c r="B10102" s="12" t="s">
        <v>20870</v>
      </c>
      <c r="C10102" s="14"/>
      <c r="D10102" t="s">
        <v>1654</v>
      </c>
      <c r="E10102" t="s">
        <v>5865</v>
      </c>
      <c r="F10102" t="s">
        <v>1409</v>
      </c>
      <c r="G10102" t="s">
        <v>59</v>
      </c>
      <c r="H10102" t="s">
        <v>177</v>
      </c>
      <c r="I10102" t="s">
        <v>1545</v>
      </c>
      <c r="J10102" t="s">
        <v>18</v>
      </c>
      <c r="K10102" t="s">
        <v>17989</v>
      </c>
      <c r="L10102" t="s">
        <v>17990</v>
      </c>
      <c r="M10102" t="s">
        <v>22</v>
      </c>
    </row>
    <row r="10103" spans="2:30">
      <c r="B10103" s="12" t="s">
        <v>17992</v>
      </c>
      <c r="C10103" s="14"/>
      <c r="D10103" t="s">
        <v>17991</v>
      </c>
      <c r="E10103" t="s">
        <v>18</v>
      </c>
      <c r="F10103" t="s">
        <v>17992</v>
      </c>
      <c r="G10103" t="s">
        <v>22</v>
      </c>
    </row>
    <row r="10104" spans="2:30">
      <c r="B10104" s="12">
        <v>100</v>
      </c>
      <c r="C10104" s="14">
        <v>0</v>
      </c>
      <c r="D10104" t="s">
        <v>249</v>
      </c>
      <c r="E10104" t="s">
        <v>250</v>
      </c>
      <c r="F10104" t="s">
        <v>309</v>
      </c>
      <c r="G10104" t="s">
        <v>375</v>
      </c>
      <c r="H10104" s="1">
        <v>1</v>
      </c>
      <c r="I10104">
        <v>100</v>
      </c>
      <c r="J10104">
        <v>0</v>
      </c>
      <c r="K10104" t="s">
        <v>17993</v>
      </c>
      <c r="L10104" s="1">
        <v>1</v>
      </c>
      <c r="M10104">
        <v>100</v>
      </c>
      <c r="N10104">
        <v>0</v>
      </c>
    </row>
    <row r="10105" spans="2:30">
      <c r="B10105" s="12" t="s">
        <v>17994</v>
      </c>
      <c r="C10105" s="14"/>
      <c r="D10105" t="s">
        <v>4004</v>
      </c>
      <c r="E10105" t="s">
        <v>4004</v>
      </c>
      <c r="F10105" t="s">
        <v>4004</v>
      </c>
      <c r="G10105" t="s">
        <v>18</v>
      </c>
      <c r="H10105" t="s">
        <v>17994</v>
      </c>
      <c r="I10105" t="s">
        <v>22</v>
      </c>
    </row>
    <row r="10106" spans="2:30">
      <c r="B10106" s="12">
        <v>0</v>
      </c>
      <c r="C10106" s="14" t="s">
        <v>21551</v>
      </c>
      <c r="D10106" t="s">
        <v>1550</v>
      </c>
      <c r="E10106" t="s">
        <v>5880</v>
      </c>
      <c r="F10106" t="s">
        <v>57</v>
      </c>
      <c r="G10106" t="s">
        <v>2243</v>
      </c>
      <c r="H10106">
        <v>8</v>
      </c>
      <c r="I10106" t="s">
        <v>2244</v>
      </c>
      <c r="J10106" s="1">
        <v>610</v>
      </c>
      <c r="K10106">
        <v>0</v>
      </c>
      <c r="L10106" t="s">
        <v>17995</v>
      </c>
      <c r="M10106" t="s">
        <v>17996</v>
      </c>
      <c r="N10106" s="1">
        <v>610</v>
      </c>
      <c r="O10106">
        <v>0</v>
      </c>
    </row>
    <row r="10107" spans="2:30">
      <c r="B10107" s="12" t="s">
        <v>17997</v>
      </c>
      <c r="C10107" s="14"/>
      <c r="D10107" t="s">
        <v>249</v>
      </c>
      <c r="E10107" t="s">
        <v>61</v>
      </c>
      <c r="F10107" t="s">
        <v>1352</v>
      </c>
      <c r="G10107" t="s">
        <v>1</v>
      </c>
      <c r="H10107" t="s">
        <v>5</v>
      </c>
      <c r="I10107" t="s">
        <v>38</v>
      </c>
      <c r="J10107" t="s">
        <v>4589</v>
      </c>
      <c r="K10107" t="s">
        <v>1666</v>
      </c>
      <c r="L10107" t="s">
        <v>2584</v>
      </c>
      <c r="M10107" t="s">
        <v>460</v>
      </c>
      <c r="N10107" t="s">
        <v>10160</v>
      </c>
      <c r="O10107" t="s">
        <v>2239</v>
      </c>
      <c r="P10107" t="s">
        <v>1844</v>
      </c>
      <c r="Q10107" t="s">
        <v>1641</v>
      </c>
      <c r="R10107" t="s">
        <v>18</v>
      </c>
      <c r="S10107" t="s">
        <v>17997</v>
      </c>
      <c r="T10107" t="s">
        <v>22</v>
      </c>
    </row>
    <row r="10108" spans="2:30">
      <c r="B10108" s="12" t="s">
        <v>17999</v>
      </c>
      <c r="C10108" s="14"/>
      <c r="D10108" t="s">
        <v>2937</v>
      </c>
      <c r="E10108">
        <v>2</v>
      </c>
      <c r="F10108" t="s">
        <v>3231</v>
      </c>
      <c r="G10108" t="s">
        <v>179</v>
      </c>
      <c r="H10108" t="s">
        <v>347</v>
      </c>
      <c r="I10108" t="s">
        <v>513</v>
      </c>
      <c r="J10108" t="s">
        <v>758</v>
      </c>
      <c r="K10108" t="s">
        <v>759</v>
      </c>
      <c r="L10108" t="s">
        <v>17998</v>
      </c>
      <c r="M10108" t="s">
        <v>18</v>
      </c>
      <c r="N10108" t="s">
        <v>17999</v>
      </c>
      <c r="O10108" t="s">
        <v>22</v>
      </c>
    </row>
    <row r="10109" spans="2:30">
      <c r="B10109" s="12" t="s">
        <v>18000</v>
      </c>
      <c r="C10109" s="14"/>
      <c r="D10109" t="s">
        <v>28</v>
      </c>
      <c r="E10109" t="s">
        <v>912</v>
      </c>
      <c r="F10109" t="s">
        <v>314</v>
      </c>
      <c r="G10109" t="s">
        <v>5575</v>
      </c>
      <c r="H10109" t="s">
        <v>7</v>
      </c>
      <c r="I10109" t="s">
        <v>6395</v>
      </c>
      <c r="J10109" t="s">
        <v>48</v>
      </c>
      <c r="K10109" t="s">
        <v>386</v>
      </c>
      <c r="L10109" t="s">
        <v>73</v>
      </c>
      <c r="M10109" t="s">
        <v>18</v>
      </c>
      <c r="N10109" t="s">
        <v>18000</v>
      </c>
      <c r="O10109" t="s">
        <v>22</v>
      </c>
    </row>
    <row r="10110" spans="2:30">
      <c r="B10110" s="12">
        <v>100</v>
      </c>
      <c r="C10110" s="14">
        <v>0</v>
      </c>
      <c r="D10110" t="s">
        <v>3114</v>
      </c>
      <c r="E10110" t="s">
        <v>116</v>
      </c>
      <c r="F10110" t="s">
        <v>284</v>
      </c>
      <c r="G10110" s="1">
        <v>1</v>
      </c>
      <c r="H10110">
        <v>100</v>
      </c>
      <c r="I10110">
        <v>0</v>
      </c>
      <c r="J10110" t="s">
        <v>18001</v>
      </c>
      <c r="K10110" s="1">
        <v>1</v>
      </c>
      <c r="L10110">
        <v>100</v>
      </c>
      <c r="M10110">
        <v>0</v>
      </c>
    </row>
    <row r="10111" spans="2:30">
      <c r="B10111" s="12">
        <v>50</v>
      </c>
      <c r="C10111" s="14" t="s">
        <v>18928</v>
      </c>
      <c r="D10111" t="s">
        <v>249</v>
      </c>
      <c r="E10111" t="s">
        <v>61</v>
      </c>
      <c r="F10111" t="s">
        <v>295</v>
      </c>
      <c r="G10111" t="s">
        <v>314</v>
      </c>
      <c r="H10111" t="s">
        <v>2746</v>
      </c>
      <c r="I10111" t="s">
        <v>4951</v>
      </c>
      <c r="J10111" t="s">
        <v>2530</v>
      </c>
      <c r="K10111" t="s">
        <v>38</v>
      </c>
      <c r="L10111" t="s">
        <v>386</v>
      </c>
      <c r="M10111" t="s">
        <v>18002</v>
      </c>
      <c r="N10111" t="s">
        <v>910</v>
      </c>
      <c r="O10111" t="s">
        <v>6103</v>
      </c>
      <c r="P10111" s="1">
        <v>1</v>
      </c>
      <c r="Q10111">
        <v>50</v>
      </c>
      <c r="R10111">
        <v>0</v>
      </c>
      <c r="S10111" t="s">
        <v>57</v>
      </c>
      <c r="T10111" s="1">
        <v>1</v>
      </c>
      <c r="U10111">
        <v>100</v>
      </c>
      <c r="V10111">
        <v>0</v>
      </c>
      <c r="W10111" t="s">
        <v>18003</v>
      </c>
      <c r="X10111" s="1">
        <v>1</v>
      </c>
      <c r="Y10111">
        <v>50</v>
      </c>
      <c r="Z10111">
        <v>0</v>
      </c>
      <c r="AA10111" t="s">
        <v>57</v>
      </c>
      <c r="AB10111" s="1">
        <v>1</v>
      </c>
      <c r="AC10111">
        <v>100</v>
      </c>
      <c r="AD10111">
        <v>0</v>
      </c>
    </row>
    <row r="10112" spans="2:30">
      <c r="B10112" s="12" t="s">
        <v>18004</v>
      </c>
      <c r="C10112" s="14"/>
      <c r="D10112" t="s">
        <v>486</v>
      </c>
      <c r="E10112" t="s">
        <v>31</v>
      </c>
      <c r="F10112" t="s">
        <v>18</v>
      </c>
      <c r="G10112" t="s">
        <v>18004</v>
      </c>
      <c r="H10112" t="s">
        <v>22</v>
      </c>
    </row>
    <row r="10113" spans="2:18">
      <c r="B10113" s="12" t="s">
        <v>18006</v>
      </c>
      <c r="C10113" s="14"/>
      <c r="D10113" t="s">
        <v>818</v>
      </c>
      <c r="E10113" t="s">
        <v>402</v>
      </c>
      <c r="F10113" t="s">
        <v>396</v>
      </c>
      <c r="G10113" t="s">
        <v>57</v>
      </c>
      <c r="H10113" t="s">
        <v>454</v>
      </c>
      <c r="I10113" t="s">
        <v>5107</v>
      </c>
      <c r="J10113" t="s">
        <v>2614</v>
      </c>
      <c r="K10113" t="s">
        <v>18005</v>
      </c>
      <c r="L10113" t="s">
        <v>18</v>
      </c>
      <c r="M10113" t="s">
        <v>18006</v>
      </c>
      <c r="N10113" t="s">
        <v>22</v>
      </c>
    </row>
    <row r="10114" spans="2:18">
      <c r="B10114" s="12" t="s">
        <v>18007</v>
      </c>
      <c r="C10114" s="14"/>
      <c r="D10114" t="s">
        <v>2088</v>
      </c>
      <c r="E10114" t="s">
        <v>330</v>
      </c>
      <c r="F10114" t="s">
        <v>18</v>
      </c>
      <c r="G10114" t="s">
        <v>18007</v>
      </c>
      <c r="H10114" t="s">
        <v>22</v>
      </c>
    </row>
    <row r="10115" spans="2:18">
      <c r="B10115" s="12">
        <v>0</v>
      </c>
      <c r="C10115" s="14" t="s">
        <v>18008</v>
      </c>
      <c r="D10115" t="s">
        <v>394</v>
      </c>
      <c r="E10115" t="s">
        <v>114</v>
      </c>
      <c r="F10115" t="s">
        <v>1724</v>
      </c>
      <c r="G10115" t="s">
        <v>31</v>
      </c>
      <c r="H10115" s="1">
        <v>779</v>
      </c>
      <c r="I10115">
        <v>0</v>
      </c>
      <c r="J10115" t="s">
        <v>18008</v>
      </c>
      <c r="K10115" s="1">
        <v>779</v>
      </c>
      <c r="L10115">
        <v>0</v>
      </c>
    </row>
    <row r="10116" spans="2:18">
      <c r="B10116" s="12" t="s">
        <v>18009</v>
      </c>
      <c r="C10116" s="14"/>
      <c r="D10116" t="s">
        <v>774</v>
      </c>
      <c r="E10116" t="s">
        <v>435</v>
      </c>
      <c r="F10116" t="s">
        <v>533</v>
      </c>
      <c r="G10116" t="s">
        <v>18</v>
      </c>
      <c r="H10116" t="s">
        <v>18009</v>
      </c>
      <c r="I10116" t="s">
        <v>22</v>
      </c>
    </row>
    <row r="10117" spans="2:18">
      <c r="B10117" s="12">
        <v>0</v>
      </c>
      <c r="C10117" s="14" t="s">
        <v>6455</v>
      </c>
      <c r="D10117" t="s">
        <v>12</v>
      </c>
      <c r="E10117" t="s">
        <v>483</v>
      </c>
      <c r="F10117" s="1">
        <v>729</v>
      </c>
      <c r="G10117">
        <v>0</v>
      </c>
      <c r="H10117" t="s">
        <v>6455</v>
      </c>
      <c r="I10117" s="1">
        <v>729</v>
      </c>
      <c r="J10117">
        <v>0</v>
      </c>
    </row>
    <row r="10118" spans="2:18">
      <c r="B10118" s="12" t="s">
        <v>18011</v>
      </c>
      <c r="C10118" s="14"/>
      <c r="D10118" t="s">
        <v>1371</v>
      </c>
      <c r="E10118" t="s">
        <v>434</v>
      </c>
      <c r="F10118" t="s">
        <v>41</v>
      </c>
      <c r="G10118" t="s">
        <v>35</v>
      </c>
      <c r="H10118" t="s">
        <v>163</v>
      </c>
      <c r="I10118" t="s">
        <v>798</v>
      </c>
      <c r="J10118" t="s">
        <v>382</v>
      </c>
      <c r="K10118" t="s">
        <v>18010</v>
      </c>
      <c r="L10118" t="s">
        <v>18</v>
      </c>
      <c r="M10118" t="s">
        <v>18011</v>
      </c>
      <c r="N10118" t="s">
        <v>22</v>
      </c>
    </row>
    <row r="10119" spans="2:18">
      <c r="B10119" s="12" t="s">
        <v>19120</v>
      </c>
      <c r="C10119" s="14" t="s">
        <v>11538</v>
      </c>
      <c r="D10119" t="s">
        <v>59</v>
      </c>
      <c r="E10119" t="s">
        <v>132</v>
      </c>
      <c r="F10119" t="s">
        <v>116</v>
      </c>
      <c r="G10119" t="s">
        <v>885</v>
      </c>
      <c r="H10119" t="s">
        <v>375</v>
      </c>
      <c r="I10119" s="1">
        <v>720</v>
      </c>
      <c r="J10119">
        <v>0</v>
      </c>
      <c r="K10119" t="s">
        <v>1260</v>
      </c>
      <c r="L10119" t="s">
        <v>11538</v>
      </c>
      <c r="M10119" s="1">
        <v>720</v>
      </c>
      <c r="N10119">
        <v>0</v>
      </c>
      <c r="O10119" t="s">
        <v>3060</v>
      </c>
    </row>
    <row r="10120" spans="2:18">
      <c r="B10120" s="12" t="s">
        <v>18012</v>
      </c>
      <c r="C10120" s="14"/>
      <c r="D10120" t="s">
        <v>1052</v>
      </c>
      <c r="E10120" t="s">
        <v>715</v>
      </c>
      <c r="F10120" t="s">
        <v>863</v>
      </c>
      <c r="G10120" t="s">
        <v>163</v>
      </c>
      <c r="H10120" t="s">
        <v>382</v>
      </c>
      <c r="I10120" t="s">
        <v>704</v>
      </c>
      <c r="J10120" t="s">
        <v>59</v>
      </c>
      <c r="K10120" t="s">
        <v>2187</v>
      </c>
      <c r="L10120" t="s">
        <v>18</v>
      </c>
      <c r="M10120" t="s">
        <v>18012</v>
      </c>
      <c r="N10120" t="s">
        <v>22</v>
      </c>
    </row>
    <row r="10121" spans="2:18">
      <c r="B10121" s="12">
        <v>0</v>
      </c>
      <c r="C10121" s="14" t="s">
        <v>80</v>
      </c>
      <c r="D10121" t="s">
        <v>8641</v>
      </c>
      <c r="E10121" t="s">
        <v>66</v>
      </c>
      <c r="F10121" s="1">
        <v>429</v>
      </c>
      <c r="G10121">
        <v>0</v>
      </c>
      <c r="H10121" t="s">
        <v>80</v>
      </c>
      <c r="I10121" s="1">
        <v>429</v>
      </c>
      <c r="J10121">
        <v>0</v>
      </c>
    </row>
    <row r="10122" spans="2:18">
      <c r="B10122" s="12">
        <v>500</v>
      </c>
      <c r="C10122" s="14" t="s">
        <v>913</v>
      </c>
      <c r="D10122" t="s">
        <v>617</v>
      </c>
      <c r="E10122" t="s">
        <v>2856</v>
      </c>
      <c r="F10122" t="s">
        <v>618</v>
      </c>
      <c r="G10122" t="s">
        <v>302</v>
      </c>
      <c r="H10122" t="s">
        <v>2304</v>
      </c>
      <c r="I10122" t="s">
        <v>18013</v>
      </c>
      <c r="J10122" t="s">
        <v>191</v>
      </c>
      <c r="K10122" t="s">
        <v>1627</v>
      </c>
      <c r="L10122" s="1">
        <v>4</v>
      </c>
      <c r="M10122">
        <v>500</v>
      </c>
      <c r="N10122" t="s">
        <v>913</v>
      </c>
      <c r="O10122" t="s">
        <v>18014</v>
      </c>
      <c r="P10122" s="1">
        <v>4</v>
      </c>
      <c r="Q10122">
        <v>500</v>
      </c>
      <c r="R10122" t="s">
        <v>913</v>
      </c>
    </row>
    <row r="10123" spans="2:18">
      <c r="B10123" s="12" t="s">
        <v>20871</v>
      </c>
      <c r="C10123" s="14"/>
      <c r="D10123" t="s">
        <v>249</v>
      </c>
      <c r="E10123" t="s">
        <v>250</v>
      </c>
      <c r="F10123">
        <v>2</v>
      </c>
      <c r="G10123" t="s">
        <v>4910</v>
      </c>
      <c r="H10123" t="s">
        <v>674</v>
      </c>
      <c r="I10123" t="s">
        <v>262</v>
      </c>
      <c r="J10123" t="s">
        <v>102</v>
      </c>
      <c r="K10123" t="s">
        <v>675</v>
      </c>
      <c r="L10123" t="s">
        <v>18</v>
      </c>
      <c r="M10123" t="s">
        <v>18015</v>
      </c>
      <c r="N10123" t="s">
        <v>18016</v>
      </c>
      <c r="O10123" t="s">
        <v>22</v>
      </c>
    </row>
    <row r="10124" spans="2:18">
      <c r="B10124" s="12" t="s">
        <v>15360</v>
      </c>
      <c r="C10124" s="14"/>
      <c r="D10124" t="s">
        <v>617</v>
      </c>
      <c r="E10124" t="s">
        <v>1074</v>
      </c>
      <c r="F10124" t="s">
        <v>1032</v>
      </c>
      <c r="G10124" t="s">
        <v>163</v>
      </c>
      <c r="H10124" t="s">
        <v>2156</v>
      </c>
      <c r="I10124" t="s">
        <v>302</v>
      </c>
      <c r="J10124" t="s">
        <v>267</v>
      </c>
      <c r="K10124" t="s">
        <v>18017</v>
      </c>
      <c r="L10124" t="s">
        <v>18</v>
      </c>
      <c r="M10124" t="s">
        <v>15360</v>
      </c>
      <c r="N10124" t="s">
        <v>22</v>
      </c>
    </row>
    <row r="10125" spans="2:18">
      <c r="B10125" s="12" t="s">
        <v>18</v>
      </c>
      <c r="C10125" s="14" t="s">
        <v>18018</v>
      </c>
      <c r="D10125" t="s">
        <v>343</v>
      </c>
      <c r="E10125" t="s">
        <v>66</v>
      </c>
      <c r="F10125" t="s">
        <v>1538</v>
      </c>
      <c r="G10125" t="s">
        <v>181</v>
      </c>
      <c r="H10125" t="s">
        <v>13343</v>
      </c>
      <c r="I10125" t="s">
        <v>8987</v>
      </c>
      <c r="J10125" t="s">
        <v>41</v>
      </c>
      <c r="K10125" t="s">
        <v>6429</v>
      </c>
      <c r="L10125" t="s">
        <v>181</v>
      </c>
      <c r="M10125" t="s">
        <v>4163</v>
      </c>
      <c r="N10125" t="s">
        <v>1641</v>
      </c>
      <c r="O10125" t="s">
        <v>18</v>
      </c>
      <c r="P10125" t="s">
        <v>18018</v>
      </c>
      <c r="Q10125" t="s">
        <v>22</v>
      </c>
    </row>
    <row r="10126" spans="2:18">
      <c r="B10126" s="12">
        <v>0</v>
      </c>
      <c r="C10126" s="14" t="s">
        <v>21552</v>
      </c>
      <c r="D10126" t="s">
        <v>2027</v>
      </c>
      <c r="E10126" t="s">
        <v>577</v>
      </c>
      <c r="F10126" t="s">
        <v>189</v>
      </c>
      <c r="G10126" t="s">
        <v>1165</v>
      </c>
      <c r="H10126" t="s">
        <v>2458</v>
      </c>
      <c r="I10126" t="s">
        <v>1058</v>
      </c>
      <c r="J10126" s="1">
        <v>598</v>
      </c>
      <c r="K10126">
        <v>0</v>
      </c>
      <c r="L10126" t="s">
        <v>18019</v>
      </c>
      <c r="M10126" t="s">
        <v>18020</v>
      </c>
      <c r="N10126" s="1">
        <v>598</v>
      </c>
      <c r="O10126">
        <v>0</v>
      </c>
    </row>
    <row r="10127" spans="2:18">
      <c r="B10127" s="12">
        <v>900</v>
      </c>
      <c r="C10127" s="14" t="s">
        <v>3050</v>
      </c>
      <c r="D10127" t="s">
        <v>84</v>
      </c>
      <c r="E10127" t="s">
        <v>953</v>
      </c>
      <c r="F10127" s="1">
        <v>529</v>
      </c>
      <c r="G10127">
        <v>900</v>
      </c>
      <c r="H10127" t="s">
        <v>3050</v>
      </c>
    </row>
    <row r="10128" spans="2:18">
      <c r="B10128" s="12" t="s">
        <v>20872</v>
      </c>
      <c r="C10128" s="14"/>
      <c r="D10128" t="s">
        <v>747</v>
      </c>
      <c r="E10128" t="s">
        <v>163</v>
      </c>
      <c r="F10128" t="s">
        <v>31</v>
      </c>
      <c r="G10128" t="s">
        <v>6</v>
      </c>
      <c r="H10128" t="s">
        <v>386</v>
      </c>
      <c r="I10128" t="s">
        <v>680</v>
      </c>
      <c r="J10128" t="s">
        <v>48</v>
      </c>
      <c r="K10128" t="s">
        <v>2436</v>
      </c>
      <c r="L10128" t="s">
        <v>18</v>
      </c>
      <c r="M10128" t="s">
        <v>827</v>
      </c>
      <c r="N10128" t="s">
        <v>17408</v>
      </c>
      <c r="O10128" t="s">
        <v>22</v>
      </c>
    </row>
    <row r="10129" spans="2:23">
      <c r="B10129" s="12" t="s">
        <v>1484</v>
      </c>
      <c r="C10129" s="14"/>
      <c r="D10129" t="s">
        <v>863</v>
      </c>
      <c r="E10129" t="s">
        <v>1192</v>
      </c>
      <c r="F10129" t="s">
        <v>660</v>
      </c>
      <c r="G10129" t="s">
        <v>2156</v>
      </c>
      <c r="H10129" t="s">
        <v>18</v>
      </c>
      <c r="I10129" t="s">
        <v>1484</v>
      </c>
      <c r="J10129" t="s">
        <v>22</v>
      </c>
    </row>
    <row r="10130" spans="2:23">
      <c r="B10130" s="12" t="s">
        <v>18022</v>
      </c>
      <c r="C10130" s="14"/>
      <c r="D10130" t="s">
        <v>59</v>
      </c>
      <c r="E10130" t="b">
        <v>1</v>
      </c>
      <c r="F10130" t="s">
        <v>18021</v>
      </c>
      <c r="G10130" t="s">
        <v>191</v>
      </c>
      <c r="H10130" t="s">
        <v>533</v>
      </c>
      <c r="I10130" t="s">
        <v>18</v>
      </c>
      <c r="J10130" t="s">
        <v>18022</v>
      </c>
      <c r="K10130" t="s">
        <v>22</v>
      </c>
    </row>
    <row r="10131" spans="2:23">
      <c r="B10131" s="12" t="s">
        <v>18023</v>
      </c>
      <c r="C10131" s="14"/>
      <c r="D10131" t="s">
        <v>59</v>
      </c>
      <c r="E10131" t="s">
        <v>1211</v>
      </c>
      <c r="F10131" t="s">
        <v>449</v>
      </c>
      <c r="G10131" t="s">
        <v>298</v>
      </c>
      <c r="H10131" t="s">
        <v>18</v>
      </c>
      <c r="I10131" t="s">
        <v>18023</v>
      </c>
      <c r="J10131" t="s">
        <v>22</v>
      </c>
    </row>
    <row r="10132" spans="2:23">
      <c r="B10132" s="12" t="s">
        <v>19145</v>
      </c>
      <c r="C10132" s="14">
        <v>0</v>
      </c>
      <c r="D10132" t="s">
        <v>6783</v>
      </c>
      <c r="E10132" t="s">
        <v>3199</v>
      </c>
      <c r="F10132" t="s">
        <v>193</v>
      </c>
      <c r="G10132" t="s">
        <v>970</v>
      </c>
      <c r="H10132" s="1">
        <v>720</v>
      </c>
      <c r="I10132">
        <v>0</v>
      </c>
      <c r="J10132" t="s">
        <v>57</v>
      </c>
      <c r="K10132" s="1">
        <v>790</v>
      </c>
      <c r="L10132">
        <v>0</v>
      </c>
      <c r="M10132" t="s">
        <v>18024</v>
      </c>
      <c r="N10132" t="s">
        <v>18025</v>
      </c>
      <c r="O10132" s="1">
        <v>720</v>
      </c>
      <c r="P10132">
        <v>0</v>
      </c>
      <c r="Q10132" t="s">
        <v>57</v>
      </c>
      <c r="R10132" s="1">
        <v>790</v>
      </c>
      <c r="S10132">
        <v>0</v>
      </c>
    </row>
    <row r="10133" spans="2:23">
      <c r="B10133" s="12" t="s">
        <v>10666</v>
      </c>
      <c r="C10133" s="14"/>
      <c r="D10133" t="s">
        <v>59</v>
      </c>
      <c r="E10133" t="s">
        <v>1856</v>
      </c>
      <c r="F10133" t="s">
        <v>298</v>
      </c>
      <c r="G10133" t="s">
        <v>56</v>
      </c>
      <c r="H10133" t="s">
        <v>18</v>
      </c>
      <c r="I10133" t="s">
        <v>10666</v>
      </c>
      <c r="J10133" t="s">
        <v>22</v>
      </c>
    </row>
    <row r="10134" spans="2:23">
      <c r="B10134" s="12" t="s">
        <v>8448</v>
      </c>
      <c r="C10134" s="14"/>
      <c r="D10134" t="s">
        <v>1336</v>
      </c>
      <c r="E10134" t="s">
        <v>394</v>
      </c>
      <c r="F10134" t="s">
        <v>1001</v>
      </c>
      <c r="G10134" t="s">
        <v>18</v>
      </c>
      <c r="H10134" t="s">
        <v>8448</v>
      </c>
      <c r="I10134" t="s">
        <v>22</v>
      </c>
    </row>
    <row r="10135" spans="2:23">
      <c r="B10135" s="12" t="s">
        <v>7067</v>
      </c>
      <c r="C10135" s="14"/>
      <c r="D10135" t="s">
        <v>454</v>
      </c>
      <c r="E10135" t="s">
        <v>486</v>
      </c>
      <c r="F10135" t="s">
        <v>1033</v>
      </c>
      <c r="G10135" t="s">
        <v>191</v>
      </c>
      <c r="H10135" t="s">
        <v>5341</v>
      </c>
      <c r="I10135" t="s">
        <v>18</v>
      </c>
      <c r="J10135" t="s">
        <v>7067</v>
      </c>
      <c r="K10135" t="s">
        <v>22</v>
      </c>
    </row>
    <row r="10136" spans="2:23">
      <c r="B10136" s="12" t="s">
        <v>20873</v>
      </c>
      <c r="C10136" s="14" t="s">
        <v>21553</v>
      </c>
      <c r="D10136" t="s">
        <v>35</v>
      </c>
      <c r="E10136" t="s">
        <v>121</v>
      </c>
      <c r="F10136" t="s">
        <v>565</v>
      </c>
      <c r="G10136" t="s">
        <v>18026</v>
      </c>
      <c r="H10136" t="s">
        <v>72</v>
      </c>
      <c r="I10136" t="s">
        <v>18027</v>
      </c>
      <c r="J10136" t="s">
        <v>7</v>
      </c>
      <c r="K10136" t="s">
        <v>4679</v>
      </c>
      <c r="L10136" t="s">
        <v>691</v>
      </c>
      <c r="M10136" t="s">
        <v>1081</v>
      </c>
      <c r="N10136" t="s">
        <v>2561</v>
      </c>
      <c r="O10136" t="s">
        <v>924</v>
      </c>
      <c r="P10136" t="s">
        <v>18028</v>
      </c>
      <c r="Q10136" t="s">
        <v>691</v>
      </c>
      <c r="R10136" t="s">
        <v>1081</v>
      </c>
      <c r="S10136" t="s">
        <v>2561</v>
      </c>
      <c r="T10136" t="s">
        <v>924</v>
      </c>
    </row>
    <row r="10137" spans="2:23">
      <c r="B10137" s="12" t="s">
        <v>20874</v>
      </c>
      <c r="C10137" s="14"/>
      <c r="D10137" t="s">
        <v>3771</v>
      </c>
      <c r="E10137" t="s">
        <v>4594</v>
      </c>
      <c r="F10137" t="s">
        <v>9966</v>
      </c>
      <c r="G10137" t="s">
        <v>3157</v>
      </c>
      <c r="H10137" t="s">
        <v>61</v>
      </c>
      <c r="I10137" t="s">
        <v>5</v>
      </c>
      <c r="J10137" t="s">
        <v>18</v>
      </c>
      <c r="K10137" t="s">
        <v>18029</v>
      </c>
      <c r="L10137" t="s">
        <v>22</v>
      </c>
    </row>
    <row r="10138" spans="2:23">
      <c r="B10138" s="12" t="s">
        <v>18033</v>
      </c>
      <c r="C10138" s="14" t="s">
        <v>18032</v>
      </c>
      <c r="D10138" t="s">
        <v>59</v>
      </c>
      <c r="E10138" t="s">
        <v>17660</v>
      </c>
      <c r="F10138" t="s">
        <v>15894</v>
      </c>
      <c r="G10138" t="s">
        <v>9554</v>
      </c>
      <c r="H10138" t="s">
        <v>72</v>
      </c>
      <c r="I10138" t="s">
        <v>839</v>
      </c>
      <c r="J10138" t="s">
        <v>18030</v>
      </c>
      <c r="K10138" t="s">
        <v>131</v>
      </c>
      <c r="L10138" t="s">
        <v>1053</v>
      </c>
      <c r="M10138" t="s">
        <v>691</v>
      </c>
      <c r="N10138" t="s">
        <v>18031</v>
      </c>
      <c r="O10138" t="s">
        <v>18032</v>
      </c>
      <c r="P10138" t="s">
        <v>18033</v>
      </c>
      <c r="Q10138" t="s">
        <v>18032</v>
      </c>
    </row>
    <row r="10139" spans="2:23">
      <c r="B10139" s="12" t="s">
        <v>18</v>
      </c>
      <c r="C10139" s="14" t="s">
        <v>21554</v>
      </c>
      <c r="D10139" t="s">
        <v>108</v>
      </c>
      <c r="E10139" t="s">
        <v>3547</v>
      </c>
      <c r="F10139" t="s">
        <v>5</v>
      </c>
      <c r="G10139" t="s">
        <v>725</v>
      </c>
      <c r="H10139" t="s">
        <v>158</v>
      </c>
      <c r="I10139" t="s">
        <v>956</v>
      </c>
      <c r="J10139" t="s">
        <v>2353</v>
      </c>
      <c r="K10139" t="s">
        <v>18034</v>
      </c>
      <c r="L10139" t="s">
        <v>57</v>
      </c>
      <c r="M10139" t="s">
        <v>18035</v>
      </c>
      <c r="N10139" t="s">
        <v>18</v>
      </c>
      <c r="O10139" t="s">
        <v>18036</v>
      </c>
      <c r="P10139" t="s">
        <v>3592</v>
      </c>
      <c r="Q10139" t="s">
        <v>18037</v>
      </c>
      <c r="R10139" s="4">
        <v>5.2083333333333336E-2</v>
      </c>
      <c r="S10139" t="s">
        <v>4205</v>
      </c>
      <c r="T10139" t="s">
        <v>57</v>
      </c>
      <c r="U10139" s="4">
        <v>7.2916666666666671E-2</v>
      </c>
      <c r="V10139" t="s">
        <v>4205</v>
      </c>
      <c r="W10139" t="s">
        <v>22</v>
      </c>
    </row>
    <row r="10140" spans="2:23">
      <c r="B10140" s="12">
        <v>0</v>
      </c>
      <c r="C10140" s="14" t="s">
        <v>21555</v>
      </c>
      <c r="D10140" t="s">
        <v>6866</v>
      </c>
      <c r="E10140" t="s">
        <v>250</v>
      </c>
      <c r="F10140" t="s">
        <v>25</v>
      </c>
      <c r="G10140" t="s">
        <v>6</v>
      </c>
      <c r="H10140" t="s">
        <v>386</v>
      </c>
      <c r="I10140" t="s">
        <v>3036</v>
      </c>
      <c r="J10140" t="s">
        <v>617</v>
      </c>
      <c r="K10140" t="s">
        <v>495</v>
      </c>
      <c r="L10140" s="1">
        <v>395</v>
      </c>
      <c r="M10140">
        <v>0</v>
      </c>
      <c r="N10140" t="s">
        <v>18038</v>
      </c>
      <c r="O10140" t="s">
        <v>3036</v>
      </c>
      <c r="P10140" t="s">
        <v>617</v>
      </c>
      <c r="Q10140" t="s">
        <v>3486</v>
      </c>
      <c r="R10140" s="1">
        <v>395</v>
      </c>
      <c r="S10140">
        <v>0</v>
      </c>
    </row>
    <row r="10141" spans="2:23">
      <c r="B10141" s="12" t="s">
        <v>18039</v>
      </c>
      <c r="C10141" s="14"/>
      <c r="D10141" t="s">
        <v>5467</v>
      </c>
      <c r="E10141" t="s">
        <v>1453</v>
      </c>
      <c r="F10141" t="s">
        <v>121</v>
      </c>
      <c r="G10141" t="s">
        <v>1195</v>
      </c>
      <c r="H10141" t="s">
        <v>524</v>
      </c>
      <c r="I10141" t="s">
        <v>72</v>
      </c>
      <c r="J10141" t="s">
        <v>2602</v>
      </c>
      <c r="K10141" t="s">
        <v>2517</v>
      </c>
      <c r="L10141" t="s">
        <v>18</v>
      </c>
      <c r="M10141" t="s">
        <v>18039</v>
      </c>
      <c r="N10141" t="s">
        <v>22</v>
      </c>
    </row>
    <row r="10142" spans="2:23">
      <c r="B10142" s="12" t="s">
        <v>18</v>
      </c>
      <c r="C10142" s="14" t="s">
        <v>21494</v>
      </c>
      <c r="D10142" t="s">
        <v>473</v>
      </c>
      <c r="E10142" t="s">
        <v>2380</v>
      </c>
      <c r="F10142" t="s">
        <v>16642</v>
      </c>
      <c r="G10142" t="s">
        <v>946</v>
      </c>
      <c r="H10142" t="s">
        <v>1254</v>
      </c>
      <c r="I10142">
        <v>1</v>
      </c>
      <c r="J10142" t="s">
        <v>16643</v>
      </c>
      <c r="K10142" t="s">
        <v>650</v>
      </c>
      <c r="L10142" t="s">
        <v>18</v>
      </c>
      <c r="M10142" t="s">
        <v>6737</v>
      </c>
      <c r="N10142">
        <v>1</v>
      </c>
      <c r="O10142" t="s">
        <v>16644</v>
      </c>
      <c r="P10142" t="s">
        <v>22</v>
      </c>
    </row>
    <row r="10143" spans="2:23">
      <c r="B10143" s="12" t="s">
        <v>18042</v>
      </c>
      <c r="C10143" s="14"/>
      <c r="D10143" t="s">
        <v>8597</v>
      </c>
      <c r="E10143" t="s">
        <v>759</v>
      </c>
      <c r="F10143" t="s">
        <v>1283</v>
      </c>
      <c r="G10143" t="s">
        <v>505</v>
      </c>
      <c r="H10143" t="s">
        <v>513</v>
      </c>
      <c r="I10143" t="s">
        <v>18040</v>
      </c>
      <c r="J10143" t="s">
        <v>18041</v>
      </c>
      <c r="K10143" t="s">
        <v>18</v>
      </c>
      <c r="L10143" t="s">
        <v>18042</v>
      </c>
      <c r="M10143" t="s">
        <v>22</v>
      </c>
    </row>
    <row r="10144" spans="2:23">
      <c r="B10144" s="12" t="s">
        <v>18043</v>
      </c>
      <c r="C10144" s="14"/>
      <c r="D10144" t="s">
        <v>184</v>
      </c>
      <c r="E10144" t="s">
        <v>185</v>
      </c>
      <c r="F10144" t="s">
        <v>12</v>
      </c>
      <c r="G10144" t="s">
        <v>483</v>
      </c>
      <c r="H10144" t="s">
        <v>347</v>
      </c>
      <c r="I10144" t="s">
        <v>59</v>
      </c>
      <c r="J10144" t="s">
        <v>603</v>
      </c>
      <c r="K10144" t="s">
        <v>66</v>
      </c>
      <c r="L10144" t="s">
        <v>18</v>
      </c>
      <c r="M10144" t="s">
        <v>18043</v>
      </c>
      <c r="N10144" t="s">
        <v>22</v>
      </c>
    </row>
    <row r="10145" spans="2:18">
      <c r="B10145" s="12">
        <v>0</v>
      </c>
      <c r="C10145" s="14" t="s">
        <v>18044</v>
      </c>
      <c r="D10145" t="s">
        <v>222</v>
      </c>
      <c r="E10145" t="s">
        <v>223</v>
      </c>
      <c r="F10145" t="s">
        <v>12</v>
      </c>
      <c r="G10145" t="s">
        <v>179</v>
      </c>
      <c r="H10145" t="s">
        <v>330</v>
      </c>
      <c r="I10145" t="s">
        <v>690</v>
      </c>
      <c r="J10145" t="s">
        <v>5237</v>
      </c>
      <c r="K10145" t="s">
        <v>186</v>
      </c>
      <c r="L10145" t="s">
        <v>3743</v>
      </c>
      <c r="M10145" s="1">
        <v>560</v>
      </c>
      <c r="N10145">
        <v>0</v>
      </c>
      <c r="O10145" t="s">
        <v>18044</v>
      </c>
      <c r="P10145" s="1">
        <v>560</v>
      </c>
      <c r="Q10145">
        <v>0</v>
      </c>
    </row>
    <row r="10146" spans="2:18">
      <c r="B10146" s="12" t="s">
        <v>20875</v>
      </c>
      <c r="C10146" s="14"/>
      <c r="D10146" t="s">
        <v>162</v>
      </c>
      <c r="E10146" t="s">
        <v>142</v>
      </c>
      <c r="F10146" t="s">
        <v>143</v>
      </c>
      <c r="G10146" t="s">
        <v>234</v>
      </c>
      <c r="H10146" t="s">
        <v>16093</v>
      </c>
      <c r="I10146" t="s">
        <v>18045</v>
      </c>
      <c r="J10146" t="s">
        <v>18</v>
      </c>
      <c r="K10146" t="s">
        <v>18046</v>
      </c>
      <c r="L10146" t="s">
        <v>7604</v>
      </c>
      <c r="M10146" t="s">
        <v>22</v>
      </c>
    </row>
    <row r="10147" spans="2:18">
      <c r="B10147" s="12">
        <v>500</v>
      </c>
      <c r="C10147" s="14" t="s">
        <v>18047</v>
      </c>
      <c r="D10147" t="s">
        <v>4563</v>
      </c>
      <c r="E10147" t="s">
        <v>59</v>
      </c>
      <c r="F10147" t="s">
        <v>1801</v>
      </c>
      <c r="G10147" t="s">
        <v>394</v>
      </c>
      <c r="H10147" s="1">
        <v>608</v>
      </c>
      <c r="I10147">
        <v>500</v>
      </c>
      <c r="J10147" t="s">
        <v>18047</v>
      </c>
      <c r="K10147" s="1">
        <v>608</v>
      </c>
      <c r="L10147">
        <v>500</v>
      </c>
    </row>
    <row r="10148" spans="2:18">
      <c r="B10148" s="12" t="s">
        <v>18048</v>
      </c>
      <c r="C10148" s="14"/>
      <c r="D10148" t="s">
        <v>7873</v>
      </c>
      <c r="E10148" t="s">
        <v>1804</v>
      </c>
      <c r="F10148" t="s">
        <v>38</v>
      </c>
      <c r="G10148" t="s">
        <v>254</v>
      </c>
      <c r="H10148" t="s">
        <v>675</v>
      </c>
      <c r="I10148" t="s">
        <v>32</v>
      </c>
      <c r="J10148" t="s">
        <v>18048</v>
      </c>
      <c r="K10148" t="s">
        <v>34</v>
      </c>
    </row>
    <row r="10149" spans="2:18">
      <c r="B10149" s="12" t="s">
        <v>20876</v>
      </c>
      <c r="C10149" s="14" t="s">
        <v>32</v>
      </c>
      <c r="D10149" t="s">
        <v>1790</v>
      </c>
      <c r="E10149" t="s">
        <v>2013</v>
      </c>
      <c r="F10149" t="s">
        <v>31</v>
      </c>
      <c r="G10149" t="s">
        <v>1864</v>
      </c>
      <c r="H10149" t="s">
        <v>1995</v>
      </c>
      <c r="I10149" t="s">
        <v>5357</v>
      </c>
      <c r="J10149" t="s">
        <v>41</v>
      </c>
      <c r="K10149" t="s">
        <v>2351</v>
      </c>
      <c r="L10149" t="s">
        <v>928</v>
      </c>
      <c r="M10149" t="s">
        <v>32</v>
      </c>
      <c r="N10149" t="s">
        <v>18049</v>
      </c>
      <c r="O10149" t="s">
        <v>18050</v>
      </c>
      <c r="P10149" t="s">
        <v>5357</v>
      </c>
      <c r="Q10149" t="s">
        <v>18051</v>
      </c>
      <c r="R10149" t="s">
        <v>32</v>
      </c>
    </row>
    <row r="10150" spans="2:18">
      <c r="B10150" s="12">
        <v>0</v>
      </c>
      <c r="C10150" s="14" t="s">
        <v>18052</v>
      </c>
      <c r="D10150" t="s">
        <v>993</v>
      </c>
      <c r="E10150" t="s">
        <v>121</v>
      </c>
      <c r="F10150" t="s">
        <v>449</v>
      </c>
      <c r="G10150" t="s">
        <v>56</v>
      </c>
      <c r="H10150" s="1">
        <v>489</v>
      </c>
      <c r="I10150">
        <v>0</v>
      </c>
      <c r="J10150" t="s">
        <v>18052</v>
      </c>
      <c r="K10150" s="1">
        <v>489</v>
      </c>
      <c r="L10150">
        <v>0</v>
      </c>
    </row>
    <row r="10151" spans="2:18">
      <c r="B10151" s="12" t="s">
        <v>18053</v>
      </c>
      <c r="C10151" s="14"/>
      <c r="D10151" t="s">
        <v>0</v>
      </c>
      <c r="E10151" t="s">
        <v>1</v>
      </c>
      <c r="F10151" t="s">
        <v>189</v>
      </c>
      <c r="G10151" t="s">
        <v>99</v>
      </c>
      <c r="H10151" t="s">
        <v>393</v>
      </c>
      <c r="I10151" t="s">
        <v>56</v>
      </c>
      <c r="J10151" t="s">
        <v>715</v>
      </c>
      <c r="K10151" t="s">
        <v>1271</v>
      </c>
      <c r="L10151" t="s">
        <v>131</v>
      </c>
      <c r="M10151" t="s">
        <v>3139</v>
      </c>
      <c r="N10151" t="s">
        <v>18053</v>
      </c>
      <c r="O10151" t="s">
        <v>51</v>
      </c>
    </row>
    <row r="10152" spans="2:18">
      <c r="B10152" s="12">
        <v>235</v>
      </c>
      <c r="C10152" s="14">
        <v>0</v>
      </c>
      <c r="D10152" t="s">
        <v>843</v>
      </c>
      <c r="E10152" t="s">
        <v>595</v>
      </c>
      <c r="F10152" t="s">
        <v>928</v>
      </c>
      <c r="G10152" t="s">
        <v>121</v>
      </c>
      <c r="H10152" t="s">
        <v>139</v>
      </c>
      <c r="I10152" t="s">
        <v>1594</v>
      </c>
      <c r="J10152" s="1">
        <v>1</v>
      </c>
      <c r="K10152">
        <v>235</v>
      </c>
      <c r="L10152">
        <v>0</v>
      </c>
      <c r="M10152" t="s">
        <v>18054</v>
      </c>
      <c r="N10152" s="1">
        <v>1</v>
      </c>
      <c r="O10152">
        <v>235</v>
      </c>
      <c r="P10152">
        <v>0</v>
      </c>
    </row>
    <row r="10153" spans="2:18">
      <c r="B10153" s="12" t="s">
        <v>16531</v>
      </c>
      <c r="C10153" s="14"/>
      <c r="D10153" t="s">
        <v>743</v>
      </c>
      <c r="E10153" t="s">
        <v>115</v>
      </c>
      <c r="F10153" t="s">
        <v>116</v>
      </c>
      <c r="G10153" t="s">
        <v>798</v>
      </c>
      <c r="H10153" t="s">
        <v>18</v>
      </c>
      <c r="I10153" t="s">
        <v>16531</v>
      </c>
      <c r="J10153" t="s">
        <v>22</v>
      </c>
    </row>
    <row r="10154" spans="2:18">
      <c r="B10154" s="12" t="s">
        <v>5998</v>
      </c>
      <c r="C10154" s="14"/>
      <c r="D10154" t="s">
        <v>2347</v>
      </c>
      <c r="E10154" t="s">
        <v>163</v>
      </c>
      <c r="F10154" t="s">
        <v>942</v>
      </c>
      <c r="G10154" t="s">
        <v>18</v>
      </c>
      <c r="H10154" t="s">
        <v>5998</v>
      </c>
      <c r="I10154" t="s">
        <v>22</v>
      </c>
    </row>
    <row r="10155" spans="2:18">
      <c r="B10155" s="12" t="s">
        <v>18</v>
      </c>
      <c r="C10155" s="14"/>
      <c r="D10155" t="s">
        <v>162</v>
      </c>
      <c r="E10155" t="s">
        <v>163</v>
      </c>
      <c r="F10155" t="s">
        <v>31</v>
      </c>
      <c r="G10155" t="s">
        <v>629</v>
      </c>
      <c r="H10155" t="s">
        <v>234</v>
      </c>
      <c r="I10155">
        <v>1</v>
      </c>
      <c r="J10155" t="s">
        <v>17013</v>
      </c>
      <c r="K10155" t="s">
        <v>2224</v>
      </c>
      <c r="L10155" t="s">
        <v>18</v>
      </c>
      <c r="M10155" t="s">
        <v>22</v>
      </c>
    </row>
    <row r="10156" spans="2:18">
      <c r="B10156" s="12" t="s">
        <v>18055</v>
      </c>
      <c r="C10156" s="14"/>
      <c r="D10156" t="s">
        <v>957</v>
      </c>
      <c r="E10156" t="s">
        <v>198</v>
      </c>
      <c r="F10156" t="s">
        <v>3744</v>
      </c>
      <c r="G10156" t="s">
        <v>8990</v>
      </c>
      <c r="H10156" t="s">
        <v>18</v>
      </c>
      <c r="I10156" t="s">
        <v>18055</v>
      </c>
      <c r="J10156" t="s">
        <v>22</v>
      </c>
    </row>
    <row r="10157" spans="2:18">
      <c r="B10157" s="12" t="s">
        <v>18058</v>
      </c>
      <c r="C10157" s="14"/>
      <c r="D10157" t="s">
        <v>1699</v>
      </c>
      <c r="E10157" t="s">
        <v>18056</v>
      </c>
      <c r="F10157" t="s">
        <v>13035</v>
      </c>
      <c r="G10157" t="s">
        <v>4774</v>
      </c>
      <c r="H10157" t="s">
        <v>18057</v>
      </c>
      <c r="I10157" t="s">
        <v>18</v>
      </c>
      <c r="J10157" t="s">
        <v>18058</v>
      </c>
      <c r="K10157" t="s">
        <v>22</v>
      </c>
    </row>
    <row r="10158" spans="2:18">
      <c r="B10158" s="12" t="s">
        <v>20877</v>
      </c>
      <c r="C10158" s="14"/>
      <c r="D10158" t="s">
        <v>1663</v>
      </c>
      <c r="E10158" t="s">
        <v>151</v>
      </c>
      <c r="F10158" t="s">
        <v>6</v>
      </c>
      <c r="G10158" t="s">
        <v>3033</v>
      </c>
      <c r="H10158" t="s">
        <v>1438</v>
      </c>
      <c r="I10158" t="s">
        <v>1439</v>
      </c>
      <c r="J10158" t="s">
        <v>158</v>
      </c>
      <c r="K10158" t="s">
        <v>18</v>
      </c>
      <c r="L10158" t="s">
        <v>10169</v>
      </c>
      <c r="M10158" t="s">
        <v>18059</v>
      </c>
      <c r="N10158" t="s">
        <v>22</v>
      </c>
    </row>
    <row r="10159" spans="2:18">
      <c r="B10159" s="12" t="s">
        <v>19164</v>
      </c>
      <c r="C10159" s="16" t="s">
        <v>21824</v>
      </c>
      <c r="D10159" t="s">
        <v>513</v>
      </c>
      <c r="E10159" t="s">
        <v>1759</v>
      </c>
      <c r="F10159" t="s">
        <v>4212</v>
      </c>
      <c r="G10159" t="s">
        <v>4213</v>
      </c>
      <c r="H10159" t="s">
        <v>4214</v>
      </c>
      <c r="I10159" t="s">
        <v>4215</v>
      </c>
      <c r="J10159" t="s">
        <v>705</v>
      </c>
      <c r="K10159" t="s">
        <v>537</v>
      </c>
      <c r="L10159" t="s">
        <v>4216</v>
      </c>
      <c r="M10159" t="s">
        <v>705</v>
      </c>
      <c r="N10159" t="s">
        <v>2179</v>
      </c>
    </row>
    <row r="10160" spans="2:18">
      <c r="B10160" s="12">
        <v>0</v>
      </c>
      <c r="C10160" s="14" t="s">
        <v>21556</v>
      </c>
      <c r="D10160" t="s">
        <v>18060</v>
      </c>
      <c r="E10160" t="s">
        <v>57</v>
      </c>
      <c r="F10160" t="s">
        <v>18061</v>
      </c>
      <c r="G10160" t="s">
        <v>17517</v>
      </c>
      <c r="H10160" t="s">
        <v>474</v>
      </c>
      <c r="I10160" s="1">
        <v>549</v>
      </c>
      <c r="J10160">
        <v>0</v>
      </c>
      <c r="K10160" t="s">
        <v>18060</v>
      </c>
      <c r="L10160" t="s">
        <v>57</v>
      </c>
      <c r="M10160" t="s">
        <v>18061</v>
      </c>
      <c r="N10160" t="s">
        <v>17517</v>
      </c>
      <c r="O10160" t="s">
        <v>474</v>
      </c>
      <c r="P10160" s="1">
        <v>549</v>
      </c>
      <c r="Q10160">
        <v>0</v>
      </c>
    </row>
    <row r="10161" spans="2:24">
      <c r="B10161" s="12" t="s">
        <v>18062</v>
      </c>
      <c r="C10161" s="14"/>
      <c r="D10161" t="s">
        <v>12</v>
      </c>
      <c r="E10161" t="s">
        <v>330</v>
      </c>
      <c r="F10161" t="s">
        <v>347</v>
      </c>
      <c r="G10161" t="s">
        <v>5772</v>
      </c>
      <c r="H10161" t="s">
        <v>5773</v>
      </c>
      <c r="I10161" t="s">
        <v>18</v>
      </c>
      <c r="J10161" t="s">
        <v>18062</v>
      </c>
      <c r="K10161" t="s">
        <v>22</v>
      </c>
    </row>
    <row r="10162" spans="2:24">
      <c r="B10162" s="12" t="s">
        <v>18</v>
      </c>
      <c r="C10162" s="14" t="s">
        <v>18064</v>
      </c>
      <c r="D10162" t="s">
        <v>18063</v>
      </c>
      <c r="E10162" t="s">
        <v>370</v>
      </c>
      <c r="F10162" t="s">
        <v>163</v>
      </c>
      <c r="G10162" t="s">
        <v>31</v>
      </c>
      <c r="H10162" t="s">
        <v>6</v>
      </c>
      <c r="I10162" t="s">
        <v>877</v>
      </c>
      <c r="J10162" t="s">
        <v>1140</v>
      </c>
      <c r="K10162" t="s">
        <v>1141</v>
      </c>
      <c r="L10162" t="s">
        <v>2882</v>
      </c>
      <c r="M10162" t="s">
        <v>6</v>
      </c>
      <c r="N10162" t="s">
        <v>2436</v>
      </c>
      <c r="O10162" t="s">
        <v>18</v>
      </c>
      <c r="P10162" t="s">
        <v>18064</v>
      </c>
      <c r="Q10162" t="s">
        <v>22</v>
      </c>
    </row>
    <row r="10163" spans="2:24">
      <c r="B10163" s="12" t="s">
        <v>20878</v>
      </c>
      <c r="C10163" s="14"/>
      <c r="D10163" t="s">
        <v>606</v>
      </c>
      <c r="E10163" t="s">
        <v>759</v>
      </c>
      <c r="F10163" t="s">
        <v>1127</v>
      </c>
      <c r="G10163" t="s">
        <v>347</v>
      </c>
      <c r="H10163" t="s">
        <v>513</v>
      </c>
      <c r="I10163" t="s">
        <v>1175</v>
      </c>
      <c r="J10163" t="s">
        <v>6838</v>
      </c>
      <c r="K10163" t="s">
        <v>366</v>
      </c>
      <c r="L10163" t="s">
        <v>367</v>
      </c>
      <c r="M10163" t="s">
        <v>18</v>
      </c>
      <c r="N10163" t="s">
        <v>18065</v>
      </c>
      <c r="O10163" t="s">
        <v>6838</v>
      </c>
      <c r="P10163" t="s">
        <v>366</v>
      </c>
      <c r="Q10163" t="s">
        <v>18066</v>
      </c>
      <c r="R10163" t="s">
        <v>22</v>
      </c>
    </row>
    <row r="10164" spans="2:24">
      <c r="B10164" s="12" t="s">
        <v>18067</v>
      </c>
      <c r="C10164" s="14"/>
      <c r="D10164" t="s">
        <v>12</v>
      </c>
      <c r="E10164" t="s">
        <v>330</v>
      </c>
      <c r="F10164" t="s">
        <v>180</v>
      </c>
      <c r="G10164" t="s">
        <v>181</v>
      </c>
      <c r="H10164" t="s">
        <v>1612</v>
      </c>
      <c r="I10164" t="s">
        <v>41</v>
      </c>
      <c r="J10164" t="s">
        <v>199</v>
      </c>
      <c r="K10164" t="s">
        <v>18</v>
      </c>
      <c r="L10164" t="s">
        <v>18067</v>
      </c>
      <c r="M10164" t="s">
        <v>22</v>
      </c>
    </row>
    <row r="10165" spans="2:24">
      <c r="B10165" s="12" t="s">
        <v>20879</v>
      </c>
      <c r="C10165" s="14"/>
      <c r="D10165" t="s">
        <v>18068</v>
      </c>
      <c r="E10165" t="s">
        <v>18069</v>
      </c>
      <c r="F10165" t="s">
        <v>347</v>
      </c>
      <c r="G10165" t="s">
        <v>3807</v>
      </c>
      <c r="H10165" t="s">
        <v>18070</v>
      </c>
      <c r="I10165" t="s">
        <v>1835</v>
      </c>
      <c r="J10165" t="s">
        <v>18</v>
      </c>
      <c r="K10165" t="s">
        <v>18071</v>
      </c>
      <c r="L10165" t="s">
        <v>18072</v>
      </c>
      <c r="M10165" t="s">
        <v>22</v>
      </c>
    </row>
    <row r="10166" spans="2:24">
      <c r="B10166" s="12" t="s">
        <v>20880</v>
      </c>
      <c r="C10166" s="14"/>
      <c r="D10166" t="s">
        <v>266</v>
      </c>
      <c r="E10166" t="s">
        <v>142</v>
      </c>
      <c r="F10166" t="s">
        <v>151</v>
      </c>
      <c r="G10166" t="s">
        <v>38</v>
      </c>
      <c r="H10166" t="s">
        <v>3132</v>
      </c>
      <c r="I10166" t="s">
        <v>2584</v>
      </c>
      <c r="J10166" t="s">
        <v>41</v>
      </c>
      <c r="K10166" t="s">
        <v>4891</v>
      </c>
      <c r="L10166" t="s">
        <v>727</v>
      </c>
      <c r="M10166" t="s">
        <v>18</v>
      </c>
      <c r="N10166" t="s">
        <v>2439</v>
      </c>
      <c r="O10166" t="s">
        <v>18073</v>
      </c>
      <c r="P10166" t="s">
        <v>22</v>
      </c>
    </row>
    <row r="10167" spans="2:24">
      <c r="B10167" s="12" t="s">
        <v>18074</v>
      </c>
      <c r="C10167" s="14"/>
      <c r="D10167" t="s">
        <v>108</v>
      </c>
      <c r="E10167" t="s">
        <v>394</v>
      </c>
      <c r="F10167" t="s">
        <v>57</v>
      </c>
      <c r="G10167" t="s">
        <v>5051</v>
      </c>
      <c r="H10167" t="s">
        <v>883</v>
      </c>
      <c r="I10167" t="s">
        <v>885</v>
      </c>
      <c r="J10167" t="s">
        <v>15231</v>
      </c>
      <c r="K10167" t="s">
        <v>267</v>
      </c>
      <c r="L10167" t="s">
        <v>41</v>
      </c>
      <c r="M10167" t="s">
        <v>2384</v>
      </c>
      <c r="N10167" t="s">
        <v>47</v>
      </c>
      <c r="O10167" t="s">
        <v>48</v>
      </c>
      <c r="P10167" t="s">
        <v>49</v>
      </c>
      <c r="Q10167" t="s">
        <v>18074</v>
      </c>
      <c r="R10167" t="s">
        <v>51</v>
      </c>
    </row>
    <row r="10168" spans="2:24">
      <c r="B10168" s="12" t="s">
        <v>18075</v>
      </c>
      <c r="C10168" s="14"/>
      <c r="D10168" t="s">
        <v>190</v>
      </c>
      <c r="E10168" t="s">
        <v>6</v>
      </c>
      <c r="F10168" t="s">
        <v>121</v>
      </c>
      <c r="G10168" t="s">
        <v>1569</v>
      </c>
      <c r="H10168" t="s">
        <v>18</v>
      </c>
      <c r="I10168" t="s">
        <v>18075</v>
      </c>
      <c r="J10168" t="s">
        <v>22</v>
      </c>
    </row>
    <row r="10169" spans="2:24">
      <c r="B10169" s="12">
        <v>0</v>
      </c>
      <c r="C10169" s="14" t="s">
        <v>21557</v>
      </c>
      <c r="D10169" t="s">
        <v>180</v>
      </c>
      <c r="E10169" t="s">
        <v>181</v>
      </c>
      <c r="F10169" t="s">
        <v>1612</v>
      </c>
      <c r="G10169" t="s">
        <v>182</v>
      </c>
      <c r="H10169" t="s">
        <v>198</v>
      </c>
      <c r="I10169" t="s">
        <v>1175</v>
      </c>
      <c r="J10169" t="s">
        <v>1088</v>
      </c>
      <c r="K10169" t="s">
        <v>1089</v>
      </c>
      <c r="L10169" t="s">
        <v>1176</v>
      </c>
      <c r="M10169" s="1">
        <v>720</v>
      </c>
      <c r="N10169">
        <v>0</v>
      </c>
      <c r="O10169" t="s">
        <v>18076</v>
      </c>
      <c r="P10169" t="s">
        <v>1423</v>
      </c>
      <c r="Q10169" t="s">
        <v>18077</v>
      </c>
      <c r="R10169" s="1">
        <v>720</v>
      </c>
      <c r="S10169">
        <v>0</v>
      </c>
    </row>
    <row r="10170" spans="2:24">
      <c r="B10170" s="12">
        <v>500</v>
      </c>
      <c r="C10170" s="14" t="s">
        <v>18928</v>
      </c>
      <c r="D10170" t="s">
        <v>3036</v>
      </c>
      <c r="E10170" t="s">
        <v>617</v>
      </c>
      <c r="F10170" t="s">
        <v>1541</v>
      </c>
      <c r="G10170" t="s">
        <v>215</v>
      </c>
      <c r="H10170" t="s">
        <v>18078</v>
      </c>
      <c r="I10170" t="s">
        <v>6498</v>
      </c>
      <c r="J10170" s="1">
        <v>1</v>
      </c>
      <c r="K10170">
        <v>500</v>
      </c>
      <c r="L10170">
        <v>0</v>
      </c>
      <c r="M10170" t="s">
        <v>57</v>
      </c>
      <c r="N10170" s="1">
        <v>1</v>
      </c>
      <c r="O10170">
        <v>650</v>
      </c>
      <c r="P10170">
        <v>0</v>
      </c>
      <c r="Q10170" t="s">
        <v>18079</v>
      </c>
      <c r="R10170" s="1">
        <v>1</v>
      </c>
      <c r="S10170">
        <v>500</v>
      </c>
      <c r="T10170">
        <v>0</v>
      </c>
      <c r="U10170" t="s">
        <v>57</v>
      </c>
      <c r="V10170" s="1">
        <v>1</v>
      </c>
      <c r="W10170">
        <v>650</v>
      </c>
      <c r="X10170">
        <v>0</v>
      </c>
    </row>
    <row r="10171" spans="2:24">
      <c r="B10171" s="12">
        <v>150</v>
      </c>
      <c r="C10171" s="14">
        <v>0</v>
      </c>
      <c r="D10171" t="s">
        <v>374</v>
      </c>
      <c r="E10171" t="s">
        <v>457</v>
      </c>
      <c r="F10171" t="s">
        <v>143</v>
      </c>
      <c r="G10171" t="s">
        <v>6</v>
      </c>
      <c r="H10171" t="s">
        <v>654</v>
      </c>
      <c r="I10171" t="s">
        <v>655</v>
      </c>
      <c r="J10171" t="s">
        <v>3646</v>
      </c>
      <c r="K10171" t="s">
        <v>1529</v>
      </c>
      <c r="L10171" s="1">
        <v>1</v>
      </c>
      <c r="M10171">
        <v>150</v>
      </c>
      <c r="N10171">
        <v>0</v>
      </c>
      <c r="O10171" t="s">
        <v>18080</v>
      </c>
      <c r="P10171" s="1">
        <v>1</v>
      </c>
      <c r="Q10171">
        <v>150</v>
      </c>
      <c r="R10171">
        <v>0</v>
      </c>
    </row>
    <row r="10172" spans="2:24">
      <c r="B10172" s="12" t="s">
        <v>32</v>
      </c>
      <c r="C10172" s="14" t="s">
        <v>18082</v>
      </c>
      <c r="D10172" t="s">
        <v>1267</v>
      </c>
      <c r="E10172" t="s">
        <v>18081</v>
      </c>
      <c r="F10172" t="s">
        <v>198</v>
      </c>
      <c r="G10172" t="s">
        <v>2077</v>
      </c>
      <c r="H10172" t="s">
        <v>32</v>
      </c>
      <c r="I10172" t="s">
        <v>18082</v>
      </c>
      <c r="J10172" t="s">
        <v>34</v>
      </c>
    </row>
    <row r="10173" spans="2:24">
      <c r="B10173" s="12" t="s">
        <v>18</v>
      </c>
      <c r="C10173" s="14" t="s">
        <v>18084</v>
      </c>
      <c r="D10173" t="s">
        <v>5853</v>
      </c>
      <c r="E10173" t="s">
        <v>396</v>
      </c>
      <c r="F10173" t="s">
        <v>402</v>
      </c>
      <c r="G10173" t="s">
        <v>5984</v>
      </c>
      <c r="H10173" t="s">
        <v>234</v>
      </c>
      <c r="I10173" t="s">
        <v>704</v>
      </c>
      <c r="J10173" t="s">
        <v>18083</v>
      </c>
      <c r="K10173" t="s">
        <v>18</v>
      </c>
      <c r="L10173" t="s">
        <v>18084</v>
      </c>
      <c r="M10173" t="s">
        <v>18085</v>
      </c>
      <c r="N10173" t="s">
        <v>22</v>
      </c>
    </row>
    <row r="10174" spans="2:24">
      <c r="B10174" s="12" t="s">
        <v>913</v>
      </c>
      <c r="C10174" s="14" t="s">
        <v>813</v>
      </c>
      <c r="D10174" t="s">
        <v>329</v>
      </c>
      <c r="E10174" t="s">
        <v>13</v>
      </c>
      <c r="F10174" t="s">
        <v>91</v>
      </c>
      <c r="G10174" s="1">
        <v>799</v>
      </c>
      <c r="H10174" t="s">
        <v>913</v>
      </c>
      <c r="I10174" t="s">
        <v>813</v>
      </c>
      <c r="J10174" s="1">
        <v>799</v>
      </c>
      <c r="K10174" t="s">
        <v>913</v>
      </c>
    </row>
    <row r="10175" spans="2:24">
      <c r="B10175" s="13">
        <v>880</v>
      </c>
      <c r="C10175" s="14">
        <v>500</v>
      </c>
      <c r="D10175" t="s">
        <v>17442</v>
      </c>
      <c r="E10175" t="s">
        <v>715</v>
      </c>
      <c r="F10175" t="s">
        <v>989</v>
      </c>
      <c r="G10175" t="s">
        <v>6384</v>
      </c>
      <c r="H10175" t="s">
        <v>41</v>
      </c>
      <c r="I10175" t="s">
        <v>18086</v>
      </c>
      <c r="J10175" s="1">
        <v>880</v>
      </c>
      <c r="K10175">
        <v>500</v>
      </c>
      <c r="L10175" t="s">
        <v>18087</v>
      </c>
      <c r="M10175" s="1">
        <v>880</v>
      </c>
      <c r="N10175">
        <v>500</v>
      </c>
    </row>
    <row r="10176" spans="2:24">
      <c r="B10176" s="12" t="s">
        <v>18088</v>
      </c>
      <c r="C10176" s="14"/>
      <c r="D10176" t="s">
        <v>322</v>
      </c>
      <c r="E10176" t="s">
        <v>229</v>
      </c>
      <c r="F10176" t="s">
        <v>18088</v>
      </c>
      <c r="G10176" t="s">
        <v>229</v>
      </c>
    </row>
    <row r="10177" spans="2:25">
      <c r="B10177" s="12">
        <v>0</v>
      </c>
      <c r="C10177" s="14"/>
      <c r="D10177" t="s">
        <v>1257</v>
      </c>
      <c r="E10177" t="s">
        <v>4899</v>
      </c>
      <c r="F10177" t="s">
        <v>18089</v>
      </c>
      <c r="G10177" t="s">
        <v>946</v>
      </c>
      <c r="H10177" t="s">
        <v>18090</v>
      </c>
      <c r="I10177" t="s">
        <v>912</v>
      </c>
      <c r="J10177" t="s">
        <v>151</v>
      </c>
      <c r="K10177" t="s">
        <v>1151</v>
      </c>
      <c r="L10177" t="s">
        <v>2878</v>
      </c>
      <c r="M10177" t="s">
        <v>11231</v>
      </c>
      <c r="N10177" t="s">
        <v>4972</v>
      </c>
      <c r="O10177" t="s">
        <v>72</v>
      </c>
      <c r="P10177" t="s">
        <v>3779</v>
      </c>
      <c r="Q10177" t="s">
        <v>5145</v>
      </c>
      <c r="R10177" t="s">
        <v>703</v>
      </c>
      <c r="S10177" t="s">
        <v>704</v>
      </c>
      <c r="T10177" s="1">
        <v>300</v>
      </c>
      <c r="U10177">
        <v>0</v>
      </c>
      <c r="V10177" t="s">
        <v>703</v>
      </c>
      <c r="W10177" t="s">
        <v>704</v>
      </c>
      <c r="X10177" s="1">
        <v>300</v>
      </c>
      <c r="Y10177">
        <v>0</v>
      </c>
    </row>
    <row r="10178" spans="2:25">
      <c r="B10178" s="12">
        <v>0</v>
      </c>
      <c r="C10178" s="14" t="s">
        <v>18091</v>
      </c>
      <c r="D10178" t="s">
        <v>1257</v>
      </c>
      <c r="E10178" t="s">
        <v>548</v>
      </c>
      <c r="F10178" t="s">
        <v>25</v>
      </c>
      <c r="G10178" t="s">
        <v>57</v>
      </c>
      <c r="H10178" t="s">
        <v>489</v>
      </c>
      <c r="I10178" t="s">
        <v>7840</v>
      </c>
      <c r="J10178" s="1">
        <v>479</v>
      </c>
      <c r="K10178">
        <v>0</v>
      </c>
      <c r="L10178" t="s">
        <v>18091</v>
      </c>
      <c r="M10178" s="1">
        <v>479</v>
      </c>
      <c r="N10178">
        <v>0</v>
      </c>
    </row>
    <row r="10179" spans="2:25">
      <c r="B10179" s="12" t="s">
        <v>18093</v>
      </c>
      <c r="C10179" s="14" t="s">
        <v>3788</v>
      </c>
      <c r="D10179" t="s">
        <v>18092</v>
      </c>
      <c r="E10179" t="s">
        <v>505</v>
      </c>
      <c r="F10179" t="s">
        <v>1904</v>
      </c>
      <c r="G10179" t="s">
        <v>18093</v>
      </c>
      <c r="H10179" t="s">
        <v>3788</v>
      </c>
    </row>
    <row r="10180" spans="2:25">
      <c r="B10180" s="12" t="s">
        <v>18094</v>
      </c>
      <c r="C10180" s="16" t="s">
        <v>21789</v>
      </c>
      <c r="D10180" t="s">
        <v>927</v>
      </c>
      <c r="E10180" t="s">
        <v>23</v>
      </c>
      <c r="F10180" t="s">
        <v>375</v>
      </c>
      <c r="G10180" t="s">
        <v>621</v>
      </c>
      <c r="H10180" t="s">
        <v>11816</v>
      </c>
      <c r="I10180" t="s">
        <v>1271</v>
      </c>
      <c r="J10180" t="s">
        <v>3519</v>
      </c>
      <c r="K10180" t="s">
        <v>322</v>
      </c>
      <c r="L10180" t="s">
        <v>3520</v>
      </c>
      <c r="M10180" t="s">
        <v>18094</v>
      </c>
      <c r="N10180" t="s">
        <v>621</v>
      </c>
      <c r="O10180" t="s">
        <v>11816</v>
      </c>
      <c r="P10180" t="s">
        <v>1271</v>
      </c>
      <c r="Q10180" t="s">
        <v>3519</v>
      </c>
      <c r="R10180" t="s">
        <v>322</v>
      </c>
      <c r="S10180" t="s">
        <v>3520</v>
      </c>
    </row>
    <row r="10181" spans="2:25">
      <c r="B10181" s="12" t="s">
        <v>18095</v>
      </c>
      <c r="C10181" s="14"/>
      <c r="D10181" t="s">
        <v>1227</v>
      </c>
      <c r="E10181" t="s">
        <v>2584</v>
      </c>
      <c r="F10181" t="s">
        <v>1361</v>
      </c>
      <c r="G10181" t="s">
        <v>6</v>
      </c>
      <c r="H10181" t="s">
        <v>779</v>
      </c>
      <c r="I10181" t="s">
        <v>12263</v>
      </c>
      <c r="J10181" t="s">
        <v>279</v>
      </c>
      <c r="K10181" t="s">
        <v>32</v>
      </c>
      <c r="L10181" t="s">
        <v>18095</v>
      </c>
    </row>
    <row r="10182" spans="2:25">
      <c r="B10182" s="12">
        <v>0</v>
      </c>
      <c r="C10182" s="14" t="s">
        <v>18096</v>
      </c>
      <c r="D10182" t="s">
        <v>2191</v>
      </c>
      <c r="E10182" t="s">
        <v>451</v>
      </c>
      <c r="F10182" t="s">
        <v>31</v>
      </c>
      <c r="G10182" t="s">
        <v>452</v>
      </c>
      <c r="H10182" t="s">
        <v>41</v>
      </c>
      <c r="I10182" t="s">
        <v>401</v>
      </c>
      <c r="J10182" t="s">
        <v>715</v>
      </c>
      <c r="K10182" t="s">
        <v>1271</v>
      </c>
      <c r="L10182" s="1">
        <v>565</v>
      </c>
      <c r="M10182">
        <v>0</v>
      </c>
      <c r="N10182" t="s">
        <v>18096</v>
      </c>
      <c r="O10182" t="s">
        <v>715</v>
      </c>
      <c r="P10182" t="s">
        <v>1271</v>
      </c>
      <c r="Q10182" s="1">
        <v>565</v>
      </c>
      <c r="R10182">
        <v>0</v>
      </c>
    </row>
    <row r="10183" spans="2:25">
      <c r="B10183" s="12" t="s">
        <v>18097</v>
      </c>
      <c r="C10183" s="14"/>
      <c r="D10183" t="s">
        <v>2088</v>
      </c>
      <c r="E10183" t="s">
        <v>222</v>
      </c>
      <c r="F10183" t="s">
        <v>223</v>
      </c>
      <c r="G10183" t="s">
        <v>1338</v>
      </c>
      <c r="H10183" t="s">
        <v>1762</v>
      </c>
      <c r="I10183" t="s">
        <v>18</v>
      </c>
      <c r="J10183" t="s">
        <v>18097</v>
      </c>
      <c r="K10183" t="s">
        <v>22</v>
      </c>
    </row>
    <row r="10184" spans="2:25">
      <c r="B10184" s="12" t="s">
        <v>18098</v>
      </c>
      <c r="C10184" s="14"/>
      <c r="D10184" t="s">
        <v>249</v>
      </c>
      <c r="E10184" t="s">
        <v>250</v>
      </c>
      <c r="F10184" t="s">
        <v>798</v>
      </c>
      <c r="G10184" t="s">
        <v>31</v>
      </c>
      <c r="H10184" t="s">
        <v>38</v>
      </c>
      <c r="I10184" t="s">
        <v>2318</v>
      </c>
      <c r="J10184" t="s">
        <v>2669</v>
      </c>
      <c r="K10184" t="s">
        <v>32</v>
      </c>
      <c r="L10184" t="s">
        <v>18098</v>
      </c>
    </row>
    <row r="10185" spans="2:25">
      <c r="B10185" s="12" t="s">
        <v>18099</v>
      </c>
      <c r="C10185" s="14" t="s">
        <v>18100</v>
      </c>
      <c r="D10185" t="s">
        <v>54</v>
      </c>
      <c r="E10185" t="s">
        <v>450</v>
      </c>
      <c r="F10185" t="s">
        <v>1071</v>
      </c>
      <c r="G10185" t="s">
        <v>741</v>
      </c>
      <c r="H10185" t="s">
        <v>6283</v>
      </c>
      <c r="I10185" s="1">
        <v>475</v>
      </c>
      <c r="J10185" t="s">
        <v>18099</v>
      </c>
      <c r="K10185" t="s">
        <v>18100</v>
      </c>
      <c r="L10185" t="s">
        <v>703</v>
      </c>
      <c r="M10185" t="s">
        <v>630</v>
      </c>
      <c r="N10185" s="1">
        <v>475</v>
      </c>
      <c r="O10185">
        <v>0</v>
      </c>
    </row>
    <row r="10186" spans="2:25">
      <c r="B10186" s="12" t="s">
        <v>20881</v>
      </c>
      <c r="C10186" s="14" t="s">
        <v>18102</v>
      </c>
      <c r="D10186" t="s">
        <v>370</v>
      </c>
      <c r="E10186" t="s">
        <v>1169</v>
      </c>
      <c r="F10186" t="s">
        <v>2855</v>
      </c>
      <c r="G10186" t="s">
        <v>2856</v>
      </c>
      <c r="H10186" t="s">
        <v>618</v>
      </c>
      <c r="I10186" t="s">
        <v>45</v>
      </c>
      <c r="J10186" t="s">
        <v>1074</v>
      </c>
      <c r="K10186" t="s">
        <v>18101</v>
      </c>
      <c r="L10186" t="s">
        <v>1327</v>
      </c>
      <c r="M10186" s="1">
        <v>625</v>
      </c>
      <c r="N10186">
        <v>0</v>
      </c>
      <c r="O10186" t="s">
        <v>3348</v>
      </c>
      <c r="P10186" t="s">
        <v>18102</v>
      </c>
      <c r="Q10186" t="s">
        <v>18103</v>
      </c>
      <c r="R10186" t="s">
        <v>1369</v>
      </c>
    </row>
    <row r="10187" spans="2:25">
      <c r="B10187" s="12" t="s">
        <v>20882</v>
      </c>
      <c r="C10187" s="14"/>
      <c r="D10187" t="s">
        <v>132</v>
      </c>
      <c r="E10187" t="s">
        <v>142</v>
      </c>
      <c r="F10187" t="s">
        <v>151</v>
      </c>
      <c r="G10187" t="s">
        <v>18104</v>
      </c>
      <c r="H10187" t="s">
        <v>1254</v>
      </c>
      <c r="I10187" t="s">
        <v>18105</v>
      </c>
      <c r="J10187" t="s">
        <v>32</v>
      </c>
      <c r="K10187" t="s">
        <v>18106</v>
      </c>
      <c r="L10187" t="s">
        <v>18107</v>
      </c>
    </row>
    <row r="10188" spans="2:25">
      <c r="B10188" s="12" t="s">
        <v>18108</v>
      </c>
      <c r="C10188" s="14"/>
      <c r="D10188" t="s">
        <v>249</v>
      </c>
      <c r="E10188" t="s">
        <v>250</v>
      </c>
      <c r="F10188" t="s">
        <v>5393</v>
      </c>
      <c r="G10188" t="s">
        <v>129</v>
      </c>
      <c r="H10188" t="s">
        <v>705</v>
      </c>
      <c r="I10188" t="s">
        <v>537</v>
      </c>
      <c r="J10188" t="s">
        <v>18108</v>
      </c>
      <c r="K10188" t="s">
        <v>539</v>
      </c>
    </row>
    <row r="10189" spans="2:25">
      <c r="B10189" s="12" t="s">
        <v>18109</v>
      </c>
      <c r="C10189" s="14"/>
      <c r="D10189" t="s">
        <v>5074</v>
      </c>
      <c r="E10189" t="s">
        <v>818</v>
      </c>
      <c r="F10189" t="s">
        <v>402</v>
      </c>
      <c r="G10189" t="s">
        <v>396</v>
      </c>
      <c r="H10189" t="s">
        <v>32</v>
      </c>
      <c r="I10189" t="s">
        <v>18109</v>
      </c>
      <c r="J10189" t="s">
        <v>34</v>
      </c>
    </row>
    <row r="10190" spans="2:25">
      <c r="B10190" s="12">
        <v>0</v>
      </c>
      <c r="C10190" s="14"/>
      <c r="D10190">
        <v>23.81</v>
      </c>
      <c r="E10190" t="s">
        <v>2127</v>
      </c>
      <c r="F10190" t="s">
        <v>18110</v>
      </c>
      <c r="G10190" t="s">
        <v>18111</v>
      </c>
      <c r="H10190" t="s">
        <v>4755</v>
      </c>
      <c r="I10190" t="s">
        <v>2859</v>
      </c>
      <c r="J10190" t="s">
        <v>1409</v>
      </c>
      <c r="K10190" t="s">
        <v>513</v>
      </c>
      <c r="L10190" t="s">
        <v>667</v>
      </c>
      <c r="M10190" t="s">
        <v>11851</v>
      </c>
      <c r="N10190" s="1">
        <v>399</v>
      </c>
      <c r="O10190">
        <v>0</v>
      </c>
      <c r="P10190" s="1">
        <v>399</v>
      </c>
      <c r="Q10190">
        <v>0</v>
      </c>
    </row>
    <row r="10191" spans="2:25">
      <c r="B10191" s="12" t="s">
        <v>18113</v>
      </c>
      <c r="C10191" s="14"/>
      <c r="D10191" t="s">
        <v>1318</v>
      </c>
      <c r="E10191" t="s">
        <v>264</v>
      </c>
      <c r="F10191" t="s">
        <v>1384</v>
      </c>
      <c r="G10191" t="s">
        <v>6</v>
      </c>
      <c r="H10191" t="s">
        <v>2235</v>
      </c>
      <c r="I10191" t="s">
        <v>3686</v>
      </c>
      <c r="J10191" t="s">
        <v>18112</v>
      </c>
      <c r="K10191" t="s">
        <v>705</v>
      </c>
      <c r="L10191" t="s">
        <v>537</v>
      </c>
      <c r="M10191" t="s">
        <v>18113</v>
      </c>
      <c r="N10191" t="s">
        <v>22</v>
      </c>
    </row>
    <row r="10192" spans="2:25">
      <c r="B10192" s="12" t="s">
        <v>18114</v>
      </c>
      <c r="C10192" s="14"/>
      <c r="D10192" t="s">
        <v>266</v>
      </c>
      <c r="E10192" t="s">
        <v>660</v>
      </c>
      <c r="F10192" t="s">
        <v>474</v>
      </c>
      <c r="G10192" t="s">
        <v>38</v>
      </c>
      <c r="H10192" t="s">
        <v>16060</v>
      </c>
      <c r="I10192" t="s">
        <v>5153</v>
      </c>
      <c r="J10192" t="s">
        <v>121</v>
      </c>
      <c r="K10192" t="s">
        <v>2113</v>
      </c>
      <c r="L10192" t="s">
        <v>450</v>
      </c>
      <c r="M10192" t="s">
        <v>132</v>
      </c>
      <c r="N10192" t="s">
        <v>375</v>
      </c>
      <c r="O10192" t="s">
        <v>32</v>
      </c>
      <c r="P10192" t="s">
        <v>18114</v>
      </c>
    </row>
    <row r="10193" spans="2:14">
      <c r="B10193" s="12" t="s">
        <v>20883</v>
      </c>
      <c r="C10193" s="14"/>
      <c r="D10193" t="s">
        <v>68</v>
      </c>
      <c r="E10193" t="s">
        <v>69</v>
      </c>
      <c r="F10193" t="s">
        <v>38</v>
      </c>
      <c r="G10193" t="s">
        <v>70</v>
      </c>
      <c r="H10193" t="s">
        <v>71</v>
      </c>
      <c r="I10193" t="s">
        <v>72</v>
      </c>
      <c r="J10193" t="s">
        <v>73</v>
      </c>
      <c r="K10193" t="s">
        <v>18115</v>
      </c>
      <c r="L10193" t="s">
        <v>18116</v>
      </c>
      <c r="M10193" t="s">
        <v>1468</v>
      </c>
    </row>
    <row r="10194" spans="2:14">
      <c r="B10194" s="12" t="s">
        <v>18117</v>
      </c>
      <c r="C10194" s="14"/>
      <c r="D10194" t="s">
        <v>13004</v>
      </c>
      <c r="E10194" t="s">
        <v>143</v>
      </c>
      <c r="F10194" t="s">
        <v>6</v>
      </c>
      <c r="G10194" t="s">
        <v>386</v>
      </c>
      <c r="H10194" t="s">
        <v>3082</v>
      </c>
      <c r="I10194" t="s">
        <v>48</v>
      </c>
      <c r="J10194" t="s">
        <v>386</v>
      </c>
      <c r="K10194" t="s">
        <v>1666</v>
      </c>
      <c r="L10194" t="s">
        <v>18</v>
      </c>
      <c r="M10194" t="s">
        <v>18117</v>
      </c>
      <c r="N10194" t="s">
        <v>22</v>
      </c>
    </row>
    <row r="10195" spans="2:14">
      <c r="B10195" s="12" t="s">
        <v>913</v>
      </c>
      <c r="C10195" s="14" t="s">
        <v>18118</v>
      </c>
      <c r="D10195" t="s">
        <v>6298</v>
      </c>
      <c r="E10195" t="s">
        <v>91</v>
      </c>
      <c r="F10195" t="s">
        <v>2544</v>
      </c>
      <c r="G10195" t="s">
        <v>93</v>
      </c>
      <c r="H10195" t="s">
        <v>953</v>
      </c>
      <c r="I10195" s="1">
        <v>499</v>
      </c>
      <c r="J10195" t="s">
        <v>913</v>
      </c>
      <c r="K10195" t="s">
        <v>18118</v>
      </c>
      <c r="L10195" s="1">
        <v>499</v>
      </c>
      <c r="M10195" t="s">
        <v>913</v>
      </c>
    </row>
    <row r="10196" spans="2:14">
      <c r="B10196" s="12" t="s">
        <v>19895</v>
      </c>
      <c r="C10196" s="14"/>
      <c r="D10196" t="s">
        <v>18119</v>
      </c>
      <c r="E10196" t="s">
        <v>980</v>
      </c>
      <c r="F10196" t="s">
        <v>798</v>
      </c>
      <c r="G10196">
        <v>4</v>
      </c>
      <c r="H10196" t="s">
        <v>1635</v>
      </c>
      <c r="I10196" t="s">
        <v>284</v>
      </c>
      <c r="J10196" t="s">
        <v>18</v>
      </c>
      <c r="K10196" t="s">
        <v>10856</v>
      </c>
      <c r="L10196" t="s">
        <v>10857</v>
      </c>
      <c r="M10196" t="s">
        <v>22</v>
      </c>
    </row>
    <row r="10197" spans="2:14">
      <c r="B10197" s="12">
        <v>750</v>
      </c>
      <c r="C10197" s="14">
        <v>0</v>
      </c>
      <c r="D10197" t="s">
        <v>18120</v>
      </c>
      <c r="E10197" t="s">
        <v>18121</v>
      </c>
      <c r="F10197" s="1">
        <v>19</v>
      </c>
      <c r="G10197">
        <v>750</v>
      </c>
      <c r="H10197">
        <v>0</v>
      </c>
      <c r="I10197" t="s">
        <v>18122</v>
      </c>
      <c r="J10197" s="1">
        <v>19</v>
      </c>
      <c r="K10197">
        <v>750</v>
      </c>
      <c r="L10197">
        <v>0</v>
      </c>
    </row>
    <row r="10198" spans="2:14">
      <c r="B10198" s="12" t="s">
        <v>18123</v>
      </c>
      <c r="C10198" s="14"/>
      <c r="D10198" t="s">
        <v>3352</v>
      </c>
      <c r="E10198" t="s">
        <v>347</v>
      </c>
      <c r="F10198" t="s">
        <v>343</v>
      </c>
      <c r="G10198" t="s">
        <v>366</v>
      </c>
      <c r="H10198" t="s">
        <v>954</v>
      </c>
      <c r="I10198" t="s">
        <v>18</v>
      </c>
      <c r="J10198" t="s">
        <v>18123</v>
      </c>
      <c r="K10198" t="s">
        <v>22</v>
      </c>
    </row>
    <row r="10199" spans="2:14">
      <c r="B10199" s="12" t="s">
        <v>20884</v>
      </c>
      <c r="C10199" s="14"/>
      <c r="D10199" t="s">
        <v>59</v>
      </c>
      <c r="E10199" t="s">
        <v>1345</v>
      </c>
      <c r="F10199" t="s">
        <v>7320</v>
      </c>
      <c r="G10199" t="s">
        <v>38</v>
      </c>
      <c r="H10199" t="s">
        <v>2232</v>
      </c>
      <c r="I10199" t="s">
        <v>1594</v>
      </c>
      <c r="J10199" t="s">
        <v>18</v>
      </c>
      <c r="K10199" t="s">
        <v>18124</v>
      </c>
      <c r="L10199" t="s">
        <v>7322</v>
      </c>
      <c r="M10199" t="s">
        <v>22</v>
      </c>
    </row>
    <row r="10200" spans="2:14">
      <c r="B10200" s="12" t="s">
        <v>19225</v>
      </c>
      <c r="C10200" s="14"/>
      <c r="D10200" t="s">
        <v>374</v>
      </c>
      <c r="E10200" t="s">
        <v>143</v>
      </c>
      <c r="F10200" t="s">
        <v>6</v>
      </c>
      <c r="G10200" t="s">
        <v>7</v>
      </c>
      <c r="H10200" t="s">
        <v>687</v>
      </c>
      <c r="I10200" t="s">
        <v>3277</v>
      </c>
      <c r="J10200" t="s">
        <v>158</v>
      </c>
      <c r="K10200" t="s">
        <v>18</v>
      </c>
      <c r="L10200" t="s">
        <v>2039</v>
      </c>
      <c r="M10200" t="s">
        <v>5125</v>
      </c>
      <c r="N10200" t="s">
        <v>22</v>
      </c>
    </row>
    <row r="10201" spans="2:14">
      <c r="B10201" s="12" t="s">
        <v>16481</v>
      </c>
      <c r="C10201" s="14"/>
      <c r="D10201" t="s">
        <v>478</v>
      </c>
      <c r="E10201" t="s">
        <v>41</v>
      </c>
      <c r="F10201" t="s">
        <v>312</v>
      </c>
      <c r="G10201" t="s">
        <v>41</v>
      </c>
      <c r="H10201" t="s">
        <v>1157</v>
      </c>
      <c r="I10201" t="s">
        <v>18</v>
      </c>
      <c r="J10201" t="s">
        <v>16481</v>
      </c>
      <c r="K10201" t="s">
        <v>22</v>
      </c>
    </row>
    <row r="10202" spans="2:14">
      <c r="B10202" s="12" t="s">
        <v>20885</v>
      </c>
      <c r="C10202" s="14"/>
      <c r="D10202" t="s">
        <v>3286</v>
      </c>
      <c r="E10202" t="s">
        <v>1354</v>
      </c>
      <c r="F10202" t="s">
        <v>352</v>
      </c>
      <c r="G10202" t="s">
        <v>353</v>
      </c>
      <c r="H10202" t="s">
        <v>1549</v>
      </c>
      <c r="I10202" t="s">
        <v>47</v>
      </c>
      <c r="J10202" t="s">
        <v>48</v>
      </c>
      <c r="K10202" t="s">
        <v>49</v>
      </c>
      <c r="L10202" t="s">
        <v>18125</v>
      </c>
      <c r="M10202" t="s">
        <v>18126</v>
      </c>
      <c r="N10202" t="s">
        <v>51</v>
      </c>
    </row>
    <row r="10203" spans="2:14">
      <c r="B10203" s="12" t="s">
        <v>18128</v>
      </c>
      <c r="C10203" s="14"/>
      <c r="D10203" t="s">
        <v>18127</v>
      </c>
      <c r="E10203" t="s">
        <v>6337</v>
      </c>
      <c r="F10203" t="s">
        <v>18</v>
      </c>
      <c r="G10203" t="s">
        <v>18128</v>
      </c>
      <c r="H10203" t="s">
        <v>22</v>
      </c>
    </row>
    <row r="10204" spans="2:14">
      <c r="B10204" s="12" t="s">
        <v>18129</v>
      </c>
      <c r="C10204" s="14"/>
      <c r="D10204" t="s">
        <v>927</v>
      </c>
      <c r="E10204" t="s">
        <v>1503</v>
      </c>
      <c r="F10204" t="s">
        <v>284</v>
      </c>
      <c r="G10204" t="s">
        <v>18</v>
      </c>
      <c r="H10204" t="s">
        <v>18129</v>
      </c>
      <c r="I10204" t="s">
        <v>22</v>
      </c>
    </row>
    <row r="10205" spans="2:14">
      <c r="B10205" s="12" t="s">
        <v>18131</v>
      </c>
      <c r="C10205" s="14" t="s">
        <v>2944</v>
      </c>
      <c r="D10205" t="s">
        <v>854</v>
      </c>
      <c r="E10205" t="s">
        <v>18130</v>
      </c>
      <c r="F10205" t="s">
        <v>1354</v>
      </c>
      <c r="G10205" t="s">
        <v>158</v>
      </c>
      <c r="H10205" t="s">
        <v>2944</v>
      </c>
      <c r="I10205" t="s">
        <v>18131</v>
      </c>
      <c r="J10205" t="s">
        <v>2944</v>
      </c>
    </row>
    <row r="10206" spans="2:14">
      <c r="B10206" s="12" t="s">
        <v>18132</v>
      </c>
      <c r="C10206" s="14"/>
      <c r="D10206" t="s">
        <v>1257</v>
      </c>
      <c r="E10206" t="s">
        <v>415</v>
      </c>
      <c r="F10206" t="s">
        <v>394</v>
      </c>
      <c r="G10206" t="s">
        <v>18</v>
      </c>
      <c r="H10206" t="s">
        <v>18132</v>
      </c>
      <c r="I10206" t="s">
        <v>22</v>
      </c>
    </row>
    <row r="10207" spans="2:14">
      <c r="B10207" s="12" t="s">
        <v>18133</v>
      </c>
      <c r="C10207" s="14"/>
      <c r="D10207" t="s">
        <v>997</v>
      </c>
      <c r="E10207" t="s">
        <v>5002</v>
      </c>
      <c r="F10207" t="s">
        <v>5003</v>
      </c>
      <c r="G10207" t="s">
        <v>2763</v>
      </c>
      <c r="H10207" t="s">
        <v>705</v>
      </c>
      <c r="I10207" t="s">
        <v>537</v>
      </c>
      <c r="J10207" t="s">
        <v>18133</v>
      </c>
      <c r="K10207" t="s">
        <v>22</v>
      </c>
    </row>
    <row r="10208" spans="2:14">
      <c r="B10208" s="13">
        <v>833</v>
      </c>
      <c r="C10208" s="14">
        <v>800</v>
      </c>
      <c r="D10208" t="s">
        <v>577</v>
      </c>
      <c r="E10208" t="s">
        <v>72</v>
      </c>
      <c r="F10208" t="s">
        <v>2498</v>
      </c>
      <c r="G10208" t="s">
        <v>727</v>
      </c>
      <c r="H10208" t="s">
        <v>72</v>
      </c>
      <c r="I10208" t="s">
        <v>18134</v>
      </c>
      <c r="J10208" s="1">
        <v>833</v>
      </c>
      <c r="K10208">
        <v>800</v>
      </c>
      <c r="L10208" t="s">
        <v>18135</v>
      </c>
      <c r="M10208" s="1">
        <v>833</v>
      </c>
      <c r="N10208">
        <v>800</v>
      </c>
    </row>
    <row r="10209" spans="2:20">
      <c r="B10209" s="12" t="s">
        <v>18931</v>
      </c>
      <c r="C10209" s="14" t="s">
        <v>18136</v>
      </c>
      <c r="D10209" t="s">
        <v>1003</v>
      </c>
      <c r="E10209" t="s">
        <v>293</v>
      </c>
      <c r="F10209">
        <v>5</v>
      </c>
      <c r="G10209" t="s">
        <v>1957</v>
      </c>
      <c r="H10209" t="s">
        <v>705</v>
      </c>
      <c r="I10209" t="s">
        <v>537</v>
      </c>
      <c r="J10209" t="s">
        <v>18136</v>
      </c>
      <c r="K10209" t="s">
        <v>22</v>
      </c>
    </row>
    <row r="10210" spans="2:20">
      <c r="B10210" s="12" t="s">
        <v>20886</v>
      </c>
      <c r="C10210" s="14"/>
      <c r="D10210" t="s">
        <v>18137</v>
      </c>
      <c r="E10210" t="s">
        <v>767</v>
      </c>
      <c r="F10210" t="s">
        <v>6</v>
      </c>
      <c r="G10210" t="s">
        <v>910</v>
      </c>
      <c r="H10210" t="s">
        <v>4898</v>
      </c>
      <c r="I10210" t="s">
        <v>18138</v>
      </c>
      <c r="J10210" t="s">
        <v>18</v>
      </c>
      <c r="K10210" t="s">
        <v>18139</v>
      </c>
      <c r="L10210" t="s">
        <v>22</v>
      </c>
    </row>
    <row r="10211" spans="2:20">
      <c r="B10211" s="12" t="s">
        <v>20887</v>
      </c>
      <c r="C10211" s="14"/>
      <c r="D10211" t="s">
        <v>1021</v>
      </c>
      <c r="E10211" t="s">
        <v>18140</v>
      </c>
      <c r="F10211" t="s">
        <v>647</v>
      </c>
      <c r="G10211" t="s">
        <v>263</v>
      </c>
      <c r="H10211" t="s">
        <v>5</v>
      </c>
      <c r="I10211" t="s">
        <v>6</v>
      </c>
      <c r="J10211" t="s">
        <v>7</v>
      </c>
      <c r="K10211" t="s">
        <v>1354</v>
      </c>
      <c r="L10211" t="s">
        <v>4898</v>
      </c>
      <c r="M10211" t="s">
        <v>1293</v>
      </c>
      <c r="N10211" t="s">
        <v>18</v>
      </c>
      <c r="O10211" t="s">
        <v>18141</v>
      </c>
      <c r="P10211" t="s">
        <v>22</v>
      </c>
    </row>
    <row r="10212" spans="2:20">
      <c r="B10212" s="12" t="s">
        <v>15323</v>
      </c>
      <c r="C10212" s="14"/>
      <c r="D10212" t="s">
        <v>322</v>
      </c>
      <c r="E10212" t="s">
        <v>322</v>
      </c>
      <c r="F10212" t="s">
        <v>15323</v>
      </c>
      <c r="G10212" t="s">
        <v>322</v>
      </c>
    </row>
    <row r="10213" spans="2:20">
      <c r="B10213" s="12" t="s">
        <v>20888</v>
      </c>
      <c r="C10213" s="14"/>
      <c r="D10213" t="s">
        <v>927</v>
      </c>
      <c r="E10213" t="s">
        <v>25</v>
      </c>
      <c r="F10213" t="s">
        <v>3958</v>
      </c>
      <c r="G10213" t="s">
        <v>6</v>
      </c>
      <c r="H10213" t="s">
        <v>386</v>
      </c>
      <c r="I10213" t="s">
        <v>680</v>
      </c>
      <c r="J10213" t="s">
        <v>48</v>
      </c>
      <c r="K10213" t="s">
        <v>16739</v>
      </c>
      <c r="L10213" t="s">
        <v>38</v>
      </c>
      <c r="M10213" t="s">
        <v>1227</v>
      </c>
      <c r="N10213" t="s">
        <v>928</v>
      </c>
      <c r="O10213" t="s">
        <v>18</v>
      </c>
      <c r="P10213" t="s">
        <v>18142</v>
      </c>
      <c r="Q10213" t="s">
        <v>22</v>
      </c>
    </row>
    <row r="10214" spans="2:20">
      <c r="B10214" s="12" t="s">
        <v>32</v>
      </c>
      <c r="C10214" s="14" t="s">
        <v>21558</v>
      </c>
      <c r="D10214" t="s">
        <v>66</v>
      </c>
      <c r="E10214" t="s">
        <v>66</v>
      </c>
      <c r="F10214" t="s">
        <v>66</v>
      </c>
      <c r="G10214" t="s">
        <v>177</v>
      </c>
      <c r="H10214" t="s">
        <v>178</v>
      </c>
      <c r="I10214" t="s">
        <v>240</v>
      </c>
      <c r="J10214" t="s">
        <v>18143</v>
      </c>
      <c r="K10214" t="s">
        <v>32</v>
      </c>
      <c r="L10214" t="s">
        <v>18144</v>
      </c>
      <c r="M10214" t="s">
        <v>32</v>
      </c>
    </row>
    <row r="10215" spans="2:20">
      <c r="B10215" s="12">
        <v>0</v>
      </c>
      <c r="C10215" s="14" t="s">
        <v>18145</v>
      </c>
      <c r="D10215" t="s">
        <v>5495</v>
      </c>
      <c r="E10215" t="s">
        <v>13</v>
      </c>
      <c r="F10215" t="s">
        <v>91</v>
      </c>
      <c r="G10215" t="s">
        <v>347</v>
      </c>
      <c r="H10215" t="s">
        <v>59</v>
      </c>
      <c r="I10215" t="s">
        <v>305</v>
      </c>
      <c r="J10215" t="s">
        <v>1544</v>
      </c>
      <c r="K10215" t="s">
        <v>2932</v>
      </c>
      <c r="L10215" s="1">
        <v>880</v>
      </c>
      <c r="M10215">
        <v>0</v>
      </c>
      <c r="N10215" t="s">
        <v>18145</v>
      </c>
      <c r="O10215" s="1">
        <v>880</v>
      </c>
      <c r="P10215">
        <v>0</v>
      </c>
    </row>
    <row r="10216" spans="2:20">
      <c r="B10216" s="12">
        <v>0</v>
      </c>
      <c r="C10216" s="14" t="s">
        <v>16803</v>
      </c>
      <c r="D10216" t="s">
        <v>932</v>
      </c>
      <c r="E10216" t="s">
        <v>704</v>
      </c>
      <c r="F10216" t="s">
        <v>16802</v>
      </c>
      <c r="G10216" t="s">
        <v>3530</v>
      </c>
      <c r="H10216" t="s">
        <v>375</v>
      </c>
      <c r="I10216" s="1">
        <v>495</v>
      </c>
      <c r="J10216">
        <v>0</v>
      </c>
      <c r="K10216" t="s">
        <v>16803</v>
      </c>
      <c r="L10216" s="1">
        <v>495</v>
      </c>
      <c r="M10216">
        <v>0</v>
      </c>
    </row>
    <row r="10217" spans="2:20">
      <c r="B10217" s="12" t="s">
        <v>20889</v>
      </c>
      <c r="C10217" s="14"/>
      <c r="D10217" t="s">
        <v>18146</v>
      </c>
      <c r="E10217" t="s">
        <v>262</v>
      </c>
      <c r="F10217" t="s">
        <v>87</v>
      </c>
      <c r="G10217">
        <v>2</v>
      </c>
      <c r="H10217" t="s">
        <v>116</v>
      </c>
      <c r="I10217" t="s">
        <v>2307</v>
      </c>
      <c r="J10217" t="s">
        <v>25</v>
      </c>
      <c r="K10217" t="s">
        <v>18</v>
      </c>
      <c r="L10217" t="s">
        <v>18147</v>
      </c>
      <c r="M10217" t="s">
        <v>57</v>
      </c>
      <c r="N10217" t="s">
        <v>18148</v>
      </c>
      <c r="O10217" t="s">
        <v>22</v>
      </c>
    </row>
    <row r="10218" spans="2:20">
      <c r="B10218" s="12">
        <v>500</v>
      </c>
      <c r="C10218" s="14">
        <v>0</v>
      </c>
      <c r="D10218" t="s">
        <v>10686</v>
      </c>
      <c r="E10218" t="s">
        <v>2307</v>
      </c>
      <c r="F10218" t="s">
        <v>38</v>
      </c>
      <c r="G10218" t="s">
        <v>927</v>
      </c>
      <c r="H10218" t="s">
        <v>1995</v>
      </c>
      <c r="I10218" t="s">
        <v>6333</v>
      </c>
      <c r="J10218" s="1">
        <v>3</v>
      </c>
      <c r="K10218">
        <v>500</v>
      </c>
      <c r="L10218">
        <v>0</v>
      </c>
      <c r="M10218" t="s">
        <v>18149</v>
      </c>
      <c r="N10218" s="1">
        <v>3</v>
      </c>
      <c r="O10218">
        <v>500</v>
      </c>
      <c r="P10218">
        <v>0</v>
      </c>
    </row>
    <row r="10219" spans="2:20">
      <c r="B10219" s="12">
        <v>0</v>
      </c>
      <c r="C10219" s="14"/>
      <c r="D10219" t="s">
        <v>344</v>
      </c>
      <c r="E10219" t="s">
        <v>344</v>
      </c>
      <c r="F10219" s="1">
        <v>485</v>
      </c>
      <c r="G10219">
        <v>0</v>
      </c>
      <c r="H10219" s="1">
        <v>485</v>
      </c>
      <c r="I10219">
        <v>0</v>
      </c>
    </row>
    <row r="10220" spans="2:20">
      <c r="B10220" s="12">
        <v>0</v>
      </c>
      <c r="C10220" s="14" t="s">
        <v>2798</v>
      </c>
      <c r="D10220" t="s">
        <v>88</v>
      </c>
      <c r="E10220" t="s">
        <v>1360</v>
      </c>
      <c r="F10220" t="s">
        <v>261</v>
      </c>
      <c r="G10220" t="s">
        <v>840</v>
      </c>
      <c r="H10220" t="s">
        <v>1</v>
      </c>
      <c r="I10220" t="s">
        <v>5</v>
      </c>
      <c r="J10220" s="1">
        <v>960</v>
      </c>
      <c r="K10220">
        <v>0</v>
      </c>
      <c r="L10220" t="s">
        <v>2798</v>
      </c>
      <c r="M10220" s="1">
        <v>960</v>
      </c>
      <c r="N10220">
        <v>0</v>
      </c>
    </row>
    <row r="10221" spans="2:20">
      <c r="B10221" s="12" t="s">
        <v>20890</v>
      </c>
      <c r="C10221" s="14">
        <v>0</v>
      </c>
      <c r="D10221" t="s">
        <v>2390</v>
      </c>
      <c r="E10221" t="s">
        <v>505</v>
      </c>
      <c r="F10221" t="s">
        <v>11489</v>
      </c>
      <c r="G10221" t="s">
        <v>93</v>
      </c>
      <c r="H10221" t="s">
        <v>18150</v>
      </c>
      <c r="I10221" t="s">
        <v>13</v>
      </c>
      <c r="J10221" s="1">
        <v>800</v>
      </c>
      <c r="K10221">
        <v>0</v>
      </c>
      <c r="L10221" t="s">
        <v>57</v>
      </c>
      <c r="M10221" s="1">
        <v>850</v>
      </c>
      <c r="N10221">
        <v>0</v>
      </c>
      <c r="O10221" t="s">
        <v>18151</v>
      </c>
      <c r="P10221" s="1">
        <v>800</v>
      </c>
      <c r="Q10221">
        <v>0</v>
      </c>
      <c r="R10221" t="s">
        <v>57</v>
      </c>
      <c r="S10221" s="1">
        <v>850</v>
      </c>
      <c r="T10221">
        <v>0</v>
      </c>
    </row>
    <row r="10222" spans="2:20">
      <c r="B10222" s="12" t="s">
        <v>18152</v>
      </c>
      <c r="C10222" s="14"/>
      <c r="D10222" t="s">
        <v>2191</v>
      </c>
      <c r="E10222" t="s">
        <v>401</v>
      </c>
      <c r="F10222" t="s">
        <v>121</v>
      </c>
      <c r="G10222" t="s">
        <v>451</v>
      </c>
      <c r="H10222" t="s">
        <v>31</v>
      </c>
      <c r="I10222" t="s">
        <v>452</v>
      </c>
      <c r="J10222" t="s">
        <v>18</v>
      </c>
      <c r="K10222" t="s">
        <v>18152</v>
      </c>
      <c r="L10222" t="s">
        <v>22</v>
      </c>
    </row>
    <row r="10223" spans="2:20">
      <c r="B10223" s="12" t="s">
        <v>13418</v>
      </c>
      <c r="C10223" s="14">
        <v>999</v>
      </c>
      <c r="D10223" t="s">
        <v>191</v>
      </c>
      <c r="E10223" t="s">
        <v>18153</v>
      </c>
      <c r="F10223" t="s">
        <v>402</v>
      </c>
      <c r="G10223" t="s">
        <v>18154</v>
      </c>
      <c r="H10223" s="1">
        <v>499</v>
      </c>
      <c r="I10223" t="s">
        <v>13418</v>
      </c>
      <c r="J10223">
        <v>999</v>
      </c>
      <c r="K10223" t="s">
        <v>18155</v>
      </c>
      <c r="L10223" s="1">
        <v>499</v>
      </c>
      <c r="M10223" t="s">
        <v>13418</v>
      </c>
      <c r="N10223">
        <v>999</v>
      </c>
    </row>
    <row r="10224" spans="2:20">
      <c r="B10224" s="12" t="s">
        <v>20891</v>
      </c>
      <c r="C10224" s="14"/>
      <c r="D10224" t="s">
        <v>3086</v>
      </c>
      <c r="E10224" t="s">
        <v>723</v>
      </c>
      <c r="F10224" t="s">
        <v>15</v>
      </c>
      <c r="G10224" t="s">
        <v>3408</v>
      </c>
      <c r="H10224" t="s">
        <v>668</v>
      </c>
      <c r="I10224" t="s">
        <v>18</v>
      </c>
      <c r="J10224" t="s">
        <v>18156</v>
      </c>
      <c r="K10224" t="s">
        <v>13286</v>
      </c>
      <c r="L10224" t="s">
        <v>22</v>
      </c>
    </row>
    <row r="10225" spans="2:21">
      <c r="B10225" s="12" t="s">
        <v>18</v>
      </c>
      <c r="C10225" s="14" t="s">
        <v>21559</v>
      </c>
      <c r="D10225" t="s">
        <v>3669</v>
      </c>
      <c r="E10225" t="s">
        <v>172</v>
      </c>
      <c r="F10225" t="s">
        <v>7027</v>
      </c>
      <c r="G10225" t="s">
        <v>181</v>
      </c>
      <c r="H10225" t="s">
        <v>1612</v>
      </c>
      <c r="I10225" t="s">
        <v>18</v>
      </c>
      <c r="J10225" t="s">
        <v>18157</v>
      </c>
      <c r="K10225" t="s">
        <v>18158</v>
      </c>
      <c r="L10225" s="1">
        <v>700</v>
      </c>
      <c r="M10225">
        <v>0</v>
      </c>
      <c r="N10225" t="s">
        <v>980</v>
      </c>
      <c r="O10225">
        <v>770</v>
      </c>
      <c r="P10225">
        <v>0</v>
      </c>
    </row>
    <row r="10226" spans="2:21">
      <c r="B10226" s="12" t="s">
        <v>18</v>
      </c>
      <c r="C10226" s="14" t="s">
        <v>18159</v>
      </c>
      <c r="D10226" t="s">
        <v>3681</v>
      </c>
      <c r="E10226" t="s">
        <v>529</v>
      </c>
      <c r="F10226" t="s">
        <v>41</v>
      </c>
      <c r="G10226" t="s">
        <v>344</v>
      </c>
      <c r="H10226" t="s">
        <v>18</v>
      </c>
      <c r="I10226" t="s">
        <v>18159</v>
      </c>
      <c r="J10226" t="s">
        <v>22</v>
      </c>
    </row>
    <row r="10227" spans="2:21">
      <c r="B10227" s="12">
        <v>800</v>
      </c>
      <c r="C10227" s="14" t="s">
        <v>15941</v>
      </c>
      <c r="D10227" t="s">
        <v>527</v>
      </c>
      <c r="E10227" t="s">
        <v>444</v>
      </c>
      <c r="F10227" t="s">
        <v>129</v>
      </c>
      <c r="G10227" t="s">
        <v>6</v>
      </c>
      <c r="H10227" t="s">
        <v>1733</v>
      </c>
      <c r="I10227" t="s">
        <v>425</v>
      </c>
      <c r="J10227" s="1">
        <v>3</v>
      </c>
      <c r="K10227">
        <v>800</v>
      </c>
      <c r="L10227" t="s">
        <v>15941</v>
      </c>
      <c r="M10227">
        <v>180</v>
      </c>
      <c r="N10227">
        <v>0</v>
      </c>
      <c r="O10227" t="s">
        <v>18160</v>
      </c>
      <c r="P10227" t="s">
        <v>22</v>
      </c>
    </row>
    <row r="10228" spans="2:21">
      <c r="B10228" s="12" t="s">
        <v>18161</v>
      </c>
      <c r="C10228" s="14"/>
      <c r="D10228" t="s">
        <v>5955</v>
      </c>
      <c r="E10228" t="s">
        <v>72</v>
      </c>
      <c r="F10228" t="s">
        <v>16599</v>
      </c>
      <c r="G10228" t="s">
        <v>57</v>
      </c>
      <c r="H10228" t="s">
        <v>84</v>
      </c>
      <c r="I10228" t="s">
        <v>181</v>
      </c>
      <c r="J10228" t="s">
        <v>10888</v>
      </c>
      <c r="K10228" t="s">
        <v>18</v>
      </c>
      <c r="L10228" t="s">
        <v>18161</v>
      </c>
      <c r="M10228" t="s">
        <v>22</v>
      </c>
    </row>
    <row r="10229" spans="2:21">
      <c r="B10229" s="12" t="s">
        <v>18</v>
      </c>
      <c r="C10229" s="14" t="s">
        <v>21560</v>
      </c>
      <c r="D10229" t="s">
        <v>466</v>
      </c>
      <c r="E10229" t="s">
        <v>1164</v>
      </c>
      <c r="F10229" t="s">
        <v>661</v>
      </c>
      <c r="G10229" t="s">
        <v>163</v>
      </c>
      <c r="H10229" t="s">
        <v>31</v>
      </c>
      <c r="I10229" t="s">
        <v>1658</v>
      </c>
      <c r="J10229" t="s">
        <v>29</v>
      </c>
      <c r="K10229" t="s">
        <v>4457</v>
      </c>
      <c r="L10229" t="s">
        <v>18</v>
      </c>
      <c r="M10229" t="s">
        <v>18162</v>
      </c>
      <c r="N10229" t="s">
        <v>80</v>
      </c>
      <c r="O10229" t="s">
        <v>22</v>
      </c>
    </row>
    <row r="10230" spans="2:21">
      <c r="B10230" s="12" t="s">
        <v>18164</v>
      </c>
      <c r="C10230" s="14"/>
      <c r="D10230" t="s">
        <v>4942</v>
      </c>
      <c r="E10230" t="s">
        <v>72</v>
      </c>
      <c r="F10230" t="s">
        <v>1076</v>
      </c>
      <c r="G10230" t="s">
        <v>3987</v>
      </c>
      <c r="H10230" t="s">
        <v>6</v>
      </c>
      <c r="I10230" t="s">
        <v>18163</v>
      </c>
      <c r="J10230" t="s">
        <v>2099</v>
      </c>
      <c r="K10230" t="s">
        <v>577</v>
      </c>
      <c r="L10230" t="s">
        <v>18</v>
      </c>
      <c r="M10230" t="s">
        <v>18164</v>
      </c>
      <c r="N10230" t="s">
        <v>22</v>
      </c>
    </row>
    <row r="10231" spans="2:21">
      <c r="B10231" s="12" t="s">
        <v>32</v>
      </c>
      <c r="C10231" s="14" t="s">
        <v>18165</v>
      </c>
      <c r="D10231" t="s">
        <v>1663</v>
      </c>
      <c r="E10231" t="s">
        <v>798</v>
      </c>
      <c r="F10231" t="s">
        <v>2347</v>
      </c>
      <c r="G10231" t="s">
        <v>577</v>
      </c>
      <c r="H10231" t="s">
        <v>32</v>
      </c>
      <c r="I10231" t="s">
        <v>18165</v>
      </c>
      <c r="J10231" t="s">
        <v>34</v>
      </c>
    </row>
    <row r="10232" spans="2:21">
      <c r="B10232" s="12">
        <v>999</v>
      </c>
      <c r="C10232" s="14" t="s">
        <v>18167</v>
      </c>
      <c r="D10232" t="s">
        <v>6009</v>
      </c>
      <c r="E10232" t="s">
        <v>386</v>
      </c>
      <c r="F10232" t="s">
        <v>18166</v>
      </c>
      <c r="G10232" s="1">
        <v>734</v>
      </c>
      <c r="H10232">
        <v>999</v>
      </c>
      <c r="I10232" t="s">
        <v>18167</v>
      </c>
      <c r="J10232" s="1">
        <v>734</v>
      </c>
      <c r="K10232">
        <v>999</v>
      </c>
    </row>
    <row r="10233" spans="2:21">
      <c r="B10233" s="12" t="s">
        <v>18168</v>
      </c>
      <c r="C10233" s="14"/>
      <c r="D10233" t="s">
        <v>443</v>
      </c>
      <c r="E10233" t="s">
        <v>121</v>
      </c>
      <c r="F10233" t="s">
        <v>52</v>
      </c>
      <c r="G10233" t="s">
        <v>18</v>
      </c>
      <c r="H10233" t="s">
        <v>18168</v>
      </c>
      <c r="I10233" t="s">
        <v>22</v>
      </c>
    </row>
    <row r="10234" spans="2:21">
      <c r="B10234" s="12" t="s">
        <v>19891</v>
      </c>
      <c r="C10234" s="14">
        <v>0</v>
      </c>
      <c r="D10234" t="s">
        <v>4942</v>
      </c>
      <c r="E10234" t="s">
        <v>460</v>
      </c>
      <c r="F10234" t="s">
        <v>687</v>
      </c>
      <c r="G10234" t="s">
        <v>18169</v>
      </c>
      <c r="H10234" s="1">
        <v>630</v>
      </c>
      <c r="I10234">
        <v>0</v>
      </c>
      <c r="J10234" t="s">
        <v>57</v>
      </c>
      <c r="K10234" s="1">
        <v>680</v>
      </c>
      <c r="L10234">
        <v>0</v>
      </c>
      <c r="M10234" t="s">
        <v>17920</v>
      </c>
      <c r="N10234" s="1">
        <v>630</v>
      </c>
      <c r="O10234">
        <v>0</v>
      </c>
      <c r="P10234" t="s">
        <v>57</v>
      </c>
      <c r="Q10234" s="1">
        <v>680</v>
      </c>
      <c r="R10234">
        <v>0</v>
      </c>
    </row>
    <row r="10235" spans="2:21">
      <c r="B10235" s="12" t="s">
        <v>20892</v>
      </c>
      <c r="C10235" s="14">
        <v>0</v>
      </c>
      <c r="D10235" t="s">
        <v>18170</v>
      </c>
      <c r="E10235" t="s">
        <v>298</v>
      </c>
      <c r="F10235" t="s">
        <v>202</v>
      </c>
      <c r="G10235" s="1">
        <v>390</v>
      </c>
      <c r="H10235">
        <v>0</v>
      </c>
      <c r="I10235" t="s">
        <v>57</v>
      </c>
      <c r="J10235" s="1">
        <v>429</v>
      </c>
      <c r="K10235">
        <v>0</v>
      </c>
      <c r="L10235" t="s">
        <v>18171</v>
      </c>
      <c r="M10235" s="1">
        <v>390</v>
      </c>
      <c r="N10235">
        <v>0</v>
      </c>
      <c r="O10235" t="s">
        <v>57</v>
      </c>
      <c r="P10235" s="1">
        <v>429</v>
      </c>
      <c r="Q10235">
        <v>0</v>
      </c>
    </row>
    <row r="10236" spans="2:21">
      <c r="B10236" s="12" t="s">
        <v>18172</v>
      </c>
      <c r="C10236" s="14"/>
      <c r="D10236" t="s">
        <v>97</v>
      </c>
      <c r="E10236" t="s">
        <v>98</v>
      </c>
      <c r="F10236" t="s">
        <v>38</v>
      </c>
      <c r="G10236" t="s">
        <v>1663</v>
      </c>
      <c r="H10236" t="s">
        <v>5254</v>
      </c>
      <c r="I10236" t="s">
        <v>18</v>
      </c>
      <c r="J10236" t="s">
        <v>18172</v>
      </c>
      <c r="K10236" t="s">
        <v>22</v>
      </c>
    </row>
    <row r="10237" spans="2:21">
      <c r="B10237" s="12" t="s">
        <v>18173</v>
      </c>
      <c r="C10237" s="14"/>
      <c r="D10237" t="s">
        <v>210</v>
      </c>
      <c r="E10237" t="s">
        <v>2953</v>
      </c>
      <c r="F10237" t="s">
        <v>4180</v>
      </c>
      <c r="G10237" t="s">
        <v>157</v>
      </c>
      <c r="H10237" t="s">
        <v>18</v>
      </c>
      <c r="I10237" t="s">
        <v>18173</v>
      </c>
      <c r="J10237" t="s">
        <v>22</v>
      </c>
    </row>
    <row r="10238" spans="2:21">
      <c r="B10238" s="12" t="s">
        <v>20893</v>
      </c>
      <c r="C10238" s="14"/>
      <c r="D10238" t="s">
        <v>190</v>
      </c>
      <c r="E10238" t="s">
        <v>72</v>
      </c>
      <c r="F10238" t="s">
        <v>253</v>
      </c>
      <c r="G10238" t="s">
        <v>383</v>
      </c>
      <c r="H10238" t="s">
        <v>2480</v>
      </c>
      <c r="I10238" t="s">
        <v>18</v>
      </c>
      <c r="J10238" t="s">
        <v>2484</v>
      </c>
      <c r="K10238" t="s">
        <v>383</v>
      </c>
      <c r="L10238" t="s">
        <v>2480</v>
      </c>
      <c r="M10238" t="s">
        <v>22</v>
      </c>
    </row>
    <row r="10239" spans="2:21">
      <c r="B10239" s="12" t="s">
        <v>20894</v>
      </c>
      <c r="C10239" s="14"/>
      <c r="D10239" t="s">
        <v>900</v>
      </c>
      <c r="E10239" t="s">
        <v>775</v>
      </c>
      <c r="F10239" t="s">
        <v>57</v>
      </c>
      <c r="G10239" t="s">
        <v>1226</v>
      </c>
      <c r="H10239" t="s">
        <v>110</v>
      </c>
      <c r="I10239" t="s">
        <v>454</v>
      </c>
      <c r="J10239" t="s">
        <v>18174</v>
      </c>
      <c r="K10239" t="s">
        <v>18</v>
      </c>
      <c r="L10239" t="s">
        <v>18175</v>
      </c>
      <c r="M10239" t="s">
        <v>18176</v>
      </c>
      <c r="N10239" t="s">
        <v>18174</v>
      </c>
      <c r="O10239" t="s">
        <v>22</v>
      </c>
    </row>
    <row r="10240" spans="2:21">
      <c r="B10240" s="12" t="s">
        <v>19786</v>
      </c>
      <c r="C10240" s="14">
        <v>0</v>
      </c>
      <c r="D10240" t="s">
        <v>59</v>
      </c>
      <c r="E10240" t="s">
        <v>653</v>
      </c>
      <c r="F10240" t="s">
        <v>3115</v>
      </c>
      <c r="G10240" t="s">
        <v>1260</v>
      </c>
      <c r="H10240" t="s">
        <v>449</v>
      </c>
      <c r="I10240" t="s">
        <v>56</v>
      </c>
      <c r="J10240" s="1">
        <v>780</v>
      </c>
      <c r="K10240">
        <v>0</v>
      </c>
      <c r="L10240" t="s">
        <v>57</v>
      </c>
      <c r="M10240" s="1">
        <v>820</v>
      </c>
      <c r="N10240">
        <v>0</v>
      </c>
      <c r="O10240" t="s">
        <v>18177</v>
      </c>
      <c r="P10240" t="s">
        <v>67</v>
      </c>
      <c r="Q10240" s="1">
        <v>780</v>
      </c>
      <c r="R10240">
        <v>0</v>
      </c>
      <c r="S10240" t="s">
        <v>57</v>
      </c>
      <c r="T10240" s="1">
        <v>820</v>
      </c>
      <c r="U10240">
        <v>0</v>
      </c>
    </row>
    <row r="10241" spans="2:16">
      <c r="B10241" s="12" t="s">
        <v>18178</v>
      </c>
      <c r="C10241" s="14" t="s">
        <v>3638</v>
      </c>
      <c r="D10241" t="s">
        <v>6733</v>
      </c>
      <c r="E10241" t="s">
        <v>31</v>
      </c>
      <c r="F10241" t="s">
        <v>6</v>
      </c>
      <c r="G10241" t="s">
        <v>155</v>
      </c>
      <c r="H10241" t="s">
        <v>425</v>
      </c>
      <c r="I10241" t="s">
        <v>705</v>
      </c>
      <c r="J10241" t="s">
        <v>537</v>
      </c>
      <c r="K10241" t="s">
        <v>18178</v>
      </c>
      <c r="L10241" t="s">
        <v>3638</v>
      </c>
    </row>
    <row r="10242" spans="2:16">
      <c r="B10242" s="12" t="s">
        <v>18179</v>
      </c>
      <c r="C10242" s="14" t="s">
        <v>20475</v>
      </c>
      <c r="D10242" t="s">
        <v>11040</v>
      </c>
      <c r="E10242" t="s">
        <v>1904</v>
      </c>
      <c r="F10242" t="s">
        <v>715</v>
      </c>
      <c r="G10242" t="s">
        <v>1271</v>
      </c>
      <c r="H10242" t="s">
        <v>18179</v>
      </c>
      <c r="I10242" t="s">
        <v>715</v>
      </c>
      <c r="J10242" t="s">
        <v>1271</v>
      </c>
    </row>
    <row r="10243" spans="2:16">
      <c r="B10243" s="12">
        <v>0</v>
      </c>
      <c r="C10243" s="14" t="s">
        <v>18180</v>
      </c>
      <c r="D10243" t="s">
        <v>23</v>
      </c>
      <c r="E10243" t="s">
        <v>202</v>
      </c>
      <c r="F10243" s="1">
        <v>911</v>
      </c>
      <c r="G10243">
        <v>0</v>
      </c>
      <c r="H10243" t="s">
        <v>18180</v>
      </c>
      <c r="I10243" s="1">
        <v>911</v>
      </c>
      <c r="J10243">
        <v>0</v>
      </c>
    </row>
    <row r="10244" spans="2:16">
      <c r="B10244" s="12" t="s">
        <v>20895</v>
      </c>
      <c r="C10244" s="14" t="s">
        <v>21561</v>
      </c>
      <c r="D10244" t="s">
        <v>6389</v>
      </c>
      <c r="E10244" t="s">
        <v>18181</v>
      </c>
      <c r="F10244" t="s">
        <v>162</v>
      </c>
      <c r="G10244" t="s">
        <v>56</v>
      </c>
      <c r="H10244" t="s">
        <v>1663</v>
      </c>
      <c r="I10244" t="s">
        <v>7840</v>
      </c>
      <c r="J10244" t="s">
        <v>703</v>
      </c>
      <c r="K10244" t="s">
        <v>630</v>
      </c>
      <c r="L10244" s="1">
        <v>379</v>
      </c>
      <c r="M10244">
        <v>0</v>
      </c>
      <c r="N10244" t="s">
        <v>18182</v>
      </c>
      <c r="O10244" s="1">
        <v>379</v>
      </c>
      <c r="P10244" t="s">
        <v>1369</v>
      </c>
    </row>
    <row r="10245" spans="2:16">
      <c r="B10245" s="12" t="s">
        <v>18184</v>
      </c>
      <c r="C10245" s="15">
        <v>640500</v>
      </c>
      <c r="D10245" t="s">
        <v>5938</v>
      </c>
      <c r="E10245" t="s">
        <v>18183</v>
      </c>
      <c r="F10245" t="s">
        <v>2808</v>
      </c>
      <c r="G10245" s="1">
        <v>640500</v>
      </c>
      <c r="H10245" t="s">
        <v>18184</v>
      </c>
      <c r="I10245" s="1">
        <v>640500</v>
      </c>
    </row>
    <row r="10246" spans="2:16">
      <c r="B10246" s="13">
        <v>650</v>
      </c>
      <c r="C10246" s="14">
        <v>0</v>
      </c>
      <c r="D10246" t="s">
        <v>5984</v>
      </c>
      <c r="E10246" t="s">
        <v>5985</v>
      </c>
      <c r="F10246" t="s">
        <v>2230</v>
      </c>
      <c r="G10246" s="1">
        <v>650</v>
      </c>
      <c r="H10246">
        <v>0</v>
      </c>
      <c r="I10246" t="s">
        <v>18185</v>
      </c>
      <c r="J10246" s="1">
        <v>650</v>
      </c>
      <c r="K10246">
        <v>0</v>
      </c>
    </row>
    <row r="10247" spans="2:16">
      <c r="B10247" s="13">
        <v>840</v>
      </c>
      <c r="C10247" s="14">
        <v>0</v>
      </c>
      <c r="D10247" t="s">
        <v>163</v>
      </c>
      <c r="E10247" t="s">
        <v>205</v>
      </c>
      <c r="F10247" t="s">
        <v>68</v>
      </c>
      <c r="G10247" t="s">
        <v>1182</v>
      </c>
      <c r="H10247" s="1">
        <v>840</v>
      </c>
      <c r="I10247">
        <v>0</v>
      </c>
      <c r="J10247" t="s">
        <v>18186</v>
      </c>
      <c r="K10247" s="1">
        <v>840</v>
      </c>
      <c r="L10247">
        <v>0</v>
      </c>
    </row>
    <row r="10248" spans="2:16">
      <c r="B10248" s="12" t="s">
        <v>18187</v>
      </c>
      <c r="C10248" s="14"/>
      <c r="D10248" t="s">
        <v>322</v>
      </c>
      <c r="E10248" t="s">
        <v>322</v>
      </c>
      <c r="F10248" t="s">
        <v>18187</v>
      </c>
      <c r="G10248" t="s">
        <v>322</v>
      </c>
    </row>
    <row r="10249" spans="2:16">
      <c r="B10249" s="12" t="s">
        <v>20896</v>
      </c>
      <c r="C10249" s="14"/>
      <c r="D10249" t="s">
        <v>35</v>
      </c>
      <c r="E10249">
        <v>2</v>
      </c>
      <c r="F10249" t="s">
        <v>3463</v>
      </c>
      <c r="G10249" t="s">
        <v>1239</v>
      </c>
      <c r="H10249" t="s">
        <v>39</v>
      </c>
      <c r="I10249" t="s">
        <v>6</v>
      </c>
      <c r="J10249" t="s">
        <v>386</v>
      </c>
      <c r="K10249" t="s">
        <v>680</v>
      </c>
      <c r="L10249" t="s">
        <v>48</v>
      </c>
      <c r="M10249" t="s">
        <v>2621</v>
      </c>
      <c r="N10249" t="s">
        <v>18</v>
      </c>
      <c r="O10249" t="s">
        <v>18188</v>
      </c>
      <c r="P10249" t="s">
        <v>22</v>
      </c>
    </row>
    <row r="10250" spans="2:16">
      <c r="B10250" s="12" t="s">
        <v>18189</v>
      </c>
      <c r="C10250" s="14"/>
      <c r="D10250" t="s">
        <v>0</v>
      </c>
      <c r="E10250" t="s">
        <v>249</v>
      </c>
      <c r="F10250" t="s">
        <v>250</v>
      </c>
      <c r="G10250" t="s">
        <v>3964</v>
      </c>
      <c r="H10250" t="s">
        <v>6</v>
      </c>
      <c r="I10250" t="s">
        <v>449</v>
      </c>
      <c r="J10250" t="s">
        <v>56</v>
      </c>
      <c r="K10250" t="s">
        <v>229</v>
      </c>
      <c r="L10250" t="s">
        <v>18189</v>
      </c>
      <c r="M10250" t="s">
        <v>229</v>
      </c>
    </row>
    <row r="10251" spans="2:16">
      <c r="B10251" s="12" t="s">
        <v>18191</v>
      </c>
      <c r="C10251" s="14" t="s">
        <v>32</v>
      </c>
      <c r="D10251" t="s">
        <v>5897</v>
      </c>
      <c r="E10251" t="s">
        <v>6757</v>
      </c>
      <c r="F10251" t="s">
        <v>57</v>
      </c>
      <c r="G10251" t="s">
        <v>691</v>
      </c>
      <c r="H10251" t="s">
        <v>1081</v>
      </c>
      <c r="I10251" t="s">
        <v>18190</v>
      </c>
      <c r="J10251" t="s">
        <v>32</v>
      </c>
      <c r="K10251" t="s">
        <v>18191</v>
      </c>
      <c r="L10251" t="s">
        <v>32</v>
      </c>
    </row>
    <row r="10252" spans="2:16">
      <c r="B10252" s="12" t="s">
        <v>19842</v>
      </c>
      <c r="C10252" s="15">
        <v>1</v>
      </c>
      <c r="D10252" t="s">
        <v>29</v>
      </c>
      <c r="E10252" t="s">
        <v>31</v>
      </c>
      <c r="F10252" t="s">
        <v>2669</v>
      </c>
      <c r="G10252" t="s">
        <v>1492</v>
      </c>
      <c r="H10252" t="s">
        <v>393</v>
      </c>
      <c r="I10252" t="s">
        <v>56</v>
      </c>
      <c r="J10252" s="1">
        <v>1</v>
      </c>
      <c r="K10252">
        <v>190</v>
      </c>
      <c r="L10252">
        <v>0</v>
      </c>
      <c r="M10252" t="s">
        <v>18192</v>
      </c>
      <c r="N10252" s="1">
        <v>1</v>
      </c>
      <c r="O10252">
        <v>190</v>
      </c>
      <c r="P10252">
        <v>0</v>
      </c>
    </row>
    <row r="10253" spans="2:16">
      <c r="B10253" s="12">
        <v>0</v>
      </c>
      <c r="C10253" s="14" t="s">
        <v>18194</v>
      </c>
      <c r="D10253" t="s">
        <v>1033</v>
      </c>
      <c r="E10253" t="s">
        <v>48</v>
      </c>
      <c r="F10253" t="s">
        <v>15266</v>
      </c>
      <c r="G10253" t="s">
        <v>18193</v>
      </c>
      <c r="H10253" s="1">
        <v>861</v>
      </c>
      <c r="I10253">
        <v>0</v>
      </c>
      <c r="J10253" t="s">
        <v>18194</v>
      </c>
      <c r="K10253" s="1">
        <v>861</v>
      </c>
      <c r="L10253">
        <v>0</v>
      </c>
    </row>
    <row r="10254" spans="2:16">
      <c r="B10254" s="12">
        <v>0</v>
      </c>
      <c r="C10254" s="14" t="s">
        <v>18195</v>
      </c>
      <c r="D10254" t="s">
        <v>23</v>
      </c>
      <c r="E10254" t="s">
        <v>4311</v>
      </c>
      <c r="F10254" t="s">
        <v>24</v>
      </c>
      <c r="G10254" t="s">
        <v>25</v>
      </c>
      <c r="H10254" s="1">
        <v>709</v>
      </c>
      <c r="I10254">
        <v>0</v>
      </c>
      <c r="J10254" t="s">
        <v>18195</v>
      </c>
      <c r="K10254" s="1">
        <v>709</v>
      </c>
      <c r="L10254">
        <v>0</v>
      </c>
    </row>
    <row r="10255" spans="2:16">
      <c r="B10255" s="12" t="s">
        <v>18197</v>
      </c>
      <c r="C10255" s="14"/>
      <c r="D10255" t="s">
        <v>249</v>
      </c>
      <c r="E10255" t="s">
        <v>250</v>
      </c>
      <c r="F10255" t="s">
        <v>25</v>
      </c>
      <c r="G10255" t="s">
        <v>6</v>
      </c>
      <c r="H10255" t="s">
        <v>7</v>
      </c>
      <c r="I10255" t="s">
        <v>18196</v>
      </c>
      <c r="J10255" t="s">
        <v>3994</v>
      </c>
      <c r="K10255" t="s">
        <v>2190</v>
      </c>
      <c r="L10255" t="s">
        <v>18</v>
      </c>
      <c r="M10255" t="s">
        <v>18197</v>
      </c>
      <c r="N10255" t="s">
        <v>22</v>
      </c>
    </row>
    <row r="10256" spans="2:16">
      <c r="B10256" s="12" t="s">
        <v>5041</v>
      </c>
      <c r="C10256" s="14"/>
      <c r="D10256" t="s">
        <v>715</v>
      </c>
      <c r="E10256" t="s">
        <v>454</v>
      </c>
      <c r="F10256" t="s">
        <v>5345</v>
      </c>
      <c r="G10256" t="s">
        <v>163</v>
      </c>
      <c r="H10256" t="s">
        <v>18</v>
      </c>
      <c r="I10256" t="s">
        <v>5041</v>
      </c>
      <c r="J10256" t="s">
        <v>22</v>
      </c>
    </row>
    <row r="10257" spans="2:20">
      <c r="B10257" s="12" t="s">
        <v>6623</v>
      </c>
      <c r="C10257" s="14">
        <v>0</v>
      </c>
      <c r="D10257" t="s">
        <v>12</v>
      </c>
      <c r="E10257" t="s">
        <v>4450</v>
      </c>
      <c r="F10257" t="s">
        <v>1626</v>
      </c>
      <c r="G10257" t="s">
        <v>179</v>
      </c>
      <c r="H10257" s="1">
        <v>650</v>
      </c>
      <c r="I10257" t="s">
        <v>6623</v>
      </c>
      <c r="J10257">
        <v>0</v>
      </c>
      <c r="K10257" t="s">
        <v>18198</v>
      </c>
      <c r="L10257" s="1">
        <v>650</v>
      </c>
      <c r="M10257" t="s">
        <v>6623</v>
      </c>
      <c r="N10257">
        <v>0</v>
      </c>
    </row>
    <row r="10258" spans="2:20">
      <c r="B10258" s="12" t="s">
        <v>18199</v>
      </c>
      <c r="C10258" s="14"/>
      <c r="D10258" t="s">
        <v>15245</v>
      </c>
      <c r="E10258" t="s">
        <v>163</v>
      </c>
      <c r="F10258" t="s">
        <v>31</v>
      </c>
      <c r="G10258" t="s">
        <v>38</v>
      </c>
      <c r="H10258" t="s">
        <v>7</v>
      </c>
      <c r="I10258" t="s">
        <v>5181</v>
      </c>
      <c r="J10258" t="s">
        <v>48</v>
      </c>
      <c r="K10258" t="s">
        <v>963</v>
      </c>
      <c r="L10258" t="s">
        <v>375</v>
      </c>
      <c r="M10258" t="s">
        <v>18</v>
      </c>
      <c r="N10258" t="s">
        <v>18199</v>
      </c>
      <c r="O10258" t="s">
        <v>22</v>
      </c>
    </row>
    <row r="10259" spans="2:20">
      <c r="B10259" s="12" t="s">
        <v>18200</v>
      </c>
      <c r="C10259" s="14"/>
      <c r="D10259" t="s">
        <v>3545</v>
      </c>
      <c r="E10259" t="s">
        <v>7878</v>
      </c>
      <c r="F10259" t="s">
        <v>298</v>
      </c>
      <c r="G10259" t="s">
        <v>6219</v>
      </c>
      <c r="H10259" t="s">
        <v>18</v>
      </c>
      <c r="I10259" t="s">
        <v>18200</v>
      </c>
      <c r="J10259" t="s">
        <v>22</v>
      </c>
    </row>
    <row r="10260" spans="2:20">
      <c r="B10260" s="12" t="s">
        <v>18</v>
      </c>
      <c r="C10260" s="14" t="s">
        <v>1245</v>
      </c>
      <c r="D10260" t="s">
        <v>932</v>
      </c>
      <c r="E10260" t="s">
        <v>151</v>
      </c>
      <c r="F10260" t="s">
        <v>1856</v>
      </c>
      <c r="G10260" t="s">
        <v>56</v>
      </c>
      <c r="H10260" t="s">
        <v>18</v>
      </c>
      <c r="I10260" t="s">
        <v>1245</v>
      </c>
      <c r="J10260" t="s">
        <v>22</v>
      </c>
    </row>
    <row r="10261" spans="2:20">
      <c r="B10261" s="12" t="s">
        <v>913</v>
      </c>
      <c r="C10261" s="14" t="s">
        <v>18201</v>
      </c>
      <c r="D10261" t="s">
        <v>1794</v>
      </c>
      <c r="E10261" t="s">
        <v>2948</v>
      </c>
      <c r="F10261" t="s">
        <v>5179</v>
      </c>
      <c r="G10261" t="s">
        <v>330</v>
      </c>
      <c r="H10261" t="s">
        <v>347</v>
      </c>
      <c r="I10261" t="s">
        <v>6776</v>
      </c>
      <c r="J10261" t="s">
        <v>66</v>
      </c>
      <c r="K10261" s="1">
        <v>439</v>
      </c>
      <c r="L10261" t="s">
        <v>913</v>
      </c>
      <c r="M10261" t="s">
        <v>18201</v>
      </c>
      <c r="N10261" s="1">
        <v>439</v>
      </c>
      <c r="O10261" t="s">
        <v>913</v>
      </c>
    </row>
    <row r="10262" spans="2:20">
      <c r="B10262" s="12" t="s">
        <v>20897</v>
      </c>
      <c r="C10262" s="14"/>
      <c r="D10262" t="s">
        <v>603</v>
      </c>
      <c r="E10262" t="s">
        <v>78</v>
      </c>
      <c r="F10262" t="s">
        <v>41</v>
      </c>
      <c r="G10262" t="s">
        <v>306</v>
      </c>
      <c r="H10262" t="s">
        <v>347</v>
      </c>
      <c r="I10262" t="s">
        <v>1831</v>
      </c>
      <c r="J10262" t="s">
        <v>1089</v>
      </c>
      <c r="K10262" t="s">
        <v>1176</v>
      </c>
      <c r="L10262" t="s">
        <v>367</v>
      </c>
      <c r="M10262" t="s">
        <v>5160</v>
      </c>
      <c r="N10262" t="s">
        <v>18</v>
      </c>
      <c r="O10262" t="s">
        <v>18202</v>
      </c>
      <c r="P10262" t="s">
        <v>18203</v>
      </c>
      <c r="Q10262" t="s">
        <v>22</v>
      </c>
    </row>
    <row r="10263" spans="2:20">
      <c r="B10263" s="12" t="s">
        <v>913</v>
      </c>
      <c r="C10263" s="14" t="s">
        <v>18204</v>
      </c>
      <c r="D10263" t="s">
        <v>1573</v>
      </c>
      <c r="E10263" t="s">
        <v>5553</v>
      </c>
      <c r="F10263" t="s">
        <v>2932</v>
      </c>
      <c r="G10263" s="1">
        <v>948</v>
      </c>
      <c r="H10263" t="s">
        <v>913</v>
      </c>
      <c r="I10263" t="s">
        <v>18204</v>
      </c>
      <c r="J10263" s="1">
        <v>948</v>
      </c>
      <c r="K10263" t="s">
        <v>913</v>
      </c>
    </row>
    <row r="10264" spans="2:20">
      <c r="B10264" s="12" t="s">
        <v>20898</v>
      </c>
      <c r="C10264" s="14"/>
      <c r="D10264" t="s">
        <v>2347</v>
      </c>
      <c r="E10264" t="s">
        <v>3708</v>
      </c>
      <c r="F10264" t="s">
        <v>1716</v>
      </c>
      <c r="G10264" t="s">
        <v>468</v>
      </c>
      <c r="H10264" t="s">
        <v>57</v>
      </c>
      <c r="I10264" t="s">
        <v>3027</v>
      </c>
      <c r="J10264" t="s">
        <v>4707</v>
      </c>
      <c r="K10264" t="s">
        <v>18205</v>
      </c>
      <c r="L10264" t="s">
        <v>18206</v>
      </c>
      <c r="M10264" t="e">
        <f>-Will</f>
        <v>#NAME?</v>
      </c>
      <c r="N10264" t="s">
        <v>2199</v>
      </c>
      <c r="O10264" t="s">
        <v>322</v>
      </c>
      <c r="P10264" t="s">
        <v>18</v>
      </c>
      <c r="Q10264" t="s">
        <v>18207</v>
      </c>
      <c r="R10264" t="s">
        <v>18208</v>
      </c>
      <c r="S10264" t="s">
        <v>22</v>
      </c>
    </row>
    <row r="10265" spans="2:20">
      <c r="B10265" s="12" t="s">
        <v>18210</v>
      </c>
      <c r="C10265" s="14"/>
      <c r="D10265" t="s">
        <v>18209</v>
      </c>
      <c r="E10265" t="s">
        <v>18</v>
      </c>
      <c r="F10265" t="s">
        <v>18210</v>
      </c>
      <c r="G10265" t="s">
        <v>22</v>
      </c>
    </row>
    <row r="10266" spans="2:20">
      <c r="B10266" s="12">
        <v>0</v>
      </c>
      <c r="C10266" s="14"/>
      <c r="D10266" t="s">
        <v>448</v>
      </c>
      <c r="E10266" t="s">
        <v>23</v>
      </c>
      <c r="F10266" t="s">
        <v>193</v>
      </c>
      <c r="G10266" t="s">
        <v>449</v>
      </c>
      <c r="H10266" s="1">
        <v>679</v>
      </c>
      <c r="I10266">
        <v>0</v>
      </c>
    </row>
    <row r="10267" spans="2:20">
      <c r="B10267" s="12" t="s">
        <v>18212</v>
      </c>
      <c r="C10267" s="14"/>
      <c r="D10267" t="s">
        <v>822</v>
      </c>
      <c r="E10267" t="s">
        <v>38</v>
      </c>
      <c r="F10267" t="s">
        <v>1909</v>
      </c>
      <c r="G10267" t="s">
        <v>2351</v>
      </c>
      <c r="H10267" t="s">
        <v>121</v>
      </c>
      <c r="I10267" t="s">
        <v>1735</v>
      </c>
      <c r="J10267" t="s">
        <v>3885</v>
      </c>
      <c r="K10267" t="s">
        <v>385</v>
      </c>
      <c r="L10267" t="s">
        <v>48</v>
      </c>
      <c r="M10267" t="s">
        <v>386</v>
      </c>
      <c r="N10267" t="s">
        <v>5522</v>
      </c>
      <c r="O10267" t="s">
        <v>679</v>
      </c>
      <c r="P10267" t="s">
        <v>6</v>
      </c>
      <c r="Q10267" t="s">
        <v>18211</v>
      </c>
      <c r="R10267" t="s">
        <v>18</v>
      </c>
      <c r="S10267" t="s">
        <v>18212</v>
      </c>
      <c r="T10267" t="s">
        <v>22</v>
      </c>
    </row>
    <row r="10268" spans="2:20">
      <c r="B10268" s="12" t="s">
        <v>18215</v>
      </c>
      <c r="C10268" s="14"/>
      <c r="D10268" t="s">
        <v>86</v>
      </c>
      <c r="E10268" t="s">
        <v>18213</v>
      </c>
      <c r="F10268" t="s">
        <v>18214</v>
      </c>
      <c r="G10268" t="s">
        <v>234</v>
      </c>
      <c r="H10268" t="s">
        <v>421</v>
      </c>
      <c r="I10268" t="s">
        <v>478</v>
      </c>
      <c r="J10268" t="s">
        <v>14499</v>
      </c>
      <c r="K10268" t="s">
        <v>72</v>
      </c>
      <c r="L10268" t="s">
        <v>3708</v>
      </c>
      <c r="M10268" t="s">
        <v>1716</v>
      </c>
      <c r="N10268" t="s">
        <v>18</v>
      </c>
      <c r="O10268" t="s">
        <v>18215</v>
      </c>
      <c r="P10268" t="s">
        <v>22</v>
      </c>
    </row>
    <row r="10269" spans="2:20">
      <c r="B10269" s="13">
        <v>1</v>
      </c>
      <c r="C10269" s="14">
        <v>395</v>
      </c>
      <c r="D10269" t="s">
        <v>8553</v>
      </c>
      <c r="E10269" t="s">
        <v>262</v>
      </c>
      <c r="F10269" t="s">
        <v>87</v>
      </c>
      <c r="G10269" t="s">
        <v>164</v>
      </c>
      <c r="H10269" t="s">
        <v>38</v>
      </c>
      <c r="I10269" t="s">
        <v>927</v>
      </c>
      <c r="J10269" t="s">
        <v>1227</v>
      </c>
      <c r="K10269" t="s">
        <v>2145</v>
      </c>
      <c r="L10269" s="1">
        <v>1</v>
      </c>
      <c r="M10269">
        <v>395</v>
      </c>
      <c r="N10269">
        <v>0</v>
      </c>
      <c r="O10269" t="s">
        <v>18216</v>
      </c>
      <c r="P10269" s="1">
        <v>1</v>
      </c>
      <c r="Q10269">
        <v>395</v>
      </c>
      <c r="R10269">
        <v>0</v>
      </c>
    </row>
    <row r="10270" spans="2:20">
      <c r="B10270" s="12" t="s">
        <v>20899</v>
      </c>
      <c r="C10270" s="14" t="s">
        <v>18220</v>
      </c>
      <c r="D10270" t="s">
        <v>249</v>
      </c>
      <c r="E10270" t="s">
        <v>61</v>
      </c>
      <c r="F10270">
        <v>1</v>
      </c>
      <c r="G10270" t="s">
        <v>1351</v>
      </c>
      <c r="H10270" t="s">
        <v>450</v>
      </c>
      <c r="I10270" t="s">
        <v>2592</v>
      </c>
      <c r="J10270" t="s">
        <v>41</v>
      </c>
      <c r="K10270" t="s">
        <v>3466</v>
      </c>
      <c r="L10270" t="s">
        <v>72</v>
      </c>
      <c r="M10270" t="s">
        <v>9527</v>
      </c>
      <c r="N10270" t="s">
        <v>18217</v>
      </c>
      <c r="O10270">
        <v>650000</v>
      </c>
      <c r="P10270" t="s">
        <v>18218</v>
      </c>
      <c r="Q10270" t="s">
        <v>18219</v>
      </c>
      <c r="R10270" t="s">
        <v>18220</v>
      </c>
    </row>
    <row r="10271" spans="2:20">
      <c r="B10271" s="12">
        <v>0</v>
      </c>
      <c r="C10271" s="14" t="s">
        <v>18221</v>
      </c>
      <c r="D10271" t="s">
        <v>855</v>
      </c>
      <c r="E10271" t="s">
        <v>250</v>
      </c>
      <c r="F10271" t="s">
        <v>3994</v>
      </c>
      <c r="G10271" t="s">
        <v>381</v>
      </c>
      <c r="H10271" t="s">
        <v>99</v>
      </c>
      <c r="I10271" t="s">
        <v>59</v>
      </c>
      <c r="J10271" t="s">
        <v>370</v>
      </c>
      <c r="K10271" t="s">
        <v>56</v>
      </c>
      <c r="L10271" s="1">
        <v>788</v>
      </c>
      <c r="M10271">
        <v>0</v>
      </c>
      <c r="N10271" t="s">
        <v>18221</v>
      </c>
    </row>
    <row r="10272" spans="2:20">
      <c r="B10272" s="12" t="s">
        <v>18</v>
      </c>
      <c r="C10272" s="14" t="s">
        <v>5903</v>
      </c>
      <c r="D10272" t="s">
        <v>2027</v>
      </c>
      <c r="E10272" t="s">
        <v>577</v>
      </c>
      <c r="F10272" t="s">
        <v>18222</v>
      </c>
      <c r="G10272" t="s">
        <v>1058</v>
      </c>
      <c r="H10272" t="s">
        <v>25</v>
      </c>
      <c r="I10272" t="s">
        <v>18</v>
      </c>
      <c r="J10272" t="s">
        <v>5903</v>
      </c>
      <c r="K10272" t="s">
        <v>22</v>
      </c>
    </row>
    <row r="10273" spans="2:21">
      <c r="B10273" s="13">
        <v>628</v>
      </c>
      <c r="C10273" s="14">
        <v>0</v>
      </c>
      <c r="D10273" t="s">
        <v>18223</v>
      </c>
      <c r="E10273" t="s">
        <v>6866</v>
      </c>
      <c r="F10273" t="s">
        <v>375</v>
      </c>
      <c r="G10273" t="s">
        <v>99</v>
      </c>
      <c r="H10273" t="s">
        <v>59</v>
      </c>
      <c r="I10273" t="s">
        <v>370</v>
      </c>
      <c r="J10273" t="s">
        <v>56</v>
      </c>
      <c r="K10273" s="1">
        <v>628</v>
      </c>
      <c r="L10273">
        <v>0</v>
      </c>
      <c r="M10273" t="s">
        <v>1584</v>
      </c>
    </row>
    <row r="10274" spans="2:21">
      <c r="B10274" s="12" t="s">
        <v>6104</v>
      </c>
      <c r="C10274" s="14"/>
      <c r="D10274" t="s">
        <v>747</v>
      </c>
      <c r="E10274">
        <v>3</v>
      </c>
      <c r="F10274" t="s">
        <v>24</v>
      </c>
      <c r="G10274" t="s">
        <v>163</v>
      </c>
      <c r="H10274" t="s">
        <v>31</v>
      </c>
      <c r="I10274" t="s">
        <v>18</v>
      </c>
      <c r="J10274" t="s">
        <v>6104</v>
      </c>
      <c r="K10274" t="s">
        <v>22</v>
      </c>
    </row>
    <row r="10275" spans="2:21">
      <c r="B10275" s="12">
        <v>0</v>
      </c>
      <c r="C10275" s="14" t="s">
        <v>21562</v>
      </c>
      <c r="D10275" t="s">
        <v>850</v>
      </c>
      <c r="E10275" t="s">
        <v>325</v>
      </c>
      <c r="F10275" t="s">
        <v>12186</v>
      </c>
      <c r="G10275" t="s">
        <v>16029</v>
      </c>
      <c r="H10275" t="s">
        <v>2351</v>
      </c>
      <c r="I10275" t="s">
        <v>1995</v>
      </c>
      <c r="J10275" t="s">
        <v>4975</v>
      </c>
      <c r="K10275" s="1">
        <v>330</v>
      </c>
      <c r="L10275">
        <v>0</v>
      </c>
      <c r="M10275" t="s">
        <v>16029</v>
      </c>
      <c r="N10275" t="s">
        <v>2351</v>
      </c>
      <c r="O10275" t="s">
        <v>18224</v>
      </c>
      <c r="P10275" s="1">
        <v>330</v>
      </c>
      <c r="Q10275">
        <v>0</v>
      </c>
    </row>
    <row r="10276" spans="2:21">
      <c r="B10276" s="12" t="s">
        <v>18</v>
      </c>
      <c r="C10276" s="14" t="s">
        <v>8485</v>
      </c>
      <c r="D10276" t="s">
        <v>23</v>
      </c>
      <c r="E10276" t="s">
        <v>52</v>
      </c>
      <c r="F10276" t="s">
        <v>121</v>
      </c>
      <c r="G10276" t="s">
        <v>18225</v>
      </c>
      <c r="H10276" t="s">
        <v>6</v>
      </c>
      <c r="I10276" t="s">
        <v>6170</v>
      </c>
      <c r="J10276" t="s">
        <v>114</v>
      </c>
      <c r="K10276" t="s">
        <v>18</v>
      </c>
      <c r="L10276" t="s">
        <v>8485</v>
      </c>
      <c r="M10276" t="s">
        <v>22</v>
      </c>
    </row>
    <row r="10277" spans="2:21">
      <c r="B10277" s="12" t="s">
        <v>18226</v>
      </c>
      <c r="C10277" s="14"/>
      <c r="D10277" t="s">
        <v>370</v>
      </c>
      <c r="E10277" t="s">
        <v>31</v>
      </c>
      <c r="F10277" t="s">
        <v>6</v>
      </c>
      <c r="G10277" t="s">
        <v>7</v>
      </c>
      <c r="H10277" t="s">
        <v>370</v>
      </c>
      <c r="I10277" t="s">
        <v>56</v>
      </c>
      <c r="J10277" t="s">
        <v>38</v>
      </c>
      <c r="K10277" t="s">
        <v>7</v>
      </c>
      <c r="L10277" t="s">
        <v>1021</v>
      </c>
      <c r="M10277" t="s">
        <v>2569</v>
      </c>
      <c r="N10277" t="s">
        <v>18</v>
      </c>
      <c r="O10277" t="s">
        <v>18226</v>
      </c>
      <c r="P10277" t="s">
        <v>22</v>
      </c>
    </row>
    <row r="10278" spans="2:21">
      <c r="B10278" s="12" t="s">
        <v>14410</v>
      </c>
      <c r="C10278" s="14"/>
      <c r="D10278" t="s">
        <v>1257</v>
      </c>
      <c r="E10278" t="s">
        <v>394</v>
      </c>
      <c r="F10278" t="s">
        <v>6</v>
      </c>
      <c r="G10278" t="s">
        <v>7</v>
      </c>
      <c r="H10278" t="s">
        <v>486</v>
      </c>
      <c r="I10278" t="s">
        <v>56</v>
      </c>
      <c r="J10278" t="s">
        <v>18</v>
      </c>
      <c r="K10278" t="s">
        <v>14410</v>
      </c>
      <c r="L10278" t="s">
        <v>22</v>
      </c>
    </row>
    <row r="10279" spans="2:21">
      <c r="B10279" s="12">
        <v>0</v>
      </c>
      <c r="C10279" s="14" t="s">
        <v>168</v>
      </c>
      <c r="D10279" t="s">
        <v>1639</v>
      </c>
      <c r="E10279" t="s">
        <v>31</v>
      </c>
      <c r="F10279" t="s">
        <v>312</v>
      </c>
      <c r="G10279" t="s">
        <v>6</v>
      </c>
      <c r="H10279" t="s">
        <v>386</v>
      </c>
      <c r="I10279" t="s">
        <v>4468</v>
      </c>
      <c r="J10279" t="s">
        <v>167</v>
      </c>
      <c r="K10279" s="1">
        <v>1</v>
      </c>
      <c r="L10279">
        <v>0</v>
      </c>
      <c r="M10279" t="s">
        <v>168</v>
      </c>
      <c r="N10279">
        <v>100</v>
      </c>
      <c r="O10279">
        <v>0</v>
      </c>
      <c r="P10279" t="s">
        <v>18227</v>
      </c>
      <c r="Q10279" s="1">
        <v>1</v>
      </c>
      <c r="R10279">
        <v>0</v>
      </c>
      <c r="S10279" t="s">
        <v>168</v>
      </c>
      <c r="T10279">
        <v>100</v>
      </c>
      <c r="U10279">
        <v>0</v>
      </c>
    </row>
    <row r="10280" spans="2:21">
      <c r="B10280" s="12">
        <v>205</v>
      </c>
      <c r="C10280" s="14">
        <v>0</v>
      </c>
      <c r="D10280" t="s">
        <v>23</v>
      </c>
      <c r="E10280" t="s">
        <v>31</v>
      </c>
      <c r="F10280" t="s">
        <v>373</v>
      </c>
      <c r="G10280" t="s">
        <v>99</v>
      </c>
      <c r="H10280" t="s">
        <v>744</v>
      </c>
      <c r="I10280" t="s">
        <v>13104</v>
      </c>
      <c r="J10280" s="1">
        <v>1</v>
      </c>
      <c r="K10280">
        <v>205</v>
      </c>
      <c r="L10280">
        <v>0</v>
      </c>
      <c r="M10280" t="s">
        <v>18228</v>
      </c>
      <c r="N10280" s="1">
        <v>1</v>
      </c>
      <c r="O10280">
        <v>205</v>
      </c>
      <c r="P10280">
        <v>0</v>
      </c>
    </row>
    <row r="10281" spans="2:21">
      <c r="B10281" s="12" t="s">
        <v>7973</v>
      </c>
      <c r="C10281" s="14"/>
      <c r="D10281" t="s">
        <v>65</v>
      </c>
      <c r="E10281" t="s">
        <v>41</v>
      </c>
      <c r="F10281" t="s">
        <v>1358</v>
      </c>
      <c r="G10281" t="s">
        <v>18</v>
      </c>
      <c r="H10281" t="s">
        <v>7973</v>
      </c>
      <c r="I10281" t="s">
        <v>22</v>
      </c>
    </row>
    <row r="10282" spans="2:21">
      <c r="B10282" s="12" t="s">
        <v>18229</v>
      </c>
      <c r="C10282" s="14"/>
      <c r="D10282" t="s">
        <v>449</v>
      </c>
      <c r="E10282" t="s">
        <v>1023</v>
      </c>
      <c r="F10282" t="s">
        <v>1024</v>
      </c>
      <c r="G10282" t="s">
        <v>375</v>
      </c>
      <c r="H10282" t="s">
        <v>18</v>
      </c>
      <c r="I10282" t="s">
        <v>18229</v>
      </c>
      <c r="J10282" t="s">
        <v>22</v>
      </c>
    </row>
    <row r="10283" spans="2:21">
      <c r="B10283" s="12" t="s">
        <v>18231</v>
      </c>
      <c r="C10283" s="14"/>
      <c r="D10283" t="s">
        <v>454</v>
      </c>
      <c r="E10283" t="s">
        <v>1156</v>
      </c>
      <c r="F10283" t="s">
        <v>3158</v>
      </c>
      <c r="G10283" t="s">
        <v>6400</v>
      </c>
      <c r="H10283" t="s">
        <v>18230</v>
      </c>
      <c r="I10283" t="s">
        <v>18</v>
      </c>
      <c r="J10283" t="s">
        <v>18231</v>
      </c>
      <c r="K10283" t="s">
        <v>22</v>
      </c>
    </row>
    <row r="10284" spans="2:21">
      <c r="B10284" s="12">
        <v>0</v>
      </c>
      <c r="C10284" s="14" t="s">
        <v>2731</v>
      </c>
      <c r="D10284" t="s">
        <v>163</v>
      </c>
      <c r="E10284" t="s">
        <v>14084</v>
      </c>
      <c r="F10284" t="s">
        <v>6</v>
      </c>
      <c r="G10284" t="s">
        <v>1304</v>
      </c>
      <c r="H10284" t="s">
        <v>56</v>
      </c>
      <c r="I10284" t="s">
        <v>810</v>
      </c>
      <c r="J10284" s="1">
        <v>795</v>
      </c>
      <c r="K10284">
        <v>0</v>
      </c>
      <c r="L10284" t="s">
        <v>2731</v>
      </c>
      <c r="M10284" s="1">
        <v>795</v>
      </c>
      <c r="N10284" t="s">
        <v>1369</v>
      </c>
    </row>
    <row r="10285" spans="2:21">
      <c r="B10285" s="12" t="s">
        <v>18233</v>
      </c>
      <c r="C10285" s="14"/>
      <c r="D10285" t="s">
        <v>18232</v>
      </c>
      <c r="E10285" t="s">
        <v>32</v>
      </c>
      <c r="F10285" t="s">
        <v>206</v>
      </c>
      <c r="G10285" t="s">
        <v>207</v>
      </c>
      <c r="H10285" t="s">
        <v>208</v>
      </c>
      <c r="I10285" t="s">
        <v>18</v>
      </c>
      <c r="J10285" t="s">
        <v>18233</v>
      </c>
      <c r="K10285" t="s">
        <v>22</v>
      </c>
    </row>
    <row r="10286" spans="2:21">
      <c r="B10286" s="12" t="s">
        <v>18927</v>
      </c>
      <c r="C10286" s="14">
        <v>0</v>
      </c>
      <c r="D10286" t="s">
        <v>394</v>
      </c>
      <c r="E10286" t="s">
        <v>1477</v>
      </c>
      <c r="F10286" t="s">
        <v>1001</v>
      </c>
      <c r="G10286" t="s">
        <v>18234</v>
      </c>
      <c r="H10286" s="1">
        <v>700</v>
      </c>
      <c r="I10286">
        <v>0</v>
      </c>
      <c r="J10286" t="s">
        <v>57</v>
      </c>
      <c r="K10286" s="1">
        <v>730</v>
      </c>
      <c r="L10286">
        <v>0</v>
      </c>
      <c r="M10286" t="s">
        <v>18235</v>
      </c>
    </row>
    <row r="10287" spans="2:21">
      <c r="B10287" s="12" t="s">
        <v>20900</v>
      </c>
      <c r="C10287" s="14"/>
      <c r="D10287" t="s">
        <v>219</v>
      </c>
      <c r="E10287" t="s">
        <v>72</v>
      </c>
      <c r="F10287" t="s">
        <v>118</v>
      </c>
      <c r="G10287" t="s">
        <v>120</v>
      </c>
      <c r="H10287" t="s">
        <v>18</v>
      </c>
      <c r="I10287" t="s">
        <v>3595</v>
      </c>
      <c r="J10287" t="s">
        <v>22</v>
      </c>
    </row>
    <row r="10288" spans="2:21">
      <c r="B10288" s="12" t="s">
        <v>20901</v>
      </c>
      <c r="C10288" s="14">
        <v>0</v>
      </c>
      <c r="D10288" t="s">
        <v>324</v>
      </c>
      <c r="E10288" t="s">
        <v>1157</v>
      </c>
      <c r="F10288" t="s">
        <v>5348</v>
      </c>
      <c r="G10288" s="1">
        <v>650</v>
      </c>
      <c r="H10288">
        <v>0</v>
      </c>
      <c r="I10288" t="s">
        <v>57</v>
      </c>
      <c r="J10288" s="1">
        <v>675</v>
      </c>
      <c r="K10288">
        <v>0</v>
      </c>
      <c r="L10288" t="s">
        <v>18236</v>
      </c>
    </row>
    <row r="10289" spans="2:21">
      <c r="B10289" s="12" t="s">
        <v>6021</v>
      </c>
      <c r="C10289" s="14"/>
      <c r="D10289" t="s">
        <v>476</v>
      </c>
      <c r="E10289" t="s">
        <v>803</v>
      </c>
      <c r="F10289" t="s">
        <v>72</v>
      </c>
      <c r="G10289" t="s">
        <v>1356</v>
      </c>
      <c r="H10289" t="s">
        <v>7</v>
      </c>
      <c r="I10289" t="s">
        <v>142</v>
      </c>
      <c r="J10289" t="s">
        <v>151</v>
      </c>
      <c r="K10289" t="s">
        <v>6</v>
      </c>
      <c r="L10289" t="s">
        <v>7</v>
      </c>
      <c r="M10289" t="s">
        <v>146</v>
      </c>
      <c r="N10289" t="s">
        <v>158</v>
      </c>
      <c r="O10289" t="s">
        <v>18</v>
      </c>
      <c r="P10289" t="s">
        <v>6021</v>
      </c>
      <c r="Q10289" t="s">
        <v>22</v>
      </c>
    </row>
    <row r="10290" spans="2:21">
      <c r="B10290" s="12" t="s">
        <v>18237</v>
      </c>
      <c r="C10290" s="14"/>
      <c r="D10290" t="s">
        <v>486</v>
      </c>
      <c r="E10290" t="s">
        <v>115</v>
      </c>
      <c r="F10290" t="s">
        <v>116</v>
      </c>
      <c r="G10290" t="s">
        <v>375</v>
      </c>
      <c r="H10290" t="s">
        <v>18</v>
      </c>
      <c r="I10290" t="s">
        <v>18237</v>
      </c>
      <c r="J10290" t="s">
        <v>22</v>
      </c>
    </row>
    <row r="10291" spans="2:21">
      <c r="B10291" s="12">
        <v>0</v>
      </c>
      <c r="C10291" s="14" t="s">
        <v>13878</v>
      </c>
      <c r="D10291" t="s">
        <v>7932</v>
      </c>
      <c r="E10291" t="s">
        <v>254</v>
      </c>
      <c r="F10291" t="s">
        <v>2373</v>
      </c>
      <c r="G10291" s="1">
        <v>538</v>
      </c>
      <c r="H10291">
        <v>0</v>
      </c>
      <c r="I10291" t="s">
        <v>13878</v>
      </c>
    </row>
    <row r="10292" spans="2:21">
      <c r="B10292" s="12" t="s">
        <v>7960</v>
      </c>
      <c r="C10292" s="14"/>
      <c r="D10292" t="s">
        <v>59</v>
      </c>
      <c r="E10292" t="s">
        <v>18238</v>
      </c>
      <c r="F10292" t="s">
        <v>48</v>
      </c>
      <c r="G10292" t="s">
        <v>654</v>
      </c>
      <c r="H10292" t="s">
        <v>121</v>
      </c>
      <c r="I10292" t="s">
        <v>156</v>
      </c>
      <c r="J10292" t="s">
        <v>18</v>
      </c>
      <c r="K10292" t="s">
        <v>7960</v>
      </c>
      <c r="L10292" t="s">
        <v>22</v>
      </c>
    </row>
    <row r="10293" spans="2:21">
      <c r="B10293" s="12" t="s">
        <v>18239</v>
      </c>
      <c r="C10293" s="14"/>
      <c r="D10293" t="s">
        <v>454</v>
      </c>
      <c r="E10293" t="s">
        <v>791</v>
      </c>
      <c r="F10293" t="s">
        <v>3678</v>
      </c>
      <c r="G10293" t="s">
        <v>550</v>
      </c>
      <c r="H10293" t="s">
        <v>725</v>
      </c>
      <c r="I10293" t="s">
        <v>56</v>
      </c>
      <c r="J10293" t="s">
        <v>18</v>
      </c>
      <c r="K10293" t="s">
        <v>18239</v>
      </c>
      <c r="L10293" t="s">
        <v>22</v>
      </c>
    </row>
    <row r="10294" spans="2:21">
      <c r="B10294" s="12" t="s">
        <v>19327</v>
      </c>
      <c r="C10294" s="14">
        <v>0</v>
      </c>
      <c r="D10294" t="s">
        <v>23</v>
      </c>
      <c r="E10294" t="s">
        <v>41</v>
      </c>
      <c r="F10294" t="s">
        <v>697</v>
      </c>
      <c r="G10294" t="s">
        <v>15711</v>
      </c>
      <c r="H10294" t="s">
        <v>704</v>
      </c>
      <c r="I10294">
        <v>2</v>
      </c>
      <c r="J10294" t="s">
        <v>3716</v>
      </c>
      <c r="K10294" s="1">
        <v>675</v>
      </c>
      <c r="L10294">
        <v>0</v>
      </c>
      <c r="M10294" t="s">
        <v>57</v>
      </c>
      <c r="N10294" s="1">
        <v>715</v>
      </c>
      <c r="O10294">
        <v>0</v>
      </c>
      <c r="P10294" t="s">
        <v>18240</v>
      </c>
      <c r="Q10294" s="1">
        <v>675</v>
      </c>
      <c r="R10294">
        <v>0</v>
      </c>
      <c r="S10294" t="s">
        <v>57</v>
      </c>
      <c r="T10294" s="1">
        <v>715</v>
      </c>
      <c r="U10294">
        <v>0</v>
      </c>
    </row>
    <row r="10295" spans="2:21">
      <c r="B10295" s="12" t="s">
        <v>20902</v>
      </c>
      <c r="C10295" s="14"/>
      <c r="D10295" t="s">
        <v>849</v>
      </c>
      <c r="E10295" t="s">
        <v>98</v>
      </c>
      <c r="F10295" t="s">
        <v>5763</v>
      </c>
      <c r="G10295" t="s">
        <v>99</v>
      </c>
      <c r="H10295" t="s">
        <v>1211</v>
      </c>
      <c r="I10295" t="s">
        <v>5390</v>
      </c>
      <c r="J10295" t="s">
        <v>18</v>
      </c>
      <c r="K10295" t="s">
        <v>465</v>
      </c>
      <c r="L10295" t="s">
        <v>5414</v>
      </c>
      <c r="M10295" t="s">
        <v>22</v>
      </c>
    </row>
    <row r="10296" spans="2:21">
      <c r="B10296" s="12" t="s">
        <v>824</v>
      </c>
      <c r="C10296" s="14"/>
      <c r="D10296" t="s">
        <v>329</v>
      </c>
      <c r="E10296" t="s">
        <v>41</v>
      </c>
      <c r="F10296" t="s">
        <v>1833</v>
      </c>
      <c r="G10296" t="s">
        <v>13</v>
      </c>
      <c r="H10296" t="s">
        <v>91</v>
      </c>
      <c r="I10296" t="s">
        <v>18</v>
      </c>
      <c r="J10296" t="s">
        <v>824</v>
      </c>
      <c r="K10296" t="s">
        <v>22</v>
      </c>
    </row>
    <row r="10297" spans="2:21">
      <c r="B10297" s="12" t="s">
        <v>18242</v>
      </c>
      <c r="C10297" s="14"/>
      <c r="D10297" t="s">
        <v>18121</v>
      </c>
      <c r="E10297" t="s">
        <v>347</v>
      </c>
      <c r="F10297" t="s">
        <v>18241</v>
      </c>
      <c r="G10297" t="s">
        <v>18</v>
      </c>
      <c r="H10297" t="s">
        <v>18242</v>
      </c>
      <c r="I10297" t="s">
        <v>22</v>
      </c>
    </row>
    <row r="10298" spans="2:21">
      <c r="B10298" s="12" t="s">
        <v>20903</v>
      </c>
      <c r="C10298" s="14"/>
      <c r="D10298" t="s">
        <v>6162</v>
      </c>
      <c r="E10298" t="s">
        <v>18243</v>
      </c>
      <c r="F10298" t="s">
        <v>72</v>
      </c>
      <c r="G10298" t="s">
        <v>18244</v>
      </c>
      <c r="H10298" t="s">
        <v>41</v>
      </c>
      <c r="I10298" t="s">
        <v>18245</v>
      </c>
      <c r="J10298" t="s">
        <v>41</v>
      </c>
      <c r="K10298" t="s">
        <v>2566</v>
      </c>
      <c r="L10298" t="s">
        <v>41</v>
      </c>
      <c r="M10298" t="s">
        <v>18246</v>
      </c>
      <c r="N10298" t="s">
        <v>18247</v>
      </c>
      <c r="O10298" t="s">
        <v>18</v>
      </c>
      <c r="P10298" t="s">
        <v>18248</v>
      </c>
      <c r="Q10298" t="s">
        <v>18249</v>
      </c>
      <c r="R10298" t="s">
        <v>22</v>
      </c>
    </row>
    <row r="10299" spans="2:21">
      <c r="B10299" s="12" t="s">
        <v>18250</v>
      </c>
      <c r="C10299" s="14"/>
      <c r="D10299" t="s">
        <v>715</v>
      </c>
      <c r="E10299" t="s">
        <v>454</v>
      </c>
      <c r="F10299" t="s">
        <v>5345</v>
      </c>
      <c r="G10299" t="s">
        <v>163</v>
      </c>
      <c r="H10299" t="s">
        <v>18</v>
      </c>
      <c r="I10299" t="s">
        <v>18250</v>
      </c>
      <c r="J10299" t="s">
        <v>22</v>
      </c>
    </row>
    <row r="10300" spans="2:21">
      <c r="B10300" s="12" t="s">
        <v>20904</v>
      </c>
      <c r="C10300" s="14"/>
      <c r="D10300" t="s">
        <v>59</v>
      </c>
      <c r="E10300" t="s">
        <v>4048</v>
      </c>
      <c r="F10300" t="s">
        <v>191</v>
      </c>
      <c r="G10300" t="s">
        <v>536</v>
      </c>
      <c r="H10300" t="s">
        <v>31</v>
      </c>
      <c r="I10300" t="s">
        <v>1165</v>
      </c>
      <c r="J10300" t="s">
        <v>1596</v>
      </c>
      <c r="K10300" t="s">
        <v>1594</v>
      </c>
      <c r="L10300" t="s">
        <v>18</v>
      </c>
      <c r="M10300" t="s">
        <v>8749</v>
      </c>
      <c r="N10300" t="s">
        <v>5846</v>
      </c>
      <c r="O10300" t="s">
        <v>22</v>
      </c>
    </row>
    <row r="10301" spans="2:21">
      <c r="B10301" s="12">
        <v>0</v>
      </c>
      <c r="C10301" s="14" t="s">
        <v>18251</v>
      </c>
      <c r="D10301" t="s">
        <v>312</v>
      </c>
      <c r="E10301" t="s">
        <v>45</v>
      </c>
      <c r="F10301" t="s">
        <v>394</v>
      </c>
      <c r="G10301" s="1">
        <v>850</v>
      </c>
      <c r="H10301">
        <v>0</v>
      </c>
      <c r="I10301" t="s">
        <v>18251</v>
      </c>
      <c r="J10301" s="1">
        <v>850</v>
      </c>
      <c r="K10301">
        <v>0</v>
      </c>
    </row>
    <row r="10302" spans="2:21">
      <c r="B10302" s="12" t="s">
        <v>913</v>
      </c>
      <c r="C10302" s="14" t="s">
        <v>18252</v>
      </c>
      <c r="D10302">
        <v>5</v>
      </c>
      <c r="E10302" t="s">
        <v>24</v>
      </c>
      <c r="F10302" t="s">
        <v>57</v>
      </c>
      <c r="G10302" t="s">
        <v>849</v>
      </c>
      <c r="H10302" t="s">
        <v>7805</v>
      </c>
      <c r="I10302" s="1">
        <v>688</v>
      </c>
      <c r="J10302" t="s">
        <v>913</v>
      </c>
      <c r="K10302" t="s">
        <v>18252</v>
      </c>
      <c r="L10302" s="1">
        <v>688</v>
      </c>
      <c r="M10302" t="s">
        <v>913</v>
      </c>
    </row>
    <row r="10303" spans="2:21">
      <c r="B10303" s="12" t="s">
        <v>18253</v>
      </c>
      <c r="C10303" s="14"/>
      <c r="D10303" t="s">
        <v>35</v>
      </c>
      <c r="E10303" t="s">
        <v>41</v>
      </c>
      <c r="F10303" t="s">
        <v>1318</v>
      </c>
      <c r="G10303" t="s">
        <v>18</v>
      </c>
      <c r="H10303" t="s">
        <v>18253</v>
      </c>
      <c r="I10303" t="s">
        <v>22</v>
      </c>
    </row>
    <row r="10304" spans="2:21">
      <c r="B10304" s="12" t="s">
        <v>80</v>
      </c>
      <c r="C10304" s="14"/>
      <c r="D10304" t="s">
        <v>993</v>
      </c>
      <c r="E10304" t="s">
        <v>56</v>
      </c>
      <c r="F10304" t="s">
        <v>18</v>
      </c>
      <c r="G10304" t="s">
        <v>80</v>
      </c>
      <c r="H10304" t="s">
        <v>22</v>
      </c>
    </row>
    <row r="10305" spans="2:20">
      <c r="B10305" s="12" t="s">
        <v>18254</v>
      </c>
      <c r="C10305" s="14"/>
      <c r="D10305">
        <v>5</v>
      </c>
      <c r="E10305" t="s">
        <v>2127</v>
      </c>
      <c r="F10305" t="s">
        <v>1409</v>
      </c>
      <c r="G10305" t="s">
        <v>2267</v>
      </c>
      <c r="H10305" t="s">
        <v>18</v>
      </c>
      <c r="I10305" t="s">
        <v>18254</v>
      </c>
      <c r="J10305" t="s">
        <v>22</v>
      </c>
    </row>
    <row r="10306" spans="2:20">
      <c r="B10306" s="12" t="s">
        <v>913</v>
      </c>
      <c r="C10306" s="14" t="s">
        <v>2286</v>
      </c>
      <c r="D10306" t="s">
        <v>548</v>
      </c>
      <c r="E10306" t="s">
        <v>163</v>
      </c>
      <c r="F10306" t="s">
        <v>164</v>
      </c>
      <c r="G10306" s="1">
        <v>900</v>
      </c>
      <c r="H10306" t="s">
        <v>913</v>
      </c>
      <c r="I10306" t="s">
        <v>2286</v>
      </c>
      <c r="J10306" s="1">
        <v>900</v>
      </c>
      <c r="K10306" t="s">
        <v>913</v>
      </c>
    </row>
    <row r="10307" spans="2:20">
      <c r="B10307" s="12" t="s">
        <v>18257</v>
      </c>
      <c r="C10307" s="14"/>
      <c r="D10307" t="s">
        <v>863</v>
      </c>
      <c r="E10307" t="s">
        <v>18255</v>
      </c>
      <c r="F10307" t="s">
        <v>18256</v>
      </c>
      <c r="G10307" t="s">
        <v>473</v>
      </c>
      <c r="H10307" t="s">
        <v>474</v>
      </c>
      <c r="I10307" t="s">
        <v>298</v>
      </c>
      <c r="J10307" t="s">
        <v>2203</v>
      </c>
      <c r="K10307" t="s">
        <v>18</v>
      </c>
      <c r="L10307" t="s">
        <v>18257</v>
      </c>
      <c r="M10307" t="s">
        <v>22</v>
      </c>
    </row>
    <row r="10308" spans="2:20">
      <c r="B10308" s="12" t="s">
        <v>913</v>
      </c>
      <c r="C10308" s="14" t="s">
        <v>18258</v>
      </c>
      <c r="D10308" t="s">
        <v>849</v>
      </c>
      <c r="E10308" t="s">
        <v>98</v>
      </c>
      <c r="F10308" s="1">
        <v>540</v>
      </c>
      <c r="G10308" t="s">
        <v>913</v>
      </c>
      <c r="H10308" t="s">
        <v>18258</v>
      </c>
      <c r="I10308" s="1">
        <v>540</v>
      </c>
      <c r="J10308" t="s">
        <v>913</v>
      </c>
    </row>
    <row r="10309" spans="2:20">
      <c r="B10309" s="12" t="s">
        <v>913</v>
      </c>
      <c r="C10309" s="14" t="s">
        <v>15484</v>
      </c>
      <c r="D10309" t="s">
        <v>90</v>
      </c>
      <c r="E10309" t="s">
        <v>91</v>
      </c>
      <c r="F10309" t="s">
        <v>917</v>
      </c>
      <c r="G10309" t="s">
        <v>93</v>
      </c>
      <c r="H10309" t="s">
        <v>1696</v>
      </c>
      <c r="I10309" t="s">
        <v>4273</v>
      </c>
      <c r="J10309" s="1">
        <v>539</v>
      </c>
      <c r="K10309" t="s">
        <v>913</v>
      </c>
      <c r="L10309" t="s">
        <v>15484</v>
      </c>
      <c r="M10309" s="1">
        <v>539</v>
      </c>
      <c r="N10309" t="s">
        <v>913</v>
      </c>
    </row>
    <row r="10310" spans="2:20">
      <c r="B10310" s="12" t="s">
        <v>18260</v>
      </c>
      <c r="C10310" s="14"/>
      <c r="D10310" t="s">
        <v>3027</v>
      </c>
      <c r="E10310" t="s">
        <v>3691</v>
      </c>
      <c r="F10310" t="s">
        <v>9980</v>
      </c>
      <c r="G10310" t="s">
        <v>1356</v>
      </c>
      <c r="H10310" t="s">
        <v>38</v>
      </c>
      <c r="I10310" t="s">
        <v>1342</v>
      </c>
      <c r="J10310" t="s">
        <v>18259</v>
      </c>
      <c r="K10310" t="s">
        <v>18</v>
      </c>
      <c r="L10310" t="s">
        <v>18260</v>
      </c>
      <c r="M10310" t="s">
        <v>22</v>
      </c>
    </row>
    <row r="10311" spans="2:20">
      <c r="B10311" s="12" t="s">
        <v>18261</v>
      </c>
      <c r="C10311" s="14"/>
      <c r="D10311" t="s">
        <v>4880</v>
      </c>
      <c r="E10311" t="s">
        <v>98</v>
      </c>
      <c r="F10311" t="s">
        <v>450</v>
      </c>
      <c r="G10311" t="s">
        <v>548</v>
      </c>
      <c r="H10311" t="s">
        <v>163</v>
      </c>
      <c r="I10311" t="s">
        <v>18</v>
      </c>
      <c r="J10311" t="s">
        <v>18261</v>
      </c>
      <c r="K10311" t="s">
        <v>22</v>
      </c>
    </row>
    <row r="10312" spans="2:20">
      <c r="B10312" s="12">
        <v>0</v>
      </c>
      <c r="C10312" s="14" t="s">
        <v>18262</v>
      </c>
      <c r="D10312" t="s">
        <v>449</v>
      </c>
      <c r="E10312" t="s">
        <v>1513</v>
      </c>
      <c r="F10312" t="s">
        <v>2027</v>
      </c>
      <c r="G10312" t="s">
        <v>6</v>
      </c>
      <c r="H10312" t="s">
        <v>5286</v>
      </c>
      <c r="I10312" t="s">
        <v>1679</v>
      </c>
      <c r="J10312" s="1">
        <v>375</v>
      </c>
      <c r="K10312">
        <v>0</v>
      </c>
      <c r="L10312" t="s">
        <v>18262</v>
      </c>
      <c r="M10312" s="1">
        <v>375</v>
      </c>
      <c r="N10312">
        <v>0</v>
      </c>
    </row>
    <row r="10313" spans="2:20">
      <c r="B10313" s="12" t="s">
        <v>1191</v>
      </c>
      <c r="C10313" s="14"/>
      <c r="D10313" t="s">
        <v>163</v>
      </c>
      <c r="E10313" t="s">
        <v>375</v>
      </c>
      <c r="F10313" t="s">
        <v>460</v>
      </c>
      <c r="G10313" t="s">
        <v>2302</v>
      </c>
      <c r="H10313" t="s">
        <v>2133</v>
      </c>
      <c r="I10313" t="s">
        <v>18</v>
      </c>
      <c r="J10313" t="s">
        <v>1191</v>
      </c>
      <c r="K10313" t="s">
        <v>22</v>
      </c>
    </row>
    <row r="10314" spans="2:20">
      <c r="B10314" s="12" t="s">
        <v>18263</v>
      </c>
      <c r="C10314" s="14"/>
      <c r="D10314" t="s">
        <v>1257</v>
      </c>
      <c r="E10314" t="s">
        <v>163</v>
      </c>
      <c r="F10314" t="s">
        <v>375</v>
      </c>
      <c r="G10314" t="s">
        <v>6</v>
      </c>
      <c r="H10314" t="s">
        <v>7</v>
      </c>
      <c r="I10314" t="s">
        <v>1003</v>
      </c>
      <c r="J10314" t="s">
        <v>660</v>
      </c>
      <c r="K10314" t="s">
        <v>56</v>
      </c>
      <c r="L10314" t="s">
        <v>18</v>
      </c>
      <c r="M10314" t="s">
        <v>18263</v>
      </c>
      <c r="N10314" t="s">
        <v>22</v>
      </c>
    </row>
    <row r="10315" spans="2:20">
      <c r="B10315" s="12" t="s">
        <v>3216</v>
      </c>
      <c r="C10315" s="14"/>
      <c r="D10315" t="s">
        <v>163</v>
      </c>
      <c r="E10315" t="s">
        <v>375</v>
      </c>
      <c r="F10315" t="s">
        <v>6</v>
      </c>
      <c r="G10315" t="s">
        <v>946</v>
      </c>
      <c r="H10315" t="s">
        <v>1148</v>
      </c>
      <c r="I10315" t="s">
        <v>56</v>
      </c>
      <c r="J10315" t="s">
        <v>18</v>
      </c>
      <c r="K10315" t="s">
        <v>3216</v>
      </c>
      <c r="L10315" t="s">
        <v>22</v>
      </c>
    </row>
    <row r="10316" spans="2:20">
      <c r="B10316" s="12" t="s">
        <v>18264</v>
      </c>
      <c r="C10316" s="14"/>
      <c r="D10316" t="s">
        <v>533</v>
      </c>
      <c r="E10316" t="s">
        <v>56</v>
      </c>
      <c r="F10316" t="s">
        <v>41</v>
      </c>
      <c r="G10316" t="s">
        <v>1023</v>
      </c>
      <c r="H10316" t="s">
        <v>1024</v>
      </c>
      <c r="I10316" t="s">
        <v>375</v>
      </c>
      <c r="J10316" t="s">
        <v>18</v>
      </c>
      <c r="K10316" t="s">
        <v>18264</v>
      </c>
      <c r="L10316" t="s">
        <v>22</v>
      </c>
    </row>
    <row r="10317" spans="2:20">
      <c r="B10317" s="12" t="s">
        <v>18</v>
      </c>
      <c r="C10317" s="14" t="s">
        <v>18265</v>
      </c>
      <c r="D10317" t="s">
        <v>1003</v>
      </c>
      <c r="E10317" t="s">
        <v>1195</v>
      </c>
      <c r="F10317" t="s">
        <v>5961</v>
      </c>
      <c r="G10317" t="s">
        <v>434</v>
      </c>
      <c r="H10317" t="s">
        <v>18</v>
      </c>
      <c r="I10317" t="s">
        <v>18265</v>
      </c>
      <c r="J10317" t="s">
        <v>22</v>
      </c>
    </row>
    <row r="10318" spans="2:20">
      <c r="B10318" s="12" t="s">
        <v>18266</v>
      </c>
      <c r="C10318" s="14"/>
      <c r="D10318" t="s">
        <v>1023</v>
      </c>
      <c r="E10318" t="s">
        <v>1024</v>
      </c>
      <c r="F10318" t="s">
        <v>375</v>
      </c>
      <c r="G10318" t="s">
        <v>6</v>
      </c>
      <c r="H10318" t="s">
        <v>7</v>
      </c>
      <c r="I10318" t="s">
        <v>533</v>
      </c>
      <c r="J10318" t="s">
        <v>56</v>
      </c>
      <c r="K10318" t="s">
        <v>18</v>
      </c>
      <c r="L10318" t="s">
        <v>18266</v>
      </c>
      <c r="M10318" t="s">
        <v>22</v>
      </c>
    </row>
    <row r="10319" spans="2:20">
      <c r="B10319" s="12" t="s">
        <v>20905</v>
      </c>
      <c r="C10319" s="14">
        <v>0</v>
      </c>
      <c r="D10319" t="s">
        <v>856</v>
      </c>
      <c r="E10319" t="s">
        <v>2808</v>
      </c>
      <c r="F10319" t="s">
        <v>382</v>
      </c>
      <c r="G10319" t="s">
        <v>3244</v>
      </c>
      <c r="H10319" t="s">
        <v>383</v>
      </c>
      <c r="I10319" s="1">
        <v>470</v>
      </c>
      <c r="J10319">
        <v>0</v>
      </c>
      <c r="K10319" t="s">
        <v>57</v>
      </c>
      <c r="L10319" s="1">
        <v>488</v>
      </c>
      <c r="M10319">
        <v>0</v>
      </c>
      <c r="N10319" t="s">
        <v>3244</v>
      </c>
      <c r="O10319" t="s">
        <v>18267</v>
      </c>
      <c r="P10319" s="1">
        <v>470</v>
      </c>
      <c r="Q10319">
        <v>0</v>
      </c>
      <c r="R10319" t="s">
        <v>57</v>
      </c>
      <c r="S10319" s="1">
        <v>488</v>
      </c>
      <c r="T10319">
        <v>0</v>
      </c>
    </row>
    <row r="10320" spans="2:20">
      <c r="B10320" s="12">
        <v>0</v>
      </c>
      <c r="C10320" s="14" t="s">
        <v>18269</v>
      </c>
      <c r="D10320" t="s">
        <v>845</v>
      </c>
      <c r="E10320" t="s">
        <v>2609</v>
      </c>
      <c r="F10320" t="s">
        <v>2199</v>
      </c>
      <c r="G10320" t="s">
        <v>18268</v>
      </c>
      <c r="H10320" s="1">
        <v>845</v>
      </c>
      <c r="I10320">
        <v>0</v>
      </c>
      <c r="J10320" t="s">
        <v>18269</v>
      </c>
      <c r="K10320" s="1">
        <v>845</v>
      </c>
      <c r="L10320">
        <v>0</v>
      </c>
    </row>
    <row r="10321" spans="2:18">
      <c r="B10321" s="13">
        <v>747</v>
      </c>
      <c r="C10321" s="14">
        <v>0</v>
      </c>
      <c r="E10321" t="s">
        <v>1856</v>
      </c>
      <c r="F10321" t="s">
        <v>104</v>
      </c>
      <c r="G10321" t="s">
        <v>18270</v>
      </c>
      <c r="H10321" t="s">
        <v>6283</v>
      </c>
      <c r="I10321" s="1">
        <v>747</v>
      </c>
      <c r="J10321">
        <v>0</v>
      </c>
      <c r="K10321" t="s">
        <v>18271</v>
      </c>
      <c r="L10321" s="1">
        <v>747</v>
      </c>
      <c r="M10321">
        <v>0</v>
      </c>
    </row>
    <row r="10322" spans="2:18">
      <c r="B10322" s="12" t="s">
        <v>18272</v>
      </c>
      <c r="C10322" s="14"/>
      <c r="D10322" t="s">
        <v>774</v>
      </c>
      <c r="E10322" t="s">
        <v>163</v>
      </c>
      <c r="F10322" t="s">
        <v>5844</v>
      </c>
      <c r="G10322" t="s">
        <v>121</v>
      </c>
      <c r="H10322" t="s">
        <v>132</v>
      </c>
      <c r="I10322" t="s">
        <v>298</v>
      </c>
      <c r="J10322" t="s">
        <v>18</v>
      </c>
      <c r="K10322" t="s">
        <v>18272</v>
      </c>
      <c r="L10322" t="s">
        <v>22</v>
      </c>
    </row>
    <row r="10323" spans="2:18">
      <c r="B10323" s="12" t="s">
        <v>18276</v>
      </c>
      <c r="C10323" s="14"/>
      <c r="D10323" t="s">
        <v>845</v>
      </c>
      <c r="E10323" t="s">
        <v>386</v>
      </c>
      <c r="F10323" t="s">
        <v>18273</v>
      </c>
      <c r="G10323" t="s">
        <v>12210</v>
      </c>
      <c r="H10323" t="s">
        <v>2746</v>
      </c>
      <c r="I10323" t="s">
        <v>4951</v>
      </c>
      <c r="J10323" t="s">
        <v>18274</v>
      </c>
      <c r="K10323" t="s">
        <v>18275</v>
      </c>
      <c r="L10323" t="s">
        <v>7216</v>
      </c>
      <c r="M10323" t="s">
        <v>189</v>
      </c>
      <c r="N10323" t="s">
        <v>45</v>
      </c>
      <c r="O10323" t="s">
        <v>1074</v>
      </c>
      <c r="P10323" t="s">
        <v>18</v>
      </c>
      <c r="Q10323" t="s">
        <v>18276</v>
      </c>
      <c r="R10323" t="s">
        <v>22</v>
      </c>
    </row>
    <row r="10324" spans="2:18">
      <c r="B10324" s="12" t="s">
        <v>20566</v>
      </c>
      <c r="C10324" s="14"/>
      <c r="D10324" t="s">
        <v>23</v>
      </c>
      <c r="E10324" t="s">
        <v>435</v>
      </c>
      <c r="F10324" t="s">
        <v>9113</v>
      </c>
      <c r="G10324" t="s">
        <v>577</v>
      </c>
      <c r="H10324" t="s">
        <v>41</v>
      </c>
      <c r="I10324" t="s">
        <v>1163</v>
      </c>
      <c r="J10324" t="s">
        <v>283</v>
      </c>
      <c r="K10324" t="s">
        <v>18</v>
      </c>
      <c r="L10324" t="s">
        <v>16087</v>
      </c>
      <c r="M10324" t="s">
        <v>22</v>
      </c>
    </row>
    <row r="10325" spans="2:18">
      <c r="B10325" s="12" t="s">
        <v>3038</v>
      </c>
      <c r="C10325" s="14"/>
      <c r="D10325" t="s">
        <v>997</v>
      </c>
      <c r="E10325" t="s">
        <v>895</v>
      </c>
      <c r="F10325" t="s">
        <v>18</v>
      </c>
      <c r="G10325" t="s">
        <v>3038</v>
      </c>
      <c r="H10325" t="s">
        <v>22</v>
      </c>
    </row>
    <row r="10326" spans="2:18">
      <c r="B10326" s="12" t="s">
        <v>18278</v>
      </c>
      <c r="C10326" s="14"/>
      <c r="D10326" t="s">
        <v>618</v>
      </c>
      <c r="E10326" t="s">
        <v>619</v>
      </c>
      <c r="F10326" t="s">
        <v>167</v>
      </c>
      <c r="G10326">
        <v>1</v>
      </c>
      <c r="H10326" t="s">
        <v>41</v>
      </c>
      <c r="I10326" t="s">
        <v>548</v>
      </c>
      <c r="J10326" t="s">
        <v>415</v>
      </c>
      <c r="K10326" t="s">
        <v>302</v>
      </c>
      <c r="L10326" t="s">
        <v>18277</v>
      </c>
      <c r="M10326" t="s">
        <v>18</v>
      </c>
      <c r="N10326" t="s">
        <v>18278</v>
      </c>
      <c r="O10326" t="s">
        <v>22</v>
      </c>
    </row>
    <row r="10327" spans="2:18">
      <c r="B10327" s="12" t="s">
        <v>18280</v>
      </c>
      <c r="C10327" s="14"/>
      <c r="D10327" t="s">
        <v>59</v>
      </c>
      <c r="E10327" t="s">
        <v>11215</v>
      </c>
      <c r="F10327" t="s">
        <v>18279</v>
      </c>
      <c r="G10327" t="s">
        <v>18</v>
      </c>
      <c r="H10327" t="s">
        <v>18280</v>
      </c>
      <c r="I10327" t="s">
        <v>22</v>
      </c>
    </row>
    <row r="10328" spans="2:18">
      <c r="B10328" s="12" t="s">
        <v>18281</v>
      </c>
      <c r="C10328" s="14"/>
      <c r="D10328">
        <v>4</v>
      </c>
      <c r="E10328" t="s">
        <v>1648</v>
      </c>
      <c r="F10328" t="s">
        <v>38</v>
      </c>
      <c r="G10328" t="s">
        <v>556</v>
      </c>
      <c r="H10328" t="s">
        <v>727</v>
      </c>
      <c r="I10328" t="s">
        <v>18</v>
      </c>
      <c r="J10328" t="s">
        <v>18281</v>
      </c>
      <c r="K10328" t="s">
        <v>22</v>
      </c>
    </row>
    <row r="10329" spans="2:18">
      <c r="B10329" s="12" t="s">
        <v>18282</v>
      </c>
      <c r="C10329" s="14"/>
      <c r="D10329">
        <v>4</v>
      </c>
      <c r="E10329" t="s">
        <v>1</v>
      </c>
      <c r="F10329" t="s">
        <v>151</v>
      </c>
      <c r="G10329" t="s">
        <v>234</v>
      </c>
      <c r="H10329" t="s">
        <v>2458</v>
      </c>
      <c r="I10329" t="s">
        <v>7105</v>
      </c>
      <c r="J10329" t="s">
        <v>18</v>
      </c>
      <c r="K10329" t="s">
        <v>18282</v>
      </c>
      <c r="L10329" t="s">
        <v>22</v>
      </c>
    </row>
    <row r="10330" spans="2:18">
      <c r="B10330" s="12" t="s">
        <v>18284</v>
      </c>
      <c r="C10330" s="14"/>
      <c r="D10330" t="s">
        <v>393</v>
      </c>
      <c r="E10330" t="s">
        <v>478</v>
      </c>
      <c r="F10330" t="s">
        <v>38</v>
      </c>
      <c r="G10330" t="s">
        <v>18283</v>
      </c>
      <c r="H10330" t="s">
        <v>2384</v>
      </c>
      <c r="I10330" t="s">
        <v>18</v>
      </c>
      <c r="J10330" t="s">
        <v>18284</v>
      </c>
      <c r="K10330" t="s">
        <v>22</v>
      </c>
    </row>
    <row r="10331" spans="2:18">
      <c r="B10331" s="12" t="s">
        <v>18285</v>
      </c>
      <c r="C10331" s="14"/>
      <c r="D10331" t="s">
        <v>2211</v>
      </c>
      <c r="E10331" t="s">
        <v>1550</v>
      </c>
      <c r="F10331" t="s">
        <v>18</v>
      </c>
      <c r="G10331" t="s">
        <v>18285</v>
      </c>
      <c r="H10331" t="s">
        <v>22</v>
      </c>
    </row>
    <row r="10332" spans="2:18">
      <c r="B10332" s="12" t="s">
        <v>7437</v>
      </c>
      <c r="C10332" s="14"/>
      <c r="D10332" t="s">
        <v>1033</v>
      </c>
      <c r="E10332" t="s">
        <v>11438</v>
      </c>
      <c r="F10332" t="s">
        <v>250</v>
      </c>
      <c r="G10332" t="s">
        <v>18</v>
      </c>
      <c r="H10332" t="s">
        <v>7437</v>
      </c>
      <c r="I10332" t="s">
        <v>22</v>
      </c>
    </row>
    <row r="10333" spans="2:18">
      <c r="B10333" s="12" t="s">
        <v>18286</v>
      </c>
      <c r="C10333" s="14"/>
      <c r="D10333" t="s">
        <v>59</v>
      </c>
      <c r="E10333" t="s">
        <v>132</v>
      </c>
      <c r="F10333" t="s">
        <v>478</v>
      </c>
      <c r="G10333" t="s">
        <v>193</v>
      </c>
      <c r="H10333" t="s">
        <v>298</v>
      </c>
      <c r="I10333" t="s">
        <v>18</v>
      </c>
      <c r="J10333" t="s">
        <v>18286</v>
      </c>
      <c r="K10333" t="s">
        <v>22</v>
      </c>
    </row>
    <row r="10334" spans="2:18">
      <c r="B10334" s="12" t="s">
        <v>18287</v>
      </c>
      <c r="C10334" s="14"/>
      <c r="D10334" t="s">
        <v>59</v>
      </c>
      <c r="E10334" t="s">
        <v>250</v>
      </c>
      <c r="F10334" t="s">
        <v>795</v>
      </c>
      <c r="G10334" t="s">
        <v>885</v>
      </c>
      <c r="H10334" t="s">
        <v>798</v>
      </c>
      <c r="I10334" t="s">
        <v>375</v>
      </c>
      <c r="J10334" t="s">
        <v>18</v>
      </c>
      <c r="K10334" t="s">
        <v>18287</v>
      </c>
      <c r="L10334" t="s">
        <v>22</v>
      </c>
    </row>
    <row r="10335" spans="2:18">
      <c r="B10335" s="12" t="s">
        <v>18</v>
      </c>
      <c r="C10335" s="14" t="s">
        <v>18288</v>
      </c>
      <c r="D10335" t="s">
        <v>1314</v>
      </c>
      <c r="E10335" t="s">
        <v>576</v>
      </c>
      <c r="F10335" t="s">
        <v>375</v>
      </c>
      <c r="G10335" t="s">
        <v>18</v>
      </c>
      <c r="H10335" t="s">
        <v>18288</v>
      </c>
      <c r="I10335" t="s">
        <v>22</v>
      </c>
    </row>
    <row r="10336" spans="2:18">
      <c r="B10336" s="12" t="s">
        <v>20906</v>
      </c>
      <c r="C10336" s="14"/>
      <c r="D10336" t="s">
        <v>723</v>
      </c>
      <c r="E10336" t="s">
        <v>464</v>
      </c>
      <c r="F10336" t="s">
        <v>18</v>
      </c>
      <c r="G10336" t="s">
        <v>7400</v>
      </c>
      <c r="H10336" t="s">
        <v>1884</v>
      </c>
      <c r="I10336" t="s">
        <v>22</v>
      </c>
    </row>
    <row r="10337" spans="2:19">
      <c r="B10337" s="12" t="s">
        <v>20907</v>
      </c>
      <c r="C10337" s="14"/>
      <c r="D10337" t="s">
        <v>13746</v>
      </c>
      <c r="E10337" t="s">
        <v>59</v>
      </c>
      <c r="F10337" t="s">
        <v>18289</v>
      </c>
      <c r="G10337" t="s">
        <v>18290</v>
      </c>
      <c r="H10337" t="s">
        <v>18</v>
      </c>
      <c r="I10337" t="s">
        <v>18291</v>
      </c>
      <c r="J10337" t="s">
        <v>13631</v>
      </c>
      <c r="K10337" t="s">
        <v>22</v>
      </c>
    </row>
    <row r="10338" spans="2:19">
      <c r="B10338" s="12" t="s">
        <v>18292</v>
      </c>
      <c r="C10338" s="14"/>
      <c r="D10338" t="s">
        <v>6780</v>
      </c>
      <c r="E10338" t="s">
        <v>163</v>
      </c>
      <c r="F10338" t="s">
        <v>375</v>
      </c>
      <c r="G10338" t="s">
        <v>18</v>
      </c>
      <c r="H10338" t="s">
        <v>18292</v>
      </c>
      <c r="I10338" t="s">
        <v>22</v>
      </c>
    </row>
    <row r="10339" spans="2:19">
      <c r="B10339" s="12" t="s">
        <v>18293</v>
      </c>
      <c r="C10339" s="14"/>
      <c r="D10339" t="s">
        <v>2769</v>
      </c>
      <c r="E10339" t="s">
        <v>451</v>
      </c>
      <c r="F10339" t="s">
        <v>2198</v>
      </c>
      <c r="G10339" t="s">
        <v>18</v>
      </c>
      <c r="H10339" t="s">
        <v>18293</v>
      </c>
      <c r="I10339" t="s">
        <v>22</v>
      </c>
    </row>
    <row r="10340" spans="2:19">
      <c r="B10340" s="12" t="s">
        <v>20908</v>
      </c>
      <c r="C10340" s="14"/>
      <c r="D10340" t="s">
        <v>577</v>
      </c>
      <c r="E10340" t="s">
        <v>193</v>
      </c>
      <c r="F10340" t="s">
        <v>970</v>
      </c>
      <c r="G10340" t="s">
        <v>99</v>
      </c>
      <c r="H10340" t="s">
        <v>210</v>
      </c>
      <c r="I10340" t="s">
        <v>257</v>
      </c>
      <c r="J10340" t="s">
        <v>56</v>
      </c>
      <c r="K10340" t="s">
        <v>18</v>
      </c>
      <c r="L10340" t="s">
        <v>18294</v>
      </c>
      <c r="M10340" t="s">
        <v>18295</v>
      </c>
      <c r="N10340" t="s">
        <v>22</v>
      </c>
    </row>
    <row r="10341" spans="2:19">
      <c r="B10341" s="12" t="s">
        <v>18296</v>
      </c>
      <c r="C10341" s="14"/>
      <c r="D10341" t="s">
        <v>454</v>
      </c>
      <c r="E10341" t="s">
        <v>408</v>
      </c>
      <c r="F10341" t="s">
        <v>1809</v>
      </c>
      <c r="G10341" t="s">
        <v>18</v>
      </c>
      <c r="H10341" t="s">
        <v>18296</v>
      </c>
      <c r="I10341" t="s">
        <v>22</v>
      </c>
    </row>
    <row r="10342" spans="2:19">
      <c r="B10342" s="12" t="s">
        <v>20909</v>
      </c>
      <c r="C10342" s="14"/>
      <c r="D10342" t="s">
        <v>18297</v>
      </c>
      <c r="E10342" t="s">
        <v>18298</v>
      </c>
      <c r="F10342" t="s">
        <v>59</v>
      </c>
      <c r="G10342" t="s">
        <v>18299</v>
      </c>
      <c r="H10342" t="s">
        <v>5307</v>
      </c>
      <c r="I10342" t="s">
        <v>181</v>
      </c>
      <c r="J10342" t="s">
        <v>3429</v>
      </c>
      <c r="K10342" t="s">
        <v>18</v>
      </c>
      <c r="L10342" t="s">
        <v>18300</v>
      </c>
      <c r="M10342" t="s">
        <v>18301</v>
      </c>
      <c r="N10342" t="s">
        <v>22</v>
      </c>
    </row>
    <row r="10343" spans="2:19">
      <c r="B10343" s="12" t="s">
        <v>18302</v>
      </c>
      <c r="C10343" s="14"/>
      <c r="D10343" t="s">
        <v>9234</v>
      </c>
      <c r="E10343" t="s">
        <v>249</v>
      </c>
      <c r="F10343" t="s">
        <v>250</v>
      </c>
      <c r="G10343" t="s">
        <v>375</v>
      </c>
      <c r="H10343" t="s">
        <v>18</v>
      </c>
      <c r="I10343" t="s">
        <v>18302</v>
      </c>
      <c r="J10343" t="s">
        <v>22</v>
      </c>
    </row>
    <row r="10344" spans="2:19">
      <c r="B10344" s="12" t="s">
        <v>18303</v>
      </c>
      <c r="C10344" s="14"/>
      <c r="D10344" t="s">
        <v>1252</v>
      </c>
      <c r="E10344" t="s">
        <v>4639</v>
      </c>
      <c r="F10344" t="s">
        <v>18</v>
      </c>
      <c r="G10344" t="s">
        <v>18303</v>
      </c>
      <c r="H10344" t="s">
        <v>22</v>
      </c>
    </row>
    <row r="10345" spans="2:19">
      <c r="B10345" s="12" t="s">
        <v>18304</v>
      </c>
      <c r="C10345" s="14" t="s">
        <v>12688</v>
      </c>
      <c r="D10345" t="s">
        <v>997</v>
      </c>
      <c r="E10345" t="s">
        <v>121</v>
      </c>
      <c r="F10345" t="s">
        <v>1790</v>
      </c>
      <c r="G10345" t="s">
        <v>189</v>
      </c>
      <c r="H10345" t="s">
        <v>865</v>
      </c>
      <c r="I10345" t="s">
        <v>946</v>
      </c>
      <c r="J10345" t="s">
        <v>6933</v>
      </c>
      <c r="K10345" t="s">
        <v>48</v>
      </c>
      <c r="L10345" t="s">
        <v>6321</v>
      </c>
      <c r="M10345" t="s">
        <v>452</v>
      </c>
      <c r="N10345" t="s">
        <v>5099</v>
      </c>
      <c r="O10345" t="s">
        <v>12688</v>
      </c>
      <c r="P10345" t="s">
        <v>18304</v>
      </c>
      <c r="Q10345" t="s">
        <v>12688</v>
      </c>
    </row>
    <row r="10346" spans="2:19">
      <c r="B10346" s="12" t="s">
        <v>18306</v>
      </c>
      <c r="C10346" s="14"/>
      <c r="D10346" t="s">
        <v>16886</v>
      </c>
      <c r="E10346" t="s">
        <v>18305</v>
      </c>
      <c r="F10346" t="s">
        <v>278</v>
      </c>
      <c r="G10346" t="s">
        <v>279</v>
      </c>
      <c r="H10346" t="s">
        <v>18</v>
      </c>
      <c r="I10346" t="s">
        <v>18306</v>
      </c>
      <c r="J10346" t="s">
        <v>22</v>
      </c>
    </row>
    <row r="10347" spans="2:19">
      <c r="B10347" s="12" t="s">
        <v>18308</v>
      </c>
      <c r="C10347" s="14"/>
      <c r="D10347" t="s">
        <v>126</v>
      </c>
      <c r="E10347" t="s">
        <v>778</v>
      </c>
      <c r="F10347" t="s">
        <v>41</v>
      </c>
      <c r="G10347" t="s">
        <v>7</v>
      </c>
      <c r="H10347" t="s">
        <v>18307</v>
      </c>
      <c r="I10347" t="s">
        <v>279</v>
      </c>
      <c r="J10347" t="s">
        <v>18</v>
      </c>
      <c r="K10347" t="s">
        <v>18308</v>
      </c>
      <c r="L10347" t="s">
        <v>22</v>
      </c>
    </row>
    <row r="10348" spans="2:19">
      <c r="B10348" s="12" t="s">
        <v>20910</v>
      </c>
      <c r="C10348" s="14"/>
      <c r="D10348" t="s">
        <v>1422</v>
      </c>
      <c r="E10348" t="s">
        <v>18309</v>
      </c>
      <c r="F10348" t="s">
        <v>57</v>
      </c>
      <c r="G10348" t="s">
        <v>14763</v>
      </c>
      <c r="H10348" t="s">
        <v>769</v>
      </c>
      <c r="I10348" t="s">
        <v>1449</v>
      </c>
      <c r="J10348" t="s">
        <v>18</v>
      </c>
      <c r="K10348" t="s">
        <v>1422</v>
      </c>
      <c r="L10348" t="s">
        <v>18310</v>
      </c>
      <c r="M10348" t="s">
        <v>22</v>
      </c>
    </row>
    <row r="10349" spans="2:19">
      <c r="B10349" s="12" t="s">
        <v>913</v>
      </c>
      <c r="C10349" s="14" t="s">
        <v>18312</v>
      </c>
      <c r="D10349" t="s">
        <v>1794</v>
      </c>
      <c r="E10349" t="s">
        <v>18311</v>
      </c>
      <c r="F10349" t="s">
        <v>756</v>
      </c>
      <c r="G10349" t="s">
        <v>483</v>
      </c>
      <c r="H10349" t="s">
        <v>347</v>
      </c>
      <c r="I10349" t="s">
        <v>84</v>
      </c>
      <c r="J10349" t="s">
        <v>66</v>
      </c>
      <c r="K10349" s="1">
        <v>355</v>
      </c>
      <c r="L10349" t="s">
        <v>913</v>
      </c>
      <c r="M10349" t="s">
        <v>18312</v>
      </c>
      <c r="N10349" s="1">
        <v>355</v>
      </c>
      <c r="O10349" t="s">
        <v>913</v>
      </c>
    </row>
    <row r="10350" spans="2:19">
      <c r="B10350" s="12" t="s">
        <v>20911</v>
      </c>
      <c r="C10350" s="14"/>
      <c r="D10350" t="s">
        <v>1120</v>
      </c>
      <c r="E10350" t="s">
        <v>2821</v>
      </c>
      <c r="F10350" t="s">
        <v>347</v>
      </c>
      <c r="G10350" t="s">
        <v>6776</v>
      </c>
      <c r="H10350" t="s">
        <v>78</v>
      </c>
      <c r="I10350" t="s">
        <v>1573</v>
      </c>
      <c r="J10350" t="s">
        <v>18313</v>
      </c>
      <c r="K10350" t="s">
        <v>1545</v>
      </c>
      <c r="L10350" t="s">
        <v>15</v>
      </c>
      <c r="M10350" t="s">
        <v>3085</v>
      </c>
      <c r="N10350" t="s">
        <v>1677</v>
      </c>
      <c r="O10350" t="s">
        <v>18</v>
      </c>
      <c r="P10350" t="s">
        <v>5950</v>
      </c>
      <c r="Q10350" t="s">
        <v>18314</v>
      </c>
      <c r="R10350" t="s">
        <v>7069</v>
      </c>
      <c r="S10350" t="s">
        <v>22</v>
      </c>
    </row>
    <row r="10351" spans="2:19">
      <c r="B10351" s="12"/>
      <c r="C10351" s="14"/>
      <c r="D10351" t="s">
        <v>443</v>
      </c>
      <c r="E10351" t="s">
        <v>126</v>
      </c>
      <c r="F10351" t="s">
        <v>375</v>
      </c>
      <c r="G10351" t="s">
        <v>18</v>
      </c>
      <c r="H10351" t="s">
        <v>22</v>
      </c>
    </row>
    <row r="10352" spans="2:19">
      <c r="B10352" s="12" t="s">
        <v>16049</v>
      </c>
      <c r="C10352" s="14"/>
      <c r="D10352" t="s">
        <v>743</v>
      </c>
      <c r="E10352" t="s">
        <v>473</v>
      </c>
      <c r="F10352" t="s">
        <v>163</v>
      </c>
      <c r="G10352" t="s">
        <v>375</v>
      </c>
      <c r="H10352" t="s">
        <v>18</v>
      </c>
      <c r="I10352" t="s">
        <v>16049</v>
      </c>
      <c r="J10352" t="s">
        <v>22</v>
      </c>
    </row>
    <row r="10353" spans="2:22">
      <c r="B10353" s="12">
        <v>0</v>
      </c>
      <c r="C10353" s="14" t="s">
        <v>21563</v>
      </c>
      <c r="D10353" t="s">
        <v>370</v>
      </c>
      <c r="E10353" t="s">
        <v>767</v>
      </c>
      <c r="F10353" t="s">
        <v>803</v>
      </c>
      <c r="G10353" t="s">
        <v>6</v>
      </c>
      <c r="H10353" t="s">
        <v>946</v>
      </c>
      <c r="I10353" t="s">
        <v>5740</v>
      </c>
      <c r="J10353" t="s">
        <v>158</v>
      </c>
      <c r="K10353" t="s">
        <v>0</v>
      </c>
      <c r="L10353" t="s">
        <v>12284</v>
      </c>
      <c r="M10353" t="s">
        <v>5564</v>
      </c>
      <c r="N10353" t="s">
        <v>5009</v>
      </c>
      <c r="O10353" s="1">
        <v>569</v>
      </c>
      <c r="P10353">
        <v>0</v>
      </c>
      <c r="Q10353" t="s">
        <v>16776</v>
      </c>
      <c r="R10353" t="s">
        <v>18315</v>
      </c>
      <c r="S10353" s="1">
        <v>569</v>
      </c>
      <c r="T10353">
        <v>0</v>
      </c>
    </row>
    <row r="10354" spans="2:22">
      <c r="B10354" s="12" t="s">
        <v>20912</v>
      </c>
      <c r="C10354" s="14"/>
      <c r="D10354" t="s">
        <v>59</v>
      </c>
      <c r="E10354" t="s">
        <v>9165</v>
      </c>
      <c r="F10354" t="s">
        <v>142</v>
      </c>
      <c r="G10354" t="s">
        <v>646</v>
      </c>
      <c r="H10354" t="s">
        <v>72</v>
      </c>
      <c r="I10354" t="s">
        <v>8673</v>
      </c>
      <c r="J10354" t="s">
        <v>121</v>
      </c>
      <c r="K10354" t="s">
        <v>8264</v>
      </c>
      <c r="L10354" t="s">
        <v>18</v>
      </c>
      <c r="M10354" t="s">
        <v>18316</v>
      </c>
      <c r="N10354" t="s">
        <v>18317</v>
      </c>
      <c r="O10354" t="s">
        <v>11123</v>
      </c>
      <c r="P10354" t="s">
        <v>22</v>
      </c>
    </row>
    <row r="10355" spans="2:22">
      <c r="B10355" s="12" t="s">
        <v>20913</v>
      </c>
      <c r="C10355" s="14"/>
      <c r="D10355" t="s">
        <v>3124</v>
      </c>
      <c r="E10355" t="s">
        <v>18318</v>
      </c>
      <c r="F10355" t="s">
        <v>756</v>
      </c>
      <c r="G10355" t="s">
        <v>91</v>
      </c>
      <c r="H10355" t="s">
        <v>15</v>
      </c>
      <c r="I10355" t="s">
        <v>1840</v>
      </c>
      <c r="J10355" t="s">
        <v>6665</v>
      </c>
      <c r="K10355" t="s">
        <v>306</v>
      </c>
      <c r="L10355" t="s">
        <v>347</v>
      </c>
      <c r="M10355" t="s">
        <v>1759</v>
      </c>
      <c r="N10355" t="s">
        <v>759</v>
      </c>
      <c r="O10355" t="s">
        <v>513</v>
      </c>
      <c r="P10355" t="s">
        <v>3743</v>
      </c>
      <c r="Q10355" t="s">
        <v>18319</v>
      </c>
      <c r="R10355" t="s">
        <v>18</v>
      </c>
      <c r="S10355" t="s">
        <v>18320</v>
      </c>
      <c r="T10355" t="s">
        <v>907</v>
      </c>
      <c r="U10355" t="s">
        <v>18321</v>
      </c>
      <c r="V10355" t="s">
        <v>22</v>
      </c>
    </row>
    <row r="10356" spans="2:22">
      <c r="B10356" s="12">
        <v>0</v>
      </c>
      <c r="C10356" s="14" t="s">
        <v>18322</v>
      </c>
      <c r="D10356" t="s">
        <v>4496</v>
      </c>
      <c r="E10356" t="s">
        <v>91</v>
      </c>
      <c r="F10356" t="s">
        <v>92</v>
      </c>
      <c r="G10356" t="s">
        <v>4497</v>
      </c>
      <c r="H10356" s="1">
        <v>409</v>
      </c>
      <c r="I10356">
        <v>0</v>
      </c>
      <c r="J10356" t="s">
        <v>18322</v>
      </c>
      <c r="K10356" s="1">
        <v>409</v>
      </c>
      <c r="L10356">
        <v>0</v>
      </c>
    </row>
    <row r="10357" spans="2:22">
      <c r="B10357" s="12">
        <v>0</v>
      </c>
      <c r="C10357" s="14" t="s">
        <v>18323</v>
      </c>
      <c r="D10357" t="s">
        <v>2142</v>
      </c>
      <c r="E10357" t="s">
        <v>2781</v>
      </c>
      <c r="F10357" s="1">
        <v>440</v>
      </c>
      <c r="G10357">
        <v>0</v>
      </c>
      <c r="H10357" t="s">
        <v>18323</v>
      </c>
      <c r="I10357" s="1">
        <v>440</v>
      </c>
      <c r="J10357">
        <v>0</v>
      </c>
    </row>
    <row r="10358" spans="2:22">
      <c r="B10358" s="12" t="s">
        <v>18324</v>
      </c>
      <c r="C10358" s="14"/>
      <c r="D10358" t="s">
        <v>322</v>
      </c>
      <c r="E10358" t="s">
        <v>322</v>
      </c>
      <c r="F10358" t="s">
        <v>18324</v>
      </c>
      <c r="G10358" t="s">
        <v>322</v>
      </c>
    </row>
    <row r="10359" spans="2:22">
      <c r="B10359" s="12"/>
      <c r="C10359" s="14" t="s">
        <v>3638</v>
      </c>
      <c r="D10359" t="s">
        <v>997</v>
      </c>
      <c r="E10359" t="s">
        <v>2156</v>
      </c>
      <c r="F10359" t="s">
        <v>6</v>
      </c>
      <c r="G10359" t="s">
        <v>132</v>
      </c>
      <c r="H10359" t="s">
        <v>56</v>
      </c>
      <c r="I10359" t="s">
        <v>705</v>
      </c>
      <c r="J10359" t="s">
        <v>537</v>
      </c>
      <c r="K10359" t="s">
        <v>3638</v>
      </c>
    </row>
    <row r="10360" spans="2:22">
      <c r="B10360" s="12">
        <v>499</v>
      </c>
      <c r="C10360" s="14">
        <v>600</v>
      </c>
      <c r="D10360" t="s">
        <v>9113</v>
      </c>
      <c r="E10360" t="s">
        <v>15894</v>
      </c>
      <c r="F10360" t="s">
        <v>234</v>
      </c>
      <c r="G10360" t="s">
        <v>18325</v>
      </c>
      <c r="H10360" s="1">
        <v>1</v>
      </c>
      <c r="I10360">
        <v>499</v>
      </c>
      <c r="J10360">
        <v>600</v>
      </c>
      <c r="K10360" t="s">
        <v>18326</v>
      </c>
      <c r="L10360" s="1">
        <v>1</v>
      </c>
      <c r="M10360">
        <v>499</v>
      </c>
      <c r="N10360">
        <v>600</v>
      </c>
    </row>
    <row r="10361" spans="2:22">
      <c r="B10361" s="12">
        <v>0</v>
      </c>
      <c r="C10361" s="14" t="s">
        <v>18327</v>
      </c>
      <c r="D10361" t="s">
        <v>790</v>
      </c>
      <c r="E10361" t="s">
        <v>142</v>
      </c>
      <c r="F10361" t="s">
        <v>1895</v>
      </c>
      <c r="G10361" t="s">
        <v>6</v>
      </c>
      <c r="H10361" t="s">
        <v>1008</v>
      </c>
      <c r="I10361" t="s">
        <v>12751</v>
      </c>
      <c r="J10361" s="1">
        <v>836</v>
      </c>
      <c r="K10361">
        <v>0</v>
      </c>
      <c r="L10361" t="s">
        <v>18327</v>
      </c>
      <c r="M10361" s="1">
        <v>836</v>
      </c>
      <c r="N10361">
        <v>0</v>
      </c>
    </row>
    <row r="10362" spans="2:22">
      <c r="B10362" s="12" t="s">
        <v>18328</v>
      </c>
      <c r="C10362" s="14"/>
      <c r="D10362" t="s">
        <v>322</v>
      </c>
      <c r="E10362" t="s">
        <v>322</v>
      </c>
      <c r="F10362" t="s">
        <v>18328</v>
      </c>
      <c r="G10362" t="s">
        <v>322</v>
      </c>
    </row>
    <row r="10363" spans="2:22">
      <c r="B10363" s="12">
        <v>0</v>
      </c>
      <c r="C10363" s="14" t="s">
        <v>21564</v>
      </c>
      <c r="D10363" t="s">
        <v>6634</v>
      </c>
      <c r="E10363" t="s">
        <v>66</v>
      </c>
      <c r="F10363" t="s">
        <v>1239</v>
      </c>
      <c r="G10363" t="s">
        <v>1573</v>
      </c>
      <c r="H10363" t="s">
        <v>2088</v>
      </c>
      <c r="I10363" t="s">
        <v>179</v>
      </c>
      <c r="J10363" s="1">
        <v>549</v>
      </c>
      <c r="K10363">
        <v>0</v>
      </c>
      <c r="L10363" t="s">
        <v>1386</v>
      </c>
      <c r="M10363" t="s">
        <v>18329</v>
      </c>
      <c r="N10363" s="1">
        <v>549</v>
      </c>
      <c r="O10363">
        <v>0</v>
      </c>
    </row>
    <row r="10364" spans="2:22">
      <c r="B10364" s="12">
        <v>0</v>
      </c>
      <c r="C10364" s="14" t="s">
        <v>406</v>
      </c>
      <c r="D10364" t="s">
        <v>184</v>
      </c>
      <c r="E10364" t="s">
        <v>185</v>
      </c>
      <c r="F10364" t="s">
        <v>663</v>
      </c>
      <c r="G10364" s="1">
        <v>550</v>
      </c>
      <c r="H10364">
        <v>0</v>
      </c>
      <c r="I10364" t="s">
        <v>406</v>
      </c>
      <c r="J10364" t="s">
        <v>663</v>
      </c>
      <c r="K10364" s="1">
        <v>550</v>
      </c>
      <c r="L10364">
        <v>0</v>
      </c>
    </row>
    <row r="10365" spans="2:22">
      <c r="B10365" s="12" t="s">
        <v>19179</v>
      </c>
      <c r="C10365" s="14">
        <v>0</v>
      </c>
      <c r="D10365" t="s">
        <v>2780</v>
      </c>
      <c r="E10365" t="s">
        <v>3817</v>
      </c>
      <c r="F10365" t="s">
        <v>66</v>
      </c>
      <c r="G10365" t="s">
        <v>57</v>
      </c>
      <c r="H10365" t="s">
        <v>180</v>
      </c>
      <c r="I10365" t="s">
        <v>181</v>
      </c>
      <c r="J10365" t="s">
        <v>182</v>
      </c>
      <c r="K10365" s="1">
        <v>680</v>
      </c>
      <c r="L10365">
        <v>0</v>
      </c>
      <c r="M10365" t="s">
        <v>57</v>
      </c>
      <c r="N10365" s="1">
        <v>700</v>
      </c>
      <c r="O10365">
        <v>0</v>
      </c>
      <c r="P10365" t="s">
        <v>17049</v>
      </c>
      <c r="Q10365" s="1">
        <v>680</v>
      </c>
      <c r="R10365">
        <v>0</v>
      </c>
      <c r="S10365" t="s">
        <v>57</v>
      </c>
      <c r="T10365" s="1">
        <v>700</v>
      </c>
      <c r="U10365">
        <v>0</v>
      </c>
    </row>
    <row r="10366" spans="2:22">
      <c r="B10366" s="12" t="s">
        <v>18330</v>
      </c>
      <c r="C10366" s="14" t="s">
        <v>32</v>
      </c>
      <c r="D10366" t="s">
        <v>28</v>
      </c>
      <c r="E10366" t="s">
        <v>29</v>
      </c>
      <c r="F10366" t="s">
        <v>163</v>
      </c>
      <c r="G10366" t="s">
        <v>31</v>
      </c>
      <c r="H10366" t="s">
        <v>32</v>
      </c>
      <c r="I10366" t="s">
        <v>18330</v>
      </c>
      <c r="J10366" t="s">
        <v>32</v>
      </c>
    </row>
    <row r="10367" spans="2:22">
      <c r="B10367" s="12" t="s">
        <v>20914</v>
      </c>
      <c r="C10367" s="14"/>
      <c r="D10367" t="s">
        <v>2017</v>
      </c>
      <c r="E10367" t="s">
        <v>41</v>
      </c>
      <c r="F10367" t="s">
        <v>8165</v>
      </c>
      <c r="G10367" t="s">
        <v>1113</v>
      </c>
      <c r="H10367">
        <v>12</v>
      </c>
      <c r="I10367" t="s">
        <v>3231</v>
      </c>
      <c r="J10367" t="s">
        <v>18331</v>
      </c>
      <c r="K10367" t="s">
        <v>7462</v>
      </c>
      <c r="L10367" t="s">
        <v>18</v>
      </c>
      <c r="M10367" t="s">
        <v>2017</v>
      </c>
      <c r="N10367" t="s">
        <v>41</v>
      </c>
      <c r="O10367" t="s">
        <v>18332</v>
      </c>
      <c r="P10367" t="s">
        <v>22</v>
      </c>
    </row>
    <row r="10368" spans="2:22">
      <c r="B10368" s="13">
        <v>1</v>
      </c>
      <c r="C10368" s="14">
        <v>300</v>
      </c>
      <c r="D10368" t="s">
        <v>3681</v>
      </c>
      <c r="E10368" t="s">
        <v>529</v>
      </c>
      <c r="F10368" t="s">
        <v>198</v>
      </c>
      <c r="G10368" t="s">
        <v>2077</v>
      </c>
      <c r="H10368" s="1">
        <v>1</v>
      </c>
      <c r="I10368">
        <v>300</v>
      </c>
      <c r="J10368">
        <v>0</v>
      </c>
      <c r="K10368" t="s">
        <v>57</v>
      </c>
      <c r="L10368" s="1">
        <v>1</v>
      </c>
      <c r="M10368">
        <v>400</v>
      </c>
      <c r="N10368">
        <v>0</v>
      </c>
      <c r="O10368" t="s">
        <v>15878</v>
      </c>
      <c r="P10368" s="1">
        <v>1</v>
      </c>
      <c r="Q10368">
        <v>300</v>
      </c>
      <c r="R10368">
        <v>0</v>
      </c>
      <c r="S10368" t="s">
        <v>57</v>
      </c>
      <c r="T10368" s="1">
        <v>1</v>
      </c>
      <c r="U10368">
        <v>400</v>
      </c>
      <c r="V10368">
        <v>0</v>
      </c>
    </row>
    <row r="10369" spans="2:21">
      <c r="B10369" s="12"/>
      <c r="C10369" s="14"/>
      <c r="D10369" t="s">
        <v>18333</v>
      </c>
    </row>
    <row r="10370" spans="2:21">
      <c r="B10370" s="13">
        <v>590</v>
      </c>
      <c r="C10370" s="14" t="s">
        <v>21565</v>
      </c>
      <c r="D10370" t="s">
        <v>529</v>
      </c>
      <c r="E10370" t="s">
        <v>66</v>
      </c>
      <c r="F10370" t="s">
        <v>198</v>
      </c>
      <c r="G10370" t="s">
        <v>3431</v>
      </c>
      <c r="H10370" t="s">
        <v>18334</v>
      </c>
      <c r="I10370" s="1">
        <v>590</v>
      </c>
      <c r="J10370">
        <v>0</v>
      </c>
      <c r="K10370" t="s">
        <v>57</v>
      </c>
      <c r="L10370" s="1">
        <v>649</v>
      </c>
      <c r="M10370">
        <v>0</v>
      </c>
      <c r="N10370" t="s">
        <v>18335</v>
      </c>
      <c r="O10370" s="1">
        <v>590</v>
      </c>
      <c r="P10370">
        <v>0</v>
      </c>
      <c r="Q10370" t="s">
        <v>57</v>
      </c>
      <c r="R10370" s="1">
        <v>649</v>
      </c>
      <c r="S10370">
        <v>0</v>
      </c>
    </row>
    <row r="10371" spans="2:21">
      <c r="B10371" s="12" t="s">
        <v>20915</v>
      </c>
      <c r="C10371" s="14">
        <v>0</v>
      </c>
      <c r="D10371" t="s">
        <v>1083</v>
      </c>
      <c r="E10371" t="s">
        <v>91</v>
      </c>
      <c r="F10371" t="s">
        <v>347</v>
      </c>
      <c r="G10371" t="s">
        <v>513</v>
      </c>
      <c r="H10371" t="s">
        <v>758</v>
      </c>
      <c r="I10371" t="s">
        <v>759</v>
      </c>
      <c r="J10371" t="s">
        <v>1275</v>
      </c>
      <c r="K10371" s="1">
        <v>650</v>
      </c>
      <c r="L10371">
        <v>0</v>
      </c>
      <c r="M10371" t="s">
        <v>57</v>
      </c>
      <c r="N10371" s="1">
        <v>695</v>
      </c>
      <c r="O10371">
        <v>0</v>
      </c>
      <c r="P10371" t="s">
        <v>18336</v>
      </c>
      <c r="Q10371" s="1">
        <v>650</v>
      </c>
      <c r="R10371">
        <v>0</v>
      </c>
      <c r="S10371" t="s">
        <v>57</v>
      </c>
      <c r="T10371" s="1">
        <v>695</v>
      </c>
      <c r="U10371">
        <v>0</v>
      </c>
    </row>
    <row r="10372" spans="2:21">
      <c r="B10372" s="12" t="s">
        <v>18337</v>
      </c>
      <c r="C10372" s="14"/>
      <c r="D10372" t="s">
        <v>184</v>
      </c>
      <c r="E10372" t="s">
        <v>185</v>
      </c>
      <c r="F10372" t="s">
        <v>11087</v>
      </c>
      <c r="G10372" t="s">
        <v>8789</v>
      </c>
      <c r="H10372" t="s">
        <v>1796</v>
      </c>
      <c r="I10372" t="s">
        <v>18</v>
      </c>
      <c r="J10372" t="s">
        <v>18337</v>
      </c>
      <c r="K10372" t="s">
        <v>22</v>
      </c>
    </row>
    <row r="10373" spans="2:21">
      <c r="B10373" s="12" t="s">
        <v>20916</v>
      </c>
      <c r="C10373" s="14"/>
      <c r="D10373" t="s">
        <v>2076</v>
      </c>
      <c r="E10373" t="s">
        <v>1267</v>
      </c>
      <c r="F10373" t="s">
        <v>9497</v>
      </c>
      <c r="G10373">
        <v>8</v>
      </c>
      <c r="H10373" t="s">
        <v>180</v>
      </c>
      <c r="I10373" t="s">
        <v>181</v>
      </c>
      <c r="J10373" t="s">
        <v>366</v>
      </c>
      <c r="K10373" t="s">
        <v>198</v>
      </c>
      <c r="L10373" t="s">
        <v>15151</v>
      </c>
      <c r="M10373" t="s">
        <v>18</v>
      </c>
      <c r="N10373" t="s">
        <v>18338</v>
      </c>
      <c r="O10373" t="s">
        <v>22</v>
      </c>
    </row>
    <row r="10374" spans="2:21">
      <c r="B10374" s="12" t="s">
        <v>18</v>
      </c>
      <c r="C10374" s="14" t="s">
        <v>1704</v>
      </c>
      <c r="D10374" t="s">
        <v>162</v>
      </c>
      <c r="E10374" t="s">
        <v>158</v>
      </c>
      <c r="F10374" t="s">
        <v>156</v>
      </c>
      <c r="G10374" t="s">
        <v>41</v>
      </c>
      <c r="H10374" t="s">
        <v>296</v>
      </c>
      <c r="I10374" t="s">
        <v>234</v>
      </c>
      <c r="J10374" t="s">
        <v>18339</v>
      </c>
      <c r="K10374" t="s">
        <v>1065</v>
      </c>
      <c r="L10374" t="s">
        <v>18</v>
      </c>
      <c r="M10374" t="s">
        <v>1704</v>
      </c>
      <c r="N10374" t="s">
        <v>22</v>
      </c>
    </row>
    <row r="10375" spans="2:21">
      <c r="B10375" s="12">
        <v>800</v>
      </c>
      <c r="C10375" s="14">
        <v>0</v>
      </c>
      <c r="D10375" t="s">
        <v>23</v>
      </c>
      <c r="E10375" t="s">
        <v>163</v>
      </c>
      <c r="F10375" t="s">
        <v>31</v>
      </c>
      <c r="G10375" t="s">
        <v>382</v>
      </c>
      <c r="H10375" t="s">
        <v>415</v>
      </c>
      <c r="I10375" t="s">
        <v>478</v>
      </c>
      <c r="J10375" s="1">
        <v>1</v>
      </c>
      <c r="K10375">
        <v>800</v>
      </c>
      <c r="L10375">
        <v>0</v>
      </c>
      <c r="M10375" t="s">
        <v>18340</v>
      </c>
    </row>
    <row r="10376" spans="2:21">
      <c r="B10376" s="12">
        <v>990</v>
      </c>
      <c r="C10376" s="14" t="s">
        <v>18341</v>
      </c>
      <c r="D10376" t="s">
        <v>513</v>
      </c>
      <c r="E10376" t="s">
        <v>2390</v>
      </c>
      <c r="F10376" t="s">
        <v>2604</v>
      </c>
      <c r="G10376" s="1">
        <v>349</v>
      </c>
      <c r="H10376">
        <v>990</v>
      </c>
      <c r="I10376" t="s">
        <v>18341</v>
      </c>
    </row>
    <row r="10377" spans="2:21">
      <c r="B10377" s="12" t="s">
        <v>18342</v>
      </c>
      <c r="C10377" s="14"/>
      <c r="D10377" t="s">
        <v>482</v>
      </c>
      <c r="E10377" t="s">
        <v>12</v>
      </c>
      <c r="F10377" t="s">
        <v>1414</v>
      </c>
      <c r="G10377" t="s">
        <v>330</v>
      </c>
      <c r="H10377" t="s">
        <v>91</v>
      </c>
      <c r="I10377" t="s">
        <v>980</v>
      </c>
      <c r="J10377" t="s">
        <v>2780</v>
      </c>
      <c r="K10377" t="s">
        <v>3817</v>
      </c>
      <c r="L10377" t="s">
        <v>78</v>
      </c>
      <c r="M10377" t="s">
        <v>18</v>
      </c>
      <c r="N10377" t="s">
        <v>18342</v>
      </c>
      <c r="O10377" t="s">
        <v>22</v>
      </c>
    </row>
    <row r="10378" spans="2:21">
      <c r="B10378" s="12" t="s">
        <v>907</v>
      </c>
      <c r="C10378" s="14"/>
      <c r="D10378" t="s">
        <v>59</v>
      </c>
      <c r="E10378" t="s">
        <v>5273</v>
      </c>
      <c r="F10378" t="s">
        <v>151</v>
      </c>
      <c r="G10378" t="s">
        <v>38</v>
      </c>
      <c r="H10378" t="s">
        <v>10091</v>
      </c>
      <c r="I10378" t="s">
        <v>3844</v>
      </c>
      <c r="J10378" t="s">
        <v>18</v>
      </c>
      <c r="K10378" t="s">
        <v>907</v>
      </c>
      <c r="L10378" t="s">
        <v>22</v>
      </c>
    </row>
    <row r="10379" spans="2:21">
      <c r="B10379" s="12" t="s">
        <v>18344</v>
      </c>
      <c r="C10379" s="14"/>
      <c r="D10379" t="s">
        <v>59</v>
      </c>
      <c r="E10379" t="s">
        <v>14862</v>
      </c>
      <c r="F10379" t="s">
        <v>3166</v>
      </c>
      <c r="G10379" t="s">
        <v>1409</v>
      </c>
      <c r="H10379">
        <v>1700</v>
      </c>
      <c r="I10379" t="s">
        <v>3585</v>
      </c>
      <c r="J10379" t="s">
        <v>18343</v>
      </c>
      <c r="K10379" t="s">
        <v>18</v>
      </c>
      <c r="L10379" t="s">
        <v>18344</v>
      </c>
      <c r="M10379" t="s">
        <v>22</v>
      </c>
    </row>
    <row r="10380" spans="2:21">
      <c r="B10380" s="12" t="s">
        <v>6738</v>
      </c>
      <c r="C10380" s="14"/>
      <c r="D10380" t="s">
        <v>1654</v>
      </c>
      <c r="E10380" t="s">
        <v>3350</v>
      </c>
      <c r="F10380" t="s">
        <v>1127</v>
      </c>
      <c r="G10380" t="s">
        <v>18</v>
      </c>
      <c r="H10380" t="s">
        <v>6738</v>
      </c>
      <c r="I10380" t="s">
        <v>22</v>
      </c>
    </row>
    <row r="10381" spans="2:21">
      <c r="B10381" s="12" t="s">
        <v>18</v>
      </c>
      <c r="C10381" s="14" t="s">
        <v>21566</v>
      </c>
      <c r="D10381" t="s">
        <v>35</v>
      </c>
      <c r="E10381" t="s">
        <v>1318</v>
      </c>
      <c r="F10381" t="s">
        <v>121</v>
      </c>
      <c r="G10381" t="s">
        <v>18345</v>
      </c>
      <c r="H10381" t="s">
        <v>38</v>
      </c>
      <c r="I10381" t="s">
        <v>434</v>
      </c>
      <c r="J10381" t="s">
        <v>18</v>
      </c>
      <c r="K10381" t="s">
        <v>6598</v>
      </c>
      <c r="L10381" t="s">
        <v>18346</v>
      </c>
      <c r="M10381" t="s">
        <v>22</v>
      </c>
    </row>
    <row r="10382" spans="2:21">
      <c r="B10382" s="12" t="s">
        <v>20917</v>
      </c>
      <c r="C10382" s="14"/>
      <c r="D10382" t="s">
        <v>2347</v>
      </c>
      <c r="E10382" t="s">
        <v>6283</v>
      </c>
      <c r="F10382" t="s">
        <v>121</v>
      </c>
      <c r="G10382" t="s">
        <v>435</v>
      </c>
      <c r="H10382" t="s">
        <v>577</v>
      </c>
      <c r="I10382" t="s">
        <v>18</v>
      </c>
      <c r="J10382" t="s">
        <v>18347</v>
      </c>
      <c r="K10382" t="s">
        <v>5560</v>
      </c>
      <c r="L10382" t="s">
        <v>22</v>
      </c>
    </row>
    <row r="10383" spans="2:21">
      <c r="B10383" s="12" t="s">
        <v>18348</v>
      </c>
      <c r="C10383" s="14"/>
      <c r="D10383" t="s">
        <v>59</v>
      </c>
      <c r="E10383" t="s">
        <v>433</v>
      </c>
      <c r="F10383" t="s">
        <v>326</v>
      </c>
      <c r="G10383" t="s">
        <v>18</v>
      </c>
      <c r="H10383" t="s">
        <v>18348</v>
      </c>
      <c r="I10383" t="s">
        <v>22</v>
      </c>
    </row>
    <row r="10384" spans="2:21">
      <c r="B10384" s="12" t="s">
        <v>18349</v>
      </c>
      <c r="C10384" s="14"/>
      <c r="D10384" t="s">
        <v>2190</v>
      </c>
      <c r="E10384" t="s">
        <v>885</v>
      </c>
      <c r="F10384" t="s">
        <v>2214</v>
      </c>
      <c r="G10384" t="s">
        <v>18</v>
      </c>
      <c r="H10384" t="s">
        <v>18349</v>
      </c>
      <c r="I10384" t="s">
        <v>22</v>
      </c>
    </row>
    <row r="10385" spans="2:17">
      <c r="B10385" s="12" t="s">
        <v>18350</v>
      </c>
      <c r="C10385" s="14"/>
      <c r="D10385" t="s">
        <v>746</v>
      </c>
      <c r="E10385" t="s">
        <v>3708</v>
      </c>
      <c r="F10385" t="s">
        <v>3685</v>
      </c>
      <c r="G10385" t="s">
        <v>12964</v>
      </c>
      <c r="H10385" t="s">
        <v>18</v>
      </c>
      <c r="I10385" t="s">
        <v>18350</v>
      </c>
      <c r="J10385" t="s">
        <v>22</v>
      </c>
    </row>
    <row r="10386" spans="2:17">
      <c r="B10386" s="12" t="s">
        <v>2753</v>
      </c>
      <c r="C10386" s="14"/>
      <c r="D10386" t="s">
        <v>407</v>
      </c>
      <c r="E10386" t="s">
        <v>3252</v>
      </c>
      <c r="F10386" t="s">
        <v>18</v>
      </c>
      <c r="G10386" t="s">
        <v>2753</v>
      </c>
      <c r="H10386" t="s">
        <v>22</v>
      </c>
    </row>
    <row r="10387" spans="2:17">
      <c r="B10387" s="12" t="s">
        <v>18351</v>
      </c>
      <c r="C10387" s="14"/>
      <c r="D10387" t="s">
        <v>59</v>
      </c>
      <c r="E10387" t="s">
        <v>1195</v>
      </c>
      <c r="F10387" t="s">
        <v>53</v>
      </c>
      <c r="G10387" t="s">
        <v>18</v>
      </c>
      <c r="H10387" t="s">
        <v>18351</v>
      </c>
      <c r="I10387" t="s">
        <v>22</v>
      </c>
    </row>
    <row r="10388" spans="2:17">
      <c r="B10388" s="12" t="s">
        <v>19542</v>
      </c>
      <c r="C10388" s="14" t="s">
        <v>21567</v>
      </c>
      <c r="D10388" t="s">
        <v>59</v>
      </c>
      <c r="E10388" t="s">
        <v>12008</v>
      </c>
      <c r="F10388" t="s">
        <v>124</v>
      </c>
      <c r="G10388" t="s">
        <v>31</v>
      </c>
      <c r="H10388" t="s">
        <v>38</v>
      </c>
      <c r="I10388" t="s">
        <v>1026</v>
      </c>
      <c r="J10388" t="s">
        <v>928</v>
      </c>
      <c r="K10388" s="1">
        <v>540</v>
      </c>
      <c r="L10388">
        <v>0</v>
      </c>
      <c r="M10388" t="s">
        <v>2</v>
      </c>
      <c r="N10388" t="s">
        <v>18352</v>
      </c>
      <c r="O10388" t="s">
        <v>18353</v>
      </c>
      <c r="P10388" s="1">
        <v>540</v>
      </c>
      <c r="Q10388" t="s">
        <v>1369</v>
      </c>
    </row>
    <row r="10389" spans="2:17">
      <c r="B10389" s="12" t="s">
        <v>18356</v>
      </c>
      <c r="C10389" s="14"/>
      <c r="D10389" t="s">
        <v>482</v>
      </c>
      <c r="E10389" t="s">
        <v>18354</v>
      </c>
      <c r="F10389" t="s">
        <v>3231</v>
      </c>
      <c r="G10389" t="s">
        <v>179</v>
      </c>
      <c r="H10389" t="s">
        <v>18355</v>
      </c>
      <c r="I10389" t="s">
        <v>5557</v>
      </c>
      <c r="J10389" t="s">
        <v>1115</v>
      </c>
      <c r="K10389" t="s">
        <v>3385</v>
      </c>
      <c r="L10389" t="s">
        <v>18</v>
      </c>
      <c r="M10389" t="s">
        <v>18356</v>
      </c>
      <c r="N10389" t="s">
        <v>22</v>
      </c>
    </row>
    <row r="10390" spans="2:17">
      <c r="B10390" s="12">
        <v>400</v>
      </c>
      <c r="C10390" s="14">
        <v>0</v>
      </c>
      <c r="D10390" t="s">
        <v>163</v>
      </c>
      <c r="E10390" t="s">
        <v>1182</v>
      </c>
      <c r="F10390" t="s">
        <v>6</v>
      </c>
      <c r="G10390" t="s">
        <v>52</v>
      </c>
      <c r="H10390" t="s">
        <v>798</v>
      </c>
      <c r="I10390" s="1">
        <v>1</v>
      </c>
      <c r="J10390">
        <v>400</v>
      </c>
      <c r="K10390">
        <v>0</v>
      </c>
      <c r="L10390" t="s">
        <v>8510</v>
      </c>
      <c r="M10390" s="1">
        <v>1</v>
      </c>
      <c r="N10390">
        <v>400</v>
      </c>
      <c r="O10390">
        <v>0</v>
      </c>
    </row>
    <row r="10391" spans="2:17">
      <c r="B10391" s="12" t="s">
        <v>18357</v>
      </c>
      <c r="C10391" s="14"/>
      <c r="D10391" t="s">
        <v>849</v>
      </c>
      <c r="E10391" t="s">
        <v>98</v>
      </c>
      <c r="F10391" t="s">
        <v>5763</v>
      </c>
      <c r="G10391" t="s">
        <v>99</v>
      </c>
      <c r="H10391" t="s">
        <v>1211</v>
      </c>
      <c r="I10391" t="s">
        <v>5390</v>
      </c>
      <c r="J10391" t="s">
        <v>18</v>
      </c>
      <c r="K10391" t="s">
        <v>18357</v>
      </c>
      <c r="L10391" t="s">
        <v>22</v>
      </c>
    </row>
    <row r="10392" spans="2:17">
      <c r="B10392" s="12" t="s">
        <v>20918</v>
      </c>
      <c r="C10392" s="14"/>
      <c r="D10392" t="s">
        <v>266</v>
      </c>
      <c r="E10392" t="s">
        <v>8752</v>
      </c>
      <c r="F10392" t="s">
        <v>129</v>
      </c>
      <c r="G10392" t="s">
        <v>6</v>
      </c>
      <c r="H10392" t="s">
        <v>393</v>
      </c>
      <c r="I10392" t="s">
        <v>56</v>
      </c>
      <c r="J10392" t="s">
        <v>18</v>
      </c>
      <c r="K10392" t="s">
        <v>18358</v>
      </c>
      <c r="L10392" t="s">
        <v>80</v>
      </c>
      <c r="M10392" t="s">
        <v>22</v>
      </c>
    </row>
    <row r="10393" spans="2:17">
      <c r="B10393" s="12" t="s">
        <v>10471</v>
      </c>
      <c r="C10393" s="14"/>
      <c r="D10393" t="s">
        <v>565</v>
      </c>
      <c r="E10393" t="s">
        <v>5</v>
      </c>
      <c r="F10393" t="s">
        <v>18</v>
      </c>
      <c r="G10393" t="s">
        <v>10471</v>
      </c>
      <c r="H10393" t="s">
        <v>22</v>
      </c>
    </row>
    <row r="10394" spans="2:17">
      <c r="B10394" s="12" t="s">
        <v>18359</v>
      </c>
      <c r="C10394" s="14"/>
      <c r="D10394" t="s">
        <v>1163</v>
      </c>
      <c r="E10394" t="s">
        <v>2537</v>
      </c>
      <c r="F10394" t="s">
        <v>57</v>
      </c>
      <c r="G10394" t="s">
        <v>856</v>
      </c>
      <c r="H10394" t="s">
        <v>1679</v>
      </c>
      <c r="I10394" t="s">
        <v>18</v>
      </c>
      <c r="J10394" t="s">
        <v>18359</v>
      </c>
      <c r="K10394" t="s">
        <v>22</v>
      </c>
    </row>
    <row r="10395" spans="2:17">
      <c r="B10395" s="12" t="s">
        <v>8487</v>
      </c>
      <c r="C10395" s="14"/>
      <c r="D10395" t="s">
        <v>35</v>
      </c>
      <c r="E10395" t="s">
        <v>151</v>
      </c>
      <c r="F10395" t="s">
        <v>1004</v>
      </c>
      <c r="G10395" t="s">
        <v>1372</v>
      </c>
      <c r="H10395" t="s">
        <v>2677</v>
      </c>
      <c r="I10395" t="s">
        <v>143</v>
      </c>
      <c r="J10395" t="s">
        <v>18</v>
      </c>
      <c r="K10395" t="s">
        <v>8487</v>
      </c>
      <c r="L10395" t="s">
        <v>22</v>
      </c>
    </row>
    <row r="10396" spans="2:17">
      <c r="B10396" s="12" t="s">
        <v>20919</v>
      </c>
      <c r="C10396" s="14"/>
      <c r="D10396" t="s">
        <v>162</v>
      </c>
      <c r="E10396" t="s">
        <v>18360</v>
      </c>
      <c r="F10396" t="s">
        <v>450</v>
      </c>
      <c r="G10396" t="s">
        <v>163</v>
      </c>
      <c r="H10396" t="s">
        <v>375</v>
      </c>
      <c r="I10396" t="s">
        <v>18</v>
      </c>
      <c r="J10396" t="s">
        <v>18361</v>
      </c>
      <c r="K10396" t="s">
        <v>18362</v>
      </c>
      <c r="L10396" t="s">
        <v>22</v>
      </c>
    </row>
    <row r="10397" spans="2:17">
      <c r="B10397" s="12" t="s">
        <v>18</v>
      </c>
      <c r="C10397" s="14" t="s">
        <v>21568</v>
      </c>
      <c r="D10397" t="s">
        <v>2347</v>
      </c>
      <c r="E10397" t="s">
        <v>1371</v>
      </c>
      <c r="F10397" t="s">
        <v>121</v>
      </c>
      <c r="G10397" t="s">
        <v>7198</v>
      </c>
      <c r="H10397" t="s">
        <v>822</v>
      </c>
      <c r="I10397" t="s">
        <v>18</v>
      </c>
      <c r="J10397" t="s">
        <v>18363</v>
      </c>
      <c r="K10397" t="s">
        <v>6598</v>
      </c>
      <c r="L10397" t="s">
        <v>22</v>
      </c>
    </row>
    <row r="10398" spans="2:17">
      <c r="B10398" s="12" t="s">
        <v>20920</v>
      </c>
      <c r="C10398" s="14"/>
      <c r="D10398" t="s">
        <v>1081</v>
      </c>
      <c r="E10398" t="s">
        <v>1082</v>
      </c>
      <c r="F10398" t="s">
        <v>513</v>
      </c>
      <c r="G10398" t="s">
        <v>8869</v>
      </c>
      <c r="H10398" t="s">
        <v>18</v>
      </c>
      <c r="I10398" t="s">
        <v>12562</v>
      </c>
      <c r="J10398" t="s">
        <v>18364</v>
      </c>
      <c r="K10398" t="s">
        <v>22</v>
      </c>
    </row>
    <row r="10399" spans="2:17">
      <c r="B10399" s="12" t="s">
        <v>18</v>
      </c>
      <c r="C10399" s="14" t="s">
        <v>18366</v>
      </c>
      <c r="D10399" t="s">
        <v>415</v>
      </c>
      <c r="E10399" t="s">
        <v>386</v>
      </c>
      <c r="F10399" t="s">
        <v>5163</v>
      </c>
      <c r="G10399" t="s">
        <v>18365</v>
      </c>
      <c r="H10399" t="s">
        <v>386</v>
      </c>
      <c r="I10399" t="s">
        <v>803</v>
      </c>
      <c r="J10399" t="s">
        <v>18</v>
      </c>
      <c r="K10399" t="s">
        <v>18366</v>
      </c>
      <c r="L10399" t="s">
        <v>22</v>
      </c>
    </row>
    <row r="10400" spans="2:17">
      <c r="B10400" s="12" t="s">
        <v>18</v>
      </c>
      <c r="C10400" s="14" t="s">
        <v>18367</v>
      </c>
      <c r="D10400" t="s">
        <v>533</v>
      </c>
      <c r="E10400" t="s">
        <v>296</v>
      </c>
      <c r="F10400" t="s">
        <v>121</v>
      </c>
      <c r="G10400" t="s">
        <v>5826</v>
      </c>
      <c r="H10400" t="s">
        <v>430</v>
      </c>
      <c r="I10400" t="s">
        <v>18</v>
      </c>
      <c r="J10400" t="s">
        <v>18367</v>
      </c>
      <c r="K10400" t="s">
        <v>22</v>
      </c>
    </row>
    <row r="10401" spans="2:20">
      <c r="B10401" s="12" t="s">
        <v>20921</v>
      </c>
      <c r="C10401" s="14"/>
      <c r="D10401" t="s">
        <v>9158</v>
      </c>
      <c r="E10401" t="s">
        <v>454</v>
      </c>
      <c r="F10401" t="s">
        <v>11501</v>
      </c>
      <c r="G10401" t="s">
        <v>6</v>
      </c>
      <c r="H10401" t="s">
        <v>409</v>
      </c>
      <c r="I10401" t="s">
        <v>393</v>
      </c>
      <c r="J10401" t="s">
        <v>18368</v>
      </c>
      <c r="K10401" t="s">
        <v>550</v>
      </c>
      <c r="L10401" t="s">
        <v>18</v>
      </c>
      <c r="M10401" t="s">
        <v>18369</v>
      </c>
      <c r="N10401" t="s">
        <v>18370</v>
      </c>
      <c r="O10401" t="s">
        <v>22</v>
      </c>
    </row>
    <row r="10402" spans="2:20">
      <c r="B10402" s="12" t="s">
        <v>19786</v>
      </c>
      <c r="C10402" s="14">
        <v>0</v>
      </c>
      <c r="D10402" t="s">
        <v>474</v>
      </c>
      <c r="E10402" t="s">
        <v>18371</v>
      </c>
      <c r="F10402" t="s">
        <v>38</v>
      </c>
      <c r="G10402" t="s">
        <v>1372</v>
      </c>
      <c r="H10402" t="s">
        <v>157</v>
      </c>
      <c r="I10402" t="s">
        <v>430</v>
      </c>
      <c r="J10402" s="1">
        <v>770</v>
      </c>
      <c r="K10402">
        <v>0</v>
      </c>
      <c r="L10402" t="s">
        <v>57</v>
      </c>
      <c r="M10402" s="1">
        <v>820</v>
      </c>
      <c r="N10402">
        <v>0</v>
      </c>
      <c r="O10402" t="s">
        <v>18372</v>
      </c>
      <c r="P10402" s="1">
        <v>770</v>
      </c>
      <c r="Q10402">
        <v>0</v>
      </c>
      <c r="R10402" t="s">
        <v>57</v>
      </c>
      <c r="S10402" s="1">
        <v>820</v>
      </c>
      <c r="T10402">
        <v>0</v>
      </c>
    </row>
    <row r="10403" spans="2:20">
      <c r="B10403" s="12" t="s">
        <v>18373</v>
      </c>
      <c r="C10403" s="14"/>
      <c r="D10403" t="s">
        <v>10657</v>
      </c>
      <c r="E10403" t="s">
        <v>284</v>
      </c>
      <c r="F10403" t="s">
        <v>703</v>
      </c>
      <c r="G10403" t="s">
        <v>970</v>
      </c>
      <c r="H10403" t="s">
        <v>121</v>
      </c>
      <c r="I10403" t="s">
        <v>795</v>
      </c>
      <c r="J10403" t="s">
        <v>18</v>
      </c>
      <c r="K10403" t="s">
        <v>18373</v>
      </c>
      <c r="L10403" t="s">
        <v>22</v>
      </c>
    </row>
    <row r="10404" spans="2:20">
      <c r="B10404" s="12" t="s">
        <v>20922</v>
      </c>
      <c r="C10404" s="14"/>
      <c r="D10404" t="s">
        <v>18374</v>
      </c>
      <c r="E10404" t="s">
        <v>38</v>
      </c>
      <c r="F10404" t="s">
        <v>7250</v>
      </c>
      <c r="G10404" t="s">
        <v>450</v>
      </c>
      <c r="H10404">
        <v>4</v>
      </c>
      <c r="I10404" t="s">
        <v>18</v>
      </c>
      <c r="J10404" t="s">
        <v>18374</v>
      </c>
      <c r="K10404" t="s">
        <v>18375</v>
      </c>
      <c r="L10404" t="s">
        <v>22</v>
      </c>
    </row>
    <row r="10405" spans="2:20">
      <c r="B10405" s="12">
        <v>450</v>
      </c>
      <c r="C10405" s="14">
        <v>0</v>
      </c>
      <c r="D10405" t="s">
        <v>18376</v>
      </c>
      <c r="E10405" t="s">
        <v>2630</v>
      </c>
      <c r="F10405" s="1">
        <v>1</v>
      </c>
      <c r="G10405">
        <v>450</v>
      </c>
      <c r="H10405">
        <v>0</v>
      </c>
      <c r="I10405" t="s">
        <v>18377</v>
      </c>
      <c r="J10405" s="1">
        <v>1</v>
      </c>
      <c r="K10405">
        <v>450</v>
      </c>
      <c r="L10405">
        <v>0</v>
      </c>
    </row>
    <row r="10406" spans="2:20">
      <c r="B10406" s="12" t="s">
        <v>18379</v>
      </c>
      <c r="C10406" s="14"/>
      <c r="D10406" t="s">
        <v>2242</v>
      </c>
      <c r="E10406" t="s">
        <v>48</v>
      </c>
      <c r="F10406" t="s">
        <v>873</v>
      </c>
      <c r="G10406" t="s">
        <v>234</v>
      </c>
      <c r="H10406" t="s">
        <v>18378</v>
      </c>
      <c r="I10406" t="s">
        <v>705</v>
      </c>
      <c r="J10406" t="s">
        <v>537</v>
      </c>
      <c r="K10406" t="s">
        <v>18379</v>
      </c>
      <c r="L10406" t="s">
        <v>22</v>
      </c>
    </row>
    <row r="10407" spans="2:20">
      <c r="B10407" s="12">
        <v>0</v>
      </c>
      <c r="C10407" s="14" t="s">
        <v>18381</v>
      </c>
      <c r="D10407" t="s">
        <v>603</v>
      </c>
      <c r="E10407" t="s">
        <v>66</v>
      </c>
      <c r="F10407" t="s">
        <v>347</v>
      </c>
      <c r="G10407" t="s">
        <v>18380</v>
      </c>
      <c r="H10407" t="s">
        <v>8393</v>
      </c>
      <c r="I10407" t="s">
        <v>1004</v>
      </c>
      <c r="J10407" t="s">
        <v>2349</v>
      </c>
      <c r="K10407" s="1">
        <v>200</v>
      </c>
      <c r="L10407">
        <v>0</v>
      </c>
      <c r="M10407" t="s">
        <v>18381</v>
      </c>
      <c r="N10407" t="s">
        <v>1004</v>
      </c>
      <c r="O10407" t="s">
        <v>2349</v>
      </c>
      <c r="P10407" s="1">
        <v>200</v>
      </c>
      <c r="Q10407">
        <v>0</v>
      </c>
    </row>
    <row r="10408" spans="2:20">
      <c r="B10408" s="12"/>
      <c r="C10408" s="14"/>
      <c r="D10408" t="s">
        <v>2070</v>
      </c>
      <c r="E10408" t="s">
        <v>715</v>
      </c>
      <c r="F10408" t="s">
        <v>4661</v>
      </c>
    </row>
    <row r="10409" spans="2:20">
      <c r="B10409" s="12">
        <v>0</v>
      </c>
      <c r="C10409" s="14" t="s">
        <v>18382</v>
      </c>
      <c r="E10409" s="1">
        <v>945</v>
      </c>
      <c r="F10409">
        <v>0</v>
      </c>
      <c r="G10409" t="s">
        <v>18382</v>
      </c>
      <c r="H10409" s="1">
        <v>945</v>
      </c>
      <c r="I10409">
        <v>0</v>
      </c>
    </row>
    <row r="10410" spans="2:20">
      <c r="B10410" s="12" t="s">
        <v>18383</v>
      </c>
      <c r="C10410" s="14" t="s">
        <v>32</v>
      </c>
      <c r="D10410" t="s">
        <v>23</v>
      </c>
      <c r="E10410" t="s">
        <v>163</v>
      </c>
      <c r="F10410" t="s">
        <v>31</v>
      </c>
      <c r="G10410" t="s">
        <v>450</v>
      </c>
      <c r="H10410" t="s">
        <v>386</v>
      </c>
      <c r="I10410" t="s">
        <v>1976</v>
      </c>
      <c r="J10410" t="s">
        <v>1977</v>
      </c>
      <c r="K10410" t="s">
        <v>32</v>
      </c>
      <c r="L10410" t="s">
        <v>18383</v>
      </c>
      <c r="M10410" t="s">
        <v>32</v>
      </c>
    </row>
    <row r="10411" spans="2:20">
      <c r="B10411" s="12">
        <v>170</v>
      </c>
      <c r="C10411" s="14">
        <v>0</v>
      </c>
      <c r="D10411" t="s">
        <v>1332</v>
      </c>
      <c r="E10411" t="s">
        <v>163</v>
      </c>
      <c r="F10411" t="s">
        <v>375</v>
      </c>
      <c r="G10411" t="s">
        <v>2304</v>
      </c>
      <c r="H10411" t="s">
        <v>1733</v>
      </c>
      <c r="I10411" t="s">
        <v>18384</v>
      </c>
      <c r="J10411" t="s">
        <v>9021</v>
      </c>
      <c r="K10411" t="s">
        <v>474</v>
      </c>
      <c r="L10411" s="1">
        <v>1</v>
      </c>
      <c r="M10411">
        <v>170</v>
      </c>
      <c r="N10411">
        <v>0</v>
      </c>
      <c r="O10411" s="1">
        <v>1</v>
      </c>
      <c r="P10411">
        <v>170</v>
      </c>
      <c r="Q10411">
        <v>0</v>
      </c>
    </row>
    <row r="10412" spans="2:20">
      <c r="B10412" s="12" t="s">
        <v>19878</v>
      </c>
      <c r="C10412" s="14"/>
      <c r="D10412" t="s">
        <v>163</v>
      </c>
      <c r="E10412" t="s">
        <v>31</v>
      </c>
      <c r="F10412" t="s">
        <v>38</v>
      </c>
      <c r="G10412" t="s">
        <v>7</v>
      </c>
      <c r="H10412" t="s">
        <v>13806</v>
      </c>
      <c r="I10412" t="s">
        <v>18385</v>
      </c>
      <c r="J10412" t="s">
        <v>18</v>
      </c>
      <c r="K10412" t="s">
        <v>454</v>
      </c>
      <c r="L10412" t="s">
        <v>10673</v>
      </c>
      <c r="M10412" t="s">
        <v>10675</v>
      </c>
      <c r="N10412" t="s">
        <v>22</v>
      </c>
    </row>
    <row r="10413" spans="2:20">
      <c r="B10413" s="12">
        <v>0</v>
      </c>
      <c r="C10413" s="14"/>
      <c r="D10413" t="s">
        <v>84</v>
      </c>
      <c r="E10413" t="s">
        <v>90</v>
      </c>
      <c r="F10413" t="s">
        <v>91</v>
      </c>
      <c r="G10413" t="s">
        <v>93</v>
      </c>
      <c r="H10413" t="s">
        <v>953</v>
      </c>
      <c r="I10413" t="s">
        <v>347</v>
      </c>
      <c r="J10413" t="s">
        <v>65</v>
      </c>
      <c r="K10413" t="s">
        <v>731</v>
      </c>
      <c r="L10413" s="1">
        <v>530</v>
      </c>
      <c r="M10413">
        <v>0</v>
      </c>
    </row>
    <row r="10414" spans="2:20">
      <c r="B10414" s="12" t="s">
        <v>20923</v>
      </c>
      <c r="C10414" s="14"/>
      <c r="D10414" t="s">
        <v>12130</v>
      </c>
      <c r="E10414" t="s">
        <v>3609</v>
      </c>
      <c r="F10414" t="s">
        <v>16583</v>
      </c>
      <c r="G10414" t="s">
        <v>143</v>
      </c>
      <c r="H10414" t="s">
        <v>6</v>
      </c>
      <c r="I10414" t="s">
        <v>386</v>
      </c>
      <c r="J10414" t="s">
        <v>411</v>
      </c>
      <c r="K10414" t="s">
        <v>383</v>
      </c>
      <c r="L10414" t="s">
        <v>617</v>
      </c>
      <c r="M10414" t="s">
        <v>167</v>
      </c>
      <c r="N10414" t="s">
        <v>18</v>
      </c>
      <c r="O10414" t="s">
        <v>411</v>
      </c>
      <c r="P10414" t="s">
        <v>18386</v>
      </c>
      <c r="Q10414" t="s">
        <v>22</v>
      </c>
    </row>
    <row r="10415" spans="2:20">
      <c r="B10415" s="12">
        <v>0</v>
      </c>
      <c r="C10415" s="14" t="s">
        <v>9812</v>
      </c>
      <c r="D10415" t="s">
        <v>18387</v>
      </c>
      <c r="E10415" t="s">
        <v>1081</v>
      </c>
      <c r="F10415" t="s">
        <v>505</v>
      </c>
      <c r="G10415" t="s">
        <v>3682</v>
      </c>
      <c r="H10415" s="1">
        <v>615</v>
      </c>
      <c r="I10415">
        <v>0</v>
      </c>
      <c r="J10415" t="s">
        <v>9812</v>
      </c>
      <c r="K10415" s="1">
        <v>615</v>
      </c>
      <c r="L10415">
        <v>0</v>
      </c>
    </row>
    <row r="10416" spans="2:20">
      <c r="B10416" s="12" t="s">
        <v>18389</v>
      </c>
      <c r="C10416" s="14" t="s">
        <v>5596</v>
      </c>
      <c r="D10416" t="s">
        <v>795</v>
      </c>
      <c r="E10416" t="s">
        <v>121</v>
      </c>
      <c r="F10416" t="s">
        <v>970</v>
      </c>
      <c r="G10416" t="s">
        <v>6</v>
      </c>
      <c r="H10416" t="s">
        <v>7</v>
      </c>
      <c r="I10416" t="s">
        <v>55</v>
      </c>
      <c r="J10416" t="s">
        <v>487</v>
      </c>
      <c r="K10416" t="s">
        <v>18388</v>
      </c>
      <c r="L10416" t="s">
        <v>75</v>
      </c>
      <c r="M10416" t="s">
        <v>1904</v>
      </c>
      <c r="N10416" t="s">
        <v>5596</v>
      </c>
      <c r="O10416" t="s">
        <v>18389</v>
      </c>
      <c r="P10416" t="s">
        <v>5596</v>
      </c>
    </row>
    <row r="10417" spans="2:18">
      <c r="B10417" s="12" t="s">
        <v>18390</v>
      </c>
      <c r="C10417" s="14"/>
      <c r="D10417" t="s">
        <v>6133</v>
      </c>
      <c r="E10417" t="s">
        <v>172</v>
      </c>
      <c r="F10417" t="s">
        <v>91</v>
      </c>
      <c r="G10417" t="s">
        <v>18</v>
      </c>
      <c r="H10417" t="s">
        <v>18390</v>
      </c>
      <c r="I10417" t="s">
        <v>22</v>
      </c>
    </row>
    <row r="10418" spans="2:18">
      <c r="B10418" s="12" t="s">
        <v>18392</v>
      </c>
      <c r="C10418" s="14"/>
      <c r="D10418" t="s">
        <v>172</v>
      </c>
      <c r="E10418" t="s">
        <v>18391</v>
      </c>
      <c r="F10418" t="s">
        <v>91</v>
      </c>
      <c r="G10418" t="s">
        <v>180</v>
      </c>
      <c r="H10418" t="s">
        <v>181</v>
      </c>
      <c r="I10418" t="s">
        <v>1612</v>
      </c>
      <c r="J10418" t="s">
        <v>182</v>
      </c>
      <c r="K10418" t="s">
        <v>18</v>
      </c>
      <c r="L10418" t="s">
        <v>18392</v>
      </c>
      <c r="M10418" t="s">
        <v>22</v>
      </c>
    </row>
    <row r="10419" spans="2:18">
      <c r="B10419" s="12" t="s">
        <v>18393</v>
      </c>
      <c r="C10419" s="14"/>
      <c r="D10419" t="s">
        <v>35</v>
      </c>
      <c r="E10419" t="s">
        <v>41</v>
      </c>
      <c r="F10419" t="s">
        <v>448</v>
      </c>
      <c r="G10419" t="s">
        <v>449</v>
      </c>
      <c r="H10419" t="s">
        <v>18</v>
      </c>
      <c r="I10419" t="s">
        <v>18393</v>
      </c>
      <c r="J10419" t="s">
        <v>22</v>
      </c>
    </row>
    <row r="10420" spans="2:18">
      <c r="B10420" s="12" t="s">
        <v>18394</v>
      </c>
      <c r="C10420" s="14"/>
      <c r="D10420" t="s">
        <v>4612</v>
      </c>
      <c r="E10420" t="s">
        <v>386</v>
      </c>
      <c r="F10420" t="s">
        <v>312</v>
      </c>
      <c r="G10420" t="s">
        <v>18</v>
      </c>
      <c r="H10420" t="s">
        <v>18394</v>
      </c>
      <c r="I10420" t="s">
        <v>22</v>
      </c>
    </row>
    <row r="10421" spans="2:18">
      <c r="B10421" s="12" t="s">
        <v>18395</v>
      </c>
      <c r="C10421" s="14"/>
      <c r="D10421" t="s">
        <v>1021</v>
      </c>
      <c r="E10421" t="s">
        <v>264</v>
      </c>
      <c r="F10421" t="s">
        <v>15439</v>
      </c>
      <c r="G10421" t="s">
        <v>236</v>
      </c>
      <c r="H10421" t="s">
        <v>1585</v>
      </c>
      <c r="I10421" t="s">
        <v>38</v>
      </c>
      <c r="J10421" t="s">
        <v>312</v>
      </c>
      <c r="K10421" t="s">
        <v>18</v>
      </c>
      <c r="L10421" t="s">
        <v>18395</v>
      </c>
      <c r="M10421" t="s">
        <v>22</v>
      </c>
    </row>
    <row r="10422" spans="2:18">
      <c r="B10422" s="12" t="s">
        <v>816</v>
      </c>
      <c r="C10422" s="14"/>
      <c r="D10422" t="s">
        <v>1021</v>
      </c>
      <c r="E10422" t="s">
        <v>302</v>
      </c>
      <c r="F10422" t="s">
        <v>1074</v>
      </c>
      <c r="G10422" t="s">
        <v>2882</v>
      </c>
      <c r="H10422" t="s">
        <v>2288</v>
      </c>
      <c r="I10422" t="s">
        <v>18396</v>
      </c>
      <c r="J10422" t="s">
        <v>1165</v>
      </c>
      <c r="K10422" t="s">
        <v>9750</v>
      </c>
      <c r="L10422" t="s">
        <v>13916</v>
      </c>
      <c r="M10422" t="s">
        <v>312</v>
      </c>
      <c r="N10422" t="s">
        <v>546</v>
      </c>
      <c r="O10422" t="s">
        <v>18</v>
      </c>
      <c r="P10422" t="s">
        <v>816</v>
      </c>
      <c r="Q10422" t="s">
        <v>22</v>
      </c>
    </row>
    <row r="10423" spans="2:18">
      <c r="B10423" s="12" t="s">
        <v>18</v>
      </c>
      <c r="C10423" s="14" t="s">
        <v>18398</v>
      </c>
      <c r="D10423" t="s">
        <v>18397</v>
      </c>
      <c r="E10423" t="s">
        <v>360</v>
      </c>
      <c r="F10423" t="s">
        <v>546</v>
      </c>
      <c r="G10423" t="s">
        <v>57</v>
      </c>
      <c r="H10423" t="s">
        <v>606</v>
      </c>
      <c r="I10423" t="s">
        <v>360</v>
      </c>
      <c r="J10423" t="s">
        <v>3492</v>
      </c>
      <c r="K10423">
        <v>2</v>
      </c>
      <c r="L10423">
        <v>82</v>
      </c>
      <c r="M10423" t="s">
        <v>3585</v>
      </c>
      <c r="N10423" t="s">
        <v>1575</v>
      </c>
      <c r="O10423" t="s">
        <v>18</v>
      </c>
      <c r="P10423" t="s">
        <v>18398</v>
      </c>
      <c r="Q10423" t="s">
        <v>22</v>
      </c>
    </row>
    <row r="10424" spans="2:18">
      <c r="B10424" s="12" t="s">
        <v>20573</v>
      </c>
      <c r="C10424" s="14">
        <v>0</v>
      </c>
      <c r="D10424" t="s">
        <v>483</v>
      </c>
      <c r="E10424" t="s">
        <v>756</v>
      </c>
      <c r="F10424" t="s">
        <v>179</v>
      </c>
      <c r="G10424" t="s">
        <v>347</v>
      </c>
      <c r="H10424" t="s">
        <v>1632</v>
      </c>
      <c r="I10424" t="s">
        <v>66</v>
      </c>
      <c r="J10424" s="1">
        <v>750</v>
      </c>
      <c r="K10424">
        <v>0</v>
      </c>
      <c r="L10424" t="s">
        <v>72</v>
      </c>
      <c r="M10424" s="1">
        <v>780</v>
      </c>
      <c r="N10424">
        <v>0</v>
      </c>
      <c r="O10424" t="s">
        <v>1629</v>
      </c>
    </row>
    <row r="10425" spans="2:18">
      <c r="B10425" s="12" t="s">
        <v>18399</v>
      </c>
      <c r="C10425" s="14"/>
      <c r="D10425" t="s">
        <v>5350</v>
      </c>
      <c r="E10425" t="s">
        <v>5428</v>
      </c>
      <c r="F10425" t="s">
        <v>450</v>
      </c>
      <c r="G10425" t="s">
        <v>771</v>
      </c>
      <c r="H10425" t="s">
        <v>142</v>
      </c>
      <c r="I10425" t="s">
        <v>3098</v>
      </c>
      <c r="J10425" t="s">
        <v>18</v>
      </c>
      <c r="K10425" t="s">
        <v>18399</v>
      </c>
      <c r="L10425" t="s">
        <v>22</v>
      </c>
    </row>
    <row r="10426" spans="2:18">
      <c r="B10426" s="12" t="s">
        <v>20924</v>
      </c>
      <c r="C10426" s="14"/>
      <c r="D10426" t="s">
        <v>1040</v>
      </c>
      <c r="E10426" t="s">
        <v>193</v>
      </c>
      <c r="F10426" t="s">
        <v>989</v>
      </c>
      <c r="G10426" t="s">
        <v>99</v>
      </c>
      <c r="H10426" t="s">
        <v>59</v>
      </c>
      <c r="I10426" t="s">
        <v>1211</v>
      </c>
      <c r="J10426" t="s">
        <v>1509</v>
      </c>
      <c r="K10426" t="s">
        <v>18</v>
      </c>
      <c r="L10426" t="s">
        <v>18400</v>
      </c>
      <c r="M10426" t="s">
        <v>6208</v>
      </c>
      <c r="N10426" t="s">
        <v>22</v>
      </c>
    </row>
    <row r="10427" spans="2:18">
      <c r="B10427" s="12">
        <v>0</v>
      </c>
      <c r="C10427" s="14" t="s">
        <v>18401</v>
      </c>
      <c r="D10427" t="s">
        <v>486</v>
      </c>
      <c r="E10427" t="s">
        <v>766</v>
      </c>
      <c r="F10427" t="s">
        <v>450</v>
      </c>
      <c r="G10427" t="s">
        <v>687</v>
      </c>
      <c r="H10427" t="s">
        <v>151</v>
      </c>
      <c r="I10427" t="s">
        <v>402</v>
      </c>
      <c r="J10427" t="s">
        <v>767</v>
      </c>
      <c r="K10427" s="1">
        <v>539</v>
      </c>
      <c r="L10427">
        <v>0</v>
      </c>
      <c r="M10427" t="s">
        <v>18401</v>
      </c>
    </row>
    <row r="10428" spans="2:18">
      <c r="B10428" s="12" t="s">
        <v>18</v>
      </c>
      <c r="C10428" s="14" t="s">
        <v>18404</v>
      </c>
      <c r="D10428" t="s">
        <v>53</v>
      </c>
      <c r="E10428" t="s">
        <v>769</v>
      </c>
      <c r="F10428" t="s">
        <v>151</v>
      </c>
      <c r="G10428" t="s">
        <v>18402</v>
      </c>
      <c r="H10428" t="s">
        <v>38</v>
      </c>
      <c r="I10428" t="s">
        <v>1895</v>
      </c>
      <c r="J10428" t="s">
        <v>121</v>
      </c>
      <c r="K10428" t="s">
        <v>778</v>
      </c>
      <c r="L10428" t="s">
        <v>121</v>
      </c>
      <c r="M10428" t="s">
        <v>18403</v>
      </c>
      <c r="N10428" t="s">
        <v>38</v>
      </c>
      <c r="O10428" t="s">
        <v>727</v>
      </c>
      <c r="P10428" t="s">
        <v>18</v>
      </c>
      <c r="Q10428" t="s">
        <v>18404</v>
      </c>
      <c r="R10428" t="s">
        <v>22</v>
      </c>
    </row>
    <row r="10429" spans="2:18">
      <c r="B10429" s="12" t="s">
        <v>827</v>
      </c>
      <c r="C10429" s="14"/>
      <c r="D10429" t="s">
        <v>2103</v>
      </c>
      <c r="E10429" t="s">
        <v>3458</v>
      </c>
      <c r="F10429" t="s">
        <v>142</v>
      </c>
      <c r="G10429" t="s">
        <v>151</v>
      </c>
      <c r="H10429" t="s">
        <v>18</v>
      </c>
      <c r="I10429" t="s">
        <v>827</v>
      </c>
      <c r="J10429" t="s">
        <v>22</v>
      </c>
    </row>
    <row r="10430" spans="2:18">
      <c r="B10430" s="12" t="s">
        <v>20925</v>
      </c>
      <c r="C10430" s="14"/>
      <c r="D10430" t="s">
        <v>15514</v>
      </c>
      <c r="E10430" t="s">
        <v>15515</v>
      </c>
      <c r="F10430" t="s">
        <v>57</v>
      </c>
      <c r="G10430" t="s">
        <v>15516</v>
      </c>
      <c r="H10430" t="s">
        <v>142</v>
      </c>
      <c r="I10430" t="s">
        <v>15517</v>
      </c>
      <c r="J10430" t="s">
        <v>835</v>
      </c>
      <c r="K10430" t="b">
        <v>1</v>
      </c>
      <c r="L10430" t="s">
        <v>18</v>
      </c>
      <c r="M10430" t="s">
        <v>18405</v>
      </c>
      <c r="N10430" t="s">
        <v>18406</v>
      </c>
      <c r="O10430" t="s">
        <v>22</v>
      </c>
    </row>
    <row r="10431" spans="2:18">
      <c r="B10431" s="12" t="s">
        <v>20926</v>
      </c>
      <c r="C10431" s="14"/>
      <c r="D10431" t="s">
        <v>3018</v>
      </c>
      <c r="E10431" t="s">
        <v>1113</v>
      </c>
      <c r="F10431" t="s">
        <v>187</v>
      </c>
      <c r="G10431" t="s">
        <v>360</v>
      </c>
      <c r="H10431" t="s">
        <v>18</v>
      </c>
      <c r="I10431" t="s">
        <v>18407</v>
      </c>
      <c r="J10431" t="s">
        <v>18408</v>
      </c>
      <c r="K10431" t="s">
        <v>22</v>
      </c>
    </row>
    <row r="10432" spans="2:18">
      <c r="B10432" s="12" t="s">
        <v>18412</v>
      </c>
      <c r="C10432" s="14"/>
      <c r="D10432" t="s">
        <v>18409</v>
      </c>
      <c r="E10432" t="s">
        <v>1234</v>
      </c>
      <c r="F10432" t="s">
        <v>66</v>
      </c>
      <c r="G10432" t="s">
        <v>1409</v>
      </c>
      <c r="H10432" t="s">
        <v>59</v>
      </c>
      <c r="I10432" t="s">
        <v>18410</v>
      </c>
      <c r="J10432" t="s">
        <v>18411</v>
      </c>
      <c r="K10432" t="s">
        <v>18</v>
      </c>
      <c r="L10432" t="s">
        <v>18412</v>
      </c>
      <c r="M10432" t="s">
        <v>22</v>
      </c>
    </row>
    <row r="10433" spans="2:23">
      <c r="B10433" s="12">
        <v>0</v>
      </c>
      <c r="C10433" s="14" t="s">
        <v>3053</v>
      </c>
      <c r="D10433" t="s">
        <v>2390</v>
      </c>
      <c r="E10433" t="s">
        <v>66</v>
      </c>
      <c r="F10433" s="1">
        <v>769</v>
      </c>
      <c r="G10433">
        <v>0</v>
      </c>
      <c r="H10433" t="s">
        <v>3053</v>
      </c>
      <c r="I10433" s="1">
        <v>769</v>
      </c>
      <c r="J10433">
        <v>0</v>
      </c>
    </row>
    <row r="10434" spans="2:23">
      <c r="B10434" s="12">
        <v>90</v>
      </c>
      <c r="C10434" s="14">
        <v>0</v>
      </c>
      <c r="D10434" t="s">
        <v>393</v>
      </c>
      <c r="E10434" t="s">
        <v>158</v>
      </c>
      <c r="F10434" t="s">
        <v>9097</v>
      </c>
      <c r="G10434" t="s">
        <v>839</v>
      </c>
      <c r="H10434" t="s">
        <v>207</v>
      </c>
      <c r="I10434" s="1">
        <v>1</v>
      </c>
      <c r="J10434">
        <v>90</v>
      </c>
      <c r="K10434">
        <v>0</v>
      </c>
      <c r="L10434" t="s">
        <v>3053</v>
      </c>
      <c r="M10434" s="1">
        <v>1</v>
      </c>
      <c r="N10434">
        <v>90</v>
      </c>
      <c r="O10434">
        <v>0</v>
      </c>
    </row>
    <row r="10435" spans="2:23">
      <c r="B10435" s="12">
        <v>0</v>
      </c>
      <c r="C10435" s="14" t="s">
        <v>18413</v>
      </c>
      <c r="D10435" t="s">
        <v>1414</v>
      </c>
      <c r="E10435" t="s">
        <v>330</v>
      </c>
      <c r="F10435" t="s">
        <v>347</v>
      </c>
      <c r="G10435" t="s">
        <v>603</v>
      </c>
      <c r="H10435" t="s">
        <v>344</v>
      </c>
      <c r="I10435" t="s">
        <v>703</v>
      </c>
      <c r="J10435" t="s">
        <v>630</v>
      </c>
      <c r="K10435" s="1">
        <v>660</v>
      </c>
      <c r="L10435">
        <v>0</v>
      </c>
      <c r="M10435" t="s">
        <v>18413</v>
      </c>
      <c r="N10435" s="1">
        <v>660</v>
      </c>
      <c r="O10435" t="s">
        <v>913</v>
      </c>
    </row>
    <row r="10436" spans="2:23">
      <c r="B10436" s="12" t="s">
        <v>18414</v>
      </c>
      <c r="C10436" s="14"/>
      <c r="D10436" t="s">
        <v>605</v>
      </c>
      <c r="E10436" t="s">
        <v>1544</v>
      </c>
      <c r="F10436" t="s">
        <v>1545</v>
      </c>
      <c r="G10436" t="s">
        <v>980</v>
      </c>
      <c r="H10436" t="s">
        <v>1573</v>
      </c>
      <c r="I10436" t="s">
        <v>306</v>
      </c>
      <c r="J10436" t="s">
        <v>18</v>
      </c>
      <c r="K10436" t="s">
        <v>18414</v>
      </c>
      <c r="L10436" t="s">
        <v>22</v>
      </c>
    </row>
    <row r="10437" spans="2:23">
      <c r="B10437" s="12" t="s">
        <v>18927</v>
      </c>
      <c r="C10437" s="14">
        <v>0</v>
      </c>
      <c r="D10437" t="s">
        <v>394</v>
      </c>
      <c r="E10437" t="s">
        <v>1477</v>
      </c>
      <c r="F10437" t="s">
        <v>1001</v>
      </c>
      <c r="G10437" t="s">
        <v>18234</v>
      </c>
      <c r="H10437" s="1">
        <v>700</v>
      </c>
      <c r="I10437">
        <v>0</v>
      </c>
      <c r="J10437" t="s">
        <v>57</v>
      </c>
      <c r="K10437" s="1">
        <v>730</v>
      </c>
      <c r="L10437">
        <v>0</v>
      </c>
      <c r="M10437" t="s">
        <v>17856</v>
      </c>
      <c r="N10437" s="1">
        <v>700</v>
      </c>
      <c r="O10437">
        <v>0</v>
      </c>
      <c r="P10437" t="s">
        <v>57</v>
      </c>
      <c r="Q10437" s="1">
        <v>730</v>
      </c>
      <c r="R10437">
        <v>0</v>
      </c>
    </row>
    <row r="10438" spans="2:23">
      <c r="B10438" s="12" t="s">
        <v>20901</v>
      </c>
      <c r="C10438" s="14">
        <v>0</v>
      </c>
      <c r="D10438" t="s">
        <v>324</v>
      </c>
      <c r="E10438" t="s">
        <v>1157</v>
      </c>
      <c r="F10438" t="s">
        <v>5348</v>
      </c>
      <c r="G10438" s="1">
        <v>650</v>
      </c>
      <c r="H10438">
        <v>0</v>
      </c>
      <c r="I10438" t="s">
        <v>57</v>
      </c>
      <c r="J10438" s="1">
        <v>675</v>
      </c>
      <c r="K10438">
        <v>0</v>
      </c>
      <c r="L10438" t="s">
        <v>18415</v>
      </c>
      <c r="M10438" s="1">
        <v>650</v>
      </c>
      <c r="N10438">
        <v>0</v>
      </c>
      <c r="O10438" t="s">
        <v>57</v>
      </c>
      <c r="P10438" s="1">
        <v>675</v>
      </c>
      <c r="Q10438">
        <v>0</v>
      </c>
    </row>
    <row r="10439" spans="2:23">
      <c r="B10439" s="12" t="s">
        <v>6580</v>
      </c>
      <c r="C10439" s="14"/>
      <c r="D10439" t="s">
        <v>8367</v>
      </c>
      <c r="E10439" t="s">
        <v>1686</v>
      </c>
      <c r="F10439" t="s">
        <v>18</v>
      </c>
      <c r="G10439" t="s">
        <v>6580</v>
      </c>
      <c r="H10439" t="s">
        <v>22</v>
      </c>
    </row>
    <row r="10440" spans="2:23">
      <c r="B10440" s="12" t="s">
        <v>19234</v>
      </c>
      <c r="C10440" s="14" t="s">
        <v>18417</v>
      </c>
      <c r="D10440" t="s">
        <v>1021</v>
      </c>
      <c r="E10440" t="s">
        <v>18416</v>
      </c>
      <c r="F10440">
        <v>1</v>
      </c>
      <c r="G10440" t="s">
        <v>4910</v>
      </c>
      <c r="H10440" t="s">
        <v>57</v>
      </c>
      <c r="I10440" t="s">
        <v>190</v>
      </c>
      <c r="J10440" t="s">
        <v>72</v>
      </c>
      <c r="K10440" t="s">
        <v>192</v>
      </c>
      <c r="L10440" t="s">
        <v>47</v>
      </c>
      <c r="M10440" t="s">
        <v>48</v>
      </c>
      <c r="N10440" t="s">
        <v>49</v>
      </c>
      <c r="O10440" t="s">
        <v>18417</v>
      </c>
      <c r="P10440" t="s">
        <v>51</v>
      </c>
    </row>
    <row r="10441" spans="2:23">
      <c r="B10441" s="12" t="s">
        <v>20284</v>
      </c>
      <c r="C10441" s="14">
        <v>0</v>
      </c>
      <c r="D10441" t="s">
        <v>370</v>
      </c>
      <c r="E10441" t="s">
        <v>158</v>
      </c>
      <c r="F10441" t="s">
        <v>57</v>
      </c>
      <c r="G10441" t="s">
        <v>190</v>
      </c>
      <c r="H10441" t="s">
        <v>72</v>
      </c>
      <c r="I10441" t="s">
        <v>192</v>
      </c>
      <c r="J10441" s="1">
        <v>575</v>
      </c>
      <c r="K10441">
        <v>0</v>
      </c>
      <c r="L10441" t="s">
        <v>57</v>
      </c>
      <c r="M10441" s="1">
        <v>590</v>
      </c>
      <c r="N10441">
        <v>0</v>
      </c>
      <c r="O10441" t="s">
        <v>4998</v>
      </c>
      <c r="P10441" s="1">
        <v>575</v>
      </c>
      <c r="Q10441">
        <v>0</v>
      </c>
      <c r="R10441" t="s">
        <v>57</v>
      </c>
      <c r="S10441" s="1">
        <v>590</v>
      </c>
      <c r="T10441">
        <v>0</v>
      </c>
    </row>
    <row r="10442" spans="2:23">
      <c r="B10442" s="13">
        <v>580</v>
      </c>
      <c r="C10442" s="14" t="s">
        <v>19066</v>
      </c>
      <c r="D10442">
        <v>2</v>
      </c>
      <c r="E10442" t="s">
        <v>24</v>
      </c>
      <c r="F10442" t="s">
        <v>284</v>
      </c>
      <c r="G10442" t="s">
        <v>190</v>
      </c>
      <c r="H10442" t="s">
        <v>191</v>
      </c>
      <c r="I10442" t="s">
        <v>5789</v>
      </c>
      <c r="J10442" t="s">
        <v>1627</v>
      </c>
      <c r="K10442" s="1">
        <v>580</v>
      </c>
      <c r="L10442">
        <v>0</v>
      </c>
      <c r="M10442" t="s">
        <v>57</v>
      </c>
      <c r="N10442" s="1">
        <v>610</v>
      </c>
      <c r="O10442">
        <v>0</v>
      </c>
      <c r="P10442" t="s">
        <v>18418</v>
      </c>
      <c r="Q10442" t="s">
        <v>18419</v>
      </c>
      <c r="R10442" t="s">
        <v>1627</v>
      </c>
      <c r="S10442" s="1">
        <v>580</v>
      </c>
      <c r="T10442">
        <v>0</v>
      </c>
      <c r="U10442" t="s">
        <v>57</v>
      </c>
      <c r="V10442" s="1">
        <v>610</v>
      </c>
      <c r="W10442">
        <v>0</v>
      </c>
    </row>
    <row r="10443" spans="2:23">
      <c r="B10443" s="12"/>
      <c r="C10443" s="14"/>
      <c r="D10443" t="s">
        <v>18420</v>
      </c>
      <c r="E10443">
        <v>500000</v>
      </c>
    </row>
    <row r="10444" spans="2:23">
      <c r="B10444" s="12"/>
      <c r="C10444" s="14"/>
      <c r="D10444" t="s">
        <v>18420</v>
      </c>
      <c r="E10444">
        <v>500000</v>
      </c>
    </row>
    <row r="10445" spans="2:23">
      <c r="B10445" s="12"/>
      <c r="C10445" s="14"/>
      <c r="D10445" t="s">
        <v>12753</v>
      </c>
      <c r="E10445" t="s">
        <v>2279</v>
      </c>
      <c r="F10445">
        <v>500000</v>
      </c>
    </row>
    <row r="10446" spans="2:23">
      <c r="B10446" s="12" t="s">
        <v>20927</v>
      </c>
      <c r="C10446" s="14"/>
      <c r="D10446" t="s">
        <v>2120</v>
      </c>
      <c r="E10446" t="s">
        <v>2669</v>
      </c>
      <c r="F10446" t="s">
        <v>2156</v>
      </c>
      <c r="G10446" t="s">
        <v>57</v>
      </c>
      <c r="H10446" t="s">
        <v>393</v>
      </c>
      <c r="I10446" t="s">
        <v>2350</v>
      </c>
      <c r="J10446" t="s">
        <v>56</v>
      </c>
      <c r="K10446" t="s">
        <v>32</v>
      </c>
      <c r="L10446" t="s">
        <v>18421</v>
      </c>
      <c r="M10446" t="s">
        <v>18422</v>
      </c>
    </row>
    <row r="10447" spans="2:23">
      <c r="B10447" s="12" t="s">
        <v>20928</v>
      </c>
      <c r="C10447" s="14"/>
      <c r="D10447" t="s">
        <v>35</v>
      </c>
      <c r="E10447" t="s">
        <v>7581</v>
      </c>
      <c r="F10447" t="s">
        <v>151</v>
      </c>
      <c r="G10447" t="s">
        <v>18423</v>
      </c>
      <c r="H10447" t="s">
        <v>38</v>
      </c>
      <c r="I10447" t="s">
        <v>727</v>
      </c>
      <c r="J10447" t="s">
        <v>32</v>
      </c>
      <c r="K10447" t="s">
        <v>18424</v>
      </c>
    </row>
    <row r="10448" spans="2:23">
      <c r="B10448" s="12" t="s">
        <v>20929</v>
      </c>
      <c r="C10448" s="14"/>
      <c r="D10448" t="s">
        <v>249</v>
      </c>
      <c r="E10448" t="s">
        <v>61</v>
      </c>
      <c r="F10448" t="s">
        <v>2279</v>
      </c>
      <c r="G10448" t="s">
        <v>1627</v>
      </c>
      <c r="H10448" t="s">
        <v>7915</v>
      </c>
      <c r="I10448" t="s">
        <v>18</v>
      </c>
      <c r="J10448">
        <v>380</v>
      </c>
      <c r="K10448" t="s">
        <v>2279</v>
      </c>
      <c r="L10448" t="s">
        <v>18425</v>
      </c>
      <c r="M10448" t="s">
        <v>22</v>
      </c>
    </row>
    <row r="10449" spans="2:23">
      <c r="B10449" s="12" t="s">
        <v>18426</v>
      </c>
      <c r="C10449" s="14"/>
      <c r="D10449" t="s">
        <v>370</v>
      </c>
      <c r="E10449" t="s">
        <v>766</v>
      </c>
      <c r="F10449" t="s">
        <v>402</v>
      </c>
      <c r="G10449" t="s">
        <v>1364</v>
      </c>
      <c r="H10449" t="s">
        <v>767</v>
      </c>
      <c r="I10449" t="s">
        <v>18</v>
      </c>
      <c r="J10449" t="s">
        <v>18426</v>
      </c>
      <c r="K10449" t="s">
        <v>22</v>
      </c>
    </row>
    <row r="10450" spans="2:23">
      <c r="B10450" s="12" t="s">
        <v>5998</v>
      </c>
      <c r="C10450" s="14"/>
      <c r="D10450" t="s">
        <v>747</v>
      </c>
      <c r="E10450" t="s">
        <v>121</v>
      </c>
      <c r="F10450" t="s">
        <v>2104</v>
      </c>
      <c r="G10450" t="s">
        <v>163</v>
      </c>
      <c r="H10450" t="s">
        <v>998</v>
      </c>
      <c r="I10450" t="s">
        <v>18</v>
      </c>
      <c r="J10450" t="s">
        <v>5998</v>
      </c>
      <c r="K10450" t="s">
        <v>22</v>
      </c>
    </row>
    <row r="10451" spans="2:23">
      <c r="B10451" s="12" t="s">
        <v>18</v>
      </c>
      <c r="C10451" s="14" t="s">
        <v>18427</v>
      </c>
      <c r="D10451" t="s">
        <v>75</v>
      </c>
      <c r="E10451" t="s">
        <v>1131</v>
      </c>
      <c r="F10451" t="s">
        <v>723</v>
      </c>
      <c r="G10451" t="s">
        <v>41</v>
      </c>
      <c r="H10451" t="s">
        <v>66</v>
      </c>
      <c r="I10451" t="s">
        <v>18</v>
      </c>
      <c r="J10451" t="s">
        <v>18427</v>
      </c>
      <c r="K10451" t="s">
        <v>22</v>
      </c>
    </row>
    <row r="10452" spans="2:23">
      <c r="B10452" s="12">
        <v>0</v>
      </c>
      <c r="C10452" s="14" t="s">
        <v>18429</v>
      </c>
      <c r="D10452" t="s">
        <v>5045</v>
      </c>
      <c r="E10452" t="s">
        <v>18428</v>
      </c>
      <c r="F10452" t="s">
        <v>667</v>
      </c>
      <c r="G10452" t="s">
        <v>668</v>
      </c>
      <c r="H10452" s="1">
        <v>469</v>
      </c>
      <c r="I10452">
        <v>0</v>
      </c>
      <c r="J10452" t="s">
        <v>18429</v>
      </c>
      <c r="K10452" s="1">
        <v>469</v>
      </c>
      <c r="L10452">
        <v>0</v>
      </c>
    </row>
    <row r="10453" spans="2:23">
      <c r="B10453" s="12">
        <v>200</v>
      </c>
      <c r="C10453" s="14">
        <v>0</v>
      </c>
      <c r="D10453" t="s">
        <v>722</v>
      </c>
      <c r="E10453" t="s">
        <v>91</v>
      </c>
      <c r="F10453" t="s">
        <v>15</v>
      </c>
      <c r="G10453" t="s">
        <v>1241</v>
      </c>
      <c r="H10453" t="s">
        <v>506</v>
      </c>
      <c r="I10453" t="s">
        <v>507</v>
      </c>
      <c r="J10453" s="1">
        <v>1</v>
      </c>
      <c r="K10453">
        <v>200</v>
      </c>
      <c r="L10453">
        <v>0</v>
      </c>
      <c r="M10453" t="s">
        <v>18430</v>
      </c>
      <c r="N10453" s="1">
        <v>1</v>
      </c>
      <c r="O10453">
        <v>200</v>
      </c>
      <c r="P10453">
        <v>0</v>
      </c>
    </row>
    <row r="10454" spans="2:23">
      <c r="B10454" s="12">
        <v>0</v>
      </c>
      <c r="C10454" s="14" t="s">
        <v>18431</v>
      </c>
      <c r="D10454" t="s">
        <v>84</v>
      </c>
      <c r="E10454" t="s">
        <v>3171</v>
      </c>
      <c r="F10454" t="s">
        <v>181</v>
      </c>
      <c r="G10454">
        <v>2017</v>
      </c>
      <c r="H10454" t="s">
        <v>15</v>
      </c>
      <c r="I10454" t="s">
        <v>1081</v>
      </c>
      <c r="J10454" t="s">
        <v>4295</v>
      </c>
      <c r="K10454" t="s">
        <v>13</v>
      </c>
      <c r="L10454" t="s">
        <v>91</v>
      </c>
      <c r="M10454" s="1">
        <v>579</v>
      </c>
      <c r="N10454">
        <v>0</v>
      </c>
      <c r="O10454" t="s">
        <v>18431</v>
      </c>
      <c r="P10454" s="1">
        <v>579</v>
      </c>
      <c r="Q10454">
        <v>0</v>
      </c>
    </row>
    <row r="10455" spans="2:23">
      <c r="B10455" s="12">
        <v>500</v>
      </c>
      <c r="C10455" s="14" t="s">
        <v>913</v>
      </c>
      <c r="D10455" t="s">
        <v>908</v>
      </c>
      <c r="E10455" t="s">
        <v>18432</v>
      </c>
      <c r="F10455" t="s">
        <v>18433</v>
      </c>
      <c r="G10455" t="s">
        <v>12970</v>
      </c>
      <c r="H10455" t="s">
        <v>18434</v>
      </c>
      <c r="I10455" t="s">
        <v>11793</v>
      </c>
      <c r="J10455" s="1">
        <v>1</v>
      </c>
      <c r="K10455">
        <v>500</v>
      </c>
      <c r="L10455" t="s">
        <v>913</v>
      </c>
      <c r="M10455" t="s">
        <v>18435</v>
      </c>
      <c r="N10455" s="1">
        <v>1</v>
      </c>
      <c r="O10455">
        <v>500</v>
      </c>
      <c r="P10455" t="s">
        <v>913</v>
      </c>
    </row>
    <row r="10456" spans="2:23">
      <c r="B10456" s="12" t="s">
        <v>913</v>
      </c>
      <c r="C10456" s="14" t="s">
        <v>21569</v>
      </c>
      <c r="D10456" t="s">
        <v>393</v>
      </c>
      <c r="E10456">
        <v>1214</v>
      </c>
      <c r="F10456" t="s">
        <v>1064</v>
      </c>
      <c r="G10456" t="s">
        <v>550</v>
      </c>
      <c r="H10456" t="s">
        <v>1239</v>
      </c>
      <c r="I10456" t="s">
        <v>381</v>
      </c>
      <c r="J10456" t="s">
        <v>6</v>
      </c>
      <c r="K10456" t="s">
        <v>1750</v>
      </c>
      <c r="L10456" s="1">
        <v>888</v>
      </c>
      <c r="M10456" t="s">
        <v>913</v>
      </c>
      <c r="N10456" t="s">
        <v>1750</v>
      </c>
      <c r="O10456" t="s">
        <v>18436</v>
      </c>
      <c r="P10456" s="1">
        <v>888</v>
      </c>
      <c r="Q10456" t="s">
        <v>913</v>
      </c>
    </row>
    <row r="10457" spans="2:23">
      <c r="B10457" s="12" t="s">
        <v>18437</v>
      </c>
      <c r="C10457" s="14"/>
      <c r="D10457" t="s">
        <v>603</v>
      </c>
      <c r="E10457" t="s">
        <v>359</v>
      </c>
      <c r="F10457" t="s">
        <v>360</v>
      </c>
      <c r="G10457" t="s">
        <v>3935</v>
      </c>
      <c r="H10457" t="s">
        <v>5476</v>
      </c>
      <c r="I10457" t="s">
        <v>4741</v>
      </c>
      <c r="J10457" t="s">
        <v>18</v>
      </c>
      <c r="K10457" t="s">
        <v>18437</v>
      </c>
      <c r="L10457" t="s">
        <v>22</v>
      </c>
    </row>
    <row r="10458" spans="2:23">
      <c r="B10458" s="12" t="s">
        <v>18441</v>
      </c>
      <c r="C10458" s="14"/>
      <c r="D10458" t="s">
        <v>18438</v>
      </c>
      <c r="E10458" t="s">
        <v>2532</v>
      </c>
      <c r="F10458" t="s">
        <v>10746</v>
      </c>
      <c r="G10458" t="s">
        <v>181</v>
      </c>
      <c r="H10458" t="s">
        <v>18439</v>
      </c>
      <c r="I10458" t="s">
        <v>4723</v>
      </c>
      <c r="J10458" t="s">
        <v>18440</v>
      </c>
      <c r="K10458" t="s">
        <v>18</v>
      </c>
      <c r="L10458" t="s">
        <v>18441</v>
      </c>
      <c r="M10458" t="s">
        <v>22</v>
      </c>
    </row>
    <row r="10459" spans="2:23">
      <c r="B10459" s="12">
        <v>0</v>
      </c>
      <c r="C10459" s="14" t="s">
        <v>18442</v>
      </c>
      <c r="D10459" t="s">
        <v>2390</v>
      </c>
      <c r="E10459" t="s">
        <v>66</v>
      </c>
      <c r="F10459" s="1">
        <v>839</v>
      </c>
      <c r="G10459">
        <v>0</v>
      </c>
      <c r="H10459" t="s">
        <v>18442</v>
      </c>
      <c r="I10459" s="1">
        <v>839</v>
      </c>
      <c r="J10459">
        <v>0</v>
      </c>
    </row>
    <row r="10460" spans="2:23">
      <c r="B10460" s="12" t="s">
        <v>19327</v>
      </c>
      <c r="C10460" s="14">
        <v>0</v>
      </c>
      <c r="D10460" t="s">
        <v>3980</v>
      </c>
      <c r="E10460" t="s">
        <v>298</v>
      </c>
      <c r="F10460" t="s">
        <v>880</v>
      </c>
      <c r="G10460" s="1">
        <v>650</v>
      </c>
      <c r="H10460">
        <v>0</v>
      </c>
      <c r="I10460" t="s">
        <v>57</v>
      </c>
      <c r="J10460" s="1">
        <v>715</v>
      </c>
      <c r="K10460">
        <v>0</v>
      </c>
      <c r="L10460" t="s">
        <v>18443</v>
      </c>
      <c r="M10460" s="1">
        <v>650</v>
      </c>
      <c r="N10460">
        <v>0</v>
      </c>
      <c r="O10460" t="s">
        <v>57</v>
      </c>
      <c r="P10460" s="1">
        <v>715</v>
      </c>
      <c r="Q10460">
        <v>0</v>
      </c>
    </row>
    <row r="10461" spans="2:23">
      <c r="B10461" s="12" t="s">
        <v>19018</v>
      </c>
      <c r="C10461" s="14">
        <v>0</v>
      </c>
      <c r="D10461" t="s">
        <v>1023</v>
      </c>
      <c r="E10461" t="s">
        <v>1265</v>
      </c>
      <c r="F10461" t="s">
        <v>5</v>
      </c>
      <c r="G10461" t="s">
        <v>38</v>
      </c>
      <c r="H10461" t="s">
        <v>565</v>
      </c>
      <c r="I10461" t="s">
        <v>11535</v>
      </c>
      <c r="J10461" s="1">
        <v>700</v>
      </c>
      <c r="K10461">
        <v>0</v>
      </c>
      <c r="L10461" t="s">
        <v>57</v>
      </c>
      <c r="M10461" s="1">
        <v>750</v>
      </c>
      <c r="N10461">
        <v>0</v>
      </c>
      <c r="O10461" t="s">
        <v>18444</v>
      </c>
      <c r="P10461" s="1">
        <v>700</v>
      </c>
      <c r="Q10461">
        <v>0</v>
      </c>
      <c r="R10461" t="s">
        <v>57</v>
      </c>
      <c r="S10461" s="1">
        <v>750</v>
      </c>
      <c r="T10461">
        <v>0</v>
      </c>
    </row>
    <row r="10462" spans="2:23">
      <c r="B10462" s="12" t="s">
        <v>9077</v>
      </c>
      <c r="C10462" s="14"/>
      <c r="D10462" t="s">
        <v>59</v>
      </c>
      <c r="E10462" t="s">
        <v>2473</v>
      </c>
      <c r="F10462" t="s">
        <v>121</v>
      </c>
      <c r="G10462" t="s">
        <v>14831</v>
      </c>
      <c r="H10462" t="s">
        <v>142</v>
      </c>
      <c r="I10462" t="s">
        <v>151</v>
      </c>
      <c r="J10462" t="s">
        <v>32</v>
      </c>
      <c r="K10462" t="s">
        <v>9077</v>
      </c>
      <c r="L10462" t="s">
        <v>260</v>
      </c>
    </row>
    <row r="10463" spans="2:23">
      <c r="B10463" s="12" t="s">
        <v>1005</v>
      </c>
      <c r="C10463" s="14"/>
      <c r="D10463" t="s">
        <v>171</v>
      </c>
      <c r="E10463" t="s">
        <v>172</v>
      </c>
      <c r="F10463">
        <v>3</v>
      </c>
      <c r="G10463" t="s">
        <v>18445</v>
      </c>
      <c r="H10463" t="s">
        <v>41</v>
      </c>
      <c r="I10463" t="s">
        <v>13</v>
      </c>
      <c r="J10463" t="s">
        <v>2506</v>
      </c>
      <c r="K10463" t="s">
        <v>32</v>
      </c>
      <c r="L10463" t="s">
        <v>1005</v>
      </c>
      <c r="M10463" t="s">
        <v>260</v>
      </c>
    </row>
    <row r="10464" spans="2:23">
      <c r="B10464" s="12" t="s">
        <v>18928</v>
      </c>
      <c r="C10464" s="14">
        <v>50</v>
      </c>
      <c r="D10464" t="s">
        <v>305</v>
      </c>
      <c r="E10464" t="s">
        <v>66</v>
      </c>
      <c r="F10464" t="s">
        <v>57</v>
      </c>
      <c r="G10464" t="s">
        <v>5015</v>
      </c>
      <c r="H10464" t="s">
        <v>3347</v>
      </c>
      <c r="I10464" s="1">
        <v>980</v>
      </c>
      <c r="J10464">
        <v>0</v>
      </c>
      <c r="K10464" t="s">
        <v>57</v>
      </c>
      <c r="L10464" s="1">
        <v>1</v>
      </c>
      <c r="M10464">
        <v>50</v>
      </c>
      <c r="N10464">
        <v>0</v>
      </c>
      <c r="O10464" t="s">
        <v>18446</v>
      </c>
      <c r="P10464" t="s">
        <v>57</v>
      </c>
      <c r="Q10464" t="s">
        <v>18447</v>
      </c>
      <c r="R10464" s="1">
        <v>980</v>
      </c>
      <c r="S10464">
        <v>0</v>
      </c>
      <c r="T10464" t="s">
        <v>57</v>
      </c>
      <c r="U10464" s="1">
        <v>1</v>
      </c>
      <c r="V10464">
        <v>50</v>
      </c>
      <c r="W10464">
        <v>0</v>
      </c>
    </row>
    <row r="10465" spans="2:20">
      <c r="B10465" s="12" t="s">
        <v>19118</v>
      </c>
      <c r="C10465" s="14">
        <v>0</v>
      </c>
      <c r="D10465" t="s">
        <v>59</v>
      </c>
      <c r="E10465" t="s">
        <v>1304</v>
      </c>
      <c r="F10465" t="s">
        <v>163</v>
      </c>
      <c r="G10465" t="s">
        <v>2156</v>
      </c>
      <c r="H10465" s="1">
        <v>600</v>
      </c>
      <c r="I10465">
        <v>0</v>
      </c>
      <c r="J10465" t="s">
        <v>57</v>
      </c>
      <c r="K10465" s="1">
        <v>660</v>
      </c>
      <c r="L10465">
        <v>0</v>
      </c>
      <c r="M10465" t="s">
        <v>943</v>
      </c>
      <c r="N10465" s="1">
        <v>600</v>
      </c>
      <c r="O10465">
        <v>0</v>
      </c>
      <c r="P10465" t="s">
        <v>57</v>
      </c>
      <c r="Q10465" s="1">
        <v>660</v>
      </c>
      <c r="R10465">
        <v>0</v>
      </c>
    </row>
    <row r="10466" spans="2:20">
      <c r="B10466" s="13">
        <v>660</v>
      </c>
      <c r="C10466" s="14" t="s">
        <v>21570</v>
      </c>
      <c r="D10466" t="s">
        <v>309</v>
      </c>
      <c r="E10466" t="s">
        <v>577</v>
      </c>
      <c r="F10466" t="s">
        <v>1663</v>
      </c>
      <c r="G10466" t="s">
        <v>56</v>
      </c>
      <c r="H10466" s="1">
        <v>660</v>
      </c>
      <c r="I10466">
        <v>0</v>
      </c>
      <c r="J10466" t="s">
        <v>72</v>
      </c>
      <c r="K10466" s="1">
        <v>726</v>
      </c>
      <c r="L10466">
        <v>0</v>
      </c>
      <c r="M10466" t="s">
        <v>18448</v>
      </c>
      <c r="N10466" s="1">
        <v>660</v>
      </c>
      <c r="O10466">
        <v>0</v>
      </c>
      <c r="P10466" t="s">
        <v>57</v>
      </c>
      <c r="Q10466" s="1">
        <v>726</v>
      </c>
      <c r="R10466">
        <v>0</v>
      </c>
    </row>
    <row r="10467" spans="2:20">
      <c r="B10467" s="13">
        <v>350</v>
      </c>
      <c r="C10467" s="14" t="s">
        <v>20211</v>
      </c>
      <c r="D10467" t="s">
        <v>126</v>
      </c>
      <c r="E10467" t="s">
        <v>577</v>
      </c>
      <c r="F10467" t="s">
        <v>4548</v>
      </c>
      <c r="G10467" t="s">
        <v>56</v>
      </c>
      <c r="H10467" s="1">
        <v>350</v>
      </c>
      <c r="I10467">
        <v>0</v>
      </c>
      <c r="J10467" t="s">
        <v>72</v>
      </c>
      <c r="K10467" s="1">
        <v>385</v>
      </c>
      <c r="L10467">
        <v>0</v>
      </c>
      <c r="M10467" t="s">
        <v>18449</v>
      </c>
      <c r="N10467" s="1">
        <v>350</v>
      </c>
      <c r="O10467">
        <v>0</v>
      </c>
      <c r="P10467" t="s">
        <v>72</v>
      </c>
      <c r="Q10467" s="1">
        <v>385</v>
      </c>
      <c r="R10467">
        <v>0</v>
      </c>
    </row>
    <row r="10468" spans="2:20">
      <c r="B10468" s="12" t="s">
        <v>913</v>
      </c>
      <c r="C10468" s="14" t="s">
        <v>18451</v>
      </c>
      <c r="D10468" t="s">
        <v>1698</v>
      </c>
      <c r="E10468" t="s">
        <v>504</v>
      </c>
      <c r="F10468" t="s">
        <v>953</v>
      </c>
      <c r="G10468" t="s">
        <v>347</v>
      </c>
      <c r="H10468" t="s">
        <v>18450</v>
      </c>
      <c r="I10468" t="s">
        <v>344</v>
      </c>
      <c r="J10468" s="1">
        <v>449</v>
      </c>
      <c r="K10468" t="s">
        <v>913</v>
      </c>
      <c r="L10468" t="s">
        <v>18451</v>
      </c>
      <c r="M10468" s="1">
        <v>449</v>
      </c>
      <c r="N10468" t="s">
        <v>913</v>
      </c>
    </row>
    <row r="10469" spans="2:20">
      <c r="B10469" s="12" t="s">
        <v>20930</v>
      </c>
      <c r="C10469" s="14"/>
      <c r="D10469" t="s">
        <v>18452</v>
      </c>
      <c r="E10469" t="s">
        <v>2307</v>
      </c>
      <c r="F10469" t="s">
        <v>980</v>
      </c>
      <c r="G10469" t="s">
        <v>18453</v>
      </c>
      <c r="H10469" t="s">
        <v>48</v>
      </c>
      <c r="I10469" t="s">
        <v>798</v>
      </c>
      <c r="J10469" t="s">
        <v>1627</v>
      </c>
      <c r="K10469" t="s">
        <v>375</v>
      </c>
      <c r="L10469" t="s">
        <v>32</v>
      </c>
      <c r="M10469" t="s">
        <v>18454</v>
      </c>
      <c r="N10469" t="s">
        <v>18455</v>
      </c>
      <c r="O10469" t="s">
        <v>34</v>
      </c>
    </row>
    <row r="10470" spans="2:20">
      <c r="B10470" s="12" t="s">
        <v>18456</v>
      </c>
      <c r="C10470" s="14"/>
      <c r="D10470" t="s">
        <v>2172</v>
      </c>
      <c r="E10470" t="s">
        <v>142</v>
      </c>
      <c r="F10470" t="s">
        <v>151</v>
      </c>
      <c r="G10470" t="s">
        <v>38</v>
      </c>
      <c r="H10470" t="s">
        <v>6242</v>
      </c>
      <c r="I10470" t="s">
        <v>156</v>
      </c>
      <c r="J10470" t="s">
        <v>32</v>
      </c>
      <c r="K10470" t="s">
        <v>18456</v>
      </c>
      <c r="L10470" t="s">
        <v>260</v>
      </c>
    </row>
    <row r="10471" spans="2:20">
      <c r="B10471" s="12">
        <v>0</v>
      </c>
      <c r="C10471" s="14" t="s">
        <v>18457</v>
      </c>
      <c r="D10471" t="s">
        <v>5045</v>
      </c>
      <c r="E10471" t="s">
        <v>953</v>
      </c>
      <c r="F10471" s="1">
        <v>499</v>
      </c>
      <c r="G10471">
        <v>0</v>
      </c>
      <c r="H10471" t="s">
        <v>18457</v>
      </c>
      <c r="I10471" s="1">
        <v>499</v>
      </c>
      <c r="J10471">
        <v>0</v>
      </c>
    </row>
    <row r="10472" spans="2:20">
      <c r="B10472" s="12" t="s">
        <v>20931</v>
      </c>
      <c r="C10472" s="16" t="s">
        <v>21790</v>
      </c>
      <c r="D10472" t="s">
        <v>747</v>
      </c>
      <c r="E10472" t="s">
        <v>14157</v>
      </c>
      <c r="F10472" t="s">
        <v>5</v>
      </c>
      <c r="G10472" t="s">
        <v>6</v>
      </c>
      <c r="H10472" t="s">
        <v>18458</v>
      </c>
      <c r="I10472" t="s">
        <v>3105</v>
      </c>
      <c r="J10472" t="s">
        <v>236</v>
      </c>
      <c r="K10472" t="s">
        <v>229</v>
      </c>
      <c r="L10472" t="s">
        <v>131</v>
      </c>
      <c r="M10472" t="s">
        <v>695</v>
      </c>
      <c r="N10472" t="s">
        <v>696</v>
      </c>
      <c r="O10472" t="s">
        <v>18459</v>
      </c>
      <c r="P10472" t="s">
        <v>18460</v>
      </c>
      <c r="Q10472" t="s">
        <v>229</v>
      </c>
      <c r="R10472" t="s">
        <v>131</v>
      </c>
      <c r="S10472" t="s">
        <v>695</v>
      </c>
      <c r="T10472" t="s">
        <v>696</v>
      </c>
    </row>
    <row r="10473" spans="2:20">
      <c r="B10473" s="12" t="s">
        <v>913</v>
      </c>
      <c r="C10473" s="14" t="s">
        <v>21571</v>
      </c>
      <c r="D10473" t="s">
        <v>1231</v>
      </c>
      <c r="E10473" t="s">
        <v>13</v>
      </c>
      <c r="F10473" t="s">
        <v>91</v>
      </c>
      <c r="G10473" t="s">
        <v>347</v>
      </c>
      <c r="H10473" t="s">
        <v>1130</v>
      </c>
      <c r="I10473" t="s">
        <v>18461</v>
      </c>
      <c r="J10473" t="s">
        <v>510</v>
      </c>
      <c r="K10473" s="1">
        <v>668</v>
      </c>
      <c r="L10473" t="s">
        <v>913</v>
      </c>
      <c r="M10473" t="s">
        <v>18462</v>
      </c>
      <c r="N10473" t="s">
        <v>510</v>
      </c>
      <c r="O10473" s="1">
        <v>668</v>
      </c>
      <c r="P10473" t="s">
        <v>913</v>
      </c>
    </row>
    <row r="10474" spans="2:20">
      <c r="B10474" s="12" t="s">
        <v>20932</v>
      </c>
      <c r="C10474" s="14">
        <v>0</v>
      </c>
      <c r="D10474" t="s">
        <v>59</v>
      </c>
      <c r="E10474" t="s">
        <v>894</v>
      </c>
      <c r="F10474" t="s">
        <v>115</v>
      </c>
      <c r="G10474" t="s">
        <v>116</v>
      </c>
      <c r="H10474" t="s">
        <v>4669</v>
      </c>
      <c r="I10474" s="1">
        <v>550</v>
      </c>
      <c r="J10474">
        <v>0</v>
      </c>
      <c r="K10474" t="s">
        <v>72</v>
      </c>
      <c r="L10474" s="1">
        <v>600</v>
      </c>
      <c r="M10474">
        <v>0</v>
      </c>
      <c r="N10474" t="s">
        <v>18463</v>
      </c>
      <c r="O10474" s="1">
        <v>550</v>
      </c>
      <c r="P10474">
        <v>0</v>
      </c>
      <c r="Q10474" t="s">
        <v>57</v>
      </c>
      <c r="R10474" s="1">
        <v>600</v>
      </c>
      <c r="S10474">
        <v>0</v>
      </c>
    </row>
    <row r="10475" spans="2:20">
      <c r="B10475" s="12">
        <v>0</v>
      </c>
      <c r="C10475" s="14" t="s">
        <v>18465</v>
      </c>
      <c r="D10475" t="s">
        <v>548</v>
      </c>
      <c r="E10475">
        <v>92</v>
      </c>
      <c r="F10475" t="s">
        <v>18464</v>
      </c>
      <c r="G10475">
        <v>1</v>
      </c>
      <c r="H10475" t="s">
        <v>24</v>
      </c>
      <c r="I10475" t="s">
        <v>189</v>
      </c>
      <c r="J10475" s="1">
        <v>569</v>
      </c>
      <c r="K10475">
        <v>0</v>
      </c>
      <c r="L10475" t="s">
        <v>18465</v>
      </c>
      <c r="M10475" s="1">
        <v>569</v>
      </c>
      <c r="N10475">
        <v>0</v>
      </c>
    </row>
    <row r="10476" spans="2:20">
      <c r="B10476" s="12" t="s">
        <v>19950</v>
      </c>
      <c r="C10476" s="14"/>
      <c r="D10476" t="s">
        <v>478</v>
      </c>
      <c r="E10476" t="s">
        <v>41</v>
      </c>
      <c r="F10476" t="s">
        <v>2233</v>
      </c>
      <c r="G10476" t="s">
        <v>32</v>
      </c>
      <c r="H10476" t="s">
        <v>1584</v>
      </c>
      <c r="I10476" t="s">
        <v>1577</v>
      </c>
      <c r="J10476" t="s">
        <v>260</v>
      </c>
    </row>
    <row r="10477" spans="2:20">
      <c r="B10477" s="12" t="s">
        <v>32</v>
      </c>
      <c r="C10477" s="14" t="s">
        <v>21572</v>
      </c>
      <c r="D10477" t="s">
        <v>1163</v>
      </c>
      <c r="E10477" t="s">
        <v>283</v>
      </c>
      <c r="F10477" t="s">
        <v>311</v>
      </c>
      <c r="G10477" t="s">
        <v>18466</v>
      </c>
      <c r="H10477" t="s">
        <v>32</v>
      </c>
      <c r="I10477" t="s">
        <v>1637</v>
      </c>
      <c r="J10477" t="s">
        <v>1577</v>
      </c>
      <c r="K10477" t="s">
        <v>260</v>
      </c>
    </row>
    <row r="10478" spans="2:20">
      <c r="B10478" s="12" t="s">
        <v>1577</v>
      </c>
      <c r="C10478" s="14"/>
      <c r="D10478" t="s">
        <v>1596</v>
      </c>
      <c r="E10478" t="s">
        <v>18467</v>
      </c>
      <c r="F10478" t="s">
        <v>32</v>
      </c>
      <c r="G10478" t="s">
        <v>1577</v>
      </c>
      <c r="H10478" t="s">
        <v>260</v>
      </c>
    </row>
    <row r="10479" spans="2:20">
      <c r="B10479" s="12">
        <v>0</v>
      </c>
      <c r="C10479" s="14" t="s">
        <v>21573</v>
      </c>
      <c r="D10479" t="s">
        <v>374</v>
      </c>
      <c r="E10479" t="s">
        <v>375</v>
      </c>
      <c r="F10479" t="s">
        <v>855</v>
      </c>
      <c r="G10479" t="s">
        <v>18468</v>
      </c>
      <c r="H10479" t="s">
        <v>3739</v>
      </c>
      <c r="I10479" s="1">
        <v>683</v>
      </c>
      <c r="J10479">
        <v>0</v>
      </c>
      <c r="K10479" t="s">
        <v>18469</v>
      </c>
      <c r="L10479" t="s">
        <v>3739</v>
      </c>
      <c r="M10479" s="1">
        <v>683</v>
      </c>
      <c r="N10479">
        <v>0</v>
      </c>
    </row>
    <row r="10480" spans="2:20">
      <c r="B10480" s="12" t="s">
        <v>1577</v>
      </c>
      <c r="C10480" s="14"/>
      <c r="D10480" t="s">
        <v>7317</v>
      </c>
      <c r="E10480" t="s">
        <v>454</v>
      </c>
      <c r="F10480" t="s">
        <v>2233</v>
      </c>
      <c r="G10480" t="s">
        <v>32</v>
      </c>
      <c r="H10480" t="s">
        <v>1577</v>
      </c>
      <c r="I10480" t="s">
        <v>260</v>
      </c>
    </row>
    <row r="10481" spans="2:29">
      <c r="B10481" s="12" t="s">
        <v>1577</v>
      </c>
      <c r="C10481" s="14"/>
      <c r="D10481" t="s">
        <v>100</v>
      </c>
      <c r="E10481" t="s">
        <v>101</v>
      </c>
      <c r="F10481" t="s">
        <v>1169</v>
      </c>
      <c r="G10481" t="s">
        <v>32</v>
      </c>
      <c r="H10481" t="s">
        <v>1577</v>
      </c>
      <c r="I10481" t="s">
        <v>260</v>
      </c>
    </row>
    <row r="10482" spans="2:29">
      <c r="B10482" s="12" t="s">
        <v>20289</v>
      </c>
      <c r="C10482" s="14">
        <v>0</v>
      </c>
      <c r="D10482" t="s">
        <v>1163</v>
      </c>
      <c r="E10482" t="s">
        <v>18470</v>
      </c>
      <c r="F10482" s="1">
        <v>488</v>
      </c>
      <c r="G10482">
        <v>0</v>
      </c>
      <c r="H10482" t="s">
        <v>57</v>
      </c>
      <c r="I10482" s="1">
        <v>525</v>
      </c>
      <c r="J10482">
        <v>0</v>
      </c>
      <c r="K10482" t="s">
        <v>1637</v>
      </c>
      <c r="L10482" s="1">
        <v>488</v>
      </c>
      <c r="M10482">
        <v>0</v>
      </c>
      <c r="N10482" t="s">
        <v>57</v>
      </c>
      <c r="O10482" s="1">
        <v>525</v>
      </c>
      <c r="P10482">
        <v>0</v>
      </c>
    </row>
    <row r="10483" spans="2:29">
      <c r="B10483" s="12">
        <v>250</v>
      </c>
      <c r="C10483" s="14">
        <v>0</v>
      </c>
      <c r="D10483" t="s">
        <v>381</v>
      </c>
      <c r="E10483" t="s">
        <v>7196</v>
      </c>
      <c r="F10483" t="s">
        <v>284</v>
      </c>
      <c r="G10483" s="1">
        <v>1</v>
      </c>
      <c r="H10483">
        <v>250</v>
      </c>
      <c r="I10483">
        <v>0</v>
      </c>
      <c r="J10483" t="s">
        <v>18471</v>
      </c>
      <c r="K10483" s="1">
        <v>1</v>
      </c>
      <c r="L10483">
        <v>250</v>
      </c>
      <c r="M10483">
        <v>0</v>
      </c>
    </row>
    <row r="10484" spans="2:29">
      <c r="B10484" s="12" t="s">
        <v>18</v>
      </c>
      <c r="C10484" s="14" t="s">
        <v>7400</v>
      </c>
      <c r="D10484" t="s">
        <v>855</v>
      </c>
      <c r="E10484" t="s">
        <v>12929</v>
      </c>
      <c r="F10484" t="s">
        <v>249</v>
      </c>
      <c r="G10484" t="s">
        <v>250</v>
      </c>
      <c r="H10484" t="s">
        <v>7915</v>
      </c>
      <c r="I10484" t="s">
        <v>6</v>
      </c>
      <c r="J10484" t="s">
        <v>386</v>
      </c>
      <c r="K10484" t="s">
        <v>3082</v>
      </c>
      <c r="L10484" t="s">
        <v>48</v>
      </c>
      <c r="M10484" t="s">
        <v>17142</v>
      </c>
      <c r="N10484" t="s">
        <v>18</v>
      </c>
      <c r="O10484" t="s">
        <v>7400</v>
      </c>
      <c r="P10484" t="s">
        <v>22</v>
      </c>
    </row>
    <row r="10485" spans="2:29">
      <c r="B10485" s="12" t="s">
        <v>1576</v>
      </c>
      <c r="C10485" s="14"/>
      <c r="D10485" t="s">
        <v>478</v>
      </c>
      <c r="E10485" t="s">
        <v>41</v>
      </c>
      <c r="F10485" t="s">
        <v>312</v>
      </c>
      <c r="G10485" t="s">
        <v>18</v>
      </c>
      <c r="H10485" t="s">
        <v>1576</v>
      </c>
      <c r="I10485" t="s">
        <v>22</v>
      </c>
    </row>
    <row r="10486" spans="2:29">
      <c r="B10486" s="12">
        <v>0</v>
      </c>
      <c r="C10486" s="14" t="s">
        <v>18472</v>
      </c>
      <c r="D10486" t="s">
        <v>2513</v>
      </c>
      <c r="E10486" t="s">
        <v>91</v>
      </c>
      <c r="F10486" t="s">
        <v>347</v>
      </c>
      <c r="G10486" t="s">
        <v>603</v>
      </c>
      <c r="H10486" t="s">
        <v>66</v>
      </c>
      <c r="I10486" t="s">
        <v>703</v>
      </c>
      <c r="J10486" t="s">
        <v>630</v>
      </c>
      <c r="K10486" s="1">
        <v>470</v>
      </c>
      <c r="L10486">
        <v>0</v>
      </c>
      <c r="M10486" t="s">
        <v>18472</v>
      </c>
      <c r="N10486" s="1">
        <v>470</v>
      </c>
      <c r="O10486" t="s">
        <v>1369</v>
      </c>
    </row>
    <row r="10487" spans="2:29">
      <c r="B10487" s="12">
        <v>0</v>
      </c>
      <c r="C10487" s="14" t="s">
        <v>18473</v>
      </c>
      <c r="D10487" t="s">
        <v>2937</v>
      </c>
      <c r="E10487" t="s">
        <v>91</v>
      </c>
      <c r="F10487" t="s">
        <v>1239</v>
      </c>
      <c r="G10487" t="s">
        <v>6190</v>
      </c>
      <c r="H10487" t="s">
        <v>347</v>
      </c>
      <c r="I10487" t="s">
        <v>1432</v>
      </c>
      <c r="J10487" t="s">
        <v>1433</v>
      </c>
      <c r="K10487" t="s">
        <v>66</v>
      </c>
      <c r="L10487" s="1">
        <v>439</v>
      </c>
      <c r="M10487">
        <v>0</v>
      </c>
      <c r="N10487" t="s">
        <v>18473</v>
      </c>
      <c r="O10487" s="1">
        <v>439</v>
      </c>
      <c r="P10487">
        <v>0</v>
      </c>
    </row>
    <row r="10488" spans="2:29">
      <c r="B10488" s="12" t="s">
        <v>19436</v>
      </c>
      <c r="C10488" s="14">
        <v>0</v>
      </c>
      <c r="D10488" t="s">
        <v>2390</v>
      </c>
      <c r="E10488" t="s">
        <v>3171</v>
      </c>
      <c r="F10488" t="s">
        <v>347</v>
      </c>
      <c r="G10488" t="s">
        <v>758</v>
      </c>
      <c r="H10488" t="s">
        <v>759</v>
      </c>
      <c r="I10488" t="s">
        <v>2019</v>
      </c>
      <c r="J10488" s="1">
        <v>575</v>
      </c>
      <c r="K10488">
        <v>0</v>
      </c>
      <c r="L10488" t="s">
        <v>57</v>
      </c>
      <c r="M10488" s="1">
        <v>630</v>
      </c>
      <c r="N10488">
        <v>0</v>
      </c>
      <c r="O10488" t="s">
        <v>18474</v>
      </c>
      <c r="P10488" s="1">
        <v>575</v>
      </c>
      <c r="Q10488">
        <v>0</v>
      </c>
      <c r="R10488" t="s">
        <v>57</v>
      </c>
      <c r="S10488" s="1">
        <v>630</v>
      </c>
      <c r="T10488">
        <v>0</v>
      </c>
    </row>
    <row r="10489" spans="2:29">
      <c r="B10489" s="12">
        <v>500</v>
      </c>
      <c r="C10489" s="14" t="s">
        <v>19119</v>
      </c>
      <c r="D10489" t="s">
        <v>660</v>
      </c>
      <c r="E10489" t="s">
        <v>142</v>
      </c>
      <c r="F10489" t="s">
        <v>151</v>
      </c>
      <c r="G10489" t="s">
        <v>6</v>
      </c>
      <c r="H10489" t="s">
        <v>840</v>
      </c>
      <c r="I10489" t="s">
        <v>48</v>
      </c>
      <c r="J10489" t="s">
        <v>386</v>
      </c>
      <c r="K10489" t="s">
        <v>462</v>
      </c>
      <c r="L10489" t="s">
        <v>902</v>
      </c>
      <c r="M10489" t="s">
        <v>6</v>
      </c>
      <c r="N10489" t="s">
        <v>18475</v>
      </c>
      <c r="O10489" s="1">
        <v>1</v>
      </c>
      <c r="P10489">
        <v>500</v>
      </c>
      <c r="Q10489">
        <v>0</v>
      </c>
      <c r="R10489" t="s">
        <v>72</v>
      </c>
      <c r="S10489" s="1">
        <v>1</v>
      </c>
      <c r="T10489">
        <v>550</v>
      </c>
      <c r="U10489">
        <v>0</v>
      </c>
      <c r="V10489" t="s">
        <v>18476</v>
      </c>
      <c r="W10489" s="1">
        <v>1</v>
      </c>
      <c r="X10489">
        <v>500</v>
      </c>
      <c r="Y10489">
        <v>0</v>
      </c>
      <c r="Z10489" t="s">
        <v>72</v>
      </c>
      <c r="AA10489" s="1">
        <v>1</v>
      </c>
      <c r="AB10489">
        <v>550</v>
      </c>
      <c r="AC10489">
        <v>0</v>
      </c>
    </row>
    <row r="10490" spans="2:29">
      <c r="B10490" s="12">
        <v>860</v>
      </c>
      <c r="C10490" s="14">
        <v>0</v>
      </c>
      <c r="D10490" t="s">
        <v>1318</v>
      </c>
      <c r="E10490" t="s">
        <v>163</v>
      </c>
      <c r="F10490" t="s">
        <v>31</v>
      </c>
      <c r="G10490" t="s">
        <v>6</v>
      </c>
      <c r="H10490" t="s">
        <v>393</v>
      </c>
      <c r="I10490" t="s">
        <v>56</v>
      </c>
      <c r="J10490" s="1">
        <v>1</v>
      </c>
      <c r="K10490">
        <v>860</v>
      </c>
      <c r="L10490">
        <v>0</v>
      </c>
      <c r="M10490" t="s">
        <v>18477</v>
      </c>
      <c r="N10490" s="1">
        <v>1</v>
      </c>
      <c r="O10490">
        <v>860</v>
      </c>
      <c r="P10490">
        <v>0</v>
      </c>
    </row>
    <row r="10491" spans="2:29">
      <c r="B10491" s="12" t="s">
        <v>20933</v>
      </c>
      <c r="C10491" s="14"/>
      <c r="D10491" t="s">
        <v>35</v>
      </c>
      <c r="E10491">
        <v>1</v>
      </c>
      <c r="F10491" t="s">
        <v>24</v>
      </c>
      <c r="G10491" t="s">
        <v>38</v>
      </c>
      <c r="H10491" t="s">
        <v>4</v>
      </c>
      <c r="I10491" t="s">
        <v>5</v>
      </c>
      <c r="J10491" t="s">
        <v>6</v>
      </c>
      <c r="K10491" t="s">
        <v>486</v>
      </c>
      <c r="L10491" t="s">
        <v>1169</v>
      </c>
      <c r="M10491" t="s">
        <v>18</v>
      </c>
      <c r="N10491" t="s">
        <v>18478</v>
      </c>
      <c r="O10491" t="s">
        <v>22</v>
      </c>
    </row>
    <row r="10492" spans="2:29">
      <c r="B10492" s="12" t="s">
        <v>18482</v>
      </c>
      <c r="C10492" s="14" t="s">
        <v>18483</v>
      </c>
      <c r="D10492" t="s">
        <v>1561</v>
      </c>
      <c r="E10492" t="s">
        <v>359</v>
      </c>
      <c r="F10492" t="s">
        <v>1127</v>
      </c>
      <c r="G10492" t="s">
        <v>347</v>
      </c>
      <c r="H10492" t="s">
        <v>18479</v>
      </c>
      <c r="I10492" t="s">
        <v>18480</v>
      </c>
      <c r="J10492" t="s">
        <v>6808</v>
      </c>
      <c r="K10492" t="s">
        <v>9957</v>
      </c>
      <c r="L10492" t="s">
        <v>624</v>
      </c>
      <c r="M10492" t="s">
        <v>18481</v>
      </c>
      <c r="N10492" t="s">
        <v>11833</v>
      </c>
      <c r="O10492">
        <v>2017</v>
      </c>
      <c r="P10492" t="s">
        <v>18482</v>
      </c>
      <c r="Q10492" t="s">
        <v>18483</v>
      </c>
    </row>
    <row r="10493" spans="2:29">
      <c r="B10493" s="12">
        <v>400</v>
      </c>
      <c r="C10493" s="14">
        <v>0</v>
      </c>
      <c r="D10493" t="s">
        <v>250</v>
      </c>
      <c r="E10493" t="s">
        <v>142</v>
      </c>
      <c r="F10493" t="s">
        <v>151</v>
      </c>
      <c r="G10493" t="s">
        <v>41</v>
      </c>
      <c r="H10493" t="s">
        <v>772</v>
      </c>
      <c r="I10493" t="s">
        <v>1809</v>
      </c>
      <c r="J10493" s="1">
        <v>2</v>
      </c>
      <c r="K10493">
        <v>400</v>
      </c>
      <c r="L10493">
        <v>0</v>
      </c>
      <c r="M10493" t="s">
        <v>18484</v>
      </c>
      <c r="N10493" s="1">
        <v>2</v>
      </c>
      <c r="O10493">
        <v>400</v>
      </c>
      <c r="P10493">
        <v>0</v>
      </c>
    </row>
    <row r="10494" spans="2:29">
      <c r="B10494" s="12">
        <v>0</v>
      </c>
      <c r="C10494" s="14" t="s">
        <v>12144</v>
      </c>
      <c r="D10494" t="s">
        <v>486</v>
      </c>
      <c r="E10494" t="s">
        <v>6130</v>
      </c>
      <c r="F10494" t="s">
        <v>703</v>
      </c>
      <c r="G10494" t="s">
        <v>630</v>
      </c>
      <c r="H10494" s="1">
        <v>349</v>
      </c>
      <c r="I10494">
        <v>0</v>
      </c>
      <c r="J10494" t="s">
        <v>12144</v>
      </c>
      <c r="K10494" s="1">
        <v>349</v>
      </c>
      <c r="L10494" t="s">
        <v>1369</v>
      </c>
    </row>
    <row r="10495" spans="2:29">
      <c r="B10495" s="12" t="s">
        <v>20934</v>
      </c>
      <c r="C10495" s="14"/>
      <c r="D10495" t="s">
        <v>35</v>
      </c>
      <c r="E10495" t="s">
        <v>840</v>
      </c>
      <c r="F10495" t="s">
        <v>1</v>
      </c>
      <c r="G10495" t="s">
        <v>1239</v>
      </c>
      <c r="H10495" t="s">
        <v>2458</v>
      </c>
      <c r="I10495" t="s">
        <v>4</v>
      </c>
      <c r="J10495" t="s">
        <v>2378</v>
      </c>
      <c r="K10495" t="s">
        <v>5</v>
      </c>
      <c r="L10495" t="s">
        <v>18</v>
      </c>
      <c r="M10495" t="s">
        <v>18485</v>
      </c>
      <c r="N10495" t="s">
        <v>22</v>
      </c>
    </row>
    <row r="10496" spans="2:29">
      <c r="B10496" s="12">
        <v>0</v>
      </c>
      <c r="C10496" s="14" t="s">
        <v>21574</v>
      </c>
      <c r="D10496" t="s">
        <v>454</v>
      </c>
      <c r="E10496" t="s">
        <v>61</v>
      </c>
      <c r="F10496" t="s">
        <v>295</v>
      </c>
      <c r="G10496" t="s">
        <v>5</v>
      </c>
      <c r="H10496">
        <v>555</v>
      </c>
      <c r="I10496" t="s">
        <v>10159</v>
      </c>
      <c r="J10496" t="s">
        <v>2239</v>
      </c>
      <c r="K10496" s="1">
        <v>500</v>
      </c>
      <c r="L10496">
        <v>0</v>
      </c>
      <c r="M10496" t="s">
        <v>10161</v>
      </c>
      <c r="N10496" t="s">
        <v>10162</v>
      </c>
      <c r="O10496" t="s">
        <v>10163</v>
      </c>
      <c r="P10496" t="s">
        <v>13155</v>
      </c>
    </row>
    <row r="10497" spans="2:20">
      <c r="B10497" s="12">
        <v>0</v>
      </c>
      <c r="C10497" s="14" t="s">
        <v>18486</v>
      </c>
      <c r="D10497" t="s">
        <v>891</v>
      </c>
      <c r="E10497" t="s">
        <v>172</v>
      </c>
      <c r="F10497" t="s">
        <v>15</v>
      </c>
      <c r="G10497">
        <v>2</v>
      </c>
      <c r="H10497" t="s">
        <v>11077</v>
      </c>
      <c r="I10497" t="s">
        <v>5304</v>
      </c>
      <c r="J10497" t="s">
        <v>41</v>
      </c>
      <c r="K10497" t="s">
        <v>11380</v>
      </c>
      <c r="L10497" t="s">
        <v>4755</v>
      </c>
      <c r="M10497" t="s">
        <v>668</v>
      </c>
      <c r="N10497" t="s">
        <v>810</v>
      </c>
      <c r="O10497" s="1">
        <v>699</v>
      </c>
      <c r="P10497">
        <v>0</v>
      </c>
      <c r="Q10497" t="s">
        <v>18486</v>
      </c>
      <c r="R10497" s="1">
        <v>699</v>
      </c>
      <c r="S10497" t="s">
        <v>913</v>
      </c>
    </row>
    <row r="10498" spans="2:20">
      <c r="B10498" s="12" t="s">
        <v>308</v>
      </c>
      <c r="C10498" s="14"/>
      <c r="D10498" t="s">
        <v>286</v>
      </c>
      <c r="E10498" t="s">
        <v>287</v>
      </c>
      <c r="F10498" t="s">
        <v>181</v>
      </c>
      <c r="G10498" t="s">
        <v>288</v>
      </c>
      <c r="H10498" t="s">
        <v>32</v>
      </c>
      <c r="I10498" t="s">
        <v>308</v>
      </c>
      <c r="J10498" t="s">
        <v>260</v>
      </c>
    </row>
    <row r="10499" spans="2:20">
      <c r="B10499" s="12" t="s">
        <v>18488</v>
      </c>
      <c r="C10499" s="14"/>
      <c r="D10499" t="s">
        <v>2868</v>
      </c>
      <c r="E10499" t="s">
        <v>13</v>
      </c>
      <c r="F10499" t="s">
        <v>83</v>
      </c>
      <c r="G10499" t="s">
        <v>347</v>
      </c>
      <c r="H10499" t="s">
        <v>18487</v>
      </c>
      <c r="I10499" t="s">
        <v>32</v>
      </c>
      <c r="J10499" t="s">
        <v>18488</v>
      </c>
      <c r="K10499" t="s">
        <v>34</v>
      </c>
    </row>
    <row r="10500" spans="2:20">
      <c r="B10500" s="12">
        <v>0</v>
      </c>
      <c r="C10500" s="14" t="s">
        <v>18489</v>
      </c>
      <c r="D10500" t="s">
        <v>5276</v>
      </c>
      <c r="E10500" t="s">
        <v>91</v>
      </c>
      <c r="F10500" t="s">
        <v>15</v>
      </c>
      <c r="G10500" t="s">
        <v>603</v>
      </c>
      <c r="H10500" t="s">
        <v>66</v>
      </c>
      <c r="I10500" s="1">
        <v>628</v>
      </c>
      <c r="J10500">
        <v>0</v>
      </c>
      <c r="K10500" t="s">
        <v>18489</v>
      </c>
      <c r="L10500" s="1">
        <v>628</v>
      </c>
      <c r="M10500">
        <v>0</v>
      </c>
    </row>
    <row r="10501" spans="2:20">
      <c r="B10501" s="12">
        <v>0</v>
      </c>
      <c r="C10501" s="14" t="s">
        <v>18490</v>
      </c>
      <c r="D10501" t="s">
        <v>163</v>
      </c>
      <c r="E10501" t="s">
        <v>31</v>
      </c>
      <c r="F10501" t="s">
        <v>234</v>
      </c>
      <c r="G10501" t="s">
        <v>548</v>
      </c>
      <c r="H10501" t="s">
        <v>550</v>
      </c>
      <c r="I10501" t="s">
        <v>703</v>
      </c>
      <c r="J10501" t="s">
        <v>810</v>
      </c>
      <c r="K10501" s="1">
        <v>259</v>
      </c>
      <c r="L10501">
        <v>0</v>
      </c>
      <c r="M10501" t="s">
        <v>18490</v>
      </c>
      <c r="N10501" s="1">
        <v>259</v>
      </c>
      <c r="O10501" t="s">
        <v>1369</v>
      </c>
    </row>
    <row r="10502" spans="2:20">
      <c r="B10502" s="12" t="s">
        <v>19131</v>
      </c>
      <c r="C10502" s="14">
        <v>0</v>
      </c>
      <c r="D10502" t="s">
        <v>18491</v>
      </c>
      <c r="E10502" t="s">
        <v>1360</v>
      </c>
      <c r="F10502" t="s">
        <v>5</v>
      </c>
      <c r="G10502" t="s">
        <v>6234</v>
      </c>
      <c r="H10502" t="s">
        <v>7338</v>
      </c>
      <c r="I10502" t="s">
        <v>293</v>
      </c>
      <c r="J10502" s="1">
        <v>740</v>
      </c>
      <c r="K10502">
        <v>0</v>
      </c>
      <c r="L10502" t="s">
        <v>57</v>
      </c>
      <c r="M10502" s="1">
        <v>795</v>
      </c>
      <c r="N10502">
        <v>0</v>
      </c>
      <c r="O10502" t="s">
        <v>18492</v>
      </c>
      <c r="P10502" s="1">
        <v>740</v>
      </c>
      <c r="Q10502">
        <v>0</v>
      </c>
      <c r="R10502" t="s">
        <v>57</v>
      </c>
      <c r="S10502" s="1">
        <v>795</v>
      </c>
      <c r="T10502">
        <v>0</v>
      </c>
    </row>
    <row r="10503" spans="2:20">
      <c r="B10503" s="13">
        <v>595</v>
      </c>
      <c r="C10503" s="14" t="s">
        <v>19137</v>
      </c>
      <c r="D10503" t="s">
        <v>3903</v>
      </c>
      <c r="E10503" t="s">
        <v>179</v>
      </c>
      <c r="F10503" t="s">
        <v>603</v>
      </c>
      <c r="G10503" t="s">
        <v>66</v>
      </c>
      <c r="H10503" s="1">
        <v>595</v>
      </c>
      <c r="I10503">
        <v>0</v>
      </c>
      <c r="J10503" t="s">
        <v>57</v>
      </c>
      <c r="K10503" s="1">
        <v>650</v>
      </c>
      <c r="L10503">
        <v>0</v>
      </c>
      <c r="M10503" t="s">
        <v>18493</v>
      </c>
      <c r="N10503" s="1">
        <v>595</v>
      </c>
      <c r="O10503">
        <v>0</v>
      </c>
      <c r="P10503" t="s">
        <v>57</v>
      </c>
      <c r="Q10503" s="1">
        <v>650</v>
      </c>
      <c r="R10503">
        <v>0</v>
      </c>
    </row>
    <row r="10504" spans="2:20">
      <c r="B10504" s="12"/>
      <c r="C10504" s="15">
        <v>850000</v>
      </c>
      <c r="D10504" t="s">
        <v>6852</v>
      </c>
      <c r="E10504" t="s">
        <v>283</v>
      </c>
      <c r="F10504" t="s">
        <v>163</v>
      </c>
      <c r="G10504" t="s">
        <v>375</v>
      </c>
      <c r="H10504" s="1">
        <v>850000</v>
      </c>
      <c r="I10504" s="1">
        <v>850000</v>
      </c>
    </row>
    <row r="10505" spans="2:20">
      <c r="B10505" s="12" t="s">
        <v>18494</v>
      </c>
      <c r="C10505" s="14" t="s">
        <v>32</v>
      </c>
      <c r="D10505" t="s">
        <v>1003</v>
      </c>
      <c r="E10505" t="s">
        <v>433</v>
      </c>
      <c r="F10505" t="s">
        <v>984</v>
      </c>
      <c r="G10505" t="s">
        <v>6</v>
      </c>
      <c r="H10505" t="s">
        <v>2436</v>
      </c>
      <c r="I10505" t="s">
        <v>494</v>
      </c>
      <c r="J10505" t="s">
        <v>215</v>
      </c>
      <c r="K10505" t="s">
        <v>32</v>
      </c>
      <c r="L10505" t="s">
        <v>18494</v>
      </c>
      <c r="M10505" t="s">
        <v>32</v>
      </c>
    </row>
    <row r="10506" spans="2:20">
      <c r="B10506" s="12" t="s">
        <v>913</v>
      </c>
      <c r="C10506" s="14" t="s">
        <v>18496</v>
      </c>
      <c r="D10506" t="s">
        <v>18495</v>
      </c>
      <c r="E10506" t="s">
        <v>12</v>
      </c>
      <c r="F10506" t="s">
        <v>1700</v>
      </c>
      <c r="G10506" s="1">
        <v>899</v>
      </c>
      <c r="H10506" t="s">
        <v>913</v>
      </c>
      <c r="I10506" t="s">
        <v>18496</v>
      </c>
      <c r="J10506" s="1">
        <v>899</v>
      </c>
      <c r="K10506" t="s">
        <v>913</v>
      </c>
    </row>
    <row r="10507" spans="2:20">
      <c r="B10507" s="12" t="s">
        <v>18499</v>
      </c>
      <c r="C10507" s="14"/>
      <c r="D10507" t="s">
        <v>18497</v>
      </c>
      <c r="E10507" t="s">
        <v>1238</v>
      </c>
      <c r="F10507" t="s">
        <v>13</v>
      </c>
      <c r="G10507" t="s">
        <v>91</v>
      </c>
      <c r="H10507" t="s">
        <v>15</v>
      </c>
      <c r="I10507" t="s">
        <v>18498</v>
      </c>
      <c r="J10507" t="s">
        <v>10912</v>
      </c>
      <c r="K10507" t="s">
        <v>32</v>
      </c>
      <c r="L10507" t="s">
        <v>18499</v>
      </c>
      <c r="M10507" t="s">
        <v>34</v>
      </c>
    </row>
    <row r="10508" spans="2:20">
      <c r="B10508" s="12" t="s">
        <v>32</v>
      </c>
      <c r="C10508" s="14" t="s">
        <v>18500</v>
      </c>
      <c r="D10508" t="s">
        <v>2258</v>
      </c>
      <c r="E10508" t="s">
        <v>3145</v>
      </c>
      <c r="F10508" t="s">
        <v>6686</v>
      </c>
      <c r="G10508" t="s">
        <v>66</v>
      </c>
      <c r="H10508" t="s">
        <v>32</v>
      </c>
      <c r="I10508" t="s">
        <v>18500</v>
      </c>
      <c r="J10508" t="s">
        <v>34</v>
      </c>
    </row>
    <row r="10509" spans="2:20">
      <c r="B10509" s="12">
        <v>0</v>
      </c>
      <c r="C10509" s="14" t="s">
        <v>21575</v>
      </c>
      <c r="D10509" t="s">
        <v>249</v>
      </c>
      <c r="E10509" t="s">
        <v>61</v>
      </c>
      <c r="F10509" t="s">
        <v>121</v>
      </c>
      <c r="G10509" t="s">
        <v>750</v>
      </c>
      <c r="H10509" t="s">
        <v>72</v>
      </c>
      <c r="I10509" t="s">
        <v>751</v>
      </c>
      <c r="J10509" t="s">
        <v>6</v>
      </c>
      <c r="K10509" t="s">
        <v>662</v>
      </c>
      <c r="L10509" s="1">
        <v>978</v>
      </c>
      <c r="M10509">
        <v>0</v>
      </c>
      <c r="N10509" t="s">
        <v>18501</v>
      </c>
      <c r="O10509" t="s">
        <v>662</v>
      </c>
      <c r="P10509" s="1">
        <v>978</v>
      </c>
      <c r="Q10509">
        <v>0</v>
      </c>
    </row>
    <row r="10510" spans="2:20">
      <c r="B10510" s="12" t="s">
        <v>20935</v>
      </c>
      <c r="C10510" s="14"/>
      <c r="D10510" t="s">
        <v>59</v>
      </c>
      <c r="E10510" t="s">
        <v>1603</v>
      </c>
      <c r="F10510" t="s">
        <v>3707</v>
      </c>
      <c r="G10510" t="s">
        <v>47</v>
      </c>
      <c r="H10510" t="s">
        <v>48</v>
      </c>
      <c r="I10510" t="s">
        <v>49</v>
      </c>
      <c r="J10510" t="s">
        <v>18502</v>
      </c>
      <c r="K10510" t="s">
        <v>51</v>
      </c>
    </row>
    <row r="10511" spans="2:20">
      <c r="B10511" s="12" t="s">
        <v>18504</v>
      </c>
      <c r="C10511" s="14"/>
      <c r="D10511" t="s">
        <v>2937</v>
      </c>
      <c r="E10511" t="s">
        <v>723</v>
      </c>
      <c r="F10511" t="s">
        <v>91</v>
      </c>
      <c r="G10511" t="s">
        <v>18503</v>
      </c>
      <c r="H10511" t="s">
        <v>711</v>
      </c>
      <c r="I10511" t="s">
        <v>5304</v>
      </c>
      <c r="J10511" t="s">
        <v>41</v>
      </c>
      <c r="K10511" t="s">
        <v>4981</v>
      </c>
      <c r="L10511" t="s">
        <v>32</v>
      </c>
      <c r="M10511" t="s">
        <v>18504</v>
      </c>
      <c r="N10511" t="s">
        <v>34</v>
      </c>
    </row>
    <row r="10512" spans="2:20">
      <c r="B10512" s="12" t="s">
        <v>32</v>
      </c>
      <c r="C10512" s="14" t="s">
        <v>18505</v>
      </c>
      <c r="D10512" t="s">
        <v>660</v>
      </c>
      <c r="E10512" t="s">
        <v>35</v>
      </c>
      <c r="F10512" t="s">
        <v>41</v>
      </c>
      <c r="G10512" t="s">
        <v>4494</v>
      </c>
      <c r="H10512" t="s">
        <v>993</v>
      </c>
      <c r="I10512" t="s">
        <v>1169</v>
      </c>
      <c r="J10512" t="s">
        <v>32</v>
      </c>
      <c r="K10512" t="s">
        <v>18505</v>
      </c>
      <c r="L10512" t="s">
        <v>32</v>
      </c>
    </row>
    <row r="10513" spans="2:24">
      <c r="B10513" s="12" t="s">
        <v>20936</v>
      </c>
      <c r="C10513" s="14"/>
      <c r="D10513" t="s">
        <v>266</v>
      </c>
      <c r="E10513" t="s">
        <v>1361</v>
      </c>
      <c r="F10513" t="s">
        <v>5575</v>
      </c>
      <c r="G10513" t="s">
        <v>493</v>
      </c>
      <c r="H10513" t="s">
        <v>494</v>
      </c>
      <c r="I10513" t="s">
        <v>1541</v>
      </c>
      <c r="J10513" t="s">
        <v>495</v>
      </c>
      <c r="K10513" t="s">
        <v>18</v>
      </c>
      <c r="L10513" t="s">
        <v>493</v>
      </c>
      <c r="M10513" t="s">
        <v>494</v>
      </c>
      <c r="N10513" t="s">
        <v>18506</v>
      </c>
      <c r="O10513" t="s">
        <v>22</v>
      </c>
    </row>
    <row r="10514" spans="2:24">
      <c r="B10514" s="12" t="s">
        <v>20937</v>
      </c>
      <c r="C10514" s="14" t="s">
        <v>32</v>
      </c>
      <c r="D10514" t="s">
        <v>1383</v>
      </c>
      <c r="E10514" t="s">
        <v>1360</v>
      </c>
      <c r="F10514" t="s">
        <v>143</v>
      </c>
      <c r="G10514" t="s">
        <v>6</v>
      </c>
      <c r="H10514" t="s">
        <v>7</v>
      </c>
      <c r="I10514" t="s">
        <v>2401</v>
      </c>
      <c r="J10514" t="s">
        <v>158</v>
      </c>
      <c r="K10514" t="s">
        <v>32</v>
      </c>
      <c r="L10514" t="s">
        <v>18507</v>
      </c>
      <c r="M10514" t="s">
        <v>32</v>
      </c>
    </row>
    <row r="10515" spans="2:24">
      <c r="B10515" s="12" t="s">
        <v>32</v>
      </c>
      <c r="C10515" s="14" t="s">
        <v>18508</v>
      </c>
      <c r="D10515" t="s">
        <v>56</v>
      </c>
      <c r="E10515" t="s">
        <v>1169</v>
      </c>
      <c r="F10515" t="s">
        <v>370</v>
      </c>
      <c r="G10515" t="s">
        <v>140</v>
      </c>
      <c r="H10515" t="s">
        <v>32</v>
      </c>
      <c r="I10515" t="s">
        <v>18508</v>
      </c>
      <c r="J10515" t="s">
        <v>34</v>
      </c>
    </row>
    <row r="10516" spans="2:24">
      <c r="B10516" s="12" t="s">
        <v>18509</v>
      </c>
      <c r="C10516" s="14"/>
      <c r="D10516" t="s">
        <v>14257</v>
      </c>
      <c r="E10516" t="s">
        <v>798</v>
      </c>
      <c r="F10516" t="s">
        <v>1627</v>
      </c>
      <c r="G10516" t="s">
        <v>2307</v>
      </c>
      <c r="H10516" t="s">
        <v>32</v>
      </c>
      <c r="I10516" t="s">
        <v>18509</v>
      </c>
      <c r="J10516" t="s">
        <v>34</v>
      </c>
    </row>
    <row r="10517" spans="2:24">
      <c r="B10517" s="12">
        <v>0</v>
      </c>
      <c r="C10517" s="14" t="s">
        <v>18510</v>
      </c>
      <c r="D10517" t="s">
        <v>482</v>
      </c>
      <c r="E10517" t="s">
        <v>91</v>
      </c>
      <c r="F10517" t="s">
        <v>347</v>
      </c>
      <c r="G10517" t="s">
        <v>1632</v>
      </c>
      <c r="H10517" t="s">
        <v>1546</v>
      </c>
      <c r="I10517" t="s">
        <v>1547</v>
      </c>
      <c r="J10517" t="s">
        <v>510</v>
      </c>
      <c r="K10517" t="s">
        <v>57</v>
      </c>
      <c r="L10517" t="s">
        <v>84</v>
      </c>
      <c r="M10517" t="s">
        <v>953</v>
      </c>
      <c r="N10517" s="1">
        <v>759</v>
      </c>
      <c r="O10517">
        <v>0</v>
      </c>
      <c r="P10517" t="s">
        <v>18510</v>
      </c>
      <c r="Q10517" s="1">
        <v>759</v>
      </c>
      <c r="R10517">
        <v>0</v>
      </c>
    </row>
    <row r="10518" spans="2:24">
      <c r="B10518" s="12" t="s">
        <v>18</v>
      </c>
      <c r="C10518" s="14" t="s">
        <v>21576</v>
      </c>
      <c r="D10518" t="s">
        <v>668</v>
      </c>
      <c r="E10518" t="s">
        <v>3819</v>
      </c>
      <c r="F10518" t="s">
        <v>198</v>
      </c>
      <c r="G10518" t="s">
        <v>66</v>
      </c>
      <c r="H10518" t="s">
        <v>18</v>
      </c>
      <c r="I10518" t="s">
        <v>1584</v>
      </c>
      <c r="J10518" t="s">
        <v>5800</v>
      </c>
      <c r="K10518" t="s">
        <v>22</v>
      </c>
    </row>
    <row r="10519" spans="2:24">
      <c r="B10519" s="12">
        <v>0</v>
      </c>
      <c r="C10519" s="14" t="s">
        <v>21577</v>
      </c>
      <c r="D10519" t="s">
        <v>250</v>
      </c>
      <c r="E10519" t="s">
        <v>1474</v>
      </c>
      <c r="F10519" t="s">
        <v>1239</v>
      </c>
      <c r="G10519" t="s">
        <v>250</v>
      </c>
      <c r="H10519" t="s">
        <v>18511</v>
      </c>
      <c r="I10519" t="s">
        <v>18512</v>
      </c>
      <c r="J10519" t="s">
        <v>6273</v>
      </c>
      <c r="K10519" t="s">
        <v>6472</v>
      </c>
      <c r="L10519" t="s">
        <v>7767</v>
      </c>
      <c r="M10519" t="s">
        <v>284</v>
      </c>
      <c r="N10519" t="s">
        <v>460</v>
      </c>
      <c r="O10519" t="s">
        <v>993</v>
      </c>
      <c r="P10519" t="s">
        <v>56</v>
      </c>
      <c r="Q10519" t="s">
        <v>1641</v>
      </c>
      <c r="R10519" s="1">
        <v>375</v>
      </c>
      <c r="S10519">
        <v>0</v>
      </c>
      <c r="T10519" t="s">
        <v>18513</v>
      </c>
      <c r="U10519" t="s">
        <v>6472</v>
      </c>
      <c r="V10519" t="s">
        <v>18514</v>
      </c>
      <c r="W10519" s="1">
        <v>375</v>
      </c>
      <c r="X10519">
        <v>0</v>
      </c>
    </row>
    <row r="10520" spans="2:24">
      <c r="B10520" s="12" t="s">
        <v>18516</v>
      </c>
      <c r="C10520" s="14"/>
      <c r="D10520" t="s">
        <v>2088</v>
      </c>
      <c r="E10520" t="s">
        <v>18515</v>
      </c>
      <c r="F10520">
        <v>8</v>
      </c>
      <c r="G10520" t="s">
        <v>32</v>
      </c>
      <c r="H10520" t="s">
        <v>18516</v>
      </c>
      <c r="I10520" t="s">
        <v>260</v>
      </c>
    </row>
    <row r="10521" spans="2:24">
      <c r="B10521" s="13">
        <v>639</v>
      </c>
      <c r="C10521" s="14">
        <v>0</v>
      </c>
      <c r="D10521" t="s">
        <v>324</v>
      </c>
      <c r="E10521" t="s">
        <v>56</v>
      </c>
      <c r="F10521" t="s">
        <v>324</v>
      </c>
      <c r="G10521" t="s">
        <v>189</v>
      </c>
      <c r="H10521" s="1">
        <v>639</v>
      </c>
      <c r="I10521">
        <v>0</v>
      </c>
      <c r="J10521" t="s">
        <v>18517</v>
      </c>
      <c r="K10521" s="1">
        <v>639</v>
      </c>
      <c r="L10521">
        <v>0</v>
      </c>
    </row>
    <row r="10522" spans="2:24">
      <c r="B10522" s="12" t="s">
        <v>20938</v>
      </c>
      <c r="C10522" s="14" t="s">
        <v>3123</v>
      </c>
      <c r="D10522" t="s">
        <v>981</v>
      </c>
      <c r="E10522" t="s">
        <v>18518</v>
      </c>
      <c r="F10522" t="s">
        <v>5061</v>
      </c>
      <c r="G10522" t="s">
        <v>1544</v>
      </c>
      <c r="H10522" t="s">
        <v>359</v>
      </c>
      <c r="I10522" t="s">
        <v>360</v>
      </c>
      <c r="J10522" t="s">
        <v>2542</v>
      </c>
      <c r="K10522" t="s">
        <v>2543</v>
      </c>
      <c r="L10522" t="s">
        <v>1696</v>
      </c>
      <c r="M10522" t="s">
        <v>1905</v>
      </c>
      <c r="N10522" t="s">
        <v>845</v>
      </c>
      <c r="O10522" t="s">
        <v>703</v>
      </c>
      <c r="P10522" t="s">
        <v>18518</v>
      </c>
      <c r="Q10522" t="s">
        <v>18519</v>
      </c>
      <c r="R10522" t="s">
        <v>3123</v>
      </c>
    </row>
    <row r="10523" spans="2:24">
      <c r="B10523" s="12" t="s">
        <v>6021</v>
      </c>
      <c r="C10523" s="14"/>
      <c r="D10523" t="s">
        <v>370</v>
      </c>
      <c r="E10523" t="s">
        <v>727</v>
      </c>
      <c r="F10523" t="s">
        <v>38</v>
      </c>
      <c r="G10523" t="s">
        <v>7669</v>
      </c>
      <c r="H10523" t="s">
        <v>151</v>
      </c>
      <c r="I10523" t="s">
        <v>234</v>
      </c>
      <c r="J10523" t="s">
        <v>18520</v>
      </c>
      <c r="K10523" t="s">
        <v>32</v>
      </c>
      <c r="L10523" t="s">
        <v>6021</v>
      </c>
      <c r="M10523" t="s">
        <v>260</v>
      </c>
    </row>
    <row r="10524" spans="2:24">
      <c r="B10524" s="12" t="s">
        <v>19891</v>
      </c>
      <c r="C10524" s="14">
        <v>0</v>
      </c>
      <c r="D10524" t="s">
        <v>14998</v>
      </c>
      <c r="E10524" t="s">
        <v>1705</v>
      </c>
      <c r="F10524" t="s">
        <v>18521</v>
      </c>
      <c r="G10524" t="s">
        <v>505</v>
      </c>
      <c r="H10524" t="s">
        <v>18522</v>
      </c>
      <c r="I10524">
        <v>2107</v>
      </c>
      <c r="J10524" s="1">
        <v>635</v>
      </c>
      <c r="K10524">
        <v>0</v>
      </c>
      <c r="L10524" t="s">
        <v>57</v>
      </c>
      <c r="M10524" s="1">
        <v>680</v>
      </c>
      <c r="N10524">
        <v>0</v>
      </c>
      <c r="O10524" t="s">
        <v>18523</v>
      </c>
      <c r="P10524" s="1">
        <v>635</v>
      </c>
      <c r="Q10524">
        <v>0</v>
      </c>
      <c r="R10524" t="s">
        <v>57</v>
      </c>
      <c r="S10524" s="1">
        <v>680</v>
      </c>
      <c r="T10524">
        <v>0</v>
      </c>
    </row>
    <row r="10525" spans="2:24">
      <c r="B10525" s="12">
        <v>0</v>
      </c>
      <c r="C10525" s="14" t="s">
        <v>18525</v>
      </c>
      <c r="D10525" t="s">
        <v>35</v>
      </c>
      <c r="E10525" t="s">
        <v>385</v>
      </c>
      <c r="F10525" t="s">
        <v>24</v>
      </c>
      <c r="G10525" t="s">
        <v>1165</v>
      </c>
      <c r="H10525" t="s">
        <v>3771</v>
      </c>
      <c r="I10525" t="s">
        <v>18524</v>
      </c>
      <c r="J10525" t="s">
        <v>703</v>
      </c>
      <c r="K10525" t="s">
        <v>704</v>
      </c>
      <c r="L10525" s="1">
        <v>320</v>
      </c>
      <c r="M10525">
        <v>0</v>
      </c>
      <c r="N10525" t="s">
        <v>18525</v>
      </c>
      <c r="O10525" s="1">
        <v>320</v>
      </c>
      <c r="P10525" t="s">
        <v>1369</v>
      </c>
    </row>
    <row r="10526" spans="2:24">
      <c r="B10526" s="12">
        <v>0</v>
      </c>
      <c r="C10526" s="14" t="s">
        <v>18526</v>
      </c>
      <c r="D10526" t="s">
        <v>1156</v>
      </c>
      <c r="E10526" t="s">
        <v>1157</v>
      </c>
      <c r="F10526" t="s">
        <v>420</v>
      </c>
      <c r="G10526" t="s">
        <v>116</v>
      </c>
      <c r="H10526" t="s">
        <v>25</v>
      </c>
      <c r="I10526" t="s">
        <v>703</v>
      </c>
      <c r="J10526" t="s">
        <v>704</v>
      </c>
      <c r="K10526" s="1">
        <v>239</v>
      </c>
      <c r="L10526">
        <v>0</v>
      </c>
      <c r="M10526" t="s">
        <v>18526</v>
      </c>
      <c r="N10526" s="1">
        <v>239</v>
      </c>
      <c r="O10526" t="s">
        <v>1369</v>
      </c>
    </row>
    <row r="10527" spans="2:24">
      <c r="B10527" s="12" t="s">
        <v>20939</v>
      </c>
      <c r="C10527" s="14"/>
      <c r="D10527" t="s">
        <v>12460</v>
      </c>
      <c r="E10527" t="s">
        <v>191</v>
      </c>
      <c r="F10527" t="s">
        <v>2199</v>
      </c>
      <c r="G10527" t="s">
        <v>18527</v>
      </c>
      <c r="H10527" t="s">
        <v>692</v>
      </c>
      <c r="I10527" t="s">
        <v>2573</v>
      </c>
      <c r="J10527" t="s">
        <v>116</v>
      </c>
      <c r="K10527" t="s">
        <v>798</v>
      </c>
      <c r="L10527" t="s">
        <v>32</v>
      </c>
      <c r="M10527" t="s">
        <v>18528</v>
      </c>
      <c r="N10527" t="s">
        <v>9032</v>
      </c>
      <c r="O10527" t="s">
        <v>260</v>
      </c>
    </row>
    <row r="10528" spans="2:24">
      <c r="B10528" s="12" t="s">
        <v>18529</v>
      </c>
      <c r="C10528" s="14"/>
      <c r="D10528" t="s">
        <v>14495</v>
      </c>
      <c r="E10528" t="s">
        <v>4878</v>
      </c>
      <c r="F10528" t="s">
        <v>59</v>
      </c>
      <c r="G10528" t="s">
        <v>3352</v>
      </c>
      <c r="H10528" t="s">
        <v>980</v>
      </c>
      <c r="I10528" t="s">
        <v>661</v>
      </c>
      <c r="J10528" t="s">
        <v>856</v>
      </c>
      <c r="K10528" t="s">
        <v>2027</v>
      </c>
      <c r="L10528" t="s">
        <v>18</v>
      </c>
      <c r="M10528" t="s">
        <v>18529</v>
      </c>
      <c r="N10528" t="s">
        <v>22</v>
      </c>
    </row>
    <row r="10529" spans="2:24">
      <c r="B10529" s="12" t="s">
        <v>19066</v>
      </c>
      <c r="C10529" s="14">
        <v>0</v>
      </c>
      <c r="D10529" t="s">
        <v>1003</v>
      </c>
      <c r="E10529" t="s">
        <v>1529</v>
      </c>
      <c r="F10529" t="s">
        <v>1641</v>
      </c>
      <c r="G10529" s="1">
        <v>570</v>
      </c>
      <c r="H10529">
        <v>0</v>
      </c>
      <c r="I10529" t="s">
        <v>57</v>
      </c>
      <c r="J10529" s="1">
        <v>610</v>
      </c>
      <c r="K10529">
        <v>0</v>
      </c>
      <c r="L10529" t="s">
        <v>18530</v>
      </c>
      <c r="M10529" s="1">
        <v>570</v>
      </c>
      <c r="N10529">
        <v>0</v>
      </c>
      <c r="O10529" t="s">
        <v>57</v>
      </c>
      <c r="P10529" s="1">
        <v>610</v>
      </c>
      <c r="Q10529">
        <v>0</v>
      </c>
    </row>
    <row r="10530" spans="2:24">
      <c r="B10530" s="12" t="s">
        <v>20940</v>
      </c>
      <c r="C10530" s="14">
        <v>0</v>
      </c>
      <c r="D10530" t="s">
        <v>163</v>
      </c>
      <c r="E10530" t="s">
        <v>1804</v>
      </c>
      <c r="F10530" t="s">
        <v>6</v>
      </c>
      <c r="G10530" t="s">
        <v>660</v>
      </c>
      <c r="H10530" t="s">
        <v>2370</v>
      </c>
      <c r="I10530" s="1">
        <v>860</v>
      </c>
      <c r="J10530">
        <v>0</v>
      </c>
      <c r="K10530" t="s">
        <v>72</v>
      </c>
      <c r="L10530" s="1">
        <v>946</v>
      </c>
      <c r="M10530">
        <v>0</v>
      </c>
      <c r="N10530" t="s">
        <v>18531</v>
      </c>
      <c r="O10530" s="1">
        <v>860</v>
      </c>
      <c r="P10530">
        <v>0</v>
      </c>
      <c r="Q10530" t="s">
        <v>57</v>
      </c>
      <c r="R10530" s="1">
        <v>946</v>
      </c>
      <c r="S10530">
        <v>0</v>
      </c>
    </row>
    <row r="10531" spans="2:24">
      <c r="B10531" s="12" t="s">
        <v>17936</v>
      </c>
      <c r="C10531" s="14"/>
      <c r="D10531" t="s">
        <v>59</v>
      </c>
      <c r="E10531" t="s">
        <v>771</v>
      </c>
      <c r="F10531" t="s">
        <v>732</v>
      </c>
      <c r="G10531" t="s">
        <v>151</v>
      </c>
      <c r="H10531" t="s">
        <v>48</v>
      </c>
      <c r="I10531" t="s">
        <v>654</v>
      </c>
      <c r="J10531" t="s">
        <v>121</v>
      </c>
      <c r="K10531" t="s">
        <v>778</v>
      </c>
      <c r="L10531" t="s">
        <v>32</v>
      </c>
      <c r="M10531" t="s">
        <v>17936</v>
      </c>
      <c r="N10531" t="s">
        <v>260</v>
      </c>
    </row>
    <row r="10532" spans="2:24">
      <c r="B10532" s="12" t="s">
        <v>18532</v>
      </c>
      <c r="C10532" s="14"/>
      <c r="D10532" t="s">
        <v>4627</v>
      </c>
      <c r="E10532" t="s">
        <v>1494</v>
      </c>
      <c r="F10532" t="s">
        <v>11230</v>
      </c>
      <c r="G10532" t="s">
        <v>623</v>
      </c>
      <c r="H10532" t="s">
        <v>850</v>
      </c>
      <c r="I10532" t="s">
        <v>450</v>
      </c>
      <c r="J10532" t="s">
        <v>28</v>
      </c>
      <c r="K10532" t="s">
        <v>4195</v>
      </c>
      <c r="L10532" t="s">
        <v>4196</v>
      </c>
      <c r="M10532" t="s">
        <v>9895</v>
      </c>
      <c r="N10532" t="s">
        <v>8990</v>
      </c>
      <c r="O10532" t="s">
        <v>18</v>
      </c>
      <c r="P10532" t="s">
        <v>18532</v>
      </c>
      <c r="Q10532" t="s">
        <v>22</v>
      </c>
    </row>
    <row r="10533" spans="2:24">
      <c r="B10533" s="13">
        <v>1</v>
      </c>
      <c r="C10533" s="14">
        <v>300</v>
      </c>
      <c r="D10533" t="s">
        <v>997</v>
      </c>
      <c r="E10533" t="s">
        <v>3646</v>
      </c>
      <c r="F10533" t="s">
        <v>121</v>
      </c>
      <c r="G10533" t="s">
        <v>8047</v>
      </c>
      <c r="H10533" t="s">
        <v>1437</v>
      </c>
      <c r="I10533" s="1">
        <v>1</v>
      </c>
      <c r="J10533">
        <v>300</v>
      </c>
      <c r="K10533">
        <v>0</v>
      </c>
      <c r="L10533" t="s">
        <v>57</v>
      </c>
      <c r="M10533" s="1">
        <v>1</v>
      </c>
      <c r="N10533">
        <v>430</v>
      </c>
      <c r="O10533">
        <v>0</v>
      </c>
      <c r="P10533" t="s">
        <v>2813</v>
      </c>
      <c r="Q10533" t="s">
        <v>6789</v>
      </c>
      <c r="R10533" s="1">
        <v>1</v>
      </c>
      <c r="S10533">
        <v>300</v>
      </c>
      <c r="T10533">
        <v>0</v>
      </c>
      <c r="U10533" t="s">
        <v>57</v>
      </c>
      <c r="V10533" s="1">
        <v>1</v>
      </c>
      <c r="W10533">
        <v>430</v>
      </c>
      <c r="X10533">
        <v>0</v>
      </c>
    </row>
    <row r="10534" spans="2:24">
      <c r="B10534" s="12" t="s">
        <v>20941</v>
      </c>
      <c r="C10534" s="15">
        <v>780</v>
      </c>
      <c r="D10534" t="s">
        <v>298</v>
      </c>
      <c r="E10534" t="s">
        <v>143</v>
      </c>
      <c r="F10534" t="s">
        <v>9</v>
      </c>
      <c r="G10534" s="1">
        <v>780</v>
      </c>
      <c r="H10534">
        <v>0</v>
      </c>
      <c r="I10534" t="s">
        <v>57</v>
      </c>
      <c r="J10534" s="1">
        <v>840</v>
      </c>
      <c r="K10534">
        <v>0</v>
      </c>
      <c r="L10534" t="s">
        <v>18533</v>
      </c>
      <c r="M10534" s="1">
        <v>780</v>
      </c>
      <c r="N10534">
        <v>0</v>
      </c>
      <c r="O10534" t="s">
        <v>57</v>
      </c>
      <c r="P10534" s="1">
        <v>840</v>
      </c>
      <c r="Q10534">
        <v>0</v>
      </c>
    </row>
    <row r="10535" spans="2:24">
      <c r="B10535" s="12" t="s">
        <v>18535</v>
      </c>
      <c r="C10535" s="14"/>
      <c r="D10535" t="s">
        <v>210</v>
      </c>
      <c r="E10535" t="s">
        <v>971</v>
      </c>
      <c r="F10535" t="s">
        <v>164</v>
      </c>
      <c r="G10535" t="s">
        <v>99</v>
      </c>
      <c r="H10535" t="s">
        <v>1733</v>
      </c>
      <c r="I10535" t="s">
        <v>18534</v>
      </c>
      <c r="J10535" t="s">
        <v>47</v>
      </c>
      <c r="K10535" t="s">
        <v>48</v>
      </c>
      <c r="L10535" t="s">
        <v>49</v>
      </c>
      <c r="M10535" t="s">
        <v>18535</v>
      </c>
      <c r="N10535" t="s">
        <v>51</v>
      </c>
    </row>
    <row r="10536" spans="2:24">
      <c r="B10536" s="12" t="s">
        <v>18537</v>
      </c>
      <c r="C10536" s="14"/>
      <c r="D10536" t="s">
        <v>18536</v>
      </c>
      <c r="E10536" t="s">
        <v>32</v>
      </c>
      <c r="F10536" t="s">
        <v>18537</v>
      </c>
      <c r="G10536" t="s">
        <v>260</v>
      </c>
    </row>
    <row r="10537" spans="2:24">
      <c r="B10537" s="12"/>
      <c r="C10537" s="14"/>
      <c r="D10537" t="s">
        <v>18538</v>
      </c>
    </row>
    <row r="10538" spans="2:24">
      <c r="B10538" s="12" t="s">
        <v>20942</v>
      </c>
      <c r="C10538" s="14"/>
      <c r="D10538" t="s">
        <v>2017</v>
      </c>
      <c r="E10538" t="s">
        <v>2651</v>
      </c>
      <c r="F10538" t="s">
        <v>30</v>
      </c>
      <c r="G10538" t="s">
        <v>1074</v>
      </c>
      <c r="H10538" t="s">
        <v>32</v>
      </c>
      <c r="I10538" t="s">
        <v>308</v>
      </c>
      <c r="J10538" t="s">
        <v>12722</v>
      </c>
      <c r="K10538" t="s">
        <v>260</v>
      </c>
    </row>
    <row r="10539" spans="2:24">
      <c r="B10539" s="12" t="s">
        <v>20943</v>
      </c>
      <c r="C10539" s="14"/>
      <c r="D10539" t="s">
        <v>35</v>
      </c>
      <c r="E10539">
        <v>3</v>
      </c>
      <c r="F10539" t="s">
        <v>24</v>
      </c>
      <c r="G10539" t="s">
        <v>189</v>
      </c>
      <c r="H10539" t="s">
        <v>6</v>
      </c>
      <c r="I10539" t="s">
        <v>7</v>
      </c>
      <c r="J10539" t="s">
        <v>1140</v>
      </c>
      <c r="K10539" t="s">
        <v>1141</v>
      </c>
      <c r="L10539" t="s">
        <v>56</v>
      </c>
      <c r="M10539" t="s">
        <v>18</v>
      </c>
      <c r="N10539" t="s">
        <v>2558</v>
      </c>
      <c r="O10539" t="s">
        <v>10056</v>
      </c>
      <c r="P10539" t="s">
        <v>22</v>
      </c>
    </row>
    <row r="10540" spans="2:24">
      <c r="B10540" s="12" t="s">
        <v>18540</v>
      </c>
      <c r="C10540" s="14"/>
      <c r="D10540" t="s">
        <v>3284</v>
      </c>
      <c r="E10540" t="s">
        <v>193</v>
      </c>
      <c r="F10540" t="s">
        <v>401</v>
      </c>
      <c r="G10540" t="s">
        <v>5568</v>
      </c>
      <c r="H10540" t="s">
        <v>5569</v>
      </c>
      <c r="I10540" t="s">
        <v>496</v>
      </c>
      <c r="J10540" t="s">
        <v>18539</v>
      </c>
      <c r="K10540" t="s">
        <v>32</v>
      </c>
      <c r="L10540" t="s">
        <v>18540</v>
      </c>
      <c r="M10540" t="s">
        <v>260</v>
      </c>
    </row>
    <row r="10541" spans="2:24">
      <c r="B10541" s="12" t="s">
        <v>18542</v>
      </c>
      <c r="C10541" s="14" t="s">
        <v>18965</v>
      </c>
      <c r="D10541" t="s">
        <v>13436</v>
      </c>
      <c r="E10541" t="s">
        <v>270</v>
      </c>
      <c r="F10541" t="s">
        <v>31</v>
      </c>
      <c r="G10541" t="s">
        <v>18541</v>
      </c>
      <c r="H10541" t="s">
        <v>956</v>
      </c>
      <c r="I10541" t="s">
        <v>91</v>
      </c>
      <c r="J10541" t="s">
        <v>3182</v>
      </c>
      <c r="K10541" t="s">
        <v>18541</v>
      </c>
      <c r="L10541" t="s">
        <v>1411</v>
      </c>
      <c r="M10541" t="s">
        <v>1412</v>
      </c>
      <c r="N10541" t="s">
        <v>18542</v>
      </c>
      <c r="O10541" t="s">
        <v>1411</v>
      </c>
      <c r="P10541" t="s">
        <v>1412</v>
      </c>
    </row>
    <row r="10542" spans="2:24">
      <c r="B10542" s="12" t="s">
        <v>18543</v>
      </c>
      <c r="C10542" s="14"/>
      <c r="D10542" t="s">
        <v>322</v>
      </c>
      <c r="E10542" t="s">
        <v>322</v>
      </c>
      <c r="F10542" t="s">
        <v>18543</v>
      </c>
      <c r="G10542" t="s">
        <v>322</v>
      </c>
    </row>
    <row r="10543" spans="2:24">
      <c r="B10543" s="12" t="s">
        <v>19502</v>
      </c>
      <c r="C10543" s="15">
        <v>728</v>
      </c>
      <c r="D10543" t="s">
        <v>66</v>
      </c>
      <c r="E10543" t="s">
        <v>66</v>
      </c>
      <c r="F10543" t="s">
        <v>66</v>
      </c>
      <c r="G10543" s="1">
        <v>728</v>
      </c>
      <c r="H10543">
        <v>0</v>
      </c>
      <c r="I10543" t="s">
        <v>57</v>
      </c>
      <c r="J10543" s="1">
        <v>748</v>
      </c>
      <c r="K10543">
        <v>0</v>
      </c>
      <c r="L10543" t="s">
        <v>9481</v>
      </c>
      <c r="M10543" s="1">
        <v>728</v>
      </c>
      <c r="N10543">
        <v>0</v>
      </c>
      <c r="O10543" t="s">
        <v>57</v>
      </c>
      <c r="P10543" s="1">
        <v>748</v>
      </c>
      <c r="Q10543">
        <v>0</v>
      </c>
    </row>
    <row r="10544" spans="2:24">
      <c r="B10544" s="12" t="s">
        <v>18544</v>
      </c>
      <c r="C10544" s="14">
        <v>0</v>
      </c>
      <c r="D10544" t="s">
        <v>12</v>
      </c>
      <c r="E10544" t="s">
        <v>187</v>
      </c>
      <c r="F10544" s="1">
        <v>800</v>
      </c>
      <c r="G10544" t="s">
        <v>18544</v>
      </c>
      <c r="H10544">
        <v>0</v>
      </c>
      <c r="I10544" t="s">
        <v>8496</v>
      </c>
      <c r="J10544" s="1">
        <v>800</v>
      </c>
      <c r="K10544" t="s">
        <v>18544</v>
      </c>
      <c r="L10544">
        <v>0</v>
      </c>
    </row>
    <row r="10545" spans="2:18">
      <c r="B10545" s="12">
        <v>0</v>
      </c>
      <c r="C10545" s="14" t="s">
        <v>18545</v>
      </c>
      <c r="D10545" t="s">
        <v>2390</v>
      </c>
      <c r="E10545" t="s">
        <v>90</v>
      </c>
      <c r="F10545" t="s">
        <v>91</v>
      </c>
      <c r="G10545" t="s">
        <v>93</v>
      </c>
      <c r="H10545" t="s">
        <v>953</v>
      </c>
      <c r="I10545" s="1">
        <v>738</v>
      </c>
      <c r="J10545">
        <v>0</v>
      </c>
      <c r="K10545" t="s">
        <v>18545</v>
      </c>
      <c r="L10545" s="1">
        <v>738</v>
      </c>
      <c r="M10545">
        <v>0</v>
      </c>
    </row>
    <row r="10546" spans="2:18">
      <c r="B10546" s="12" t="s">
        <v>18546</v>
      </c>
      <c r="C10546" s="14"/>
      <c r="D10546" t="s">
        <v>23</v>
      </c>
      <c r="E10546" t="s">
        <v>25</v>
      </c>
      <c r="F10546" t="s">
        <v>6</v>
      </c>
      <c r="G10546" t="s">
        <v>7</v>
      </c>
      <c r="H10546" t="s">
        <v>725</v>
      </c>
      <c r="I10546" t="s">
        <v>56</v>
      </c>
      <c r="J10546" t="s">
        <v>18</v>
      </c>
      <c r="K10546" t="s">
        <v>18546</v>
      </c>
      <c r="L10546" t="s">
        <v>22</v>
      </c>
    </row>
    <row r="10547" spans="2:18">
      <c r="B10547" s="12" t="s">
        <v>1625</v>
      </c>
      <c r="C10547" s="14"/>
      <c r="D10547" t="s">
        <v>35</v>
      </c>
      <c r="E10547">
        <v>4</v>
      </c>
      <c r="F10547" t="s">
        <v>24</v>
      </c>
      <c r="G10547" t="s">
        <v>30</v>
      </c>
      <c r="H10547" t="s">
        <v>32</v>
      </c>
      <c r="I10547" t="s">
        <v>1625</v>
      </c>
      <c r="J10547" t="s">
        <v>260</v>
      </c>
    </row>
    <row r="10548" spans="2:18">
      <c r="B10548" s="12" t="s">
        <v>9500</v>
      </c>
      <c r="C10548" s="14"/>
      <c r="D10548" t="s">
        <v>343</v>
      </c>
      <c r="E10548" t="s">
        <v>1626</v>
      </c>
      <c r="F10548" t="s">
        <v>15</v>
      </c>
      <c r="G10548" t="s">
        <v>666</v>
      </c>
      <c r="H10548" t="s">
        <v>668</v>
      </c>
      <c r="I10548" t="s">
        <v>18</v>
      </c>
      <c r="J10548" t="s">
        <v>9500</v>
      </c>
      <c r="K10548" t="s">
        <v>22</v>
      </c>
    </row>
    <row r="10549" spans="2:18">
      <c r="B10549" s="12" t="s">
        <v>32</v>
      </c>
      <c r="C10549" s="14" t="s">
        <v>14657</v>
      </c>
      <c r="D10549" t="s">
        <v>10051</v>
      </c>
      <c r="E10549" t="s">
        <v>396</v>
      </c>
      <c r="F10549" t="s">
        <v>402</v>
      </c>
      <c r="G10549" t="s">
        <v>398</v>
      </c>
      <c r="H10549" t="s">
        <v>32</v>
      </c>
      <c r="I10549" t="s">
        <v>14657</v>
      </c>
      <c r="J10549" t="s">
        <v>260</v>
      </c>
    </row>
    <row r="10550" spans="2:18">
      <c r="B10550" s="12" t="s">
        <v>18547</v>
      </c>
      <c r="C10550" s="16" t="s">
        <v>21781</v>
      </c>
      <c r="D10550" t="s">
        <v>971</v>
      </c>
      <c r="E10550" t="s">
        <v>3014</v>
      </c>
      <c r="F10550" t="s">
        <v>121</v>
      </c>
      <c r="G10550" t="s">
        <v>2486</v>
      </c>
      <c r="H10550" t="s">
        <v>32</v>
      </c>
      <c r="I10550" t="s">
        <v>397</v>
      </c>
      <c r="J10550" t="s">
        <v>10458</v>
      </c>
      <c r="K10550" t="s">
        <v>322</v>
      </c>
      <c r="L10550" t="s">
        <v>669</v>
      </c>
      <c r="M10550" t="s">
        <v>18547</v>
      </c>
      <c r="N10550" t="s">
        <v>32</v>
      </c>
      <c r="O10550" t="s">
        <v>397</v>
      </c>
      <c r="P10550" t="s">
        <v>10458</v>
      </c>
      <c r="Q10550" t="s">
        <v>322</v>
      </c>
      <c r="R10550" t="s">
        <v>669</v>
      </c>
    </row>
    <row r="10551" spans="2:18">
      <c r="B10551" s="12" t="s">
        <v>18548</v>
      </c>
      <c r="C10551" s="14"/>
      <c r="D10551" t="s">
        <v>322</v>
      </c>
      <c r="E10551" t="s">
        <v>322</v>
      </c>
      <c r="F10551" t="s">
        <v>18548</v>
      </c>
      <c r="G10551" t="s">
        <v>322</v>
      </c>
    </row>
    <row r="10552" spans="2:18">
      <c r="B10552" s="12" t="s">
        <v>1005</v>
      </c>
      <c r="C10552" s="14"/>
      <c r="D10552" t="s">
        <v>747</v>
      </c>
      <c r="E10552" t="s">
        <v>41</v>
      </c>
      <c r="F10552" t="s">
        <v>138</v>
      </c>
      <c r="G10552" t="s">
        <v>218</v>
      </c>
      <c r="H10552" t="s">
        <v>4457</v>
      </c>
      <c r="I10552" t="s">
        <v>450</v>
      </c>
      <c r="J10552" t="s">
        <v>162</v>
      </c>
      <c r="K10552" t="s">
        <v>163</v>
      </c>
      <c r="L10552" t="s">
        <v>12196</v>
      </c>
      <c r="M10552" t="s">
        <v>18</v>
      </c>
      <c r="N10552" t="s">
        <v>1005</v>
      </c>
      <c r="O10552" t="s">
        <v>22</v>
      </c>
    </row>
    <row r="10553" spans="2:18">
      <c r="B10553" s="12" t="s">
        <v>3076</v>
      </c>
      <c r="C10553" s="14"/>
      <c r="D10553" t="s">
        <v>489</v>
      </c>
      <c r="E10553" t="s">
        <v>428</v>
      </c>
      <c r="F10553" t="s">
        <v>38</v>
      </c>
      <c r="G10553" t="s">
        <v>727</v>
      </c>
      <c r="H10553" t="s">
        <v>72</v>
      </c>
      <c r="I10553" t="s">
        <v>18549</v>
      </c>
      <c r="J10553" t="s">
        <v>18</v>
      </c>
      <c r="K10553" t="s">
        <v>3076</v>
      </c>
      <c r="L10553" t="s">
        <v>22</v>
      </c>
    </row>
    <row r="10554" spans="2:18">
      <c r="B10554" s="12" t="s">
        <v>18550</v>
      </c>
      <c r="C10554" s="14"/>
      <c r="D10554" t="s">
        <v>2920</v>
      </c>
      <c r="E10554" t="s">
        <v>3199</v>
      </c>
      <c r="F10554" t="s">
        <v>38</v>
      </c>
      <c r="G10554" t="s">
        <v>312</v>
      </c>
      <c r="H10554" t="s">
        <v>72</v>
      </c>
      <c r="I10554" t="s">
        <v>2147</v>
      </c>
      <c r="J10554" t="s">
        <v>12168</v>
      </c>
      <c r="K10554" t="s">
        <v>18</v>
      </c>
      <c r="L10554" t="s">
        <v>18550</v>
      </c>
      <c r="M10554" t="s">
        <v>22</v>
      </c>
    </row>
    <row r="10555" spans="2:18">
      <c r="B10555" s="12" t="s">
        <v>18551</v>
      </c>
      <c r="C10555" s="14"/>
      <c r="D10555" t="s">
        <v>98</v>
      </c>
      <c r="E10555" t="s">
        <v>25</v>
      </c>
      <c r="F10555" t="s">
        <v>38</v>
      </c>
      <c r="G10555" t="s">
        <v>7</v>
      </c>
      <c r="H10555" t="s">
        <v>35</v>
      </c>
      <c r="I10555" t="s">
        <v>325</v>
      </c>
      <c r="J10555" t="s">
        <v>1019</v>
      </c>
      <c r="K10555" t="s">
        <v>18</v>
      </c>
      <c r="L10555" t="s">
        <v>18551</v>
      </c>
      <c r="M10555" t="s">
        <v>22</v>
      </c>
    </row>
    <row r="10556" spans="2:18">
      <c r="B10556" s="12" t="s">
        <v>13014</v>
      </c>
      <c r="C10556" s="14"/>
      <c r="D10556" t="s">
        <v>800</v>
      </c>
      <c r="E10556" t="s">
        <v>142</v>
      </c>
      <c r="F10556" t="s">
        <v>1809</v>
      </c>
      <c r="G10556" t="s">
        <v>18</v>
      </c>
      <c r="H10556" t="s">
        <v>13014</v>
      </c>
      <c r="I10556" t="s">
        <v>22</v>
      </c>
    </row>
    <row r="10557" spans="2:18">
      <c r="B10557" s="12">
        <v>0</v>
      </c>
      <c r="C10557" s="14" t="s">
        <v>18552</v>
      </c>
      <c r="D10557" t="s">
        <v>7765</v>
      </c>
      <c r="E10557" t="s">
        <v>1341</v>
      </c>
      <c r="F10557" t="s">
        <v>460</v>
      </c>
      <c r="G10557" t="s">
        <v>1151</v>
      </c>
      <c r="H10557" t="s">
        <v>15876</v>
      </c>
      <c r="I10557" s="1">
        <v>935</v>
      </c>
      <c r="J10557">
        <v>0</v>
      </c>
      <c r="K10557" t="s">
        <v>18552</v>
      </c>
      <c r="L10557" s="1">
        <v>935</v>
      </c>
      <c r="M10557">
        <v>0</v>
      </c>
    </row>
    <row r="10558" spans="2:18">
      <c r="B10558" s="12" t="s">
        <v>18554</v>
      </c>
      <c r="C10558" s="14"/>
      <c r="D10558" t="s">
        <v>262</v>
      </c>
      <c r="E10558" t="s">
        <v>18553</v>
      </c>
      <c r="F10558" t="s">
        <v>1227</v>
      </c>
      <c r="G10558" t="s">
        <v>57</v>
      </c>
      <c r="H10558" t="s">
        <v>2032</v>
      </c>
      <c r="I10558" t="s">
        <v>595</v>
      </c>
      <c r="J10558" t="s">
        <v>7939</v>
      </c>
      <c r="K10558" t="s">
        <v>32</v>
      </c>
      <c r="L10558" t="s">
        <v>18554</v>
      </c>
      <c r="M10558" t="s">
        <v>34</v>
      </c>
    </row>
    <row r="10559" spans="2:18">
      <c r="B10559" s="12">
        <v>39</v>
      </c>
      <c r="C10559" s="14">
        <v>0</v>
      </c>
      <c r="D10559" t="s">
        <v>210</v>
      </c>
      <c r="E10559" t="s">
        <v>2107</v>
      </c>
      <c r="F10559" t="s">
        <v>1804</v>
      </c>
      <c r="G10559" t="s">
        <v>715</v>
      </c>
      <c r="H10559" t="s">
        <v>417</v>
      </c>
      <c r="I10559" t="s">
        <v>163</v>
      </c>
      <c r="J10559" t="s">
        <v>1605</v>
      </c>
      <c r="K10559" s="1">
        <v>1</v>
      </c>
      <c r="L10559">
        <v>39</v>
      </c>
      <c r="M10559">
        <v>0</v>
      </c>
      <c r="N10559" s="1">
        <v>1</v>
      </c>
      <c r="O10559">
        <v>39</v>
      </c>
      <c r="P10559">
        <v>0</v>
      </c>
    </row>
    <row r="10560" spans="2:18">
      <c r="B10560" s="12" t="s">
        <v>18556</v>
      </c>
      <c r="C10560" s="14"/>
      <c r="D10560" t="s">
        <v>187</v>
      </c>
      <c r="E10560" t="s">
        <v>360</v>
      </c>
      <c r="F10560" t="s">
        <v>18555</v>
      </c>
      <c r="G10560" t="s">
        <v>72</v>
      </c>
      <c r="H10560" t="s">
        <v>8276</v>
      </c>
      <c r="I10560" t="s">
        <v>12325</v>
      </c>
      <c r="J10560" t="s">
        <v>18</v>
      </c>
      <c r="K10560" t="s">
        <v>18556</v>
      </c>
      <c r="L10560" t="s">
        <v>22</v>
      </c>
    </row>
    <row r="10561" spans="2:17">
      <c r="B10561" s="12" t="s">
        <v>18</v>
      </c>
      <c r="C10561" s="14" t="s">
        <v>21578</v>
      </c>
      <c r="D10561" t="s">
        <v>4725</v>
      </c>
      <c r="E10561" t="s">
        <v>6012</v>
      </c>
      <c r="F10561" t="s">
        <v>41</v>
      </c>
      <c r="G10561" t="s">
        <v>290</v>
      </c>
      <c r="H10561" t="s">
        <v>6</v>
      </c>
      <c r="I10561" t="s">
        <v>7993</v>
      </c>
      <c r="J10561" t="s">
        <v>18557</v>
      </c>
      <c r="K10561" t="s">
        <v>103</v>
      </c>
      <c r="L10561" t="s">
        <v>18558</v>
      </c>
      <c r="M10561" t="s">
        <v>18</v>
      </c>
      <c r="N10561" t="s">
        <v>18559</v>
      </c>
      <c r="O10561" t="s">
        <v>103</v>
      </c>
      <c r="P10561" t="s">
        <v>18560</v>
      </c>
      <c r="Q10561" t="s">
        <v>22</v>
      </c>
    </row>
    <row r="10562" spans="2:17">
      <c r="B10562" s="12" t="s">
        <v>18</v>
      </c>
      <c r="C10562" s="14" t="s">
        <v>18562</v>
      </c>
      <c r="D10562" t="s">
        <v>4725</v>
      </c>
      <c r="E10562" t="s">
        <v>6012</v>
      </c>
      <c r="F10562" t="s">
        <v>41</v>
      </c>
      <c r="G10562" t="s">
        <v>290</v>
      </c>
      <c r="H10562" t="s">
        <v>234</v>
      </c>
      <c r="I10562" t="s">
        <v>6438</v>
      </c>
      <c r="J10562" t="s">
        <v>48</v>
      </c>
      <c r="K10562" t="s">
        <v>18561</v>
      </c>
      <c r="L10562" t="s">
        <v>7264</v>
      </c>
      <c r="M10562" t="s">
        <v>18</v>
      </c>
      <c r="N10562" t="s">
        <v>18562</v>
      </c>
      <c r="O10562" t="s">
        <v>22</v>
      </c>
    </row>
    <row r="10563" spans="2:17">
      <c r="B10563" s="12" t="s">
        <v>18564</v>
      </c>
      <c r="C10563" s="14"/>
      <c r="D10563" t="s">
        <v>18563</v>
      </c>
      <c r="E10563" t="s">
        <v>48</v>
      </c>
      <c r="F10563" t="s">
        <v>389</v>
      </c>
      <c r="G10563" t="s">
        <v>390</v>
      </c>
      <c r="H10563" t="s">
        <v>391</v>
      </c>
      <c r="I10563" t="s">
        <v>18</v>
      </c>
      <c r="J10563" t="s">
        <v>18564</v>
      </c>
      <c r="K10563" t="s">
        <v>22</v>
      </c>
    </row>
    <row r="10564" spans="2:17">
      <c r="B10564" s="12" t="s">
        <v>18565</v>
      </c>
      <c r="C10564" s="14"/>
      <c r="D10564" t="s">
        <v>59</v>
      </c>
      <c r="E10564" t="s">
        <v>5894</v>
      </c>
      <c r="F10564" t="s">
        <v>759</v>
      </c>
      <c r="G10564" t="s">
        <v>306</v>
      </c>
      <c r="H10564" t="s">
        <v>347</v>
      </c>
      <c r="I10564" t="s">
        <v>59</v>
      </c>
      <c r="J10564" t="s">
        <v>4528</v>
      </c>
      <c r="K10564" t="s">
        <v>1729</v>
      </c>
      <c r="L10564" t="s">
        <v>1677</v>
      </c>
      <c r="M10564" t="s">
        <v>18</v>
      </c>
      <c r="N10564" t="s">
        <v>18565</v>
      </c>
      <c r="O10564" t="s">
        <v>22</v>
      </c>
    </row>
    <row r="10565" spans="2:17">
      <c r="B10565" s="12" t="s">
        <v>18</v>
      </c>
      <c r="C10565" s="14" t="s">
        <v>18567</v>
      </c>
      <c r="D10565" t="s">
        <v>2199</v>
      </c>
      <c r="E10565" t="s">
        <v>18566</v>
      </c>
      <c r="F10565" t="s">
        <v>131</v>
      </c>
      <c r="G10565" t="s">
        <v>409</v>
      </c>
      <c r="H10565" t="s">
        <v>2458</v>
      </c>
      <c r="I10565" t="s">
        <v>435</v>
      </c>
      <c r="J10565" t="s">
        <v>142</v>
      </c>
      <c r="K10565" t="s">
        <v>10457</v>
      </c>
      <c r="L10565" t="s">
        <v>18</v>
      </c>
      <c r="M10565" t="s">
        <v>18567</v>
      </c>
      <c r="N10565" t="s">
        <v>22</v>
      </c>
    </row>
    <row r="10566" spans="2:17">
      <c r="B10566" s="12" t="s">
        <v>20944</v>
      </c>
      <c r="C10566" s="14"/>
      <c r="D10566" t="s">
        <v>28</v>
      </c>
      <c r="E10566" t="s">
        <v>29</v>
      </c>
      <c r="F10566" t="s">
        <v>31</v>
      </c>
      <c r="G10566" t="s">
        <v>6</v>
      </c>
      <c r="H10566" t="s">
        <v>1856</v>
      </c>
      <c r="I10566" t="s">
        <v>56</v>
      </c>
      <c r="J10566" t="s">
        <v>18</v>
      </c>
      <c r="K10566" t="s">
        <v>7362</v>
      </c>
      <c r="L10566" t="s">
        <v>4354</v>
      </c>
      <c r="M10566" t="s">
        <v>22</v>
      </c>
    </row>
    <row r="10567" spans="2:17">
      <c r="B10567" s="12" t="s">
        <v>20945</v>
      </c>
      <c r="C10567" s="14"/>
      <c r="D10567" t="s">
        <v>1237</v>
      </c>
      <c r="E10567" t="s">
        <v>1823</v>
      </c>
      <c r="F10567" t="s">
        <v>18568</v>
      </c>
      <c r="G10567" t="s">
        <v>347</v>
      </c>
      <c r="H10567" t="s">
        <v>77</v>
      </c>
      <c r="I10567" t="s">
        <v>78</v>
      </c>
      <c r="J10567" t="s">
        <v>18</v>
      </c>
      <c r="K10567" t="s">
        <v>18569</v>
      </c>
      <c r="L10567" t="s">
        <v>80</v>
      </c>
      <c r="M10567" t="s">
        <v>22</v>
      </c>
    </row>
    <row r="10568" spans="2:17">
      <c r="B10568" s="12" t="s">
        <v>20946</v>
      </c>
      <c r="C10568" s="14"/>
      <c r="D10568" t="s">
        <v>18570</v>
      </c>
      <c r="E10568" t="s">
        <v>57</v>
      </c>
      <c r="F10568" t="s">
        <v>18571</v>
      </c>
      <c r="G10568" t="s">
        <v>433</v>
      </c>
      <c r="H10568" t="s">
        <v>984</v>
      </c>
      <c r="I10568" t="s">
        <v>408</v>
      </c>
      <c r="J10568" t="s">
        <v>450</v>
      </c>
      <c r="K10568" t="s">
        <v>1014</v>
      </c>
      <c r="L10568" t="s">
        <v>121</v>
      </c>
      <c r="M10568" t="s">
        <v>18572</v>
      </c>
      <c r="N10568" t="s">
        <v>18</v>
      </c>
      <c r="O10568" t="s">
        <v>18570</v>
      </c>
      <c r="P10568" t="s">
        <v>18573</v>
      </c>
      <c r="Q10568" t="s">
        <v>22</v>
      </c>
    </row>
    <row r="10569" spans="2:17">
      <c r="B10569" s="12" t="s">
        <v>18574</v>
      </c>
      <c r="C10569" s="14"/>
      <c r="D10569" t="s">
        <v>697</v>
      </c>
      <c r="E10569" t="s">
        <v>803</v>
      </c>
      <c r="F10569" t="s">
        <v>6</v>
      </c>
      <c r="G10569" t="s">
        <v>3072</v>
      </c>
      <c r="H10569" t="s">
        <v>147</v>
      </c>
      <c r="I10569" t="s">
        <v>18</v>
      </c>
      <c r="J10569" t="s">
        <v>18574</v>
      </c>
      <c r="K10569" t="s">
        <v>22</v>
      </c>
    </row>
    <row r="10570" spans="2:17">
      <c r="B10570" s="12" t="s">
        <v>18576</v>
      </c>
      <c r="C10570" s="14"/>
      <c r="D10570" t="s">
        <v>2769</v>
      </c>
      <c r="E10570" t="s">
        <v>18575</v>
      </c>
      <c r="F10570" t="s">
        <v>803</v>
      </c>
      <c r="G10570" t="s">
        <v>18</v>
      </c>
      <c r="H10570" t="s">
        <v>18576</v>
      </c>
      <c r="I10570" t="s">
        <v>22</v>
      </c>
    </row>
    <row r="10571" spans="2:17">
      <c r="B10571" s="12" t="s">
        <v>20947</v>
      </c>
      <c r="C10571" s="14"/>
      <c r="D10571" t="s">
        <v>1232</v>
      </c>
      <c r="E10571" t="s">
        <v>172</v>
      </c>
      <c r="F10571" t="s">
        <v>2576</v>
      </c>
      <c r="G10571" t="s">
        <v>18577</v>
      </c>
      <c r="H10571" t="s">
        <v>731</v>
      </c>
      <c r="I10571" t="s">
        <v>18</v>
      </c>
      <c r="J10571" t="s">
        <v>18578</v>
      </c>
      <c r="K10571" t="s">
        <v>67</v>
      </c>
      <c r="L10571" t="s">
        <v>18579</v>
      </c>
      <c r="M10571" t="s">
        <v>22</v>
      </c>
    </row>
    <row r="10572" spans="2:17">
      <c r="B10572" s="12" t="s">
        <v>1375</v>
      </c>
      <c r="C10572" s="14"/>
      <c r="D10572" t="s">
        <v>10150</v>
      </c>
      <c r="E10572" t="s">
        <v>18</v>
      </c>
      <c r="F10572" t="s">
        <v>1375</v>
      </c>
      <c r="G10572" t="s">
        <v>22</v>
      </c>
    </row>
    <row r="10573" spans="2:17">
      <c r="B10573" s="12" t="s">
        <v>20948</v>
      </c>
      <c r="C10573" s="14"/>
      <c r="D10573" t="s">
        <v>533</v>
      </c>
      <c r="E10573" t="s">
        <v>30</v>
      </c>
      <c r="F10573" t="s">
        <v>38</v>
      </c>
      <c r="G10573" t="s">
        <v>7</v>
      </c>
      <c r="H10573" t="s">
        <v>3271</v>
      </c>
      <c r="I10573" t="s">
        <v>1360</v>
      </c>
      <c r="J10573" t="s">
        <v>18580</v>
      </c>
      <c r="K10573" t="s">
        <v>18</v>
      </c>
      <c r="L10573" t="s">
        <v>18581</v>
      </c>
      <c r="M10573" t="s">
        <v>22</v>
      </c>
    </row>
    <row r="10574" spans="2:17">
      <c r="B10574" s="12" t="s">
        <v>18582</v>
      </c>
      <c r="C10574" s="14"/>
      <c r="D10574" t="s">
        <v>603</v>
      </c>
      <c r="E10574" t="s">
        <v>3021</v>
      </c>
      <c r="F10574" t="s">
        <v>1409</v>
      </c>
      <c r="G10574" t="s">
        <v>1561</v>
      </c>
      <c r="H10574" t="s">
        <v>5061</v>
      </c>
      <c r="I10574" t="s">
        <v>32</v>
      </c>
      <c r="J10574" t="s">
        <v>18582</v>
      </c>
      <c r="K10574" t="s">
        <v>34</v>
      </c>
    </row>
    <row r="10575" spans="2:17">
      <c r="B10575" s="12" t="s">
        <v>18584</v>
      </c>
      <c r="C10575" s="14"/>
      <c r="D10575" t="s">
        <v>1390</v>
      </c>
      <c r="E10575" t="s">
        <v>121</v>
      </c>
      <c r="F10575" t="s">
        <v>8505</v>
      </c>
      <c r="G10575" t="s">
        <v>18583</v>
      </c>
      <c r="H10575" t="s">
        <v>18</v>
      </c>
      <c r="I10575" t="s">
        <v>18584</v>
      </c>
      <c r="J10575" t="s">
        <v>22</v>
      </c>
    </row>
    <row r="10576" spans="2:17">
      <c r="B10576" s="12" t="s">
        <v>18589</v>
      </c>
      <c r="C10576" s="14"/>
      <c r="D10576">
        <v>3</v>
      </c>
      <c r="E10576" t="s">
        <v>4343</v>
      </c>
      <c r="F10576" t="s">
        <v>18585</v>
      </c>
      <c r="G10576" t="s">
        <v>18586</v>
      </c>
      <c r="H10576" t="s">
        <v>1122</v>
      </c>
      <c r="I10576" t="s">
        <v>18587</v>
      </c>
      <c r="J10576" t="s">
        <v>57</v>
      </c>
      <c r="K10576" t="s">
        <v>9633</v>
      </c>
      <c r="L10576" t="s">
        <v>18588</v>
      </c>
      <c r="M10576" t="s">
        <v>177</v>
      </c>
      <c r="N10576" t="s">
        <v>1545</v>
      </c>
      <c r="O10576" t="s">
        <v>32</v>
      </c>
      <c r="P10576" t="s">
        <v>18589</v>
      </c>
      <c r="Q10576" t="s">
        <v>34</v>
      </c>
    </row>
    <row r="10577" spans="2:24">
      <c r="B10577" s="12" t="s">
        <v>20949</v>
      </c>
      <c r="C10577" s="14"/>
      <c r="D10577" t="s">
        <v>385</v>
      </c>
      <c r="E10577" t="s">
        <v>38</v>
      </c>
      <c r="F10577" t="s">
        <v>386</v>
      </c>
      <c r="G10577" t="s">
        <v>387</v>
      </c>
      <c r="H10577" t="s">
        <v>18590</v>
      </c>
      <c r="I10577" t="s">
        <v>6</v>
      </c>
      <c r="J10577" t="s">
        <v>18591</v>
      </c>
      <c r="K10577" t="s">
        <v>10563</v>
      </c>
      <c r="L10577" t="s">
        <v>57</v>
      </c>
      <c r="M10577" t="s">
        <v>190</v>
      </c>
      <c r="N10577" t="s">
        <v>72</v>
      </c>
      <c r="O10577" t="s">
        <v>10563</v>
      </c>
      <c r="P10577" t="s">
        <v>2597</v>
      </c>
      <c r="Q10577" t="s">
        <v>18</v>
      </c>
      <c r="R10577" t="s">
        <v>18591</v>
      </c>
      <c r="S10577" t="s">
        <v>18592</v>
      </c>
      <c r="T10577" t="s">
        <v>2373</v>
      </c>
      <c r="U10577" t="s">
        <v>22</v>
      </c>
    </row>
    <row r="10578" spans="2:24">
      <c r="B10578" s="12" t="s">
        <v>10562</v>
      </c>
      <c r="C10578" s="14"/>
      <c r="D10578" t="s">
        <v>219</v>
      </c>
      <c r="E10578" t="s">
        <v>72</v>
      </c>
      <c r="F10578" t="s">
        <v>118</v>
      </c>
      <c r="G10578" t="s">
        <v>6</v>
      </c>
      <c r="H10578" t="s">
        <v>18</v>
      </c>
      <c r="I10578" t="s">
        <v>10562</v>
      </c>
      <c r="J10578" t="s">
        <v>22</v>
      </c>
    </row>
    <row r="10579" spans="2:24">
      <c r="B10579" s="12" t="s">
        <v>18593</v>
      </c>
      <c r="C10579" s="14" t="s">
        <v>21579</v>
      </c>
      <c r="D10579" t="s">
        <v>741</v>
      </c>
      <c r="E10579" t="s">
        <v>31</v>
      </c>
      <c r="F10579" t="s">
        <v>742</v>
      </c>
      <c r="G10579" t="s">
        <v>741</v>
      </c>
      <c r="H10579" t="s">
        <v>31</v>
      </c>
      <c r="I10579" t="s">
        <v>742</v>
      </c>
      <c r="J10579" t="s">
        <v>18593</v>
      </c>
      <c r="K10579" t="s">
        <v>741</v>
      </c>
      <c r="L10579" t="s">
        <v>31</v>
      </c>
      <c r="M10579" t="s">
        <v>742</v>
      </c>
    </row>
    <row r="10580" spans="2:24">
      <c r="B10580" s="12" t="s">
        <v>18</v>
      </c>
      <c r="C10580" s="14" t="s">
        <v>18595</v>
      </c>
      <c r="D10580" t="s">
        <v>2232</v>
      </c>
      <c r="E10580" t="s">
        <v>9870</v>
      </c>
      <c r="F10580" t="s">
        <v>13829</v>
      </c>
      <c r="G10580" t="s">
        <v>727</v>
      </c>
      <c r="H10580" t="s">
        <v>18594</v>
      </c>
      <c r="I10580" t="s">
        <v>18</v>
      </c>
      <c r="J10580" t="s">
        <v>18595</v>
      </c>
      <c r="K10580" t="s">
        <v>22</v>
      </c>
    </row>
    <row r="10581" spans="2:24">
      <c r="B10581" s="12" t="s">
        <v>18596</v>
      </c>
      <c r="C10581" s="14"/>
      <c r="D10581" t="s">
        <v>59</v>
      </c>
      <c r="E10581" t="s">
        <v>1426</v>
      </c>
      <c r="F10581" t="s">
        <v>1300</v>
      </c>
      <c r="G10581" t="s">
        <v>57</v>
      </c>
      <c r="H10581" t="s">
        <v>114</v>
      </c>
      <c r="I10581" t="s">
        <v>1724</v>
      </c>
      <c r="J10581" t="s">
        <v>415</v>
      </c>
      <c r="K10581" t="s">
        <v>25</v>
      </c>
      <c r="L10581" t="s">
        <v>38</v>
      </c>
      <c r="M10581" t="s">
        <v>115</v>
      </c>
      <c r="N10581" t="s">
        <v>2656</v>
      </c>
      <c r="O10581" t="s">
        <v>4957</v>
      </c>
      <c r="P10581" t="s">
        <v>2569</v>
      </c>
      <c r="Q10581" t="s">
        <v>18</v>
      </c>
      <c r="R10581" t="s">
        <v>18596</v>
      </c>
      <c r="S10581" t="s">
        <v>22</v>
      </c>
    </row>
    <row r="10582" spans="2:24">
      <c r="B10582" s="12" t="s">
        <v>18</v>
      </c>
      <c r="C10582" s="14" t="s">
        <v>18598</v>
      </c>
      <c r="D10582" t="s">
        <v>18597</v>
      </c>
      <c r="E10582" t="s">
        <v>3078</v>
      </c>
      <c r="F10582" t="s">
        <v>3079</v>
      </c>
      <c r="G10582" t="s">
        <v>312</v>
      </c>
      <c r="H10582" t="s">
        <v>1377</v>
      </c>
      <c r="I10582" t="s">
        <v>15737</v>
      </c>
      <c r="J10582" t="s">
        <v>56</v>
      </c>
      <c r="K10582" t="s">
        <v>5396</v>
      </c>
      <c r="L10582" t="s">
        <v>18</v>
      </c>
      <c r="M10582" t="s">
        <v>18598</v>
      </c>
      <c r="N10582" t="s">
        <v>22</v>
      </c>
    </row>
    <row r="10583" spans="2:24">
      <c r="B10583" s="12" t="s">
        <v>19037</v>
      </c>
      <c r="C10583" s="14">
        <v>0</v>
      </c>
      <c r="D10583" t="s">
        <v>971</v>
      </c>
      <c r="E10583" t="s">
        <v>375</v>
      </c>
      <c r="F10583" t="s">
        <v>1151</v>
      </c>
      <c r="G10583" t="s">
        <v>13436</v>
      </c>
      <c r="H10583" t="s">
        <v>2173</v>
      </c>
      <c r="I10583" t="s">
        <v>7</v>
      </c>
      <c r="J10583" t="s">
        <v>381</v>
      </c>
      <c r="K10583" s="1">
        <v>740</v>
      </c>
      <c r="L10583">
        <v>0</v>
      </c>
      <c r="M10583" t="s">
        <v>57</v>
      </c>
      <c r="N10583" s="1">
        <v>800</v>
      </c>
      <c r="O10583">
        <v>0</v>
      </c>
      <c r="P10583" t="s">
        <v>14727</v>
      </c>
      <c r="Q10583" s="1">
        <v>740</v>
      </c>
      <c r="R10583">
        <v>0</v>
      </c>
      <c r="S10583" t="s">
        <v>57</v>
      </c>
      <c r="T10583" s="1">
        <v>800</v>
      </c>
      <c r="U10583">
        <v>0</v>
      </c>
    </row>
    <row r="10584" spans="2:24">
      <c r="B10584" s="12" t="s">
        <v>18599</v>
      </c>
      <c r="C10584" s="14"/>
      <c r="D10584" t="s">
        <v>908</v>
      </c>
      <c r="E10584" t="s">
        <v>394</v>
      </c>
      <c r="F10584" t="s">
        <v>6</v>
      </c>
      <c r="G10584" t="s">
        <v>7</v>
      </c>
      <c r="H10584" t="s">
        <v>1856</v>
      </c>
      <c r="I10584" t="s">
        <v>104</v>
      </c>
      <c r="J10584" t="s">
        <v>18</v>
      </c>
      <c r="K10584" t="s">
        <v>18599</v>
      </c>
      <c r="L10584" t="s">
        <v>22</v>
      </c>
    </row>
    <row r="10585" spans="2:24">
      <c r="B10585" s="12" t="s">
        <v>8852</v>
      </c>
      <c r="C10585" s="14"/>
      <c r="D10585" t="s">
        <v>52</v>
      </c>
      <c r="E10585" t="s">
        <v>1360</v>
      </c>
      <c r="F10585" t="s">
        <v>143</v>
      </c>
      <c r="G10585" t="s">
        <v>18</v>
      </c>
      <c r="H10585" t="s">
        <v>8852</v>
      </c>
      <c r="I10585" t="s">
        <v>22</v>
      </c>
    </row>
    <row r="10586" spans="2:24">
      <c r="B10586" s="12">
        <v>800</v>
      </c>
      <c r="C10586" s="14" t="s">
        <v>18928</v>
      </c>
      <c r="D10586" t="s">
        <v>2222</v>
      </c>
      <c r="E10586" t="s">
        <v>18600</v>
      </c>
      <c r="F10586" t="s">
        <v>6</v>
      </c>
      <c r="G10586" t="s">
        <v>1244</v>
      </c>
      <c r="H10586" t="s">
        <v>158</v>
      </c>
      <c r="I10586" s="1">
        <v>1</v>
      </c>
      <c r="J10586">
        <v>800</v>
      </c>
      <c r="K10586">
        <v>0</v>
      </c>
      <c r="L10586" t="s">
        <v>57</v>
      </c>
      <c r="M10586" s="1">
        <v>1</v>
      </c>
      <c r="N10586">
        <v>980</v>
      </c>
      <c r="O10586">
        <v>0</v>
      </c>
      <c r="P10586" t="s">
        <v>1321</v>
      </c>
      <c r="Q10586" t="s">
        <v>6947</v>
      </c>
      <c r="R10586" s="1">
        <v>1</v>
      </c>
      <c r="S10586">
        <v>800</v>
      </c>
      <c r="T10586">
        <v>0</v>
      </c>
      <c r="U10586" t="s">
        <v>57</v>
      </c>
      <c r="V10586" s="1">
        <v>1</v>
      </c>
      <c r="W10586">
        <v>980</v>
      </c>
      <c r="X10586">
        <v>0</v>
      </c>
    </row>
    <row r="10587" spans="2:24">
      <c r="B10587" s="12">
        <v>0</v>
      </c>
      <c r="C10587" s="14" t="s">
        <v>18928</v>
      </c>
      <c r="D10587" t="s">
        <v>59</v>
      </c>
      <c r="E10587" t="s">
        <v>18601</v>
      </c>
      <c r="F10587">
        <v>4</v>
      </c>
      <c r="G10587" t="s">
        <v>1</v>
      </c>
      <c r="H10587" t="s">
        <v>142</v>
      </c>
      <c r="I10587" t="s">
        <v>151</v>
      </c>
      <c r="J10587" s="1">
        <v>1</v>
      </c>
      <c r="K10587">
        <v>0</v>
      </c>
      <c r="L10587">
        <v>0</v>
      </c>
      <c r="M10587" t="s">
        <v>57</v>
      </c>
      <c r="N10587" s="1">
        <v>1</v>
      </c>
      <c r="O10587">
        <v>100</v>
      </c>
      <c r="P10587">
        <v>0</v>
      </c>
      <c r="Q10587" t="s">
        <v>18602</v>
      </c>
      <c r="R10587" s="1">
        <v>1</v>
      </c>
      <c r="S10587">
        <v>0</v>
      </c>
      <c r="T10587">
        <v>0</v>
      </c>
      <c r="U10587" t="s">
        <v>57</v>
      </c>
      <c r="V10587" s="1">
        <v>1</v>
      </c>
      <c r="W10587">
        <v>100</v>
      </c>
      <c r="X10587">
        <v>0</v>
      </c>
    </row>
    <row r="10588" spans="2:24">
      <c r="B10588" s="12">
        <v>328</v>
      </c>
      <c r="C10588" s="14">
        <v>0</v>
      </c>
      <c r="D10588" t="s">
        <v>1698</v>
      </c>
      <c r="E10588" t="s">
        <v>6756</v>
      </c>
      <c r="F10588" t="s">
        <v>91</v>
      </c>
      <c r="G10588" t="s">
        <v>347</v>
      </c>
      <c r="H10588" t="s">
        <v>1831</v>
      </c>
      <c r="I10588" t="s">
        <v>1089</v>
      </c>
      <c r="J10588" t="s">
        <v>1176</v>
      </c>
      <c r="K10588" t="s">
        <v>367</v>
      </c>
      <c r="L10588" s="1">
        <v>1</v>
      </c>
      <c r="M10588">
        <v>328</v>
      </c>
      <c r="N10588">
        <v>0</v>
      </c>
      <c r="O10588" t="s">
        <v>18603</v>
      </c>
      <c r="P10588" s="1">
        <v>1</v>
      </c>
      <c r="Q10588">
        <v>328</v>
      </c>
      <c r="R10588">
        <v>0</v>
      </c>
    </row>
    <row r="10589" spans="2:24">
      <c r="B10589" s="12">
        <v>300</v>
      </c>
      <c r="C10589" s="14">
        <v>0</v>
      </c>
      <c r="D10589" t="s">
        <v>59</v>
      </c>
      <c r="E10589" t="s">
        <v>91</v>
      </c>
      <c r="F10589" t="s">
        <v>181</v>
      </c>
      <c r="G10589" t="s">
        <v>18604</v>
      </c>
      <c r="H10589" s="1">
        <v>1</v>
      </c>
      <c r="I10589">
        <v>300</v>
      </c>
      <c r="J10589">
        <v>0</v>
      </c>
      <c r="K10589" t="s">
        <v>18605</v>
      </c>
      <c r="L10589" s="1">
        <v>1</v>
      </c>
      <c r="M10589">
        <v>300</v>
      </c>
      <c r="N10589">
        <v>0</v>
      </c>
    </row>
    <row r="10590" spans="2:24">
      <c r="B10590" s="12">
        <v>580</v>
      </c>
      <c r="C10590" s="14">
        <v>0</v>
      </c>
      <c r="D10590" t="s">
        <v>59</v>
      </c>
      <c r="E10590" t="s">
        <v>1120</v>
      </c>
      <c r="F10590" t="s">
        <v>1121</v>
      </c>
      <c r="G10590" t="s">
        <v>1122</v>
      </c>
      <c r="H10590" t="s">
        <v>347</v>
      </c>
      <c r="I10590" t="s">
        <v>513</v>
      </c>
      <c r="J10590" t="s">
        <v>1123</v>
      </c>
      <c r="K10590" t="s">
        <v>1124</v>
      </c>
      <c r="L10590" s="1">
        <v>2</v>
      </c>
      <c r="M10590">
        <v>580</v>
      </c>
      <c r="N10590">
        <v>0</v>
      </c>
      <c r="O10590" t="s">
        <v>1125</v>
      </c>
      <c r="P10590" t="s">
        <v>1126</v>
      </c>
      <c r="Q10590" s="1">
        <v>2</v>
      </c>
      <c r="R10590">
        <v>580</v>
      </c>
      <c r="S10590">
        <v>0</v>
      </c>
    </row>
    <row r="10591" spans="2:24">
      <c r="B10591" s="12">
        <v>0</v>
      </c>
      <c r="C10591" s="14" t="s">
        <v>18607</v>
      </c>
      <c r="D10591" t="s">
        <v>52</v>
      </c>
      <c r="E10591" t="s">
        <v>121</v>
      </c>
      <c r="F10591" t="s">
        <v>1549</v>
      </c>
      <c r="G10591" t="s">
        <v>18606</v>
      </c>
      <c r="H10591" t="s">
        <v>25</v>
      </c>
      <c r="I10591" s="1">
        <v>579</v>
      </c>
      <c r="J10591">
        <v>0</v>
      </c>
      <c r="K10591" t="s">
        <v>18607</v>
      </c>
      <c r="L10591" s="1">
        <v>579</v>
      </c>
      <c r="M10591">
        <v>0</v>
      </c>
    </row>
    <row r="10592" spans="2:24">
      <c r="B10592" s="12" t="s">
        <v>18608</v>
      </c>
      <c r="C10592" s="14"/>
      <c r="D10592" t="s">
        <v>290</v>
      </c>
      <c r="E10592" t="s">
        <v>264</v>
      </c>
      <c r="F10592" t="s">
        <v>1895</v>
      </c>
      <c r="G10592" t="s">
        <v>151</v>
      </c>
      <c r="H10592" t="s">
        <v>18</v>
      </c>
      <c r="I10592" t="s">
        <v>18608</v>
      </c>
      <c r="J10592" t="s">
        <v>22</v>
      </c>
    </row>
    <row r="10593" spans="2:30">
      <c r="B10593" s="13">
        <v>1</v>
      </c>
      <c r="C10593" s="14">
        <v>500</v>
      </c>
      <c r="D10593" t="s">
        <v>162</v>
      </c>
      <c r="E10593" t="s">
        <v>5393</v>
      </c>
      <c r="F10593" t="s">
        <v>54</v>
      </c>
      <c r="G10593" t="s">
        <v>927</v>
      </c>
      <c r="H10593" t="s">
        <v>56</v>
      </c>
      <c r="I10593" s="1">
        <v>1</v>
      </c>
      <c r="J10593">
        <v>500</v>
      </c>
      <c r="K10593">
        <v>0</v>
      </c>
      <c r="L10593" t="s">
        <v>57</v>
      </c>
      <c r="M10593" s="1">
        <v>1</v>
      </c>
      <c r="N10593">
        <v>600</v>
      </c>
      <c r="O10593">
        <v>0</v>
      </c>
      <c r="P10593" t="s">
        <v>18609</v>
      </c>
      <c r="Q10593" s="1">
        <v>1</v>
      </c>
      <c r="R10593">
        <v>500</v>
      </c>
      <c r="S10593">
        <v>0</v>
      </c>
      <c r="T10593" t="s">
        <v>57</v>
      </c>
      <c r="U10593" s="1">
        <v>1</v>
      </c>
      <c r="V10593">
        <v>600</v>
      </c>
      <c r="W10593">
        <v>0</v>
      </c>
    </row>
    <row r="10594" spans="2:30">
      <c r="B10594" s="12" t="s">
        <v>18</v>
      </c>
      <c r="C10594" s="14" t="s">
        <v>18610</v>
      </c>
      <c r="D10594" t="s">
        <v>927</v>
      </c>
      <c r="E10594" t="s">
        <v>156</v>
      </c>
      <c r="F10594" t="s">
        <v>1012</v>
      </c>
      <c r="G10594" t="s">
        <v>157</v>
      </c>
      <c r="H10594" t="s">
        <v>18</v>
      </c>
      <c r="I10594" t="s">
        <v>18610</v>
      </c>
      <c r="J10594" t="s">
        <v>22</v>
      </c>
    </row>
    <row r="10595" spans="2:30">
      <c r="B10595" s="12" t="s">
        <v>4590</v>
      </c>
      <c r="C10595" s="14"/>
      <c r="D10595" t="s">
        <v>163</v>
      </c>
      <c r="E10595" t="s">
        <v>1014</v>
      </c>
      <c r="F10595" t="s">
        <v>460</v>
      </c>
      <c r="G10595" t="s">
        <v>461</v>
      </c>
      <c r="H10595" t="s">
        <v>7264</v>
      </c>
      <c r="I10595" t="s">
        <v>18</v>
      </c>
      <c r="J10595" t="s">
        <v>4590</v>
      </c>
      <c r="K10595" t="s">
        <v>22</v>
      </c>
    </row>
    <row r="10596" spans="2:30">
      <c r="B10596" s="12" t="s">
        <v>18</v>
      </c>
      <c r="C10596" s="14" t="s">
        <v>18611</v>
      </c>
      <c r="D10596" t="s">
        <v>132</v>
      </c>
      <c r="E10596" t="s">
        <v>803</v>
      </c>
      <c r="F10596" t="s">
        <v>2344</v>
      </c>
      <c r="G10596" t="s">
        <v>2342</v>
      </c>
      <c r="H10596" t="s">
        <v>18</v>
      </c>
      <c r="I10596" t="s">
        <v>18611</v>
      </c>
      <c r="J10596" t="s">
        <v>22</v>
      </c>
    </row>
    <row r="10597" spans="2:30">
      <c r="B10597" s="12" t="s">
        <v>10984</v>
      </c>
      <c r="C10597" s="14"/>
      <c r="D10597" t="s">
        <v>52</v>
      </c>
      <c r="E10597" t="s">
        <v>1360</v>
      </c>
      <c r="F10597" t="s">
        <v>143</v>
      </c>
      <c r="G10597" t="s">
        <v>18</v>
      </c>
      <c r="H10597" t="s">
        <v>10984</v>
      </c>
      <c r="I10597" t="s">
        <v>22</v>
      </c>
    </row>
    <row r="10598" spans="2:30">
      <c r="B10598" s="12" t="s">
        <v>18613</v>
      </c>
      <c r="C10598" s="14"/>
      <c r="D10598" t="s">
        <v>2367</v>
      </c>
      <c r="E10598" t="s">
        <v>17285</v>
      </c>
      <c r="F10598" t="s">
        <v>6</v>
      </c>
      <c r="G10598" t="s">
        <v>18612</v>
      </c>
      <c r="H10598" t="s">
        <v>279</v>
      </c>
      <c r="I10598" t="s">
        <v>18</v>
      </c>
      <c r="J10598" t="s">
        <v>18613</v>
      </c>
      <c r="K10598" t="s">
        <v>22</v>
      </c>
    </row>
    <row r="10599" spans="2:30">
      <c r="B10599" s="12"/>
      <c r="C10599" s="16" t="s">
        <v>21791</v>
      </c>
      <c r="D10599" t="s">
        <v>2576</v>
      </c>
      <c r="E10599" t="s">
        <v>91</v>
      </c>
      <c r="F10599" t="s">
        <v>57</v>
      </c>
      <c r="G10599" t="s">
        <v>1631</v>
      </c>
      <c r="H10599" t="s">
        <v>1835</v>
      </c>
      <c r="I10599" t="s">
        <v>1836</v>
      </c>
      <c r="J10599" t="s">
        <v>78</v>
      </c>
      <c r="K10599" t="s">
        <v>229</v>
      </c>
      <c r="L10599" t="s">
        <v>460</v>
      </c>
      <c r="M10599" t="s">
        <v>32</v>
      </c>
      <c r="N10599" t="s">
        <v>131</v>
      </c>
      <c r="O10599" t="s">
        <v>671</v>
      </c>
      <c r="P10599" t="s">
        <v>4696</v>
      </c>
      <c r="Q10599" t="s">
        <v>474</v>
      </c>
      <c r="R10599" t="s">
        <v>229</v>
      </c>
      <c r="S10599" t="s">
        <v>460</v>
      </c>
      <c r="T10599" t="s">
        <v>32</v>
      </c>
      <c r="U10599" t="s">
        <v>131</v>
      </c>
      <c r="V10599" t="s">
        <v>671</v>
      </c>
      <c r="W10599" t="s">
        <v>4696</v>
      </c>
      <c r="X10599" t="s">
        <v>474</v>
      </c>
    </row>
    <row r="10600" spans="2:30">
      <c r="B10600" s="12"/>
      <c r="C10600" s="16" t="s">
        <v>21792</v>
      </c>
      <c r="D10600" t="s">
        <v>3124</v>
      </c>
      <c r="E10600" t="s">
        <v>18614</v>
      </c>
      <c r="F10600" t="s">
        <v>18615</v>
      </c>
      <c r="G10600" t="s">
        <v>91</v>
      </c>
      <c r="H10600" t="s">
        <v>916</v>
      </c>
      <c r="I10600" t="s">
        <v>222</v>
      </c>
      <c r="J10600" t="s">
        <v>11768</v>
      </c>
      <c r="K10600" t="s">
        <v>18616</v>
      </c>
      <c r="L10600" t="s">
        <v>229</v>
      </c>
      <c r="M10600" t="s">
        <v>669</v>
      </c>
      <c r="N10600" t="s">
        <v>72</v>
      </c>
      <c r="O10600" t="s">
        <v>32</v>
      </c>
      <c r="P10600" t="s">
        <v>131</v>
      </c>
      <c r="Q10600" t="s">
        <v>672</v>
      </c>
      <c r="R10600" t="s">
        <v>673</v>
      </c>
      <c r="S10600">
        <v>418114682</v>
      </c>
      <c r="T10600" t="s">
        <v>229</v>
      </c>
      <c r="U10600" t="s">
        <v>669</v>
      </c>
      <c r="V10600" t="s">
        <v>72</v>
      </c>
      <c r="W10600" t="s">
        <v>32</v>
      </c>
      <c r="X10600" t="s">
        <v>131</v>
      </c>
      <c r="Y10600" t="s">
        <v>672</v>
      </c>
      <c r="Z10600" t="s">
        <v>673</v>
      </c>
      <c r="AA10600">
        <v>418114682</v>
      </c>
    </row>
    <row r="10601" spans="2:30">
      <c r="B10601" s="12"/>
      <c r="C10601" s="14"/>
      <c r="D10601" t="s">
        <v>677</v>
      </c>
      <c r="E10601" t="s">
        <v>57</v>
      </c>
      <c r="F10601" t="s">
        <v>678</v>
      </c>
      <c r="G10601" t="s">
        <v>679</v>
      </c>
      <c r="H10601" t="s">
        <v>6</v>
      </c>
      <c r="I10601" t="s">
        <v>386</v>
      </c>
      <c r="J10601" t="s">
        <v>680</v>
      </c>
      <c r="K10601" t="s">
        <v>48</v>
      </c>
      <c r="L10601" t="s">
        <v>681</v>
      </c>
      <c r="M10601" t="s">
        <v>682</v>
      </c>
      <c r="N10601" t="s">
        <v>229</v>
      </c>
      <c r="O10601" t="s">
        <v>229</v>
      </c>
    </row>
    <row r="10602" spans="2:30">
      <c r="B10602" s="12" t="s">
        <v>20950</v>
      </c>
      <c r="C10602" s="14"/>
      <c r="D10602" t="s">
        <v>482</v>
      </c>
      <c r="E10602" t="s">
        <v>171</v>
      </c>
      <c r="F10602" t="s">
        <v>172</v>
      </c>
      <c r="G10602" t="s">
        <v>186</v>
      </c>
      <c r="H10602" t="s">
        <v>179</v>
      </c>
      <c r="I10602" t="s">
        <v>347</v>
      </c>
      <c r="J10602" t="s">
        <v>5015</v>
      </c>
      <c r="K10602" t="s">
        <v>1545</v>
      </c>
      <c r="L10602" t="s">
        <v>229</v>
      </c>
      <c r="M10602" t="s">
        <v>728</v>
      </c>
      <c r="N10602" t="s">
        <v>32</v>
      </c>
      <c r="O10602" t="s">
        <v>695</v>
      </c>
      <c r="P10602" t="s">
        <v>696</v>
      </c>
      <c r="Q10602">
        <v>481138283</v>
      </c>
      <c r="R10602" t="s">
        <v>229</v>
      </c>
      <c r="S10602" t="s">
        <v>728</v>
      </c>
      <c r="T10602" t="s">
        <v>32</v>
      </c>
      <c r="U10602" t="s">
        <v>695</v>
      </c>
      <c r="V10602" t="s">
        <v>696</v>
      </c>
      <c r="W10602">
        <v>481138283</v>
      </c>
    </row>
    <row r="10603" spans="2:30">
      <c r="B10603" s="12"/>
      <c r="C10603" s="14"/>
      <c r="D10603" t="s">
        <v>908</v>
      </c>
      <c r="E10603" t="s">
        <v>284</v>
      </c>
      <c r="F10603" t="s">
        <v>1165</v>
      </c>
      <c r="G10603" t="s">
        <v>660</v>
      </c>
      <c r="H10603" t="s">
        <v>2669</v>
      </c>
    </row>
    <row r="10604" spans="2:30">
      <c r="B10604" s="12"/>
      <c r="C10604" s="16" t="s">
        <v>21770</v>
      </c>
      <c r="D10604" t="s">
        <v>322</v>
      </c>
      <c r="E10604" t="s">
        <v>683</v>
      </c>
      <c r="F10604" t="s">
        <v>32</v>
      </c>
      <c r="G10604" t="s">
        <v>57</v>
      </c>
      <c r="H10604" t="s">
        <v>684</v>
      </c>
      <c r="I10604" t="s">
        <v>685</v>
      </c>
      <c r="J10604">
        <v>404</v>
      </c>
      <c r="K10604">
        <v>804</v>
      </c>
      <c r="L10604">
        <v>103</v>
      </c>
      <c r="M10604" t="s">
        <v>322</v>
      </c>
      <c r="N10604" t="s">
        <v>683</v>
      </c>
      <c r="O10604" t="s">
        <v>32</v>
      </c>
      <c r="P10604" t="s">
        <v>57</v>
      </c>
      <c r="Q10604" t="s">
        <v>684</v>
      </c>
      <c r="R10604" t="s">
        <v>685</v>
      </c>
      <c r="S10604">
        <v>404</v>
      </c>
      <c r="T10604">
        <v>804</v>
      </c>
      <c r="U10604">
        <v>103</v>
      </c>
      <c r="V10604" t="s">
        <v>322</v>
      </c>
      <c r="W10604" t="s">
        <v>683</v>
      </c>
      <c r="X10604" t="s">
        <v>32</v>
      </c>
      <c r="Y10604" t="s">
        <v>57</v>
      </c>
      <c r="Z10604" t="s">
        <v>684</v>
      </c>
      <c r="AA10604" t="s">
        <v>685</v>
      </c>
      <c r="AB10604">
        <v>404</v>
      </c>
      <c r="AC10604">
        <v>804</v>
      </c>
      <c r="AD10604">
        <v>103</v>
      </c>
    </row>
    <row r="10605" spans="2:30">
      <c r="B10605" s="12" t="s">
        <v>20951</v>
      </c>
      <c r="C10605" s="14"/>
      <c r="D10605" t="s">
        <v>527</v>
      </c>
      <c r="E10605" t="s">
        <v>14157</v>
      </c>
      <c r="F10605" t="s">
        <v>18617</v>
      </c>
      <c r="G10605" t="s">
        <v>314</v>
      </c>
      <c r="H10605" t="s">
        <v>322</v>
      </c>
      <c r="I10605" t="s">
        <v>728</v>
      </c>
      <c r="J10605" t="s">
        <v>32</v>
      </c>
      <c r="K10605" t="s">
        <v>131</v>
      </c>
      <c r="L10605" t="s">
        <v>684</v>
      </c>
      <c r="M10605" t="s">
        <v>685</v>
      </c>
      <c r="N10605">
        <v>404804103</v>
      </c>
      <c r="O10605" t="s">
        <v>322</v>
      </c>
      <c r="P10605" t="s">
        <v>728</v>
      </c>
      <c r="Q10605" t="s">
        <v>32</v>
      </c>
      <c r="R10605" t="s">
        <v>131</v>
      </c>
      <c r="S10605" t="s">
        <v>684</v>
      </c>
      <c r="T10605" t="s">
        <v>685</v>
      </c>
      <c r="U10605">
        <v>404804103</v>
      </c>
    </row>
    <row r="10606" spans="2:30">
      <c r="B10606" s="12"/>
      <c r="C10606" s="16" t="s">
        <v>21793</v>
      </c>
      <c r="D10606" t="s">
        <v>18618</v>
      </c>
      <c r="E10606" t="s">
        <v>2666</v>
      </c>
      <c r="F10606" t="s">
        <v>895</v>
      </c>
      <c r="G10606" t="s">
        <v>229</v>
      </c>
      <c r="H10606" t="s">
        <v>131</v>
      </c>
      <c r="I10606" t="s">
        <v>672</v>
      </c>
      <c r="J10606" t="s">
        <v>673</v>
      </c>
      <c r="K10606" t="s">
        <v>57</v>
      </c>
      <c r="L10606">
        <v>418</v>
      </c>
      <c r="M10606">
        <v>114</v>
      </c>
      <c r="N10606">
        <v>682</v>
      </c>
      <c r="O10606" t="s">
        <v>229</v>
      </c>
      <c r="P10606" t="s">
        <v>131</v>
      </c>
      <c r="Q10606" t="s">
        <v>672</v>
      </c>
      <c r="R10606" t="s">
        <v>673</v>
      </c>
      <c r="S10606" t="s">
        <v>57</v>
      </c>
      <c r="T10606">
        <v>418</v>
      </c>
      <c r="U10606">
        <v>114</v>
      </c>
      <c r="V10606">
        <v>682</v>
      </c>
    </row>
    <row r="10607" spans="2:30">
      <c r="B10607" s="12"/>
      <c r="C10607" s="16" t="s">
        <v>21794</v>
      </c>
      <c r="D10607" t="s">
        <v>1120</v>
      </c>
      <c r="E10607" t="s">
        <v>1588</v>
      </c>
      <c r="F10607" t="s">
        <v>178</v>
      </c>
      <c r="G10607" t="s">
        <v>14</v>
      </c>
      <c r="H10607" t="s">
        <v>2579</v>
      </c>
      <c r="I10607" t="s">
        <v>78</v>
      </c>
      <c r="J10607" t="s">
        <v>322</v>
      </c>
      <c r="K10607" t="s">
        <v>669</v>
      </c>
      <c r="L10607" t="s">
        <v>72</v>
      </c>
      <c r="M10607" t="s">
        <v>32</v>
      </c>
      <c r="N10607" t="s">
        <v>322</v>
      </c>
      <c r="O10607" t="s">
        <v>669</v>
      </c>
      <c r="P10607" t="s">
        <v>72</v>
      </c>
      <c r="Q10607" t="s">
        <v>32</v>
      </c>
    </row>
    <row r="10608" spans="2:30">
      <c r="B10608" s="12"/>
      <c r="C10608" s="16" t="s">
        <v>21795</v>
      </c>
      <c r="D10608" t="s">
        <v>489</v>
      </c>
      <c r="E10608" t="s">
        <v>775</v>
      </c>
      <c r="F10608" t="s">
        <v>6</v>
      </c>
      <c r="G10608" t="s">
        <v>7</v>
      </c>
      <c r="H10608" t="s">
        <v>575</v>
      </c>
      <c r="I10608" t="s">
        <v>56</v>
      </c>
      <c r="J10608" t="s">
        <v>322</v>
      </c>
      <c r="K10608" t="s">
        <v>131</v>
      </c>
      <c r="L10608" t="s">
        <v>684</v>
      </c>
      <c r="M10608" t="s">
        <v>685</v>
      </c>
      <c r="N10608" t="s">
        <v>57</v>
      </c>
      <c r="O10608">
        <v>404</v>
      </c>
      <c r="P10608">
        <v>804</v>
      </c>
      <c r="Q10608">
        <v>103</v>
      </c>
      <c r="R10608" t="s">
        <v>322</v>
      </c>
      <c r="S10608" t="s">
        <v>131</v>
      </c>
      <c r="T10608" t="s">
        <v>684</v>
      </c>
      <c r="U10608" t="s">
        <v>685</v>
      </c>
      <c r="V10608" t="s">
        <v>57</v>
      </c>
      <c r="W10608">
        <v>404</v>
      </c>
      <c r="X10608">
        <v>804</v>
      </c>
      <c r="Y10608">
        <v>103</v>
      </c>
    </row>
    <row r="10609" spans="2:33">
      <c r="B10609" s="12">
        <v>0</v>
      </c>
      <c r="C10609" s="14"/>
      <c r="D10609" t="s">
        <v>747</v>
      </c>
      <c r="E10609" t="s">
        <v>377</v>
      </c>
      <c r="F10609" t="s">
        <v>325</v>
      </c>
      <c r="G10609" t="s">
        <v>25</v>
      </c>
      <c r="H10609" t="s">
        <v>99</v>
      </c>
      <c r="I10609" t="s">
        <v>6370</v>
      </c>
      <c r="J10609" t="s">
        <v>2370</v>
      </c>
      <c r="K10609" t="s">
        <v>229</v>
      </c>
      <c r="L10609" t="s">
        <v>692</v>
      </c>
      <c r="M10609" t="s">
        <v>695</v>
      </c>
      <c r="N10609" t="s">
        <v>696</v>
      </c>
      <c r="O10609" t="s">
        <v>57</v>
      </c>
      <c r="P10609" s="1">
        <v>628</v>
      </c>
      <c r="Q10609">
        <v>0</v>
      </c>
      <c r="R10609" t="s">
        <v>229</v>
      </c>
      <c r="S10609" t="s">
        <v>692</v>
      </c>
      <c r="T10609" t="s">
        <v>695</v>
      </c>
      <c r="U10609" t="s">
        <v>696</v>
      </c>
      <c r="V10609" t="s">
        <v>57</v>
      </c>
      <c r="W10609" s="1">
        <v>628</v>
      </c>
      <c r="X10609">
        <v>0</v>
      </c>
    </row>
    <row r="10610" spans="2:33">
      <c r="B10610" s="12">
        <v>220</v>
      </c>
      <c r="C10610" s="14" t="s">
        <v>21580</v>
      </c>
      <c r="D10610" t="s">
        <v>324</v>
      </c>
      <c r="E10610" t="s">
        <v>48</v>
      </c>
      <c r="F10610" t="s">
        <v>386</v>
      </c>
      <c r="G10610" t="s">
        <v>3994</v>
      </c>
      <c r="H10610" t="s">
        <v>478</v>
      </c>
      <c r="I10610" t="s">
        <v>229</v>
      </c>
      <c r="J10610" t="s">
        <v>460</v>
      </c>
      <c r="K10610" t="s">
        <v>32</v>
      </c>
      <c r="L10610" s="1">
        <v>2</v>
      </c>
      <c r="M10610">
        <v>220</v>
      </c>
      <c r="N10610">
        <v>0</v>
      </c>
      <c r="O10610" t="s">
        <v>131</v>
      </c>
      <c r="P10610" t="s">
        <v>672</v>
      </c>
      <c r="Q10610" t="s">
        <v>41</v>
      </c>
      <c r="R10610" t="s">
        <v>698</v>
      </c>
      <c r="S10610" t="s">
        <v>673</v>
      </c>
      <c r="T10610" t="s">
        <v>229</v>
      </c>
      <c r="U10610" t="s">
        <v>460</v>
      </c>
      <c r="V10610" t="s">
        <v>32</v>
      </c>
      <c r="W10610" s="1">
        <v>2</v>
      </c>
      <c r="X10610">
        <v>220</v>
      </c>
      <c r="Y10610">
        <v>0</v>
      </c>
      <c r="Z10610" t="s">
        <v>131</v>
      </c>
      <c r="AA10610" t="s">
        <v>672</v>
      </c>
      <c r="AB10610" t="s">
        <v>41</v>
      </c>
      <c r="AC10610" t="s">
        <v>698</v>
      </c>
      <c r="AD10610" t="s">
        <v>673</v>
      </c>
    </row>
    <row r="10611" spans="2:33">
      <c r="B10611" s="12" t="s">
        <v>20952</v>
      </c>
      <c r="C10611" s="16" t="s">
        <v>21796</v>
      </c>
      <c r="D10611" t="s">
        <v>322</v>
      </c>
      <c r="E10611" t="s">
        <v>683</v>
      </c>
      <c r="F10611" t="s">
        <v>32</v>
      </c>
      <c r="G10611" s="1">
        <v>1</v>
      </c>
      <c r="H10611">
        <v>653</v>
      </c>
      <c r="I10611">
        <v>0</v>
      </c>
      <c r="J10611" t="s">
        <v>57</v>
      </c>
      <c r="K10611" t="s">
        <v>684</v>
      </c>
      <c r="L10611" t="s">
        <v>685</v>
      </c>
      <c r="M10611">
        <v>404</v>
      </c>
      <c r="N10611">
        <v>804</v>
      </c>
      <c r="O10611">
        <v>103</v>
      </c>
      <c r="P10611" t="s">
        <v>322</v>
      </c>
      <c r="Q10611" t="s">
        <v>683</v>
      </c>
      <c r="R10611" t="s">
        <v>32</v>
      </c>
      <c r="S10611" s="1">
        <v>1</v>
      </c>
      <c r="T10611">
        <v>653</v>
      </c>
      <c r="U10611">
        <v>0</v>
      </c>
      <c r="V10611" t="s">
        <v>322</v>
      </c>
      <c r="W10611" t="s">
        <v>683</v>
      </c>
      <c r="X10611" t="s">
        <v>32</v>
      </c>
      <c r="Y10611" s="1">
        <v>1</v>
      </c>
      <c r="Z10611">
        <v>653</v>
      </c>
      <c r="AA10611">
        <v>0</v>
      </c>
    </row>
    <row r="10612" spans="2:33">
      <c r="B10612" s="12" t="s">
        <v>20952</v>
      </c>
      <c r="C10612" s="17">
        <v>1</v>
      </c>
      <c r="D10612" t="s">
        <v>322</v>
      </c>
      <c r="E10612" s="1">
        <v>1</v>
      </c>
      <c r="F10612">
        <v>720</v>
      </c>
      <c r="G10612">
        <v>0</v>
      </c>
      <c r="H10612" t="s">
        <v>57</v>
      </c>
      <c r="I10612" t="s">
        <v>684</v>
      </c>
      <c r="J10612" t="s">
        <v>685</v>
      </c>
      <c r="K10612">
        <v>404</v>
      </c>
      <c r="L10612">
        <v>804</v>
      </c>
      <c r="M10612">
        <v>103</v>
      </c>
      <c r="N10612" t="s">
        <v>322</v>
      </c>
      <c r="O10612" s="1">
        <v>1</v>
      </c>
      <c r="P10612">
        <v>720</v>
      </c>
      <c r="Q10612">
        <v>0</v>
      </c>
      <c r="R10612" t="s">
        <v>322</v>
      </c>
      <c r="S10612" s="1">
        <v>1</v>
      </c>
      <c r="T10612">
        <v>720</v>
      </c>
      <c r="U10612">
        <v>0</v>
      </c>
    </row>
    <row r="10613" spans="2:33">
      <c r="B10613" s="12"/>
      <c r="C10613" s="16" t="s">
        <v>21797</v>
      </c>
      <c r="D10613" t="s">
        <v>222</v>
      </c>
      <c r="E10613" t="s">
        <v>223</v>
      </c>
      <c r="F10613" t="s">
        <v>483</v>
      </c>
      <c r="G10613" t="s">
        <v>18619</v>
      </c>
      <c r="H10613" t="s">
        <v>3752</v>
      </c>
      <c r="I10613" t="s">
        <v>505</v>
      </c>
      <c r="J10613" t="s">
        <v>1414</v>
      </c>
      <c r="K10613" t="s">
        <v>331</v>
      </c>
      <c r="L10613" t="s">
        <v>229</v>
      </c>
      <c r="M10613" t="s">
        <v>460</v>
      </c>
      <c r="N10613" t="s">
        <v>32</v>
      </c>
      <c r="O10613" t="s">
        <v>131</v>
      </c>
      <c r="P10613" t="s">
        <v>670</v>
      </c>
      <c r="Q10613" t="s">
        <v>671</v>
      </c>
      <c r="R10613">
        <v>404</v>
      </c>
      <c r="S10613">
        <v>804</v>
      </c>
      <c r="T10613">
        <v>103</v>
      </c>
      <c r="U10613" t="s">
        <v>229</v>
      </c>
      <c r="V10613" t="s">
        <v>460</v>
      </c>
      <c r="W10613" t="s">
        <v>32</v>
      </c>
      <c r="X10613" t="s">
        <v>131</v>
      </c>
      <c r="Y10613" t="s">
        <v>670</v>
      </c>
      <c r="Z10613" t="s">
        <v>671</v>
      </c>
      <c r="AA10613">
        <v>404</v>
      </c>
      <c r="AB10613">
        <v>804</v>
      </c>
      <c r="AC10613">
        <v>103</v>
      </c>
    </row>
    <row r="10614" spans="2:33">
      <c r="B10614" s="12"/>
      <c r="C10614" s="16" t="s">
        <v>21798</v>
      </c>
      <c r="D10614" t="s">
        <v>2375</v>
      </c>
      <c r="E10614" t="s">
        <v>769</v>
      </c>
      <c r="F10614" t="s">
        <v>1384</v>
      </c>
      <c r="G10614" t="s">
        <v>18620</v>
      </c>
      <c r="H10614" t="s">
        <v>450</v>
      </c>
      <c r="I10614" t="s">
        <v>142</v>
      </c>
      <c r="J10614" t="s">
        <v>832</v>
      </c>
      <c r="K10614" t="s">
        <v>229</v>
      </c>
      <c r="L10614" t="s">
        <v>737</v>
      </c>
      <c r="M10614" t="s">
        <v>181</v>
      </c>
      <c r="N10614" t="s">
        <v>691</v>
      </c>
      <c r="O10614" t="s">
        <v>131</v>
      </c>
      <c r="P10614" t="s">
        <v>712</v>
      </c>
      <c r="Q10614" t="s">
        <v>713</v>
      </c>
      <c r="R10614">
        <v>404804103</v>
      </c>
      <c r="S10614" t="s">
        <v>229</v>
      </c>
      <c r="T10614" t="s">
        <v>737</v>
      </c>
      <c r="U10614" t="s">
        <v>181</v>
      </c>
      <c r="V10614" t="s">
        <v>691</v>
      </c>
      <c r="W10614" t="s">
        <v>131</v>
      </c>
      <c r="X10614" t="s">
        <v>712</v>
      </c>
      <c r="Y10614" t="s">
        <v>713</v>
      </c>
      <c r="Z10614">
        <v>404804103</v>
      </c>
    </row>
    <row r="10615" spans="2:33">
      <c r="B10615" s="12"/>
      <c r="C10615" s="16" t="s">
        <v>21799</v>
      </c>
      <c r="D10615" t="s">
        <v>35</v>
      </c>
      <c r="E10615" t="s">
        <v>41</v>
      </c>
      <c r="F10615" t="s">
        <v>444</v>
      </c>
      <c r="G10615" t="s">
        <v>25</v>
      </c>
      <c r="H10615" t="s">
        <v>229</v>
      </c>
      <c r="I10615" t="s">
        <v>4706</v>
      </c>
      <c r="J10615" t="s">
        <v>72</v>
      </c>
      <c r="K10615" t="s">
        <v>32</v>
      </c>
      <c r="L10615" t="s">
        <v>229</v>
      </c>
      <c r="M10615" t="s">
        <v>4706</v>
      </c>
      <c r="N10615" t="s">
        <v>72</v>
      </c>
      <c r="O10615" t="s">
        <v>32</v>
      </c>
    </row>
    <row r="10616" spans="2:33">
      <c r="B10616" s="12"/>
      <c r="C10616" s="16" t="s">
        <v>21800</v>
      </c>
      <c r="D10616" t="s">
        <v>790</v>
      </c>
      <c r="E10616" t="s">
        <v>473</v>
      </c>
      <c r="F10616" t="s">
        <v>375</v>
      </c>
      <c r="G10616" t="s">
        <v>1165</v>
      </c>
      <c r="H10616" t="s">
        <v>1323</v>
      </c>
      <c r="I10616" t="s">
        <v>1995</v>
      </c>
      <c r="J10616" t="s">
        <v>928</v>
      </c>
      <c r="K10616" t="s">
        <v>322</v>
      </c>
      <c r="L10616" t="s">
        <v>131</v>
      </c>
      <c r="M10616" t="s">
        <v>695</v>
      </c>
      <c r="N10616" t="s">
        <v>696</v>
      </c>
      <c r="O10616">
        <v>481</v>
      </c>
      <c r="P10616">
        <v>138</v>
      </c>
      <c r="Q10616">
        <v>283</v>
      </c>
      <c r="R10616" t="s">
        <v>322</v>
      </c>
      <c r="S10616" t="s">
        <v>131</v>
      </c>
      <c r="T10616" t="s">
        <v>695</v>
      </c>
      <c r="U10616" t="s">
        <v>696</v>
      </c>
      <c r="V10616">
        <v>481</v>
      </c>
      <c r="W10616">
        <v>138</v>
      </c>
      <c r="X10616">
        <v>283</v>
      </c>
    </row>
    <row r="10617" spans="2:33">
      <c r="B10617" s="12"/>
      <c r="C10617" s="16" t="s">
        <v>21774</v>
      </c>
      <c r="D10617" t="s">
        <v>9927</v>
      </c>
      <c r="E10617" t="s">
        <v>474</v>
      </c>
      <c r="F10617" t="s">
        <v>1304</v>
      </c>
      <c r="G10617" t="s">
        <v>18621</v>
      </c>
      <c r="H10617" t="s">
        <v>100</v>
      </c>
      <c r="I10617" t="s">
        <v>101</v>
      </c>
      <c r="J10617" t="s">
        <v>478</v>
      </c>
      <c r="K10617" t="s">
        <v>322</v>
      </c>
      <c r="L10617" t="s">
        <v>460</v>
      </c>
      <c r="M10617" t="s">
        <v>32</v>
      </c>
      <c r="N10617" t="s">
        <v>57</v>
      </c>
      <c r="O10617" t="s">
        <v>672</v>
      </c>
      <c r="P10617" t="s">
        <v>673</v>
      </c>
      <c r="Q10617">
        <v>418</v>
      </c>
      <c r="R10617">
        <v>114</v>
      </c>
      <c r="S10617">
        <v>682</v>
      </c>
      <c r="T10617" t="s">
        <v>322</v>
      </c>
      <c r="U10617" t="s">
        <v>460</v>
      </c>
      <c r="V10617" t="s">
        <v>32</v>
      </c>
      <c r="W10617" t="s">
        <v>57</v>
      </c>
      <c r="X10617" t="s">
        <v>672</v>
      </c>
      <c r="Y10617" t="s">
        <v>673</v>
      </c>
      <c r="Z10617">
        <v>418</v>
      </c>
      <c r="AA10617">
        <v>114</v>
      </c>
      <c r="AB10617">
        <v>682</v>
      </c>
    </row>
    <row r="10618" spans="2:33">
      <c r="B10618" s="12"/>
      <c r="C10618" s="16" t="s">
        <v>21772</v>
      </c>
      <c r="D10618" t="s">
        <v>322</v>
      </c>
      <c r="E10618" t="s">
        <v>669</v>
      </c>
      <c r="F10618" t="s">
        <v>191</v>
      </c>
      <c r="G10618" t="s">
        <v>32</v>
      </c>
      <c r="H10618" t="s">
        <v>57</v>
      </c>
      <c r="I10618" t="s">
        <v>741</v>
      </c>
      <c r="J10618" t="s">
        <v>755</v>
      </c>
      <c r="K10618" t="s">
        <v>742</v>
      </c>
      <c r="L10618" t="s">
        <v>322</v>
      </c>
      <c r="M10618" t="s">
        <v>669</v>
      </c>
      <c r="N10618" t="s">
        <v>191</v>
      </c>
      <c r="O10618" t="s">
        <v>32</v>
      </c>
      <c r="P10618" t="s">
        <v>322</v>
      </c>
      <c r="Q10618" t="s">
        <v>669</v>
      </c>
      <c r="R10618" t="s">
        <v>191</v>
      </c>
      <c r="S10618" t="s">
        <v>32</v>
      </c>
    </row>
    <row r="10619" spans="2:33">
      <c r="B10619" s="12"/>
      <c r="C10619" s="16" t="s">
        <v>21773</v>
      </c>
      <c r="D10619" t="s">
        <v>322</v>
      </c>
      <c r="E10619" t="s">
        <v>669</v>
      </c>
      <c r="F10619" t="s">
        <v>191</v>
      </c>
      <c r="G10619" t="s">
        <v>32</v>
      </c>
      <c r="H10619" t="s">
        <v>57</v>
      </c>
      <c r="I10619" t="s">
        <v>684</v>
      </c>
      <c r="J10619" t="s">
        <v>685</v>
      </c>
      <c r="K10619">
        <v>404</v>
      </c>
      <c r="L10619">
        <v>804</v>
      </c>
      <c r="M10619">
        <v>103</v>
      </c>
      <c r="N10619" t="s">
        <v>322</v>
      </c>
      <c r="O10619" t="s">
        <v>669</v>
      </c>
      <c r="P10619" t="s">
        <v>191</v>
      </c>
      <c r="Q10619" t="s">
        <v>32</v>
      </c>
      <c r="R10619" t="s">
        <v>57</v>
      </c>
      <c r="S10619" t="s">
        <v>684</v>
      </c>
      <c r="T10619" t="s">
        <v>685</v>
      </c>
      <c r="U10619">
        <v>404</v>
      </c>
      <c r="V10619">
        <v>804</v>
      </c>
      <c r="W10619">
        <v>103</v>
      </c>
      <c r="X10619" t="s">
        <v>322</v>
      </c>
      <c r="Y10619" t="s">
        <v>669</v>
      </c>
      <c r="Z10619" t="s">
        <v>191</v>
      </c>
      <c r="AA10619" t="s">
        <v>32</v>
      </c>
      <c r="AB10619" t="s">
        <v>57</v>
      </c>
      <c r="AC10619" t="s">
        <v>684</v>
      </c>
      <c r="AD10619" t="s">
        <v>685</v>
      </c>
      <c r="AE10619">
        <v>404</v>
      </c>
      <c r="AF10619">
        <v>804</v>
      </c>
      <c r="AG10619">
        <v>103</v>
      </c>
    </row>
    <row r="10620" spans="2:33">
      <c r="B10620" s="12" t="s">
        <v>20953</v>
      </c>
      <c r="C10620" s="14">
        <v>0</v>
      </c>
      <c r="D10620" t="s">
        <v>374</v>
      </c>
      <c r="E10620" t="s">
        <v>855</v>
      </c>
      <c r="F10620" t="s">
        <v>116</v>
      </c>
      <c r="G10620" t="s">
        <v>109</v>
      </c>
      <c r="H10620" t="s">
        <v>703</v>
      </c>
      <c r="I10620" t="s">
        <v>704</v>
      </c>
      <c r="J10620" s="1">
        <v>550</v>
      </c>
      <c r="K10620">
        <v>0</v>
      </c>
      <c r="L10620" t="s">
        <v>703</v>
      </c>
      <c r="M10620" t="s">
        <v>704</v>
      </c>
      <c r="N10620" s="1">
        <v>550</v>
      </c>
      <c r="O10620">
        <v>0</v>
      </c>
    </row>
    <row r="10621" spans="2:33">
      <c r="B10621" s="12"/>
      <c r="C10621" s="14"/>
      <c r="D10621" t="s">
        <v>677</v>
      </c>
      <c r="E10621" t="s">
        <v>57</v>
      </c>
      <c r="F10621" t="s">
        <v>678</v>
      </c>
      <c r="G10621" t="s">
        <v>679</v>
      </c>
      <c r="H10621" t="s">
        <v>6</v>
      </c>
      <c r="I10621" t="s">
        <v>386</v>
      </c>
      <c r="J10621" t="s">
        <v>680</v>
      </c>
      <c r="K10621" t="s">
        <v>48</v>
      </c>
      <c r="L10621" t="s">
        <v>681</v>
      </c>
      <c r="M10621" t="s">
        <v>682</v>
      </c>
      <c r="N10621" t="s">
        <v>229</v>
      </c>
      <c r="O10621" t="s">
        <v>229</v>
      </c>
    </row>
    <row r="10622" spans="2:33">
      <c r="B10622" s="12" t="s">
        <v>20954</v>
      </c>
      <c r="C10622" s="17">
        <v>1</v>
      </c>
      <c r="D10622" t="s">
        <v>322</v>
      </c>
      <c r="E10622" s="1">
        <v>1</v>
      </c>
      <c r="F10622">
        <v>150</v>
      </c>
      <c r="G10622">
        <v>0</v>
      </c>
      <c r="H10622" t="s">
        <v>57</v>
      </c>
      <c r="I10622" t="s">
        <v>672</v>
      </c>
      <c r="J10622" t="s">
        <v>673</v>
      </c>
      <c r="K10622">
        <v>418</v>
      </c>
      <c r="L10622">
        <v>114</v>
      </c>
      <c r="M10622">
        <v>682</v>
      </c>
      <c r="N10622" t="s">
        <v>322</v>
      </c>
      <c r="O10622" s="1">
        <v>1</v>
      </c>
      <c r="P10622">
        <v>150</v>
      </c>
      <c r="Q10622">
        <v>0</v>
      </c>
      <c r="R10622" t="s">
        <v>322</v>
      </c>
      <c r="S10622" s="1">
        <v>1</v>
      </c>
      <c r="T10622">
        <v>150</v>
      </c>
      <c r="U10622">
        <v>0</v>
      </c>
    </row>
    <row r="10623" spans="2:33">
      <c r="B10623" s="12"/>
      <c r="C10623" s="14"/>
      <c r="D10623" t="s">
        <v>677</v>
      </c>
      <c r="E10623" t="s">
        <v>57</v>
      </c>
      <c r="F10623" t="s">
        <v>678</v>
      </c>
      <c r="G10623" t="s">
        <v>679</v>
      </c>
      <c r="H10623" t="s">
        <v>6</v>
      </c>
      <c r="I10623" t="s">
        <v>386</v>
      </c>
      <c r="J10623" t="s">
        <v>680</v>
      </c>
      <c r="K10623" t="s">
        <v>48</v>
      </c>
      <c r="L10623" t="s">
        <v>681</v>
      </c>
      <c r="M10623" t="s">
        <v>682</v>
      </c>
      <c r="N10623" t="s">
        <v>322</v>
      </c>
      <c r="O10623" t="s">
        <v>322</v>
      </c>
    </row>
    <row r="10624" spans="2:33">
      <c r="B10624" s="12" t="s">
        <v>20955</v>
      </c>
      <c r="C10624" s="14"/>
      <c r="D10624" t="s">
        <v>2173</v>
      </c>
      <c r="E10624" t="s">
        <v>250</v>
      </c>
      <c r="F10624" t="s">
        <v>262</v>
      </c>
      <c r="G10624" t="s">
        <v>87</v>
      </c>
      <c r="H10624" t="s">
        <v>25</v>
      </c>
      <c r="I10624" t="s">
        <v>229</v>
      </c>
      <c r="J10624" s="1">
        <v>625</v>
      </c>
      <c r="K10624">
        <v>0</v>
      </c>
      <c r="L10624" t="s">
        <v>57</v>
      </c>
      <c r="M10624">
        <v>1</v>
      </c>
      <c r="N10624" t="s">
        <v>3231</v>
      </c>
      <c r="O10624" t="s">
        <v>1545</v>
      </c>
      <c r="P10624" t="s">
        <v>18622</v>
      </c>
      <c r="Q10624" t="s">
        <v>229</v>
      </c>
      <c r="R10624" s="1">
        <v>625</v>
      </c>
      <c r="S10624">
        <v>0</v>
      </c>
      <c r="T10624" t="s">
        <v>57</v>
      </c>
      <c r="U10624">
        <v>1</v>
      </c>
      <c r="V10624" t="s">
        <v>3231</v>
      </c>
      <c r="W10624" t="s">
        <v>1545</v>
      </c>
      <c r="X10624" t="s">
        <v>18622</v>
      </c>
    </row>
    <row r="10625" spans="2:27">
      <c r="B10625" s="12"/>
      <c r="C10625" s="16" t="s">
        <v>21801</v>
      </c>
      <c r="D10625" t="s">
        <v>444</v>
      </c>
      <c r="E10625" t="s">
        <v>3040</v>
      </c>
      <c r="F10625" t="s">
        <v>375</v>
      </c>
      <c r="G10625" t="s">
        <v>38</v>
      </c>
      <c r="H10625" t="s">
        <v>463</v>
      </c>
      <c r="I10625" t="s">
        <v>109</v>
      </c>
      <c r="J10625" t="s">
        <v>229</v>
      </c>
      <c r="K10625" t="s">
        <v>131</v>
      </c>
      <c r="L10625" t="s">
        <v>695</v>
      </c>
      <c r="M10625" t="s">
        <v>696</v>
      </c>
      <c r="N10625">
        <v>481138283</v>
      </c>
      <c r="O10625" t="s">
        <v>229</v>
      </c>
      <c r="P10625" t="s">
        <v>131</v>
      </c>
      <c r="Q10625" t="s">
        <v>695</v>
      </c>
      <c r="R10625" t="s">
        <v>696</v>
      </c>
      <c r="S10625">
        <v>481138283</v>
      </c>
    </row>
    <row r="10626" spans="2:27">
      <c r="B10626" s="12" t="s">
        <v>20956</v>
      </c>
      <c r="C10626" s="14">
        <v>500</v>
      </c>
      <c r="D10626" t="s">
        <v>322</v>
      </c>
      <c r="E10626" s="1">
        <v>700</v>
      </c>
      <c r="F10626">
        <v>500</v>
      </c>
      <c r="G10626" t="s">
        <v>57</v>
      </c>
      <c r="H10626" t="s">
        <v>684</v>
      </c>
      <c r="I10626" t="s">
        <v>685</v>
      </c>
      <c r="J10626">
        <v>404</v>
      </c>
      <c r="K10626">
        <v>804</v>
      </c>
      <c r="L10626">
        <v>103</v>
      </c>
      <c r="M10626" t="s">
        <v>322</v>
      </c>
      <c r="N10626" s="1">
        <v>700</v>
      </c>
      <c r="O10626">
        <v>500</v>
      </c>
      <c r="P10626" t="s">
        <v>322</v>
      </c>
      <c r="Q10626" s="1">
        <v>700</v>
      </c>
      <c r="R10626">
        <v>500</v>
      </c>
    </row>
    <row r="10627" spans="2:27">
      <c r="B10627" s="12" t="s">
        <v>20957</v>
      </c>
      <c r="C10627" s="14"/>
      <c r="D10627" t="s">
        <v>322</v>
      </c>
      <c r="E10627" s="1">
        <v>565</v>
      </c>
      <c r="F10627">
        <v>0</v>
      </c>
      <c r="G10627" t="s">
        <v>57</v>
      </c>
      <c r="H10627" t="s">
        <v>672</v>
      </c>
      <c r="I10627" t="s">
        <v>673</v>
      </c>
      <c r="J10627">
        <v>418</v>
      </c>
      <c r="K10627">
        <v>114</v>
      </c>
      <c r="L10627">
        <v>682</v>
      </c>
      <c r="M10627" t="s">
        <v>2211</v>
      </c>
      <c r="N10627" t="s">
        <v>2212</v>
      </c>
      <c r="O10627" t="s">
        <v>2211</v>
      </c>
      <c r="P10627" t="s">
        <v>2212</v>
      </c>
    </row>
    <row r="10628" spans="2:27">
      <c r="B10628" s="12">
        <v>0</v>
      </c>
      <c r="C10628" s="14"/>
      <c r="D10628" t="s">
        <v>35</v>
      </c>
      <c r="E10628" t="s">
        <v>23</v>
      </c>
      <c r="F10628" t="s">
        <v>284</v>
      </c>
      <c r="G10628" t="s">
        <v>99</v>
      </c>
      <c r="H10628" t="s">
        <v>1549</v>
      </c>
      <c r="I10628" t="s">
        <v>56</v>
      </c>
      <c r="J10628" t="s">
        <v>32</v>
      </c>
      <c r="K10628" t="s">
        <v>662</v>
      </c>
      <c r="L10628" t="s">
        <v>663</v>
      </c>
      <c r="M10628" t="s">
        <v>704</v>
      </c>
      <c r="N10628" s="1">
        <v>800</v>
      </c>
      <c r="O10628">
        <v>0</v>
      </c>
      <c r="P10628" t="s">
        <v>32</v>
      </c>
      <c r="Q10628" t="s">
        <v>662</v>
      </c>
      <c r="R10628" t="s">
        <v>663</v>
      </c>
      <c r="S10628" t="s">
        <v>704</v>
      </c>
      <c r="T10628" s="1">
        <v>800</v>
      </c>
      <c r="U10628">
        <v>0</v>
      </c>
    </row>
    <row r="10629" spans="2:27">
      <c r="B10629" s="12" t="s">
        <v>20958</v>
      </c>
      <c r="C10629" s="14">
        <v>0</v>
      </c>
      <c r="D10629" t="s">
        <v>322</v>
      </c>
      <c r="E10629" s="1">
        <v>640</v>
      </c>
      <c r="F10629">
        <v>0</v>
      </c>
      <c r="G10629" t="s">
        <v>57</v>
      </c>
      <c r="H10629" t="s">
        <v>684</v>
      </c>
      <c r="I10629" t="s">
        <v>685</v>
      </c>
      <c r="J10629">
        <v>404</v>
      </c>
      <c r="K10629">
        <v>804</v>
      </c>
      <c r="L10629">
        <v>103</v>
      </c>
      <c r="M10629" t="s">
        <v>322</v>
      </c>
      <c r="N10629" s="1">
        <v>640</v>
      </c>
      <c r="O10629">
        <v>0</v>
      </c>
      <c r="P10629" t="s">
        <v>322</v>
      </c>
      <c r="Q10629" s="1">
        <v>640</v>
      </c>
      <c r="R10629">
        <v>0</v>
      </c>
    </row>
    <row r="10630" spans="2:27">
      <c r="B10630" s="12">
        <v>0</v>
      </c>
      <c r="C10630" s="14"/>
      <c r="D10630" t="s">
        <v>1023</v>
      </c>
      <c r="E10630" t="s">
        <v>1024</v>
      </c>
      <c r="F10630" t="s">
        <v>2156</v>
      </c>
      <c r="G10630" t="s">
        <v>32</v>
      </c>
      <c r="H10630" t="s">
        <v>662</v>
      </c>
      <c r="I10630" t="s">
        <v>663</v>
      </c>
      <c r="J10630" t="s">
        <v>704</v>
      </c>
      <c r="K10630" s="1">
        <v>800</v>
      </c>
      <c r="L10630">
        <v>0</v>
      </c>
      <c r="M10630" t="s">
        <v>32</v>
      </c>
      <c r="N10630" t="s">
        <v>662</v>
      </c>
      <c r="O10630" t="s">
        <v>663</v>
      </c>
      <c r="P10630" t="s">
        <v>704</v>
      </c>
      <c r="Q10630" s="1">
        <v>800</v>
      </c>
      <c r="R10630">
        <v>0</v>
      </c>
    </row>
    <row r="10631" spans="2:27">
      <c r="B10631" s="12"/>
      <c r="C10631" s="16" t="s">
        <v>21774</v>
      </c>
      <c r="D10631" t="s">
        <v>509</v>
      </c>
      <c r="E10631" t="s">
        <v>510</v>
      </c>
      <c r="F10631" t="s">
        <v>18623</v>
      </c>
      <c r="G10631" t="s">
        <v>759</v>
      </c>
      <c r="H10631" t="s">
        <v>306</v>
      </c>
      <c r="I10631" t="s">
        <v>322</v>
      </c>
      <c r="J10631" t="s">
        <v>460</v>
      </c>
      <c r="K10631" t="s">
        <v>32</v>
      </c>
      <c r="L10631" t="s">
        <v>57</v>
      </c>
      <c r="M10631" t="s">
        <v>672</v>
      </c>
      <c r="N10631" t="s">
        <v>673</v>
      </c>
      <c r="O10631">
        <v>418</v>
      </c>
      <c r="P10631">
        <v>114</v>
      </c>
      <c r="Q10631">
        <v>682</v>
      </c>
      <c r="R10631" t="s">
        <v>322</v>
      </c>
      <c r="S10631" t="s">
        <v>460</v>
      </c>
      <c r="T10631" t="s">
        <v>32</v>
      </c>
      <c r="U10631" t="s">
        <v>57</v>
      </c>
      <c r="V10631" t="s">
        <v>672</v>
      </c>
      <c r="W10631" t="s">
        <v>673</v>
      </c>
      <c r="X10631">
        <v>418</v>
      </c>
      <c r="Y10631">
        <v>114</v>
      </c>
      <c r="Z10631">
        <v>682</v>
      </c>
    </row>
    <row r="10632" spans="2:27">
      <c r="B10632" s="12"/>
      <c r="C10632" s="16" t="s">
        <v>21802</v>
      </c>
      <c r="D10632" t="s">
        <v>2834</v>
      </c>
      <c r="E10632" t="s">
        <v>179</v>
      </c>
      <c r="F10632" t="s">
        <v>1729</v>
      </c>
      <c r="G10632" t="s">
        <v>11768</v>
      </c>
      <c r="H10632" t="s">
        <v>759</v>
      </c>
      <c r="I10632" t="s">
        <v>1545</v>
      </c>
      <c r="J10632" t="s">
        <v>78</v>
      </c>
      <c r="K10632" t="s">
        <v>229</v>
      </c>
      <c r="L10632" t="s">
        <v>57</v>
      </c>
      <c r="M10632" t="s">
        <v>712</v>
      </c>
      <c r="N10632" t="s">
        <v>713</v>
      </c>
      <c r="O10632">
        <v>404</v>
      </c>
      <c r="P10632">
        <v>804</v>
      </c>
      <c r="Q10632">
        <v>103</v>
      </c>
      <c r="R10632" t="s">
        <v>229</v>
      </c>
      <c r="S10632" t="s">
        <v>57</v>
      </c>
      <c r="T10632" t="s">
        <v>712</v>
      </c>
      <c r="U10632" t="s">
        <v>713</v>
      </c>
      <c r="V10632">
        <v>404</v>
      </c>
      <c r="W10632">
        <v>804</v>
      </c>
      <c r="X10632">
        <v>103</v>
      </c>
    </row>
    <row r="10633" spans="2:27">
      <c r="B10633" s="12"/>
      <c r="C10633" s="16" t="s">
        <v>21794</v>
      </c>
      <c r="D10633" t="s">
        <v>18624</v>
      </c>
      <c r="E10633" t="s">
        <v>892</v>
      </c>
      <c r="F10633" t="s">
        <v>483</v>
      </c>
      <c r="G10633" t="s">
        <v>57</v>
      </c>
      <c r="H10633" t="s">
        <v>304</v>
      </c>
      <c r="I10633" t="s">
        <v>1409</v>
      </c>
      <c r="J10633" t="s">
        <v>12255</v>
      </c>
      <c r="K10633" t="s">
        <v>322</v>
      </c>
      <c r="L10633" t="s">
        <v>669</v>
      </c>
      <c r="M10633" t="s">
        <v>72</v>
      </c>
      <c r="N10633" t="s">
        <v>32</v>
      </c>
      <c r="O10633" t="s">
        <v>322</v>
      </c>
      <c r="P10633" t="s">
        <v>669</v>
      </c>
      <c r="Q10633" t="s">
        <v>72</v>
      </c>
      <c r="R10633" t="s">
        <v>32</v>
      </c>
    </row>
    <row r="10634" spans="2:27">
      <c r="B10634" s="12" t="s">
        <v>20959</v>
      </c>
      <c r="C10634" s="14"/>
      <c r="D10634" t="s">
        <v>449</v>
      </c>
      <c r="E10634" t="s">
        <v>190</v>
      </c>
      <c r="F10634" t="s">
        <v>72</v>
      </c>
      <c r="G10634" t="s">
        <v>1467</v>
      </c>
      <c r="H10634" t="s">
        <v>25</v>
      </c>
      <c r="I10634" t="s">
        <v>38</v>
      </c>
      <c r="J10634" t="s">
        <v>1211</v>
      </c>
      <c r="K10634" t="s">
        <v>1333</v>
      </c>
      <c r="L10634" t="s">
        <v>745</v>
      </c>
      <c r="M10634" t="s">
        <v>229</v>
      </c>
      <c r="N10634" t="s">
        <v>131</v>
      </c>
      <c r="O10634" t="s">
        <v>695</v>
      </c>
      <c r="P10634" t="s">
        <v>696</v>
      </c>
      <c r="Q10634">
        <v>481138283</v>
      </c>
      <c r="R10634" t="s">
        <v>229</v>
      </c>
      <c r="S10634" t="s">
        <v>131</v>
      </c>
      <c r="T10634" t="s">
        <v>695</v>
      </c>
      <c r="U10634" t="s">
        <v>696</v>
      </c>
      <c r="V10634">
        <v>481138283</v>
      </c>
    </row>
    <row r="10635" spans="2:27">
      <c r="B10635" s="12">
        <v>0</v>
      </c>
      <c r="C10635" s="14"/>
      <c r="D10635" t="s">
        <v>1787</v>
      </c>
      <c r="E10635" t="s">
        <v>451</v>
      </c>
      <c r="F10635" t="s">
        <v>31</v>
      </c>
      <c r="G10635" t="s">
        <v>397</v>
      </c>
      <c r="H10635" t="s">
        <v>775</v>
      </c>
      <c r="I10635" t="s">
        <v>1042</v>
      </c>
      <c r="J10635" t="s">
        <v>32</v>
      </c>
      <c r="K10635" t="s">
        <v>662</v>
      </c>
      <c r="L10635" t="s">
        <v>663</v>
      </c>
      <c r="M10635" t="s">
        <v>57</v>
      </c>
      <c r="N10635" t="s">
        <v>703</v>
      </c>
      <c r="O10635" t="s">
        <v>704</v>
      </c>
      <c r="P10635" s="1">
        <v>580</v>
      </c>
      <c r="Q10635">
        <v>0</v>
      </c>
      <c r="R10635" t="s">
        <v>32</v>
      </c>
      <c r="S10635" t="s">
        <v>662</v>
      </c>
      <c r="T10635" t="s">
        <v>663</v>
      </c>
      <c r="U10635" t="s">
        <v>57</v>
      </c>
      <c r="V10635" t="s">
        <v>703</v>
      </c>
      <c r="W10635" t="s">
        <v>704</v>
      </c>
      <c r="X10635" s="1">
        <v>580</v>
      </c>
      <c r="Y10635">
        <v>0</v>
      </c>
    </row>
    <row r="10636" spans="2:27">
      <c r="B10636" s="12" t="s">
        <v>20954</v>
      </c>
      <c r="C10636" s="16" t="s">
        <v>21803</v>
      </c>
      <c r="D10636" t="s">
        <v>322</v>
      </c>
      <c r="E10636" s="1">
        <v>1</v>
      </c>
      <c r="F10636">
        <v>51</v>
      </c>
      <c r="G10636">
        <v>0</v>
      </c>
      <c r="H10636" t="s">
        <v>57</v>
      </c>
      <c r="I10636" t="s">
        <v>672</v>
      </c>
      <c r="J10636" t="s">
        <v>673</v>
      </c>
      <c r="K10636">
        <v>418</v>
      </c>
      <c r="L10636">
        <v>114</v>
      </c>
      <c r="M10636">
        <v>682</v>
      </c>
      <c r="N10636" t="s">
        <v>322</v>
      </c>
      <c r="O10636" t="s">
        <v>57</v>
      </c>
      <c r="P10636" t="s">
        <v>672</v>
      </c>
      <c r="Q10636" t="s">
        <v>673</v>
      </c>
      <c r="R10636">
        <v>418</v>
      </c>
      <c r="S10636">
        <v>114</v>
      </c>
      <c r="T10636">
        <v>682</v>
      </c>
      <c r="U10636" t="s">
        <v>322</v>
      </c>
      <c r="V10636" t="s">
        <v>57</v>
      </c>
      <c r="W10636" t="s">
        <v>672</v>
      </c>
      <c r="X10636" t="s">
        <v>673</v>
      </c>
      <c r="Y10636">
        <v>418</v>
      </c>
      <c r="Z10636">
        <v>114</v>
      </c>
      <c r="AA10636">
        <v>682</v>
      </c>
    </row>
    <row r="10637" spans="2:27">
      <c r="B10637" s="12">
        <v>0</v>
      </c>
      <c r="C10637" s="16" t="s">
        <v>21804</v>
      </c>
      <c r="D10637" t="s">
        <v>322</v>
      </c>
      <c r="E10637" t="s">
        <v>669</v>
      </c>
      <c r="F10637" t="s">
        <v>191</v>
      </c>
      <c r="G10637" t="s">
        <v>32</v>
      </c>
      <c r="H10637" s="1">
        <v>1</v>
      </c>
      <c r="I10637">
        <v>400</v>
      </c>
      <c r="J10637">
        <v>0</v>
      </c>
      <c r="K10637" t="s">
        <v>322</v>
      </c>
      <c r="L10637" t="s">
        <v>669</v>
      </c>
      <c r="M10637" t="s">
        <v>191</v>
      </c>
      <c r="N10637" t="s">
        <v>32</v>
      </c>
      <c r="O10637" s="1">
        <v>1</v>
      </c>
      <c r="P10637">
        <v>400</v>
      </c>
      <c r="Q10637">
        <v>0</v>
      </c>
      <c r="R10637" t="s">
        <v>322</v>
      </c>
      <c r="S10637" t="s">
        <v>669</v>
      </c>
      <c r="T10637" t="s">
        <v>191</v>
      </c>
      <c r="U10637" t="s">
        <v>32</v>
      </c>
      <c r="V10637" s="1">
        <v>1</v>
      </c>
      <c r="W10637">
        <v>400</v>
      </c>
      <c r="X10637">
        <v>0</v>
      </c>
    </row>
    <row r="10638" spans="2:27">
      <c r="B10638" s="12"/>
      <c r="C10638" s="16" t="s">
        <v>21805</v>
      </c>
      <c r="D10638" t="s">
        <v>9927</v>
      </c>
      <c r="E10638" t="s">
        <v>474</v>
      </c>
      <c r="F10638" t="s">
        <v>229</v>
      </c>
      <c r="G10638" t="s">
        <v>728</v>
      </c>
      <c r="H10638" t="s">
        <v>32</v>
      </c>
      <c r="I10638" t="s">
        <v>672</v>
      </c>
      <c r="J10638" t="s">
        <v>673</v>
      </c>
      <c r="K10638">
        <v>418114682</v>
      </c>
      <c r="L10638" t="s">
        <v>229</v>
      </c>
      <c r="M10638" t="s">
        <v>728</v>
      </c>
      <c r="N10638" t="s">
        <v>32</v>
      </c>
      <c r="O10638" t="s">
        <v>672</v>
      </c>
      <c r="P10638" t="s">
        <v>673</v>
      </c>
      <c r="Q10638">
        <v>418114682</v>
      </c>
    </row>
    <row r="10639" spans="2:27">
      <c r="B10639" s="12"/>
      <c r="C10639" s="16" t="s">
        <v>21806</v>
      </c>
      <c r="D10639" t="s">
        <v>2013</v>
      </c>
      <c r="E10639" t="s">
        <v>293</v>
      </c>
      <c r="F10639" t="s">
        <v>630</v>
      </c>
      <c r="G10639" t="s">
        <v>18625</v>
      </c>
      <c r="H10639" t="s">
        <v>2450</v>
      </c>
      <c r="I10639" t="s">
        <v>322</v>
      </c>
      <c r="J10639" t="s">
        <v>460</v>
      </c>
      <c r="K10639" t="s">
        <v>32</v>
      </c>
      <c r="L10639" t="s">
        <v>131</v>
      </c>
      <c r="M10639" t="s">
        <v>684</v>
      </c>
      <c r="N10639" t="s">
        <v>685</v>
      </c>
      <c r="O10639">
        <v>404804103</v>
      </c>
      <c r="P10639" t="s">
        <v>322</v>
      </c>
      <c r="Q10639" t="s">
        <v>460</v>
      </c>
      <c r="R10639" t="s">
        <v>32</v>
      </c>
      <c r="S10639" t="s">
        <v>131</v>
      </c>
      <c r="T10639" t="s">
        <v>684</v>
      </c>
      <c r="U10639" t="s">
        <v>685</v>
      </c>
      <c r="V10639">
        <v>404804103</v>
      </c>
    </row>
    <row r="10640" spans="2:27">
      <c r="B10640" s="12">
        <v>0</v>
      </c>
      <c r="C10640" s="16" t="s">
        <v>21796</v>
      </c>
      <c r="D10640" t="s">
        <v>322</v>
      </c>
      <c r="E10640" t="s">
        <v>683</v>
      </c>
      <c r="F10640" t="s">
        <v>32</v>
      </c>
      <c r="G10640" s="1">
        <v>1</v>
      </c>
      <c r="H10640">
        <v>435</v>
      </c>
      <c r="I10640">
        <v>0</v>
      </c>
      <c r="J10640" t="s">
        <v>322</v>
      </c>
      <c r="K10640" t="s">
        <v>683</v>
      </c>
      <c r="L10640" t="s">
        <v>32</v>
      </c>
      <c r="M10640" s="1">
        <v>1</v>
      </c>
      <c r="N10640">
        <v>435</v>
      </c>
      <c r="O10640">
        <v>0</v>
      </c>
      <c r="P10640" t="s">
        <v>322</v>
      </c>
      <c r="Q10640" t="s">
        <v>683</v>
      </c>
      <c r="R10640" t="s">
        <v>32</v>
      </c>
      <c r="S10640" s="1">
        <v>1</v>
      </c>
      <c r="T10640">
        <v>435</v>
      </c>
      <c r="U10640">
        <v>0</v>
      </c>
    </row>
    <row r="10641" spans="2:30">
      <c r="B10641" s="12">
        <v>270</v>
      </c>
      <c r="C10641" s="14" t="s">
        <v>18928</v>
      </c>
      <c r="D10641" t="s">
        <v>12</v>
      </c>
      <c r="E10641" t="s">
        <v>722</v>
      </c>
      <c r="F10641" t="s">
        <v>723</v>
      </c>
      <c r="G10641" s="1">
        <v>1</v>
      </c>
      <c r="H10641">
        <v>270</v>
      </c>
      <c r="I10641">
        <v>0</v>
      </c>
      <c r="J10641" t="s">
        <v>57</v>
      </c>
      <c r="K10641" s="1">
        <v>1</v>
      </c>
      <c r="L10641">
        <v>300</v>
      </c>
      <c r="M10641">
        <v>0</v>
      </c>
      <c r="N10641" t="s">
        <v>18626</v>
      </c>
      <c r="O10641" s="1">
        <v>1</v>
      </c>
      <c r="P10641">
        <v>270</v>
      </c>
      <c r="Q10641">
        <v>0</v>
      </c>
      <c r="R10641" t="s">
        <v>57</v>
      </c>
      <c r="S10641" s="1">
        <v>1</v>
      </c>
      <c r="T10641">
        <v>300</v>
      </c>
      <c r="U10641">
        <v>0</v>
      </c>
    </row>
    <row r="10642" spans="2:30">
      <c r="B10642" s="12"/>
      <c r="C10642" s="16" t="s">
        <v>21807</v>
      </c>
      <c r="D10642" t="s">
        <v>927</v>
      </c>
      <c r="E10642" t="s">
        <v>284</v>
      </c>
      <c r="F10642" t="s">
        <v>725</v>
      </c>
      <c r="G10642" t="s">
        <v>478</v>
      </c>
      <c r="H10642" t="s">
        <v>229</v>
      </c>
      <c r="I10642" t="s">
        <v>669</v>
      </c>
      <c r="J10642" t="s">
        <v>72</v>
      </c>
      <c r="K10642" t="s">
        <v>32</v>
      </c>
      <c r="L10642" t="s">
        <v>131</v>
      </c>
      <c r="M10642" t="s">
        <v>672</v>
      </c>
      <c r="N10642" t="s">
        <v>673</v>
      </c>
      <c r="O10642">
        <v>418114682</v>
      </c>
      <c r="P10642" t="s">
        <v>229</v>
      </c>
      <c r="Q10642" t="s">
        <v>669</v>
      </c>
      <c r="R10642" t="s">
        <v>72</v>
      </c>
      <c r="S10642" t="s">
        <v>32</v>
      </c>
      <c r="T10642" t="s">
        <v>131</v>
      </c>
      <c r="U10642" t="s">
        <v>672</v>
      </c>
      <c r="V10642" t="s">
        <v>673</v>
      </c>
      <c r="W10642">
        <v>418114682</v>
      </c>
    </row>
    <row r="10643" spans="2:30">
      <c r="B10643" s="12" t="s">
        <v>20960</v>
      </c>
      <c r="C10643" s="14">
        <v>0</v>
      </c>
      <c r="D10643" t="s">
        <v>322</v>
      </c>
      <c r="E10643" t="s">
        <v>683</v>
      </c>
      <c r="F10643" t="s">
        <v>32</v>
      </c>
      <c r="G10643" s="1">
        <v>817</v>
      </c>
      <c r="H10643">
        <v>0</v>
      </c>
      <c r="I10643" t="s">
        <v>322</v>
      </c>
      <c r="J10643" t="s">
        <v>683</v>
      </c>
      <c r="K10643" t="s">
        <v>32</v>
      </c>
      <c r="L10643" s="1">
        <v>817</v>
      </c>
      <c r="M10643">
        <v>0</v>
      </c>
      <c r="N10643" t="s">
        <v>322</v>
      </c>
      <c r="O10643" t="s">
        <v>683</v>
      </c>
      <c r="P10643" t="s">
        <v>32</v>
      </c>
      <c r="Q10643" s="1">
        <v>817</v>
      </c>
      <c r="R10643">
        <v>0</v>
      </c>
    </row>
    <row r="10644" spans="2:30">
      <c r="B10644" s="12"/>
      <c r="C10644" s="16" t="s">
        <v>21808</v>
      </c>
      <c r="D10644" t="s">
        <v>229</v>
      </c>
      <c r="E10644" t="s">
        <v>728</v>
      </c>
      <c r="F10644" t="s">
        <v>691</v>
      </c>
      <c r="G10644" t="s">
        <v>57</v>
      </c>
      <c r="H10644" t="s">
        <v>738</v>
      </c>
      <c r="I10644" t="s">
        <v>740</v>
      </c>
      <c r="J10644">
        <v>418114682</v>
      </c>
      <c r="K10644" t="s">
        <v>229</v>
      </c>
      <c r="L10644" t="s">
        <v>728</v>
      </c>
      <c r="M10644" t="s">
        <v>691</v>
      </c>
      <c r="N10644" t="s">
        <v>57</v>
      </c>
      <c r="O10644" t="s">
        <v>738</v>
      </c>
      <c r="P10644" t="s">
        <v>740</v>
      </c>
      <c r="Q10644">
        <v>418114682</v>
      </c>
      <c r="R10644" t="s">
        <v>229</v>
      </c>
      <c r="S10644" t="s">
        <v>728</v>
      </c>
      <c r="T10644" t="s">
        <v>691</v>
      </c>
      <c r="U10644" t="s">
        <v>57</v>
      </c>
      <c r="V10644" t="s">
        <v>738</v>
      </c>
      <c r="W10644" t="s">
        <v>740</v>
      </c>
      <c r="X10644">
        <v>418114682</v>
      </c>
    </row>
    <row r="10645" spans="2:30">
      <c r="B10645" s="12"/>
      <c r="C10645" s="16" t="s">
        <v>21809</v>
      </c>
      <c r="D10645" t="s">
        <v>1032</v>
      </c>
      <c r="E10645" t="s">
        <v>324</v>
      </c>
      <c r="F10645" t="s">
        <v>325</v>
      </c>
      <c r="G10645" t="s">
        <v>744</v>
      </c>
      <c r="H10645" t="s">
        <v>193</v>
      </c>
      <c r="I10645" t="s">
        <v>1716</v>
      </c>
      <c r="J10645" t="s">
        <v>928</v>
      </c>
      <c r="K10645" t="s">
        <v>322</v>
      </c>
      <c r="L10645" t="s">
        <v>57</v>
      </c>
      <c r="M10645" t="s">
        <v>684</v>
      </c>
      <c r="N10645" t="s">
        <v>685</v>
      </c>
      <c r="O10645">
        <v>404</v>
      </c>
      <c r="P10645">
        <v>804</v>
      </c>
      <c r="Q10645">
        <v>103</v>
      </c>
      <c r="R10645" t="s">
        <v>322</v>
      </c>
      <c r="S10645" t="s">
        <v>57</v>
      </c>
      <c r="T10645" t="s">
        <v>684</v>
      </c>
      <c r="U10645" t="s">
        <v>685</v>
      </c>
      <c r="V10645">
        <v>404</v>
      </c>
      <c r="W10645">
        <v>804</v>
      </c>
      <c r="X10645">
        <v>103</v>
      </c>
    </row>
    <row r="10646" spans="2:30">
      <c r="B10646" s="12"/>
      <c r="C10646" s="14"/>
      <c r="D10646" t="s">
        <v>322</v>
      </c>
      <c r="E10646" t="s">
        <v>57</v>
      </c>
      <c r="F10646" t="s">
        <v>672</v>
      </c>
      <c r="G10646" t="s">
        <v>673</v>
      </c>
      <c r="H10646">
        <v>418</v>
      </c>
      <c r="I10646">
        <v>114</v>
      </c>
      <c r="J10646">
        <v>682</v>
      </c>
      <c r="K10646" t="s">
        <v>322</v>
      </c>
      <c r="L10646" t="s">
        <v>322</v>
      </c>
    </row>
    <row r="10647" spans="2:30">
      <c r="B10647" s="12"/>
      <c r="C10647" s="16" t="s">
        <v>21788</v>
      </c>
      <c r="D10647" t="s">
        <v>348</v>
      </c>
      <c r="E10647" t="s">
        <v>330</v>
      </c>
      <c r="F10647" t="s">
        <v>57</v>
      </c>
      <c r="G10647" t="s">
        <v>16098</v>
      </c>
      <c r="H10647" t="s">
        <v>1339</v>
      </c>
      <c r="I10647" t="s">
        <v>668</v>
      </c>
      <c r="J10647" t="s">
        <v>322</v>
      </c>
      <c r="K10647" t="s">
        <v>131</v>
      </c>
      <c r="L10647" t="s">
        <v>684</v>
      </c>
      <c r="M10647" t="s">
        <v>685</v>
      </c>
      <c r="N10647">
        <v>404804103</v>
      </c>
      <c r="O10647" t="s">
        <v>322</v>
      </c>
      <c r="P10647" t="s">
        <v>131</v>
      </c>
      <c r="Q10647" t="s">
        <v>684</v>
      </c>
      <c r="R10647" t="s">
        <v>685</v>
      </c>
      <c r="S10647">
        <v>404804103</v>
      </c>
    </row>
    <row r="10648" spans="2:30">
      <c r="B10648" s="12"/>
      <c r="C10648" s="16" t="s">
        <v>21794</v>
      </c>
      <c r="D10648" t="s">
        <v>530</v>
      </c>
      <c r="E10648" t="s">
        <v>13568</v>
      </c>
      <c r="F10648" t="s">
        <v>13569</v>
      </c>
      <c r="G10648" t="s">
        <v>179</v>
      </c>
      <c r="H10648" t="s">
        <v>322</v>
      </c>
      <c r="I10648" t="s">
        <v>669</v>
      </c>
      <c r="J10648" t="s">
        <v>72</v>
      </c>
      <c r="K10648" t="s">
        <v>32</v>
      </c>
      <c r="L10648" t="s">
        <v>322</v>
      </c>
      <c r="M10648" t="s">
        <v>669</v>
      </c>
      <c r="N10648" t="s">
        <v>72</v>
      </c>
      <c r="O10648" t="s">
        <v>32</v>
      </c>
    </row>
    <row r="10649" spans="2:30">
      <c r="B10649" s="12"/>
      <c r="C10649" s="16" t="s">
        <v>21810</v>
      </c>
      <c r="D10649" t="s">
        <v>4880</v>
      </c>
      <c r="E10649" t="s">
        <v>98</v>
      </c>
      <c r="F10649" t="s">
        <v>163</v>
      </c>
      <c r="G10649" t="s">
        <v>164</v>
      </c>
      <c r="H10649" t="s">
        <v>4460</v>
      </c>
      <c r="I10649" t="s">
        <v>3499</v>
      </c>
      <c r="J10649" t="s">
        <v>322</v>
      </c>
      <c r="K10649" t="s">
        <v>460</v>
      </c>
      <c r="L10649" t="s">
        <v>32</v>
      </c>
      <c r="M10649" t="s">
        <v>131</v>
      </c>
      <c r="N10649" t="s">
        <v>672</v>
      </c>
      <c r="O10649" t="s">
        <v>673</v>
      </c>
      <c r="P10649">
        <v>418114682</v>
      </c>
      <c r="Q10649" t="s">
        <v>322</v>
      </c>
      <c r="R10649" t="s">
        <v>460</v>
      </c>
      <c r="S10649" t="s">
        <v>32</v>
      </c>
      <c r="T10649" t="s">
        <v>131</v>
      </c>
      <c r="U10649" t="s">
        <v>672</v>
      </c>
      <c r="V10649" t="s">
        <v>673</v>
      </c>
      <c r="W10649">
        <v>418114682</v>
      </c>
    </row>
    <row r="10650" spans="2:30">
      <c r="B10650" s="12"/>
      <c r="C10650" s="16" t="s">
        <v>21788</v>
      </c>
      <c r="D10650" t="s">
        <v>8546</v>
      </c>
      <c r="E10650" t="s">
        <v>179</v>
      </c>
      <c r="F10650" t="s">
        <v>2243</v>
      </c>
      <c r="G10650" t="s">
        <v>3107</v>
      </c>
      <c r="H10650" t="s">
        <v>180</v>
      </c>
      <c r="I10650" t="s">
        <v>181</v>
      </c>
      <c r="J10650" t="s">
        <v>15319</v>
      </c>
      <c r="K10650" t="s">
        <v>5202</v>
      </c>
      <c r="L10650" t="s">
        <v>229</v>
      </c>
      <c r="M10650" t="s">
        <v>131</v>
      </c>
      <c r="N10650" t="s">
        <v>684</v>
      </c>
      <c r="O10650" t="s">
        <v>685</v>
      </c>
      <c r="P10650">
        <v>404804103</v>
      </c>
      <c r="Q10650" t="s">
        <v>229</v>
      </c>
      <c r="R10650" t="s">
        <v>131</v>
      </c>
      <c r="S10650" t="s">
        <v>684</v>
      </c>
      <c r="T10650" t="s">
        <v>685</v>
      </c>
      <c r="U10650">
        <v>404804103</v>
      </c>
    </row>
    <row r="10651" spans="2:30">
      <c r="B10651" s="12"/>
      <c r="C10651" s="16" t="s">
        <v>21810</v>
      </c>
      <c r="D10651" t="s">
        <v>3124</v>
      </c>
      <c r="E10651" t="s">
        <v>13</v>
      </c>
      <c r="F10651" t="s">
        <v>91</v>
      </c>
      <c r="G10651" t="s">
        <v>18627</v>
      </c>
      <c r="H10651" t="s">
        <v>306</v>
      </c>
      <c r="I10651" t="s">
        <v>229</v>
      </c>
      <c r="J10651" t="s">
        <v>460</v>
      </c>
      <c r="K10651" t="s">
        <v>32</v>
      </c>
      <c r="L10651" t="s">
        <v>131</v>
      </c>
      <c r="M10651" t="s">
        <v>672</v>
      </c>
      <c r="N10651" t="s">
        <v>673</v>
      </c>
      <c r="O10651">
        <v>418114682</v>
      </c>
      <c r="P10651" t="s">
        <v>229</v>
      </c>
      <c r="Q10651" t="s">
        <v>460</v>
      </c>
      <c r="R10651" t="s">
        <v>32</v>
      </c>
      <c r="S10651" t="s">
        <v>131</v>
      </c>
      <c r="T10651" t="s">
        <v>672</v>
      </c>
      <c r="U10651" t="s">
        <v>673</v>
      </c>
      <c r="V10651">
        <v>418114682</v>
      </c>
    </row>
    <row r="10652" spans="2:30">
      <c r="B10652" s="12"/>
      <c r="C10652" s="16" t="s">
        <v>21811</v>
      </c>
      <c r="D10652" t="s">
        <v>2356</v>
      </c>
      <c r="E10652" t="s">
        <v>333</v>
      </c>
      <c r="F10652" t="s">
        <v>5393</v>
      </c>
      <c r="G10652" t="s">
        <v>2652</v>
      </c>
      <c r="H10652" t="s">
        <v>1846</v>
      </c>
      <c r="I10652" t="s">
        <v>229</v>
      </c>
      <c r="J10652" t="s">
        <v>131</v>
      </c>
      <c r="K10652" t="s">
        <v>672</v>
      </c>
      <c r="L10652" t="s">
        <v>41</v>
      </c>
      <c r="M10652" t="s">
        <v>698</v>
      </c>
      <c r="N10652" t="s">
        <v>673</v>
      </c>
      <c r="O10652">
        <v>418114682</v>
      </c>
      <c r="P10652" t="s">
        <v>229</v>
      </c>
      <c r="Q10652" t="s">
        <v>131</v>
      </c>
      <c r="R10652" t="s">
        <v>672</v>
      </c>
      <c r="S10652" t="s">
        <v>41</v>
      </c>
      <c r="T10652" t="s">
        <v>698</v>
      </c>
      <c r="U10652" t="s">
        <v>673</v>
      </c>
      <c r="V10652">
        <v>418114682</v>
      </c>
    </row>
    <row r="10653" spans="2:30">
      <c r="B10653" s="12"/>
      <c r="C10653" s="16" t="s">
        <v>21803</v>
      </c>
      <c r="D10653" t="s">
        <v>229</v>
      </c>
      <c r="E10653" t="s">
        <v>57</v>
      </c>
      <c r="F10653" t="s">
        <v>672</v>
      </c>
      <c r="G10653" t="s">
        <v>673</v>
      </c>
      <c r="H10653">
        <v>418</v>
      </c>
      <c r="I10653">
        <v>114</v>
      </c>
      <c r="J10653">
        <v>682</v>
      </c>
      <c r="K10653" t="s">
        <v>229</v>
      </c>
      <c r="L10653" t="s">
        <v>57</v>
      </c>
      <c r="M10653" t="s">
        <v>672</v>
      </c>
      <c r="N10653" t="s">
        <v>673</v>
      </c>
      <c r="O10653">
        <v>418</v>
      </c>
      <c r="P10653">
        <v>114</v>
      </c>
      <c r="Q10653">
        <v>682</v>
      </c>
      <c r="R10653" t="s">
        <v>229</v>
      </c>
      <c r="S10653" t="s">
        <v>57</v>
      </c>
      <c r="T10653" t="s">
        <v>672</v>
      </c>
      <c r="U10653" t="s">
        <v>673</v>
      </c>
      <c r="V10653">
        <v>418</v>
      </c>
      <c r="W10653">
        <v>114</v>
      </c>
      <c r="X10653">
        <v>682</v>
      </c>
    </row>
    <row r="10654" spans="2:30">
      <c r="B10654" s="12" t="s">
        <v>20961</v>
      </c>
      <c r="C10654" s="14" t="s">
        <v>21581</v>
      </c>
      <c r="D10654" t="s">
        <v>56</v>
      </c>
      <c r="E10654" t="s">
        <v>861</v>
      </c>
      <c r="F10654" t="s">
        <v>41</v>
      </c>
      <c r="G10654" t="s">
        <v>989</v>
      </c>
      <c r="H10654" t="s">
        <v>6</v>
      </c>
      <c r="I10654" t="s">
        <v>386</v>
      </c>
      <c r="J10654" t="s">
        <v>680</v>
      </c>
      <c r="K10654" t="s">
        <v>48</v>
      </c>
      <c r="L10654" t="s">
        <v>13955</v>
      </c>
      <c r="M10654" t="s">
        <v>229</v>
      </c>
      <c r="N10654" s="1">
        <v>865</v>
      </c>
      <c r="O10654">
        <v>0</v>
      </c>
      <c r="P10654" t="s">
        <v>57</v>
      </c>
      <c r="Q10654" t="s">
        <v>1545</v>
      </c>
      <c r="R10654" t="s">
        <v>18622</v>
      </c>
      <c r="S10654" t="s">
        <v>692</v>
      </c>
      <c r="T10654" t="s">
        <v>695</v>
      </c>
      <c r="U10654" t="s">
        <v>696</v>
      </c>
      <c r="V10654" t="s">
        <v>229</v>
      </c>
      <c r="W10654" s="1">
        <v>865</v>
      </c>
      <c r="X10654">
        <v>0</v>
      </c>
      <c r="Y10654" t="s">
        <v>57</v>
      </c>
      <c r="Z10654" t="s">
        <v>1545</v>
      </c>
      <c r="AA10654" t="s">
        <v>18622</v>
      </c>
      <c r="AB10654" t="s">
        <v>692</v>
      </c>
      <c r="AC10654" t="s">
        <v>695</v>
      </c>
      <c r="AD10654" t="s">
        <v>696</v>
      </c>
    </row>
    <row r="10655" spans="2:30">
      <c r="B10655" s="12">
        <v>640</v>
      </c>
      <c r="C10655" s="14" t="s">
        <v>21005</v>
      </c>
      <c r="D10655" t="s">
        <v>2107</v>
      </c>
      <c r="E10655" t="s">
        <v>163</v>
      </c>
      <c r="F10655" t="s">
        <v>164</v>
      </c>
      <c r="G10655" t="s">
        <v>229</v>
      </c>
      <c r="H10655" t="s">
        <v>460</v>
      </c>
      <c r="I10655" t="s">
        <v>32</v>
      </c>
      <c r="J10655" s="1">
        <v>2</v>
      </c>
      <c r="K10655">
        <v>640</v>
      </c>
      <c r="L10655">
        <v>0</v>
      </c>
      <c r="M10655" t="s">
        <v>131</v>
      </c>
      <c r="N10655" t="s">
        <v>672</v>
      </c>
      <c r="O10655" t="s">
        <v>673</v>
      </c>
      <c r="P10655" t="s">
        <v>229</v>
      </c>
      <c r="Q10655" t="s">
        <v>460</v>
      </c>
      <c r="R10655" t="s">
        <v>32</v>
      </c>
      <c r="S10655" s="1">
        <v>2</v>
      </c>
      <c r="T10655">
        <v>640</v>
      </c>
      <c r="U10655">
        <v>0</v>
      </c>
      <c r="V10655" t="s">
        <v>131</v>
      </c>
      <c r="W10655" t="s">
        <v>672</v>
      </c>
      <c r="X10655" t="s">
        <v>673</v>
      </c>
    </row>
    <row r="10656" spans="2:30">
      <c r="B10656" s="12"/>
      <c r="C10656" s="16" t="s">
        <v>21812</v>
      </c>
      <c r="D10656" t="s">
        <v>322</v>
      </c>
      <c r="E10656" t="s">
        <v>683</v>
      </c>
      <c r="F10656" t="s">
        <v>32</v>
      </c>
      <c r="G10656" t="s">
        <v>57</v>
      </c>
      <c r="H10656" t="s">
        <v>672</v>
      </c>
      <c r="I10656" t="s">
        <v>673</v>
      </c>
      <c r="J10656">
        <v>418</v>
      </c>
      <c r="K10656">
        <v>114</v>
      </c>
      <c r="L10656">
        <v>682</v>
      </c>
      <c r="M10656" t="s">
        <v>322</v>
      </c>
      <c r="N10656" t="s">
        <v>683</v>
      </c>
      <c r="O10656" t="s">
        <v>32</v>
      </c>
      <c r="P10656" t="s">
        <v>57</v>
      </c>
      <c r="Q10656" t="s">
        <v>672</v>
      </c>
      <c r="R10656" t="s">
        <v>673</v>
      </c>
      <c r="S10656">
        <v>418</v>
      </c>
      <c r="T10656">
        <v>114</v>
      </c>
      <c r="U10656">
        <v>682</v>
      </c>
      <c r="V10656" t="s">
        <v>322</v>
      </c>
      <c r="W10656" t="s">
        <v>683</v>
      </c>
      <c r="X10656" t="s">
        <v>32</v>
      </c>
      <c r="Y10656" t="s">
        <v>57</v>
      </c>
      <c r="Z10656" t="s">
        <v>672</v>
      </c>
      <c r="AA10656" t="s">
        <v>673</v>
      </c>
      <c r="AB10656">
        <v>418</v>
      </c>
      <c r="AC10656">
        <v>114</v>
      </c>
      <c r="AD10656">
        <v>682</v>
      </c>
    </row>
    <row r="10657" spans="2:35">
      <c r="B10657" s="12"/>
      <c r="C10657" s="16" t="s">
        <v>21794</v>
      </c>
      <c r="D10657" t="s">
        <v>736</v>
      </c>
      <c r="E10657" t="s">
        <v>798</v>
      </c>
      <c r="F10657" t="s">
        <v>883</v>
      </c>
      <c r="G10657" t="s">
        <v>322</v>
      </c>
      <c r="H10657" t="s">
        <v>669</v>
      </c>
      <c r="I10657" t="s">
        <v>72</v>
      </c>
      <c r="J10657" t="s">
        <v>32</v>
      </c>
      <c r="K10657" t="s">
        <v>322</v>
      </c>
      <c r="L10657" t="s">
        <v>669</v>
      </c>
      <c r="M10657" t="s">
        <v>72</v>
      </c>
      <c r="N10657" t="s">
        <v>32</v>
      </c>
    </row>
    <row r="10658" spans="2:35">
      <c r="B10658" s="12"/>
      <c r="C10658" s="14"/>
      <c r="D10658" t="s">
        <v>677</v>
      </c>
      <c r="E10658" t="s">
        <v>57</v>
      </c>
      <c r="F10658" t="s">
        <v>678</v>
      </c>
      <c r="G10658" t="s">
        <v>679</v>
      </c>
      <c r="H10658" t="s">
        <v>6</v>
      </c>
      <c r="I10658" t="s">
        <v>386</v>
      </c>
      <c r="J10658" t="s">
        <v>680</v>
      </c>
      <c r="K10658" t="s">
        <v>48</v>
      </c>
      <c r="L10658" t="s">
        <v>681</v>
      </c>
      <c r="M10658" t="s">
        <v>682</v>
      </c>
      <c r="N10658" t="s">
        <v>229</v>
      </c>
      <c r="O10658" t="s">
        <v>229</v>
      </c>
    </row>
    <row r="10659" spans="2:35">
      <c r="B10659" s="12"/>
      <c r="C10659" s="16" t="s">
        <v>21794</v>
      </c>
      <c r="D10659" t="s">
        <v>2536</v>
      </c>
      <c r="E10659" t="s">
        <v>98</v>
      </c>
      <c r="F10659" t="s">
        <v>2080</v>
      </c>
      <c r="G10659" t="s">
        <v>1181</v>
      </c>
      <c r="H10659" t="s">
        <v>5763</v>
      </c>
      <c r="I10659" t="s">
        <v>229</v>
      </c>
      <c r="J10659" t="s">
        <v>669</v>
      </c>
      <c r="K10659" t="s">
        <v>72</v>
      </c>
      <c r="L10659" t="s">
        <v>32</v>
      </c>
      <c r="M10659" t="s">
        <v>229</v>
      </c>
      <c r="N10659" t="s">
        <v>669</v>
      </c>
      <c r="O10659" t="s">
        <v>72</v>
      </c>
      <c r="P10659" t="s">
        <v>32</v>
      </c>
    </row>
    <row r="10660" spans="2:35">
      <c r="B10660" s="12" t="s">
        <v>18929</v>
      </c>
      <c r="C10660" s="14"/>
      <c r="D10660" t="s">
        <v>322</v>
      </c>
      <c r="E10660" s="1">
        <v>985</v>
      </c>
      <c r="F10660">
        <v>0</v>
      </c>
      <c r="G10660" t="s">
        <v>57</v>
      </c>
      <c r="H10660" t="s">
        <v>684</v>
      </c>
      <c r="I10660" t="s">
        <v>685</v>
      </c>
      <c r="J10660">
        <v>404</v>
      </c>
      <c r="K10660">
        <v>804</v>
      </c>
      <c r="L10660">
        <v>103</v>
      </c>
      <c r="M10660" t="s">
        <v>322</v>
      </c>
      <c r="N10660" t="s">
        <v>57</v>
      </c>
      <c r="O10660" t="s">
        <v>684</v>
      </c>
      <c r="P10660" t="s">
        <v>685</v>
      </c>
      <c r="Q10660">
        <v>404</v>
      </c>
      <c r="R10660">
        <v>804</v>
      </c>
      <c r="S10660">
        <v>103</v>
      </c>
      <c r="T10660" t="s">
        <v>322</v>
      </c>
      <c r="U10660" t="s">
        <v>57</v>
      </c>
      <c r="V10660" t="s">
        <v>684</v>
      </c>
      <c r="W10660" t="s">
        <v>685</v>
      </c>
      <c r="X10660">
        <v>404</v>
      </c>
      <c r="Y10660">
        <v>804</v>
      </c>
      <c r="Z10660">
        <v>103</v>
      </c>
    </row>
    <row r="10661" spans="2:35">
      <c r="B10661" s="12"/>
      <c r="C10661" s="16" t="s">
        <v>21813</v>
      </c>
      <c r="D10661" t="s">
        <v>7970</v>
      </c>
      <c r="E10661" t="s">
        <v>348</v>
      </c>
      <c r="F10661" t="s">
        <v>330</v>
      </c>
      <c r="G10661" t="s">
        <v>229</v>
      </c>
      <c r="H10661" t="s">
        <v>460</v>
      </c>
      <c r="I10661" t="s">
        <v>32</v>
      </c>
      <c r="J10661" t="s">
        <v>131</v>
      </c>
      <c r="K10661" t="s">
        <v>695</v>
      </c>
      <c r="L10661" t="s">
        <v>696</v>
      </c>
      <c r="M10661">
        <v>481</v>
      </c>
      <c r="N10661">
        <v>138</v>
      </c>
      <c r="O10661">
        <v>283</v>
      </c>
      <c r="P10661" t="s">
        <v>229</v>
      </c>
      <c r="Q10661" t="s">
        <v>460</v>
      </c>
      <c r="R10661" t="s">
        <v>32</v>
      </c>
      <c r="S10661" t="s">
        <v>131</v>
      </c>
      <c r="T10661" t="s">
        <v>695</v>
      </c>
      <c r="U10661" t="s">
        <v>696</v>
      </c>
      <c r="V10661">
        <v>481</v>
      </c>
      <c r="W10661">
        <v>138</v>
      </c>
      <c r="X10661">
        <v>283</v>
      </c>
    </row>
    <row r="10662" spans="2:35">
      <c r="B10662" s="12">
        <v>0</v>
      </c>
      <c r="C10662" s="14"/>
      <c r="D10662" t="s">
        <v>59</v>
      </c>
      <c r="E10662" t="s">
        <v>108</v>
      </c>
      <c r="F10662" t="s">
        <v>7191</v>
      </c>
      <c r="G10662" t="s">
        <v>57</v>
      </c>
      <c r="H10662" t="s">
        <v>1638</v>
      </c>
      <c r="I10662" t="s">
        <v>1182</v>
      </c>
      <c r="J10662" t="s">
        <v>524</v>
      </c>
      <c r="K10662" t="s">
        <v>191</v>
      </c>
      <c r="L10662" t="s">
        <v>194</v>
      </c>
      <c r="M10662" t="s">
        <v>32</v>
      </c>
      <c r="N10662" t="s">
        <v>662</v>
      </c>
      <c r="O10662" t="s">
        <v>663</v>
      </c>
      <c r="P10662" t="s">
        <v>704</v>
      </c>
      <c r="Q10662" s="1">
        <v>800</v>
      </c>
      <c r="R10662">
        <v>0</v>
      </c>
      <c r="S10662" t="s">
        <v>32</v>
      </c>
      <c r="T10662" t="s">
        <v>662</v>
      </c>
      <c r="U10662" t="s">
        <v>663</v>
      </c>
      <c r="V10662" t="s">
        <v>704</v>
      </c>
      <c r="W10662" s="1">
        <v>800</v>
      </c>
      <c r="X10662">
        <v>0</v>
      </c>
    </row>
    <row r="10663" spans="2:35">
      <c r="B10663" s="12" t="s">
        <v>20962</v>
      </c>
      <c r="C10663" s="14" t="s">
        <v>21582</v>
      </c>
      <c r="D10663" t="s">
        <v>322</v>
      </c>
      <c r="E10663" s="1">
        <v>586</v>
      </c>
      <c r="F10663">
        <v>0</v>
      </c>
      <c r="G10663" t="s">
        <v>57</v>
      </c>
      <c r="H10663" t="s">
        <v>714</v>
      </c>
      <c r="I10663" t="s">
        <v>662</v>
      </c>
      <c r="J10663" t="s">
        <v>715</v>
      </c>
      <c r="K10663" t="s">
        <v>550</v>
      </c>
      <c r="L10663" t="s">
        <v>322</v>
      </c>
      <c r="M10663" s="1">
        <v>586</v>
      </c>
      <c r="N10663">
        <v>0</v>
      </c>
      <c r="O10663" t="s">
        <v>57</v>
      </c>
      <c r="P10663" t="s">
        <v>714</v>
      </c>
      <c r="Q10663" t="s">
        <v>662</v>
      </c>
      <c r="R10663" t="s">
        <v>715</v>
      </c>
      <c r="S10663" t="s">
        <v>550</v>
      </c>
      <c r="T10663" t="s">
        <v>322</v>
      </c>
      <c r="U10663" s="1">
        <v>586</v>
      </c>
      <c r="V10663">
        <v>0</v>
      </c>
      <c r="W10663" t="s">
        <v>57</v>
      </c>
      <c r="X10663" t="s">
        <v>714</v>
      </c>
      <c r="Y10663" t="s">
        <v>662</v>
      </c>
      <c r="Z10663" t="s">
        <v>715</v>
      </c>
      <c r="AA10663" t="s">
        <v>550</v>
      </c>
    </row>
    <row r="10664" spans="2:35">
      <c r="B10664" s="12"/>
      <c r="C10664" s="16" t="s">
        <v>21771</v>
      </c>
      <c r="D10664" t="s">
        <v>466</v>
      </c>
      <c r="E10664" t="s">
        <v>18628</v>
      </c>
      <c r="F10664" t="s">
        <v>163</v>
      </c>
      <c r="G10664" t="s">
        <v>31</v>
      </c>
      <c r="H10664" t="s">
        <v>229</v>
      </c>
      <c r="I10664" t="s">
        <v>728</v>
      </c>
      <c r="J10664" t="s">
        <v>32</v>
      </c>
      <c r="K10664" t="s">
        <v>131</v>
      </c>
      <c r="L10664" t="s">
        <v>672</v>
      </c>
      <c r="M10664" t="s">
        <v>673</v>
      </c>
      <c r="N10664">
        <v>418114682</v>
      </c>
      <c r="O10664" t="s">
        <v>229</v>
      </c>
      <c r="P10664" t="s">
        <v>728</v>
      </c>
      <c r="Q10664" t="s">
        <v>32</v>
      </c>
      <c r="R10664" t="s">
        <v>131</v>
      </c>
      <c r="S10664" t="s">
        <v>672</v>
      </c>
      <c r="T10664" t="s">
        <v>673</v>
      </c>
      <c r="U10664">
        <v>418114682</v>
      </c>
    </row>
    <row r="10665" spans="2:35">
      <c r="B10665" s="12">
        <v>700</v>
      </c>
      <c r="C10665" s="14" t="s">
        <v>21583</v>
      </c>
      <c r="D10665" t="s">
        <v>9927</v>
      </c>
      <c r="E10665" t="s">
        <v>474</v>
      </c>
      <c r="F10665" t="s">
        <v>814</v>
      </c>
      <c r="G10665" t="s">
        <v>312</v>
      </c>
      <c r="H10665" t="s">
        <v>229</v>
      </c>
      <c r="I10665" t="s">
        <v>728</v>
      </c>
      <c r="J10665" t="s">
        <v>691</v>
      </c>
      <c r="K10665" t="s">
        <v>57</v>
      </c>
      <c r="L10665" s="1">
        <v>1</v>
      </c>
      <c r="M10665">
        <v>700</v>
      </c>
      <c r="N10665">
        <v>0</v>
      </c>
      <c r="O10665" t="s">
        <v>131</v>
      </c>
      <c r="P10665" t="s">
        <v>672</v>
      </c>
      <c r="Q10665" t="s">
        <v>41</v>
      </c>
      <c r="R10665" t="s">
        <v>698</v>
      </c>
      <c r="S10665" t="s">
        <v>673</v>
      </c>
      <c r="T10665" t="s">
        <v>229</v>
      </c>
      <c r="U10665" t="s">
        <v>728</v>
      </c>
      <c r="V10665" t="s">
        <v>691</v>
      </c>
      <c r="W10665" t="s">
        <v>57</v>
      </c>
      <c r="X10665" s="1">
        <v>1</v>
      </c>
      <c r="Y10665">
        <v>700</v>
      </c>
      <c r="Z10665">
        <v>0</v>
      </c>
      <c r="AA10665" t="s">
        <v>131</v>
      </c>
      <c r="AB10665" t="s">
        <v>672</v>
      </c>
      <c r="AC10665" t="s">
        <v>41</v>
      </c>
      <c r="AD10665" t="s">
        <v>698</v>
      </c>
      <c r="AE10665" t="s">
        <v>673</v>
      </c>
    </row>
    <row r="10666" spans="2:35">
      <c r="B10666" s="12"/>
      <c r="C10666" s="16" t="s">
        <v>21814</v>
      </c>
      <c r="D10666" t="s">
        <v>229</v>
      </c>
      <c r="E10666" t="s">
        <v>711</v>
      </c>
      <c r="F10666" t="s">
        <v>738</v>
      </c>
      <c r="G10666" t="s">
        <v>740</v>
      </c>
      <c r="H10666">
        <v>418114682</v>
      </c>
      <c r="I10666" t="s">
        <v>229</v>
      </c>
      <c r="J10666" t="s">
        <v>711</v>
      </c>
      <c r="K10666" t="s">
        <v>738</v>
      </c>
      <c r="L10666" t="s">
        <v>740</v>
      </c>
      <c r="M10666">
        <v>418114682</v>
      </c>
      <c r="N10666" t="s">
        <v>229</v>
      </c>
      <c r="O10666" t="s">
        <v>711</v>
      </c>
      <c r="P10666" t="s">
        <v>738</v>
      </c>
      <c r="Q10666" t="s">
        <v>740</v>
      </c>
      <c r="R10666">
        <v>418114682</v>
      </c>
    </row>
    <row r="10667" spans="2:35">
      <c r="B10667" s="12" t="s">
        <v>20952</v>
      </c>
      <c r="C10667" s="17">
        <v>1</v>
      </c>
      <c r="D10667" t="s">
        <v>322</v>
      </c>
      <c r="E10667" t="s">
        <v>683</v>
      </c>
      <c r="F10667" t="s">
        <v>32</v>
      </c>
      <c r="G10667" s="1">
        <v>1</v>
      </c>
      <c r="H10667">
        <v>740</v>
      </c>
      <c r="I10667">
        <v>0</v>
      </c>
      <c r="J10667" t="s">
        <v>57</v>
      </c>
      <c r="K10667" t="s">
        <v>684</v>
      </c>
      <c r="L10667" t="s">
        <v>685</v>
      </c>
      <c r="M10667">
        <v>404</v>
      </c>
      <c r="N10667">
        <v>804</v>
      </c>
      <c r="O10667">
        <v>103</v>
      </c>
      <c r="P10667" t="s">
        <v>322</v>
      </c>
      <c r="Q10667" s="1">
        <v>1</v>
      </c>
      <c r="R10667">
        <v>740</v>
      </c>
      <c r="S10667">
        <v>0</v>
      </c>
      <c r="T10667" t="s">
        <v>57</v>
      </c>
      <c r="U10667" t="s">
        <v>684</v>
      </c>
      <c r="V10667" t="s">
        <v>685</v>
      </c>
      <c r="W10667">
        <v>404</v>
      </c>
      <c r="X10667">
        <v>804</v>
      </c>
      <c r="Y10667">
        <v>103</v>
      </c>
      <c r="Z10667" t="s">
        <v>322</v>
      </c>
      <c r="AA10667" s="1">
        <v>1</v>
      </c>
      <c r="AB10667">
        <v>740</v>
      </c>
      <c r="AC10667">
        <v>0</v>
      </c>
      <c r="AD10667" t="s">
        <v>57</v>
      </c>
      <c r="AE10667" t="s">
        <v>684</v>
      </c>
      <c r="AF10667" t="s">
        <v>685</v>
      </c>
      <c r="AG10667">
        <v>404</v>
      </c>
      <c r="AH10667">
        <v>804</v>
      </c>
      <c r="AI10667">
        <v>103</v>
      </c>
    </row>
    <row r="10668" spans="2:35">
      <c r="B10668" s="12"/>
      <c r="C10668" s="16" t="s">
        <v>21815</v>
      </c>
      <c r="D10668" t="s">
        <v>4142</v>
      </c>
      <c r="E10668" t="s">
        <v>16407</v>
      </c>
      <c r="F10668" t="s">
        <v>98</v>
      </c>
      <c r="G10668" t="s">
        <v>25</v>
      </c>
      <c r="H10668" t="s">
        <v>322</v>
      </c>
      <c r="I10668" t="s">
        <v>692</v>
      </c>
      <c r="J10668" t="s">
        <v>684</v>
      </c>
      <c r="K10668" t="s">
        <v>685</v>
      </c>
      <c r="L10668">
        <v>404</v>
      </c>
      <c r="M10668">
        <v>804</v>
      </c>
      <c r="N10668">
        <v>103</v>
      </c>
      <c r="O10668" t="s">
        <v>322</v>
      </c>
      <c r="P10668" t="s">
        <v>692</v>
      </c>
      <c r="Q10668" t="s">
        <v>684</v>
      </c>
      <c r="R10668" t="s">
        <v>685</v>
      </c>
      <c r="S10668">
        <v>404</v>
      </c>
      <c r="T10668">
        <v>804</v>
      </c>
      <c r="U10668">
        <v>103</v>
      </c>
    </row>
    <row r="10669" spans="2:35">
      <c r="B10669" s="12"/>
      <c r="C10669" s="16" t="s">
        <v>21816</v>
      </c>
      <c r="E10669" t="s">
        <v>10209</v>
      </c>
      <c r="F10669" t="s">
        <v>163</v>
      </c>
      <c r="G10669" t="s">
        <v>468</v>
      </c>
      <c r="H10669" t="s">
        <v>322</v>
      </c>
      <c r="I10669" t="s">
        <v>131</v>
      </c>
      <c r="J10669" t="s">
        <v>672</v>
      </c>
      <c r="K10669" t="s">
        <v>673</v>
      </c>
      <c r="L10669">
        <v>418114682</v>
      </c>
      <c r="M10669" t="s">
        <v>322</v>
      </c>
      <c r="N10669" t="s">
        <v>131</v>
      </c>
      <c r="O10669" t="s">
        <v>672</v>
      </c>
      <c r="P10669" t="s">
        <v>673</v>
      </c>
      <c r="Q10669">
        <v>418114682</v>
      </c>
    </row>
    <row r="10670" spans="2:35">
      <c r="B10670" s="12" t="s">
        <v>20963</v>
      </c>
      <c r="C10670" s="14"/>
      <c r="D10670" t="s">
        <v>393</v>
      </c>
      <c r="E10670" t="s">
        <v>18629</v>
      </c>
      <c r="F10670" t="s">
        <v>1293</v>
      </c>
      <c r="G10670" t="s">
        <v>38</v>
      </c>
      <c r="H10670" t="s">
        <v>10138</v>
      </c>
      <c r="I10670" t="s">
        <v>1991</v>
      </c>
      <c r="J10670" t="s">
        <v>1890</v>
      </c>
      <c r="K10670" t="s">
        <v>229</v>
      </c>
      <c r="L10670" t="s">
        <v>131</v>
      </c>
      <c r="M10670" t="s">
        <v>684</v>
      </c>
      <c r="N10670" t="s">
        <v>685</v>
      </c>
      <c r="O10670">
        <v>404804103</v>
      </c>
      <c r="P10670" t="s">
        <v>229</v>
      </c>
      <c r="Q10670" t="s">
        <v>131</v>
      </c>
      <c r="R10670" t="s">
        <v>684</v>
      </c>
      <c r="S10670" t="s">
        <v>685</v>
      </c>
      <c r="T10670">
        <v>404804103</v>
      </c>
    </row>
    <row r="10671" spans="2:35">
      <c r="B10671" s="12"/>
      <c r="C10671" s="16" t="s">
        <v>21817</v>
      </c>
      <c r="D10671" t="s">
        <v>322</v>
      </c>
      <c r="E10671" t="s">
        <v>683</v>
      </c>
      <c r="F10671" t="s">
        <v>32</v>
      </c>
      <c r="G10671" t="s">
        <v>57</v>
      </c>
      <c r="H10671" t="s">
        <v>672</v>
      </c>
      <c r="I10671" t="s">
        <v>673</v>
      </c>
      <c r="J10671">
        <v>418</v>
      </c>
      <c r="K10671">
        <v>114</v>
      </c>
      <c r="L10671">
        <v>682</v>
      </c>
      <c r="M10671" t="s">
        <v>322</v>
      </c>
      <c r="N10671" t="s">
        <v>683</v>
      </c>
      <c r="O10671" t="s">
        <v>32</v>
      </c>
      <c r="P10671" t="s">
        <v>322</v>
      </c>
      <c r="Q10671" t="s">
        <v>683</v>
      </c>
      <c r="R10671" t="s">
        <v>32</v>
      </c>
    </row>
    <row r="10672" spans="2:35">
      <c r="B10672" s="12">
        <v>0</v>
      </c>
      <c r="C10672" s="14"/>
      <c r="D10672" t="s">
        <v>322</v>
      </c>
      <c r="E10672" t="s">
        <v>669</v>
      </c>
      <c r="F10672" t="s">
        <v>191</v>
      </c>
      <c r="G10672" t="s">
        <v>32</v>
      </c>
      <c r="H10672" t="s">
        <v>57</v>
      </c>
      <c r="I10672" t="s">
        <v>741</v>
      </c>
      <c r="J10672" t="s">
        <v>31</v>
      </c>
      <c r="K10672" t="s">
        <v>742</v>
      </c>
      <c r="L10672" t="s">
        <v>322</v>
      </c>
      <c r="M10672" t="s">
        <v>669</v>
      </c>
      <c r="N10672" t="s">
        <v>191</v>
      </c>
      <c r="O10672" t="s">
        <v>32</v>
      </c>
      <c r="P10672" s="1">
        <v>770</v>
      </c>
      <c r="Q10672">
        <v>0</v>
      </c>
      <c r="R10672" t="s">
        <v>322</v>
      </c>
      <c r="S10672" t="s">
        <v>669</v>
      </c>
      <c r="T10672" t="s">
        <v>191</v>
      </c>
      <c r="U10672" t="s">
        <v>32</v>
      </c>
      <c r="V10672" s="1">
        <v>770</v>
      </c>
      <c r="W10672">
        <v>0</v>
      </c>
    </row>
    <row r="10673" spans="2:28">
      <c r="B10673" s="12" t="s">
        <v>19145</v>
      </c>
      <c r="C10673" s="14">
        <v>0</v>
      </c>
      <c r="D10673" t="s">
        <v>23</v>
      </c>
      <c r="E10673" t="s">
        <v>142</v>
      </c>
      <c r="F10673" t="s">
        <v>296</v>
      </c>
      <c r="G10673" t="s">
        <v>234</v>
      </c>
      <c r="H10673" t="s">
        <v>7</v>
      </c>
      <c r="I10673" t="s">
        <v>18630</v>
      </c>
      <c r="J10673" t="s">
        <v>552</v>
      </c>
      <c r="K10673" s="1">
        <v>770</v>
      </c>
      <c r="L10673">
        <v>0</v>
      </c>
      <c r="M10673" t="s">
        <v>57</v>
      </c>
      <c r="N10673" s="1">
        <v>790</v>
      </c>
      <c r="O10673">
        <v>0</v>
      </c>
      <c r="P10673" t="s">
        <v>18631</v>
      </c>
      <c r="Q10673" s="1">
        <v>770</v>
      </c>
      <c r="R10673">
        <v>0</v>
      </c>
      <c r="S10673" t="s">
        <v>57</v>
      </c>
      <c r="T10673" s="1">
        <v>790</v>
      </c>
      <c r="U10673">
        <v>0</v>
      </c>
    </row>
    <row r="10674" spans="2:28">
      <c r="B10674" s="12"/>
      <c r="C10674" s="16" t="s">
        <v>21818</v>
      </c>
      <c r="D10674" t="s">
        <v>814</v>
      </c>
      <c r="E10674" t="s">
        <v>312</v>
      </c>
      <c r="F10674" t="s">
        <v>35</v>
      </c>
      <c r="G10674" t="s">
        <v>1195</v>
      </c>
      <c r="H10674" t="s">
        <v>31</v>
      </c>
      <c r="I10674" t="s">
        <v>99</v>
      </c>
      <c r="J10674" t="s">
        <v>993</v>
      </c>
      <c r="K10674" t="s">
        <v>1333</v>
      </c>
      <c r="L10674" t="s">
        <v>1334</v>
      </c>
      <c r="M10674" t="s">
        <v>229</v>
      </c>
      <c r="N10674" t="s">
        <v>460</v>
      </c>
      <c r="O10674" t="s">
        <v>32</v>
      </c>
      <c r="P10674" t="s">
        <v>692</v>
      </c>
      <c r="Q10674" t="s">
        <v>670</v>
      </c>
      <c r="R10674" t="s">
        <v>671</v>
      </c>
      <c r="S10674" t="s">
        <v>229</v>
      </c>
      <c r="T10674" t="s">
        <v>460</v>
      </c>
      <c r="U10674" t="s">
        <v>32</v>
      </c>
      <c r="V10674" t="s">
        <v>692</v>
      </c>
      <c r="W10674" t="s">
        <v>670</v>
      </c>
      <c r="X10674" t="s">
        <v>671</v>
      </c>
    </row>
    <row r="10675" spans="2:28">
      <c r="B10675" s="12">
        <v>0</v>
      </c>
      <c r="C10675" s="14"/>
      <c r="D10675" t="s">
        <v>932</v>
      </c>
      <c r="E10675" t="s">
        <v>1033</v>
      </c>
      <c r="F10675" t="s">
        <v>99</v>
      </c>
      <c r="G10675" t="s">
        <v>1770</v>
      </c>
      <c r="H10675" t="s">
        <v>681</v>
      </c>
      <c r="I10675" t="s">
        <v>682</v>
      </c>
      <c r="J10675" t="s">
        <v>703</v>
      </c>
      <c r="K10675" t="s">
        <v>664</v>
      </c>
      <c r="L10675" s="1">
        <v>525</v>
      </c>
      <c r="M10675">
        <v>0</v>
      </c>
      <c r="N10675" t="s">
        <v>703</v>
      </c>
      <c r="O10675" t="s">
        <v>664</v>
      </c>
      <c r="P10675" s="1">
        <v>525</v>
      </c>
      <c r="Q10675">
        <v>0</v>
      </c>
    </row>
    <row r="10676" spans="2:28">
      <c r="B10676" s="12"/>
      <c r="C10676" s="16" t="s">
        <v>21819</v>
      </c>
      <c r="D10676" t="s">
        <v>9927</v>
      </c>
      <c r="E10676" t="s">
        <v>474</v>
      </c>
      <c r="F10676" t="s">
        <v>1257</v>
      </c>
      <c r="G10676" t="s">
        <v>394</v>
      </c>
      <c r="H10676" t="s">
        <v>6</v>
      </c>
      <c r="I10676" t="s">
        <v>1332</v>
      </c>
      <c r="J10676" t="s">
        <v>1334</v>
      </c>
      <c r="K10676" t="s">
        <v>229</v>
      </c>
      <c r="L10676" t="s">
        <v>711</v>
      </c>
      <c r="M10676" t="s">
        <v>738</v>
      </c>
      <c r="N10676" t="s">
        <v>18632</v>
      </c>
      <c r="O10676">
        <v>418</v>
      </c>
      <c r="P10676">
        <v>114</v>
      </c>
      <c r="Q10676">
        <v>682</v>
      </c>
      <c r="R10676" t="s">
        <v>229</v>
      </c>
      <c r="S10676" t="s">
        <v>711</v>
      </c>
      <c r="T10676" t="s">
        <v>738</v>
      </c>
      <c r="U10676" t="s">
        <v>18632</v>
      </c>
      <c r="V10676">
        <v>418</v>
      </c>
      <c r="W10676">
        <v>114</v>
      </c>
      <c r="X10676">
        <v>682</v>
      </c>
    </row>
    <row r="10677" spans="2:28">
      <c r="B10677" s="12" t="s">
        <v>20964</v>
      </c>
      <c r="C10677" s="14"/>
      <c r="D10677" t="s">
        <v>18633</v>
      </c>
      <c r="E10677" t="s">
        <v>2834</v>
      </c>
      <c r="F10677" t="s">
        <v>198</v>
      </c>
      <c r="G10677" t="s">
        <v>530</v>
      </c>
      <c r="H10677" t="s">
        <v>729</v>
      </c>
      <c r="I10677" t="s">
        <v>322</v>
      </c>
      <c r="J10677" t="s">
        <v>669</v>
      </c>
      <c r="K10677" t="s">
        <v>72</v>
      </c>
      <c r="L10677" t="s">
        <v>32</v>
      </c>
      <c r="M10677" t="s">
        <v>450</v>
      </c>
      <c r="N10677" s="1">
        <v>750</v>
      </c>
      <c r="O10677">
        <v>500</v>
      </c>
      <c r="P10677" t="s">
        <v>692</v>
      </c>
      <c r="Q10677" t="s">
        <v>684</v>
      </c>
      <c r="R10677" t="s">
        <v>18634</v>
      </c>
      <c r="S10677" t="s">
        <v>322</v>
      </c>
      <c r="T10677" t="s">
        <v>669</v>
      </c>
      <c r="U10677" t="s">
        <v>72</v>
      </c>
      <c r="V10677" t="s">
        <v>32</v>
      </c>
      <c r="W10677" t="s">
        <v>450</v>
      </c>
      <c r="X10677" s="1">
        <v>750</v>
      </c>
      <c r="Y10677">
        <v>500</v>
      </c>
      <c r="Z10677" t="s">
        <v>692</v>
      </c>
      <c r="AA10677" t="s">
        <v>684</v>
      </c>
      <c r="AB10677" t="s">
        <v>18634</v>
      </c>
    </row>
    <row r="10678" spans="2:28">
      <c r="B10678" s="12">
        <v>0</v>
      </c>
      <c r="C10678" s="14" t="s">
        <v>18635</v>
      </c>
      <c r="D10678" t="s">
        <v>5556</v>
      </c>
      <c r="E10678">
        <v>3</v>
      </c>
      <c r="F10678" t="s">
        <v>3231</v>
      </c>
      <c r="G10678" t="s">
        <v>178</v>
      </c>
      <c r="H10678" t="s">
        <v>91</v>
      </c>
      <c r="I10678" t="s">
        <v>643</v>
      </c>
      <c r="J10678" s="1">
        <v>200</v>
      </c>
      <c r="K10678">
        <v>0</v>
      </c>
      <c r="L10678" t="s">
        <v>18635</v>
      </c>
      <c r="M10678" s="1">
        <v>200</v>
      </c>
      <c r="N10678" t="s">
        <v>2419</v>
      </c>
    </row>
    <row r="10679" spans="2:28">
      <c r="B10679" s="12" t="s">
        <v>20965</v>
      </c>
      <c r="C10679" s="14">
        <v>0</v>
      </c>
      <c r="D10679" t="s">
        <v>322</v>
      </c>
      <c r="E10679" s="1">
        <v>636</v>
      </c>
      <c r="F10679">
        <v>0</v>
      </c>
      <c r="G10679" t="s">
        <v>322</v>
      </c>
      <c r="H10679" s="1">
        <v>636</v>
      </c>
      <c r="I10679">
        <v>0</v>
      </c>
      <c r="J10679" t="s">
        <v>322</v>
      </c>
      <c r="K10679" s="1">
        <v>636</v>
      </c>
      <c r="L10679">
        <v>0</v>
      </c>
    </row>
    <row r="10680" spans="2:28">
      <c r="B10680" s="12" t="s">
        <v>6131</v>
      </c>
      <c r="C10680" s="14">
        <v>0</v>
      </c>
      <c r="D10680" t="s">
        <v>66</v>
      </c>
      <c r="E10680" t="s">
        <v>66</v>
      </c>
      <c r="F10680" t="s">
        <v>57</v>
      </c>
      <c r="G10680" t="s">
        <v>4996</v>
      </c>
      <c r="H10680" t="s">
        <v>4997</v>
      </c>
      <c r="I10680" t="s">
        <v>181</v>
      </c>
      <c r="J10680" t="s">
        <v>182</v>
      </c>
      <c r="K10680" s="1">
        <v>580</v>
      </c>
      <c r="L10680" t="s">
        <v>6131</v>
      </c>
      <c r="M10680">
        <v>0</v>
      </c>
      <c r="N10680" t="s">
        <v>18636</v>
      </c>
      <c r="O10680" s="1">
        <v>580</v>
      </c>
      <c r="P10680" t="s">
        <v>6131</v>
      </c>
      <c r="Q10680">
        <v>0</v>
      </c>
    </row>
    <row r="10681" spans="2:28">
      <c r="B10681" s="12">
        <v>0</v>
      </c>
      <c r="C10681" s="14" t="s">
        <v>992</v>
      </c>
      <c r="D10681" t="s">
        <v>1237</v>
      </c>
      <c r="E10681" t="s">
        <v>330</v>
      </c>
      <c r="F10681" s="1">
        <v>529</v>
      </c>
      <c r="G10681">
        <v>0</v>
      </c>
      <c r="H10681" t="s">
        <v>992</v>
      </c>
      <c r="I10681" s="1">
        <v>529</v>
      </c>
      <c r="J10681">
        <v>0</v>
      </c>
    </row>
    <row r="10682" spans="2:28">
      <c r="B10682" s="12">
        <v>0</v>
      </c>
      <c r="C10682" s="14" t="s">
        <v>18638</v>
      </c>
      <c r="D10682" t="s">
        <v>7834</v>
      </c>
      <c r="E10682" t="s">
        <v>31</v>
      </c>
      <c r="F10682" t="s">
        <v>191</v>
      </c>
      <c r="G10682" t="s">
        <v>18637</v>
      </c>
      <c r="H10682" t="s">
        <v>57</v>
      </c>
      <c r="I10682" t="s">
        <v>1627</v>
      </c>
      <c r="J10682" t="s">
        <v>928</v>
      </c>
      <c r="K10682" s="1">
        <v>820</v>
      </c>
      <c r="L10682">
        <v>0</v>
      </c>
      <c r="M10682" t="s">
        <v>18638</v>
      </c>
      <c r="N10682" s="1">
        <v>820</v>
      </c>
      <c r="O10682">
        <v>0</v>
      </c>
    </row>
    <row r="10683" spans="2:28">
      <c r="B10683" s="12" t="s">
        <v>18639</v>
      </c>
      <c r="C10683" s="14"/>
      <c r="D10683" t="s">
        <v>322</v>
      </c>
      <c r="E10683" t="s">
        <v>322</v>
      </c>
      <c r="F10683" t="s">
        <v>18639</v>
      </c>
      <c r="G10683" t="s">
        <v>322</v>
      </c>
    </row>
    <row r="10684" spans="2:28">
      <c r="B10684" s="12"/>
      <c r="C10684" s="16" t="s">
        <v>21788</v>
      </c>
      <c r="D10684" t="s">
        <v>4025</v>
      </c>
      <c r="E10684" t="s">
        <v>18640</v>
      </c>
      <c r="F10684" t="s">
        <v>1195</v>
      </c>
      <c r="G10684" t="s">
        <v>31</v>
      </c>
      <c r="H10684" t="s">
        <v>6</v>
      </c>
      <c r="I10684" t="s">
        <v>7</v>
      </c>
      <c r="J10684" t="s">
        <v>2120</v>
      </c>
      <c r="K10684" t="s">
        <v>1509</v>
      </c>
      <c r="L10684" t="s">
        <v>322</v>
      </c>
      <c r="M10684" t="s">
        <v>131</v>
      </c>
      <c r="N10684" t="s">
        <v>684</v>
      </c>
      <c r="O10684" t="s">
        <v>685</v>
      </c>
      <c r="P10684">
        <v>404804103</v>
      </c>
      <c r="Q10684" t="s">
        <v>322</v>
      </c>
      <c r="R10684" t="s">
        <v>131</v>
      </c>
      <c r="S10684" t="s">
        <v>684</v>
      </c>
      <c r="T10684" t="s">
        <v>685</v>
      </c>
      <c r="U10684">
        <v>404804103</v>
      </c>
    </row>
    <row r="10685" spans="2:28">
      <c r="B10685" s="12">
        <v>0</v>
      </c>
      <c r="C10685" s="14" t="s">
        <v>18642</v>
      </c>
      <c r="D10685">
        <v>10</v>
      </c>
      <c r="E10685" t="s">
        <v>18641</v>
      </c>
      <c r="F10685" t="s">
        <v>759</v>
      </c>
      <c r="G10685" t="s">
        <v>10683</v>
      </c>
      <c r="H10685" t="s">
        <v>606</v>
      </c>
      <c r="I10685" t="s">
        <v>1004</v>
      </c>
      <c r="J10685" t="s">
        <v>2349</v>
      </c>
      <c r="K10685" s="1">
        <v>100</v>
      </c>
      <c r="L10685">
        <v>0</v>
      </c>
      <c r="M10685" t="s">
        <v>18642</v>
      </c>
      <c r="N10685" s="1">
        <v>100</v>
      </c>
      <c r="O10685" t="s">
        <v>2419</v>
      </c>
    </row>
    <row r="10686" spans="2:28">
      <c r="B10686" s="12" t="s">
        <v>18643</v>
      </c>
      <c r="C10686" s="14"/>
      <c r="D10686" t="s">
        <v>791</v>
      </c>
      <c r="E10686" t="s">
        <v>163</v>
      </c>
      <c r="F10686" t="s">
        <v>375</v>
      </c>
      <c r="G10686" t="s">
        <v>6</v>
      </c>
      <c r="H10686" t="s">
        <v>16846</v>
      </c>
      <c r="I10686" t="s">
        <v>18</v>
      </c>
      <c r="J10686" t="s">
        <v>18643</v>
      </c>
      <c r="K10686" t="s">
        <v>22</v>
      </c>
    </row>
    <row r="10687" spans="2:28">
      <c r="B10687" s="12" t="s">
        <v>18644</v>
      </c>
      <c r="C10687" s="14"/>
      <c r="D10687" t="s">
        <v>8493</v>
      </c>
      <c r="E10687" t="s">
        <v>733</v>
      </c>
      <c r="F10687" t="s">
        <v>5</v>
      </c>
      <c r="G10687" t="s">
        <v>16011</v>
      </c>
      <c r="H10687" t="s">
        <v>6</v>
      </c>
      <c r="I10687">
        <v>2016</v>
      </c>
      <c r="J10687" t="s">
        <v>32</v>
      </c>
      <c r="K10687" t="s">
        <v>18644</v>
      </c>
    </row>
    <row r="10688" spans="2:28">
      <c r="B10688" s="12" t="s">
        <v>18645</v>
      </c>
      <c r="C10688" s="16" t="s">
        <v>21777</v>
      </c>
      <c r="D10688" t="s">
        <v>722</v>
      </c>
      <c r="E10688" t="s">
        <v>346</v>
      </c>
      <c r="F10688" t="s">
        <v>5674</v>
      </c>
      <c r="G10688" t="s">
        <v>711</v>
      </c>
      <c r="H10688" t="s">
        <v>513</v>
      </c>
      <c r="I10688" t="s">
        <v>2426</v>
      </c>
      <c r="J10688" t="s">
        <v>2427</v>
      </c>
      <c r="K10688" t="s">
        <v>229</v>
      </c>
      <c r="L10688" t="s">
        <v>737</v>
      </c>
      <c r="M10688" t="s">
        <v>181</v>
      </c>
      <c r="N10688" t="s">
        <v>691</v>
      </c>
      <c r="O10688" t="s">
        <v>18645</v>
      </c>
      <c r="P10688" t="s">
        <v>229</v>
      </c>
      <c r="Q10688" t="s">
        <v>737</v>
      </c>
      <c r="R10688" t="s">
        <v>181</v>
      </c>
      <c r="S10688" t="s">
        <v>691</v>
      </c>
    </row>
    <row r="10689" spans="2:30">
      <c r="B10689" s="12" t="s">
        <v>18646</v>
      </c>
      <c r="C10689" s="14"/>
      <c r="D10689" t="s">
        <v>723</v>
      </c>
      <c r="E10689" t="s">
        <v>240</v>
      </c>
      <c r="F10689" t="s">
        <v>66</v>
      </c>
      <c r="G10689" t="s">
        <v>32</v>
      </c>
      <c r="H10689" t="s">
        <v>18646</v>
      </c>
    </row>
    <row r="10690" spans="2:30">
      <c r="B10690" s="12"/>
      <c r="C10690" s="16" t="s">
        <v>21820</v>
      </c>
      <c r="D10690" t="s">
        <v>6975</v>
      </c>
      <c r="E10690" t="s">
        <v>78</v>
      </c>
      <c r="F10690" t="s">
        <v>1654</v>
      </c>
      <c r="G10690" t="s">
        <v>5865</v>
      </c>
      <c r="H10690" t="s">
        <v>229</v>
      </c>
      <c r="I10690" t="s">
        <v>460</v>
      </c>
      <c r="J10690" t="s">
        <v>32</v>
      </c>
      <c r="K10690" t="s">
        <v>131</v>
      </c>
      <c r="L10690" t="s">
        <v>670</v>
      </c>
      <c r="M10690" t="s">
        <v>671</v>
      </c>
      <c r="N10690">
        <v>404804103</v>
      </c>
      <c r="O10690" t="s">
        <v>229</v>
      </c>
      <c r="P10690" t="s">
        <v>460</v>
      </c>
      <c r="Q10690" t="s">
        <v>32</v>
      </c>
      <c r="R10690" t="s">
        <v>131</v>
      </c>
      <c r="S10690" t="s">
        <v>670</v>
      </c>
      <c r="T10690" t="s">
        <v>671</v>
      </c>
      <c r="U10690">
        <v>404804103</v>
      </c>
    </row>
    <row r="10691" spans="2:30">
      <c r="B10691" s="12">
        <v>0</v>
      </c>
      <c r="C10691" s="14" t="s">
        <v>18647</v>
      </c>
      <c r="D10691" t="s">
        <v>5393</v>
      </c>
      <c r="E10691" t="s">
        <v>54</v>
      </c>
      <c r="F10691" t="s">
        <v>234</v>
      </c>
      <c r="G10691" t="s">
        <v>5364</v>
      </c>
      <c r="H10691" s="1">
        <v>509</v>
      </c>
      <c r="I10691">
        <v>0</v>
      </c>
      <c r="J10691" t="s">
        <v>18647</v>
      </c>
      <c r="K10691" s="1">
        <v>509</v>
      </c>
      <c r="L10691">
        <v>0</v>
      </c>
    </row>
    <row r="10692" spans="2:30">
      <c r="B10692" s="12" t="s">
        <v>18650</v>
      </c>
      <c r="C10692" s="14"/>
      <c r="D10692" t="s">
        <v>132</v>
      </c>
      <c r="E10692" t="s">
        <v>157</v>
      </c>
      <c r="F10692" t="s">
        <v>566</v>
      </c>
      <c r="G10692" t="s">
        <v>450</v>
      </c>
      <c r="H10692" t="s">
        <v>386</v>
      </c>
      <c r="I10692" t="s">
        <v>18648</v>
      </c>
      <c r="J10692" t="s">
        <v>18649</v>
      </c>
      <c r="K10692" t="s">
        <v>705</v>
      </c>
      <c r="L10692" t="s">
        <v>537</v>
      </c>
      <c r="M10692" t="s">
        <v>18650</v>
      </c>
      <c r="N10692" t="s">
        <v>22</v>
      </c>
    </row>
    <row r="10693" spans="2:30">
      <c r="B10693" s="12" t="s">
        <v>18651</v>
      </c>
      <c r="C10693" s="16" t="s">
        <v>21824</v>
      </c>
      <c r="D10693" t="s">
        <v>249</v>
      </c>
      <c r="E10693" t="s">
        <v>250</v>
      </c>
      <c r="F10693" t="s">
        <v>448</v>
      </c>
      <c r="G10693" t="s">
        <v>23</v>
      </c>
      <c r="H10693" t="s">
        <v>31</v>
      </c>
      <c r="I10693" t="s">
        <v>705</v>
      </c>
      <c r="J10693" t="s">
        <v>537</v>
      </c>
      <c r="K10693" t="s">
        <v>18651</v>
      </c>
      <c r="L10693" t="s">
        <v>705</v>
      </c>
      <c r="M10693" t="s">
        <v>2179</v>
      </c>
    </row>
    <row r="10694" spans="2:30">
      <c r="B10694" s="12"/>
      <c r="C10694" s="14"/>
      <c r="D10694" t="s">
        <v>677</v>
      </c>
      <c r="E10694" t="s">
        <v>57</v>
      </c>
      <c r="F10694" t="s">
        <v>678</v>
      </c>
      <c r="G10694" t="s">
        <v>679</v>
      </c>
      <c r="H10694" t="s">
        <v>6</v>
      </c>
      <c r="I10694" t="s">
        <v>386</v>
      </c>
      <c r="J10694" t="s">
        <v>680</v>
      </c>
      <c r="K10694" t="s">
        <v>48</v>
      </c>
      <c r="L10694" t="s">
        <v>681</v>
      </c>
      <c r="M10694" t="s">
        <v>682</v>
      </c>
      <c r="N10694" t="s">
        <v>322</v>
      </c>
      <c r="O10694" t="s">
        <v>322</v>
      </c>
    </row>
    <row r="10695" spans="2:30">
      <c r="B10695" s="12" t="s">
        <v>18652</v>
      </c>
      <c r="C10695" s="14"/>
      <c r="D10695" t="s">
        <v>249</v>
      </c>
      <c r="E10695" t="s">
        <v>250</v>
      </c>
      <c r="F10695" t="s">
        <v>23</v>
      </c>
      <c r="G10695" t="s">
        <v>435</v>
      </c>
      <c r="H10695" t="s">
        <v>31</v>
      </c>
      <c r="I10695" t="s">
        <v>229</v>
      </c>
      <c r="J10695" t="s">
        <v>18652</v>
      </c>
      <c r="K10695" t="s">
        <v>229</v>
      </c>
    </row>
    <row r="10696" spans="2:30">
      <c r="B10696" s="12" t="s">
        <v>19025</v>
      </c>
      <c r="C10696" s="14">
        <v>0</v>
      </c>
      <c r="D10696" t="s">
        <v>210</v>
      </c>
      <c r="E10696" t="s">
        <v>489</v>
      </c>
      <c r="F10696" t="s">
        <v>394</v>
      </c>
      <c r="G10696" s="1">
        <v>850</v>
      </c>
      <c r="H10696">
        <v>0</v>
      </c>
      <c r="I10696" t="s">
        <v>57</v>
      </c>
      <c r="J10696" s="1">
        <v>930</v>
      </c>
      <c r="K10696">
        <v>0</v>
      </c>
      <c r="L10696" t="s">
        <v>18653</v>
      </c>
      <c r="M10696" s="1">
        <v>850</v>
      </c>
      <c r="N10696">
        <v>0</v>
      </c>
      <c r="O10696" t="s">
        <v>57</v>
      </c>
      <c r="P10696" s="1">
        <v>930</v>
      </c>
      <c r="Q10696">
        <v>0</v>
      </c>
    </row>
    <row r="10697" spans="2:30">
      <c r="B10697" s="12" t="s">
        <v>18655</v>
      </c>
      <c r="C10697" s="14"/>
      <c r="D10697" t="s">
        <v>266</v>
      </c>
      <c r="E10697" t="s">
        <v>1876</v>
      </c>
      <c r="F10697" t="s">
        <v>18654</v>
      </c>
      <c r="G10697" t="s">
        <v>6</v>
      </c>
      <c r="H10697" t="s">
        <v>9554</v>
      </c>
      <c r="I10697" t="s">
        <v>32</v>
      </c>
      <c r="J10697" t="s">
        <v>18655</v>
      </c>
    </row>
    <row r="10698" spans="2:30">
      <c r="B10698" s="12"/>
      <c r="C10698" s="16" t="s">
        <v>21821</v>
      </c>
      <c r="D10698" t="s">
        <v>18656</v>
      </c>
      <c r="E10698" t="s">
        <v>529</v>
      </c>
      <c r="F10698" t="s">
        <v>10063</v>
      </c>
      <c r="G10698" t="s">
        <v>916</v>
      </c>
      <c r="H10698" t="s">
        <v>179</v>
      </c>
      <c r="I10698" t="s">
        <v>229</v>
      </c>
      <c r="J10698" t="s">
        <v>728</v>
      </c>
      <c r="K10698" t="s">
        <v>691</v>
      </c>
      <c r="L10698" t="s">
        <v>57</v>
      </c>
      <c r="M10698" t="s">
        <v>1545</v>
      </c>
      <c r="N10698" t="s">
        <v>18622</v>
      </c>
      <c r="O10698" t="s">
        <v>684</v>
      </c>
      <c r="P10698" t="s">
        <v>685</v>
      </c>
      <c r="Q10698">
        <v>40480</v>
      </c>
      <c r="R10698" t="s">
        <v>229</v>
      </c>
      <c r="S10698" t="s">
        <v>728</v>
      </c>
      <c r="T10698" t="s">
        <v>691</v>
      </c>
      <c r="U10698" t="s">
        <v>57</v>
      </c>
      <c r="V10698" t="s">
        <v>1545</v>
      </c>
      <c r="W10698" t="s">
        <v>18622</v>
      </c>
      <c r="X10698" t="s">
        <v>684</v>
      </c>
      <c r="Y10698" t="s">
        <v>685</v>
      </c>
      <c r="Z10698">
        <v>40480</v>
      </c>
    </row>
    <row r="10699" spans="2:30">
      <c r="B10699" s="12"/>
      <c r="C10699" s="16" t="s">
        <v>21822</v>
      </c>
      <c r="D10699" t="s">
        <v>2937</v>
      </c>
      <c r="E10699">
        <v>2001</v>
      </c>
      <c r="F10699" t="s">
        <v>14</v>
      </c>
      <c r="G10699" t="s">
        <v>57</v>
      </c>
      <c r="H10699" t="s">
        <v>2780</v>
      </c>
      <c r="I10699" t="s">
        <v>3817</v>
      </c>
      <c r="J10699" t="s">
        <v>78</v>
      </c>
      <c r="K10699" t="s">
        <v>322</v>
      </c>
      <c r="L10699" t="s">
        <v>669</v>
      </c>
      <c r="M10699" t="s">
        <v>72</v>
      </c>
      <c r="N10699" t="s">
        <v>32</v>
      </c>
      <c r="O10699" t="s">
        <v>57</v>
      </c>
      <c r="P10699" t="s">
        <v>672</v>
      </c>
      <c r="Q10699" t="s">
        <v>673</v>
      </c>
      <c r="R10699">
        <v>418</v>
      </c>
      <c r="S10699">
        <v>114</v>
      </c>
      <c r="T10699">
        <v>682</v>
      </c>
      <c r="U10699" t="s">
        <v>322</v>
      </c>
      <c r="V10699" t="s">
        <v>669</v>
      </c>
      <c r="W10699" t="s">
        <v>72</v>
      </c>
      <c r="X10699" t="s">
        <v>32</v>
      </c>
      <c r="Y10699" t="s">
        <v>57</v>
      </c>
      <c r="Z10699" t="s">
        <v>672</v>
      </c>
      <c r="AA10699" t="s">
        <v>673</v>
      </c>
      <c r="AB10699">
        <v>418</v>
      </c>
      <c r="AC10699">
        <v>114</v>
      </c>
      <c r="AD10699">
        <v>682</v>
      </c>
    </row>
    <row r="10700" spans="2:30">
      <c r="B10700" s="12">
        <v>300</v>
      </c>
      <c r="C10700" s="14" t="s">
        <v>20827</v>
      </c>
      <c r="D10700" t="s">
        <v>5947</v>
      </c>
      <c r="E10700" t="s">
        <v>394</v>
      </c>
      <c r="F10700" t="s">
        <v>234</v>
      </c>
      <c r="G10700" t="s">
        <v>18657</v>
      </c>
      <c r="H10700" s="1">
        <v>2</v>
      </c>
      <c r="I10700">
        <v>300</v>
      </c>
      <c r="J10700">
        <v>0</v>
      </c>
      <c r="K10700" t="s">
        <v>57</v>
      </c>
      <c r="L10700" s="1">
        <v>2</v>
      </c>
      <c r="M10700">
        <v>500</v>
      </c>
      <c r="N10700">
        <v>0</v>
      </c>
      <c r="O10700" t="s">
        <v>18658</v>
      </c>
      <c r="P10700" s="1">
        <v>2</v>
      </c>
      <c r="Q10700">
        <v>300</v>
      </c>
      <c r="R10700">
        <v>0</v>
      </c>
      <c r="S10700" t="s">
        <v>57</v>
      </c>
      <c r="T10700" s="1">
        <v>2</v>
      </c>
      <c r="U10700">
        <v>500</v>
      </c>
      <c r="V10700">
        <v>0</v>
      </c>
    </row>
    <row r="10701" spans="2:30">
      <c r="B10701" s="12" t="s">
        <v>2819</v>
      </c>
      <c r="C10701" s="14" t="s">
        <v>2818</v>
      </c>
      <c r="D10701" t="s">
        <v>2817</v>
      </c>
      <c r="E10701" t="s">
        <v>14</v>
      </c>
      <c r="F10701" t="s">
        <v>2818</v>
      </c>
      <c r="G10701" t="s">
        <v>2819</v>
      </c>
      <c r="H10701" t="s">
        <v>2818</v>
      </c>
    </row>
    <row r="10702" spans="2:30">
      <c r="B10702" s="12">
        <v>0</v>
      </c>
      <c r="C10702" s="14" t="s">
        <v>18659</v>
      </c>
      <c r="D10702" t="s">
        <v>341</v>
      </c>
      <c r="E10702" t="s">
        <v>342</v>
      </c>
      <c r="F10702" t="s">
        <v>343</v>
      </c>
      <c r="G10702" t="s">
        <v>344</v>
      </c>
      <c r="H10702" s="1">
        <v>439</v>
      </c>
      <c r="I10702">
        <v>0</v>
      </c>
      <c r="J10702" t="s">
        <v>18659</v>
      </c>
      <c r="K10702" s="1">
        <v>439</v>
      </c>
      <c r="L10702">
        <v>0</v>
      </c>
    </row>
    <row r="10703" spans="2:30">
      <c r="B10703" s="12" t="s">
        <v>2824</v>
      </c>
      <c r="C10703" s="14" t="s">
        <v>2823</v>
      </c>
      <c r="D10703" t="s">
        <v>2820</v>
      </c>
      <c r="E10703" t="s">
        <v>15</v>
      </c>
      <c r="F10703" t="s">
        <v>2821</v>
      </c>
      <c r="G10703" t="s">
        <v>1562</v>
      </c>
      <c r="H10703" t="s">
        <v>2822</v>
      </c>
      <c r="I10703" t="s">
        <v>2823</v>
      </c>
      <c r="J10703" t="s">
        <v>2824</v>
      </c>
      <c r="K10703" t="s">
        <v>2823</v>
      </c>
    </row>
    <row r="10704" spans="2:30">
      <c r="B10704" s="12" t="s">
        <v>18660</v>
      </c>
      <c r="C10704" s="16" t="s">
        <v>21824</v>
      </c>
      <c r="D10704" t="s">
        <v>798</v>
      </c>
      <c r="E10704" t="s">
        <v>121</v>
      </c>
      <c r="F10704" t="s">
        <v>298</v>
      </c>
      <c r="G10704" t="s">
        <v>57</v>
      </c>
      <c r="H10704" t="s">
        <v>2148</v>
      </c>
      <c r="I10704" t="s">
        <v>2746</v>
      </c>
      <c r="J10704" t="s">
        <v>2302</v>
      </c>
      <c r="K10704" t="s">
        <v>5562</v>
      </c>
      <c r="L10704" t="s">
        <v>705</v>
      </c>
      <c r="M10704" t="s">
        <v>537</v>
      </c>
      <c r="N10704" t="s">
        <v>18660</v>
      </c>
      <c r="O10704" t="s">
        <v>705</v>
      </c>
      <c r="P10704" t="s">
        <v>2179</v>
      </c>
    </row>
    <row r="10705" spans="2:22">
      <c r="B10705" s="12">
        <v>950</v>
      </c>
      <c r="C10705" s="14" t="s">
        <v>20827</v>
      </c>
      <c r="D10705" t="s">
        <v>2494</v>
      </c>
      <c r="E10705" t="s">
        <v>375</v>
      </c>
      <c r="F10705" s="1">
        <v>1</v>
      </c>
      <c r="G10705">
        <v>950</v>
      </c>
      <c r="H10705">
        <v>0</v>
      </c>
      <c r="I10705" t="s">
        <v>57</v>
      </c>
      <c r="J10705" s="1">
        <v>2</v>
      </c>
      <c r="K10705">
        <v>145</v>
      </c>
      <c r="L10705">
        <v>0</v>
      </c>
      <c r="M10705" t="s">
        <v>992</v>
      </c>
      <c r="N10705" s="1">
        <v>1</v>
      </c>
      <c r="O10705">
        <v>950</v>
      </c>
      <c r="P10705">
        <v>0</v>
      </c>
      <c r="Q10705" t="s">
        <v>57</v>
      </c>
      <c r="R10705" s="1">
        <v>2</v>
      </c>
      <c r="S10705">
        <v>145</v>
      </c>
      <c r="T10705">
        <v>0</v>
      </c>
    </row>
    <row r="10706" spans="2:22">
      <c r="B10706" s="12">
        <v>189</v>
      </c>
      <c r="C10706" s="14">
        <v>0</v>
      </c>
      <c r="D10706" t="s">
        <v>3352</v>
      </c>
      <c r="E10706" t="s">
        <v>41</v>
      </c>
      <c r="F10706" t="s">
        <v>506</v>
      </c>
      <c r="G10706" t="s">
        <v>507</v>
      </c>
      <c r="H10706" s="1">
        <v>1</v>
      </c>
      <c r="I10706">
        <v>189</v>
      </c>
      <c r="J10706">
        <v>0</v>
      </c>
      <c r="K10706" t="s">
        <v>12358</v>
      </c>
      <c r="L10706" s="1">
        <v>1</v>
      </c>
      <c r="M10706">
        <v>189</v>
      </c>
      <c r="N10706">
        <v>0</v>
      </c>
    </row>
    <row r="10707" spans="2:22">
      <c r="B10707" s="12" t="s">
        <v>2862</v>
      </c>
      <c r="C10707" s="14" t="s">
        <v>18663</v>
      </c>
      <c r="D10707" t="s">
        <v>5018</v>
      </c>
      <c r="E10707" t="s">
        <v>759</v>
      </c>
      <c r="F10707" t="s">
        <v>18661</v>
      </c>
      <c r="G10707" t="s">
        <v>1562</v>
      </c>
      <c r="H10707" t="s">
        <v>18031</v>
      </c>
      <c r="I10707" t="s">
        <v>18662</v>
      </c>
      <c r="J10707" t="s">
        <v>2862</v>
      </c>
      <c r="K10707" t="s">
        <v>18663</v>
      </c>
      <c r="L10707">
        <v>0</v>
      </c>
      <c r="M10707">
        <v>0</v>
      </c>
      <c r="N10707" t="s">
        <v>57</v>
      </c>
      <c r="O10707" s="1">
        <v>20</v>
      </c>
      <c r="P10707">
        <v>0</v>
      </c>
      <c r="Q10707">
        <v>0</v>
      </c>
    </row>
    <row r="10708" spans="2:22">
      <c r="B10708" s="12" t="s">
        <v>18665</v>
      </c>
      <c r="C10708" s="14" t="s">
        <v>21584</v>
      </c>
      <c r="D10708" t="s">
        <v>385</v>
      </c>
      <c r="E10708" t="s">
        <v>48</v>
      </c>
      <c r="F10708" t="s">
        <v>7</v>
      </c>
      <c r="G10708" t="s">
        <v>7872</v>
      </c>
      <c r="H10708" t="s">
        <v>57</v>
      </c>
      <c r="I10708" t="s">
        <v>386</v>
      </c>
      <c r="J10708" t="s">
        <v>791</v>
      </c>
      <c r="K10708" t="s">
        <v>5909</v>
      </c>
      <c r="L10708" t="s">
        <v>662</v>
      </c>
      <c r="M10708" t="s">
        <v>9915</v>
      </c>
      <c r="N10708" t="s">
        <v>18664</v>
      </c>
      <c r="O10708" t="s">
        <v>57</v>
      </c>
      <c r="P10708" t="s">
        <v>9917</v>
      </c>
      <c r="Q10708" t="s">
        <v>18665</v>
      </c>
      <c r="R10708" t="s">
        <v>662</v>
      </c>
      <c r="S10708" t="s">
        <v>9915</v>
      </c>
      <c r="T10708" t="s">
        <v>18664</v>
      </c>
      <c r="U10708" t="s">
        <v>57</v>
      </c>
      <c r="V10708" t="s">
        <v>9917</v>
      </c>
    </row>
    <row r="10709" spans="2:22">
      <c r="B10709" s="12">
        <v>0</v>
      </c>
      <c r="C10709" s="14" t="s">
        <v>18667</v>
      </c>
      <c r="D10709" t="s">
        <v>257</v>
      </c>
      <c r="E10709" t="s">
        <v>450</v>
      </c>
      <c r="F10709" t="s">
        <v>1366</v>
      </c>
      <c r="G10709" t="s">
        <v>402</v>
      </c>
      <c r="H10709" t="s">
        <v>687</v>
      </c>
      <c r="I10709" t="s">
        <v>151</v>
      </c>
      <c r="J10709" t="s">
        <v>18666</v>
      </c>
      <c r="K10709" s="1">
        <v>499</v>
      </c>
      <c r="L10709">
        <v>0</v>
      </c>
      <c r="M10709" t="s">
        <v>18667</v>
      </c>
      <c r="N10709" s="1">
        <v>499</v>
      </c>
      <c r="O10709">
        <v>0</v>
      </c>
    </row>
    <row r="10710" spans="2:22">
      <c r="B10710" s="12" t="s">
        <v>18669</v>
      </c>
      <c r="C10710" s="14"/>
      <c r="D10710" t="s">
        <v>2257</v>
      </c>
      <c r="E10710" t="s">
        <v>6823</v>
      </c>
      <c r="F10710">
        <v>1</v>
      </c>
      <c r="G10710" t="s">
        <v>3231</v>
      </c>
      <c r="H10710" t="s">
        <v>179</v>
      </c>
      <c r="I10710" t="s">
        <v>15</v>
      </c>
      <c r="J10710" t="s">
        <v>18668</v>
      </c>
      <c r="K10710" t="s">
        <v>18</v>
      </c>
      <c r="L10710" t="s">
        <v>18669</v>
      </c>
      <c r="M10710" t="s">
        <v>22</v>
      </c>
    </row>
    <row r="10711" spans="2:22">
      <c r="B10711" s="12" t="s">
        <v>18670</v>
      </c>
      <c r="C10711" s="14"/>
      <c r="D10711" t="s">
        <v>513</v>
      </c>
      <c r="E10711" t="s">
        <v>716</v>
      </c>
      <c r="F10711" t="s">
        <v>717</v>
      </c>
      <c r="G10711" t="s">
        <v>718</v>
      </c>
      <c r="H10711" t="s">
        <v>32</v>
      </c>
      <c r="I10711" t="s">
        <v>18670</v>
      </c>
    </row>
    <row r="10712" spans="2:22">
      <c r="B10712" s="12" t="s">
        <v>18671</v>
      </c>
      <c r="C10712" s="14"/>
      <c r="D10712" t="s">
        <v>863</v>
      </c>
      <c r="E10712" t="s">
        <v>4266</v>
      </c>
      <c r="F10712" t="s">
        <v>805</v>
      </c>
      <c r="G10712" t="s">
        <v>1207</v>
      </c>
      <c r="H10712" t="s">
        <v>1208</v>
      </c>
      <c r="I10712" t="s">
        <v>705</v>
      </c>
      <c r="J10712" t="s">
        <v>537</v>
      </c>
      <c r="K10712" t="s">
        <v>18671</v>
      </c>
      <c r="L10712" t="s">
        <v>22</v>
      </c>
    </row>
    <row r="10713" spans="2:22">
      <c r="B10713" s="12" t="s">
        <v>18672</v>
      </c>
      <c r="C10713" s="14"/>
      <c r="D10713" t="s">
        <v>322</v>
      </c>
      <c r="E10713" t="s">
        <v>322</v>
      </c>
      <c r="F10713" t="s">
        <v>18672</v>
      </c>
      <c r="G10713" t="s">
        <v>322</v>
      </c>
    </row>
    <row r="10714" spans="2:22">
      <c r="B10714" s="12">
        <v>0</v>
      </c>
      <c r="C10714" s="14" t="s">
        <v>20966</v>
      </c>
      <c r="D10714" t="s">
        <v>797</v>
      </c>
      <c r="E10714" t="s">
        <v>13135</v>
      </c>
      <c r="F10714" t="s">
        <v>4048</v>
      </c>
      <c r="G10714" s="1">
        <v>770</v>
      </c>
      <c r="H10714">
        <v>0</v>
      </c>
      <c r="I10714" t="s">
        <v>18673</v>
      </c>
      <c r="J10714" t="s">
        <v>13135</v>
      </c>
      <c r="K10714" t="s">
        <v>4048</v>
      </c>
      <c r="L10714" s="1">
        <v>770</v>
      </c>
      <c r="M10714">
        <v>0</v>
      </c>
    </row>
    <row r="10715" spans="2:22">
      <c r="B10715" s="12" t="s">
        <v>20966</v>
      </c>
      <c r="C10715" s="14"/>
      <c r="D10715" t="s">
        <v>18674</v>
      </c>
      <c r="E10715" t="s">
        <v>13135</v>
      </c>
      <c r="F10715" t="s">
        <v>4048</v>
      </c>
      <c r="G10715">
        <v>770000</v>
      </c>
      <c r="H10715" t="s">
        <v>18673</v>
      </c>
      <c r="I10715" t="s">
        <v>13135</v>
      </c>
      <c r="J10715" t="s">
        <v>4048</v>
      </c>
    </row>
    <row r="10716" spans="2:22">
      <c r="B10716" s="12" t="s">
        <v>16857</v>
      </c>
      <c r="C10716" s="14" t="s">
        <v>21506</v>
      </c>
      <c r="D10716" t="s">
        <v>12</v>
      </c>
      <c r="E10716" t="s">
        <v>13</v>
      </c>
      <c r="F10716" t="s">
        <v>91</v>
      </c>
      <c r="G10716" t="s">
        <v>759</v>
      </c>
      <c r="H10716" t="s">
        <v>1283</v>
      </c>
      <c r="I10716" t="s">
        <v>198</v>
      </c>
      <c r="J10716" t="s">
        <v>7248</v>
      </c>
      <c r="K10716" t="s">
        <v>4011</v>
      </c>
      <c r="L10716" t="s">
        <v>57</v>
      </c>
      <c r="M10716" t="s">
        <v>7276</v>
      </c>
      <c r="N10716" t="s">
        <v>16857</v>
      </c>
      <c r="O10716" t="s">
        <v>4011</v>
      </c>
      <c r="P10716" t="s">
        <v>57</v>
      </c>
      <c r="Q10716" t="s">
        <v>7276</v>
      </c>
    </row>
    <row r="10717" spans="2:22">
      <c r="B10717" s="12" t="s">
        <v>18677</v>
      </c>
      <c r="C10717" s="14" t="s">
        <v>21585</v>
      </c>
      <c r="D10717" t="s">
        <v>348</v>
      </c>
      <c r="E10717" t="s">
        <v>7626</v>
      </c>
      <c r="F10717" t="s">
        <v>18675</v>
      </c>
      <c r="G10717" t="s">
        <v>662</v>
      </c>
      <c r="H10717" t="s">
        <v>663</v>
      </c>
      <c r="I10717" s="5">
        <v>1.3</v>
      </c>
      <c r="J10717" t="s">
        <v>72</v>
      </c>
      <c r="K10717" t="s">
        <v>18676</v>
      </c>
      <c r="L10717" t="s">
        <v>18677</v>
      </c>
      <c r="M10717" t="s">
        <v>662</v>
      </c>
      <c r="N10717" t="s">
        <v>663</v>
      </c>
      <c r="O10717" s="5">
        <v>1.3</v>
      </c>
      <c r="P10717" t="s">
        <v>72</v>
      </c>
      <c r="Q10717" t="s">
        <v>18676</v>
      </c>
    </row>
    <row r="10718" spans="2:22">
      <c r="B10718" s="12" t="s">
        <v>1997</v>
      </c>
      <c r="C10718" s="14"/>
      <c r="D10718" t="s">
        <v>4624</v>
      </c>
      <c r="E10718" t="s">
        <v>41</v>
      </c>
      <c r="F10718" t="s">
        <v>795</v>
      </c>
      <c r="G10718" t="s">
        <v>18</v>
      </c>
      <c r="H10718" t="s">
        <v>1997</v>
      </c>
      <c r="I10718" t="s">
        <v>22</v>
      </c>
    </row>
    <row r="10719" spans="2:22">
      <c r="B10719" s="12">
        <v>0</v>
      </c>
      <c r="C10719" s="14" t="s">
        <v>17069</v>
      </c>
      <c r="D10719" t="s">
        <v>869</v>
      </c>
      <c r="E10719" t="s">
        <v>41</v>
      </c>
      <c r="F10719" t="s">
        <v>35</v>
      </c>
      <c r="G10719">
        <v>3</v>
      </c>
      <c r="H10719" t="s">
        <v>24</v>
      </c>
      <c r="I10719" t="s">
        <v>25</v>
      </c>
      <c r="J10719" s="1">
        <v>668</v>
      </c>
      <c r="K10719">
        <v>0</v>
      </c>
      <c r="L10719" t="s">
        <v>17069</v>
      </c>
      <c r="M10719" s="1">
        <v>668</v>
      </c>
      <c r="N10719">
        <v>0</v>
      </c>
    </row>
    <row r="10720" spans="2:22">
      <c r="B10720" s="12" t="s">
        <v>18680</v>
      </c>
      <c r="C10720" s="14"/>
      <c r="D10720" t="s">
        <v>1308</v>
      </c>
      <c r="E10720" t="s">
        <v>18678</v>
      </c>
      <c r="F10720" t="s">
        <v>57</v>
      </c>
      <c r="G10720" t="s">
        <v>386</v>
      </c>
      <c r="H10720" t="s">
        <v>832</v>
      </c>
      <c r="I10720" t="s">
        <v>121</v>
      </c>
      <c r="J10720" t="s">
        <v>386</v>
      </c>
      <c r="K10720" t="s">
        <v>18679</v>
      </c>
      <c r="L10720" t="s">
        <v>18</v>
      </c>
      <c r="M10720" t="s">
        <v>18680</v>
      </c>
      <c r="N10720" t="s">
        <v>22</v>
      </c>
    </row>
    <row r="10721" spans="2:22">
      <c r="B10721" s="12" t="s">
        <v>20967</v>
      </c>
      <c r="C10721" s="14"/>
      <c r="D10721" t="s">
        <v>988</v>
      </c>
      <c r="E10721" t="s">
        <v>121</v>
      </c>
      <c r="F10721" t="s">
        <v>2812</v>
      </c>
      <c r="G10721" t="s">
        <v>7</v>
      </c>
      <c r="H10721" t="s">
        <v>6395</v>
      </c>
      <c r="I10721" t="s">
        <v>72</v>
      </c>
      <c r="J10721" t="s">
        <v>386</v>
      </c>
      <c r="K10721" t="s">
        <v>2597</v>
      </c>
      <c r="L10721" t="s">
        <v>32</v>
      </c>
      <c r="M10721" t="s">
        <v>18681</v>
      </c>
      <c r="N10721" t="s">
        <v>18682</v>
      </c>
    </row>
    <row r="10722" spans="2:22">
      <c r="B10722" s="12" t="s">
        <v>18683</v>
      </c>
      <c r="C10722" s="14"/>
      <c r="D10722" t="s">
        <v>2937</v>
      </c>
      <c r="E10722" t="s">
        <v>14905</v>
      </c>
      <c r="F10722" t="s">
        <v>12</v>
      </c>
      <c r="G10722" t="s">
        <v>1122</v>
      </c>
      <c r="H10722" t="s">
        <v>32</v>
      </c>
      <c r="I10722" t="s">
        <v>18683</v>
      </c>
      <c r="J10722" t="s">
        <v>34</v>
      </c>
    </row>
    <row r="10723" spans="2:22">
      <c r="B10723" s="12" t="s">
        <v>2410</v>
      </c>
      <c r="C10723" s="14" t="s">
        <v>18684</v>
      </c>
      <c r="D10723" t="s">
        <v>5255</v>
      </c>
      <c r="E10723" t="s">
        <v>312</v>
      </c>
      <c r="F10723" t="s">
        <v>725</v>
      </c>
      <c r="G10723" t="s">
        <v>1972</v>
      </c>
      <c r="H10723" t="s">
        <v>104</v>
      </c>
      <c r="I10723" t="s">
        <v>2410</v>
      </c>
      <c r="J10723" t="s">
        <v>18684</v>
      </c>
    </row>
    <row r="10724" spans="2:22">
      <c r="B10724" s="12" t="s">
        <v>18686</v>
      </c>
      <c r="C10724" s="14"/>
      <c r="D10724" t="s">
        <v>603</v>
      </c>
      <c r="E10724" t="s">
        <v>359</v>
      </c>
      <c r="F10724" t="s">
        <v>1127</v>
      </c>
      <c r="G10724" t="s">
        <v>57</v>
      </c>
      <c r="H10724" t="s">
        <v>916</v>
      </c>
      <c r="I10724" t="s">
        <v>18685</v>
      </c>
      <c r="J10724" t="s">
        <v>347</v>
      </c>
      <c r="K10724" t="s">
        <v>730</v>
      </c>
      <c r="L10724" t="s">
        <v>66</v>
      </c>
      <c r="M10724" t="s">
        <v>2410</v>
      </c>
      <c r="N10724" t="s">
        <v>18686</v>
      </c>
    </row>
    <row r="10725" spans="2:22">
      <c r="B10725" s="12" t="s">
        <v>18688</v>
      </c>
      <c r="C10725" s="14"/>
      <c r="D10725" t="s">
        <v>1018</v>
      </c>
      <c r="E10725" t="s">
        <v>163</v>
      </c>
      <c r="F10725" t="s">
        <v>31</v>
      </c>
      <c r="G10725" t="s">
        <v>6</v>
      </c>
      <c r="H10725" t="s">
        <v>997</v>
      </c>
      <c r="I10725" t="s">
        <v>18687</v>
      </c>
      <c r="J10725" t="s">
        <v>112</v>
      </c>
      <c r="K10725" t="s">
        <v>18</v>
      </c>
      <c r="L10725" t="s">
        <v>18688</v>
      </c>
      <c r="M10725" t="s">
        <v>22</v>
      </c>
    </row>
    <row r="10726" spans="2:22">
      <c r="B10726" s="12" t="s">
        <v>18689</v>
      </c>
      <c r="C10726" s="14"/>
      <c r="D10726" t="s">
        <v>108</v>
      </c>
      <c r="E10726" t="s">
        <v>394</v>
      </c>
      <c r="F10726" t="s">
        <v>99</v>
      </c>
      <c r="G10726" t="s">
        <v>100</v>
      </c>
      <c r="H10726" t="s">
        <v>101</v>
      </c>
      <c r="I10726" t="s">
        <v>56</v>
      </c>
      <c r="J10726" t="s">
        <v>2410</v>
      </c>
      <c r="K10726" t="s">
        <v>18689</v>
      </c>
    </row>
    <row r="10727" spans="2:22">
      <c r="B10727" s="12" t="s">
        <v>18690</v>
      </c>
      <c r="C10727" s="14"/>
      <c r="D10727" t="s">
        <v>1237</v>
      </c>
      <c r="E10727" t="s">
        <v>13</v>
      </c>
      <c r="F10727" t="s">
        <v>330</v>
      </c>
      <c r="G10727" t="s">
        <v>347</v>
      </c>
      <c r="H10727" t="s">
        <v>3903</v>
      </c>
      <c r="I10727" t="s">
        <v>66</v>
      </c>
      <c r="J10727" t="s">
        <v>32</v>
      </c>
      <c r="K10727" t="s">
        <v>18690</v>
      </c>
      <c r="L10727" t="s">
        <v>34</v>
      </c>
    </row>
    <row r="10728" spans="2:22">
      <c r="B10728" s="12" t="s">
        <v>18691</v>
      </c>
      <c r="C10728" s="14"/>
      <c r="D10728" t="s">
        <v>8535</v>
      </c>
      <c r="E10728" t="s">
        <v>250</v>
      </c>
      <c r="F10728" t="s">
        <v>35</v>
      </c>
      <c r="G10728" t="s">
        <v>0</v>
      </c>
      <c r="H10728" t="s">
        <v>24</v>
      </c>
      <c r="I10728" t="s">
        <v>25</v>
      </c>
      <c r="J10728" t="s">
        <v>6</v>
      </c>
      <c r="K10728" t="s">
        <v>7</v>
      </c>
      <c r="L10728" t="s">
        <v>132</v>
      </c>
      <c r="M10728" t="s">
        <v>56</v>
      </c>
      <c r="N10728" t="s">
        <v>121</v>
      </c>
      <c r="O10728" t="s">
        <v>7836</v>
      </c>
      <c r="P10728" t="s">
        <v>2714</v>
      </c>
      <c r="Q10728" t="s">
        <v>12807</v>
      </c>
      <c r="R10728" t="s">
        <v>18</v>
      </c>
      <c r="S10728" t="s">
        <v>18691</v>
      </c>
      <c r="T10728" t="s">
        <v>22</v>
      </c>
    </row>
    <row r="10729" spans="2:22">
      <c r="B10729" s="12" t="s">
        <v>2410</v>
      </c>
      <c r="C10729" s="14" t="s">
        <v>18692</v>
      </c>
      <c r="D10729" t="s">
        <v>861</v>
      </c>
      <c r="E10729" t="s">
        <v>745</v>
      </c>
      <c r="F10729" t="s">
        <v>41</v>
      </c>
      <c r="G10729" t="s">
        <v>675</v>
      </c>
      <c r="H10729" t="s">
        <v>980</v>
      </c>
      <c r="I10729" t="s">
        <v>449</v>
      </c>
      <c r="J10729" t="s">
        <v>2373</v>
      </c>
      <c r="K10729" t="s">
        <v>2370</v>
      </c>
      <c r="L10729" t="s">
        <v>2410</v>
      </c>
      <c r="M10729" t="s">
        <v>18692</v>
      </c>
    </row>
    <row r="10730" spans="2:22">
      <c r="B10730" s="12" t="s">
        <v>20968</v>
      </c>
      <c r="C10730" s="14">
        <v>0</v>
      </c>
      <c r="D10730" t="s">
        <v>16126</v>
      </c>
      <c r="E10730" t="s">
        <v>374</v>
      </c>
      <c r="F10730" t="s">
        <v>5103</v>
      </c>
      <c r="G10730" t="s">
        <v>375</v>
      </c>
      <c r="H10730" s="1">
        <v>380</v>
      </c>
      <c r="I10730">
        <v>0</v>
      </c>
      <c r="J10730" t="s">
        <v>72</v>
      </c>
      <c r="K10730" s="1">
        <v>418</v>
      </c>
      <c r="L10730">
        <v>0</v>
      </c>
      <c r="M10730" t="s">
        <v>18693</v>
      </c>
      <c r="N10730" s="1">
        <v>380</v>
      </c>
      <c r="O10730">
        <v>0</v>
      </c>
      <c r="P10730" t="s">
        <v>72</v>
      </c>
      <c r="Q10730" s="1">
        <v>418</v>
      </c>
      <c r="R10730">
        <v>0</v>
      </c>
    </row>
    <row r="10731" spans="2:22">
      <c r="B10731" s="12" t="s">
        <v>18694</v>
      </c>
      <c r="C10731" s="14" t="s">
        <v>20957</v>
      </c>
      <c r="D10731" t="s">
        <v>4194</v>
      </c>
      <c r="E10731" t="s">
        <v>854</v>
      </c>
      <c r="F10731" t="s">
        <v>1864</v>
      </c>
      <c r="G10731" t="s">
        <v>451</v>
      </c>
      <c r="H10731" t="s">
        <v>31</v>
      </c>
      <c r="I10731" t="s">
        <v>452</v>
      </c>
      <c r="J10731" t="s">
        <v>5107</v>
      </c>
      <c r="K10731" t="s">
        <v>57</v>
      </c>
      <c r="L10731" t="s">
        <v>2266</v>
      </c>
      <c r="M10731" t="s">
        <v>13581</v>
      </c>
      <c r="N10731" t="s">
        <v>57</v>
      </c>
      <c r="O10731" t="s">
        <v>956</v>
      </c>
      <c r="P10731" t="s">
        <v>91</v>
      </c>
      <c r="Q10731" t="s">
        <v>3182</v>
      </c>
      <c r="R10731" t="s">
        <v>2211</v>
      </c>
      <c r="S10731" t="s">
        <v>2212</v>
      </c>
      <c r="T10731" t="s">
        <v>18694</v>
      </c>
      <c r="U10731" t="s">
        <v>2211</v>
      </c>
      <c r="V10731" t="s">
        <v>2212</v>
      </c>
    </row>
    <row r="10732" spans="2:22">
      <c r="B10732" s="12" t="s">
        <v>20969</v>
      </c>
      <c r="C10732" s="14" t="s">
        <v>21586</v>
      </c>
      <c r="D10732" t="s">
        <v>78</v>
      </c>
      <c r="E10732" t="s">
        <v>78</v>
      </c>
      <c r="F10732" t="s">
        <v>78</v>
      </c>
      <c r="G10732" t="s">
        <v>57</v>
      </c>
      <c r="H10732" t="s">
        <v>5643</v>
      </c>
      <c r="I10732" t="s">
        <v>91</v>
      </c>
      <c r="J10732" t="s">
        <v>2544</v>
      </c>
      <c r="K10732" t="s">
        <v>91</v>
      </c>
      <c r="L10732" t="s">
        <v>519</v>
      </c>
      <c r="M10732" t="s">
        <v>18</v>
      </c>
      <c r="N10732" t="s">
        <v>18695</v>
      </c>
      <c r="O10732" t="s">
        <v>22</v>
      </c>
    </row>
    <row r="10733" spans="2:22">
      <c r="B10733" s="12" t="s">
        <v>18697</v>
      </c>
      <c r="C10733" s="14"/>
      <c r="D10733" t="s">
        <v>454</v>
      </c>
      <c r="E10733" t="s">
        <v>1526</v>
      </c>
      <c r="F10733" t="s">
        <v>48</v>
      </c>
      <c r="G10733" t="s">
        <v>18696</v>
      </c>
      <c r="H10733" t="s">
        <v>18</v>
      </c>
      <c r="I10733" t="s">
        <v>18697</v>
      </c>
      <c r="J10733" t="s">
        <v>22</v>
      </c>
    </row>
    <row r="10734" spans="2:22">
      <c r="B10734" s="12" t="s">
        <v>18698</v>
      </c>
      <c r="C10734" s="14">
        <v>999</v>
      </c>
      <c r="D10734" t="s">
        <v>170</v>
      </c>
      <c r="E10734" t="s">
        <v>91</v>
      </c>
      <c r="F10734" t="s">
        <v>347</v>
      </c>
      <c r="G10734" t="s">
        <v>348</v>
      </c>
      <c r="H10734" t="s">
        <v>1268</v>
      </c>
      <c r="I10734" s="1">
        <v>549</v>
      </c>
      <c r="J10734" t="s">
        <v>18698</v>
      </c>
      <c r="K10734">
        <v>999</v>
      </c>
      <c r="L10734" t="s">
        <v>1792</v>
      </c>
      <c r="M10734" t="s">
        <v>2968</v>
      </c>
      <c r="N10734" s="1">
        <v>549</v>
      </c>
      <c r="O10734" t="s">
        <v>18698</v>
      </c>
      <c r="P10734">
        <v>999</v>
      </c>
    </row>
    <row r="10735" spans="2:22">
      <c r="B10735" s="12" t="s">
        <v>18699</v>
      </c>
      <c r="C10735" s="14"/>
      <c r="D10735" t="s">
        <v>1252</v>
      </c>
      <c r="E10735" t="s">
        <v>151</v>
      </c>
      <c r="F10735" t="s">
        <v>234</v>
      </c>
      <c r="G10735" t="s">
        <v>8128</v>
      </c>
      <c r="H10735" t="s">
        <v>8129</v>
      </c>
      <c r="I10735" t="s">
        <v>236</v>
      </c>
      <c r="J10735" t="s">
        <v>2787</v>
      </c>
      <c r="K10735" t="s">
        <v>72</v>
      </c>
      <c r="L10735" t="s">
        <v>2785</v>
      </c>
      <c r="M10735" t="s">
        <v>18</v>
      </c>
      <c r="N10735" t="s">
        <v>18699</v>
      </c>
      <c r="O10735" t="s">
        <v>22</v>
      </c>
    </row>
    <row r="10736" spans="2:22">
      <c r="B10736" s="12" t="s">
        <v>18701</v>
      </c>
      <c r="C10736" s="14"/>
      <c r="D10736" t="s">
        <v>1135</v>
      </c>
      <c r="E10736" t="s">
        <v>912</v>
      </c>
      <c r="F10736" t="s">
        <v>151</v>
      </c>
      <c r="G10736" t="s">
        <v>18700</v>
      </c>
      <c r="H10736" t="s">
        <v>7</v>
      </c>
      <c r="I10736" t="s">
        <v>1385</v>
      </c>
      <c r="J10736" t="s">
        <v>9040</v>
      </c>
      <c r="K10736" t="s">
        <v>457</v>
      </c>
      <c r="L10736" t="s">
        <v>803</v>
      </c>
      <c r="M10736" t="s">
        <v>18</v>
      </c>
      <c r="N10736" t="s">
        <v>18701</v>
      </c>
      <c r="O10736" t="s">
        <v>22</v>
      </c>
    </row>
    <row r="10737" spans="2:25">
      <c r="B10737" s="12">
        <v>0</v>
      </c>
      <c r="C10737" s="14" t="s">
        <v>67</v>
      </c>
      <c r="D10737" t="s">
        <v>1699</v>
      </c>
      <c r="E10737" t="s">
        <v>11836</v>
      </c>
      <c r="F10737" s="1">
        <v>630</v>
      </c>
      <c r="G10737">
        <v>0</v>
      </c>
      <c r="H10737" t="s">
        <v>67</v>
      </c>
      <c r="I10737" s="1">
        <v>630</v>
      </c>
      <c r="J10737">
        <v>0</v>
      </c>
    </row>
    <row r="10738" spans="2:25">
      <c r="B10738" s="12" t="s">
        <v>19118</v>
      </c>
      <c r="C10738" s="14">
        <v>0</v>
      </c>
      <c r="D10738" t="s">
        <v>172</v>
      </c>
      <c r="E10738" t="s">
        <v>18702</v>
      </c>
      <c r="F10738" t="s">
        <v>179</v>
      </c>
      <c r="G10738" s="1">
        <v>600</v>
      </c>
      <c r="H10738">
        <v>0</v>
      </c>
      <c r="I10738" t="s">
        <v>57</v>
      </c>
      <c r="J10738" s="1">
        <v>660</v>
      </c>
      <c r="K10738">
        <v>0</v>
      </c>
      <c r="L10738" t="s">
        <v>6530</v>
      </c>
      <c r="M10738" s="1">
        <v>600</v>
      </c>
      <c r="N10738">
        <v>0</v>
      </c>
      <c r="O10738" t="s">
        <v>57</v>
      </c>
      <c r="P10738" s="1">
        <v>660</v>
      </c>
      <c r="Q10738">
        <v>0</v>
      </c>
    </row>
    <row r="10739" spans="2:25">
      <c r="B10739" s="13">
        <v>1</v>
      </c>
      <c r="C10739" s="14">
        <v>300</v>
      </c>
      <c r="D10739" t="s">
        <v>10300</v>
      </c>
      <c r="E10739" t="s">
        <v>130</v>
      </c>
      <c r="F10739" t="s">
        <v>38</v>
      </c>
      <c r="G10739" t="s">
        <v>798</v>
      </c>
      <c r="H10739" t="s">
        <v>861</v>
      </c>
      <c r="I10739" t="s">
        <v>121</v>
      </c>
      <c r="J10739" t="s">
        <v>3199</v>
      </c>
      <c r="K10739" s="1">
        <v>1</v>
      </c>
      <c r="L10739">
        <v>300</v>
      </c>
      <c r="M10739">
        <v>0</v>
      </c>
      <c r="N10739" t="s">
        <v>57</v>
      </c>
      <c r="O10739" s="1">
        <v>1</v>
      </c>
      <c r="P10739">
        <v>400</v>
      </c>
      <c r="Q10739">
        <v>0</v>
      </c>
      <c r="R10739" t="s">
        <v>18703</v>
      </c>
      <c r="S10739" s="1">
        <v>1</v>
      </c>
      <c r="T10739">
        <v>300</v>
      </c>
      <c r="U10739">
        <v>0</v>
      </c>
      <c r="V10739" t="s">
        <v>57</v>
      </c>
      <c r="W10739" s="1">
        <v>1</v>
      </c>
      <c r="X10739">
        <v>400</v>
      </c>
      <c r="Y10739">
        <v>0</v>
      </c>
    </row>
    <row r="10740" spans="2:25">
      <c r="B10740" s="12" t="s">
        <v>20235</v>
      </c>
      <c r="C10740" s="14">
        <v>0</v>
      </c>
      <c r="D10740" t="s">
        <v>12</v>
      </c>
      <c r="E10740" t="s">
        <v>179</v>
      </c>
      <c r="F10740" t="s">
        <v>347</v>
      </c>
      <c r="G10740" t="s">
        <v>513</v>
      </c>
      <c r="H10740" t="s">
        <v>758</v>
      </c>
      <c r="I10740" t="s">
        <v>759</v>
      </c>
      <c r="J10740" t="s">
        <v>10505</v>
      </c>
      <c r="K10740" t="s">
        <v>10835</v>
      </c>
      <c r="L10740" s="1">
        <v>630</v>
      </c>
      <c r="M10740">
        <v>0</v>
      </c>
      <c r="N10740" t="s">
        <v>57</v>
      </c>
      <c r="O10740" s="1">
        <v>640</v>
      </c>
      <c r="P10740">
        <v>0</v>
      </c>
      <c r="Q10740" t="s">
        <v>10506</v>
      </c>
      <c r="R10740" t="s">
        <v>10505</v>
      </c>
      <c r="S10740" t="s">
        <v>10507</v>
      </c>
      <c r="T10740" s="1">
        <v>630</v>
      </c>
      <c r="U10740">
        <v>0</v>
      </c>
      <c r="V10740" t="s">
        <v>57</v>
      </c>
      <c r="W10740" s="1">
        <v>640</v>
      </c>
      <c r="X10740">
        <v>0</v>
      </c>
    </row>
    <row r="10741" spans="2:25">
      <c r="B10741" s="12" t="s">
        <v>20028</v>
      </c>
      <c r="C10741" s="14"/>
      <c r="D10741" t="s">
        <v>3957</v>
      </c>
      <c r="E10741" t="s">
        <v>28</v>
      </c>
      <c r="F10741" t="s">
        <v>29</v>
      </c>
      <c r="G10741">
        <v>2</v>
      </c>
      <c r="H10741" t="s">
        <v>24</v>
      </c>
      <c r="I10741" t="s">
        <v>189</v>
      </c>
      <c r="J10741" t="s">
        <v>18</v>
      </c>
      <c r="K10741" t="s">
        <v>11912</v>
      </c>
      <c r="L10741" t="s">
        <v>22</v>
      </c>
    </row>
    <row r="10742" spans="2:25">
      <c r="B10742" s="12" t="s">
        <v>18906</v>
      </c>
      <c r="C10742" s="14"/>
      <c r="D10742" t="s">
        <v>28</v>
      </c>
      <c r="E10742" t="s">
        <v>29</v>
      </c>
      <c r="F10742">
        <v>2</v>
      </c>
      <c r="G10742" t="s">
        <v>24</v>
      </c>
      <c r="H10742" t="s">
        <v>189</v>
      </c>
      <c r="I10742" t="s">
        <v>190</v>
      </c>
      <c r="J10742" t="s">
        <v>191</v>
      </c>
      <c r="K10742" t="s">
        <v>192</v>
      </c>
      <c r="L10742" t="s">
        <v>193</v>
      </c>
      <c r="M10742" t="s">
        <v>194</v>
      </c>
      <c r="N10742" t="s">
        <v>18</v>
      </c>
      <c r="O10742" t="s">
        <v>18704</v>
      </c>
      <c r="P10742" t="s">
        <v>22</v>
      </c>
    </row>
    <row r="10743" spans="2:25">
      <c r="B10743" s="12" t="s">
        <v>19010</v>
      </c>
      <c r="C10743" s="14">
        <v>0</v>
      </c>
      <c r="D10743" t="s">
        <v>12</v>
      </c>
      <c r="E10743" t="s">
        <v>177</v>
      </c>
      <c r="F10743" t="s">
        <v>178</v>
      </c>
      <c r="G10743" t="s">
        <v>179</v>
      </c>
      <c r="H10743" t="s">
        <v>57</v>
      </c>
      <c r="I10743" t="s">
        <v>227</v>
      </c>
      <c r="J10743" t="s">
        <v>228</v>
      </c>
      <c r="K10743" t="s">
        <v>229</v>
      </c>
      <c r="L10743" s="1">
        <v>450</v>
      </c>
      <c r="M10743">
        <v>0</v>
      </c>
      <c r="N10743" t="s">
        <v>57</v>
      </c>
      <c r="O10743" s="1">
        <v>495</v>
      </c>
      <c r="P10743">
        <v>0</v>
      </c>
      <c r="Q10743" t="s">
        <v>18705</v>
      </c>
      <c r="R10743" s="1">
        <v>450</v>
      </c>
      <c r="S10743">
        <v>0</v>
      </c>
      <c r="T10743" t="s">
        <v>57</v>
      </c>
      <c r="U10743" s="1">
        <v>495</v>
      </c>
      <c r="V10743">
        <v>0</v>
      </c>
    </row>
    <row r="10744" spans="2:25">
      <c r="B10744" s="12" t="s">
        <v>18706</v>
      </c>
      <c r="C10744" s="14"/>
      <c r="D10744" t="s">
        <v>1032</v>
      </c>
      <c r="E10744" t="s">
        <v>715</v>
      </c>
      <c r="F10744" t="s">
        <v>31</v>
      </c>
      <c r="G10744" t="s">
        <v>9198</v>
      </c>
      <c r="H10744" t="s">
        <v>18</v>
      </c>
      <c r="I10744" t="s">
        <v>18706</v>
      </c>
      <c r="J10744" t="s">
        <v>22</v>
      </c>
    </row>
    <row r="10745" spans="2:25">
      <c r="B10745" s="12" t="s">
        <v>12303</v>
      </c>
      <c r="C10745" s="14"/>
      <c r="D10745" t="s">
        <v>23</v>
      </c>
      <c r="E10745" t="s">
        <v>435</v>
      </c>
      <c r="F10745" t="s">
        <v>129</v>
      </c>
      <c r="G10745" t="s">
        <v>18</v>
      </c>
      <c r="H10745" t="s">
        <v>12303</v>
      </c>
      <c r="I10745" t="s">
        <v>22</v>
      </c>
    </row>
    <row r="10746" spans="2:25">
      <c r="B10746" s="12" t="s">
        <v>20970</v>
      </c>
      <c r="C10746" s="14"/>
      <c r="D10746" t="s">
        <v>163</v>
      </c>
      <c r="E10746" t="s">
        <v>164</v>
      </c>
      <c r="F10746" t="s">
        <v>99</v>
      </c>
      <c r="G10746" t="s">
        <v>393</v>
      </c>
      <c r="H10746" t="s">
        <v>478</v>
      </c>
      <c r="I10746" t="s">
        <v>18</v>
      </c>
      <c r="J10746" t="s">
        <v>3069</v>
      </c>
      <c r="K10746" t="s">
        <v>80</v>
      </c>
      <c r="L10746" t="s">
        <v>22</v>
      </c>
    </row>
    <row r="10747" spans="2:25">
      <c r="B10747" s="12" t="s">
        <v>20971</v>
      </c>
      <c r="C10747" s="14"/>
      <c r="D10747" t="s">
        <v>493</v>
      </c>
      <c r="E10747" t="s">
        <v>494</v>
      </c>
      <c r="F10747" t="s">
        <v>495</v>
      </c>
      <c r="G10747" t="s">
        <v>496</v>
      </c>
      <c r="H10747" t="s">
        <v>497</v>
      </c>
      <c r="I10747" t="s">
        <v>498</v>
      </c>
      <c r="J10747" t="s">
        <v>499</v>
      </c>
      <c r="K10747" t="s">
        <v>500</v>
      </c>
      <c r="L10747" t="s">
        <v>18</v>
      </c>
      <c r="M10747" t="s">
        <v>493</v>
      </c>
      <c r="N10747" t="s">
        <v>501</v>
      </c>
      <c r="O10747" t="s">
        <v>502</v>
      </c>
      <c r="P10747" t="s">
        <v>503</v>
      </c>
      <c r="Q10747" t="s">
        <v>22</v>
      </c>
    </row>
    <row r="10748" spans="2:25">
      <c r="B10748" s="12" t="s">
        <v>20972</v>
      </c>
      <c r="C10748" s="14"/>
      <c r="D10748" t="s">
        <v>1018</v>
      </c>
      <c r="E10748" t="s">
        <v>163</v>
      </c>
      <c r="F10748" t="s">
        <v>31</v>
      </c>
      <c r="G10748" t="s">
        <v>6</v>
      </c>
      <c r="H10748" t="s">
        <v>997</v>
      </c>
      <c r="I10748" t="s">
        <v>18687</v>
      </c>
      <c r="J10748" t="s">
        <v>112</v>
      </c>
      <c r="K10748" t="s">
        <v>18</v>
      </c>
      <c r="L10748" t="s">
        <v>18707</v>
      </c>
      <c r="M10748" t="s">
        <v>18708</v>
      </c>
      <c r="N10748" t="s">
        <v>22</v>
      </c>
    </row>
    <row r="10749" spans="2:25">
      <c r="B10749" s="12">
        <v>0</v>
      </c>
      <c r="C10749" s="14" t="s">
        <v>9151</v>
      </c>
      <c r="D10749" t="s">
        <v>3688</v>
      </c>
      <c r="E10749" t="s">
        <v>163</v>
      </c>
      <c r="F10749" t="s">
        <v>31</v>
      </c>
      <c r="G10749" t="s">
        <v>38</v>
      </c>
      <c r="H10749" t="s">
        <v>3078</v>
      </c>
      <c r="I10749" t="s">
        <v>3079</v>
      </c>
      <c r="J10749" t="s">
        <v>312</v>
      </c>
      <c r="K10749" s="1">
        <v>749</v>
      </c>
      <c r="L10749">
        <v>0</v>
      </c>
      <c r="M10749" t="s">
        <v>9151</v>
      </c>
      <c r="N10749" s="1">
        <v>749</v>
      </c>
      <c r="O10749">
        <v>0</v>
      </c>
    </row>
    <row r="10750" spans="2:25">
      <c r="B10750" s="12">
        <v>0</v>
      </c>
      <c r="C10750" s="14" t="s">
        <v>21587</v>
      </c>
      <c r="D10750" t="s">
        <v>170</v>
      </c>
      <c r="E10750" t="s">
        <v>13</v>
      </c>
      <c r="F10750" t="s">
        <v>91</v>
      </c>
      <c r="G10750" t="s">
        <v>1409</v>
      </c>
      <c r="H10750" t="s">
        <v>1573</v>
      </c>
      <c r="I10750" t="s">
        <v>1545</v>
      </c>
      <c r="J10750" s="1">
        <v>899</v>
      </c>
      <c r="K10750">
        <v>0</v>
      </c>
      <c r="L10750" t="s">
        <v>1792</v>
      </c>
      <c r="M10750" t="s">
        <v>5943</v>
      </c>
      <c r="N10750" s="1">
        <v>899</v>
      </c>
      <c r="O10750">
        <v>0</v>
      </c>
    </row>
    <row r="10751" spans="2:25">
      <c r="B10751" s="12" t="s">
        <v>20973</v>
      </c>
      <c r="C10751" s="14"/>
      <c r="D10751" t="s">
        <v>861</v>
      </c>
      <c r="E10751" t="s">
        <v>114</v>
      </c>
      <c r="F10751" t="s">
        <v>121</v>
      </c>
      <c r="G10751" t="s">
        <v>1048</v>
      </c>
      <c r="H10751" t="s">
        <v>5918</v>
      </c>
      <c r="I10751" t="s">
        <v>110</v>
      </c>
      <c r="J10751" t="s">
        <v>386</v>
      </c>
      <c r="K10751" t="s">
        <v>2373</v>
      </c>
      <c r="L10751" t="s">
        <v>18</v>
      </c>
      <c r="M10751" t="s">
        <v>18709</v>
      </c>
      <c r="N10751" t="s">
        <v>22</v>
      </c>
    </row>
    <row r="10752" spans="2:25">
      <c r="B10752" s="12" t="s">
        <v>20974</v>
      </c>
      <c r="C10752" s="14"/>
      <c r="D10752" t="s">
        <v>576</v>
      </c>
      <c r="E10752" t="s">
        <v>163</v>
      </c>
      <c r="F10752" t="s">
        <v>164</v>
      </c>
      <c r="G10752" t="s">
        <v>38</v>
      </c>
      <c r="H10752" t="s">
        <v>928</v>
      </c>
      <c r="I10752" t="s">
        <v>5957</v>
      </c>
      <c r="J10752" t="s">
        <v>18</v>
      </c>
      <c r="K10752" t="s">
        <v>18710</v>
      </c>
      <c r="L10752" t="s">
        <v>6542</v>
      </c>
      <c r="M10752" t="s">
        <v>22</v>
      </c>
    </row>
    <row r="10753" spans="2:20">
      <c r="B10753" s="12" t="s">
        <v>18711</v>
      </c>
      <c r="C10753" s="14"/>
      <c r="D10753" t="s">
        <v>329</v>
      </c>
      <c r="E10753" t="s">
        <v>13</v>
      </c>
      <c r="F10753" t="s">
        <v>330</v>
      </c>
      <c r="G10753" t="s">
        <v>41</v>
      </c>
      <c r="H10753" t="s">
        <v>331</v>
      </c>
      <c r="I10753" t="s">
        <v>18</v>
      </c>
      <c r="J10753" t="s">
        <v>18711</v>
      </c>
      <c r="K10753" t="s">
        <v>22</v>
      </c>
    </row>
    <row r="10754" spans="2:20">
      <c r="B10754" s="12" t="s">
        <v>18712</v>
      </c>
      <c r="C10754" s="14"/>
      <c r="D10754" t="s">
        <v>8752</v>
      </c>
      <c r="E10754" t="s">
        <v>2309</v>
      </c>
      <c r="F10754" t="s">
        <v>18</v>
      </c>
      <c r="G10754" t="s">
        <v>18712</v>
      </c>
      <c r="H10754" t="s">
        <v>22</v>
      </c>
    </row>
    <row r="10755" spans="2:20">
      <c r="B10755" s="12" t="s">
        <v>18</v>
      </c>
      <c r="C10755" s="14" t="s">
        <v>21588</v>
      </c>
      <c r="D10755" t="s">
        <v>478</v>
      </c>
      <c r="E10755" t="s">
        <v>989</v>
      </c>
      <c r="F10755" t="s">
        <v>121</v>
      </c>
      <c r="G10755" t="s">
        <v>12166</v>
      </c>
      <c r="H10755" t="s">
        <v>1411</v>
      </c>
      <c r="I10755" t="s">
        <v>118</v>
      </c>
      <c r="J10755" t="s">
        <v>18713</v>
      </c>
      <c r="K10755" t="s">
        <v>18</v>
      </c>
      <c r="L10755" t="s">
        <v>80</v>
      </c>
      <c r="M10755" t="s">
        <v>18714</v>
      </c>
      <c r="N10755" t="s">
        <v>3595</v>
      </c>
      <c r="O10755" t="s">
        <v>22</v>
      </c>
    </row>
    <row r="10756" spans="2:20">
      <c r="B10756" s="12" t="s">
        <v>20975</v>
      </c>
      <c r="C10756" s="14"/>
      <c r="D10756" t="s">
        <v>18715</v>
      </c>
      <c r="E10756" t="s">
        <v>1545</v>
      </c>
      <c r="F10756" t="s">
        <v>15</v>
      </c>
      <c r="G10756" t="s">
        <v>18716</v>
      </c>
      <c r="H10756" t="s">
        <v>1934</v>
      </c>
      <c r="I10756" t="s">
        <v>57</v>
      </c>
      <c r="J10756" t="s">
        <v>5193</v>
      </c>
      <c r="K10756" t="s">
        <v>3421</v>
      </c>
      <c r="L10756" t="s">
        <v>18</v>
      </c>
      <c r="M10756" t="s">
        <v>18717</v>
      </c>
      <c r="N10756" t="s">
        <v>18718</v>
      </c>
      <c r="O10756" t="s">
        <v>22</v>
      </c>
    </row>
    <row r="10757" spans="2:20">
      <c r="B10757" s="12" t="s">
        <v>4446</v>
      </c>
      <c r="C10757" s="14"/>
      <c r="D10757" t="s">
        <v>2266</v>
      </c>
      <c r="E10757" t="s">
        <v>4444</v>
      </c>
      <c r="F10757" t="s">
        <v>181</v>
      </c>
      <c r="G10757" t="s">
        <v>228</v>
      </c>
      <c r="H10757" t="s">
        <v>229</v>
      </c>
      <c r="I10757" t="s">
        <v>711</v>
      </c>
      <c r="J10757" t="s">
        <v>513</v>
      </c>
      <c r="K10757" t="s">
        <v>4445</v>
      </c>
      <c r="L10757" t="s">
        <v>18</v>
      </c>
      <c r="M10757" t="s">
        <v>4446</v>
      </c>
      <c r="N10757" t="s">
        <v>22</v>
      </c>
    </row>
    <row r="10758" spans="2:20">
      <c r="B10758" s="12" t="s">
        <v>32</v>
      </c>
      <c r="C10758" s="14" t="s">
        <v>21589</v>
      </c>
      <c r="D10758" t="s">
        <v>18719</v>
      </c>
      <c r="E10758" t="s">
        <v>143</v>
      </c>
      <c r="F10758" t="s">
        <v>3078</v>
      </c>
      <c r="G10758" t="s">
        <v>18720</v>
      </c>
      <c r="H10758" t="s">
        <v>385</v>
      </c>
      <c r="I10758" t="s">
        <v>2848</v>
      </c>
      <c r="J10758" t="s">
        <v>0</v>
      </c>
      <c r="K10758" t="s">
        <v>18721</v>
      </c>
      <c r="L10758" t="s">
        <v>57</v>
      </c>
      <c r="M10758" t="s">
        <v>163</v>
      </c>
      <c r="N10758" t="s">
        <v>121</v>
      </c>
      <c r="O10758" t="s">
        <v>775</v>
      </c>
      <c r="P10758" t="s">
        <v>18722</v>
      </c>
      <c r="Q10758" t="s">
        <v>32</v>
      </c>
      <c r="R10758" t="s">
        <v>18723</v>
      </c>
      <c r="S10758" t="s">
        <v>57</v>
      </c>
      <c r="T10758" t="s">
        <v>18724</v>
      </c>
    </row>
    <row r="10759" spans="2:20">
      <c r="B10759" s="12" t="s">
        <v>18725</v>
      </c>
      <c r="C10759" s="14"/>
      <c r="D10759" t="s">
        <v>27</v>
      </c>
      <c r="E10759" t="s">
        <v>250</v>
      </c>
      <c r="F10759" t="s">
        <v>31</v>
      </c>
      <c r="G10759" t="s">
        <v>18</v>
      </c>
      <c r="H10759" t="s">
        <v>18725</v>
      </c>
      <c r="I10759" t="s">
        <v>22</v>
      </c>
    </row>
    <row r="10760" spans="2:20">
      <c r="B10760" s="12" t="s">
        <v>18727</v>
      </c>
      <c r="C10760" s="14"/>
      <c r="D10760" t="s">
        <v>1712</v>
      </c>
      <c r="E10760" t="s">
        <v>435</v>
      </c>
      <c r="F10760" t="s">
        <v>577</v>
      </c>
      <c r="G10760" t="s">
        <v>38</v>
      </c>
      <c r="H10760" t="s">
        <v>533</v>
      </c>
      <c r="I10760" t="s">
        <v>18726</v>
      </c>
      <c r="J10760" t="s">
        <v>18</v>
      </c>
      <c r="K10760" t="s">
        <v>18727</v>
      </c>
      <c r="L10760" t="s">
        <v>22</v>
      </c>
    </row>
    <row r="10761" spans="2:20">
      <c r="B10761" s="12" t="s">
        <v>20976</v>
      </c>
      <c r="C10761" s="15">
        <v>825</v>
      </c>
      <c r="D10761" t="s">
        <v>249</v>
      </c>
      <c r="E10761" t="s">
        <v>250</v>
      </c>
      <c r="F10761" t="s">
        <v>435</v>
      </c>
      <c r="G10761" t="s">
        <v>52</v>
      </c>
      <c r="H10761" t="s">
        <v>41</v>
      </c>
      <c r="I10761" t="s">
        <v>15828</v>
      </c>
      <c r="J10761" s="1">
        <v>825</v>
      </c>
      <c r="K10761" t="s">
        <v>18728</v>
      </c>
      <c r="L10761">
        <v>0</v>
      </c>
      <c r="M10761" t="s">
        <v>13944</v>
      </c>
      <c r="N10761" s="1">
        <v>825</v>
      </c>
      <c r="O10761" t="s">
        <v>18728</v>
      </c>
      <c r="P10761">
        <v>0</v>
      </c>
    </row>
    <row r="10762" spans="2:20">
      <c r="B10762" s="12" t="s">
        <v>18729</v>
      </c>
      <c r="C10762" s="14"/>
      <c r="D10762" t="s">
        <v>13853</v>
      </c>
      <c r="E10762" t="s">
        <v>1157</v>
      </c>
      <c r="F10762" t="s">
        <v>38</v>
      </c>
      <c r="G10762" t="s">
        <v>386</v>
      </c>
      <c r="H10762" t="s">
        <v>2017</v>
      </c>
      <c r="I10762" t="s">
        <v>2651</v>
      </c>
      <c r="J10762" t="s">
        <v>2652</v>
      </c>
      <c r="K10762" t="s">
        <v>18</v>
      </c>
      <c r="L10762" t="s">
        <v>18729</v>
      </c>
      <c r="M10762" t="s">
        <v>22</v>
      </c>
    </row>
    <row r="10763" spans="2:20">
      <c r="B10763" s="12" t="s">
        <v>18</v>
      </c>
      <c r="C10763" s="14" t="s">
        <v>465</v>
      </c>
      <c r="D10763" t="s">
        <v>219</v>
      </c>
      <c r="E10763" t="s">
        <v>450</v>
      </c>
      <c r="F10763" t="s">
        <v>3401</v>
      </c>
      <c r="G10763" t="s">
        <v>18730</v>
      </c>
      <c r="H10763" t="s">
        <v>402</v>
      </c>
      <c r="I10763" t="s">
        <v>440</v>
      </c>
      <c r="J10763" t="s">
        <v>18</v>
      </c>
      <c r="K10763" t="s">
        <v>465</v>
      </c>
      <c r="L10763" t="s">
        <v>22</v>
      </c>
    </row>
    <row r="10764" spans="2:20">
      <c r="B10764" s="12" t="s">
        <v>18732</v>
      </c>
      <c r="C10764" s="14"/>
      <c r="D10764" t="s">
        <v>1776</v>
      </c>
      <c r="E10764" t="s">
        <v>16309</v>
      </c>
      <c r="F10764" t="s">
        <v>38</v>
      </c>
      <c r="G10764" t="s">
        <v>798</v>
      </c>
      <c r="H10764" t="s">
        <v>18731</v>
      </c>
      <c r="I10764" t="s">
        <v>18</v>
      </c>
      <c r="J10764" t="s">
        <v>18732</v>
      </c>
      <c r="K10764" t="s">
        <v>22</v>
      </c>
    </row>
    <row r="10765" spans="2:20">
      <c r="B10765" s="12" t="s">
        <v>18733</v>
      </c>
      <c r="C10765" s="14"/>
      <c r="D10765" t="s">
        <v>163</v>
      </c>
      <c r="E10765" t="s">
        <v>151</v>
      </c>
      <c r="F10765" t="s">
        <v>48</v>
      </c>
      <c r="G10765" t="s">
        <v>10180</v>
      </c>
      <c r="H10765" t="s">
        <v>296</v>
      </c>
      <c r="I10765" t="s">
        <v>121</v>
      </c>
      <c r="J10765" t="s">
        <v>12229</v>
      </c>
      <c r="K10765" t="s">
        <v>32</v>
      </c>
      <c r="L10765" t="s">
        <v>18733</v>
      </c>
    </row>
    <row r="10766" spans="2:20">
      <c r="B10766" s="12" t="s">
        <v>18734</v>
      </c>
      <c r="C10766" s="14"/>
      <c r="D10766" t="s">
        <v>59</v>
      </c>
      <c r="E10766" t="s">
        <v>548</v>
      </c>
      <c r="F10766" t="s">
        <v>163</v>
      </c>
      <c r="G10766" t="s">
        <v>31</v>
      </c>
      <c r="H10766" t="s">
        <v>1165</v>
      </c>
      <c r="I10766" t="s">
        <v>1498</v>
      </c>
      <c r="J10766" t="s">
        <v>885</v>
      </c>
      <c r="K10766" t="s">
        <v>302</v>
      </c>
      <c r="L10766" t="s">
        <v>3047</v>
      </c>
      <c r="M10766" t="s">
        <v>18</v>
      </c>
      <c r="N10766" t="s">
        <v>18734</v>
      </c>
      <c r="O10766" t="s">
        <v>22</v>
      </c>
    </row>
    <row r="10767" spans="2:20">
      <c r="B10767" s="12" t="s">
        <v>18735</v>
      </c>
      <c r="C10767" s="14"/>
      <c r="D10767" t="s">
        <v>855</v>
      </c>
      <c r="E10767" t="s">
        <v>250</v>
      </c>
      <c r="F10767" t="s">
        <v>23</v>
      </c>
      <c r="G10767" t="s">
        <v>35</v>
      </c>
      <c r="H10767" t="s">
        <v>163</v>
      </c>
      <c r="I10767" t="s">
        <v>468</v>
      </c>
      <c r="J10767" t="s">
        <v>32</v>
      </c>
      <c r="K10767" t="s">
        <v>18735</v>
      </c>
    </row>
    <row r="10768" spans="2:20">
      <c r="B10768" s="12" t="s">
        <v>2468</v>
      </c>
      <c r="C10768" s="14"/>
      <c r="D10768" t="s">
        <v>1211</v>
      </c>
      <c r="E10768" t="s">
        <v>1889</v>
      </c>
      <c r="F10768" t="s">
        <v>998</v>
      </c>
      <c r="G10768" t="s">
        <v>524</v>
      </c>
      <c r="H10768" t="s">
        <v>191</v>
      </c>
      <c r="I10768" t="s">
        <v>2517</v>
      </c>
      <c r="J10768" t="s">
        <v>18</v>
      </c>
      <c r="K10768" t="s">
        <v>2468</v>
      </c>
      <c r="L10768" t="s">
        <v>22</v>
      </c>
    </row>
    <row r="10769" spans="2:22">
      <c r="B10769" s="12" t="s">
        <v>18736</v>
      </c>
      <c r="C10769" s="14"/>
      <c r="D10769" t="s">
        <v>1733</v>
      </c>
      <c r="E10769" t="s">
        <v>548</v>
      </c>
      <c r="F10769" t="s">
        <v>30</v>
      </c>
      <c r="G10769" t="s">
        <v>6</v>
      </c>
      <c r="H10769" t="s">
        <v>946</v>
      </c>
      <c r="I10769" t="s">
        <v>1390</v>
      </c>
      <c r="J10769" t="s">
        <v>56</v>
      </c>
      <c r="K10769" t="s">
        <v>18</v>
      </c>
      <c r="L10769" t="s">
        <v>18736</v>
      </c>
      <c r="M10769" t="s">
        <v>22</v>
      </c>
    </row>
    <row r="10770" spans="2:22">
      <c r="B10770" s="12" t="s">
        <v>18</v>
      </c>
      <c r="C10770" s="14" t="s">
        <v>21590</v>
      </c>
      <c r="D10770" t="s">
        <v>744</v>
      </c>
      <c r="E10770" t="s">
        <v>989</v>
      </c>
      <c r="F10770" t="s">
        <v>9198</v>
      </c>
      <c r="G10770" t="s">
        <v>254</v>
      </c>
      <c r="H10770" t="s">
        <v>970</v>
      </c>
      <c r="I10770" t="s">
        <v>18</v>
      </c>
      <c r="J10770" t="s">
        <v>18737</v>
      </c>
      <c r="K10770" t="s">
        <v>18738</v>
      </c>
      <c r="L10770" t="s">
        <v>18739</v>
      </c>
      <c r="M10770" t="s">
        <v>22</v>
      </c>
    </row>
    <row r="10771" spans="2:22">
      <c r="B10771" s="12" t="s">
        <v>18740</v>
      </c>
      <c r="C10771" s="14"/>
      <c r="D10771" t="s">
        <v>10684</v>
      </c>
      <c r="E10771" t="s">
        <v>41</v>
      </c>
      <c r="F10771" t="s">
        <v>529</v>
      </c>
      <c r="G10771">
        <v>2</v>
      </c>
      <c r="H10771" t="s">
        <v>3231</v>
      </c>
      <c r="I10771" t="s">
        <v>179</v>
      </c>
      <c r="J10771" t="s">
        <v>18</v>
      </c>
      <c r="K10771" t="s">
        <v>18740</v>
      </c>
      <c r="L10771" t="s">
        <v>22</v>
      </c>
    </row>
    <row r="10772" spans="2:22">
      <c r="B10772" s="12" t="s">
        <v>18741</v>
      </c>
      <c r="C10772" s="14"/>
      <c r="D10772" t="s">
        <v>6091</v>
      </c>
      <c r="E10772" t="s">
        <v>3231</v>
      </c>
      <c r="F10772" t="s">
        <v>187</v>
      </c>
      <c r="G10772" t="s">
        <v>347</v>
      </c>
      <c r="H10772" t="s">
        <v>603</v>
      </c>
      <c r="I10772" t="s">
        <v>66</v>
      </c>
      <c r="J10772" t="s">
        <v>32</v>
      </c>
      <c r="K10772" t="s">
        <v>18741</v>
      </c>
      <c r="L10772" t="s">
        <v>260</v>
      </c>
    </row>
    <row r="10773" spans="2:22">
      <c r="B10773" s="12" t="s">
        <v>18743</v>
      </c>
      <c r="C10773" s="14"/>
      <c r="D10773" t="s">
        <v>877</v>
      </c>
      <c r="E10773" t="s">
        <v>1965</v>
      </c>
      <c r="F10773" t="s">
        <v>18742</v>
      </c>
      <c r="G10773" t="s">
        <v>5</v>
      </c>
      <c r="H10773" t="s">
        <v>18</v>
      </c>
      <c r="I10773" t="s">
        <v>18743</v>
      </c>
      <c r="J10773" t="s">
        <v>22</v>
      </c>
    </row>
    <row r="10774" spans="2:22">
      <c r="B10774" s="13">
        <v>1</v>
      </c>
      <c r="C10774" s="14">
        <v>490</v>
      </c>
      <c r="D10774" t="s">
        <v>1238</v>
      </c>
      <c r="E10774" t="s">
        <v>13</v>
      </c>
      <c r="F10774" t="s">
        <v>91</v>
      </c>
      <c r="G10774" t="s">
        <v>84</v>
      </c>
      <c r="H10774" t="s">
        <v>344</v>
      </c>
      <c r="I10774" s="1">
        <v>1</v>
      </c>
      <c r="J10774">
        <v>490</v>
      </c>
      <c r="K10774">
        <v>0</v>
      </c>
      <c r="L10774" t="s">
        <v>5402</v>
      </c>
      <c r="M10774" s="1">
        <v>1</v>
      </c>
      <c r="N10774">
        <v>490</v>
      </c>
      <c r="O10774">
        <v>0</v>
      </c>
    </row>
    <row r="10775" spans="2:22">
      <c r="B10775" s="12" t="s">
        <v>1005</v>
      </c>
      <c r="C10775" s="14"/>
      <c r="D10775" t="s">
        <v>8885</v>
      </c>
      <c r="E10775" t="s">
        <v>172</v>
      </c>
      <c r="F10775" t="s">
        <v>41</v>
      </c>
      <c r="G10775" t="s">
        <v>18744</v>
      </c>
      <c r="H10775" t="s">
        <v>32</v>
      </c>
      <c r="I10775" t="s">
        <v>1005</v>
      </c>
      <c r="J10775" t="s">
        <v>260</v>
      </c>
    </row>
    <row r="10776" spans="2:22">
      <c r="B10776" s="12" t="s">
        <v>18745</v>
      </c>
      <c r="C10776" s="14"/>
      <c r="D10776" t="s">
        <v>861</v>
      </c>
      <c r="E10776" t="s">
        <v>121</v>
      </c>
      <c r="F10776" t="s">
        <v>430</v>
      </c>
      <c r="G10776" t="s">
        <v>6</v>
      </c>
      <c r="H10776" t="s">
        <v>2458</v>
      </c>
      <c r="I10776" t="s">
        <v>2378</v>
      </c>
      <c r="J10776" t="s">
        <v>5</v>
      </c>
      <c r="K10776" t="s">
        <v>32</v>
      </c>
      <c r="L10776" t="s">
        <v>18745</v>
      </c>
      <c r="M10776" t="s">
        <v>22</v>
      </c>
    </row>
    <row r="10777" spans="2:22">
      <c r="B10777" s="12" t="s">
        <v>259</v>
      </c>
      <c r="C10777" s="14"/>
      <c r="D10777" t="s">
        <v>2390</v>
      </c>
      <c r="E10777" t="s">
        <v>13</v>
      </c>
      <c r="F10777" t="s">
        <v>91</v>
      </c>
      <c r="G10777" t="s">
        <v>18</v>
      </c>
      <c r="H10777" t="s">
        <v>259</v>
      </c>
      <c r="I10777" t="s">
        <v>22</v>
      </c>
    </row>
    <row r="10778" spans="2:22">
      <c r="B10778" s="12" t="s">
        <v>20977</v>
      </c>
      <c r="C10778" s="14"/>
      <c r="D10778" t="s">
        <v>482</v>
      </c>
      <c r="E10778" t="s">
        <v>4450</v>
      </c>
      <c r="F10778" t="s">
        <v>1626</v>
      </c>
      <c r="G10778" t="s">
        <v>1086</v>
      </c>
      <c r="H10778" t="s">
        <v>18</v>
      </c>
      <c r="I10778" t="s">
        <v>18746</v>
      </c>
      <c r="J10778" t="s">
        <v>22</v>
      </c>
    </row>
    <row r="10779" spans="2:22">
      <c r="B10779" s="12" t="s">
        <v>20978</v>
      </c>
      <c r="C10779" s="14"/>
      <c r="D10779" t="s">
        <v>798</v>
      </c>
      <c r="E10779" t="s">
        <v>1352</v>
      </c>
      <c r="F10779" t="s">
        <v>1</v>
      </c>
      <c r="G10779" t="s">
        <v>5</v>
      </c>
      <c r="H10779" t="s">
        <v>234</v>
      </c>
      <c r="I10779" t="s">
        <v>324</v>
      </c>
      <c r="J10779" t="s">
        <v>2621</v>
      </c>
      <c r="K10779" t="s">
        <v>2190</v>
      </c>
      <c r="L10779" t="s">
        <v>18</v>
      </c>
      <c r="M10779" t="s">
        <v>324</v>
      </c>
      <c r="N10779" t="s">
        <v>18747</v>
      </c>
      <c r="O10779" t="s">
        <v>22</v>
      </c>
    </row>
    <row r="10780" spans="2:22">
      <c r="B10780" s="12" t="s">
        <v>20979</v>
      </c>
      <c r="C10780" s="14"/>
      <c r="D10780" t="s">
        <v>435</v>
      </c>
      <c r="E10780" t="s">
        <v>0</v>
      </c>
      <c r="F10780" t="s">
        <v>36</v>
      </c>
      <c r="G10780" t="s">
        <v>189</v>
      </c>
      <c r="H10780" t="s">
        <v>6</v>
      </c>
      <c r="I10780" t="s">
        <v>486</v>
      </c>
      <c r="J10780" t="s">
        <v>425</v>
      </c>
      <c r="K10780" t="s">
        <v>32</v>
      </c>
      <c r="L10780" t="s">
        <v>18748</v>
      </c>
      <c r="M10780" t="s">
        <v>1911</v>
      </c>
    </row>
    <row r="10781" spans="2:22">
      <c r="B10781" s="12" t="s">
        <v>32</v>
      </c>
      <c r="C10781" s="14" t="s">
        <v>18750</v>
      </c>
      <c r="D10781" t="s">
        <v>4548</v>
      </c>
      <c r="E10781" t="s">
        <v>18749</v>
      </c>
      <c r="F10781" t="s">
        <v>3556</v>
      </c>
      <c r="G10781" t="s">
        <v>1965</v>
      </c>
      <c r="H10781" t="s">
        <v>143</v>
      </c>
      <c r="I10781" t="s">
        <v>32</v>
      </c>
      <c r="J10781" t="s">
        <v>18750</v>
      </c>
    </row>
    <row r="10782" spans="2:22">
      <c r="B10782" s="12" t="s">
        <v>20980</v>
      </c>
      <c r="C10782" s="14"/>
      <c r="D10782" t="s">
        <v>324</v>
      </c>
      <c r="E10782" t="s">
        <v>2621</v>
      </c>
      <c r="F10782" t="s">
        <v>18751</v>
      </c>
      <c r="G10782" t="s">
        <v>236</v>
      </c>
      <c r="H10782" t="s">
        <v>5</v>
      </c>
      <c r="I10782" t="s">
        <v>6</v>
      </c>
      <c r="J10782" t="s">
        <v>1790</v>
      </c>
      <c r="K10782" t="s">
        <v>13748</v>
      </c>
      <c r="L10782" t="s">
        <v>18</v>
      </c>
      <c r="M10782" t="s">
        <v>18752</v>
      </c>
      <c r="N10782" t="s">
        <v>2621</v>
      </c>
      <c r="O10782" t="s">
        <v>4191</v>
      </c>
      <c r="P10782" t="s">
        <v>22</v>
      </c>
    </row>
    <row r="10783" spans="2:22">
      <c r="B10783" s="12">
        <v>0</v>
      </c>
      <c r="C10783" s="14" t="s">
        <v>18753</v>
      </c>
      <c r="D10783" t="s">
        <v>1123</v>
      </c>
      <c r="E10783" t="s">
        <v>1127</v>
      </c>
      <c r="F10783" t="s">
        <v>347</v>
      </c>
      <c r="G10783" t="s">
        <v>59</v>
      </c>
      <c r="H10783" t="s">
        <v>343</v>
      </c>
      <c r="I10783" t="s">
        <v>13</v>
      </c>
      <c r="J10783" t="s">
        <v>344</v>
      </c>
      <c r="K10783" s="1">
        <v>935</v>
      </c>
      <c r="L10783">
        <v>0</v>
      </c>
      <c r="M10783" t="s">
        <v>18753</v>
      </c>
      <c r="N10783" s="1">
        <v>935</v>
      </c>
      <c r="O10783">
        <v>0</v>
      </c>
    </row>
    <row r="10784" spans="2:22">
      <c r="B10784" s="12">
        <v>300</v>
      </c>
      <c r="C10784" s="14">
        <v>0</v>
      </c>
      <c r="D10784" t="s">
        <v>11087</v>
      </c>
      <c r="E10784" t="s">
        <v>41</v>
      </c>
      <c r="F10784" t="s">
        <v>2257</v>
      </c>
      <c r="G10784" t="s">
        <v>330</v>
      </c>
      <c r="H10784" t="s">
        <v>347</v>
      </c>
      <c r="I10784" t="s">
        <v>1175</v>
      </c>
      <c r="J10784" t="s">
        <v>1088</v>
      </c>
      <c r="K10784" t="s">
        <v>1089</v>
      </c>
      <c r="L10784" t="s">
        <v>1176</v>
      </c>
      <c r="M10784" t="s">
        <v>367</v>
      </c>
      <c r="N10784" t="s">
        <v>5160</v>
      </c>
      <c r="O10784" s="1">
        <v>1</v>
      </c>
      <c r="P10784">
        <v>300</v>
      </c>
      <c r="Q10784">
        <v>0</v>
      </c>
      <c r="R10784" t="s">
        <v>1179</v>
      </c>
      <c r="S10784" t="s">
        <v>18754</v>
      </c>
      <c r="T10784" s="1">
        <v>1</v>
      </c>
      <c r="U10784">
        <v>300</v>
      </c>
      <c r="V10784">
        <v>0</v>
      </c>
    </row>
    <row r="10785" spans="2:29">
      <c r="B10785" s="12">
        <v>420</v>
      </c>
      <c r="C10785" s="14">
        <v>0</v>
      </c>
      <c r="D10785" t="s">
        <v>18755</v>
      </c>
      <c r="E10785" t="s">
        <v>359</v>
      </c>
      <c r="F10785" t="s">
        <v>1127</v>
      </c>
      <c r="G10785" t="s">
        <v>347</v>
      </c>
      <c r="H10785" t="s">
        <v>1831</v>
      </c>
      <c r="I10785" t="s">
        <v>1089</v>
      </c>
      <c r="J10785" t="s">
        <v>1176</v>
      </c>
      <c r="K10785" t="s">
        <v>367</v>
      </c>
      <c r="L10785" s="1">
        <v>1</v>
      </c>
      <c r="M10785">
        <v>420</v>
      </c>
      <c r="N10785">
        <v>0</v>
      </c>
      <c r="O10785" t="s">
        <v>18756</v>
      </c>
      <c r="P10785" s="1">
        <v>1</v>
      </c>
      <c r="Q10785">
        <v>420</v>
      </c>
      <c r="R10785">
        <v>0</v>
      </c>
    </row>
    <row r="10786" spans="2:29">
      <c r="B10786" s="12" t="s">
        <v>5402</v>
      </c>
      <c r="C10786" s="14"/>
      <c r="D10786" t="s">
        <v>1231</v>
      </c>
      <c r="E10786" t="s">
        <v>13</v>
      </c>
      <c r="F10786" t="s">
        <v>1827</v>
      </c>
      <c r="G10786" t="s">
        <v>32</v>
      </c>
      <c r="H10786" t="s">
        <v>5402</v>
      </c>
      <c r="I10786" t="s">
        <v>260</v>
      </c>
    </row>
    <row r="10787" spans="2:29">
      <c r="B10787" s="12" t="s">
        <v>1599</v>
      </c>
      <c r="C10787" s="14"/>
      <c r="D10787" t="s">
        <v>1003</v>
      </c>
      <c r="E10787" t="s">
        <v>2915</v>
      </c>
      <c r="F10787" t="s">
        <v>1529</v>
      </c>
      <c r="G10787" t="s">
        <v>32</v>
      </c>
      <c r="H10787" t="s">
        <v>1599</v>
      </c>
      <c r="I10787" t="s">
        <v>260</v>
      </c>
    </row>
    <row r="10788" spans="2:29">
      <c r="B10788" s="12" t="s">
        <v>19021</v>
      </c>
      <c r="C10788" s="14">
        <v>0</v>
      </c>
      <c r="D10788" t="s">
        <v>476</v>
      </c>
      <c r="E10788" t="s">
        <v>394</v>
      </c>
      <c r="F10788" t="s">
        <v>72</v>
      </c>
      <c r="G10788" t="s">
        <v>818</v>
      </c>
      <c r="H10788" t="s">
        <v>402</v>
      </c>
      <c r="I10788" t="s">
        <v>570</v>
      </c>
      <c r="J10788" t="s">
        <v>7</v>
      </c>
      <c r="K10788" t="s">
        <v>250</v>
      </c>
      <c r="L10788" t="s">
        <v>31</v>
      </c>
      <c r="M10788" t="s">
        <v>234</v>
      </c>
      <c r="N10788" t="s">
        <v>1523</v>
      </c>
      <c r="O10788" t="s">
        <v>550</v>
      </c>
      <c r="P10788" t="s">
        <v>48</v>
      </c>
      <c r="Q10788" t="s">
        <v>302</v>
      </c>
      <c r="R10788" t="s">
        <v>546</v>
      </c>
      <c r="S10788" s="1">
        <v>810</v>
      </c>
      <c r="T10788">
        <v>0</v>
      </c>
      <c r="U10788" t="s">
        <v>57</v>
      </c>
      <c r="V10788" s="1">
        <v>880</v>
      </c>
      <c r="W10788">
        <v>0</v>
      </c>
      <c r="X10788" t="s">
        <v>999</v>
      </c>
      <c r="Y10788" s="1">
        <v>810</v>
      </c>
      <c r="Z10788">
        <v>0</v>
      </c>
      <c r="AA10788" t="s">
        <v>57</v>
      </c>
      <c r="AB10788" s="1">
        <v>880</v>
      </c>
      <c r="AC10788">
        <v>0</v>
      </c>
    </row>
    <row r="10789" spans="2:29">
      <c r="B10789" s="12">
        <v>450</v>
      </c>
      <c r="C10789" s="14" t="s">
        <v>18757</v>
      </c>
      <c r="D10789" t="s">
        <v>1432</v>
      </c>
      <c r="E10789" t="s">
        <v>1433</v>
      </c>
      <c r="F10789" t="s">
        <v>66</v>
      </c>
      <c r="G10789">
        <v>1</v>
      </c>
      <c r="H10789">
        <v>450</v>
      </c>
      <c r="I10789" t="s">
        <v>18757</v>
      </c>
      <c r="J10789">
        <v>500</v>
      </c>
      <c r="K10789">
        <v>0</v>
      </c>
      <c r="L10789" t="s">
        <v>2558</v>
      </c>
      <c r="M10789">
        <v>1</v>
      </c>
      <c r="N10789">
        <v>450</v>
      </c>
      <c r="O10789">
        <v>0</v>
      </c>
      <c r="P10789" t="s">
        <v>57</v>
      </c>
      <c r="Q10789">
        <v>1</v>
      </c>
      <c r="R10789">
        <v>500</v>
      </c>
      <c r="S10789">
        <v>0</v>
      </c>
    </row>
    <row r="10790" spans="2:29">
      <c r="B10790" s="12" t="s">
        <v>294</v>
      </c>
      <c r="C10790" s="14" t="s">
        <v>21591</v>
      </c>
      <c r="D10790" t="s">
        <v>18758</v>
      </c>
      <c r="E10790" t="s">
        <v>697</v>
      </c>
      <c r="F10790" t="s">
        <v>38</v>
      </c>
      <c r="G10790" t="s">
        <v>576</v>
      </c>
      <c r="H10790" t="s">
        <v>434</v>
      </c>
      <c r="I10790" t="s">
        <v>16272</v>
      </c>
      <c r="J10790" t="s">
        <v>57</v>
      </c>
      <c r="K10790" t="s">
        <v>18759</v>
      </c>
      <c r="L10790" t="s">
        <v>294</v>
      </c>
      <c r="M10790" t="s">
        <v>16272</v>
      </c>
      <c r="N10790" t="s">
        <v>57</v>
      </c>
      <c r="O10790" t="s">
        <v>18759</v>
      </c>
    </row>
    <row r="10791" spans="2:29">
      <c r="B10791" s="12" t="s">
        <v>18</v>
      </c>
      <c r="C10791" s="14" t="s">
        <v>18761</v>
      </c>
      <c r="D10791" t="s">
        <v>257</v>
      </c>
      <c r="E10791" t="s">
        <v>8600</v>
      </c>
      <c r="F10791" t="s">
        <v>6</v>
      </c>
      <c r="G10791" t="s">
        <v>767</v>
      </c>
      <c r="H10791" t="s">
        <v>402</v>
      </c>
      <c r="I10791" t="s">
        <v>1215</v>
      </c>
      <c r="J10791" t="s">
        <v>546</v>
      </c>
      <c r="K10791" t="s">
        <v>234</v>
      </c>
      <c r="L10791" t="s">
        <v>1958</v>
      </c>
      <c r="M10791" t="s">
        <v>18760</v>
      </c>
      <c r="N10791" t="s">
        <v>18</v>
      </c>
      <c r="O10791" t="s">
        <v>18761</v>
      </c>
      <c r="P10791" t="s">
        <v>22</v>
      </c>
    </row>
    <row r="10792" spans="2:29">
      <c r="B10792" s="12">
        <v>0</v>
      </c>
      <c r="C10792" s="14" t="s">
        <v>4961</v>
      </c>
      <c r="D10792" t="s">
        <v>394</v>
      </c>
      <c r="E10792" t="s">
        <v>41</v>
      </c>
      <c r="F10792" t="s">
        <v>312</v>
      </c>
      <c r="G10792" s="1">
        <v>645</v>
      </c>
      <c r="H10792">
        <v>0</v>
      </c>
      <c r="I10792" t="s">
        <v>4961</v>
      </c>
      <c r="J10792" s="1">
        <v>645</v>
      </c>
      <c r="K10792">
        <v>0</v>
      </c>
    </row>
    <row r="10793" spans="2:29">
      <c r="B10793" s="12" t="s">
        <v>18763</v>
      </c>
      <c r="C10793" s="14"/>
      <c r="D10793" t="s">
        <v>1336</v>
      </c>
      <c r="E10793" t="s">
        <v>10834</v>
      </c>
      <c r="F10793" t="s">
        <v>386</v>
      </c>
      <c r="G10793" t="s">
        <v>462</v>
      </c>
      <c r="H10793" t="s">
        <v>1187</v>
      </c>
      <c r="I10793" t="s">
        <v>18762</v>
      </c>
      <c r="J10793" t="s">
        <v>18</v>
      </c>
      <c r="K10793" t="s">
        <v>18763</v>
      </c>
      <c r="L10793" t="s">
        <v>22</v>
      </c>
    </row>
    <row r="10794" spans="2:29">
      <c r="B10794" s="12">
        <v>0</v>
      </c>
      <c r="C10794" s="14" t="s">
        <v>21592</v>
      </c>
      <c r="D10794" t="s">
        <v>324</v>
      </c>
      <c r="E10794" t="s">
        <v>325</v>
      </c>
      <c r="F10794" t="s">
        <v>189</v>
      </c>
      <c r="G10794" t="s">
        <v>6</v>
      </c>
      <c r="H10794" t="s">
        <v>1549</v>
      </c>
      <c r="I10794" t="s">
        <v>56</v>
      </c>
      <c r="J10794" s="1">
        <v>640</v>
      </c>
      <c r="K10794">
        <v>0</v>
      </c>
      <c r="L10794" t="s">
        <v>1629</v>
      </c>
      <c r="M10794" t="s">
        <v>1628</v>
      </c>
      <c r="N10794" s="1">
        <v>640</v>
      </c>
      <c r="O10794">
        <v>0</v>
      </c>
    </row>
    <row r="10795" spans="2:29">
      <c r="B10795" s="12" t="s">
        <v>18764</v>
      </c>
      <c r="C10795" s="14"/>
      <c r="D10795" t="s">
        <v>6429</v>
      </c>
      <c r="E10795" t="s">
        <v>916</v>
      </c>
      <c r="F10795" t="s">
        <v>6335</v>
      </c>
      <c r="G10795" t="s">
        <v>18</v>
      </c>
      <c r="H10795" t="s">
        <v>18764</v>
      </c>
      <c r="I10795" t="s">
        <v>22</v>
      </c>
    </row>
    <row r="10796" spans="2:29">
      <c r="B10796" s="12" t="s">
        <v>3003</v>
      </c>
      <c r="C10796" s="14"/>
      <c r="D10796" t="s">
        <v>322</v>
      </c>
      <c r="E10796" t="s">
        <v>322</v>
      </c>
      <c r="F10796" t="s">
        <v>3003</v>
      </c>
      <c r="G10796" t="s">
        <v>322</v>
      </c>
    </row>
    <row r="10797" spans="2:29">
      <c r="B10797" s="12" t="s">
        <v>18765</v>
      </c>
      <c r="C10797" s="14"/>
      <c r="D10797" t="s">
        <v>172</v>
      </c>
      <c r="E10797" t="s">
        <v>91</v>
      </c>
      <c r="F10797" t="s">
        <v>15</v>
      </c>
      <c r="G10797" t="s">
        <v>2937</v>
      </c>
      <c r="H10797" t="s">
        <v>668</v>
      </c>
      <c r="I10797" t="s">
        <v>32</v>
      </c>
      <c r="J10797" t="s">
        <v>18765</v>
      </c>
      <c r="K10797" t="s">
        <v>260</v>
      </c>
    </row>
    <row r="10798" spans="2:29">
      <c r="B10798" s="12" t="s">
        <v>18</v>
      </c>
      <c r="C10798" s="14" t="s">
        <v>19950</v>
      </c>
      <c r="D10798" t="s">
        <v>1990</v>
      </c>
      <c r="E10798" t="s">
        <v>3546</v>
      </c>
      <c r="F10798" t="s">
        <v>771</v>
      </c>
      <c r="G10798" t="s">
        <v>2523</v>
      </c>
      <c r="H10798" t="s">
        <v>749</v>
      </c>
      <c r="I10798" t="s">
        <v>5</v>
      </c>
      <c r="J10798" t="s">
        <v>18</v>
      </c>
      <c r="K10798" t="s">
        <v>1584</v>
      </c>
      <c r="L10798" t="s">
        <v>1577</v>
      </c>
      <c r="M10798" t="s">
        <v>22</v>
      </c>
    </row>
    <row r="10799" spans="2:29">
      <c r="B10799" s="12">
        <v>150</v>
      </c>
      <c r="C10799" s="14">
        <v>0</v>
      </c>
      <c r="D10799" t="s">
        <v>59</v>
      </c>
      <c r="E10799" t="s">
        <v>1426</v>
      </c>
      <c r="F10799" t="s">
        <v>594</v>
      </c>
      <c r="G10799" s="1">
        <v>1</v>
      </c>
      <c r="H10799">
        <v>150</v>
      </c>
      <c r="I10799">
        <v>0</v>
      </c>
      <c r="J10799" t="s">
        <v>1483</v>
      </c>
      <c r="K10799" s="1">
        <v>1</v>
      </c>
      <c r="L10799">
        <v>150</v>
      </c>
      <c r="M10799">
        <v>0</v>
      </c>
    </row>
    <row r="10800" spans="2:29">
      <c r="B10800" s="12" t="s">
        <v>20981</v>
      </c>
      <c r="C10800" s="14" t="s">
        <v>3788</v>
      </c>
      <c r="D10800" t="s">
        <v>290</v>
      </c>
      <c r="E10800" t="s">
        <v>4311</v>
      </c>
      <c r="F10800" t="s">
        <v>24</v>
      </c>
      <c r="G10800" t="s">
        <v>1750</v>
      </c>
      <c r="H10800" t="s">
        <v>284</v>
      </c>
      <c r="I10800" t="s">
        <v>855</v>
      </c>
      <c r="J10800" t="s">
        <v>974</v>
      </c>
      <c r="K10800" t="s">
        <v>3739</v>
      </c>
      <c r="L10800" t="s">
        <v>715</v>
      </c>
      <c r="M10800" t="s">
        <v>1271</v>
      </c>
      <c r="N10800" t="s">
        <v>18766</v>
      </c>
      <c r="O10800" t="s">
        <v>3739</v>
      </c>
      <c r="P10800" t="s">
        <v>3788</v>
      </c>
    </row>
    <row r="10801" spans="2:23">
      <c r="B10801" s="12" t="s">
        <v>18767</v>
      </c>
      <c r="C10801" s="14"/>
      <c r="D10801" t="s">
        <v>747</v>
      </c>
      <c r="E10801" t="s">
        <v>163</v>
      </c>
      <c r="F10801" t="s">
        <v>31</v>
      </c>
      <c r="G10801" t="s">
        <v>6</v>
      </c>
      <c r="H10801" t="s">
        <v>877</v>
      </c>
      <c r="I10801" t="s">
        <v>1140</v>
      </c>
      <c r="J10801" t="s">
        <v>1141</v>
      </c>
      <c r="K10801" t="s">
        <v>56</v>
      </c>
      <c r="L10801" t="s">
        <v>32</v>
      </c>
      <c r="M10801" t="s">
        <v>18767</v>
      </c>
      <c r="N10801" t="s">
        <v>34</v>
      </c>
    </row>
    <row r="10802" spans="2:23">
      <c r="B10802" s="12">
        <v>0</v>
      </c>
      <c r="C10802" s="14" t="s">
        <v>18769</v>
      </c>
      <c r="D10802" t="s">
        <v>2865</v>
      </c>
      <c r="E10802" t="s">
        <v>11380</v>
      </c>
      <c r="F10802" t="s">
        <v>18768</v>
      </c>
      <c r="G10802" t="s">
        <v>668</v>
      </c>
      <c r="H10802" s="1">
        <v>585</v>
      </c>
      <c r="I10802">
        <v>0</v>
      </c>
      <c r="J10802" t="s">
        <v>18769</v>
      </c>
      <c r="K10802" s="1">
        <v>585</v>
      </c>
      <c r="L10802">
        <v>0</v>
      </c>
    </row>
    <row r="10803" spans="2:23">
      <c r="B10803" s="12">
        <v>0</v>
      </c>
      <c r="C10803" s="14" t="s">
        <v>18774</v>
      </c>
      <c r="D10803" t="s">
        <v>1920</v>
      </c>
      <c r="E10803" t="s">
        <v>18770</v>
      </c>
      <c r="F10803" t="s">
        <v>4709</v>
      </c>
      <c r="G10803" t="s">
        <v>18771</v>
      </c>
      <c r="H10803" t="s">
        <v>18772</v>
      </c>
      <c r="I10803" t="s">
        <v>18773</v>
      </c>
      <c r="J10803" t="s">
        <v>1083</v>
      </c>
      <c r="K10803" t="s">
        <v>2267</v>
      </c>
      <c r="L10803" t="s">
        <v>5037</v>
      </c>
      <c r="M10803" s="1">
        <v>385</v>
      </c>
      <c r="N10803">
        <v>0</v>
      </c>
      <c r="O10803" t="s">
        <v>18774</v>
      </c>
      <c r="P10803" s="1">
        <v>385</v>
      </c>
      <c r="Q10803">
        <v>0</v>
      </c>
    </row>
    <row r="10804" spans="2:23">
      <c r="B10804" s="12">
        <v>0</v>
      </c>
      <c r="C10804" s="14" t="s">
        <v>18777</v>
      </c>
      <c r="D10804" t="s">
        <v>5203</v>
      </c>
      <c r="E10804" t="s">
        <v>4003</v>
      </c>
      <c r="F10804" t="s">
        <v>93</v>
      </c>
      <c r="G10804" t="s">
        <v>1174</v>
      </c>
      <c r="H10804" t="s">
        <v>18775</v>
      </c>
      <c r="I10804" t="s">
        <v>227</v>
      </c>
      <c r="J10804" t="s">
        <v>18776</v>
      </c>
      <c r="K10804" s="1">
        <v>328</v>
      </c>
      <c r="L10804">
        <v>0</v>
      </c>
      <c r="M10804" t="s">
        <v>18777</v>
      </c>
      <c r="N10804" s="1">
        <v>328</v>
      </c>
      <c r="O10804">
        <v>0</v>
      </c>
    </row>
    <row r="10805" spans="2:23">
      <c r="B10805" s="12" t="s">
        <v>913</v>
      </c>
      <c r="C10805" s="14" t="s">
        <v>18779</v>
      </c>
      <c r="D10805" t="s">
        <v>18778</v>
      </c>
      <c r="E10805" t="s">
        <v>143</v>
      </c>
      <c r="F10805" t="s">
        <v>460</v>
      </c>
      <c r="G10805" t="s">
        <v>3120</v>
      </c>
      <c r="H10805" t="s">
        <v>7264</v>
      </c>
      <c r="I10805" s="1">
        <v>599</v>
      </c>
      <c r="J10805" t="s">
        <v>913</v>
      </c>
      <c r="K10805" t="s">
        <v>18779</v>
      </c>
      <c r="L10805" s="1">
        <v>599</v>
      </c>
      <c r="M10805" t="s">
        <v>913</v>
      </c>
    </row>
    <row r="10806" spans="2:23">
      <c r="B10806" s="12" t="s">
        <v>20982</v>
      </c>
      <c r="C10806" s="14"/>
      <c r="D10806" t="s">
        <v>8569</v>
      </c>
      <c r="E10806" t="s">
        <v>11436</v>
      </c>
      <c r="F10806" t="s">
        <v>3404</v>
      </c>
      <c r="G10806" t="s">
        <v>6</v>
      </c>
      <c r="H10806" t="s">
        <v>3102</v>
      </c>
      <c r="I10806" t="s">
        <v>11974</v>
      </c>
      <c r="J10806" t="s">
        <v>254</v>
      </c>
      <c r="K10806" t="s">
        <v>18780</v>
      </c>
      <c r="L10806" t="s">
        <v>662</v>
      </c>
      <c r="M10806" t="s">
        <v>131</v>
      </c>
      <c r="N10806" t="s">
        <v>3139</v>
      </c>
      <c r="O10806" t="s">
        <v>11974</v>
      </c>
      <c r="P10806" t="s">
        <v>254</v>
      </c>
      <c r="Q10806" t="s">
        <v>18781</v>
      </c>
      <c r="R10806" t="s">
        <v>51</v>
      </c>
    </row>
    <row r="10807" spans="2:23">
      <c r="B10807" s="12" t="s">
        <v>20983</v>
      </c>
      <c r="C10807" s="14">
        <v>0</v>
      </c>
      <c r="D10807" t="s">
        <v>13083</v>
      </c>
      <c r="E10807" t="s">
        <v>2878</v>
      </c>
      <c r="F10807" t="s">
        <v>2302</v>
      </c>
      <c r="G10807" t="s">
        <v>1185</v>
      </c>
      <c r="H10807" t="s">
        <v>571</v>
      </c>
      <c r="I10807" t="s">
        <v>4952</v>
      </c>
      <c r="J10807" t="s">
        <v>13084</v>
      </c>
      <c r="K10807" t="s">
        <v>662</v>
      </c>
      <c r="L10807" t="s">
        <v>9915</v>
      </c>
      <c r="M10807" t="s">
        <v>57</v>
      </c>
      <c r="N10807" s="1">
        <v>760</v>
      </c>
      <c r="O10807">
        <v>0</v>
      </c>
      <c r="P10807" t="s">
        <v>18782</v>
      </c>
      <c r="Q10807" t="s">
        <v>662</v>
      </c>
      <c r="R10807" t="s">
        <v>9915</v>
      </c>
      <c r="S10807" t="s">
        <v>57</v>
      </c>
      <c r="T10807" s="1">
        <v>760</v>
      </c>
      <c r="U10807">
        <v>0</v>
      </c>
    </row>
    <row r="10808" spans="2:23">
      <c r="B10808" s="12" t="s">
        <v>20984</v>
      </c>
      <c r="C10808" s="14">
        <v>0</v>
      </c>
      <c r="D10808" t="s">
        <v>468</v>
      </c>
      <c r="E10808" t="s">
        <v>41</v>
      </c>
      <c r="F10808" t="s">
        <v>8956</v>
      </c>
      <c r="G10808" t="s">
        <v>861</v>
      </c>
      <c r="H10808" t="s">
        <v>38</v>
      </c>
      <c r="I10808" t="s">
        <v>2769</v>
      </c>
      <c r="J10808" t="s">
        <v>45</v>
      </c>
      <c r="K10808" t="s">
        <v>312</v>
      </c>
      <c r="L10808" t="s">
        <v>546</v>
      </c>
      <c r="M10808" s="1">
        <v>850</v>
      </c>
      <c r="N10808">
        <v>0</v>
      </c>
      <c r="O10808" t="s">
        <v>72</v>
      </c>
      <c r="P10808" s="1">
        <v>930</v>
      </c>
      <c r="Q10808">
        <v>0</v>
      </c>
      <c r="R10808" t="s">
        <v>18783</v>
      </c>
      <c r="S10808" s="1">
        <v>850</v>
      </c>
      <c r="T10808">
        <v>0</v>
      </c>
      <c r="U10808" t="s">
        <v>72</v>
      </c>
      <c r="V10808" s="1">
        <v>930</v>
      </c>
      <c r="W10808">
        <v>0</v>
      </c>
    </row>
    <row r="10809" spans="2:23">
      <c r="B10809" s="12" t="s">
        <v>20985</v>
      </c>
      <c r="C10809" s="14">
        <v>0</v>
      </c>
      <c r="D10809">
        <v>981</v>
      </c>
      <c r="E10809" t="s">
        <v>994</v>
      </c>
      <c r="F10809" t="s">
        <v>2224</v>
      </c>
      <c r="G10809" t="s">
        <v>715</v>
      </c>
      <c r="H10809" t="s">
        <v>863</v>
      </c>
      <c r="I10809" t="s">
        <v>23</v>
      </c>
      <c r="J10809" t="s">
        <v>14376</v>
      </c>
      <c r="K10809" s="1">
        <v>725</v>
      </c>
      <c r="L10809">
        <v>0</v>
      </c>
      <c r="M10809" t="s">
        <v>72</v>
      </c>
      <c r="N10809" s="1">
        <v>790</v>
      </c>
      <c r="O10809">
        <v>0</v>
      </c>
      <c r="P10809" t="s">
        <v>18784</v>
      </c>
      <c r="Q10809" s="1">
        <v>725</v>
      </c>
      <c r="R10809">
        <v>0</v>
      </c>
      <c r="S10809" t="s">
        <v>72</v>
      </c>
      <c r="T10809" s="1">
        <v>790</v>
      </c>
      <c r="U10809">
        <v>0</v>
      </c>
    </row>
    <row r="10810" spans="2:23">
      <c r="B10810" s="12" t="s">
        <v>18785</v>
      </c>
      <c r="C10810" s="14"/>
      <c r="D10810" t="s">
        <v>322</v>
      </c>
      <c r="E10810" t="s">
        <v>322</v>
      </c>
      <c r="F10810" t="s">
        <v>18785</v>
      </c>
      <c r="G10810" t="s">
        <v>322</v>
      </c>
    </row>
    <row r="10811" spans="2:23">
      <c r="B10811" s="12" t="s">
        <v>20986</v>
      </c>
      <c r="C10811" s="14"/>
      <c r="D10811" t="s">
        <v>322</v>
      </c>
      <c r="E10811" t="s">
        <v>322</v>
      </c>
      <c r="F10811" t="s">
        <v>7161</v>
      </c>
      <c r="G10811" t="s">
        <v>18786</v>
      </c>
      <c r="H10811" t="s">
        <v>322</v>
      </c>
    </row>
    <row r="10812" spans="2:23">
      <c r="B10812" s="12" t="s">
        <v>18787</v>
      </c>
      <c r="C10812" s="14"/>
      <c r="D10812" t="s">
        <v>576</v>
      </c>
      <c r="E10812" t="s">
        <v>121</v>
      </c>
      <c r="F10812" t="s">
        <v>435</v>
      </c>
      <c r="G10812" t="s">
        <v>4071</v>
      </c>
      <c r="H10812" t="s">
        <v>234</v>
      </c>
      <c r="I10812" t="s">
        <v>7</v>
      </c>
      <c r="J10812" t="s">
        <v>266</v>
      </c>
      <c r="K10812" t="s">
        <v>585</v>
      </c>
      <c r="L10812" t="s">
        <v>705</v>
      </c>
      <c r="M10812" t="s">
        <v>537</v>
      </c>
      <c r="N10812" t="s">
        <v>18787</v>
      </c>
      <c r="O10812" t="s">
        <v>22</v>
      </c>
    </row>
    <row r="10813" spans="2:23">
      <c r="B10813" s="12">
        <v>0</v>
      </c>
      <c r="C10813" s="14" t="s">
        <v>21593</v>
      </c>
      <c r="D10813" t="s">
        <v>65</v>
      </c>
      <c r="E10813" t="s">
        <v>66</v>
      </c>
      <c r="F10813" s="1">
        <v>439</v>
      </c>
      <c r="G10813">
        <v>0</v>
      </c>
      <c r="H10813" t="s">
        <v>67</v>
      </c>
      <c r="I10813" s="1">
        <v>439</v>
      </c>
      <c r="J10813">
        <v>0</v>
      </c>
    </row>
    <row r="10814" spans="2:23">
      <c r="B10814" s="12" t="s">
        <v>20987</v>
      </c>
      <c r="C10814" s="14">
        <v>0</v>
      </c>
      <c r="D10814" t="s">
        <v>163</v>
      </c>
      <c r="E10814" t="s">
        <v>798</v>
      </c>
      <c r="F10814" t="s">
        <v>38</v>
      </c>
      <c r="G10814" t="s">
        <v>2315</v>
      </c>
      <c r="H10814" t="s">
        <v>928</v>
      </c>
      <c r="I10814" s="1">
        <v>670</v>
      </c>
      <c r="J10814">
        <v>0</v>
      </c>
      <c r="K10814" t="s">
        <v>57</v>
      </c>
      <c r="L10814" s="1">
        <v>737</v>
      </c>
      <c r="M10814">
        <v>0</v>
      </c>
      <c r="N10814" t="s">
        <v>18788</v>
      </c>
      <c r="O10814" s="1">
        <v>670</v>
      </c>
      <c r="P10814">
        <v>0</v>
      </c>
      <c r="Q10814" t="s">
        <v>57</v>
      </c>
      <c r="R10814" s="1">
        <v>737</v>
      </c>
      <c r="S10814">
        <v>0</v>
      </c>
    </row>
    <row r="10815" spans="2:23">
      <c r="B10815" s="12" t="s">
        <v>20988</v>
      </c>
      <c r="C10815" s="14">
        <v>0</v>
      </c>
      <c r="D10815" t="s">
        <v>3158</v>
      </c>
      <c r="E10815" t="s">
        <v>18789</v>
      </c>
      <c r="F10815" t="s">
        <v>17455</v>
      </c>
      <c r="G10815" t="s">
        <v>72</v>
      </c>
      <c r="H10815" t="s">
        <v>17414</v>
      </c>
      <c r="I10815" t="s">
        <v>7</v>
      </c>
      <c r="J10815" t="s">
        <v>18790</v>
      </c>
      <c r="K10815" s="1">
        <v>680</v>
      </c>
      <c r="L10815">
        <v>0</v>
      </c>
      <c r="M10815" t="s">
        <v>72</v>
      </c>
      <c r="N10815" s="1">
        <v>699</v>
      </c>
      <c r="O10815">
        <v>0</v>
      </c>
      <c r="P10815" t="s">
        <v>18791</v>
      </c>
      <c r="Q10815" s="1">
        <v>680</v>
      </c>
      <c r="R10815">
        <v>0</v>
      </c>
      <c r="S10815" t="s">
        <v>72</v>
      </c>
      <c r="T10815" s="1">
        <v>699</v>
      </c>
      <c r="U10815">
        <v>0</v>
      </c>
    </row>
    <row r="10816" spans="2:23">
      <c r="B10816" s="12">
        <v>200</v>
      </c>
      <c r="C10816" s="14" t="s">
        <v>21594</v>
      </c>
      <c r="D10816" t="s">
        <v>494</v>
      </c>
      <c r="E10816" t="s">
        <v>103</v>
      </c>
      <c r="F10816" t="s">
        <v>4048</v>
      </c>
      <c r="G10816" t="s">
        <v>1327</v>
      </c>
      <c r="H10816" s="1">
        <v>492</v>
      </c>
      <c r="I10816">
        <v>200</v>
      </c>
      <c r="J10816" t="s">
        <v>494</v>
      </c>
      <c r="K10816" t="s">
        <v>103</v>
      </c>
      <c r="L10816" t="s">
        <v>4048</v>
      </c>
      <c r="M10816" s="1">
        <v>492</v>
      </c>
      <c r="N10816">
        <v>200</v>
      </c>
      <c r="O10816" t="s">
        <v>3060</v>
      </c>
    </row>
    <row r="10817" spans="2:25">
      <c r="B10817" s="12" t="s">
        <v>20380</v>
      </c>
      <c r="C10817" s="14">
        <v>0</v>
      </c>
      <c r="D10817" t="s">
        <v>1034</v>
      </c>
      <c r="E10817" t="s">
        <v>4733</v>
      </c>
      <c r="F10817" t="s">
        <v>402</v>
      </c>
      <c r="G10817" t="s">
        <v>775</v>
      </c>
      <c r="H10817" s="1">
        <v>470</v>
      </c>
      <c r="I10817">
        <v>0</v>
      </c>
      <c r="J10817" t="s">
        <v>57</v>
      </c>
      <c r="K10817" s="1">
        <v>500</v>
      </c>
      <c r="L10817">
        <v>0</v>
      </c>
      <c r="M10817" t="s">
        <v>18792</v>
      </c>
      <c r="N10817" s="1">
        <v>470</v>
      </c>
      <c r="O10817">
        <v>0</v>
      </c>
      <c r="P10817" t="s">
        <v>57</v>
      </c>
      <c r="Q10817" s="1">
        <v>500</v>
      </c>
      <c r="R10817">
        <v>0</v>
      </c>
    </row>
    <row r="10818" spans="2:25">
      <c r="B10818" s="12" t="s">
        <v>20989</v>
      </c>
      <c r="C10818" s="14">
        <v>0</v>
      </c>
      <c r="D10818" t="s">
        <v>108</v>
      </c>
      <c r="E10818" t="s">
        <v>12964</v>
      </c>
      <c r="F10818" t="s">
        <v>41</v>
      </c>
      <c r="G10818" t="s">
        <v>100</v>
      </c>
      <c r="H10818" t="s">
        <v>2337</v>
      </c>
      <c r="I10818" t="s">
        <v>56</v>
      </c>
      <c r="J10818" s="1">
        <v>795</v>
      </c>
      <c r="K10818">
        <v>500</v>
      </c>
      <c r="L10818" t="s">
        <v>57</v>
      </c>
      <c r="M10818" s="1">
        <v>875</v>
      </c>
      <c r="N10818">
        <v>0</v>
      </c>
      <c r="O10818" t="s">
        <v>18793</v>
      </c>
      <c r="P10818" s="1">
        <v>795</v>
      </c>
      <c r="Q10818">
        <v>500</v>
      </c>
      <c r="R10818" t="s">
        <v>57</v>
      </c>
      <c r="S10818" s="1">
        <v>875</v>
      </c>
      <c r="T10818">
        <v>0</v>
      </c>
    </row>
    <row r="10819" spans="2:25">
      <c r="B10819" s="12">
        <v>0</v>
      </c>
      <c r="C10819" s="14" t="s">
        <v>67</v>
      </c>
      <c r="D10819" t="s">
        <v>65</v>
      </c>
      <c r="E10819" t="s">
        <v>66</v>
      </c>
      <c r="F10819" s="1">
        <v>439</v>
      </c>
      <c r="G10819">
        <v>0</v>
      </c>
      <c r="H10819" t="s">
        <v>67</v>
      </c>
      <c r="I10819" s="1">
        <v>439</v>
      </c>
      <c r="J10819">
        <v>0</v>
      </c>
    </row>
    <row r="10820" spans="2:25">
      <c r="B10820" s="12">
        <v>250</v>
      </c>
      <c r="C10820" s="14" t="s">
        <v>21213</v>
      </c>
      <c r="D10820" t="s">
        <v>971</v>
      </c>
      <c r="E10820" t="s">
        <v>142</v>
      </c>
      <c r="F10820" t="s">
        <v>143</v>
      </c>
      <c r="G10820" t="s">
        <v>6</v>
      </c>
      <c r="H10820" t="s">
        <v>386</v>
      </c>
      <c r="I10820" t="s">
        <v>3082</v>
      </c>
      <c r="J10820" t="s">
        <v>48</v>
      </c>
      <c r="K10820" t="s">
        <v>18794</v>
      </c>
      <c r="L10820" s="1">
        <v>1</v>
      </c>
      <c r="M10820">
        <v>250</v>
      </c>
      <c r="N10820">
        <v>0</v>
      </c>
      <c r="O10820" s="1">
        <v>1</v>
      </c>
      <c r="P10820">
        <v>300</v>
      </c>
      <c r="Q10820">
        <v>0</v>
      </c>
      <c r="R10820" t="s">
        <v>18795</v>
      </c>
      <c r="S10820" s="1">
        <v>1</v>
      </c>
      <c r="T10820">
        <v>250</v>
      </c>
      <c r="U10820">
        <v>0</v>
      </c>
      <c r="V10820" s="1">
        <v>1</v>
      </c>
      <c r="W10820">
        <v>300</v>
      </c>
      <c r="X10820">
        <v>0</v>
      </c>
    </row>
    <row r="10821" spans="2:25">
      <c r="B10821" s="12">
        <v>590</v>
      </c>
      <c r="C10821" s="14">
        <v>0</v>
      </c>
      <c r="D10821" t="s">
        <v>2164</v>
      </c>
      <c r="E10821" t="s">
        <v>895</v>
      </c>
      <c r="F10821" t="s">
        <v>57</v>
      </c>
      <c r="G10821" t="s">
        <v>662</v>
      </c>
      <c r="H10821" t="s">
        <v>18796</v>
      </c>
      <c r="I10821" t="s">
        <v>450</v>
      </c>
      <c r="J10821" t="s">
        <v>10082</v>
      </c>
      <c r="K10821" t="s">
        <v>1271</v>
      </c>
      <c r="L10821" s="1">
        <v>1</v>
      </c>
      <c r="M10821">
        <v>590</v>
      </c>
      <c r="N10821">
        <v>0</v>
      </c>
      <c r="O10821" t="s">
        <v>18797</v>
      </c>
      <c r="P10821" s="1">
        <v>1</v>
      </c>
      <c r="Q10821">
        <v>590</v>
      </c>
      <c r="R10821">
        <v>0</v>
      </c>
    </row>
    <row r="10822" spans="2:25">
      <c r="B10822" s="12" t="s">
        <v>20990</v>
      </c>
      <c r="C10822" s="16" t="s">
        <v>21780</v>
      </c>
      <c r="D10822" t="s">
        <v>3797</v>
      </c>
      <c r="E10822" t="s">
        <v>483</v>
      </c>
      <c r="F10822" t="s">
        <v>330</v>
      </c>
      <c r="G10822" t="s">
        <v>11765</v>
      </c>
      <c r="H10822" t="s">
        <v>1274</v>
      </c>
      <c r="I10822" t="s">
        <v>4399</v>
      </c>
      <c r="J10822" t="s">
        <v>18798</v>
      </c>
      <c r="K10822" t="s">
        <v>229</v>
      </c>
      <c r="L10822" t="s">
        <v>690</v>
      </c>
      <c r="M10822" t="s">
        <v>691</v>
      </c>
      <c r="N10822" t="s">
        <v>18799</v>
      </c>
      <c r="O10822" t="s">
        <v>18800</v>
      </c>
      <c r="P10822">
        <v>408</v>
      </c>
      <c r="Q10822">
        <v>777</v>
      </c>
      <c r="R10822" t="s">
        <v>18801</v>
      </c>
      <c r="S10822" t="s">
        <v>229</v>
      </c>
      <c r="T10822" t="s">
        <v>690</v>
      </c>
      <c r="U10822" t="s">
        <v>691</v>
      </c>
    </row>
    <row r="10823" spans="2:25">
      <c r="B10823" s="12">
        <v>0</v>
      </c>
      <c r="C10823" s="14" t="s">
        <v>18802</v>
      </c>
      <c r="D10823" t="s">
        <v>1232</v>
      </c>
      <c r="E10823" t="s">
        <v>91</v>
      </c>
      <c r="F10823" t="s">
        <v>505</v>
      </c>
      <c r="G10823" t="s">
        <v>357</v>
      </c>
      <c r="H10823" t="s">
        <v>13</v>
      </c>
      <c r="I10823" t="s">
        <v>703</v>
      </c>
      <c r="J10823" t="s">
        <v>704</v>
      </c>
      <c r="K10823" s="1">
        <v>710</v>
      </c>
      <c r="L10823">
        <v>0</v>
      </c>
      <c r="M10823" t="s">
        <v>18802</v>
      </c>
      <c r="N10823" s="1">
        <v>710</v>
      </c>
      <c r="O10823">
        <v>0</v>
      </c>
      <c r="P10823" t="s">
        <v>8113</v>
      </c>
    </row>
    <row r="10824" spans="2:25">
      <c r="B10824" s="12">
        <v>0</v>
      </c>
      <c r="C10824" s="14" t="s">
        <v>18928</v>
      </c>
      <c r="D10824" t="s">
        <v>35</v>
      </c>
      <c r="E10824" t="s">
        <v>2027</v>
      </c>
      <c r="F10824" t="s">
        <v>31</v>
      </c>
      <c r="G10824" t="s">
        <v>6</v>
      </c>
      <c r="H10824" t="s">
        <v>486</v>
      </c>
      <c r="I10824" t="s">
        <v>478</v>
      </c>
      <c r="J10824" s="1">
        <v>1</v>
      </c>
      <c r="K10824">
        <v>0</v>
      </c>
      <c r="L10824">
        <v>0</v>
      </c>
      <c r="M10824" t="s">
        <v>57</v>
      </c>
      <c r="N10824" s="1">
        <v>1</v>
      </c>
      <c r="O10824">
        <v>50</v>
      </c>
      <c r="P10824">
        <v>0</v>
      </c>
      <c r="Q10824" t="s">
        <v>18803</v>
      </c>
      <c r="R10824" t="s">
        <v>1911</v>
      </c>
      <c r="S10824" s="1">
        <v>1</v>
      </c>
      <c r="T10824">
        <v>0</v>
      </c>
      <c r="U10824">
        <v>0</v>
      </c>
      <c r="V10824" t="s">
        <v>57</v>
      </c>
      <c r="W10824" s="1">
        <v>1</v>
      </c>
      <c r="X10824">
        <v>50</v>
      </c>
      <c r="Y10824">
        <v>0</v>
      </c>
    </row>
    <row r="10825" spans="2:25">
      <c r="B10825" s="12" t="s">
        <v>19116</v>
      </c>
      <c r="C10825" s="14" t="s">
        <v>21595</v>
      </c>
      <c r="D10825" t="s">
        <v>59</v>
      </c>
      <c r="E10825" t="s">
        <v>723</v>
      </c>
      <c r="F10825" t="s">
        <v>759</v>
      </c>
      <c r="G10825" t="s">
        <v>11885</v>
      </c>
      <c r="H10825" t="s">
        <v>757</v>
      </c>
      <c r="I10825" t="s">
        <v>1283</v>
      </c>
      <c r="J10825" t="s">
        <v>41</v>
      </c>
      <c r="K10825" t="s">
        <v>7248</v>
      </c>
      <c r="L10825" t="s">
        <v>229</v>
      </c>
      <c r="M10825" t="s">
        <v>690</v>
      </c>
      <c r="N10825" t="s">
        <v>691</v>
      </c>
      <c r="O10825" t="s">
        <v>18799</v>
      </c>
      <c r="P10825" t="s">
        <v>18800</v>
      </c>
      <c r="Q10825">
        <v>408</v>
      </c>
      <c r="R10825">
        <v>777</v>
      </c>
      <c r="S10825" t="s">
        <v>18801</v>
      </c>
      <c r="T10825" t="s">
        <v>229</v>
      </c>
      <c r="U10825" t="s">
        <v>690</v>
      </c>
      <c r="V10825" t="s">
        <v>691</v>
      </c>
    </row>
    <row r="10826" spans="2:25">
      <c r="B10826" s="12" t="s">
        <v>20991</v>
      </c>
      <c r="C10826" s="14"/>
      <c r="D10826" t="s">
        <v>1003</v>
      </c>
      <c r="E10826" t="s">
        <v>151</v>
      </c>
      <c r="F10826" t="s">
        <v>1352</v>
      </c>
      <c r="G10826" t="s">
        <v>121</v>
      </c>
      <c r="H10826" t="s">
        <v>18804</v>
      </c>
      <c r="I10826" t="s">
        <v>3434</v>
      </c>
      <c r="J10826" t="s">
        <v>3</v>
      </c>
      <c r="K10826" t="s">
        <v>4313</v>
      </c>
      <c r="L10826" t="s">
        <v>705</v>
      </c>
      <c r="M10826" t="s">
        <v>537</v>
      </c>
      <c r="N10826" t="s">
        <v>1792</v>
      </c>
      <c r="O10826" t="s">
        <v>18805</v>
      </c>
      <c r="P10826" t="s">
        <v>18806</v>
      </c>
      <c r="Q10826" t="s">
        <v>22</v>
      </c>
    </row>
    <row r="10827" spans="2:25">
      <c r="B10827" s="12">
        <v>29</v>
      </c>
      <c r="C10827" s="14">
        <v>0</v>
      </c>
      <c r="D10827" t="s">
        <v>115</v>
      </c>
      <c r="E10827" t="s">
        <v>457</v>
      </c>
      <c r="F10827" t="s">
        <v>295</v>
      </c>
      <c r="G10827" s="1">
        <v>1</v>
      </c>
      <c r="H10827">
        <v>29</v>
      </c>
      <c r="I10827">
        <v>0</v>
      </c>
      <c r="J10827" t="s">
        <v>18807</v>
      </c>
      <c r="K10827" s="1">
        <v>1</v>
      </c>
      <c r="L10827">
        <v>29</v>
      </c>
      <c r="M10827">
        <v>0</v>
      </c>
    </row>
    <row r="10828" spans="2:25">
      <c r="B10828" s="12" t="s">
        <v>18808</v>
      </c>
      <c r="C10828" s="16" t="s">
        <v>21782</v>
      </c>
      <c r="D10828" t="s">
        <v>993</v>
      </c>
      <c r="E10828" t="s">
        <v>121</v>
      </c>
      <c r="F10828" t="s">
        <v>449</v>
      </c>
      <c r="G10828" t="s">
        <v>450</v>
      </c>
      <c r="H10828" t="s">
        <v>386</v>
      </c>
      <c r="I10828" t="s">
        <v>257</v>
      </c>
      <c r="J10828" t="s">
        <v>298</v>
      </c>
      <c r="K10828" t="s">
        <v>621</v>
      </c>
      <c r="L10828" t="s">
        <v>11816</v>
      </c>
      <c r="M10828" t="s">
        <v>1271</v>
      </c>
      <c r="N10828" t="s">
        <v>206</v>
      </c>
      <c r="O10828" t="s">
        <v>207</v>
      </c>
      <c r="P10828" t="s">
        <v>208</v>
      </c>
      <c r="Q10828" t="s">
        <v>18808</v>
      </c>
      <c r="R10828" t="s">
        <v>621</v>
      </c>
      <c r="S10828" t="s">
        <v>11816</v>
      </c>
      <c r="T10828" t="s">
        <v>1271</v>
      </c>
      <c r="U10828" t="s">
        <v>206</v>
      </c>
      <c r="V10828" t="s">
        <v>207</v>
      </c>
      <c r="W10828" t="s">
        <v>208</v>
      </c>
    </row>
    <row r="10829" spans="2:25">
      <c r="B10829" s="13">
        <v>2</v>
      </c>
      <c r="C10829" s="14">
        <v>350</v>
      </c>
      <c r="D10829" t="s">
        <v>2204</v>
      </c>
      <c r="E10829" t="s">
        <v>1195</v>
      </c>
      <c r="F10829" t="s">
        <v>31</v>
      </c>
      <c r="G10829" t="s">
        <v>373</v>
      </c>
      <c r="H10829" t="s">
        <v>382</v>
      </c>
      <c r="I10829" t="s">
        <v>7</v>
      </c>
      <c r="J10829" t="s">
        <v>548</v>
      </c>
      <c r="K10829" t="s">
        <v>550</v>
      </c>
      <c r="L10829" t="s">
        <v>48</v>
      </c>
      <c r="M10829" t="s">
        <v>2288</v>
      </c>
      <c r="N10829">
        <v>1</v>
      </c>
      <c r="O10829" t="s">
        <v>5416</v>
      </c>
      <c r="P10829" s="1">
        <v>2</v>
      </c>
      <c r="Q10829">
        <v>350</v>
      </c>
      <c r="R10829">
        <v>0</v>
      </c>
      <c r="S10829" t="s">
        <v>18809</v>
      </c>
      <c r="T10829" t="s">
        <v>18810</v>
      </c>
      <c r="U10829" s="1">
        <v>2</v>
      </c>
      <c r="V10829">
        <v>350</v>
      </c>
      <c r="W10829">
        <v>0</v>
      </c>
    </row>
    <row r="10830" spans="2:25">
      <c r="B10830" s="12" t="s">
        <v>20992</v>
      </c>
      <c r="C10830" s="14"/>
      <c r="D10830" t="s">
        <v>249</v>
      </c>
      <c r="E10830" t="s">
        <v>61</v>
      </c>
      <c r="F10830" t="s">
        <v>1352</v>
      </c>
      <c r="G10830" t="s">
        <v>1</v>
      </c>
      <c r="H10830" t="s">
        <v>5</v>
      </c>
      <c r="I10830" t="s">
        <v>6</v>
      </c>
      <c r="J10830" t="s">
        <v>681</v>
      </c>
      <c r="K10830" t="s">
        <v>682</v>
      </c>
      <c r="L10830" t="s">
        <v>2373</v>
      </c>
      <c r="M10830" t="s">
        <v>18</v>
      </c>
      <c r="N10830" t="s">
        <v>10110</v>
      </c>
      <c r="O10830" t="s">
        <v>18811</v>
      </c>
      <c r="P10830" t="s">
        <v>22</v>
      </c>
    </row>
    <row r="10831" spans="2:25">
      <c r="B10831" s="12" t="s">
        <v>5262</v>
      </c>
      <c r="C10831" s="14" t="s">
        <v>21061</v>
      </c>
      <c r="D10831" t="s">
        <v>5258</v>
      </c>
      <c r="E10831" t="s">
        <v>5259</v>
      </c>
      <c r="F10831" t="s">
        <v>5260</v>
      </c>
      <c r="G10831" t="s">
        <v>691</v>
      </c>
      <c r="H10831" s="3">
        <v>42966</v>
      </c>
      <c r="I10831" t="s">
        <v>728</v>
      </c>
      <c r="J10831" t="s">
        <v>5261</v>
      </c>
      <c r="K10831" t="s">
        <v>5262</v>
      </c>
      <c r="L10831" t="s">
        <v>691</v>
      </c>
      <c r="M10831" s="3">
        <v>42966</v>
      </c>
      <c r="N10831" t="s">
        <v>728</v>
      </c>
      <c r="O10831" t="s">
        <v>5261</v>
      </c>
    </row>
    <row r="10832" spans="2:25">
      <c r="B10832" s="12" t="s">
        <v>18812</v>
      </c>
      <c r="C10832" s="14"/>
      <c r="D10832" t="s">
        <v>747</v>
      </c>
      <c r="E10832" t="s">
        <v>201</v>
      </c>
      <c r="F10832" t="s">
        <v>434</v>
      </c>
      <c r="G10832" t="s">
        <v>705</v>
      </c>
      <c r="H10832" t="s">
        <v>537</v>
      </c>
      <c r="I10832" t="s">
        <v>18812</v>
      </c>
      <c r="J10832" t="s">
        <v>539</v>
      </c>
    </row>
    <row r="10833" spans="2:21">
      <c r="B10833" s="12" t="s">
        <v>20993</v>
      </c>
      <c r="C10833" s="14"/>
      <c r="D10833" t="s">
        <v>18813</v>
      </c>
      <c r="E10833" t="s">
        <v>2673</v>
      </c>
      <c r="F10833" t="s">
        <v>2070</v>
      </c>
      <c r="G10833" t="s">
        <v>31</v>
      </c>
      <c r="H10833" t="s">
        <v>32</v>
      </c>
      <c r="I10833" t="s">
        <v>18814</v>
      </c>
    </row>
    <row r="10834" spans="2:21">
      <c r="B10834" s="12"/>
      <c r="C10834" s="14"/>
      <c r="D10834" t="s">
        <v>322</v>
      </c>
      <c r="E10834" t="s">
        <v>322</v>
      </c>
      <c r="F10834" t="s">
        <v>322</v>
      </c>
    </row>
    <row r="10835" spans="2:21">
      <c r="B10835" s="12">
        <v>300</v>
      </c>
      <c r="C10835" s="14">
        <v>0</v>
      </c>
      <c r="D10835" t="s">
        <v>533</v>
      </c>
      <c r="E10835" t="s">
        <v>314</v>
      </c>
      <c r="F10835" t="s">
        <v>38</v>
      </c>
      <c r="G10835" t="s">
        <v>1372</v>
      </c>
      <c r="H10835" t="s">
        <v>4087</v>
      </c>
      <c r="I10835" t="s">
        <v>733</v>
      </c>
      <c r="J10835" s="1">
        <v>1</v>
      </c>
      <c r="K10835">
        <v>300</v>
      </c>
      <c r="L10835">
        <v>0</v>
      </c>
      <c r="M10835" t="s">
        <v>18815</v>
      </c>
      <c r="N10835" t="s">
        <v>18816</v>
      </c>
      <c r="O10835" s="1">
        <v>1</v>
      </c>
      <c r="P10835">
        <v>300</v>
      </c>
      <c r="Q10835">
        <v>0</v>
      </c>
    </row>
    <row r="10836" spans="2:21">
      <c r="B10836" s="12" t="s">
        <v>20994</v>
      </c>
      <c r="C10836" s="14"/>
      <c r="D10836" t="s">
        <v>35</v>
      </c>
      <c r="E10836" t="s">
        <v>12612</v>
      </c>
      <c r="F10836" t="s">
        <v>48</v>
      </c>
      <c r="G10836" t="s">
        <v>236</v>
      </c>
      <c r="H10836" t="s">
        <v>157</v>
      </c>
      <c r="I10836" t="s">
        <v>2380</v>
      </c>
      <c r="J10836" t="s">
        <v>32</v>
      </c>
      <c r="K10836" t="s">
        <v>18817</v>
      </c>
      <c r="L10836" t="s">
        <v>18818</v>
      </c>
    </row>
    <row r="10837" spans="2:21">
      <c r="B10837" s="12" t="s">
        <v>20995</v>
      </c>
      <c r="C10837" s="14">
        <v>0</v>
      </c>
      <c r="D10837" t="s">
        <v>997</v>
      </c>
      <c r="E10837" t="s">
        <v>478</v>
      </c>
      <c r="F10837" t="s">
        <v>72</v>
      </c>
      <c r="G10837" t="s">
        <v>5127</v>
      </c>
      <c r="H10837" t="s">
        <v>402</v>
      </c>
      <c r="I10837" t="s">
        <v>395</v>
      </c>
      <c r="J10837" s="1">
        <v>345</v>
      </c>
      <c r="K10837">
        <v>0</v>
      </c>
      <c r="L10837" t="s">
        <v>72</v>
      </c>
      <c r="M10837" s="1">
        <v>360</v>
      </c>
      <c r="N10837">
        <v>0</v>
      </c>
      <c r="O10837" t="s">
        <v>4495</v>
      </c>
      <c r="P10837" t="s">
        <v>18819</v>
      </c>
      <c r="Q10837" s="1">
        <v>345</v>
      </c>
      <c r="R10837">
        <v>0</v>
      </c>
      <c r="S10837" t="s">
        <v>72</v>
      </c>
      <c r="T10837" s="1">
        <v>360</v>
      </c>
      <c r="U10837">
        <v>0</v>
      </c>
    </row>
    <row r="10838" spans="2:21">
      <c r="B10838" s="12" t="s">
        <v>20996</v>
      </c>
      <c r="C10838" s="14"/>
      <c r="D10838" t="s">
        <v>52</v>
      </c>
      <c r="E10838" t="s">
        <v>435</v>
      </c>
      <c r="F10838" t="s">
        <v>25</v>
      </c>
      <c r="G10838" t="s">
        <v>38</v>
      </c>
      <c r="H10838" t="s">
        <v>1333</v>
      </c>
      <c r="I10838" t="s">
        <v>18820</v>
      </c>
      <c r="J10838" t="s">
        <v>745</v>
      </c>
      <c r="K10838" t="s">
        <v>18</v>
      </c>
      <c r="L10838" t="s">
        <v>18821</v>
      </c>
      <c r="M10838" t="s">
        <v>22</v>
      </c>
    </row>
    <row r="10839" spans="2:21">
      <c r="B10839" s="12" t="s">
        <v>18908</v>
      </c>
      <c r="C10839" s="14">
        <v>0</v>
      </c>
      <c r="D10839" t="s">
        <v>435</v>
      </c>
      <c r="E10839" t="s">
        <v>3199</v>
      </c>
      <c r="F10839" s="1">
        <v>580</v>
      </c>
      <c r="G10839">
        <v>0</v>
      </c>
      <c r="H10839" t="s">
        <v>72</v>
      </c>
      <c r="I10839" s="1">
        <v>638</v>
      </c>
      <c r="J10839">
        <v>0</v>
      </c>
      <c r="K10839" t="s">
        <v>18822</v>
      </c>
      <c r="L10839" s="1">
        <v>580</v>
      </c>
      <c r="M10839">
        <v>0</v>
      </c>
      <c r="N10839" t="s">
        <v>72</v>
      </c>
      <c r="O10839" s="1">
        <v>638</v>
      </c>
      <c r="P10839">
        <v>0</v>
      </c>
    </row>
    <row r="10840" spans="2:21">
      <c r="B10840" s="12" t="s">
        <v>18824</v>
      </c>
      <c r="C10840" s="14"/>
      <c r="D10840" t="s">
        <v>3199</v>
      </c>
      <c r="E10840" t="s">
        <v>121</v>
      </c>
      <c r="F10840" t="s">
        <v>430</v>
      </c>
      <c r="G10840" t="s">
        <v>6</v>
      </c>
      <c r="H10840" t="s">
        <v>840</v>
      </c>
      <c r="I10840" t="s">
        <v>18823</v>
      </c>
      <c r="J10840" t="s">
        <v>11101</v>
      </c>
      <c r="K10840" t="s">
        <v>32</v>
      </c>
      <c r="L10840" t="s">
        <v>18824</v>
      </c>
    </row>
    <row r="10841" spans="2:21">
      <c r="B10841" s="12" t="s">
        <v>18825</v>
      </c>
      <c r="C10841" s="14" t="s">
        <v>20957</v>
      </c>
      <c r="D10841" t="s">
        <v>3009</v>
      </c>
      <c r="E10841" t="s">
        <v>6</v>
      </c>
      <c r="F10841" t="s">
        <v>72</v>
      </c>
      <c r="G10841" t="s">
        <v>386</v>
      </c>
      <c r="H10841" t="s">
        <v>5163</v>
      </c>
      <c r="I10841" t="s">
        <v>2211</v>
      </c>
      <c r="J10841" t="s">
        <v>2212</v>
      </c>
      <c r="K10841" t="s">
        <v>18825</v>
      </c>
      <c r="L10841" t="s">
        <v>2211</v>
      </c>
      <c r="M10841" t="s">
        <v>2212</v>
      </c>
    </row>
    <row r="10842" spans="2:21">
      <c r="B10842" s="12" t="s">
        <v>18826</v>
      </c>
      <c r="C10842" s="14" t="s">
        <v>21333</v>
      </c>
      <c r="D10842" t="s">
        <v>7834</v>
      </c>
      <c r="E10842" t="s">
        <v>6695</v>
      </c>
      <c r="F10842" t="s">
        <v>7834</v>
      </c>
      <c r="G10842" t="s">
        <v>17007</v>
      </c>
      <c r="H10842" t="s">
        <v>1139</v>
      </c>
      <c r="I10842" t="s">
        <v>678</v>
      </c>
      <c r="J10842" t="s">
        <v>18826</v>
      </c>
      <c r="K10842" t="s">
        <v>1139</v>
      </c>
      <c r="L10842" t="s">
        <v>678</v>
      </c>
    </row>
    <row r="10843" spans="2:21">
      <c r="B10843" s="12" t="s">
        <v>20151</v>
      </c>
      <c r="C10843" s="14" t="s">
        <v>18828</v>
      </c>
      <c r="D10843" t="s">
        <v>59</v>
      </c>
      <c r="E10843" t="s">
        <v>91</v>
      </c>
      <c r="F10843" t="s">
        <v>18827</v>
      </c>
      <c r="G10843" t="s">
        <v>13065</v>
      </c>
      <c r="H10843" t="s">
        <v>347</v>
      </c>
      <c r="I10843" t="s">
        <v>4377</v>
      </c>
      <c r="J10843" t="s">
        <v>13066</v>
      </c>
      <c r="K10843" s="1">
        <v>599</v>
      </c>
      <c r="L10843">
        <v>0</v>
      </c>
      <c r="M10843" t="s">
        <v>1260</v>
      </c>
      <c r="N10843" t="s">
        <v>703</v>
      </c>
      <c r="O10843" t="s">
        <v>18828</v>
      </c>
      <c r="P10843" s="1">
        <v>599</v>
      </c>
      <c r="Q10843">
        <v>0</v>
      </c>
      <c r="R10843" t="s">
        <v>1239</v>
      </c>
    </row>
    <row r="10844" spans="2:21">
      <c r="B10844" s="12">
        <v>0</v>
      </c>
      <c r="C10844" s="14" t="s">
        <v>18829</v>
      </c>
      <c r="D10844" t="s">
        <v>927</v>
      </c>
      <c r="E10844" t="s">
        <v>121</v>
      </c>
      <c r="F10844" t="s">
        <v>35</v>
      </c>
      <c r="G10844" t="s">
        <v>163</v>
      </c>
      <c r="H10844" t="s">
        <v>2156</v>
      </c>
      <c r="I10844" t="s">
        <v>6</v>
      </c>
      <c r="J10844" t="s">
        <v>11706</v>
      </c>
      <c r="K10844" t="s">
        <v>495</v>
      </c>
      <c r="L10844" s="1">
        <v>749</v>
      </c>
      <c r="M10844">
        <v>0</v>
      </c>
      <c r="N10844" t="s">
        <v>18829</v>
      </c>
      <c r="O10844" s="1">
        <v>749</v>
      </c>
      <c r="P10844">
        <v>0</v>
      </c>
    </row>
    <row r="10845" spans="2:21">
      <c r="B10845" s="12" t="s">
        <v>18831</v>
      </c>
      <c r="C10845" s="14"/>
      <c r="D10845" t="s">
        <v>2211</v>
      </c>
      <c r="E10845" t="s">
        <v>3776</v>
      </c>
      <c r="F10845" t="s">
        <v>110</v>
      </c>
      <c r="G10845" t="s">
        <v>386</v>
      </c>
      <c r="H10845" t="s">
        <v>5376</v>
      </c>
      <c r="I10845" t="s">
        <v>17933</v>
      </c>
      <c r="J10845" t="s">
        <v>121</v>
      </c>
      <c r="K10845" t="s">
        <v>18830</v>
      </c>
      <c r="L10845" t="s">
        <v>705</v>
      </c>
      <c r="M10845" t="s">
        <v>537</v>
      </c>
      <c r="N10845" t="s">
        <v>18831</v>
      </c>
      <c r="O10845" t="s">
        <v>539</v>
      </c>
    </row>
    <row r="10846" spans="2:21">
      <c r="B10846" s="12" t="s">
        <v>18832</v>
      </c>
      <c r="C10846" s="14"/>
      <c r="D10846" t="s">
        <v>163</v>
      </c>
      <c r="E10846" t="s">
        <v>375</v>
      </c>
      <c r="F10846" t="s">
        <v>6</v>
      </c>
      <c r="G10846" t="s">
        <v>1211</v>
      </c>
      <c r="H10846" t="s">
        <v>1509</v>
      </c>
      <c r="I10846" t="s">
        <v>32</v>
      </c>
      <c r="J10846" t="s">
        <v>18832</v>
      </c>
      <c r="K10846" t="s">
        <v>34</v>
      </c>
    </row>
    <row r="10847" spans="2:21">
      <c r="B10847" s="12" t="s">
        <v>18833</v>
      </c>
      <c r="C10847" s="14"/>
      <c r="D10847" t="s">
        <v>65</v>
      </c>
      <c r="E10847" t="s">
        <v>66</v>
      </c>
      <c r="F10847" t="s">
        <v>32</v>
      </c>
      <c r="G10847" t="s">
        <v>18833</v>
      </c>
      <c r="H10847" t="s">
        <v>34</v>
      </c>
    </row>
    <row r="10848" spans="2:21">
      <c r="B10848" s="12">
        <v>0</v>
      </c>
      <c r="C10848" s="14" t="s">
        <v>18834</v>
      </c>
      <c r="D10848" t="s">
        <v>35</v>
      </c>
      <c r="E10848" t="s">
        <v>5386</v>
      </c>
      <c r="F10848" t="s">
        <v>749</v>
      </c>
      <c r="G10848" t="s">
        <v>5</v>
      </c>
      <c r="H10848" t="s">
        <v>38</v>
      </c>
      <c r="I10848" t="s">
        <v>292</v>
      </c>
      <c r="J10848" t="s">
        <v>293</v>
      </c>
      <c r="K10848" s="1">
        <v>730</v>
      </c>
      <c r="L10848">
        <v>0</v>
      </c>
      <c r="M10848" t="s">
        <v>18834</v>
      </c>
      <c r="N10848" t="s">
        <v>18835</v>
      </c>
      <c r="O10848" s="1">
        <v>730</v>
      </c>
      <c r="P10848">
        <v>0</v>
      </c>
    </row>
    <row r="10849" spans="2:20">
      <c r="B10849" s="12" t="s">
        <v>1912</v>
      </c>
      <c r="C10849" s="14" t="s">
        <v>21333</v>
      </c>
      <c r="D10849" t="s">
        <v>99</v>
      </c>
      <c r="E10849" t="s">
        <v>3379</v>
      </c>
      <c r="F10849" t="s">
        <v>18836</v>
      </c>
      <c r="G10849" t="s">
        <v>1139</v>
      </c>
      <c r="H10849" t="s">
        <v>678</v>
      </c>
      <c r="I10849" t="s">
        <v>1912</v>
      </c>
      <c r="J10849" t="s">
        <v>1139</v>
      </c>
      <c r="K10849" t="s">
        <v>678</v>
      </c>
    </row>
    <row r="10850" spans="2:20">
      <c r="B10850" s="12" t="s">
        <v>18837</v>
      </c>
      <c r="C10850" s="14"/>
      <c r="D10850" t="s">
        <v>489</v>
      </c>
      <c r="E10850" t="s">
        <v>2527</v>
      </c>
      <c r="F10850" t="s">
        <v>151</v>
      </c>
      <c r="G10850" t="s">
        <v>38</v>
      </c>
      <c r="H10850" t="s">
        <v>10180</v>
      </c>
      <c r="I10850" t="s">
        <v>727</v>
      </c>
      <c r="J10850" t="s">
        <v>32</v>
      </c>
      <c r="K10850" t="s">
        <v>18837</v>
      </c>
      <c r="L10850" t="s">
        <v>34</v>
      </c>
    </row>
    <row r="10851" spans="2:20">
      <c r="B10851" s="12">
        <v>0</v>
      </c>
      <c r="C10851" s="14" t="s">
        <v>18839</v>
      </c>
      <c r="D10851" t="s">
        <v>3158</v>
      </c>
      <c r="E10851" t="s">
        <v>18838</v>
      </c>
      <c r="F10851" t="s">
        <v>220</v>
      </c>
      <c r="G10851" t="s">
        <v>13308</v>
      </c>
      <c r="H10851" t="s">
        <v>17614</v>
      </c>
      <c r="I10851" t="s">
        <v>3158</v>
      </c>
      <c r="J10851" t="s">
        <v>395</v>
      </c>
      <c r="K10851" t="s">
        <v>99</v>
      </c>
      <c r="L10851" t="s">
        <v>1750</v>
      </c>
      <c r="M10851" t="s">
        <v>703</v>
      </c>
      <c r="N10851" t="s">
        <v>630</v>
      </c>
      <c r="O10851" s="1">
        <v>445</v>
      </c>
      <c r="P10851">
        <v>0</v>
      </c>
      <c r="Q10851" t="s">
        <v>18839</v>
      </c>
      <c r="R10851" s="1">
        <v>445</v>
      </c>
      <c r="S10851" t="s">
        <v>2419</v>
      </c>
    </row>
    <row r="10852" spans="2:20">
      <c r="B10852" s="12" t="s">
        <v>18840</v>
      </c>
      <c r="C10852" s="14"/>
      <c r="D10852" t="s">
        <v>1195</v>
      </c>
      <c r="E10852" t="s">
        <v>1724</v>
      </c>
      <c r="F10852" t="s">
        <v>31</v>
      </c>
      <c r="G10852" t="s">
        <v>373</v>
      </c>
      <c r="H10852" t="s">
        <v>382</v>
      </c>
      <c r="I10852">
        <v>815</v>
      </c>
      <c r="J10852" t="s">
        <v>1536</v>
      </c>
      <c r="K10852" t="s">
        <v>2707</v>
      </c>
      <c r="L10852" t="s">
        <v>32</v>
      </c>
      <c r="M10852" t="s">
        <v>18840</v>
      </c>
      <c r="N10852" t="s">
        <v>34</v>
      </c>
    </row>
    <row r="10853" spans="2:20">
      <c r="B10853" s="12" t="s">
        <v>18841</v>
      </c>
      <c r="C10853" s="14"/>
      <c r="D10853" t="s">
        <v>1658</v>
      </c>
      <c r="E10853" t="s">
        <v>314</v>
      </c>
      <c r="F10853" t="s">
        <v>727</v>
      </c>
      <c r="G10853" t="s">
        <v>38</v>
      </c>
      <c r="H10853" t="s">
        <v>1016</v>
      </c>
      <c r="I10853" t="s">
        <v>902</v>
      </c>
      <c r="J10853" t="s">
        <v>71</v>
      </c>
      <c r="K10853" t="s">
        <v>705</v>
      </c>
      <c r="L10853" t="s">
        <v>537</v>
      </c>
      <c r="M10853" t="s">
        <v>18841</v>
      </c>
      <c r="N10853" t="s">
        <v>539</v>
      </c>
    </row>
    <row r="10854" spans="2:20">
      <c r="B10854" s="12" t="s">
        <v>4210</v>
      </c>
      <c r="C10854" s="14"/>
      <c r="D10854" t="s">
        <v>3884</v>
      </c>
      <c r="E10854" t="s">
        <v>250</v>
      </c>
      <c r="F10854" t="s">
        <v>444</v>
      </c>
      <c r="G10854" t="s">
        <v>25</v>
      </c>
      <c r="H10854" t="s">
        <v>18</v>
      </c>
      <c r="I10854" t="s">
        <v>4210</v>
      </c>
      <c r="J10854" t="s">
        <v>22</v>
      </c>
    </row>
    <row r="10855" spans="2:20">
      <c r="B10855" s="12" t="s">
        <v>18842</v>
      </c>
      <c r="C10855" s="14" t="s">
        <v>3788</v>
      </c>
      <c r="D10855" t="s">
        <v>548</v>
      </c>
      <c r="E10855" t="s">
        <v>163</v>
      </c>
      <c r="F10855" t="s">
        <v>31</v>
      </c>
      <c r="G10855" t="s">
        <v>715</v>
      </c>
      <c r="H10855" t="s">
        <v>1271</v>
      </c>
      <c r="I10855" t="s">
        <v>18842</v>
      </c>
      <c r="J10855" t="s">
        <v>3788</v>
      </c>
    </row>
    <row r="10856" spans="2:20">
      <c r="B10856" s="12" t="s">
        <v>18843</v>
      </c>
      <c r="C10856" s="16" t="s">
        <v>21757</v>
      </c>
      <c r="D10856" t="s">
        <v>91</v>
      </c>
      <c r="E10856" t="s">
        <v>1082</v>
      </c>
      <c r="F10856" t="s">
        <v>8386</v>
      </c>
      <c r="G10856" t="s">
        <v>513</v>
      </c>
      <c r="H10856" t="s">
        <v>758</v>
      </c>
      <c r="I10856" t="s">
        <v>1082</v>
      </c>
      <c r="J10856" t="s">
        <v>18232</v>
      </c>
      <c r="K10856" t="s">
        <v>32</v>
      </c>
      <c r="L10856" t="s">
        <v>18843</v>
      </c>
      <c r="M10856" t="s">
        <v>2690</v>
      </c>
    </row>
    <row r="10857" spans="2:20">
      <c r="B10857" s="12" t="s">
        <v>1904</v>
      </c>
      <c r="C10857" s="14" t="s">
        <v>18845</v>
      </c>
      <c r="D10857" t="s">
        <v>18844</v>
      </c>
      <c r="E10857" t="s">
        <v>7248</v>
      </c>
      <c r="F10857" t="s">
        <v>41</v>
      </c>
      <c r="G10857" t="s">
        <v>757</v>
      </c>
      <c r="H10857" t="s">
        <v>1904</v>
      </c>
      <c r="I10857" t="s">
        <v>18845</v>
      </c>
      <c r="J10857" t="s">
        <v>1904</v>
      </c>
    </row>
    <row r="10858" spans="2:20">
      <c r="B10858" s="12" t="s">
        <v>20997</v>
      </c>
      <c r="C10858" s="16" t="s">
        <v>21777</v>
      </c>
      <c r="D10858" t="s">
        <v>1257</v>
      </c>
      <c r="E10858" t="s">
        <v>163</v>
      </c>
      <c r="F10858" t="s">
        <v>31</v>
      </c>
      <c r="G10858" t="s">
        <v>18846</v>
      </c>
      <c r="H10858" t="s">
        <v>1383</v>
      </c>
      <c r="I10858" t="s">
        <v>18847</v>
      </c>
      <c r="J10858" t="s">
        <v>229</v>
      </c>
      <c r="K10858" t="s">
        <v>737</v>
      </c>
      <c r="L10858" t="s">
        <v>181</v>
      </c>
      <c r="M10858" t="s">
        <v>691</v>
      </c>
      <c r="N10858" t="s">
        <v>2268</v>
      </c>
      <c r="O10858" t="s">
        <v>18848</v>
      </c>
      <c r="P10858" t="s">
        <v>229</v>
      </c>
      <c r="Q10858" t="s">
        <v>737</v>
      </c>
      <c r="R10858" t="s">
        <v>181</v>
      </c>
      <c r="S10858" t="s">
        <v>691</v>
      </c>
    </row>
    <row r="10859" spans="2:20">
      <c r="B10859" s="12" t="s">
        <v>18849</v>
      </c>
      <c r="C10859" s="14"/>
      <c r="D10859" t="s">
        <v>1308</v>
      </c>
      <c r="E10859" t="s">
        <v>394</v>
      </c>
      <c r="F10859" t="s">
        <v>57</v>
      </c>
      <c r="G10859" t="s">
        <v>451</v>
      </c>
      <c r="H10859" t="s">
        <v>31</v>
      </c>
      <c r="I10859" t="s">
        <v>452</v>
      </c>
      <c r="J10859" t="s">
        <v>57</v>
      </c>
      <c r="K10859" t="s">
        <v>4242</v>
      </c>
      <c r="L10859" t="s">
        <v>885</v>
      </c>
      <c r="M10859" t="s">
        <v>4195</v>
      </c>
      <c r="N10859" t="s">
        <v>4196</v>
      </c>
      <c r="O10859" t="s">
        <v>1260</v>
      </c>
      <c r="P10859" t="s">
        <v>17832</v>
      </c>
      <c r="Q10859" t="s">
        <v>705</v>
      </c>
      <c r="R10859" t="s">
        <v>537</v>
      </c>
      <c r="S10859" t="s">
        <v>18849</v>
      </c>
      <c r="T10859" t="s">
        <v>539</v>
      </c>
    </row>
    <row r="10860" spans="2:20">
      <c r="B10860" s="12" t="s">
        <v>18850</v>
      </c>
      <c r="C10860" s="14"/>
      <c r="D10860" t="s">
        <v>257</v>
      </c>
      <c r="E10860" t="s">
        <v>775</v>
      </c>
      <c r="F10860" t="s">
        <v>394</v>
      </c>
      <c r="G10860" t="s">
        <v>32</v>
      </c>
      <c r="H10860" t="s">
        <v>18850</v>
      </c>
      <c r="I10860" t="s">
        <v>34</v>
      </c>
    </row>
    <row r="10861" spans="2:20">
      <c r="B10861" s="12">
        <v>0</v>
      </c>
      <c r="C10861" s="14" t="s">
        <v>18851</v>
      </c>
      <c r="D10861" t="s">
        <v>1990</v>
      </c>
      <c r="E10861" t="s">
        <v>2537</v>
      </c>
      <c r="F10861" t="s">
        <v>115</v>
      </c>
      <c r="G10861" t="s">
        <v>116</v>
      </c>
      <c r="H10861" t="s">
        <v>2027</v>
      </c>
      <c r="I10861" t="s">
        <v>31</v>
      </c>
      <c r="J10861" s="1">
        <v>695</v>
      </c>
      <c r="K10861">
        <v>0</v>
      </c>
      <c r="L10861" t="s">
        <v>18851</v>
      </c>
      <c r="M10861" s="1">
        <v>695</v>
      </c>
      <c r="N10861">
        <v>0</v>
      </c>
    </row>
    <row r="10862" spans="2:20">
      <c r="B10862" s="12" t="s">
        <v>18852</v>
      </c>
      <c r="C10862" s="14" t="s">
        <v>21333</v>
      </c>
      <c r="D10862" t="s">
        <v>3114</v>
      </c>
      <c r="E10862" t="s">
        <v>116</v>
      </c>
      <c r="F10862" t="s">
        <v>54</v>
      </c>
      <c r="G10862" t="s">
        <v>1139</v>
      </c>
      <c r="H10862" t="s">
        <v>678</v>
      </c>
      <c r="I10862" t="s">
        <v>18852</v>
      </c>
      <c r="J10862" t="s">
        <v>1139</v>
      </c>
      <c r="K10862" t="s">
        <v>678</v>
      </c>
    </row>
    <row r="10863" spans="2:20">
      <c r="B10863" s="12" t="s">
        <v>18853</v>
      </c>
      <c r="C10863" s="14"/>
      <c r="D10863" t="s">
        <v>35</v>
      </c>
      <c r="E10863" t="s">
        <v>29</v>
      </c>
      <c r="F10863">
        <v>2</v>
      </c>
      <c r="G10863" t="s">
        <v>24</v>
      </c>
      <c r="H10863" t="s">
        <v>31</v>
      </c>
      <c r="I10863" t="s">
        <v>1260</v>
      </c>
      <c r="J10863" t="s">
        <v>7</v>
      </c>
      <c r="K10863" t="s">
        <v>39</v>
      </c>
      <c r="L10863" t="s">
        <v>121</v>
      </c>
      <c r="M10863" t="s">
        <v>10016</v>
      </c>
      <c r="N10863" t="s">
        <v>2156</v>
      </c>
      <c r="O10863" t="s">
        <v>32</v>
      </c>
      <c r="P10863" t="s">
        <v>18853</v>
      </c>
      <c r="Q10863" t="s">
        <v>34</v>
      </c>
    </row>
    <row r="10864" spans="2:20">
      <c r="B10864" s="12" t="s">
        <v>18854</v>
      </c>
      <c r="C10864" s="14"/>
      <c r="D10864" t="s">
        <v>52</v>
      </c>
      <c r="E10864" t="s">
        <v>35</v>
      </c>
      <c r="F10864" t="s">
        <v>25</v>
      </c>
      <c r="G10864" t="s">
        <v>705</v>
      </c>
      <c r="H10864" t="s">
        <v>537</v>
      </c>
      <c r="I10864" t="s">
        <v>18854</v>
      </c>
      <c r="J10864" t="s">
        <v>539</v>
      </c>
    </row>
    <row r="10865" spans="2:21">
      <c r="B10865" s="12" t="s">
        <v>18855</v>
      </c>
      <c r="C10865" s="14"/>
      <c r="D10865" t="s">
        <v>595</v>
      </c>
      <c r="E10865" t="s">
        <v>375</v>
      </c>
      <c r="F10865" t="s">
        <v>460</v>
      </c>
      <c r="G10865" t="s">
        <v>461</v>
      </c>
      <c r="H10865" t="s">
        <v>2133</v>
      </c>
      <c r="I10865" t="s">
        <v>705</v>
      </c>
      <c r="J10865" t="s">
        <v>537</v>
      </c>
      <c r="K10865" t="s">
        <v>18855</v>
      </c>
      <c r="L10865" t="s">
        <v>539</v>
      </c>
    </row>
    <row r="10866" spans="2:21">
      <c r="B10866" s="12" t="s">
        <v>18856</v>
      </c>
      <c r="C10866" s="14"/>
      <c r="D10866" t="s">
        <v>23</v>
      </c>
      <c r="E10866">
        <v>2</v>
      </c>
      <c r="F10866" t="s">
        <v>24</v>
      </c>
      <c r="G10866" t="s">
        <v>25</v>
      </c>
      <c r="H10866" t="s">
        <v>6</v>
      </c>
      <c r="I10866" t="s">
        <v>680</v>
      </c>
      <c r="J10866" t="s">
        <v>48</v>
      </c>
      <c r="K10866" t="s">
        <v>18196</v>
      </c>
      <c r="L10866" t="s">
        <v>705</v>
      </c>
      <c r="M10866" t="s">
        <v>537</v>
      </c>
      <c r="N10866" t="s">
        <v>18856</v>
      </c>
      <c r="O10866" t="s">
        <v>539</v>
      </c>
    </row>
    <row r="10867" spans="2:21">
      <c r="B10867" s="13">
        <v>500</v>
      </c>
      <c r="C10867" s="14" t="s">
        <v>18858</v>
      </c>
      <c r="D10867" t="s">
        <v>4450</v>
      </c>
      <c r="E10867" t="s">
        <v>18857</v>
      </c>
      <c r="F10867" t="s">
        <v>529</v>
      </c>
      <c r="G10867" t="s">
        <v>757</v>
      </c>
      <c r="H10867" s="1">
        <v>500</v>
      </c>
      <c r="I10867" t="s">
        <v>18858</v>
      </c>
      <c r="J10867">
        <v>0</v>
      </c>
      <c r="K10867" t="s">
        <v>1709</v>
      </c>
      <c r="L10867" s="1">
        <v>500</v>
      </c>
      <c r="M10867" t="s">
        <v>18858</v>
      </c>
      <c r="N10867">
        <v>0</v>
      </c>
    </row>
    <row r="10868" spans="2:21">
      <c r="B10868" s="12" t="s">
        <v>19786</v>
      </c>
      <c r="C10868" s="14">
        <v>0</v>
      </c>
      <c r="D10868" t="s">
        <v>18859</v>
      </c>
      <c r="E10868" s="1">
        <v>780</v>
      </c>
      <c r="F10868">
        <v>0</v>
      </c>
      <c r="G10868" t="s">
        <v>57</v>
      </c>
      <c r="H10868" s="1">
        <v>820</v>
      </c>
      <c r="I10868">
        <v>0</v>
      </c>
      <c r="J10868" t="s">
        <v>18860</v>
      </c>
      <c r="K10868" s="1">
        <v>780</v>
      </c>
      <c r="L10868">
        <v>0</v>
      </c>
      <c r="M10868" t="s">
        <v>57</v>
      </c>
      <c r="N10868" s="1">
        <v>820</v>
      </c>
      <c r="O10868">
        <v>0</v>
      </c>
    </row>
    <row r="10869" spans="2:21">
      <c r="B10869" s="12">
        <v>0</v>
      </c>
      <c r="C10869" s="14" t="s">
        <v>18861</v>
      </c>
      <c r="D10869" t="s">
        <v>35</v>
      </c>
      <c r="E10869" t="s">
        <v>28</v>
      </c>
      <c r="F10869" t="s">
        <v>29</v>
      </c>
      <c r="G10869">
        <v>4</v>
      </c>
      <c r="H10869" t="s">
        <v>24</v>
      </c>
      <c r="I10869" t="s">
        <v>30</v>
      </c>
      <c r="J10869" t="s">
        <v>452</v>
      </c>
      <c r="K10869" t="s">
        <v>9915</v>
      </c>
      <c r="L10869" s="1">
        <v>850</v>
      </c>
      <c r="M10869">
        <v>0</v>
      </c>
      <c r="N10869" t="s">
        <v>18861</v>
      </c>
      <c r="O10869" t="s">
        <v>452</v>
      </c>
      <c r="P10869" t="s">
        <v>9915</v>
      </c>
      <c r="Q10869" s="1">
        <v>850</v>
      </c>
      <c r="R10869">
        <v>0</v>
      </c>
    </row>
    <row r="10870" spans="2:21">
      <c r="B10870" s="12" t="s">
        <v>20998</v>
      </c>
      <c r="C10870" s="14"/>
      <c r="D10870" t="s">
        <v>35</v>
      </c>
      <c r="E10870" t="s">
        <v>18862</v>
      </c>
      <c r="F10870" t="s">
        <v>25</v>
      </c>
      <c r="G10870" t="s">
        <v>38</v>
      </c>
      <c r="H10870" t="s">
        <v>1211</v>
      </c>
      <c r="I10870" t="s">
        <v>2669</v>
      </c>
      <c r="J10870" t="s">
        <v>15876</v>
      </c>
      <c r="K10870" t="s">
        <v>18</v>
      </c>
      <c r="L10870" t="s">
        <v>18863</v>
      </c>
      <c r="M10870" t="s">
        <v>22</v>
      </c>
    </row>
    <row r="10871" spans="2:21">
      <c r="B10871" s="12" t="s">
        <v>18864</v>
      </c>
      <c r="C10871" s="14"/>
      <c r="D10871" t="s">
        <v>286</v>
      </c>
      <c r="E10871" t="s">
        <v>287</v>
      </c>
      <c r="F10871" t="s">
        <v>181</v>
      </c>
      <c r="G10871" t="s">
        <v>288</v>
      </c>
      <c r="H10871" t="s">
        <v>32</v>
      </c>
      <c r="I10871" t="s">
        <v>18864</v>
      </c>
      <c r="J10871" t="s">
        <v>34</v>
      </c>
    </row>
    <row r="10872" spans="2:21">
      <c r="B10872" s="12" t="s">
        <v>19137</v>
      </c>
      <c r="C10872" s="14">
        <v>0</v>
      </c>
      <c r="D10872" t="s">
        <v>18865</v>
      </c>
      <c r="E10872" t="s">
        <v>187</v>
      </c>
      <c r="F10872" t="s">
        <v>1956</v>
      </c>
      <c r="G10872" t="s">
        <v>224</v>
      </c>
      <c r="H10872" t="s">
        <v>225</v>
      </c>
      <c r="I10872" t="s">
        <v>226</v>
      </c>
      <c r="J10872" s="1">
        <v>630</v>
      </c>
      <c r="K10872">
        <v>0</v>
      </c>
      <c r="L10872" t="s">
        <v>57</v>
      </c>
      <c r="M10872" s="1">
        <v>650</v>
      </c>
      <c r="N10872">
        <v>0</v>
      </c>
      <c r="O10872" t="s">
        <v>18866</v>
      </c>
      <c r="P10872" t="s">
        <v>18867</v>
      </c>
      <c r="Q10872" s="1">
        <v>630</v>
      </c>
      <c r="R10872">
        <v>0</v>
      </c>
      <c r="S10872" t="s">
        <v>57</v>
      </c>
      <c r="T10872" s="1">
        <v>650</v>
      </c>
      <c r="U10872">
        <v>0</v>
      </c>
    </row>
    <row r="10873" spans="2:21">
      <c r="B10873" s="12">
        <v>0</v>
      </c>
      <c r="C10873" s="14" t="s">
        <v>18868</v>
      </c>
      <c r="D10873" t="s">
        <v>66</v>
      </c>
      <c r="E10873" t="s">
        <v>66</v>
      </c>
      <c r="F10873" s="1">
        <v>439</v>
      </c>
      <c r="G10873">
        <v>0</v>
      </c>
      <c r="H10873" t="s">
        <v>18868</v>
      </c>
      <c r="I10873" s="1">
        <v>439</v>
      </c>
      <c r="J10873">
        <v>0</v>
      </c>
    </row>
    <row r="10874" spans="2:21">
      <c r="B10874" s="12">
        <v>0</v>
      </c>
      <c r="C10874" s="14" t="s">
        <v>18869</v>
      </c>
      <c r="D10874" t="s">
        <v>529</v>
      </c>
      <c r="E10874">
        <v>2</v>
      </c>
      <c r="F10874" t="s">
        <v>3231</v>
      </c>
      <c r="G10874" t="s">
        <v>179</v>
      </c>
      <c r="H10874" s="1">
        <v>482</v>
      </c>
      <c r="I10874">
        <v>0</v>
      </c>
      <c r="J10874" t="s">
        <v>18869</v>
      </c>
      <c r="K10874" s="1">
        <v>482</v>
      </c>
      <c r="L10874">
        <v>0</v>
      </c>
    </row>
    <row r="10875" spans="2:21">
      <c r="B10875" s="12"/>
      <c r="C10875" s="16" t="s">
        <v>21823</v>
      </c>
      <c r="D10875" t="s">
        <v>3009</v>
      </c>
      <c r="E10875" t="s">
        <v>322</v>
      </c>
      <c r="F10875" t="s">
        <v>536</v>
      </c>
      <c r="G10875" t="s">
        <v>11907</v>
      </c>
      <c r="H10875" t="s">
        <v>11908</v>
      </c>
      <c r="I10875">
        <v>405435208</v>
      </c>
      <c r="J10875" t="s">
        <v>3009</v>
      </c>
      <c r="K10875" t="s">
        <v>322</v>
      </c>
      <c r="L10875" t="s">
        <v>536</v>
      </c>
      <c r="M10875" t="s">
        <v>11907</v>
      </c>
      <c r="N10875" t="s">
        <v>11908</v>
      </c>
      <c r="O10875">
        <v>405435208</v>
      </c>
      <c r="P10875" t="s">
        <v>3009</v>
      </c>
      <c r="Q10875" t="s">
        <v>322</v>
      </c>
      <c r="R10875" t="s">
        <v>536</v>
      </c>
      <c r="S10875" t="s">
        <v>11907</v>
      </c>
      <c r="T10875" t="s">
        <v>11908</v>
      </c>
      <c r="U10875">
        <v>405435208</v>
      </c>
    </row>
    <row r="10876" spans="2:21">
      <c r="B10876" s="12" t="s">
        <v>18872</v>
      </c>
      <c r="C10876" s="14" t="s">
        <v>3465</v>
      </c>
      <c r="D10876" t="s">
        <v>249</v>
      </c>
      <c r="E10876" t="s">
        <v>250</v>
      </c>
      <c r="F10876" t="s">
        <v>444</v>
      </c>
      <c r="G10876">
        <v>-3</v>
      </c>
      <c r="H10876" t="s">
        <v>116</v>
      </c>
      <c r="I10876" t="s">
        <v>18870</v>
      </c>
      <c r="J10876" t="s">
        <v>4569</v>
      </c>
      <c r="K10876" t="s">
        <v>812</v>
      </c>
      <c r="L10876" t="s">
        <v>18871</v>
      </c>
      <c r="M10876" t="s">
        <v>705</v>
      </c>
      <c r="N10876" t="s">
        <v>2935</v>
      </c>
      <c r="O10876" t="s">
        <v>18872</v>
      </c>
      <c r="P10876" t="s">
        <v>3465</v>
      </c>
    </row>
    <row r="10877" spans="2:21">
      <c r="B10877" s="12" t="s">
        <v>18873</v>
      </c>
      <c r="C10877" s="14" t="s">
        <v>21596</v>
      </c>
      <c r="D10877" t="s">
        <v>855</v>
      </c>
      <c r="E10877" t="s">
        <v>250</v>
      </c>
      <c r="F10877" t="s">
        <v>798</v>
      </c>
      <c r="G10877">
        <v>2</v>
      </c>
      <c r="H10877" t="s">
        <v>3463</v>
      </c>
      <c r="I10877" t="s">
        <v>2</v>
      </c>
      <c r="J10877" t="s">
        <v>4</v>
      </c>
      <c r="K10877" t="s">
        <v>5</v>
      </c>
      <c r="L10877" t="s">
        <v>662</v>
      </c>
      <c r="M10877" t="s">
        <v>8984</v>
      </c>
      <c r="N10877" t="s">
        <v>18873</v>
      </c>
      <c r="O10877" t="s">
        <v>662</v>
      </c>
      <c r="P10877" t="s">
        <v>8984</v>
      </c>
    </row>
    <row r="10878" spans="2:21">
      <c r="B10878" s="12" t="s">
        <v>20999</v>
      </c>
      <c r="C10878" s="14" t="s">
        <v>21596</v>
      </c>
      <c r="D10878">
        <v>2</v>
      </c>
      <c r="E10878" t="s">
        <v>18874</v>
      </c>
      <c r="F10878" t="s">
        <v>41</v>
      </c>
      <c r="G10878">
        <v>2</v>
      </c>
      <c r="H10878" t="s">
        <v>3573</v>
      </c>
      <c r="I10878" t="s">
        <v>38</v>
      </c>
      <c r="J10878" t="s">
        <v>40</v>
      </c>
      <c r="K10878" t="s">
        <v>41</v>
      </c>
      <c r="L10878" t="s">
        <v>42</v>
      </c>
      <c r="M10878" t="s">
        <v>662</v>
      </c>
      <c r="N10878" t="s">
        <v>8984</v>
      </c>
      <c r="O10878" t="s">
        <v>18875</v>
      </c>
      <c r="P10878" t="s">
        <v>18876</v>
      </c>
      <c r="Q10878" t="s">
        <v>662</v>
      </c>
      <c r="R10878" t="s">
        <v>8984</v>
      </c>
    </row>
    <row r="10879" spans="2:21">
      <c r="B10879" s="12" t="s">
        <v>21000</v>
      </c>
      <c r="C10879" s="14" t="s">
        <v>3465</v>
      </c>
      <c r="D10879" t="s">
        <v>444</v>
      </c>
      <c r="E10879" t="s">
        <v>2213</v>
      </c>
      <c r="F10879" t="s">
        <v>1165</v>
      </c>
      <c r="G10879" t="s">
        <v>1003</v>
      </c>
      <c r="H10879" t="s">
        <v>928</v>
      </c>
      <c r="I10879" t="s">
        <v>6</v>
      </c>
      <c r="J10879" t="s">
        <v>386</v>
      </c>
      <c r="K10879" t="s">
        <v>3082</v>
      </c>
      <c r="L10879" t="s">
        <v>48</v>
      </c>
      <c r="M10879" t="s">
        <v>4481</v>
      </c>
      <c r="N10879" t="s">
        <v>705</v>
      </c>
      <c r="O10879" t="s">
        <v>2935</v>
      </c>
      <c r="P10879" t="s">
        <v>18877</v>
      </c>
      <c r="Q10879" t="s">
        <v>18878</v>
      </c>
      <c r="R10879" t="s">
        <v>18879</v>
      </c>
      <c r="S10879" t="s">
        <v>3465</v>
      </c>
    </row>
    <row r="10880" spans="2:21">
      <c r="B10880" s="12" t="s">
        <v>18880</v>
      </c>
      <c r="C10880" s="14"/>
      <c r="D10880" t="s">
        <v>347</v>
      </c>
      <c r="E10880" t="s">
        <v>59</v>
      </c>
      <c r="F10880" t="s">
        <v>6546</v>
      </c>
      <c r="G10880" t="s">
        <v>759</v>
      </c>
      <c r="H10880" t="s">
        <v>5237</v>
      </c>
      <c r="I10880" t="s">
        <v>5203</v>
      </c>
      <c r="J10880" t="s">
        <v>32</v>
      </c>
      <c r="K10880" t="s">
        <v>18880</v>
      </c>
      <c r="L10880" t="s">
        <v>34</v>
      </c>
    </row>
    <row r="10881" spans="2:26">
      <c r="B10881" s="12" t="s">
        <v>21001</v>
      </c>
      <c r="C10881" s="14"/>
      <c r="D10881" t="s">
        <v>2017</v>
      </c>
      <c r="E10881" t="s">
        <v>1113</v>
      </c>
      <c r="F10881">
        <v>12</v>
      </c>
      <c r="G10881" t="s">
        <v>8392</v>
      </c>
      <c r="H10881" t="s">
        <v>347</v>
      </c>
      <c r="I10881" t="s">
        <v>18881</v>
      </c>
      <c r="J10881" t="s">
        <v>32</v>
      </c>
      <c r="K10881" t="s">
        <v>18882</v>
      </c>
      <c r="L10881" t="s">
        <v>18883</v>
      </c>
      <c r="M10881" t="s">
        <v>18884</v>
      </c>
      <c r="N10881" t="s">
        <v>18885</v>
      </c>
      <c r="O10881" t="s">
        <v>34</v>
      </c>
    </row>
    <row r="10882" spans="2:26">
      <c r="B10882" s="12" t="s">
        <v>19862</v>
      </c>
      <c r="C10882" s="14">
        <v>0</v>
      </c>
      <c r="D10882" t="s">
        <v>163</v>
      </c>
      <c r="E10882" t="s">
        <v>3199</v>
      </c>
      <c r="F10882" t="s">
        <v>6</v>
      </c>
      <c r="G10882" t="s">
        <v>1304</v>
      </c>
      <c r="H10882" t="s">
        <v>56</v>
      </c>
      <c r="I10882" s="1">
        <v>690</v>
      </c>
      <c r="J10882">
        <v>0</v>
      </c>
      <c r="K10882" t="s">
        <v>57</v>
      </c>
      <c r="L10882" s="1">
        <v>759</v>
      </c>
      <c r="M10882">
        <v>0</v>
      </c>
      <c r="N10882" t="s">
        <v>4693</v>
      </c>
      <c r="O10882" t="s">
        <v>3568</v>
      </c>
      <c r="P10882" s="1">
        <v>690</v>
      </c>
      <c r="Q10882">
        <v>0</v>
      </c>
      <c r="R10882" t="s">
        <v>57</v>
      </c>
      <c r="S10882" s="1">
        <v>759</v>
      </c>
      <c r="T10882">
        <v>0</v>
      </c>
    </row>
    <row r="10883" spans="2:26">
      <c r="B10883" s="12" t="s">
        <v>18886</v>
      </c>
      <c r="C10883" s="14"/>
      <c r="D10883" t="s">
        <v>449</v>
      </c>
      <c r="E10883" t="s">
        <v>56</v>
      </c>
      <c r="F10883" t="s">
        <v>980</v>
      </c>
      <c r="G10883" t="s">
        <v>486</v>
      </c>
      <c r="H10883" t="s">
        <v>163</v>
      </c>
      <c r="I10883" t="s">
        <v>31</v>
      </c>
      <c r="J10883" t="s">
        <v>32</v>
      </c>
      <c r="K10883" t="s">
        <v>18886</v>
      </c>
      <c r="L10883" t="s">
        <v>34</v>
      </c>
    </row>
    <row r="10884" spans="2:26">
      <c r="B10884" s="12" t="s">
        <v>18888</v>
      </c>
      <c r="C10884" s="14"/>
      <c r="D10884" t="s">
        <v>266</v>
      </c>
      <c r="E10884" t="s">
        <v>142</v>
      </c>
      <c r="F10884" t="s">
        <v>151</v>
      </c>
      <c r="G10884" t="s">
        <v>18887</v>
      </c>
      <c r="H10884" t="s">
        <v>72</v>
      </c>
      <c r="I10884" t="s">
        <v>2436</v>
      </c>
      <c r="J10884" t="s">
        <v>9527</v>
      </c>
      <c r="K10884" t="s">
        <v>73</v>
      </c>
      <c r="L10884" t="s">
        <v>18</v>
      </c>
      <c r="M10884" t="s">
        <v>18888</v>
      </c>
      <c r="N10884" t="s">
        <v>22</v>
      </c>
    </row>
    <row r="10885" spans="2:26">
      <c r="B10885" s="12">
        <v>275</v>
      </c>
      <c r="C10885" s="14" t="s">
        <v>18928</v>
      </c>
      <c r="D10885" t="s">
        <v>290</v>
      </c>
      <c r="E10885" t="s">
        <v>142</v>
      </c>
      <c r="F10885" t="s">
        <v>151</v>
      </c>
      <c r="G10885" t="s">
        <v>38</v>
      </c>
      <c r="H10885" t="s">
        <v>9881</v>
      </c>
      <c r="I10885" t="s">
        <v>428</v>
      </c>
      <c r="J10885" s="1">
        <v>1</v>
      </c>
      <c r="K10885">
        <v>275</v>
      </c>
      <c r="L10885">
        <v>0</v>
      </c>
      <c r="M10885" t="s">
        <v>57</v>
      </c>
      <c r="N10885" s="1">
        <v>1</v>
      </c>
      <c r="O10885">
        <v>400</v>
      </c>
      <c r="P10885">
        <v>0</v>
      </c>
      <c r="Q10885" t="s">
        <v>18889</v>
      </c>
      <c r="R10885" s="1">
        <v>1</v>
      </c>
      <c r="S10885">
        <v>275</v>
      </c>
      <c r="T10885">
        <v>0</v>
      </c>
      <c r="U10885" t="s">
        <v>57</v>
      </c>
      <c r="V10885" s="1">
        <v>1</v>
      </c>
      <c r="W10885">
        <v>400</v>
      </c>
      <c r="X10885">
        <v>0</v>
      </c>
    </row>
    <row r="10886" spans="2:26">
      <c r="B10886" s="12" t="s">
        <v>18891</v>
      </c>
      <c r="C10886" s="14"/>
      <c r="D10886" t="s">
        <v>18890</v>
      </c>
      <c r="E10886">
        <v>193</v>
      </c>
      <c r="F10886" t="s">
        <v>994</v>
      </c>
      <c r="G10886" t="s">
        <v>189</v>
      </c>
      <c r="H10886" t="s">
        <v>18</v>
      </c>
      <c r="I10886" t="s">
        <v>18891</v>
      </c>
      <c r="J10886" t="s">
        <v>22</v>
      </c>
    </row>
    <row r="10887" spans="2:26">
      <c r="B10887" s="13">
        <v>1</v>
      </c>
      <c r="C10887" s="14">
        <v>500</v>
      </c>
      <c r="D10887" t="s">
        <v>59</v>
      </c>
      <c r="E10887" t="s">
        <v>142</v>
      </c>
      <c r="F10887" t="s">
        <v>18892</v>
      </c>
      <c r="G10887" t="s">
        <v>38</v>
      </c>
      <c r="H10887" t="s">
        <v>6411</v>
      </c>
      <c r="I10887" t="s">
        <v>156</v>
      </c>
      <c r="J10887" t="s">
        <v>121</v>
      </c>
      <c r="K10887" t="s">
        <v>778</v>
      </c>
      <c r="L10887" s="1">
        <v>1</v>
      </c>
      <c r="M10887">
        <v>500</v>
      </c>
      <c r="N10887">
        <v>0</v>
      </c>
      <c r="O10887" t="s">
        <v>57</v>
      </c>
      <c r="P10887" s="1">
        <v>1</v>
      </c>
      <c r="Q10887">
        <v>650</v>
      </c>
      <c r="R10887">
        <v>0</v>
      </c>
      <c r="S10887" t="s">
        <v>18893</v>
      </c>
      <c r="T10887" s="1">
        <v>1</v>
      </c>
      <c r="U10887">
        <v>500</v>
      </c>
      <c r="V10887">
        <v>0</v>
      </c>
      <c r="W10887" t="s">
        <v>57</v>
      </c>
      <c r="X10887" s="1">
        <v>1</v>
      </c>
      <c r="Y10887">
        <v>650</v>
      </c>
      <c r="Z10887">
        <v>0</v>
      </c>
    </row>
    <row r="10888" spans="2:26">
      <c r="B10888" s="12">
        <v>400</v>
      </c>
      <c r="C10888" s="14" t="s">
        <v>168</v>
      </c>
      <c r="D10888" t="s">
        <v>163</v>
      </c>
      <c r="E10888" t="s">
        <v>143</v>
      </c>
      <c r="F10888" t="s">
        <v>38</v>
      </c>
      <c r="G10888" t="s">
        <v>15266</v>
      </c>
      <c r="H10888" t="s">
        <v>450</v>
      </c>
      <c r="I10888" t="s">
        <v>18894</v>
      </c>
      <c r="J10888" s="1">
        <v>1</v>
      </c>
      <c r="K10888">
        <v>400</v>
      </c>
      <c r="L10888" t="s">
        <v>168</v>
      </c>
      <c r="M10888">
        <v>540</v>
      </c>
      <c r="N10888">
        <v>0</v>
      </c>
      <c r="O10888" t="s">
        <v>18895</v>
      </c>
      <c r="P10888" s="1">
        <v>1</v>
      </c>
      <c r="Q10888">
        <v>400</v>
      </c>
      <c r="R10888" t="s">
        <v>168</v>
      </c>
      <c r="S10888">
        <v>540</v>
      </c>
      <c r="T10888">
        <v>0</v>
      </c>
    </row>
    <row r="10889" spans="2:26">
      <c r="B10889" s="12" t="s">
        <v>15257</v>
      </c>
      <c r="C10889" s="14" t="s">
        <v>21003</v>
      </c>
      <c r="D10889" t="s">
        <v>944</v>
      </c>
      <c r="E10889" t="s">
        <v>142</v>
      </c>
      <c r="F10889" t="s">
        <v>1973</v>
      </c>
      <c r="G10889" t="s">
        <v>597</v>
      </c>
      <c r="H10889" t="s">
        <v>57</v>
      </c>
      <c r="I10889" t="s">
        <v>598</v>
      </c>
      <c r="J10889" t="s">
        <v>15257</v>
      </c>
      <c r="K10889" t="s">
        <v>597</v>
      </c>
      <c r="L10889" t="s">
        <v>57</v>
      </c>
      <c r="M10889" t="s">
        <v>598</v>
      </c>
    </row>
    <row r="10890" spans="2:26">
      <c r="B10890" s="12" t="s">
        <v>18899</v>
      </c>
      <c r="C10890" s="14"/>
      <c r="D10890" t="s">
        <v>59</v>
      </c>
      <c r="E10890" t="s">
        <v>1579</v>
      </c>
      <c r="F10890" t="s">
        <v>18896</v>
      </c>
      <c r="G10890" t="s">
        <v>38</v>
      </c>
      <c r="H10890" t="s">
        <v>18897</v>
      </c>
      <c r="I10890" t="s">
        <v>18898</v>
      </c>
      <c r="J10890" t="s">
        <v>18</v>
      </c>
      <c r="K10890" t="s">
        <v>18899</v>
      </c>
      <c r="L10890" t="s">
        <v>22</v>
      </c>
    </row>
  </sheetData>
  <autoFilter ref="A1:AJ10890" xr:uid="{00000000-0009-0000-0000-000000000000}"/>
  <phoneticPr fontId="19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A22327"/>
  <sheetViews>
    <sheetView topLeftCell="K1" zoomScale="85" zoomScaleNormal="85" workbookViewId="0">
      <selection activeCell="AA148" sqref="AA1:AA1048576"/>
    </sheetView>
  </sheetViews>
  <sheetFormatPr defaultColWidth="8.88671875" defaultRowHeight="14.4"/>
  <cols>
    <col min="1" max="1" width="8.88671875" style="16"/>
    <col min="2" max="2" width="32.6640625" style="16" customWidth="1"/>
    <col min="3" max="3" width="51.5546875" style="16" customWidth="1"/>
    <col min="4" max="9" width="17.33203125" style="16" customWidth="1"/>
    <col min="10" max="10" width="24.109375" style="16" customWidth="1"/>
    <col min="11" max="16384" width="8.88671875" style="16"/>
  </cols>
  <sheetData>
    <row r="1" spans="1:27">
      <c r="A1" s="16">
        <f>IF(B1&lt;&gt;C1,1,0)</f>
        <v>0</v>
      </c>
      <c r="B1" s="16" t="s">
        <v>11</v>
      </c>
      <c r="C1" s="16" t="s">
        <v>11</v>
      </c>
      <c r="D1" s="16" t="s">
        <v>0</v>
      </c>
      <c r="E1" s="16" t="s">
        <v>1</v>
      </c>
      <c r="F1" s="16" t="s">
        <v>2</v>
      </c>
      <c r="G1" s="16" t="s">
        <v>3</v>
      </c>
      <c r="H1" s="16" t="s">
        <v>4</v>
      </c>
      <c r="I1" s="16" t="s">
        <v>5</v>
      </c>
      <c r="J1" s="16" t="s">
        <v>6</v>
      </c>
      <c r="K1" s="16" t="s">
        <v>7</v>
      </c>
      <c r="L1" s="16" t="s">
        <v>8</v>
      </c>
      <c r="M1" s="16" t="s">
        <v>9</v>
      </c>
      <c r="N1" s="17">
        <v>830000</v>
      </c>
      <c r="O1" s="16" t="s">
        <v>10</v>
      </c>
      <c r="P1" s="17">
        <v>870000</v>
      </c>
      <c r="Q1" s="16" t="s">
        <v>11</v>
      </c>
      <c r="R1" s="17">
        <v>830000</v>
      </c>
      <c r="S1" s="16" t="s">
        <v>10</v>
      </c>
      <c r="T1" s="17">
        <v>870000</v>
      </c>
    </row>
    <row r="2" spans="1:27">
      <c r="A2" s="16">
        <f t="shared" ref="A2:A43" si="0">IF(B2&lt;&gt;C2,1,0)</f>
        <v>0</v>
      </c>
      <c r="B2" s="16" t="s">
        <v>18900</v>
      </c>
      <c r="C2" s="16" t="s">
        <v>18900</v>
      </c>
      <c r="D2" s="16" t="s">
        <v>12</v>
      </c>
      <c r="E2" s="16" t="s">
        <v>13</v>
      </c>
      <c r="F2" s="16" t="s">
        <v>14</v>
      </c>
      <c r="G2" s="16" t="s">
        <v>15</v>
      </c>
      <c r="H2" s="16" t="s">
        <v>16</v>
      </c>
      <c r="I2" s="16" t="s">
        <v>17</v>
      </c>
      <c r="J2" s="16" t="s">
        <v>18</v>
      </c>
      <c r="K2" s="16" t="s">
        <v>19</v>
      </c>
      <c r="L2" s="16" t="s">
        <v>20</v>
      </c>
      <c r="M2" s="16" t="s">
        <v>21</v>
      </c>
      <c r="N2" s="16" t="s">
        <v>22</v>
      </c>
    </row>
    <row r="3" spans="1:27">
      <c r="A3" s="16">
        <f t="shared" si="0"/>
        <v>0</v>
      </c>
      <c r="B3" s="16" t="s">
        <v>26</v>
      </c>
      <c r="C3" s="16" t="s">
        <v>26</v>
      </c>
      <c r="D3" s="16" t="s">
        <v>23</v>
      </c>
      <c r="E3" s="16">
        <v>2</v>
      </c>
      <c r="F3" s="16" t="s">
        <v>24</v>
      </c>
      <c r="G3" s="16" t="s">
        <v>25</v>
      </c>
      <c r="H3" s="16" t="s">
        <v>18</v>
      </c>
      <c r="I3" s="16" t="s">
        <v>26</v>
      </c>
      <c r="J3" s="16" t="s">
        <v>22</v>
      </c>
    </row>
    <row r="4" spans="1:27">
      <c r="A4" s="16">
        <f t="shared" si="0"/>
        <v>0</v>
      </c>
      <c r="B4" s="16" t="s">
        <v>33</v>
      </c>
      <c r="C4" s="16" t="s">
        <v>33</v>
      </c>
      <c r="D4" s="16" t="s">
        <v>27</v>
      </c>
      <c r="E4" s="16" t="s">
        <v>28</v>
      </c>
      <c r="F4" s="16" t="s">
        <v>29</v>
      </c>
      <c r="G4" s="16" t="s">
        <v>30</v>
      </c>
      <c r="H4" s="16" t="s">
        <v>31</v>
      </c>
      <c r="I4" s="16" t="s">
        <v>32</v>
      </c>
      <c r="J4" s="16" t="s">
        <v>33</v>
      </c>
      <c r="K4" s="16" t="s">
        <v>34</v>
      </c>
    </row>
    <row r="5" spans="1:27">
      <c r="A5" s="16">
        <f t="shared" si="0"/>
        <v>0</v>
      </c>
      <c r="B5" s="16" t="s">
        <v>43</v>
      </c>
      <c r="C5" s="16" t="s">
        <v>43</v>
      </c>
      <c r="D5" s="16" t="s">
        <v>35</v>
      </c>
      <c r="E5" s="16">
        <v>1</v>
      </c>
      <c r="F5" s="16" t="s">
        <v>36</v>
      </c>
      <c r="G5" s="16" t="s">
        <v>37</v>
      </c>
      <c r="H5" s="16" t="s">
        <v>38</v>
      </c>
      <c r="I5" s="16" t="s">
        <v>39</v>
      </c>
      <c r="J5" s="16" t="s">
        <v>40</v>
      </c>
      <c r="K5" s="16" t="s">
        <v>41</v>
      </c>
      <c r="L5" s="16" t="s">
        <v>42</v>
      </c>
      <c r="M5" s="16" t="s">
        <v>18</v>
      </c>
      <c r="N5" s="16" t="s">
        <v>43</v>
      </c>
      <c r="O5" s="16" t="s">
        <v>22</v>
      </c>
      <c r="AA5" s="16" t="s">
        <v>41</v>
      </c>
    </row>
    <row r="6" spans="1:27">
      <c r="A6" s="16">
        <f t="shared" si="0"/>
        <v>0</v>
      </c>
      <c r="B6" s="16" t="s">
        <v>50</v>
      </c>
      <c r="C6" s="16" t="s">
        <v>50</v>
      </c>
      <c r="D6" s="16" t="s">
        <v>44</v>
      </c>
      <c r="E6" s="16" t="s">
        <v>45</v>
      </c>
      <c r="F6" s="16" t="s">
        <v>46</v>
      </c>
      <c r="G6" s="16" t="s">
        <v>47</v>
      </c>
      <c r="H6" s="16" t="s">
        <v>48</v>
      </c>
      <c r="I6" s="16" t="s">
        <v>49</v>
      </c>
      <c r="J6" s="16" t="s">
        <v>50</v>
      </c>
      <c r="K6" s="16" t="s">
        <v>51</v>
      </c>
      <c r="AA6" s="16" t="s">
        <v>51</v>
      </c>
    </row>
    <row r="7" spans="1:27">
      <c r="A7" s="16">
        <f t="shared" si="0"/>
        <v>0</v>
      </c>
      <c r="B7" s="16" t="s">
        <v>64</v>
      </c>
      <c r="C7" s="16" t="s">
        <v>64</v>
      </c>
      <c r="D7" s="16" t="s">
        <v>59</v>
      </c>
      <c r="E7" s="16" t="s">
        <v>60</v>
      </c>
      <c r="F7" s="16" t="s">
        <v>61</v>
      </c>
      <c r="G7" s="16" t="s">
        <v>62</v>
      </c>
      <c r="H7" s="16" t="s">
        <v>63</v>
      </c>
      <c r="I7" s="16" t="s">
        <v>18</v>
      </c>
      <c r="J7" s="16" t="s">
        <v>64</v>
      </c>
      <c r="K7" s="16" t="s">
        <v>22</v>
      </c>
    </row>
    <row r="8" spans="1:27">
      <c r="A8" s="16">
        <f t="shared" si="0"/>
        <v>0</v>
      </c>
      <c r="B8" s="16" t="s">
        <v>67</v>
      </c>
      <c r="C8" s="16" t="s">
        <v>67</v>
      </c>
      <c r="D8" s="16" t="s">
        <v>65</v>
      </c>
      <c r="E8" s="16" t="s">
        <v>66</v>
      </c>
      <c r="F8" s="17">
        <v>439</v>
      </c>
      <c r="G8" s="16">
        <v>0</v>
      </c>
      <c r="H8" s="16" t="s">
        <v>67</v>
      </c>
      <c r="I8" s="17">
        <v>439</v>
      </c>
      <c r="J8" s="16">
        <v>0</v>
      </c>
    </row>
    <row r="9" spans="1:27">
      <c r="A9" s="16">
        <f t="shared" si="0"/>
        <v>0</v>
      </c>
      <c r="B9" s="16" t="s">
        <v>18901</v>
      </c>
      <c r="C9" s="16" t="s">
        <v>18901</v>
      </c>
      <c r="D9" s="16" t="s">
        <v>75</v>
      </c>
      <c r="E9" s="16" t="s">
        <v>13</v>
      </c>
      <c r="F9" s="16" t="s">
        <v>76</v>
      </c>
      <c r="G9" s="16" t="s">
        <v>77</v>
      </c>
      <c r="H9" s="16" t="s">
        <v>78</v>
      </c>
      <c r="I9" s="16" t="s">
        <v>18</v>
      </c>
      <c r="J9" s="16" t="s">
        <v>79</v>
      </c>
      <c r="K9" s="16" t="s">
        <v>80</v>
      </c>
      <c r="L9" s="16" t="s">
        <v>81</v>
      </c>
      <c r="M9" s="16" t="s">
        <v>22</v>
      </c>
    </row>
    <row r="10" spans="1:27">
      <c r="A10" s="16">
        <f t="shared" si="0"/>
        <v>0</v>
      </c>
      <c r="B10" s="16" t="s">
        <v>18902</v>
      </c>
      <c r="C10" s="16" t="s">
        <v>18902</v>
      </c>
      <c r="D10" s="16" t="s">
        <v>82</v>
      </c>
      <c r="E10" s="16" t="s">
        <v>13</v>
      </c>
      <c r="F10" s="16" t="s">
        <v>83</v>
      </c>
      <c r="G10" s="16" t="s">
        <v>84</v>
      </c>
      <c r="H10" s="16" t="s">
        <v>66</v>
      </c>
      <c r="I10" s="16" t="s">
        <v>18</v>
      </c>
      <c r="J10" s="16" t="s">
        <v>85</v>
      </c>
      <c r="K10" s="16" t="s">
        <v>80</v>
      </c>
      <c r="L10" s="16" t="s">
        <v>22</v>
      </c>
    </row>
    <row r="11" spans="1:27">
      <c r="A11" s="16">
        <f t="shared" si="0"/>
        <v>0</v>
      </c>
      <c r="B11" s="16" t="s">
        <v>96</v>
      </c>
      <c r="C11" s="16" t="s">
        <v>96</v>
      </c>
      <c r="D11" s="16" t="s">
        <v>90</v>
      </c>
      <c r="E11" s="16" t="s">
        <v>91</v>
      </c>
      <c r="F11" s="16" t="s">
        <v>92</v>
      </c>
      <c r="G11" s="16" t="s">
        <v>93</v>
      </c>
      <c r="H11" s="16" t="s">
        <v>94</v>
      </c>
      <c r="I11" s="16" t="s">
        <v>95</v>
      </c>
      <c r="J11" s="17">
        <v>530</v>
      </c>
      <c r="K11" s="16">
        <v>0</v>
      </c>
      <c r="L11" s="16" t="s">
        <v>57</v>
      </c>
      <c r="M11" s="17">
        <v>583</v>
      </c>
      <c r="N11" s="16">
        <v>0</v>
      </c>
      <c r="O11" s="16" t="s">
        <v>96</v>
      </c>
      <c r="P11" s="17">
        <v>530</v>
      </c>
      <c r="Q11" s="16">
        <v>0</v>
      </c>
      <c r="R11" s="16" t="s">
        <v>57</v>
      </c>
      <c r="S11" s="17">
        <v>583</v>
      </c>
      <c r="T11" s="16">
        <v>0</v>
      </c>
      <c r="AA11" s="16">
        <v>0</v>
      </c>
    </row>
    <row r="12" spans="1:27">
      <c r="A12" s="16">
        <f t="shared" si="0"/>
        <v>0</v>
      </c>
      <c r="B12" s="16" t="s">
        <v>105</v>
      </c>
      <c r="C12" s="16" t="s">
        <v>105</v>
      </c>
      <c r="D12" s="16" t="s">
        <v>97</v>
      </c>
      <c r="E12" s="16" t="s">
        <v>98</v>
      </c>
      <c r="F12" s="16" t="s">
        <v>31</v>
      </c>
      <c r="G12" s="16" t="s">
        <v>99</v>
      </c>
      <c r="H12" s="16" t="s">
        <v>59</v>
      </c>
      <c r="I12" s="16" t="s">
        <v>100</v>
      </c>
      <c r="J12" s="16" t="s">
        <v>101</v>
      </c>
      <c r="K12" s="16" t="s">
        <v>102</v>
      </c>
      <c r="L12" s="16" t="s">
        <v>103</v>
      </c>
      <c r="M12" s="16" t="s">
        <v>104</v>
      </c>
      <c r="N12" s="16" t="s">
        <v>18</v>
      </c>
      <c r="O12" s="16" t="s">
        <v>105</v>
      </c>
      <c r="P12" s="16" t="s">
        <v>22</v>
      </c>
      <c r="AA12" s="16" t="s">
        <v>102</v>
      </c>
    </row>
    <row r="13" spans="1:27">
      <c r="A13" s="16">
        <f t="shared" si="0"/>
        <v>0</v>
      </c>
      <c r="B13" s="16" t="s">
        <v>113</v>
      </c>
      <c r="C13" s="16" t="s">
        <v>113</v>
      </c>
      <c r="D13" s="16" t="s">
        <v>106</v>
      </c>
      <c r="E13" s="16" t="s">
        <v>57</v>
      </c>
      <c r="F13" s="16" t="s">
        <v>107</v>
      </c>
      <c r="G13" s="16" t="s">
        <v>41</v>
      </c>
      <c r="H13" s="16" t="s">
        <v>108</v>
      </c>
      <c r="I13" s="16">
        <v>3</v>
      </c>
      <c r="J13" s="16" t="s">
        <v>1</v>
      </c>
      <c r="K13" s="16" t="s">
        <v>57</v>
      </c>
      <c r="L13" s="16" t="s">
        <v>109</v>
      </c>
      <c r="M13" s="16" t="s">
        <v>110</v>
      </c>
      <c r="N13" s="16" t="s">
        <v>111</v>
      </c>
      <c r="O13" s="16" t="s">
        <v>112</v>
      </c>
      <c r="P13" s="16" t="s">
        <v>18</v>
      </c>
      <c r="Q13" s="16" t="s">
        <v>113</v>
      </c>
      <c r="R13" s="16" t="s">
        <v>22</v>
      </c>
      <c r="AA13" s="16" t="s">
        <v>57</v>
      </c>
    </row>
    <row r="14" spans="1:27">
      <c r="A14" s="16">
        <f t="shared" si="0"/>
        <v>0</v>
      </c>
      <c r="B14" s="16" t="s">
        <v>117</v>
      </c>
      <c r="C14" s="16" t="s">
        <v>117</v>
      </c>
      <c r="D14" s="16" t="s">
        <v>35</v>
      </c>
      <c r="E14" s="16" t="s">
        <v>41</v>
      </c>
      <c r="F14" s="16" t="s">
        <v>114</v>
      </c>
      <c r="G14" s="16" t="s">
        <v>115</v>
      </c>
      <c r="H14" s="16" t="s">
        <v>116</v>
      </c>
      <c r="I14" s="16" t="s">
        <v>31</v>
      </c>
      <c r="J14" s="16" t="s">
        <v>18</v>
      </c>
      <c r="K14" s="16" t="s">
        <v>117</v>
      </c>
      <c r="L14" s="16" t="s">
        <v>22</v>
      </c>
      <c r="AA14" s="16" t="s">
        <v>117</v>
      </c>
    </row>
    <row r="15" spans="1:27">
      <c r="A15" s="16">
        <f t="shared" si="0"/>
        <v>0</v>
      </c>
      <c r="B15" s="16" t="s">
        <v>123</v>
      </c>
      <c r="C15" s="16" t="s">
        <v>123</v>
      </c>
      <c r="D15" s="16" t="s">
        <v>118</v>
      </c>
      <c r="E15" s="16" t="s">
        <v>119</v>
      </c>
      <c r="F15" s="16" t="s">
        <v>120</v>
      </c>
      <c r="G15" s="16" t="s">
        <v>121</v>
      </c>
      <c r="H15" s="16" t="s">
        <v>122</v>
      </c>
      <c r="I15" s="16" t="s">
        <v>18</v>
      </c>
      <c r="J15" s="16" t="s">
        <v>123</v>
      </c>
      <c r="K15" s="16" t="s">
        <v>22</v>
      </c>
    </row>
    <row r="16" spans="1:27">
      <c r="A16" s="16">
        <f t="shared" si="0"/>
        <v>0</v>
      </c>
      <c r="B16" s="16" t="s">
        <v>127</v>
      </c>
      <c r="C16" s="16" t="s">
        <v>127</v>
      </c>
      <c r="D16" s="16" t="s">
        <v>124</v>
      </c>
      <c r="E16" s="16" t="s">
        <v>41</v>
      </c>
      <c r="F16" s="16" t="s">
        <v>125</v>
      </c>
      <c r="G16" s="16" t="s">
        <v>126</v>
      </c>
      <c r="H16" s="16" t="s">
        <v>31</v>
      </c>
      <c r="I16" s="16" t="s">
        <v>18</v>
      </c>
      <c r="J16" s="16" t="s">
        <v>127</v>
      </c>
      <c r="K16" s="16" t="s">
        <v>22</v>
      </c>
    </row>
    <row r="17" spans="1:27">
      <c r="A17" s="16">
        <f t="shared" si="0"/>
        <v>0</v>
      </c>
      <c r="B17" s="16" t="s">
        <v>18903</v>
      </c>
      <c r="C17" s="16" t="s">
        <v>18903</v>
      </c>
      <c r="D17" s="16" t="s">
        <v>128</v>
      </c>
      <c r="E17" s="16" t="s">
        <v>129</v>
      </c>
      <c r="F17" s="16" t="s">
        <v>130</v>
      </c>
      <c r="G17" s="16" t="s">
        <v>131</v>
      </c>
      <c r="H17" s="16" t="s">
        <v>132</v>
      </c>
      <c r="I17" s="16" t="s">
        <v>133</v>
      </c>
      <c r="J17" s="16" t="s">
        <v>134</v>
      </c>
      <c r="K17" s="16" t="s">
        <v>135</v>
      </c>
      <c r="L17" s="16" t="s">
        <v>18</v>
      </c>
      <c r="M17" s="16" t="s">
        <v>136</v>
      </c>
      <c r="N17" s="16" t="s">
        <v>137</v>
      </c>
      <c r="O17" s="16" t="s">
        <v>22</v>
      </c>
      <c r="AA17" s="16" t="s">
        <v>135</v>
      </c>
    </row>
    <row r="18" spans="1:27">
      <c r="A18" s="16">
        <f t="shared" si="0"/>
        <v>0</v>
      </c>
      <c r="B18" s="16" t="s">
        <v>141</v>
      </c>
      <c r="C18" s="16" t="s">
        <v>141</v>
      </c>
      <c r="D18" s="16" t="s">
        <v>138</v>
      </c>
      <c r="E18" s="16" t="s">
        <v>98</v>
      </c>
      <c r="F18" s="16" t="s">
        <v>38</v>
      </c>
      <c r="G18" s="16" t="s">
        <v>139</v>
      </c>
      <c r="H18" s="16" t="s">
        <v>140</v>
      </c>
      <c r="I18" s="16" t="s">
        <v>18</v>
      </c>
      <c r="J18" s="16" t="s">
        <v>141</v>
      </c>
      <c r="K18" s="16" t="s">
        <v>22</v>
      </c>
    </row>
    <row r="19" spans="1:27">
      <c r="A19" s="16">
        <f t="shared" si="0"/>
        <v>0</v>
      </c>
      <c r="B19" s="16" t="s">
        <v>148</v>
      </c>
      <c r="C19" s="16" t="s">
        <v>148</v>
      </c>
      <c r="D19" s="16" t="s">
        <v>35</v>
      </c>
      <c r="E19" s="16" t="s">
        <v>142</v>
      </c>
      <c r="F19" s="16" t="s">
        <v>143</v>
      </c>
      <c r="G19" s="16" t="s">
        <v>6</v>
      </c>
      <c r="H19" s="16" t="s">
        <v>144</v>
      </c>
      <c r="I19" s="16" t="s">
        <v>145</v>
      </c>
      <c r="J19" s="16" t="s">
        <v>146</v>
      </c>
      <c r="K19" s="16" t="s">
        <v>147</v>
      </c>
      <c r="L19" s="16" t="s">
        <v>18</v>
      </c>
      <c r="M19" s="16" t="s">
        <v>148</v>
      </c>
      <c r="N19" s="16" t="s">
        <v>22</v>
      </c>
      <c r="AA19" s="16" t="s">
        <v>147</v>
      </c>
    </row>
    <row r="20" spans="1:27">
      <c r="A20" s="16">
        <f t="shared" si="0"/>
        <v>0</v>
      </c>
      <c r="B20" s="16" t="s">
        <v>18907</v>
      </c>
      <c r="C20" s="16" t="s">
        <v>18907</v>
      </c>
      <c r="D20" s="16" t="s">
        <v>201</v>
      </c>
      <c r="E20" s="16" t="s">
        <v>31</v>
      </c>
      <c r="F20" s="16" t="s">
        <v>202</v>
      </c>
      <c r="G20" s="16" t="s">
        <v>18</v>
      </c>
      <c r="H20" s="16" t="s">
        <v>203</v>
      </c>
      <c r="I20" s="16" t="s">
        <v>204</v>
      </c>
      <c r="J20" s="16" t="s">
        <v>22</v>
      </c>
    </row>
    <row r="21" spans="1:27">
      <c r="A21" s="16">
        <f t="shared" si="0"/>
        <v>0</v>
      </c>
      <c r="B21" s="16" t="s">
        <v>209</v>
      </c>
      <c r="C21" s="16" t="s">
        <v>209</v>
      </c>
      <c r="D21" s="16" t="s">
        <v>35</v>
      </c>
      <c r="E21" s="16" t="s">
        <v>163</v>
      </c>
      <c r="F21" s="16" t="s">
        <v>205</v>
      </c>
      <c r="G21" s="16" t="s">
        <v>32</v>
      </c>
      <c r="H21" s="16" t="s">
        <v>206</v>
      </c>
      <c r="I21" s="16" t="s">
        <v>207</v>
      </c>
      <c r="J21" s="16" t="s">
        <v>208</v>
      </c>
      <c r="K21" s="16" t="s">
        <v>209</v>
      </c>
      <c r="L21" s="16" t="s">
        <v>32</v>
      </c>
      <c r="M21" s="16" t="s">
        <v>206</v>
      </c>
      <c r="N21" s="16" t="s">
        <v>207</v>
      </c>
      <c r="O21" s="16" t="s">
        <v>208</v>
      </c>
      <c r="AA21" s="16" t="s">
        <v>209</v>
      </c>
    </row>
    <row r="22" spans="1:27">
      <c r="A22" s="16">
        <f t="shared" si="0"/>
        <v>0</v>
      </c>
      <c r="B22" s="16" t="s">
        <v>217</v>
      </c>
      <c r="C22" s="16" t="s">
        <v>217</v>
      </c>
      <c r="D22" s="16" t="s">
        <v>210</v>
      </c>
      <c r="E22" s="16" t="s">
        <v>211</v>
      </c>
      <c r="F22" s="16" t="s">
        <v>121</v>
      </c>
      <c r="G22" s="16" t="s">
        <v>212</v>
      </c>
      <c r="H22" s="16" t="s">
        <v>213</v>
      </c>
      <c r="I22" s="16" t="s">
        <v>214</v>
      </c>
      <c r="J22" s="16" t="s">
        <v>215</v>
      </c>
      <c r="K22" s="16" t="s">
        <v>216</v>
      </c>
      <c r="L22" s="16" t="s">
        <v>18</v>
      </c>
      <c r="M22" s="16" t="s">
        <v>217</v>
      </c>
      <c r="N22" s="16" t="s">
        <v>22</v>
      </c>
      <c r="AA22" s="16" t="s">
        <v>216</v>
      </c>
    </row>
    <row r="23" spans="1:27">
      <c r="A23" s="16">
        <f t="shared" si="0"/>
        <v>0</v>
      </c>
      <c r="B23" s="16" t="s">
        <v>230</v>
      </c>
      <c r="C23" s="16" t="s">
        <v>230</v>
      </c>
      <c r="D23" s="16" t="s">
        <v>222</v>
      </c>
      <c r="E23" s="16" t="s">
        <v>223</v>
      </c>
      <c r="F23" s="16" t="s">
        <v>57</v>
      </c>
      <c r="G23" s="16" t="s">
        <v>224</v>
      </c>
      <c r="H23" s="16" t="s">
        <v>225</v>
      </c>
      <c r="I23" s="16" t="s">
        <v>226</v>
      </c>
      <c r="J23" s="16" t="s">
        <v>57</v>
      </c>
      <c r="K23" s="16" t="s">
        <v>227</v>
      </c>
      <c r="L23" s="16" t="s">
        <v>228</v>
      </c>
      <c r="M23" s="16" t="s">
        <v>229</v>
      </c>
      <c r="N23" s="16" t="s">
        <v>18</v>
      </c>
      <c r="O23" s="16" t="s">
        <v>230</v>
      </c>
      <c r="P23" s="16" t="s">
        <v>22</v>
      </c>
      <c r="AA23" s="16" t="s">
        <v>227</v>
      </c>
    </row>
    <row r="24" spans="1:27">
      <c r="A24" s="16">
        <f t="shared" si="0"/>
        <v>0</v>
      </c>
      <c r="B24" s="16" t="s">
        <v>18909</v>
      </c>
      <c r="C24" s="16" t="s">
        <v>18909</v>
      </c>
      <c r="D24" s="16" t="s">
        <v>231</v>
      </c>
      <c r="E24" s="16" t="s">
        <v>232</v>
      </c>
      <c r="F24" s="16" t="s">
        <v>233</v>
      </c>
      <c r="G24" s="16" t="s">
        <v>234</v>
      </c>
      <c r="H24" s="16" t="s">
        <v>7</v>
      </c>
      <c r="I24" s="16" t="s">
        <v>235</v>
      </c>
      <c r="J24" s="16" t="s">
        <v>236</v>
      </c>
      <c r="K24" s="16" t="s">
        <v>18</v>
      </c>
      <c r="L24" s="16" t="s">
        <v>237</v>
      </c>
      <c r="M24" s="16" t="s">
        <v>238</v>
      </c>
      <c r="N24" s="16" t="s">
        <v>22</v>
      </c>
    </row>
    <row r="25" spans="1:27">
      <c r="A25" s="16">
        <f t="shared" si="0"/>
        <v>0</v>
      </c>
      <c r="B25" s="16" t="s">
        <v>243</v>
      </c>
      <c r="C25" s="16" t="s">
        <v>243</v>
      </c>
      <c r="D25" s="16">
        <v>4</v>
      </c>
      <c r="E25" s="16" t="s">
        <v>239</v>
      </c>
      <c r="F25" s="16" t="s">
        <v>240</v>
      </c>
      <c r="G25" s="16" t="s">
        <v>241</v>
      </c>
      <c r="H25" s="16" t="s">
        <v>242</v>
      </c>
      <c r="I25" s="16" t="s">
        <v>18</v>
      </c>
      <c r="J25" s="16" t="s">
        <v>243</v>
      </c>
      <c r="K25" s="16" t="s">
        <v>22</v>
      </c>
    </row>
    <row r="26" spans="1:27">
      <c r="A26" s="16">
        <f t="shared" si="0"/>
        <v>0</v>
      </c>
      <c r="B26" s="16" t="s">
        <v>255</v>
      </c>
      <c r="C26" s="16" t="s">
        <v>255</v>
      </c>
      <c r="D26" s="16" t="s">
        <v>249</v>
      </c>
      <c r="E26" s="16" t="s">
        <v>250</v>
      </c>
      <c r="F26" s="16">
        <v>2</v>
      </c>
      <c r="G26" s="16" t="s">
        <v>1</v>
      </c>
      <c r="H26" s="16" t="s">
        <v>2</v>
      </c>
      <c r="I26" s="16" t="s">
        <v>4</v>
      </c>
      <c r="J26" s="16" t="s">
        <v>251</v>
      </c>
      <c r="K26" s="16" t="s">
        <v>25</v>
      </c>
      <c r="L26" s="16" t="s">
        <v>252</v>
      </c>
      <c r="M26" s="16" t="s">
        <v>253</v>
      </c>
      <c r="N26" s="16" t="s">
        <v>254</v>
      </c>
      <c r="O26" s="16" t="s">
        <v>32</v>
      </c>
      <c r="P26" s="16" t="s">
        <v>255</v>
      </c>
      <c r="AA26" s="16" t="s">
        <v>25</v>
      </c>
    </row>
    <row r="27" spans="1:27">
      <c r="A27" s="16">
        <f t="shared" si="0"/>
        <v>0</v>
      </c>
      <c r="B27" s="16" t="s">
        <v>259</v>
      </c>
      <c r="C27" s="16" t="s">
        <v>259</v>
      </c>
      <c r="D27" s="16" t="s">
        <v>256</v>
      </c>
      <c r="E27" s="16" t="s">
        <v>257</v>
      </c>
      <c r="F27" s="16" t="s">
        <v>163</v>
      </c>
      <c r="G27" s="16" t="s">
        <v>258</v>
      </c>
      <c r="H27" s="16" t="s">
        <v>32</v>
      </c>
      <c r="I27" s="16" t="s">
        <v>259</v>
      </c>
      <c r="J27" s="16" t="s">
        <v>260</v>
      </c>
    </row>
    <row r="28" spans="1:27">
      <c r="A28" s="16">
        <f t="shared" si="0"/>
        <v>0</v>
      </c>
      <c r="B28" s="16" t="s">
        <v>18910</v>
      </c>
      <c r="C28" s="16" t="s">
        <v>18910</v>
      </c>
      <c r="D28" s="16" t="s">
        <v>266</v>
      </c>
      <c r="E28" s="16" t="s">
        <v>6</v>
      </c>
      <c r="F28" s="16" t="s">
        <v>267</v>
      </c>
      <c r="G28" s="16" t="s">
        <v>121</v>
      </c>
      <c r="H28" s="16" t="s">
        <v>268</v>
      </c>
      <c r="I28" s="16" t="s">
        <v>57</v>
      </c>
      <c r="J28" s="16" t="s">
        <v>269</v>
      </c>
      <c r="K28" s="16" t="s">
        <v>270</v>
      </c>
      <c r="L28" s="16" t="s">
        <v>249</v>
      </c>
      <c r="M28" s="16" t="s">
        <v>250</v>
      </c>
      <c r="N28" s="16" t="s">
        <v>18</v>
      </c>
      <c r="O28" s="16" t="s">
        <v>271</v>
      </c>
      <c r="P28" s="16" t="s">
        <v>272</v>
      </c>
      <c r="Q28" s="16" t="s">
        <v>22</v>
      </c>
      <c r="AA28" s="16" t="s">
        <v>270</v>
      </c>
    </row>
    <row r="29" spans="1:27">
      <c r="A29" s="16">
        <f t="shared" si="0"/>
        <v>0</v>
      </c>
      <c r="B29" s="16" t="s">
        <v>275</v>
      </c>
      <c r="C29" s="16" t="s">
        <v>275</v>
      </c>
      <c r="D29" s="16" t="s">
        <v>273</v>
      </c>
      <c r="E29" s="16" t="s">
        <v>6</v>
      </c>
      <c r="F29" s="16" t="s">
        <v>274</v>
      </c>
      <c r="G29" s="16" t="s">
        <v>18</v>
      </c>
      <c r="H29" s="16" t="s">
        <v>275</v>
      </c>
      <c r="I29" s="16" t="s">
        <v>22</v>
      </c>
    </row>
    <row r="30" spans="1:27">
      <c r="A30" s="16">
        <f t="shared" si="0"/>
        <v>0</v>
      </c>
      <c r="B30" s="16" t="s">
        <v>281</v>
      </c>
      <c r="C30" s="16" t="s">
        <v>281</v>
      </c>
      <c r="D30" s="16" t="s">
        <v>249</v>
      </c>
      <c r="E30" s="16" t="s">
        <v>250</v>
      </c>
      <c r="F30" s="16">
        <v>2</v>
      </c>
      <c r="G30" s="16" t="s">
        <v>1</v>
      </c>
      <c r="H30" s="16" t="s">
        <v>2</v>
      </c>
      <c r="I30" s="16" t="s">
        <v>4</v>
      </c>
      <c r="J30" s="16" t="s">
        <v>251</v>
      </c>
      <c r="K30" s="16" t="s">
        <v>25</v>
      </c>
      <c r="L30" s="16" t="s">
        <v>252</v>
      </c>
      <c r="M30" s="16" t="s">
        <v>253</v>
      </c>
      <c r="N30" s="16" t="s">
        <v>254</v>
      </c>
      <c r="O30" s="16" t="s">
        <v>18</v>
      </c>
      <c r="P30" s="16" t="s">
        <v>281</v>
      </c>
      <c r="Q30" s="16" t="s">
        <v>22</v>
      </c>
      <c r="AA30" s="16" t="s">
        <v>25</v>
      </c>
    </row>
    <row r="31" spans="1:27">
      <c r="A31" s="16">
        <f t="shared" si="0"/>
        <v>0</v>
      </c>
      <c r="B31" s="16" t="s">
        <v>285</v>
      </c>
      <c r="C31" s="16" t="s">
        <v>285</v>
      </c>
      <c r="D31" s="16" t="s">
        <v>282</v>
      </c>
      <c r="E31" s="16" t="s">
        <v>283</v>
      </c>
      <c r="F31" s="16" t="s">
        <v>284</v>
      </c>
      <c r="G31" s="16" t="s">
        <v>18</v>
      </c>
      <c r="H31" s="16" t="s">
        <v>285</v>
      </c>
      <c r="I31" s="16" t="s">
        <v>22</v>
      </c>
    </row>
    <row r="32" spans="1:27">
      <c r="A32" s="16">
        <f t="shared" si="0"/>
        <v>0</v>
      </c>
      <c r="B32" s="16" t="s">
        <v>289</v>
      </c>
      <c r="C32" s="16" t="s">
        <v>289</v>
      </c>
      <c r="D32" s="16" t="s">
        <v>286</v>
      </c>
      <c r="E32" s="16" t="s">
        <v>287</v>
      </c>
      <c r="F32" s="16" t="s">
        <v>181</v>
      </c>
      <c r="G32" s="16" t="s">
        <v>288</v>
      </c>
      <c r="H32" s="16" t="s">
        <v>32</v>
      </c>
      <c r="I32" s="16" t="s">
        <v>289</v>
      </c>
      <c r="J32" s="16" t="s">
        <v>260</v>
      </c>
    </row>
    <row r="33" spans="1:27">
      <c r="A33" s="16">
        <f t="shared" si="0"/>
        <v>0</v>
      </c>
      <c r="B33" s="16" t="s">
        <v>294</v>
      </c>
      <c r="C33" s="16" t="s">
        <v>294</v>
      </c>
      <c r="D33" s="16" t="s">
        <v>290</v>
      </c>
      <c r="E33" s="16" t="s">
        <v>277</v>
      </c>
      <c r="F33" s="16" t="s">
        <v>38</v>
      </c>
      <c r="G33" s="16" t="s">
        <v>291</v>
      </c>
      <c r="H33" s="16" t="s">
        <v>292</v>
      </c>
      <c r="I33" s="16" t="s">
        <v>293</v>
      </c>
      <c r="J33" s="16" t="s">
        <v>18</v>
      </c>
      <c r="K33" s="16" t="s">
        <v>294</v>
      </c>
      <c r="L33" s="16" t="s">
        <v>22</v>
      </c>
      <c r="AA33" s="16" t="s">
        <v>294</v>
      </c>
    </row>
    <row r="34" spans="1:27">
      <c r="A34" s="16">
        <f t="shared" si="0"/>
        <v>0</v>
      </c>
      <c r="B34" s="16" t="s">
        <v>297</v>
      </c>
      <c r="C34" s="16" t="s">
        <v>297</v>
      </c>
      <c r="D34" s="16" t="s">
        <v>249</v>
      </c>
      <c r="E34" s="16" t="s">
        <v>61</v>
      </c>
      <c r="F34" s="16" t="s">
        <v>295</v>
      </c>
      <c r="G34" s="16" t="s">
        <v>151</v>
      </c>
      <c r="H34" s="16" t="s">
        <v>48</v>
      </c>
      <c r="I34" s="16" t="s">
        <v>156</v>
      </c>
      <c r="J34" s="16" t="s">
        <v>121</v>
      </c>
      <c r="K34" s="16" t="s">
        <v>296</v>
      </c>
      <c r="L34" s="16" t="s">
        <v>32</v>
      </c>
      <c r="M34" s="16" t="s">
        <v>297</v>
      </c>
      <c r="N34" s="16" t="s">
        <v>260</v>
      </c>
      <c r="AA34" s="16" t="s">
        <v>296</v>
      </c>
    </row>
    <row r="35" spans="1:27">
      <c r="A35" s="16">
        <f t="shared" si="0"/>
        <v>0</v>
      </c>
      <c r="B35" s="16" t="s">
        <v>18911</v>
      </c>
      <c r="C35" s="16" t="s">
        <v>18911</v>
      </c>
      <c r="D35" s="16" t="s">
        <v>305</v>
      </c>
      <c r="E35" s="16" t="s">
        <v>66</v>
      </c>
      <c r="F35" s="16" t="s">
        <v>240</v>
      </c>
      <c r="G35" s="16" t="s">
        <v>306</v>
      </c>
      <c r="H35" s="16" t="s">
        <v>32</v>
      </c>
      <c r="I35" s="16" t="s">
        <v>307</v>
      </c>
      <c r="J35" s="16" t="s">
        <v>308</v>
      </c>
      <c r="K35" s="16" t="s">
        <v>260</v>
      </c>
      <c r="AA35" s="16" t="s">
        <v>260</v>
      </c>
    </row>
    <row r="36" spans="1:27">
      <c r="A36" s="16">
        <f t="shared" si="0"/>
        <v>0</v>
      </c>
      <c r="B36" s="16" t="s">
        <v>310</v>
      </c>
      <c r="C36" s="16" t="s">
        <v>310</v>
      </c>
      <c r="D36" s="16" t="s">
        <v>309</v>
      </c>
      <c r="E36" s="16" t="s">
        <v>143</v>
      </c>
      <c r="F36" s="16" t="s">
        <v>18</v>
      </c>
      <c r="G36" s="16" t="s">
        <v>310</v>
      </c>
      <c r="H36" s="16" t="s">
        <v>22</v>
      </c>
    </row>
    <row r="37" spans="1:27">
      <c r="A37" s="16">
        <f t="shared" si="0"/>
        <v>0</v>
      </c>
      <c r="B37" s="16" t="s">
        <v>313</v>
      </c>
      <c r="C37" s="16" t="s">
        <v>313</v>
      </c>
      <c r="D37" s="16" t="s">
        <v>98</v>
      </c>
      <c r="E37" s="16" t="s">
        <v>31</v>
      </c>
      <c r="F37" s="16" t="s">
        <v>57</v>
      </c>
      <c r="G37" s="16" t="s">
        <v>311</v>
      </c>
      <c r="H37" s="16" t="s">
        <v>45</v>
      </c>
      <c r="I37" s="16" t="s">
        <v>312</v>
      </c>
      <c r="J37" s="16" t="s">
        <v>18</v>
      </c>
      <c r="K37" s="16" t="s">
        <v>313</v>
      </c>
      <c r="L37" s="16" t="s">
        <v>22</v>
      </c>
      <c r="AA37" s="16" t="s">
        <v>313</v>
      </c>
    </row>
    <row r="38" spans="1:27">
      <c r="A38" s="16">
        <f t="shared" si="0"/>
        <v>0</v>
      </c>
      <c r="B38" s="16" t="s">
        <v>18912</v>
      </c>
      <c r="C38" s="16" t="s">
        <v>18912</v>
      </c>
      <c r="D38" s="16" t="s">
        <v>12</v>
      </c>
      <c r="E38" s="16" t="s">
        <v>13</v>
      </c>
      <c r="F38" s="16" t="s">
        <v>91</v>
      </c>
      <c r="G38" s="16" t="s">
        <v>32</v>
      </c>
      <c r="H38" s="16" t="s">
        <v>318</v>
      </c>
      <c r="I38" s="16" t="s">
        <v>319</v>
      </c>
      <c r="J38" s="16" t="s">
        <v>320</v>
      </c>
      <c r="K38" s="16" t="s">
        <v>321</v>
      </c>
      <c r="L38" s="16" t="s">
        <v>260</v>
      </c>
      <c r="AA38" s="16" t="s">
        <v>321</v>
      </c>
    </row>
    <row r="39" spans="1:27">
      <c r="A39" s="16">
        <f t="shared" si="0"/>
        <v>0</v>
      </c>
      <c r="B39" s="16" t="s">
        <v>323</v>
      </c>
      <c r="C39" s="16" t="s">
        <v>323</v>
      </c>
      <c r="D39" s="16" t="s">
        <v>322</v>
      </c>
      <c r="E39" s="16" t="s">
        <v>322</v>
      </c>
      <c r="F39" s="16" t="s">
        <v>323</v>
      </c>
      <c r="G39" s="16" t="s">
        <v>322</v>
      </c>
    </row>
    <row r="40" spans="1:27">
      <c r="A40" s="16">
        <f t="shared" si="0"/>
        <v>0</v>
      </c>
      <c r="B40" s="16" t="s">
        <v>18913</v>
      </c>
      <c r="C40" s="16" t="s">
        <v>18913</v>
      </c>
      <c r="D40" s="16" t="s">
        <v>324</v>
      </c>
      <c r="E40" s="16" t="s">
        <v>325</v>
      </c>
      <c r="F40" s="16" t="s">
        <v>326</v>
      </c>
      <c r="G40" s="16" t="s">
        <v>18</v>
      </c>
      <c r="H40" s="16" t="s">
        <v>327</v>
      </c>
      <c r="I40" s="16" t="s">
        <v>328</v>
      </c>
      <c r="J40" s="16" t="s">
        <v>22</v>
      </c>
    </row>
    <row r="41" spans="1:27">
      <c r="A41" s="16">
        <f t="shared" si="0"/>
        <v>0</v>
      </c>
      <c r="B41" s="16" t="s">
        <v>332</v>
      </c>
      <c r="C41" s="16" t="s">
        <v>332</v>
      </c>
      <c r="D41" s="16" t="s">
        <v>329</v>
      </c>
      <c r="E41" s="16" t="s">
        <v>13</v>
      </c>
      <c r="F41" s="16" t="s">
        <v>330</v>
      </c>
      <c r="G41" s="16" t="s">
        <v>41</v>
      </c>
      <c r="H41" s="16" t="s">
        <v>331</v>
      </c>
      <c r="I41" s="16" t="s">
        <v>18</v>
      </c>
      <c r="J41" s="16" t="s">
        <v>332</v>
      </c>
      <c r="K41" s="16" t="s">
        <v>22</v>
      </c>
    </row>
    <row r="42" spans="1:27">
      <c r="A42" s="16">
        <f t="shared" si="0"/>
        <v>0</v>
      </c>
      <c r="B42" s="16" t="s">
        <v>340</v>
      </c>
      <c r="C42" s="16" t="s">
        <v>340</v>
      </c>
      <c r="D42" s="16" t="s">
        <v>339</v>
      </c>
      <c r="E42" s="16" t="s">
        <v>274</v>
      </c>
      <c r="F42" s="16" t="s">
        <v>18</v>
      </c>
      <c r="G42" s="16" t="s">
        <v>340</v>
      </c>
      <c r="H42" s="16" t="s">
        <v>22</v>
      </c>
    </row>
    <row r="43" spans="1:27">
      <c r="A43" s="16">
        <f t="shared" si="0"/>
        <v>0</v>
      </c>
      <c r="B43" s="16" t="s">
        <v>18914</v>
      </c>
      <c r="C43" s="16" t="s">
        <v>18914</v>
      </c>
      <c r="D43" s="16" t="s">
        <v>59</v>
      </c>
      <c r="E43" s="16" t="s">
        <v>128</v>
      </c>
      <c r="F43" s="16" t="s">
        <v>163</v>
      </c>
      <c r="G43" s="16" t="s">
        <v>351</v>
      </c>
      <c r="H43" s="16" t="s">
        <v>6</v>
      </c>
      <c r="I43" s="16" t="s">
        <v>352</v>
      </c>
      <c r="J43" s="16" t="s">
        <v>353</v>
      </c>
      <c r="K43" s="16" t="s">
        <v>354</v>
      </c>
      <c r="L43" s="16" t="s">
        <v>355</v>
      </c>
      <c r="M43" s="16" t="s">
        <v>18</v>
      </c>
      <c r="N43" s="16" t="s">
        <v>352</v>
      </c>
      <c r="O43" s="16" t="s">
        <v>353</v>
      </c>
      <c r="P43" s="16" t="s">
        <v>356</v>
      </c>
      <c r="Q43" s="16" t="s">
        <v>22</v>
      </c>
      <c r="AA43" s="16" t="s">
        <v>354</v>
      </c>
    </row>
    <row r="44" spans="1:27">
      <c r="A44" s="16">
        <f t="shared" ref="A44:A97" si="1">IF(B44&lt;&gt;C44,1,0)</f>
        <v>0</v>
      </c>
      <c r="B44" s="16" t="s">
        <v>18915</v>
      </c>
      <c r="C44" s="16" t="s">
        <v>18915</v>
      </c>
      <c r="D44" s="16" t="s">
        <v>357</v>
      </c>
      <c r="E44" s="16" t="s">
        <v>91</v>
      </c>
      <c r="F44" s="16" t="s">
        <v>198</v>
      </c>
      <c r="G44" s="16" t="s">
        <v>358</v>
      </c>
      <c r="H44" s="16" t="s">
        <v>359</v>
      </c>
      <c r="I44" s="16" t="s">
        <v>360</v>
      </c>
      <c r="J44" s="16" t="s">
        <v>361</v>
      </c>
      <c r="K44" s="16" t="s">
        <v>362</v>
      </c>
      <c r="L44" s="16" t="s">
        <v>41</v>
      </c>
      <c r="M44" s="16" t="s">
        <v>363</v>
      </c>
      <c r="N44" s="16" t="s">
        <v>364</v>
      </c>
      <c r="O44" s="16" t="s">
        <v>365</v>
      </c>
      <c r="P44" s="16" t="s">
        <v>366</v>
      </c>
      <c r="Q44" s="16" t="s">
        <v>367</v>
      </c>
      <c r="R44" s="16" t="s">
        <v>18</v>
      </c>
      <c r="S44" s="16" t="s">
        <v>368</v>
      </c>
      <c r="T44" s="16" t="s">
        <v>369</v>
      </c>
      <c r="U44" s="16" t="s">
        <v>22</v>
      </c>
      <c r="AA44" s="16" t="s">
        <v>362</v>
      </c>
    </row>
    <row r="45" spans="1:27">
      <c r="A45" s="16">
        <f t="shared" si="1"/>
        <v>0</v>
      </c>
      <c r="B45" s="16" t="s">
        <v>371</v>
      </c>
      <c r="C45" s="16" t="s">
        <v>371</v>
      </c>
      <c r="D45" s="16" t="s">
        <v>370</v>
      </c>
      <c r="E45" s="16" t="s">
        <v>312</v>
      </c>
      <c r="F45" s="16" t="s">
        <v>31</v>
      </c>
      <c r="G45" s="16" t="s">
        <v>18</v>
      </c>
      <c r="H45" s="16" t="s">
        <v>371</v>
      </c>
      <c r="I45" s="16" t="s">
        <v>22</v>
      </c>
    </row>
    <row r="46" spans="1:27">
      <c r="A46" s="16">
        <f t="shared" si="1"/>
        <v>0</v>
      </c>
      <c r="B46" s="16" t="s">
        <v>380</v>
      </c>
      <c r="C46" s="16" t="s">
        <v>380</v>
      </c>
      <c r="D46" s="16" t="s">
        <v>377</v>
      </c>
      <c r="E46" s="16" t="s">
        <v>325</v>
      </c>
      <c r="F46" s="16" t="s">
        <v>189</v>
      </c>
      <c r="G46" s="16" t="s">
        <v>57</v>
      </c>
      <c r="H46" s="16" t="s">
        <v>378</v>
      </c>
      <c r="I46" s="16" t="s">
        <v>379</v>
      </c>
      <c r="J46" s="16" t="s">
        <v>32</v>
      </c>
      <c r="K46" s="16" t="s">
        <v>380</v>
      </c>
      <c r="L46" s="16" t="s">
        <v>34</v>
      </c>
      <c r="AA46" s="16" t="s">
        <v>380</v>
      </c>
    </row>
    <row r="47" spans="1:27">
      <c r="A47" s="16">
        <f t="shared" si="1"/>
        <v>0</v>
      </c>
      <c r="B47" s="16" t="s">
        <v>406</v>
      </c>
      <c r="C47" s="16" t="s">
        <v>406</v>
      </c>
      <c r="D47" s="16" t="s">
        <v>249</v>
      </c>
      <c r="E47" s="16" t="s">
        <v>61</v>
      </c>
      <c r="F47" s="16" t="s">
        <v>18</v>
      </c>
      <c r="G47" s="16" t="s">
        <v>406</v>
      </c>
      <c r="H47" s="16" t="s">
        <v>22</v>
      </c>
    </row>
    <row r="48" spans="1:27">
      <c r="A48" s="16">
        <f t="shared" si="1"/>
        <v>0</v>
      </c>
      <c r="B48" s="16" t="s">
        <v>18916</v>
      </c>
      <c r="C48" s="16" t="s">
        <v>18916</v>
      </c>
      <c r="D48" s="16" t="s">
        <v>407</v>
      </c>
      <c r="E48" s="16" t="s">
        <v>408</v>
      </c>
      <c r="F48" s="16" t="s">
        <v>143</v>
      </c>
      <c r="G48" s="16" t="s">
        <v>6</v>
      </c>
      <c r="H48" s="16" t="s">
        <v>409</v>
      </c>
      <c r="I48" s="16" t="s">
        <v>410</v>
      </c>
      <c r="J48" s="16" t="s">
        <v>411</v>
      </c>
      <c r="K48" s="16" t="s">
        <v>383</v>
      </c>
      <c r="L48" s="16" t="s">
        <v>412</v>
      </c>
      <c r="M48" s="16" t="s">
        <v>18</v>
      </c>
      <c r="N48" s="16" t="s">
        <v>411</v>
      </c>
      <c r="O48" s="16" t="s">
        <v>413</v>
      </c>
      <c r="P48" s="16" t="s">
        <v>22</v>
      </c>
      <c r="AA48" s="16" t="s">
        <v>383</v>
      </c>
    </row>
    <row r="49" spans="1:27">
      <c r="A49" s="16">
        <f t="shared" si="1"/>
        <v>0</v>
      </c>
      <c r="B49" s="16" t="s">
        <v>416</v>
      </c>
      <c r="C49" s="16" t="s">
        <v>416</v>
      </c>
      <c r="D49" s="16" t="s">
        <v>414</v>
      </c>
      <c r="E49" s="16" t="s">
        <v>415</v>
      </c>
      <c r="F49" s="16">
        <v>88</v>
      </c>
      <c r="G49" s="16" t="s">
        <v>18</v>
      </c>
      <c r="H49" s="16" t="s">
        <v>416</v>
      </c>
      <c r="I49" s="16" t="s">
        <v>22</v>
      </c>
    </row>
    <row r="50" spans="1:27">
      <c r="A50" s="16">
        <f t="shared" si="1"/>
        <v>0</v>
      </c>
      <c r="B50" s="16" t="s">
        <v>418</v>
      </c>
      <c r="C50" s="16" t="s">
        <v>418</v>
      </c>
      <c r="D50" s="16" t="s">
        <v>59</v>
      </c>
      <c r="E50" s="16" t="s">
        <v>417</v>
      </c>
      <c r="F50" s="16" t="s">
        <v>163</v>
      </c>
      <c r="G50" s="16" t="s">
        <v>298</v>
      </c>
      <c r="H50" s="16" t="s">
        <v>18</v>
      </c>
      <c r="I50" s="16" t="s">
        <v>418</v>
      </c>
      <c r="J50" s="16" t="s">
        <v>22</v>
      </c>
    </row>
    <row r="51" spans="1:27">
      <c r="A51" s="16">
        <f t="shared" si="1"/>
        <v>0</v>
      </c>
      <c r="B51" s="16" t="s">
        <v>422</v>
      </c>
      <c r="C51" s="16" t="s">
        <v>422</v>
      </c>
      <c r="D51" s="16" t="s">
        <v>257</v>
      </c>
      <c r="E51" s="16" t="s">
        <v>419</v>
      </c>
      <c r="F51" s="16" t="s">
        <v>420</v>
      </c>
      <c r="G51" s="16" t="s">
        <v>421</v>
      </c>
      <c r="H51" s="16" t="s">
        <v>18</v>
      </c>
      <c r="I51" s="16" t="s">
        <v>422</v>
      </c>
      <c r="J51" s="16" t="s">
        <v>22</v>
      </c>
    </row>
    <row r="52" spans="1:27">
      <c r="A52" s="16">
        <f t="shared" si="1"/>
        <v>0</v>
      </c>
      <c r="B52" s="16" t="s">
        <v>426</v>
      </c>
      <c r="C52" s="16" t="s">
        <v>426</v>
      </c>
      <c r="D52" s="16" t="s">
        <v>59</v>
      </c>
      <c r="E52" s="16" t="s">
        <v>423</v>
      </c>
      <c r="F52" s="16" t="s">
        <v>298</v>
      </c>
      <c r="G52" s="16" t="s">
        <v>99</v>
      </c>
      <c r="H52" s="16" t="s">
        <v>59</v>
      </c>
      <c r="I52" s="16" t="s">
        <v>424</v>
      </c>
      <c r="J52" s="16" t="s">
        <v>425</v>
      </c>
      <c r="K52" s="16" t="s">
        <v>18</v>
      </c>
      <c r="L52" s="16" t="s">
        <v>426</v>
      </c>
      <c r="M52" s="16" t="s">
        <v>22</v>
      </c>
    </row>
    <row r="53" spans="1:27">
      <c r="A53" s="16">
        <f t="shared" si="1"/>
        <v>0</v>
      </c>
      <c r="B53" s="16" t="s">
        <v>18917</v>
      </c>
      <c r="C53" s="16" t="s">
        <v>18917</v>
      </c>
      <c r="D53" s="16" t="s">
        <v>100</v>
      </c>
      <c r="E53" s="16" t="s">
        <v>427</v>
      </c>
      <c r="F53" s="16" t="s">
        <v>428</v>
      </c>
      <c r="G53" s="16" t="s">
        <v>38</v>
      </c>
      <c r="H53" s="16" t="s">
        <v>429</v>
      </c>
      <c r="I53" s="16" t="s">
        <v>157</v>
      </c>
      <c r="J53" s="16" t="s">
        <v>430</v>
      </c>
      <c r="K53" s="16" t="s">
        <v>18</v>
      </c>
      <c r="L53" s="16" t="s">
        <v>431</v>
      </c>
      <c r="M53" s="16" t="s">
        <v>432</v>
      </c>
      <c r="N53" s="16" t="s">
        <v>22</v>
      </c>
    </row>
    <row r="54" spans="1:27">
      <c r="A54" s="16">
        <f t="shared" si="1"/>
        <v>0</v>
      </c>
      <c r="B54" s="16" t="s">
        <v>437</v>
      </c>
      <c r="C54" s="16" t="s">
        <v>437</v>
      </c>
      <c r="D54" s="16" t="s">
        <v>433</v>
      </c>
      <c r="E54" s="16" t="s">
        <v>434</v>
      </c>
      <c r="F54" s="16" t="s">
        <v>41</v>
      </c>
      <c r="G54" s="16" t="s">
        <v>23</v>
      </c>
      <c r="H54" s="16" t="s">
        <v>435</v>
      </c>
      <c r="I54" s="16" t="s">
        <v>436</v>
      </c>
      <c r="J54" s="16" t="s">
        <v>18</v>
      </c>
      <c r="K54" s="16" t="s">
        <v>437</v>
      </c>
      <c r="L54" s="16" t="s">
        <v>22</v>
      </c>
      <c r="AA54" s="16" t="s">
        <v>437</v>
      </c>
    </row>
    <row r="55" spans="1:27">
      <c r="A55" s="16">
        <f t="shared" si="1"/>
        <v>0</v>
      </c>
      <c r="B55" s="16" t="s">
        <v>441</v>
      </c>
      <c r="C55" s="16" t="s">
        <v>441</v>
      </c>
      <c r="D55" s="16" t="s">
        <v>312</v>
      </c>
      <c r="E55" s="16" t="s">
        <v>72</v>
      </c>
      <c r="F55" s="16" t="s">
        <v>438</v>
      </c>
      <c r="G55" s="16" t="s">
        <v>439</v>
      </c>
      <c r="H55" s="16" t="s">
        <v>402</v>
      </c>
      <c r="I55" s="16" t="s">
        <v>440</v>
      </c>
      <c r="J55" s="16" t="s">
        <v>18</v>
      </c>
      <c r="K55" s="16" t="s">
        <v>441</v>
      </c>
      <c r="L55" s="16" t="s">
        <v>22</v>
      </c>
      <c r="AA55" s="16" t="s">
        <v>441</v>
      </c>
    </row>
    <row r="56" spans="1:27">
      <c r="A56" s="16">
        <f t="shared" si="1"/>
        <v>0</v>
      </c>
      <c r="B56" s="16" t="s">
        <v>445</v>
      </c>
      <c r="C56" s="16" t="s">
        <v>445</v>
      </c>
      <c r="D56" s="16" t="s">
        <v>442</v>
      </c>
      <c r="E56" s="16" t="s">
        <v>443</v>
      </c>
      <c r="F56" s="16" t="s">
        <v>38</v>
      </c>
      <c r="G56" s="16" t="s">
        <v>444</v>
      </c>
      <c r="H56" s="16" t="s">
        <v>268</v>
      </c>
      <c r="I56" s="16" t="s">
        <v>18</v>
      </c>
      <c r="J56" s="16" t="s">
        <v>445</v>
      </c>
      <c r="K56" s="16" t="s">
        <v>22</v>
      </c>
    </row>
    <row r="57" spans="1:27">
      <c r="A57" s="16">
        <f t="shared" si="1"/>
        <v>0</v>
      </c>
      <c r="B57" s="16" t="s">
        <v>445</v>
      </c>
      <c r="C57" s="16" t="s">
        <v>445</v>
      </c>
      <c r="D57" s="16" t="s">
        <v>442</v>
      </c>
      <c r="E57" s="16" t="s">
        <v>443</v>
      </c>
      <c r="F57" s="16" t="s">
        <v>41</v>
      </c>
      <c r="G57" s="16" t="s">
        <v>446</v>
      </c>
      <c r="H57" s="16" t="s">
        <v>447</v>
      </c>
      <c r="I57" s="16" t="s">
        <v>18</v>
      </c>
      <c r="J57" s="16" t="s">
        <v>445</v>
      </c>
      <c r="K57" s="16" t="s">
        <v>22</v>
      </c>
    </row>
    <row r="58" spans="1:27">
      <c r="A58" s="16">
        <f t="shared" si="1"/>
        <v>0</v>
      </c>
      <c r="B58" s="16" t="s">
        <v>453</v>
      </c>
      <c r="C58" s="16" t="s">
        <v>453</v>
      </c>
      <c r="D58" s="16" t="s">
        <v>448</v>
      </c>
      <c r="E58" s="16" t="s">
        <v>449</v>
      </c>
      <c r="F58" s="16" t="s">
        <v>41</v>
      </c>
      <c r="G58" s="16" t="s">
        <v>257</v>
      </c>
      <c r="H58" s="16" t="s">
        <v>450</v>
      </c>
      <c r="I58" s="16" t="s">
        <v>451</v>
      </c>
      <c r="J58" s="16" t="s">
        <v>31</v>
      </c>
      <c r="K58" s="16" t="s">
        <v>452</v>
      </c>
      <c r="L58" s="16" t="s">
        <v>402</v>
      </c>
      <c r="M58" s="16" t="s">
        <v>401</v>
      </c>
      <c r="N58" s="16" t="s">
        <v>18</v>
      </c>
      <c r="O58" s="16" t="s">
        <v>453</v>
      </c>
      <c r="P58" s="16" t="s">
        <v>22</v>
      </c>
      <c r="AA58" s="16" t="s">
        <v>452</v>
      </c>
    </row>
    <row r="59" spans="1:27">
      <c r="A59" s="16">
        <f t="shared" si="1"/>
        <v>0</v>
      </c>
      <c r="B59" s="16" t="s">
        <v>280</v>
      </c>
      <c r="C59" s="16" t="s">
        <v>280</v>
      </c>
      <c r="D59" s="16" t="s">
        <v>454</v>
      </c>
      <c r="E59" s="16" t="s">
        <v>455</v>
      </c>
      <c r="F59" s="16" t="s">
        <v>57</v>
      </c>
      <c r="G59" s="16" t="s">
        <v>456</v>
      </c>
      <c r="H59" s="16" t="s">
        <v>457</v>
      </c>
      <c r="I59" s="16" t="s">
        <v>458</v>
      </c>
      <c r="J59" s="16" t="s">
        <v>151</v>
      </c>
      <c r="K59" s="16" t="s">
        <v>18</v>
      </c>
      <c r="L59" s="16" t="s">
        <v>280</v>
      </c>
      <c r="M59" s="16" t="s">
        <v>22</v>
      </c>
    </row>
    <row r="60" spans="1:27">
      <c r="A60" s="16">
        <f t="shared" si="1"/>
        <v>0</v>
      </c>
      <c r="B60" s="16" t="s">
        <v>18918</v>
      </c>
      <c r="C60" s="16" t="s">
        <v>18918</v>
      </c>
      <c r="D60" s="16" t="s">
        <v>459</v>
      </c>
      <c r="E60" s="16" t="s">
        <v>232</v>
      </c>
      <c r="F60" s="16" t="s">
        <v>460</v>
      </c>
      <c r="G60" s="16" t="s">
        <v>461</v>
      </c>
      <c r="H60" s="16" t="s">
        <v>462</v>
      </c>
      <c r="I60" s="16" t="s">
        <v>18</v>
      </c>
      <c r="J60" s="16" t="s">
        <v>459</v>
      </c>
      <c r="K60" s="16" t="s">
        <v>463</v>
      </c>
      <c r="L60" s="16" t="s">
        <v>22</v>
      </c>
      <c r="AA60" s="16" t="s">
        <v>463</v>
      </c>
    </row>
    <row r="61" spans="1:27">
      <c r="A61" s="16">
        <f t="shared" si="1"/>
        <v>0</v>
      </c>
      <c r="B61" s="16" t="s">
        <v>465</v>
      </c>
      <c r="C61" s="16" t="s">
        <v>465</v>
      </c>
      <c r="D61" s="16" t="s">
        <v>172</v>
      </c>
      <c r="E61" s="16" t="s">
        <v>181</v>
      </c>
      <c r="F61" s="16" t="s">
        <v>464</v>
      </c>
      <c r="G61" s="16" t="s">
        <v>18</v>
      </c>
      <c r="H61" s="16" t="s">
        <v>465</v>
      </c>
      <c r="I61" s="16" t="s">
        <v>22</v>
      </c>
    </row>
    <row r="62" spans="1:27">
      <c r="A62" s="16">
        <f t="shared" si="1"/>
        <v>0</v>
      </c>
      <c r="B62" s="16" t="s">
        <v>18919</v>
      </c>
      <c r="C62" s="16" t="s">
        <v>18919</v>
      </c>
      <c r="D62" s="16" t="s">
        <v>466</v>
      </c>
      <c r="E62" s="16" t="s">
        <v>467</v>
      </c>
      <c r="F62" s="16" t="s">
        <v>115</v>
      </c>
      <c r="G62" s="16" t="s">
        <v>116</v>
      </c>
      <c r="H62" s="16" t="s">
        <v>468</v>
      </c>
      <c r="I62" s="16" t="s">
        <v>18</v>
      </c>
      <c r="J62" s="16" t="s">
        <v>469</v>
      </c>
      <c r="K62" s="16" t="s">
        <v>470</v>
      </c>
      <c r="L62" s="16" t="s">
        <v>22</v>
      </c>
      <c r="AA62" s="16" t="s">
        <v>470</v>
      </c>
    </row>
    <row r="63" spans="1:27">
      <c r="A63" s="16">
        <f t="shared" si="1"/>
        <v>0</v>
      </c>
      <c r="B63" s="16" t="s">
        <v>472</v>
      </c>
      <c r="C63" s="16" t="s">
        <v>472</v>
      </c>
      <c r="D63" s="16" t="s">
        <v>443</v>
      </c>
      <c r="E63" s="16" t="s">
        <v>471</v>
      </c>
      <c r="F63" s="16" t="s">
        <v>298</v>
      </c>
      <c r="G63" s="16" t="s">
        <v>18</v>
      </c>
      <c r="H63" s="16" t="s">
        <v>472</v>
      </c>
      <c r="I63" s="16" t="s">
        <v>22</v>
      </c>
    </row>
    <row r="64" spans="1:27">
      <c r="A64" s="16">
        <f t="shared" si="1"/>
        <v>0</v>
      </c>
      <c r="B64" s="16" t="s">
        <v>475</v>
      </c>
      <c r="C64" s="16" t="s">
        <v>475</v>
      </c>
      <c r="D64" s="16" t="s">
        <v>444</v>
      </c>
      <c r="E64" s="16" t="s">
        <v>23</v>
      </c>
      <c r="F64" s="16" t="s">
        <v>473</v>
      </c>
      <c r="G64" s="16" t="s">
        <v>474</v>
      </c>
      <c r="H64" s="16" t="s">
        <v>375</v>
      </c>
      <c r="I64" s="16" t="s">
        <v>18</v>
      </c>
      <c r="J64" s="16" t="s">
        <v>475</v>
      </c>
      <c r="K64" s="16" t="s">
        <v>22</v>
      </c>
    </row>
    <row r="65" spans="1:27">
      <c r="A65" s="16">
        <f t="shared" si="1"/>
        <v>0</v>
      </c>
      <c r="B65" s="16" t="s">
        <v>477</v>
      </c>
      <c r="C65" s="16" t="s">
        <v>477</v>
      </c>
      <c r="D65" s="16" t="s">
        <v>23</v>
      </c>
      <c r="E65" s="16" t="s">
        <v>98</v>
      </c>
      <c r="F65" s="16" t="s">
        <v>189</v>
      </c>
      <c r="G65" s="16" t="s">
        <v>6</v>
      </c>
      <c r="H65" s="16" t="s">
        <v>476</v>
      </c>
      <c r="I65" s="16" t="s">
        <v>56</v>
      </c>
      <c r="J65" s="16" t="s">
        <v>18</v>
      </c>
      <c r="K65" s="16" t="s">
        <v>477</v>
      </c>
      <c r="L65" s="16" t="s">
        <v>22</v>
      </c>
      <c r="AA65" s="16" t="s">
        <v>477</v>
      </c>
    </row>
    <row r="66" spans="1:27">
      <c r="A66" s="16">
        <f t="shared" si="1"/>
        <v>0</v>
      </c>
      <c r="B66" s="16" t="s">
        <v>18920</v>
      </c>
      <c r="C66" s="16" t="s">
        <v>18920</v>
      </c>
      <c r="D66" s="16" t="s">
        <v>163</v>
      </c>
      <c r="E66" s="16" t="s">
        <v>164</v>
      </c>
      <c r="F66" s="16" t="s">
        <v>99</v>
      </c>
      <c r="G66" s="16" t="s">
        <v>393</v>
      </c>
      <c r="H66" s="16" t="s">
        <v>478</v>
      </c>
      <c r="I66" s="16" t="s">
        <v>18</v>
      </c>
      <c r="J66" s="16" t="s">
        <v>479</v>
      </c>
      <c r="K66" s="16" t="s">
        <v>80</v>
      </c>
      <c r="L66" s="16" t="s">
        <v>22</v>
      </c>
    </row>
    <row r="67" spans="1:27">
      <c r="A67" s="16">
        <f t="shared" si="1"/>
        <v>0</v>
      </c>
      <c r="B67" s="16" t="s">
        <v>481</v>
      </c>
      <c r="C67" s="16" t="s">
        <v>481</v>
      </c>
      <c r="D67" s="16" t="s">
        <v>370</v>
      </c>
      <c r="E67" s="16" t="s">
        <v>158</v>
      </c>
      <c r="F67" s="16" t="s">
        <v>480</v>
      </c>
      <c r="G67" s="16" t="s">
        <v>72</v>
      </c>
      <c r="H67" s="16" t="s">
        <v>73</v>
      </c>
      <c r="I67" s="16" t="s">
        <v>18</v>
      </c>
      <c r="J67" s="16" t="s">
        <v>481</v>
      </c>
      <c r="K67" s="16" t="s">
        <v>22</v>
      </c>
    </row>
    <row r="68" spans="1:27">
      <c r="A68" s="16">
        <f t="shared" si="1"/>
        <v>0</v>
      </c>
      <c r="B68" s="16" t="s">
        <v>488</v>
      </c>
      <c r="C68" s="16" t="s">
        <v>488</v>
      </c>
      <c r="D68" s="16" t="s">
        <v>407</v>
      </c>
      <c r="E68" s="16" t="s">
        <v>486</v>
      </c>
      <c r="F68" s="16" t="s">
        <v>487</v>
      </c>
      <c r="G68" s="16" t="s">
        <v>18</v>
      </c>
      <c r="H68" s="16" t="s">
        <v>488</v>
      </c>
      <c r="I68" s="16" t="s">
        <v>22</v>
      </c>
    </row>
    <row r="69" spans="1:27">
      <c r="A69" s="16">
        <f t="shared" si="1"/>
        <v>0</v>
      </c>
      <c r="B69" s="16" t="s">
        <v>492</v>
      </c>
      <c r="C69" s="16" t="s">
        <v>492</v>
      </c>
      <c r="D69" s="16" t="s">
        <v>489</v>
      </c>
      <c r="E69" s="16" t="s">
        <v>490</v>
      </c>
      <c r="F69" s="16" t="s">
        <v>491</v>
      </c>
      <c r="G69" s="16" t="s">
        <v>30</v>
      </c>
      <c r="H69" s="16" t="s">
        <v>18</v>
      </c>
      <c r="I69" s="16" t="s">
        <v>492</v>
      </c>
      <c r="J69" s="16" t="s">
        <v>22</v>
      </c>
    </row>
    <row r="70" spans="1:27">
      <c r="A70" s="16">
        <f t="shared" si="1"/>
        <v>0</v>
      </c>
      <c r="B70" s="16" t="s">
        <v>18922</v>
      </c>
      <c r="C70" s="16" t="s">
        <v>18922</v>
      </c>
      <c r="D70" s="16" t="s">
        <v>493</v>
      </c>
      <c r="E70" s="16" t="s">
        <v>494</v>
      </c>
      <c r="F70" s="16" t="s">
        <v>495</v>
      </c>
      <c r="G70" s="16" t="s">
        <v>496</v>
      </c>
      <c r="H70" s="16" t="s">
        <v>497</v>
      </c>
      <c r="I70" s="16" t="s">
        <v>498</v>
      </c>
      <c r="J70" s="16" t="s">
        <v>499</v>
      </c>
      <c r="K70" s="16" t="s">
        <v>500</v>
      </c>
      <c r="L70" s="16" t="s">
        <v>18</v>
      </c>
      <c r="M70" s="16" t="s">
        <v>493</v>
      </c>
      <c r="N70" s="16" t="s">
        <v>501</v>
      </c>
      <c r="O70" s="16" t="s">
        <v>502</v>
      </c>
      <c r="P70" s="16" t="s">
        <v>503</v>
      </c>
      <c r="Q70" s="16" t="s">
        <v>22</v>
      </c>
      <c r="AA70" s="16" t="s">
        <v>500</v>
      </c>
    </row>
    <row r="71" spans="1:27">
      <c r="A71" s="16">
        <f t="shared" si="1"/>
        <v>0</v>
      </c>
      <c r="B71" s="16" t="s">
        <v>511</v>
      </c>
      <c r="C71" s="16" t="s">
        <v>511</v>
      </c>
      <c r="D71" s="16" t="s">
        <v>504</v>
      </c>
      <c r="E71" s="16" t="s">
        <v>505</v>
      </c>
      <c r="F71" s="16" t="s">
        <v>506</v>
      </c>
      <c r="G71" s="16" t="s">
        <v>507</v>
      </c>
      <c r="H71" s="16" t="s">
        <v>57</v>
      </c>
      <c r="I71" s="16" t="s">
        <v>508</v>
      </c>
      <c r="J71" s="16" t="s">
        <v>181</v>
      </c>
      <c r="K71" s="16" t="s">
        <v>182</v>
      </c>
      <c r="L71" s="16" t="s">
        <v>57</v>
      </c>
      <c r="M71" s="16" t="s">
        <v>509</v>
      </c>
      <c r="N71" s="16" t="s">
        <v>510</v>
      </c>
      <c r="O71" s="16" t="s">
        <v>18</v>
      </c>
      <c r="P71" s="16" t="s">
        <v>511</v>
      </c>
      <c r="Q71" s="16" t="s">
        <v>22</v>
      </c>
      <c r="AA71" s="16" t="s">
        <v>182</v>
      </c>
    </row>
    <row r="72" spans="1:27">
      <c r="A72" s="16">
        <f t="shared" si="1"/>
        <v>0</v>
      </c>
      <c r="B72" s="16" t="s">
        <v>18923</v>
      </c>
      <c r="C72" s="16" t="s">
        <v>18923</v>
      </c>
      <c r="D72" s="16" t="s">
        <v>186</v>
      </c>
      <c r="E72" s="16" t="s">
        <v>179</v>
      </c>
      <c r="F72" s="16" t="s">
        <v>15</v>
      </c>
      <c r="G72" s="16" t="s">
        <v>512</v>
      </c>
      <c r="H72" s="16" t="s">
        <v>347</v>
      </c>
      <c r="I72" s="16" t="s">
        <v>513</v>
      </c>
      <c r="J72" s="16" t="s">
        <v>514</v>
      </c>
      <c r="K72" s="16" t="s">
        <v>515</v>
      </c>
      <c r="L72" s="16" t="s">
        <v>510</v>
      </c>
      <c r="M72" s="16" t="s">
        <v>18</v>
      </c>
      <c r="N72" s="16" t="s">
        <v>516</v>
      </c>
      <c r="O72" s="16" t="s">
        <v>517</v>
      </c>
      <c r="P72" s="16" t="s">
        <v>514</v>
      </c>
      <c r="Q72" s="16" t="s">
        <v>518</v>
      </c>
      <c r="R72" s="16" t="s">
        <v>22</v>
      </c>
      <c r="AA72" s="16" t="s">
        <v>515</v>
      </c>
    </row>
    <row r="73" spans="1:27">
      <c r="A73" s="16">
        <f t="shared" si="1"/>
        <v>0</v>
      </c>
      <c r="B73" s="16" t="s">
        <v>523</v>
      </c>
      <c r="C73" s="16" t="s">
        <v>523</v>
      </c>
      <c r="D73" s="16" t="s">
        <v>519</v>
      </c>
      <c r="E73" s="16" t="s">
        <v>520</v>
      </c>
      <c r="F73" s="16" t="s">
        <v>521</v>
      </c>
      <c r="G73" s="16" t="s">
        <v>522</v>
      </c>
      <c r="H73" s="16" t="s">
        <v>57</v>
      </c>
      <c r="I73" s="16" t="s">
        <v>227</v>
      </c>
      <c r="J73" s="16" t="s">
        <v>228</v>
      </c>
      <c r="K73" s="16" t="s">
        <v>229</v>
      </c>
      <c r="L73" s="16" t="s">
        <v>18</v>
      </c>
      <c r="M73" s="16" t="s">
        <v>523</v>
      </c>
      <c r="N73" s="16" t="s">
        <v>22</v>
      </c>
      <c r="AA73" s="16" t="s">
        <v>229</v>
      </c>
    </row>
    <row r="74" spans="1:27">
      <c r="A74" s="16">
        <f t="shared" si="1"/>
        <v>0</v>
      </c>
      <c r="B74" s="16" t="s">
        <v>526</v>
      </c>
      <c r="C74" s="16" t="s">
        <v>526</v>
      </c>
      <c r="D74" s="16" t="s">
        <v>443</v>
      </c>
      <c r="E74" s="16" t="s">
        <v>23</v>
      </c>
      <c r="F74" s="16" t="s">
        <v>25</v>
      </c>
      <c r="G74" s="16" t="s">
        <v>524</v>
      </c>
      <c r="H74" s="16" t="s">
        <v>72</v>
      </c>
      <c r="I74" s="16" t="s">
        <v>525</v>
      </c>
      <c r="J74" s="16" t="s">
        <v>18</v>
      </c>
      <c r="K74" s="16" t="s">
        <v>526</v>
      </c>
      <c r="L74" s="16" t="s">
        <v>22</v>
      </c>
      <c r="AA74" s="16" t="s">
        <v>526</v>
      </c>
    </row>
    <row r="75" spans="1:27">
      <c r="A75" s="16">
        <f t="shared" si="1"/>
        <v>0</v>
      </c>
      <c r="B75" s="16" t="s">
        <v>528</v>
      </c>
      <c r="C75" s="16" t="s">
        <v>528</v>
      </c>
      <c r="D75" s="16" t="s">
        <v>527</v>
      </c>
      <c r="E75" s="16" t="s">
        <v>41</v>
      </c>
      <c r="F75" s="16" t="s">
        <v>52</v>
      </c>
      <c r="G75" s="16" t="s">
        <v>377</v>
      </c>
      <c r="H75" s="16" t="s">
        <v>325</v>
      </c>
      <c r="I75" s="16" t="s">
        <v>25</v>
      </c>
      <c r="J75" s="16" t="s">
        <v>18</v>
      </c>
      <c r="K75" s="16" t="s">
        <v>528</v>
      </c>
      <c r="L75" s="16" t="s">
        <v>22</v>
      </c>
      <c r="AA75" s="16" t="s">
        <v>528</v>
      </c>
    </row>
    <row r="76" spans="1:27">
      <c r="A76" s="16">
        <f t="shared" si="1"/>
        <v>0</v>
      </c>
      <c r="B76" s="16" t="s">
        <v>532</v>
      </c>
      <c r="C76" s="16" t="s">
        <v>532</v>
      </c>
      <c r="D76" s="16" t="s">
        <v>529</v>
      </c>
      <c r="E76" s="16" t="s">
        <v>57</v>
      </c>
      <c r="F76" s="16" t="s">
        <v>530</v>
      </c>
      <c r="G76" s="16" t="s">
        <v>172</v>
      </c>
      <c r="H76" s="16" t="s">
        <v>57</v>
      </c>
      <c r="I76" s="16" t="s">
        <v>504</v>
      </c>
      <c r="J76" s="16" t="s">
        <v>531</v>
      </c>
      <c r="K76" s="16" t="s">
        <v>18</v>
      </c>
      <c r="L76" s="16" t="s">
        <v>532</v>
      </c>
      <c r="M76" s="16" t="s">
        <v>22</v>
      </c>
    </row>
    <row r="77" spans="1:27">
      <c r="A77" s="16">
        <f t="shared" si="1"/>
        <v>0</v>
      </c>
      <c r="B77" s="16" t="s">
        <v>18924</v>
      </c>
      <c r="C77" s="16" t="s">
        <v>18924</v>
      </c>
      <c r="D77" s="16" t="s">
        <v>533</v>
      </c>
      <c r="E77" s="16" t="s">
        <v>534</v>
      </c>
      <c r="F77" s="16" t="s">
        <v>254</v>
      </c>
      <c r="G77" s="16" t="s">
        <v>535</v>
      </c>
      <c r="H77" s="16" t="s">
        <v>536</v>
      </c>
      <c r="I77" s="16" t="s">
        <v>537</v>
      </c>
      <c r="J77" s="16" t="s">
        <v>534</v>
      </c>
      <c r="K77" s="16" t="s">
        <v>538</v>
      </c>
      <c r="L77" s="16" t="s">
        <v>539</v>
      </c>
      <c r="AA77" s="16" t="s">
        <v>538</v>
      </c>
    </row>
    <row r="78" spans="1:27">
      <c r="A78" s="16">
        <f t="shared" si="1"/>
        <v>0</v>
      </c>
      <c r="B78" s="16" t="s">
        <v>18925</v>
      </c>
      <c r="C78" s="16" t="s">
        <v>18925</v>
      </c>
      <c r="D78" s="16" t="s">
        <v>0</v>
      </c>
      <c r="E78" s="16" t="s">
        <v>540</v>
      </c>
      <c r="F78" s="16" t="s">
        <v>450</v>
      </c>
      <c r="G78" s="16" t="s">
        <v>386</v>
      </c>
      <c r="H78" s="16" t="s">
        <v>541</v>
      </c>
      <c r="I78" s="16" t="s">
        <v>48</v>
      </c>
      <c r="J78" s="16" t="s">
        <v>542</v>
      </c>
      <c r="K78" s="16" t="s">
        <v>18</v>
      </c>
      <c r="L78" s="16" t="s">
        <v>543</v>
      </c>
      <c r="M78" s="16" t="s">
        <v>544</v>
      </c>
      <c r="N78" s="16" t="s">
        <v>22</v>
      </c>
    </row>
    <row r="79" spans="1:27">
      <c r="A79" s="16">
        <f t="shared" si="1"/>
        <v>0</v>
      </c>
      <c r="B79" s="16" t="s">
        <v>553</v>
      </c>
      <c r="C79" s="16" t="s">
        <v>553</v>
      </c>
      <c r="D79" s="16" t="s">
        <v>548</v>
      </c>
      <c r="E79" s="16" t="s">
        <v>549</v>
      </c>
      <c r="F79" s="16" t="s">
        <v>550</v>
      </c>
      <c r="G79" s="17">
        <v>200</v>
      </c>
      <c r="H79" s="16" t="s">
        <v>551</v>
      </c>
      <c r="I79" s="16" t="s">
        <v>552</v>
      </c>
      <c r="J79" s="16" t="s">
        <v>553</v>
      </c>
      <c r="K79" s="16" t="s">
        <v>554</v>
      </c>
      <c r="AA79" s="16" t="s">
        <v>554</v>
      </c>
    </row>
    <row r="80" spans="1:27">
      <c r="A80" s="16">
        <f t="shared" si="1"/>
        <v>0</v>
      </c>
      <c r="B80" s="16" t="s">
        <v>561</v>
      </c>
      <c r="C80" s="16" t="s">
        <v>561</v>
      </c>
      <c r="D80" s="16" t="s">
        <v>454</v>
      </c>
      <c r="E80" s="16" t="s">
        <v>559</v>
      </c>
      <c r="F80" s="16" t="s">
        <v>157</v>
      </c>
      <c r="G80" s="16" t="s">
        <v>158</v>
      </c>
      <c r="H80" s="17">
        <v>590</v>
      </c>
      <c r="I80" s="16" t="s">
        <v>560</v>
      </c>
      <c r="J80" s="16">
        <v>0</v>
      </c>
      <c r="K80" s="16" t="s">
        <v>561</v>
      </c>
      <c r="L80" s="17">
        <v>590</v>
      </c>
      <c r="M80" s="16" t="s">
        <v>560</v>
      </c>
      <c r="N80" s="16">
        <v>0</v>
      </c>
      <c r="AA80" s="16" t="s">
        <v>561</v>
      </c>
    </row>
    <row r="81" spans="1:27">
      <c r="A81" s="16">
        <f t="shared" si="1"/>
        <v>0</v>
      </c>
      <c r="B81" s="16" t="s">
        <v>564</v>
      </c>
      <c r="C81" s="16" t="s">
        <v>564</v>
      </c>
      <c r="D81" s="16" t="s">
        <v>59</v>
      </c>
      <c r="E81" s="16" t="s">
        <v>562</v>
      </c>
      <c r="F81" s="16" t="s">
        <v>31</v>
      </c>
      <c r="G81" s="16" t="s">
        <v>48</v>
      </c>
      <c r="H81" s="16" t="s">
        <v>563</v>
      </c>
      <c r="I81" s="16" t="s">
        <v>18</v>
      </c>
      <c r="J81" s="16" t="s">
        <v>564</v>
      </c>
      <c r="K81" s="16" t="s">
        <v>22</v>
      </c>
    </row>
    <row r="82" spans="1:27">
      <c r="A82" s="16">
        <f t="shared" si="1"/>
        <v>0</v>
      </c>
      <c r="B82" s="16" t="s">
        <v>569</v>
      </c>
      <c r="C82" s="16" t="s">
        <v>569</v>
      </c>
      <c r="D82" s="16" t="s">
        <v>163</v>
      </c>
      <c r="E82" s="16" t="s">
        <v>69</v>
      </c>
      <c r="F82" s="16" t="s">
        <v>38</v>
      </c>
      <c r="G82" s="16" t="s">
        <v>565</v>
      </c>
      <c r="H82" s="16" t="s">
        <v>566</v>
      </c>
      <c r="I82" s="16" t="s">
        <v>567</v>
      </c>
      <c r="J82" s="16" t="s">
        <v>57</v>
      </c>
      <c r="K82" s="16" t="s">
        <v>568</v>
      </c>
      <c r="L82" s="16" t="s">
        <v>569</v>
      </c>
      <c r="M82" s="16" t="s">
        <v>567</v>
      </c>
      <c r="N82" s="16" t="s">
        <v>57</v>
      </c>
      <c r="O82" s="16" t="s">
        <v>568</v>
      </c>
      <c r="AA82" s="16" t="s">
        <v>568</v>
      </c>
    </row>
    <row r="83" spans="1:27">
      <c r="A83" s="16">
        <f t="shared" si="1"/>
        <v>0</v>
      </c>
      <c r="B83" s="16" t="s">
        <v>573</v>
      </c>
      <c r="C83" s="16" t="s">
        <v>573</v>
      </c>
      <c r="D83" s="16" t="s">
        <v>570</v>
      </c>
      <c r="E83" s="16" t="s">
        <v>386</v>
      </c>
      <c r="F83" s="16" t="s">
        <v>151</v>
      </c>
      <c r="G83" s="16" t="s">
        <v>48</v>
      </c>
      <c r="H83" s="16" t="s">
        <v>571</v>
      </c>
      <c r="I83" s="16" t="s">
        <v>572</v>
      </c>
      <c r="J83" s="16" t="s">
        <v>18</v>
      </c>
      <c r="K83" s="16" t="s">
        <v>573</v>
      </c>
      <c r="L83" s="16" t="s">
        <v>22</v>
      </c>
      <c r="AA83" s="16" t="s">
        <v>573</v>
      </c>
    </row>
    <row r="84" spans="1:27">
      <c r="A84" s="16">
        <f t="shared" si="1"/>
        <v>0</v>
      </c>
      <c r="B84" s="16" t="s">
        <v>574</v>
      </c>
      <c r="C84" s="16" t="s">
        <v>574</v>
      </c>
      <c r="D84" s="16" t="s">
        <v>322</v>
      </c>
      <c r="E84" s="16" t="s">
        <v>322</v>
      </c>
      <c r="F84" s="16" t="s">
        <v>574</v>
      </c>
      <c r="G84" s="16" t="s">
        <v>322</v>
      </c>
    </row>
    <row r="85" spans="1:27">
      <c r="A85" s="16">
        <f t="shared" si="1"/>
        <v>0</v>
      </c>
      <c r="B85" s="16" t="s">
        <v>578</v>
      </c>
      <c r="C85" s="16" t="s">
        <v>578</v>
      </c>
      <c r="D85" s="16" t="s">
        <v>454</v>
      </c>
      <c r="E85" s="16" t="s">
        <v>575</v>
      </c>
      <c r="F85" s="16" t="s">
        <v>191</v>
      </c>
      <c r="G85" s="16" t="s">
        <v>576</v>
      </c>
      <c r="H85" s="16" t="s">
        <v>577</v>
      </c>
      <c r="I85" s="16" t="s">
        <v>18</v>
      </c>
      <c r="J85" s="16" t="s">
        <v>578</v>
      </c>
      <c r="K85" s="16" t="s">
        <v>22</v>
      </c>
    </row>
    <row r="86" spans="1:27">
      <c r="A86" s="16">
        <f t="shared" si="1"/>
        <v>0</v>
      </c>
      <c r="B86" s="16" t="s">
        <v>581</v>
      </c>
      <c r="C86" s="16" t="s">
        <v>581</v>
      </c>
      <c r="D86" s="16" t="s">
        <v>59</v>
      </c>
      <c r="E86" s="16" t="s">
        <v>579</v>
      </c>
      <c r="F86" s="16" t="s">
        <v>157</v>
      </c>
      <c r="G86" s="16" t="s">
        <v>6</v>
      </c>
      <c r="H86" s="16" t="s">
        <v>7</v>
      </c>
      <c r="I86" s="16" t="s">
        <v>144</v>
      </c>
      <c r="J86" s="16" t="s">
        <v>158</v>
      </c>
      <c r="K86" s="16" t="s">
        <v>580</v>
      </c>
      <c r="L86" s="16" t="s">
        <v>581</v>
      </c>
      <c r="M86" s="16" t="s">
        <v>580</v>
      </c>
      <c r="AA86" s="16" t="s">
        <v>580</v>
      </c>
    </row>
    <row r="87" spans="1:27">
      <c r="A87" s="16">
        <f t="shared" si="1"/>
        <v>0</v>
      </c>
      <c r="B87" s="16" t="s">
        <v>584</v>
      </c>
      <c r="C87" s="16" t="s">
        <v>584</v>
      </c>
      <c r="D87" s="16" t="s">
        <v>55</v>
      </c>
      <c r="E87" s="16" t="s">
        <v>158</v>
      </c>
      <c r="F87" s="16" t="s">
        <v>582</v>
      </c>
      <c r="G87" s="16" t="s">
        <v>428</v>
      </c>
      <c r="H87" s="16" t="s">
        <v>583</v>
      </c>
      <c r="I87" s="16" t="s">
        <v>584</v>
      </c>
      <c r="J87" s="16" t="s">
        <v>583</v>
      </c>
    </row>
    <row r="88" spans="1:27">
      <c r="A88" s="16">
        <f t="shared" si="1"/>
        <v>0</v>
      </c>
      <c r="B88" s="16" t="s">
        <v>590</v>
      </c>
      <c r="C88" s="16" t="s">
        <v>590</v>
      </c>
      <c r="D88" s="16" t="s">
        <v>548</v>
      </c>
      <c r="E88" s="16" t="s">
        <v>585</v>
      </c>
      <c r="F88" s="16" t="s">
        <v>375</v>
      </c>
      <c r="G88" s="16" t="s">
        <v>234</v>
      </c>
      <c r="H88" s="16" t="s">
        <v>586</v>
      </c>
      <c r="I88" s="16" t="s">
        <v>587</v>
      </c>
      <c r="J88" s="16" t="s">
        <v>588</v>
      </c>
      <c r="K88" s="16" t="s">
        <v>57</v>
      </c>
      <c r="L88" s="16" t="s">
        <v>589</v>
      </c>
      <c r="M88" s="16" t="s">
        <v>590</v>
      </c>
      <c r="N88" s="16" t="s">
        <v>588</v>
      </c>
      <c r="O88" s="16" t="s">
        <v>57</v>
      </c>
      <c r="P88" s="16" t="s">
        <v>589</v>
      </c>
      <c r="AA88" s="16" t="s">
        <v>57</v>
      </c>
    </row>
    <row r="89" spans="1:27">
      <c r="A89" s="16">
        <f t="shared" si="1"/>
        <v>0</v>
      </c>
      <c r="B89" s="16" t="s">
        <v>593</v>
      </c>
      <c r="C89" s="16" t="s">
        <v>593</v>
      </c>
      <c r="D89" s="16" t="s">
        <v>576</v>
      </c>
      <c r="E89" s="16" t="s">
        <v>142</v>
      </c>
      <c r="F89" s="16" t="s">
        <v>151</v>
      </c>
      <c r="G89" s="16" t="s">
        <v>591</v>
      </c>
      <c r="H89" s="16" t="s">
        <v>131</v>
      </c>
      <c r="I89" s="16" t="s">
        <v>592</v>
      </c>
      <c r="J89" s="16" t="s">
        <v>32</v>
      </c>
      <c r="K89" s="16" t="s">
        <v>593</v>
      </c>
      <c r="AA89" s="16" t="s">
        <v>593</v>
      </c>
    </row>
    <row r="90" spans="1:27">
      <c r="A90" s="16">
        <f t="shared" si="1"/>
        <v>0</v>
      </c>
      <c r="B90" s="16" t="s">
        <v>599</v>
      </c>
      <c r="C90" s="16" t="s">
        <v>599</v>
      </c>
      <c r="D90" s="16" t="s">
        <v>59</v>
      </c>
      <c r="E90" s="16" t="s">
        <v>163</v>
      </c>
      <c r="F90" s="16" t="s">
        <v>594</v>
      </c>
      <c r="G90" s="16" t="s">
        <v>38</v>
      </c>
      <c r="H90" s="16" t="s">
        <v>595</v>
      </c>
      <c r="I90" s="16" t="s">
        <v>596</v>
      </c>
      <c r="J90" s="16" t="s">
        <v>597</v>
      </c>
      <c r="K90" s="16" t="s">
        <v>57</v>
      </c>
      <c r="L90" s="16" t="s">
        <v>598</v>
      </c>
      <c r="M90" s="16" t="s">
        <v>599</v>
      </c>
      <c r="N90" s="16" t="s">
        <v>597</v>
      </c>
      <c r="O90" s="16" t="s">
        <v>57</v>
      </c>
      <c r="P90" s="16" t="s">
        <v>598</v>
      </c>
      <c r="AA90" s="16" t="s">
        <v>57</v>
      </c>
    </row>
    <row r="91" spans="1:27">
      <c r="A91" s="16">
        <f t="shared" si="1"/>
        <v>0</v>
      </c>
      <c r="B91" s="16" t="s">
        <v>602</v>
      </c>
      <c r="C91" s="16" t="s">
        <v>602</v>
      </c>
      <c r="D91" s="16" t="s">
        <v>576</v>
      </c>
      <c r="E91" s="16" t="s">
        <v>600</v>
      </c>
      <c r="F91" s="16" t="s">
        <v>601</v>
      </c>
      <c r="G91" s="16" t="s">
        <v>18</v>
      </c>
      <c r="H91" s="16" t="s">
        <v>602</v>
      </c>
      <c r="I91" s="16" t="s">
        <v>22</v>
      </c>
    </row>
    <row r="92" spans="1:27">
      <c r="A92" s="16">
        <f t="shared" si="1"/>
        <v>0</v>
      </c>
      <c r="B92" s="16" t="s">
        <v>604</v>
      </c>
      <c r="C92" s="16" t="s">
        <v>604</v>
      </c>
      <c r="D92" s="16" t="s">
        <v>603</v>
      </c>
      <c r="E92" s="16" t="s">
        <v>359</v>
      </c>
      <c r="F92" s="16" t="s">
        <v>306</v>
      </c>
      <c r="G92" s="16" t="s">
        <v>18</v>
      </c>
      <c r="H92" s="16" t="s">
        <v>604</v>
      </c>
      <c r="I92" s="16" t="s">
        <v>22</v>
      </c>
    </row>
    <row r="93" spans="1:27">
      <c r="A93" s="16">
        <f t="shared" si="1"/>
        <v>0</v>
      </c>
      <c r="B93" s="16" t="s">
        <v>620</v>
      </c>
      <c r="C93" s="16" t="s">
        <v>620</v>
      </c>
      <c r="D93" s="16" t="s">
        <v>616</v>
      </c>
      <c r="E93" s="16" t="s">
        <v>450</v>
      </c>
      <c r="F93" s="16" t="s">
        <v>617</v>
      </c>
      <c r="G93" s="16" t="s">
        <v>618</v>
      </c>
      <c r="H93" s="16" t="s">
        <v>619</v>
      </c>
      <c r="I93" s="16" t="s">
        <v>18</v>
      </c>
      <c r="J93" s="16" t="s">
        <v>620</v>
      </c>
      <c r="K93" s="16" t="s">
        <v>22</v>
      </c>
    </row>
    <row r="94" spans="1:27">
      <c r="A94" s="16">
        <f t="shared" si="1"/>
        <v>0</v>
      </c>
      <c r="B94" s="16" t="s">
        <v>628</v>
      </c>
      <c r="C94" s="16" t="s">
        <v>628</v>
      </c>
      <c r="D94" s="16" t="s">
        <v>282</v>
      </c>
      <c r="E94" s="16" t="s">
        <v>283</v>
      </c>
      <c r="F94" s="16" t="s">
        <v>284</v>
      </c>
      <c r="G94" s="16" t="s">
        <v>32</v>
      </c>
      <c r="H94" s="16" t="s">
        <v>628</v>
      </c>
    </row>
    <row r="95" spans="1:27">
      <c r="A95" s="16">
        <f t="shared" si="1"/>
        <v>0</v>
      </c>
      <c r="B95" s="16" t="s">
        <v>633</v>
      </c>
      <c r="C95" s="16" t="s">
        <v>633</v>
      </c>
      <c r="D95" s="16" t="s">
        <v>35</v>
      </c>
      <c r="E95" s="16" t="s">
        <v>142</v>
      </c>
      <c r="F95" s="16" t="s">
        <v>151</v>
      </c>
      <c r="G95" s="16" t="s">
        <v>629</v>
      </c>
      <c r="H95" s="16" t="s">
        <v>630</v>
      </c>
      <c r="I95" s="16" t="s">
        <v>631</v>
      </c>
      <c r="J95" s="16" t="s">
        <v>632</v>
      </c>
      <c r="K95" s="16" t="s">
        <v>236</v>
      </c>
      <c r="L95" s="16" t="s">
        <v>32</v>
      </c>
      <c r="M95" s="16" t="s">
        <v>633</v>
      </c>
      <c r="N95" s="16" t="s">
        <v>634</v>
      </c>
      <c r="AA95" s="16" t="s">
        <v>236</v>
      </c>
    </row>
    <row r="96" spans="1:27">
      <c r="A96" s="16">
        <f t="shared" si="1"/>
        <v>0</v>
      </c>
      <c r="B96" s="16" t="s">
        <v>640</v>
      </c>
      <c r="C96" s="16" t="s">
        <v>640</v>
      </c>
      <c r="D96" s="16" t="s">
        <v>635</v>
      </c>
      <c r="E96" s="16" t="s">
        <v>636</v>
      </c>
      <c r="F96" s="16" t="s">
        <v>91</v>
      </c>
      <c r="G96" s="16" t="s">
        <v>637</v>
      </c>
      <c r="H96" s="16" t="s">
        <v>181</v>
      </c>
      <c r="I96" s="16" t="s">
        <v>638</v>
      </c>
      <c r="J96" s="17">
        <v>379</v>
      </c>
      <c r="K96" s="16">
        <v>0</v>
      </c>
      <c r="L96" s="16" t="s">
        <v>639</v>
      </c>
      <c r="M96" s="16" t="s">
        <v>640</v>
      </c>
      <c r="N96" s="17">
        <v>379</v>
      </c>
      <c r="O96" s="16">
        <v>0</v>
      </c>
      <c r="P96" s="16" t="s">
        <v>639</v>
      </c>
      <c r="AA96" s="16">
        <v>0</v>
      </c>
    </row>
    <row r="97" spans="1:27">
      <c r="A97" s="16">
        <f t="shared" si="1"/>
        <v>0</v>
      </c>
      <c r="B97" s="16" t="s">
        <v>644</v>
      </c>
      <c r="C97" s="16" t="s">
        <v>644</v>
      </c>
      <c r="D97" s="16" t="s">
        <v>641</v>
      </c>
      <c r="E97" s="16" t="s">
        <v>178</v>
      </c>
      <c r="F97" s="16" t="s">
        <v>91</v>
      </c>
      <c r="G97" s="16" t="s">
        <v>637</v>
      </c>
      <c r="H97" s="16" t="s">
        <v>181</v>
      </c>
      <c r="I97" s="16" t="s">
        <v>513</v>
      </c>
      <c r="J97" s="16" t="s">
        <v>642</v>
      </c>
      <c r="K97" s="16" t="s">
        <v>643</v>
      </c>
      <c r="L97" s="17">
        <v>249</v>
      </c>
      <c r="M97" s="16">
        <v>0</v>
      </c>
      <c r="N97" s="16" t="s">
        <v>644</v>
      </c>
      <c r="O97" s="16" t="s">
        <v>643</v>
      </c>
      <c r="P97" s="17">
        <v>249</v>
      </c>
      <c r="Q97" s="16">
        <v>0</v>
      </c>
      <c r="AA97" s="16" t="s">
        <v>643</v>
      </c>
    </row>
    <row r="98" spans="1:27">
      <c r="A98" s="16">
        <f t="shared" ref="A98:A125" si="2">IF(B98&lt;&gt;C98,1,0)</f>
        <v>0</v>
      </c>
      <c r="B98" s="16" t="s">
        <v>645</v>
      </c>
      <c r="C98" s="16" t="s">
        <v>645</v>
      </c>
      <c r="D98" s="16" t="s">
        <v>489</v>
      </c>
      <c r="E98" s="16" t="s">
        <v>490</v>
      </c>
      <c r="F98" s="16" t="s">
        <v>491</v>
      </c>
      <c r="G98" s="16" t="s">
        <v>30</v>
      </c>
      <c r="H98" s="16" t="s">
        <v>32</v>
      </c>
      <c r="I98" s="16" t="s">
        <v>645</v>
      </c>
    </row>
    <row r="99" spans="1:27">
      <c r="A99" s="16">
        <f t="shared" si="2"/>
        <v>0</v>
      </c>
      <c r="B99" s="16" t="s">
        <v>658</v>
      </c>
      <c r="C99" s="16" t="s">
        <v>658</v>
      </c>
      <c r="D99" s="16" t="s">
        <v>653</v>
      </c>
      <c r="E99" s="16" t="s">
        <v>654</v>
      </c>
      <c r="F99" s="16" t="s">
        <v>655</v>
      </c>
      <c r="G99" s="16" t="s">
        <v>121</v>
      </c>
      <c r="H99" s="16" t="s">
        <v>656</v>
      </c>
      <c r="I99" s="16" t="s">
        <v>657</v>
      </c>
      <c r="J99" s="16" t="s">
        <v>151</v>
      </c>
      <c r="K99" s="16" t="s">
        <v>32</v>
      </c>
      <c r="L99" s="16" t="s">
        <v>658</v>
      </c>
      <c r="AA99" s="16" t="s">
        <v>32</v>
      </c>
    </row>
    <row r="100" spans="1:27">
      <c r="A100" s="16">
        <f t="shared" si="2"/>
        <v>0</v>
      </c>
      <c r="B100" s="16" t="s">
        <v>676</v>
      </c>
      <c r="C100" s="16" t="s">
        <v>676</v>
      </c>
      <c r="D100" s="16" t="s">
        <v>617</v>
      </c>
      <c r="E100" s="16" t="s">
        <v>373</v>
      </c>
      <c r="F100" s="16" t="s">
        <v>490</v>
      </c>
      <c r="G100" s="16" t="s">
        <v>491</v>
      </c>
      <c r="H100" s="16" t="s">
        <v>30</v>
      </c>
      <c r="I100" s="16" t="s">
        <v>38</v>
      </c>
      <c r="J100" s="16" t="s">
        <v>674</v>
      </c>
      <c r="K100" s="16" t="s">
        <v>675</v>
      </c>
      <c r="L100" s="16" t="s">
        <v>32</v>
      </c>
      <c r="M100" s="16" t="s">
        <v>676</v>
      </c>
      <c r="AA100" s="16" t="s">
        <v>675</v>
      </c>
    </row>
    <row r="101" spans="1:27">
      <c r="A101" s="16">
        <f t="shared" si="2"/>
        <v>0</v>
      </c>
      <c r="B101" s="16" t="s">
        <v>706</v>
      </c>
      <c r="C101" s="16" t="s">
        <v>706</v>
      </c>
      <c r="D101" s="16" t="s">
        <v>35</v>
      </c>
      <c r="E101" s="16" t="s">
        <v>377</v>
      </c>
      <c r="F101" s="16" t="s">
        <v>325</v>
      </c>
      <c r="G101" s="16" t="s">
        <v>25</v>
      </c>
      <c r="H101" s="16" t="s">
        <v>705</v>
      </c>
      <c r="I101" s="16" t="s">
        <v>695</v>
      </c>
      <c r="J101" s="16" t="s">
        <v>696</v>
      </c>
      <c r="K101" s="16">
        <v>481</v>
      </c>
      <c r="L101" s="16">
        <v>138</v>
      </c>
      <c r="M101" s="16">
        <v>283</v>
      </c>
      <c r="N101" s="16" t="s">
        <v>706</v>
      </c>
      <c r="O101" s="16" t="s">
        <v>707</v>
      </c>
      <c r="P101" s="16" t="s">
        <v>696</v>
      </c>
      <c r="Q101" s="16">
        <v>481</v>
      </c>
      <c r="R101" s="16">
        <v>138</v>
      </c>
      <c r="S101" s="16">
        <v>283</v>
      </c>
      <c r="AA101" s="16">
        <v>481</v>
      </c>
    </row>
    <row r="102" spans="1:27">
      <c r="A102" s="16">
        <f t="shared" si="2"/>
        <v>0</v>
      </c>
      <c r="B102" s="16" t="s">
        <v>754</v>
      </c>
      <c r="C102" s="16" t="s">
        <v>754</v>
      </c>
      <c r="D102" s="16" t="s">
        <v>377</v>
      </c>
      <c r="E102" s="16" t="s">
        <v>749</v>
      </c>
      <c r="F102" s="16" t="s">
        <v>5</v>
      </c>
      <c r="G102" s="16" t="s">
        <v>750</v>
      </c>
      <c r="H102" s="16" t="s">
        <v>72</v>
      </c>
      <c r="I102" s="16" t="s">
        <v>751</v>
      </c>
      <c r="J102" s="16" t="s">
        <v>6</v>
      </c>
      <c r="K102" s="16" t="s">
        <v>402</v>
      </c>
      <c r="L102" s="16" t="s">
        <v>752</v>
      </c>
      <c r="M102" s="16" t="s">
        <v>753</v>
      </c>
      <c r="N102" s="16" t="s">
        <v>18</v>
      </c>
      <c r="O102" s="16" t="s">
        <v>754</v>
      </c>
      <c r="P102" s="16" t="s">
        <v>22</v>
      </c>
      <c r="AA102" s="16" t="s">
        <v>402</v>
      </c>
    </row>
    <row r="103" spans="1:27">
      <c r="A103" s="16">
        <f t="shared" si="2"/>
        <v>0</v>
      </c>
      <c r="B103" s="16" t="s">
        <v>259</v>
      </c>
      <c r="C103" s="16" t="s">
        <v>259</v>
      </c>
      <c r="D103" s="16" t="s">
        <v>162</v>
      </c>
      <c r="E103" s="16" t="s">
        <v>163</v>
      </c>
      <c r="F103" s="16" t="s">
        <v>31</v>
      </c>
      <c r="G103" s="16" t="s">
        <v>18</v>
      </c>
      <c r="H103" s="16" t="s">
        <v>259</v>
      </c>
      <c r="I103" s="16" t="s">
        <v>22</v>
      </c>
    </row>
    <row r="104" spans="1:27">
      <c r="A104" s="16">
        <f t="shared" si="2"/>
        <v>0</v>
      </c>
      <c r="B104" s="16" t="s">
        <v>768</v>
      </c>
      <c r="C104" s="16" t="s">
        <v>768</v>
      </c>
      <c r="D104" s="16" t="s">
        <v>486</v>
      </c>
      <c r="E104" s="16" t="s">
        <v>766</v>
      </c>
      <c r="F104" s="16" t="s">
        <v>450</v>
      </c>
      <c r="G104" s="16" t="s">
        <v>687</v>
      </c>
      <c r="H104" s="16" t="s">
        <v>151</v>
      </c>
      <c r="I104" s="16" t="s">
        <v>402</v>
      </c>
      <c r="J104" s="16" t="s">
        <v>767</v>
      </c>
      <c r="K104" s="16" t="s">
        <v>18</v>
      </c>
      <c r="L104" s="16" t="s">
        <v>768</v>
      </c>
      <c r="M104" s="16" t="s">
        <v>22</v>
      </c>
    </row>
    <row r="105" spans="1:27">
      <c r="A105" s="16">
        <f t="shared" si="2"/>
        <v>0</v>
      </c>
      <c r="B105" s="16" t="s">
        <v>773</v>
      </c>
      <c r="C105" s="16" t="s">
        <v>773</v>
      </c>
      <c r="D105" s="16" t="s">
        <v>653</v>
      </c>
      <c r="E105" s="16" t="s">
        <v>769</v>
      </c>
      <c r="F105" s="16" t="s">
        <v>770</v>
      </c>
      <c r="G105" s="16" t="s">
        <v>38</v>
      </c>
      <c r="H105" s="16" t="s">
        <v>771</v>
      </c>
      <c r="I105" s="16" t="s">
        <v>772</v>
      </c>
      <c r="J105" s="16" t="s">
        <v>18</v>
      </c>
      <c r="K105" s="16" t="s">
        <v>773</v>
      </c>
      <c r="L105" s="16" t="s">
        <v>22</v>
      </c>
      <c r="AA105" s="16" t="s">
        <v>773</v>
      </c>
    </row>
    <row r="106" spans="1:27">
      <c r="A106" s="16">
        <f t="shared" si="2"/>
        <v>0</v>
      </c>
      <c r="B106" s="16" t="s">
        <v>776</v>
      </c>
      <c r="C106" s="16" t="s">
        <v>776</v>
      </c>
      <c r="D106" s="16" t="s">
        <v>774</v>
      </c>
      <c r="E106" s="16" t="s">
        <v>420</v>
      </c>
      <c r="F106" s="16" t="s">
        <v>116</v>
      </c>
      <c r="G106" s="16" t="s">
        <v>402</v>
      </c>
      <c r="H106" s="16" t="s">
        <v>775</v>
      </c>
      <c r="I106" s="16" t="s">
        <v>705</v>
      </c>
      <c r="J106" s="16" t="s">
        <v>537</v>
      </c>
      <c r="K106" s="16" t="s">
        <v>776</v>
      </c>
      <c r="L106" s="16" t="s">
        <v>22</v>
      </c>
      <c r="AA106" s="16" t="s">
        <v>776</v>
      </c>
    </row>
    <row r="107" spans="1:27">
      <c r="A107" s="16">
        <f t="shared" si="2"/>
        <v>0</v>
      </c>
      <c r="B107" s="16" t="s">
        <v>784</v>
      </c>
      <c r="C107" s="16" t="s">
        <v>784</v>
      </c>
      <c r="D107" s="16" t="s">
        <v>660</v>
      </c>
      <c r="E107" s="16" t="s">
        <v>777</v>
      </c>
      <c r="F107" s="16" t="s">
        <v>778</v>
      </c>
      <c r="G107" s="16" t="s">
        <v>142</v>
      </c>
      <c r="H107" s="16" t="s">
        <v>143</v>
      </c>
      <c r="I107" s="16" t="s">
        <v>6</v>
      </c>
      <c r="J107" s="16" t="s">
        <v>779</v>
      </c>
      <c r="K107" s="16" t="s">
        <v>780</v>
      </c>
      <c r="L107" s="16" t="s">
        <v>781</v>
      </c>
      <c r="M107" s="16" t="s">
        <v>782</v>
      </c>
      <c r="N107" s="16" t="s">
        <v>783</v>
      </c>
      <c r="O107" s="16" t="s">
        <v>18</v>
      </c>
      <c r="P107" s="16" t="s">
        <v>784</v>
      </c>
      <c r="Q107" s="16" t="s">
        <v>22</v>
      </c>
      <c r="AA107" s="16" t="s">
        <v>780</v>
      </c>
    </row>
    <row r="108" spans="1:27">
      <c r="A108" s="16">
        <f t="shared" si="2"/>
        <v>0</v>
      </c>
      <c r="B108" s="16" t="s">
        <v>785</v>
      </c>
      <c r="C108" s="16" t="s">
        <v>785</v>
      </c>
      <c r="D108" s="16" t="s">
        <v>35</v>
      </c>
      <c r="E108" s="16" t="s">
        <v>163</v>
      </c>
      <c r="F108" s="16" t="s">
        <v>31</v>
      </c>
      <c r="G108" s="16" t="s">
        <v>6</v>
      </c>
      <c r="H108" s="16" t="s">
        <v>393</v>
      </c>
      <c r="I108" s="16" t="s">
        <v>425</v>
      </c>
      <c r="J108" s="16" t="s">
        <v>705</v>
      </c>
      <c r="K108" s="16" t="s">
        <v>537</v>
      </c>
      <c r="L108" s="16" t="s">
        <v>785</v>
      </c>
      <c r="M108" s="16" t="s">
        <v>22</v>
      </c>
      <c r="AA108" s="16" t="s">
        <v>537</v>
      </c>
    </row>
    <row r="109" spans="1:27">
      <c r="A109" s="16">
        <f t="shared" si="2"/>
        <v>0</v>
      </c>
      <c r="B109" s="16" t="s">
        <v>787</v>
      </c>
      <c r="C109" s="16" t="s">
        <v>787</v>
      </c>
      <c r="D109" s="16" t="s">
        <v>163</v>
      </c>
      <c r="E109" s="16" t="s">
        <v>143</v>
      </c>
      <c r="F109" s="16" t="s">
        <v>234</v>
      </c>
      <c r="G109" s="16" t="s">
        <v>786</v>
      </c>
      <c r="H109" s="16" t="s">
        <v>705</v>
      </c>
      <c r="I109" s="16" t="s">
        <v>537</v>
      </c>
      <c r="J109" s="16" t="s">
        <v>787</v>
      </c>
      <c r="K109" s="16" t="s">
        <v>22</v>
      </c>
    </row>
    <row r="110" spans="1:27">
      <c r="A110" s="16">
        <f t="shared" si="2"/>
        <v>0</v>
      </c>
      <c r="B110" s="16" t="s">
        <v>789</v>
      </c>
      <c r="C110" s="16" t="s">
        <v>789</v>
      </c>
      <c r="D110" s="16" t="s">
        <v>788</v>
      </c>
      <c r="E110" s="16" t="s">
        <v>32</v>
      </c>
      <c r="F110" s="16" t="s">
        <v>789</v>
      </c>
      <c r="G110" s="16" t="s">
        <v>34</v>
      </c>
    </row>
    <row r="111" spans="1:27">
      <c r="A111" s="16">
        <f t="shared" si="2"/>
        <v>0</v>
      </c>
      <c r="B111" s="16" t="s">
        <v>792</v>
      </c>
      <c r="C111" s="16" t="s">
        <v>792</v>
      </c>
      <c r="D111" s="16" t="s">
        <v>790</v>
      </c>
      <c r="E111" s="16" t="s">
        <v>375</v>
      </c>
      <c r="F111" s="16" t="s">
        <v>6</v>
      </c>
      <c r="G111" s="16" t="s">
        <v>386</v>
      </c>
      <c r="H111" s="16" t="s">
        <v>791</v>
      </c>
      <c r="I111" s="16" t="s">
        <v>478</v>
      </c>
      <c r="J111" s="16" t="s">
        <v>705</v>
      </c>
      <c r="K111" s="16" t="s">
        <v>537</v>
      </c>
      <c r="L111" s="16" t="s">
        <v>792</v>
      </c>
      <c r="M111" s="16" t="s">
        <v>22</v>
      </c>
      <c r="AA111" s="16" t="s">
        <v>537</v>
      </c>
    </row>
    <row r="112" spans="1:27">
      <c r="A112" s="16">
        <f t="shared" si="2"/>
        <v>0</v>
      </c>
      <c r="B112" s="16" t="s">
        <v>796</v>
      </c>
      <c r="C112" s="16" t="s">
        <v>796</v>
      </c>
      <c r="D112" s="16" t="s">
        <v>59</v>
      </c>
      <c r="E112" s="16" t="s">
        <v>451</v>
      </c>
      <c r="F112" s="16" t="s">
        <v>795</v>
      </c>
      <c r="G112" s="16" t="s">
        <v>163</v>
      </c>
      <c r="H112" s="16" t="s">
        <v>164</v>
      </c>
      <c r="I112" s="16" t="s">
        <v>18</v>
      </c>
      <c r="J112" s="16" t="s">
        <v>796</v>
      </c>
      <c r="K112" s="16" t="s">
        <v>22</v>
      </c>
    </row>
    <row r="113" spans="1:27">
      <c r="A113" s="16">
        <f t="shared" si="2"/>
        <v>0</v>
      </c>
      <c r="B113" s="16" t="s">
        <v>799</v>
      </c>
      <c r="C113" s="16" t="s">
        <v>799</v>
      </c>
      <c r="D113" s="16" t="s">
        <v>797</v>
      </c>
      <c r="E113" s="16" t="s">
        <v>7</v>
      </c>
      <c r="F113" s="16" t="s">
        <v>250</v>
      </c>
      <c r="G113" s="16" t="s">
        <v>116</v>
      </c>
      <c r="H113" s="16" t="s">
        <v>48</v>
      </c>
      <c r="I113" s="16" t="s">
        <v>798</v>
      </c>
      <c r="J113" s="16" t="s">
        <v>705</v>
      </c>
      <c r="K113" s="16" t="s">
        <v>537</v>
      </c>
      <c r="L113" s="16" t="s">
        <v>799</v>
      </c>
      <c r="M113" s="16" t="s">
        <v>22</v>
      </c>
      <c r="AA113" s="16" t="s">
        <v>537</v>
      </c>
    </row>
    <row r="114" spans="1:27">
      <c r="A114" s="16">
        <f t="shared" si="2"/>
        <v>0</v>
      </c>
      <c r="B114" s="16" t="s">
        <v>801</v>
      </c>
      <c r="C114" s="16" t="s">
        <v>801</v>
      </c>
      <c r="D114" s="16" t="s">
        <v>59</v>
      </c>
      <c r="E114" s="16" t="s">
        <v>800</v>
      </c>
      <c r="F114" s="16" t="s">
        <v>163</v>
      </c>
      <c r="G114" s="16" t="s">
        <v>164</v>
      </c>
      <c r="H114" s="16" t="s">
        <v>705</v>
      </c>
      <c r="I114" s="16" t="s">
        <v>537</v>
      </c>
      <c r="J114" s="16" t="s">
        <v>801</v>
      </c>
      <c r="K114" s="16" t="s">
        <v>22</v>
      </c>
    </row>
    <row r="115" spans="1:27">
      <c r="A115" s="16">
        <f t="shared" si="2"/>
        <v>0</v>
      </c>
      <c r="B115" s="16" t="s">
        <v>806</v>
      </c>
      <c r="C115" s="16" t="s">
        <v>806</v>
      </c>
      <c r="D115" s="16" t="s">
        <v>100</v>
      </c>
      <c r="E115" s="16" t="s">
        <v>802</v>
      </c>
      <c r="F115" s="16" t="s">
        <v>803</v>
      </c>
      <c r="G115" s="16" t="s">
        <v>72</v>
      </c>
      <c r="H115" s="16" t="s">
        <v>804</v>
      </c>
      <c r="I115" s="16" t="s">
        <v>571</v>
      </c>
      <c r="J115" s="16" t="s">
        <v>805</v>
      </c>
      <c r="K115" s="16" t="s">
        <v>151</v>
      </c>
      <c r="L115" s="16" t="s">
        <v>229</v>
      </c>
      <c r="M115" s="16" t="s">
        <v>728</v>
      </c>
      <c r="N115" s="16" t="s">
        <v>691</v>
      </c>
      <c r="O115" s="16" t="s">
        <v>806</v>
      </c>
      <c r="P115" s="16" t="s">
        <v>229</v>
      </c>
      <c r="Q115" s="16" t="s">
        <v>728</v>
      </c>
      <c r="R115" s="16" t="s">
        <v>691</v>
      </c>
      <c r="AA115" s="16" t="s">
        <v>151</v>
      </c>
    </row>
    <row r="116" spans="1:27">
      <c r="A116" s="16">
        <f t="shared" si="2"/>
        <v>0</v>
      </c>
      <c r="B116" s="16" t="s">
        <v>813</v>
      </c>
      <c r="C116" s="16" t="s">
        <v>813</v>
      </c>
      <c r="D116" s="16" t="s">
        <v>210</v>
      </c>
      <c r="E116" s="16" t="s">
        <v>489</v>
      </c>
      <c r="F116" s="16" t="s">
        <v>163</v>
      </c>
      <c r="G116" s="16" t="s">
        <v>812</v>
      </c>
      <c r="H116" s="16" t="s">
        <v>705</v>
      </c>
      <c r="I116" s="16" t="s">
        <v>537</v>
      </c>
      <c r="J116" s="16" t="s">
        <v>813</v>
      </c>
      <c r="K116" s="16" t="s">
        <v>22</v>
      </c>
    </row>
    <row r="117" spans="1:27">
      <c r="A117" s="16">
        <f t="shared" si="2"/>
        <v>0</v>
      </c>
      <c r="B117" s="16" t="s">
        <v>816</v>
      </c>
      <c r="C117" s="16" t="s">
        <v>816</v>
      </c>
      <c r="D117" s="16" t="s">
        <v>814</v>
      </c>
      <c r="E117" s="16" t="s">
        <v>236</v>
      </c>
      <c r="F117" s="16" t="s">
        <v>38</v>
      </c>
      <c r="G117" s="16" t="s">
        <v>815</v>
      </c>
      <c r="H117" s="16" t="s">
        <v>727</v>
      </c>
      <c r="I117" s="16" t="s">
        <v>18</v>
      </c>
      <c r="J117" s="16" t="s">
        <v>816</v>
      </c>
      <c r="K117" s="16" t="s">
        <v>22</v>
      </c>
    </row>
    <row r="118" spans="1:27">
      <c r="A118" s="16">
        <f t="shared" si="2"/>
        <v>0</v>
      </c>
      <c r="B118" s="16" t="s">
        <v>817</v>
      </c>
      <c r="C118" s="16" t="s">
        <v>817</v>
      </c>
      <c r="D118" s="16" t="s">
        <v>747</v>
      </c>
      <c r="E118" s="16" t="s">
        <v>31</v>
      </c>
      <c r="F118" s="16" t="s">
        <v>38</v>
      </c>
      <c r="G118" s="16" t="s">
        <v>7</v>
      </c>
      <c r="H118" s="16" t="s">
        <v>35</v>
      </c>
      <c r="I118" s="16" t="s">
        <v>325</v>
      </c>
      <c r="J118" s="16" t="s">
        <v>812</v>
      </c>
      <c r="K118" s="16" t="s">
        <v>18</v>
      </c>
      <c r="L118" s="16" t="s">
        <v>817</v>
      </c>
      <c r="M118" s="16" t="s">
        <v>22</v>
      </c>
    </row>
    <row r="119" spans="1:27">
      <c r="A119" s="16">
        <f t="shared" si="2"/>
        <v>0</v>
      </c>
      <c r="B119" s="16" t="s">
        <v>819</v>
      </c>
      <c r="C119" s="16" t="s">
        <v>819</v>
      </c>
      <c r="D119" s="16" t="s">
        <v>818</v>
      </c>
      <c r="E119" s="16" t="s">
        <v>439</v>
      </c>
      <c r="F119" s="16" t="s">
        <v>402</v>
      </c>
      <c r="G119" s="16" t="s">
        <v>396</v>
      </c>
      <c r="H119" s="16" t="s">
        <v>546</v>
      </c>
      <c r="I119" s="16" t="s">
        <v>18</v>
      </c>
      <c r="J119" s="16" t="s">
        <v>819</v>
      </c>
      <c r="K119" s="16" t="s">
        <v>22</v>
      </c>
    </row>
    <row r="120" spans="1:27">
      <c r="A120" s="16">
        <f t="shared" si="2"/>
        <v>0</v>
      </c>
      <c r="B120" s="16" t="s">
        <v>820</v>
      </c>
      <c r="C120" s="16" t="s">
        <v>820</v>
      </c>
      <c r="D120" s="16" t="s">
        <v>322</v>
      </c>
      <c r="E120" s="16" t="s">
        <v>322</v>
      </c>
      <c r="F120" s="16" t="s">
        <v>820</v>
      </c>
      <c r="G120" s="16" t="s">
        <v>322</v>
      </c>
    </row>
    <row r="121" spans="1:27">
      <c r="A121" s="16">
        <f t="shared" si="2"/>
        <v>0</v>
      </c>
      <c r="B121" s="16" t="s">
        <v>18930</v>
      </c>
      <c r="C121" s="16" t="s">
        <v>18930</v>
      </c>
      <c r="D121" s="16" t="s">
        <v>821</v>
      </c>
      <c r="E121" s="16" t="s">
        <v>822</v>
      </c>
      <c r="F121" s="16" t="s">
        <v>234</v>
      </c>
      <c r="G121" s="16" t="s">
        <v>823</v>
      </c>
      <c r="H121" s="16" t="s">
        <v>302</v>
      </c>
      <c r="I121" s="16" t="s">
        <v>18</v>
      </c>
      <c r="J121" s="16" t="s">
        <v>824</v>
      </c>
      <c r="K121" s="16" t="s">
        <v>825</v>
      </c>
      <c r="L121" s="16" t="s">
        <v>22</v>
      </c>
      <c r="AA121" s="16" t="s">
        <v>825</v>
      </c>
    </row>
    <row r="122" spans="1:27">
      <c r="A122" s="16">
        <f t="shared" si="2"/>
        <v>0</v>
      </c>
      <c r="B122" s="16" t="s">
        <v>827</v>
      </c>
      <c r="C122" s="16" t="s">
        <v>827</v>
      </c>
      <c r="D122" s="16" t="s">
        <v>826</v>
      </c>
      <c r="E122" s="16" t="s">
        <v>18</v>
      </c>
      <c r="F122" s="16" t="s">
        <v>827</v>
      </c>
      <c r="G122" s="16" t="s">
        <v>22</v>
      </c>
    </row>
    <row r="123" spans="1:27">
      <c r="A123" s="16">
        <f t="shared" si="2"/>
        <v>0</v>
      </c>
      <c r="B123" s="16" t="s">
        <v>831</v>
      </c>
      <c r="C123" s="16" t="s">
        <v>831</v>
      </c>
      <c r="D123" s="16" t="s">
        <v>451</v>
      </c>
      <c r="E123" s="16" t="s">
        <v>828</v>
      </c>
      <c r="F123" s="16" t="s">
        <v>829</v>
      </c>
      <c r="G123" s="16" t="s">
        <v>99</v>
      </c>
      <c r="H123" s="16">
        <v>48</v>
      </c>
      <c r="I123" s="16" t="s">
        <v>830</v>
      </c>
      <c r="J123" s="16" t="s">
        <v>18</v>
      </c>
      <c r="K123" s="16" t="s">
        <v>831</v>
      </c>
      <c r="L123" s="16" t="s">
        <v>22</v>
      </c>
      <c r="AA123" s="16" t="s">
        <v>831</v>
      </c>
    </row>
    <row r="124" spans="1:27">
      <c r="A124" s="16">
        <f t="shared" si="2"/>
        <v>0</v>
      </c>
      <c r="B124" s="16" t="s">
        <v>834</v>
      </c>
      <c r="C124" s="16" t="s">
        <v>834</v>
      </c>
      <c r="D124" s="16" t="s">
        <v>59</v>
      </c>
      <c r="E124" s="16" t="s">
        <v>832</v>
      </c>
      <c r="F124" s="16" t="s">
        <v>48</v>
      </c>
      <c r="G124" s="16" t="s">
        <v>429</v>
      </c>
      <c r="H124" s="16" t="s">
        <v>833</v>
      </c>
      <c r="I124" s="16" t="s">
        <v>18</v>
      </c>
      <c r="J124" s="16" t="s">
        <v>834</v>
      </c>
      <c r="K124" s="16" t="s">
        <v>22</v>
      </c>
    </row>
    <row r="125" spans="1:27">
      <c r="A125" s="16">
        <f t="shared" si="2"/>
        <v>0</v>
      </c>
      <c r="B125" s="16" t="s">
        <v>842</v>
      </c>
      <c r="C125" s="16" t="s">
        <v>842</v>
      </c>
      <c r="D125" s="16" t="s">
        <v>59</v>
      </c>
      <c r="E125" s="16" t="s">
        <v>805</v>
      </c>
      <c r="F125" s="16" t="s">
        <v>835</v>
      </c>
      <c r="G125" s="16" t="b">
        <v>1</v>
      </c>
      <c r="H125" s="16" t="s">
        <v>236</v>
      </c>
      <c r="I125" s="16" t="s">
        <v>48</v>
      </c>
      <c r="J125" s="16">
        <v>4</v>
      </c>
      <c r="K125" s="16" t="s">
        <v>836</v>
      </c>
      <c r="L125" s="16">
        <v>2</v>
      </c>
      <c r="M125" s="16" t="s">
        <v>1</v>
      </c>
      <c r="N125" s="16" t="s">
        <v>837</v>
      </c>
      <c r="O125" s="16" t="s">
        <v>491</v>
      </c>
      <c r="P125" s="16" t="s">
        <v>838</v>
      </c>
      <c r="Q125" s="16" t="s">
        <v>72</v>
      </c>
      <c r="R125" s="16" t="s">
        <v>839</v>
      </c>
      <c r="S125" s="16" t="s">
        <v>207</v>
      </c>
      <c r="T125" s="16" t="s">
        <v>6</v>
      </c>
      <c r="U125" s="16" t="s">
        <v>840</v>
      </c>
      <c r="V125" s="16" t="s">
        <v>841</v>
      </c>
      <c r="W125" s="16" t="s">
        <v>18</v>
      </c>
      <c r="X125" s="16" t="s">
        <v>842</v>
      </c>
      <c r="Y125" s="16" t="s">
        <v>22</v>
      </c>
      <c r="AA125" s="16" t="s">
        <v>836</v>
      </c>
    </row>
    <row r="126" spans="1:27">
      <c r="A126" s="16">
        <f t="shared" ref="A126:A181" si="3">IF(B126&lt;&gt;C126,1,0)</f>
        <v>0</v>
      </c>
      <c r="B126" s="16" t="s">
        <v>848</v>
      </c>
      <c r="C126" s="16" t="s">
        <v>848</v>
      </c>
      <c r="D126" s="16" t="s">
        <v>843</v>
      </c>
      <c r="E126" s="16" t="s">
        <v>577</v>
      </c>
      <c r="F126" s="16" t="s">
        <v>250</v>
      </c>
      <c r="G126" s="16" t="s">
        <v>844</v>
      </c>
      <c r="H126" s="16" t="s">
        <v>41</v>
      </c>
      <c r="I126" s="16" t="s">
        <v>845</v>
      </c>
      <c r="J126" s="16" t="s">
        <v>846</v>
      </c>
      <c r="K126" s="16" t="s">
        <v>847</v>
      </c>
      <c r="L126" s="16" t="s">
        <v>705</v>
      </c>
      <c r="M126" s="16" t="s">
        <v>537</v>
      </c>
      <c r="N126" s="16" t="s">
        <v>848</v>
      </c>
      <c r="O126" s="16" t="s">
        <v>22</v>
      </c>
      <c r="AA126" s="16" t="s">
        <v>847</v>
      </c>
    </row>
    <row r="127" spans="1:27">
      <c r="A127" s="16">
        <f t="shared" si="3"/>
        <v>0</v>
      </c>
      <c r="B127" s="16" t="s">
        <v>862</v>
      </c>
      <c r="C127" s="16" t="s">
        <v>862</v>
      </c>
      <c r="D127" s="16" t="s">
        <v>59</v>
      </c>
      <c r="E127" s="16" t="s">
        <v>697</v>
      </c>
      <c r="F127" s="16" t="s">
        <v>163</v>
      </c>
      <c r="G127" s="16" t="s">
        <v>860</v>
      </c>
      <c r="H127" s="16" t="s">
        <v>48</v>
      </c>
      <c r="I127" s="16" t="s">
        <v>162</v>
      </c>
      <c r="J127" s="16" t="s">
        <v>861</v>
      </c>
      <c r="K127" s="16" t="s">
        <v>121</v>
      </c>
      <c r="L127" s="16" t="s">
        <v>68</v>
      </c>
      <c r="M127" s="16" t="s">
        <v>434</v>
      </c>
      <c r="N127" s="16" t="s">
        <v>32</v>
      </c>
      <c r="O127" s="16" t="s">
        <v>862</v>
      </c>
      <c r="P127" s="16" t="s">
        <v>34</v>
      </c>
      <c r="AA127" s="16" t="s">
        <v>121</v>
      </c>
    </row>
    <row r="128" spans="1:27">
      <c r="A128" s="16">
        <f t="shared" si="3"/>
        <v>0</v>
      </c>
      <c r="B128" s="16" t="s">
        <v>21828</v>
      </c>
      <c r="C128" s="16" t="s">
        <v>21828</v>
      </c>
      <c r="D128" s="16" t="s">
        <v>863</v>
      </c>
      <c r="E128" s="16" t="s">
        <v>864</v>
      </c>
      <c r="F128" s="16" t="s">
        <v>298</v>
      </c>
      <c r="G128" s="16" t="s">
        <v>865</v>
      </c>
      <c r="H128" s="16" t="s">
        <v>810</v>
      </c>
      <c r="I128" s="17">
        <v>460</v>
      </c>
      <c r="J128" s="16">
        <v>0</v>
      </c>
      <c r="K128" s="16" t="s">
        <v>866</v>
      </c>
      <c r="L128" s="16" t="s">
        <v>810</v>
      </c>
      <c r="M128" s="17">
        <v>460</v>
      </c>
      <c r="N128" s="16">
        <v>0</v>
      </c>
      <c r="AA128" s="16" t="s">
        <v>866</v>
      </c>
    </row>
    <row r="129" spans="1:27">
      <c r="A129" s="16">
        <f t="shared" si="3"/>
        <v>0</v>
      </c>
      <c r="B129" s="16" t="s">
        <v>872</v>
      </c>
      <c r="C129" s="16" t="s">
        <v>872</v>
      </c>
      <c r="D129" s="16" t="s">
        <v>59</v>
      </c>
      <c r="E129" s="16" t="s">
        <v>869</v>
      </c>
      <c r="F129" s="16" t="s">
        <v>163</v>
      </c>
      <c r="G129" s="16" t="s">
        <v>726</v>
      </c>
      <c r="H129" s="17">
        <v>809</v>
      </c>
      <c r="I129" s="16">
        <v>0</v>
      </c>
      <c r="J129" s="16" t="s">
        <v>870</v>
      </c>
      <c r="K129" s="16" t="s">
        <v>871</v>
      </c>
      <c r="L129" s="16" t="s">
        <v>662</v>
      </c>
      <c r="M129" s="16" t="s">
        <v>872</v>
      </c>
      <c r="N129" s="17">
        <v>809</v>
      </c>
      <c r="O129" s="16">
        <v>0</v>
      </c>
      <c r="P129" s="16" t="s">
        <v>870</v>
      </c>
      <c r="Q129" s="16" t="s">
        <v>871</v>
      </c>
      <c r="R129" s="16" t="s">
        <v>662</v>
      </c>
      <c r="AA129" s="16" t="s">
        <v>871</v>
      </c>
    </row>
    <row r="130" spans="1:27">
      <c r="A130" s="16">
        <f t="shared" si="3"/>
        <v>0</v>
      </c>
      <c r="B130" s="16" t="s">
        <v>875</v>
      </c>
      <c r="C130" s="16" t="s">
        <v>875</v>
      </c>
      <c r="D130" s="16" t="s">
        <v>873</v>
      </c>
      <c r="E130" s="16" t="s">
        <v>874</v>
      </c>
      <c r="F130" s="16" t="s">
        <v>6</v>
      </c>
      <c r="G130" s="16" t="s">
        <v>370</v>
      </c>
      <c r="H130" s="16" t="s">
        <v>56</v>
      </c>
      <c r="I130" s="16" t="s">
        <v>705</v>
      </c>
      <c r="J130" s="16" t="s">
        <v>537</v>
      </c>
      <c r="K130" s="16" t="s">
        <v>875</v>
      </c>
      <c r="L130" s="16" t="s">
        <v>22</v>
      </c>
      <c r="AA130" s="16" t="s">
        <v>875</v>
      </c>
    </row>
    <row r="131" spans="1:27">
      <c r="A131" s="16">
        <f t="shared" si="3"/>
        <v>0</v>
      </c>
      <c r="B131" s="16" t="s">
        <v>879</v>
      </c>
      <c r="C131" s="16" t="s">
        <v>879</v>
      </c>
      <c r="D131" s="16" t="s">
        <v>876</v>
      </c>
      <c r="E131" s="16" t="s">
        <v>98</v>
      </c>
      <c r="F131" s="16" t="s">
        <v>41</v>
      </c>
      <c r="G131" s="16" t="s">
        <v>877</v>
      </c>
      <c r="H131" s="16" t="s">
        <v>878</v>
      </c>
      <c r="I131" s="16" t="s">
        <v>18</v>
      </c>
      <c r="J131" s="16" t="s">
        <v>879</v>
      </c>
      <c r="K131" s="16" t="s">
        <v>22</v>
      </c>
    </row>
    <row r="132" spans="1:27">
      <c r="A132" s="16">
        <f t="shared" si="3"/>
        <v>0</v>
      </c>
      <c r="B132" s="16" t="s">
        <v>881</v>
      </c>
      <c r="C132" s="16" t="s">
        <v>881</v>
      </c>
      <c r="D132" s="16" t="s">
        <v>790</v>
      </c>
      <c r="E132" s="16" t="s">
        <v>435</v>
      </c>
      <c r="F132" s="16" t="s">
        <v>298</v>
      </c>
      <c r="G132" s="16" t="s">
        <v>880</v>
      </c>
      <c r="H132" s="17">
        <v>660</v>
      </c>
      <c r="I132" s="16">
        <v>0</v>
      </c>
      <c r="J132" s="16" t="s">
        <v>57</v>
      </c>
      <c r="K132" s="17">
        <v>720</v>
      </c>
      <c r="L132" s="16">
        <v>0</v>
      </c>
      <c r="M132" s="16" t="s">
        <v>881</v>
      </c>
      <c r="N132" s="17">
        <v>660</v>
      </c>
      <c r="O132" s="16">
        <v>0</v>
      </c>
      <c r="P132" s="16" t="s">
        <v>57</v>
      </c>
      <c r="Q132" s="17">
        <v>720</v>
      </c>
      <c r="R132" s="16">
        <v>0</v>
      </c>
      <c r="AA132" s="17">
        <v>720</v>
      </c>
    </row>
    <row r="133" spans="1:27">
      <c r="A133" s="16">
        <f t="shared" si="3"/>
        <v>0</v>
      </c>
      <c r="B133" s="16" t="s">
        <v>123</v>
      </c>
      <c r="C133" s="16" t="s">
        <v>123</v>
      </c>
      <c r="D133" s="16" t="s">
        <v>747</v>
      </c>
      <c r="E133" s="16" t="s">
        <v>25</v>
      </c>
      <c r="F133" s="16" t="s">
        <v>219</v>
      </c>
      <c r="G133" s="16" t="s">
        <v>72</v>
      </c>
      <c r="H133" s="16" t="s">
        <v>118</v>
      </c>
      <c r="I133" s="16" t="s">
        <v>882</v>
      </c>
      <c r="J133" s="16" t="s">
        <v>18</v>
      </c>
      <c r="K133" s="16" t="s">
        <v>123</v>
      </c>
      <c r="L133" s="16" t="s">
        <v>22</v>
      </c>
      <c r="AA133" s="16" t="s">
        <v>123</v>
      </c>
    </row>
    <row r="134" spans="1:27">
      <c r="A134" s="16">
        <f t="shared" si="3"/>
        <v>0</v>
      </c>
      <c r="B134" s="16" t="s">
        <v>884</v>
      </c>
      <c r="C134" s="16" t="s">
        <v>884</v>
      </c>
      <c r="D134" s="16" t="s">
        <v>108</v>
      </c>
      <c r="E134" s="16" t="s">
        <v>883</v>
      </c>
      <c r="F134" s="16" t="s">
        <v>6</v>
      </c>
      <c r="G134" s="16" t="s">
        <v>7</v>
      </c>
      <c r="H134" s="16" t="s">
        <v>393</v>
      </c>
      <c r="I134" s="16" t="s">
        <v>425</v>
      </c>
      <c r="J134" s="16" t="s">
        <v>18</v>
      </c>
      <c r="K134" s="16" t="s">
        <v>884</v>
      </c>
      <c r="L134" s="16" t="s">
        <v>22</v>
      </c>
      <c r="AA134" s="16" t="s">
        <v>884</v>
      </c>
    </row>
    <row r="135" spans="1:27">
      <c r="A135" s="16">
        <f t="shared" si="3"/>
        <v>0</v>
      </c>
      <c r="B135" s="16" t="s">
        <v>18933</v>
      </c>
      <c r="C135" s="16" t="s">
        <v>18933</v>
      </c>
      <c r="D135" s="16" t="s">
        <v>59</v>
      </c>
      <c r="E135" s="16" t="s">
        <v>231</v>
      </c>
      <c r="F135" s="16" t="s">
        <v>468</v>
      </c>
      <c r="G135" s="16" t="s">
        <v>885</v>
      </c>
      <c r="H135" s="16" t="s">
        <v>861</v>
      </c>
      <c r="I135" s="16" t="s">
        <v>41</v>
      </c>
      <c r="J135" s="16" t="s">
        <v>886</v>
      </c>
      <c r="K135" s="16" t="s">
        <v>18</v>
      </c>
      <c r="L135" s="16" t="s">
        <v>887</v>
      </c>
      <c r="M135" s="16" t="s">
        <v>888</v>
      </c>
      <c r="N135" s="16" t="s">
        <v>22</v>
      </c>
    </row>
    <row r="136" spans="1:27">
      <c r="A136" s="16">
        <f t="shared" si="3"/>
        <v>0</v>
      </c>
      <c r="B136" s="16" t="s">
        <v>889</v>
      </c>
      <c r="C136" s="16" t="s">
        <v>889</v>
      </c>
      <c r="D136" s="16" t="s">
        <v>23</v>
      </c>
      <c r="E136" s="16" t="s">
        <v>163</v>
      </c>
      <c r="F136" s="16" t="s">
        <v>375</v>
      </c>
      <c r="G136" s="16" t="s">
        <v>18</v>
      </c>
      <c r="H136" s="16" t="s">
        <v>889</v>
      </c>
      <c r="I136" s="16" t="s">
        <v>22</v>
      </c>
    </row>
    <row r="137" spans="1:27">
      <c r="A137" s="16">
        <f t="shared" si="3"/>
        <v>0</v>
      </c>
      <c r="B137" s="16" t="s">
        <v>890</v>
      </c>
      <c r="C137" s="16" t="s">
        <v>890</v>
      </c>
      <c r="D137" s="16" t="s">
        <v>249</v>
      </c>
      <c r="E137" s="16" t="s">
        <v>250</v>
      </c>
      <c r="F137" s="16" t="s">
        <v>57</v>
      </c>
      <c r="G137" s="16" t="s">
        <v>190</v>
      </c>
      <c r="H137" s="16" t="s">
        <v>72</v>
      </c>
      <c r="I137" s="16" t="s">
        <v>192</v>
      </c>
      <c r="J137" s="16" t="s">
        <v>18</v>
      </c>
      <c r="K137" s="16" t="s">
        <v>890</v>
      </c>
      <c r="L137" s="16" t="s">
        <v>22</v>
      </c>
      <c r="AA137" s="16" t="s">
        <v>890</v>
      </c>
    </row>
    <row r="138" spans="1:27">
      <c r="A138" s="16">
        <f t="shared" si="3"/>
        <v>0</v>
      </c>
      <c r="B138" s="16" t="s">
        <v>893</v>
      </c>
      <c r="C138" s="16" t="s">
        <v>893</v>
      </c>
      <c r="D138" s="16" t="s">
        <v>891</v>
      </c>
      <c r="E138" s="16" t="s">
        <v>892</v>
      </c>
      <c r="F138" s="16" t="s">
        <v>187</v>
      </c>
      <c r="G138" s="16" t="s">
        <v>91</v>
      </c>
      <c r="H138" s="16" t="s">
        <v>18</v>
      </c>
      <c r="I138" s="16" t="s">
        <v>893</v>
      </c>
      <c r="J138" s="16" t="s">
        <v>22</v>
      </c>
    </row>
    <row r="139" spans="1:27">
      <c r="A139" s="16">
        <f t="shared" si="3"/>
        <v>0</v>
      </c>
      <c r="B139" s="16" t="s">
        <v>896</v>
      </c>
      <c r="C139" s="16" t="s">
        <v>896</v>
      </c>
      <c r="D139" s="16" t="s">
        <v>59</v>
      </c>
      <c r="E139" s="16" t="s">
        <v>894</v>
      </c>
      <c r="F139" s="16" t="s">
        <v>163</v>
      </c>
      <c r="G139" s="16" t="s">
        <v>895</v>
      </c>
      <c r="H139" s="16" t="s">
        <v>705</v>
      </c>
      <c r="I139" s="16" t="s">
        <v>537</v>
      </c>
      <c r="J139" s="16" t="s">
        <v>896</v>
      </c>
      <c r="K139" s="16" t="s">
        <v>22</v>
      </c>
    </row>
    <row r="140" spans="1:27">
      <c r="A140" s="16">
        <f t="shared" si="3"/>
        <v>0</v>
      </c>
      <c r="B140" s="16" t="s">
        <v>899</v>
      </c>
      <c r="C140" s="16" t="s">
        <v>899</v>
      </c>
      <c r="D140" s="16" t="s">
        <v>897</v>
      </c>
      <c r="E140" s="16" t="s">
        <v>41</v>
      </c>
      <c r="F140" s="16" t="s">
        <v>898</v>
      </c>
      <c r="G140" s="16" t="s">
        <v>13</v>
      </c>
      <c r="H140" s="16" t="s">
        <v>91</v>
      </c>
      <c r="I140" s="16" t="s">
        <v>18</v>
      </c>
      <c r="J140" s="16" t="s">
        <v>899</v>
      </c>
      <c r="K140" s="16" t="s">
        <v>22</v>
      </c>
    </row>
    <row r="141" spans="1:27">
      <c r="A141" s="16">
        <f t="shared" si="3"/>
        <v>0</v>
      </c>
      <c r="B141" s="16" t="s">
        <v>18934</v>
      </c>
      <c r="C141" s="16" t="s">
        <v>18934</v>
      </c>
      <c r="D141" s="16" t="s">
        <v>900</v>
      </c>
      <c r="E141" s="16" t="s">
        <v>142</v>
      </c>
      <c r="F141" s="16" t="s">
        <v>803</v>
      </c>
      <c r="G141" s="16" t="s">
        <v>234</v>
      </c>
      <c r="H141" s="16" t="s">
        <v>901</v>
      </c>
      <c r="I141" s="16" t="s">
        <v>802</v>
      </c>
      <c r="J141" s="16" t="s">
        <v>902</v>
      </c>
      <c r="K141" s="16" t="s">
        <v>18</v>
      </c>
      <c r="L141" s="16" t="s">
        <v>903</v>
      </c>
      <c r="M141" s="16" t="s">
        <v>904</v>
      </c>
      <c r="N141" s="16" t="s">
        <v>22</v>
      </c>
    </row>
    <row r="142" spans="1:27">
      <c r="A142" s="16">
        <f t="shared" si="3"/>
        <v>0</v>
      </c>
      <c r="B142" s="16" t="s">
        <v>918</v>
      </c>
      <c r="C142" s="16" t="s">
        <v>918</v>
      </c>
      <c r="D142" s="16" t="s">
        <v>12</v>
      </c>
      <c r="E142" s="16" t="s">
        <v>41</v>
      </c>
      <c r="F142" s="16" t="s">
        <v>529</v>
      </c>
      <c r="G142" s="16" t="s">
        <v>505</v>
      </c>
      <c r="H142" s="16" t="s">
        <v>915</v>
      </c>
      <c r="I142" s="16" t="s">
        <v>916</v>
      </c>
      <c r="J142" s="16" t="s">
        <v>917</v>
      </c>
      <c r="K142" s="16" t="s">
        <v>18</v>
      </c>
      <c r="L142" s="16" t="s">
        <v>918</v>
      </c>
      <c r="M142" s="16" t="s">
        <v>22</v>
      </c>
    </row>
    <row r="143" spans="1:27">
      <c r="A143" s="16">
        <f t="shared" si="3"/>
        <v>0</v>
      </c>
      <c r="B143" s="16" t="s">
        <v>929</v>
      </c>
      <c r="C143" s="16" t="s">
        <v>929</v>
      </c>
      <c r="D143" s="16" t="s">
        <v>926</v>
      </c>
      <c r="E143" s="16" t="s">
        <v>52</v>
      </c>
      <c r="F143" s="16" t="s">
        <v>38</v>
      </c>
      <c r="G143" s="16" t="s">
        <v>927</v>
      </c>
      <c r="H143" s="16" t="s">
        <v>928</v>
      </c>
      <c r="I143" s="16" t="s">
        <v>705</v>
      </c>
      <c r="J143" s="16" t="s">
        <v>537</v>
      </c>
      <c r="K143" s="16" t="s">
        <v>929</v>
      </c>
      <c r="L143" s="16" t="s">
        <v>22</v>
      </c>
      <c r="AA143" s="16" t="s">
        <v>929</v>
      </c>
    </row>
    <row r="144" spans="1:27">
      <c r="A144" s="16">
        <f t="shared" si="3"/>
        <v>0</v>
      </c>
      <c r="B144" s="16" t="s">
        <v>18935</v>
      </c>
      <c r="C144" s="16" t="s">
        <v>18935</v>
      </c>
      <c r="D144" s="16" t="s">
        <v>448</v>
      </c>
      <c r="E144" s="16" t="s">
        <v>930</v>
      </c>
      <c r="F144" s="16" t="s">
        <v>56</v>
      </c>
      <c r="G144" s="16" t="s">
        <v>931</v>
      </c>
      <c r="H144" s="16" t="s">
        <v>932</v>
      </c>
      <c r="I144" s="16" t="s">
        <v>420</v>
      </c>
      <c r="J144" s="16" t="s">
        <v>933</v>
      </c>
      <c r="K144" s="16" t="s">
        <v>18</v>
      </c>
      <c r="L144" s="16" t="s">
        <v>453</v>
      </c>
      <c r="M144" s="16" t="s">
        <v>934</v>
      </c>
      <c r="N144" s="16" t="s">
        <v>935</v>
      </c>
      <c r="O144" s="16" t="s">
        <v>22</v>
      </c>
    </row>
    <row r="145" spans="1:27">
      <c r="A145" s="16">
        <f t="shared" si="3"/>
        <v>0</v>
      </c>
      <c r="B145" s="16" t="s">
        <v>941</v>
      </c>
      <c r="C145" s="16" t="s">
        <v>941</v>
      </c>
      <c r="D145" s="16" t="s">
        <v>936</v>
      </c>
      <c r="E145" s="16" t="s">
        <v>937</v>
      </c>
      <c r="F145" s="16" t="s">
        <v>57</v>
      </c>
      <c r="G145" s="16" t="s">
        <v>132</v>
      </c>
      <c r="H145" s="16" t="s">
        <v>938</v>
      </c>
      <c r="I145" s="16" t="s">
        <v>939</v>
      </c>
      <c r="J145" s="16" t="s">
        <v>6</v>
      </c>
      <c r="K145" s="16" t="s">
        <v>386</v>
      </c>
      <c r="L145" s="16" t="s">
        <v>680</v>
      </c>
      <c r="M145" s="16" t="s">
        <v>48</v>
      </c>
      <c r="N145" s="16" t="s">
        <v>940</v>
      </c>
      <c r="O145" s="16" t="s">
        <v>705</v>
      </c>
      <c r="P145" s="16" t="s">
        <v>537</v>
      </c>
      <c r="Q145" s="16" t="s">
        <v>941</v>
      </c>
      <c r="R145" s="16" t="s">
        <v>22</v>
      </c>
      <c r="AA145" s="16" t="s">
        <v>386</v>
      </c>
    </row>
    <row r="146" spans="1:27">
      <c r="A146" s="16">
        <f t="shared" si="3"/>
        <v>0</v>
      </c>
      <c r="B146" s="16" t="s">
        <v>943</v>
      </c>
      <c r="C146" s="16" t="s">
        <v>943</v>
      </c>
      <c r="D146" s="16" t="s">
        <v>163</v>
      </c>
      <c r="E146" s="16" t="s">
        <v>942</v>
      </c>
      <c r="F146" s="16" t="s">
        <v>705</v>
      </c>
      <c r="G146" s="16" t="s">
        <v>537</v>
      </c>
      <c r="H146" s="16" t="s">
        <v>943</v>
      </c>
      <c r="I146" s="16" t="s">
        <v>22</v>
      </c>
    </row>
    <row r="147" spans="1:27">
      <c r="A147" s="16">
        <f t="shared" si="3"/>
        <v>0</v>
      </c>
      <c r="B147" s="16" t="s">
        <v>945</v>
      </c>
      <c r="C147" s="16" t="s">
        <v>945</v>
      </c>
      <c r="D147" s="16" t="s">
        <v>944</v>
      </c>
      <c r="E147" s="16" t="s">
        <v>284</v>
      </c>
      <c r="F147" s="16" t="s">
        <v>6</v>
      </c>
      <c r="G147" s="16" t="s">
        <v>162</v>
      </c>
      <c r="H147" s="16" t="s">
        <v>56</v>
      </c>
      <c r="I147" s="16" t="s">
        <v>705</v>
      </c>
      <c r="J147" s="16" t="s">
        <v>537</v>
      </c>
      <c r="K147" s="16" t="s">
        <v>945</v>
      </c>
      <c r="L147" s="16" t="s">
        <v>22</v>
      </c>
      <c r="AA147" s="16" t="s">
        <v>945</v>
      </c>
    </row>
    <row r="148" spans="1:27">
      <c r="A148" s="16">
        <f t="shared" si="3"/>
        <v>0</v>
      </c>
      <c r="B148" s="16" t="s">
        <v>949</v>
      </c>
      <c r="C148" s="16" t="s">
        <v>949</v>
      </c>
      <c r="D148" s="16" t="s">
        <v>23</v>
      </c>
      <c r="E148" s="16" t="s">
        <v>163</v>
      </c>
      <c r="F148" s="16" t="s">
        <v>31</v>
      </c>
      <c r="G148" s="16" t="s">
        <v>38</v>
      </c>
      <c r="H148" s="16" t="s">
        <v>946</v>
      </c>
      <c r="I148" s="16" t="s">
        <v>947</v>
      </c>
      <c r="J148" s="16" t="s">
        <v>948</v>
      </c>
      <c r="K148" s="16" t="s">
        <v>705</v>
      </c>
      <c r="L148" s="16" t="s">
        <v>537</v>
      </c>
      <c r="M148" s="16" t="s">
        <v>949</v>
      </c>
      <c r="N148" s="16" t="s">
        <v>22</v>
      </c>
      <c r="AA148" s="16" t="s">
        <v>705</v>
      </c>
    </row>
    <row r="149" spans="1:27">
      <c r="A149" s="16">
        <f t="shared" si="3"/>
        <v>0</v>
      </c>
      <c r="B149" s="16" t="s">
        <v>951</v>
      </c>
      <c r="C149" s="16" t="s">
        <v>951</v>
      </c>
      <c r="D149" s="16" t="s">
        <v>35</v>
      </c>
      <c r="E149" s="16" t="s">
        <v>950</v>
      </c>
      <c r="F149" s="16" t="s">
        <v>412</v>
      </c>
      <c r="G149" s="16" t="s">
        <v>18</v>
      </c>
      <c r="H149" s="16" t="s">
        <v>951</v>
      </c>
      <c r="I149" s="16" t="s">
        <v>22</v>
      </c>
    </row>
    <row r="150" spans="1:27">
      <c r="A150" s="16">
        <f t="shared" si="3"/>
        <v>0</v>
      </c>
      <c r="B150" s="16" t="s">
        <v>955</v>
      </c>
      <c r="C150" s="16" t="s">
        <v>955</v>
      </c>
      <c r="D150" s="16" t="s">
        <v>952</v>
      </c>
      <c r="E150" s="16" t="s">
        <v>483</v>
      </c>
      <c r="F150" s="16" t="s">
        <v>953</v>
      </c>
      <c r="G150" s="16" t="s">
        <v>347</v>
      </c>
      <c r="H150" s="16" t="s">
        <v>366</v>
      </c>
      <c r="I150" s="16" t="s">
        <v>954</v>
      </c>
      <c r="J150" s="16" t="s">
        <v>18</v>
      </c>
      <c r="K150" s="16" t="s">
        <v>955</v>
      </c>
      <c r="L150" s="16" t="s">
        <v>22</v>
      </c>
      <c r="AA150" s="16" t="s">
        <v>955</v>
      </c>
    </row>
    <row r="151" spans="1:27">
      <c r="A151" s="16">
        <f t="shared" si="3"/>
        <v>0</v>
      </c>
      <c r="B151" s="16" t="s">
        <v>21829</v>
      </c>
      <c r="C151" s="16" t="s">
        <v>21829</v>
      </c>
      <c r="D151" s="16" t="s">
        <v>249</v>
      </c>
      <c r="E151" s="16" t="s">
        <v>250</v>
      </c>
      <c r="F151" s="16" t="s">
        <v>126</v>
      </c>
      <c r="G151" s="16" t="s">
        <v>31</v>
      </c>
      <c r="H151" s="16" t="s">
        <v>6</v>
      </c>
      <c r="I151" s="16" t="s">
        <v>7</v>
      </c>
      <c r="J151" s="16" t="s">
        <v>162</v>
      </c>
      <c r="K151" s="16" t="s">
        <v>56</v>
      </c>
      <c r="L151" s="16" t="s">
        <v>57</v>
      </c>
      <c r="M151" s="16" t="s">
        <v>956</v>
      </c>
      <c r="N151" s="16" t="s">
        <v>181</v>
      </c>
      <c r="O151" s="16" t="s">
        <v>957</v>
      </c>
      <c r="P151" s="16" t="s">
        <v>958</v>
      </c>
      <c r="Q151" s="16" t="s">
        <v>57</v>
      </c>
      <c r="R151" s="16" t="s">
        <v>959</v>
      </c>
      <c r="S151" s="17">
        <v>1</v>
      </c>
      <c r="T151" s="16">
        <v>688</v>
      </c>
      <c r="U151" s="16">
        <v>0</v>
      </c>
      <c r="V151" s="16" t="s">
        <v>960</v>
      </c>
      <c r="W151" s="16" t="s">
        <v>57</v>
      </c>
      <c r="X151" s="16" t="s">
        <v>961</v>
      </c>
      <c r="Y151" s="16" t="s">
        <v>57</v>
      </c>
      <c r="Z151" s="16" t="s">
        <v>962</v>
      </c>
      <c r="AA151" s="16" t="s">
        <v>56</v>
      </c>
    </row>
    <row r="152" spans="1:27">
      <c r="A152" s="16">
        <f t="shared" si="3"/>
        <v>0</v>
      </c>
      <c r="B152" s="16" t="s">
        <v>964</v>
      </c>
      <c r="C152" s="16" t="s">
        <v>964</v>
      </c>
      <c r="D152" s="16" t="s">
        <v>108</v>
      </c>
      <c r="E152" s="16" t="s">
        <v>963</v>
      </c>
      <c r="F152" s="16" t="s">
        <v>434</v>
      </c>
      <c r="G152" s="16" t="s">
        <v>18</v>
      </c>
      <c r="H152" s="16" t="s">
        <v>964</v>
      </c>
      <c r="I152" s="16" t="s">
        <v>22</v>
      </c>
    </row>
    <row r="153" spans="1:27">
      <c r="A153" s="16">
        <f t="shared" si="3"/>
        <v>0</v>
      </c>
      <c r="B153" s="16" t="s">
        <v>967</v>
      </c>
      <c r="C153" s="16" t="s">
        <v>967</v>
      </c>
      <c r="D153" s="16" t="s">
        <v>163</v>
      </c>
      <c r="E153" s="16" t="s">
        <v>965</v>
      </c>
      <c r="F153" s="16" t="s">
        <v>6</v>
      </c>
      <c r="G153" s="16" t="s">
        <v>7</v>
      </c>
      <c r="H153" s="16" t="s">
        <v>966</v>
      </c>
      <c r="I153" s="16" t="s">
        <v>316</v>
      </c>
      <c r="J153" s="16" t="s">
        <v>147</v>
      </c>
      <c r="K153" s="16" t="s">
        <v>32</v>
      </c>
      <c r="L153" s="16" t="s">
        <v>967</v>
      </c>
      <c r="AA153" s="16" t="s">
        <v>32</v>
      </c>
    </row>
    <row r="154" spans="1:27">
      <c r="A154" s="16">
        <f t="shared" si="3"/>
        <v>0</v>
      </c>
      <c r="B154" s="16" t="s">
        <v>969</v>
      </c>
      <c r="C154" s="16" t="s">
        <v>969</v>
      </c>
      <c r="D154" s="16" t="s">
        <v>257</v>
      </c>
      <c r="E154" s="16" t="s">
        <v>163</v>
      </c>
      <c r="F154" s="16" t="s">
        <v>31</v>
      </c>
      <c r="G154" s="16" t="s">
        <v>402</v>
      </c>
      <c r="H154" s="16" t="s">
        <v>863</v>
      </c>
      <c r="I154" s="16" t="s">
        <v>968</v>
      </c>
      <c r="J154" s="16" t="s">
        <v>775</v>
      </c>
      <c r="K154" s="17">
        <v>900</v>
      </c>
      <c r="L154" s="16">
        <v>0</v>
      </c>
      <c r="M154" s="16" t="s">
        <v>57</v>
      </c>
      <c r="N154" s="17">
        <v>950</v>
      </c>
      <c r="O154" s="16">
        <v>0</v>
      </c>
      <c r="P154" s="16" t="s">
        <v>969</v>
      </c>
      <c r="Q154" s="17">
        <v>900</v>
      </c>
      <c r="R154" s="16">
        <v>0</v>
      </c>
      <c r="S154" s="16" t="s">
        <v>57</v>
      </c>
      <c r="T154" s="17">
        <v>950</v>
      </c>
      <c r="U154" s="16">
        <v>0</v>
      </c>
      <c r="AA154" s="17">
        <v>900</v>
      </c>
    </row>
    <row r="155" spans="1:27">
      <c r="A155" s="16">
        <f t="shared" si="3"/>
        <v>0</v>
      </c>
      <c r="B155" s="16" t="s">
        <v>18937</v>
      </c>
      <c r="C155" s="16" t="s">
        <v>18937</v>
      </c>
      <c r="D155" s="16" t="s">
        <v>791</v>
      </c>
      <c r="E155" s="16" t="s">
        <v>970</v>
      </c>
      <c r="F155" s="16" t="s">
        <v>931</v>
      </c>
      <c r="G155" s="16" t="s">
        <v>971</v>
      </c>
      <c r="H155" s="16" t="s">
        <v>972</v>
      </c>
      <c r="I155" s="16" t="s">
        <v>577</v>
      </c>
      <c r="J155" s="16" t="s">
        <v>32</v>
      </c>
      <c r="K155" s="16" t="s">
        <v>973</v>
      </c>
      <c r="AA155" s="16" t="s">
        <v>973</v>
      </c>
    </row>
    <row r="156" spans="1:27">
      <c r="A156" s="16">
        <f t="shared" si="3"/>
        <v>0</v>
      </c>
      <c r="B156" s="16" t="s">
        <v>18938</v>
      </c>
      <c r="C156" s="16" t="s">
        <v>18938</v>
      </c>
      <c r="D156" s="16" t="s">
        <v>974</v>
      </c>
      <c r="E156" s="16" t="s">
        <v>420</v>
      </c>
      <c r="F156" s="16" t="s">
        <v>57</v>
      </c>
      <c r="G156" s="16" t="s">
        <v>975</v>
      </c>
      <c r="H156" s="16" t="s">
        <v>267</v>
      </c>
      <c r="I156" s="16" t="s">
        <v>57</v>
      </c>
      <c r="J156" s="16" t="s">
        <v>257</v>
      </c>
      <c r="K156" s="16" t="s">
        <v>775</v>
      </c>
      <c r="L156" s="16" t="s">
        <v>18</v>
      </c>
      <c r="M156" s="16" t="s">
        <v>976</v>
      </c>
      <c r="N156" s="16" t="s">
        <v>57</v>
      </c>
      <c r="O156" s="16" t="s">
        <v>977</v>
      </c>
      <c r="P156" s="16" t="s">
        <v>57</v>
      </c>
      <c r="Q156" s="16" t="s">
        <v>978</v>
      </c>
      <c r="R156" s="16" t="s">
        <v>22</v>
      </c>
      <c r="AA156" s="16" t="s">
        <v>775</v>
      </c>
    </row>
    <row r="157" spans="1:27">
      <c r="A157" s="16">
        <f t="shared" si="3"/>
        <v>0</v>
      </c>
      <c r="B157" s="16" t="s">
        <v>983</v>
      </c>
      <c r="C157" s="16" t="s">
        <v>983</v>
      </c>
      <c r="D157" s="16" t="s">
        <v>979</v>
      </c>
      <c r="E157" s="16" t="s">
        <v>980</v>
      </c>
      <c r="F157" s="16" t="s">
        <v>513</v>
      </c>
      <c r="G157" s="16" t="s">
        <v>185</v>
      </c>
      <c r="H157" s="16" t="s">
        <v>981</v>
      </c>
      <c r="I157" s="16" t="s">
        <v>347</v>
      </c>
      <c r="J157" s="16" t="s">
        <v>982</v>
      </c>
      <c r="K157" s="17">
        <v>868</v>
      </c>
      <c r="L157" s="16">
        <v>0</v>
      </c>
      <c r="M157" s="16" t="s">
        <v>979</v>
      </c>
      <c r="N157" s="16" t="s">
        <v>57</v>
      </c>
      <c r="O157" s="16" t="s">
        <v>983</v>
      </c>
      <c r="P157" s="16" t="s">
        <v>22</v>
      </c>
      <c r="AA157" s="17">
        <v>868</v>
      </c>
    </row>
    <row r="158" spans="1:27">
      <c r="A158" s="16">
        <f t="shared" si="3"/>
        <v>0</v>
      </c>
      <c r="B158" s="16" t="s">
        <v>985</v>
      </c>
      <c r="C158" s="16" t="s">
        <v>985</v>
      </c>
      <c r="D158" s="16" t="s">
        <v>478</v>
      </c>
      <c r="E158" s="16" t="s">
        <v>121</v>
      </c>
      <c r="F158" s="16" t="s">
        <v>727</v>
      </c>
      <c r="G158" s="16" t="s">
        <v>6</v>
      </c>
      <c r="H158" s="16" t="s">
        <v>433</v>
      </c>
      <c r="I158" s="16" t="s">
        <v>984</v>
      </c>
      <c r="J158" s="16" t="s">
        <v>32</v>
      </c>
      <c r="K158" s="16" t="s">
        <v>985</v>
      </c>
      <c r="L158" s="16" t="s">
        <v>34</v>
      </c>
      <c r="AA158" s="16" t="s">
        <v>985</v>
      </c>
    </row>
    <row r="159" spans="1:27">
      <c r="A159" s="16">
        <f t="shared" si="3"/>
        <v>0</v>
      </c>
      <c r="B159" s="16" t="s">
        <v>992</v>
      </c>
      <c r="C159" s="16" t="s">
        <v>992</v>
      </c>
      <c r="D159" s="16" t="s">
        <v>444</v>
      </c>
      <c r="E159" s="16" t="s">
        <v>375</v>
      </c>
      <c r="F159" s="16" t="s">
        <v>705</v>
      </c>
      <c r="G159" s="16" t="s">
        <v>537</v>
      </c>
      <c r="H159" s="16" t="s">
        <v>992</v>
      </c>
      <c r="I159" s="16" t="s">
        <v>22</v>
      </c>
    </row>
    <row r="160" spans="1:27">
      <c r="A160" s="16">
        <f t="shared" si="3"/>
        <v>0</v>
      </c>
      <c r="B160" s="16" t="s">
        <v>996</v>
      </c>
      <c r="C160" s="16" t="s">
        <v>996</v>
      </c>
      <c r="D160" s="16" t="s">
        <v>993</v>
      </c>
      <c r="E160" s="16" t="s">
        <v>121</v>
      </c>
      <c r="F160" s="16" t="s">
        <v>970</v>
      </c>
      <c r="G160" s="16" t="s">
        <v>234</v>
      </c>
      <c r="H160" s="16">
        <v>1700</v>
      </c>
      <c r="I160" s="16" t="s">
        <v>994</v>
      </c>
      <c r="J160" s="16" t="s">
        <v>995</v>
      </c>
      <c r="K160" s="16" t="s">
        <v>705</v>
      </c>
      <c r="L160" s="16" t="s">
        <v>537</v>
      </c>
      <c r="M160" s="16" t="s">
        <v>996</v>
      </c>
      <c r="N160" s="16" t="s">
        <v>22</v>
      </c>
      <c r="AA160" s="16" t="s">
        <v>705</v>
      </c>
    </row>
    <row r="161" spans="1:27">
      <c r="A161" s="16">
        <f t="shared" si="3"/>
        <v>0</v>
      </c>
      <c r="B161" s="16" t="s">
        <v>999</v>
      </c>
      <c r="C161" s="16" t="s">
        <v>999</v>
      </c>
      <c r="D161" s="16" t="s">
        <v>59</v>
      </c>
      <c r="E161" s="16" t="s">
        <v>997</v>
      </c>
      <c r="F161" s="16" t="s">
        <v>41</v>
      </c>
      <c r="G161" s="16" t="s">
        <v>660</v>
      </c>
      <c r="H161" s="16" t="s">
        <v>163</v>
      </c>
      <c r="I161" s="16" t="s">
        <v>998</v>
      </c>
      <c r="J161" s="16" t="s">
        <v>705</v>
      </c>
      <c r="K161" s="16" t="s">
        <v>537</v>
      </c>
      <c r="L161" s="16" t="s">
        <v>999</v>
      </c>
      <c r="M161" s="16" t="s">
        <v>22</v>
      </c>
      <c r="AA161" s="16" t="s">
        <v>537</v>
      </c>
    </row>
    <row r="162" spans="1:27">
      <c r="A162" s="16">
        <f t="shared" si="3"/>
        <v>0</v>
      </c>
      <c r="B162" s="16" t="s">
        <v>1000</v>
      </c>
      <c r="C162" s="16" t="s">
        <v>1000</v>
      </c>
      <c r="D162" s="16" t="s">
        <v>944</v>
      </c>
      <c r="E162" s="16" t="s">
        <v>31</v>
      </c>
      <c r="F162" s="16" t="s">
        <v>6</v>
      </c>
      <c r="G162" s="16" t="s">
        <v>725</v>
      </c>
      <c r="H162" s="16" t="s">
        <v>56</v>
      </c>
      <c r="I162" s="17">
        <v>660</v>
      </c>
      <c r="J162" s="16">
        <v>0</v>
      </c>
      <c r="K162" s="16" t="s">
        <v>1000</v>
      </c>
      <c r="L162" s="17">
        <v>660</v>
      </c>
      <c r="M162" s="16">
        <v>0</v>
      </c>
      <c r="AA162" s="16" t="s">
        <v>1000</v>
      </c>
    </row>
    <row r="163" spans="1:27">
      <c r="A163" s="16">
        <f t="shared" si="3"/>
        <v>0</v>
      </c>
      <c r="B163" s="16" t="s">
        <v>1002</v>
      </c>
      <c r="C163" s="16" t="s">
        <v>1002</v>
      </c>
      <c r="D163" s="16" t="s">
        <v>394</v>
      </c>
      <c r="E163" s="16" t="s">
        <v>1001</v>
      </c>
      <c r="F163" s="16" t="s">
        <v>705</v>
      </c>
      <c r="G163" s="16" t="s">
        <v>537</v>
      </c>
      <c r="H163" s="16" t="s">
        <v>1002</v>
      </c>
      <c r="I163" s="16" t="s">
        <v>22</v>
      </c>
    </row>
    <row r="164" spans="1:27">
      <c r="A164" s="16">
        <f t="shared" si="3"/>
        <v>0</v>
      </c>
      <c r="B164" s="16" t="s">
        <v>1005</v>
      </c>
      <c r="C164" s="16" t="s">
        <v>1005</v>
      </c>
      <c r="D164" s="16" t="s">
        <v>1003</v>
      </c>
      <c r="E164" s="16" t="s">
        <v>151</v>
      </c>
      <c r="F164" s="16" t="s">
        <v>1004</v>
      </c>
      <c r="G164" s="16" t="s">
        <v>156</v>
      </c>
      <c r="H164" s="16" t="s">
        <v>778</v>
      </c>
      <c r="I164" s="16" t="s">
        <v>121</v>
      </c>
      <c r="J164" s="16" t="s">
        <v>296</v>
      </c>
      <c r="K164" s="16" t="s">
        <v>18</v>
      </c>
      <c r="L164" s="16" t="s">
        <v>1005</v>
      </c>
      <c r="M164" s="16" t="s">
        <v>22</v>
      </c>
    </row>
    <row r="165" spans="1:27">
      <c r="A165" s="16">
        <f t="shared" si="3"/>
        <v>0</v>
      </c>
      <c r="B165" s="16" t="s">
        <v>1007</v>
      </c>
      <c r="C165" s="16" t="s">
        <v>1007</v>
      </c>
      <c r="E165" s="16" t="s">
        <v>1006</v>
      </c>
      <c r="F165" s="16" t="s">
        <v>457</v>
      </c>
      <c r="G165" s="16" t="s">
        <v>151</v>
      </c>
      <c r="H165" s="16" t="s">
        <v>18</v>
      </c>
      <c r="I165" s="16" t="s">
        <v>1007</v>
      </c>
      <c r="J165" s="16" t="s">
        <v>22</v>
      </c>
    </row>
    <row r="166" spans="1:27">
      <c r="A166" s="16">
        <f t="shared" si="3"/>
        <v>0</v>
      </c>
      <c r="B166" s="16" t="s">
        <v>768</v>
      </c>
      <c r="C166" s="16" t="s">
        <v>768</v>
      </c>
      <c r="D166" s="16" t="s">
        <v>370</v>
      </c>
      <c r="E166" s="16" t="s">
        <v>687</v>
      </c>
      <c r="F166" s="16" t="s">
        <v>151</v>
      </c>
      <c r="G166" s="16" t="s">
        <v>803</v>
      </c>
      <c r="H166" s="16" t="s">
        <v>6</v>
      </c>
      <c r="I166" s="16" t="s">
        <v>1008</v>
      </c>
      <c r="J166" s="16" t="s">
        <v>158</v>
      </c>
      <c r="K166" s="16" t="s">
        <v>18</v>
      </c>
      <c r="L166" s="16" t="s">
        <v>768</v>
      </c>
      <c r="M166" s="16" t="s">
        <v>22</v>
      </c>
    </row>
    <row r="167" spans="1:27">
      <c r="A167" s="16">
        <f t="shared" si="3"/>
        <v>0</v>
      </c>
      <c r="B167" s="16" t="s">
        <v>1011</v>
      </c>
      <c r="C167" s="16" t="s">
        <v>1011</v>
      </c>
      <c r="D167" s="16" t="s">
        <v>855</v>
      </c>
      <c r="E167" s="16" t="s">
        <v>61</v>
      </c>
      <c r="F167" s="16" t="s">
        <v>1009</v>
      </c>
      <c r="G167" s="16" t="s">
        <v>1010</v>
      </c>
      <c r="H167" s="16" t="s">
        <v>235</v>
      </c>
      <c r="I167" s="16" t="s">
        <v>912</v>
      </c>
      <c r="J167" s="16" t="s">
        <v>142</v>
      </c>
      <c r="K167" s="16" t="s">
        <v>151</v>
      </c>
      <c r="L167" s="16" t="s">
        <v>18</v>
      </c>
      <c r="M167" s="16" t="s">
        <v>1011</v>
      </c>
      <c r="N167" s="16" t="s">
        <v>22</v>
      </c>
      <c r="AA167" s="16" t="s">
        <v>151</v>
      </c>
    </row>
    <row r="168" spans="1:27">
      <c r="A168" s="16">
        <f t="shared" si="3"/>
        <v>0</v>
      </c>
      <c r="B168" s="16" t="s">
        <v>1015</v>
      </c>
      <c r="C168" s="16" t="s">
        <v>1015</v>
      </c>
      <c r="D168" s="16" t="s">
        <v>577</v>
      </c>
      <c r="E168" s="16" t="s">
        <v>156</v>
      </c>
      <c r="F168" s="16" t="s">
        <v>121</v>
      </c>
      <c r="G168" s="16" t="s">
        <v>1012</v>
      </c>
      <c r="H168" s="16" t="s">
        <v>1013</v>
      </c>
      <c r="I168" s="16" t="s">
        <v>1014</v>
      </c>
      <c r="J168" s="16" t="s">
        <v>18</v>
      </c>
      <c r="K168" s="16" t="s">
        <v>1015</v>
      </c>
      <c r="L168" s="16" t="s">
        <v>22</v>
      </c>
      <c r="AA168" s="16" t="s">
        <v>1015</v>
      </c>
    </row>
    <row r="169" spans="1:27">
      <c r="A169" s="16">
        <f t="shared" si="3"/>
        <v>0</v>
      </c>
      <c r="B169" s="16" t="s">
        <v>1017</v>
      </c>
      <c r="C169" s="16" t="s">
        <v>1017</v>
      </c>
      <c r="D169" s="16" t="s">
        <v>703</v>
      </c>
      <c r="E169" s="16" t="s">
        <v>815</v>
      </c>
      <c r="F169" s="16" t="s">
        <v>727</v>
      </c>
      <c r="G169" s="16" t="s">
        <v>121</v>
      </c>
      <c r="H169" s="16" t="s">
        <v>1016</v>
      </c>
      <c r="I169" s="16" t="s">
        <v>902</v>
      </c>
      <c r="J169" s="16" t="s">
        <v>71</v>
      </c>
      <c r="K169" s="16" t="s">
        <v>18</v>
      </c>
      <c r="L169" s="16" t="s">
        <v>1017</v>
      </c>
      <c r="M169" s="16" t="s">
        <v>22</v>
      </c>
    </row>
    <row r="170" spans="1:27">
      <c r="A170" s="16">
        <f t="shared" si="3"/>
        <v>0</v>
      </c>
      <c r="B170" s="16" t="s">
        <v>1020</v>
      </c>
      <c r="C170" s="16" t="s">
        <v>1020</v>
      </c>
      <c r="D170" s="16" t="s">
        <v>53</v>
      </c>
      <c r="E170" s="16" t="s">
        <v>201</v>
      </c>
      <c r="F170" s="16" t="s">
        <v>31</v>
      </c>
      <c r="G170" s="16" t="s">
        <v>38</v>
      </c>
      <c r="H170" s="16" t="s">
        <v>1018</v>
      </c>
      <c r="I170" s="16" t="s">
        <v>325</v>
      </c>
      <c r="J170" s="16" t="s">
        <v>1019</v>
      </c>
      <c r="K170" s="16" t="s">
        <v>18</v>
      </c>
      <c r="L170" s="16" t="s">
        <v>1020</v>
      </c>
      <c r="M170" s="16" t="s">
        <v>22</v>
      </c>
    </row>
    <row r="171" spans="1:27">
      <c r="A171" s="16">
        <f t="shared" si="3"/>
        <v>0</v>
      </c>
      <c r="B171" s="16" t="s">
        <v>1022</v>
      </c>
      <c r="C171" s="16" t="s">
        <v>1022</v>
      </c>
      <c r="D171" s="16" t="s">
        <v>1021</v>
      </c>
      <c r="E171" s="16" t="s">
        <v>550</v>
      </c>
      <c r="F171" s="16" t="s">
        <v>132</v>
      </c>
      <c r="G171" s="16" t="s">
        <v>56</v>
      </c>
      <c r="H171" s="16" t="s">
        <v>108</v>
      </c>
      <c r="I171" s="16" t="s">
        <v>394</v>
      </c>
      <c r="J171" s="16" t="s">
        <v>705</v>
      </c>
      <c r="K171" s="16" t="s">
        <v>537</v>
      </c>
      <c r="L171" s="16" t="s">
        <v>1022</v>
      </c>
      <c r="M171" s="16" t="s">
        <v>22</v>
      </c>
      <c r="AA171" s="16" t="s">
        <v>537</v>
      </c>
    </row>
    <row r="172" spans="1:27">
      <c r="A172" s="16">
        <f t="shared" si="3"/>
        <v>0</v>
      </c>
      <c r="B172" s="16" t="s">
        <v>1025</v>
      </c>
      <c r="C172" s="16" t="s">
        <v>1025</v>
      </c>
      <c r="D172" s="16" t="s">
        <v>1023</v>
      </c>
      <c r="E172" s="16" t="s">
        <v>1024</v>
      </c>
      <c r="F172" s="16" t="s">
        <v>326</v>
      </c>
      <c r="G172" s="16" t="s">
        <v>705</v>
      </c>
      <c r="H172" s="16" t="s">
        <v>537</v>
      </c>
      <c r="I172" s="16" t="s">
        <v>1025</v>
      </c>
      <c r="J172" s="16" t="s">
        <v>22</v>
      </c>
    </row>
    <row r="173" spans="1:27">
      <c r="A173" s="16">
        <f t="shared" si="3"/>
        <v>0</v>
      </c>
      <c r="B173" s="16" t="s">
        <v>1027</v>
      </c>
      <c r="C173" s="16" t="s">
        <v>1027</v>
      </c>
      <c r="D173" s="16" t="s">
        <v>35</v>
      </c>
      <c r="E173" s="16" t="s">
        <v>25</v>
      </c>
      <c r="F173" s="16" t="s">
        <v>38</v>
      </c>
      <c r="G173" s="16" t="s">
        <v>1026</v>
      </c>
      <c r="H173" s="16" t="s">
        <v>595</v>
      </c>
      <c r="I173" s="16" t="s">
        <v>928</v>
      </c>
      <c r="J173" s="16" t="s">
        <v>705</v>
      </c>
      <c r="K173" s="16" t="s">
        <v>537</v>
      </c>
      <c r="L173" s="16" t="s">
        <v>1027</v>
      </c>
      <c r="M173" s="16" t="s">
        <v>22</v>
      </c>
      <c r="AA173" s="16" t="s">
        <v>537</v>
      </c>
    </row>
    <row r="174" spans="1:27">
      <c r="A174" s="16">
        <f t="shared" si="3"/>
        <v>0</v>
      </c>
      <c r="B174" s="16" t="s">
        <v>1029</v>
      </c>
      <c r="C174" s="16" t="s">
        <v>1029</v>
      </c>
      <c r="D174" s="16" t="s">
        <v>249</v>
      </c>
      <c r="E174" s="16" t="s">
        <v>250</v>
      </c>
      <c r="F174" s="16" t="s">
        <v>1028</v>
      </c>
      <c r="G174" s="16" t="s">
        <v>705</v>
      </c>
      <c r="H174" s="16" t="s">
        <v>537</v>
      </c>
      <c r="I174" s="16" t="s">
        <v>1029</v>
      </c>
      <c r="J174" s="16" t="s">
        <v>22</v>
      </c>
    </row>
    <row r="175" spans="1:27">
      <c r="A175" s="16">
        <f t="shared" si="3"/>
        <v>0</v>
      </c>
      <c r="B175" s="16" t="s">
        <v>1031</v>
      </c>
      <c r="C175" s="16" t="s">
        <v>1031</v>
      </c>
      <c r="D175" s="16" t="s">
        <v>1030</v>
      </c>
      <c r="E175" s="16" t="s">
        <v>533</v>
      </c>
      <c r="F175" s="16" t="s">
        <v>41</v>
      </c>
      <c r="G175" s="16" t="s">
        <v>577</v>
      </c>
      <c r="H175" s="16" t="s">
        <v>705</v>
      </c>
      <c r="I175" s="16" t="s">
        <v>537</v>
      </c>
      <c r="J175" s="16" t="s">
        <v>1031</v>
      </c>
      <c r="K175" s="16" t="s">
        <v>22</v>
      </c>
    </row>
    <row r="176" spans="1:27">
      <c r="A176" s="16">
        <f t="shared" si="3"/>
        <v>0</v>
      </c>
      <c r="B176" s="16" t="s">
        <v>1035</v>
      </c>
      <c r="C176" s="16" t="s">
        <v>1035</v>
      </c>
      <c r="D176" s="16" t="s">
        <v>1032</v>
      </c>
      <c r="E176" s="16" t="s">
        <v>1033</v>
      </c>
      <c r="F176" s="16" t="s">
        <v>6</v>
      </c>
      <c r="G176" s="16" t="s">
        <v>1034</v>
      </c>
      <c r="H176" s="16" t="s">
        <v>56</v>
      </c>
      <c r="I176" s="16" t="s">
        <v>810</v>
      </c>
      <c r="J176" s="17">
        <v>460</v>
      </c>
      <c r="K176" s="16">
        <v>0</v>
      </c>
      <c r="L176" s="16" t="s">
        <v>1035</v>
      </c>
      <c r="M176" s="16" t="s">
        <v>810</v>
      </c>
      <c r="N176" s="17">
        <v>460</v>
      </c>
      <c r="O176" s="16">
        <v>0</v>
      </c>
      <c r="AA176" s="16">
        <v>0</v>
      </c>
    </row>
    <row r="177" spans="1:27">
      <c r="A177" s="16">
        <f t="shared" si="3"/>
        <v>0</v>
      </c>
      <c r="B177" s="16" t="s">
        <v>1036</v>
      </c>
      <c r="C177" s="16" t="s">
        <v>1036</v>
      </c>
      <c r="D177" s="16" t="s">
        <v>993</v>
      </c>
      <c r="E177" s="16" t="s">
        <v>449</v>
      </c>
      <c r="F177" s="16" t="s">
        <v>41</v>
      </c>
      <c r="G177" s="16" t="s">
        <v>35</v>
      </c>
      <c r="H177" s="16" t="s">
        <v>18</v>
      </c>
      <c r="I177" s="16" t="s">
        <v>1036</v>
      </c>
      <c r="J177" s="16" t="s">
        <v>22</v>
      </c>
    </row>
    <row r="178" spans="1:27">
      <c r="A178" s="16">
        <f t="shared" si="3"/>
        <v>0</v>
      </c>
      <c r="B178" s="16" t="s">
        <v>1038</v>
      </c>
      <c r="C178" s="16" t="s">
        <v>1038</v>
      </c>
      <c r="D178" s="16" t="s">
        <v>163</v>
      </c>
      <c r="E178" s="16" t="s">
        <v>947</v>
      </c>
      <c r="F178" s="16" t="s">
        <v>234</v>
      </c>
      <c r="G178" s="16" t="s">
        <v>7</v>
      </c>
      <c r="H178" s="16" t="s">
        <v>1037</v>
      </c>
      <c r="I178" s="16" t="s">
        <v>250</v>
      </c>
      <c r="J178" s="16" t="s">
        <v>116</v>
      </c>
      <c r="K178" s="16" t="s">
        <v>705</v>
      </c>
      <c r="L178" s="16" t="s">
        <v>537</v>
      </c>
      <c r="M178" s="16" t="s">
        <v>1038</v>
      </c>
      <c r="N178" s="16" t="s">
        <v>22</v>
      </c>
      <c r="AA178" s="16" t="s">
        <v>705</v>
      </c>
    </row>
    <row r="179" spans="1:27">
      <c r="A179" s="16">
        <f t="shared" si="3"/>
        <v>0</v>
      </c>
      <c r="B179" s="16" t="s">
        <v>1041</v>
      </c>
      <c r="C179" s="16" t="s">
        <v>1041</v>
      </c>
      <c r="D179" s="16" t="s">
        <v>1039</v>
      </c>
      <c r="E179" s="16" t="s">
        <v>798</v>
      </c>
      <c r="F179" s="16" t="s">
        <v>6</v>
      </c>
      <c r="G179" s="16" t="s">
        <v>1040</v>
      </c>
      <c r="H179" s="16" t="s">
        <v>478</v>
      </c>
      <c r="I179" s="16" t="s">
        <v>705</v>
      </c>
      <c r="J179" s="16" t="s">
        <v>537</v>
      </c>
      <c r="K179" s="16" t="s">
        <v>1041</v>
      </c>
      <c r="L179" s="16" t="s">
        <v>22</v>
      </c>
      <c r="AA179" s="16" t="s">
        <v>1041</v>
      </c>
    </row>
    <row r="180" spans="1:27">
      <c r="A180" s="16">
        <f t="shared" si="3"/>
        <v>0</v>
      </c>
      <c r="B180" s="16" t="s">
        <v>18939</v>
      </c>
      <c r="C180" s="16" t="s">
        <v>18939</v>
      </c>
      <c r="D180" s="16" t="s">
        <v>435</v>
      </c>
      <c r="E180" s="16" t="s">
        <v>375</v>
      </c>
      <c r="F180" s="16" t="s">
        <v>38</v>
      </c>
      <c r="G180" s="16" t="s">
        <v>53</v>
      </c>
      <c r="H180" s="16" t="s">
        <v>1042</v>
      </c>
      <c r="I180" s="16" t="s">
        <v>32</v>
      </c>
      <c r="J180" s="16" t="s">
        <v>409</v>
      </c>
      <c r="K180" s="16" t="s">
        <v>923</v>
      </c>
      <c r="L180" s="16" t="s">
        <v>460</v>
      </c>
      <c r="M180" s="16" t="s">
        <v>1043</v>
      </c>
      <c r="N180" s="16" t="s">
        <v>1044</v>
      </c>
      <c r="O180" s="16" t="s">
        <v>1045</v>
      </c>
      <c r="P180" s="16" t="s">
        <v>32</v>
      </c>
      <c r="Q180" s="16" t="s">
        <v>409</v>
      </c>
      <c r="R180" s="16" t="s">
        <v>923</v>
      </c>
      <c r="S180" s="16" t="s">
        <v>460</v>
      </c>
      <c r="T180" s="16" t="s">
        <v>1043</v>
      </c>
      <c r="AA180" s="16" t="s">
        <v>923</v>
      </c>
    </row>
    <row r="181" spans="1:27">
      <c r="A181" s="16">
        <f t="shared" si="3"/>
        <v>0</v>
      </c>
      <c r="B181" s="16" t="s">
        <v>1047</v>
      </c>
      <c r="C181" s="16" t="s">
        <v>1047</v>
      </c>
      <c r="D181" s="16" t="s">
        <v>393</v>
      </c>
      <c r="E181" s="16" t="s">
        <v>45</v>
      </c>
      <c r="F181" s="16" t="s">
        <v>394</v>
      </c>
      <c r="G181" s="16" t="s">
        <v>234</v>
      </c>
      <c r="H181" s="16" t="s">
        <v>7</v>
      </c>
      <c r="I181" s="16" t="s">
        <v>415</v>
      </c>
      <c r="J181" s="16" t="s">
        <v>922</v>
      </c>
      <c r="K181" s="16" t="s">
        <v>48</v>
      </c>
      <c r="L181" s="16" t="s">
        <v>704</v>
      </c>
      <c r="M181" s="16">
        <v>1000</v>
      </c>
      <c r="N181" s="16" t="s">
        <v>1046</v>
      </c>
      <c r="O181" s="16" t="s">
        <v>18</v>
      </c>
      <c r="P181" s="16" t="s">
        <v>1047</v>
      </c>
      <c r="Q181" s="16" t="s">
        <v>22</v>
      </c>
      <c r="AA181" s="16" t="s">
        <v>48</v>
      </c>
    </row>
    <row r="182" spans="1:27">
      <c r="A182" s="16">
        <f t="shared" ref="A182:A240" si="4">IF(B182&lt;&gt;C182,1,0)</f>
        <v>0</v>
      </c>
      <c r="B182" s="16" t="s">
        <v>1049</v>
      </c>
      <c r="C182" s="16" t="s">
        <v>1049</v>
      </c>
      <c r="D182" s="16" t="s">
        <v>103</v>
      </c>
      <c r="E182" s="16" t="s">
        <v>692</v>
      </c>
      <c r="F182" s="16" t="s">
        <v>103</v>
      </c>
      <c r="G182" s="16" t="s">
        <v>1048</v>
      </c>
      <c r="H182" s="16" t="s">
        <v>705</v>
      </c>
      <c r="I182" s="16" t="s">
        <v>537</v>
      </c>
      <c r="J182" s="16" t="s">
        <v>1049</v>
      </c>
      <c r="K182" s="16" t="s">
        <v>22</v>
      </c>
    </row>
    <row r="183" spans="1:27">
      <c r="A183" s="16">
        <f t="shared" si="4"/>
        <v>0</v>
      </c>
      <c r="B183" s="16" t="s">
        <v>1051</v>
      </c>
      <c r="C183" s="16" t="s">
        <v>1051</v>
      </c>
      <c r="D183" s="16" t="s">
        <v>1050</v>
      </c>
      <c r="E183" s="16" t="s">
        <v>38</v>
      </c>
      <c r="F183" s="16" t="s">
        <v>312</v>
      </c>
      <c r="G183" s="16" t="s">
        <v>6</v>
      </c>
      <c r="H183" s="16" t="s">
        <v>7</v>
      </c>
      <c r="I183" s="16" t="s">
        <v>132</v>
      </c>
      <c r="J183" s="16" t="s">
        <v>478</v>
      </c>
      <c r="K183" s="16" t="s">
        <v>18</v>
      </c>
      <c r="L183" s="16" t="s">
        <v>1051</v>
      </c>
      <c r="M183" s="16" t="s">
        <v>22</v>
      </c>
    </row>
    <row r="184" spans="1:27">
      <c r="A184" s="16">
        <f t="shared" si="4"/>
        <v>0</v>
      </c>
      <c r="B184" s="16" t="s">
        <v>1057</v>
      </c>
      <c r="C184" s="16" t="s">
        <v>1057</v>
      </c>
      <c r="D184" s="16" t="s">
        <v>1052</v>
      </c>
      <c r="E184" s="16" t="s">
        <v>1053</v>
      </c>
      <c r="F184" s="16" t="s">
        <v>1054</v>
      </c>
      <c r="G184" s="16" t="s">
        <v>1055</v>
      </c>
      <c r="H184" s="16" t="s">
        <v>6</v>
      </c>
      <c r="I184" s="16" t="s">
        <v>7</v>
      </c>
      <c r="J184" s="16" t="s">
        <v>142</v>
      </c>
      <c r="K184" s="16" t="s">
        <v>151</v>
      </c>
      <c r="L184" s="16" t="s">
        <v>1056</v>
      </c>
      <c r="M184" s="16" t="s">
        <v>1056</v>
      </c>
      <c r="N184" s="16" t="s">
        <v>1056</v>
      </c>
      <c r="O184" s="16" t="s">
        <v>18</v>
      </c>
      <c r="P184" s="16" t="s">
        <v>1057</v>
      </c>
      <c r="Q184" s="16" t="s">
        <v>22</v>
      </c>
      <c r="AA184" s="16" t="s">
        <v>151</v>
      </c>
    </row>
    <row r="185" spans="1:27">
      <c r="A185" s="16">
        <f t="shared" si="4"/>
        <v>0</v>
      </c>
      <c r="B185" s="16" t="s">
        <v>1059</v>
      </c>
      <c r="C185" s="16" t="s">
        <v>1059</v>
      </c>
      <c r="D185" s="16" t="s">
        <v>576</v>
      </c>
      <c r="E185" s="16" t="s">
        <v>1058</v>
      </c>
      <c r="F185" s="16" t="s">
        <v>25</v>
      </c>
      <c r="G185" s="16" t="s">
        <v>810</v>
      </c>
      <c r="H185" s="17">
        <v>379</v>
      </c>
      <c r="I185" s="16">
        <v>0</v>
      </c>
      <c r="J185" s="16" t="s">
        <v>1059</v>
      </c>
      <c r="K185" s="16" t="s">
        <v>810</v>
      </c>
      <c r="L185" s="17">
        <v>379</v>
      </c>
      <c r="M185" s="16">
        <v>0</v>
      </c>
      <c r="AA185" s="16" t="s">
        <v>810</v>
      </c>
    </row>
    <row r="186" spans="1:27">
      <c r="A186" s="16">
        <f t="shared" si="4"/>
        <v>0</v>
      </c>
      <c r="B186" s="16" t="s">
        <v>1062</v>
      </c>
      <c r="C186" s="16" t="s">
        <v>1062</v>
      </c>
      <c r="D186" s="16" t="s">
        <v>23</v>
      </c>
      <c r="E186" s="16" t="s">
        <v>143</v>
      </c>
      <c r="F186" s="16" t="s">
        <v>41</v>
      </c>
      <c r="G186" s="16" t="s">
        <v>423</v>
      </c>
      <c r="H186" s="16" t="s">
        <v>1060</v>
      </c>
      <c r="I186" s="16" t="s">
        <v>1061</v>
      </c>
      <c r="J186" s="16" t="s">
        <v>18</v>
      </c>
      <c r="K186" s="16" t="s">
        <v>1062</v>
      </c>
      <c r="L186" s="16" t="s">
        <v>22</v>
      </c>
      <c r="AA186" s="16" t="s">
        <v>1062</v>
      </c>
    </row>
    <row r="187" spans="1:27">
      <c r="A187" s="16">
        <f t="shared" si="4"/>
        <v>0</v>
      </c>
      <c r="B187" s="16" t="s">
        <v>907</v>
      </c>
      <c r="C187" s="16" t="s">
        <v>907</v>
      </c>
      <c r="D187" s="16" t="s">
        <v>312</v>
      </c>
      <c r="E187" s="16" t="s">
        <v>240</v>
      </c>
      <c r="F187" s="16" t="s">
        <v>18</v>
      </c>
      <c r="G187" s="16" t="s">
        <v>907</v>
      </c>
      <c r="H187" s="16" t="s">
        <v>22</v>
      </c>
    </row>
    <row r="188" spans="1:27">
      <c r="A188" s="16">
        <f t="shared" si="4"/>
        <v>0</v>
      </c>
      <c r="B188" s="16" t="s">
        <v>18940</v>
      </c>
      <c r="C188" s="16" t="s">
        <v>18940</v>
      </c>
      <c r="D188" s="16" t="s">
        <v>59</v>
      </c>
      <c r="E188" s="16" t="s">
        <v>108</v>
      </c>
      <c r="F188" s="16" t="s">
        <v>1058</v>
      </c>
      <c r="G188" s="16" t="s">
        <v>25</v>
      </c>
      <c r="H188" s="16" t="s">
        <v>1063</v>
      </c>
      <c r="I188" s="16">
        <v>226</v>
      </c>
      <c r="J188" s="16" t="s">
        <v>1064</v>
      </c>
      <c r="K188" s="16" t="s">
        <v>1065</v>
      </c>
      <c r="L188" s="16" t="s">
        <v>18</v>
      </c>
      <c r="M188" s="16" t="s">
        <v>1066</v>
      </c>
      <c r="N188" s="16" t="s">
        <v>1067</v>
      </c>
      <c r="O188" s="16" t="s">
        <v>22</v>
      </c>
      <c r="AA188" s="16" t="s">
        <v>1065</v>
      </c>
    </row>
    <row r="189" spans="1:27">
      <c r="A189" s="16">
        <f t="shared" si="4"/>
        <v>0</v>
      </c>
      <c r="B189" s="16" t="s">
        <v>1072</v>
      </c>
      <c r="C189" s="16" t="s">
        <v>1072</v>
      </c>
      <c r="D189" s="16" t="s">
        <v>1068</v>
      </c>
      <c r="E189" s="16" t="s">
        <v>1069</v>
      </c>
      <c r="F189" s="16" t="s">
        <v>1070</v>
      </c>
      <c r="G189" s="16" t="s">
        <v>57</v>
      </c>
      <c r="H189" s="16" t="s">
        <v>1071</v>
      </c>
      <c r="I189" s="16" t="s">
        <v>163</v>
      </c>
      <c r="J189" s="16" t="s">
        <v>31</v>
      </c>
      <c r="K189" s="17">
        <v>1</v>
      </c>
      <c r="L189" s="16">
        <v>150</v>
      </c>
      <c r="M189" s="16">
        <v>0</v>
      </c>
      <c r="N189" s="16" t="s">
        <v>1072</v>
      </c>
      <c r="O189" s="17">
        <v>1</v>
      </c>
      <c r="P189" s="16">
        <v>150</v>
      </c>
      <c r="Q189" s="16">
        <v>0</v>
      </c>
      <c r="AA189" s="17">
        <v>1</v>
      </c>
    </row>
    <row r="190" spans="1:27">
      <c r="A190" s="16">
        <f t="shared" si="4"/>
        <v>0</v>
      </c>
      <c r="B190" s="16" t="s">
        <v>1075</v>
      </c>
      <c r="C190" s="16" t="s">
        <v>1075</v>
      </c>
      <c r="D190" s="16" t="s">
        <v>162</v>
      </c>
      <c r="E190" s="16" t="s">
        <v>250</v>
      </c>
      <c r="F190" s="16" t="s">
        <v>31</v>
      </c>
      <c r="G190" s="16" t="s">
        <v>402</v>
      </c>
      <c r="H190" s="16" t="s">
        <v>1073</v>
      </c>
      <c r="I190" s="16" t="s">
        <v>1074</v>
      </c>
      <c r="J190" s="16" t="s">
        <v>546</v>
      </c>
      <c r="K190" s="16" t="s">
        <v>705</v>
      </c>
      <c r="L190" s="16" t="s">
        <v>537</v>
      </c>
      <c r="M190" s="16" t="s">
        <v>1075</v>
      </c>
      <c r="N190" s="16" t="s">
        <v>22</v>
      </c>
      <c r="AA190" s="16" t="s">
        <v>705</v>
      </c>
    </row>
    <row r="191" spans="1:27">
      <c r="A191" s="16">
        <f t="shared" si="4"/>
        <v>0</v>
      </c>
      <c r="B191" s="16" t="s">
        <v>18941</v>
      </c>
      <c r="C191" s="16" t="s">
        <v>18941</v>
      </c>
      <c r="D191" s="16" t="s">
        <v>1076</v>
      </c>
      <c r="E191" s="16" t="s">
        <v>1077</v>
      </c>
      <c r="F191" s="16" t="s">
        <v>1078</v>
      </c>
      <c r="G191" s="16" t="s">
        <v>1079</v>
      </c>
      <c r="H191" s="16" t="s">
        <v>705</v>
      </c>
      <c r="I191" s="16" t="s">
        <v>537</v>
      </c>
      <c r="J191" s="16" t="s">
        <v>1078</v>
      </c>
      <c r="K191" s="16" t="s">
        <v>1080</v>
      </c>
      <c r="L191" s="16" t="s">
        <v>22</v>
      </c>
      <c r="AA191" s="16" t="s">
        <v>1080</v>
      </c>
    </row>
    <row r="192" spans="1:27">
      <c r="A192" s="16">
        <f t="shared" si="4"/>
        <v>0</v>
      </c>
      <c r="B192" s="16" t="s">
        <v>21006</v>
      </c>
      <c r="C192" s="16" t="s">
        <v>21006</v>
      </c>
      <c r="D192" s="16" t="s">
        <v>1081</v>
      </c>
      <c r="E192" s="16" t="s">
        <v>1082</v>
      </c>
      <c r="F192" s="16" t="s">
        <v>1083</v>
      </c>
      <c r="G192" s="16" t="s">
        <v>1084</v>
      </c>
      <c r="H192" s="16" t="s">
        <v>181</v>
      </c>
      <c r="I192" s="16" t="s">
        <v>1085</v>
      </c>
      <c r="J192" s="16" t="s">
        <v>59</v>
      </c>
      <c r="K192" s="16" t="s">
        <v>305</v>
      </c>
      <c r="L192" s="16" t="s">
        <v>1086</v>
      </c>
      <c r="M192" s="16" t="s">
        <v>347</v>
      </c>
      <c r="N192" s="16" t="s">
        <v>1087</v>
      </c>
      <c r="O192" s="16" t="s">
        <v>1088</v>
      </c>
      <c r="P192" s="16" t="s">
        <v>1089</v>
      </c>
      <c r="Q192" s="16" t="s">
        <v>1090</v>
      </c>
      <c r="R192" s="17">
        <v>620</v>
      </c>
      <c r="S192" s="16">
        <v>0</v>
      </c>
      <c r="T192" s="16" t="s">
        <v>1091</v>
      </c>
      <c r="U192" s="16" t="s">
        <v>1092</v>
      </c>
      <c r="V192" s="17">
        <v>620</v>
      </c>
      <c r="W192" s="16">
        <v>0</v>
      </c>
      <c r="AA192" s="16" t="s">
        <v>305</v>
      </c>
    </row>
    <row r="193" spans="1:27">
      <c r="A193" s="16">
        <f t="shared" si="4"/>
        <v>0</v>
      </c>
      <c r="B193" s="16" t="s">
        <v>1094</v>
      </c>
      <c r="C193" s="16" t="s">
        <v>1094</v>
      </c>
      <c r="D193" s="16" t="s">
        <v>1093</v>
      </c>
      <c r="E193" s="16" t="s">
        <v>723</v>
      </c>
      <c r="F193" s="16" t="s">
        <v>198</v>
      </c>
      <c r="G193" s="16" t="s">
        <v>66</v>
      </c>
      <c r="H193" s="16" t="s">
        <v>18</v>
      </c>
      <c r="I193" s="16" t="s">
        <v>1094</v>
      </c>
      <c r="J193" s="16" t="s">
        <v>22</v>
      </c>
    </row>
    <row r="194" spans="1:27">
      <c r="A194" s="16">
        <f t="shared" si="4"/>
        <v>0</v>
      </c>
      <c r="B194" s="16" t="s">
        <v>1097</v>
      </c>
      <c r="C194" s="16" t="s">
        <v>1097</v>
      </c>
      <c r="D194" s="16" t="s">
        <v>1095</v>
      </c>
      <c r="E194" s="16" t="s">
        <v>72</v>
      </c>
      <c r="F194" s="16" t="s">
        <v>7</v>
      </c>
      <c r="G194" s="16" t="s">
        <v>832</v>
      </c>
      <c r="H194" s="16" t="s">
        <v>48</v>
      </c>
      <c r="I194" s="16" t="s">
        <v>1096</v>
      </c>
      <c r="J194" s="16" t="s">
        <v>18</v>
      </c>
      <c r="K194" s="16" t="s">
        <v>1097</v>
      </c>
      <c r="L194" s="16" t="s">
        <v>22</v>
      </c>
      <c r="AA194" s="16" t="s">
        <v>1097</v>
      </c>
    </row>
    <row r="195" spans="1:27">
      <c r="A195" s="16">
        <f t="shared" si="4"/>
        <v>0</v>
      </c>
      <c r="B195" s="16" t="s">
        <v>1099</v>
      </c>
      <c r="C195" s="16" t="s">
        <v>1099</v>
      </c>
      <c r="D195" s="16" t="s">
        <v>443</v>
      </c>
      <c r="E195" s="16" t="s">
        <v>163</v>
      </c>
      <c r="F195" s="16" t="s">
        <v>375</v>
      </c>
      <c r="G195" s="16" t="s">
        <v>460</v>
      </c>
      <c r="H195" s="16" t="s">
        <v>386</v>
      </c>
      <c r="I195" s="16" t="s">
        <v>1098</v>
      </c>
      <c r="J195" s="16" t="s">
        <v>116</v>
      </c>
      <c r="K195" s="16" t="s">
        <v>18</v>
      </c>
      <c r="L195" s="16" t="s">
        <v>1099</v>
      </c>
      <c r="M195" s="16" t="s">
        <v>22</v>
      </c>
    </row>
    <row r="196" spans="1:27">
      <c r="A196" s="16">
        <f t="shared" si="4"/>
        <v>0</v>
      </c>
      <c r="B196" s="16" t="s">
        <v>1101</v>
      </c>
      <c r="C196" s="16" t="s">
        <v>1101</v>
      </c>
      <c r="D196" s="16" t="s">
        <v>1100</v>
      </c>
      <c r="E196" s="16" t="s">
        <v>803</v>
      </c>
      <c r="F196" s="16" t="s">
        <v>6</v>
      </c>
      <c r="G196" s="16" t="s">
        <v>386</v>
      </c>
      <c r="H196" s="16" t="s">
        <v>215</v>
      </c>
      <c r="I196" s="16" t="s">
        <v>18</v>
      </c>
      <c r="J196" s="16" t="s">
        <v>1101</v>
      </c>
      <c r="K196" s="16" t="s">
        <v>22</v>
      </c>
    </row>
    <row r="197" spans="1:27">
      <c r="A197" s="16">
        <f t="shared" si="4"/>
        <v>0</v>
      </c>
      <c r="B197" s="16" t="s">
        <v>1102</v>
      </c>
      <c r="C197" s="16" t="s">
        <v>1102</v>
      </c>
      <c r="D197" s="16" t="s">
        <v>35</v>
      </c>
      <c r="E197" s="16" t="s">
        <v>1006</v>
      </c>
      <c r="F197" s="16" t="s">
        <v>457</v>
      </c>
      <c r="G197" s="16" t="s">
        <v>143</v>
      </c>
      <c r="H197" s="16" t="s">
        <v>18</v>
      </c>
      <c r="I197" s="16" t="s">
        <v>1102</v>
      </c>
      <c r="J197" s="16" t="s">
        <v>22</v>
      </c>
    </row>
    <row r="198" spans="1:27">
      <c r="A198" s="16">
        <f t="shared" si="4"/>
        <v>0</v>
      </c>
      <c r="B198" s="16" t="s">
        <v>18942</v>
      </c>
      <c r="C198" s="16" t="s">
        <v>18942</v>
      </c>
      <c r="D198" s="16" t="s">
        <v>23</v>
      </c>
      <c r="E198" s="16" t="s">
        <v>151</v>
      </c>
      <c r="F198" s="16" t="s">
        <v>6</v>
      </c>
      <c r="G198" s="16" t="s">
        <v>1103</v>
      </c>
      <c r="H198" s="16" t="s">
        <v>9</v>
      </c>
      <c r="I198" s="16" t="s">
        <v>18</v>
      </c>
      <c r="J198" s="16" t="s">
        <v>1104</v>
      </c>
      <c r="K198" s="16" t="s">
        <v>1105</v>
      </c>
      <c r="L198" s="16" t="s">
        <v>22</v>
      </c>
      <c r="AA198" s="16" t="s">
        <v>1105</v>
      </c>
    </row>
    <row r="199" spans="1:27">
      <c r="A199" s="16">
        <f t="shared" si="4"/>
        <v>0</v>
      </c>
      <c r="B199" s="16" t="s">
        <v>18943</v>
      </c>
      <c r="C199" s="16" t="s">
        <v>18943</v>
      </c>
      <c r="D199" s="16" t="s">
        <v>47</v>
      </c>
      <c r="E199" s="16" t="s">
        <v>48</v>
      </c>
      <c r="F199" s="16" t="s">
        <v>49</v>
      </c>
      <c r="G199" s="16" t="s">
        <v>57</v>
      </c>
      <c r="H199" s="16" t="s">
        <v>621</v>
      </c>
      <c r="I199" s="16" t="s">
        <v>1106</v>
      </c>
      <c r="J199" s="16" t="s">
        <v>1107</v>
      </c>
      <c r="K199" s="16" t="s">
        <v>1108</v>
      </c>
      <c r="L199" s="16" t="s">
        <v>57</v>
      </c>
      <c r="M199" s="16" t="s">
        <v>1109</v>
      </c>
      <c r="N199" s="16" t="s">
        <v>57</v>
      </c>
      <c r="O199" s="16" t="s">
        <v>100</v>
      </c>
      <c r="P199" s="16" t="s">
        <v>427</v>
      </c>
      <c r="Q199" s="16" t="s">
        <v>1110</v>
      </c>
      <c r="R199" s="16" t="s">
        <v>18</v>
      </c>
      <c r="S199" s="16" t="s">
        <v>1111</v>
      </c>
      <c r="T199" s="16" t="s">
        <v>1112</v>
      </c>
      <c r="U199" s="16" t="s">
        <v>22</v>
      </c>
      <c r="AA199" s="16" t="s">
        <v>1108</v>
      </c>
    </row>
    <row r="200" spans="1:27">
      <c r="A200" s="16">
        <f t="shared" si="4"/>
        <v>0</v>
      </c>
      <c r="B200" s="16" t="s">
        <v>1114</v>
      </c>
      <c r="C200" s="16" t="s">
        <v>1114</v>
      </c>
      <c r="D200" s="16" t="s">
        <v>1113</v>
      </c>
      <c r="E200" s="16" t="s">
        <v>609</v>
      </c>
      <c r="F200" s="16" t="s">
        <v>198</v>
      </c>
      <c r="G200" s="16" t="s">
        <v>610</v>
      </c>
      <c r="H200" s="16" t="s">
        <v>18</v>
      </c>
      <c r="I200" s="16" t="s">
        <v>1114</v>
      </c>
      <c r="J200" s="16" t="s">
        <v>22</v>
      </c>
    </row>
    <row r="201" spans="1:27">
      <c r="A201" s="16">
        <f t="shared" si="4"/>
        <v>0</v>
      </c>
      <c r="B201" s="16" t="s">
        <v>18944</v>
      </c>
      <c r="C201" s="16" t="s">
        <v>18944</v>
      </c>
      <c r="D201" s="16" t="s">
        <v>59</v>
      </c>
      <c r="E201" s="16" t="s">
        <v>1120</v>
      </c>
      <c r="F201" s="16" t="s">
        <v>1121</v>
      </c>
      <c r="G201" s="16" t="s">
        <v>1122</v>
      </c>
      <c r="H201" s="16" t="s">
        <v>347</v>
      </c>
      <c r="I201" s="16" t="s">
        <v>513</v>
      </c>
      <c r="J201" s="16" t="s">
        <v>1123</v>
      </c>
      <c r="K201" s="16" t="s">
        <v>1124</v>
      </c>
      <c r="L201" s="16" t="s">
        <v>18</v>
      </c>
      <c r="M201" s="16" t="s">
        <v>1125</v>
      </c>
      <c r="N201" s="16" t="s">
        <v>1126</v>
      </c>
      <c r="O201" s="16" t="s">
        <v>22</v>
      </c>
      <c r="AA201" s="16" t="s">
        <v>1124</v>
      </c>
    </row>
    <row r="202" spans="1:27">
      <c r="A202" s="16">
        <f t="shared" si="4"/>
        <v>0</v>
      </c>
      <c r="B202" s="16" t="s">
        <v>18945</v>
      </c>
      <c r="C202" s="16" t="s">
        <v>18945</v>
      </c>
      <c r="D202" s="16" t="s">
        <v>603</v>
      </c>
      <c r="E202" s="16" t="s">
        <v>359</v>
      </c>
      <c r="F202" s="16" t="s">
        <v>1127</v>
      </c>
      <c r="G202" s="16" t="s">
        <v>347</v>
      </c>
      <c r="H202" s="16" t="s">
        <v>1087</v>
      </c>
      <c r="I202" s="16" t="s">
        <v>1128</v>
      </c>
      <c r="J202" s="16" t="s">
        <v>1129</v>
      </c>
      <c r="K202" s="16" t="s">
        <v>1130</v>
      </c>
      <c r="L202" s="16" t="s">
        <v>1131</v>
      </c>
      <c r="M202" s="16" t="s">
        <v>18</v>
      </c>
      <c r="N202" s="16" t="s">
        <v>1132</v>
      </c>
      <c r="O202" s="16" t="s">
        <v>1133</v>
      </c>
      <c r="P202" s="16" t="s">
        <v>1134</v>
      </c>
      <c r="Q202" s="16" t="s">
        <v>22</v>
      </c>
      <c r="AA202" s="16" t="s">
        <v>1130</v>
      </c>
    </row>
    <row r="203" spans="1:27">
      <c r="A203" s="16">
        <f t="shared" si="4"/>
        <v>0</v>
      </c>
      <c r="B203" s="16" t="s">
        <v>1138</v>
      </c>
      <c r="C203" s="16" t="s">
        <v>1138</v>
      </c>
      <c r="D203" s="16" t="s">
        <v>59</v>
      </c>
      <c r="E203" s="16" t="s">
        <v>1135</v>
      </c>
      <c r="F203" s="16" t="s">
        <v>1136</v>
      </c>
      <c r="G203" s="16" t="s">
        <v>450</v>
      </c>
      <c r="H203" s="16" t="s">
        <v>1137</v>
      </c>
      <c r="I203" s="16" t="s">
        <v>947</v>
      </c>
      <c r="J203" s="16" t="s">
        <v>18</v>
      </c>
      <c r="K203" s="16" t="s">
        <v>1138</v>
      </c>
      <c r="L203" s="16" t="s">
        <v>22</v>
      </c>
      <c r="AA203" s="16" t="s">
        <v>1138</v>
      </c>
    </row>
    <row r="204" spans="1:27">
      <c r="A204" s="16">
        <f t="shared" si="4"/>
        <v>0</v>
      </c>
      <c r="B204" s="16" t="s">
        <v>1142</v>
      </c>
      <c r="C204" s="16" t="s">
        <v>1142</v>
      </c>
      <c r="D204" s="16" t="s">
        <v>35</v>
      </c>
      <c r="E204" s="16" t="s">
        <v>660</v>
      </c>
      <c r="F204" s="16" t="s">
        <v>1139</v>
      </c>
      <c r="G204" s="16" t="s">
        <v>6</v>
      </c>
      <c r="H204" s="16" t="s">
        <v>877</v>
      </c>
      <c r="I204" s="16" t="s">
        <v>1140</v>
      </c>
      <c r="J204" s="16" t="s">
        <v>1141</v>
      </c>
      <c r="K204" s="16" t="s">
        <v>56</v>
      </c>
      <c r="L204" s="16" t="s">
        <v>18</v>
      </c>
      <c r="M204" s="16" t="s">
        <v>1142</v>
      </c>
      <c r="N204" s="16" t="s">
        <v>22</v>
      </c>
      <c r="AA204" s="16" t="s">
        <v>56</v>
      </c>
    </row>
    <row r="205" spans="1:27">
      <c r="A205" s="16">
        <f t="shared" si="4"/>
        <v>0</v>
      </c>
      <c r="B205" s="16" t="s">
        <v>1143</v>
      </c>
      <c r="C205" s="16" t="s">
        <v>1143</v>
      </c>
      <c r="D205" s="16" t="s">
        <v>570</v>
      </c>
      <c r="E205" s="16" t="s">
        <v>385</v>
      </c>
      <c r="F205" s="16" t="s">
        <v>397</v>
      </c>
      <c r="G205" s="16" t="s">
        <v>570</v>
      </c>
      <c r="H205" s="16">
        <v>2</v>
      </c>
      <c r="I205" s="16" t="s">
        <v>18</v>
      </c>
      <c r="J205" s="16" t="s">
        <v>1143</v>
      </c>
      <c r="K205" s="16" t="s">
        <v>22</v>
      </c>
    </row>
    <row r="206" spans="1:27">
      <c r="A206" s="16">
        <f t="shared" si="4"/>
        <v>0</v>
      </c>
      <c r="B206" s="16" t="s">
        <v>1145</v>
      </c>
      <c r="C206" s="16" t="s">
        <v>1145</v>
      </c>
      <c r="D206" s="16" t="s">
        <v>393</v>
      </c>
      <c r="E206" s="16" t="s">
        <v>45</v>
      </c>
      <c r="F206" s="16" t="s">
        <v>394</v>
      </c>
      <c r="G206" s="16" t="s">
        <v>234</v>
      </c>
      <c r="H206" s="16" t="s">
        <v>1144</v>
      </c>
      <c r="I206" s="16">
        <v>1000</v>
      </c>
      <c r="J206" s="16" t="s">
        <v>1046</v>
      </c>
      <c r="K206" s="16" t="s">
        <v>18</v>
      </c>
      <c r="L206" s="16" t="s">
        <v>1145</v>
      </c>
      <c r="M206" s="16" t="s">
        <v>22</v>
      </c>
    </row>
    <row r="207" spans="1:27">
      <c r="A207" s="16">
        <f t="shared" si="4"/>
        <v>0</v>
      </c>
      <c r="B207" s="16" t="s">
        <v>1147</v>
      </c>
      <c r="C207" s="16" t="s">
        <v>1147</v>
      </c>
      <c r="D207" s="16" t="s">
        <v>1146</v>
      </c>
      <c r="E207" s="16" t="s">
        <v>98</v>
      </c>
      <c r="F207" s="16" t="s">
        <v>450</v>
      </c>
      <c r="G207" s="16" t="s">
        <v>386</v>
      </c>
      <c r="H207" s="16" t="s">
        <v>257</v>
      </c>
      <c r="I207" s="16" t="s">
        <v>163</v>
      </c>
      <c r="J207" s="16" t="s">
        <v>18</v>
      </c>
      <c r="K207" s="16" t="s">
        <v>1147</v>
      </c>
      <c r="L207" s="16" t="s">
        <v>22</v>
      </c>
      <c r="AA207" s="16" t="s">
        <v>1147</v>
      </c>
    </row>
    <row r="208" spans="1:27">
      <c r="A208" s="16">
        <f t="shared" si="4"/>
        <v>0</v>
      </c>
      <c r="B208" s="16" t="s">
        <v>1149</v>
      </c>
      <c r="C208" s="16" t="s">
        <v>1149</v>
      </c>
      <c r="D208" s="16" t="s">
        <v>370</v>
      </c>
      <c r="E208" s="16" t="s">
        <v>31</v>
      </c>
      <c r="F208" s="16" t="s">
        <v>6</v>
      </c>
      <c r="G208" s="16" t="s">
        <v>946</v>
      </c>
      <c r="H208" s="16" t="s">
        <v>1148</v>
      </c>
      <c r="I208" s="16" t="s">
        <v>56</v>
      </c>
      <c r="J208" s="16" t="s">
        <v>18</v>
      </c>
      <c r="K208" s="16" t="s">
        <v>1149</v>
      </c>
      <c r="L208" s="16" t="s">
        <v>22</v>
      </c>
      <c r="AA208" s="16" t="s">
        <v>1149</v>
      </c>
    </row>
    <row r="209" spans="1:27">
      <c r="A209" s="16">
        <f t="shared" si="4"/>
        <v>0</v>
      </c>
      <c r="B209" s="16" t="s">
        <v>1154</v>
      </c>
      <c r="C209" s="16" t="s">
        <v>1154</v>
      </c>
      <c r="D209" s="16" t="s">
        <v>414</v>
      </c>
      <c r="E209" s="16">
        <v>8</v>
      </c>
      <c r="F209" s="16" t="s">
        <v>57</v>
      </c>
      <c r="G209" s="16" t="s">
        <v>210</v>
      </c>
      <c r="H209" s="16" t="s">
        <v>1150</v>
      </c>
      <c r="I209" s="16" t="s">
        <v>1151</v>
      </c>
      <c r="J209" s="16" t="s">
        <v>1152</v>
      </c>
      <c r="K209" s="16" t="s">
        <v>1153</v>
      </c>
      <c r="L209" s="16" t="s">
        <v>18</v>
      </c>
      <c r="M209" s="16" t="s">
        <v>1154</v>
      </c>
      <c r="N209" s="16" t="s">
        <v>22</v>
      </c>
      <c r="AA209" s="16" t="s">
        <v>1153</v>
      </c>
    </row>
    <row r="210" spans="1:27">
      <c r="A210" s="16">
        <f t="shared" si="4"/>
        <v>0</v>
      </c>
      <c r="B210" s="16" t="s">
        <v>1159</v>
      </c>
      <c r="C210" s="16" t="s">
        <v>1159</v>
      </c>
      <c r="D210" s="16" t="s">
        <v>1155</v>
      </c>
      <c r="E210" s="16" t="s">
        <v>1156</v>
      </c>
      <c r="F210" s="16" t="s">
        <v>1157</v>
      </c>
      <c r="G210" s="16" t="s">
        <v>29</v>
      </c>
      <c r="H210" s="16" t="s">
        <v>643</v>
      </c>
      <c r="I210" s="17">
        <v>289</v>
      </c>
      <c r="J210" s="16">
        <v>0</v>
      </c>
      <c r="K210" s="16" t="s">
        <v>57</v>
      </c>
      <c r="L210" s="16" t="s">
        <v>845</v>
      </c>
      <c r="M210" s="16" t="s">
        <v>703</v>
      </c>
      <c r="N210" s="16" t="s">
        <v>1158</v>
      </c>
      <c r="O210" s="16" t="s">
        <v>1159</v>
      </c>
      <c r="P210" s="16" t="s">
        <v>643</v>
      </c>
      <c r="Q210" s="17">
        <v>289</v>
      </c>
      <c r="R210" s="16">
        <v>0</v>
      </c>
      <c r="S210" s="16" t="s">
        <v>57</v>
      </c>
      <c r="T210" s="16" t="s">
        <v>845</v>
      </c>
      <c r="U210" s="16" t="s">
        <v>703</v>
      </c>
      <c r="V210" s="16" t="s">
        <v>1158</v>
      </c>
      <c r="AA210" s="16" t="s">
        <v>57</v>
      </c>
    </row>
    <row r="211" spans="1:27">
      <c r="A211" s="16">
        <f t="shared" si="4"/>
        <v>0</v>
      </c>
      <c r="B211" s="16" t="s">
        <v>1161</v>
      </c>
      <c r="C211" s="16" t="s">
        <v>1161</v>
      </c>
      <c r="D211" s="16" t="s">
        <v>1160</v>
      </c>
      <c r="E211" s="16" t="s">
        <v>18</v>
      </c>
      <c r="F211" s="16" t="s">
        <v>1161</v>
      </c>
      <c r="G211" s="16" t="s">
        <v>22</v>
      </c>
    </row>
    <row r="212" spans="1:27">
      <c r="A212" s="16">
        <f t="shared" si="4"/>
        <v>0</v>
      </c>
      <c r="B212" s="16" t="s">
        <v>3592</v>
      </c>
      <c r="C212" s="16" t="s">
        <v>3592</v>
      </c>
      <c r="D212" s="16" t="s">
        <v>1156</v>
      </c>
      <c r="E212" s="16" t="s">
        <v>56</v>
      </c>
      <c r="F212" s="16" t="s">
        <v>6</v>
      </c>
      <c r="G212" s="16" t="s">
        <v>940</v>
      </c>
      <c r="H212" s="17">
        <v>475</v>
      </c>
      <c r="I212" s="16">
        <v>0</v>
      </c>
      <c r="J212" s="16" t="s">
        <v>72</v>
      </c>
      <c r="K212" s="17">
        <v>495</v>
      </c>
      <c r="L212" s="16">
        <v>0</v>
      </c>
      <c r="M212" s="16" t="s">
        <v>1162</v>
      </c>
      <c r="N212" s="17">
        <v>475</v>
      </c>
      <c r="O212" s="16">
        <v>0</v>
      </c>
      <c r="P212" s="16" t="s">
        <v>57</v>
      </c>
      <c r="Q212" s="17">
        <v>495</v>
      </c>
      <c r="R212" s="16">
        <v>0</v>
      </c>
      <c r="AA212" s="17">
        <v>495</v>
      </c>
    </row>
    <row r="213" spans="1:27">
      <c r="A213" s="16">
        <f t="shared" si="4"/>
        <v>0</v>
      </c>
      <c r="B213" s="16" t="s">
        <v>18947</v>
      </c>
      <c r="C213" s="16" t="s">
        <v>18947</v>
      </c>
      <c r="D213" s="16" t="s">
        <v>1163</v>
      </c>
      <c r="E213" s="16" t="s">
        <v>1164</v>
      </c>
      <c r="F213" s="16" t="s">
        <v>1165</v>
      </c>
      <c r="G213" s="16" t="s">
        <v>35</v>
      </c>
      <c r="H213" s="16" t="s">
        <v>1166</v>
      </c>
      <c r="I213" s="16" t="s">
        <v>18</v>
      </c>
      <c r="J213" s="16" t="s">
        <v>1167</v>
      </c>
      <c r="K213" s="16" t="s">
        <v>1168</v>
      </c>
      <c r="L213" s="16" t="s">
        <v>22</v>
      </c>
      <c r="AA213" s="16" t="s">
        <v>1168</v>
      </c>
    </row>
    <row r="214" spans="1:27">
      <c r="A214" s="16">
        <f t="shared" si="4"/>
        <v>0</v>
      </c>
      <c r="B214" s="16" t="s">
        <v>18948</v>
      </c>
      <c r="C214" s="16" t="s">
        <v>18948</v>
      </c>
      <c r="D214" s="16" t="s">
        <v>576</v>
      </c>
      <c r="E214" s="16" t="s">
        <v>375</v>
      </c>
      <c r="F214" s="16" t="s">
        <v>931</v>
      </c>
      <c r="G214" s="16" t="s">
        <v>489</v>
      </c>
      <c r="H214" s="16" t="s">
        <v>1169</v>
      </c>
      <c r="I214" s="16" t="s">
        <v>18</v>
      </c>
      <c r="J214" s="16" t="s">
        <v>1170</v>
      </c>
      <c r="K214" s="16" t="s">
        <v>1171</v>
      </c>
      <c r="L214" s="16" t="s">
        <v>22</v>
      </c>
      <c r="AA214" s="16" t="s">
        <v>12888</v>
      </c>
    </row>
    <row r="215" spans="1:27">
      <c r="A215" s="16">
        <f t="shared" si="4"/>
        <v>0</v>
      </c>
      <c r="B215" s="16" t="s">
        <v>1172</v>
      </c>
      <c r="C215" s="16" t="s">
        <v>1172</v>
      </c>
      <c r="D215" s="16" t="s">
        <v>1040</v>
      </c>
      <c r="E215" s="16" t="s">
        <v>163</v>
      </c>
      <c r="F215" s="16" t="s">
        <v>164</v>
      </c>
      <c r="G215" s="16" t="s">
        <v>18</v>
      </c>
      <c r="H215" s="16" t="s">
        <v>1172</v>
      </c>
      <c r="I215" s="16" t="s">
        <v>22</v>
      </c>
    </row>
    <row r="216" spans="1:27">
      <c r="A216" s="16">
        <f t="shared" si="4"/>
        <v>0</v>
      </c>
      <c r="B216" s="16" t="s">
        <v>18949</v>
      </c>
      <c r="C216" s="16" t="s">
        <v>18949</v>
      </c>
      <c r="D216" s="16" t="s">
        <v>1173</v>
      </c>
      <c r="E216" s="16" t="s">
        <v>93</v>
      </c>
      <c r="F216" s="16" t="s">
        <v>1174</v>
      </c>
      <c r="G216" s="16" t="s">
        <v>347</v>
      </c>
      <c r="H216" s="16" t="s">
        <v>1175</v>
      </c>
      <c r="I216" s="16" t="s">
        <v>1088</v>
      </c>
      <c r="J216" s="16" t="s">
        <v>1089</v>
      </c>
      <c r="K216" s="16" t="s">
        <v>1176</v>
      </c>
      <c r="L216" s="16" t="s">
        <v>1177</v>
      </c>
      <c r="M216" s="16" t="s">
        <v>18</v>
      </c>
      <c r="N216" s="16" t="s">
        <v>1178</v>
      </c>
      <c r="O216" s="16" t="s">
        <v>1179</v>
      </c>
      <c r="P216" s="16" t="s">
        <v>1092</v>
      </c>
      <c r="Q216" s="16" t="s">
        <v>22</v>
      </c>
      <c r="AA216" s="16" t="s">
        <v>1176</v>
      </c>
    </row>
    <row r="217" spans="1:27">
      <c r="A217" s="16">
        <f t="shared" si="4"/>
        <v>0</v>
      </c>
      <c r="B217" s="16" t="s">
        <v>1188</v>
      </c>
      <c r="C217" s="16" t="s">
        <v>1188</v>
      </c>
      <c r="D217" s="16" t="s">
        <v>1184</v>
      </c>
      <c r="E217" s="16" t="s">
        <v>48</v>
      </c>
      <c r="F217" s="16" t="s">
        <v>1185</v>
      </c>
      <c r="G217" s="16" t="s">
        <v>1186</v>
      </c>
      <c r="H217" s="16" t="s">
        <v>1053</v>
      </c>
      <c r="I217" s="16" t="s">
        <v>1187</v>
      </c>
      <c r="J217" s="16" t="s">
        <v>18</v>
      </c>
      <c r="K217" s="16" t="s">
        <v>1188</v>
      </c>
      <c r="L217" s="16" t="s">
        <v>22</v>
      </c>
      <c r="AA217" s="16" t="s">
        <v>1188</v>
      </c>
    </row>
    <row r="218" spans="1:27">
      <c r="A218" s="16">
        <f t="shared" si="4"/>
        <v>0</v>
      </c>
      <c r="B218" s="16" t="s">
        <v>1038</v>
      </c>
      <c r="C218" s="16" t="s">
        <v>1038</v>
      </c>
      <c r="D218" s="16" t="s">
        <v>725</v>
      </c>
      <c r="E218" s="16" t="s">
        <v>164</v>
      </c>
      <c r="F218" s="16" t="s">
        <v>1189</v>
      </c>
      <c r="G218" s="16" t="s">
        <v>715</v>
      </c>
      <c r="H218" s="16" t="s">
        <v>454</v>
      </c>
      <c r="I218" s="16" t="s">
        <v>163</v>
      </c>
      <c r="J218" s="16" t="s">
        <v>705</v>
      </c>
      <c r="K218" s="16" t="s">
        <v>537</v>
      </c>
      <c r="L218" s="16" t="s">
        <v>1038</v>
      </c>
      <c r="M218" s="16" t="s">
        <v>22</v>
      </c>
      <c r="AA218" s="16" t="s">
        <v>537</v>
      </c>
    </row>
    <row r="219" spans="1:27">
      <c r="A219" s="16">
        <f t="shared" si="4"/>
        <v>0</v>
      </c>
      <c r="B219" s="16" t="s">
        <v>1191</v>
      </c>
      <c r="C219" s="16" t="s">
        <v>1191</v>
      </c>
      <c r="D219" s="16" t="s">
        <v>59</v>
      </c>
      <c r="E219" s="16" t="s">
        <v>163</v>
      </c>
      <c r="F219" s="16" t="s">
        <v>1190</v>
      </c>
      <c r="G219" s="16" t="s">
        <v>18</v>
      </c>
      <c r="H219" s="16" t="s">
        <v>1191</v>
      </c>
      <c r="I219" s="16" t="s">
        <v>22</v>
      </c>
    </row>
    <row r="220" spans="1:27">
      <c r="A220" s="16">
        <f t="shared" si="4"/>
        <v>0</v>
      </c>
      <c r="B220" s="16" t="s">
        <v>1194</v>
      </c>
      <c r="C220" s="16" t="s">
        <v>1194</v>
      </c>
      <c r="D220" s="16" t="s">
        <v>1192</v>
      </c>
      <c r="E220" s="16" t="s">
        <v>386</v>
      </c>
      <c r="F220" s="16" t="s">
        <v>157</v>
      </c>
      <c r="G220" s="16" t="s">
        <v>1053</v>
      </c>
      <c r="H220" s="16" t="s">
        <v>1193</v>
      </c>
      <c r="I220" s="16" t="s">
        <v>18</v>
      </c>
      <c r="J220" s="16" t="s">
        <v>1194</v>
      </c>
      <c r="K220" s="16" t="s">
        <v>22</v>
      </c>
    </row>
    <row r="221" spans="1:27">
      <c r="A221" s="16">
        <f t="shared" si="4"/>
        <v>0</v>
      </c>
      <c r="B221" s="16" t="s">
        <v>1196</v>
      </c>
      <c r="C221" s="16" t="s">
        <v>1196</v>
      </c>
      <c r="D221" s="16" t="s">
        <v>1195</v>
      </c>
      <c r="E221" s="16" t="s">
        <v>41</v>
      </c>
      <c r="F221" s="16" t="s">
        <v>795</v>
      </c>
      <c r="G221" s="16" t="s">
        <v>705</v>
      </c>
      <c r="H221" s="16" t="s">
        <v>537</v>
      </c>
      <c r="I221" s="16" t="s">
        <v>1196</v>
      </c>
      <c r="J221" s="16" t="s">
        <v>22</v>
      </c>
    </row>
    <row r="222" spans="1:27">
      <c r="A222" s="16">
        <f t="shared" si="4"/>
        <v>0</v>
      </c>
      <c r="B222" s="16" t="s">
        <v>1198</v>
      </c>
      <c r="C222" s="16" t="s">
        <v>1198</v>
      </c>
      <c r="D222" s="16" t="s">
        <v>454</v>
      </c>
      <c r="E222" s="16" t="s">
        <v>1197</v>
      </c>
      <c r="F222" s="16" t="s">
        <v>48</v>
      </c>
      <c r="G222" s="16" t="s">
        <v>795</v>
      </c>
      <c r="H222" s="16" t="s">
        <v>121</v>
      </c>
      <c r="I222" s="16" t="s">
        <v>798</v>
      </c>
      <c r="J222" s="16" t="s">
        <v>18</v>
      </c>
      <c r="K222" s="16" t="s">
        <v>1198</v>
      </c>
      <c r="L222" s="16" t="s">
        <v>22</v>
      </c>
      <c r="AA222" s="16" t="s">
        <v>1198</v>
      </c>
    </row>
    <row r="223" spans="1:27">
      <c r="A223" s="16">
        <f t="shared" si="4"/>
        <v>0</v>
      </c>
      <c r="B223" s="16" t="s">
        <v>1201</v>
      </c>
      <c r="C223" s="16" t="s">
        <v>1201</v>
      </c>
      <c r="D223" s="16" t="s">
        <v>1199</v>
      </c>
      <c r="E223" s="16" t="s">
        <v>142</v>
      </c>
      <c r="F223" s="16" t="s">
        <v>151</v>
      </c>
      <c r="G223" s="16" t="s">
        <v>6</v>
      </c>
      <c r="H223" s="16" t="s">
        <v>386</v>
      </c>
      <c r="I223" s="16" t="s">
        <v>1200</v>
      </c>
      <c r="J223" s="16" t="s">
        <v>167</v>
      </c>
      <c r="K223" s="16" t="s">
        <v>18</v>
      </c>
      <c r="L223" s="16" t="s">
        <v>1201</v>
      </c>
      <c r="M223" s="16" t="s">
        <v>22</v>
      </c>
    </row>
    <row r="224" spans="1:27">
      <c r="A224" s="16">
        <f t="shared" si="4"/>
        <v>0</v>
      </c>
      <c r="B224" s="16" t="s">
        <v>1206</v>
      </c>
      <c r="C224" s="16" t="s">
        <v>1206</v>
      </c>
      <c r="D224" s="16" t="s">
        <v>1202</v>
      </c>
      <c r="E224" s="16" t="s">
        <v>409</v>
      </c>
      <c r="F224" s="16" t="s">
        <v>157</v>
      </c>
      <c r="G224" s="16" t="s">
        <v>402</v>
      </c>
      <c r="H224" s="16" t="s">
        <v>1203</v>
      </c>
      <c r="I224" s="16" t="s">
        <v>461</v>
      </c>
      <c r="J224" s="16" t="s">
        <v>727</v>
      </c>
      <c r="K224" s="16" t="s">
        <v>1204</v>
      </c>
      <c r="L224" s="16" t="s">
        <v>57</v>
      </c>
      <c r="M224" s="16" t="s">
        <v>1205</v>
      </c>
      <c r="N224" s="16" t="s">
        <v>1206</v>
      </c>
      <c r="O224" s="16" t="s">
        <v>1204</v>
      </c>
      <c r="P224" s="16" t="s">
        <v>57</v>
      </c>
      <c r="Q224" s="16" t="s">
        <v>1205</v>
      </c>
      <c r="AA224" s="16" t="s">
        <v>1204</v>
      </c>
    </row>
    <row r="225" spans="1:27">
      <c r="A225" s="16">
        <f t="shared" si="4"/>
        <v>0</v>
      </c>
      <c r="B225" s="16" t="s">
        <v>21830</v>
      </c>
      <c r="C225" s="16" t="s">
        <v>21830</v>
      </c>
      <c r="D225" s="16" t="s">
        <v>863</v>
      </c>
      <c r="E225" s="16" t="s">
        <v>61</v>
      </c>
      <c r="F225" s="16" t="s">
        <v>157</v>
      </c>
      <c r="G225" s="16" t="s">
        <v>1207</v>
      </c>
      <c r="H225" s="16" t="s">
        <v>1208</v>
      </c>
      <c r="I225" s="17">
        <v>980</v>
      </c>
      <c r="J225" s="16">
        <v>0</v>
      </c>
      <c r="K225" s="16" t="s">
        <v>57</v>
      </c>
      <c r="L225" s="16" t="s">
        <v>1209</v>
      </c>
      <c r="M225" s="16" t="s">
        <v>1210</v>
      </c>
      <c r="N225" s="17">
        <v>980</v>
      </c>
      <c r="O225" s="16">
        <v>0</v>
      </c>
      <c r="P225" s="16" t="s">
        <v>57</v>
      </c>
      <c r="Q225" s="16" t="s">
        <v>1209</v>
      </c>
      <c r="AA225" s="16" t="s">
        <v>57</v>
      </c>
    </row>
    <row r="226" spans="1:27">
      <c r="A226" s="16">
        <f t="shared" si="4"/>
        <v>0</v>
      </c>
      <c r="B226" s="16" t="s">
        <v>1218</v>
      </c>
      <c r="C226" s="16" t="s">
        <v>1218</v>
      </c>
      <c r="D226" s="16" t="s">
        <v>818</v>
      </c>
      <c r="E226" s="16" t="s">
        <v>402</v>
      </c>
      <c r="F226" s="16" t="s">
        <v>1215</v>
      </c>
      <c r="G226" s="16" t="s">
        <v>234</v>
      </c>
      <c r="H226" s="16" t="s">
        <v>1216</v>
      </c>
      <c r="I226" s="16" t="s">
        <v>1217</v>
      </c>
      <c r="J226" s="16" t="s">
        <v>57</v>
      </c>
      <c r="K226" s="16" t="s">
        <v>1205</v>
      </c>
      <c r="L226" s="16" t="s">
        <v>1218</v>
      </c>
      <c r="M226" s="16" t="s">
        <v>1219</v>
      </c>
      <c r="N226" s="16" t="s">
        <v>57</v>
      </c>
      <c r="O226" s="16" t="s">
        <v>1220</v>
      </c>
      <c r="AA226" s="16" t="s">
        <v>1205</v>
      </c>
    </row>
    <row r="227" spans="1:27">
      <c r="A227" s="16">
        <f t="shared" si="4"/>
        <v>0</v>
      </c>
      <c r="B227" s="16" t="s">
        <v>1224</v>
      </c>
      <c r="C227" s="16" t="s">
        <v>1224</v>
      </c>
      <c r="D227" s="16" t="s">
        <v>1221</v>
      </c>
      <c r="E227" s="16" t="s">
        <v>778</v>
      </c>
      <c r="F227" s="16" t="s">
        <v>143</v>
      </c>
      <c r="G227" s="16" t="s">
        <v>1222</v>
      </c>
      <c r="H227" s="16" t="s">
        <v>57</v>
      </c>
      <c r="I227" s="16" t="s">
        <v>1223</v>
      </c>
      <c r="J227" s="16" t="s">
        <v>1224</v>
      </c>
      <c r="K227" s="16" t="s">
        <v>1222</v>
      </c>
      <c r="L227" s="16" t="s">
        <v>57</v>
      </c>
      <c r="M227" s="16" t="s">
        <v>1223</v>
      </c>
      <c r="AA227" s="16" t="s">
        <v>1222</v>
      </c>
    </row>
    <row r="228" spans="1:27">
      <c r="A228" s="16">
        <f t="shared" si="4"/>
        <v>0</v>
      </c>
      <c r="B228" s="16" t="s">
        <v>1229</v>
      </c>
      <c r="C228" s="16" t="s">
        <v>1229</v>
      </c>
      <c r="D228" s="16" t="s">
        <v>266</v>
      </c>
      <c r="E228" s="16" t="s">
        <v>1225</v>
      </c>
      <c r="F228" s="16" t="s">
        <v>1165</v>
      </c>
      <c r="G228" s="16">
        <v>136</v>
      </c>
      <c r="H228" s="16" t="s">
        <v>1226</v>
      </c>
      <c r="I228" s="16" t="s">
        <v>1227</v>
      </c>
      <c r="J228" s="16" t="s">
        <v>1228</v>
      </c>
      <c r="K228" s="16" t="s">
        <v>18</v>
      </c>
      <c r="L228" s="16" t="s">
        <v>1229</v>
      </c>
      <c r="M228" s="16" t="s">
        <v>22</v>
      </c>
    </row>
    <row r="229" spans="1:27">
      <c r="A229" s="16">
        <f t="shared" si="4"/>
        <v>0</v>
      </c>
      <c r="B229" s="16" t="s">
        <v>1191</v>
      </c>
      <c r="C229" s="16" t="s">
        <v>1191</v>
      </c>
      <c r="D229" s="16" t="s">
        <v>1230</v>
      </c>
      <c r="E229" s="16" t="s">
        <v>142</v>
      </c>
      <c r="F229" s="16" t="s">
        <v>143</v>
      </c>
      <c r="G229" s="16" t="s">
        <v>121</v>
      </c>
      <c r="H229" s="16" t="s">
        <v>157</v>
      </c>
      <c r="I229" s="16" t="s">
        <v>1204</v>
      </c>
      <c r="J229" s="16" t="s">
        <v>57</v>
      </c>
      <c r="K229" s="16" t="s">
        <v>1205</v>
      </c>
      <c r="L229" s="16" t="s">
        <v>1191</v>
      </c>
      <c r="M229" s="16" t="s">
        <v>1204</v>
      </c>
      <c r="N229" s="16" t="s">
        <v>57</v>
      </c>
      <c r="O229" s="16" t="s">
        <v>1205</v>
      </c>
      <c r="AA229" s="16" t="s">
        <v>1205</v>
      </c>
    </row>
    <row r="230" spans="1:27">
      <c r="A230" s="16">
        <f t="shared" si="4"/>
        <v>0</v>
      </c>
      <c r="B230" s="16" t="s">
        <v>831</v>
      </c>
      <c r="C230" s="16" t="s">
        <v>831</v>
      </c>
      <c r="D230" s="16" t="s">
        <v>451</v>
      </c>
      <c r="E230" s="16" t="s">
        <v>828</v>
      </c>
      <c r="F230" s="16" t="s">
        <v>829</v>
      </c>
      <c r="G230" s="16" t="s">
        <v>99</v>
      </c>
      <c r="H230" s="16">
        <v>48</v>
      </c>
      <c r="I230" s="16" t="s">
        <v>830</v>
      </c>
      <c r="J230" s="16" t="s">
        <v>18</v>
      </c>
      <c r="K230" s="16" t="s">
        <v>831</v>
      </c>
      <c r="L230" s="16" t="s">
        <v>22</v>
      </c>
      <c r="AA230" s="16" t="s">
        <v>831</v>
      </c>
    </row>
    <row r="231" spans="1:27">
      <c r="A231" s="16">
        <f t="shared" si="4"/>
        <v>0</v>
      </c>
      <c r="B231" s="16" t="s">
        <v>1235</v>
      </c>
      <c r="C231" s="16" t="s">
        <v>1235</v>
      </c>
      <c r="D231" s="16" t="s">
        <v>1231</v>
      </c>
      <c r="E231" s="16" t="s">
        <v>91</v>
      </c>
      <c r="F231" s="16" t="s">
        <v>15</v>
      </c>
      <c r="G231" s="16" t="s">
        <v>1232</v>
      </c>
      <c r="H231" s="16" t="s">
        <v>1233</v>
      </c>
      <c r="I231" s="16" t="s">
        <v>347</v>
      </c>
      <c r="J231" s="16" t="s">
        <v>1234</v>
      </c>
      <c r="K231" s="16" t="s">
        <v>344</v>
      </c>
      <c r="L231" s="16" t="s">
        <v>18</v>
      </c>
      <c r="M231" s="16" t="s">
        <v>1235</v>
      </c>
      <c r="N231" s="16" t="s">
        <v>22</v>
      </c>
      <c r="AA231" s="16" t="s">
        <v>344</v>
      </c>
    </row>
    <row r="232" spans="1:27">
      <c r="A232" s="16">
        <f t="shared" si="4"/>
        <v>0</v>
      </c>
      <c r="B232" s="16" t="s">
        <v>1236</v>
      </c>
      <c r="C232" s="16" t="s">
        <v>1236</v>
      </c>
      <c r="D232" s="16" t="s">
        <v>407</v>
      </c>
      <c r="E232" s="16" t="s">
        <v>454</v>
      </c>
      <c r="F232" s="16" t="s">
        <v>45</v>
      </c>
      <c r="G232" s="16" t="s">
        <v>312</v>
      </c>
      <c r="H232" s="16" t="s">
        <v>18</v>
      </c>
      <c r="I232" s="16" t="s">
        <v>1236</v>
      </c>
      <c r="J232" s="16" t="s">
        <v>22</v>
      </c>
    </row>
    <row r="233" spans="1:27">
      <c r="A233" s="16">
        <f t="shared" si="4"/>
        <v>0</v>
      </c>
      <c r="B233" s="16" t="s">
        <v>1243</v>
      </c>
      <c r="C233" s="16" t="s">
        <v>1243</v>
      </c>
      <c r="D233" s="16" t="s">
        <v>1237</v>
      </c>
      <c r="E233" s="16" t="s">
        <v>1238</v>
      </c>
      <c r="F233" s="16" t="s">
        <v>75</v>
      </c>
      <c r="G233" s="16" t="s">
        <v>13</v>
      </c>
      <c r="H233" s="16" t="s">
        <v>91</v>
      </c>
      <c r="I233" s="16" t="s">
        <v>1239</v>
      </c>
      <c r="J233" s="16" t="s">
        <v>1240</v>
      </c>
      <c r="K233" s="16" t="s">
        <v>1241</v>
      </c>
      <c r="L233" s="16" t="s">
        <v>1242</v>
      </c>
      <c r="M233" s="16" t="s">
        <v>18</v>
      </c>
      <c r="N233" s="16" t="s">
        <v>1243</v>
      </c>
      <c r="O233" s="16" t="s">
        <v>22</v>
      </c>
      <c r="AA233" s="16" t="s">
        <v>1241</v>
      </c>
    </row>
    <row r="234" spans="1:27">
      <c r="A234" s="16">
        <f t="shared" si="4"/>
        <v>0</v>
      </c>
      <c r="B234" s="16" t="s">
        <v>1245</v>
      </c>
      <c r="C234" s="16" t="s">
        <v>1245</v>
      </c>
      <c r="D234" s="16" t="s">
        <v>747</v>
      </c>
      <c r="E234" s="16" t="s">
        <v>143</v>
      </c>
      <c r="F234" s="16" t="s">
        <v>6</v>
      </c>
      <c r="G234" s="16" t="s">
        <v>1244</v>
      </c>
      <c r="H234" s="16" t="s">
        <v>215</v>
      </c>
      <c r="I234" s="16" t="s">
        <v>18</v>
      </c>
      <c r="J234" s="16" t="s">
        <v>1245</v>
      </c>
      <c r="K234" s="16" t="s">
        <v>22</v>
      </c>
    </row>
    <row r="235" spans="1:27">
      <c r="A235" s="16">
        <f t="shared" si="4"/>
        <v>0</v>
      </c>
      <c r="B235" s="16" t="s">
        <v>1246</v>
      </c>
      <c r="C235" s="16" t="s">
        <v>1246</v>
      </c>
      <c r="D235" s="16" t="s">
        <v>1033</v>
      </c>
      <c r="E235" s="16" t="s">
        <v>571</v>
      </c>
      <c r="F235" s="16" t="s">
        <v>423</v>
      </c>
      <c r="G235" s="16" t="s">
        <v>832</v>
      </c>
      <c r="H235" s="16" t="s">
        <v>1208</v>
      </c>
      <c r="I235" s="16" t="s">
        <v>18</v>
      </c>
      <c r="J235" s="16" t="s">
        <v>1246</v>
      </c>
      <c r="K235" s="16" t="s">
        <v>22</v>
      </c>
    </row>
    <row r="236" spans="1:27">
      <c r="A236" s="16">
        <f t="shared" si="4"/>
        <v>0</v>
      </c>
      <c r="B236" s="16" t="s">
        <v>18950</v>
      </c>
      <c r="C236" s="16" t="s">
        <v>18950</v>
      </c>
      <c r="D236" s="16" t="s">
        <v>927</v>
      </c>
      <c r="E236" s="16" t="s">
        <v>1247</v>
      </c>
      <c r="F236" s="16" t="s">
        <v>1248</v>
      </c>
      <c r="G236" s="16" t="s">
        <v>18</v>
      </c>
      <c r="H236" s="16" t="s">
        <v>1249</v>
      </c>
      <c r="I236" s="16" t="s">
        <v>1250</v>
      </c>
      <c r="J236" s="16" t="s">
        <v>22</v>
      </c>
    </row>
    <row r="237" spans="1:27">
      <c r="A237" s="16">
        <f t="shared" si="4"/>
        <v>0</v>
      </c>
      <c r="B237" s="16" t="s">
        <v>1251</v>
      </c>
      <c r="C237" s="16" t="s">
        <v>1251</v>
      </c>
      <c r="D237" s="16" t="s">
        <v>56</v>
      </c>
      <c r="E237" s="16" t="s">
        <v>1169</v>
      </c>
      <c r="F237" s="17">
        <v>350</v>
      </c>
      <c r="G237" s="16" t="s">
        <v>913</v>
      </c>
      <c r="H237" s="16" t="s">
        <v>1251</v>
      </c>
      <c r="I237" s="17">
        <v>350</v>
      </c>
      <c r="J237" s="16" t="s">
        <v>913</v>
      </c>
    </row>
    <row r="238" spans="1:27">
      <c r="A238" s="16">
        <f t="shared" si="4"/>
        <v>0</v>
      </c>
      <c r="B238" s="16" t="s">
        <v>1256</v>
      </c>
      <c r="C238" s="16" t="s">
        <v>1256</v>
      </c>
      <c r="D238" s="16" t="s">
        <v>115</v>
      </c>
      <c r="E238" s="16" t="s">
        <v>457</v>
      </c>
      <c r="F238" s="16" t="s">
        <v>1252</v>
      </c>
      <c r="G238" s="16" t="s">
        <v>1253</v>
      </c>
      <c r="H238" s="16" t="s">
        <v>1254</v>
      </c>
      <c r="I238" s="16" t="s">
        <v>1255</v>
      </c>
      <c r="J238" s="17">
        <v>3</v>
      </c>
      <c r="K238" s="16">
        <v>0</v>
      </c>
      <c r="L238" s="16">
        <v>0</v>
      </c>
      <c r="M238" s="16" t="s">
        <v>1256</v>
      </c>
      <c r="N238" s="17">
        <v>3</v>
      </c>
      <c r="O238" s="16">
        <v>0</v>
      </c>
      <c r="P238" s="16">
        <v>0</v>
      </c>
      <c r="AA238" s="16">
        <v>0</v>
      </c>
    </row>
    <row r="239" spans="1:27">
      <c r="A239" s="16">
        <f t="shared" si="4"/>
        <v>0</v>
      </c>
      <c r="B239" s="16" t="s">
        <v>21831</v>
      </c>
      <c r="C239" s="16" t="s">
        <v>21831</v>
      </c>
      <c r="D239" s="16" t="s">
        <v>1257</v>
      </c>
      <c r="E239" s="16" t="s">
        <v>1258</v>
      </c>
      <c r="F239" s="16" t="s">
        <v>548</v>
      </c>
      <c r="G239" s="16" t="s">
        <v>1259</v>
      </c>
      <c r="H239" s="17">
        <v>500</v>
      </c>
      <c r="I239" s="16">
        <v>0</v>
      </c>
      <c r="J239" s="16" t="s">
        <v>1260</v>
      </c>
      <c r="K239" s="16" t="s">
        <v>452</v>
      </c>
      <c r="L239" s="16" t="s">
        <v>1261</v>
      </c>
      <c r="M239" s="17">
        <v>500</v>
      </c>
      <c r="N239" s="16" t="s">
        <v>913</v>
      </c>
      <c r="AA239" s="16" t="s">
        <v>452</v>
      </c>
    </row>
    <row r="240" spans="1:27">
      <c r="A240" s="16">
        <f t="shared" si="4"/>
        <v>0</v>
      </c>
      <c r="B240" s="16" t="s">
        <v>1263</v>
      </c>
      <c r="C240" s="16" t="s">
        <v>1263</v>
      </c>
      <c r="D240" s="16" t="s">
        <v>908</v>
      </c>
      <c r="E240" s="16" t="s">
        <v>550</v>
      </c>
      <c r="F240" s="16" t="s">
        <v>121</v>
      </c>
      <c r="G240" s="16" t="s">
        <v>1262</v>
      </c>
      <c r="H240" s="16" t="s">
        <v>18</v>
      </c>
      <c r="I240" s="16" t="s">
        <v>1263</v>
      </c>
      <c r="J240" s="16" t="s">
        <v>22</v>
      </c>
    </row>
    <row r="241" spans="1:27">
      <c r="A241" s="16">
        <f t="shared" ref="A241:A299" si="5">IF(B241&lt;&gt;C241,1,0)</f>
        <v>0</v>
      </c>
      <c r="B241" s="16" t="s">
        <v>1266</v>
      </c>
      <c r="C241" s="16" t="s">
        <v>1266</v>
      </c>
      <c r="D241" s="16" t="s">
        <v>548</v>
      </c>
      <c r="E241" s="16" t="s">
        <v>910</v>
      </c>
      <c r="F241" s="16" t="s">
        <v>142</v>
      </c>
      <c r="G241" s="16" t="s">
        <v>151</v>
      </c>
      <c r="H241" s="16" t="s">
        <v>234</v>
      </c>
      <c r="I241" s="16" t="s">
        <v>1264</v>
      </c>
      <c r="J241" s="16" t="s">
        <v>1265</v>
      </c>
      <c r="K241" s="16" t="s">
        <v>650</v>
      </c>
      <c r="L241" s="17">
        <v>2</v>
      </c>
      <c r="M241" s="16">
        <v>350</v>
      </c>
      <c r="N241" s="16">
        <v>0</v>
      </c>
      <c r="O241" s="16" t="s">
        <v>1266</v>
      </c>
      <c r="P241" s="17">
        <v>2</v>
      </c>
      <c r="Q241" s="16">
        <v>350</v>
      </c>
      <c r="R241" s="16">
        <v>0</v>
      </c>
      <c r="AA241" s="16" t="s">
        <v>650</v>
      </c>
    </row>
    <row r="242" spans="1:27">
      <c r="A242" s="16">
        <f t="shared" si="5"/>
        <v>0</v>
      </c>
      <c r="B242" s="16" t="s">
        <v>1269</v>
      </c>
      <c r="C242" s="16" t="s">
        <v>1269</v>
      </c>
      <c r="D242" s="16" t="s">
        <v>1267</v>
      </c>
      <c r="E242" s="16" t="s">
        <v>937</v>
      </c>
      <c r="F242" s="16" t="s">
        <v>1268</v>
      </c>
      <c r="G242" s="17">
        <v>930</v>
      </c>
      <c r="H242" s="16">
        <v>0</v>
      </c>
      <c r="I242" s="16" t="s">
        <v>57</v>
      </c>
      <c r="J242" s="17">
        <v>990</v>
      </c>
      <c r="K242" s="16">
        <v>0</v>
      </c>
      <c r="L242" s="16" t="s">
        <v>1269</v>
      </c>
      <c r="M242" s="17">
        <v>930</v>
      </c>
      <c r="N242" s="16">
        <v>0</v>
      </c>
      <c r="O242" s="16" t="s">
        <v>57</v>
      </c>
      <c r="P242" s="17">
        <v>990</v>
      </c>
      <c r="Q242" s="16">
        <v>0</v>
      </c>
      <c r="AA242" s="16">
        <v>0</v>
      </c>
    </row>
    <row r="243" spans="1:27">
      <c r="A243" s="16">
        <f t="shared" si="5"/>
        <v>0</v>
      </c>
      <c r="B243" s="16" t="s">
        <v>1272</v>
      </c>
      <c r="C243" s="16" t="s">
        <v>1272</v>
      </c>
      <c r="D243" s="16">
        <v>21</v>
      </c>
      <c r="E243" s="16" t="s">
        <v>1270</v>
      </c>
      <c r="F243" s="16" t="s">
        <v>112</v>
      </c>
      <c r="G243" s="16" t="s">
        <v>450</v>
      </c>
      <c r="H243" s="16" t="s">
        <v>1271</v>
      </c>
      <c r="I243" s="16" t="s">
        <v>18</v>
      </c>
      <c r="J243" s="16" t="s">
        <v>1272</v>
      </c>
      <c r="K243" s="16" t="s">
        <v>22</v>
      </c>
    </row>
    <row r="244" spans="1:27">
      <c r="A244" s="16">
        <f t="shared" si="5"/>
        <v>0</v>
      </c>
      <c r="B244" s="16" t="s">
        <v>1278</v>
      </c>
      <c r="C244" s="16" t="s">
        <v>1278</v>
      </c>
      <c r="D244" s="16" t="s">
        <v>219</v>
      </c>
      <c r="E244" s="16" t="s">
        <v>715</v>
      </c>
      <c r="F244" s="16" t="s">
        <v>59</v>
      </c>
      <c r="G244" s="16" t="s">
        <v>250</v>
      </c>
      <c r="H244" s="16" t="s">
        <v>1277</v>
      </c>
      <c r="I244" s="16" t="s">
        <v>18</v>
      </c>
      <c r="J244" s="16" t="s">
        <v>1278</v>
      </c>
      <c r="K244" s="16" t="s">
        <v>22</v>
      </c>
    </row>
    <row r="245" spans="1:27">
      <c r="A245" s="16">
        <f t="shared" si="5"/>
        <v>0</v>
      </c>
      <c r="B245" s="16" t="s">
        <v>1282</v>
      </c>
      <c r="C245" s="16" t="s">
        <v>1282</v>
      </c>
      <c r="D245" s="16" t="s">
        <v>1279</v>
      </c>
      <c r="E245" s="16" t="s">
        <v>1280</v>
      </c>
      <c r="F245" s="16" t="s">
        <v>326</v>
      </c>
      <c r="G245" s="16" t="s">
        <v>1281</v>
      </c>
      <c r="H245" s="16">
        <v>1890</v>
      </c>
      <c r="I245" s="16" t="s">
        <v>18</v>
      </c>
      <c r="J245" s="16" t="s">
        <v>1282</v>
      </c>
      <c r="K245" s="16" t="s">
        <v>22</v>
      </c>
    </row>
    <row r="246" spans="1:27">
      <c r="A246" s="16">
        <f t="shared" si="5"/>
        <v>0</v>
      </c>
      <c r="B246" s="16" t="s">
        <v>18954</v>
      </c>
      <c r="C246" s="16" t="s">
        <v>18954</v>
      </c>
      <c r="D246" s="16" t="s">
        <v>1032</v>
      </c>
      <c r="E246" s="16" t="s">
        <v>126</v>
      </c>
      <c r="F246" s="16" t="s">
        <v>375</v>
      </c>
      <c r="G246" s="16" t="s">
        <v>18</v>
      </c>
      <c r="H246" s="16" t="s">
        <v>1295</v>
      </c>
      <c r="I246" s="16" t="s">
        <v>1296</v>
      </c>
      <c r="J246" s="16" t="s">
        <v>22</v>
      </c>
    </row>
    <row r="247" spans="1:27">
      <c r="A247" s="16">
        <f t="shared" si="5"/>
        <v>0</v>
      </c>
      <c r="B247" s="16" t="s">
        <v>1299</v>
      </c>
      <c r="C247" s="16" t="s">
        <v>1299</v>
      </c>
      <c r="D247" s="16" t="s">
        <v>1297</v>
      </c>
      <c r="E247" s="16" t="s">
        <v>91</v>
      </c>
      <c r="F247" s="16" t="s">
        <v>15</v>
      </c>
      <c r="G247" s="16" t="s">
        <v>757</v>
      </c>
      <c r="H247" s="16" t="s">
        <v>347</v>
      </c>
      <c r="I247" s="16" t="s">
        <v>1298</v>
      </c>
      <c r="J247" s="16" t="s">
        <v>18</v>
      </c>
      <c r="K247" s="16" t="s">
        <v>1299</v>
      </c>
      <c r="L247" s="16" t="s">
        <v>22</v>
      </c>
      <c r="AA247" s="16" t="s">
        <v>1299</v>
      </c>
    </row>
    <row r="248" spans="1:27">
      <c r="A248" s="16">
        <f t="shared" si="5"/>
        <v>0</v>
      </c>
      <c r="B248" s="16" t="s">
        <v>1301</v>
      </c>
      <c r="C248" s="16" t="s">
        <v>1301</v>
      </c>
      <c r="D248" s="16" t="s">
        <v>486</v>
      </c>
      <c r="E248" s="16" t="s">
        <v>163</v>
      </c>
      <c r="F248" s="16" t="s">
        <v>1300</v>
      </c>
      <c r="G248" s="16" t="s">
        <v>18</v>
      </c>
      <c r="H248" s="16" t="s">
        <v>1301</v>
      </c>
      <c r="I248" s="16" t="s">
        <v>22</v>
      </c>
    </row>
    <row r="249" spans="1:27">
      <c r="A249" s="16">
        <f t="shared" si="5"/>
        <v>0</v>
      </c>
      <c r="B249" s="16" t="s">
        <v>18955</v>
      </c>
      <c r="C249" s="16" t="s">
        <v>18955</v>
      </c>
      <c r="D249" s="16" t="s">
        <v>774</v>
      </c>
      <c r="E249" s="16" t="s">
        <v>577</v>
      </c>
      <c r="F249" s="16" t="s">
        <v>193</v>
      </c>
      <c r="G249" s="16" t="s">
        <v>861</v>
      </c>
      <c r="H249" s="16" t="s">
        <v>18</v>
      </c>
      <c r="I249" s="16" t="s">
        <v>1302</v>
      </c>
      <c r="J249" s="16" t="s">
        <v>1303</v>
      </c>
      <c r="K249" s="16" t="s">
        <v>22</v>
      </c>
    </row>
    <row r="250" spans="1:27">
      <c r="A250" s="16">
        <f t="shared" si="5"/>
        <v>0</v>
      </c>
      <c r="B250" s="16" t="s">
        <v>18956</v>
      </c>
      <c r="C250" s="16" t="s">
        <v>18956</v>
      </c>
      <c r="D250" s="16" t="s">
        <v>1304</v>
      </c>
      <c r="E250" s="16" t="s">
        <v>375</v>
      </c>
      <c r="F250" s="16" t="s">
        <v>1165</v>
      </c>
      <c r="G250" s="16" t="s">
        <v>302</v>
      </c>
      <c r="H250" s="16" t="s">
        <v>18</v>
      </c>
      <c r="I250" s="16" t="s">
        <v>1305</v>
      </c>
      <c r="J250" s="16" t="s">
        <v>1306</v>
      </c>
      <c r="K250" s="16" t="s">
        <v>22</v>
      </c>
    </row>
    <row r="251" spans="1:27">
      <c r="A251" s="16">
        <f t="shared" si="5"/>
        <v>0</v>
      </c>
      <c r="B251" s="16" t="s">
        <v>18957</v>
      </c>
      <c r="C251" s="16" t="s">
        <v>18957</v>
      </c>
      <c r="D251" s="16" t="s">
        <v>1307</v>
      </c>
      <c r="E251" s="16" t="s">
        <v>31</v>
      </c>
      <c r="F251" s="16" t="s">
        <v>99</v>
      </c>
      <c r="G251" s="16" t="s">
        <v>393</v>
      </c>
      <c r="H251" s="16" t="s">
        <v>102</v>
      </c>
      <c r="I251" s="16" t="s">
        <v>103</v>
      </c>
      <c r="J251" s="16" t="s">
        <v>1308</v>
      </c>
      <c r="K251" s="16" t="s">
        <v>1309</v>
      </c>
      <c r="L251" s="16" t="s">
        <v>234</v>
      </c>
      <c r="M251" s="16" t="s">
        <v>0</v>
      </c>
      <c r="N251" s="16" t="s">
        <v>1310</v>
      </c>
      <c r="O251" s="16" t="s">
        <v>18</v>
      </c>
      <c r="P251" s="16" t="s">
        <v>1311</v>
      </c>
      <c r="Q251" s="16" t="s">
        <v>1312</v>
      </c>
      <c r="R251" s="16" t="s">
        <v>1313</v>
      </c>
      <c r="S251" s="16" t="s">
        <v>22</v>
      </c>
      <c r="AA251" s="16" t="s">
        <v>1309</v>
      </c>
    </row>
    <row r="252" spans="1:27">
      <c r="A252" s="16">
        <f t="shared" si="5"/>
        <v>0</v>
      </c>
      <c r="B252" s="16" t="s">
        <v>21010</v>
      </c>
      <c r="C252" s="16" t="s">
        <v>21010</v>
      </c>
      <c r="D252" s="16" t="s">
        <v>257</v>
      </c>
      <c r="E252" s="16" t="s">
        <v>375</v>
      </c>
      <c r="F252" s="16" t="s">
        <v>1314</v>
      </c>
      <c r="G252" s="16" t="s">
        <v>775</v>
      </c>
      <c r="H252" s="16" t="s">
        <v>18</v>
      </c>
      <c r="I252" s="16" t="s">
        <v>1315</v>
      </c>
      <c r="J252" s="16" t="s">
        <v>1316</v>
      </c>
      <c r="K252" s="16" t="s">
        <v>22</v>
      </c>
    </row>
    <row r="253" spans="1:27">
      <c r="A253" s="16">
        <f t="shared" si="5"/>
        <v>0</v>
      </c>
      <c r="B253" s="16" t="s">
        <v>1317</v>
      </c>
      <c r="C253" s="16" t="s">
        <v>1317</v>
      </c>
      <c r="D253" s="16" t="s">
        <v>454</v>
      </c>
      <c r="E253" s="16" t="s">
        <v>1197</v>
      </c>
      <c r="F253" s="16" t="s">
        <v>885</v>
      </c>
      <c r="G253" s="16" t="s">
        <v>795</v>
      </c>
      <c r="H253" s="16" t="s">
        <v>193</v>
      </c>
      <c r="I253" s="16" t="s">
        <v>798</v>
      </c>
      <c r="J253" s="16" t="s">
        <v>18</v>
      </c>
      <c r="K253" s="16" t="s">
        <v>1317</v>
      </c>
      <c r="L253" s="16" t="s">
        <v>22</v>
      </c>
      <c r="AA253" s="16" t="s">
        <v>1317</v>
      </c>
    </row>
    <row r="254" spans="1:27">
      <c r="A254" s="16">
        <f t="shared" si="5"/>
        <v>0</v>
      </c>
      <c r="B254" s="16" t="s">
        <v>1319</v>
      </c>
      <c r="C254" s="16" t="s">
        <v>1319</v>
      </c>
      <c r="D254" s="16" t="s">
        <v>1318</v>
      </c>
      <c r="E254" s="16" t="s">
        <v>193</v>
      </c>
      <c r="F254" s="16" t="s">
        <v>449</v>
      </c>
      <c r="G254" s="16" t="s">
        <v>18</v>
      </c>
      <c r="H254" s="16" t="s">
        <v>1319</v>
      </c>
      <c r="I254" s="16" t="s">
        <v>22</v>
      </c>
    </row>
    <row r="255" spans="1:27">
      <c r="A255" s="16">
        <f t="shared" si="5"/>
        <v>0</v>
      </c>
      <c r="B255" s="16" t="s">
        <v>1320</v>
      </c>
      <c r="C255" s="16" t="s">
        <v>1320</v>
      </c>
      <c r="D255" s="16" t="s">
        <v>454</v>
      </c>
      <c r="E255" s="16" t="s">
        <v>575</v>
      </c>
      <c r="F255" s="16" t="s">
        <v>191</v>
      </c>
      <c r="G255" s="16" t="s">
        <v>970</v>
      </c>
      <c r="H255" s="16" t="s">
        <v>18</v>
      </c>
      <c r="I255" s="16" t="s">
        <v>1320</v>
      </c>
      <c r="J255" s="16" t="s">
        <v>22</v>
      </c>
    </row>
    <row r="256" spans="1:27">
      <c r="A256" s="16">
        <f t="shared" si="5"/>
        <v>0</v>
      </c>
      <c r="B256" s="16" t="s">
        <v>18958</v>
      </c>
      <c r="C256" s="16" t="s">
        <v>18958</v>
      </c>
      <c r="D256" s="16" t="s">
        <v>56</v>
      </c>
      <c r="E256" s="16" t="s">
        <v>193</v>
      </c>
      <c r="F256" s="16" t="s">
        <v>577</v>
      </c>
      <c r="G256" s="16" t="s">
        <v>845</v>
      </c>
      <c r="H256" s="16" t="s">
        <v>99</v>
      </c>
      <c r="I256" s="16" t="s">
        <v>385</v>
      </c>
      <c r="J256" s="16" t="s">
        <v>487</v>
      </c>
      <c r="K256" s="16" t="s">
        <v>18</v>
      </c>
      <c r="L256" s="16" t="s">
        <v>1321</v>
      </c>
      <c r="M256" s="16" t="s">
        <v>1322</v>
      </c>
      <c r="N256" s="16" t="s">
        <v>22</v>
      </c>
    </row>
    <row r="257" spans="1:27">
      <c r="A257" s="16">
        <f t="shared" si="5"/>
        <v>0</v>
      </c>
      <c r="B257" s="16" t="s">
        <v>18959</v>
      </c>
      <c r="C257" s="16" t="s">
        <v>18959</v>
      </c>
      <c r="D257" s="16" t="s">
        <v>1323</v>
      </c>
      <c r="E257" s="16" t="s">
        <v>394</v>
      </c>
      <c r="F257" s="16" t="s">
        <v>1324</v>
      </c>
      <c r="G257" s="16" t="s">
        <v>1325</v>
      </c>
      <c r="H257" s="16" t="s">
        <v>1326</v>
      </c>
      <c r="I257" s="16" t="s">
        <v>1327</v>
      </c>
      <c r="J257" s="16" t="s">
        <v>459</v>
      </c>
      <c r="K257" s="16" t="s">
        <v>463</v>
      </c>
      <c r="L257" s="16" t="s">
        <v>18</v>
      </c>
      <c r="M257" s="16" t="s">
        <v>1328</v>
      </c>
      <c r="N257" s="16" t="s">
        <v>459</v>
      </c>
      <c r="O257" s="16" t="s">
        <v>1329</v>
      </c>
      <c r="P257" s="16" t="s">
        <v>22</v>
      </c>
      <c r="AA257" s="16" t="s">
        <v>463</v>
      </c>
    </row>
    <row r="258" spans="1:27">
      <c r="A258" s="16">
        <f t="shared" si="5"/>
        <v>0</v>
      </c>
      <c r="B258" s="16" t="s">
        <v>1331</v>
      </c>
      <c r="C258" s="16" t="s">
        <v>1331</v>
      </c>
      <c r="D258" s="16" t="s">
        <v>1330</v>
      </c>
      <c r="E258" s="16" t="s">
        <v>163</v>
      </c>
      <c r="F258" s="16" t="s">
        <v>1042</v>
      </c>
      <c r="G258" s="16" t="s">
        <v>18</v>
      </c>
      <c r="H258" s="16" t="s">
        <v>1331</v>
      </c>
      <c r="I258" s="16" t="s">
        <v>22</v>
      </c>
    </row>
    <row r="259" spans="1:27">
      <c r="A259" s="16">
        <f t="shared" si="5"/>
        <v>0</v>
      </c>
      <c r="B259" s="16" t="s">
        <v>1335</v>
      </c>
      <c r="C259" s="16" t="s">
        <v>1335</v>
      </c>
      <c r="D259" s="16" t="s">
        <v>448</v>
      </c>
      <c r="E259" s="16" t="s">
        <v>23</v>
      </c>
      <c r="F259" s="16" t="s">
        <v>468</v>
      </c>
      <c r="G259" s="16" t="s">
        <v>99</v>
      </c>
      <c r="H259" s="16" t="s">
        <v>1332</v>
      </c>
      <c r="I259" s="16" t="s">
        <v>1333</v>
      </c>
      <c r="J259" s="16" t="s">
        <v>1334</v>
      </c>
      <c r="K259" s="16" t="s">
        <v>18</v>
      </c>
      <c r="L259" s="16" t="s">
        <v>1335</v>
      </c>
      <c r="M259" s="16" t="s">
        <v>22</v>
      </c>
    </row>
    <row r="260" spans="1:27">
      <c r="A260" s="16">
        <f t="shared" si="5"/>
        <v>0</v>
      </c>
      <c r="B260" s="16" t="s">
        <v>1167</v>
      </c>
      <c r="C260" s="16" t="s">
        <v>1167</v>
      </c>
      <c r="D260" s="16" t="s">
        <v>1336</v>
      </c>
      <c r="E260" s="16" t="s">
        <v>158</v>
      </c>
      <c r="F260" s="16" t="s">
        <v>121</v>
      </c>
      <c r="G260" s="16" t="s">
        <v>267</v>
      </c>
      <c r="H260" s="16" t="s">
        <v>1337</v>
      </c>
      <c r="I260" s="16" t="s">
        <v>18</v>
      </c>
      <c r="J260" s="16" t="s">
        <v>1167</v>
      </c>
      <c r="K260" s="16" t="s">
        <v>22</v>
      </c>
    </row>
    <row r="261" spans="1:27">
      <c r="A261" s="16">
        <f t="shared" si="5"/>
        <v>0</v>
      </c>
      <c r="B261" s="16" t="s">
        <v>1340</v>
      </c>
      <c r="C261" s="16" t="s">
        <v>1340</v>
      </c>
      <c r="D261" s="16" t="s">
        <v>1338</v>
      </c>
      <c r="E261" s="16" t="s">
        <v>1339</v>
      </c>
      <c r="F261" s="16" t="s">
        <v>330</v>
      </c>
      <c r="G261" s="17">
        <v>1</v>
      </c>
      <c r="H261" s="16">
        <v>350</v>
      </c>
      <c r="I261" s="16">
        <v>0</v>
      </c>
      <c r="J261" s="16" t="s">
        <v>1340</v>
      </c>
      <c r="K261" s="17">
        <v>1</v>
      </c>
      <c r="L261" s="16">
        <v>350</v>
      </c>
      <c r="M261" s="16">
        <v>0</v>
      </c>
      <c r="AA261" s="17">
        <v>1</v>
      </c>
    </row>
    <row r="262" spans="1:27">
      <c r="A262" s="16">
        <f t="shared" si="5"/>
        <v>0</v>
      </c>
      <c r="B262" s="16" t="s">
        <v>1344</v>
      </c>
      <c r="C262" s="16" t="s">
        <v>1344</v>
      </c>
      <c r="D262" s="16" t="s">
        <v>1341</v>
      </c>
      <c r="E262" s="16" t="s">
        <v>1342</v>
      </c>
      <c r="F262" s="16" t="s">
        <v>1343</v>
      </c>
      <c r="G262" s="16" t="s">
        <v>18</v>
      </c>
      <c r="H262" s="16" t="s">
        <v>1344</v>
      </c>
      <c r="I262" s="16" t="s">
        <v>22</v>
      </c>
    </row>
    <row r="263" spans="1:27">
      <c r="A263" s="16">
        <f t="shared" si="5"/>
        <v>0</v>
      </c>
      <c r="B263" s="16" t="s">
        <v>1347</v>
      </c>
      <c r="C263" s="16" t="s">
        <v>1347</v>
      </c>
      <c r="D263" s="16" t="s">
        <v>1345</v>
      </c>
      <c r="E263" s="16" t="s">
        <v>189</v>
      </c>
      <c r="F263" s="16" t="s">
        <v>375</v>
      </c>
      <c r="G263" s="16" t="s">
        <v>1346</v>
      </c>
      <c r="H263" s="16" t="s">
        <v>98</v>
      </c>
      <c r="I263" s="16" t="s">
        <v>795</v>
      </c>
      <c r="J263" s="16" t="s">
        <v>18</v>
      </c>
      <c r="K263" s="16" t="s">
        <v>1347</v>
      </c>
      <c r="L263" s="16" t="s">
        <v>22</v>
      </c>
      <c r="AA263" s="16" t="s">
        <v>1347</v>
      </c>
    </row>
    <row r="264" spans="1:27">
      <c r="A264" s="16">
        <f t="shared" si="5"/>
        <v>0</v>
      </c>
      <c r="B264" s="16" t="s">
        <v>1350</v>
      </c>
      <c r="C264" s="16" t="s">
        <v>1350</v>
      </c>
      <c r="D264" s="16" t="s">
        <v>108</v>
      </c>
      <c r="E264" s="16" t="s">
        <v>1348</v>
      </c>
      <c r="F264" s="16" t="s">
        <v>1349</v>
      </c>
      <c r="G264" s="16" t="s">
        <v>550</v>
      </c>
      <c r="H264" s="16" t="s">
        <v>750</v>
      </c>
      <c r="I264" s="16" t="s">
        <v>72</v>
      </c>
      <c r="J264" s="16" t="s">
        <v>130</v>
      </c>
      <c r="K264" s="16" t="s">
        <v>452</v>
      </c>
      <c r="L264" s="16" t="s">
        <v>704</v>
      </c>
      <c r="M264" s="16">
        <v>340</v>
      </c>
      <c r="N264" s="16">
        <v>0</v>
      </c>
      <c r="O264" s="16" t="s">
        <v>1350</v>
      </c>
      <c r="P264" s="16">
        <v>340</v>
      </c>
      <c r="Q264" s="16" t="s">
        <v>913</v>
      </c>
      <c r="AA264" s="16" t="s">
        <v>452</v>
      </c>
    </row>
    <row r="265" spans="1:27">
      <c r="A265" s="16">
        <f t="shared" si="5"/>
        <v>0</v>
      </c>
      <c r="B265" s="16" t="s">
        <v>1355</v>
      </c>
      <c r="C265" s="16" t="s">
        <v>1355</v>
      </c>
      <c r="D265" s="16" t="s">
        <v>697</v>
      </c>
      <c r="E265" s="16" t="s">
        <v>1351</v>
      </c>
      <c r="F265" s="16" t="s">
        <v>38</v>
      </c>
      <c r="G265" s="16" t="s">
        <v>1352</v>
      </c>
      <c r="H265" s="16" t="s">
        <v>1353</v>
      </c>
      <c r="I265" s="16" t="s">
        <v>6</v>
      </c>
      <c r="J265" s="16" t="s">
        <v>1354</v>
      </c>
      <c r="K265" s="16" t="s">
        <v>158</v>
      </c>
      <c r="L265" s="16" t="s">
        <v>18</v>
      </c>
      <c r="M265" s="16" t="s">
        <v>1355</v>
      </c>
      <c r="N265" s="16" t="s">
        <v>22</v>
      </c>
      <c r="AA265" s="16" t="s">
        <v>158</v>
      </c>
    </row>
    <row r="266" spans="1:27">
      <c r="A266" s="16">
        <f t="shared" si="5"/>
        <v>0</v>
      </c>
      <c r="B266" s="16" t="s">
        <v>1357</v>
      </c>
      <c r="C266" s="16" t="s">
        <v>1357</v>
      </c>
      <c r="D266" s="16" t="s">
        <v>55</v>
      </c>
      <c r="E266" s="16" t="s">
        <v>1356</v>
      </c>
      <c r="F266" s="16" t="s">
        <v>1257</v>
      </c>
      <c r="G266" s="16" t="s">
        <v>9</v>
      </c>
      <c r="H266" s="16" t="s">
        <v>18</v>
      </c>
      <c r="I266" s="16" t="s">
        <v>1357</v>
      </c>
      <c r="J266" s="16" t="s">
        <v>22</v>
      </c>
    </row>
    <row r="267" spans="1:27">
      <c r="A267" s="16">
        <f t="shared" si="5"/>
        <v>0</v>
      </c>
      <c r="B267" s="16" t="s">
        <v>1359</v>
      </c>
      <c r="C267" s="16" t="s">
        <v>1359</v>
      </c>
      <c r="D267" s="16" t="s">
        <v>1358</v>
      </c>
      <c r="E267" s="16" t="s">
        <v>90</v>
      </c>
      <c r="F267" s="16" t="s">
        <v>91</v>
      </c>
      <c r="G267" s="17">
        <v>469</v>
      </c>
      <c r="H267" s="16" t="s">
        <v>913</v>
      </c>
      <c r="I267" s="16" t="s">
        <v>1359</v>
      </c>
      <c r="J267" s="17">
        <v>469</v>
      </c>
      <c r="K267" s="16" t="s">
        <v>913</v>
      </c>
      <c r="AA267" s="16" t="s">
        <v>913</v>
      </c>
    </row>
    <row r="268" spans="1:27">
      <c r="A268" s="16">
        <f t="shared" si="5"/>
        <v>0</v>
      </c>
      <c r="B268" s="16" t="s">
        <v>1362</v>
      </c>
      <c r="C268" s="16" t="s">
        <v>1362</v>
      </c>
      <c r="D268" s="16" t="s">
        <v>1211</v>
      </c>
      <c r="E268" s="16" t="s">
        <v>1360</v>
      </c>
      <c r="F268" s="16" t="s">
        <v>1361</v>
      </c>
      <c r="G268" s="16" t="s">
        <v>6</v>
      </c>
      <c r="H268" s="16" t="s">
        <v>7</v>
      </c>
      <c r="I268" s="16" t="s">
        <v>1354</v>
      </c>
      <c r="J268" s="16" t="s">
        <v>158</v>
      </c>
      <c r="K268" s="16" t="s">
        <v>18</v>
      </c>
      <c r="L268" s="16" t="s">
        <v>1362</v>
      </c>
      <c r="M268" s="16" t="s">
        <v>22</v>
      </c>
    </row>
    <row r="269" spans="1:27">
      <c r="A269" s="16">
        <f t="shared" si="5"/>
        <v>0</v>
      </c>
      <c r="B269" s="16" t="s">
        <v>1368</v>
      </c>
      <c r="C269" s="16" t="s">
        <v>1368</v>
      </c>
      <c r="D269" s="16" t="s">
        <v>1363</v>
      </c>
      <c r="E269" s="16" t="s">
        <v>386</v>
      </c>
      <c r="F269" s="16" t="s">
        <v>1364</v>
      </c>
      <c r="G269" s="16" t="s">
        <v>1365</v>
      </c>
      <c r="H269" s="16" t="s">
        <v>1366</v>
      </c>
      <c r="I269" s="16" t="s">
        <v>402</v>
      </c>
      <c r="J269" s="16" t="s">
        <v>1367</v>
      </c>
      <c r="K269" s="17">
        <v>950</v>
      </c>
      <c r="L269" s="16">
        <v>0</v>
      </c>
      <c r="M269" s="16" t="s">
        <v>1260</v>
      </c>
      <c r="N269" s="16" t="s">
        <v>1368</v>
      </c>
      <c r="O269" s="17">
        <v>950</v>
      </c>
      <c r="P269" s="16" t="s">
        <v>1369</v>
      </c>
      <c r="AA269" s="17">
        <v>950</v>
      </c>
    </row>
    <row r="270" spans="1:27">
      <c r="A270" s="16">
        <f t="shared" si="5"/>
        <v>0</v>
      </c>
      <c r="B270" s="16" t="s">
        <v>1370</v>
      </c>
      <c r="C270" s="16" t="s">
        <v>1370</v>
      </c>
      <c r="D270" s="16" t="s">
        <v>59</v>
      </c>
      <c r="E270" s="16" t="s">
        <v>132</v>
      </c>
      <c r="F270" s="16" t="s">
        <v>298</v>
      </c>
      <c r="G270" s="16" t="s">
        <v>18</v>
      </c>
      <c r="H270" s="16" t="s">
        <v>1370</v>
      </c>
      <c r="I270" s="16" t="s">
        <v>22</v>
      </c>
    </row>
    <row r="271" spans="1:27">
      <c r="A271" s="16">
        <f t="shared" si="5"/>
        <v>0</v>
      </c>
      <c r="B271" s="16" t="s">
        <v>1375</v>
      </c>
      <c r="C271" s="16" t="s">
        <v>1375</v>
      </c>
      <c r="D271" s="16" t="s">
        <v>1371</v>
      </c>
      <c r="E271" s="16" t="s">
        <v>142</v>
      </c>
      <c r="F271" s="16" t="s">
        <v>277</v>
      </c>
      <c r="G271" s="16" t="s">
        <v>38</v>
      </c>
      <c r="H271" s="16" t="s">
        <v>1372</v>
      </c>
      <c r="I271" s="16" t="s">
        <v>1373</v>
      </c>
      <c r="J271" s="16" t="s">
        <v>1374</v>
      </c>
      <c r="K271" s="16" t="s">
        <v>18</v>
      </c>
      <c r="L271" s="16" t="s">
        <v>1375</v>
      </c>
      <c r="M271" s="16" t="s">
        <v>22</v>
      </c>
    </row>
    <row r="272" spans="1:27">
      <c r="A272" s="16">
        <f t="shared" si="5"/>
        <v>0</v>
      </c>
      <c r="B272" s="16" t="s">
        <v>1376</v>
      </c>
      <c r="C272" s="16" t="s">
        <v>1376</v>
      </c>
      <c r="D272" s="16" t="s">
        <v>715</v>
      </c>
      <c r="E272" s="16" t="s">
        <v>386</v>
      </c>
      <c r="F272" s="16" t="s">
        <v>548</v>
      </c>
      <c r="G272" s="16" t="s">
        <v>163</v>
      </c>
      <c r="H272" s="16" t="s">
        <v>99</v>
      </c>
      <c r="I272" s="16" t="s">
        <v>7</v>
      </c>
      <c r="J272" s="16" t="s">
        <v>370</v>
      </c>
      <c r="K272" s="16" t="s">
        <v>56</v>
      </c>
      <c r="L272" s="16" t="s">
        <v>18</v>
      </c>
      <c r="M272" s="16" t="s">
        <v>1376</v>
      </c>
      <c r="N272" s="16" t="s">
        <v>22</v>
      </c>
      <c r="AA272" s="16" t="s">
        <v>56</v>
      </c>
    </row>
    <row r="273" spans="1:27">
      <c r="A273" s="16">
        <f t="shared" si="5"/>
        <v>0</v>
      </c>
      <c r="B273" s="16" t="s">
        <v>18960</v>
      </c>
      <c r="C273" s="16" t="s">
        <v>18960</v>
      </c>
      <c r="D273" s="16" t="s">
        <v>59</v>
      </c>
      <c r="E273" s="16" t="s">
        <v>393</v>
      </c>
      <c r="F273" s="16" t="s">
        <v>45</v>
      </c>
      <c r="G273" s="16" t="s">
        <v>394</v>
      </c>
      <c r="H273" s="16" t="s">
        <v>855</v>
      </c>
      <c r="I273" s="16" t="s">
        <v>1377</v>
      </c>
      <c r="J273" s="16" t="s">
        <v>1378</v>
      </c>
      <c r="K273" s="16" t="s">
        <v>382</v>
      </c>
      <c r="L273" s="16" t="s">
        <v>303</v>
      </c>
      <c r="M273" s="16" t="s">
        <v>1379</v>
      </c>
      <c r="N273" s="16" t="s">
        <v>546</v>
      </c>
      <c r="O273" s="16" t="s">
        <v>18</v>
      </c>
      <c r="P273" s="16" t="s">
        <v>1380</v>
      </c>
      <c r="Q273" s="16" t="s">
        <v>1381</v>
      </c>
      <c r="R273" s="16" t="s">
        <v>1382</v>
      </c>
      <c r="S273" s="16" t="s">
        <v>546</v>
      </c>
      <c r="T273" s="16" t="s">
        <v>22</v>
      </c>
      <c r="AA273" s="16" t="s">
        <v>382</v>
      </c>
    </row>
    <row r="274" spans="1:27">
      <c r="A274" s="16">
        <f t="shared" si="5"/>
        <v>0</v>
      </c>
      <c r="B274" s="16" t="s">
        <v>1386</v>
      </c>
      <c r="C274" s="16" t="s">
        <v>1386</v>
      </c>
      <c r="D274" s="16" t="s">
        <v>1383</v>
      </c>
      <c r="E274" s="16" t="s">
        <v>142</v>
      </c>
      <c r="F274" s="16" t="s">
        <v>1384</v>
      </c>
      <c r="G274" s="16" t="s">
        <v>6</v>
      </c>
      <c r="H274" s="16" t="s">
        <v>7</v>
      </c>
      <c r="I274" s="16" t="s">
        <v>1385</v>
      </c>
      <c r="J274" s="16" t="s">
        <v>158</v>
      </c>
      <c r="K274" s="16" t="s">
        <v>18</v>
      </c>
      <c r="L274" s="16" t="s">
        <v>1386</v>
      </c>
      <c r="M274" s="16" t="s">
        <v>22</v>
      </c>
    </row>
    <row r="275" spans="1:27">
      <c r="A275" s="16">
        <f t="shared" si="5"/>
        <v>0</v>
      </c>
      <c r="B275" s="16" t="s">
        <v>18961</v>
      </c>
      <c r="C275" s="16" t="s">
        <v>18961</v>
      </c>
      <c r="D275" s="16" t="s">
        <v>790</v>
      </c>
      <c r="E275" s="16" t="s">
        <v>163</v>
      </c>
      <c r="F275" s="16" t="s">
        <v>375</v>
      </c>
      <c r="G275" s="16" t="s">
        <v>121</v>
      </c>
      <c r="H275" s="16" t="s">
        <v>7</v>
      </c>
      <c r="I275" s="16" t="s">
        <v>927</v>
      </c>
      <c r="J275" s="16" t="s">
        <v>56</v>
      </c>
      <c r="K275" s="16" t="s">
        <v>18</v>
      </c>
      <c r="L275" s="16" t="s">
        <v>1387</v>
      </c>
      <c r="M275" s="16" t="s">
        <v>1388</v>
      </c>
      <c r="N275" s="16" t="s">
        <v>22</v>
      </c>
    </row>
    <row r="276" spans="1:27">
      <c r="A276" s="16">
        <f t="shared" si="5"/>
        <v>0</v>
      </c>
      <c r="B276" s="16" t="s">
        <v>1389</v>
      </c>
      <c r="C276" s="16" t="s">
        <v>1389</v>
      </c>
      <c r="D276" s="16" t="s">
        <v>454</v>
      </c>
      <c r="E276" s="16" t="s">
        <v>486</v>
      </c>
      <c r="F276" s="16" t="s">
        <v>163</v>
      </c>
      <c r="G276" s="16" t="s">
        <v>31</v>
      </c>
      <c r="H276" s="16" t="s">
        <v>18</v>
      </c>
      <c r="I276" s="16" t="s">
        <v>1389</v>
      </c>
      <c r="J276" s="16" t="s">
        <v>22</v>
      </c>
    </row>
    <row r="277" spans="1:27">
      <c r="A277" s="16">
        <f t="shared" si="5"/>
        <v>0</v>
      </c>
      <c r="B277" s="16" t="s">
        <v>1391</v>
      </c>
      <c r="C277" s="16" t="s">
        <v>1391</v>
      </c>
      <c r="D277" s="16" t="s">
        <v>1390</v>
      </c>
      <c r="E277" s="16" t="s">
        <v>1384</v>
      </c>
      <c r="F277" s="16" t="s">
        <v>142</v>
      </c>
      <c r="G277" s="16" t="s">
        <v>151</v>
      </c>
      <c r="H277" s="16" t="s">
        <v>38</v>
      </c>
      <c r="I277" s="16" t="s">
        <v>314</v>
      </c>
      <c r="J277" s="16" t="s">
        <v>727</v>
      </c>
      <c r="K277" s="16" t="s">
        <v>18</v>
      </c>
      <c r="L277" s="16" t="s">
        <v>1391</v>
      </c>
      <c r="M277" s="16" t="s">
        <v>22</v>
      </c>
    </row>
    <row r="278" spans="1:27">
      <c r="A278" s="16">
        <f t="shared" si="5"/>
        <v>0</v>
      </c>
      <c r="B278" s="16" t="s">
        <v>1393</v>
      </c>
      <c r="C278" s="16" t="s">
        <v>1393</v>
      </c>
      <c r="D278" s="16" t="s">
        <v>454</v>
      </c>
      <c r="E278" s="16" t="s">
        <v>309</v>
      </c>
      <c r="F278" s="16" t="s">
        <v>1392</v>
      </c>
      <c r="G278" s="16" t="s">
        <v>18</v>
      </c>
      <c r="H278" s="16" t="s">
        <v>1393</v>
      </c>
      <c r="I278" s="16" t="s">
        <v>22</v>
      </c>
    </row>
    <row r="279" spans="1:27">
      <c r="A279" s="16">
        <f t="shared" si="5"/>
        <v>0</v>
      </c>
      <c r="B279" s="16" t="s">
        <v>18962</v>
      </c>
      <c r="C279" s="16" t="s">
        <v>18962</v>
      </c>
      <c r="D279" s="16" t="s">
        <v>1394</v>
      </c>
      <c r="E279" s="16" t="s">
        <v>1395</v>
      </c>
      <c r="F279" s="16" t="s">
        <v>434</v>
      </c>
      <c r="G279" s="16" t="s">
        <v>38</v>
      </c>
      <c r="H279" s="16" t="s">
        <v>415</v>
      </c>
      <c r="I279" s="16" t="s">
        <v>1396</v>
      </c>
      <c r="J279" s="16" t="s">
        <v>18</v>
      </c>
      <c r="K279" s="16" t="s">
        <v>1397</v>
      </c>
      <c r="L279" s="16" t="s">
        <v>1398</v>
      </c>
      <c r="M279" s="16" t="s">
        <v>22</v>
      </c>
      <c r="AA279" s="16" t="s">
        <v>1397</v>
      </c>
    </row>
    <row r="280" spans="1:27">
      <c r="A280" s="16">
        <f t="shared" si="5"/>
        <v>0</v>
      </c>
      <c r="B280" s="16" t="s">
        <v>1400</v>
      </c>
      <c r="C280" s="16" t="s">
        <v>1400</v>
      </c>
      <c r="D280" s="16" t="s">
        <v>23</v>
      </c>
      <c r="E280" s="16" t="s">
        <v>1399</v>
      </c>
      <c r="F280" s="16" t="s">
        <v>31</v>
      </c>
      <c r="G280" s="16" t="s">
        <v>18</v>
      </c>
      <c r="H280" s="16" t="s">
        <v>1400</v>
      </c>
      <c r="I280" s="16" t="s">
        <v>22</v>
      </c>
    </row>
    <row r="281" spans="1:27">
      <c r="A281" s="16">
        <f t="shared" si="5"/>
        <v>0</v>
      </c>
      <c r="B281" s="16" t="s">
        <v>21832</v>
      </c>
      <c r="C281" s="16" t="s">
        <v>21832</v>
      </c>
      <c r="D281" s="16" t="s">
        <v>344</v>
      </c>
      <c r="E281" s="16" t="s">
        <v>344</v>
      </c>
      <c r="F281" s="16" t="s">
        <v>344</v>
      </c>
      <c r="G281" s="17">
        <v>398</v>
      </c>
      <c r="H281" s="16">
        <v>0</v>
      </c>
      <c r="I281" s="16" t="s">
        <v>1401</v>
      </c>
      <c r="J281" s="17">
        <v>398</v>
      </c>
      <c r="K281" s="16">
        <v>0</v>
      </c>
      <c r="AA281" s="16">
        <v>0</v>
      </c>
    </row>
    <row r="282" spans="1:27">
      <c r="A282" s="16">
        <f t="shared" si="5"/>
        <v>0</v>
      </c>
      <c r="B282" s="16" t="s">
        <v>18963</v>
      </c>
      <c r="C282" s="16" t="s">
        <v>18963</v>
      </c>
      <c r="D282" s="16" t="s">
        <v>1402</v>
      </c>
      <c r="E282" s="16" t="s">
        <v>303</v>
      </c>
      <c r="F282" s="16" t="s">
        <v>885</v>
      </c>
      <c r="G282" s="16" t="s">
        <v>45</v>
      </c>
      <c r="H282" s="16" t="s">
        <v>312</v>
      </c>
      <c r="I282" s="16" t="s">
        <v>234</v>
      </c>
      <c r="J282" s="16" t="s">
        <v>1403</v>
      </c>
      <c r="K282" s="16" t="s">
        <v>618</v>
      </c>
      <c r="L282" s="16" t="s">
        <v>619</v>
      </c>
      <c r="M282" s="16" t="s">
        <v>167</v>
      </c>
      <c r="N282" s="16" t="s">
        <v>1404</v>
      </c>
      <c r="O282" s="16" t="s">
        <v>18</v>
      </c>
      <c r="P282" s="16" t="s">
        <v>1405</v>
      </c>
      <c r="Q282" s="16" t="s">
        <v>1406</v>
      </c>
      <c r="R282" s="16" t="s">
        <v>1403</v>
      </c>
      <c r="S282" s="16" t="s">
        <v>618</v>
      </c>
      <c r="T282" s="16" t="s">
        <v>619</v>
      </c>
      <c r="U282" s="16" t="s">
        <v>167</v>
      </c>
      <c r="V282" s="16" t="s">
        <v>1407</v>
      </c>
      <c r="W282" s="16" t="s">
        <v>22</v>
      </c>
      <c r="AA282" s="16" t="s">
        <v>618</v>
      </c>
    </row>
    <row r="283" spans="1:27">
      <c r="A283" s="16">
        <f t="shared" si="5"/>
        <v>0</v>
      </c>
      <c r="B283" s="16" t="s">
        <v>18964</v>
      </c>
      <c r="C283" s="16" t="s">
        <v>18964</v>
      </c>
      <c r="D283" s="16" t="s">
        <v>1408</v>
      </c>
      <c r="E283" s="16" t="s">
        <v>1409</v>
      </c>
      <c r="F283" s="16" t="s">
        <v>84</v>
      </c>
      <c r="G283" s="16" t="s">
        <v>78</v>
      </c>
      <c r="H283" s="16" t="s">
        <v>41</v>
      </c>
      <c r="I283" s="16" t="s">
        <v>306</v>
      </c>
      <c r="J283" s="16" t="s">
        <v>18</v>
      </c>
      <c r="K283" s="16" t="s">
        <v>80</v>
      </c>
      <c r="L283" s="16" t="s">
        <v>907</v>
      </c>
      <c r="M283" s="16" t="s">
        <v>1410</v>
      </c>
      <c r="N283" s="16" t="s">
        <v>22</v>
      </c>
    </row>
    <row r="284" spans="1:27">
      <c r="A284" s="16">
        <f t="shared" si="5"/>
        <v>0</v>
      </c>
      <c r="B284" s="16" t="s">
        <v>1413</v>
      </c>
      <c r="C284" s="16" t="s">
        <v>1413</v>
      </c>
      <c r="D284" s="16" t="s">
        <v>1371</v>
      </c>
      <c r="E284" s="16" t="s">
        <v>1195</v>
      </c>
      <c r="F284" s="16" t="s">
        <v>393</v>
      </c>
      <c r="G284" s="16" t="s">
        <v>302</v>
      </c>
      <c r="H284" s="16" t="s">
        <v>121</v>
      </c>
      <c r="I284" s="16" t="s">
        <v>56</v>
      </c>
      <c r="J284" s="16" t="s">
        <v>1411</v>
      </c>
      <c r="K284" s="16" t="s">
        <v>1412</v>
      </c>
      <c r="L284" s="16" t="s">
        <v>1413</v>
      </c>
      <c r="M284" s="16" t="s">
        <v>1411</v>
      </c>
      <c r="N284" s="16" t="s">
        <v>1412</v>
      </c>
      <c r="AA284" s="16" t="s">
        <v>1412</v>
      </c>
    </row>
    <row r="285" spans="1:27">
      <c r="A285" s="16">
        <f t="shared" si="5"/>
        <v>0</v>
      </c>
      <c r="B285" s="16" t="s">
        <v>21833</v>
      </c>
      <c r="C285" s="16" t="s">
        <v>21833</v>
      </c>
      <c r="D285" s="16" t="s">
        <v>1414</v>
      </c>
      <c r="E285" s="16" t="s">
        <v>330</v>
      </c>
      <c r="F285" s="16" t="s">
        <v>347</v>
      </c>
      <c r="G285" s="16" t="s">
        <v>13</v>
      </c>
      <c r="H285" s="16" t="s">
        <v>1415</v>
      </c>
      <c r="I285" s="16" t="s">
        <v>66</v>
      </c>
      <c r="J285" s="16" t="s">
        <v>180</v>
      </c>
      <c r="K285" s="16" t="s">
        <v>181</v>
      </c>
      <c r="L285" s="16" t="s">
        <v>1416</v>
      </c>
      <c r="M285" s="16" t="s">
        <v>1417</v>
      </c>
      <c r="N285" s="16" t="s">
        <v>1418</v>
      </c>
      <c r="O285" s="16" t="s">
        <v>18</v>
      </c>
      <c r="P285" s="16" t="s">
        <v>1296</v>
      </c>
      <c r="Q285" s="16" t="s">
        <v>80</v>
      </c>
      <c r="R285" s="16" t="s">
        <v>1419</v>
      </c>
      <c r="S285" s="16" t="s">
        <v>22</v>
      </c>
      <c r="AA285" s="16" t="s">
        <v>181</v>
      </c>
    </row>
    <row r="286" spans="1:27">
      <c r="A286" s="16">
        <f t="shared" si="5"/>
        <v>0</v>
      </c>
      <c r="B286" s="16" t="s">
        <v>18966</v>
      </c>
      <c r="C286" s="16" t="s">
        <v>18966</v>
      </c>
      <c r="D286" s="16" t="s">
        <v>1420</v>
      </c>
      <c r="E286" s="16" t="s">
        <v>1421</v>
      </c>
      <c r="F286" s="16" t="s">
        <v>25</v>
      </c>
      <c r="G286" s="16" t="s">
        <v>6</v>
      </c>
      <c r="H286" s="16" t="s">
        <v>386</v>
      </c>
      <c r="I286" s="16" t="s">
        <v>1422</v>
      </c>
      <c r="J286" s="16" t="s">
        <v>1423</v>
      </c>
      <c r="K286" s="16" t="s">
        <v>1424</v>
      </c>
      <c r="L286" s="16" t="s">
        <v>18</v>
      </c>
      <c r="M286" s="16" t="s">
        <v>1133</v>
      </c>
      <c r="N286" s="16" t="s">
        <v>1425</v>
      </c>
      <c r="O286" s="16" t="s">
        <v>22</v>
      </c>
      <c r="AA286" s="16" t="s">
        <v>1424</v>
      </c>
    </row>
    <row r="287" spans="1:27">
      <c r="A287" s="16">
        <f t="shared" si="5"/>
        <v>0</v>
      </c>
      <c r="B287" s="16" t="s">
        <v>80</v>
      </c>
      <c r="C287" s="16" t="s">
        <v>80</v>
      </c>
      <c r="D287" s="16" t="s">
        <v>1232</v>
      </c>
      <c r="E287" s="16" t="s">
        <v>66</v>
      </c>
      <c r="F287" s="16" t="s">
        <v>18</v>
      </c>
      <c r="G287" s="16" t="s">
        <v>80</v>
      </c>
      <c r="H287" s="16" t="s">
        <v>22</v>
      </c>
    </row>
    <row r="288" spans="1:27">
      <c r="A288" s="16">
        <f t="shared" si="5"/>
        <v>0</v>
      </c>
      <c r="B288" s="16" t="s">
        <v>1430</v>
      </c>
      <c r="C288" s="16" t="s">
        <v>1430</v>
      </c>
      <c r="D288" s="16" t="s">
        <v>1428</v>
      </c>
      <c r="E288" s="16" t="s">
        <v>577</v>
      </c>
      <c r="F288" s="16" t="s">
        <v>121</v>
      </c>
      <c r="G288" s="16" t="s">
        <v>1429</v>
      </c>
      <c r="H288" s="16" t="s">
        <v>18</v>
      </c>
      <c r="I288" s="16" t="s">
        <v>1430</v>
      </c>
      <c r="J288" s="16" t="s">
        <v>22</v>
      </c>
    </row>
    <row r="289" spans="1:27">
      <c r="A289" s="16">
        <f t="shared" si="5"/>
        <v>0</v>
      </c>
      <c r="B289" s="16" t="s">
        <v>18967</v>
      </c>
      <c r="C289" s="16" t="s">
        <v>18967</v>
      </c>
      <c r="D289" s="16" t="s">
        <v>1431</v>
      </c>
      <c r="E289" s="16" t="s">
        <v>1432</v>
      </c>
      <c r="F289" s="16" t="s">
        <v>1433</v>
      </c>
      <c r="G289" s="16" t="s">
        <v>66</v>
      </c>
      <c r="H289" s="16" t="s">
        <v>18</v>
      </c>
      <c r="I289" s="16" t="s">
        <v>1434</v>
      </c>
      <c r="J289" s="16" t="s">
        <v>1435</v>
      </c>
      <c r="K289" s="16" t="s">
        <v>22</v>
      </c>
    </row>
    <row r="290" spans="1:27">
      <c r="A290" s="16">
        <f t="shared" si="5"/>
        <v>0</v>
      </c>
      <c r="B290" s="16" t="s">
        <v>18968</v>
      </c>
      <c r="C290" s="16" t="s">
        <v>18968</v>
      </c>
      <c r="D290" s="16" t="s">
        <v>1436</v>
      </c>
      <c r="E290" s="16" t="s">
        <v>1437</v>
      </c>
      <c r="F290" s="16" t="s">
        <v>1351</v>
      </c>
      <c r="G290" s="16" t="s">
        <v>6</v>
      </c>
      <c r="H290" s="16" t="s">
        <v>1438</v>
      </c>
      <c r="I290" s="16" t="s">
        <v>1439</v>
      </c>
      <c r="J290" s="16" t="s">
        <v>1440</v>
      </c>
      <c r="K290" s="16" t="s">
        <v>1423</v>
      </c>
      <c r="L290" s="16" t="s">
        <v>18</v>
      </c>
      <c r="M290" s="16" t="s">
        <v>1440</v>
      </c>
      <c r="N290" s="16" t="s">
        <v>1441</v>
      </c>
      <c r="O290" s="16" t="s">
        <v>22</v>
      </c>
      <c r="AA290" s="16" t="s">
        <v>1423</v>
      </c>
    </row>
    <row r="291" spans="1:27">
      <c r="A291" s="16">
        <f t="shared" si="5"/>
        <v>0</v>
      </c>
      <c r="B291" s="16" t="s">
        <v>1442</v>
      </c>
      <c r="C291" s="16" t="s">
        <v>1442</v>
      </c>
      <c r="D291" s="16" t="s">
        <v>56</v>
      </c>
      <c r="E291" s="16" t="s">
        <v>295</v>
      </c>
      <c r="F291" s="16" t="s">
        <v>121</v>
      </c>
      <c r="G291" s="16" t="s">
        <v>157</v>
      </c>
      <c r="H291" s="16" t="s">
        <v>18</v>
      </c>
      <c r="I291" s="16" t="s">
        <v>1442</v>
      </c>
      <c r="J291" s="16" t="s">
        <v>22</v>
      </c>
    </row>
    <row r="292" spans="1:27">
      <c r="A292" s="16">
        <f t="shared" si="5"/>
        <v>0</v>
      </c>
      <c r="B292" s="16" t="s">
        <v>18969</v>
      </c>
      <c r="C292" s="16" t="s">
        <v>18969</v>
      </c>
      <c r="D292" s="16" t="s">
        <v>444</v>
      </c>
      <c r="E292" s="16" t="s">
        <v>163</v>
      </c>
      <c r="F292" s="16" t="s">
        <v>468</v>
      </c>
      <c r="G292" s="16" t="s">
        <v>99</v>
      </c>
      <c r="H292" s="16" t="s">
        <v>59</v>
      </c>
      <c r="I292" s="16" t="s">
        <v>877</v>
      </c>
      <c r="J292" s="16" t="s">
        <v>1140</v>
      </c>
      <c r="K292" s="16" t="s">
        <v>1141</v>
      </c>
      <c r="L292" s="16" t="s">
        <v>56</v>
      </c>
      <c r="M292" s="16" t="s">
        <v>18</v>
      </c>
      <c r="N292" s="16" t="s">
        <v>1443</v>
      </c>
      <c r="O292" s="16" t="s">
        <v>906</v>
      </c>
      <c r="P292" s="16" t="s">
        <v>22</v>
      </c>
      <c r="AA292" s="16" t="s">
        <v>1141</v>
      </c>
    </row>
    <row r="293" spans="1:27">
      <c r="A293" s="16">
        <f t="shared" si="5"/>
        <v>0</v>
      </c>
      <c r="B293" s="16" t="s">
        <v>1447</v>
      </c>
      <c r="C293" s="16" t="s">
        <v>1447</v>
      </c>
      <c r="D293" s="16" t="s">
        <v>1336</v>
      </c>
      <c r="E293" s="16" t="s">
        <v>7</v>
      </c>
      <c r="F293" s="16" t="s">
        <v>805</v>
      </c>
      <c r="G293" s="16" t="s">
        <v>151</v>
      </c>
      <c r="H293" s="16" t="s">
        <v>1444</v>
      </c>
      <c r="I293" s="16" t="s">
        <v>1445</v>
      </c>
      <c r="J293" s="16" t="s">
        <v>1446</v>
      </c>
      <c r="K293" s="16" t="s">
        <v>583</v>
      </c>
      <c r="L293" s="16" t="s">
        <v>1447</v>
      </c>
      <c r="M293" s="16" t="s">
        <v>583</v>
      </c>
      <c r="AA293" s="16" t="s">
        <v>583</v>
      </c>
    </row>
    <row r="294" spans="1:27">
      <c r="A294" s="16">
        <f t="shared" si="5"/>
        <v>0</v>
      </c>
      <c r="B294" s="16" t="s">
        <v>1451</v>
      </c>
      <c r="C294" s="16" t="s">
        <v>1451</v>
      </c>
      <c r="D294" s="16" t="s">
        <v>1448</v>
      </c>
      <c r="E294" s="16" t="s">
        <v>1449</v>
      </c>
      <c r="F294" s="16" t="s">
        <v>41</v>
      </c>
      <c r="G294" s="16" t="s">
        <v>732</v>
      </c>
      <c r="H294" s="16" t="s">
        <v>1450</v>
      </c>
      <c r="I294" s="16" t="s">
        <v>18</v>
      </c>
      <c r="J294" s="16" t="s">
        <v>1451</v>
      </c>
      <c r="K294" s="16" t="s">
        <v>22</v>
      </c>
    </row>
    <row r="295" spans="1:27">
      <c r="A295" s="16">
        <f t="shared" si="5"/>
        <v>0</v>
      </c>
      <c r="B295" s="16" t="s">
        <v>1456</v>
      </c>
      <c r="C295" s="16" t="s">
        <v>1456</v>
      </c>
      <c r="D295" s="16" t="s">
        <v>1452</v>
      </c>
      <c r="E295" s="16" t="s">
        <v>157</v>
      </c>
      <c r="F295" s="16" t="s">
        <v>1453</v>
      </c>
      <c r="G295" s="16" t="s">
        <v>1454</v>
      </c>
      <c r="H295" s="16" t="s">
        <v>1455</v>
      </c>
      <c r="I295" s="16" t="s">
        <v>732</v>
      </c>
      <c r="J295" s="16" t="s">
        <v>1014</v>
      </c>
      <c r="K295" s="16" t="s">
        <v>18</v>
      </c>
      <c r="L295" s="16" t="s">
        <v>1456</v>
      </c>
      <c r="M295" s="16" t="s">
        <v>22</v>
      </c>
    </row>
    <row r="296" spans="1:27">
      <c r="A296" s="16">
        <f t="shared" si="5"/>
        <v>0</v>
      </c>
      <c r="B296" s="16" t="s">
        <v>21011</v>
      </c>
      <c r="C296" s="16" t="s">
        <v>21011</v>
      </c>
      <c r="D296" s="16" t="s">
        <v>774</v>
      </c>
      <c r="E296" s="16" t="s">
        <v>115</v>
      </c>
      <c r="F296" s="16" t="s">
        <v>116</v>
      </c>
      <c r="G296" s="16" t="s">
        <v>1457</v>
      </c>
      <c r="H296" s="16" t="s">
        <v>1458</v>
      </c>
      <c r="I296" s="16" t="s">
        <v>18</v>
      </c>
      <c r="J296" s="16" t="s">
        <v>1459</v>
      </c>
      <c r="K296" s="16" t="s">
        <v>1460</v>
      </c>
      <c r="L296" s="16" t="s">
        <v>1461</v>
      </c>
      <c r="M296" s="16" t="s">
        <v>22</v>
      </c>
      <c r="AA296" s="16" t="s">
        <v>1460</v>
      </c>
    </row>
    <row r="297" spans="1:27">
      <c r="A297" s="16">
        <f t="shared" si="5"/>
        <v>0</v>
      </c>
      <c r="B297" s="16" t="s">
        <v>1464</v>
      </c>
      <c r="C297" s="16" t="s">
        <v>1464</v>
      </c>
      <c r="D297" s="16" t="s">
        <v>138</v>
      </c>
      <c r="E297" s="16" t="s">
        <v>1462</v>
      </c>
      <c r="F297" s="16" t="s">
        <v>1463</v>
      </c>
      <c r="G297" s="16" t="s">
        <v>705</v>
      </c>
      <c r="H297" s="16" t="s">
        <v>537</v>
      </c>
      <c r="I297" s="16" t="s">
        <v>1464</v>
      </c>
      <c r="J297" s="16" t="s">
        <v>22</v>
      </c>
    </row>
    <row r="298" spans="1:27">
      <c r="A298" s="16">
        <f t="shared" si="5"/>
        <v>0</v>
      </c>
      <c r="B298" s="16" t="s">
        <v>18970</v>
      </c>
      <c r="C298" s="16" t="s">
        <v>18970</v>
      </c>
      <c r="D298" s="16" t="s">
        <v>1465</v>
      </c>
      <c r="E298" s="16" t="s">
        <v>201</v>
      </c>
      <c r="F298" s="16" t="s">
        <v>1252</v>
      </c>
      <c r="G298" s="16" t="s">
        <v>6</v>
      </c>
      <c r="H298" s="16" t="s">
        <v>393</v>
      </c>
      <c r="I298" s="16" t="s">
        <v>56</v>
      </c>
      <c r="J298" s="16" t="s">
        <v>18</v>
      </c>
      <c r="K298" s="16" t="s">
        <v>1466</v>
      </c>
      <c r="L298" s="16" t="s">
        <v>80</v>
      </c>
      <c r="M298" s="16" t="s">
        <v>22</v>
      </c>
      <c r="AA298" s="16" t="s">
        <v>1466</v>
      </c>
    </row>
    <row r="299" spans="1:27">
      <c r="A299" s="16">
        <f t="shared" si="5"/>
        <v>0</v>
      </c>
      <c r="B299" s="16" t="s">
        <v>1468</v>
      </c>
      <c r="C299" s="16" t="s">
        <v>1468</v>
      </c>
      <c r="D299" s="16" t="s">
        <v>407</v>
      </c>
      <c r="E299" s="16" t="s">
        <v>486</v>
      </c>
      <c r="F299" s="16" t="s">
        <v>6</v>
      </c>
      <c r="G299" s="16" t="s">
        <v>393</v>
      </c>
      <c r="H299" s="16" t="s">
        <v>56</v>
      </c>
      <c r="I299" s="16" t="s">
        <v>190</v>
      </c>
      <c r="J299" s="16" t="s">
        <v>72</v>
      </c>
      <c r="K299" s="16" t="s">
        <v>1467</v>
      </c>
      <c r="L299" s="16" t="s">
        <v>18</v>
      </c>
      <c r="M299" s="16" t="s">
        <v>1468</v>
      </c>
      <c r="N299" s="16" t="s">
        <v>22</v>
      </c>
      <c r="AA299" s="16" t="s">
        <v>1467</v>
      </c>
    </row>
    <row r="300" spans="1:27">
      <c r="A300" s="16">
        <f t="shared" ref="A300:A353" si="6">IF(B300&lt;&gt;C300,1,0)</f>
        <v>0</v>
      </c>
      <c r="B300" s="16" t="s">
        <v>18971</v>
      </c>
      <c r="C300" s="16" t="s">
        <v>18971</v>
      </c>
      <c r="D300" s="16" t="s">
        <v>747</v>
      </c>
      <c r="E300" s="16" t="s">
        <v>31</v>
      </c>
      <c r="F300" s="16" t="s">
        <v>6</v>
      </c>
      <c r="G300" s="16" t="s">
        <v>1469</v>
      </c>
      <c r="H300" s="16" t="s">
        <v>1470</v>
      </c>
      <c r="I300" s="16" t="s">
        <v>1471</v>
      </c>
      <c r="J300" s="16" t="s">
        <v>18</v>
      </c>
      <c r="K300" s="16" t="s">
        <v>262</v>
      </c>
      <c r="L300" s="16" t="s">
        <v>1469</v>
      </c>
      <c r="M300" s="16" t="s">
        <v>1472</v>
      </c>
      <c r="N300" s="16" t="s">
        <v>1473</v>
      </c>
      <c r="O300" s="16" t="s">
        <v>22</v>
      </c>
      <c r="AA300" s="16" t="s">
        <v>262</v>
      </c>
    </row>
    <row r="301" spans="1:27">
      <c r="A301" s="16">
        <f t="shared" si="6"/>
        <v>0</v>
      </c>
      <c r="B301" s="16" t="s">
        <v>1483</v>
      </c>
      <c r="C301" s="16" t="s">
        <v>1483</v>
      </c>
      <c r="D301" s="16" t="s">
        <v>59</v>
      </c>
      <c r="E301" s="16" t="s">
        <v>1426</v>
      </c>
      <c r="F301" s="16" t="s">
        <v>594</v>
      </c>
      <c r="G301" s="16" t="s">
        <v>705</v>
      </c>
      <c r="H301" s="16" t="s">
        <v>537</v>
      </c>
      <c r="I301" s="16" t="s">
        <v>1483</v>
      </c>
      <c r="J301" s="16" t="s">
        <v>22</v>
      </c>
    </row>
    <row r="302" spans="1:27">
      <c r="A302" s="16">
        <f t="shared" si="6"/>
        <v>0</v>
      </c>
      <c r="B302" s="16" t="s">
        <v>1484</v>
      </c>
      <c r="C302" s="16" t="s">
        <v>1484</v>
      </c>
      <c r="D302" s="16" t="s">
        <v>863</v>
      </c>
      <c r="E302" s="16" t="s">
        <v>1192</v>
      </c>
      <c r="F302" s="16" t="s">
        <v>660</v>
      </c>
      <c r="G302" s="16" t="s">
        <v>895</v>
      </c>
      <c r="H302" s="16" t="s">
        <v>705</v>
      </c>
      <c r="I302" s="16" t="s">
        <v>537</v>
      </c>
      <c r="J302" s="16" t="s">
        <v>1484</v>
      </c>
      <c r="K302" s="16" t="s">
        <v>22</v>
      </c>
    </row>
    <row r="303" spans="1:27">
      <c r="A303" s="16">
        <f t="shared" si="6"/>
        <v>0</v>
      </c>
      <c r="B303" s="16" t="s">
        <v>1487</v>
      </c>
      <c r="C303" s="16" t="s">
        <v>1487</v>
      </c>
      <c r="D303" s="16" t="s">
        <v>861</v>
      </c>
      <c r="E303" s="16" t="s">
        <v>1485</v>
      </c>
      <c r="F303" s="16" t="s">
        <v>41</v>
      </c>
      <c r="G303" s="16" t="s">
        <v>1486</v>
      </c>
      <c r="H303" s="16" t="s">
        <v>705</v>
      </c>
      <c r="I303" s="16" t="s">
        <v>537</v>
      </c>
      <c r="J303" s="16" t="s">
        <v>1487</v>
      </c>
      <c r="K303" s="16" t="s">
        <v>22</v>
      </c>
    </row>
    <row r="304" spans="1:27">
      <c r="A304" s="16">
        <f t="shared" si="6"/>
        <v>0</v>
      </c>
      <c r="B304" s="16" t="s">
        <v>21012</v>
      </c>
      <c r="C304" s="16" t="s">
        <v>21012</v>
      </c>
      <c r="D304" s="16" t="s">
        <v>108</v>
      </c>
      <c r="E304" s="16" t="s">
        <v>415</v>
      </c>
      <c r="F304" s="16" t="s">
        <v>478</v>
      </c>
      <c r="G304" s="16" t="s">
        <v>312</v>
      </c>
      <c r="H304" s="16" t="s">
        <v>30</v>
      </c>
      <c r="I304" s="16" t="s">
        <v>1074</v>
      </c>
      <c r="J304" s="16" t="s">
        <v>546</v>
      </c>
      <c r="K304" s="16" t="s">
        <v>18</v>
      </c>
      <c r="L304" s="16" t="s">
        <v>1488</v>
      </c>
      <c r="M304" s="16" t="s">
        <v>1489</v>
      </c>
      <c r="N304" s="16" t="s">
        <v>1490</v>
      </c>
      <c r="O304" s="16" t="s">
        <v>22</v>
      </c>
    </row>
    <row r="305" spans="1:27">
      <c r="A305" s="16">
        <f t="shared" si="6"/>
        <v>0</v>
      </c>
      <c r="B305" s="16" t="s">
        <v>1493</v>
      </c>
      <c r="C305" s="16" t="s">
        <v>1493</v>
      </c>
      <c r="D305" s="16" t="s">
        <v>249</v>
      </c>
      <c r="E305" s="16" t="s">
        <v>250</v>
      </c>
      <c r="F305" s="16" t="s">
        <v>23</v>
      </c>
      <c r="G305" s="16" t="s">
        <v>163</v>
      </c>
      <c r="H305" s="16" t="s">
        <v>31</v>
      </c>
      <c r="I305" s="16" t="s">
        <v>1239</v>
      </c>
      <c r="J305" s="16" t="s">
        <v>1491</v>
      </c>
      <c r="K305" s="16" t="s">
        <v>1492</v>
      </c>
      <c r="L305" s="16" t="s">
        <v>18</v>
      </c>
      <c r="M305" s="16" t="s">
        <v>1493</v>
      </c>
      <c r="N305" s="16" t="s">
        <v>22</v>
      </c>
      <c r="AA305" s="16" t="s">
        <v>1492</v>
      </c>
    </row>
    <row r="306" spans="1:27">
      <c r="A306" s="16">
        <f t="shared" si="6"/>
        <v>0</v>
      </c>
      <c r="B306" s="16" t="s">
        <v>1496</v>
      </c>
      <c r="C306" s="16" t="s">
        <v>1496</v>
      </c>
      <c r="D306" s="16" t="s">
        <v>370</v>
      </c>
      <c r="E306" s="16" t="s">
        <v>23</v>
      </c>
      <c r="F306" s="16" t="s">
        <v>375</v>
      </c>
      <c r="G306" s="16" t="s">
        <v>450</v>
      </c>
      <c r="H306" s="16" t="s">
        <v>1494</v>
      </c>
      <c r="I306" s="16" t="s">
        <v>41</v>
      </c>
      <c r="J306" s="16" t="s">
        <v>312</v>
      </c>
      <c r="K306" s="16" t="s">
        <v>1495</v>
      </c>
      <c r="L306" s="16" t="s">
        <v>18</v>
      </c>
      <c r="M306" s="16" t="s">
        <v>1496</v>
      </c>
      <c r="N306" s="16" t="s">
        <v>22</v>
      </c>
      <c r="AA306" s="16" t="s">
        <v>1495</v>
      </c>
    </row>
    <row r="307" spans="1:27">
      <c r="A307" s="16">
        <f t="shared" si="6"/>
        <v>0</v>
      </c>
      <c r="B307" s="16" t="s">
        <v>18972</v>
      </c>
      <c r="C307" s="16" t="s">
        <v>18972</v>
      </c>
      <c r="D307" s="16" t="s">
        <v>45</v>
      </c>
      <c r="E307" s="16" t="s">
        <v>312</v>
      </c>
      <c r="F307" s="16" t="s">
        <v>1497</v>
      </c>
      <c r="G307" s="16" t="s">
        <v>1498</v>
      </c>
      <c r="H307" s="16" t="s">
        <v>836</v>
      </c>
      <c r="I307" s="16" t="s">
        <v>1499</v>
      </c>
      <c r="J307" s="16" t="s">
        <v>18</v>
      </c>
      <c r="K307" s="16" t="s">
        <v>1500</v>
      </c>
      <c r="L307" s="16" t="s">
        <v>836</v>
      </c>
      <c r="M307" s="16" t="s">
        <v>1499</v>
      </c>
      <c r="N307" s="16" t="s">
        <v>22</v>
      </c>
      <c r="AA307" s="16" t="s">
        <v>1500</v>
      </c>
    </row>
    <row r="308" spans="1:27">
      <c r="A308" s="16">
        <f t="shared" si="6"/>
        <v>0</v>
      </c>
      <c r="B308" s="16" t="s">
        <v>18973</v>
      </c>
      <c r="C308" s="16" t="s">
        <v>18973</v>
      </c>
      <c r="D308" s="16" t="s">
        <v>1503</v>
      </c>
      <c r="E308" s="16" t="s">
        <v>1504</v>
      </c>
      <c r="F308" s="16" t="s">
        <v>383</v>
      </c>
      <c r="G308" s="16" t="s">
        <v>25</v>
      </c>
      <c r="H308" s="16" t="s">
        <v>6</v>
      </c>
      <c r="I308" s="16" t="s">
        <v>7</v>
      </c>
      <c r="J308" s="16" t="s">
        <v>1505</v>
      </c>
      <c r="K308" s="16" t="s">
        <v>56</v>
      </c>
      <c r="L308" s="16" t="s">
        <v>32</v>
      </c>
      <c r="M308" s="16" t="s">
        <v>1506</v>
      </c>
      <c r="N308" s="16" t="s">
        <v>1507</v>
      </c>
      <c r="AA308" s="16" t="s">
        <v>56</v>
      </c>
    </row>
    <row r="309" spans="1:27">
      <c r="A309" s="16">
        <f t="shared" si="6"/>
        <v>0</v>
      </c>
      <c r="B309" s="16" t="s">
        <v>1508</v>
      </c>
      <c r="C309" s="16" t="s">
        <v>1508</v>
      </c>
      <c r="D309" s="16" t="s">
        <v>23</v>
      </c>
      <c r="E309" s="16" t="s">
        <v>1399</v>
      </c>
      <c r="F309" s="16" t="s">
        <v>31</v>
      </c>
      <c r="G309" s="16" t="s">
        <v>32</v>
      </c>
      <c r="H309" s="16" t="s">
        <v>1508</v>
      </c>
    </row>
    <row r="310" spans="1:27">
      <c r="A310" s="16">
        <f t="shared" si="6"/>
        <v>0</v>
      </c>
      <c r="B310" s="16" t="s">
        <v>1510</v>
      </c>
      <c r="C310" s="16" t="s">
        <v>1510</v>
      </c>
      <c r="D310" s="16" t="s">
        <v>53</v>
      </c>
      <c r="E310" s="16" t="s">
        <v>163</v>
      </c>
      <c r="F310" s="16" t="s">
        <v>31</v>
      </c>
      <c r="G310" s="16" t="s">
        <v>6</v>
      </c>
      <c r="H310" s="16" t="s">
        <v>162</v>
      </c>
      <c r="I310" s="16" t="s">
        <v>1509</v>
      </c>
      <c r="J310" s="16" t="s">
        <v>56</v>
      </c>
      <c r="K310" s="16" t="s">
        <v>32</v>
      </c>
      <c r="L310" s="16" t="s">
        <v>1510</v>
      </c>
      <c r="AA310" s="16" t="s">
        <v>32</v>
      </c>
    </row>
    <row r="311" spans="1:27">
      <c r="A311" s="16">
        <f t="shared" si="6"/>
        <v>0</v>
      </c>
      <c r="B311" s="16" t="s">
        <v>1514</v>
      </c>
      <c r="C311" s="16" t="s">
        <v>1514</v>
      </c>
      <c r="D311" s="16" t="s">
        <v>1511</v>
      </c>
      <c r="E311" s="16" t="s">
        <v>121</v>
      </c>
      <c r="F311" s="16" t="s">
        <v>1512</v>
      </c>
      <c r="G311" s="16" t="s">
        <v>1513</v>
      </c>
      <c r="H311" s="16" t="s">
        <v>31</v>
      </c>
      <c r="I311" s="16" t="s">
        <v>18</v>
      </c>
      <c r="J311" s="16" t="s">
        <v>1514</v>
      </c>
      <c r="K311" s="16" t="s">
        <v>22</v>
      </c>
    </row>
    <row r="312" spans="1:27">
      <c r="A312" s="16">
        <f t="shared" si="6"/>
        <v>0</v>
      </c>
      <c r="B312" s="16" t="s">
        <v>1515</v>
      </c>
      <c r="C312" s="16" t="s">
        <v>1515</v>
      </c>
      <c r="D312" s="16" t="s">
        <v>1426</v>
      </c>
      <c r="E312" s="16" t="s">
        <v>1300</v>
      </c>
      <c r="F312" s="16" t="s">
        <v>234</v>
      </c>
      <c r="G312" s="16" t="s">
        <v>1021</v>
      </c>
      <c r="H312" s="16" t="s">
        <v>302</v>
      </c>
      <c r="I312" s="16" t="s">
        <v>705</v>
      </c>
      <c r="J312" s="16" t="s">
        <v>537</v>
      </c>
      <c r="K312" s="16" t="s">
        <v>1515</v>
      </c>
      <c r="L312" s="16" t="s">
        <v>22</v>
      </c>
      <c r="AA312" s="16" t="s">
        <v>1515</v>
      </c>
    </row>
    <row r="313" spans="1:27">
      <c r="A313" s="16">
        <f t="shared" si="6"/>
        <v>0</v>
      </c>
      <c r="B313" s="16" t="s">
        <v>1518</v>
      </c>
      <c r="C313" s="16" t="s">
        <v>1518</v>
      </c>
      <c r="D313" s="16" t="s">
        <v>163</v>
      </c>
      <c r="E313" s="16" t="s">
        <v>31</v>
      </c>
      <c r="F313" s="16" t="s">
        <v>38</v>
      </c>
      <c r="G313" s="16" t="s">
        <v>726</v>
      </c>
      <c r="H313" s="16" t="s">
        <v>1517</v>
      </c>
      <c r="I313" s="16" t="s">
        <v>705</v>
      </c>
      <c r="J313" s="16" t="s">
        <v>537</v>
      </c>
      <c r="K313" s="16" t="s">
        <v>1518</v>
      </c>
      <c r="L313" s="16" t="s">
        <v>22</v>
      </c>
      <c r="AA313" s="16" t="s">
        <v>1518</v>
      </c>
    </row>
    <row r="314" spans="1:27">
      <c r="A314" s="16">
        <f t="shared" si="6"/>
        <v>0</v>
      </c>
      <c r="B314" s="16" t="s">
        <v>1520</v>
      </c>
      <c r="C314" s="16" t="s">
        <v>1520</v>
      </c>
      <c r="D314" s="16" t="s">
        <v>1519</v>
      </c>
      <c r="E314" s="16" t="s">
        <v>57</v>
      </c>
      <c r="F314" s="16" t="s">
        <v>1279</v>
      </c>
      <c r="G314" s="16" t="s">
        <v>1280</v>
      </c>
      <c r="H314" s="16" t="s">
        <v>434</v>
      </c>
      <c r="I314" s="16" t="s">
        <v>931</v>
      </c>
      <c r="J314" s="16" t="s">
        <v>23</v>
      </c>
      <c r="K314" s="16" t="s">
        <v>970</v>
      </c>
      <c r="L314" s="16" t="s">
        <v>705</v>
      </c>
      <c r="M314" s="16" t="s">
        <v>537</v>
      </c>
      <c r="N314" s="16" t="s">
        <v>1520</v>
      </c>
      <c r="O314" s="16" t="s">
        <v>22</v>
      </c>
      <c r="AA314" s="16" t="s">
        <v>970</v>
      </c>
    </row>
    <row r="315" spans="1:27">
      <c r="A315" s="16">
        <f t="shared" si="6"/>
        <v>0</v>
      </c>
      <c r="B315" s="16" t="s">
        <v>1521</v>
      </c>
      <c r="C315" s="16" t="s">
        <v>1521</v>
      </c>
      <c r="D315" s="16" t="s">
        <v>1034</v>
      </c>
      <c r="E315" s="16" t="s">
        <v>775</v>
      </c>
      <c r="F315" s="16" t="s">
        <v>6</v>
      </c>
      <c r="G315" s="16" t="s">
        <v>946</v>
      </c>
      <c r="H315" s="16" t="s">
        <v>1148</v>
      </c>
      <c r="I315" s="16" t="s">
        <v>478</v>
      </c>
      <c r="J315" s="16" t="s">
        <v>705</v>
      </c>
      <c r="K315" s="16" t="s">
        <v>537</v>
      </c>
      <c r="L315" s="16" t="s">
        <v>1521</v>
      </c>
      <c r="M315" s="16" t="s">
        <v>22</v>
      </c>
      <c r="AA315" s="16" t="s">
        <v>537</v>
      </c>
    </row>
    <row r="316" spans="1:27">
      <c r="A316" s="16">
        <f t="shared" si="6"/>
        <v>0</v>
      </c>
      <c r="B316" s="16" t="s">
        <v>1528</v>
      </c>
      <c r="C316" s="16" t="s">
        <v>1528</v>
      </c>
      <c r="D316" s="16" t="s">
        <v>454</v>
      </c>
      <c r="E316" s="16" t="s">
        <v>486</v>
      </c>
      <c r="F316" s="16" t="s">
        <v>1526</v>
      </c>
      <c r="G316" s="16" t="s">
        <v>450</v>
      </c>
      <c r="H316" s="16" t="s">
        <v>451</v>
      </c>
      <c r="I316" s="16" t="s">
        <v>31</v>
      </c>
      <c r="J316" s="16" t="s">
        <v>452</v>
      </c>
      <c r="K316" s="16" t="s">
        <v>41</v>
      </c>
      <c r="L316" s="16" t="s">
        <v>1527</v>
      </c>
      <c r="M316" s="16" t="s">
        <v>18</v>
      </c>
      <c r="N316" s="16" t="s">
        <v>1528</v>
      </c>
      <c r="O316" s="16" t="s">
        <v>22</v>
      </c>
      <c r="AA316" s="16" t="s">
        <v>41</v>
      </c>
    </row>
    <row r="317" spans="1:27">
      <c r="A317" s="16">
        <f t="shared" si="6"/>
        <v>0</v>
      </c>
      <c r="B317" s="16" t="s">
        <v>1537</v>
      </c>
      <c r="C317" s="16" t="s">
        <v>1537</v>
      </c>
      <c r="D317" s="16" t="s">
        <v>1534</v>
      </c>
      <c r="E317" s="16" t="s">
        <v>726</v>
      </c>
      <c r="F317" s="16" t="s">
        <v>45</v>
      </c>
      <c r="G317" s="16" t="s">
        <v>38</v>
      </c>
      <c r="H317" s="16" t="s">
        <v>0</v>
      </c>
      <c r="I317" s="16" t="s">
        <v>1535</v>
      </c>
      <c r="J317" s="16" t="s">
        <v>234</v>
      </c>
      <c r="K317" s="16" t="s">
        <v>1144</v>
      </c>
      <c r="L317" s="16">
        <v>1500</v>
      </c>
      <c r="M317" s="16" t="s">
        <v>1536</v>
      </c>
      <c r="N317" s="16" t="s">
        <v>18</v>
      </c>
      <c r="O317" s="16" t="s">
        <v>1537</v>
      </c>
      <c r="P317" s="16" t="s">
        <v>22</v>
      </c>
      <c r="AA317" s="16" t="s">
        <v>1144</v>
      </c>
    </row>
    <row r="318" spans="1:27">
      <c r="A318" s="16">
        <f t="shared" si="6"/>
        <v>0</v>
      </c>
      <c r="B318" s="16" t="s">
        <v>1543</v>
      </c>
      <c r="C318" s="16" t="s">
        <v>1543</v>
      </c>
      <c r="D318" s="16" t="s">
        <v>309</v>
      </c>
      <c r="E318" s="16" t="s">
        <v>1023</v>
      </c>
      <c r="F318" s="16" t="s">
        <v>1024</v>
      </c>
      <c r="G318" s="16" t="s">
        <v>298</v>
      </c>
      <c r="H318" s="16" t="s">
        <v>705</v>
      </c>
      <c r="I318" s="16" t="s">
        <v>537</v>
      </c>
      <c r="J318" s="16" t="s">
        <v>1543</v>
      </c>
      <c r="K318" s="16" t="s">
        <v>22</v>
      </c>
    </row>
    <row r="319" spans="1:27">
      <c r="A319" s="16">
        <f t="shared" si="6"/>
        <v>0</v>
      </c>
      <c r="B319" s="16" t="s">
        <v>1397</v>
      </c>
      <c r="C319" s="16" t="s">
        <v>1397</v>
      </c>
      <c r="D319" s="16" t="s">
        <v>1544</v>
      </c>
      <c r="E319" s="16" t="s">
        <v>1545</v>
      </c>
      <c r="F319" s="16" t="s">
        <v>1538</v>
      </c>
      <c r="G319" s="16" t="s">
        <v>1546</v>
      </c>
      <c r="H319" s="16" t="s">
        <v>1547</v>
      </c>
      <c r="I319" s="17">
        <v>1</v>
      </c>
      <c r="J319" s="16">
        <v>75</v>
      </c>
      <c r="K319" s="16">
        <v>0</v>
      </c>
      <c r="L319" s="16" t="s">
        <v>1397</v>
      </c>
      <c r="AA319" s="16">
        <v>0</v>
      </c>
    </row>
    <row r="320" spans="1:27">
      <c r="A320" s="16">
        <f t="shared" si="6"/>
        <v>0</v>
      </c>
      <c r="B320" s="16" t="s">
        <v>18974</v>
      </c>
      <c r="C320" s="16" t="s">
        <v>18974</v>
      </c>
      <c r="D320" s="16" t="s">
        <v>1548</v>
      </c>
      <c r="E320" s="16" t="s">
        <v>1549</v>
      </c>
      <c r="F320" s="16" t="s">
        <v>57</v>
      </c>
      <c r="G320" s="2">
        <v>0.4</v>
      </c>
      <c r="H320" s="16" t="s">
        <v>1494</v>
      </c>
      <c r="I320" s="16" t="s">
        <v>229</v>
      </c>
      <c r="J320" s="16" t="s">
        <v>57</v>
      </c>
      <c r="K320" s="16" t="s">
        <v>1550</v>
      </c>
      <c r="L320" s="16" t="s">
        <v>1551</v>
      </c>
      <c r="M320" s="16" t="s">
        <v>1552</v>
      </c>
      <c r="N320" s="16" t="s">
        <v>705</v>
      </c>
      <c r="O320" s="16" t="s">
        <v>537</v>
      </c>
      <c r="P320" s="16" t="s">
        <v>1548</v>
      </c>
      <c r="Q320" s="16" t="s">
        <v>1549</v>
      </c>
      <c r="R320" s="16" t="s">
        <v>57</v>
      </c>
      <c r="S320" s="16" t="s">
        <v>1553</v>
      </c>
      <c r="T320" s="16" t="s">
        <v>22</v>
      </c>
      <c r="AA320" s="16" t="s">
        <v>1550</v>
      </c>
    </row>
    <row r="321" spans="1:27">
      <c r="A321" s="16">
        <f t="shared" si="6"/>
        <v>0</v>
      </c>
      <c r="B321" s="16" t="s">
        <v>1556</v>
      </c>
      <c r="C321" s="16" t="s">
        <v>1556</v>
      </c>
      <c r="D321" s="16" t="s">
        <v>1554</v>
      </c>
      <c r="E321" s="16" t="s">
        <v>1555</v>
      </c>
      <c r="F321" s="16" t="s">
        <v>798</v>
      </c>
      <c r="G321" s="16" t="s">
        <v>755</v>
      </c>
      <c r="H321" s="16" t="s">
        <v>99</v>
      </c>
      <c r="I321" s="16" t="s">
        <v>393</v>
      </c>
      <c r="J321" s="16" t="s">
        <v>56</v>
      </c>
      <c r="K321" s="16" t="s">
        <v>705</v>
      </c>
      <c r="L321" s="16" t="s">
        <v>537</v>
      </c>
      <c r="M321" s="16" t="s">
        <v>1556</v>
      </c>
      <c r="N321" s="16" t="s">
        <v>22</v>
      </c>
      <c r="AA321" s="16" t="s">
        <v>705</v>
      </c>
    </row>
    <row r="322" spans="1:27">
      <c r="A322" s="16">
        <f t="shared" si="6"/>
        <v>0</v>
      </c>
      <c r="B322" s="16" t="s">
        <v>1557</v>
      </c>
      <c r="C322" s="16" t="s">
        <v>1557</v>
      </c>
      <c r="D322" s="16" t="s">
        <v>59</v>
      </c>
      <c r="E322" s="16" t="s">
        <v>1304</v>
      </c>
      <c r="F322" s="16" t="s">
        <v>163</v>
      </c>
      <c r="G322" s="16" t="s">
        <v>53</v>
      </c>
      <c r="H322" s="16" t="s">
        <v>705</v>
      </c>
      <c r="I322" s="16" t="s">
        <v>537</v>
      </c>
      <c r="J322" s="16" t="s">
        <v>1557</v>
      </c>
      <c r="K322" s="16" t="s">
        <v>22</v>
      </c>
    </row>
    <row r="323" spans="1:27">
      <c r="A323" s="16">
        <f t="shared" si="6"/>
        <v>0</v>
      </c>
      <c r="B323" s="16" t="s">
        <v>1565</v>
      </c>
      <c r="C323" s="16" t="s">
        <v>1565</v>
      </c>
      <c r="D323" s="16" t="s">
        <v>1558</v>
      </c>
      <c r="E323" s="16" t="s">
        <v>72</v>
      </c>
      <c r="F323" s="16" t="s">
        <v>386</v>
      </c>
      <c r="G323" s="16" t="s">
        <v>1559</v>
      </c>
      <c r="H323" s="16" t="s">
        <v>1560</v>
      </c>
      <c r="I323" s="16" t="s">
        <v>1561</v>
      </c>
      <c r="J323" s="16" t="s">
        <v>1562</v>
      </c>
      <c r="K323" s="16" t="s">
        <v>1563</v>
      </c>
      <c r="L323" s="16" t="s">
        <v>643</v>
      </c>
      <c r="M323" s="17">
        <v>160</v>
      </c>
      <c r="N323" s="16">
        <v>0</v>
      </c>
      <c r="O323" s="16" t="s">
        <v>450</v>
      </c>
      <c r="P323" s="16" t="s">
        <v>386</v>
      </c>
      <c r="Q323" s="16" t="s">
        <v>387</v>
      </c>
      <c r="R323" s="16" t="s">
        <v>1564</v>
      </c>
      <c r="S323" s="16">
        <v>0</v>
      </c>
      <c r="T323" s="16" t="s">
        <v>1565</v>
      </c>
      <c r="U323" s="16" t="s">
        <v>1564</v>
      </c>
      <c r="V323" s="16">
        <v>0</v>
      </c>
      <c r="AA323" s="16" t="s">
        <v>1563</v>
      </c>
    </row>
    <row r="324" spans="1:27">
      <c r="A324" s="16">
        <f t="shared" si="6"/>
        <v>0</v>
      </c>
      <c r="B324" s="16" t="s">
        <v>1568</v>
      </c>
      <c r="C324" s="16" t="s">
        <v>1568</v>
      </c>
      <c r="D324" s="16" t="s">
        <v>1566</v>
      </c>
      <c r="E324" s="16" t="s">
        <v>151</v>
      </c>
      <c r="F324" s="16" t="s">
        <v>38</v>
      </c>
      <c r="G324" s="16" t="s">
        <v>1567</v>
      </c>
      <c r="H324" s="16" t="s">
        <v>48</v>
      </c>
      <c r="I324" s="16" t="s">
        <v>727</v>
      </c>
      <c r="J324" s="16" t="s">
        <v>35</v>
      </c>
      <c r="K324" s="16" t="s">
        <v>142</v>
      </c>
      <c r="L324" s="16" t="s">
        <v>151</v>
      </c>
      <c r="M324" s="16" t="s">
        <v>476</v>
      </c>
      <c r="N324" s="16" t="s">
        <v>158</v>
      </c>
      <c r="O324" s="16" t="s">
        <v>18</v>
      </c>
      <c r="P324" s="16" t="s">
        <v>1568</v>
      </c>
      <c r="Q324" s="16" t="s">
        <v>22</v>
      </c>
      <c r="AA324" s="16" t="s">
        <v>142</v>
      </c>
    </row>
    <row r="325" spans="1:27">
      <c r="A325" s="16">
        <f t="shared" si="6"/>
        <v>0</v>
      </c>
      <c r="B325" s="16" t="s">
        <v>1571</v>
      </c>
      <c r="C325" s="16" t="s">
        <v>1571</v>
      </c>
      <c r="D325" s="16" t="s">
        <v>1569</v>
      </c>
      <c r="E325" s="16" t="s">
        <v>386</v>
      </c>
      <c r="F325" s="16" t="s">
        <v>928</v>
      </c>
      <c r="G325" s="16" t="s">
        <v>190</v>
      </c>
      <c r="H325" s="16" t="s">
        <v>72</v>
      </c>
      <c r="I325" s="16" t="s">
        <v>1570</v>
      </c>
      <c r="J325" s="16" t="s">
        <v>705</v>
      </c>
      <c r="K325" s="16" t="s">
        <v>537</v>
      </c>
      <c r="L325" s="16" t="s">
        <v>1571</v>
      </c>
      <c r="M325" s="16" t="s">
        <v>22</v>
      </c>
      <c r="AA325" s="16" t="s">
        <v>537</v>
      </c>
    </row>
    <row r="326" spans="1:27">
      <c r="A326" s="16">
        <f t="shared" si="6"/>
        <v>0</v>
      </c>
      <c r="B326" s="16" t="s">
        <v>1572</v>
      </c>
      <c r="C326" s="16" t="s">
        <v>1572</v>
      </c>
      <c r="D326" s="16" t="s">
        <v>988</v>
      </c>
      <c r="E326" s="16" t="s">
        <v>121</v>
      </c>
      <c r="F326" s="16" t="s">
        <v>833</v>
      </c>
      <c r="G326" s="16" t="s">
        <v>705</v>
      </c>
      <c r="H326" s="16" t="s">
        <v>537</v>
      </c>
      <c r="I326" s="16" t="s">
        <v>1572</v>
      </c>
      <c r="J326" s="16" t="s">
        <v>22</v>
      </c>
    </row>
    <row r="327" spans="1:27">
      <c r="A327" s="16">
        <f t="shared" si="6"/>
        <v>0</v>
      </c>
      <c r="B327" s="16" t="s">
        <v>18975</v>
      </c>
      <c r="C327" s="16" t="s">
        <v>18975</v>
      </c>
      <c r="D327" s="16" t="s">
        <v>1573</v>
      </c>
      <c r="E327" s="16" t="s">
        <v>1545</v>
      </c>
      <c r="F327" s="16" t="s">
        <v>1574</v>
      </c>
      <c r="G327" s="16" t="s">
        <v>1575</v>
      </c>
      <c r="H327" s="16" t="s">
        <v>57</v>
      </c>
      <c r="I327" s="16">
        <v>3</v>
      </c>
      <c r="J327" s="16" t="s">
        <v>916</v>
      </c>
      <c r="K327" s="16" t="s">
        <v>187</v>
      </c>
      <c r="L327" s="16" t="s">
        <v>306</v>
      </c>
      <c r="M327" s="16" t="s">
        <v>546</v>
      </c>
      <c r="N327" s="16" t="s">
        <v>18</v>
      </c>
      <c r="O327" s="16" t="s">
        <v>1576</v>
      </c>
      <c r="P327" s="16" t="s">
        <v>1577</v>
      </c>
      <c r="Q327" s="16" t="s">
        <v>22</v>
      </c>
      <c r="AA327" s="16" t="s">
        <v>187</v>
      </c>
    </row>
    <row r="328" spans="1:27">
      <c r="A328" s="16">
        <f t="shared" si="6"/>
        <v>0</v>
      </c>
      <c r="B328" s="16" t="s">
        <v>1578</v>
      </c>
      <c r="C328" s="16" t="s">
        <v>1578</v>
      </c>
      <c r="D328" s="16" t="s">
        <v>798</v>
      </c>
      <c r="E328" s="16" t="s">
        <v>938</v>
      </c>
      <c r="F328" s="17">
        <v>900</v>
      </c>
      <c r="G328" s="16">
        <v>0</v>
      </c>
      <c r="H328" s="16" t="s">
        <v>1578</v>
      </c>
      <c r="I328" s="17">
        <v>900</v>
      </c>
      <c r="J328" s="16">
        <v>0</v>
      </c>
    </row>
    <row r="329" spans="1:27">
      <c r="A329" s="16">
        <f t="shared" si="6"/>
        <v>0</v>
      </c>
      <c r="B329" s="16" t="s">
        <v>21013</v>
      </c>
      <c r="C329" s="16" t="s">
        <v>21013</v>
      </c>
      <c r="D329" s="16" t="s">
        <v>231</v>
      </c>
      <c r="E329" s="16" t="s">
        <v>142</v>
      </c>
      <c r="F329" s="16" t="s">
        <v>143</v>
      </c>
      <c r="G329" s="16" t="s">
        <v>1579</v>
      </c>
      <c r="H329" s="16" t="s">
        <v>1580</v>
      </c>
      <c r="I329" s="16" t="s">
        <v>18</v>
      </c>
      <c r="J329" s="16" t="s">
        <v>1581</v>
      </c>
      <c r="K329" s="16" t="s">
        <v>1582</v>
      </c>
      <c r="L329" s="16" t="s">
        <v>22</v>
      </c>
      <c r="AA329" s="16" t="s">
        <v>1582</v>
      </c>
    </row>
    <row r="330" spans="1:27">
      <c r="A330" s="16">
        <f t="shared" si="6"/>
        <v>0</v>
      </c>
      <c r="B330" s="16" t="s">
        <v>21598</v>
      </c>
      <c r="C330" s="16" t="s">
        <v>21598</v>
      </c>
      <c r="D330" s="16" t="s">
        <v>35</v>
      </c>
      <c r="E330" s="16">
        <v>3</v>
      </c>
      <c r="F330" s="16" t="s">
        <v>24</v>
      </c>
      <c r="G330" s="16" t="s">
        <v>189</v>
      </c>
      <c r="H330" s="16" t="s">
        <v>6</v>
      </c>
      <c r="I330" s="16" t="s">
        <v>7</v>
      </c>
      <c r="J330" s="16" t="s">
        <v>370</v>
      </c>
      <c r="K330" s="16" t="s">
        <v>56</v>
      </c>
      <c r="L330" s="17">
        <v>549</v>
      </c>
      <c r="M330" s="16">
        <v>0</v>
      </c>
      <c r="N330" s="16" t="s">
        <v>1583</v>
      </c>
      <c r="O330" s="16" t="s">
        <v>1584</v>
      </c>
      <c r="AA330" s="16" t="s">
        <v>56</v>
      </c>
    </row>
    <row r="331" spans="1:27">
      <c r="A331" s="16">
        <f t="shared" si="6"/>
        <v>0</v>
      </c>
      <c r="B331" s="16" t="s">
        <v>1586</v>
      </c>
      <c r="C331" s="16" t="s">
        <v>1586</v>
      </c>
      <c r="D331" s="16" t="s">
        <v>35</v>
      </c>
      <c r="E331" s="16" t="s">
        <v>1585</v>
      </c>
      <c r="F331" s="16" t="s">
        <v>912</v>
      </c>
      <c r="G331" s="16" t="s">
        <v>5</v>
      </c>
      <c r="H331" s="16" t="s">
        <v>6</v>
      </c>
      <c r="I331" s="16" t="s">
        <v>1372</v>
      </c>
      <c r="J331" s="16" t="s">
        <v>158</v>
      </c>
      <c r="K331" s="16" t="s">
        <v>18</v>
      </c>
      <c r="L331" s="16" t="s">
        <v>1586</v>
      </c>
      <c r="M331" s="16" t="s">
        <v>22</v>
      </c>
    </row>
    <row r="332" spans="1:27">
      <c r="A332" s="16">
        <f t="shared" si="6"/>
        <v>0</v>
      </c>
      <c r="B332" s="16" t="s">
        <v>297</v>
      </c>
      <c r="C332" s="16" t="s">
        <v>297</v>
      </c>
      <c r="D332" s="16" t="s">
        <v>174</v>
      </c>
      <c r="E332" s="16" t="s">
        <v>1587</v>
      </c>
      <c r="F332" s="16" t="s">
        <v>18</v>
      </c>
      <c r="G332" s="16" t="s">
        <v>297</v>
      </c>
      <c r="H332" s="16" t="s">
        <v>22</v>
      </c>
    </row>
    <row r="333" spans="1:27">
      <c r="A333" s="16">
        <f t="shared" si="6"/>
        <v>0</v>
      </c>
      <c r="B333" s="16" t="s">
        <v>21834</v>
      </c>
      <c r="C333" s="16" t="s">
        <v>21834</v>
      </c>
      <c r="D333" s="16" t="s">
        <v>1588</v>
      </c>
      <c r="E333" s="16" t="s">
        <v>178</v>
      </c>
      <c r="F333" s="16" t="s">
        <v>1589</v>
      </c>
      <c r="G333" s="16" t="s">
        <v>1590</v>
      </c>
      <c r="H333" s="17">
        <v>895</v>
      </c>
      <c r="I333" s="16">
        <v>0</v>
      </c>
      <c r="J333" s="16" t="s">
        <v>1591</v>
      </c>
      <c r="K333" s="17">
        <v>895</v>
      </c>
      <c r="L333" s="16">
        <v>0</v>
      </c>
      <c r="AA333" s="17">
        <v>895</v>
      </c>
    </row>
    <row r="334" spans="1:27">
      <c r="A334" s="16">
        <f t="shared" si="6"/>
        <v>0</v>
      </c>
      <c r="B334" s="16" t="s">
        <v>1584</v>
      </c>
      <c r="C334" s="16" t="s">
        <v>1584</v>
      </c>
      <c r="D334" s="16" t="s">
        <v>56</v>
      </c>
      <c r="E334" s="16" t="s">
        <v>56</v>
      </c>
      <c r="F334" s="16" t="s">
        <v>56</v>
      </c>
      <c r="G334" s="16" t="s">
        <v>18</v>
      </c>
      <c r="H334" s="16" t="s">
        <v>1584</v>
      </c>
      <c r="I334" s="16" t="s">
        <v>22</v>
      </c>
    </row>
    <row r="335" spans="1:27">
      <c r="A335" s="16">
        <f t="shared" si="6"/>
        <v>0</v>
      </c>
      <c r="B335" s="16" t="s">
        <v>1597</v>
      </c>
      <c r="C335" s="16" t="s">
        <v>1597</v>
      </c>
      <c r="D335" s="16" t="s">
        <v>1569</v>
      </c>
      <c r="E335" s="16" t="s">
        <v>386</v>
      </c>
      <c r="F335" s="16" t="s">
        <v>157</v>
      </c>
      <c r="G335" s="16" t="s">
        <v>1592</v>
      </c>
      <c r="H335" s="16" t="s">
        <v>395</v>
      </c>
      <c r="I335" s="16" t="s">
        <v>450</v>
      </c>
      <c r="J335" s="16" t="s">
        <v>386</v>
      </c>
      <c r="K335" s="16" t="s">
        <v>1593</v>
      </c>
      <c r="L335" s="16" t="s">
        <v>1594</v>
      </c>
      <c r="M335" s="16" t="s">
        <v>1595</v>
      </c>
      <c r="N335" s="16" t="s">
        <v>1596</v>
      </c>
      <c r="O335" s="16" t="s">
        <v>18</v>
      </c>
      <c r="P335" s="16" t="s">
        <v>1597</v>
      </c>
      <c r="Q335" s="16" t="s">
        <v>22</v>
      </c>
      <c r="AA335" s="16" t="s">
        <v>1593</v>
      </c>
    </row>
    <row r="336" spans="1:27">
      <c r="A336" s="16">
        <f t="shared" si="6"/>
        <v>0</v>
      </c>
      <c r="B336" s="16" t="s">
        <v>1599</v>
      </c>
      <c r="C336" s="16" t="s">
        <v>1599</v>
      </c>
      <c r="D336" s="16" t="s">
        <v>1598</v>
      </c>
      <c r="E336" s="16" t="s">
        <v>1529</v>
      </c>
      <c r="F336" s="16" t="s">
        <v>151</v>
      </c>
      <c r="G336" s="16" t="s">
        <v>18</v>
      </c>
      <c r="H336" s="16" t="s">
        <v>1599</v>
      </c>
      <c r="I336" s="16" t="s">
        <v>22</v>
      </c>
    </row>
    <row r="337" spans="1:27">
      <c r="A337" s="16">
        <f t="shared" si="6"/>
        <v>0</v>
      </c>
      <c r="B337" s="16" t="s">
        <v>1601</v>
      </c>
      <c r="C337" s="16" t="s">
        <v>1601</v>
      </c>
      <c r="D337" s="16" t="s">
        <v>1600</v>
      </c>
      <c r="E337" s="16" t="s">
        <v>927</v>
      </c>
      <c r="F337" s="16" t="s">
        <v>18</v>
      </c>
      <c r="G337" s="16" t="s">
        <v>1601</v>
      </c>
      <c r="H337" s="16" t="s">
        <v>22</v>
      </c>
    </row>
    <row r="338" spans="1:27">
      <c r="A338" s="16">
        <f t="shared" si="6"/>
        <v>0</v>
      </c>
      <c r="B338" s="16" t="s">
        <v>1604</v>
      </c>
      <c r="C338" s="16" t="s">
        <v>1604</v>
      </c>
      <c r="D338" s="16" t="s">
        <v>1602</v>
      </c>
      <c r="E338" s="16" t="s">
        <v>1603</v>
      </c>
      <c r="F338" s="16" t="s">
        <v>129</v>
      </c>
      <c r="G338" s="16" t="s">
        <v>18</v>
      </c>
      <c r="H338" s="16" t="s">
        <v>1604</v>
      </c>
      <c r="I338" s="16" t="s">
        <v>22</v>
      </c>
    </row>
    <row r="339" spans="1:27">
      <c r="A339" s="16">
        <f t="shared" si="6"/>
        <v>0</v>
      </c>
      <c r="B339" s="16" t="s">
        <v>18977</v>
      </c>
      <c r="C339" s="16" t="s">
        <v>18977</v>
      </c>
      <c r="D339" s="16" t="s">
        <v>249</v>
      </c>
      <c r="E339" s="16" t="s">
        <v>250</v>
      </c>
      <c r="F339" s="16" t="s">
        <v>798</v>
      </c>
      <c r="G339" s="16" t="s">
        <v>1605</v>
      </c>
      <c r="H339" s="16" t="s">
        <v>18</v>
      </c>
      <c r="I339" s="16" t="s">
        <v>1606</v>
      </c>
      <c r="J339" s="16" t="s">
        <v>22</v>
      </c>
    </row>
    <row r="340" spans="1:27">
      <c r="A340" s="16">
        <f t="shared" si="6"/>
        <v>0</v>
      </c>
      <c r="B340" s="16" t="s">
        <v>18978</v>
      </c>
      <c r="C340" s="16" t="s">
        <v>18978</v>
      </c>
      <c r="D340" s="16" t="s">
        <v>59</v>
      </c>
      <c r="E340" s="16" t="s">
        <v>1607</v>
      </c>
      <c r="F340" s="16" t="s">
        <v>347</v>
      </c>
      <c r="G340" s="16" t="s">
        <v>1608</v>
      </c>
      <c r="H340" s="16" t="s">
        <v>1609</v>
      </c>
      <c r="I340" s="16" t="s">
        <v>18</v>
      </c>
      <c r="J340" s="16" t="s">
        <v>1610</v>
      </c>
      <c r="K340" s="16" t="s">
        <v>980</v>
      </c>
      <c r="L340" s="16" t="s">
        <v>1611</v>
      </c>
      <c r="M340" s="16" t="s">
        <v>22</v>
      </c>
      <c r="AA340" s="16" t="s">
        <v>980</v>
      </c>
    </row>
    <row r="341" spans="1:27">
      <c r="A341" s="16">
        <f t="shared" si="6"/>
        <v>0</v>
      </c>
      <c r="B341" s="16" t="s">
        <v>18979</v>
      </c>
      <c r="C341" s="16" t="s">
        <v>18979</v>
      </c>
      <c r="D341" s="16" t="s">
        <v>180</v>
      </c>
      <c r="E341" s="16" t="s">
        <v>72</v>
      </c>
      <c r="F341" s="16" t="s">
        <v>1612</v>
      </c>
      <c r="G341" s="16" t="s">
        <v>182</v>
      </c>
      <c r="H341" s="16" t="s">
        <v>18</v>
      </c>
      <c r="I341" s="16" t="s">
        <v>1613</v>
      </c>
      <c r="J341" s="16" t="s">
        <v>57</v>
      </c>
      <c r="K341" s="16" t="s">
        <v>1614</v>
      </c>
      <c r="L341" s="16" t="s">
        <v>22</v>
      </c>
      <c r="AA341" s="16" t="s">
        <v>1614</v>
      </c>
    </row>
    <row r="342" spans="1:27">
      <c r="A342" s="16">
        <f t="shared" si="6"/>
        <v>0</v>
      </c>
      <c r="B342" s="16" t="s">
        <v>18980</v>
      </c>
      <c r="C342" s="16" t="s">
        <v>18980</v>
      </c>
      <c r="D342" s="16" t="s">
        <v>1615</v>
      </c>
      <c r="E342" s="16" t="s">
        <v>1616</v>
      </c>
      <c r="F342" s="16" t="s">
        <v>18</v>
      </c>
      <c r="G342" s="16" t="s">
        <v>1617</v>
      </c>
      <c r="H342" s="16" t="s">
        <v>1618</v>
      </c>
      <c r="I342" s="16" t="s">
        <v>22</v>
      </c>
    </row>
    <row r="343" spans="1:27">
      <c r="A343" s="16">
        <f t="shared" si="6"/>
        <v>0</v>
      </c>
      <c r="B343" s="16" t="s">
        <v>21014</v>
      </c>
      <c r="C343" s="16" t="s">
        <v>21014</v>
      </c>
      <c r="D343" s="16" t="s">
        <v>1619</v>
      </c>
      <c r="E343" s="16" t="s">
        <v>1438</v>
      </c>
      <c r="F343" s="16" t="s">
        <v>1620</v>
      </c>
      <c r="G343" s="16" t="s">
        <v>1621</v>
      </c>
      <c r="H343" s="16" t="s">
        <v>1622</v>
      </c>
      <c r="I343" s="16" t="s">
        <v>18</v>
      </c>
      <c r="J343" s="16" t="s">
        <v>1623</v>
      </c>
      <c r="K343" s="16" t="s">
        <v>1624</v>
      </c>
      <c r="L343" s="16" t="s">
        <v>22</v>
      </c>
      <c r="AA343" s="16" t="s">
        <v>1624</v>
      </c>
    </row>
    <row r="344" spans="1:27">
      <c r="A344" s="16">
        <f t="shared" si="6"/>
        <v>0</v>
      </c>
      <c r="B344" s="16" t="s">
        <v>21835</v>
      </c>
      <c r="C344" s="16" t="s">
        <v>21835</v>
      </c>
      <c r="D344" s="16" t="s">
        <v>343</v>
      </c>
      <c r="E344" s="16" t="s">
        <v>1626</v>
      </c>
      <c r="F344" s="16" t="s">
        <v>1627</v>
      </c>
      <c r="G344" s="16" t="s">
        <v>330</v>
      </c>
      <c r="H344" s="17">
        <v>469</v>
      </c>
      <c r="I344" s="16">
        <v>0</v>
      </c>
      <c r="J344" s="16" t="s">
        <v>1628</v>
      </c>
      <c r="K344" s="16" t="s">
        <v>1629</v>
      </c>
      <c r="AA344" s="16" t="s">
        <v>1629</v>
      </c>
    </row>
    <row r="345" spans="1:27">
      <c r="A345" s="16">
        <f t="shared" si="6"/>
        <v>0</v>
      </c>
      <c r="B345" s="16" t="s">
        <v>1630</v>
      </c>
      <c r="C345" s="16" t="s">
        <v>1630</v>
      </c>
      <c r="D345" s="16" t="s">
        <v>324</v>
      </c>
      <c r="E345" s="16" t="s">
        <v>325</v>
      </c>
      <c r="F345" s="16" t="s">
        <v>262</v>
      </c>
      <c r="G345" s="16" t="s">
        <v>87</v>
      </c>
      <c r="H345" s="16" t="s">
        <v>189</v>
      </c>
      <c r="I345" s="17">
        <v>479</v>
      </c>
      <c r="J345" s="16">
        <v>0</v>
      </c>
      <c r="K345" s="16" t="s">
        <v>1630</v>
      </c>
      <c r="AA345" s="16" t="s">
        <v>1630</v>
      </c>
    </row>
    <row r="346" spans="1:27">
      <c r="A346" s="16">
        <f t="shared" si="6"/>
        <v>0</v>
      </c>
      <c r="B346" s="16" t="s">
        <v>1629</v>
      </c>
      <c r="C346" s="16" t="s">
        <v>1629</v>
      </c>
      <c r="D346" s="16" t="s">
        <v>1631</v>
      </c>
      <c r="E346" s="16" t="s">
        <v>1632</v>
      </c>
      <c r="F346" s="16" t="s">
        <v>66</v>
      </c>
      <c r="G346" s="16" t="s">
        <v>18</v>
      </c>
      <c r="H346" s="16" t="s">
        <v>1629</v>
      </c>
      <c r="I346" s="16" t="s">
        <v>22</v>
      </c>
    </row>
    <row r="347" spans="1:27">
      <c r="A347" s="16">
        <f t="shared" si="6"/>
        <v>0</v>
      </c>
      <c r="B347" s="16" t="s">
        <v>1636</v>
      </c>
      <c r="C347" s="16" t="s">
        <v>1636</v>
      </c>
      <c r="D347" s="16" t="s">
        <v>1633</v>
      </c>
      <c r="E347" s="16" t="s">
        <v>1634</v>
      </c>
      <c r="F347" s="16">
        <v>3</v>
      </c>
      <c r="G347" s="16" t="s">
        <v>1635</v>
      </c>
      <c r="H347" s="16" t="s">
        <v>48</v>
      </c>
      <c r="I347" s="16" t="s">
        <v>803</v>
      </c>
      <c r="J347" s="16" t="s">
        <v>18</v>
      </c>
      <c r="K347" s="16" t="s">
        <v>1636</v>
      </c>
      <c r="L347" s="16" t="s">
        <v>22</v>
      </c>
      <c r="AA347" s="16" t="s">
        <v>1636</v>
      </c>
    </row>
    <row r="348" spans="1:27">
      <c r="A348" s="16">
        <f t="shared" si="6"/>
        <v>0</v>
      </c>
      <c r="B348" s="16" t="s">
        <v>1637</v>
      </c>
      <c r="C348" s="16" t="s">
        <v>1637</v>
      </c>
      <c r="D348" s="16" t="s">
        <v>56</v>
      </c>
      <c r="E348" s="16" t="s">
        <v>41</v>
      </c>
      <c r="F348" s="16" t="s">
        <v>298</v>
      </c>
      <c r="G348" s="16" t="s">
        <v>18</v>
      </c>
      <c r="H348" s="16" t="s">
        <v>1637</v>
      </c>
      <c r="I348" s="16" t="s">
        <v>22</v>
      </c>
    </row>
    <row r="349" spans="1:27">
      <c r="A349" s="16">
        <f t="shared" si="6"/>
        <v>0</v>
      </c>
      <c r="B349" s="16" t="s">
        <v>1640</v>
      </c>
      <c r="C349" s="16" t="s">
        <v>1640</v>
      </c>
      <c r="D349" s="16" t="s">
        <v>1638</v>
      </c>
      <c r="E349" s="16" t="s">
        <v>1639</v>
      </c>
      <c r="F349" s="16" t="s">
        <v>18</v>
      </c>
      <c r="G349" s="16" t="s">
        <v>1640</v>
      </c>
      <c r="H349" s="16" t="s">
        <v>22</v>
      </c>
    </row>
    <row r="350" spans="1:27">
      <c r="A350" s="16">
        <f t="shared" si="6"/>
        <v>0</v>
      </c>
      <c r="B350" s="16" t="s">
        <v>1642</v>
      </c>
      <c r="C350" s="16" t="s">
        <v>1642</v>
      </c>
      <c r="D350" s="16" t="s">
        <v>570</v>
      </c>
      <c r="E350" s="16" t="s">
        <v>571</v>
      </c>
      <c r="F350" s="16" t="s">
        <v>805</v>
      </c>
      <c r="G350" s="16" t="s">
        <v>151</v>
      </c>
      <c r="H350" s="16" t="s">
        <v>402</v>
      </c>
      <c r="I350" s="16" t="s">
        <v>314</v>
      </c>
      <c r="J350" s="16" t="s">
        <v>1641</v>
      </c>
      <c r="K350" s="16" t="s">
        <v>18</v>
      </c>
      <c r="L350" s="16" t="s">
        <v>1642</v>
      </c>
      <c r="M350" s="16" t="s">
        <v>22</v>
      </c>
    </row>
    <row r="351" spans="1:27">
      <c r="A351" s="16">
        <f t="shared" si="6"/>
        <v>0</v>
      </c>
      <c r="B351" s="16" t="s">
        <v>1629</v>
      </c>
      <c r="C351" s="16" t="s">
        <v>1629</v>
      </c>
      <c r="D351" s="16" t="s">
        <v>1549</v>
      </c>
      <c r="E351" s="16" t="s">
        <v>158</v>
      </c>
      <c r="F351" s="16" t="s">
        <v>1641</v>
      </c>
      <c r="G351" s="17">
        <v>525</v>
      </c>
      <c r="H351" s="16">
        <v>0</v>
      </c>
      <c r="I351" s="16" t="s">
        <v>1629</v>
      </c>
    </row>
    <row r="352" spans="1:27">
      <c r="A352" s="16">
        <f t="shared" si="6"/>
        <v>0</v>
      </c>
      <c r="B352" s="16" t="s">
        <v>1646</v>
      </c>
      <c r="C352" s="16" t="s">
        <v>1646</v>
      </c>
      <c r="D352" s="16" t="s">
        <v>28</v>
      </c>
      <c r="E352" s="16" t="s">
        <v>29</v>
      </c>
      <c r="F352" s="16">
        <v>3</v>
      </c>
      <c r="G352" s="16" t="s">
        <v>24</v>
      </c>
      <c r="H352" s="16" t="s">
        <v>30</v>
      </c>
      <c r="I352" s="16" t="s">
        <v>1643</v>
      </c>
      <c r="J352" s="16" t="s">
        <v>1644</v>
      </c>
      <c r="K352" s="16" t="s">
        <v>1645</v>
      </c>
      <c r="L352" s="16" t="s">
        <v>18</v>
      </c>
      <c r="M352" s="16" t="s">
        <v>1646</v>
      </c>
      <c r="N352" s="16" t="s">
        <v>22</v>
      </c>
      <c r="AA352" s="16" t="s">
        <v>1645</v>
      </c>
    </row>
    <row r="353" spans="1:27">
      <c r="A353" s="16">
        <f t="shared" si="6"/>
        <v>0</v>
      </c>
      <c r="B353" s="16" t="s">
        <v>1584</v>
      </c>
      <c r="C353" s="16" t="s">
        <v>1584</v>
      </c>
      <c r="D353" s="16" t="s">
        <v>1647</v>
      </c>
      <c r="E353" s="16" t="s">
        <v>18</v>
      </c>
      <c r="F353" s="16" t="s">
        <v>1584</v>
      </c>
      <c r="G353" s="16" t="s">
        <v>22</v>
      </c>
    </row>
    <row r="354" spans="1:27">
      <c r="A354" s="16">
        <f t="shared" ref="A354:A413" si="7">IF(B354&lt;&gt;C354,1,0)</f>
        <v>0</v>
      </c>
      <c r="B354" s="16" t="s">
        <v>1649</v>
      </c>
      <c r="C354" s="16" t="s">
        <v>1649</v>
      </c>
      <c r="E354" s="16">
        <v>4</v>
      </c>
      <c r="F354" s="16" t="s">
        <v>1648</v>
      </c>
      <c r="G354" s="16" t="s">
        <v>151</v>
      </c>
      <c r="H354" s="16" t="s">
        <v>18</v>
      </c>
      <c r="I354" s="16" t="s">
        <v>1649</v>
      </c>
      <c r="J354" s="16" t="s">
        <v>22</v>
      </c>
    </row>
    <row r="355" spans="1:27">
      <c r="A355" s="16">
        <f t="shared" si="7"/>
        <v>0</v>
      </c>
      <c r="B355" s="16" t="s">
        <v>1650</v>
      </c>
      <c r="C355" s="16" t="s">
        <v>1650</v>
      </c>
      <c r="D355" s="16" t="s">
        <v>286</v>
      </c>
      <c r="E355" s="16" t="s">
        <v>287</v>
      </c>
      <c r="F355" s="16" t="s">
        <v>181</v>
      </c>
      <c r="G355" s="16" t="s">
        <v>288</v>
      </c>
      <c r="H355" s="16" t="s">
        <v>18</v>
      </c>
      <c r="I355" s="16" t="s">
        <v>1650</v>
      </c>
      <c r="J355" s="16" t="s">
        <v>22</v>
      </c>
    </row>
    <row r="356" spans="1:27">
      <c r="A356" s="16">
        <f t="shared" si="7"/>
        <v>0</v>
      </c>
      <c r="B356" s="16" t="s">
        <v>1653</v>
      </c>
      <c r="C356" s="16" t="s">
        <v>1653</v>
      </c>
      <c r="D356" s="16" t="s">
        <v>1651</v>
      </c>
      <c r="E356" s="16" t="s">
        <v>513</v>
      </c>
      <c r="F356" s="16" t="s">
        <v>1652</v>
      </c>
      <c r="G356" s="16" t="s">
        <v>18</v>
      </c>
      <c r="H356" s="16" t="s">
        <v>1653</v>
      </c>
      <c r="I356" s="16" t="s">
        <v>22</v>
      </c>
    </row>
    <row r="357" spans="1:27">
      <c r="A357" s="16">
        <f t="shared" si="7"/>
        <v>0</v>
      </c>
      <c r="B357" s="16" t="s">
        <v>1656</v>
      </c>
      <c r="C357" s="16" t="s">
        <v>1656</v>
      </c>
      <c r="D357" s="16" t="s">
        <v>59</v>
      </c>
      <c r="E357" s="16" t="s">
        <v>1654</v>
      </c>
      <c r="F357" s="16" t="s">
        <v>1655</v>
      </c>
      <c r="G357" s="16" t="s">
        <v>57</v>
      </c>
      <c r="H357" s="16" t="s">
        <v>78</v>
      </c>
      <c r="I357" s="16" t="s">
        <v>41</v>
      </c>
      <c r="J357" s="16" t="s">
        <v>306</v>
      </c>
      <c r="K357" s="16" t="s">
        <v>18</v>
      </c>
      <c r="L357" s="16" t="s">
        <v>1656</v>
      </c>
      <c r="M357" s="16" t="s">
        <v>22</v>
      </c>
    </row>
    <row r="358" spans="1:27">
      <c r="A358" s="16">
        <f t="shared" si="7"/>
        <v>0</v>
      </c>
      <c r="B358" s="16" t="s">
        <v>1657</v>
      </c>
      <c r="C358" s="16" t="s">
        <v>1657</v>
      </c>
      <c r="D358" s="16" t="s">
        <v>524</v>
      </c>
      <c r="E358" s="16" t="s">
        <v>72</v>
      </c>
      <c r="F358" s="16" t="s">
        <v>192</v>
      </c>
      <c r="G358" s="16" t="s">
        <v>194</v>
      </c>
      <c r="H358" s="16" t="s">
        <v>18</v>
      </c>
      <c r="I358" s="16" t="s">
        <v>1657</v>
      </c>
      <c r="J358" s="16" t="s">
        <v>22</v>
      </c>
    </row>
    <row r="359" spans="1:27">
      <c r="A359" s="16">
        <f t="shared" si="7"/>
        <v>0</v>
      </c>
      <c r="B359" s="16" t="s">
        <v>1660</v>
      </c>
      <c r="C359" s="16" t="s">
        <v>1660</v>
      </c>
      <c r="D359" s="16" t="s">
        <v>1658</v>
      </c>
      <c r="E359" s="16" t="s">
        <v>29</v>
      </c>
      <c r="F359" s="16" t="s">
        <v>1659</v>
      </c>
      <c r="G359" s="17">
        <v>999</v>
      </c>
      <c r="H359" s="16">
        <v>0</v>
      </c>
      <c r="I359" s="16" t="s">
        <v>1660</v>
      </c>
    </row>
    <row r="360" spans="1:27">
      <c r="A360" s="16">
        <f t="shared" si="7"/>
        <v>0</v>
      </c>
      <c r="B360" s="16" t="s">
        <v>1662</v>
      </c>
      <c r="C360" s="16" t="s">
        <v>1662</v>
      </c>
      <c r="D360" s="16" t="s">
        <v>454</v>
      </c>
      <c r="E360" s="16" t="s">
        <v>53</v>
      </c>
      <c r="F360" s="16" t="s">
        <v>38</v>
      </c>
      <c r="G360" s="16" t="s">
        <v>7</v>
      </c>
      <c r="H360" s="16" t="s">
        <v>23</v>
      </c>
      <c r="I360" s="16" t="s">
        <v>1661</v>
      </c>
      <c r="J360" s="16" t="s">
        <v>18</v>
      </c>
      <c r="K360" s="16" t="s">
        <v>1662</v>
      </c>
      <c r="L360" s="16" t="s">
        <v>22</v>
      </c>
      <c r="AA360" s="16" t="s">
        <v>1662</v>
      </c>
    </row>
    <row r="361" spans="1:27">
      <c r="A361" s="16">
        <f t="shared" si="7"/>
        <v>0</v>
      </c>
      <c r="B361" s="16" t="s">
        <v>1667</v>
      </c>
      <c r="C361" s="16" t="s">
        <v>1667</v>
      </c>
      <c r="D361" s="16" t="s">
        <v>1663</v>
      </c>
      <c r="E361" s="16" t="s">
        <v>156</v>
      </c>
      <c r="F361" s="16" t="s">
        <v>41</v>
      </c>
      <c r="G361" s="16" t="s">
        <v>1664</v>
      </c>
      <c r="H361" s="16" t="s">
        <v>38</v>
      </c>
      <c r="I361" s="16" t="s">
        <v>1665</v>
      </c>
      <c r="J361" s="16" t="s">
        <v>1666</v>
      </c>
      <c r="K361" s="16" t="s">
        <v>293</v>
      </c>
      <c r="L361" s="16" t="s">
        <v>18</v>
      </c>
      <c r="M361" s="16" t="s">
        <v>1667</v>
      </c>
      <c r="N361" s="16" t="s">
        <v>22</v>
      </c>
      <c r="AA361" s="16" t="s">
        <v>293</v>
      </c>
    </row>
    <row r="362" spans="1:27">
      <c r="A362" s="16">
        <f t="shared" si="7"/>
        <v>0</v>
      </c>
      <c r="B362" s="16" t="s">
        <v>297</v>
      </c>
      <c r="C362" s="16" t="s">
        <v>297</v>
      </c>
      <c r="D362" s="16" t="s">
        <v>1668</v>
      </c>
      <c r="E362" s="16" t="s">
        <v>1669</v>
      </c>
      <c r="F362" s="16" t="s">
        <v>1670</v>
      </c>
      <c r="G362" s="16" t="s">
        <v>18</v>
      </c>
      <c r="H362" s="16" t="s">
        <v>297</v>
      </c>
      <c r="I362" s="16" t="s">
        <v>22</v>
      </c>
    </row>
    <row r="363" spans="1:27">
      <c r="A363" s="16">
        <f t="shared" si="7"/>
        <v>0</v>
      </c>
      <c r="B363" s="16" t="s">
        <v>1672</v>
      </c>
      <c r="C363" s="16" t="s">
        <v>1672</v>
      </c>
      <c r="D363" s="16" t="s">
        <v>674</v>
      </c>
      <c r="E363" s="16" t="s">
        <v>1195</v>
      </c>
      <c r="F363" s="16" t="s">
        <v>25</v>
      </c>
      <c r="G363" s="16" t="s">
        <v>38</v>
      </c>
      <c r="H363" s="16" t="s">
        <v>1671</v>
      </c>
      <c r="I363" s="16" t="s">
        <v>928</v>
      </c>
      <c r="J363" s="16" t="s">
        <v>18</v>
      </c>
      <c r="K363" s="16" t="s">
        <v>1672</v>
      </c>
      <c r="L363" s="16" t="s">
        <v>22</v>
      </c>
      <c r="AA363" s="16" t="s">
        <v>1672</v>
      </c>
    </row>
    <row r="364" spans="1:27">
      <c r="A364" s="16">
        <f t="shared" si="7"/>
        <v>0</v>
      </c>
      <c r="B364" s="16" t="s">
        <v>1673</v>
      </c>
      <c r="C364" s="16" t="s">
        <v>1673</v>
      </c>
      <c r="D364" s="16" t="s">
        <v>927</v>
      </c>
      <c r="E364" s="16" t="s">
        <v>163</v>
      </c>
      <c r="F364" s="16" t="s">
        <v>31</v>
      </c>
      <c r="G364" s="16" t="s">
        <v>99</v>
      </c>
      <c r="H364" s="16" t="s">
        <v>1140</v>
      </c>
      <c r="I364" s="16" t="s">
        <v>1141</v>
      </c>
      <c r="J364" s="16" t="s">
        <v>100</v>
      </c>
      <c r="K364" s="16" t="s">
        <v>101</v>
      </c>
      <c r="L364" s="16" t="s">
        <v>56</v>
      </c>
      <c r="M364" s="16" t="s">
        <v>18</v>
      </c>
      <c r="N364" s="16" t="s">
        <v>1673</v>
      </c>
      <c r="O364" s="16" t="s">
        <v>22</v>
      </c>
      <c r="AA364" s="16" t="s">
        <v>101</v>
      </c>
    </row>
    <row r="365" spans="1:27">
      <c r="A365" s="16">
        <f t="shared" si="7"/>
        <v>0</v>
      </c>
      <c r="B365" s="16" t="s">
        <v>1675</v>
      </c>
      <c r="C365" s="16" t="s">
        <v>1675</v>
      </c>
      <c r="D365" s="16">
        <v>3</v>
      </c>
      <c r="E365" s="16" t="s">
        <v>24</v>
      </c>
      <c r="F365" s="16" t="s">
        <v>1658</v>
      </c>
      <c r="G365" s="16" t="s">
        <v>29</v>
      </c>
      <c r="H365" s="16" t="s">
        <v>31</v>
      </c>
      <c r="I365" s="16" t="s">
        <v>382</v>
      </c>
      <c r="J365" s="16" t="s">
        <v>1674</v>
      </c>
      <c r="K365" s="16" t="s">
        <v>550</v>
      </c>
      <c r="L365" s="16" t="s">
        <v>57</v>
      </c>
      <c r="M365" s="16" t="s">
        <v>190</v>
      </c>
      <c r="N365" s="16" t="s">
        <v>191</v>
      </c>
      <c r="O365" s="16" t="s">
        <v>192</v>
      </c>
      <c r="P365" s="16" t="s">
        <v>1486</v>
      </c>
      <c r="Q365" s="16" t="s">
        <v>41</v>
      </c>
      <c r="R365" s="16" t="s">
        <v>194</v>
      </c>
      <c r="S365" s="16" t="s">
        <v>18</v>
      </c>
      <c r="T365" s="16" t="s">
        <v>1675</v>
      </c>
      <c r="U365" s="16" t="s">
        <v>22</v>
      </c>
      <c r="AA365" s="16" t="s">
        <v>550</v>
      </c>
    </row>
    <row r="366" spans="1:27">
      <c r="A366" s="16">
        <f t="shared" si="7"/>
        <v>0</v>
      </c>
      <c r="B366" s="16" t="s">
        <v>1680</v>
      </c>
      <c r="C366" s="16" t="s">
        <v>1680</v>
      </c>
      <c r="D366" s="16" t="s">
        <v>1676</v>
      </c>
      <c r="E366" s="16" t="s">
        <v>1677</v>
      </c>
      <c r="F366" s="16" t="s">
        <v>28</v>
      </c>
      <c r="G366" s="16" t="s">
        <v>29</v>
      </c>
      <c r="H366" s="16" t="s">
        <v>1678</v>
      </c>
      <c r="I366" s="16" t="s">
        <v>1679</v>
      </c>
      <c r="J366" s="16" t="s">
        <v>48</v>
      </c>
      <c r="K366" s="16">
        <v>11</v>
      </c>
      <c r="L366" s="16" t="s">
        <v>18</v>
      </c>
      <c r="M366" s="16" t="s">
        <v>1680</v>
      </c>
      <c r="N366" s="16" t="s">
        <v>22</v>
      </c>
      <c r="AA366" s="16">
        <v>11</v>
      </c>
    </row>
    <row r="367" spans="1:27">
      <c r="A367" s="16">
        <f t="shared" si="7"/>
        <v>0</v>
      </c>
      <c r="B367" s="16" t="s">
        <v>21836</v>
      </c>
      <c r="C367" s="16" t="s">
        <v>21836</v>
      </c>
      <c r="D367" s="16" t="s">
        <v>486</v>
      </c>
      <c r="E367" s="16" t="s">
        <v>394</v>
      </c>
      <c r="F367" s="16" t="s">
        <v>163</v>
      </c>
      <c r="G367" s="16" t="s">
        <v>1681</v>
      </c>
      <c r="H367" s="16" t="s">
        <v>1682</v>
      </c>
      <c r="I367" s="16" t="s">
        <v>1683</v>
      </c>
      <c r="J367" s="16" t="s">
        <v>1549</v>
      </c>
      <c r="K367" s="16" t="s">
        <v>478</v>
      </c>
      <c r="L367" s="16" t="s">
        <v>18</v>
      </c>
      <c r="M367" s="16" t="s">
        <v>1684</v>
      </c>
      <c r="N367" s="16" t="s">
        <v>22</v>
      </c>
      <c r="AA367" s="16" t="s">
        <v>478</v>
      </c>
    </row>
    <row r="368" spans="1:27">
      <c r="A368" s="16">
        <f t="shared" si="7"/>
        <v>0</v>
      </c>
      <c r="B368" s="16" t="s">
        <v>1687</v>
      </c>
      <c r="C368" s="16" t="s">
        <v>1687</v>
      </c>
      <c r="D368" s="16" t="s">
        <v>1685</v>
      </c>
      <c r="E368" s="16" t="s">
        <v>1686</v>
      </c>
      <c r="F368" s="16" t="s">
        <v>38</v>
      </c>
      <c r="G368" s="16" t="s">
        <v>430</v>
      </c>
      <c r="H368" s="16" t="s">
        <v>18</v>
      </c>
      <c r="I368" s="16" t="s">
        <v>1687</v>
      </c>
      <c r="J368" s="16" t="s">
        <v>22</v>
      </c>
    </row>
    <row r="369" spans="1:27">
      <c r="A369" s="16">
        <f t="shared" si="7"/>
        <v>0</v>
      </c>
      <c r="B369" s="16" t="s">
        <v>1688</v>
      </c>
      <c r="C369" s="16" t="s">
        <v>1688</v>
      </c>
      <c r="D369" s="16" t="s">
        <v>59</v>
      </c>
      <c r="E369" s="16" t="s">
        <v>576</v>
      </c>
      <c r="F369" s="16" t="s">
        <v>448</v>
      </c>
      <c r="G369" s="16" t="s">
        <v>435</v>
      </c>
      <c r="H369" s="16" t="s">
        <v>883</v>
      </c>
      <c r="I369" s="16" t="s">
        <v>18</v>
      </c>
      <c r="J369" s="16" t="s">
        <v>1688</v>
      </c>
      <c r="K369" s="16" t="s">
        <v>22</v>
      </c>
    </row>
    <row r="370" spans="1:27">
      <c r="A370" s="16">
        <f t="shared" si="7"/>
        <v>0</v>
      </c>
      <c r="B370" s="16" t="s">
        <v>1577</v>
      </c>
      <c r="C370" s="16" t="s">
        <v>1577</v>
      </c>
      <c r="D370" s="16" t="s">
        <v>306</v>
      </c>
      <c r="E370" s="16" t="s">
        <v>240</v>
      </c>
      <c r="F370" s="16" t="s">
        <v>18</v>
      </c>
      <c r="G370" s="16" t="s">
        <v>1577</v>
      </c>
      <c r="H370" s="16" t="s">
        <v>22</v>
      </c>
    </row>
    <row r="371" spans="1:27">
      <c r="A371" s="16">
        <f t="shared" si="7"/>
        <v>0</v>
      </c>
      <c r="B371" s="16" t="s">
        <v>1692</v>
      </c>
      <c r="C371" s="16" t="s">
        <v>1692</v>
      </c>
      <c r="D371" s="16" t="s">
        <v>774</v>
      </c>
      <c r="E371" s="16">
        <v>3</v>
      </c>
      <c r="F371" s="16" t="s">
        <v>24</v>
      </c>
      <c r="G371" s="16" t="s">
        <v>1658</v>
      </c>
      <c r="H371" s="16" t="s">
        <v>29</v>
      </c>
      <c r="I371" s="16" t="s">
        <v>31</v>
      </c>
      <c r="J371" s="16" t="s">
        <v>57</v>
      </c>
      <c r="K371" s="16">
        <v>2</v>
      </c>
      <c r="L371" s="16" t="s">
        <v>375</v>
      </c>
      <c r="M371" s="16" t="s">
        <v>1689</v>
      </c>
      <c r="N371" s="16" t="s">
        <v>57</v>
      </c>
      <c r="O371" s="16" t="s">
        <v>1690</v>
      </c>
      <c r="P371" s="16" t="s">
        <v>191</v>
      </c>
      <c r="Q371" s="16" t="s">
        <v>1691</v>
      </c>
      <c r="R371" s="16" t="s">
        <v>18</v>
      </c>
      <c r="S371" s="16" t="s">
        <v>1692</v>
      </c>
      <c r="T371" s="16" t="s">
        <v>22</v>
      </c>
      <c r="AA371" s="16">
        <v>2</v>
      </c>
    </row>
    <row r="372" spans="1:27">
      <c r="A372" s="16">
        <f t="shared" si="7"/>
        <v>0</v>
      </c>
      <c r="B372" s="16" t="s">
        <v>1694</v>
      </c>
      <c r="C372" s="16" t="s">
        <v>1694</v>
      </c>
      <c r="D372" s="16" t="s">
        <v>284</v>
      </c>
      <c r="E372" s="16" t="s">
        <v>683</v>
      </c>
      <c r="F372" s="16" t="s">
        <v>7</v>
      </c>
      <c r="G372" s="16" t="s">
        <v>189</v>
      </c>
      <c r="H372" s="16" t="s">
        <v>662</v>
      </c>
      <c r="I372" s="17">
        <v>640</v>
      </c>
      <c r="J372" s="16" t="s">
        <v>1693</v>
      </c>
      <c r="K372" s="16">
        <v>0</v>
      </c>
      <c r="L372" s="16" t="s">
        <v>1694</v>
      </c>
      <c r="AA372" s="16">
        <v>0</v>
      </c>
    </row>
    <row r="373" spans="1:27">
      <c r="A373" s="16">
        <f t="shared" si="7"/>
        <v>0</v>
      </c>
      <c r="B373" s="16" t="s">
        <v>1697</v>
      </c>
      <c r="C373" s="16" t="s">
        <v>1697</v>
      </c>
      <c r="D373" s="16" t="s">
        <v>1695</v>
      </c>
      <c r="E373" s="16" t="s">
        <v>1696</v>
      </c>
      <c r="F373" s="16" t="s">
        <v>93</v>
      </c>
      <c r="G373" s="16" t="s">
        <v>90</v>
      </c>
      <c r="H373" s="16" t="s">
        <v>91</v>
      </c>
      <c r="I373" s="16" t="s">
        <v>917</v>
      </c>
      <c r="J373" s="17">
        <v>639</v>
      </c>
      <c r="K373" s="16">
        <v>0</v>
      </c>
      <c r="L373" s="16" t="s">
        <v>1697</v>
      </c>
      <c r="M373" s="17">
        <v>639</v>
      </c>
      <c r="N373" s="16">
        <v>0</v>
      </c>
      <c r="AA373" s="16">
        <v>0</v>
      </c>
    </row>
    <row r="374" spans="1:27">
      <c r="A374" s="16">
        <f t="shared" si="7"/>
        <v>0</v>
      </c>
      <c r="B374" s="16" t="s">
        <v>1701</v>
      </c>
      <c r="C374" s="16" t="s">
        <v>1701</v>
      </c>
      <c r="D374" s="16" t="s">
        <v>1698</v>
      </c>
      <c r="E374" s="16" t="s">
        <v>1699</v>
      </c>
      <c r="F374" s="16" t="s">
        <v>1700</v>
      </c>
      <c r="G374" s="16" t="s">
        <v>18</v>
      </c>
      <c r="H374" s="16" t="s">
        <v>1701</v>
      </c>
      <c r="I374" s="16" t="s">
        <v>22</v>
      </c>
    </row>
    <row r="375" spans="1:27">
      <c r="A375" s="16">
        <f t="shared" si="7"/>
        <v>0</v>
      </c>
      <c r="B375" s="16" t="s">
        <v>1704</v>
      </c>
      <c r="C375" s="16" t="s">
        <v>1704</v>
      </c>
      <c r="D375" s="16" t="s">
        <v>1702</v>
      </c>
      <c r="E375" s="16" t="s">
        <v>1174</v>
      </c>
      <c r="F375" s="16" t="s">
        <v>93</v>
      </c>
      <c r="G375" s="16" t="s">
        <v>1703</v>
      </c>
      <c r="H375" s="16" t="s">
        <v>18</v>
      </c>
      <c r="I375" s="16" t="s">
        <v>1704</v>
      </c>
      <c r="J375" s="16" t="s">
        <v>22</v>
      </c>
    </row>
    <row r="376" spans="1:27">
      <c r="A376" s="16">
        <f t="shared" si="7"/>
        <v>0</v>
      </c>
      <c r="B376" s="16" t="s">
        <v>1707</v>
      </c>
      <c r="C376" s="16" t="s">
        <v>1707</v>
      </c>
      <c r="D376" s="16" t="s">
        <v>1705</v>
      </c>
      <c r="E376" s="16" t="s">
        <v>1083</v>
      </c>
      <c r="F376" s="16" t="s">
        <v>1706</v>
      </c>
      <c r="G376" s="16" t="s">
        <v>18</v>
      </c>
      <c r="H376" s="16" t="s">
        <v>1707</v>
      </c>
      <c r="I376" s="16" t="s">
        <v>22</v>
      </c>
    </row>
    <row r="377" spans="1:27">
      <c r="A377" s="16">
        <f t="shared" si="7"/>
        <v>0</v>
      </c>
      <c r="B377" s="16" t="s">
        <v>1708</v>
      </c>
      <c r="C377" s="16" t="s">
        <v>1708</v>
      </c>
      <c r="D377" s="16" t="s">
        <v>746</v>
      </c>
      <c r="E377" s="16" t="s">
        <v>478</v>
      </c>
      <c r="F377" s="16" t="s">
        <v>18</v>
      </c>
      <c r="G377" s="16" t="s">
        <v>1708</v>
      </c>
      <c r="H377" s="16" t="s">
        <v>22</v>
      </c>
    </row>
    <row r="378" spans="1:27">
      <c r="A378" s="16">
        <f t="shared" si="7"/>
        <v>0</v>
      </c>
      <c r="B378" s="16" t="s">
        <v>1709</v>
      </c>
      <c r="C378" s="16" t="s">
        <v>1709</v>
      </c>
      <c r="D378" s="16" t="s">
        <v>324</v>
      </c>
      <c r="E378" s="16" t="s">
        <v>325</v>
      </c>
      <c r="F378" s="16" t="s">
        <v>41</v>
      </c>
      <c r="G378" s="16" t="s">
        <v>660</v>
      </c>
      <c r="H378" s="17">
        <v>615</v>
      </c>
      <c r="I378" s="16">
        <v>0</v>
      </c>
      <c r="J378" s="16" t="s">
        <v>1709</v>
      </c>
    </row>
    <row r="379" spans="1:27">
      <c r="A379" s="16">
        <f t="shared" si="7"/>
        <v>0</v>
      </c>
      <c r="B379" s="16" t="s">
        <v>1710</v>
      </c>
      <c r="C379" s="16" t="s">
        <v>1710</v>
      </c>
      <c r="D379" s="16" t="s">
        <v>35</v>
      </c>
      <c r="E379" s="16" t="s">
        <v>324</v>
      </c>
      <c r="F379" s="16" t="s">
        <v>325</v>
      </c>
      <c r="G379" s="16" t="s">
        <v>189</v>
      </c>
      <c r="H379" s="17">
        <v>720</v>
      </c>
      <c r="I379" s="16">
        <v>0</v>
      </c>
      <c r="J379" s="16" t="s">
        <v>57</v>
      </c>
      <c r="K379" s="17">
        <v>780</v>
      </c>
      <c r="L379" s="16">
        <v>0</v>
      </c>
      <c r="M379" s="16" t="s">
        <v>1710</v>
      </c>
      <c r="AA379" s="17">
        <v>780</v>
      </c>
    </row>
    <row r="380" spans="1:27">
      <c r="A380" s="16">
        <f t="shared" si="7"/>
        <v>0</v>
      </c>
      <c r="B380" s="16" t="s">
        <v>1711</v>
      </c>
      <c r="C380" s="16" t="s">
        <v>1711</v>
      </c>
      <c r="D380" s="16" t="s">
        <v>1600</v>
      </c>
      <c r="E380" s="16" t="s">
        <v>454</v>
      </c>
      <c r="F380" s="16" t="s">
        <v>1156</v>
      </c>
      <c r="G380" s="16" t="s">
        <v>18</v>
      </c>
      <c r="H380" s="16" t="s">
        <v>1711</v>
      </c>
      <c r="I380" s="16" t="s">
        <v>22</v>
      </c>
    </row>
    <row r="381" spans="1:27">
      <c r="A381" s="16">
        <f t="shared" si="7"/>
        <v>0</v>
      </c>
      <c r="B381" s="16" t="s">
        <v>1719</v>
      </c>
      <c r="C381" s="16" t="s">
        <v>1719</v>
      </c>
      <c r="D381" s="16" t="s">
        <v>115</v>
      </c>
      <c r="E381" s="16" t="s">
        <v>457</v>
      </c>
      <c r="F381" s="16" t="s">
        <v>1252</v>
      </c>
      <c r="G381" s="16" t="s">
        <v>1253</v>
      </c>
      <c r="H381" s="16" t="s">
        <v>1254</v>
      </c>
      <c r="I381" s="16" t="s">
        <v>1255</v>
      </c>
      <c r="J381" s="17">
        <v>3</v>
      </c>
      <c r="K381" s="16">
        <v>0</v>
      </c>
      <c r="L381" s="16">
        <v>0</v>
      </c>
      <c r="M381" s="16" t="s">
        <v>1719</v>
      </c>
      <c r="N381" s="17">
        <v>3</v>
      </c>
      <c r="O381" s="16">
        <v>0</v>
      </c>
      <c r="P381" s="16">
        <v>0</v>
      </c>
      <c r="AA381" s="16">
        <v>0</v>
      </c>
    </row>
    <row r="382" spans="1:27">
      <c r="A382" s="16">
        <f t="shared" si="7"/>
        <v>0</v>
      </c>
      <c r="B382" s="16" t="s">
        <v>1720</v>
      </c>
      <c r="C382" s="16" t="s">
        <v>1720</v>
      </c>
      <c r="D382" s="16" t="s">
        <v>1371</v>
      </c>
      <c r="E382" s="16" t="s">
        <v>142</v>
      </c>
      <c r="F382" s="16" t="s">
        <v>277</v>
      </c>
      <c r="G382" s="16" t="s">
        <v>38</v>
      </c>
      <c r="H382" s="16" t="s">
        <v>1372</v>
      </c>
      <c r="I382" s="16" t="s">
        <v>1373</v>
      </c>
      <c r="J382" s="16" t="s">
        <v>1374</v>
      </c>
      <c r="K382" s="16" t="s">
        <v>18</v>
      </c>
      <c r="L382" s="16" t="s">
        <v>1720</v>
      </c>
      <c r="M382" s="16" t="s">
        <v>22</v>
      </c>
    </row>
    <row r="383" spans="1:27">
      <c r="A383" s="16">
        <f t="shared" si="7"/>
        <v>0</v>
      </c>
      <c r="B383" s="16" t="s">
        <v>1721</v>
      </c>
      <c r="C383" s="16" t="s">
        <v>1721</v>
      </c>
      <c r="D383" s="16" t="s">
        <v>1390</v>
      </c>
      <c r="E383" s="16" t="s">
        <v>1384</v>
      </c>
      <c r="F383" s="16" t="s">
        <v>142</v>
      </c>
      <c r="G383" s="16" t="s">
        <v>151</v>
      </c>
      <c r="H383" s="16" t="s">
        <v>38</v>
      </c>
      <c r="I383" s="16" t="s">
        <v>314</v>
      </c>
      <c r="J383" s="16" t="s">
        <v>727</v>
      </c>
      <c r="K383" s="16" t="s">
        <v>18</v>
      </c>
      <c r="L383" s="16" t="s">
        <v>1721</v>
      </c>
      <c r="M383" s="16" t="s">
        <v>22</v>
      </c>
    </row>
    <row r="384" spans="1:27">
      <c r="A384" s="16">
        <f t="shared" si="7"/>
        <v>0</v>
      </c>
      <c r="B384" s="16" t="s">
        <v>1723</v>
      </c>
      <c r="C384" s="16" t="s">
        <v>1723</v>
      </c>
      <c r="D384" s="16" t="s">
        <v>53</v>
      </c>
      <c r="E384" s="16" t="s">
        <v>235</v>
      </c>
      <c r="F384" s="16" t="s">
        <v>912</v>
      </c>
      <c r="G384" s="16" t="s">
        <v>151</v>
      </c>
      <c r="H384" s="16" t="s">
        <v>38</v>
      </c>
      <c r="I384" s="16" t="s">
        <v>1722</v>
      </c>
      <c r="J384" s="16" t="s">
        <v>727</v>
      </c>
      <c r="K384" s="17">
        <v>1</v>
      </c>
      <c r="L384" s="16">
        <v>350</v>
      </c>
      <c r="M384" s="16">
        <v>0</v>
      </c>
      <c r="N384" s="16" t="s">
        <v>1723</v>
      </c>
      <c r="O384" s="17">
        <v>1</v>
      </c>
      <c r="P384" s="16">
        <v>350</v>
      </c>
      <c r="Q384" s="16">
        <v>0</v>
      </c>
      <c r="AA384" s="17">
        <v>1</v>
      </c>
    </row>
    <row r="385" spans="1:27">
      <c r="A385" s="16">
        <f t="shared" si="7"/>
        <v>0</v>
      </c>
      <c r="B385" s="16" t="s">
        <v>1708</v>
      </c>
      <c r="C385" s="16" t="s">
        <v>1708</v>
      </c>
      <c r="D385" s="16" t="s">
        <v>312</v>
      </c>
      <c r="E385" s="16" t="s">
        <v>1724</v>
      </c>
      <c r="F385" s="16" t="s">
        <v>163</v>
      </c>
      <c r="G385" s="16" t="s">
        <v>31</v>
      </c>
      <c r="H385" s="16" t="s">
        <v>234</v>
      </c>
      <c r="I385" s="16">
        <v>557</v>
      </c>
      <c r="J385" s="16" t="s">
        <v>1725</v>
      </c>
      <c r="K385" s="16" t="s">
        <v>18</v>
      </c>
      <c r="L385" s="16" t="s">
        <v>1708</v>
      </c>
      <c r="M385" s="16" t="s">
        <v>22</v>
      </c>
    </row>
    <row r="386" spans="1:27">
      <c r="A386" s="16">
        <f t="shared" si="7"/>
        <v>0</v>
      </c>
      <c r="B386" s="16" t="s">
        <v>1727</v>
      </c>
      <c r="C386" s="16" t="s">
        <v>1727</v>
      </c>
      <c r="D386" s="16" t="s">
        <v>1195</v>
      </c>
      <c r="E386" s="16" t="s">
        <v>795</v>
      </c>
      <c r="F386" s="16" t="s">
        <v>41</v>
      </c>
      <c r="G386" s="16" t="s">
        <v>1726</v>
      </c>
      <c r="H386" s="16" t="s">
        <v>928</v>
      </c>
      <c r="I386" s="16" t="s">
        <v>705</v>
      </c>
      <c r="J386" s="16" t="s">
        <v>537</v>
      </c>
      <c r="K386" s="16" t="s">
        <v>1727</v>
      </c>
      <c r="L386" s="16" t="s">
        <v>22</v>
      </c>
      <c r="AA386" s="16" t="s">
        <v>1727</v>
      </c>
    </row>
    <row r="387" spans="1:27">
      <c r="A387" s="16">
        <f t="shared" si="7"/>
        <v>0</v>
      </c>
      <c r="B387" s="16" t="s">
        <v>1728</v>
      </c>
      <c r="C387" s="16" t="s">
        <v>1728</v>
      </c>
      <c r="D387" s="16" t="s">
        <v>748</v>
      </c>
      <c r="E387" s="16" t="s">
        <v>1260</v>
      </c>
      <c r="F387" s="16" t="s">
        <v>18</v>
      </c>
      <c r="G387" s="16" t="s">
        <v>1728</v>
      </c>
      <c r="H387" s="16" t="s">
        <v>22</v>
      </c>
    </row>
    <row r="388" spans="1:27">
      <c r="A388" s="16">
        <f t="shared" si="7"/>
        <v>0</v>
      </c>
      <c r="B388" s="16" t="s">
        <v>1732</v>
      </c>
      <c r="C388" s="16" t="s">
        <v>1732</v>
      </c>
      <c r="D388" s="16" t="s">
        <v>1729</v>
      </c>
      <c r="E388" s="16" t="s">
        <v>1730</v>
      </c>
      <c r="F388" s="16" t="s">
        <v>347</v>
      </c>
      <c r="G388" s="16" t="s">
        <v>59</v>
      </c>
      <c r="H388" s="16" t="s">
        <v>1731</v>
      </c>
      <c r="I388" s="16" t="s">
        <v>1268</v>
      </c>
      <c r="J388" s="16" t="s">
        <v>18</v>
      </c>
      <c r="K388" s="16" t="s">
        <v>1732</v>
      </c>
      <c r="L388" s="16" t="s">
        <v>22</v>
      </c>
      <c r="AA388" s="16" t="s">
        <v>1732</v>
      </c>
    </row>
    <row r="389" spans="1:27">
      <c r="A389" s="16">
        <f t="shared" si="7"/>
        <v>0</v>
      </c>
      <c r="B389" s="16" t="s">
        <v>18983</v>
      </c>
      <c r="C389" s="16" t="s">
        <v>18983</v>
      </c>
      <c r="D389" s="16" t="s">
        <v>266</v>
      </c>
      <c r="E389" s="16" t="s">
        <v>473</v>
      </c>
      <c r="F389" s="16" t="s">
        <v>860</v>
      </c>
      <c r="G389" s="16" t="s">
        <v>234</v>
      </c>
      <c r="H389" s="16" t="s">
        <v>1733</v>
      </c>
      <c r="I389" s="16" t="s">
        <v>1734</v>
      </c>
      <c r="J389" s="16" t="s">
        <v>1735</v>
      </c>
      <c r="K389" s="16" t="s">
        <v>47</v>
      </c>
      <c r="L389" s="16" t="s">
        <v>48</v>
      </c>
      <c r="M389" s="16" t="s">
        <v>49</v>
      </c>
      <c r="N389" s="16" t="s">
        <v>1734</v>
      </c>
      <c r="O389" s="16" t="s">
        <v>1736</v>
      </c>
      <c r="P389" s="16" t="s">
        <v>51</v>
      </c>
      <c r="AA389" s="16" t="s">
        <v>47</v>
      </c>
    </row>
    <row r="390" spans="1:27">
      <c r="A390" s="16">
        <f t="shared" si="7"/>
        <v>0</v>
      </c>
      <c r="B390" s="16" t="s">
        <v>18984</v>
      </c>
      <c r="C390" s="16" t="s">
        <v>18984</v>
      </c>
      <c r="D390" s="16" t="s">
        <v>1737</v>
      </c>
      <c r="E390" s="16" t="s">
        <v>1738</v>
      </c>
      <c r="F390" s="16" t="s">
        <v>1137</v>
      </c>
      <c r="G390" s="16" t="s">
        <v>1739</v>
      </c>
      <c r="H390" s="16" t="s">
        <v>298</v>
      </c>
      <c r="I390" s="16" t="s">
        <v>234</v>
      </c>
      <c r="J390" s="16" t="s">
        <v>1740</v>
      </c>
      <c r="K390" s="16" t="s">
        <v>6</v>
      </c>
      <c r="L390" s="16" t="s">
        <v>1741</v>
      </c>
      <c r="M390" s="16" t="s">
        <v>1735</v>
      </c>
      <c r="N390" s="16" t="s">
        <v>701</v>
      </c>
      <c r="O390" s="16" t="s">
        <v>32</v>
      </c>
      <c r="P390" s="16" t="s">
        <v>1742</v>
      </c>
      <c r="Q390" s="16" t="s">
        <v>1735</v>
      </c>
      <c r="R390" s="16" t="s">
        <v>1743</v>
      </c>
      <c r="S390" s="16" t="s">
        <v>34</v>
      </c>
      <c r="AA390" s="16" t="s">
        <v>6</v>
      </c>
    </row>
    <row r="391" spans="1:27">
      <c r="A391" s="16">
        <f t="shared" si="7"/>
        <v>0</v>
      </c>
      <c r="B391" s="16" t="s">
        <v>1744</v>
      </c>
      <c r="C391" s="16" t="s">
        <v>1744</v>
      </c>
      <c r="D391" s="16" t="s">
        <v>23</v>
      </c>
      <c r="E391" s="16" t="s">
        <v>163</v>
      </c>
      <c r="F391" s="16" t="s">
        <v>31</v>
      </c>
      <c r="G391" s="16" t="s">
        <v>6</v>
      </c>
      <c r="H391" s="16" t="s">
        <v>449</v>
      </c>
      <c r="I391" s="16" t="s">
        <v>56</v>
      </c>
      <c r="J391" s="16" t="s">
        <v>32</v>
      </c>
      <c r="K391" s="16" t="s">
        <v>1744</v>
      </c>
      <c r="L391" s="16" t="s">
        <v>34</v>
      </c>
      <c r="AA391" s="16" t="s">
        <v>1744</v>
      </c>
    </row>
    <row r="392" spans="1:27">
      <c r="A392" s="16">
        <f t="shared" si="7"/>
        <v>0</v>
      </c>
      <c r="B392" s="16" t="s">
        <v>1746</v>
      </c>
      <c r="C392" s="16" t="s">
        <v>1746</v>
      </c>
      <c r="D392" s="16" t="s">
        <v>1745</v>
      </c>
      <c r="E392" s="16" t="s">
        <v>32</v>
      </c>
      <c r="F392" s="16" t="s">
        <v>1746</v>
      </c>
      <c r="G392" s="16" t="s">
        <v>34</v>
      </c>
    </row>
    <row r="393" spans="1:27">
      <c r="A393" s="16">
        <f t="shared" si="7"/>
        <v>0</v>
      </c>
      <c r="B393" s="16" t="s">
        <v>1747</v>
      </c>
      <c r="C393" s="16" t="s">
        <v>1747</v>
      </c>
      <c r="D393" s="16" t="s">
        <v>434</v>
      </c>
      <c r="E393" s="16" t="s">
        <v>41</v>
      </c>
      <c r="F393" s="16" t="s">
        <v>1195</v>
      </c>
      <c r="G393" s="16" t="s">
        <v>18</v>
      </c>
      <c r="H393" s="16" t="s">
        <v>1747</v>
      </c>
      <c r="I393" s="16" t="s">
        <v>22</v>
      </c>
    </row>
    <row r="394" spans="1:27">
      <c r="A394" s="16">
        <f t="shared" si="7"/>
        <v>0</v>
      </c>
      <c r="B394" s="16" t="s">
        <v>1748</v>
      </c>
      <c r="C394" s="16" t="s">
        <v>1748</v>
      </c>
      <c r="D394" s="16" t="s">
        <v>266</v>
      </c>
      <c r="E394" s="16" t="s">
        <v>151</v>
      </c>
      <c r="F394" s="16" t="s">
        <v>6</v>
      </c>
      <c r="G394" s="16" t="s">
        <v>163</v>
      </c>
      <c r="H394" s="16" t="s">
        <v>1681</v>
      </c>
      <c r="I394" s="16" t="s">
        <v>478</v>
      </c>
      <c r="J394" s="16" t="s">
        <v>32</v>
      </c>
      <c r="K394" s="16" t="s">
        <v>1748</v>
      </c>
      <c r="L394" s="16" t="s">
        <v>34</v>
      </c>
      <c r="AA394" s="16" t="s">
        <v>1748</v>
      </c>
    </row>
    <row r="395" spans="1:27">
      <c r="A395" s="16">
        <f t="shared" si="7"/>
        <v>0</v>
      </c>
      <c r="B395" s="16" t="s">
        <v>1751</v>
      </c>
      <c r="C395" s="16" t="s">
        <v>1751</v>
      </c>
      <c r="D395" s="16" t="s">
        <v>486</v>
      </c>
      <c r="E395" s="16" t="s">
        <v>394</v>
      </c>
      <c r="F395" s="16" t="s">
        <v>191</v>
      </c>
      <c r="G395" s="16" t="s">
        <v>1192</v>
      </c>
      <c r="H395" s="16" t="s">
        <v>59</v>
      </c>
      <c r="I395" s="16" t="s">
        <v>1749</v>
      </c>
      <c r="J395" s="16" t="s">
        <v>885</v>
      </c>
      <c r="K395" s="16" t="s">
        <v>1750</v>
      </c>
      <c r="L395" s="16" t="s">
        <v>32</v>
      </c>
      <c r="M395" s="16" t="s">
        <v>1751</v>
      </c>
      <c r="N395" s="16" t="s">
        <v>34</v>
      </c>
      <c r="AA395" s="16" t="s">
        <v>1750</v>
      </c>
    </row>
    <row r="396" spans="1:27">
      <c r="A396" s="16">
        <f t="shared" si="7"/>
        <v>0</v>
      </c>
      <c r="B396" s="16" t="s">
        <v>1756</v>
      </c>
      <c r="C396" s="16" t="s">
        <v>1756</v>
      </c>
      <c r="D396" s="16" t="s">
        <v>1238</v>
      </c>
      <c r="E396" s="16" t="s">
        <v>1752</v>
      </c>
      <c r="F396" s="16" t="s">
        <v>91</v>
      </c>
      <c r="G396" s="16" t="s">
        <v>980</v>
      </c>
      <c r="H396" s="16" t="s">
        <v>1753</v>
      </c>
      <c r="I396" s="16" t="s">
        <v>1754</v>
      </c>
      <c r="J396" s="16" t="s">
        <v>1755</v>
      </c>
      <c r="K396" s="16" t="s">
        <v>32</v>
      </c>
      <c r="L396" s="16" t="s">
        <v>1756</v>
      </c>
      <c r="M396" s="16" t="s">
        <v>34</v>
      </c>
      <c r="AA396" s="16" t="s">
        <v>32</v>
      </c>
    </row>
    <row r="397" spans="1:27">
      <c r="A397" s="16">
        <f t="shared" si="7"/>
        <v>0</v>
      </c>
      <c r="B397" s="16" t="s">
        <v>1757</v>
      </c>
      <c r="C397" s="16" t="s">
        <v>1757</v>
      </c>
      <c r="D397" s="16" t="s">
        <v>708</v>
      </c>
      <c r="E397" s="16" t="s">
        <v>13</v>
      </c>
      <c r="F397" s="16" t="s">
        <v>91</v>
      </c>
      <c r="G397" s="16" t="s">
        <v>32</v>
      </c>
      <c r="H397" s="16" t="s">
        <v>1757</v>
      </c>
      <c r="I397" s="16" t="s">
        <v>34</v>
      </c>
    </row>
    <row r="398" spans="1:27">
      <c r="A398" s="16">
        <f t="shared" si="7"/>
        <v>0</v>
      </c>
      <c r="B398" s="16" t="s">
        <v>1760</v>
      </c>
      <c r="C398" s="16" t="s">
        <v>1760</v>
      </c>
      <c r="D398" s="16" t="s">
        <v>1758</v>
      </c>
      <c r="E398" s="16" t="s">
        <v>505</v>
      </c>
      <c r="F398" s="16" t="s">
        <v>513</v>
      </c>
      <c r="G398" s="16" t="s">
        <v>1562</v>
      </c>
      <c r="H398" s="16" t="s">
        <v>759</v>
      </c>
      <c r="I398" s="16" t="s">
        <v>1759</v>
      </c>
      <c r="J398" s="16" t="s">
        <v>47</v>
      </c>
      <c r="K398" s="16" t="s">
        <v>48</v>
      </c>
      <c r="L398" s="16" t="s">
        <v>49</v>
      </c>
      <c r="M398" s="16" t="s">
        <v>1760</v>
      </c>
      <c r="N398" s="16" t="s">
        <v>51</v>
      </c>
      <c r="AA398" s="16" t="s">
        <v>48</v>
      </c>
    </row>
    <row r="399" spans="1:27">
      <c r="A399" s="16">
        <f t="shared" si="7"/>
        <v>0</v>
      </c>
      <c r="B399" s="16" t="s">
        <v>1763</v>
      </c>
      <c r="C399" s="16" t="s">
        <v>1763</v>
      </c>
      <c r="D399" s="16" t="s">
        <v>1761</v>
      </c>
      <c r="E399" s="16" t="s">
        <v>756</v>
      </c>
      <c r="F399" s="16" t="s">
        <v>1762</v>
      </c>
      <c r="G399" s="16" t="s">
        <v>32</v>
      </c>
      <c r="H399" s="16" t="s">
        <v>1763</v>
      </c>
      <c r="I399" s="16" t="s">
        <v>34</v>
      </c>
    </row>
    <row r="400" spans="1:27">
      <c r="A400" s="16">
        <f t="shared" si="7"/>
        <v>0</v>
      </c>
      <c r="B400" s="16" t="s">
        <v>1769</v>
      </c>
      <c r="C400" s="16" t="s">
        <v>1769</v>
      </c>
      <c r="D400" s="16" t="s">
        <v>1040</v>
      </c>
      <c r="E400" s="16" t="s">
        <v>163</v>
      </c>
      <c r="F400" s="16" t="s">
        <v>31</v>
      </c>
      <c r="G400" s="16" t="s">
        <v>6</v>
      </c>
      <c r="H400" s="16" t="s">
        <v>725</v>
      </c>
      <c r="I400" s="16" t="s">
        <v>478</v>
      </c>
      <c r="J400" s="16" t="s">
        <v>705</v>
      </c>
      <c r="K400" s="16" t="s">
        <v>537</v>
      </c>
      <c r="L400" s="16" t="s">
        <v>1769</v>
      </c>
      <c r="M400" s="16" t="s">
        <v>22</v>
      </c>
      <c r="AA400" s="16" t="s">
        <v>537</v>
      </c>
    </row>
    <row r="401" spans="1:27">
      <c r="A401" s="16">
        <f t="shared" si="7"/>
        <v>0</v>
      </c>
      <c r="B401" s="16" t="s">
        <v>1771</v>
      </c>
      <c r="C401" s="16" t="s">
        <v>1771</v>
      </c>
      <c r="D401" s="16" t="s">
        <v>163</v>
      </c>
      <c r="E401" s="16" t="s">
        <v>164</v>
      </c>
      <c r="F401" s="16" t="s">
        <v>6</v>
      </c>
      <c r="G401" s="16" t="s">
        <v>1770</v>
      </c>
      <c r="H401" s="16" t="s">
        <v>56</v>
      </c>
      <c r="I401" s="16" t="s">
        <v>870</v>
      </c>
      <c r="J401" s="16" t="s">
        <v>662</v>
      </c>
      <c r="K401" s="17">
        <v>1</v>
      </c>
      <c r="L401" s="16">
        <v>280</v>
      </c>
      <c r="M401" s="16">
        <v>0</v>
      </c>
      <c r="N401" s="16" t="s">
        <v>1771</v>
      </c>
      <c r="O401" s="17">
        <v>1</v>
      </c>
      <c r="P401" s="16">
        <v>280</v>
      </c>
      <c r="Q401" s="16">
        <v>0</v>
      </c>
      <c r="AA401" s="17">
        <v>1</v>
      </c>
    </row>
    <row r="402" spans="1:27">
      <c r="A402" s="16">
        <f t="shared" si="7"/>
        <v>0</v>
      </c>
      <c r="B402" s="16" t="s">
        <v>21837</v>
      </c>
      <c r="C402" s="16" t="s">
        <v>21837</v>
      </c>
      <c r="D402" s="16" t="s">
        <v>1156</v>
      </c>
      <c r="E402" s="16" t="s">
        <v>1157</v>
      </c>
      <c r="F402" s="16" t="s">
        <v>6</v>
      </c>
      <c r="G402" s="16" t="s">
        <v>386</v>
      </c>
      <c r="H402" s="16" t="s">
        <v>680</v>
      </c>
      <c r="I402" s="16" t="s">
        <v>48</v>
      </c>
      <c r="J402" s="16" t="s">
        <v>1772</v>
      </c>
      <c r="K402" s="16" t="s">
        <v>1773</v>
      </c>
      <c r="L402" s="16" t="s">
        <v>72</v>
      </c>
      <c r="M402" s="16" t="s">
        <v>1774</v>
      </c>
      <c r="N402" s="17">
        <v>399</v>
      </c>
      <c r="O402" s="16">
        <v>0</v>
      </c>
      <c r="P402" s="16" t="s">
        <v>57</v>
      </c>
      <c r="Q402" s="17">
        <v>419</v>
      </c>
      <c r="R402" s="16">
        <v>0</v>
      </c>
      <c r="S402" s="16" t="s">
        <v>1775</v>
      </c>
      <c r="T402" s="17">
        <v>399</v>
      </c>
      <c r="U402" s="16">
        <v>0</v>
      </c>
      <c r="V402" s="16" t="s">
        <v>57</v>
      </c>
      <c r="W402" s="17">
        <v>419</v>
      </c>
      <c r="X402" s="16">
        <v>0</v>
      </c>
      <c r="AA402" s="16" t="s">
        <v>1773</v>
      </c>
    </row>
    <row r="403" spans="1:27">
      <c r="A403" s="16">
        <f t="shared" si="7"/>
        <v>0</v>
      </c>
      <c r="B403" s="16" t="s">
        <v>1778</v>
      </c>
      <c r="C403" s="16" t="s">
        <v>1778</v>
      </c>
      <c r="D403" s="16" t="s">
        <v>1776</v>
      </c>
      <c r="E403" s="16" t="s">
        <v>1777</v>
      </c>
      <c r="F403" s="16" t="s">
        <v>151</v>
      </c>
      <c r="G403" s="16" t="s">
        <v>38</v>
      </c>
      <c r="H403" s="16" t="s">
        <v>556</v>
      </c>
      <c r="I403" s="16" t="s">
        <v>727</v>
      </c>
      <c r="J403" s="16" t="s">
        <v>18</v>
      </c>
      <c r="K403" s="16" t="s">
        <v>1778</v>
      </c>
      <c r="L403" s="16" t="s">
        <v>22</v>
      </c>
      <c r="AA403" s="16" t="s">
        <v>1778</v>
      </c>
    </row>
    <row r="404" spans="1:27">
      <c r="A404" s="16">
        <f t="shared" si="7"/>
        <v>0</v>
      </c>
      <c r="B404" s="16" t="s">
        <v>21838</v>
      </c>
      <c r="C404" s="16" t="s">
        <v>21838</v>
      </c>
      <c r="D404" s="16" t="s">
        <v>1779</v>
      </c>
      <c r="E404" s="16" t="s">
        <v>1780</v>
      </c>
      <c r="F404" s="16" t="s">
        <v>191</v>
      </c>
      <c r="G404" s="16" t="s">
        <v>393</v>
      </c>
      <c r="H404" s="16" t="s">
        <v>411</v>
      </c>
      <c r="I404" s="16" t="s">
        <v>383</v>
      </c>
      <c r="J404" s="16" t="s">
        <v>56</v>
      </c>
      <c r="K404" s="16" t="s">
        <v>810</v>
      </c>
      <c r="L404" s="17">
        <v>335</v>
      </c>
      <c r="M404" s="16">
        <v>0</v>
      </c>
      <c r="N404" s="16" t="s">
        <v>411</v>
      </c>
      <c r="O404" s="16" t="s">
        <v>1781</v>
      </c>
      <c r="P404" s="16" t="s">
        <v>810</v>
      </c>
      <c r="Q404" s="17">
        <v>335</v>
      </c>
      <c r="R404" s="16">
        <v>0</v>
      </c>
      <c r="AA404" s="16" t="s">
        <v>810</v>
      </c>
    </row>
    <row r="405" spans="1:27">
      <c r="A405" s="16">
        <f t="shared" si="7"/>
        <v>0</v>
      </c>
      <c r="B405" s="16" t="s">
        <v>1785</v>
      </c>
      <c r="C405" s="16" t="s">
        <v>1785</v>
      </c>
      <c r="D405" s="16" t="s">
        <v>774</v>
      </c>
      <c r="E405" s="16" t="s">
        <v>151</v>
      </c>
      <c r="F405" s="16" t="s">
        <v>234</v>
      </c>
      <c r="G405" s="16" t="s">
        <v>1782</v>
      </c>
      <c r="H405" s="16" t="s">
        <v>236</v>
      </c>
      <c r="I405" s="16" t="s">
        <v>38</v>
      </c>
      <c r="J405" s="16" t="s">
        <v>1783</v>
      </c>
      <c r="K405" s="16" t="s">
        <v>1784</v>
      </c>
      <c r="L405" s="16" t="s">
        <v>18</v>
      </c>
      <c r="M405" s="16" t="s">
        <v>1785</v>
      </c>
      <c r="N405" s="16" t="s">
        <v>22</v>
      </c>
      <c r="AA405" s="16" t="s">
        <v>1784</v>
      </c>
    </row>
    <row r="406" spans="1:27">
      <c r="A406" s="16">
        <f t="shared" si="7"/>
        <v>0</v>
      </c>
      <c r="B406" s="16" t="s">
        <v>1789</v>
      </c>
      <c r="C406" s="16" t="s">
        <v>1789</v>
      </c>
      <c r="D406" s="16" t="s">
        <v>138</v>
      </c>
      <c r="E406" s="16" t="s">
        <v>1786</v>
      </c>
      <c r="F406" s="16" t="s">
        <v>218</v>
      </c>
      <c r="G406" s="16" t="s">
        <v>38</v>
      </c>
      <c r="H406" s="16" t="s">
        <v>1787</v>
      </c>
      <c r="I406" s="16" t="s">
        <v>1788</v>
      </c>
      <c r="J406" s="16" t="s">
        <v>18</v>
      </c>
      <c r="K406" s="16" t="s">
        <v>1789</v>
      </c>
      <c r="L406" s="16" t="s">
        <v>22</v>
      </c>
      <c r="AA406" s="16" t="s">
        <v>1789</v>
      </c>
    </row>
    <row r="407" spans="1:27">
      <c r="A407" s="16">
        <f t="shared" si="7"/>
        <v>0</v>
      </c>
      <c r="B407" s="16" t="s">
        <v>1791</v>
      </c>
      <c r="C407" s="16" t="s">
        <v>1791</v>
      </c>
      <c r="D407" s="16" t="s">
        <v>1790</v>
      </c>
      <c r="E407" s="16" t="s">
        <v>193</v>
      </c>
      <c r="F407" s="16" t="s">
        <v>407</v>
      </c>
      <c r="G407" s="16" t="s">
        <v>486</v>
      </c>
      <c r="H407" s="16" t="s">
        <v>18</v>
      </c>
      <c r="I407" s="16" t="s">
        <v>1791</v>
      </c>
      <c r="J407" s="16" t="s">
        <v>22</v>
      </c>
    </row>
    <row r="408" spans="1:27">
      <c r="A408" s="16">
        <f t="shared" si="7"/>
        <v>0</v>
      </c>
      <c r="B408" s="16" t="s">
        <v>18985</v>
      </c>
      <c r="C408" s="16" t="s">
        <v>18985</v>
      </c>
      <c r="D408" s="16" t="s">
        <v>434</v>
      </c>
      <c r="E408" s="16" t="s">
        <v>121</v>
      </c>
      <c r="F408" s="16" t="s">
        <v>478</v>
      </c>
      <c r="G408" s="16" t="s">
        <v>18</v>
      </c>
      <c r="H408" s="16" t="s">
        <v>1792</v>
      </c>
      <c r="I408" s="16" t="s">
        <v>80</v>
      </c>
      <c r="J408" s="16" t="s">
        <v>22</v>
      </c>
    </row>
    <row r="409" spans="1:27">
      <c r="A409" s="16">
        <f t="shared" si="7"/>
        <v>0</v>
      </c>
      <c r="B409" s="16" t="s">
        <v>1793</v>
      </c>
      <c r="C409" s="16" t="s">
        <v>1793</v>
      </c>
      <c r="D409" s="16" t="s">
        <v>1776</v>
      </c>
      <c r="E409" s="16" t="s">
        <v>1777</v>
      </c>
      <c r="F409" s="16" t="s">
        <v>151</v>
      </c>
      <c r="G409" s="16" t="s">
        <v>38</v>
      </c>
      <c r="H409" s="16" t="s">
        <v>556</v>
      </c>
      <c r="I409" s="16" t="s">
        <v>727</v>
      </c>
      <c r="J409" s="16" t="s">
        <v>32</v>
      </c>
      <c r="K409" s="16" t="s">
        <v>1793</v>
      </c>
      <c r="AA409" s="16" t="s">
        <v>1793</v>
      </c>
    </row>
    <row r="410" spans="1:27">
      <c r="A410" s="16">
        <f t="shared" si="7"/>
        <v>0</v>
      </c>
      <c r="B410" s="16" t="s">
        <v>1797</v>
      </c>
      <c r="C410" s="16" t="s">
        <v>1797</v>
      </c>
      <c r="D410" s="16" t="s">
        <v>1794</v>
      </c>
      <c r="E410" s="16" t="s">
        <v>13</v>
      </c>
      <c r="F410" s="16" t="s">
        <v>91</v>
      </c>
      <c r="G410" s="16" t="s">
        <v>1795</v>
      </c>
      <c r="H410" s="16" t="s">
        <v>1796</v>
      </c>
      <c r="I410" s="16" t="s">
        <v>32</v>
      </c>
      <c r="J410" s="16" t="s">
        <v>1797</v>
      </c>
      <c r="K410" s="16" t="s">
        <v>34</v>
      </c>
    </row>
    <row r="411" spans="1:27">
      <c r="A411" s="16">
        <f t="shared" si="7"/>
        <v>0</v>
      </c>
      <c r="B411" s="16" t="s">
        <v>1800</v>
      </c>
      <c r="C411" s="16" t="s">
        <v>1800</v>
      </c>
      <c r="D411" s="16" t="s">
        <v>927</v>
      </c>
      <c r="E411" s="16" t="s">
        <v>919</v>
      </c>
      <c r="F411" s="16" t="s">
        <v>1798</v>
      </c>
      <c r="G411" s="16" t="s">
        <v>38</v>
      </c>
      <c r="H411" s="16" t="s">
        <v>747</v>
      </c>
      <c r="I411" s="16" t="s">
        <v>1799</v>
      </c>
      <c r="J411" s="16" t="s">
        <v>18</v>
      </c>
      <c r="K411" s="16" t="s">
        <v>1800</v>
      </c>
      <c r="L411" s="16" t="s">
        <v>22</v>
      </c>
      <c r="AA411" s="16" t="s">
        <v>1800</v>
      </c>
    </row>
    <row r="412" spans="1:27">
      <c r="A412" s="16">
        <f t="shared" si="7"/>
        <v>0</v>
      </c>
      <c r="B412" s="16" t="s">
        <v>1803</v>
      </c>
      <c r="C412" s="16" t="s">
        <v>1803</v>
      </c>
      <c r="D412" s="16" t="s">
        <v>1790</v>
      </c>
      <c r="E412" s="16" t="s">
        <v>163</v>
      </c>
      <c r="F412" s="16" t="s">
        <v>487</v>
      </c>
      <c r="G412" s="16" t="s">
        <v>38</v>
      </c>
      <c r="H412" s="16" t="s">
        <v>1801</v>
      </c>
      <c r="I412" s="16" t="s">
        <v>1802</v>
      </c>
      <c r="J412" s="16" t="s">
        <v>947</v>
      </c>
      <c r="K412" s="16" t="s">
        <v>18</v>
      </c>
      <c r="L412" s="16" t="s">
        <v>1803</v>
      </c>
      <c r="M412" s="16" t="s">
        <v>22</v>
      </c>
    </row>
    <row r="413" spans="1:27">
      <c r="A413" s="16">
        <f t="shared" si="7"/>
        <v>0</v>
      </c>
      <c r="B413" s="16" t="s">
        <v>1515</v>
      </c>
      <c r="C413" s="16" t="s">
        <v>1515</v>
      </c>
      <c r="D413" s="16" t="s">
        <v>1308</v>
      </c>
      <c r="E413" s="16" t="s">
        <v>775</v>
      </c>
      <c r="F413" s="16" t="s">
        <v>394</v>
      </c>
      <c r="G413" s="16" t="s">
        <v>18</v>
      </c>
      <c r="H413" s="16" t="s">
        <v>1515</v>
      </c>
      <c r="I413" s="16" t="s">
        <v>22</v>
      </c>
    </row>
    <row r="414" spans="1:27">
      <c r="A414" s="16">
        <f t="shared" ref="A414:A464" si="8">IF(B414&lt;&gt;C414,1,0)</f>
        <v>0</v>
      </c>
      <c r="B414" s="16" t="s">
        <v>1805</v>
      </c>
      <c r="C414" s="16" t="s">
        <v>1805</v>
      </c>
      <c r="D414" s="16" t="s">
        <v>115</v>
      </c>
      <c r="E414" s="16" t="s">
        <v>116</v>
      </c>
      <c r="F414" s="16" t="s">
        <v>1804</v>
      </c>
      <c r="G414" s="16" t="s">
        <v>57</v>
      </c>
      <c r="H414" s="16" t="s">
        <v>190</v>
      </c>
      <c r="I414" s="16" t="s">
        <v>72</v>
      </c>
      <c r="J414" s="16" t="s">
        <v>1052</v>
      </c>
      <c r="K414" s="16" t="s">
        <v>18</v>
      </c>
      <c r="L414" s="16" t="s">
        <v>1805</v>
      </c>
      <c r="M414" s="16" t="s">
        <v>22</v>
      </c>
    </row>
    <row r="415" spans="1:27">
      <c r="A415" s="16">
        <f t="shared" si="8"/>
        <v>0</v>
      </c>
      <c r="B415" s="16" t="s">
        <v>1807</v>
      </c>
      <c r="C415" s="16" t="s">
        <v>1807</v>
      </c>
      <c r="D415" s="16" t="s">
        <v>162</v>
      </c>
      <c r="E415" s="16" t="s">
        <v>142</v>
      </c>
      <c r="F415" s="16" t="s">
        <v>151</v>
      </c>
      <c r="G415" s="16" t="s">
        <v>980</v>
      </c>
      <c r="H415" s="16" t="s">
        <v>653</v>
      </c>
      <c r="I415" s="16" t="s">
        <v>749</v>
      </c>
      <c r="J415" s="16" t="s">
        <v>1806</v>
      </c>
      <c r="K415" s="16" t="s">
        <v>18</v>
      </c>
      <c r="L415" s="16" t="s">
        <v>1807</v>
      </c>
      <c r="M415" s="16" t="s">
        <v>22</v>
      </c>
    </row>
    <row r="416" spans="1:27">
      <c r="A416" s="16">
        <f t="shared" si="8"/>
        <v>0</v>
      </c>
      <c r="B416" s="16" t="s">
        <v>1808</v>
      </c>
      <c r="C416" s="16" t="s">
        <v>1808</v>
      </c>
      <c r="D416" s="16" t="s">
        <v>705</v>
      </c>
      <c r="E416" s="16" t="s">
        <v>537</v>
      </c>
      <c r="F416" s="16" t="s">
        <v>18</v>
      </c>
      <c r="G416" s="16" t="s">
        <v>1808</v>
      </c>
      <c r="H416" s="16" t="s">
        <v>22</v>
      </c>
    </row>
    <row r="417" spans="1:27">
      <c r="A417" s="16">
        <f t="shared" si="8"/>
        <v>0</v>
      </c>
      <c r="B417" s="16" t="s">
        <v>1810</v>
      </c>
      <c r="C417" s="16" t="s">
        <v>1810</v>
      </c>
      <c r="D417" s="16" t="s">
        <v>290</v>
      </c>
      <c r="E417" s="16" t="s">
        <v>142</v>
      </c>
      <c r="F417" s="16" t="s">
        <v>1809</v>
      </c>
      <c r="G417" s="16" t="s">
        <v>6</v>
      </c>
      <c r="H417" s="16" t="s">
        <v>7</v>
      </c>
      <c r="I417" s="16" t="s">
        <v>966</v>
      </c>
      <c r="J417" s="16" t="s">
        <v>147</v>
      </c>
      <c r="K417" s="17">
        <v>2</v>
      </c>
      <c r="L417" s="16">
        <v>300</v>
      </c>
      <c r="M417" s="16">
        <v>0</v>
      </c>
      <c r="N417" s="16" t="s">
        <v>1810</v>
      </c>
      <c r="O417" s="17">
        <v>2</v>
      </c>
      <c r="P417" s="16">
        <v>300</v>
      </c>
      <c r="Q417" s="16">
        <v>0</v>
      </c>
      <c r="AA417" s="17">
        <v>2</v>
      </c>
    </row>
    <row r="418" spans="1:27">
      <c r="A418" s="16">
        <f t="shared" si="8"/>
        <v>0</v>
      </c>
      <c r="B418" s="16" t="s">
        <v>1811</v>
      </c>
      <c r="C418" s="16" t="s">
        <v>1811</v>
      </c>
      <c r="D418" s="16" t="s">
        <v>798</v>
      </c>
      <c r="E418" s="16" t="s">
        <v>298</v>
      </c>
      <c r="F418" s="16" t="s">
        <v>121</v>
      </c>
      <c r="G418" s="16" t="s">
        <v>7</v>
      </c>
      <c r="H418" s="16" t="s">
        <v>155</v>
      </c>
      <c r="I418" s="16" t="s">
        <v>56</v>
      </c>
      <c r="J418" s="16" t="s">
        <v>18</v>
      </c>
      <c r="K418" s="16" t="s">
        <v>1811</v>
      </c>
      <c r="L418" s="16" t="s">
        <v>22</v>
      </c>
      <c r="AA418" s="16" t="s">
        <v>1811</v>
      </c>
    </row>
    <row r="419" spans="1:27">
      <c r="A419" s="16">
        <f t="shared" si="8"/>
        <v>0</v>
      </c>
      <c r="B419" s="16" t="s">
        <v>1822</v>
      </c>
      <c r="C419" s="16" t="s">
        <v>1822</v>
      </c>
      <c r="D419" s="16" t="s">
        <v>1818</v>
      </c>
      <c r="E419" s="16" t="s">
        <v>980</v>
      </c>
      <c r="F419" s="16" t="s">
        <v>1819</v>
      </c>
      <c r="G419" s="16" t="s">
        <v>1820</v>
      </c>
      <c r="H419" s="16" t="s">
        <v>266</v>
      </c>
      <c r="I419" s="16" t="s">
        <v>164</v>
      </c>
      <c r="J419" s="16" t="s">
        <v>6</v>
      </c>
      <c r="K419" s="16" t="s">
        <v>1332</v>
      </c>
      <c r="L419" s="16" t="s">
        <v>1333</v>
      </c>
      <c r="M419" s="16" t="s">
        <v>1821</v>
      </c>
      <c r="N419" s="16" t="s">
        <v>18</v>
      </c>
      <c r="O419" s="16" t="s">
        <v>1822</v>
      </c>
      <c r="P419" s="16" t="s">
        <v>22</v>
      </c>
      <c r="AA419" s="16" t="s">
        <v>1332</v>
      </c>
    </row>
    <row r="420" spans="1:27">
      <c r="A420" s="16">
        <f t="shared" si="8"/>
        <v>0</v>
      </c>
      <c r="B420" s="16" t="s">
        <v>1828</v>
      </c>
      <c r="C420" s="16" t="s">
        <v>1828</v>
      </c>
      <c r="D420" s="16" t="s">
        <v>1823</v>
      </c>
      <c r="E420" s="16" t="s">
        <v>1824</v>
      </c>
      <c r="F420" s="16" t="s">
        <v>347</v>
      </c>
      <c r="G420" s="16" t="s">
        <v>1825</v>
      </c>
      <c r="H420" s="16" t="s">
        <v>1268</v>
      </c>
      <c r="I420" s="16" t="s">
        <v>1232</v>
      </c>
      <c r="J420" s="16" t="s">
        <v>1826</v>
      </c>
      <c r="K420" s="16" t="s">
        <v>1827</v>
      </c>
      <c r="L420" s="16" t="s">
        <v>18</v>
      </c>
      <c r="M420" s="16" t="s">
        <v>1828</v>
      </c>
      <c r="N420" s="16" t="s">
        <v>22</v>
      </c>
      <c r="AA420" s="16" t="s">
        <v>1827</v>
      </c>
    </row>
    <row r="421" spans="1:27">
      <c r="A421" s="16">
        <f t="shared" si="8"/>
        <v>0</v>
      </c>
      <c r="B421" s="16" t="s">
        <v>1829</v>
      </c>
      <c r="C421" s="16" t="s">
        <v>1829</v>
      </c>
      <c r="D421" s="16" t="s">
        <v>266</v>
      </c>
      <c r="E421" s="16" t="s">
        <v>163</v>
      </c>
      <c r="F421" s="16" t="s">
        <v>375</v>
      </c>
      <c r="G421" s="16" t="s">
        <v>18</v>
      </c>
      <c r="H421" s="16" t="s">
        <v>1829</v>
      </c>
      <c r="I421" s="16" t="s">
        <v>22</v>
      </c>
    </row>
    <row r="422" spans="1:27">
      <c r="A422" s="16">
        <f t="shared" si="8"/>
        <v>0</v>
      </c>
      <c r="B422" s="16" t="s">
        <v>1832</v>
      </c>
      <c r="C422" s="16" t="s">
        <v>1832</v>
      </c>
      <c r="D422" s="16" t="s">
        <v>1173</v>
      </c>
      <c r="E422" s="16" t="s">
        <v>93</v>
      </c>
      <c r="F422" s="16" t="s">
        <v>1174</v>
      </c>
      <c r="G422" s="16" t="s">
        <v>347</v>
      </c>
      <c r="H422" s="16" t="s">
        <v>1081</v>
      </c>
      <c r="I422" s="16" t="s">
        <v>1830</v>
      </c>
      <c r="J422" s="16" t="s">
        <v>13</v>
      </c>
      <c r="K422" s="16" t="s">
        <v>91</v>
      </c>
      <c r="L422" s="16" t="s">
        <v>347</v>
      </c>
      <c r="M422" s="16" t="s">
        <v>1831</v>
      </c>
      <c r="N422" s="16" t="s">
        <v>1089</v>
      </c>
      <c r="O422" s="16" t="s">
        <v>1176</v>
      </c>
      <c r="P422" s="16" t="s">
        <v>367</v>
      </c>
      <c r="Q422" s="16" t="s">
        <v>18</v>
      </c>
      <c r="R422" s="16" t="s">
        <v>1832</v>
      </c>
      <c r="S422" s="16" t="s">
        <v>22</v>
      </c>
      <c r="AA422" s="16" t="s">
        <v>91</v>
      </c>
    </row>
    <row r="423" spans="1:27">
      <c r="A423" s="16">
        <f t="shared" si="8"/>
        <v>0</v>
      </c>
      <c r="B423" s="16" t="s">
        <v>18986</v>
      </c>
      <c r="C423" s="16" t="s">
        <v>18986</v>
      </c>
      <c r="D423" s="16" t="s">
        <v>1833</v>
      </c>
      <c r="E423" s="16" t="s">
        <v>14</v>
      </c>
      <c r="F423" s="16" t="s">
        <v>347</v>
      </c>
      <c r="G423" s="16" t="s">
        <v>59</v>
      </c>
      <c r="H423" s="16" t="s">
        <v>1834</v>
      </c>
      <c r="I423" s="16" t="s">
        <v>1835</v>
      </c>
      <c r="J423" s="16" t="s">
        <v>1836</v>
      </c>
      <c r="K423" s="16" t="s">
        <v>1837</v>
      </c>
      <c r="L423" s="16" t="s">
        <v>18</v>
      </c>
      <c r="M423" s="16" t="s">
        <v>1838</v>
      </c>
      <c r="N423" s="16" t="s">
        <v>1839</v>
      </c>
      <c r="O423" s="16" t="s">
        <v>22</v>
      </c>
      <c r="AA423" s="16" t="s">
        <v>1837</v>
      </c>
    </row>
    <row r="424" spans="1:27">
      <c r="A424" s="16">
        <f t="shared" si="8"/>
        <v>0</v>
      </c>
      <c r="B424" s="16" t="s">
        <v>1843</v>
      </c>
      <c r="C424" s="16" t="s">
        <v>1843</v>
      </c>
      <c r="D424" s="16" t="s">
        <v>1840</v>
      </c>
      <c r="E424" s="16" t="s">
        <v>65</v>
      </c>
      <c r="F424" s="16" t="s">
        <v>198</v>
      </c>
      <c r="G424" s="16" t="s">
        <v>1841</v>
      </c>
      <c r="H424" s="16" t="s">
        <v>1840</v>
      </c>
      <c r="I424" s="16" t="s">
        <v>1842</v>
      </c>
      <c r="J424" s="16" t="s">
        <v>18</v>
      </c>
      <c r="K424" s="16" t="s">
        <v>1843</v>
      </c>
      <c r="L424" s="16" t="s">
        <v>22</v>
      </c>
      <c r="AA424" s="16" t="s">
        <v>1843</v>
      </c>
    </row>
    <row r="425" spans="1:27">
      <c r="A425" s="16">
        <f t="shared" si="8"/>
        <v>0</v>
      </c>
      <c r="B425" s="16" t="s">
        <v>1847</v>
      </c>
      <c r="C425" s="16" t="s">
        <v>1847</v>
      </c>
      <c r="D425" s="16">
        <v>6</v>
      </c>
      <c r="E425" s="16" t="s">
        <v>24</v>
      </c>
      <c r="F425" s="16" t="s">
        <v>1844</v>
      </c>
      <c r="G425" s="16" t="s">
        <v>1845</v>
      </c>
      <c r="H425" s="16" t="s">
        <v>1846</v>
      </c>
      <c r="I425" s="16" t="s">
        <v>450</v>
      </c>
      <c r="J425" s="16" t="s">
        <v>386</v>
      </c>
      <c r="K425" s="16" t="s">
        <v>451</v>
      </c>
      <c r="L425" s="16" t="s">
        <v>828</v>
      </c>
      <c r="M425" s="16" t="s">
        <v>18</v>
      </c>
      <c r="N425" s="16" t="s">
        <v>1847</v>
      </c>
      <c r="O425" s="16" t="s">
        <v>22</v>
      </c>
      <c r="AA425" s="16" t="s">
        <v>451</v>
      </c>
    </row>
    <row r="426" spans="1:27">
      <c r="A426" s="16">
        <f t="shared" si="8"/>
        <v>0</v>
      </c>
      <c r="B426" s="16" t="s">
        <v>18987</v>
      </c>
      <c r="C426" s="16" t="s">
        <v>18987</v>
      </c>
      <c r="D426" s="16" t="s">
        <v>1848</v>
      </c>
      <c r="E426" s="16" t="s">
        <v>13</v>
      </c>
      <c r="F426" s="16" t="s">
        <v>1849</v>
      </c>
      <c r="G426" s="16" t="s">
        <v>41</v>
      </c>
      <c r="H426" s="16" t="s">
        <v>1850</v>
      </c>
      <c r="I426" s="16" t="s">
        <v>331</v>
      </c>
      <c r="J426" s="16" t="s">
        <v>18</v>
      </c>
      <c r="K426" s="16" t="s">
        <v>1851</v>
      </c>
      <c r="L426" s="16" t="s">
        <v>1852</v>
      </c>
      <c r="M426" s="16" t="s">
        <v>22</v>
      </c>
      <c r="AA426" s="16" t="s">
        <v>1851</v>
      </c>
    </row>
    <row r="427" spans="1:27">
      <c r="A427" s="16">
        <f t="shared" si="8"/>
        <v>0</v>
      </c>
      <c r="B427" s="16" t="s">
        <v>1855</v>
      </c>
      <c r="C427" s="16" t="s">
        <v>1855</v>
      </c>
      <c r="D427" s="19">
        <v>37165</v>
      </c>
      <c r="E427" s="16" t="s">
        <v>1853</v>
      </c>
      <c r="F427" s="16" t="s">
        <v>112</v>
      </c>
      <c r="G427" s="16" t="s">
        <v>411</v>
      </c>
      <c r="H427" s="16" t="s">
        <v>383</v>
      </c>
      <c r="I427" s="16" t="s">
        <v>262</v>
      </c>
      <c r="J427" s="16" t="s">
        <v>1854</v>
      </c>
      <c r="K427" s="16" t="s">
        <v>386</v>
      </c>
      <c r="L427" s="16" t="s">
        <v>213</v>
      </c>
      <c r="M427" s="16" t="s">
        <v>18</v>
      </c>
      <c r="N427" s="16" t="s">
        <v>1855</v>
      </c>
      <c r="O427" s="16" t="s">
        <v>22</v>
      </c>
      <c r="AA427" s="16" t="s">
        <v>386</v>
      </c>
    </row>
    <row r="428" spans="1:27">
      <c r="A428" s="16">
        <f t="shared" si="8"/>
        <v>0</v>
      </c>
      <c r="B428" s="16" t="s">
        <v>1857</v>
      </c>
      <c r="C428" s="16" t="s">
        <v>1857</v>
      </c>
      <c r="D428" s="16" t="s">
        <v>1856</v>
      </c>
      <c r="E428" s="16" t="s">
        <v>143</v>
      </c>
      <c r="F428" s="16" t="s">
        <v>6</v>
      </c>
      <c r="G428" s="16" t="s">
        <v>7</v>
      </c>
      <c r="H428" s="16" t="s">
        <v>1385</v>
      </c>
      <c r="I428" s="16" t="s">
        <v>158</v>
      </c>
      <c r="J428" s="16" t="s">
        <v>18</v>
      </c>
      <c r="K428" s="16" t="s">
        <v>1857</v>
      </c>
      <c r="L428" s="16" t="s">
        <v>22</v>
      </c>
      <c r="AA428" s="16" t="s">
        <v>1857</v>
      </c>
    </row>
    <row r="429" spans="1:27">
      <c r="A429" s="16">
        <f t="shared" si="8"/>
        <v>0</v>
      </c>
      <c r="B429" s="16" t="s">
        <v>18988</v>
      </c>
      <c r="C429" s="16" t="s">
        <v>18988</v>
      </c>
      <c r="D429" s="16" t="s">
        <v>1850</v>
      </c>
      <c r="E429" s="16" t="s">
        <v>1827</v>
      </c>
      <c r="F429" s="16" t="s">
        <v>15</v>
      </c>
      <c r="G429" s="16" t="s">
        <v>1858</v>
      </c>
      <c r="H429" s="16" t="s">
        <v>1730</v>
      </c>
      <c r="I429" s="16" t="s">
        <v>18</v>
      </c>
      <c r="J429" s="16" t="s">
        <v>1859</v>
      </c>
      <c r="K429" s="16" t="s">
        <v>1860</v>
      </c>
      <c r="L429" s="16" t="s">
        <v>22</v>
      </c>
      <c r="AA429" s="16" t="s">
        <v>1860</v>
      </c>
    </row>
    <row r="430" spans="1:27">
      <c r="A430" s="16">
        <f t="shared" si="8"/>
        <v>0</v>
      </c>
      <c r="B430" s="16" t="s">
        <v>1862</v>
      </c>
      <c r="C430" s="16" t="s">
        <v>1862</v>
      </c>
      <c r="D430" s="16" t="s">
        <v>415</v>
      </c>
      <c r="E430" s="16" t="s">
        <v>550</v>
      </c>
      <c r="F430" s="16" t="s">
        <v>41</v>
      </c>
      <c r="G430" s="16" t="s">
        <v>1195</v>
      </c>
      <c r="H430" s="16" t="s">
        <v>434</v>
      </c>
      <c r="I430" s="16" t="s">
        <v>1861</v>
      </c>
      <c r="J430" s="16" t="s">
        <v>18</v>
      </c>
      <c r="K430" s="16" t="s">
        <v>1862</v>
      </c>
      <c r="L430" s="16" t="s">
        <v>22</v>
      </c>
      <c r="AA430" s="16" t="s">
        <v>1862</v>
      </c>
    </row>
    <row r="431" spans="1:27">
      <c r="A431" s="16">
        <f t="shared" si="8"/>
        <v>0</v>
      </c>
      <c r="B431" s="16" t="s">
        <v>1878</v>
      </c>
      <c r="C431" s="16" t="s">
        <v>1878</v>
      </c>
      <c r="D431" s="16" t="s">
        <v>385</v>
      </c>
      <c r="E431" s="16" t="s">
        <v>1875</v>
      </c>
      <c r="F431" s="16" t="s">
        <v>1876</v>
      </c>
      <c r="G431" s="16" t="s">
        <v>126</v>
      </c>
      <c r="H431" s="16" t="s">
        <v>1877</v>
      </c>
      <c r="I431" s="16" t="s">
        <v>18</v>
      </c>
      <c r="J431" s="16" t="s">
        <v>1878</v>
      </c>
      <c r="K431" s="16" t="s">
        <v>22</v>
      </c>
    </row>
    <row r="432" spans="1:27">
      <c r="A432" s="16">
        <f t="shared" si="8"/>
        <v>0</v>
      </c>
      <c r="B432" s="16" t="s">
        <v>1884</v>
      </c>
      <c r="C432" s="16" t="s">
        <v>1884</v>
      </c>
      <c r="D432" s="16" t="s">
        <v>298</v>
      </c>
      <c r="E432" s="16" t="s">
        <v>202</v>
      </c>
      <c r="F432" s="16" t="s">
        <v>18</v>
      </c>
      <c r="G432" s="16" t="s">
        <v>1884</v>
      </c>
      <c r="H432" s="16" t="s">
        <v>22</v>
      </c>
    </row>
    <row r="433" spans="1:27">
      <c r="A433" s="16">
        <f t="shared" si="8"/>
        <v>0</v>
      </c>
      <c r="B433" s="16" t="s">
        <v>1887</v>
      </c>
      <c r="C433" s="16" t="s">
        <v>1887</v>
      </c>
      <c r="D433" s="16" t="s">
        <v>163</v>
      </c>
      <c r="E433" s="16" t="s">
        <v>1885</v>
      </c>
      <c r="F433" s="16" t="s">
        <v>38</v>
      </c>
      <c r="G433" s="16" t="s">
        <v>1886</v>
      </c>
      <c r="H433" s="16" t="s">
        <v>18</v>
      </c>
      <c r="I433" s="16" t="s">
        <v>1887</v>
      </c>
      <c r="J433" s="16" t="s">
        <v>22</v>
      </c>
    </row>
    <row r="434" spans="1:27">
      <c r="A434" s="16">
        <f t="shared" si="8"/>
        <v>0</v>
      </c>
      <c r="B434" s="16" t="s">
        <v>21839</v>
      </c>
      <c r="C434" s="16" t="s">
        <v>21839</v>
      </c>
      <c r="D434" s="16" t="s">
        <v>454</v>
      </c>
      <c r="E434" s="16" t="s">
        <v>486</v>
      </c>
      <c r="F434" s="16" t="s">
        <v>1033</v>
      </c>
      <c r="G434" s="16" t="s">
        <v>57</v>
      </c>
      <c r="H434" s="16" t="s">
        <v>370</v>
      </c>
      <c r="I434" s="16" t="s">
        <v>31</v>
      </c>
      <c r="J434" s="16" t="s">
        <v>402</v>
      </c>
      <c r="K434" s="16" t="s">
        <v>775</v>
      </c>
      <c r="L434" s="17">
        <v>529</v>
      </c>
      <c r="M434" s="16">
        <v>0</v>
      </c>
      <c r="N434" s="16" t="s">
        <v>1888</v>
      </c>
      <c r="O434" s="17">
        <v>529</v>
      </c>
      <c r="P434" s="16">
        <v>0</v>
      </c>
      <c r="AA434" s="16" t="s">
        <v>775</v>
      </c>
    </row>
    <row r="435" spans="1:27">
      <c r="A435" s="16">
        <f t="shared" si="8"/>
        <v>0</v>
      </c>
      <c r="B435" s="16" t="s">
        <v>1894</v>
      </c>
      <c r="C435" s="16" t="s">
        <v>1894</v>
      </c>
      <c r="D435" s="16" t="s">
        <v>1889</v>
      </c>
      <c r="E435" s="16" t="s">
        <v>1890</v>
      </c>
      <c r="F435" s="16" t="s">
        <v>121</v>
      </c>
      <c r="G435" s="16" t="s">
        <v>771</v>
      </c>
      <c r="H435" s="16" t="s">
        <v>1891</v>
      </c>
      <c r="I435" s="16" t="s">
        <v>1892</v>
      </c>
      <c r="J435" s="16" t="s">
        <v>57</v>
      </c>
      <c r="K435" s="16" t="s">
        <v>1893</v>
      </c>
      <c r="L435" s="16" t="s">
        <v>1894</v>
      </c>
      <c r="M435" s="16" t="s">
        <v>1892</v>
      </c>
      <c r="N435" s="16" t="s">
        <v>57</v>
      </c>
      <c r="O435" s="16" t="s">
        <v>1893</v>
      </c>
      <c r="AA435" s="16" t="s">
        <v>1893</v>
      </c>
    </row>
    <row r="436" spans="1:27">
      <c r="A436" s="16">
        <f t="shared" si="8"/>
        <v>0</v>
      </c>
      <c r="B436" s="16" t="s">
        <v>1897</v>
      </c>
      <c r="C436" s="16" t="s">
        <v>1897</v>
      </c>
      <c r="D436" s="16" t="s">
        <v>971</v>
      </c>
      <c r="E436" s="16" t="s">
        <v>1895</v>
      </c>
      <c r="F436" s="16" t="s">
        <v>1454</v>
      </c>
      <c r="G436" s="16" t="s">
        <v>732</v>
      </c>
      <c r="H436" s="16" t="s">
        <v>295</v>
      </c>
      <c r="I436" s="16" t="s">
        <v>597</v>
      </c>
      <c r="J436" s="16" t="s">
        <v>57</v>
      </c>
      <c r="K436" s="16" t="s">
        <v>1896</v>
      </c>
      <c r="L436" s="16" t="s">
        <v>1897</v>
      </c>
      <c r="M436" s="16" t="s">
        <v>597</v>
      </c>
      <c r="N436" s="16" t="s">
        <v>57</v>
      </c>
      <c r="O436" s="16" t="s">
        <v>1896</v>
      </c>
      <c r="AA436" s="16" t="s">
        <v>1896</v>
      </c>
    </row>
    <row r="437" spans="1:27">
      <c r="A437" s="16">
        <f t="shared" si="8"/>
        <v>0</v>
      </c>
      <c r="B437" s="16" t="s">
        <v>1899</v>
      </c>
      <c r="C437" s="16" t="s">
        <v>1899</v>
      </c>
      <c r="D437" s="16" t="s">
        <v>55</v>
      </c>
      <c r="E437" s="16" t="s">
        <v>1898</v>
      </c>
      <c r="F437" s="16" t="s">
        <v>121</v>
      </c>
      <c r="G437" s="16" t="s">
        <v>771</v>
      </c>
      <c r="H437" s="16" t="s">
        <v>1450</v>
      </c>
      <c r="I437" s="16" t="s">
        <v>18</v>
      </c>
      <c r="J437" s="16" t="s">
        <v>1899</v>
      </c>
      <c r="K437" s="16" t="s">
        <v>22</v>
      </c>
    </row>
    <row r="438" spans="1:27">
      <c r="A438" s="16">
        <f t="shared" si="8"/>
        <v>0</v>
      </c>
      <c r="B438" s="16" t="s">
        <v>1901</v>
      </c>
      <c r="C438" s="16" t="s">
        <v>1901</v>
      </c>
      <c r="D438" s="16" t="s">
        <v>249</v>
      </c>
      <c r="E438" s="16" t="s">
        <v>250</v>
      </c>
      <c r="F438" s="16" t="s">
        <v>1900</v>
      </c>
      <c r="G438" s="16" t="s">
        <v>798</v>
      </c>
      <c r="H438" s="16" t="s">
        <v>18</v>
      </c>
      <c r="I438" s="16" t="s">
        <v>1901</v>
      </c>
      <c r="J438" s="16" t="s">
        <v>22</v>
      </c>
    </row>
    <row r="439" spans="1:27">
      <c r="A439" s="16">
        <f t="shared" si="8"/>
        <v>0</v>
      </c>
      <c r="B439" s="16" t="s">
        <v>21600</v>
      </c>
      <c r="C439" s="16" t="s">
        <v>21600</v>
      </c>
      <c r="D439" s="16" t="s">
        <v>1902</v>
      </c>
      <c r="E439" s="16" t="s">
        <v>1903</v>
      </c>
      <c r="F439" s="16" t="s">
        <v>1904</v>
      </c>
      <c r="G439" s="16" t="s">
        <v>1905</v>
      </c>
      <c r="H439" s="16" t="s">
        <v>845</v>
      </c>
      <c r="I439" s="16" t="s">
        <v>703</v>
      </c>
      <c r="J439" s="16" t="s">
        <v>1906</v>
      </c>
      <c r="K439" s="16" t="s">
        <v>1907</v>
      </c>
      <c r="AA439" s="16" t="s">
        <v>1907</v>
      </c>
    </row>
    <row r="440" spans="1:27">
      <c r="A440" s="16">
        <f t="shared" si="8"/>
        <v>0</v>
      </c>
      <c r="B440" s="16" t="s">
        <v>1910</v>
      </c>
      <c r="C440" s="16" t="s">
        <v>1910</v>
      </c>
      <c r="D440" s="16" t="s">
        <v>1733</v>
      </c>
      <c r="E440" s="16" t="s">
        <v>1908</v>
      </c>
      <c r="F440" s="16" t="s">
        <v>25</v>
      </c>
      <c r="G440" s="16" t="s">
        <v>1165</v>
      </c>
      <c r="H440" s="16" t="s">
        <v>1026</v>
      </c>
      <c r="I440" s="16" t="s">
        <v>1909</v>
      </c>
      <c r="J440" s="16" t="s">
        <v>928</v>
      </c>
      <c r="K440" s="16" t="s">
        <v>32</v>
      </c>
      <c r="L440" s="16" t="s">
        <v>1910</v>
      </c>
      <c r="AA440" s="16" t="s">
        <v>32</v>
      </c>
    </row>
    <row r="441" spans="1:27">
      <c r="A441" s="16">
        <f t="shared" si="8"/>
        <v>0</v>
      </c>
      <c r="B441" s="16" t="s">
        <v>18989</v>
      </c>
      <c r="C441" s="16" t="s">
        <v>18989</v>
      </c>
      <c r="D441" s="16" t="s">
        <v>1856</v>
      </c>
      <c r="E441" s="16" t="s">
        <v>56</v>
      </c>
      <c r="F441" s="16" t="s">
        <v>121</v>
      </c>
      <c r="G441" s="16" t="s">
        <v>157</v>
      </c>
      <c r="H441" s="16" t="s">
        <v>18</v>
      </c>
      <c r="I441" s="16" t="s">
        <v>1911</v>
      </c>
      <c r="J441" s="16" t="s">
        <v>1912</v>
      </c>
      <c r="K441" s="16" t="s">
        <v>22</v>
      </c>
    </row>
    <row r="442" spans="1:27">
      <c r="A442" s="16">
        <f t="shared" si="8"/>
        <v>0</v>
      </c>
      <c r="B442" s="16" t="s">
        <v>18990</v>
      </c>
      <c r="C442" s="16" t="s">
        <v>18990</v>
      </c>
      <c r="D442" s="16" t="s">
        <v>1913</v>
      </c>
      <c r="E442" s="16" t="s">
        <v>474</v>
      </c>
      <c r="F442" s="16" t="s">
        <v>234</v>
      </c>
      <c r="G442" s="16" t="s">
        <v>1914</v>
      </c>
      <c r="H442" s="16" t="s">
        <v>18</v>
      </c>
      <c r="I442" s="16" t="s">
        <v>1915</v>
      </c>
      <c r="J442" s="16" t="s">
        <v>1916</v>
      </c>
      <c r="K442" s="16" t="s">
        <v>22</v>
      </c>
    </row>
    <row r="443" spans="1:27">
      <c r="A443" s="16">
        <f t="shared" si="8"/>
        <v>0</v>
      </c>
      <c r="B443" s="16" t="s">
        <v>1917</v>
      </c>
      <c r="C443" s="16" t="s">
        <v>1917</v>
      </c>
      <c r="D443" s="16" t="s">
        <v>443</v>
      </c>
      <c r="E443" s="16" t="s">
        <v>163</v>
      </c>
      <c r="F443" s="16" t="s">
        <v>164</v>
      </c>
      <c r="G443" s="16" t="s">
        <v>18</v>
      </c>
      <c r="H443" s="16" t="s">
        <v>1917</v>
      </c>
      <c r="I443" s="16" t="s">
        <v>22</v>
      </c>
    </row>
    <row r="444" spans="1:27">
      <c r="A444" s="16">
        <f t="shared" si="8"/>
        <v>0</v>
      </c>
      <c r="B444" s="16" t="s">
        <v>1919</v>
      </c>
      <c r="C444" s="16" t="s">
        <v>1919</v>
      </c>
      <c r="D444" s="16" t="s">
        <v>115</v>
      </c>
      <c r="E444" s="16" t="s">
        <v>116</v>
      </c>
      <c r="F444" s="16" t="s">
        <v>189</v>
      </c>
      <c r="G444" s="16" t="s">
        <v>99</v>
      </c>
      <c r="H444" s="16" t="s">
        <v>1541</v>
      </c>
      <c r="I444" s="16" t="s">
        <v>167</v>
      </c>
      <c r="J444" s="16" t="s">
        <v>18</v>
      </c>
      <c r="K444" s="16" t="s">
        <v>1919</v>
      </c>
      <c r="L444" s="16" t="s">
        <v>22</v>
      </c>
      <c r="AA444" s="16" t="s">
        <v>1919</v>
      </c>
    </row>
    <row r="445" spans="1:27">
      <c r="A445" s="16">
        <f t="shared" si="8"/>
        <v>0</v>
      </c>
      <c r="B445" s="16" t="s">
        <v>1925</v>
      </c>
      <c r="C445" s="16" t="s">
        <v>1925</v>
      </c>
      <c r="D445" s="16" t="s">
        <v>1920</v>
      </c>
      <c r="E445" s="16" t="s">
        <v>1921</v>
      </c>
      <c r="F445" s="16" t="s">
        <v>1922</v>
      </c>
      <c r="G445" s="16" t="s">
        <v>227</v>
      </c>
      <c r="H445" s="16" t="s">
        <v>1923</v>
      </c>
      <c r="I445" s="16" t="s">
        <v>57</v>
      </c>
      <c r="J445" s="16" t="s">
        <v>1924</v>
      </c>
      <c r="K445" s="16" t="s">
        <v>18</v>
      </c>
      <c r="L445" s="16" t="s">
        <v>1925</v>
      </c>
      <c r="M445" s="16" t="s">
        <v>22</v>
      </c>
    </row>
    <row r="446" spans="1:27">
      <c r="A446" s="16">
        <f t="shared" si="8"/>
        <v>0</v>
      </c>
      <c r="B446" s="16" t="s">
        <v>1940</v>
      </c>
      <c r="C446" s="16" t="s">
        <v>1940</v>
      </c>
      <c r="D446" s="16" t="s">
        <v>1137</v>
      </c>
      <c r="E446" s="16" t="s">
        <v>1014</v>
      </c>
      <c r="F446" s="16" t="s">
        <v>157</v>
      </c>
      <c r="G446" s="16" t="s">
        <v>1893</v>
      </c>
      <c r="H446" s="16" t="s">
        <v>57</v>
      </c>
      <c r="I446" s="16" t="s">
        <v>1939</v>
      </c>
      <c r="J446" s="16" t="s">
        <v>1940</v>
      </c>
      <c r="K446" s="16" t="s">
        <v>1893</v>
      </c>
      <c r="L446" s="16" t="s">
        <v>57</v>
      </c>
      <c r="M446" s="16" t="s">
        <v>1939</v>
      </c>
      <c r="AA446" s="16" t="s">
        <v>1893</v>
      </c>
    </row>
    <row r="447" spans="1:27">
      <c r="A447" s="16">
        <f t="shared" si="8"/>
        <v>0</v>
      </c>
      <c r="B447" s="16" t="s">
        <v>1941</v>
      </c>
      <c r="C447" s="16" t="s">
        <v>1941</v>
      </c>
      <c r="D447" s="16" t="s">
        <v>98</v>
      </c>
      <c r="E447" s="16" t="s">
        <v>38</v>
      </c>
      <c r="F447" s="16" t="s">
        <v>157</v>
      </c>
      <c r="G447" s="16" t="s">
        <v>428</v>
      </c>
      <c r="H447" s="16" t="s">
        <v>18</v>
      </c>
      <c r="I447" s="16" t="s">
        <v>1941</v>
      </c>
      <c r="J447" s="16" t="s">
        <v>22</v>
      </c>
    </row>
    <row r="448" spans="1:27">
      <c r="A448" s="16">
        <f t="shared" si="8"/>
        <v>0</v>
      </c>
      <c r="B448" s="16" t="s">
        <v>1944</v>
      </c>
      <c r="C448" s="16" t="s">
        <v>1944</v>
      </c>
      <c r="D448" s="16" t="s">
        <v>132</v>
      </c>
      <c r="E448" s="16" t="s">
        <v>264</v>
      </c>
      <c r="F448" s="16" t="s">
        <v>1293</v>
      </c>
      <c r="G448" s="16" t="s">
        <v>1942</v>
      </c>
      <c r="H448" s="16" t="s">
        <v>727</v>
      </c>
      <c r="I448" s="17">
        <v>960</v>
      </c>
      <c r="J448" s="16">
        <v>0</v>
      </c>
      <c r="K448" s="16" t="s">
        <v>57</v>
      </c>
      <c r="L448" s="16" t="s">
        <v>1943</v>
      </c>
      <c r="M448" s="16" t="s">
        <v>1944</v>
      </c>
      <c r="N448" s="17">
        <v>960</v>
      </c>
      <c r="O448" s="16">
        <v>0</v>
      </c>
      <c r="P448" s="16" t="s">
        <v>57</v>
      </c>
      <c r="Q448" s="16" t="s">
        <v>1943</v>
      </c>
      <c r="AA448" s="16" t="s">
        <v>57</v>
      </c>
    </row>
    <row r="449" spans="1:27">
      <c r="A449" s="16">
        <f t="shared" si="8"/>
        <v>0</v>
      </c>
      <c r="B449" s="16" t="s">
        <v>1948</v>
      </c>
      <c r="C449" s="16" t="s">
        <v>1948</v>
      </c>
      <c r="D449" s="16" t="s">
        <v>716</v>
      </c>
      <c r="E449" s="16" t="s">
        <v>1945</v>
      </c>
      <c r="F449" s="16" t="s">
        <v>1946</v>
      </c>
      <c r="G449" s="16" t="s">
        <v>198</v>
      </c>
      <c r="H449" s="16" t="s">
        <v>1947</v>
      </c>
      <c r="I449" s="16" t="s">
        <v>1083</v>
      </c>
      <c r="J449" s="16" t="s">
        <v>1700</v>
      </c>
      <c r="K449" s="16" t="s">
        <v>18</v>
      </c>
      <c r="L449" s="16" t="s">
        <v>1948</v>
      </c>
      <c r="M449" s="16" t="s">
        <v>22</v>
      </c>
    </row>
    <row r="450" spans="1:27">
      <c r="A450" s="16">
        <f t="shared" si="8"/>
        <v>0</v>
      </c>
      <c r="B450" s="16" t="s">
        <v>18992</v>
      </c>
      <c r="C450" s="16" t="s">
        <v>18992</v>
      </c>
      <c r="D450" s="16" t="s">
        <v>52</v>
      </c>
      <c r="E450" s="16" t="s">
        <v>23</v>
      </c>
      <c r="F450" s="16" t="s">
        <v>31</v>
      </c>
      <c r="G450" s="16" t="s">
        <v>6</v>
      </c>
      <c r="H450" s="16" t="s">
        <v>7</v>
      </c>
      <c r="I450" s="16" t="s">
        <v>1257</v>
      </c>
      <c r="J450" s="16" t="s">
        <v>1169</v>
      </c>
      <c r="K450" s="16" t="s">
        <v>18</v>
      </c>
      <c r="L450" s="16" t="s">
        <v>1949</v>
      </c>
      <c r="M450" s="16" t="s">
        <v>1950</v>
      </c>
      <c r="N450" s="16" t="s">
        <v>22</v>
      </c>
    </row>
    <row r="451" spans="1:27">
      <c r="A451" s="16">
        <f t="shared" si="8"/>
        <v>0</v>
      </c>
      <c r="B451" s="16" t="s">
        <v>18993</v>
      </c>
      <c r="C451" s="16" t="s">
        <v>18993</v>
      </c>
      <c r="D451" s="16" t="s">
        <v>23</v>
      </c>
      <c r="E451" s="16" t="s">
        <v>31</v>
      </c>
      <c r="F451" s="16" t="s">
        <v>38</v>
      </c>
      <c r="G451" s="16" t="s">
        <v>1951</v>
      </c>
      <c r="H451" s="16" t="s">
        <v>1228</v>
      </c>
      <c r="I451" s="16" t="s">
        <v>18</v>
      </c>
      <c r="J451" s="16" t="s">
        <v>1952</v>
      </c>
      <c r="K451" s="16" t="s">
        <v>1953</v>
      </c>
      <c r="L451" s="16" t="s">
        <v>22</v>
      </c>
      <c r="AA451" s="16" t="s">
        <v>1953</v>
      </c>
    </row>
    <row r="452" spans="1:27">
      <c r="A452" s="16">
        <f t="shared" si="8"/>
        <v>0</v>
      </c>
      <c r="B452" s="16" t="s">
        <v>1959</v>
      </c>
      <c r="C452" s="16" t="s">
        <v>1959</v>
      </c>
      <c r="D452" s="16" t="s">
        <v>1954</v>
      </c>
      <c r="E452" s="16" t="s">
        <v>1955</v>
      </c>
      <c r="F452" s="16" t="s">
        <v>895</v>
      </c>
      <c r="G452" s="16" t="s">
        <v>1956</v>
      </c>
      <c r="H452" s="16">
        <v>23</v>
      </c>
      <c r="I452" s="16" t="s">
        <v>1957</v>
      </c>
      <c r="J452" s="16" t="s">
        <v>1958</v>
      </c>
      <c r="K452" s="16" t="s">
        <v>18</v>
      </c>
      <c r="L452" s="16" t="s">
        <v>1959</v>
      </c>
      <c r="M452" s="16" t="s">
        <v>22</v>
      </c>
    </row>
    <row r="453" spans="1:27">
      <c r="A453" s="16">
        <f t="shared" si="8"/>
        <v>0</v>
      </c>
      <c r="B453" s="16" t="s">
        <v>18994</v>
      </c>
      <c r="C453" s="16" t="s">
        <v>18994</v>
      </c>
      <c r="D453" s="16" t="s">
        <v>1960</v>
      </c>
      <c r="E453" s="16">
        <v>11</v>
      </c>
      <c r="F453" s="16" t="s">
        <v>1961</v>
      </c>
      <c r="G453" s="16" t="s">
        <v>1962</v>
      </c>
      <c r="H453" s="16" t="s">
        <v>18</v>
      </c>
      <c r="I453" s="16" t="s">
        <v>1963</v>
      </c>
      <c r="J453" s="16" t="s">
        <v>1964</v>
      </c>
      <c r="K453" s="16" t="s">
        <v>22</v>
      </c>
    </row>
    <row r="454" spans="1:27">
      <c r="A454" s="16">
        <f t="shared" si="8"/>
        <v>0</v>
      </c>
      <c r="B454" s="16" t="s">
        <v>1967</v>
      </c>
      <c r="C454" s="16" t="s">
        <v>1967</v>
      </c>
      <c r="D454" s="16" t="s">
        <v>993</v>
      </c>
      <c r="E454" s="16" t="s">
        <v>1965</v>
      </c>
      <c r="F454" s="16" t="s">
        <v>1966</v>
      </c>
      <c r="G454" s="16" t="s">
        <v>5</v>
      </c>
      <c r="H454" s="16" t="s">
        <v>18</v>
      </c>
      <c r="I454" s="16" t="s">
        <v>1967</v>
      </c>
      <c r="J454" s="16" t="s">
        <v>22</v>
      </c>
    </row>
    <row r="455" spans="1:27">
      <c r="A455" s="16">
        <f t="shared" si="8"/>
        <v>0</v>
      </c>
      <c r="B455" s="16" t="s">
        <v>1969</v>
      </c>
      <c r="C455" s="16" t="s">
        <v>1969</v>
      </c>
      <c r="D455" s="16" t="s">
        <v>210</v>
      </c>
      <c r="E455" s="16" t="s">
        <v>1014</v>
      </c>
      <c r="F455" s="16" t="s">
        <v>157</v>
      </c>
      <c r="G455" s="16" t="s">
        <v>234</v>
      </c>
      <c r="H455" s="16" t="s">
        <v>7</v>
      </c>
      <c r="I455" s="16" t="s">
        <v>966</v>
      </c>
      <c r="J455" s="16" t="s">
        <v>552</v>
      </c>
      <c r="K455" s="16" t="s">
        <v>1223</v>
      </c>
      <c r="L455" s="16" t="s">
        <v>57</v>
      </c>
      <c r="M455" s="16" t="s">
        <v>1968</v>
      </c>
      <c r="N455" s="16" t="s">
        <v>1969</v>
      </c>
      <c r="O455" s="16" t="s">
        <v>1223</v>
      </c>
      <c r="P455" s="16" t="s">
        <v>57</v>
      </c>
      <c r="Q455" s="16" t="s">
        <v>1968</v>
      </c>
      <c r="AA455" s="16" t="s">
        <v>1223</v>
      </c>
    </row>
    <row r="456" spans="1:27">
      <c r="A456" s="16">
        <f t="shared" si="8"/>
        <v>0</v>
      </c>
      <c r="B456" s="16" t="s">
        <v>1970</v>
      </c>
      <c r="C456" s="16" t="s">
        <v>1970</v>
      </c>
      <c r="D456" s="16" t="s">
        <v>114</v>
      </c>
      <c r="E456" s="16" t="s">
        <v>655</v>
      </c>
      <c r="F456" s="16" t="s">
        <v>5</v>
      </c>
      <c r="G456" s="16" t="s">
        <v>6</v>
      </c>
      <c r="H456" s="16" t="s">
        <v>386</v>
      </c>
      <c r="I456" s="16" t="s">
        <v>1354</v>
      </c>
      <c r="J456" s="16" t="s">
        <v>158</v>
      </c>
      <c r="K456" s="16" t="s">
        <v>18</v>
      </c>
      <c r="L456" s="16" t="s">
        <v>1970</v>
      </c>
      <c r="M456" s="16" t="s">
        <v>22</v>
      </c>
    </row>
    <row r="457" spans="1:27">
      <c r="A457" s="16">
        <f t="shared" si="8"/>
        <v>0</v>
      </c>
      <c r="B457" s="16" t="s">
        <v>1971</v>
      </c>
      <c r="C457" s="16" t="s">
        <v>1971</v>
      </c>
      <c r="D457" s="16" t="s">
        <v>435</v>
      </c>
      <c r="E457" s="16" t="s">
        <v>143</v>
      </c>
      <c r="F457" s="16" t="s">
        <v>6</v>
      </c>
      <c r="G457" s="16" t="s">
        <v>7</v>
      </c>
      <c r="H457" s="16" t="s">
        <v>157</v>
      </c>
      <c r="I457" s="16" t="s">
        <v>158</v>
      </c>
      <c r="J457" s="16" t="s">
        <v>18</v>
      </c>
      <c r="K457" s="16" t="s">
        <v>1971</v>
      </c>
      <c r="L457" s="16" t="s">
        <v>22</v>
      </c>
      <c r="AA457" s="16" t="s">
        <v>1971</v>
      </c>
    </row>
    <row r="458" spans="1:27">
      <c r="A458" s="16">
        <f t="shared" si="8"/>
        <v>0</v>
      </c>
      <c r="B458" s="16" t="s">
        <v>1975</v>
      </c>
      <c r="C458" s="16" t="s">
        <v>1975</v>
      </c>
      <c r="D458" s="16" t="s">
        <v>1972</v>
      </c>
      <c r="E458" s="16" t="s">
        <v>1973</v>
      </c>
      <c r="F458" s="16" t="s">
        <v>38</v>
      </c>
      <c r="G458" s="16" t="s">
        <v>1385</v>
      </c>
      <c r="H458" s="16" t="s">
        <v>1974</v>
      </c>
      <c r="I458" s="16" t="s">
        <v>18</v>
      </c>
      <c r="J458" s="16" t="s">
        <v>1975</v>
      </c>
      <c r="K458" s="16" t="s">
        <v>22</v>
      </c>
    </row>
    <row r="459" spans="1:27">
      <c r="A459" s="16">
        <f t="shared" si="8"/>
        <v>0</v>
      </c>
      <c r="B459" s="16" t="s">
        <v>18995</v>
      </c>
      <c r="C459" s="16" t="s">
        <v>18995</v>
      </c>
      <c r="D459" s="16" t="s">
        <v>1980</v>
      </c>
      <c r="E459" s="16" t="s">
        <v>57</v>
      </c>
      <c r="F459" s="16" t="s">
        <v>443</v>
      </c>
      <c r="G459" s="16" t="s">
        <v>1195</v>
      </c>
      <c r="H459" s="16" t="s">
        <v>434</v>
      </c>
      <c r="I459" s="16" t="s">
        <v>1981</v>
      </c>
      <c r="J459" s="16" t="s">
        <v>1165</v>
      </c>
      <c r="K459" s="16" t="s">
        <v>927</v>
      </c>
      <c r="L459" s="16" t="s">
        <v>435</v>
      </c>
      <c r="M459" s="16" t="s">
        <v>54</v>
      </c>
      <c r="N459" s="16" t="s">
        <v>32</v>
      </c>
      <c r="O459" s="16" t="s">
        <v>1980</v>
      </c>
      <c r="P459" s="16" t="s">
        <v>57</v>
      </c>
      <c r="Q459" s="16" t="s">
        <v>1982</v>
      </c>
      <c r="AA459" s="16" t="s">
        <v>927</v>
      </c>
    </row>
    <row r="460" spans="1:27">
      <c r="A460" s="16">
        <f t="shared" si="8"/>
        <v>0</v>
      </c>
      <c r="B460" s="16" t="s">
        <v>1989</v>
      </c>
      <c r="C460" s="16" t="s">
        <v>1989</v>
      </c>
      <c r="D460" s="16" t="s">
        <v>997</v>
      </c>
      <c r="E460" s="16" t="s">
        <v>5</v>
      </c>
      <c r="F460" s="16" t="s">
        <v>6</v>
      </c>
      <c r="G460" s="16" t="s">
        <v>1987</v>
      </c>
      <c r="H460" s="16" t="s">
        <v>1988</v>
      </c>
      <c r="I460" s="16" t="s">
        <v>32</v>
      </c>
      <c r="J460" s="16" t="s">
        <v>1989</v>
      </c>
    </row>
    <row r="461" spans="1:27">
      <c r="A461" s="16">
        <f t="shared" si="8"/>
        <v>0</v>
      </c>
      <c r="B461" s="16" t="s">
        <v>1993</v>
      </c>
      <c r="C461" s="16" t="s">
        <v>1993</v>
      </c>
      <c r="D461" s="16" t="s">
        <v>1990</v>
      </c>
      <c r="E461" s="16" t="s">
        <v>1462</v>
      </c>
      <c r="F461" s="16" t="s">
        <v>5</v>
      </c>
      <c r="G461" s="16" t="s">
        <v>6</v>
      </c>
      <c r="H461" s="16" t="s">
        <v>966</v>
      </c>
      <c r="I461" s="16" t="s">
        <v>1991</v>
      </c>
      <c r="J461" s="16" t="s">
        <v>147</v>
      </c>
      <c r="K461" s="16" t="s">
        <v>234</v>
      </c>
      <c r="L461" s="16" t="s">
        <v>459</v>
      </c>
      <c r="M461" s="16" t="s">
        <v>1992</v>
      </c>
      <c r="N461" s="16" t="s">
        <v>18</v>
      </c>
      <c r="O461" s="16" t="s">
        <v>1993</v>
      </c>
      <c r="P461" s="16" t="s">
        <v>22</v>
      </c>
      <c r="AA461" s="16" t="s">
        <v>234</v>
      </c>
    </row>
    <row r="462" spans="1:27">
      <c r="A462" s="16">
        <f t="shared" si="8"/>
        <v>0</v>
      </c>
      <c r="B462" s="16" t="s">
        <v>18996</v>
      </c>
      <c r="C462" s="16" t="s">
        <v>18996</v>
      </c>
      <c r="D462" s="16" t="s">
        <v>98</v>
      </c>
      <c r="E462" s="16" t="s">
        <v>25</v>
      </c>
      <c r="F462" s="16" t="s">
        <v>1994</v>
      </c>
      <c r="G462" s="16" t="s">
        <v>743</v>
      </c>
      <c r="H462" s="16" t="s">
        <v>1995</v>
      </c>
      <c r="I462" s="16" t="s">
        <v>928</v>
      </c>
      <c r="J462" s="16" t="s">
        <v>32</v>
      </c>
      <c r="K462" s="16" t="s">
        <v>1996</v>
      </c>
      <c r="AA462" s="16" t="s">
        <v>1996</v>
      </c>
    </row>
    <row r="463" spans="1:27">
      <c r="A463" s="16">
        <f t="shared" si="8"/>
        <v>0</v>
      </c>
      <c r="B463" s="16" t="s">
        <v>1997</v>
      </c>
      <c r="C463" s="16" t="s">
        <v>1997</v>
      </c>
      <c r="D463" s="16" t="s">
        <v>1195</v>
      </c>
      <c r="E463" s="16" t="s">
        <v>770</v>
      </c>
      <c r="F463" s="16" t="s">
        <v>38</v>
      </c>
      <c r="G463" s="16" t="s">
        <v>1449</v>
      </c>
      <c r="H463" s="16" t="s">
        <v>121</v>
      </c>
      <c r="I463" s="16" t="s">
        <v>428</v>
      </c>
      <c r="J463" s="16" t="s">
        <v>18</v>
      </c>
      <c r="K463" s="16" t="s">
        <v>1997</v>
      </c>
      <c r="L463" s="16" t="s">
        <v>22</v>
      </c>
      <c r="AA463" s="16" t="s">
        <v>1997</v>
      </c>
    </row>
    <row r="464" spans="1:27">
      <c r="A464" s="16">
        <f t="shared" si="8"/>
        <v>0</v>
      </c>
      <c r="B464" s="16" t="s">
        <v>2000</v>
      </c>
      <c r="C464" s="16" t="s">
        <v>2000</v>
      </c>
      <c r="D464" s="16" t="s">
        <v>891</v>
      </c>
      <c r="E464" s="16" t="s">
        <v>357</v>
      </c>
      <c r="F464" s="16" t="s">
        <v>1998</v>
      </c>
      <c r="G464" s="16" t="s">
        <v>1999</v>
      </c>
      <c r="H464" s="16" t="s">
        <v>18</v>
      </c>
      <c r="I464" s="16" t="s">
        <v>2000</v>
      </c>
      <c r="J464" s="16" t="s">
        <v>22</v>
      </c>
    </row>
    <row r="465" spans="1:27">
      <c r="A465" s="16">
        <f t="shared" ref="A465:A501" si="9">IF(B465&lt;&gt;C465,1,0)</f>
        <v>0</v>
      </c>
      <c r="B465" s="16" t="s">
        <v>2002</v>
      </c>
      <c r="C465" s="16" t="s">
        <v>2002</v>
      </c>
      <c r="D465" s="16" t="s">
        <v>1032</v>
      </c>
      <c r="E465" s="16" t="s">
        <v>2001</v>
      </c>
      <c r="F465" s="16" t="s">
        <v>375</v>
      </c>
      <c r="G465" s="16" t="s">
        <v>18</v>
      </c>
      <c r="H465" s="16" t="s">
        <v>2002</v>
      </c>
      <c r="I465" s="16" t="s">
        <v>22</v>
      </c>
    </row>
    <row r="466" spans="1:27">
      <c r="A466" s="16">
        <f t="shared" si="9"/>
        <v>0</v>
      </c>
      <c r="B466" s="16" t="s">
        <v>2005</v>
      </c>
      <c r="C466" s="16" t="s">
        <v>2005</v>
      </c>
      <c r="D466" s="16" t="s">
        <v>2003</v>
      </c>
      <c r="E466" s="16" t="s">
        <v>72</v>
      </c>
      <c r="F466" s="16" t="s">
        <v>565</v>
      </c>
      <c r="G466" s="16" t="s">
        <v>61</v>
      </c>
      <c r="H466" s="16" t="s">
        <v>2004</v>
      </c>
      <c r="I466" s="16" t="s">
        <v>18</v>
      </c>
      <c r="J466" s="16" t="s">
        <v>2005</v>
      </c>
      <c r="K466" s="16" t="s">
        <v>22</v>
      </c>
    </row>
    <row r="467" spans="1:27">
      <c r="A467" s="16">
        <f t="shared" si="9"/>
        <v>0</v>
      </c>
      <c r="B467" s="16" t="s">
        <v>18997</v>
      </c>
      <c r="C467" s="16" t="s">
        <v>18997</v>
      </c>
      <c r="D467" s="16" t="s">
        <v>2006</v>
      </c>
      <c r="E467" s="16" t="s">
        <v>1626</v>
      </c>
      <c r="F467" s="16" t="s">
        <v>1086</v>
      </c>
      <c r="G467" s="16" t="s">
        <v>347</v>
      </c>
      <c r="H467" s="16" t="s">
        <v>2007</v>
      </c>
      <c r="I467" s="16" t="s">
        <v>66</v>
      </c>
      <c r="J467" s="16" t="s">
        <v>18</v>
      </c>
      <c r="K467" s="16" t="s">
        <v>2008</v>
      </c>
      <c r="L467" s="16" t="s">
        <v>906</v>
      </c>
      <c r="M467" s="16" t="s">
        <v>22</v>
      </c>
      <c r="AA467" s="16" t="s">
        <v>2008</v>
      </c>
    </row>
    <row r="468" spans="1:27">
      <c r="A468" s="16">
        <f t="shared" si="9"/>
        <v>0</v>
      </c>
      <c r="B468" s="16" t="s">
        <v>2011</v>
      </c>
      <c r="C468" s="16" t="s">
        <v>2011</v>
      </c>
      <c r="D468" s="16" t="s">
        <v>266</v>
      </c>
      <c r="E468" s="16" t="s">
        <v>2009</v>
      </c>
      <c r="F468" s="16" t="s">
        <v>2010</v>
      </c>
      <c r="G468" s="16" t="s">
        <v>1891</v>
      </c>
      <c r="H468" s="16" t="s">
        <v>18</v>
      </c>
      <c r="I468" s="16" t="s">
        <v>2011</v>
      </c>
      <c r="J468" s="16" t="s">
        <v>22</v>
      </c>
    </row>
    <row r="469" spans="1:27">
      <c r="A469" s="16">
        <f t="shared" si="9"/>
        <v>0</v>
      </c>
      <c r="B469" s="16" t="s">
        <v>2014</v>
      </c>
      <c r="C469" s="16" t="s">
        <v>2014</v>
      </c>
      <c r="D469" s="16" t="s">
        <v>2012</v>
      </c>
      <c r="E469" s="16" t="s">
        <v>1390</v>
      </c>
      <c r="F469" s="16" t="s">
        <v>38</v>
      </c>
      <c r="G469" s="16" t="s">
        <v>7</v>
      </c>
      <c r="H469" s="16" t="s">
        <v>2013</v>
      </c>
      <c r="I469" s="16" t="s">
        <v>675</v>
      </c>
      <c r="J469" s="16" t="s">
        <v>41</v>
      </c>
      <c r="K469" s="16" t="s">
        <v>1227</v>
      </c>
      <c r="L469" s="16" t="s">
        <v>928</v>
      </c>
      <c r="M469" s="16" t="s">
        <v>18</v>
      </c>
      <c r="N469" s="16" t="s">
        <v>2014</v>
      </c>
      <c r="O469" s="16" t="s">
        <v>22</v>
      </c>
      <c r="AA469" s="16" t="s">
        <v>1227</v>
      </c>
    </row>
    <row r="470" spans="1:27">
      <c r="A470" s="16">
        <f t="shared" si="9"/>
        <v>0</v>
      </c>
      <c r="B470" s="16" t="s">
        <v>2020</v>
      </c>
      <c r="C470" s="16" t="s">
        <v>2020</v>
      </c>
      <c r="D470" s="16" t="s">
        <v>2017</v>
      </c>
      <c r="E470" s="16" t="s">
        <v>2018</v>
      </c>
      <c r="F470" s="16" t="s">
        <v>57</v>
      </c>
      <c r="G470" s="16" t="s">
        <v>758</v>
      </c>
      <c r="H470" s="16" t="s">
        <v>759</v>
      </c>
      <c r="I470" s="16" t="s">
        <v>2019</v>
      </c>
      <c r="J470" s="16" t="s">
        <v>18</v>
      </c>
      <c r="K470" s="16" t="s">
        <v>2020</v>
      </c>
      <c r="L470" s="16" t="s">
        <v>22</v>
      </c>
      <c r="AA470" s="16" t="s">
        <v>2020</v>
      </c>
    </row>
    <row r="471" spans="1:27">
      <c r="A471" s="16">
        <f t="shared" si="9"/>
        <v>0</v>
      </c>
      <c r="B471" s="16" t="s">
        <v>2022</v>
      </c>
      <c r="C471" s="16" t="s">
        <v>2022</v>
      </c>
      <c r="D471" s="16" t="s">
        <v>59</v>
      </c>
      <c r="E471" s="16" t="s">
        <v>2021</v>
      </c>
      <c r="F471" s="16" t="s">
        <v>56</v>
      </c>
      <c r="G471" s="16" t="s">
        <v>18</v>
      </c>
      <c r="H471" s="16" t="s">
        <v>2022</v>
      </c>
      <c r="I471" s="16" t="s">
        <v>22</v>
      </c>
    </row>
    <row r="472" spans="1:27">
      <c r="A472" s="16">
        <f t="shared" si="9"/>
        <v>0</v>
      </c>
      <c r="B472" s="16" t="s">
        <v>18998</v>
      </c>
      <c r="C472" s="16" t="s">
        <v>18998</v>
      </c>
      <c r="D472" s="16" t="s">
        <v>1371</v>
      </c>
      <c r="E472" s="16" t="s">
        <v>2023</v>
      </c>
      <c r="F472" s="16" t="s">
        <v>2024</v>
      </c>
      <c r="G472" s="16" t="s">
        <v>533</v>
      </c>
      <c r="H472" s="16" t="s">
        <v>18</v>
      </c>
      <c r="I472" s="16" t="s">
        <v>2025</v>
      </c>
      <c r="J472" s="16" t="s">
        <v>2026</v>
      </c>
      <c r="K472" s="16" t="s">
        <v>22</v>
      </c>
    </row>
    <row r="473" spans="1:27">
      <c r="A473" s="16">
        <f t="shared" si="9"/>
        <v>0</v>
      </c>
      <c r="B473" s="16" t="s">
        <v>18999</v>
      </c>
      <c r="C473" s="16" t="s">
        <v>18999</v>
      </c>
      <c r="D473" s="16" t="s">
        <v>449</v>
      </c>
      <c r="E473" s="16" t="s">
        <v>121</v>
      </c>
      <c r="F473" s="16" t="s">
        <v>1318</v>
      </c>
      <c r="G473" s="16" t="s">
        <v>28</v>
      </c>
      <c r="H473" s="16" t="s">
        <v>29</v>
      </c>
      <c r="I473" s="16" t="s">
        <v>2027</v>
      </c>
      <c r="J473" s="16" t="s">
        <v>18</v>
      </c>
      <c r="K473" s="16" t="s">
        <v>2028</v>
      </c>
      <c r="L473" s="16" t="s">
        <v>2029</v>
      </c>
      <c r="M473" s="16" t="s">
        <v>22</v>
      </c>
      <c r="AA473" s="16" t="s">
        <v>2028</v>
      </c>
    </row>
    <row r="474" spans="1:27">
      <c r="A474" s="16">
        <f t="shared" si="9"/>
        <v>0</v>
      </c>
      <c r="B474" s="16" t="s">
        <v>2031</v>
      </c>
      <c r="C474" s="16" t="s">
        <v>2031</v>
      </c>
      <c r="D474" s="16" t="s">
        <v>59</v>
      </c>
      <c r="E474" s="16" t="s">
        <v>2030</v>
      </c>
      <c r="F474" s="16" t="s">
        <v>1639</v>
      </c>
      <c r="G474" s="16" t="s">
        <v>18</v>
      </c>
      <c r="H474" s="16" t="s">
        <v>2031</v>
      </c>
      <c r="I474" s="16" t="s">
        <v>22</v>
      </c>
    </row>
    <row r="475" spans="1:27">
      <c r="A475" s="16">
        <f t="shared" si="9"/>
        <v>0</v>
      </c>
      <c r="B475" s="16" t="s">
        <v>19000</v>
      </c>
      <c r="C475" s="16" t="s">
        <v>19000</v>
      </c>
      <c r="D475" s="16" t="s">
        <v>210</v>
      </c>
      <c r="E475" s="16" t="s">
        <v>2032</v>
      </c>
      <c r="F475" s="16" t="s">
        <v>595</v>
      </c>
      <c r="G475" s="16" t="s">
        <v>1804</v>
      </c>
      <c r="H475" s="16" t="s">
        <v>18</v>
      </c>
      <c r="I475" s="16" t="s">
        <v>2033</v>
      </c>
      <c r="J475" s="16" t="s">
        <v>2034</v>
      </c>
      <c r="K475" s="16" t="s">
        <v>22</v>
      </c>
    </row>
    <row r="476" spans="1:27">
      <c r="A476" s="16">
        <f t="shared" si="9"/>
        <v>0</v>
      </c>
      <c r="B476" s="16" t="s">
        <v>21840</v>
      </c>
      <c r="C476" s="16" t="s">
        <v>21840</v>
      </c>
      <c r="D476" s="16" t="s">
        <v>774</v>
      </c>
      <c r="E476" s="16" t="s">
        <v>2035</v>
      </c>
      <c r="F476" s="16" t="s">
        <v>2036</v>
      </c>
      <c r="G476" s="16" t="s">
        <v>325</v>
      </c>
      <c r="H476" s="16" t="s">
        <v>533</v>
      </c>
      <c r="I476" s="16" t="s">
        <v>98</v>
      </c>
      <c r="J476" s="16" t="s">
        <v>25</v>
      </c>
      <c r="K476" s="16" t="s">
        <v>18</v>
      </c>
      <c r="L476" s="16" t="s">
        <v>2037</v>
      </c>
      <c r="M476" s="16" t="s">
        <v>1461</v>
      </c>
      <c r="N476" s="16" t="s">
        <v>22</v>
      </c>
    </row>
    <row r="477" spans="1:27">
      <c r="A477" s="16">
        <f t="shared" si="9"/>
        <v>0</v>
      </c>
      <c r="B477" s="16" t="s">
        <v>19001</v>
      </c>
      <c r="C477" s="16" t="s">
        <v>19001</v>
      </c>
      <c r="D477" s="16" t="s">
        <v>162</v>
      </c>
      <c r="E477" s="16" t="s">
        <v>425</v>
      </c>
      <c r="F477" s="16" t="s">
        <v>1165</v>
      </c>
      <c r="G477" s="16" t="s">
        <v>298</v>
      </c>
      <c r="H477" s="16" t="s">
        <v>2038</v>
      </c>
      <c r="I477" s="16" t="s">
        <v>18</v>
      </c>
      <c r="J477" s="16" t="s">
        <v>2039</v>
      </c>
      <c r="K477" s="16" t="s">
        <v>2040</v>
      </c>
      <c r="L477" s="16" t="s">
        <v>22</v>
      </c>
      <c r="AA477" s="16" t="s">
        <v>2040</v>
      </c>
    </row>
    <row r="478" spans="1:27">
      <c r="A478" s="16">
        <f t="shared" si="9"/>
        <v>0</v>
      </c>
      <c r="B478" s="16" t="s">
        <v>19002</v>
      </c>
      <c r="C478" s="16" t="s">
        <v>19002</v>
      </c>
      <c r="D478" s="16" t="s">
        <v>1790</v>
      </c>
      <c r="E478" s="16" t="s">
        <v>163</v>
      </c>
      <c r="F478" s="16" t="s">
        <v>31</v>
      </c>
      <c r="G478" s="16" t="s">
        <v>373</v>
      </c>
      <c r="H478" s="16" t="s">
        <v>6</v>
      </c>
      <c r="I478" s="16" t="s">
        <v>7</v>
      </c>
      <c r="J478" s="16" t="s">
        <v>993</v>
      </c>
      <c r="K478" s="16" t="s">
        <v>1333</v>
      </c>
      <c r="L478" s="16" t="s">
        <v>112</v>
      </c>
      <c r="M478" s="16" t="s">
        <v>18</v>
      </c>
      <c r="N478" s="16" t="s">
        <v>2056</v>
      </c>
      <c r="O478" s="16" t="s">
        <v>2057</v>
      </c>
      <c r="P478" s="16" t="s">
        <v>22</v>
      </c>
      <c r="AA478" s="16" t="s">
        <v>1333</v>
      </c>
    </row>
    <row r="479" spans="1:27">
      <c r="A479" s="16">
        <f t="shared" si="9"/>
        <v>0</v>
      </c>
      <c r="B479" s="16" t="s">
        <v>21015</v>
      </c>
      <c r="C479" s="16" t="s">
        <v>21015</v>
      </c>
      <c r="D479" s="16" t="s">
        <v>302</v>
      </c>
      <c r="E479" s="16" t="s">
        <v>497</v>
      </c>
      <c r="F479" s="16" t="s">
        <v>193</v>
      </c>
      <c r="G479" s="16" t="s">
        <v>1787</v>
      </c>
      <c r="H479" s="16" t="s">
        <v>312</v>
      </c>
      <c r="I479" s="16" t="s">
        <v>18</v>
      </c>
      <c r="J479" s="16" t="s">
        <v>2058</v>
      </c>
      <c r="K479" s="16" t="s">
        <v>2059</v>
      </c>
      <c r="L479" s="16" t="s">
        <v>2060</v>
      </c>
      <c r="M479" s="16" t="s">
        <v>22</v>
      </c>
      <c r="AA479" s="16" t="s">
        <v>2059</v>
      </c>
    </row>
    <row r="480" spans="1:27">
      <c r="A480" s="16">
        <f t="shared" si="9"/>
        <v>0</v>
      </c>
      <c r="B480" s="16" t="s">
        <v>19003</v>
      </c>
      <c r="C480" s="16" t="s">
        <v>19003</v>
      </c>
      <c r="D480" s="16" t="s">
        <v>163</v>
      </c>
      <c r="E480" s="16" t="s">
        <v>860</v>
      </c>
      <c r="F480" s="16" t="s">
        <v>1165</v>
      </c>
      <c r="G480" s="16" t="s">
        <v>59</v>
      </c>
      <c r="H480" s="16" t="s">
        <v>948</v>
      </c>
      <c r="I480" s="16" t="s">
        <v>382</v>
      </c>
      <c r="J480" s="16" t="s">
        <v>1802</v>
      </c>
      <c r="K480" s="16" t="s">
        <v>375</v>
      </c>
      <c r="L480" s="16" t="s">
        <v>18</v>
      </c>
      <c r="M480" s="16" t="s">
        <v>2061</v>
      </c>
      <c r="N480" s="16" t="s">
        <v>2062</v>
      </c>
      <c r="O480" s="16" t="s">
        <v>22</v>
      </c>
      <c r="AA480" s="16" t="s">
        <v>375</v>
      </c>
    </row>
    <row r="481" spans="1:27">
      <c r="A481" s="16">
        <f t="shared" si="9"/>
        <v>0</v>
      </c>
      <c r="B481" s="16" t="s">
        <v>19004</v>
      </c>
      <c r="C481" s="16" t="s">
        <v>19004</v>
      </c>
      <c r="D481" s="16" t="s">
        <v>444</v>
      </c>
      <c r="E481" s="16" t="s">
        <v>163</v>
      </c>
      <c r="F481" s="16" t="s">
        <v>468</v>
      </c>
      <c r="G481" s="16" t="s">
        <v>57</v>
      </c>
      <c r="H481" s="16" t="s">
        <v>2063</v>
      </c>
      <c r="I481" s="16" t="s">
        <v>839</v>
      </c>
      <c r="J481" s="16" t="s">
        <v>2064</v>
      </c>
      <c r="K481" s="16" t="s">
        <v>18</v>
      </c>
      <c r="L481" s="16" t="s">
        <v>1443</v>
      </c>
      <c r="M481" s="16" t="s">
        <v>2065</v>
      </c>
      <c r="N481" s="16" t="s">
        <v>22</v>
      </c>
    </row>
    <row r="482" spans="1:27">
      <c r="A482" s="16">
        <f t="shared" si="9"/>
        <v>0</v>
      </c>
      <c r="B482" s="16" t="s">
        <v>2067</v>
      </c>
      <c r="C482" s="16" t="s">
        <v>2067</v>
      </c>
      <c r="D482" s="16" t="s">
        <v>617</v>
      </c>
      <c r="E482" s="16" t="s">
        <v>193</v>
      </c>
      <c r="F482" s="16" t="s">
        <v>2066</v>
      </c>
      <c r="G482" s="16" t="s">
        <v>18</v>
      </c>
      <c r="H482" s="16" t="s">
        <v>2067</v>
      </c>
      <c r="I482" s="16" t="s">
        <v>22</v>
      </c>
    </row>
    <row r="483" spans="1:27">
      <c r="A483" s="16">
        <f t="shared" si="9"/>
        <v>0</v>
      </c>
      <c r="B483" s="16" t="s">
        <v>2068</v>
      </c>
      <c r="C483" s="16" t="s">
        <v>2068</v>
      </c>
      <c r="D483" s="16" t="s">
        <v>84</v>
      </c>
      <c r="E483" s="16" t="s">
        <v>66</v>
      </c>
      <c r="F483" s="16" t="s">
        <v>84</v>
      </c>
      <c r="G483" s="16" t="s">
        <v>306</v>
      </c>
      <c r="H483" s="16" t="s">
        <v>18</v>
      </c>
      <c r="I483" s="16" t="s">
        <v>2068</v>
      </c>
      <c r="J483" s="16" t="s">
        <v>22</v>
      </c>
    </row>
    <row r="484" spans="1:27">
      <c r="A484" s="16">
        <f t="shared" si="9"/>
        <v>0</v>
      </c>
      <c r="B484" s="16" t="s">
        <v>21016</v>
      </c>
      <c r="C484" s="16" t="s">
        <v>21016</v>
      </c>
      <c r="D484" s="16" t="s">
        <v>774</v>
      </c>
      <c r="E484" s="16" t="s">
        <v>2069</v>
      </c>
      <c r="F484" s="16" t="s">
        <v>1786</v>
      </c>
      <c r="G484" s="16" t="s">
        <v>2070</v>
      </c>
      <c r="H484" s="16" t="s">
        <v>18</v>
      </c>
      <c r="I484" s="16" t="s">
        <v>2071</v>
      </c>
      <c r="J484" s="16" t="s">
        <v>2072</v>
      </c>
      <c r="K484" s="16" t="s">
        <v>22</v>
      </c>
    </row>
    <row r="485" spans="1:27">
      <c r="A485" s="16">
        <f t="shared" si="9"/>
        <v>0</v>
      </c>
      <c r="B485" s="16" t="s">
        <v>2073</v>
      </c>
      <c r="C485" s="16" t="s">
        <v>2073</v>
      </c>
      <c r="D485" s="16" t="s">
        <v>1848</v>
      </c>
      <c r="E485" s="16" t="s">
        <v>13</v>
      </c>
      <c r="F485" s="16" t="s">
        <v>14</v>
      </c>
      <c r="G485" s="16" t="s">
        <v>18</v>
      </c>
      <c r="H485" s="16" t="s">
        <v>2073</v>
      </c>
      <c r="I485" s="16" t="s">
        <v>22</v>
      </c>
    </row>
    <row r="486" spans="1:27">
      <c r="A486" s="16">
        <f t="shared" si="9"/>
        <v>0</v>
      </c>
      <c r="B486" s="16" t="s">
        <v>2074</v>
      </c>
      <c r="C486" s="16" t="s">
        <v>2074</v>
      </c>
      <c r="D486" s="16" t="s">
        <v>444</v>
      </c>
      <c r="E486" s="16" t="s">
        <v>284</v>
      </c>
      <c r="F486" s="16" t="s">
        <v>375</v>
      </c>
      <c r="G486" s="16" t="s">
        <v>18</v>
      </c>
      <c r="H486" s="16" t="s">
        <v>2074</v>
      </c>
      <c r="I486" s="16" t="s">
        <v>22</v>
      </c>
    </row>
    <row r="487" spans="1:27">
      <c r="A487" s="16">
        <f t="shared" si="9"/>
        <v>0</v>
      </c>
      <c r="B487" s="16" t="s">
        <v>2075</v>
      </c>
      <c r="C487" s="16" t="s">
        <v>2075</v>
      </c>
      <c r="D487" s="16" t="s">
        <v>35</v>
      </c>
      <c r="E487" s="16" t="s">
        <v>2027</v>
      </c>
      <c r="F487" s="16" t="s">
        <v>18</v>
      </c>
      <c r="G487" s="16" t="s">
        <v>2075</v>
      </c>
      <c r="H487" s="16" t="s">
        <v>22</v>
      </c>
    </row>
    <row r="488" spans="1:27">
      <c r="A488" s="16">
        <f t="shared" si="9"/>
        <v>0</v>
      </c>
      <c r="B488" s="16" t="s">
        <v>19005</v>
      </c>
      <c r="C488" s="16" t="s">
        <v>19005</v>
      </c>
      <c r="D488" s="16" t="s">
        <v>2079</v>
      </c>
      <c r="E488" s="16" t="s">
        <v>2080</v>
      </c>
      <c r="F488" s="16" t="s">
        <v>1181</v>
      </c>
      <c r="G488" s="16" t="s">
        <v>38</v>
      </c>
      <c r="H488" s="16" t="s">
        <v>2081</v>
      </c>
      <c r="I488" s="16" t="s">
        <v>2082</v>
      </c>
      <c r="J488" s="16" t="s">
        <v>293</v>
      </c>
      <c r="K488" s="16" t="s">
        <v>18</v>
      </c>
      <c r="L488" s="16" t="s">
        <v>2083</v>
      </c>
      <c r="M488" s="16" t="s">
        <v>2084</v>
      </c>
      <c r="N488" s="16" t="s">
        <v>22</v>
      </c>
    </row>
    <row r="489" spans="1:27">
      <c r="A489" s="16">
        <f t="shared" si="9"/>
        <v>0</v>
      </c>
      <c r="B489" s="16" t="s">
        <v>2086</v>
      </c>
      <c r="C489" s="16" t="s">
        <v>2086</v>
      </c>
      <c r="D489" s="16" t="s">
        <v>28</v>
      </c>
      <c r="E489" s="16" t="s">
        <v>29</v>
      </c>
      <c r="F489" s="16" t="s">
        <v>433</v>
      </c>
      <c r="G489" s="16" t="s">
        <v>2085</v>
      </c>
      <c r="H489" s="16" t="s">
        <v>18</v>
      </c>
      <c r="I489" s="16" t="s">
        <v>2086</v>
      </c>
      <c r="J489" s="16" t="s">
        <v>22</v>
      </c>
    </row>
    <row r="490" spans="1:27">
      <c r="A490" s="16">
        <f t="shared" si="9"/>
        <v>0</v>
      </c>
      <c r="B490" s="16" t="s">
        <v>2090</v>
      </c>
      <c r="C490" s="16" t="s">
        <v>2090</v>
      </c>
      <c r="D490" s="16" t="s">
        <v>603</v>
      </c>
      <c r="E490" s="16" t="s">
        <v>2087</v>
      </c>
      <c r="F490" s="16" t="s">
        <v>2088</v>
      </c>
      <c r="G490" s="16" t="s">
        <v>2089</v>
      </c>
      <c r="H490" s="16" t="s">
        <v>18</v>
      </c>
      <c r="I490" s="16" t="s">
        <v>2090</v>
      </c>
      <c r="J490" s="16" t="s">
        <v>22</v>
      </c>
    </row>
    <row r="491" spans="1:27">
      <c r="A491" s="16">
        <f t="shared" si="9"/>
        <v>0</v>
      </c>
      <c r="B491" s="16" t="s">
        <v>2093</v>
      </c>
      <c r="C491" s="16" t="s">
        <v>2093</v>
      </c>
      <c r="D491" s="16">
        <v>5</v>
      </c>
      <c r="E491" s="16" t="s">
        <v>24</v>
      </c>
      <c r="F491" s="16" t="s">
        <v>163</v>
      </c>
      <c r="G491" s="16" t="s">
        <v>151</v>
      </c>
      <c r="H491" s="16" t="s">
        <v>234</v>
      </c>
      <c r="I491" s="16" t="s">
        <v>2091</v>
      </c>
      <c r="J491" s="16" t="s">
        <v>2092</v>
      </c>
      <c r="K491" s="16" t="s">
        <v>18</v>
      </c>
      <c r="L491" s="16" t="s">
        <v>2093</v>
      </c>
      <c r="M491" s="16" t="s">
        <v>22</v>
      </c>
    </row>
    <row r="492" spans="1:27">
      <c r="A492" s="16">
        <f t="shared" si="9"/>
        <v>0</v>
      </c>
      <c r="B492" s="16" t="s">
        <v>2094</v>
      </c>
      <c r="C492" s="16" t="s">
        <v>2094</v>
      </c>
      <c r="D492" s="16" t="s">
        <v>855</v>
      </c>
      <c r="E492" s="16" t="s">
        <v>250</v>
      </c>
      <c r="F492" s="16" t="s">
        <v>41</v>
      </c>
      <c r="G492" s="16" t="s">
        <v>190</v>
      </c>
      <c r="H492" s="16" t="s">
        <v>72</v>
      </c>
      <c r="I492" s="16" t="s">
        <v>192</v>
      </c>
      <c r="J492" s="16" t="s">
        <v>18</v>
      </c>
      <c r="K492" s="16" t="s">
        <v>2094</v>
      </c>
      <c r="L492" s="16" t="s">
        <v>22</v>
      </c>
      <c r="AA492" s="16" t="s">
        <v>2094</v>
      </c>
    </row>
    <row r="493" spans="1:27">
      <c r="A493" s="16">
        <f t="shared" si="9"/>
        <v>0</v>
      </c>
      <c r="B493" s="16" t="s">
        <v>2095</v>
      </c>
      <c r="C493" s="16" t="s">
        <v>2095</v>
      </c>
      <c r="D493" s="16" t="s">
        <v>52</v>
      </c>
      <c r="E493" s="16" t="s">
        <v>38</v>
      </c>
      <c r="F493" s="16" t="s">
        <v>1023</v>
      </c>
      <c r="G493" s="16" t="s">
        <v>1024</v>
      </c>
      <c r="H493" s="16" t="s">
        <v>298</v>
      </c>
      <c r="I493" s="16" t="s">
        <v>18</v>
      </c>
      <c r="J493" s="16" t="s">
        <v>2095</v>
      </c>
      <c r="K493" s="16" t="s">
        <v>22</v>
      </c>
    </row>
    <row r="494" spans="1:27">
      <c r="A494" s="16">
        <f t="shared" si="9"/>
        <v>0</v>
      </c>
      <c r="B494" s="16" t="s">
        <v>2096</v>
      </c>
      <c r="C494" s="16" t="s">
        <v>2096</v>
      </c>
      <c r="D494" s="16" t="s">
        <v>35</v>
      </c>
      <c r="E494" s="16" t="s">
        <v>121</v>
      </c>
      <c r="F494" s="16" t="s">
        <v>23</v>
      </c>
      <c r="G494" s="17">
        <v>580</v>
      </c>
      <c r="H494" s="16">
        <v>0</v>
      </c>
      <c r="I494" s="16" t="s">
        <v>57</v>
      </c>
      <c r="J494" s="17">
        <v>600</v>
      </c>
      <c r="K494" s="16">
        <v>0</v>
      </c>
      <c r="L494" s="16" t="s">
        <v>2096</v>
      </c>
      <c r="M494" s="17">
        <v>580</v>
      </c>
      <c r="N494" s="16">
        <v>0</v>
      </c>
      <c r="O494" s="16" t="s">
        <v>57</v>
      </c>
      <c r="P494" s="17">
        <v>600</v>
      </c>
      <c r="Q494" s="16">
        <v>0</v>
      </c>
      <c r="AA494" s="16">
        <v>0</v>
      </c>
    </row>
    <row r="495" spans="1:27">
      <c r="A495" s="16">
        <f t="shared" si="9"/>
        <v>0</v>
      </c>
      <c r="B495" s="16" t="s">
        <v>2097</v>
      </c>
      <c r="C495" s="16" t="s">
        <v>2097</v>
      </c>
      <c r="D495" s="16" t="s">
        <v>28</v>
      </c>
      <c r="E495" s="16" t="s">
        <v>912</v>
      </c>
      <c r="F495" s="16" t="s">
        <v>1006</v>
      </c>
      <c r="G495" s="16" t="s">
        <v>457</v>
      </c>
      <c r="H495" s="16" t="s">
        <v>142</v>
      </c>
      <c r="I495" s="16" t="s">
        <v>151</v>
      </c>
      <c r="J495" s="16" t="s">
        <v>32</v>
      </c>
      <c r="K495" s="16" t="s">
        <v>2097</v>
      </c>
      <c r="AA495" s="16" t="s">
        <v>2097</v>
      </c>
    </row>
    <row r="496" spans="1:27">
      <c r="A496" s="16">
        <f t="shared" si="9"/>
        <v>0</v>
      </c>
      <c r="B496" s="16" t="s">
        <v>2121</v>
      </c>
      <c r="C496" s="16" t="s">
        <v>2121</v>
      </c>
      <c r="D496" s="16" t="s">
        <v>2119</v>
      </c>
      <c r="E496" s="16" t="s">
        <v>163</v>
      </c>
      <c r="F496" s="16" t="s">
        <v>375</v>
      </c>
      <c r="G496" s="16" t="s">
        <v>6</v>
      </c>
      <c r="H496" s="16" t="s">
        <v>2120</v>
      </c>
      <c r="I496" s="16" t="s">
        <v>56</v>
      </c>
      <c r="J496" s="16" t="s">
        <v>705</v>
      </c>
      <c r="K496" s="16" t="s">
        <v>537</v>
      </c>
      <c r="L496" s="16" t="s">
        <v>2121</v>
      </c>
      <c r="M496" s="16" t="s">
        <v>22</v>
      </c>
      <c r="AA496" s="16" t="s">
        <v>537</v>
      </c>
    </row>
    <row r="497" spans="1:27">
      <c r="A497" s="16">
        <f t="shared" si="9"/>
        <v>0</v>
      </c>
      <c r="B497" s="16" t="s">
        <v>2136</v>
      </c>
      <c r="C497" s="16" t="s">
        <v>2136</v>
      </c>
      <c r="D497" s="16" t="s">
        <v>2032</v>
      </c>
      <c r="E497" s="16" t="s">
        <v>595</v>
      </c>
      <c r="F497" s="16" t="s">
        <v>2135</v>
      </c>
      <c r="G497" s="16" t="s">
        <v>32</v>
      </c>
      <c r="H497" s="16" t="s">
        <v>2136</v>
      </c>
      <c r="I497" s="16" t="s">
        <v>34</v>
      </c>
    </row>
    <row r="498" spans="1:27">
      <c r="A498" s="16">
        <f t="shared" si="9"/>
        <v>0</v>
      </c>
      <c r="B498" s="16" t="s">
        <v>2139</v>
      </c>
      <c r="C498" s="16" t="s">
        <v>2139</v>
      </c>
      <c r="D498" s="16" t="s">
        <v>1848</v>
      </c>
      <c r="E498" s="16" t="s">
        <v>2137</v>
      </c>
      <c r="F498" s="16" t="s">
        <v>2138</v>
      </c>
      <c r="G498" s="16" t="s">
        <v>32</v>
      </c>
      <c r="H498" s="16" t="s">
        <v>2139</v>
      </c>
      <c r="I498" s="16" t="s">
        <v>34</v>
      </c>
    </row>
    <row r="499" spans="1:27">
      <c r="A499" s="16">
        <f t="shared" si="9"/>
        <v>0</v>
      </c>
      <c r="B499" s="16" t="s">
        <v>2146</v>
      </c>
      <c r="C499" s="16" t="s">
        <v>2146</v>
      </c>
      <c r="D499" s="16" t="s">
        <v>2142</v>
      </c>
      <c r="E499" s="16" t="s">
        <v>2143</v>
      </c>
      <c r="F499" s="16" t="s">
        <v>57</v>
      </c>
      <c r="G499" s="16" t="s">
        <v>1257</v>
      </c>
      <c r="H499" s="16" t="s">
        <v>385</v>
      </c>
      <c r="I499" s="16" t="s">
        <v>24</v>
      </c>
      <c r="J499" s="16" t="s">
        <v>25</v>
      </c>
      <c r="K499" s="16" t="s">
        <v>38</v>
      </c>
      <c r="L499" s="16" t="s">
        <v>2144</v>
      </c>
      <c r="M499" s="16" t="s">
        <v>121</v>
      </c>
      <c r="N499" s="16" t="s">
        <v>2145</v>
      </c>
      <c r="O499" s="16" t="s">
        <v>32</v>
      </c>
      <c r="P499" s="16" t="s">
        <v>2146</v>
      </c>
      <c r="Q499" s="16" t="s">
        <v>34</v>
      </c>
      <c r="AA499" s="16" t="s">
        <v>38</v>
      </c>
    </row>
    <row r="500" spans="1:27">
      <c r="A500" s="16">
        <f t="shared" si="9"/>
        <v>0</v>
      </c>
      <c r="B500" s="16" t="s">
        <v>2154</v>
      </c>
      <c r="C500" s="16" t="s">
        <v>2154</v>
      </c>
      <c r="D500" s="16" t="s">
        <v>1023</v>
      </c>
      <c r="E500" s="16" t="s">
        <v>1024</v>
      </c>
      <c r="F500" s="16" t="s">
        <v>375</v>
      </c>
      <c r="G500" s="16" t="s">
        <v>6</v>
      </c>
      <c r="H500" s="16" t="s">
        <v>7</v>
      </c>
      <c r="I500" s="16" t="s">
        <v>298</v>
      </c>
      <c r="J500" s="16" t="s">
        <v>56</v>
      </c>
      <c r="K500" s="16" t="s">
        <v>705</v>
      </c>
      <c r="L500" s="16" t="s">
        <v>537</v>
      </c>
      <c r="M500" s="16" t="s">
        <v>2154</v>
      </c>
      <c r="N500" s="16" t="s">
        <v>22</v>
      </c>
      <c r="AA500" s="16" t="s">
        <v>705</v>
      </c>
    </row>
    <row r="501" spans="1:27">
      <c r="A501" s="16">
        <f t="shared" si="9"/>
        <v>0</v>
      </c>
      <c r="B501" s="16" t="s">
        <v>2158</v>
      </c>
      <c r="C501" s="16" t="s">
        <v>2158</v>
      </c>
      <c r="D501" s="16" t="s">
        <v>201</v>
      </c>
      <c r="E501" s="16" t="s">
        <v>53</v>
      </c>
      <c r="F501" s="16" t="s">
        <v>38</v>
      </c>
      <c r="G501" s="16" t="s">
        <v>7</v>
      </c>
      <c r="H501" s="16" t="s">
        <v>435</v>
      </c>
      <c r="I501" s="16" t="s">
        <v>1661</v>
      </c>
      <c r="J501" s="16" t="s">
        <v>229</v>
      </c>
      <c r="K501" s="16" t="s">
        <v>2158</v>
      </c>
      <c r="L501" s="16" t="s">
        <v>229</v>
      </c>
      <c r="AA501" s="16" t="s">
        <v>2158</v>
      </c>
    </row>
    <row r="502" spans="1:27">
      <c r="A502" s="16">
        <f t="shared" ref="A502:A508" si="10">IF(B502&lt;&gt;C502,1,0)</f>
        <v>0</v>
      </c>
      <c r="B502" s="16" t="s">
        <v>2248</v>
      </c>
      <c r="C502" s="16" t="s">
        <v>2248</v>
      </c>
      <c r="D502" s="16" t="s">
        <v>2246</v>
      </c>
      <c r="E502" s="16" t="s">
        <v>335</v>
      </c>
      <c r="F502" s="16" t="s">
        <v>409</v>
      </c>
      <c r="G502" s="16" t="s">
        <v>2247</v>
      </c>
      <c r="H502" s="16" t="s">
        <v>1844</v>
      </c>
      <c r="I502" s="16" t="s">
        <v>236</v>
      </c>
      <c r="J502" s="16" t="s">
        <v>18</v>
      </c>
      <c r="K502" s="16" t="s">
        <v>2248</v>
      </c>
      <c r="L502" s="16" t="s">
        <v>22</v>
      </c>
      <c r="AA502" s="16" t="s">
        <v>2248</v>
      </c>
    </row>
    <row r="503" spans="1:27">
      <c r="A503" s="16">
        <f t="shared" si="10"/>
        <v>0</v>
      </c>
      <c r="B503" s="16" t="s">
        <v>2256</v>
      </c>
      <c r="C503" s="16" t="s">
        <v>2256</v>
      </c>
      <c r="D503" s="16" t="s">
        <v>35</v>
      </c>
      <c r="E503" s="16" t="s">
        <v>41</v>
      </c>
      <c r="F503" s="16" t="s">
        <v>52</v>
      </c>
      <c r="G503" s="16" t="s">
        <v>25</v>
      </c>
      <c r="H503" s="16" t="s">
        <v>6</v>
      </c>
      <c r="I503" s="16" t="s">
        <v>298</v>
      </c>
      <c r="J503" s="16" t="s">
        <v>56</v>
      </c>
      <c r="K503" s="16" t="s">
        <v>660</v>
      </c>
      <c r="L503" s="16" t="s">
        <v>1271</v>
      </c>
      <c r="M503" s="16" t="s">
        <v>2256</v>
      </c>
      <c r="N503" s="16" t="s">
        <v>660</v>
      </c>
      <c r="O503" s="16" t="s">
        <v>1271</v>
      </c>
      <c r="AA503" s="16" t="s">
        <v>660</v>
      </c>
    </row>
    <row r="504" spans="1:27">
      <c r="A504" s="16">
        <f t="shared" si="10"/>
        <v>0</v>
      </c>
      <c r="B504" s="16" t="s">
        <v>2261</v>
      </c>
      <c r="C504" s="16" t="s">
        <v>2261</v>
      </c>
      <c r="D504" s="16" t="s">
        <v>2257</v>
      </c>
      <c r="E504" s="16" t="s">
        <v>41</v>
      </c>
      <c r="F504" s="16" t="s">
        <v>2258</v>
      </c>
      <c r="G504" s="16" t="s">
        <v>2259</v>
      </c>
      <c r="H504" s="16" t="s">
        <v>179</v>
      </c>
      <c r="I504" s="16" t="s">
        <v>15</v>
      </c>
      <c r="J504" s="16" t="s">
        <v>222</v>
      </c>
      <c r="K504" s="16" t="s">
        <v>223</v>
      </c>
      <c r="L504" s="16" t="s">
        <v>2260</v>
      </c>
      <c r="M504" s="16" t="s">
        <v>32</v>
      </c>
      <c r="N504" s="16" t="s">
        <v>2261</v>
      </c>
      <c r="AA504" s="16" t="s">
        <v>223</v>
      </c>
    </row>
    <row r="505" spans="1:27">
      <c r="A505" s="16">
        <f t="shared" si="10"/>
        <v>0</v>
      </c>
      <c r="B505" s="16" t="s">
        <v>2265</v>
      </c>
      <c r="C505" s="16" t="s">
        <v>2265</v>
      </c>
      <c r="D505" s="16" t="s">
        <v>2262</v>
      </c>
      <c r="E505" s="16" t="s">
        <v>795</v>
      </c>
      <c r="F505" s="16" t="s">
        <v>164</v>
      </c>
      <c r="G505" s="16" t="s">
        <v>38</v>
      </c>
      <c r="H505" s="16" t="s">
        <v>2263</v>
      </c>
      <c r="I505" s="16" t="s">
        <v>2264</v>
      </c>
      <c r="J505" s="16" t="s">
        <v>705</v>
      </c>
      <c r="K505" s="16" t="s">
        <v>537</v>
      </c>
      <c r="L505" s="16" t="s">
        <v>2265</v>
      </c>
      <c r="M505" s="16" t="s">
        <v>22</v>
      </c>
      <c r="AA505" s="16" t="s">
        <v>537</v>
      </c>
    </row>
    <row r="506" spans="1:27">
      <c r="A506" s="16">
        <f t="shared" si="10"/>
        <v>0</v>
      </c>
      <c r="B506" s="16" t="s">
        <v>19009</v>
      </c>
      <c r="C506" s="16" t="s">
        <v>19009</v>
      </c>
      <c r="D506" s="16" t="s">
        <v>2266</v>
      </c>
      <c r="E506" s="16" t="s">
        <v>2267</v>
      </c>
      <c r="F506" s="16" t="s">
        <v>2266</v>
      </c>
      <c r="G506" s="16" t="s">
        <v>2267</v>
      </c>
      <c r="H506" s="16" t="s">
        <v>2268</v>
      </c>
      <c r="I506" s="16" t="s">
        <v>2269</v>
      </c>
      <c r="J506" s="16" t="s">
        <v>2266</v>
      </c>
      <c r="K506" s="16" t="s">
        <v>2267</v>
      </c>
      <c r="AA506" s="16" t="s">
        <v>2267</v>
      </c>
    </row>
    <row r="507" spans="1:27">
      <c r="A507" s="16">
        <f t="shared" si="10"/>
        <v>0</v>
      </c>
      <c r="B507" s="16" t="s">
        <v>2274</v>
      </c>
      <c r="C507" s="16" t="s">
        <v>2274</v>
      </c>
      <c r="D507" s="16" t="s">
        <v>444</v>
      </c>
      <c r="E507" s="16" t="s">
        <v>163</v>
      </c>
      <c r="F507" s="16" t="s">
        <v>164</v>
      </c>
      <c r="G507" s="17">
        <v>880</v>
      </c>
      <c r="H507" s="16">
        <v>0</v>
      </c>
      <c r="I507" s="16" t="s">
        <v>2274</v>
      </c>
      <c r="J507" s="17">
        <v>880</v>
      </c>
      <c r="K507" s="16">
        <v>0</v>
      </c>
      <c r="AA507" s="16">
        <v>0</v>
      </c>
    </row>
    <row r="508" spans="1:27">
      <c r="A508" s="16">
        <f t="shared" si="10"/>
        <v>0</v>
      </c>
      <c r="B508" s="16" t="s">
        <v>2275</v>
      </c>
      <c r="C508" s="16" t="s">
        <v>2275</v>
      </c>
      <c r="D508" s="16" t="s">
        <v>2119</v>
      </c>
      <c r="E508" s="16" t="s">
        <v>25</v>
      </c>
      <c r="F508" s="16" t="s">
        <v>38</v>
      </c>
      <c r="G508" s="16" t="s">
        <v>1058</v>
      </c>
      <c r="H508" s="16" t="s">
        <v>1042</v>
      </c>
      <c r="I508" s="16" t="s">
        <v>810</v>
      </c>
      <c r="J508" s="17">
        <v>400</v>
      </c>
      <c r="K508" s="16">
        <v>0</v>
      </c>
      <c r="L508" s="16" t="s">
        <v>2275</v>
      </c>
      <c r="M508" s="16" t="s">
        <v>810</v>
      </c>
      <c r="N508" s="17">
        <v>400</v>
      </c>
      <c r="O508" s="16">
        <v>0</v>
      </c>
      <c r="AA508" s="16">
        <v>0</v>
      </c>
    </row>
    <row r="509" spans="1:27">
      <c r="A509" s="16">
        <f t="shared" ref="A509:A547" si="11">IF(B509&lt;&gt;C509,1,0)</f>
        <v>0</v>
      </c>
      <c r="B509" s="16" t="s">
        <v>2294</v>
      </c>
      <c r="C509" s="16" t="s">
        <v>2294</v>
      </c>
      <c r="D509" s="16" t="s">
        <v>861</v>
      </c>
      <c r="E509" s="16" t="s">
        <v>577</v>
      </c>
      <c r="F509" s="16" t="s">
        <v>798</v>
      </c>
      <c r="G509" s="16" t="s">
        <v>121</v>
      </c>
      <c r="H509" s="16" t="s">
        <v>249</v>
      </c>
      <c r="I509" s="16" t="s">
        <v>250</v>
      </c>
      <c r="J509" s="16" t="s">
        <v>705</v>
      </c>
      <c r="K509" s="16" t="s">
        <v>537</v>
      </c>
      <c r="L509" s="16" t="s">
        <v>2294</v>
      </c>
      <c r="M509" s="16" t="s">
        <v>22</v>
      </c>
      <c r="AA509" s="16" t="s">
        <v>537</v>
      </c>
    </row>
    <row r="510" spans="1:27">
      <c r="A510" s="16">
        <f t="shared" si="11"/>
        <v>0</v>
      </c>
      <c r="B510" s="16" t="s">
        <v>2301</v>
      </c>
      <c r="C510" s="16" t="s">
        <v>2301</v>
      </c>
      <c r="D510" s="16" t="s">
        <v>1856</v>
      </c>
      <c r="E510" s="16" t="s">
        <v>56</v>
      </c>
      <c r="F510" s="16" t="s">
        <v>121</v>
      </c>
      <c r="G510" s="16" t="s">
        <v>157</v>
      </c>
      <c r="H510" s="16" t="s">
        <v>705</v>
      </c>
      <c r="I510" s="16" t="s">
        <v>537</v>
      </c>
      <c r="J510" s="16" t="s">
        <v>2301</v>
      </c>
      <c r="K510" s="16" t="s">
        <v>22</v>
      </c>
    </row>
    <row r="511" spans="1:27">
      <c r="A511" s="16">
        <f t="shared" si="11"/>
        <v>0</v>
      </c>
      <c r="B511" s="16" t="s">
        <v>19012</v>
      </c>
      <c r="C511" s="16" t="s">
        <v>19012</v>
      </c>
      <c r="D511" s="16" t="s">
        <v>798</v>
      </c>
      <c r="E511" s="16" t="s">
        <v>41</v>
      </c>
      <c r="F511" s="16" t="s">
        <v>861</v>
      </c>
      <c r="G511" s="16" t="s">
        <v>57</v>
      </c>
      <c r="H511" s="16" t="s">
        <v>2304</v>
      </c>
      <c r="I511" s="16" t="s">
        <v>411</v>
      </c>
      <c r="J511" s="16" t="s">
        <v>383</v>
      </c>
      <c r="K511" s="16" t="s">
        <v>617</v>
      </c>
      <c r="L511" s="16" t="s">
        <v>1541</v>
      </c>
      <c r="M511" s="16" t="s">
        <v>167</v>
      </c>
      <c r="N511" s="16" t="s">
        <v>705</v>
      </c>
      <c r="O511" s="16" t="s">
        <v>537</v>
      </c>
      <c r="P511" s="16" t="s">
        <v>2305</v>
      </c>
      <c r="Q511" s="16" t="s">
        <v>383</v>
      </c>
      <c r="R511" s="16" t="s">
        <v>617</v>
      </c>
      <c r="S511" s="16" t="s">
        <v>2306</v>
      </c>
      <c r="T511" s="16" t="s">
        <v>22</v>
      </c>
      <c r="AA511" s="16" t="s">
        <v>617</v>
      </c>
    </row>
    <row r="512" spans="1:27">
      <c r="A512" s="16">
        <f t="shared" si="11"/>
        <v>0</v>
      </c>
      <c r="B512" s="16" t="s">
        <v>2310</v>
      </c>
      <c r="C512" s="16" t="s">
        <v>2310</v>
      </c>
      <c r="D512" s="16" t="s">
        <v>417</v>
      </c>
      <c r="E512" s="16" t="s">
        <v>163</v>
      </c>
      <c r="F512" s="16" t="s">
        <v>164</v>
      </c>
      <c r="G512" s="16" t="s">
        <v>38</v>
      </c>
      <c r="H512" s="16" t="s">
        <v>2263</v>
      </c>
      <c r="I512" s="16" t="s">
        <v>2309</v>
      </c>
      <c r="J512" s="16" t="s">
        <v>705</v>
      </c>
      <c r="K512" s="16" t="s">
        <v>537</v>
      </c>
      <c r="L512" s="16" t="s">
        <v>2310</v>
      </c>
      <c r="M512" s="16" t="s">
        <v>22</v>
      </c>
      <c r="AA512" s="16" t="s">
        <v>537</v>
      </c>
    </row>
    <row r="513" spans="1:27">
      <c r="A513" s="16">
        <f t="shared" si="11"/>
        <v>0</v>
      </c>
      <c r="B513" s="16" t="s">
        <v>969</v>
      </c>
      <c r="C513" s="16" t="s">
        <v>969</v>
      </c>
      <c r="D513" s="16" t="s">
        <v>2107</v>
      </c>
      <c r="E513" s="16" t="s">
        <v>163</v>
      </c>
      <c r="F513" s="16" t="s">
        <v>2311</v>
      </c>
      <c r="G513" s="16" t="s">
        <v>705</v>
      </c>
      <c r="H513" s="16" t="s">
        <v>537</v>
      </c>
      <c r="I513" s="16" t="s">
        <v>969</v>
      </c>
      <c r="J513" s="16" t="s">
        <v>22</v>
      </c>
    </row>
    <row r="514" spans="1:27">
      <c r="A514" s="16">
        <f t="shared" si="11"/>
        <v>0</v>
      </c>
      <c r="B514" s="16" t="s">
        <v>2312</v>
      </c>
      <c r="C514" s="16" t="s">
        <v>2312</v>
      </c>
      <c r="D514" s="16" t="s">
        <v>1030</v>
      </c>
      <c r="E514" s="16" t="s">
        <v>298</v>
      </c>
      <c r="F514" s="16" t="s">
        <v>998</v>
      </c>
      <c r="G514" s="16" t="s">
        <v>705</v>
      </c>
      <c r="H514" s="16" t="s">
        <v>537</v>
      </c>
      <c r="I514" s="16" t="s">
        <v>2312</v>
      </c>
      <c r="J514" s="16" t="s">
        <v>22</v>
      </c>
    </row>
    <row r="515" spans="1:27">
      <c r="A515" s="16">
        <f t="shared" si="11"/>
        <v>0</v>
      </c>
      <c r="B515" s="16" t="s">
        <v>820</v>
      </c>
      <c r="C515" s="16" t="s">
        <v>820</v>
      </c>
      <c r="D515" s="16" t="s">
        <v>322</v>
      </c>
      <c r="E515" s="16" t="s">
        <v>322</v>
      </c>
      <c r="F515" s="16" t="s">
        <v>820</v>
      </c>
      <c r="G515" s="16" t="s">
        <v>322</v>
      </c>
    </row>
    <row r="516" spans="1:27">
      <c r="A516" s="16">
        <f t="shared" si="11"/>
        <v>0</v>
      </c>
      <c r="B516" s="16" t="s">
        <v>2330</v>
      </c>
      <c r="C516" s="16" t="s">
        <v>2330</v>
      </c>
      <c r="D516" s="16" t="s">
        <v>454</v>
      </c>
      <c r="E516" s="16" t="s">
        <v>791</v>
      </c>
      <c r="F516" s="16" t="s">
        <v>163</v>
      </c>
      <c r="G516" s="16" t="s">
        <v>31</v>
      </c>
      <c r="H516" s="16" t="s">
        <v>705</v>
      </c>
      <c r="I516" s="16" t="s">
        <v>537</v>
      </c>
      <c r="J516" s="16" t="s">
        <v>2330</v>
      </c>
      <c r="K516" s="16" t="s">
        <v>22</v>
      </c>
    </row>
    <row r="517" spans="1:27">
      <c r="A517" s="16">
        <f t="shared" si="11"/>
        <v>0</v>
      </c>
      <c r="B517" s="16" t="s">
        <v>2332</v>
      </c>
      <c r="C517" s="16" t="s">
        <v>2332</v>
      </c>
      <c r="D517" s="16" t="s">
        <v>126</v>
      </c>
      <c r="E517" s="16" t="s">
        <v>25</v>
      </c>
      <c r="F517" s="16" t="s">
        <v>38</v>
      </c>
      <c r="G517" s="16" t="s">
        <v>40</v>
      </c>
      <c r="H517" s="16" t="s">
        <v>42</v>
      </c>
      <c r="I517" s="16" t="s">
        <v>121</v>
      </c>
      <c r="J517" s="16" t="s">
        <v>2331</v>
      </c>
      <c r="K517" s="16" t="s">
        <v>705</v>
      </c>
      <c r="L517" s="16" t="s">
        <v>537</v>
      </c>
      <c r="M517" s="16" t="s">
        <v>2332</v>
      </c>
      <c r="N517" s="16" t="s">
        <v>22</v>
      </c>
      <c r="AA517" s="16" t="s">
        <v>705</v>
      </c>
    </row>
    <row r="518" spans="1:27">
      <c r="A518" s="16">
        <f t="shared" si="11"/>
        <v>0</v>
      </c>
      <c r="B518" s="16" t="s">
        <v>2333</v>
      </c>
      <c r="C518" s="16" t="s">
        <v>2333</v>
      </c>
      <c r="D518" s="16" t="s">
        <v>603</v>
      </c>
      <c r="E518" s="16" t="s">
        <v>2087</v>
      </c>
      <c r="F518" s="16" t="s">
        <v>2088</v>
      </c>
      <c r="G518" s="16" t="s">
        <v>2089</v>
      </c>
      <c r="H518" s="16" t="s">
        <v>705</v>
      </c>
      <c r="I518" s="16" t="s">
        <v>537</v>
      </c>
      <c r="J518" s="16" t="s">
        <v>2333</v>
      </c>
      <c r="K518" s="16" t="s">
        <v>22</v>
      </c>
    </row>
    <row r="519" spans="1:27">
      <c r="A519" s="16">
        <f t="shared" si="11"/>
        <v>0</v>
      </c>
      <c r="B519" s="16" t="s">
        <v>21601</v>
      </c>
      <c r="C519" s="16" t="s">
        <v>21601</v>
      </c>
      <c r="D519" s="16" t="s">
        <v>59</v>
      </c>
      <c r="E519" s="16" t="s">
        <v>108</v>
      </c>
      <c r="F519" s="16" t="s">
        <v>998</v>
      </c>
      <c r="G519" s="16" t="s">
        <v>660</v>
      </c>
      <c r="H519" s="16" t="s">
        <v>1271</v>
      </c>
      <c r="I519" s="16" t="s">
        <v>2334</v>
      </c>
      <c r="J519" s="16" t="s">
        <v>2335</v>
      </c>
    </row>
    <row r="520" spans="1:27">
      <c r="A520" s="16">
        <f t="shared" si="11"/>
        <v>0</v>
      </c>
      <c r="B520" s="16" t="s">
        <v>2336</v>
      </c>
      <c r="C520" s="16" t="s">
        <v>2336</v>
      </c>
      <c r="D520" s="16" t="s">
        <v>1786</v>
      </c>
      <c r="E520" s="16" t="s">
        <v>98</v>
      </c>
      <c r="F520" s="16" t="s">
        <v>1300</v>
      </c>
      <c r="G520" s="16" t="s">
        <v>6</v>
      </c>
      <c r="H520" s="16" t="s">
        <v>1390</v>
      </c>
      <c r="I520" s="16" t="s">
        <v>478</v>
      </c>
      <c r="J520" s="16" t="s">
        <v>705</v>
      </c>
      <c r="K520" s="16" t="s">
        <v>537</v>
      </c>
      <c r="L520" s="16" t="s">
        <v>2336</v>
      </c>
      <c r="M520" s="16" t="s">
        <v>22</v>
      </c>
      <c r="AA520" s="16" t="s">
        <v>537</v>
      </c>
    </row>
    <row r="521" spans="1:27">
      <c r="A521" s="16">
        <f t="shared" si="11"/>
        <v>0</v>
      </c>
      <c r="B521" s="16" t="s">
        <v>2338</v>
      </c>
      <c r="C521" s="16" t="s">
        <v>2338</v>
      </c>
      <c r="D521" s="16" t="s">
        <v>100</v>
      </c>
      <c r="E521" s="16" t="s">
        <v>2337</v>
      </c>
      <c r="F521" s="16" t="s">
        <v>375</v>
      </c>
      <c r="G521" s="16" t="s">
        <v>6</v>
      </c>
      <c r="H521" s="16" t="s">
        <v>100</v>
      </c>
      <c r="I521" s="16" t="s">
        <v>101</v>
      </c>
      <c r="J521" s="16" t="s">
        <v>56</v>
      </c>
      <c r="K521" s="16" t="s">
        <v>18</v>
      </c>
      <c r="L521" s="16" t="s">
        <v>2338</v>
      </c>
      <c r="M521" s="16" t="s">
        <v>22</v>
      </c>
    </row>
    <row r="522" spans="1:27">
      <c r="A522" s="16">
        <f t="shared" si="11"/>
        <v>0</v>
      </c>
      <c r="B522" s="16" t="s">
        <v>2341</v>
      </c>
      <c r="C522" s="16" t="s">
        <v>2341</v>
      </c>
      <c r="D522" s="16" t="s">
        <v>1211</v>
      </c>
      <c r="E522" s="16" t="s">
        <v>147</v>
      </c>
      <c r="F522" s="16" t="s">
        <v>41</v>
      </c>
      <c r="G522" s="16" t="s">
        <v>142</v>
      </c>
      <c r="H522" s="16" t="s">
        <v>151</v>
      </c>
      <c r="I522" s="16" t="s">
        <v>38</v>
      </c>
      <c r="J522" s="16" t="s">
        <v>727</v>
      </c>
      <c r="K522" s="16" t="s">
        <v>2</v>
      </c>
      <c r="L522" s="16" t="s">
        <v>2339</v>
      </c>
      <c r="M522" s="16" t="s">
        <v>72</v>
      </c>
      <c r="N522" s="16" t="s">
        <v>2340</v>
      </c>
      <c r="O522" s="16" t="s">
        <v>2341</v>
      </c>
      <c r="AA522" s="16" t="s">
        <v>2</v>
      </c>
    </row>
    <row r="523" spans="1:27">
      <c r="A523" s="16">
        <f t="shared" si="11"/>
        <v>0</v>
      </c>
      <c r="B523" s="16" t="s">
        <v>2346</v>
      </c>
      <c r="C523" s="16" t="s">
        <v>2346</v>
      </c>
      <c r="D523" s="16" t="s">
        <v>0</v>
      </c>
      <c r="E523" s="16" t="s">
        <v>2017</v>
      </c>
      <c r="F523" s="16" t="s">
        <v>2342</v>
      </c>
      <c r="G523" s="16" t="s">
        <v>2343</v>
      </c>
      <c r="H523" s="16" t="s">
        <v>2344</v>
      </c>
      <c r="I523" s="16" t="s">
        <v>234</v>
      </c>
      <c r="J523" s="16" t="s">
        <v>3</v>
      </c>
      <c r="K523" s="16" t="s">
        <v>236</v>
      </c>
      <c r="L523" s="16" t="s">
        <v>38</v>
      </c>
      <c r="M523" s="16" t="s">
        <v>2345</v>
      </c>
      <c r="N523" s="16" t="s">
        <v>293</v>
      </c>
      <c r="O523" s="16" t="s">
        <v>32</v>
      </c>
      <c r="P523" s="16" t="s">
        <v>2346</v>
      </c>
      <c r="AA523" s="16" t="s">
        <v>236</v>
      </c>
    </row>
    <row r="524" spans="1:27">
      <c r="A524" s="16">
        <f t="shared" si="11"/>
        <v>0</v>
      </c>
      <c r="B524" s="16" t="s">
        <v>2352</v>
      </c>
      <c r="C524" s="16" t="s">
        <v>2352</v>
      </c>
      <c r="D524" s="16" t="s">
        <v>2347</v>
      </c>
      <c r="E524" s="16" t="s">
        <v>31</v>
      </c>
      <c r="F524" s="16" t="s">
        <v>2348</v>
      </c>
      <c r="G524" s="16" t="s">
        <v>2349</v>
      </c>
      <c r="H524" s="16" t="s">
        <v>2350</v>
      </c>
      <c r="I524" s="16" t="s">
        <v>2351</v>
      </c>
      <c r="J524" s="16" t="s">
        <v>32</v>
      </c>
      <c r="K524" s="16" t="s">
        <v>2352</v>
      </c>
      <c r="AA524" s="16" t="s">
        <v>2352</v>
      </c>
    </row>
    <row r="525" spans="1:27">
      <c r="A525" s="16">
        <f t="shared" si="11"/>
        <v>0</v>
      </c>
      <c r="B525" s="16" t="s">
        <v>19013</v>
      </c>
      <c r="C525" s="16" t="s">
        <v>19013</v>
      </c>
      <c r="D525" s="16" t="s">
        <v>1663</v>
      </c>
      <c r="E525" s="16" t="s">
        <v>142</v>
      </c>
      <c r="F525" s="16" t="s">
        <v>151</v>
      </c>
      <c r="G525" s="16" t="s">
        <v>956</v>
      </c>
      <c r="H525" s="16" t="s">
        <v>2353</v>
      </c>
      <c r="I525" s="4">
        <v>0.41666666666666669</v>
      </c>
      <c r="J525" s="16" t="s">
        <v>2354</v>
      </c>
      <c r="K525" s="16" t="s">
        <v>57</v>
      </c>
      <c r="L525" s="4">
        <v>0.4375</v>
      </c>
      <c r="M525" s="16" t="s">
        <v>2354</v>
      </c>
      <c r="N525" s="16" t="s">
        <v>32</v>
      </c>
      <c r="O525" s="16" t="s">
        <v>2355</v>
      </c>
      <c r="P525" s="16" t="s">
        <v>57</v>
      </c>
      <c r="Q525" s="4">
        <v>0.4375</v>
      </c>
      <c r="AA525" s="16" t="s">
        <v>57</v>
      </c>
    </row>
    <row r="526" spans="1:27">
      <c r="A526" s="16">
        <f t="shared" si="11"/>
        <v>0</v>
      </c>
      <c r="B526" s="16" t="s">
        <v>19014</v>
      </c>
      <c r="C526" s="16" t="s">
        <v>19014</v>
      </c>
      <c r="D526" s="16" t="s">
        <v>2356</v>
      </c>
      <c r="E526" s="16" t="s">
        <v>1252</v>
      </c>
      <c r="F526" s="16" t="s">
        <v>1300</v>
      </c>
      <c r="G526" s="16" t="s">
        <v>57</v>
      </c>
      <c r="H526" s="16" t="s">
        <v>2357</v>
      </c>
      <c r="I526" s="16" t="s">
        <v>970</v>
      </c>
      <c r="J526" s="16" t="s">
        <v>41</v>
      </c>
      <c r="K526" s="16" t="s">
        <v>312</v>
      </c>
      <c r="L526" s="16" t="s">
        <v>32</v>
      </c>
      <c r="M526" s="16" t="s">
        <v>2358</v>
      </c>
      <c r="N526" s="16" t="s">
        <v>57</v>
      </c>
      <c r="O526" s="16" t="s">
        <v>2359</v>
      </c>
      <c r="AA526" s="16" t="s">
        <v>312</v>
      </c>
    </row>
    <row r="527" spans="1:27">
      <c r="A527" s="16">
        <f t="shared" si="11"/>
        <v>0</v>
      </c>
      <c r="B527" s="16" t="s">
        <v>2364</v>
      </c>
      <c r="C527" s="16" t="s">
        <v>2364</v>
      </c>
      <c r="D527" s="16" t="s">
        <v>953</v>
      </c>
      <c r="E527" s="16" t="s">
        <v>1127</v>
      </c>
      <c r="F527" s="16" t="s">
        <v>57</v>
      </c>
      <c r="G527" s="16" t="s">
        <v>2360</v>
      </c>
      <c r="H527" s="16" t="s">
        <v>2361</v>
      </c>
      <c r="I527" s="16" t="s">
        <v>2362</v>
      </c>
      <c r="J527" s="16" t="s">
        <v>2363</v>
      </c>
      <c r="K527" s="16" t="s">
        <v>32</v>
      </c>
      <c r="L527" s="16" t="s">
        <v>2364</v>
      </c>
      <c r="M527" s="16" t="s">
        <v>34</v>
      </c>
      <c r="AA527" s="16" t="s">
        <v>32</v>
      </c>
    </row>
    <row r="528" spans="1:27">
      <c r="A528" s="16">
        <f t="shared" si="11"/>
        <v>0</v>
      </c>
      <c r="B528" s="16" t="s">
        <v>19015</v>
      </c>
      <c r="C528" s="16" t="s">
        <v>19015</v>
      </c>
      <c r="D528" s="16" t="s">
        <v>59</v>
      </c>
      <c r="E528" s="16" t="s">
        <v>660</v>
      </c>
      <c r="F528" s="16" t="s">
        <v>860</v>
      </c>
      <c r="G528" s="16" t="s">
        <v>99</v>
      </c>
      <c r="H528" s="16" t="s">
        <v>454</v>
      </c>
      <c r="I528" s="16" t="s">
        <v>680</v>
      </c>
      <c r="J528" s="16" t="s">
        <v>885</v>
      </c>
      <c r="K528" s="16" t="s">
        <v>2350</v>
      </c>
      <c r="L528" s="16" t="s">
        <v>2373</v>
      </c>
      <c r="M528" s="16" t="s">
        <v>32</v>
      </c>
      <c r="N528" s="16" t="s">
        <v>2374</v>
      </c>
      <c r="AA528" s="16" t="s">
        <v>2350</v>
      </c>
    </row>
    <row r="529" spans="1:27">
      <c r="A529" s="16">
        <f t="shared" si="11"/>
        <v>0</v>
      </c>
      <c r="B529" s="16" t="s">
        <v>2385</v>
      </c>
      <c r="C529" s="16" t="s">
        <v>2385</v>
      </c>
      <c r="D529" s="16" t="s">
        <v>324</v>
      </c>
      <c r="E529" s="16" t="s">
        <v>325</v>
      </c>
      <c r="F529" s="16" t="s">
        <v>38</v>
      </c>
      <c r="G529" s="16" t="s">
        <v>2384</v>
      </c>
      <c r="H529" s="16" t="s">
        <v>72</v>
      </c>
      <c r="I529" s="16" t="s">
        <v>818</v>
      </c>
      <c r="J529" s="16" t="s">
        <v>18</v>
      </c>
      <c r="K529" s="16" t="s">
        <v>2385</v>
      </c>
      <c r="L529" s="16" t="s">
        <v>22</v>
      </c>
      <c r="AA529" s="16" t="s">
        <v>2385</v>
      </c>
    </row>
    <row r="530" spans="1:27">
      <c r="A530" s="16">
        <f t="shared" si="11"/>
        <v>0</v>
      </c>
      <c r="B530" s="16" t="s">
        <v>2387</v>
      </c>
      <c r="C530" s="16" t="s">
        <v>2387</v>
      </c>
      <c r="D530" s="16" t="s">
        <v>249</v>
      </c>
      <c r="E530" s="16" t="s">
        <v>250</v>
      </c>
      <c r="F530" s="16" t="s">
        <v>2386</v>
      </c>
      <c r="G530" s="16" t="s">
        <v>2307</v>
      </c>
      <c r="H530" s="16" t="s">
        <v>18</v>
      </c>
      <c r="I530" s="16" t="s">
        <v>2387</v>
      </c>
      <c r="J530" s="16" t="s">
        <v>22</v>
      </c>
    </row>
    <row r="531" spans="1:27">
      <c r="A531" s="16">
        <f t="shared" si="11"/>
        <v>0</v>
      </c>
      <c r="B531" s="16" t="s">
        <v>19016</v>
      </c>
      <c r="C531" s="16" t="s">
        <v>19016</v>
      </c>
      <c r="D531" s="16" t="s">
        <v>2388</v>
      </c>
      <c r="E531" s="16" t="s">
        <v>90</v>
      </c>
      <c r="F531" s="16" t="s">
        <v>91</v>
      </c>
      <c r="G531" s="16" t="s">
        <v>93</v>
      </c>
      <c r="H531" s="16" t="s">
        <v>953</v>
      </c>
      <c r="I531" s="16" t="s">
        <v>1127</v>
      </c>
      <c r="J531" s="16" t="s">
        <v>691</v>
      </c>
      <c r="K531" s="16" t="s">
        <v>2389</v>
      </c>
      <c r="AA531" s="16" t="s">
        <v>2389</v>
      </c>
    </row>
    <row r="532" spans="1:27">
      <c r="A532" s="16">
        <f t="shared" si="11"/>
        <v>0</v>
      </c>
      <c r="B532" s="16" t="s">
        <v>2393</v>
      </c>
      <c r="C532" s="16" t="s">
        <v>2393</v>
      </c>
      <c r="D532" s="16" t="s">
        <v>2390</v>
      </c>
      <c r="E532" s="16" t="s">
        <v>91</v>
      </c>
      <c r="F532" s="16" t="s">
        <v>15</v>
      </c>
      <c r="G532" s="16" t="s">
        <v>2391</v>
      </c>
      <c r="H532" s="16" t="s">
        <v>1934</v>
      </c>
      <c r="I532" s="16" t="s">
        <v>1409</v>
      </c>
      <c r="J532" s="16" t="s">
        <v>2392</v>
      </c>
      <c r="K532" s="16" t="s">
        <v>18</v>
      </c>
      <c r="L532" s="16" t="s">
        <v>2393</v>
      </c>
      <c r="M532" s="16" t="s">
        <v>22</v>
      </c>
    </row>
    <row r="533" spans="1:27">
      <c r="A533" s="16">
        <f t="shared" si="11"/>
        <v>0</v>
      </c>
      <c r="B533" s="16" t="s">
        <v>1884</v>
      </c>
      <c r="C533" s="16" t="s">
        <v>1884</v>
      </c>
      <c r="D533" s="16" t="s">
        <v>163</v>
      </c>
      <c r="E533" s="16" t="s">
        <v>1973</v>
      </c>
      <c r="F533" s="16" t="s">
        <v>121</v>
      </c>
      <c r="G533" s="16" t="s">
        <v>2394</v>
      </c>
      <c r="H533" s="16" t="s">
        <v>2395</v>
      </c>
      <c r="I533" s="16" t="s">
        <v>2396</v>
      </c>
      <c r="J533" s="16" t="s">
        <v>18</v>
      </c>
      <c r="K533" s="16" t="s">
        <v>1884</v>
      </c>
      <c r="L533" s="16" t="s">
        <v>22</v>
      </c>
      <c r="AA533" s="16" t="s">
        <v>1884</v>
      </c>
    </row>
    <row r="534" spans="1:27">
      <c r="A534" s="16">
        <f t="shared" si="11"/>
        <v>0</v>
      </c>
      <c r="B534" s="16" t="s">
        <v>1443</v>
      </c>
      <c r="C534" s="16" t="s">
        <v>1443</v>
      </c>
      <c r="D534" s="16" t="s">
        <v>184</v>
      </c>
      <c r="E534" s="16" t="s">
        <v>185</v>
      </c>
      <c r="F534" s="16" t="s">
        <v>2088</v>
      </c>
      <c r="G534" s="16" t="s">
        <v>14</v>
      </c>
      <c r="H534" s="16" t="s">
        <v>347</v>
      </c>
      <c r="I534" s="16" t="s">
        <v>513</v>
      </c>
      <c r="J534" s="16" t="s">
        <v>758</v>
      </c>
      <c r="K534" s="16" t="s">
        <v>759</v>
      </c>
      <c r="L534" s="16" t="s">
        <v>2397</v>
      </c>
      <c r="M534" s="16" t="s">
        <v>18</v>
      </c>
      <c r="N534" s="16" t="s">
        <v>1443</v>
      </c>
      <c r="O534" s="16" t="s">
        <v>22</v>
      </c>
      <c r="AA534" s="16" t="s">
        <v>759</v>
      </c>
    </row>
    <row r="535" spans="1:27">
      <c r="A535" s="16">
        <f t="shared" si="11"/>
        <v>0</v>
      </c>
      <c r="B535" s="16" t="s">
        <v>2404</v>
      </c>
      <c r="C535" s="16" t="s">
        <v>2404</v>
      </c>
      <c r="D535" s="16" t="s">
        <v>798</v>
      </c>
      <c r="E535" s="16" t="s">
        <v>375</v>
      </c>
      <c r="F535" s="16" t="s">
        <v>99</v>
      </c>
      <c r="G535" s="16" t="s">
        <v>386</v>
      </c>
      <c r="H535" s="16" t="s">
        <v>680</v>
      </c>
      <c r="I535" s="16" t="s">
        <v>48</v>
      </c>
      <c r="J535" s="16" t="s">
        <v>2403</v>
      </c>
      <c r="K535" s="16" t="s">
        <v>533</v>
      </c>
      <c r="L535" s="16" t="s">
        <v>856</v>
      </c>
      <c r="M535" s="16" t="s">
        <v>550</v>
      </c>
      <c r="N535" s="16" t="s">
        <v>48</v>
      </c>
      <c r="O535" s="16">
        <v>18</v>
      </c>
      <c r="P535" s="16" t="s">
        <v>18</v>
      </c>
      <c r="Q535" s="16" t="s">
        <v>2404</v>
      </c>
      <c r="R535" s="16" t="s">
        <v>22</v>
      </c>
      <c r="AA535" s="16" t="s">
        <v>533</v>
      </c>
    </row>
    <row r="536" spans="1:27">
      <c r="A536" s="16">
        <f t="shared" si="11"/>
        <v>0</v>
      </c>
      <c r="B536" s="16" t="s">
        <v>2406</v>
      </c>
      <c r="C536" s="16" t="s">
        <v>2406</v>
      </c>
      <c r="D536" s="16" t="s">
        <v>1163</v>
      </c>
      <c r="E536" s="16" t="s">
        <v>2070</v>
      </c>
      <c r="F536" s="16" t="s">
        <v>715</v>
      </c>
      <c r="G536" s="16" t="s">
        <v>617</v>
      </c>
      <c r="H536" s="16" t="s">
        <v>2405</v>
      </c>
      <c r="I536" s="16" t="s">
        <v>375</v>
      </c>
      <c r="J536" s="16" t="s">
        <v>18</v>
      </c>
      <c r="K536" s="16" t="s">
        <v>2406</v>
      </c>
      <c r="L536" s="16" t="s">
        <v>22</v>
      </c>
      <c r="AA536" s="16" t="s">
        <v>2406</v>
      </c>
    </row>
    <row r="537" spans="1:27">
      <c r="A537" s="16">
        <f t="shared" si="11"/>
        <v>0</v>
      </c>
      <c r="B537" s="16" t="s">
        <v>2407</v>
      </c>
      <c r="C537" s="16" t="s">
        <v>2407</v>
      </c>
      <c r="D537" s="16" t="s">
        <v>322</v>
      </c>
      <c r="E537" s="16" t="s">
        <v>322</v>
      </c>
      <c r="F537" s="16" t="s">
        <v>2407</v>
      </c>
      <c r="G537" s="16" t="s">
        <v>322</v>
      </c>
    </row>
    <row r="538" spans="1:27">
      <c r="A538" s="16">
        <f t="shared" si="11"/>
        <v>0</v>
      </c>
      <c r="B538" s="16" t="s">
        <v>2411</v>
      </c>
      <c r="C538" s="16" t="s">
        <v>2411</v>
      </c>
      <c r="D538" s="16" t="s">
        <v>2107</v>
      </c>
      <c r="E538" s="16" t="s">
        <v>2380</v>
      </c>
      <c r="F538" s="16" t="s">
        <v>38</v>
      </c>
      <c r="G538" s="16" t="s">
        <v>946</v>
      </c>
      <c r="H538" s="16" t="s">
        <v>2408</v>
      </c>
      <c r="I538" s="16" t="s">
        <v>733</v>
      </c>
      <c r="J538" s="16" t="s">
        <v>2409</v>
      </c>
      <c r="K538" s="16" t="s">
        <v>2410</v>
      </c>
      <c r="L538" s="16" t="s">
        <v>2411</v>
      </c>
      <c r="AA538" s="16" t="s">
        <v>2410</v>
      </c>
    </row>
    <row r="539" spans="1:27">
      <c r="A539" s="16">
        <f t="shared" si="11"/>
        <v>0</v>
      </c>
      <c r="B539" s="16" t="s">
        <v>19017</v>
      </c>
      <c r="C539" s="16" t="s">
        <v>19017</v>
      </c>
      <c r="D539" s="16" t="s">
        <v>2412</v>
      </c>
      <c r="E539" s="16" t="s">
        <v>980</v>
      </c>
      <c r="F539" s="16" t="s">
        <v>59</v>
      </c>
      <c r="G539" s="16" t="s">
        <v>1627</v>
      </c>
      <c r="H539" s="16" t="s">
        <v>298</v>
      </c>
      <c r="I539" s="16" t="s">
        <v>2173</v>
      </c>
      <c r="J539" s="16" t="s">
        <v>2413</v>
      </c>
      <c r="K539" s="16" t="s">
        <v>2414</v>
      </c>
      <c r="L539" s="16" t="s">
        <v>32</v>
      </c>
      <c r="M539" s="16" t="s">
        <v>2412</v>
      </c>
      <c r="N539" s="16" t="s">
        <v>980</v>
      </c>
      <c r="O539" s="16" t="s">
        <v>2415</v>
      </c>
      <c r="P539" s="16" t="s">
        <v>34</v>
      </c>
      <c r="AA539" s="16" t="s">
        <v>2414</v>
      </c>
    </row>
    <row r="540" spans="1:27">
      <c r="A540" s="16">
        <f t="shared" si="11"/>
        <v>0</v>
      </c>
      <c r="B540" s="16" t="s">
        <v>2422</v>
      </c>
      <c r="C540" s="16" t="s">
        <v>2422</v>
      </c>
      <c r="D540" s="16" t="s">
        <v>23</v>
      </c>
      <c r="E540" s="16" t="s">
        <v>163</v>
      </c>
      <c r="F540" s="16" t="s">
        <v>31</v>
      </c>
      <c r="G540" s="16" t="s">
        <v>1165</v>
      </c>
      <c r="H540" s="16" t="s">
        <v>30</v>
      </c>
      <c r="I540" s="16" t="s">
        <v>312</v>
      </c>
      <c r="J540" s="16" t="s">
        <v>546</v>
      </c>
      <c r="K540" s="16" t="s">
        <v>32</v>
      </c>
      <c r="L540" s="16" t="s">
        <v>2422</v>
      </c>
      <c r="M540" s="16" t="s">
        <v>34</v>
      </c>
      <c r="AA540" s="16" t="s">
        <v>32</v>
      </c>
    </row>
    <row r="541" spans="1:27">
      <c r="A541" s="16">
        <f t="shared" si="11"/>
        <v>0</v>
      </c>
      <c r="B541" s="16" t="s">
        <v>2425</v>
      </c>
      <c r="C541" s="16" t="s">
        <v>2425</v>
      </c>
      <c r="D541" s="16" t="s">
        <v>1174</v>
      </c>
      <c r="E541" s="16" t="s">
        <v>93</v>
      </c>
      <c r="F541" s="16" t="s">
        <v>1173</v>
      </c>
      <c r="G541" s="16" t="s">
        <v>18</v>
      </c>
      <c r="H541" s="16" t="s">
        <v>2425</v>
      </c>
      <c r="I541" s="16" t="s">
        <v>22</v>
      </c>
    </row>
    <row r="542" spans="1:27">
      <c r="A542" s="16">
        <f t="shared" si="11"/>
        <v>0</v>
      </c>
      <c r="B542" s="16" t="s">
        <v>2428</v>
      </c>
      <c r="C542" s="16" t="s">
        <v>2428</v>
      </c>
      <c r="D542" s="16" t="s">
        <v>708</v>
      </c>
      <c r="E542" s="16" t="s">
        <v>179</v>
      </c>
      <c r="F542" s="16" t="s">
        <v>1273</v>
      </c>
      <c r="G542" s="16" t="s">
        <v>1274</v>
      </c>
      <c r="H542" s="16" t="s">
        <v>513</v>
      </c>
      <c r="I542" s="16" t="s">
        <v>2426</v>
      </c>
      <c r="J542" s="16" t="s">
        <v>2427</v>
      </c>
      <c r="K542" s="16" t="s">
        <v>229</v>
      </c>
      <c r="L542" s="16" t="s">
        <v>737</v>
      </c>
      <c r="M542" s="16" t="s">
        <v>181</v>
      </c>
      <c r="N542" s="16" t="s">
        <v>691</v>
      </c>
      <c r="O542" s="16" t="s">
        <v>2428</v>
      </c>
      <c r="P542" s="16" t="s">
        <v>229</v>
      </c>
      <c r="Q542" s="16" t="s">
        <v>737</v>
      </c>
      <c r="R542" s="16" t="s">
        <v>181</v>
      </c>
      <c r="S542" s="16" t="s">
        <v>691</v>
      </c>
      <c r="AA542" s="16" t="s">
        <v>229</v>
      </c>
    </row>
    <row r="543" spans="1:27">
      <c r="A543" s="16">
        <f t="shared" si="11"/>
        <v>0</v>
      </c>
      <c r="B543" s="16" t="s">
        <v>2431</v>
      </c>
      <c r="C543" s="16" t="s">
        <v>2431</v>
      </c>
      <c r="D543" s="16" t="s">
        <v>2429</v>
      </c>
      <c r="E543" s="16" t="s">
        <v>2430</v>
      </c>
      <c r="F543" s="16" t="s">
        <v>1864</v>
      </c>
      <c r="G543" s="16" t="s">
        <v>262</v>
      </c>
      <c r="H543" s="16" t="s">
        <v>87</v>
      </c>
      <c r="I543" s="16" t="s">
        <v>1864</v>
      </c>
      <c r="J543" s="16">
        <v>5</v>
      </c>
      <c r="K543" s="16" t="s">
        <v>24</v>
      </c>
      <c r="L543" s="16" t="s">
        <v>2307</v>
      </c>
      <c r="M543" s="16" t="s">
        <v>18</v>
      </c>
      <c r="N543" s="16" t="s">
        <v>2431</v>
      </c>
      <c r="O543" s="16" t="s">
        <v>22</v>
      </c>
      <c r="AA543" s="16" t="s">
        <v>24</v>
      </c>
    </row>
    <row r="544" spans="1:27">
      <c r="A544" s="16">
        <f t="shared" si="11"/>
        <v>0</v>
      </c>
      <c r="B544" s="16" t="s">
        <v>280</v>
      </c>
      <c r="C544" s="16" t="s">
        <v>280</v>
      </c>
      <c r="D544" s="16" t="s">
        <v>2432</v>
      </c>
      <c r="E544" s="16" t="s">
        <v>172</v>
      </c>
      <c r="F544" s="16" t="s">
        <v>14</v>
      </c>
      <c r="G544" s="16" t="s">
        <v>347</v>
      </c>
      <c r="H544" s="16" t="s">
        <v>2433</v>
      </c>
      <c r="I544" s="16" t="s">
        <v>1731</v>
      </c>
      <c r="J544" s="16" t="s">
        <v>2434</v>
      </c>
      <c r="K544" s="16" t="s">
        <v>18</v>
      </c>
      <c r="L544" s="16" t="s">
        <v>280</v>
      </c>
      <c r="M544" s="16" t="s">
        <v>22</v>
      </c>
    </row>
    <row r="545" spans="1:27">
      <c r="A545" s="16">
        <f t="shared" si="11"/>
        <v>0</v>
      </c>
      <c r="B545" s="16" t="s">
        <v>2437</v>
      </c>
      <c r="C545" s="16" t="s">
        <v>2437</v>
      </c>
      <c r="D545" s="16" t="s">
        <v>98</v>
      </c>
      <c r="E545" s="16">
        <v>2</v>
      </c>
      <c r="F545" s="16" t="s">
        <v>2435</v>
      </c>
      <c r="G545" s="16" t="s">
        <v>31</v>
      </c>
      <c r="H545" s="16" t="s">
        <v>6</v>
      </c>
      <c r="I545" s="16" t="s">
        <v>1549</v>
      </c>
      <c r="J545" s="16" t="s">
        <v>2436</v>
      </c>
      <c r="K545" s="16" t="s">
        <v>18</v>
      </c>
      <c r="L545" s="16" t="s">
        <v>2437</v>
      </c>
      <c r="M545" s="16" t="s">
        <v>22</v>
      </c>
    </row>
    <row r="546" spans="1:27">
      <c r="A546" s="16">
        <f t="shared" si="11"/>
        <v>0</v>
      </c>
      <c r="B546" s="16" t="s">
        <v>2438</v>
      </c>
      <c r="C546" s="16" t="s">
        <v>2438</v>
      </c>
      <c r="D546" s="16" t="s">
        <v>222</v>
      </c>
      <c r="E546" s="16" t="s">
        <v>223</v>
      </c>
      <c r="F546" s="16" t="s">
        <v>722</v>
      </c>
      <c r="G546" s="16" t="s">
        <v>179</v>
      </c>
      <c r="H546" s="16" t="s">
        <v>18</v>
      </c>
      <c r="I546" s="16" t="s">
        <v>2438</v>
      </c>
      <c r="J546" s="16" t="s">
        <v>22</v>
      </c>
    </row>
    <row r="547" spans="1:27">
      <c r="A547" s="16">
        <f t="shared" si="11"/>
        <v>0</v>
      </c>
      <c r="B547" s="16" t="s">
        <v>2440</v>
      </c>
      <c r="C547" s="16" t="s">
        <v>2440</v>
      </c>
      <c r="D547" s="16" t="s">
        <v>2191</v>
      </c>
      <c r="E547" s="16" t="s">
        <v>451</v>
      </c>
      <c r="F547" s="16" t="s">
        <v>31</v>
      </c>
      <c r="G547" s="16" t="s">
        <v>452</v>
      </c>
      <c r="H547" s="16" t="s">
        <v>193</v>
      </c>
      <c r="I547" s="16" t="s">
        <v>401</v>
      </c>
      <c r="J547" s="16" t="s">
        <v>32</v>
      </c>
      <c r="K547" s="16" t="s">
        <v>2440</v>
      </c>
      <c r="L547" s="16" t="s">
        <v>34</v>
      </c>
      <c r="AA547" s="16" t="s">
        <v>2440</v>
      </c>
    </row>
    <row r="548" spans="1:27">
      <c r="A548" s="16">
        <f t="shared" ref="A548:A584" si="12">IF(B548&lt;&gt;C548,1,0)</f>
        <v>0</v>
      </c>
      <c r="B548" s="16" t="s">
        <v>2447</v>
      </c>
      <c r="C548" s="16" t="s">
        <v>2447</v>
      </c>
      <c r="D548" s="16" t="s">
        <v>2446</v>
      </c>
      <c r="E548" s="16" t="s">
        <v>775</v>
      </c>
      <c r="F548" s="16" t="s">
        <v>18</v>
      </c>
      <c r="G548" s="16" t="s">
        <v>2447</v>
      </c>
      <c r="H548" s="16" t="s">
        <v>22</v>
      </c>
    </row>
    <row r="549" spans="1:27">
      <c r="A549" s="16">
        <f t="shared" si="12"/>
        <v>0</v>
      </c>
      <c r="B549" s="16" t="s">
        <v>2452</v>
      </c>
      <c r="C549" s="16" t="s">
        <v>2452</v>
      </c>
      <c r="D549" s="16" t="s">
        <v>249</v>
      </c>
      <c r="E549" s="16" t="s">
        <v>61</v>
      </c>
      <c r="F549" s="16" t="s">
        <v>2448</v>
      </c>
      <c r="G549" s="16" t="s">
        <v>2449</v>
      </c>
      <c r="H549" s="16" t="s">
        <v>151</v>
      </c>
      <c r="I549" s="16" t="s">
        <v>6</v>
      </c>
      <c r="J549" s="16" t="s">
        <v>146</v>
      </c>
      <c r="K549" s="16" t="s">
        <v>2450</v>
      </c>
      <c r="L549" s="16" t="s">
        <v>2451</v>
      </c>
      <c r="M549" s="16" t="s">
        <v>2410</v>
      </c>
      <c r="N549" s="16" t="s">
        <v>2452</v>
      </c>
      <c r="AA549" s="16" t="s">
        <v>2450</v>
      </c>
    </row>
    <row r="550" spans="1:27">
      <c r="A550" s="16">
        <f t="shared" si="12"/>
        <v>0</v>
      </c>
      <c r="B550" s="16" t="s">
        <v>19019</v>
      </c>
      <c r="C550" s="16" t="s">
        <v>19019</v>
      </c>
      <c r="D550" s="16" t="s">
        <v>2456</v>
      </c>
      <c r="E550" s="16" t="s">
        <v>571</v>
      </c>
      <c r="F550" s="16" t="s">
        <v>63</v>
      </c>
      <c r="G550" s="16" t="s">
        <v>2457</v>
      </c>
      <c r="H550" s="16" t="s">
        <v>2224</v>
      </c>
      <c r="I550" s="16" t="s">
        <v>2458</v>
      </c>
      <c r="J550" s="16" t="s">
        <v>391</v>
      </c>
      <c r="K550" s="16" t="s">
        <v>2459</v>
      </c>
      <c r="L550" s="16" t="s">
        <v>18</v>
      </c>
      <c r="M550" s="16" t="s">
        <v>2460</v>
      </c>
      <c r="N550" s="16" t="s">
        <v>57</v>
      </c>
      <c r="O550" s="16" t="s">
        <v>2461</v>
      </c>
      <c r="P550" s="16" t="s">
        <v>22</v>
      </c>
      <c r="AA550" s="16" t="s">
        <v>2459</v>
      </c>
    </row>
    <row r="551" spans="1:27">
      <c r="A551" s="16">
        <f t="shared" si="12"/>
        <v>0</v>
      </c>
      <c r="B551" s="16" t="s">
        <v>2466</v>
      </c>
      <c r="C551" s="16" t="s">
        <v>2466</v>
      </c>
      <c r="D551" s="16" t="s">
        <v>2464</v>
      </c>
      <c r="E551" s="16" t="s">
        <v>2465</v>
      </c>
      <c r="F551" s="16" t="s">
        <v>306</v>
      </c>
      <c r="G551" s="16" t="s">
        <v>18</v>
      </c>
      <c r="H551" s="16" t="s">
        <v>2466</v>
      </c>
      <c r="I551" s="16" t="s">
        <v>22</v>
      </c>
    </row>
    <row r="552" spans="1:27">
      <c r="A552" s="16">
        <f t="shared" si="12"/>
        <v>0</v>
      </c>
      <c r="B552" s="16" t="s">
        <v>2475</v>
      </c>
      <c r="C552" s="16" t="s">
        <v>2475</v>
      </c>
      <c r="D552" s="16" t="s">
        <v>861</v>
      </c>
      <c r="E552" s="16" t="s">
        <v>121</v>
      </c>
      <c r="F552" s="16" t="s">
        <v>778</v>
      </c>
      <c r="G552" s="16" t="s">
        <v>6</v>
      </c>
      <c r="H552" s="16" t="s">
        <v>7</v>
      </c>
      <c r="I552" s="16" t="s">
        <v>2473</v>
      </c>
      <c r="J552" s="16" t="s">
        <v>157</v>
      </c>
      <c r="K552" s="16" t="s">
        <v>2474</v>
      </c>
      <c r="L552" s="16" t="s">
        <v>2410</v>
      </c>
      <c r="M552" s="16" t="s">
        <v>2475</v>
      </c>
      <c r="AA552" s="16" t="s">
        <v>2474</v>
      </c>
    </row>
    <row r="553" spans="1:27">
      <c r="A553" s="16">
        <f t="shared" si="12"/>
        <v>0</v>
      </c>
      <c r="B553" s="16" t="s">
        <v>2490</v>
      </c>
      <c r="C553" s="16" t="s">
        <v>2490</v>
      </c>
      <c r="D553" s="16" t="s">
        <v>2488</v>
      </c>
      <c r="E553" s="16" t="s">
        <v>131</v>
      </c>
      <c r="F553" s="16" t="s">
        <v>2489</v>
      </c>
      <c r="G553" s="16" t="s">
        <v>18</v>
      </c>
      <c r="H553" s="16" t="s">
        <v>2490</v>
      </c>
      <c r="I553" s="16" t="s">
        <v>22</v>
      </c>
    </row>
    <row r="554" spans="1:27">
      <c r="A554" s="16">
        <f t="shared" si="12"/>
        <v>0</v>
      </c>
      <c r="B554" s="16" t="s">
        <v>2493</v>
      </c>
      <c r="C554" s="16" t="s">
        <v>2493</v>
      </c>
      <c r="D554" s="16" t="s">
        <v>59</v>
      </c>
      <c r="E554" s="16" t="s">
        <v>55</v>
      </c>
      <c r="F554" s="16" t="s">
        <v>471</v>
      </c>
      <c r="G554" s="16" t="s">
        <v>2491</v>
      </c>
      <c r="H554" s="16" t="s">
        <v>2492</v>
      </c>
      <c r="I554" s="16" t="s">
        <v>18</v>
      </c>
      <c r="J554" s="16" t="s">
        <v>2493</v>
      </c>
      <c r="K554" s="16" t="s">
        <v>22</v>
      </c>
    </row>
    <row r="555" spans="1:27">
      <c r="A555" s="16">
        <f t="shared" si="12"/>
        <v>0</v>
      </c>
      <c r="B555" s="16" t="s">
        <v>19020</v>
      </c>
      <c r="C555" s="16" t="s">
        <v>19020</v>
      </c>
      <c r="D555" s="16" t="s">
        <v>2494</v>
      </c>
      <c r="E555" s="16" t="s">
        <v>375</v>
      </c>
      <c r="F555" s="16" t="s">
        <v>6</v>
      </c>
      <c r="G555" s="16" t="s">
        <v>1856</v>
      </c>
      <c r="H555" s="16" t="s">
        <v>425</v>
      </c>
      <c r="I555" s="16" t="s">
        <v>18</v>
      </c>
      <c r="J555" s="16" t="s">
        <v>2495</v>
      </c>
      <c r="K555" s="16" t="s">
        <v>2496</v>
      </c>
      <c r="L555" s="16" t="s">
        <v>22</v>
      </c>
      <c r="AA555" s="16" t="s">
        <v>2496</v>
      </c>
    </row>
    <row r="556" spans="1:27">
      <c r="A556" s="16">
        <f t="shared" si="12"/>
        <v>0</v>
      </c>
      <c r="B556" s="16" t="s">
        <v>2499</v>
      </c>
      <c r="C556" s="16" t="s">
        <v>2499</v>
      </c>
      <c r="D556" s="16" t="s">
        <v>2497</v>
      </c>
      <c r="E556" s="16" t="s">
        <v>2498</v>
      </c>
      <c r="F556" s="16" t="s">
        <v>409</v>
      </c>
      <c r="G556" s="16" t="s">
        <v>18</v>
      </c>
      <c r="H556" s="16" t="s">
        <v>2499</v>
      </c>
      <c r="I556" s="16" t="s">
        <v>22</v>
      </c>
    </row>
    <row r="557" spans="1:27">
      <c r="A557" s="16">
        <f t="shared" si="12"/>
        <v>0</v>
      </c>
      <c r="B557" s="16" t="s">
        <v>2502</v>
      </c>
      <c r="C557" s="16" t="s">
        <v>2502</v>
      </c>
      <c r="D557" s="16" t="s">
        <v>59</v>
      </c>
      <c r="E557" s="16" t="s">
        <v>276</v>
      </c>
      <c r="F557" s="16" t="s">
        <v>163</v>
      </c>
      <c r="G557" s="16" t="s">
        <v>1190</v>
      </c>
      <c r="H557" s="16" t="s">
        <v>18</v>
      </c>
      <c r="I557" s="16" t="s">
        <v>2502</v>
      </c>
      <c r="J557" s="16" t="s">
        <v>22</v>
      </c>
    </row>
    <row r="558" spans="1:27">
      <c r="A558" s="16">
        <f t="shared" si="12"/>
        <v>0</v>
      </c>
      <c r="B558" s="16" t="s">
        <v>2503</v>
      </c>
      <c r="C558" s="16" t="s">
        <v>2503</v>
      </c>
      <c r="D558" s="16" t="s">
        <v>1304</v>
      </c>
      <c r="E558" s="16" t="s">
        <v>45</v>
      </c>
      <c r="F558" s="16" t="s">
        <v>394</v>
      </c>
      <c r="G558" s="16" t="s">
        <v>546</v>
      </c>
      <c r="H558" s="16" t="s">
        <v>705</v>
      </c>
      <c r="I558" s="16" t="s">
        <v>537</v>
      </c>
      <c r="J558" s="16" t="s">
        <v>2503</v>
      </c>
      <c r="K558" s="16" t="s">
        <v>22</v>
      </c>
    </row>
    <row r="559" spans="1:27">
      <c r="A559" s="16">
        <f t="shared" si="12"/>
        <v>0</v>
      </c>
      <c r="B559" s="16" t="s">
        <v>2508</v>
      </c>
      <c r="C559" s="16" t="s">
        <v>2508</v>
      </c>
      <c r="D559" s="16" t="s">
        <v>2506</v>
      </c>
      <c r="E559" s="16" t="s">
        <v>181</v>
      </c>
      <c r="F559" s="16" t="s">
        <v>2507</v>
      </c>
      <c r="G559" s="16" t="s">
        <v>32</v>
      </c>
      <c r="H559" s="16" t="s">
        <v>2508</v>
      </c>
      <c r="I559" s="16" t="s">
        <v>34</v>
      </c>
    </row>
    <row r="560" spans="1:27">
      <c r="A560" s="16">
        <f t="shared" si="12"/>
        <v>0</v>
      </c>
      <c r="B560" s="16" t="s">
        <v>19022</v>
      </c>
      <c r="C560" s="16" t="s">
        <v>19022</v>
      </c>
      <c r="D560" s="16" t="s">
        <v>298</v>
      </c>
      <c r="E560" s="16" t="s">
        <v>5</v>
      </c>
      <c r="F560" s="16" t="s">
        <v>2509</v>
      </c>
      <c r="G560" s="16" t="s">
        <v>2510</v>
      </c>
      <c r="H560" s="16" t="s">
        <v>1666</v>
      </c>
      <c r="I560" s="16" t="s">
        <v>41</v>
      </c>
      <c r="J560" s="16" t="s">
        <v>2345</v>
      </c>
      <c r="K560" s="16" t="s">
        <v>293</v>
      </c>
      <c r="L560" s="16" t="s">
        <v>32</v>
      </c>
      <c r="M560" s="16" t="s">
        <v>2511</v>
      </c>
      <c r="AA560" s="16" t="s">
        <v>293</v>
      </c>
    </row>
    <row r="561" spans="1:27">
      <c r="A561" s="16">
        <f t="shared" si="12"/>
        <v>0</v>
      </c>
      <c r="B561" s="16" t="s">
        <v>2512</v>
      </c>
      <c r="C561" s="16" t="s">
        <v>2512</v>
      </c>
      <c r="D561" s="16" t="s">
        <v>1573</v>
      </c>
      <c r="E561" s="16" t="s">
        <v>1086</v>
      </c>
      <c r="F561" s="16" t="s">
        <v>347</v>
      </c>
      <c r="G561" s="16" t="s">
        <v>59</v>
      </c>
      <c r="H561" s="16" t="s">
        <v>1632</v>
      </c>
      <c r="I561" s="16" t="s">
        <v>66</v>
      </c>
      <c r="J561" s="16" t="s">
        <v>18</v>
      </c>
      <c r="K561" s="16" t="s">
        <v>2512</v>
      </c>
      <c r="L561" s="16" t="s">
        <v>22</v>
      </c>
      <c r="AA561" s="16" t="s">
        <v>2512</v>
      </c>
    </row>
    <row r="562" spans="1:27">
      <c r="A562" s="16">
        <f t="shared" si="12"/>
        <v>0</v>
      </c>
      <c r="B562" s="16" t="s">
        <v>2518</v>
      </c>
      <c r="C562" s="16" t="s">
        <v>2518</v>
      </c>
      <c r="E562" s="16" t="s">
        <v>23</v>
      </c>
      <c r="F562" s="16" t="s">
        <v>932</v>
      </c>
      <c r="G562" s="16" t="s">
        <v>163</v>
      </c>
      <c r="H562" s="16" t="s">
        <v>31</v>
      </c>
      <c r="I562" s="16" t="s">
        <v>57</v>
      </c>
      <c r="J562" s="16" t="s">
        <v>524</v>
      </c>
      <c r="K562" s="16" t="s">
        <v>191</v>
      </c>
      <c r="L562" s="16" t="s">
        <v>845</v>
      </c>
      <c r="M562" s="16" t="s">
        <v>2517</v>
      </c>
      <c r="N562" s="16" t="s">
        <v>18</v>
      </c>
      <c r="O562" s="16" t="s">
        <v>2518</v>
      </c>
      <c r="P562" s="16" t="s">
        <v>22</v>
      </c>
      <c r="AA562" s="16" t="s">
        <v>191</v>
      </c>
    </row>
    <row r="563" spans="1:27">
      <c r="A563" s="16">
        <f t="shared" si="12"/>
        <v>0</v>
      </c>
      <c r="B563" s="16" t="s">
        <v>297</v>
      </c>
      <c r="C563" s="16" t="s">
        <v>297</v>
      </c>
      <c r="D563" s="16" t="s">
        <v>162</v>
      </c>
      <c r="E563" s="16" t="s">
        <v>2527</v>
      </c>
      <c r="F563" s="16" t="s">
        <v>143</v>
      </c>
      <c r="G563" s="16" t="s">
        <v>6</v>
      </c>
      <c r="H563" s="16" t="s">
        <v>946</v>
      </c>
      <c r="I563" s="16" t="s">
        <v>1254</v>
      </c>
      <c r="J563" s="16" t="s">
        <v>142</v>
      </c>
      <c r="K563" s="16" t="s">
        <v>151</v>
      </c>
      <c r="L563" s="16" t="s">
        <v>32</v>
      </c>
      <c r="M563" s="16" t="s">
        <v>297</v>
      </c>
      <c r="N563" s="16" t="s">
        <v>34</v>
      </c>
      <c r="AA563" s="16" t="s">
        <v>151</v>
      </c>
    </row>
    <row r="564" spans="1:27">
      <c r="A564" s="16">
        <f t="shared" si="12"/>
        <v>0</v>
      </c>
      <c r="B564" s="16" t="s">
        <v>2531</v>
      </c>
      <c r="C564" s="16" t="s">
        <v>2531</v>
      </c>
      <c r="D564" s="16" t="s">
        <v>249</v>
      </c>
      <c r="E564" s="16" t="s">
        <v>61</v>
      </c>
      <c r="F564" s="16" t="s">
        <v>2528</v>
      </c>
      <c r="G564" s="16" t="s">
        <v>151</v>
      </c>
      <c r="H564" s="16" t="s">
        <v>2529</v>
      </c>
      <c r="I564" s="16" t="s">
        <v>2530</v>
      </c>
      <c r="J564" s="16" t="s">
        <v>72</v>
      </c>
      <c r="K564" s="16" t="s">
        <v>1973</v>
      </c>
      <c r="L564" s="16" t="s">
        <v>32</v>
      </c>
      <c r="M564" s="16" t="s">
        <v>2531</v>
      </c>
      <c r="N564" s="16" t="s">
        <v>34</v>
      </c>
      <c r="AA564" s="16" t="s">
        <v>1973</v>
      </c>
    </row>
    <row r="565" spans="1:27">
      <c r="A565" s="16">
        <f t="shared" si="12"/>
        <v>0</v>
      </c>
      <c r="B565" s="16" t="s">
        <v>1688</v>
      </c>
      <c r="C565" s="16" t="s">
        <v>1688</v>
      </c>
      <c r="D565" s="16" t="s">
        <v>435</v>
      </c>
      <c r="E565" s="16" t="s">
        <v>142</v>
      </c>
      <c r="F565" s="16" t="s">
        <v>151</v>
      </c>
      <c r="G565" s="16" t="s">
        <v>6</v>
      </c>
      <c r="H565" s="16" t="s">
        <v>146</v>
      </c>
      <c r="I565" s="16" t="s">
        <v>147</v>
      </c>
      <c r="J565" s="16" t="s">
        <v>18</v>
      </c>
      <c r="K565" s="16" t="s">
        <v>1688</v>
      </c>
      <c r="L565" s="16" t="s">
        <v>22</v>
      </c>
      <c r="AA565" s="16" t="s">
        <v>1688</v>
      </c>
    </row>
    <row r="566" spans="1:27">
      <c r="A566" s="16">
        <f t="shared" si="12"/>
        <v>0</v>
      </c>
      <c r="B566" s="16" t="s">
        <v>2535</v>
      </c>
      <c r="C566" s="16" t="s">
        <v>2535</v>
      </c>
      <c r="D566" s="16" t="s">
        <v>513</v>
      </c>
      <c r="E566" s="16" t="s">
        <v>1129</v>
      </c>
      <c r="F566" s="16" t="s">
        <v>1795</v>
      </c>
      <c r="G566" s="16" t="s">
        <v>1999</v>
      </c>
      <c r="H566" s="16" t="s">
        <v>2532</v>
      </c>
      <c r="I566" s="16" t="s">
        <v>520</v>
      </c>
      <c r="J566" s="16" t="s">
        <v>2533</v>
      </c>
      <c r="K566" s="16" t="s">
        <v>2534</v>
      </c>
      <c r="L566" s="16" t="s">
        <v>18</v>
      </c>
      <c r="M566" s="16" t="s">
        <v>2535</v>
      </c>
      <c r="N566" s="16" t="s">
        <v>22</v>
      </c>
      <c r="AA566" s="16" t="s">
        <v>2534</v>
      </c>
    </row>
    <row r="567" spans="1:27">
      <c r="A567" s="16">
        <f t="shared" si="12"/>
        <v>0</v>
      </c>
      <c r="B567" s="16" t="s">
        <v>2539</v>
      </c>
      <c r="C567" s="16" t="s">
        <v>2539</v>
      </c>
      <c r="D567" s="16" t="s">
        <v>2536</v>
      </c>
      <c r="E567" s="16" t="s">
        <v>2537</v>
      </c>
      <c r="F567" s="16" t="s">
        <v>189</v>
      </c>
      <c r="G567" s="16" t="s">
        <v>87</v>
      </c>
      <c r="H567" s="16" t="s">
        <v>2538</v>
      </c>
      <c r="I567" s="16" t="s">
        <v>2239</v>
      </c>
      <c r="J567" s="16" t="s">
        <v>18</v>
      </c>
      <c r="K567" s="16" t="s">
        <v>2539</v>
      </c>
      <c r="L567" s="16" t="s">
        <v>22</v>
      </c>
      <c r="AA567" s="16" t="s">
        <v>2539</v>
      </c>
    </row>
    <row r="568" spans="1:27">
      <c r="A568" s="16">
        <f t="shared" si="12"/>
        <v>0</v>
      </c>
      <c r="B568" s="16" t="s">
        <v>19023</v>
      </c>
      <c r="C568" s="16" t="s">
        <v>19023</v>
      </c>
      <c r="D568" s="16" t="s">
        <v>2542</v>
      </c>
      <c r="E568" s="16" t="s">
        <v>2543</v>
      </c>
      <c r="F568" s="16" t="s">
        <v>2544</v>
      </c>
      <c r="G568" s="16" t="s">
        <v>519</v>
      </c>
      <c r="H568" s="16" t="s">
        <v>163</v>
      </c>
      <c r="I568" s="16" t="s">
        <v>151</v>
      </c>
      <c r="J568" s="16" t="s">
        <v>240</v>
      </c>
      <c r="K568" s="16" t="s">
        <v>2545</v>
      </c>
      <c r="L568" s="16" t="s">
        <v>2546</v>
      </c>
      <c r="M568" s="16" t="s">
        <v>32</v>
      </c>
      <c r="N568" s="16" t="s">
        <v>2547</v>
      </c>
      <c r="O568" s="16" t="s">
        <v>2548</v>
      </c>
      <c r="P568" s="16" t="s">
        <v>34</v>
      </c>
      <c r="AA568" s="16" t="s">
        <v>2545</v>
      </c>
    </row>
    <row r="569" spans="1:27">
      <c r="A569" s="16">
        <f t="shared" si="12"/>
        <v>0</v>
      </c>
      <c r="B569" s="16" t="s">
        <v>2550</v>
      </c>
      <c r="C569" s="16" t="s">
        <v>2550</v>
      </c>
      <c r="D569" s="16" t="s">
        <v>529</v>
      </c>
      <c r="E569" s="16" t="s">
        <v>179</v>
      </c>
      <c r="F569" s="16" t="s">
        <v>15</v>
      </c>
      <c r="G569" s="16" t="s">
        <v>668</v>
      </c>
      <c r="H569" s="16" t="s">
        <v>347</v>
      </c>
      <c r="I569" s="16" t="s">
        <v>2543</v>
      </c>
      <c r="J569" s="16" t="s">
        <v>2549</v>
      </c>
      <c r="K569" s="16" t="s">
        <v>32</v>
      </c>
      <c r="L569" s="16" t="s">
        <v>2550</v>
      </c>
      <c r="AA569" s="16" t="s">
        <v>32</v>
      </c>
    </row>
    <row r="570" spans="1:27">
      <c r="A570" s="16">
        <f t="shared" si="12"/>
        <v>0</v>
      </c>
      <c r="B570" s="16" t="s">
        <v>2557</v>
      </c>
      <c r="C570" s="16" t="s">
        <v>2557</v>
      </c>
      <c r="D570" s="16" t="s">
        <v>1733</v>
      </c>
      <c r="E570" s="16" t="s">
        <v>324</v>
      </c>
      <c r="F570" s="16" t="s">
        <v>325</v>
      </c>
      <c r="G570" s="16" t="s">
        <v>2307</v>
      </c>
      <c r="H570" s="16" t="s">
        <v>18</v>
      </c>
      <c r="I570" s="16" t="s">
        <v>2557</v>
      </c>
      <c r="J570" s="16" t="s">
        <v>22</v>
      </c>
    </row>
    <row r="571" spans="1:27">
      <c r="A571" s="16">
        <f t="shared" si="12"/>
        <v>0</v>
      </c>
      <c r="B571" s="16" t="s">
        <v>2558</v>
      </c>
      <c r="C571" s="16" t="s">
        <v>2558</v>
      </c>
      <c r="D571" s="16">
        <v>3</v>
      </c>
      <c r="E571" s="16" t="s">
        <v>24</v>
      </c>
      <c r="F571" s="16" t="s">
        <v>18</v>
      </c>
      <c r="G571" s="16" t="s">
        <v>2558</v>
      </c>
      <c r="H571" s="16" t="s">
        <v>22</v>
      </c>
    </row>
    <row r="572" spans="1:27">
      <c r="A572" s="16">
        <f t="shared" si="12"/>
        <v>0</v>
      </c>
      <c r="B572" s="16" t="s">
        <v>1015</v>
      </c>
      <c r="C572" s="16" t="s">
        <v>1015</v>
      </c>
      <c r="D572" s="16" t="s">
        <v>343</v>
      </c>
      <c r="E572" s="16" t="s">
        <v>2513</v>
      </c>
      <c r="F572" s="16" t="s">
        <v>13</v>
      </c>
      <c r="G572" s="16" t="s">
        <v>91</v>
      </c>
      <c r="H572" s="16" t="s">
        <v>18</v>
      </c>
      <c r="I572" s="16" t="s">
        <v>1015</v>
      </c>
      <c r="J572" s="16" t="s">
        <v>22</v>
      </c>
    </row>
    <row r="573" spans="1:27">
      <c r="A573" s="16">
        <f t="shared" si="12"/>
        <v>0</v>
      </c>
      <c r="B573" s="16" t="s">
        <v>2560</v>
      </c>
      <c r="C573" s="16" t="s">
        <v>2560</v>
      </c>
      <c r="D573" s="16" t="s">
        <v>98</v>
      </c>
      <c r="E573" s="16" t="s">
        <v>1658</v>
      </c>
      <c r="F573" s="16" t="s">
        <v>29</v>
      </c>
      <c r="G573" s="16" t="s">
        <v>23</v>
      </c>
      <c r="H573" s="16" t="s">
        <v>163</v>
      </c>
      <c r="I573" s="16" t="s">
        <v>31</v>
      </c>
      <c r="J573" s="16" t="s">
        <v>2559</v>
      </c>
      <c r="K573" s="16" t="s">
        <v>41</v>
      </c>
      <c r="L573" s="16" t="s">
        <v>393</v>
      </c>
      <c r="M573" s="16" t="s">
        <v>1169</v>
      </c>
      <c r="N573" s="16" t="s">
        <v>18</v>
      </c>
      <c r="O573" s="16" t="s">
        <v>2560</v>
      </c>
      <c r="P573" s="16" t="s">
        <v>22</v>
      </c>
      <c r="AA573" s="16" t="s">
        <v>41</v>
      </c>
    </row>
    <row r="574" spans="1:27">
      <c r="A574" s="16">
        <f t="shared" si="12"/>
        <v>0</v>
      </c>
      <c r="B574" s="16" t="s">
        <v>2563</v>
      </c>
      <c r="C574" s="16" t="s">
        <v>2563</v>
      </c>
      <c r="D574" s="16" t="s">
        <v>691</v>
      </c>
      <c r="E574" s="16" t="s">
        <v>1081</v>
      </c>
      <c r="F574" s="16" t="s">
        <v>2561</v>
      </c>
      <c r="G574" s="16" t="s">
        <v>57</v>
      </c>
      <c r="H574" s="16" t="s">
        <v>12</v>
      </c>
      <c r="I574" s="16" t="s">
        <v>13</v>
      </c>
      <c r="J574" s="16" t="s">
        <v>91</v>
      </c>
      <c r="K574" s="16" t="s">
        <v>15</v>
      </c>
      <c r="L574" s="16" t="s">
        <v>1238</v>
      </c>
      <c r="M574" s="16" t="s">
        <v>1545</v>
      </c>
      <c r="N574" s="16" t="s">
        <v>57</v>
      </c>
      <c r="O574" s="16" t="s">
        <v>1932</v>
      </c>
      <c r="P574" s="16" t="s">
        <v>759</v>
      </c>
      <c r="Q574" s="16" t="s">
        <v>2562</v>
      </c>
      <c r="R574" s="16" t="s">
        <v>18</v>
      </c>
      <c r="S574" s="16" t="s">
        <v>2563</v>
      </c>
      <c r="T574" s="16" t="s">
        <v>22</v>
      </c>
      <c r="AA574" s="16" t="s">
        <v>15</v>
      </c>
    </row>
    <row r="575" spans="1:27">
      <c r="A575" s="16">
        <f t="shared" si="12"/>
        <v>0</v>
      </c>
      <c r="B575" s="16" t="s">
        <v>2568</v>
      </c>
      <c r="C575" s="16" t="s">
        <v>2568</v>
      </c>
      <c r="D575" s="16" t="s">
        <v>1189</v>
      </c>
      <c r="E575" s="16" t="s">
        <v>715</v>
      </c>
      <c r="F575" s="16" t="s">
        <v>59</v>
      </c>
      <c r="G575" s="16" t="s">
        <v>2564</v>
      </c>
      <c r="H575" s="16" t="s">
        <v>1144</v>
      </c>
      <c r="I575" s="16" t="s">
        <v>2565</v>
      </c>
      <c r="J575" s="16" t="s">
        <v>72</v>
      </c>
      <c r="K575" s="16" t="s">
        <v>2566</v>
      </c>
      <c r="L575" s="16" t="s">
        <v>2567</v>
      </c>
      <c r="M575" s="16" t="s">
        <v>18</v>
      </c>
      <c r="N575" s="16" t="s">
        <v>2568</v>
      </c>
      <c r="O575" s="16" t="s">
        <v>22</v>
      </c>
      <c r="AA575" s="16" t="s">
        <v>2566</v>
      </c>
    </row>
    <row r="576" spans="1:27">
      <c r="A576" s="16">
        <f t="shared" si="12"/>
        <v>0</v>
      </c>
      <c r="B576" s="16" t="s">
        <v>19024</v>
      </c>
      <c r="C576" s="16" t="s">
        <v>19024</v>
      </c>
      <c r="D576" s="16" t="s">
        <v>454</v>
      </c>
      <c r="E576" s="16" t="s">
        <v>791</v>
      </c>
      <c r="F576" s="16" t="s">
        <v>163</v>
      </c>
      <c r="G576" s="16" t="s">
        <v>31</v>
      </c>
      <c r="H576" s="16" t="s">
        <v>6</v>
      </c>
      <c r="I576" s="16" t="s">
        <v>155</v>
      </c>
      <c r="J576" s="16" t="s">
        <v>1750</v>
      </c>
      <c r="K576" s="16" t="s">
        <v>1470</v>
      </c>
      <c r="L576" s="16" t="s">
        <v>32</v>
      </c>
      <c r="M576" s="16" t="s">
        <v>2571</v>
      </c>
      <c r="N576" s="16" t="s">
        <v>2572</v>
      </c>
      <c r="O576" s="16" t="s">
        <v>34</v>
      </c>
      <c r="AA576" s="16" t="s">
        <v>1470</v>
      </c>
    </row>
    <row r="577" spans="1:27">
      <c r="A577" s="16">
        <f t="shared" si="12"/>
        <v>0</v>
      </c>
      <c r="B577" s="16" t="s">
        <v>2574</v>
      </c>
      <c r="C577" s="16" t="s">
        <v>2574</v>
      </c>
      <c r="D577" s="16" t="s">
        <v>1023</v>
      </c>
      <c r="E577" s="16" t="s">
        <v>1024</v>
      </c>
      <c r="F577" s="16" t="s">
        <v>2573</v>
      </c>
      <c r="G577" s="16" t="s">
        <v>24</v>
      </c>
      <c r="H577" s="16" t="s">
        <v>163</v>
      </c>
      <c r="I577" s="16" t="s">
        <v>31</v>
      </c>
      <c r="J577" s="16" t="s">
        <v>32</v>
      </c>
      <c r="K577" s="16" t="s">
        <v>2574</v>
      </c>
      <c r="L577" s="16" t="s">
        <v>34</v>
      </c>
      <c r="AA577" s="16" t="s">
        <v>2574</v>
      </c>
    </row>
    <row r="578" spans="1:27">
      <c r="A578" s="16">
        <f t="shared" si="12"/>
        <v>0</v>
      </c>
      <c r="B578" s="16" t="s">
        <v>2575</v>
      </c>
      <c r="C578" s="16" t="s">
        <v>2575</v>
      </c>
      <c r="D578" s="16" t="s">
        <v>52</v>
      </c>
      <c r="E578" s="16" t="s">
        <v>121</v>
      </c>
      <c r="F578" s="16" t="s">
        <v>660</v>
      </c>
      <c r="G578" s="16" t="s">
        <v>163</v>
      </c>
      <c r="H578" s="16" t="s">
        <v>31</v>
      </c>
      <c r="I578" s="16" t="s">
        <v>32</v>
      </c>
      <c r="J578" s="16" t="s">
        <v>2575</v>
      </c>
      <c r="K578" s="16" t="s">
        <v>34</v>
      </c>
    </row>
    <row r="579" spans="1:27">
      <c r="A579" s="16">
        <f t="shared" si="12"/>
        <v>0</v>
      </c>
      <c r="B579" s="16" t="s">
        <v>2583</v>
      </c>
      <c r="C579" s="16" t="s">
        <v>2583</v>
      </c>
      <c r="D579" s="16" t="s">
        <v>435</v>
      </c>
      <c r="E579" s="16" t="s">
        <v>468</v>
      </c>
      <c r="F579" s="16" t="s">
        <v>6</v>
      </c>
      <c r="G579" s="16" t="s">
        <v>725</v>
      </c>
      <c r="H579" s="16" t="s">
        <v>56</v>
      </c>
      <c r="I579" s="16" t="s">
        <v>18</v>
      </c>
      <c r="J579" s="16" t="s">
        <v>2583</v>
      </c>
      <c r="K579" s="16" t="s">
        <v>22</v>
      </c>
    </row>
    <row r="580" spans="1:27">
      <c r="A580" s="16">
        <f t="shared" si="12"/>
        <v>0</v>
      </c>
      <c r="B580" s="16" t="s">
        <v>2588</v>
      </c>
      <c r="C580" s="16" t="s">
        <v>2588</v>
      </c>
      <c r="D580" s="16" t="s">
        <v>1227</v>
      </c>
      <c r="E580" s="16" t="s">
        <v>2584</v>
      </c>
      <c r="F580" s="16" t="s">
        <v>630</v>
      </c>
      <c r="G580" s="16" t="s">
        <v>2585</v>
      </c>
      <c r="H580" s="16">
        <v>7</v>
      </c>
      <c r="I580" s="16" t="s">
        <v>2586</v>
      </c>
      <c r="J580" s="16" t="s">
        <v>2343</v>
      </c>
      <c r="K580" s="16" t="s">
        <v>2</v>
      </c>
      <c r="L580" s="16">
        <v>2</v>
      </c>
      <c r="M580" s="16" t="s">
        <v>236</v>
      </c>
      <c r="N580" s="16" t="s">
        <v>48</v>
      </c>
      <c r="O580" s="16" t="s">
        <v>2587</v>
      </c>
      <c r="P580" s="16" t="s">
        <v>1641</v>
      </c>
      <c r="Q580" s="16" t="s">
        <v>18</v>
      </c>
      <c r="R580" s="16" t="s">
        <v>2588</v>
      </c>
      <c r="S580" s="16" t="s">
        <v>22</v>
      </c>
      <c r="AA580" s="16" t="s">
        <v>2</v>
      </c>
    </row>
    <row r="581" spans="1:27">
      <c r="A581" s="16">
        <f t="shared" si="12"/>
        <v>0</v>
      </c>
      <c r="B581" s="16" t="s">
        <v>2593</v>
      </c>
      <c r="C581" s="16" t="s">
        <v>2593</v>
      </c>
      <c r="D581" s="16" t="s">
        <v>2589</v>
      </c>
      <c r="E581" s="16" t="s">
        <v>2590</v>
      </c>
      <c r="F581" s="16" t="s">
        <v>250</v>
      </c>
      <c r="G581" s="16" t="s">
        <v>2591</v>
      </c>
      <c r="H581" s="16" t="s">
        <v>5</v>
      </c>
      <c r="I581" s="16" t="s">
        <v>450</v>
      </c>
      <c r="J581" s="16" t="s">
        <v>2592</v>
      </c>
      <c r="K581" s="17">
        <v>588</v>
      </c>
      <c r="L581" s="16">
        <v>0</v>
      </c>
      <c r="M581" s="16" t="s">
        <v>2593</v>
      </c>
      <c r="N581" s="17">
        <v>588</v>
      </c>
      <c r="O581" s="16">
        <v>0</v>
      </c>
      <c r="AA581" s="17">
        <v>588</v>
      </c>
    </row>
    <row r="582" spans="1:27">
      <c r="A582" s="16">
        <f t="shared" si="12"/>
        <v>0</v>
      </c>
      <c r="B582" s="16" t="s">
        <v>2594</v>
      </c>
      <c r="C582" s="16" t="s">
        <v>2594</v>
      </c>
      <c r="D582" s="16" t="s">
        <v>932</v>
      </c>
      <c r="E582" s="16" t="s">
        <v>324</v>
      </c>
      <c r="F582" s="16" t="s">
        <v>325</v>
      </c>
      <c r="G582" s="16" t="s">
        <v>2213</v>
      </c>
      <c r="H582" s="16" t="s">
        <v>18</v>
      </c>
      <c r="I582" s="16" t="s">
        <v>2594</v>
      </c>
      <c r="J582" s="16" t="s">
        <v>22</v>
      </c>
    </row>
    <row r="583" spans="1:27">
      <c r="A583" s="16">
        <f t="shared" si="12"/>
        <v>0</v>
      </c>
      <c r="B583" s="16" t="s">
        <v>2605</v>
      </c>
      <c r="C583" s="16" t="s">
        <v>2605</v>
      </c>
      <c r="D583" s="16" t="s">
        <v>513</v>
      </c>
      <c r="E583" s="16" t="s">
        <v>2390</v>
      </c>
      <c r="F583" s="16" t="s">
        <v>83</v>
      </c>
      <c r="G583" s="16" t="s">
        <v>93</v>
      </c>
      <c r="H583" s="16" t="s">
        <v>2604</v>
      </c>
      <c r="I583" s="16" t="s">
        <v>18</v>
      </c>
      <c r="J583" s="16" t="s">
        <v>2605</v>
      </c>
      <c r="K583" s="16" t="s">
        <v>22</v>
      </c>
    </row>
    <row r="584" spans="1:27">
      <c r="A584" s="16">
        <f t="shared" si="12"/>
        <v>0</v>
      </c>
      <c r="B584" s="16" t="s">
        <v>2608</v>
      </c>
      <c r="C584" s="16" t="s">
        <v>2608</v>
      </c>
      <c r="D584" s="16" t="s">
        <v>722</v>
      </c>
      <c r="E584" s="16" t="s">
        <v>2606</v>
      </c>
      <c r="F584" s="16" t="s">
        <v>2607</v>
      </c>
      <c r="G584" s="16" t="s">
        <v>18</v>
      </c>
      <c r="H584" s="16" t="s">
        <v>2608</v>
      </c>
      <c r="I584" s="16" t="s">
        <v>22</v>
      </c>
    </row>
    <row r="585" spans="1:27">
      <c r="A585" s="16">
        <f t="shared" ref="A585:A629" si="13">IF(B585&lt;&gt;C585,1,0)</f>
        <v>0</v>
      </c>
      <c r="B585" s="16" t="s">
        <v>2612</v>
      </c>
      <c r="C585" s="16" t="s">
        <v>2612</v>
      </c>
      <c r="D585" s="16" t="s">
        <v>476</v>
      </c>
      <c r="E585" s="16" t="s">
        <v>163</v>
      </c>
      <c r="F585" s="16" t="s">
        <v>31</v>
      </c>
      <c r="G585" s="16" t="s">
        <v>18</v>
      </c>
      <c r="H585" s="16" t="s">
        <v>2612</v>
      </c>
      <c r="I585" s="16" t="s">
        <v>22</v>
      </c>
    </row>
    <row r="586" spans="1:27">
      <c r="A586" s="16">
        <f t="shared" si="13"/>
        <v>0</v>
      </c>
      <c r="B586" s="16" t="s">
        <v>2625</v>
      </c>
      <c r="C586" s="16" t="s">
        <v>2625</v>
      </c>
      <c r="D586" s="16">
        <v>2</v>
      </c>
      <c r="E586" s="16" t="s">
        <v>249</v>
      </c>
      <c r="F586" s="16" t="s">
        <v>250</v>
      </c>
      <c r="G586" s="16" t="s">
        <v>798</v>
      </c>
      <c r="H586" s="16">
        <v>5</v>
      </c>
      <c r="I586" s="16" t="s">
        <v>24</v>
      </c>
      <c r="J586" s="16" t="s">
        <v>30</v>
      </c>
      <c r="K586" s="16" t="s">
        <v>755</v>
      </c>
      <c r="L586" s="16" t="s">
        <v>2623</v>
      </c>
      <c r="M586" s="16" t="s">
        <v>322</v>
      </c>
      <c r="N586" s="16" t="s">
        <v>99</v>
      </c>
      <c r="O586" s="16">
        <v>1</v>
      </c>
      <c r="P586" s="16" t="s">
        <v>2624</v>
      </c>
      <c r="Q586" s="16" t="s">
        <v>18</v>
      </c>
      <c r="R586" s="16" t="s">
        <v>2625</v>
      </c>
      <c r="S586" s="16" t="s">
        <v>22</v>
      </c>
      <c r="AA586" s="16" t="s">
        <v>755</v>
      </c>
    </row>
    <row r="587" spans="1:27">
      <c r="A587" s="16">
        <f t="shared" si="13"/>
        <v>0</v>
      </c>
      <c r="B587" s="16" t="s">
        <v>2632</v>
      </c>
      <c r="C587" s="16" t="s">
        <v>2632</v>
      </c>
      <c r="D587" s="16" t="s">
        <v>2629</v>
      </c>
      <c r="E587" s="16" t="s">
        <v>2630</v>
      </c>
      <c r="F587" s="16" t="s">
        <v>13</v>
      </c>
      <c r="G587" s="16" t="s">
        <v>2631</v>
      </c>
      <c r="H587" s="16" t="s">
        <v>32</v>
      </c>
      <c r="I587" s="16" t="s">
        <v>2632</v>
      </c>
      <c r="J587" s="16" t="s">
        <v>34</v>
      </c>
    </row>
    <row r="588" spans="1:27">
      <c r="A588" s="16">
        <f t="shared" si="13"/>
        <v>0</v>
      </c>
      <c r="B588" s="16" t="s">
        <v>2635</v>
      </c>
      <c r="C588" s="16" t="s">
        <v>2635</v>
      </c>
      <c r="D588" s="16" t="s">
        <v>2633</v>
      </c>
      <c r="E588" s="16" t="s">
        <v>2634</v>
      </c>
      <c r="F588" s="16" t="s">
        <v>57</v>
      </c>
      <c r="G588" s="16" t="s">
        <v>90</v>
      </c>
      <c r="H588" s="16" t="s">
        <v>1626</v>
      </c>
      <c r="I588" s="16" t="s">
        <v>15</v>
      </c>
      <c r="J588" s="16" t="s">
        <v>668</v>
      </c>
      <c r="K588" s="16" t="s">
        <v>18</v>
      </c>
      <c r="L588" s="16" t="s">
        <v>2635</v>
      </c>
      <c r="M588" s="16" t="s">
        <v>22</v>
      </c>
    </row>
    <row r="589" spans="1:27">
      <c r="A589" s="16">
        <f t="shared" si="13"/>
        <v>0</v>
      </c>
      <c r="B589" s="16" t="s">
        <v>2643</v>
      </c>
      <c r="C589" s="16" t="s">
        <v>2643</v>
      </c>
      <c r="D589" s="16" t="s">
        <v>128</v>
      </c>
      <c r="E589" s="16" t="s">
        <v>54</v>
      </c>
      <c r="F589" s="16" t="s">
        <v>41</v>
      </c>
      <c r="G589" s="16" t="s">
        <v>2642</v>
      </c>
      <c r="H589" s="16" t="s">
        <v>18</v>
      </c>
      <c r="I589" s="16" t="s">
        <v>2643</v>
      </c>
      <c r="J589" s="16" t="s">
        <v>22</v>
      </c>
    </row>
    <row r="590" spans="1:27">
      <c r="A590" s="16">
        <f t="shared" si="13"/>
        <v>0</v>
      </c>
      <c r="B590" s="16" t="s">
        <v>2647</v>
      </c>
      <c r="C590" s="16" t="s">
        <v>2647</v>
      </c>
      <c r="D590" s="16" t="s">
        <v>302</v>
      </c>
      <c r="E590" s="16" t="s">
        <v>193</v>
      </c>
      <c r="F590" s="16" t="s">
        <v>56</v>
      </c>
      <c r="G590" s="16" t="s">
        <v>18</v>
      </c>
      <c r="H590" s="16" t="s">
        <v>2647</v>
      </c>
      <c r="I590" s="16" t="s">
        <v>22</v>
      </c>
    </row>
    <row r="591" spans="1:27">
      <c r="A591" s="16">
        <f t="shared" si="13"/>
        <v>0</v>
      </c>
      <c r="B591" s="16" t="s">
        <v>2654</v>
      </c>
      <c r="C591" s="16" t="s">
        <v>2654</v>
      </c>
      <c r="D591" s="16" t="s">
        <v>163</v>
      </c>
      <c r="E591" s="16" t="s">
        <v>375</v>
      </c>
      <c r="F591" s="16" t="s">
        <v>1165</v>
      </c>
      <c r="G591" s="16" t="s">
        <v>2651</v>
      </c>
      <c r="H591" s="16" t="s">
        <v>2652</v>
      </c>
      <c r="I591" s="16" t="s">
        <v>41</v>
      </c>
      <c r="J591" s="16" t="s">
        <v>2653</v>
      </c>
      <c r="K591" s="16" t="s">
        <v>99</v>
      </c>
      <c r="L591" s="16" t="s">
        <v>454</v>
      </c>
      <c r="M591" s="16" t="s">
        <v>2047</v>
      </c>
      <c r="N591" s="16" t="s">
        <v>495</v>
      </c>
      <c r="O591" s="16">
        <v>10000</v>
      </c>
      <c r="P591" s="16" t="s">
        <v>2654</v>
      </c>
      <c r="Q591" s="16">
        <v>10000</v>
      </c>
      <c r="AA591" s="16" t="s">
        <v>99</v>
      </c>
    </row>
    <row r="592" spans="1:27">
      <c r="A592" s="16">
        <f t="shared" si="13"/>
        <v>0</v>
      </c>
      <c r="B592" s="16" t="s">
        <v>19026</v>
      </c>
      <c r="C592" s="16" t="s">
        <v>19026</v>
      </c>
      <c r="D592" s="16" t="s">
        <v>993</v>
      </c>
      <c r="E592" s="16" t="s">
        <v>41</v>
      </c>
      <c r="F592" s="16" t="s">
        <v>660</v>
      </c>
      <c r="G592" s="16" t="s">
        <v>38</v>
      </c>
      <c r="H592" s="16" t="s">
        <v>448</v>
      </c>
      <c r="I592" s="16" t="s">
        <v>35</v>
      </c>
      <c r="J592" s="16" t="s">
        <v>375</v>
      </c>
      <c r="K592" s="16" t="s">
        <v>32</v>
      </c>
      <c r="L592" s="16" t="s">
        <v>2663</v>
      </c>
      <c r="M592" s="16" t="s">
        <v>34</v>
      </c>
      <c r="AA592" s="16" t="s">
        <v>32</v>
      </c>
    </row>
    <row r="593" spans="1:27">
      <c r="A593" s="16">
        <f t="shared" si="13"/>
        <v>0</v>
      </c>
      <c r="B593" s="16" t="s">
        <v>2665</v>
      </c>
      <c r="C593" s="16" t="s">
        <v>2665</v>
      </c>
      <c r="D593" s="16" t="s">
        <v>2659</v>
      </c>
      <c r="E593" s="16" t="s">
        <v>41</v>
      </c>
      <c r="F593" s="16" t="s">
        <v>98</v>
      </c>
      <c r="G593" s="16" t="s">
        <v>468</v>
      </c>
      <c r="H593" s="16" t="s">
        <v>57</v>
      </c>
      <c r="I593" s="16">
        <v>2</v>
      </c>
      <c r="J593" s="16" t="s">
        <v>112</v>
      </c>
      <c r="K593" s="16" t="s">
        <v>109</v>
      </c>
      <c r="L593" s="18">
        <v>1.1000000000000001</v>
      </c>
      <c r="M593" s="16" t="s">
        <v>2664</v>
      </c>
      <c r="N593" s="16" t="s">
        <v>2665</v>
      </c>
      <c r="O593" s="16" t="s">
        <v>1205</v>
      </c>
      <c r="AA593" s="16" t="s">
        <v>109</v>
      </c>
    </row>
    <row r="594" spans="1:27">
      <c r="A594" s="16">
        <f t="shared" si="13"/>
        <v>0</v>
      </c>
      <c r="B594" s="16" t="s">
        <v>19027</v>
      </c>
      <c r="C594" s="16" t="s">
        <v>19027</v>
      </c>
      <c r="D594" s="16" t="s">
        <v>2198</v>
      </c>
      <c r="E594" s="16" t="s">
        <v>2666</v>
      </c>
      <c r="F594" s="16" t="s">
        <v>2667</v>
      </c>
      <c r="G594" s="16" t="s">
        <v>32</v>
      </c>
      <c r="H594" s="16" t="s">
        <v>2668</v>
      </c>
    </row>
    <row r="595" spans="1:27">
      <c r="A595" s="16">
        <f t="shared" si="13"/>
        <v>0</v>
      </c>
      <c r="B595" s="16" t="s">
        <v>2670</v>
      </c>
      <c r="C595" s="16" t="s">
        <v>2670</v>
      </c>
      <c r="D595" s="16" t="s">
        <v>163</v>
      </c>
      <c r="E595" s="16" t="s">
        <v>31</v>
      </c>
      <c r="F595" s="16" t="s">
        <v>38</v>
      </c>
      <c r="G595" s="16" t="s">
        <v>660</v>
      </c>
      <c r="H595" s="16" t="s">
        <v>1221</v>
      </c>
      <c r="I595" s="16" t="s">
        <v>2669</v>
      </c>
      <c r="J595" s="16" t="s">
        <v>32</v>
      </c>
      <c r="K595" s="16" t="s">
        <v>2670</v>
      </c>
      <c r="L595" s="16" t="s">
        <v>34</v>
      </c>
      <c r="AA595" s="16" t="s">
        <v>2670</v>
      </c>
    </row>
    <row r="596" spans="1:27">
      <c r="A596" s="16">
        <f t="shared" si="13"/>
        <v>0</v>
      </c>
      <c r="B596" s="16" t="s">
        <v>2672</v>
      </c>
      <c r="C596" s="16" t="s">
        <v>2672</v>
      </c>
      <c r="D596" s="16" t="s">
        <v>454</v>
      </c>
      <c r="E596" s="16" t="s">
        <v>2671</v>
      </c>
      <c r="F596" s="16" t="s">
        <v>48</v>
      </c>
      <c r="G596" s="16" t="s">
        <v>142</v>
      </c>
      <c r="H596" s="16" t="s">
        <v>295</v>
      </c>
      <c r="I596" s="16" t="s">
        <v>38</v>
      </c>
      <c r="J596" s="16" t="s">
        <v>156</v>
      </c>
      <c r="K596" s="16" t="s">
        <v>121</v>
      </c>
      <c r="L596" s="16" t="s">
        <v>778</v>
      </c>
      <c r="M596" s="16" t="s">
        <v>47</v>
      </c>
      <c r="N596" s="16" t="s">
        <v>48</v>
      </c>
      <c r="O596" s="16" t="s">
        <v>49</v>
      </c>
      <c r="P596" s="16" t="s">
        <v>2672</v>
      </c>
      <c r="Q596" s="16" t="s">
        <v>51</v>
      </c>
      <c r="AA596" s="16" t="s">
        <v>121</v>
      </c>
    </row>
    <row r="597" spans="1:27">
      <c r="A597" s="16">
        <f t="shared" si="13"/>
        <v>0</v>
      </c>
      <c r="B597" s="16" t="s">
        <v>19028</v>
      </c>
      <c r="C597" s="16" t="s">
        <v>19028</v>
      </c>
      <c r="D597" s="16" t="s">
        <v>2673</v>
      </c>
      <c r="E597" s="16" t="s">
        <v>2070</v>
      </c>
      <c r="F597" s="16" t="s">
        <v>798</v>
      </c>
      <c r="G597" s="16" t="s">
        <v>25</v>
      </c>
      <c r="H597" s="16" t="s">
        <v>38</v>
      </c>
      <c r="I597" s="16" t="s">
        <v>681</v>
      </c>
      <c r="J597" s="16" t="s">
        <v>682</v>
      </c>
      <c r="K597" s="16" t="s">
        <v>298</v>
      </c>
      <c r="L597" s="16" t="s">
        <v>460</v>
      </c>
      <c r="M597" s="16" t="s">
        <v>946</v>
      </c>
      <c r="N597" s="16" t="s">
        <v>420</v>
      </c>
      <c r="O597" s="16" t="s">
        <v>116</v>
      </c>
      <c r="P597" s="16" t="s">
        <v>2674</v>
      </c>
      <c r="Q597" s="16" t="s">
        <v>18</v>
      </c>
      <c r="R597" s="16" t="s">
        <v>2675</v>
      </c>
      <c r="S597" s="16" t="s">
        <v>2676</v>
      </c>
      <c r="T597" s="16" t="s">
        <v>22</v>
      </c>
      <c r="AA597" s="16" t="s">
        <v>298</v>
      </c>
    </row>
    <row r="598" spans="1:27">
      <c r="A598" s="16">
        <f t="shared" si="13"/>
        <v>0</v>
      </c>
      <c r="B598" s="16" t="s">
        <v>19029</v>
      </c>
      <c r="C598" s="16" t="s">
        <v>19029</v>
      </c>
      <c r="D598" s="16" t="s">
        <v>548</v>
      </c>
      <c r="E598" s="16" t="s">
        <v>142</v>
      </c>
      <c r="F598" s="16" t="s">
        <v>151</v>
      </c>
      <c r="G598" s="16" t="s">
        <v>450</v>
      </c>
      <c r="H598" s="16" t="s">
        <v>1372</v>
      </c>
      <c r="I598" s="16" t="s">
        <v>2677</v>
      </c>
      <c r="J598" s="16" t="s">
        <v>143</v>
      </c>
      <c r="K598" s="16">
        <v>1600000</v>
      </c>
      <c r="L598" s="16" t="s">
        <v>2678</v>
      </c>
      <c r="M598" s="16" t="s">
        <v>2679</v>
      </c>
      <c r="AA598" s="16">
        <v>1600000</v>
      </c>
    </row>
    <row r="599" spans="1:27">
      <c r="A599" s="16">
        <f t="shared" si="13"/>
        <v>0</v>
      </c>
      <c r="B599" s="16" t="s">
        <v>19030</v>
      </c>
      <c r="C599" s="16" t="s">
        <v>19030</v>
      </c>
      <c r="D599" s="16" t="s">
        <v>35</v>
      </c>
      <c r="E599" s="16" t="s">
        <v>5</v>
      </c>
      <c r="F599" s="16" t="s">
        <v>143</v>
      </c>
      <c r="G599" s="16" t="s">
        <v>38</v>
      </c>
      <c r="H599" s="16" t="s">
        <v>2680</v>
      </c>
      <c r="I599" s="16" t="s">
        <v>450</v>
      </c>
      <c r="J599" s="16" t="s">
        <v>571</v>
      </c>
      <c r="K599" s="16" t="s">
        <v>2681</v>
      </c>
      <c r="L599" s="16" t="s">
        <v>2682</v>
      </c>
      <c r="M599" s="16" t="s">
        <v>2683</v>
      </c>
      <c r="N599" s="16" t="s">
        <v>2684</v>
      </c>
      <c r="O599" s="16" t="s">
        <v>2685</v>
      </c>
      <c r="AA599" s="16" t="s">
        <v>2681</v>
      </c>
    </row>
    <row r="600" spans="1:27">
      <c r="A600" s="16">
        <f t="shared" si="13"/>
        <v>0</v>
      </c>
      <c r="B600" s="16" t="s">
        <v>19031</v>
      </c>
      <c r="C600" s="16" t="s">
        <v>19031</v>
      </c>
      <c r="D600" s="16" t="s">
        <v>290</v>
      </c>
      <c r="E600" s="16" t="s">
        <v>235</v>
      </c>
      <c r="F600" s="16" t="s">
        <v>912</v>
      </c>
      <c r="G600" s="16" t="s">
        <v>1480</v>
      </c>
      <c r="H600" s="16" t="s">
        <v>38</v>
      </c>
      <c r="I600" s="16" t="s">
        <v>2680</v>
      </c>
      <c r="J600" s="16" t="s">
        <v>72</v>
      </c>
      <c r="K600" s="16" t="s">
        <v>2686</v>
      </c>
      <c r="L600" s="16">
        <v>1400000</v>
      </c>
      <c r="M600" s="16" t="s">
        <v>2687</v>
      </c>
      <c r="N600" s="16" t="s">
        <v>2688</v>
      </c>
      <c r="AA600" s="16" t="s">
        <v>2686</v>
      </c>
    </row>
    <row r="601" spans="1:27">
      <c r="A601" s="16">
        <f t="shared" si="13"/>
        <v>0</v>
      </c>
      <c r="B601" s="16" t="s">
        <v>2690</v>
      </c>
      <c r="C601" s="16" t="s">
        <v>2690</v>
      </c>
      <c r="D601" s="16" t="s">
        <v>219</v>
      </c>
      <c r="E601" s="16" t="s">
        <v>715</v>
      </c>
      <c r="F601" s="16" t="s">
        <v>2689</v>
      </c>
      <c r="G601" s="16" t="s">
        <v>705</v>
      </c>
      <c r="H601" s="16" t="s">
        <v>537</v>
      </c>
      <c r="I601" s="16" t="s">
        <v>2690</v>
      </c>
      <c r="J601" s="16" t="s">
        <v>22</v>
      </c>
    </row>
    <row r="602" spans="1:27">
      <c r="A602" s="16">
        <f t="shared" si="13"/>
        <v>0</v>
      </c>
      <c r="B602" s="16" t="s">
        <v>2691</v>
      </c>
      <c r="C602" s="16" t="s">
        <v>2691</v>
      </c>
      <c r="D602" s="16">
        <v>1</v>
      </c>
      <c r="E602" s="16">
        <v>2</v>
      </c>
      <c r="F602" s="16" t="s">
        <v>402</v>
      </c>
      <c r="G602" s="16">
        <v>3</v>
      </c>
      <c r="H602" s="16" t="s">
        <v>1648</v>
      </c>
      <c r="I602" s="16" t="s">
        <v>705</v>
      </c>
      <c r="J602" s="16" t="s">
        <v>537</v>
      </c>
      <c r="K602" s="16" t="s">
        <v>2691</v>
      </c>
      <c r="L602" s="16" t="s">
        <v>22</v>
      </c>
      <c r="AA602" s="16" t="s">
        <v>2691</v>
      </c>
    </row>
    <row r="603" spans="1:27">
      <c r="A603" s="16">
        <f t="shared" si="13"/>
        <v>0</v>
      </c>
      <c r="B603" s="16" t="s">
        <v>2698</v>
      </c>
      <c r="C603" s="16" t="s">
        <v>2698</v>
      </c>
      <c r="D603" s="16">
        <v>2</v>
      </c>
      <c r="E603" s="16" t="s">
        <v>2695</v>
      </c>
      <c r="F603" s="16" t="s">
        <v>1086</v>
      </c>
      <c r="G603" s="16" t="s">
        <v>240</v>
      </c>
      <c r="H603" s="16" t="s">
        <v>2696</v>
      </c>
      <c r="I603" s="16" t="s">
        <v>41</v>
      </c>
      <c r="J603" s="16">
        <v>1.5</v>
      </c>
      <c r="K603" s="16" t="s">
        <v>2697</v>
      </c>
      <c r="L603" s="16" t="s">
        <v>18</v>
      </c>
      <c r="M603" s="16" t="s">
        <v>2698</v>
      </c>
      <c r="N603" s="16" t="s">
        <v>22</v>
      </c>
      <c r="AA603" s="16" t="s">
        <v>2697</v>
      </c>
    </row>
    <row r="604" spans="1:27">
      <c r="A604" s="16">
        <f t="shared" si="13"/>
        <v>0</v>
      </c>
      <c r="B604" s="16" t="s">
        <v>2700</v>
      </c>
      <c r="C604" s="16" t="s">
        <v>2700</v>
      </c>
      <c r="D604" s="16" t="s">
        <v>1990</v>
      </c>
      <c r="E604" s="16" t="s">
        <v>2537</v>
      </c>
      <c r="F604" s="16" t="s">
        <v>435</v>
      </c>
      <c r="G604" s="16" t="s">
        <v>163</v>
      </c>
      <c r="H604" s="16" t="s">
        <v>31</v>
      </c>
      <c r="I604" s="16" t="s">
        <v>6</v>
      </c>
      <c r="J604" s="16" t="s">
        <v>946</v>
      </c>
      <c r="K604" s="16" t="s">
        <v>1148</v>
      </c>
      <c r="L604" s="16" t="s">
        <v>56</v>
      </c>
      <c r="M604" s="16" t="s">
        <v>2699</v>
      </c>
      <c r="N604" s="16" t="s">
        <v>18</v>
      </c>
      <c r="O604" s="16" t="s">
        <v>2700</v>
      </c>
      <c r="P604" s="16" t="s">
        <v>22</v>
      </c>
      <c r="AA604" s="16" t="s">
        <v>1148</v>
      </c>
    </row>
    <row r="605" spans="1:27">
      <c r="A605" s="16">
        <f t="shared" si="13"/>
        <v>0</v>
      </c>
      <c r="B605" s="16" t="s">
        <v>2702</v>
      </c>
      <c r="C605" s="16" t="s">
        <v>2702</v>
      </c>
      <c r="D605" s="16" t="s">
        <v>393</v>
      </c>
      <c r="E605" s="16" t="s">
        <v>45</v>
      </c>
      <c r="F605" s="16" t="s">
        <v>394</v>
      </c>
      <c r="G605" s="16" t="s">
        <v>234</v>
      </c>
      <c r="H605" s="16" t="s">
        <v>1144</v>
      </c>
      <c r="I605" s="16">
        <v>1138</v>
      </c>
      <c r="J605" s="16" t="s">
        <v>2701</v>
      </c>
      <c r="K605" s="16" t="s">
        <v>18</v>
      </c>
      <c r="L605" s="16" t="s">
        <v>2702</v>
      </c>
      <c r="M605" s="16" t="s">
        <v>22</v>
      </c>
    </row>
    <row r="606" spans="1:27">
      <c r="A606" s="16">
        <f t="shared" si="13"/>
        <v>0</v>
      </c>
      <c r="B606" s="16" t="s">
        <v>2704</v>
      </c>
      <c r="C606" s="16" t="s">
        <v>2704</v>
      </c>
      <c r="D606" s="16" t="s">
        <v>2703</v>
      </c>
      <c r="E606" s="16" t="s">
        <v>45</v>
      </c>
      <c r="F606" s="16" t="s">
        <v>394</v>
      </c>
      <c r="G606" s="16" t="s">
        <v>234</v>
      </c>
      <c r="H606" s="16" t="s">
        <v>630</v>
      </c>
      <c r="I606" s="16">
        <v>1700</v>
      </c>
      <c r="J606" s="16" t="s">
        <v>1046</v>
      </c>
      <c r="K606" s="16" t="s">
        <v>18</v>
      </c>
      <c r="L606" s="16" t="s">
        <v>2704</v>
      </c>
      <c r="M606" s="16" t="s">
        <v>22</v>
      </c>
    </row>
    <row r="607" spans="1:27">
      <c r="A607" s="16">
        <f t="shared" si="13"/>
        <v>0</v>
      </c>
      <c r="B607" s="16" t="s">
        <v>2708</v>
      </c>
      <c r="C607" s="16" t="s">
        <v>2708</v>
      </c>
      <c r="D607" s="16" t="s">
        <v>2705</v>
      </c>
      <c r="E607" s="16" t="s">
        <v>386</v>
      </c>
      <c r="F607" s="16" t="s">
        <v>727</v>
      </c>
      <c r="G607" s="16" t="s">
        <v>48</v>
      </c>
      <c r="H607" s="16">
        <v>762</v>
      </c>
      <c r="I607" s="16" t="s">
        <v>2706</v>
      </c>
      <c r="J607" s="16" t="s">
        <v>2701</v>
      </c>
      <c r="K607" s="16" t="s">
        <v>2707</v>
      </c>
      <c r="L607" s="16" t="s">
        <v>1209</v>
      </c>
      <c r="M607" s="16" t="s">
        <v>57</v>
      </c>
      <c r="N607" s="16" t="s">
        <v>1222</v>
      </c>
      <c r="O607" s="16" t="s">
        <v>2708</v>
      </c>
      <c r="P607" s="16" t="s">
        <v>1209</v>
      </c>
      <c r="Q607" s="16" t="s">
        <v>57</v>
      </c>
      <c r="R607" s="16" t="s">
        <v>1222</v>
      </c>
      <c r="AA607" s="16" t="s">
        <v>2707</v>
      </c>
    </row>
    <row r="608" spans="1:27">
      <c r="A608" s="16">
        <f t="shared" si="13"/>
        <v>0</v>
      </c>
      <c r="B608" s="16" t="s">
        <v>2710</v>
      </c>
      <c r="C608" s="16" t="s">
        <v>2710</v>
      </c>
      <c r="D608" s="16" t="s">
        <v>393</v>
      </c>
      <c r="E608" s="16" t="s">
        <v>45</v>
      </c>
      <c r="F608" s="16" t="s">
        <v>394</v>
      </c>
      <c r="G608" s="16" t="s">
        <v>234</v>
      </c>
      <c r="H608" s="16" t="s">
        <v>2709</v>
      </c>
      <c r="I608" s="16" t="s">
        <v>2224</v>
      </c>
      <c r="J608" s="16" t="s">
        <v>18</v>
      </c>
      <c r="K608" s="16" t="s">
        <v>2710</v>
      </c>
      <c r="L608" s="16" t="s">
        <v>22</v>
      </c>
      <c r="AA608" s="16" t="s">
        <v>2710</v>
      </c>
    </row>
    <row r="609" spans="1:27">
      <c r="A609" s="16">
        <f t="shared" si="13"/>
        <v>0</v>
      </c>
      <c r="B609" s="16" t="s">
        <v>2711</v>
      </c>
      <c r="C609" s="16" t="s">
        <v>2711</v>
      </c>
      <c r="D609" s="16" t="s">
        <v>513</v>
      </c>
      <c r="E609" s="16" t="s">
        <v>716</v>
      </c>
      <c r="F609" s="16" t="s">
        <v>722</v>
      </c>
      <c r="G609" s="16" t="s">
        <v>91</v>
      </c>
      <c r="H609" s="16" t="s">
        <v>18</v>
      </c>
      <c r="I609" s="16" t="s">
        <v>2711</v>
      </c>
      <c r="J609" s="16" t="s">
        <v>22</v>
      </c>
    </row>
    <row r="610" spans="1:27">
      <c r="A610" s="16">
        <f t="shared" si="13"/>
        <v>0</v>
      </c>
      <c r="B610" s="16" t="s">
        <v>19032</v>
      </c>
      <c r="C610" s="16" t="s">
        <v>19032</v>
      </c>
      <c r="D610" s="16" t="s">
        <v>59</v>
      </c>
      <c r="E610" s="16" t="s">
        <v>2390</v>
      </c>
      <c r="F610" s="16" t="s">
        <v>953</v>
      </c>
      <c r="G610" s="16" t="s">
        <v>347</v>
      </c>
      <c r="H610" s="16" t="s">
        <v>513</v>
      </c>
      <c r="I610" s="16" t="s">
        <v>2712</v>
      </c>
      <c r="J610" s="16" t="s">
        <v>18</v>
      </c>
      <c r="K610" s="16" t="s">
        <v>1133</v>
      </c>
      <c r="L610" s="16" t="s">
        <v>2713</v>
      </c>
      <c r="M610" s="16" t="s">
        <v>22</v>
      </c>
      <c r="AA610" s="16" t="s">
        <v>1133</v>
      </c>
    </row>
    <row r="611" spans="1:27">
      <c r="A611" s="16">
        <f t="shared" si="13"/>
        <v>0</v>
      </c>
      <c r="B611" s="16" t="s">
        <v>21018</v>
      </c>
      <c r="C611" s="16" t="s">
        <v>21018</v>
      </c>
      <c r="D611" s="16" t="s">
        <v>1257</v>
      </c>
      <c r="E611" s="16" t="s">
        <v>803</v>
      </c>
      <c r="F611" s="16" t="s">
        <v>450</v>
      </c>
      <c r="G611" s="16" t="s">
        <v>946</v>
      </c>
      <c r="H611" s="16" t="s">
        <v>1366</v>
      </c>
      <c r="I611" s="16" t="s">
        <v>402</v>
      </c>
      <c r="J611" s="16" t="s">
        <v>2720</v>
      </c>
      <c r="K611" s="17">
        <v>330</v>
      </c>
      <c r="L611" s="16">
        <v>0</v>
      </c>
      <c r="M611" s="16" t="s">
        <v>2721</v>
      </c>
      <c r="N611" s="16" t="s">
        <v>2722</v>
      </c>
      <c r="O611" s="17">
        <v>330</v>
      </c>
      <c r="P611" s="16">
        <v>0</v>
      </c>
      <c r="AA611" s="17">
        <v>330</v>
      </c>
    </row>
    <row r="612" spans="1:27">
      <c r="A612" s="16">
        <f t="shared" si="13"/>
        <v>0</v>
      </c>
      <c r="B612" s="16" t="s">
        <v>2728</v>
      </c>
      <c r="C612" s="16" t="s">
        <v>2728</v>
      </c>
      <c r="D612" s="16" t="s">
        <v>2726</v>
      </c>
      <c r="E612" s="16" t="s">
        <v>93</v>
      </c>
      <c r="F612" s="16" t="s">
        <v>2727</v>
      </c>
      <c r="G612" s="16" t="s">
        <v>18</v>
      </c>
      <c r="H612" s="16" t="s">
        <v>2728</v>
      </c>
      <c r="I612" s="16" t="s">
        <v>22</v>
      </c>
    </row>
    <row r="613" spans="1:27">
      <c r="A613" s="16">
        <f t="shared" si="13"/>
        <v>0</v>
      </c>
      <c r="B613" s="16" t="s">
        <v>2730</v>
      </c>
      <c r="C613" s="16" t="s">
        <v>2730</v>
      </c>
      <c r="D613" s="16" t="s">
        <v>927</v>
      </c>
      <c r="E613" s="16" t="s">
        <v>748</v>
      </c>
      <c r="F613" s="16" t="s">
        <v>1984</v>
      </c>
      <c r="G613" s="16" t="s">
        <v>121</v>
      </c>
      <c r="H613" s="16" t="s">
        <v>2729</v>
      </c>
      <c r="I613" s="16" t="s">
        <v>18</v>
      </c>
      <c r="J613" s="16" t="s">
        <v>2730</v>
      </c>
      <c r="K613" s="16" t="s">
        <v>22</v>
      </c>
    </row>
    <row r="614" spans="1:27">
      <c r="A614" s="16">
        <f t="shared" si="13"/>
        <v>0</v>
      </c>
      <c r="B614" s="16" t="s">
        <v>19033</v>
      </c>
      <c r="C614" s="16" t="s">
        <v>19033</v>
      </c>
      <c r="D614" s="16" t="s">
        <v>2476</v>
      </c>
      <c r="E614" s="16" t="s">
        <v>2477</v>
      </c>
      <c r="F614" s="16" t="s">
        <v>408</v>
      </c>
      <c r="G614" s="16" t="s">
        <v>450</v>
      </c>
      <c r="H614" s="16" t="s">
        <v>571</v>
      </c>
      <c r="I614" s="16" t="s">
        <v>805</v>
      </c>
      <c r="J614" s="16" t="s">
        <v>151</v>
      </c>
      <c r="K614" s="16" t="s">
        <v>18</v>
      </c>
      <c r="L614" s="16" t="s">
        <v>2732</v>
      </c>
      <c r="M614" s="16" t="s">
        <v>2733</v>
      </c>
      <c r="N614" s="16" t="s">
        <v>22</v>
      </c>
    </row>
    <row r="615" spans="1:27">
      <c r="A615" s="16">
        <f t="shared" si="13"/>
        <v>0</v>
      </c>
      <c r="B615" s="16" t="s">
        <v>1191</v>
      </c>
      <c r="C615" s="16" t="s">
        <v>1191</v>
      </c>
      <c r="D615" s="16" t="s">
        <v>163</v>
      </c>
      <c r="E615" s="16" t="s">
        <v>298</v>
      </c>
      <c r="F615" s="16" t="s">
        <v>2736</v>
      </c>
      <c r="G615" s="17">
        <v>890</v>
      </c>
      <c r="H615" s="16">
        <v>0</v>
      </c>
      <c r="I615" s="16" t="s">
        <v>57</v>
      </c>
      <c r="J615" s="17">
        <v>980</v>
      </c>
      <c r="K615" s="16">
        <v>0</v>
      </c>
      <c r="L615" s="16" t="s">
        <v>1191</v>
      </c>
      <c r="M615" s="17">
        <v>890</v>
      </c>
      <c r="N615" s="16">
        <v>0</v>
      </c>
      <c r="O615" s="16" t="s">
        <v>57</v>
      </c>
      <c r="P615" s="17">
        <v>980</v>
      </c>
      <c r="Q615" s="16">
        <v>0</v>
      </c>
      <c r="AA615" s="16">
        <v>0</v>
      </c>
    </row>
    <row r="616" spans="1:27">
      <c r="A616" s="16">
        <f t="shared" si="13"/>
        <v>0</v>
      </c>
      <c r="B616" s="16" t="s">
        <v>19035</v>
      </c>
      <c r="C616" s="16" t="s">
        <v>19035</v>
      </c>
      <c r="D616" s="16" t="s">
        <v>1569</v>
      </c>
      <c r="E616" s="16" t="s">
        <v>386</v>
      </c>
      <c r="F616" s="16" t="s">
        <v>253</v>
      </c>
      <c r="G616" s="16" t="s">
        <v>2170</v>
      </c>
      <c r="H616" s="16" t="s">
        <v>474</v>
      </c>
      <c r="I616" s="16" t="s">
        <v>157</v>
      </c>
      <c r="J616" s="16" t="s">
        <v>18</v>
      </c>
      <c r="K616" s="16" t="s">
        <v>2737</v>
      </c>
      <c r="L616" s="16" t="s">
        <v>2170</v>
      </c>
      <c r="M616" s="16" t="s">
        <v>2738</v>
      </c>
      <c r="N616" s="16" t="s">
        <v>22</v>
      </c>
      <c r="AA616" s="16" t="s">
        <v>2737</v>
      </c>
    </row>
    <row r="617" spans="1:27">
      <c r="A617" s="16">
        <f t="shared" si="13"/>
        <v>0</v>
      </c>
      <c r="B617" s="16" t="s">
        <v>426</v>
      </c>
      <c r="C617" s="16" t="s">
        <v>426</v>
      </c>
      <c r="D617" s="16" t="s">
        <v>59</v>
      </c>
      <c r="E617" s="16" t="s">
        <v>2739</v>
      </c>
      <c r="F617" s="16" t="s">
        <v>157</v>
      </c>
      <c r="G617" s="16" t="s">
        <v>121</v>
      </c>
      <c r="H617" s="16" t="s">
        <v>158</v>
      </c>
      <c r="I617" s="16" t="s">
        <v>18</v>
      </c>
      <c r="J617" s="16" t="s">
        <v>426</v>
      </c>
      <c r="K617" s="16" t="s">
        <v>22</v>
      </c>
    </row>
    <row r="618" spans="1:27">
      <c r="A618" s="16">
        <f t="shared" si="13"/>
        <v>0</v>
      </c>
      <c r="B618" s="16" t="s">
        <v>2740</v>
      </c>
      <c r="C618" s="16" t="s">
        <v>2740</v>
      </c>
      <c r="D618" s="16" t="s">
        <v>576</v>
      </c>
      <c r="E618" s="16" t="s">
        <v>778</v>
      </c>
      <c r="F618" s="16" t="s">
        <v>1354</v>
      </c>
      <c r="G618" s="16" t="s">
        <v>1293</v>
      </c>
      <c r="H618" s="16" t="s">
        <v>18</v>
      </c>
      <c r="I618" s="16" t="s">
        <v>2740</v>
      </c>
      <c r="J618" s="16" t="s">
        <v>22</v>
      </c>
    </row>
    <row r="619" spans="1:27">
      <c r="A619" s="16">
        <f t="shared" si="13"/>
        <v>0</v>
      </c>
      <c r="B619" s="16" t="s">
        <v>21019</v>
      </c>
      <c r="C619" s="16" t="s">
        <v>21019</v>
      </c>
      <c r="D619" s="16" t="s">
        <v>59</v>
      </c>
      <c r="E619" s="16" t="s">
        <v>2741</v>
      </c>
      <c r="F619" s="16" t="s">
        <v>646</v>
      </c>
      <c r="G619" s="16" t="s">
        <v>1462</v>
      </c>
      <c r="H619" s="16" t="s">
        <v>38</v>
      </c>
      <c r="I619" s="16" t="s">
        <v>1450</v>
      </c>
      <c r="J619" s="16" t="s">
        <v>18</v>
      </c>
      <c r="K619" s="16" t="s">
        <v>2742</v>
      </c>
      <c r="L619" s="16" t="s">
        <v>2743</v>
      </c>
      <c r="M619" s="16" t="s">
        <v>22</v>
      </c>
      <c r="AA619" s="16" t="s">
        <v>2742</v>
      </c>
    </row>
    <row r="620" spans="1:27">
      <c r="A620" s="16">
        <f t="shared" si="13"/>
        <v>0</v>
      </c>
      <c r="B620" s="16" t="s">
        <v>21020</v>
      </c>
      <c r="C620" s="16" t="s">
        <v>21020</v>
      </c>
      <c r="D620" s="16" t="s">
        <v>2207</v>
      </c>
      <c r="E620" s="16" t="s">
        <v>114</v>
      </c>
      <c r="F620" s="16" t="s">
        <v>121</v>
      </c>
      <c r="G620" s="16" t="s">
        <v>35</v>
      </c>
      <c r="H620" s="16" t="s">
        <v>18</v>
      </c>
      <c r="I620" s="16" t="s">
        <v>2744</v>
      </c>
      <c r="J620" s="16" t="s">
        <v>1296</v>
      </c>
      <c r="K620" s="16" t="s">
        <v>22</v>
      </c>
    </row>
    <row r="621" spans="1:27">
      <c r="A621" s="16">
        <f t="shared" si="13"/>
        <v>0</v>
      </c>
      <c r="B621" s="16" t="s">
        <v>2749</v>
      </c>
      <c r="C621" s="16" t="s">
        <v>2749</v>
      </c>
      <c r="D621" s="16" t="s">
        <v>385</v>
      </c>
      <c r="E621" s="16" t="s">
        <v>48</v>
      </c>
      <c r="F621" s="16" t="s">
        <v>59</v>
      </c>
      <c r="G621" s="16" t="s">
        <v>2745</v>
      </c>
      <c r="H621" s="16" t="s">
        <v>2123</v>
      </c>
      <c r="I621" s="16" t="s">
        <v>2746</v>
      </c>
      <c r="J621" s="16" t="s">
        <v>2747</v>
      </c>
      <c r="K621" s="16" t="s">
        <v>2748</v>
      </c>
      <c r="L621" s="16" t="s">
        <v>32</v>
      </c>
      <c r="M621" s="16" t="s">
        <v>2749</v>
      </c>
      <c r="N621" s="16" t="s">
        <v>34</v>
      </c>
      <c r="AA621" s="16" t="s">
        <v>2748</v>
      </c>
    </row>
    <row r="622" spans="1:27">
      <c r="A622" s="16">
        <f t="shared" si="13"/>
        <v>0</v>
      </c>
      <c r="B622" s="16" t="s">
        <v>2751</v>
      </c>
      <c r="C622" s="16" t="s">
        <v>2751</v>
      </c>
      <c r="D622" s="16" t="s">
        <v>2750</v>
      </c>
      <c r="E622" s="16" t="s">
        <v>1972</v>
      </c>
      <c r="F622" s="16" t="s">
        <v>375</v>
      </c>
      <c r="G622" s="16" t="s">
        <v>18</v>
      </c>
      <c r="H622" s="16" t="s">
        <v>2751</v>
      </c>
      <c r="I622" s="16" t="s">
        <v>22</v>
      </c>
    </row>
    <row r="623" spans="1:27">
      <c r="A623" s="16">
        <f t="shared" si="13"/>
        <v>0</v>
      </c>
      <c r="B623" s="16" t="s">
        <v>2753</v>
      </c>
      <c r="C623" s="16" t="s">
        <v>2753</v>
      </c>
      <c r="D623" s="16" t="s">
        <v>370</v>
      </c>
      <c r="E623" s="16" t="s">
        <v>2752</v>
      </c>
      <c r="F623" s="16" t="s">
        <v>18</v>
      </c>
      <c r="G623" s="16" t="s">
        <v>2753</v>
      </c>
      <c r="H623" s="16" t="s">
        <v>22</v>
      </c>
    </row>
    <row r="624" spans="1:27">
      <c r="A624" s="16">
        <f t="shared" si="13"/>
        <v>0</v>
      </c>
      <c r="B624" s="16" t="s">
        <v>2754</v>
      </c>
      <c r="C624" s="16" t="s">
        <v>2754</v>
      </c>
      <c r="D624" s="16" t="s">
        <v>201</v>
      </c>
      <c r="E624" s="16" t="s">
        <v>31</v>
      </c>
      <c r="F624" s="16" t="s">
        <v>38</v>
      </c>
      <c r="G624" s="16" t="s">
        <v>45</v>
      </c>
      <c r="H624" s="16" t="s">
        <v>2233</v>
      </c>
      <c r="I624" s="16" t="s">
        <v>18</v>
      </c>
      <c r="J624" s="16" t="s">
        <v>2754</v>
      </c>
      <c r="K624" s="16" t="s">
        <v>22</v>
      </c>
    </row>
    <row r="625" spans="1:27">
      <c r="A625" s="16">
        <f t="shared" si="13"/>
        <v>0</v>
      </c>
      <c r="B625" s="16" t="s">
        <v>2758</v>
      </c>
      <c r="C625" s="16" t="s">
        <v>2758</v>
      </c>
      <c r="D625" s="16" t="s">
        <v>2755</v>
      </c>
      <c r="E625" s="16" t="s">
        <v>142</v>
      </c>
      <c r="F625" s="16" t="s">
        <v>2394</v>
      </c>
      <c r="G625" s="16" t="s">
        <v>38</v>
      </c>
      <c r="H625" s="16" t="s">
        <v>7</v>
      </c>
      <c r="I625" s="16" t="s">
        <v>2756</v>
      </c>
      <c r="J625" s="16" t="s">
        <v>72</v>
      </c>
      <c r="K625" s="16" t="s">
        <v>386</v>
      </c>
      <c r="L625" s="16" t="s">
        <v>2757</v>
      </c>
      <c r="M625" s="16" t="s">
        <v>18</v>
      </c>
      <c r="N625" s="16" t="s">
        <v>2758</v>
      </c>
      <c r="O625" s="16" t="s">
        <v>22</v>
      </c>
      <c r="AA625" s="16" t="s">
        <v>386</v>
      </c>
    </row>
    <row r="626" spans="1:27">
      <c r="A626" s="16">
        <f t="shared" si="13"/>
        <v>0</v>
      </c>
      <c r="B626" s="16" t="s">
        <v>581</v>
      </c>
      <c r="C626" s="16" t="s">
        <v>581</v>
      </c>
      <c r="D626" s="16" t="s">
        <v>59</v>
      </c>
      <c r="E626" s="16" t="s">
        <v>1244</v>
      </c>
      <c r="F626" s="16" t="s">
        <v>158</v>
      </c>
      <c r="G626" s="16" t="s">
        <v>450</v>
      </c>
      <c r="H626" s="16" t="s">
        <v>70</v>
      </c>
      <c r="I626" s="16" t="s">
        <v>143</v>
      </c>
      <c r="J626" s="16" t="s">
        <v>2759</v>
      </c>
      <c r="K626" s="16" t="s">
        <v>581</v>
      </c>
      <c r="L626" s="16" t="s">
        <v>2759</v>
      </c>
      <c r="AA626" s="16" t="s">
        <v>581</v>
      </c>
    </row>
    <row r="627" spans="1:27">
      <c r="A627" s="16">
        <f t="shared" si="13"/>
        <v>0</v>
      </c>
      <c r="B627" s="16" t="s">
        <v>2760</v>
      </c>
      <c r="C627" s="16" t="s">
        <v>2760</v>
      </c>
      <c r="D627" s="16" t="s">
        <v>249</v>
      </c>
      <c r="E627" s="16" t="s">
        <v>250</v>
      </c>
      <c r="F627" s="16" t="s">
        <v>577</v>
      </c>
      <c r="G627" s="16" t="s">
        <v>869</v>
      </c>
      <c r="H627" s="16" t="s">
        <v>121</v>
      </c>
      <c r="I627" s="16" t="s">
        <v>35</v>
      </c>
      <c r="J627" s="16" t="s">
        <v>375</v>
      </c>
      <c r="K627" s="16" t="s">
        <v>18</v>
      </c>
      <c r="L627" s="16" t="s">
        <v>2760</v>
      </c>
      <c r="M627" s="16" t="s">
        <v>22</v>
      </c>
    </row>
    <row r="628" spans="1:27">
      <c r="A628" s="16">
        <f t="shared" si="13"/>
        <v>0</v>
      </c>
      <c r="B628" s="16" t="s">
        <v>2761</v>
      </c>
      <c r="C628" s="16" t="s">
        <v>2761</v>
      </c>
      <c r="D628" s="16" t="s">
        <v>59</v>
      </c>
      <c r="E628" s="16" t="s">
        <v>2741</v>
      </c>
      <c r="F628" s="16" t="s">
        <v>142</v>
      </c>
      <c r="G628" s="16" t="s">
        <v>1809</v>
      </c>
      <c r="H628" s="16" t="s">
        <v>38</v>
      </c>
      <c r="I628" s="16" t="s">
        <v>214</v>
      </c>
      <c r="J628" s="16" t="s">
        <v>215</v>
      </c>
      <c r="K628" s="16" t="s">
        <v>428</v>
      </c>
      <c r="L628" s="16" t="s">
        <v>18</v>
      </c>
      <c r="M628" s="16" t="s">
        <v>2761</v>
      </c>
      <c r="N628" s="16" t="s">
        <v>22</v>
      </c>
      <c r="AA628" s="16" t="s">
        <v>428</v>
      </c>
    </row>
    <row r="629" spans="1:27">
      <c r="A629" s="16">
        <f t="shared" si="13"/>
        <v>0</v>
      </c>
      <c r="B629" s="16" t="s">
        <v>19036</v>
      </c>
      <c r="C629" s="16" t="s">
        <v>19036</v>
      </c>
      <c r="D629" s="16" t="s">
        <v>454</v>
      </c>
      <c r="E629" s="16" t="s">
        <v>408</v>
      </c>
      <c r="F629" s="16" t="s">
        <v>70</v>
      </c>
      <c r="G629" s="16" t="s">
        <v>2762</v>
      </c>
      <c r="H629" s="16" t="s">
        <v>2763</v>
      </c>
      <c r="I629" s="16" t="s">
        <v>6</v>
      </c>
      <c r="J629" s="16" t="s">
        <v>386</v>
      </c>
      <c r="K629" s="16" t="s">
        <v>411</v>
      </c>
      <c r="L629" s="16" t="s">
        <v>383</v>
      </c>
      <c r="M629" s="16" t="s">
        <v>617</v>
      </c>
      <c r="N629" s="16" t="s">
        <v>215</v>
      </c>
      <c r="O629" s="16" t="s">
        <v>18</v>
      </c>
      <c r="P629" s="16" t="s">
        <v>2764</v>
      </c>
      <c r="Q629" s="16" t="s">
        <v>2765</v>
      </c>
      <c r="R629" s="16" t="s">
        <v>22</v>
      </c>
      <c r="AA629" s="16" t="s">
        <v>411</v>
      </c>
    </row>
    <row r="630" spans="1:27">
      <c r="A630" s="16">
        <f t="shared" ref="A630:A664" si="14">IF(B630&lt;&gt;C630,1,0)</f>
        <v>0</v>
      </c>
      <c r="B630" s="16" t="s">
        <v>2772</v>
      </c>
      <c r="C630" s="16" t="s">
        <v>2772</v>
      </c>
      <c r="D630" s="16" t="s">
        <v>2769</v>
      </c>
      <c r="E630" s="16" t="s">
        <v>803</v>
      </c>
      <c r="F630" s="16" t="s">
        <v>6</v>
      </c>
      <c r="G630" s="16" t="s">
        <v>386</v>
      </c>
      <c r="H630" s="16" t="s">
        <v>2770</v>
      </c>
      <c r="I630" s="16" t="s">
        <v>2771</v>
      </c>
      <c r="J630" s="16" t="s">
        <v>166</v>
      </c>
      <c r="K630" s="16" t="s">
        <v>215</v>
      </c>
      <c r="L630" s="16" t="s">
        <v>18</v>
      </c>
      <c r="M630" s="16" t="s">
        <v>2772</v>
      </c>
      <c r="N630" s="16" t="s">
        <v>22</v>
      </c>
      <c r="AA630" s="16" t="s">
        <v>215</v>
      </c>
    </row>
    <row r="631" spans="1:27">
      <c r="A631" s="16">
        <f t="shared" si="14"/>
        <v>0</v>
      </c>
      <c r="B631" s="16" t="s">
        <v>2776</v>
      </c>
      <c r="C631" s="16" t="s">
        <v>2776</v>
      </c>
      <c r="D631" s="16" t="s">
        <v>59</v>
      </c>
      <c r="E631" s="16" t="s">
        <v>2773</v>
      </c>
      <c r="F631" s="16" t="s">
        <v>2774</v>
      </c>
      <c r="G631" s="16" t="s">
        <v>2775</v>
      </c>
      <c r="H631" s="16" t="s">
        <v>18</v>
      </c>
      <c r="I631" s="16" t="s">
        <v>2776</v>
      </c>
      <c r="J631" s="16" t="s">
        <v>22</v>
      </c>
    </row>
    <row r="632" spans="1:27">
      <c r="A632" s="16">
        <f t="shared" si="14"/>
        <v>0</v>
      </c>
      <c r="B632" s="16" t="s">
        <v>824</v>
      </c>
      <c r="C632" s="16" t="s">
        <v>824</v>
      </c>
      <c r="D632" s="16" t="s">
        <v>2783</v>
      </c>
      <c r="E632" s="16" t="s">
        <v>1252</v>
      </c>
      <c r="F632" s="16" t="s">
        <v>277</v>
      </c>
      <c r="G632" s="16" t="s">
        <v>48</v>
      </c>
      <c r="H632" s="16" t="s">
        <v>601</v>
      </c>
      <c r="I632" s="16" t="s">
        <v>121</v>
      </c>
      <c r="J632" s="16" t="s">
        <v>778</v>
      </c>
      <c r="K632" s="16" t="s">
        <v>18</v>
      </c>
      <c r="L632" s="16" t="s">
        <v>824</v>
      </c>
      <c r="M632" s="16" t="s">
        <v>22</v>
      </c>
    </row>
    <row r="633" spans="1:27">
      <c r="A633" s="16">
        <f t="shared" si="14"/>
        <v>0</v>
      </c>
      <c r="B633" s="16" t="s">
        <v>2786</v>
      </c>
      <c r="C633" s="16" t="s">
        <v>2786</v>
      </c>
      <c r="D633" s="16" t="s">
        <v>1503</v>
      </c>
      <c r="E633" s="16" t="s">
        <v>2784</v>
      </c>
      <c r="F633" s="16" t="s">
        <v>25</v>
      </c>
      <c r="G633" s="16" t="s">
        <v>99</v>
      </c>
      <c r="H633" s="16" t="s">
        <v>454</v>
      </c>
      <c r="I633" s="16" t="s">
        <v>1332</v>
      </c>
      <c r="J633" s="16" t="s">
        <v>680</v>
      </c>
      <c r="K633" s="16" t="s">
        <v>885</v>
      </c>
      <c r="L633" s="16" t="s">
        <v>2785</v>
      </c>
      <c r="M633" s="16" t="s">
        <v>18</v>
      </c>
      <c r="N633" s="16" t="s">
        <v>2786</v>
      </c>
      <c r="O633" s="16" t="s">
        <v>22</v>
      </c>
      <c r="AA633" s="16" t="s">
        <v>885</v>
      </c>
    </row>
    <row r="634" spans="1:27">
      <c r="A634" s="16">
        <f t="shared" si="14"/>
        <v>0</v>
      </c>
      <c r="B634" s="16" t="s">
        <v>19038</v>
      </c>
      <c r="C634" s="16" t="s">
        <v>19038</v>
      </c>
      <c r="D634" s="16" t="s">
        <v>1332</v>
      </c>
      <c r="E634" s="16" t="s">
        <v>1991</v>
      </c>
      <c r="F634" s="16" t="s">
        <v>2471</v>
      </c>
      <c r="G634" s="16" t="s">
        <v>2787</v>
      </c>
      <c r="H634" s="16" t="s">
        <v>72</v>
      </c>
      <c r="I634" s="16" t="s">
        <v>2788</v>
      </c>
      <c r="J634" s="16" t="s">
        <v>121</v>
      </c>
      <c r="K634" s="16" t="s">
        <v>2789</v>
      </c>
      <c r="L634" s="16" t="s">
        <v>229</v>
      </c>
      <c r="M634" s="16" t="s">
        <v>728</v>
      </c>
      <c r="N634" s="16" t="s">
        <v>691</v>
      </c>
      <c r="O634" s="16" t="s">
        <v>2790</v>
      </c>
      <c r="P634" s="16" t="s">
        <v>2791</v>
      </c>
      <c r="Q634" s="16" t="s">
        <v>229</v>
      </c>
      <c r="R634" s="16" t="s">
        <v>728</v>
      </c>
      <c r="S634" s="16" t="s">
        <v>691</v>
      </c>
      <c r="AA634" s="16" t="s">
        <v>2789</v>
      </c>
    </row>
    <row r="635" spans="1:27">
      <c r="A635" s="16">
        <f t="shared" si="14"/>
        <v>0</v>
      </c>
      <c r="B635" s="16" t="s">
        <v>1792</v>
      </c>
      <c r="C635" s="16" t="s">
        <v>1792</v>
      </c>
      <c r="D635" s="16" t="s">
        <v>2799</v>
      </c>
      <c r="E635" s="16" t="s">
        <v>2800</v>
      </c>
      <c r="F635" s="16" t="s">
        <v>1081</v>
      </c>
      <c r="G635" s="16" t="s">
        <v>2801</v>
      </c>
      <c r="H635" s="16" t="s">
        <v>2802</v>
      </c>
      <c r="I635" s="17">
        <v>575</v>
      </c>
      <c r="J635" s="16" t="s">
        <v>2803</v>
      </c>
      <c r="K635" s="16">
        <v>0</v>
      </c>
      <c r="L635" s="16" t="s">
        <v>1792</v>
      </c>
      <c r="M635" s="17">
        <v>575</v>
      </c>
      <c r="N635" s="16" t="s">
        <v>2803</v>
      </c>
      <c r="O635" s="16">
        <v>0</v>
      </c>
      <c r="AA635" s="16">
        <v>0</v>
      </c>
    </row>
    <row r="636" spans="1:27">
      <c r="A636" s="16">
        <f t="shared" si="14"/>
        <v>0</v>
      </c>
      <c r="B636" s="16" t="s">
        <v>21841</v>
      </c>
      <c r="C636" s="16" t="s">
        <v>21841</v>
      </c>
      <c r="D636" s="16" t="s">
        <v>2804</v>
      </c>
      <c r="E636" s="16" t="s">
        <v>729</v>
      </c>
      <c r="F636" s="16" t="s">
        <v>13</v>
      </c>
      <c r="G636" s="16" t="s">
        <v>91</v>
      </c>
      <c r="H636" s="17">
        <v>529</v>
      </c>
      <c r="I636" s="16" t="s">
        <v>2805</v>
      </c>
      <c r="J636" s="16">
        <v>0</v>
      </c>
      <c r="K636" s="16" t="s">
        <v>280</v>
      </c>
      <c r="L636" s="16" t="s">
        <v>2806</v>
      </c>
      <c r="M636" s="17">
        <v>529</v>
      </c>
      <c r="N636" s="16" t="s">
        <v>2805</v>
      </c>
      <c r="O636" s="16">
        <v>0</v>
      </c>
      <c r="AA636" s="16" t="s">
        <v>280</v>
      </c>
    </row>
    <row r="637" spans="1:27">
      <c r="A637" s="16">
        <f t="shared" si="14"/>
        <v>0</v>
      </c>
      <c r="B637" s="16" t="s">
        <v>19039</v>
      </c>
      <c r="C637" s="16" t="s">
        <v>19039</v>
      </c>
      <c r="D637" s="16" t="s">
        <v>454</v>
      </c>
      <c r="E637" s="16" t="s">
        <v>2807</v>
      </c>
      <c r="F637" s="16" t="s">
        <v>48</v>
      </c>
      <c r="G637" s="16" t="s">
        <v>163</v>
      </c>
      <c r="H637" s="16" t="s">
        <v>54</v>
      </c>
      <c r="I637" s="16" t="s">
        <v>2808</v>
      </c>
      <c r="J637" s="16" t="s">
        <v>18</v>
      </c>
      <c r="K637" s="16" t="s">
        <v>280</v>
      </c>
      <c r="L637" s="16" t="s">
        <v>2809</v>
      </c>
      <c r="M637" s="16" t="s">
        <v>22</v>
      </c>
      <c r="AA637" s="16" t="s">
        <v>280</v>
      </c>
    </row>
    <row r="638" spans="1:27">
      <c r="A638" s="16">
        <f t="shared" si="14"/>
        <v>0</v>
      </c>
      <c r="B638" s="16" t="s">
        <v>2813</v>
      </c>
      <c r="C638" s="16" t="s">
        <v>2813</v>
      </c>
      <c r="D638" s="16" t="s">
        <v>2810</v>
      </c>
      <c r="E638" s="16" t="s">
        <v>1462</v>
      </c>
      <c r="F638" s="16" t="s">
        <v>151</v>
      </c>
      <c r="G638" s="16" t="s">
        <v>48</v>
      </c>
      <c r="H638" s="16" t="s">
        <v>2811</v>
      </c>
      <c r="I638" s="16" t="s">
        <v>121</v>
      </c>
      <c r="J638" s="16" t="s">
        <v>2812</v>
      </c>
      <c r="K638" s="16" t="s">
        <v>18</v>
      </c>
      <c r="L638" s="16" t="s">
        <v>2813</v>
      </c>
      <c r="M638" s="16" t="s">
        <v>22</v>
      </c>
    </row>
    <row r="639" spans="1:27">
      <c r="A639" s="16">
        <f t="shared" si="14"/>
        <v>0</v>
      </c>
      <c r="B639" s="16" t="s">
        <v>2816</v>
      </c>
      <c r="C639" s="16" t="s">
        <v>2816</v>
      </c>
      <c r="D639" s="16" t="s">
        <v>13</v>
      </c>
      <c r="E639" s="16" t="s">
        <v>2814</v>
      </c>
      <c r="F639" s="16" t="s">
        <v>66</v>
      </c>
      <c r="G639" s="16" t="s">
        <v>1431</v>
      </c>
      <c r="H639" s="16" t="s">
        <v>2815</v>
      </c>
      <c r="I639" s="16" t="s">
        <v>18</v>
      </c>
      <c r="J639" s="16" t="s">
        <v>2816</v>
      </c>
      <c r="K639" s="16" t="s">
        <v>22</v>
      </c>
    </row>
    <row r="640" spans="1:27">
      <c r="A640" s="16">
        <f t="shared" si="14"/>
        <v>0</v>
      </c>
      <c r="B640" s="16" t="s">
        <v>2819</v>
      </c>
      <c r="C640" s="16" t="s">
        <v>2819</v>
      </c>
      <c r="D640" s="16" t="s">
        <v>2817</v>
      </c>
      <c r="E640" s="16" t="s">
        <v>14</v>
      </c>
      <c r="F640" s="16" t="s">
        <v>2818</v>
      </c>
      <c r="G640" s="16" t="s">
        <v>2819</v>
      </c>
      <c r="H640" s="16" t="s">
        <v>2818</v>
      </c>
    </row>
    <row r="641" spans="1:27">
      <c r="A641" s="16">
        <f t="shared" si="14"/>
        <v>0</v>
      </c>
      <c r="B641" s="16" t="s">
        <v>2824</v>
      </c>
      <c r="C641" s="16" t="s">
        <v>2824</v>
      </c>
      <c r="D641" s="16" t="s">
        <v>2820</v>
      </c>
      <c r="E641" s="16" t="s">
        <v>15</v>
      </c>
      <c r="F641" s="16" t="s">
        <v>2821</v>
      </c>
      <c r="G641" s="16" t="s">
        <v>1562</v>
      </c>
      <c r="H641" s="16" t="s">
        <v>2822</v>
      </c>
      <c r="I641" s="16" t="s">
        <v>2823</v>
      </c>
      <c r="J641" s="16" t="s">
        <v>2824</v>
      </c>
      <c r="K641" s="16" t="s">
        <v>2823</v>
      </c>
      <c r="AA641" s="16" t="s">
        <v>2823</v>
      </c>
    </row>
    <row r="642" spans="1:27">
      <c r="A642" s="16">
        <f t="shared" si="14"/>
        <v>0</v>
      </c>
      <c r="B642" s="16" t="s">
        <v>2826</v>
      </c>
      <c r="C642" s="16" t="s">
        <v>2826</v>
      </c>
      <c r="D642" s="16" t="s">
        <v>2107</v>
      </c>
      <c r="E642" s="16" t="s">
        <v>963</v>
      </c>
      <c r="F642" s="16" t="s">
        <v>375</v>
      </c>
      <c r="G642" s="18">
        <v>1.55</v>
      </c>
      <c r="H642" s="16" t="s">
        <v>57</v>
      </c>
      <c r="I642" s="18">
        <v>1.7</v>
      </c>
      <c r="J642" s="16" t="s">
        <v>2825</v>
      </c>
      <c r="K642" s="16" t="s">
        <v>2826</v>
      </c>
      <c r="L642" s="18">
        <v>1.55</v>
      </c>
      <c r="M642" s="16" t="s">
        <v>57</v>
      </c>
      <c r="N642" s="18">
        <v>1.7</v>
      </c>
      <c r="O642" s="16" t="s">
        <v>2825</v>
      </c>
      <c r="AA642" s="16" t="s">
        <v>2826</v>
      </c>
    </row>
    <row r="643" spans="1:27">
      <c r="A643" s="16">
        <f t="shared" si="14"/>
        <v>0</v>
      </c>
      <c r="B643" s="16" t="s">
        <v>19040</v>
      </c>
      <c r="C643" s="16" t="s">
        <v>19040</v>
      </c>
      <c r="D643" s="16" t="s">
        <v>1390</v>
      </c>
      <c r="E643" s="16" t="s">
        <v>5</v>
      </c>
      <c r="F643" s="16" t="s">
        <v>2827</v>
      </c>
      <c r="G643" s="16" t="s">
        <v>6</v>
      </c>
      <c r="H643" s="16" t="s">
        <v>1372</v>
      </c>
      <c r="I643" s="16" t="s">
        <v>2345</v>
      </c>
      <c r="J643" s="16" t="s">
        <v>2828</v>
      </c>
      <c r="K643" s="16" t="s">
        <v>32</v>
      </c>
      <c r="L643" s="16" t="s">
        <v>2829</v>
      </c>
      <c r="M643" s="16" t="s">
        <v>2830</v>
      </c>
      <c r="AA643" s="16" t="s">
        <v>32</v>
      </c>
    </row>
    <row r="644" spans="1:27">
      <c r="A644" s="16">
        <f t="shared" si="14"/>
        <v>0</v>
      </c>
      <c r="B644" s="16" t="s">
        <v>2833</v>
      </c>
      <c r="C644" s="16" t="s">
        <v>2833</v>
      </c>
      <c r="D644" s="16" t="s">
        <v>0</v>
      </c>
      <c r="E644" s="16" t="s">
        <v>2831</v>
      </c>
      <c r="F644" s="16" t="s">
        <v>234</v>
      </c>
      <c r="G644" s="16" t="s">
        <v>385</v>
      </c>
      <c r="H644" s="16" t="s">
        <v>491</v>
      </c>
      <c r="I644" s="16" t="s">
        <v>72</v>
      </c>
      <c r="J644" s="16" t="s">
        <v>839</v>
      </c>
      <c r="K644" s="16" t="s">
        <v>322</v>
      </c>
      <c r="L644" s="16" t="s">
        <v>2832</v>
      </c>
      <c r="M644" s="16" t="s">
        <v>32</v>
      </c>
      <c r="N644" s="16" t="s">
        <v>2833</v>
      </c>
      <c r="AA644" s="16" t="s">
        <v>322</v>
      </c>
    </row>
    <row r="645" spans="1:27">
      <c r="A645" s="16">
        <f t="shared" si="14"/>
        <v>0</v>
      </c>
      <c r="B645" s="16" t="s">
        <v>19041</v>
      </c>
      <c r="C645" s="16" t="s">
        <v>19041</v>
      </c>
      <c r="D645" s="16" t="s">
        <v>2834</v>
      </c>
      <c r="E645" s="16" t="s">
        <v>2835</v>
      </c>
      <c r="F645" s="16" t="s">
        <v>330</v>
      </c>
      <c r="G645" s="16" t="s">
        <v>980</v>
      </c>
      <c r="H645" s="16" t="s">
        <v>2836</v>
      </c>
      <c r="I645" s="16" t="s">
        <v>710</v>
      </c>
      <c r="J645" s="16" t="s">
        <v>2837</v>
      </c>
      <c r="K645" s="16" t="s">
        <v>32</v>
      </c>
      <c r="L645" s="16" t="s">
        <v>2838</v>
      </c>
      <c r="M645" s="16" t="s">
        <v>2839</v>
      </c>
      <c r="N645" s="16" t="s">
        <v>2840</v>
      </c>
      <c r="AA645" s="16" t="s">
        <v>32</v>
      </c>
    </row>
    <row r="646" spans="1:27">
      <c r="A646" s="16">
        <f t="shared" si="14"/>
        <v>0</v>
      </c>
      <c r="B646" s="16" t="s">
        <v>19042</v>
      </c>
      <c r="C646" s="16" t="s">
        <v>19042</v>
      </c>
      <c r="D646" s="16" t="s">
        <v>420</v>
      </c>
      <c r="E646" s="16" t="s">
        <v>457</v>
      </c>
      <c r="F646" s="16" t="s">
        <v>5</v>
      </c>
      <c r="G646" s="16" t="s">
        <v>57</v>
      </c>
      <c r="H646" s="16" t="s">
        <v>70</v>
      </c>
      <c r="I646" s="16" t="s">
        <v>1290</v>
      </c>
      <c r="J646" s="16" t="s">
        <v>72</v>
      </c>
      <c r="K646" s="16" t="s">
        <v>2842</v>
      </c>
      <c r="L646" s="16" t="s">
        <v>2843</v>
      </c>
      <c r="M646" s="16" t="s">
        <v>32</v>
      </c>
      <c r="N646" s="16" t="s">
        <v>2844</v>
      </c>
      <c r="O646" s="16" t="s">
        <v>57</v>
      </c>
      <c r="P646" s="16" t="s">
        <v>2845</v>
      </c>
      <c r="AA646" s="16" t="s">
        <v>2842</v>
      </c>
    </row>
    <row r="647" spans="1:27">
      <c r="A647" s="16">
        <f t="shared" si="14"/>
        <v>0</v>
      </c>
      <c r="B647" s="16" t="s">
        <v>2846</v>
      </c>
      <c r="C647" s="16" t="s">
        <v>2846</v>
      </c>
      <c r="D647" s="16" t="s">
        <v>222</v>
      </c>
      <c r="E647" s="16" t="s">
        <v>223</v>
      </c>
      <c r="F647" s="16" t="s">
        <v>722</v>
      </c>
      <c r="G647" s="16" t="s">
        <v>179</v>
      </c>
      <c r="H647" s="16" t="s">
        <v>32</v>
      </c>
      <c r="I647" s="16" t="s">
        <v>2846</v>
      </c>
    </row>
    <row r="648" spans="1:27">
      <c r="A648" s="16">
        <f t="shared" si="14"/>
        <v>0</v>
      </c>
      <c r="B648" s="16" t="s">
        <v>19043</v>
      </c>
      <c r="C648" s="16" t="s">
        <v>19043</v>
      </c>
      <c r="D648" s="16" t="s">
        <v>162</v>
      </c>
      <c r="E648" s="16" t="s">
        <v>840</v>
      </c>
      <c r="F648" s="16" t="s">
        <v>2847</v>
      </c>
      <c r="G648" s="16" t="s">
        <v>1239</v>
      </c>
      <c r="H648" s="16" t="s">
        <v>4</v>
      </c>
      <c r="I648" s="16" t="s">
        <v>5</v>
      </c>
      <c r="J648" s="16" t="s">
        <v>57</v>
      </c>
      <c r="K648" s="16">
        <v>91</v>
      </c>
      <c r="L648" s="16" t="s">
        <v>994</v>
      </c>
      <c r="M648" s="16" t="s">
        <v>234</v>
      </c>
      <c r="N648" s="16" t="s">
        <v>2848</v>
      </c>
      <c r="O648" s="16" t="s">
        <v>32</v>
      </c>
      <c r="P648" s="16" t="s">
        <v>2849</v>
      </c>
      <c r="Q648" s="16" t="s">
        <v>57</v>
      </c>
      <c r="R648" s="16" t="s">
        <v>2850</v>
      </c>
      <c r="AA648" s="16">
        <v>91</v>
      </c>
    </row>
    <row r="649" spans="1:27">
      <c r="A649" s="16">
        <f t="shared" si="14"/>
        <v>0</v>
      </c>
      <c r="B649" s="16" t="s">
        <v>2858</v>
      </c>
      <c r="C649" s="16" t="s">
        <v>2858</v>
      </c>
      <c r="D649" s="16" t="s">
        <v>2855</v>
      </c>
      <c r="E649" s="16" t="s">
        <v>2856</v>
      </c>
      <c r="F649" s="16" t="s">
        <v>2857</v>
      </c>
      <c r="G649" s="16" t="s">
        <v>2017</v>
      </c>
      <c r="H649" s="16" t="s">
        <v>2651</v>
      </c>
      <c r="I649" s="16" t="s">
        <v>1074</v>
      </c>
      <c r="J649" s="16" t="s">
        <v>32</v>
      </c>
      <c r="K649" s="16" t="s">
        <v>2858</v>
      </c>
      <c r="L649" s="16" t="s">
        <v>34</v>
      </c>
      <c r="AA649" s="16" t="s">
        <v>2858</v>
      </c>
    </row>
    <row r="650" spans="1:27">
      <c r="A650" s="16">
        <f t="shared" si="14"/>
        <v>0</v>
      </c>
      <c r="B650" s="16" t="s">
        <v>2861</v>
      </c>
      <c r="C650" s="16" t="s">
        <v>2861</v>
      </c>
      <c r="D650" s="16" t="s">
        <v>2859</v>
      </c>
      <c r="E650" s="16" t="s">
        <v>15</v>
      </c>
      <c r="F650" s="16" t="s">
        <v>2860</v>
      </c>
      <c r="G650" s="16" t="s">
        <v>359</v>
      </c>
      <c r="H650" s="16" t="s">
        <v>306</v>
      </c>
      <c r="I650" s="16" t="s">
        <v>47</v>
      </c>
      <c r="J650" s="16" t="s">
        <v>885</v>
      </c>
      <c r="K650" s="16" t="s">
        <v>49</v>
      </c>
      <c r="L650" s="16" t="s">
        <v>2861</v>
      </c>
      <c r="M650" s="16" t="s">
        <v>2862</v>
      </c>
      <c r="AA650" s="16" t="s">
        <v>49</v>
      </c>
    </row>
    <row r="651" spans="1:27">
      <c r="A651" s="16">
        <f t="shared" si="14"/>
        <v>0</v>
      </c>
      <c r="B651" s="16" t="s">
        <v>2863</v>
      </c>
      <c r="C651" s="16" t="s">
        <v>2863</v>
      </c>
      <c r="D651" s="16" t="s">
        <v>286</v>
      </c>
      <c r="E651" s="16" t="s">
        <v>287</v>
      </c>
      <c r="F651" s="16" t="s">
        <v>181</v>
      </c>
      <c r="G651" s="16" t="s">
        <v>288</v>
      </c>
      <c r="H651" s="16" t="s">
        <v>32</v>
      </c>
      <c r="I651" s="16" t="s">
        <v>2863</v>
      </c>
      <c r="J651" s="16" t="s">
        <v>34</v>
      </c>
    </row>
    <row r="652" spans="1:27">
      <c r="A652" s="16">
        <f t="shared" si="14"/>
        <v>0</v>
      </c>
      <c r="B652" s="16" t="s">
        <v>19045</v>
      </c>
      <c r="C652" s="16" t="s">
        <v>19045</v>
      </c>
      <c r="D652" s="16" t="s">
        <v>2864</v>
      </c>
      <c r="E652" s="16" t="s">
        <v>185</v>
      </c>
      <c r="F652" s="16" t="s">
        <v>2088</v>
      </c>
      <c r="G652" s="16" t="s">
        <v>179</v>
      </c>
      <c r="H652" s="16" t="s">
        <v>15</v>
      </c>
      <c r="I652" s="16" t="s">
        <v>2865</v>
      </c>
      <c r="J652" s="16" t="s">
        <v>2866</v>
      </c>
      <c r="K652" s="16" t="s">
        <v>331</v>
      </c>
      <c r="L652" s="16" t="s">
        <v>32</v>
      </c>
      <c r="M652" s="16" t="s">
        <v>2867</v>
      </c>
      <c r="AA652" s="16" t="s">
        <v>331</v>
      </c>
    </row>
    <row r="653" spans="1:27">
      <c r="A653" s="16">
        <f t="shared" si="14"/>
        <v>0</v>
      </c>
      <c r="B653" s="16" t="s">
        <v>2869</v>
      </c>
      <c r="C653" s="16" t="s">
        <v>2869</v>
      </c>
      <c r="D653" s="16" t="s">
        <v>2868</v>
      </c>
      <c r="E653" s="16" t="s">
        <v>1762</v>
      </c>
      <c r="F653" s="16" t="s">
        <v>723</v>
      </c>
      <c r="G653" s="16" t="s">
        <v>32</v>
      </c>
      <c r="H653" s="16" t="s">
        <v>2869</v>
      </c>
    </row>
    <row r="654" spans="1:27">
      <c r="A654" s="16">
        <f t="shared" si="14"/>
        <v>0</v>
      </c>
      <c r="B654" s="16" t="s">
        <v>2872</v>
      </c>
      <c r="C654" s="16" t="s">
        <v>2872</v>
      </c>
      <c r="D654" s="16" t="s">
        <v>2870</v>
      </c>
      <c r="E654" s="16" t="s">
        <v>12</v>
      </c>
      <c r="F654" s="16" t="s">
        <v>2871</v>
      </c>
      <c r="G654" s="16" t="s">
        <v>347</v>
      </c>
      <c r="H654" s="16" t="s">
        <v>1432</v>
      </c>
      <c r="I654" s="16" t="s">
        <v>1433</v>
      </c>
      <c r="J654" s="16" t="s">
        <v>731</v>
      </c>
      <c r="K654" s="16" t="s">
        <v>18</v>
      </c>
      <c r="L654" s="16" t="s">
        <v>2872</v>
      </c>
      <c r="M654" s="16" t="s">
        <v>22</v>
      </c>
    </row>
    <row r="655" spans="1:27">
      <c r="A655" s="16">
        <f t="shared" si="14"/>
        <v>0</v>
      </c>
      <c r="B655" s="16" t="s">
        <v>2874</v>
      </c>
      <c r="C655" s="16" t="s">
        <v>2874</v>
      </c>
      <c r="D655" s="16" t="s">
        <v>1358</v>
      </c>
      <c r="E655" s="16" t="s">
        <v>222</v>
      </c>
      <c r="F655" s="16" t="s">
        <v>223</v>
      </c>
      <c r="G655" s="16" t="s">
        <v>330</v>
      </c>
      <c r="H655" s="16" t="s">
        <v>347</v>
      </c>
      <c r="I655" s="16" t="s">
        <v>2873</v>
      </c>
      <c r="J655" s="16" t="s">
        <v>2434</v>
      </c>
      <c r="K655" s="16" t="s">
        <v>32</v>
      </c>
      <c r="L655" s="16" t="s">
        <v>2874</v>
      </c>
      <c r="AA655" s="16" t="s">
        <v>32</v>
      </c>
    </row>
    <row r="656" spans="1:27">
      <c r="A656" s="16">
        <f t="shared" si="14"/>
        <v>0</v>
      </c>
      <c r="B656" s="16" t="s">
        <v>2875</v>
      </c>
      <c r="C656" s="16" t="s">
        <v>2875</v>
      </c>
      <c r="D656" s="16" t="s">
        <v>88</v>
      </c>
      <c r="E656" s="16" t="s">
        <v>1360</v>
      </c>
      <c r="F656" s="16" t="s">
        <v>261</v>
      </c>
      <c r="G656" s="16" t="s">
        <v>840</v>
      </c>
      <c r="H656" s="16" t="s">
        <v>1</v>
      </c>
      <c r="I656" s="16" t="s">
        <v>5</v>
      </c>
      <c r="J656" s="16" t="s">
        <v>32</v>
      </c>
      <c r="K656" s="16" t="s">
        <v>2875</v>
      </c>
      <c r="AA656" s="16" t="s">
        <v>2875</v>
      </c>
    </row>
    <row r="657" spans="1:27">
      <c r="A657" s="16">
        <f t="shared" si="14"/>
        <v>0</v>
      </c>
      <c r="B657" s="16" t="s">
        <v>2877</v>
      </c>
      <c r="C657" s="16" t="s">
        <v>2877</v>
      </c>
      <c r="D657" s="16" t="s">
        <v>822</v>
      </c>
      <c r="E657" s="16" t="s">
        <v>2876</v>
      </c>
      <c r="F657" s="16" t="s">
        <v>72</v>
      </c>
      <c r="G657" s="16" t="s">
        <v>435</v>
      </c>
      <c r="H657" s="16" t="s">
        <v>54</v>
      </c>
      <c r="I657" s="16" t="s">
        <v>18</v>
      </c>
      <c r="J657" s="16" t="s">
        <v>2877</v>
      </c>
      <c r="K657" s="16" t="s">
        <v>22</v>
      </c>
    </row>
    <row r="658" spans="1:27">
      <c r="A658" s="16">
        <f t="shared" si="14"/>
        <v>0</v>
      </c>
      <c r="B658" s="16" t="s">
        <v>2880</v>
      </c>
      <c r="C658" s="16" t="s">
        <v>2880</v>
      </c>
      <c r="D658" s="16" t="s">
        <v>454</v>
      </c>
      <c r="E658" s="16" t="s">
        <v>1280</v>
      </c>
      <c r="F658" s="16" t="s">
        <v>2878</v>
      </c>
      <c r="G658" s="16" t="s">
        <v>863</v>
      </c>
      <c r="H658" s="16" t="s">
        <v>2879</v>
      </c>
      <c r="I658" s="16" t="s">
        <v>38</v>
      </c>
      <c r="J658" s="16" t="s">
        <v>409</v>
      </c>
      <c r="K658" s="16" t="s">
        <v>927</v>
      </c>
      <c r="L658" s="16" t="s">
        <v>415</v>
      </c>
      <c r="M658" s="16" t="s">
        <v>394</v>
      </c>
      <c r="N658" s="16" t="s">
        <v>18</v>
      </c>
      <c r="O658" s="16" t="s">
        <v>2880</v>
      </c>
      <c r="P658" s="16" t="s">
        <v>22</v>
      </c>
      <c r="AA658" s="16" t="s">
        <v>927</v>
      </c>
    </row>
    <row r="659" spans="1:27">
      <c r="A659" s="16">
        <f t="shared" si="14"/>
        <v>0</v>
      </c>
      <c r="B659" s="16" t="s">
        <v>19046</v>
      </c>
      <c r="C659" s="16" t="s">
        <v>19046</v>
      </c>
      <c r="D659" s="16" t="s">
        <v>115</v>
      </c>
      <c r="E659" s="16" t="s">
        <v>116</v>
      </c>
      <c r="F659" s="16" t="s">
        <v>2881</v>
      </c>
      <c r="G659" s="16" t="s">
        <v>189</v>
      </c>
      <c r="H659" s="16" t="s">
        <v>6</v>
      </c>
      <c r="I659" s="16" t="s">
        <v>1422</v>
      </c>
      <c r="J659" s="16" t="s">
        <v>1423</v>
      </c>
      <c r="K659" s="16" t="s">
        <v>495</v>
      </c>
      <c r="L659" s="16" t="s">
        <v>2882</v>
      </c>
      <c r="M659" s="16" t="s">
        <v>18</v>
      </c>
      <c r="N659" s="16" t="s">
        <v>1422</v>
      </c>
      <c r="O659" s="16" t="s">
        <v>2883</v>
      </c>
      <c r="P659" s="16" t="s">
        <v>22</v>
      </c>
      <c r="AA659" s="16" t="s">
        <v>495</v>
      </c>
    </row>
    <row r="660" spans="1:27">
      <c r="A660" s="16">
        <f t="shared" si="14"/>
        <v>0</v>
      </c>
      <c r="B660" s="16" t="s">
        <v>2885</v>
      </c>
      <c r="C660" s="16" t="s">
        <v>2885</v>
      </c>
      <c r="D660" s="16" t="s">
        <v>576</v>
      </c>
      <c r="E660" s="16" t="s">
        <v>143</v>
      </c>
      <c r="F660" s="16" t="s">
        <v>6</v>
      </c>
      <c r="G660" s="16" t="s">
        <v>2884</v>
      </c>
      <c r="H660" s="16" t="s">
        <v>158</v>
      </c>
      <c r="I660" s="16" t="s">
        <v>18</v>
      </c>
      <c r="J660" s="16" t="s">
        <v>2885</v>
      </c>
      <c r="K660" s="16" t="s">
        <v>22</v>
      </c>
    </row>
    <row r="661" spans="1:27">
      <c r="A661" s="16">
        <f t="shared" si="14"/>
        <v>0</v>
      </c>
      <c r="B661" s="16" t="s">
        <v>2886</v>
      </c>
      <c r="C661" s="16" t="s">
        <v>2886</v>
      </c>
      <c r="D661" s="16" t="s">
        <v>249</v>
      </c>
      <c r="E661" s="16" t="s">
        <v>61</v>
      </c>
      <c r="F661" s="16" t="s">
        <v>732</v>
      </c>
      <c r="G661" s="16" t="s">
        <v>143</v>
      </c>
      <c r="H661" s="16" t="s">
        <v>1204</v>
      </c>
      <c r="I661" s="16" t="s">
        <v>57</v>
      </c>
      <c r="J661" s="16" t="s">
        <v>1205</v>
      </c>
      <c r="K661" s="16" t="s">
        <v>2886</v>
      </c>
      <c r="L661" s="16" t="s">
        <v>1204</v>
      </c>
      <c r="M661" s="16" t="s">
        <v>57</v>
      </c>
      <c r="N661" s="16" t="s">
        <v>1205</v>
      </c>
      <c r="AA661" s="16" t="s">
        <v>2886</v>
      </c>
    </row>
    <row r="662" spans="1:27">
      <c r="A662" s="16">
        <f t="shared" si="14"/>
        <v>0</v>
      </c>
      <c r="B662" s="16" t="s">
        <v>2888</v>
      </c>
      <c r="C662" s="16" t="s">
        <v>2888</v>
      </c>
      <c r="D662" s="16" t="s">
        <v>1333</v>
      </c>
      <c r="E662" s="16" t="s">
        <v>391</v>
      </c>
      <c r="F662" s="16" t="s">
        <v>6</v>
      </c>
      <c r="G662" s="16" t="s">
        <v>779</v>
      </c>
      <c r="H662" s="16" t="s">
        <v>2887</v>
      </c>
      <c r="I662" s="16" t="s">
        <v>18</v>
      </c>
      <c r="J662" s="16" t="s">
        <v>2888</v>
      </c>
      <c r="K662" s="16" t="s">
        <v>22</v>
      </c>
    </row>
    <row r="663" spans="1:27">
      <c r="A663" s="16">
        <f t="shared" si="14"/>
        <v>0</v>
      </c>
      <c r="B663" s="16" t="s">
        <v>2893</v>
      </c>
      <c r="C663" s="16" t="s">
        <v>2893</v>
      </c>
      <c r="D663" s="16" t="s">
        <v>1137</v>
      </c>
      <c r="E663" s="16" t="s">
        <v>1360</v>
      </c>
      <c r="F663" s="16" t="s">
        <v>778</v>
      </c>
      <c r="G663" s="16" t="s">
        <v>121</v>
      </c>
      <c r="H663" s="16" t="s">
        <v>2892</v>
      </c>
      <c r="I663" s="16" t="s">
        <v>1223</v>
      </c>
      <c r="J663" s="16" t="s">
        <v>57</v>
      </c>
      <c r="K663" s="16" t="s">
        <v>597</v>
      </c>
      <c r="L663" s="16" t="s">
        <v>2893</v>
      </c>
      <c r="M663" s="16" t="s">
        <v>1223</v>
      </c>
      <c r="N663" s="16" t="s">
        <v>57</v>
      </c>
      <c r="O663" s="16" t="s">
        <v>597</v>
      </c>
      <c r="AA663" s="16" t="s">
        <v>597</v>
      </c>
    </row>
    <row r="664" spans="1:27">
      <c r="A664" s="16">
        <f t="shared" si="14"/>
        <v>0</v>
      </c>
      <c r="B664" s="16" t="s">
        <v>2895</v>
      </c>
      <c r="C664" s="16" t="s">
        <v>2895</v>
      </c>
      <c r="D664" s="16" t="s">
        <v>577</v>
      </c>
      <c r="E664" s="16" t="s">
        <v>121</v>
      </c>
      <c r="F664" s="16" t="s">
        <v>156</v>
      </c>
      <c r="G664" s="16" t="s">
        <v>6</v>
      </c>
      <c r="H664" s="16" t="s">
        <v>946</v>
      </c>
      <c r="I664" s="16" t="s">
        <v>779</v>
      </c>
      <c r="J664" s="16" t="s">
        <v>2894</v>
      </c>
      <c r="K664" s="16" t="s">
        <v>158</v>
      </c>
      <c r="L664" s="16" t="s">
        <v>18</v>
      </c>
      <c r="M664" s="16" t="s">
        <v>2895</v>
      </c>
      <c r="N664" s="16" t="s">
        <v>22</v>
      </c>
      <c r="AA664" s="16" t="s">
        <v>158</v>
      </c>
    </row>
    <row r="665" spans="1:27">
      <c r="B665" s="16" t="s">
        <v>2896</v>
      </c>
      <c r="C665" s="16" t="s">
        <v>2896</v>
      </c>
      <c r="D665" s="16" t="s">
        <v>231</v>
      </c>
      <c r="E665" s="16" t="s">
        <v>142</v>
      </c>
      <c r="F665" s="16" t="s">
        <v>143</v>
      </c>
      <c r="G665" s="16" t="s">
        <v>18</v>
      </c>
      <c r="H665" s="16" t="s">
        <v>2896</v>
      </c>
      <c r="I665" s="16" t="s">
        <v>22</v>
      </c>
    </row>
    <row r="666" spans="1:27">
      <c r="B666" s="16" t="s">
        <v>19047</v>
      </c>
      <c r="C666" s="16" t="s">
        <v>21604</v>
      </c>
      <c r="D666" s="16" t="s">
        <v>190</v>
      </c>
      <c r="E666" s="16" t="s">
        <v>72</v>
      </c>
      <c r="F666" s="16" t="s">
        <v>2897</v>
      </c>
      <c r="G666" s="16" t="s">
        <v>2898</v>
      </c>
      <c r="H666" s="16" t="s">
        <v>254</v>
      </c>
      <c r="I666" s="16" t="s">
        <v>1217</v>
      </c>
      <c r="J666" s="16" t="s">
        <v>2899</v>
      </c>
      <c r="K666" s="16" t="s">
        <v>2900</v>
      </c>
      <c r="L666" s="16" t="s">
        <v>2901</v>
      </c>
      <c r="M666" s="16" t="s">
        <v>2898</v>
      </c>
      <c r="N666" s="16" t="s">
        <v>254</v>
      </c>
      <c r="O666" s="16" t="s">
        <v>1217</v>
      </c>
      <c r="P666" s="16" t="s">
        <v>2899</v>
      </c>
      <c r="Q666" s="16" t="s">
        <v>2900</v>
      </c>
      <c r="AA666" s="16" t="s">
        <v>2900</v>
      </c>
    </row>
    <row r="667" spans="1:27">
      <c r="B667" s="16" t="s">
        <v>2905</v>
      </c>
      <c r="C667" s="16" t="s">
        <v>2905</v>
      </c>
      <c r="D667" s="16" t="s">
        <v>2902</v>
      </c>
      <c r="E667" s="16" t="s">
        <v>2903</v>
      </c>
      <c r="F667" s="16" t="s">
        <v>2904</v>
      </c>
      <c r="G667" s="16" t="s">
        <v>18</v>
      </c>
      <c r="H667" s="16" t="s">
        <v>2905</v>
      </c>
      <c r="I667" s="16" t="s">
        <v>22</v>
      </c>
    </row>
    <row r="668" spans="1:27">
      <c r="B668" s="16" t="s">
        <v>2908</v>
      </c>
      <c r="C668" s="16" t="s">
        <v>2908</v>
      </c>
      <c r="D668" s="16" t="s">
        <v>2906</v>
      </c>
      <c r="E668" s="16" t="s">
        <v>306</v>
      </c>
      <c r="F668" s="16" t="s">
        <v>347</v>
      </c>
      <c r="G668" s="16" t="s">
        <v>1081</v>
      </c>
      <c r="H668" s="16" t="s">
        <v>2907</v>
      </c>
      <c r="I668" s="16" t="s">
        <v>1544</v>
      </c>
      <c r="J668" s="16" t="s">
        <v>1545</v>
      </c>
      <c r="K668" s="16" t="s">
        <v>2707</v>
      </c>
      <c r="L668" s="16" t="s">
        <v>1873</v>
      </c>
      <c r="M668" s="16" t="s">
        <v>18</v>
      </c>
      <c r="N668" s="16" t="s">
        <v>2908</v>
      </c>
      <c r="O668" s="16" t="s">
        <v>22</v>
      </c>
      <c r="AA668" s="16" t="s">
        <v>2707</v>
      </c>
    </row>
    <row r="669" spans="1:27">
      <c r="B669" s="16" t="s">
        <v>2913</v>
      </c>
      <c r="C669" s="16" t="s">
        <v>2913</v>
      </c>
      <c r="D669" s="16" t="s">
        <v>1758</v>
      </c>
      <c r="E669" s="16" t="s">
        <v>2909</v>
      </c>
      <c r="F669" s="16" t="s">
        <v>1409</v>
      </c>
      <c r="G669" s="16" t="s">
        <v>605</v>
      </c>
      <c r="H669" s="16" t="s">
        <v>1545</v>
      </c>
      <c r="I669" s="16" t="s">
        <v>2910</v>
      </c>
      <c r="J669" s="16" t="s">
        <v>2911</v>
      </c>
      <c r="K669" s="16" t="s">
        <v>1632</v>
      </c>
      <c r="L669" s="16" t="s">
        <v>2912</v>
      </c>
      <c r="M669" s="16" t="s">
        <v>18</v>
      </c>
      <c r="N669" s="16" t="s">
        <v>2913</v>
      </c>
      <c r="O669" s="16" t="s">
        <v>22</v>
      </c>
      <c r="AA669" s="16" t="s">
        <v>1632</v>
      </c>
    </row>
    <row r="670" spans="1:27">
      <c r="B670" s="16" t="s">
        <v>2917</v>
      </c>
      <c r="C670" s="16" t="s">
        <v>2917</v>
      </c>
      <c r="D670" s="16" t="s">
        <v>2184</v>
      </c>
      <c r="E670" s="16" t="s">
        <v>121</v>
      </c>
      <c r="F670" s="16" t="s">
        <v>2914</v>
      </c>
      <c r="G670" s="16" t="s">
        <v>2915</v>
      </c>
      <c r="H670" s="16" t="s">
        <v>235</v>
      </c>
      <c r="I670" s="16" t="s">
        <v>2916</v>
      </c>
      <c r="J670" s="16" t="s">
        <v>1361</v>
      </c>
      <c r="K670" s="16" t="s">
        <v>18</v>
      </c>
      <c r="L670" s="16" t="s">
        <v>2917</v>
      </c>
      <c r="M670" s="16" t="s">
        <v>22</v>
      </c>
    </row>
    <row r="671" spans="1:27">
      <c r="B671" s="16" t="s">
        <v>2918</v>
      </c>
      <c r="C671" s="16" t="s">
        <v>2918</v>
      </c>
      <c r="D671" s="16" t="s">
        <v>486</v>
      </c>
      <c r="E671" s="16" t="s">
        <v>121</v>
      </c>
      <c r="F671" s="16" t="s">
        <v>53</v>
      </c>
      <c r="G671" s="16" t="s">
        <v>18</v>
      </c>
      <c r="H671" s="16" t="s">
        <v>2918</v>
      </c>
      <c r="I671" s="16" t="s">
        <v>22</v>
      </c>
    </row>
    <row r="672" spans="1:27">
      <c r="B672" s="16" t="s">
        <v>488</v>
      </c>
      <c r="C672" s="16" t="s">
        <v>488</v>
      </c>
      <c r="D672" s="16" t="s">
        <v>59</v>
      </c>
      <c r="E672" s="16" t="s">
        <v>486</v>
      </c>
      <c r="F672" s="16" t="s">
        <v>487</v>
      </c>
      <c r="G672" s="16" t="s">
        <v>18</v>
      </c>
      <c r="H672" s="16" t="s">
        <v>488</v>
      </c>
      <c r="I672" s="16" t="s">
        <v>22</v>
      </c>
    </row>
    <row r="673" spans="2:27">
      <c r="B673" s="16" t="s">
        <v>2919</v>
      </c>
      <c r="C673" s="16" t="s">
        <v>2919</v>
      </c>
      <c r="D673" s="16" t="s">
        <v>54</v>
      </c>
      <c r="E673" s="16" t="s">
        <v>863</v>
      </c>
      <c r="F673" s="16" t="s">
        <v>1192</v>
      </c>
      <c r="G673" s="16" t="s">
        <v>298</v>
      </c>
      <c r="H673" s="16" t="s">
        <v>18</v>
      </c>
      <c r="I673" s="16" t="s">
        <v>2919</v>
      </c>
      <c r="J673" s="16" t="s">
        <v>22</v>
      </c>
    </row>
    <row r="674" spans="2:27">
      <c r="B674" s="16" t="s">
        <v>19048</v>
      </c>
      <c r="C674" s="16" t="s">
        <v>19048</v>
      </c>
      <c r="D674" s="16" t="s">
        <v>2920</v>
      </c>
      <c r="E674" s="16" t="s">
        <v>1042</v>
      </c>
      <c r="F674" s="16" t="s">
        <v>193</v>
      </c>
      <c r="G674" s="16" t="s">
        <v>298</v>
      </c>
      <c r="H674" s="16" t="s">
        <v>18</v>
      </c>
      <c r="I674" s="16" t="s">
        <v>1296</v>
      </c>
      <c r="J674" s="16" t="s">
        <v>2921</v>
      </c>
      <c r="K674" s="16" t="s">
        <v>22</v>
      </c>
    </row>
    <row r="675" spans="2:27">
      <c r="B675" s="16" t="s">
        <v>2922</v>
      </c>
      <c r="C675" s="16" t="s">
        <v>2922</v>
      </c>
      <c r="D675" s="16" t="s">
        <v>674</v>
      </c>
      <c r="E675" s="16" t="s">
        <v>115</v>
      </c>
      <c r="F675" s="16" t="s">
        <v>116</v>
      </c>
      <c r="G675" s="16" t="s">
        <v>99</v>
      </c>
      <c r="H675" s="16" t="s">
        <v>997</v>
      </c>
      <c r="I675" s="16" t="s">
        <v>2881</v>
      </c>
      <c r="J675" s="16" t="s">
        <v>478</v>
      </c>
      <c r="K675" s="16" t="s">
        <v>18</v>
      </c>
      <c r="L675" s="16" t="s">
        <v>2922</v>
      </c>
      <c r="M675" s="16" t="s">
        <v>22</v>
      </c>
    </row>
    <row r="676" spans="2:27">
      <c r="B676" s="16" t="s">
        <v>2926</v>
      </c>
      <c r="C676" s="16" t="s">
        <v>2926</v>
      </c>
      <c r="D676" s="16" t="s">
        <v>2148</v>
      </c>
      <c r="E676" s="16" t="s">
        <v>1187</v>
      </c>
      <c r="F676" s="16" t="s">
        <v>2923</v>
      </c>
      <c r="G676" s="16" t="s">
        <v>2924</v>
      </c>
      <c r="H676" s="16" t="s">
        <v>2925</v>
      </c>
      <c r="I676" s="16" t="s">
        <v>18</v>
      </c>
      <c r="J676" s="16" t="s">
        <v>2926</v>
      </c>
      <c r="K676" s="16" t="s">
        <v>22</v>
      </c>
    </row>
    <row r="677" spans="2:27">
      <c r="B677" s="16" t="s">
        <v>2927</v>
      </c>
      <c r="C677" s="16" t="s">
        <v>2927</v>
      </c>
      <c r="D677" s="16" t="s">
        <v>1021</v>
      </c>
      <c r="E677" s="16" t="s">
        <v>815</v>
      </c>
      <c r="F677" s="16" t="s">
        <v>727</v>
      </c>
      <c r="G677" s="16" t="s">
        <v>18</v>
      </c>
      <c r="H677" s="16" t="s">
        <v>2927</v>
      </c>
      <c r="I677" s="16" t="s">
        <v>22</v>
      </c>
    </row>
    <row r="678" spans="2:27">
      <c r="B678" s="16" t="s">
        <v>18951</v>
      </c>
      <c r="C678" s="16" t="s">
        <v>21605</v>
      </c>
      <c r="D678" s="16" t="s">
        <v>2928</v>
      </c>
      <c r="E678" s="17">
        <v>550</v>
      </c>
      <c r="F678" s="16">
        <v>0</v>
      </c>
      <c r="G678" s="16" t="s">
        <v>1260</v>
      </c>
      <c r="H678" s="16" t="s">
        <v>452</v>
      </c>
      <c r="I678" s="16" t="s">
        <v>2929</v>
      </c>
      <c r="J678" s="17">
        <v>550</v>
      </c>
      <c r="K678" s="16" t="s">
        <v>1369</v>
      </c>
      <c r="AA678" s="16" t="s">
        <v>1369</v>
      </c>
    </row>
    <row r="679" spans="2:27">
      <c r="B679" s="16" t="s">
        <v>2933</v>
      </c>
      <c r="C679" s="16" t="s">
        <v>2933</v>
      </c>
      <c r="D679" s="16" t="s">
        <v>2930</v>
      </c>
      <c r="E679" s="16" t="s">
        <v>2931</v>
      </c>
      <c r="F679" s="16" t="s">
        <v>2932</v>
      </c>
      <c r="G679" s="16" t="s">
        <v>18</v>
      </c>
      <c r="H679" s="16" t="s">
        <v>2933</v>
      </c>
      <c r="I679" s="16" t="s">
        <v>22</v>
      </c>
    </row>
    <row r="680" spans="2:27">
      <c r="B680" s="16" t="s">
        <v>1427</v>
      </c>
      <c r="C680" s="16" t="s">
        <v>1427</v>
      </c>
      <c r="D680" s="16" t="s">
        <v>59</v>
      </c>
      <c r="E680" s="16" t="s">
        <v>1426</v>
      </c>
      <c r="F680" s="16" t="s">
        <v>1300</v>
      </c>
      <c r="G680" s="16" t="s">
        <v>18</v>
      </c>
      <c r="H680" s="16" t="s">
        <v>1427</v>
      </c>
      <c r="I680" s="16" t="s">
        <v>22</v>
      </c>
    </row>
    <row r="681" spans="2:27">
      <c r="B681" s="16" t="s">
        <v>2936</v>
      </c>
      <c r="C681" s="16" t="s">
        <v>2936</v>
      </c>
      <c r="D681" s="16" t="s">
        <v>23</v>
      </c>
      <c r="E681" s="16" t="s">
        <v>375</v>
      </c>
      <c r="F681" s="16" t="s">
        <v>38</v>
      </c>
      <c r="G681" s="16" t="s">
        <v>1972</v>
      </c>
      <c r="H681" s="16" t="s">
        <v>2934</v>
      </c>
      <c r="I681" s="16" t="s">
        <v>705</v>
      </c>
      <c r="J681" s="16" t="s">
        <v>2935</v>
      </c>
      <c r="K681" s="16" t="s">
        <v>2936</v>
      </c>
      <c r="L681" s="16" t="s">
        <v>22</v>
      </c>
      <c r="AA681" s="16" t="s">
        <v>2936</v>
      </c>
    </row>
    <row r="682" spans="2:27">
      <c r="B682" s="16" t="s">
        <v>19049</v>
      </c>
      <c r="C682" s="16" t="s">
        <v>19049</v>
      </c>
      <c r="D682" s="16" t="s">
        <v>2937</v>
      </c>
      <c r="E682" s="16" t="s">
        <v>172</v>
      </c>
      <c r="F682" s="16" t="s">
        <v>1122</v>
      </c>
      <c r="G682" s="16" t="s">
        <v>347</v>
      </c>
      <c r="H682" s="16" t="s">
        <v>2938</v>
      </c>
      <c r="I682" s="16" t="s">
        <v>954</v>
      </c>
      <c r="J682" s="16" t="s">
        <v>32</v>
      </c>
      <c r="K682" s="16" t="s">
        <v>2939</v>
      </c>
      <c r="L682" s="16" t="s">
        <v>2306</v>
      </c>
      <c r="M682" s="16" t="s">
        <v>34</v>
      </c>
      <c r="AA682" s="16" t="s">
        <v>2939</v>
      </c>
    </row>
    <row r="683" spans="2:27">
      <c r="B683" s="16" t="s">
        <v>2945</v>
      </c>
      <c r="C683" s="16" t="s">
        <v>21606</v>
      </c>
      <c r="D683" s="16" t="s">
        <v>2940</v>
      </c>
      <c r="E683" s="16" t="s">
        <v>2302</v>
      </c>
      <c r="F683" s="16" t="s">
        <v>41</v>
      </c>
      <c r="G683" s="16" t="s">
        <v>2941</v>
      </c>
      <c r="H683" s="16" t="s">
        <v>2302</v>
      </c>
      <c r="I683" s="16" t="s">
        <v>2942</v>
      </c>
      <c r="J683" s="16" t="s">
        <v>2943</v>
      </c>
      <c r="K683" s="16" t="s">
        <v>1446</v>
      </c>
      <c r="L683" s="16" t="s">
        <v>2944</v>
      </c>
      <c r="M683" s="16" t="s">
        <v>2945</v>
      </c>
      <c r="N683" s="16" t="s">
        <v>2944</v>
      </c>
      <c r="AA683" s="16" t="s">
        <v>1446</v>
      </c>
    </row>
    <row r="684" spans="2:27">
      <c r="B684" s="16" t="s">
        <v>2951</v>
      </c>
      <c r="C684" s="16" t="s">
        <v>2951</v>
      </c>
      <c r="D684" s="16" t="s">
        <v>482</v>
      </c>
      <c r="E684" s="16" t="s">
        <v>483</v>
      </c>
      <c r="F684" s="16" t="s">
        <v>15</v>
      </c>
      <c r="G684" s="16" t="s">
        <v>2946</v>
      </c>
      <c r="H684" s="16" t="s">
        <v>2947</v>
      </c>
      <c r="I684" s="16" t="s">
        <v>41</v>
      </c>
      <c r="J684" s="16" t="s">
        <v>2948</v>
      </c>
      <c r="K684" s="16" t="s">
        <v>2949</v>
      </c>
      <c r="L684" s="16" t="s">
        <v>2950</v>
      </c>
      <c r="M684" s="16" t="s">
        <v>18</v>
      </c>
      <c r="N684" s="16" t="s">
        <v>2951</v>
      </c>
      <c r="O684" s="16" t="s">
        <v>22</v>
      </c>
      <c r="AA684" s="16" t="s">
        <v>2949</v>
      </c>
    </row>
    <row r="685" spans="2:27">
      <c r="B685" s="16">
        <v>0</v>
      </c>
      <c r="C685" s="16" t="s">
        <v>21607</v>
      </c>
      <c r="D685" s="16" t="s">
        <v>2673</v>
      </c>
      <c r="E685" s="16" t="s">
        <v>2449</v>
      </c>
      <c r="F685" s="16" t="s">
        <v>61</v>
      </c>
      <c r="G685" s="16" t="s">
        <v>151</v>
      </c>
      <c r="H685" s="16" t="s">
        <v>48</v>
      </c>
      <c r="I685" s="16" t="s">
        <v>1254</v>
      </c>
      <c r="J685" s="16" t="s">
        <v>910</v>
      </c>
      <c r="K685" s="17">
        <v>3</v>
      </c>
      <c r="L685" s="16">
        <v>0</v>
      </c>
      <c r="M685" s="16">
        <v>0</v>
      </c>
      <c r="N685" s="16" t="s">
        <v>2952</v>
      </c>
      <c r="O685" s="17">
        <v>3</v>
      </c>
      <c r="P685" s="16">
        <v>0</v>
      </c>
      <c r="Q685" s="16">
        <v>0</v>
      </c>
      <c r="AA685" s="17">
        <v>3</v>
      </c>
    </row>
    <row r="686" spans="2:27">
      <c r="B686" s="16">
        <v>950</v>
      </c>
      <c r="C686" s="16" t="s">
        <v>21608</v>
      </c>
      <c r="D686" s="16" t="s">
        <v>443</v>
      </c>
      <c r="E686" s="16" t="s">
        <v>142</v>
      </c>
      <c r="F686" s="16" t="s">
        <v>69</v>
      </c>
      <c r="G686" s="16" t="s">
        <v>48</v>
      </c>
      <c r="H686" s="16" t="s">
        <v>2953</v>
      </c>
      <c r="I686" s="16" t="s">
        <v>2954</v>
      </c>
      <c r="J686" s="17">
        <v>1</v>
      </c>
      <c r="K686" s="16">
        <v>950</v>
      </c>
      <c r="L686" s="16">
        <v>0</v>
      </c>
      <c r="M686" s="16" t="s">
        <v>57</v>
      </c>
      <c r="N686" s="17">
        <v>2</v>
      </c>
      <c r="O686" s="16">
        <v>100</v>
      </c>
      <c r="P686" s="16">
        <v>0</v>
      </c>
      <c r="Q686" s="16" t="s">
        <v>1792</v>
      </c>
      <c r="R686" s="17">
        <v>1</v>
      </c>
      <c r="S686" s="16">
        <v>950</v>
      </c>
      <c r="T686" s="16">
        <v>0</v>
      </c>
      <c r="U686" s="16" t="s">
        <v>57</v>
      </c>
      <c r="V686" s="17">
        <v>2</v>
      </c>
      <c r="W686" s="16">
        <v>100</v>
      </c>
      <c r="X686" s="16">
        <v>0</v>
      </c>
      <c r="AA686" s="16">
        <v>950</v>
      </c>
    </row>
    <row r="687" spans="2:27">
      <c r="B687" s="16">
        <v>0</v>
      </c>
      <c r="C687" s="16" t="s">
        <v>21609</v>
      </c>
      <c r="D687" s="16" t="s">
        <v>577</v>
      </c>
      <c r="E687" s="16" t="s">
        <v>121</v>
      </c>
      <c r="F687" s="16" t="s">
        <v>861</v>
      </c>
      <c r="G687" s="17">
        <v>555</v>
      </c>
      <c r="H687" s="16">
        <v>0</v>
      </c>
      <c r="I687" s="16" t="s">
        <v>1119</v>
      </c>
      <c r="J687" s="17">
        <v>555</v>
      </c>
      <c r="K687" s="16">
        <v>0</v>
      </c>
      <c r="AA687" s="16">
        <v>0</v>
      </c>
    </row>
    <row r="688" spans="2:27">
      <c r="B688" s="16" t="s">
        <v>2955</v>
      </c>
      <c r="C688" s="16" t="s">
        <v>2955</v>
      </c>
      <c r="D688" s="16" t="s">
        <v>435</v>
      </c>
      <c r="E688" s="16" t="s">
        <v>375</v>
      </c>
      <c r="F688" s="16" t="s">
        <v>460</v>
      </c>
      <c r="G688" s="16" t="s">
        <v>461</v>
      </c>
      <c r="H688" s="16" t="s">
        <v>1156</v>
      </c>
      <c r="I688" s="16" t="s">
        <v>18</v>
      </c>
      <c r="J688" s="16" t="s">
        <v>2955</v>
      </c>
      <c r="K688" s="16" t="s">
        <v>22</v>
      </c>
    </row>
    <row r="689" spans="2:27">
      <c r="B689" s="16" t="s">
        <v>1347</v>
      </c>
      <c r="C689" s="16" t="s">
        <v>1347</v>
      </c>
      <c r="D689" s="16" t="s">
        <v>2956</v>
      </c>
      <c r="E689" s="16" t="s">
        <v>2957</v>
      </c>
      <c r="F689" s="16" t="s">
        <v>1985</v>
      </c>
      <c r="G689" s="16" t="s">
        <v>382</v>
      </c>
      <c r="H689" s="16" t="s">
        <v>2148</v>
      </c>
      <c r="I689" s="16" t="s">
        <v>1663</v>
      </c>
      <c r="J689" s="16" t="s">
        <v>163</v>
      </c>
      <c r="K689" s="16" t="s">
        <v>2958</v>
      </c>
      <c r="L689" s="16" t="s">
        <v>18</v>
      </c>
      <c r="M689" s="16" t="s">
        <v>1347</v>
      </c>
      <c r="N689" s="16" t="s">
        <v>22</v>
      </c>
      <c r="AA689" s="16" t="s">
        <v>2958</v>
      </c>
    </row>
    <row r="690" spans="2:27">
      <c r="B690" s="16" t="s">
        <v>2959</v>
      </c>
      <c r="C690" s="16" t="s">
        <v>2959</v>
      </c>
      <c r="D690" s="16" t="s">
        <v>1257</v>
      </c>
      <c r="E690" s="16" t="s">
        <v>660</v>
      </c>
      <c r="F690" s="16" t="s">
        <v>163</v>
      </c>
      <c r="G690" s="16" t="s">
        <v>375</v>
      </c>
      <c r="H690" s="16" t="s">
        <v>18</v>
      </c>
      <c r="I690" s="16" t="s">
        <v>2959</v>
      </c>
      <c r="J690" s="16" t="s">
        <v>22</v>
      </c>
    </row>
    <row r="691" spans="2:27">
      <c r="B691" s="16" t="s">
        <v>19050</v>
      </c>
      <c r="C691" s="16" t="s">
        <v>19050</v>
      </c>
      <c r="D691" s="16" t="s">
        <v>59</v>
      </c>
      <c r="E691" s="16" t="s">
        <v>1371</v>
      </c>
      <c r="F691" s="16" t="s">
        <v>2960</v>
      </c>
      <c r="G691" s="16" t="s">
        <v>1165</v>
      </c>
      <c r="H691" s="16" t="s">
        <v>489</v>
      </c>
      <c r="I691" s="16" t="s">
        <v>2961</v>
      </c>
      <c r="J691" s="16" t="s">
        <v>18</v>
      </c>
      <c r="K691" s="16" t="s">
        <v>2962</v>
      </c>
      <c r="L691" s="16" t="s">
        <v>2963</v>
      </c>
      <c r="M691" s="16" t="s">
        <v>22</v>
      </c>
      <c r="AA691" s="16" t="s">
        <v>2962</v>
      </c>
    </row>
    <row r="692" spans="2:27">
      <c r="B692" s="16" t="s">
        <v>2965</v>
      </c>
      <c r="C692" s="16" t="s">
        <v>2965</v>
      </c>
      <c r="D692" s="16" t="s">
        <v>210</v>
      </c>
      <c r="E692" s="16" t="s">
        <v>489</v>
      </c>
      <c r="F692" s="16" t="s">
        <v>2964</v>
      </c>
      <c r="G692" s="16" t="s">
        <v>1509</v>
      </c>
      <c r="H692" s="16" t="s">
        <v>1169</v>
      </c>
      <c r="I692" s="16" t="s">
        <v>18</v>
      </c>
      <c r="J692" s="16" t="s">
        <v>2965</v>
      </c>
      <c r="K692" s="16" t="s">
        <v>22</v>
      </c>
    </row>
    <row r="693" spans="2:27">
      <c r="B693" s="16" t="s">
        <v>2967</v>
      </c>
      <c r="C693" s="16" t="s">
        <v>2967</v>
      </c>
      <c r="D693" s="16" t="s">
        <v>59</v>
      </c>
      <c r="E693" s="16" t="s">
        <v>55</v>
      </c>
      <c r="F693" s="16" t="s">
        <v>2966</v>
      </c>
      <c r="G693" s="16" t="s">
        <v>885</v>
      </c>
      <c r="H693" s="16" t="s">
        <v>201</v>
      </c>
      <c r="I693" s="16" t="s">
        <v>1195</v>
      </c>
      <c r="J693" s="16" t="s">
        <v>41</v>
      </c>
      <c r="K693" s="16" t="s">
        <v>2961</v>
      </c>
      <c r="L693" s="16" t="s">
        <v>18</v>
      </c>
      <c r="M693" s="16" t="s">
        <v>2967</v>
      </c>
      <c r="N693" s="16" t="s">
        <v>22</v>
      </c>
      <c r="AA693" s="16" t="s">
        <v>2961</v>
      </c>
    </row>
    <row r="694" spans="2:27">
      <c r="B694" s="16" t="s">
        <v>19051</v>
      </c>
      <c r="C694" s="16" t="s">
        <v>19051</v>
      </c>
      <c r="D694" s="16" t="s">
        <v>1211</v>
      </c>
      <c r="E694" s="16" t="s">
        <v>2370</v>
      </c>
      <c r="F694" s="16" t="s">
        <v>931</v>
      </c>
      <c r="G694" s="16" t="s">
        <v>2172</v>
      </c>
      <c r="H694" s="16" t="s">
        <v>1166</v>
      </c>
      <c r="I694" s="16" t="s">
        <v>18</v>
      </c>
      <c r="J694" s="16" t="s">
        <v>2968</v>
      </c>
      <c r="K694" s="16" t="s">
        <v>2969</v>
      </c>
      <c r="L694" s="16" t="s">
        <v>22</v>
      </c>
      <c r="AA694" s="16" t="s">
        <v>2969</v>
      </c>
    </row>
    <row r="695" spans="2:27">
      <c r="B695" s="16" t="s">
        <v>2970</v>
      </c>
      <c r="C695" s="16" t="s">
        <v>2970</v>
      </c>
      <c r="D695" s="16" t="s">
        <v>1712</v>
      </c>
      <c r="E695" s="16" t="s">
        <v>1048</v>
      </c>
      <c r="F695" s="16" t="s">
        <v>38</v>
      </c>
      <c r="G695" s="16" t="s">
        <v>1023</v>
      </c>
      <c r="H695" s="16" t="s">
        <v>1024</v>
      </c>
      <c r="I695" s="16" t="s">
        <v>18</v>
      </c>
      <c r="J695" s="16" t="s">
        <v>2970</v>
      </c>
      <c r="K695" s="16" t="s">
        <v>22</v>
      </c>
    </row>
    <row r="696" spans="2:27">
      <c r="B696" s="16">
        <v>400</v>
      </c>
      <c r="C696" s="16" t="s">
        <v>21603</v>
      </c>
      <c r="D696" s="16" t="s">
        <v>2971</v>
      </c>
      <c r="E696" s="16" t="s">
        <v>2972</v>
      </c>
      <c r="F696" s="16" t="s">
        <v>938</v>
      </c>
      <c r="G696" s="17">
        <v>1</v>
      </c>
      <c r="H696" s="16">
        <v>400</v>
      </c>
      <c r="I696" s="16">
        <v>0</v>
      </c>
      <c r="J696" s="16" t="s">
        <v>57</v>
      </c>
      <c r="K696" s="17">
        <v>1</v>
      </c>
      <c r="L696" s="16">
        <v>540</v>
      </c>
      <c r="M696" s="16">
        <v>0</v>
      </c>
      <c r="N696" s="16" t="s">
        <v>2973</v>
      </c>
      <c r="O696" s="17">
        <v>1</v>
      </c>
      <c r="P696" s="16">
        <v>400</v>
      </c>
      <c r="Q696" s="16">
        <v>0</v>
      </c>
      <c r="R696" s="16" t="s">
        <v>57</v>
      </c>
      <c r="S696" s="17">
        <v>1</v>
      </c>
      <c r="T696" s="16">
        <v>540</v>
      </c>
      <c r="U696" s="16">
        <v>0</v>
      </c>
      <c r="AA696" s="17">
        <v>1</v>
      </c>
    </row>
    <row r="697" spans="2:27">
      <c r="B697" s="16">
        <v>0</v>
      </c>
      <c r="C697" s="16" t="s">
        <v>21610</v>
      </c>
      <c r="D697" s="16" t="s">
        <v>2123</v>
      </c>
      <c r="E697" s="16" t="s">
        <v>2609</v>
      </c>
      <c r="F697" s="16" t="s">
        <v>2974</v>
      </c>
      <c r="G697" s="16" t="s">
        <v>703</v>
      </c>
      <c r="H697" s="16" t="s">
        <v>57</v>
      </c>
      <c r="I697" s="16" t="s">
        <v>798</v>
      </c>
      <c r="J697" s="16" t="s">
        <v>375</v>
      </c>
      <c r="K697" s="16" t="s">
        <v>460</v>
      </c>
      <c r="L697" s="16" t="s">
        <v>461</v>
      </c>
      <c r="M697" s="16" t="s">
        <v>2975</v>
      </c>
      <c r="N697" s="17">
        <v>480</v>
      </c>
      <c r="O697" s="16">
        <v>0</v>
      </c>
      <c r="P697" s="16" t="s">
        <v>2976</v>
      </c>
      <c r="Q697" s="17">
        <v>480</v>
      </c>
      <c r="R697" s="16">
        <v>0</v>
      </c>
      <c r="AA697" s="16" t="s">
        <v>460</v>
      </c>
    </row>
    <row r="698" spans="2:27">
      <c r="B698" s="16">
        <v>0</v>
      </c>
      <c r="C698" s="16" t="s">
        <v>21610</v>
      </c>
      <c r="D698" s="16" t="s">
        <v>2123</v>
      </c>
      <c r="E698" s="16" t="s">
        <v>2609</v>
      </c>
      <c r="F698" s="16" t="s">
        <v>2974</v>
      </c>
      <c r="G698" s="16" t="s">
        <v>703</v>
      </c>
      <c r="H698" s="16" t="s">
        <v>57</v>
      </c>
      <c r="I698" s="16" t="s">
        <v>798</v>
      </c>
      <c r="J698" s="16" t="s">
        <v>375</v>
      </c>
      <c r="K698" s="16" t="s">
        <v>460</v>
      </c>
      <c r="L698" s="16" t="s">
        <v>461</v>
      </c>
      <c r="M698" s="16" t="s">
        <v>2975</v>
      </c>
      <c r="N698" s="17">
        <v>480</v>
      </c>
      <c r="O698" s="16">
        <v>0</v>
      </c>
      <c r="P698" s="16" t="s">
        <v>2976</v>
      </c>
      <c r="Q698" s="17">
        <v>480</v>
      </c>
      <c r="R698" s="16">
        <v>0</v>
      </c>
      <c r="AA698" s="16" t="s">
        <v>460</v>
      </c>
    </row>
    <row r="699" spans="2:27">
      <c r="B699" s="16" t="s">
        <v>2979</v>
      </c>
      <c r="C699" s="16" t="s">
        <v>2979</v>
      </c>
      <c r="D699" s="16" t="s">
        <v>2977</v>
      </c>
      <c r="E699" s="16" t="s">
        <v>91</v>
      </c>
      <c r="F699" s="16" t="s">
        <v>347</v>
      </c>
      <c r="G699" s="16" t="s">
        <v>2579</v>
      </c>
      <c r="H699" s="16" t="s">
        <v>2978</v>
      </c>
      <c r="I699" s="16" t="s">
        <v>32</v>
      </c>
      <c r="J699" s="16" t="s">
        <v>2979</v>
      </c>
      <c r="K699" s="16" t="s">
        <v>34</v>
      </c>
    </row>
    <row r="700" spans="2:27">
      <c r="B700" s="16" t="s">
        <v>2981</v>
      </c>
      <c r="C700" s="16" t="s">
        <v>2981</v>
      </c>
      <c r="D700" s="16" t="s">
        <v>219</v>
      </c>
      <c r="E700" s="16" t="s">
        <v>72</v>
      </c>
      <c r="F700" s="16" t="s">
        <v>118</v>
      </c>
      <c r="G700" s="16" t="s">
        <v>2980</v>
      </c>
      <c r="H700" s="16" t="s">
        <v>18</v>
      </c>
      <c r="I700" s="16" t="s">
        <v>2981</v>
      </c>
      <c r="J700" s="16" t="s">
        <v>22</v>
      </c>
    </row>
    <row r="701" spans="2:27">
      <c r="B701" s="16">
        <v>0</v>
      </c>
      <c r="C701" s="16" t="s">
        <v>21611</v>
      </c>
      <c r="D701" s="16" t="s">
        <v>2390</v>
      </c>
      <c r="E701" s="16" t="s">
        <v>2982</v>
      </c>
      <c r="F701" s="17">
        <v>429</v>
      </c>
      <c r="G701" s="16">
        <v>0</v>
      </c>
      <c r="H701" s="16" t="s">
        <v>2983</v>
      </c>
      <c r="I701" s="17">
        <v>429</v>
      </c>
      <c r="J701" s="16">
        <v>0</v>
      </c>
    </row>
    <row r="702" spans="2:27">
      <c r="B702" s="16">
        <v>75</v>
      </c>
      <c r="C702" s="16" t="s">
        <v>21612</v>
      </c>
      <c r="D702" s="16" t="s">
        <v>798</v>
      </c>
      <c r="E702" s="16" t="s">
        <v>2984</v>
      </c>
      <c r="F702" s="16" t="s">
        <v>895</v>
      </c>
      <c r="G702" s="16" t="s">
        <v>373</v>
      </c>
      <c r="H702" s="16" t="s">
        <v>704</v>
      </c>
      <c r="I702" s="16">
        <v>2</v>
      </c>
      <c r="J702" s="16" t="s">
        <v>2985</v>
      </c>
      <c r="K702" s="16" t="s">
        <v>1957</v>
      </c>
      <c r="L702" s="17">
        <v>3</v>
      </c>
      <c r="M702" s="16">
        <v>75</v>
      </c>
      <c r="N702" s="16">
        <v>0</v>
      </c>
      <c r="O702" s="16" t="s">
        <v>2986</v>
      </c>
      <c r="P702" s="17">
        <v>3</v>
      </c>
      <c r="Q702" s="16">
        <v>75</v>
      </c>
      <c r="R702" s="16">
        <v>0</v>
      </c>
      <c r="AA702" s="16" t="s">
        <v>1957</v>
      </c>
    </row>
    <row r="703" spans="2:27">
      <c r="B703" s="17">
        <v>3</v>
      </c>
      <c r="C703" s="16" t="s">
        <v>21613</v>
      </c>
      <c r="D703" s="16">
        <v>4</v>
      </c>
      <c r="E703" s="16" t="s">
        <v>2987</v>
      </c>
      <c r="F703" s="16">
        <v>1</v>
      </c>
      <c r="G703" s="16" t="s">
        <v>2988</v>
      </c>
      <c r="H703" s="16" t="s">
        <v>394</v>
      </c>
      <c r="I703" s="17">
        <v>3</v>
      </c>
      <c r="J703" s="16">
        <v>600</v>
      </c>
      <c r="K703" s="16">
        <v>0</v>
      </c>
      <c r="L703" s="16" t="s">
        <v>72</v>
      </c>
      <c r="M703" s="17">
        <v>3</v>
      </c>
      <c r="N703" s="16">
        <v>960</v>
      </c>
      <c r="O703" s="16">
        <v>0</v>
      </c>
      <c r="P703" s="16" t="s">
        <v>2989</v>
      </c>
      <c r="Q703" s="17">
        <v>3</v>
      </c>
      <c r="R703" s="16">
        <v>600</v>
      </c>
      <c r="S703" s="16">
        <v>0</v>
      </c>
      <c r="T703" s="16" t="s">
        <v>72</v>
      </c>
      <c r="U703" s="17">
        <v>3</v>
      </c>
      <c r="V703" s="16">
        <v>960</v>
      </c>
      <c r="W703" s="16">
        <v>0</v>
      </c>
      <c r="AA703" s="16">
        <v>0</v>
      </c>
    </row>
    <row r="704" spans="2:27">
      <c r="B704" s="16" t="s">
        <v>913</v>
      </c>
      <c r="C704" s="16" t="s">
        <v>21614</v>
      </c>
      <c r="D704" s="16" t="s">
        <v>1589</v>
      </c>
      <c r="E704" s="16" t="s">
        <v>179</v>
      </c>
      <c r="F704" s="16" t="s">
        <v>15</v>
      </c>
      <c r="G704" s="16" t="s">
        <v>75</v>
      </c>
      <c r="H704" s="16" t="s">
        <v>2990</v>
      </c>
      <c r="I704" s="16" t="s">
        <v>343</v>
      </c>
      <c r="J704" s="16" t="s">
        <v>2991</v>
      </c>
      <c r="K704" s="17">
        <v>680</v>
      </c>
      <c r="L704" s="16" t="s">
        <v>913</v>
      </c>
      <c r="M704" s="16" t="s">
        <v>2992</v>
      </c>
      <c r="N704" s="17">
        <v>680</v>
      </c>
      <c r="O704" s="16" t="s">
        <v>913</v>
      </c>
      <c r="AA704" s="17">
        <v>680</v>
      </c>
    </row>
    <row r="705" spans="2:27">
      <c r="B705" s="16" t="s">
        <v>2993</v>
      </c>
      <c r="C705" s="16" t="s">
        <v>2993</v>
      </c>
      <c r="D705" s="16" t="s">
        <v>927</v>
      </c>
      <c r="E705" s="16" t="s">
        <v>163</v>
      </c>
      <c r="F705" s="16" t="s">
        <v>860</v>
      </c>
      <c r="G705" s="16" t="s">
        <v>6</v>
      </c>
      <c r="H705" s="16" t="s">
        <v>1040</v>
      </c>
      <c r="I705" s="16" t="s">
        <v>474</v>
      </c>
      <c r="J705" s="16" t="s">
        <v>705</v>
      </c>
      <c r="K705" s="16" t="s">
        <v>537</v>
      </c>
      <c r="L705" s="16" t="s">
        <v>2993</v>
      </c>
      <c r="M705" s="16" t="s">
        <v>22</v>
      </c>
      <c r="AA705" s="16" t="s">
        <v>537</v>
      </c>
    </row>
    <row r="706" spans="2:27">
      <c r="B706" s="16">
        <v>0</v>
      </c>
      <c r="C706" s="16" t="s">
        <v>21615</v>
      </c>
      <c r="D706" s="16" t="s">
        <v>59</v>
      </c>
      <c r="E706" s="16" t="s">
        <v>381</v>
      </c>
      <c r="F706" s="16" t="s">
        <v>715</v>
      </c>
      <c r="G706" s="16" t="s">
        <v>2994</v>
      </c>
      <c r="H706" s="17">
        <v>1</v>
      </c>
      <c r="I706" s="16">
        <v>290</v>
      </c>
      <c r="J706" s="16">
        <v>0</v>
      </c>
      <c r="K706" s="17">
        <v>1</v>
      </c>
      <c r="L706" s="16">
        <v>290</v>
      </c>
      <c r="M706" s="16">
        <v>0</v>
      </c>
      <c r="N706" s="16" t="s">
        <v>2995</v>
      </c>
      <c r="O706" s="17">
        <v>1</v>
      </c>
      <c r="P706" s="16">
        <v>290</v>
      </c>
      <c r="Q706" s="16">
        <v>0</v>
      </c>
      <c r="R706" s="17">
        <v>1</v>
      </c>
      <c r="S706" s="16">
        <v>290</v>
      </c>
      <c r="T706" s="16">
        <v>0</v>
      </c>
      <c r="AA706" s="17">
        <v>1</v>
      </c>
    </row>
    <row r="707" spans="2:27">
      <c r="B707" s="16">
        <v>0</v>
      </c>
      <c r="C707" s="16" t="s">
        <v>21616</v>
      </c>
      <c r="D707" s="16" t="s">
        <v>1184</v>
      </c>
      <c r="E707" s="16" t="s">
        <v>946</v>
      </c>
      <c r="F707" s="16" t="s">
        <v>2996</v>
      </c>
      <c r="G707" s="16" t="s">
        <v>703</v>
      </c>
      <c r="H707" s="16" t="s">
        <v>704</v>
      </c>
      <c r="I707" s="17">
        <v>520</v>
      </c>
      <c r="J707" s="16">
        <v>0</v>
      </c>
      <c r="K707" s="16" t="s">
        <v>2997</v>
      </c>
      <c r="L707" s="16" t="s">
        <v>2998</v>
      </c>
      <c r="M707" s="16">
        <v>0</v>
      </c>
      <c r="AA707" s="16" t="s">
        <v>2997</v>
      </c>
    </row>
    <row r="708" spans="2:27">
      <c r="B708" s="16" t="s">
        <v>19052</v>
      </c>
      <c r="C708" s="16" t="s">
        <v>21617</v>
      </c>
      <c r="D708" s="16" t="s">
        <v>927</v>
      </c>
      <c r="E708" s="16" t="s">
        <v>262</v>
      </c>
      <c r="F708" s="16" t="s">
        <v>87</v>
      </c>
      <c r="G708" s="16" t="s">
        <v>473</v>
      </c>
      <c r="H708" s="16" t="s">
        <v>31</v>
      </c>
      <c r="I708" s="16" t="s">
        <v>1071</v>
      </c>
      <c r="J708" s="16" t="s">
        <v>234</v>
      </c>
      <c r="K708" s="16" t="s">
        <v>928</v>
      </c>
      <c r="L708" s="16" t="s">
        <v>703</v>
      </c>
      <c r="M708" s="16" t="s">
        <v>704</v>
      </c>
      <c r="N708" s="17">
        <v>1</v>
      </c>
      <c r="O708" s="16">
        <v>399</v>
      </c>
      <c r="P708" s="16">
        <v>0</v>
      </c>
      <c r="Q708" s="16" t="s">
        <v>2999</v>
      </c>
      <c r="R708" s="16" t="s">
        <v>3000</v>
      </c>
      <c r="S708" s="16" t="s">
        <v>3001</v>
      </c>
      <c r="T708" s="16">
        <v>399</v>
      </c>
      <c r="U708" s="16" t="s">
        <v>3002</v>
      </c>
      <c r="AA708" s="16" t="s">
        <v>928</v>
      </c>
    </row>
    <row r="709" spans="2:27">
      <c r="B709" s="16">
        <v>479</v>
      </c>
      <c r="C709" s="16" t="s">
        <v>21618</v>
      </c>
      <c r="D709" s="16" t="s">
        <v>59</v>
      </c>
      <c r="E709" s="16" t="s">
        <v>266</v>
      </c>
      <c r="F709" s="16" t="s">
        <v>163</v>
      </c>
      <c r="G709" s="16" t="s">
        <v>812</v>
      </c>
      <c r="H709" s="17">
        <v>1</v>
      </c>
      <c r="I709" s="16">
        <v>479</v>
      </c>
      <c r="J709" s="16">
        <v>990</v>
      </c>
      <c r="K709" s="16" t="s">
        <v>3003</v>
      </c>
      <c r="L709" s="17">
        <v>1</v>
      </c>
      <c r="M709" s="16">
        <v>479</v>
      </c>
      <c r="N709" s="16">
        <v>990</v>
      </c>
      <c r="AA709" s="16" t="s">
        <v>3003</v>
      </c>
    </row>
    <row r="710" spans="2:27">
      <c r="B710" s="16">
        <v>0</v>
      </c>
      <c r="C710" s="16" t="s">
        <v>21619</v>
      </c>
      <c r="D710" s="16" t="s">
        <v>23</v>
      </c>
      <c r="E710" s="16" t="s">
        <v>5</v>
      </c>
      <c r="F710" s="16" t="s">
        <v>3004</v>
      </c>
      <c r="G710" s="16" t="s">
        <v>3005</v>
      </c>
      <c r="H710" s="16" t="s">
        <v>430</v>
      </c>
      <c r="I710" s="17">
        <v>590</v>
      </c>
      <c r="J710" s="16">
        <v>0</v>
      </c>
      <c r="K710" s="16" t="s">
        <v>310</v>
      </c>
      <c r="L710" s="17">
        <v>590</v>
      </c>
      <c r="M710" s="16">
        <v>0</v>
      </c>
      <c r="AA710" s="16" t="s">
        <v>310</v>
      </c>
    </row>
    <row r="711" spans="2:27">
      <c r="B711" s="16" t="s">
        <v>3011</v>
      </c>
      <c r="C711" s="16" t="s">
        <v>3011</v>
      </c>
      <c r="D711" s="16" t="s">
        <v>3006</v>
      </c>
      <c r="E711" s="16" t="s">
        <v>1271</v>
      </c>
      <c r="F711" s="16" t="s">
        <v>3007</v>
      </c>
      <c r="G711" s="16" t="s">
        <v>3008</v>
      </c>
      <c r="H711" s="16" t="s">
        <v>2123</v>
      </c>
      <c r="I711" s="16" t="s">
        <v>2100</v>
      </c>
      <c r="J711" s="16" t="s">
        <v>3009</v>
      </c>
      <c r="K711" s="16" t="s">
        <v>59</v>
      </c>
      <c r="L711" s="16" t="s">
        <v>3010</v>
      </c>
      <c r="M711" s="16" t="s">
        <v>32</v>
      </c>
      <c r="N711" s="16" t="s">
        <v>3011</v>
      </c>
      <c r="O711" s="16" t="s">
        <v>34</v>
      </c>
      <c r="AA711" s="16" t="s">
        <v>59</v>
      </c>
    </row>
    <row r="712" spans="2:27">
      <c r="B712" s="16" t="s">
        <v>3016</v>
      </c>
      <c r="C712" s="16" t="s">
        <v>3016</v>
      </c>
      <c r="D712" s="16" t="s">
        <v>927</v>
      </c>
      <c r="E712" s="16" t="s">
        <v>3012</v>
      </c>
      <c r="F712" s="16" t="s">
        <v>61</v>
      </c>
      <c r="G712" s="16" t="s">
        <v>142</v>
      </c>
      <c r="H712" s="16" t="s">
        <v>151</v>
      </c>
      <c r="I712" s="16" t="s">
        <v>38</v>
      </c>
      <c r="J712" s="16" t="s">
        <v>3013</v>
      </c>
      <c r="K712" s="16" t="s">
        <v>3014</v>
      </c>
      <c r="L712" s="16" t="s">
        <v>121</v>
      </c>
      <c r="M712" s="16" t="s">
        <v>910</v>
      </c>
      <c r="N712" s="16" t="s">
        <v>3015</v>
      </c>
      <c r="O712" s="16" t="s">
        <v>18</v>
      </c>
      <c r="P712" s="16" t="s">
        <v>3016</v>
      </c>
      <c r="Q712" s="16" t="s">
        <v>22</v>
      </c>
      <c r="AA712" s="16" t="s">
        <v>3014</v>
      </c>
    </row>
    <row r="713" spans="2:27">
      <c r="B713" s="16" t="s">
        <v>3017</v>
      </c>
      <c r="C713" s="16" t="s">
        <v>3017</v>
      </c>
      <c r="D713" s="16" t="s">
        <v>357</v>
      </c>
      <c r="E713" s="16" t="s">
        <v>1544</v>
      </c>
      <c r="F713" s="16" t="s">
        <v>1545</v>
      </c>
      <c r="G713" s="16" t="s">
        <v>980</v>
      </c>
      <c r="H713" s="16" t="s">
        <v>84</v>
      </c>
      <c r="I713" s="16" t="s">
        <v>666</v>
      </c>
      <c r="J713" s="16" t="s">
        <v>668</v>
      </c>
      <c r="K713" s="16" t="s">
        <v>18</v>
      </c>
      <c r="L713" s="16" t="s">
        <v>3017</v>
      </c>
      <c r="M713" s="16" t="s">
        <v>22</v>
      </c>
    </row>
    <row r="714" spans="2:27">
      <c r="B714" s="16" t="s">
        <v>3019</v>
      </c>
      <c r="C714" s="16" t="s">
        <v>3019</v>
      </c>
      <c r="D714" s="16" t="s">
        <v>3018</v>
      </c>
      <c r="E714" s="16" t="s">
        <v>1113</v>
      </c>
      <c r="F714" s="16" t="s">
        <v>187</v>
      </c>
      <c r="G714" s="16" t="s">
        <v>360</v>
      </c>
      <c r="H714" s="16" t="s">
        <v>18</v>
      </c>
      <c r="I714" s="16" t="s">
        <v>3019</v>
      </c>
      <c r="J714" s="16" t="s">
        <v>22</v>
      </c>
    </row>
    <row r="715" spans="2:27">
      <c r="B715" s="16" t="s">
        <v>19053</v>
      </c>
      <c r="C715" s="16" t="s">
        <v>19053</v>
      </c>
      <c r="D715" s="16" t="s">
        <v>2865</v>
      </c>
      <c r="E715" s="16" t="s">
        <v>3020</v>
      </c>
      <c r="F715" s="16" t="s">
        <v>3021</v>
      </c>
      <c r="G715" s="16" t="s">
        <v>3022</v>
      </c>
      <c r="H715" s="16" t="s">
        <v>3023</v>
      </c>
      <c r="I715" s="16" t="s">
        <v>366</v>
      </c>
      <c r="J715" s="16" t="s">
        <v>3024</v>
      </c>
      <c r="K715" s="16" t="s">
        <v>32</v>
      </c>
      <c r="L715" s="16" t="s">
        <v>3025</v>
      </c>
      <c r="M715" s="16" t="s">
        <v>3026</v>
      </c>
      <c r="N715" s="16" t="s">
        <v>34</v>
      </c>
      <c r="AA715" s="16" t="s">
        <v>32</v>
      </c>
    </row>
    <row r="716" spans="2:27">
      <c r="B716" s="16" t="s">
        <v>3031</v>
      </c>
      <c r="C716" s="16" t="s">
        <v>3031</v>
      </c>
      <c r="D716" s="16" t="s">
        <v>3027</v>
      </c>
      <c r="E716" s="16" t="s">
        <v>3028</v>
      </c>
      <c r="F716" s="16" t="s">
        <v>3029</v>
      </c>
      <c r="G716" s="16" t="s">
        <v>617</v>
      </c>
      <c r="H716" s="16" t="s">
        <v>457</v>
      </c>
      <c r="I716" s="16">
        <v>1</v>
      </c>
      <c r="J716" s="16" t="s">
        <v>1</v>
      </c>
      <c r="K716" s="16" t="s">
        <v>38</v>
      </c>
      <c r="L716" s="16" t="s">
        <v>2144</v>
      </c>
      <c r="M716" s="16" t="s">
        <v>156</v>
      </c>
      <c r="N716" s="16" t="s">
        <v>121</v>
      </c>
      <c r="O716" s="16" t="s">
        <v>1716</v>
      </c>
      <c r="P716" s="16" t="s">
        <v>3030</v>
      </c>
      <c r="Q716" s="16" t="s">
        <v>32</v>
      </c>
      <c r="R716" s="16" t="s">
        <v>3031</v>
      </c>
      <c r="S716" s="16" t="s">
        <v>34</v>
      </c>
      <c r="AA716" s="16" t="s">
        <v>38</v>
      </c>
    </row>
    <row r="717" spans="2:27">
      <c r="B717" s="16" t="s">
        <v>3032</v>
      </c>
      <c r="C717" s="16" t="s">
        <v>3032</v>
      </c>
      <c r="D717" s="16" t="s">
        <v>2390</v>
      </c>
      <c r="E717" s="16" t="s">
        <v>13</v>
      </c>
      <c r="F717" s="16" t="s">
        <v>953</v>
      </c>
      <c r="G717" s="16" t="s">
        <v>637</v>
      </c>
      <c r="H717" s="16" t="s">
        <v>181</v>
      </c>
      <c r="I717" s="16" t="s">
        <v>1416</v>
      </c>
      <c r="J717" s="16" t="s">
        <v>32</v>
      </c>
      <c r="K717" s="16" t="s">
        <v>3032</v>
      </c>
      <c r="L717" s="16" t="s">
        <v>34</v>
      </c>
      <c r="AA717" s="16" t="s">
        <v>3032</v>
      </c>
    </row>
    <row r="718" spans="2:27">
      <c r="B718" s="16">
        <v>900</v>
      </c>
      <c r="C718" s="16" t="s">
        <v>21620</v>
      </c>
      <c r="D718" s="16" t="s">
        <v>971</v>
      </c>
      <c r="E718" s="16" t="s">
        <v>142</v>
      </c>
      <c r="F718" s="16" t="s">
        <v>1384</v>
      </c>
      <c r="G718" s="16" t="s">
        <v>6</v>
      </c>
      <c r="H718" s="16" t="s">
        <v>7</v>
      </c>
      <c r="I718" s="16" t="s">
        <v>1385</v>
      </c>
      <c r="J718" s="16" t="s">
        <v>1150</v>
      </c>
      <c r="K718" s="17">
        <v>1</v>
      </c>
      <c r="L718" s="16">
        <v>900</v>
      </c>
      <c r="M718" s="16">
        <v>0</v>
      </c>
      <c r="N718" s="16" t="s">
        <v>57</v>
      </c>
      <c r="O718" s="17">
        <v>2</v>
      </c>
      <c r="P718" s="16">
        <v>90</v>
      </c>
      <c r="Q718" s="16">
        <v>0</v>
      </c>
      <c r="R718" s="16" t="s">
        <v>80</v>
      </c>
      <c r="S718" s="17">
        <v>1</v>
      </c>
      <c r="T718" s="16">
        <v>900</v>
      </c>
      <c r="U718" s="16">
        <v>0</v>
      </c>
      <c r="V718" s="16" t="s">
        <v>57</v>
      </c>
      <c r="W718" s="17">
        <v>2</v>
      </c>
      <c r="X718" s="16">
        <v>90</v>
      </c>
      <c r="Y718" s="16">
        <v>0</v>
      </c>
      <c r="AA718" s="17">
        <v>1</v>
      </c>
    </row>
    <row r="719" spans="2:27">
      <c r="B719" s="16" t="s">
        <v>3034</v>
      </c>
      <c r="C719" s="16" t="s">
        <v>3034</v>
      </c>
      <c r="D719" s="16" t="s">
        <v>1023</v>
      </c>
      <c r="E719" s="16" t="s">
        <v>1265</v>
      </c>
      <c r="F719" s="16" t="s">
        <v>1006</v>
      </c>
      <c r="G719" s="16" t="s">
        <v>457</v>
      </c>
      <c r="H719" s="16" t="s">
        <v>151</v>
      </c>
      <c r="I719" s="16" t="s">
        <v>6</v>
      </c>
      <c r="J719" s="16" t="s">
        <v>3033</v>
      </c>
      <c r="K719" s="16" t="s">
        <v>158</v>
      </c>
      <c r="L719" s="16" t="s">
        <v>18</v>
      </c>
      <c r="M719" s="16" t="s">
        <v>3034</v>
      </c>
      <c r="N719" s="16" t="s">
        <v>22</v>
      </c>
      <c r="AA719" s="16" t="s">
        <v>158</v>
      </c>
    </row>
    <row r="720" spans="2:27">
      <c r="B720" s="16">
        <v>180</v>
      </c>
      <c r="C720" s="16" t="s">
        <v>21621</v>
      </c>
      <c r="D720" s="16" t="s">
        <v>2356</v>
      </c>
      <c r="E720" s="16" t="s">
        <v>151</v>
      </c>
      <c r="F720" s="16" t="s">
        <v>38</v>
      </c>
      <c r="G720" s="16" t="s">
        <v>1372</v>
      </c>
      <c r="H720" s="16" t="s">
        <v>337</v>
      </c>
      <c r="I720" s="16" t="s">
        <v>727</v>
      </c>
      <c r="J720" s="17">
        <v>1</v>
      </c>
      <c r="K720" s="16">
        <v>180</v>
      </c>
      <c r="L720" s="16">
        <v>0</v>
      </c>
      <c r="M720" s="16" t="s">
        <v>57</v>
      </c>
      <c r="N720" s="17">
        <v>1</v>
      </c>
      <c r="O720" s="16">
        <v>298</v>
      </c>
      <c r="P720" s="16">
        <v>0</v>
      </c>
      <c r="Q720" s="16" t="s">
        <v>3035</v>
      </c>
      <c r="R720" s="17">
        <v>1</v>
      </c>
      <c r="S720" s="16">
        <v>180</v>
      </c>
      <c r="T720" s="16">
        <v>0</v>
      </c>
      <c r="U720" s="16" t="s">
        <v>57</v>
      </c>
      <c r="V720" s="17">
        <v>1</v>
      </c>
      <c r="W720" s="16">
        <v>298</v>
      </c>
      <c r="X720" s="16">
        <v>0</v>
      </c>
      <c r="AA720" s="16">
        <v>180</v>
      </c>
    </row>
    <row r="721" spans="2:27">
      <c r="B721" s="16" t="s">
        <v>19054</v>
      </c>
      <c r="C721" s="16" t="s">
        <v>19054</v>
      </c>
      <c r="D721" s="16" t="s">
        <v>266</v>
      </c>
      <c r="E721" s="16" t="s">
        <v>163</v>
      </c>
      <c r="F721" s="16" t="s">
        <v>812</v>
      </c>
      <c r="G721" s="16" t="s">
        <v>6</v>
      </c>
      <c r="H721" s="16" t="s">
        <v>386</v>
      </c>
      <c r="I721" s="16" t="s">
        <v>3036</v>
      </c>
      <c r="J721" s="16" t="s">
        <v>617</v>
      </c>
      <c r="K721" s="16" t="s">
        <v>167</v>
      </c>
      <c r="L721" s="16" t="s">
        <v>705</v>
      </c>
      <c r="M721" s="16" t="s">
        <v>537</v>
      </c>
      <c r="N721" s="16" t="s">
        <v>3036</v>
      </c>
      <c r="O721" s="16" t="s">
        <v>3037</v>
      </c>
      <c r="P721" s="16" t="s">
        <v>22</v>
      </c>
      <c r="AA721" s="16" t="s">
        <v>167</v>
      </c>
    </row>
    <row r="722" spans="2:27">
      <c r="B722" s="16" t="s">
        <v>19055</v>
      </c>
      <c r="C722" s="16" t="s">
        <v>19055</v>
      </c>
      <c r="D722" s="16" t="s">
        <v>1211</v>
      </c>
      <c r="E722" s="16" t="s">
        <v>1804</v>
      </c>
      <c r="F722" s="16" t="s">
        <v>1165</v>
      </c>
      <c r="G722" s="16" t="s">
        <v>1889</v>
      </c>
      <c r="H722" s="16" t="s">
        <v>745</v>
      </c>
      <c r="I722" s="16" t="s">
        <v>25</v>
      </c>
      <c r="J722" s="16" t="s">
        <v>18</v>
      </c>
      <c r="K722" s="16" t="s">
        <v>3038</v>
      </c>
      <c r="L722" s="16" t="s">
        <v>3039</v>
      </c>
      <c r="M722" s="16" t="s">
        <v>22</v>
      </c>
      <c r="AA722" s="16" t="s">
        <v>3038</v>
      </c>
    </row>
    <row r="723" spans="2:27">
      <c r="B723" s="16" t="s">
        <v>19056</v>
      </c>
      <c r="C723" s="16" t="s">
        <v>19056</v>
      </c>
      <c r="D723" s="16" t="s">
        <v>444</v>
      </c>
      <c r="E723" s="16" t="s">
        <v>3040</v>
      </c>
      <c r="F723" s="16" t="s">
        <v>375</v>
      </c>
      <c r="G723" s="16" t="s">
        <v>38</v>
      </c>
      <c r="H723" s="16" t="s">
        <v>463</v>
      </c>
      <c r="I723" s="16" t="s">
        <v>109</v>
      </c>
      <c r="J723" s="16" t="s">
        <v>18</v>
      </c>
      <c r="K723" s="16" t="s">
        <v>3041</v>
      </c>
      <c r="L723" s="16" t="s">
        <v>3042</v>
      </c>
      <c r="M723" s="16" t="s">
        <v>22</v>
      </c>
      <c r="AA723" s="16" t="s">
        <v>3041</v>
      </c>
    </row>
    <row r="724" spans="2:27">
      <c r="B724" s="16" t="s">
        <v>19057</v>
      </c>
      <c r="C724" s="16" t="s">
        <v>19057</v>
      </c>
      <c r="D724" s="16" t="s">
        <v>23</v>
      </c>
      <c r="E724" s="16">
        <v>2</v>
      </c>
      <c r="F724" s="16" t="s">
        <v>1</v>
      </c>
      <c r="G724" s="16" t="s">
        <v>5</v>
      </c>
      <c r="H724" s="16" t="s">
        <v>6</v>
      </c>
      <c r="I724" s="16" t="s">
        <v>3043</v>
      </c>
      <c r="J724" s="16" t="s">
        <v>595</v>
      </c>
      <c r="K724" s="16" t="s">
        <v>158</v>
      </c>
      <c r="L724" s="16" t="s">
        <v>18</v>
      </c>
      <c r="M724" s="16" t="s">
        <v>3044</v>
      </c>
      <c r="N724" s="16" t="s">
        <v>3045</v>
      </c>
      <c r="O724" s="16" t="s">
        <v>22</v>
      </c>
      <c r="AA724" s="16" t="s">
        <v>158</v>
      </c>
    </row>
    <row r="725" spans="2:27">
      <c r="B725" s="16" t="s">
        <v>19058</v>
      </c>
      <c r="C725" s="16" t="s">
        <v>19058</v>
      </c>
      <c r="D725" s="16" t="s">
        <v>2103</v>
      </c>
      <c r="E725" s="16" t="s">
        <v>2537</v>
      </c>
      <c r="F725" s="16" t="s">
        <v>163</v>
      </c>
      <c r="G725" s="16" t="s">
        <v>31</v>
      </c>
      <c r="H725" s="16" t="s">
        <v>382</v>
      </c>
      <c r="I725" s="16" t="s">
        <v>303</v>
      </c>
      <c r="J725" s="16" t="s">
        <v>3046</v>
      </c>
      <c r="K725" s="16" t="s">
        <v>3047</v>
      </c>
      <c r="L725" s="16" t="s">
        <v>885</v>
      </c>
      <c r="M725" s="16" t="s">
        <v>302</v>
      </c>
      <c r="N725" s="16" t="s">
        <v>18</v>
      </c>
      <c r="O725" s="16" t="s">
        <v>827</v>
      </c>
      <c r="P725" s="16" t="s">
        <v>3048</v>
      </c>
      <c r="Q725" s="16" t="s">
        <v>22</v>
      </c>
      <c r="AA725" s="16" t="s">
        <v>3047</v>
      </c>
    </row>
    <row r="726" spans="2:27">
      <c r="B726" s="16">
        <v>690</v>
      </c>
      <c r="C726" s="16" t="s">
        <v>21622</v>
      </c>
      <c r="D726" s="16" t="s">
        <v>184</v>
      </c>
      <c r="E726" s="16" t="s">
        <v>185</v>
      </c>
      <c r="F726" s="16" t="s">
        <v>483</v>
      </c>
      <c r="G726" s="17">
        <v>1</v>
      </c>
      <c r="H726" s="16">
        <v>690</v>
      </c>
      <c r="I726" s="16">
        <v>0</v>
      </c>
      <c r="J726" s="16" t="s">
        <v>3049</v>
      </c>
      <c r="K726" s="17">
        <v>1</v>
      </c>
      <c r="L726" s="16">
        <v>690</v>
      </c>
      <c r="M726" s="16">
        <v>0</v>
      </c>
      <c r="AA726" s="17">
        <v>1</v>
      </c>
    </row>
    <row r="727" spans="2:27">
      <c r="B727" s="16">
        <v>0</v>
      </c>
      <c r="C727" s="16" t="s">
        <v>21623</v>
      </c>
      <c r="D727" s="16" t="s">
        <v>84</v>
      </c>
      <c r="E727" s="16" t="s">
        <v>953</v>
      </c>
      <c r="F727" s="17">
        <v>525</v>
      </c>
      <c r="G727" s="16">
        <v>0</v>
      </c>
      <c r="H727" s="16" t="s">
        <v>3050</v>
      </c>
      <c r="I727" s="17">
        <v>525</v>
      </c>
      <c r="J727" s="16">
        <v>0</v>
      </c>
    </row>
    <row r="728" spans="2:27">
      <c r="B728" s="16" t="s">
        <v>19006</v>
      </c>
      <c r="C728" s="16" t="s">
        <v>21624</v>
      </c>
      <c r="D728" s="16" t="s">
        <v>0</v>
      </c>
      <c r="E728" s="16" t="s">
        <v>1</v>
      </c>
      <c r="F728" s="16" t="s">
        <v>3051</v>
      </c>
      <c r="G728" s="16" t="s">
        <v>6</v>
      </c>
      <c r="H728" s="16" t="s">
        <v>1549</v>
      </c>
      <c r="I728" s="16" t="s">
        <v>56</v>
      </c>
      <c r="J728" s="17">
        <v>570</v>
      </c>
      <c r="K728" s="16">
        <v>0</v>
      </c>
      <c r="L728" s="16" t="s">
        <v>57</v>
      </c>
      <c r="M728" s="17">
        <v>600</v>
      </c>
      <c r="N728" s="16">
        <v>0</v>
      </c>
      <c r="O728" s="16" t="s">
        <v>3052</v>
      </c>
      <c r="P728" s="16" t="s">
        <v>3053</v>
      </c>
      <c r="Q728" s="17">
        <v>570</v>
      </c>
      <c r="R728" s="16">
        <v>0</v>
      </c>
      <c r="S728" s="16" t="s">
        <v>57</v>
      </c>
      <c r="T728" s="17">
        <v>600</v>
      </c>
      <c r="U728" s="16">
        <v>0</v>
      </c>
      <c r="AA728" s="16">
        <v>0</v>
      </c>
    </row>
    <row r="729" spans="2:27">
      <c r="B729" s="16" t="s">
        <v>3054</v>
      </c>
      <c r="C729" s="16" t="s">
        <v>3054</v>
      </c>
      <c r="D729" s="16" t="s">
        <v>993</v>
      </c>
      <c r="E729" s="16" t="s">
        <v>2027</v>
      </c>
      <c r="F729" s="16" t="s">
        <v>577</v>
      </c>
      <c r="G729" s="16" t="s">
        <v>25</v>
      </c>
      <c r="H729" s="16" t="s">
        <v>18</v>
      </c>
      <c r="I729" s="16" t="s">
        <v>3054</v>
      </c>
      <c r="J729" s="16" t="s">
        <v>22</v>
      </c>
    </row>
    <row r="730" spans="2:27">
      <c r="B730" s="17">
        <v>665</v>
      </c>
      <c r="C730" s="16" t="s">
        <v>21625</v>
      </c>
      <c r="D730" s="16" t="s">
        <v>611</v>
      </c>
      <c r="E730" s="16" t="s">
        <v>3055</v>
      </c>
      <c r="F730" s="16" t="s">
        <v>3056</v>
      </c>
      <c r="G730" s="17">
        <v>665</v>
      </c>
      <c r="H730" s="16">
        <v>508</v>
      </c>
      <c r="I730" s="17">
        <v>665</v>
      </c>
      <c r="J730" s="16">
        <v>508</v>
      </c>
    </row>
    <row r="731" spans="2:27">
      <c r="B731" s="16" t="s">
        <v>19059</v>
      </c>
      <c r="C731" s="16" t="s">
        <v>21626</v>
      </c>
      <c r="D731" s="16" t="s">
        <v>798</v>
      </c>
      <c r="E731" s="16" t="s">
        <v>298</v>
      </c>
      <c r="F731" s="16" t="s">
        <v>3057</v>
      </c>
      <c r="G731" s="17">
        <v>440</v>
      </c>
      <c r="H731" s="16">
        <v>0</v>
      </c>
      <c r="I731" s="16" t="s">
        <v>57</v>
      </c>
      <c r="J731" s="17">
        <v>470</v>
      </c>
      <c r="K731" s="16">
        <v>0</v>
      </c>
      <c r="L731" s="16" t="s">
        <v>3058</v>
      </c>
      <c r="M731" s="17">
        <v>440</v>
      </c>
      <c r="N731" s="16">
        <v>0</v>
      </c>
      <c r="O731" s="16" t="s">
        <v>57</v>
      </c>
      <c r="P731" s="17">
        <v>470</v>
      </c>
      <c r="Q731" s="16">
        <v>0</v>
      </c>
      <c r="AA731" s="16">
        <v>0</v>
      </c>
    </row>
    <row r="732" spans="2:27">
      <c r="B732" s="16">
        <v>0</v>
      </c>
      <c r="C732" s="16" t="s">
        <v>21627</v>
      </c>
      <c r="D732" s="16" t="s">
        <v>29</v>
      </c>
      <c r="E732" s="16" t="s">
        <v>326</v>
      </c>
      <c r="F732" s="16" t="s">
        <v>6</v>
      </c>
      <c r="G732" s="16" t="s">
        <v>55</v>
      </c>
      <c r="H732" s="16" t="s">
        <v>56</v>
      </c>
      <c r="I732" s="16" t="s">
        <v>810</v>
      </c>
      <c r="J732" s="17">
        <v>500</v>
      </c>
      <c r="K732" s="16">
        <v>0</v>
      </c>
      <c r="L732" s="16" t="s">
        <v>3059</v>
      </c>
      <c r="M732" s="17">
        <v>500</v>
      </c>
      <c r="N732" s="16">
        <v>0</v>
      </c>
      <c r="O732" s="16" t="s">
        <v>3060</v>
      </c>
      <c r="AA732" s="16">
        <v>0</v>
      </c>
    </row>
    <row r="733" spans="2:27">
      <c r="B733" s="16" t="s">
        <v>19060</v>
      </c>
      <c r="C733" s="16" t="s">
        <v>19060</v>
      </c>
      <c r="D733" s="16" t="s">
        <v>1232</v>
      </c>
      <c r="E733" s="16" t="s">
        <v>3061</v>
      </c>
      <c r="F733" s="16" t="s">
        <v>759</v>
      </c>
      <c r="G733" s="16" t="s">
        <v>2088</v>
      </c>
      <c r="H733" s="16" t="s">
        <v>41</v>
      </c>
      <c r="I733" s="16" t="s">
        <v>756</v>
      </c>
      <c r="J733" s="16" t="s">
        <v>18</v>
      </c>
      <c r="K733" s="16" t="s">
        <v>3062</v>
      </c>
      <c r="L733" s="16" t="s">
        <v>3063</v>
      </c>
      <c r="M733" s="16" t="s">
        <v>22</v>
      </c>
      <c r="AA733" s="16" t="s">
        <v>3062</v>
      </c>
    </row>
    <row r="734" spans="2:27">
      <c r="B734" s="16" t="s">
        <v>18</v>
      </c>
      <c r="C734" s="16" t="s">
        <v>3064</v>
      </c>
      <c r="D734" s="16" t="s">
        <v>435</v>
      </c>
      <c r="E734" s="16" t="s">
        <v>577</v>
      </c>
      <c r="F734" s="16" t="s">
        <v>1163</v>
      </c>
      <c r="G734" s="16" t="s">
        <v>1164</v>
      </c>
      <c r="H734" s="16" t="s">
        <v>18</v>
      </c>
      <c r="I734" s="16" t="s">
        <v>3064</v>
      </c>
      <c r="J734" s="16" t="s">
        <v>22</v>
      </c>
    </row>
    <row r="735" spans="2:27">
      <c r="B735" s="16">
        <v>350</v>
      </c>
      <c r="C735" s="16" t="s">
        <v>21628</v>
      </c>
      <c r="D735" s="16" t="s">
        <v>3065</v>
      </c>
      <c r="E735" s="16" t="s">
        <v>198</v>
      </c>
      <c r="F735" s="16" t="s">
        <v>722</v>
      </c>
      <c r="G735" s="17">
        <v>1</v>
      </c>
      <c r="H735" s="16">
        <v>350</v>
      </c>
      <c r="I735" s="16">
        <v>0</v>
      </c>
      <c r="J735" s="16" t="s">
        <v>57</v>
      </c>
      <c r="K735" s="17">
        <v>1</v>
      </c>
      <c r="L735" s="16">
        <v>450</v>
      </c>
      <c r="M735" s="16">
        <v>0</v>
      </c>
      <c r="N735" s="16" t="s">
        <v>3066</v>
      </c>
      <c r="O735" s="17">
        <v>1</v>
      </c>
      <c r="P735" s="16">
        <v>350</v>
      </c>
      <c r="Q735" s="16">
        <v>0</v>
      </c>
      <c r="R735" s="16" t="s">
        <v>57</v>
      </c>
      <c r="S735" s="17">
        <v>1</v>
      </c>
      <c r="T735" s="16">
        <v>450</v>
      </c>
      <c r="U735" s="16">
        <v>0</v>
      </c>
      <c r="AA735" s="17">
        <v>1</v>
      </c>
    </row>
    <row r="736" spans="2:27">
      <c r="B736" s="16">
        <v>400</v>
      </c>
      <c r="C736" s="16" t="s">
        <v>21597</v>
      </c>
      <c r="D736" s="16" t="s">
        <v>78</v>
      </c>
      <c r="E736" s="16" t="s">
        <v>198</v>
      </c>
      <c r="F736" s="16" t="s">
        <v>306</v>
      </c>
      <c r="G736" s="17">
        <v>1</v>
      </c>
      <c r="H736" s="16">
        <v>400</v>
      </c>
      <c r="I736" s="16">
        <v>0</v>
      </c>
      <c r="J736" s="16" t="s">
        <v>57</v>
      </c>
      <c r="K736" s="17">
        <v>1</v>
      </c>
      <c r="L736" s="16">
        <v>500</v>
      </c>
      <c r="M736" s="16">
        <v>0</v>
      </c>
      <c r="N736" s="16" t="s">
        <v>3067</v>
      </c>
      <c r="O736" s="17">
        <v>1</v>
      </c>
      <c r="P736" s="16">
        <v>400</v>
      </c>
      <c r="Q736" s="16">
        <v>0</v>
      </c>
      <c r="R736" s="16" t="s">
        <v>57</v>
      </c>
      <c r="S736" s="17">
        <v>1</v>
      </c>
      <c r="T736" s="16">
        <v>500</v>
      </c>
      <c r="U736" s="16">
        <v>0</v>
      </c>
      <c r="AA736" s="17">
        <v>1</v>
      </c>
    </row>
    <row r="737" spans="2:27">
      <c r="B737" s="16" t="s">
        <v>19018</v>
      </c>
      <c r="C737" s="16" t="s">
        <v>21629</v>
      </c>
      <c r="D737" s="16" t="s">
        <v>722</v>
      </c>
      <c r="E737" s="16" t="s">
        <v>198</v>
      </c>
      <c r="F737" s="16" t="s">
        <v>65</v>
      </c>
      <c r="G737" s="17">
        <v>682</v>
      </c>
      <c r="H737" s="16">
        <v>0</v>
      </c>
      <c r="I737" s="16" t="s">
        <v>57</v>
      </c>
      <c r="J737" s="17">
        <v>750</v>
      </c>
      <c r="K737" s="16">
        <v>0</v>
      </c>
      <c r="L737" s="16" t="s">
        <v>3068</v>
      </c>
      <c r="M737" s="17">
        <v>682</v>
      </c>
      <c r="N737" s="16">
        <v>0</v>
      </c>
      <c r="O737" s="16" t="s">
        <v>57</v>
      </c>
      <c r="P737" s="17">
        <v>750</v>
      </c>
      <c r="Q737" s="16">
        <v>0</v>
      </c>
      <c r="AA737" s="16">
        <v>0</v>
      </c>
    </row>
    <row r="738" spans="2:27">
      <c r="B738" s="16">
        <v>950</v>
      </c>
      <c r="C738" s="16" t="s">
        <v>21608</v>
      </c>
      <c r="D738" s="16" t="s">
        <v>443</v>
      </c>
      <c r="E738" s="16" t="s">
        <v>142</v>
      </c>
      <c r="F738" s="16" t="s">
        <v>69</v>
      </c>
      <c r="G738" s="16" t="s">
        <v>48</v>
      </c>
      <c r="H738" s="16" t="s">
        <v>2953</v>
      </c>
      <c r="I738" s="16" t="s">
        <v>2954</v>
      </c>
      <c r="J738" s="17">
        <v>1</v>
      </c>
      <c r="K738" s="16">
        <v>950</v>
      </c>
      <c r="L738" s="16">
        <v>0</v>
      </c>
      <c r="M738" s="16" t="s">
        <v>57</v>
      </c>
      <c r="N738" s="17">
        <v>2</v>
      </c>
      <c r="O738" s="16">
        <v>100</v>
      </c>
      <c r="P738" s="16">
        <v>0</v>
      </c>
      <c r="Q738" s="16" t="s">
        <v>3069</v>
      </c>
      <c r="R738" s="17">
        <v>1</v>
      </c>
      <c r="S738" s="16">
        <v>950</v>
      </c>
      <c r="T738" s="16">
        <v>0</v>
      </c>
      <c r="U738" s="16" t="s">
        <v>57</v>
      </c>
      <c r="V738" s="17">
        <v>2</v>
      </c>
      <c r="W738" s="16">
        <v>100</v>
      </c>
      <c r="X738" s="16">
        <v>0</v>
      </c>
      <c r="AA738" s="16">
        <v>950</v>
      </c>
    </row>
    <row r="739" spans="2:27">
      <c r="B739" s="16">
        <v>600</v>
      </c>
      <c r="C739" s="16" t="s">
        <v>21630</v>
      </c>
      <c r="D739" s="16" t="s">
        <v>2050</v>
      </c>
      <c r="E739" s="16" t="s">
        <v>3070</v>
      </c>
      <c r="F739" s="16" t="s">
        <v>151</v>
      </c>
      <c r="G739" s="16" t="s">
        <v>3071</v>
      </c>
      <c r="H739" s="16" t="s">
        <v>6</v>
      </c>
      <c r="I739" s="16" t="s">
        <v>3072</v>
      </c>
      <c r="J739" s="16" t="s">
        <v>833</v>
      </c>
      <c r="K739" s="17">
        <v>1</v>
      </c>
      <c r="L739" s="16">
        <v>600</v>
      </c>
      <c r="M739" s="16">
        <v>0</v>
      </c>
      <c r="N739" s="16" t="s">
        <v>57</v>
      </c>
      <c r="O739" s="17">
        <v>1</v>
      </c>
      <c r="P739" s="16">
        <v>700</v>
      </c>
      <c r="Q739" s="16">
        <v>0</v>
      </c>
      <c r="R739" s="16" t="s">
        <v>3073</v>
      </c>
      <c r="S739" s="17">
        <v>1</v>
      </c>
      <c r="T739" s="16">
        <v>600</v>
      </c>
      <c r="U739" s="16">
        <v>0</v>
      </c>
      <c r="V739" s="16" t="s">
        <v>57</v>
      </c>
      <c r="W739" s="17">
        <v>1</v>
      </c>
      <c r="X739" s="16">
        <v>700</v>
      </c>
      <c r="Y739" s="16">
        <v>0</v>
      </c>
      <c r="AA739" s="17">
        <v>1</v>
      </c>
    </row>
    <row r="740" spans="2:27">
      <c r="B740" s="16" t="s">
        <v>18</v>
      </c>
      <c r="C740" s="16" t="s">
        <v>21022</v>
      </c>
      <c r="D740" s="16" t="s">
        <v>747</v>
      </c>
      <c r="E740" s="16" t="s">
        <v>548</v>
      </c>
      <c r="F740" s="16" t="s">
        <v>121</v>
      </c>
      <c r="G740" s="16" t="s">
        <v>190</v>
      </c>
      <c r="H740" s="16" t="s">
        <v>191</v>
      </c>
      <c r="I740" s="16" t="s">
        <v>192</v>
      </c>
      <c r="J740" s="16" t="s">
        <v>18</v>
      </c>
      <c r="K740" s="16" t="s">
        <v>3074</v>
      </c>
      <c r="L740" s="16" t="s">
        <v>1928</v>
      </c>
      <c r="M740" s="16" t="s">
        <v>22</v>
      </c>
      <c r="AA740" s="16" t="s">
        <v>3074</v>
      </c>
    </row>
    <row r="741" spans="2:27">
      <c r="B741" s="16" t="s">
        <v>3076</v>
      </c>
      <c r="C741" s="16" t="s">
        <v>3076</v>
      </c>
      <c r="D741" s="16" t="s">
        <v>814</v>
      </c>
      <c r="E741" s="16" t="s">
        <v>312</v>
      </c>
      <c r="F741" s="16" t="s">
        <v>99</v>
      </c>
      <c r="G741" s="16" t="s">
        <v>449</v>
      </c>
      <c r="H741" s="16" t="s">
        <v>3075</v>
      </c>
      <c r="I741" s="16" t="s">
        <v>56</v>
      </c>
      <c r="J741" s="16" t="s">
        <v>18</v>
      </c>
      <c r="K741" s="16" t="s">
        <v>3076</v>
      </c>
      <c r="L741" s="16" t="s">
        <v>22</v>
      </c>
      <c r="AA741" s="16" t="s">
        <v>3076</v>
      </c>
    </row>
    <row r="742" spans="2:27">
      <c r="B742" s="16" t="s">
        <v>18</v>
      </c>
      <c r="C742" s="16" t="s">
        <v>21023</v>
      </c>
      <c r="D742" s="16" t="s">
        <v>3077</v>
      </c>
      <c r="E742" s="16" t="s">
        <v>3078</v>
      </c>
      <c r="F742" s="16" t="s">
        <v>3079</v>
      </c>
      <c r="G742" s="16" t="s">
        <v>1957</v>
      </c>
      <c r="H742" s="16" t="s">
        <v>121</v>
      </c>
      <c r="I742" s="16" t="s">
        <v>928</v>
      </c>
      <c r="J742" s="16" t="s">
        <v>18</v>
      </c>
      <c r="K742" s="16" t="s">
        <v>3080</v>
      </c>
      <c r="L742" s="16" t="s">
        <v>3081</v>
      </c>
      <c r="M742" s="16" t="s">
        <v>22</v>
      </c>
      <c r="AA742" s="16" t="s">
        <v>3080</v>
      </c>
    </row>
    <row r="743" spans="2:27">
      <c r="B743" s="16" t="s">
        <v>3084</v>
      </c>
      <c r="C743" s="16" t="s">
        <v>3084</v>
      </c>
      <c r="D743" s="16" t="s">
        <v>854</v>
      </c>
      <c r="E743" s="16" t="s">
        <v>5</v>
      </c>
      <c r="F743" s="16" t="s">
        <v>6</v>
      </c>
      <c r="G743" s="16" t="s">
        <v>386</v>
      </c>
      <c r="H743" s="16" t="s">
        <v>3082</v>
      </c>
      <c r="I743" s="16" t="s">
        <v>48</v>
      </c>
      <c r="J743" s="16" t="s">
        <v>3083</v>
      </c>
      <c r="K743" s="16" t="s">
        <v>32</v>
      </c>
      <c r="L743" s="16" t="s">
        <v>3084</v>
      </c>
      <c r="AA743" s="16" t="s">
        <v>32</v>
      </c>
    </row>
    <row r="744" spans="2:27">
      <c r="B744" s="17">
        <v>2</v>
      </c>
      <c r="C744" s="16" t="s">
        <v>21631</v>
      </c>
      <c r="D744" s="16" t="s">
        <v>3085</v>
      </c>
      <c r="E744" s="16" t="s">
        <v>1677</v>
      </c>
      <c r="F744" s="16" t="s">
        <v>3086</v>
      </c>
      <c r="G744" s="16" t="s">
        <v>91</v>
      </c>
      <c r="H744" s="16" t="s">
        <v>1113</v>
      </c>
      <c r="I744" s="16" t="s">
        <v>2017</v>
      </c>
      <c r="J744" s="17">
        <v>2</v>
      </c>
      <c r="K744" s="16">
        <v>500</v>
      </c>
      <c r="L744" s="16" t="s">
        <v>1816</v>
      </c>
      <c r="M744" s="16">
        <v>750</v>
      </c>
      <c r="N744" s="16">
        <v>0</v>
      </c>
      <c r="O744" s="16" t="s">
        <v>3087</v>
      </c>
      <c r="P744" s="17">
        <v>2</v>
      </c>
      <c r="Q744" s="16">
        <v>500</v>
      </c>
      <c r="R744" s="16" t="s">
        <v>1816</v>
      </c>
      <c r="S744" s="16">
        <v>750</v>
      </c>
      <c r="T744" s="16">
        <v>0</v>
      </c>
      <c r="AA744" s="16">
        <v>500</v>
      </c>
    </row>
    <row r="745" spans="2:27">
      <c r="B745" s="16" t="s">
        <v>3090</v>
      </c>
      <c r="C745" s="16" t="s">
        <v>3090</v>
      </c>
      <c r="D745" s="16" t="s">
        <v>1990</v>
      </c>
      <c r="E745" s="16" t="s">
        <v>3088</v>
      </c>
      <c r="F745" s="16" t="s">
        <v>5</v>
      </c>
      <c r="G745" s="16" t="s">
        <v>3089</v>
      </c>
      <c r="H745" s="16" t="s">
        <v>6</v>
      </c>
      <c r="I745" s="16" t="s">
        <v>654</v>
      </c>
      <c r="J745" s="16" t="s">
        <v>32</v>
      </c>
      <c r="K745" s="16" t="s">
        <v>3090</v>
      </c>
      <c r="AA745" s="16" t="s">
        <v>3090</v>
      </c>
    </row>
    <row r="746" spans="2:27">
      <c r="B746" s="16" t="s">
        <v>3092</v>
      </c>
      <c r="C746" s="16" t="s">
        <v>3092</v>
      </c>
      <c r="D746" s="16" t="s">
        <v>249</v>
      </c>
      <c r="E746" s="16" t="s">
        <v>61</v>
      </c>
      <c r="F746" s="16" t="s">
        <v>5</v>
      </c>
      <c r="G746" s="16" t="s">
        <v>2408</v>
      </c>
      <c r="H746" s="16" t="s">
        <v>450</v>
      </c>
      <c r="I746" s="16" t="s">
        <v>1991</v>
      </c>
      <c r="J746" s="16" t="s">
        <v>3091</v>
      </c>
      <c r="K746" s="16" t="s">
        <v>32</v>
      </c>
      <c r="L746" s="16" t="s">
        <v>3092</v>
      </c>
      <c r="AA746" s="16" t="s">
        <v>32</v>
      </c>
    </row>
    <row r="747" spans="2:27">
      <c r="B747" s="16" t="s">
        <v>19061</v>
      </c>
      <c r="C747" s="16" t="s">
        <v>21632</v>
      </c>
      <c r="D747" s="16" t="s">
        <v>52</v>
      </c>
      <c r="E747" s="16" t="s">
        <v>998</v>
      </c>
      <c r="F747" s="16" t="s">
        <v>234</v>
      </c>
      <c r="G747" s="16" t="s">
        <v>3093</v>
      </c>
      <c r="H747" s="17">
        <v>370</v>
      </c>
      <c r="I747" s="16">
        <v>0</v>
      </c>
      <c r="J747" s="16" t="s">
        <v>57</v>
      </c>
      <c r="K747" s="17">
        <v>407</v>
      </c>
      <c r="L747" s="16">
        <v>0</v>
      </c>
      <c r="M747" s="16" t="s">
        <v>3094</v>
      </c>
      <c r="N747" s="17">
        <v>370</v>
      </c>
      <c r="O747" s="16">
        <v>0</v>
      </c>
      <c r="P747" s="16" t="s">
        <v>57</v>
      </c>
      <c r="Q747" s="17">
        <v>407</v>
      </c>
      <c r="R747" s="16">
        <v>0</v>
      </c>
      <c r="AA747" s="17">
        <v>407</v>
      </c>
    </row>
    <row r="748" spans="2:27">
      <c r="B748" s="16" t="s">
        <v>3095</v>
      </c>
      <c r="C748" s="16" t="s">
        <v>3095</v>
      </c>
      <c r="D748" s="16" t="s">
        <v>2432</v>
      </c>
      <c r="E748" s="16" t="s">
        <v>172</v>
      </c>
      <c r="F748" s="16" t="s">
        <v>14</v>
      </c>
      <c r="G748" s="16" t="s">
        <v>347</v>
      </c>
      <c r="H748" s="16" t="s">
        <v>2433</v>
      </c>
      <c r="I748" s="16" t="s">
        <v>1731</v>
      </c>
      <c r="J748" s="16" t="s">
        <v>2434</v>
      </c>
      <c r="K748" s="16" t="s">
        <v>32</v>
      </c>
      <c r="L748" s="16" t="s">
        <v>3095</v>
      </c>
      <c r="AA748" s="16" t="s">
        <v>32</v>
      </c>
    </row>
    <row r="749" spans="2:27">
      <c r="B749" s="16">
        <v>0</v>
      </c>
      <c r="C749" s="16" t="s">
        <v>21633</v>
      </c>
      <c r="D749" s="16" t="s">
        <v>3096</v>
      </c>
      <c r="E749" s="16" t="s">
        <v>778</v>
      </c>
      <c r="F749" s="16" t="s">
        <v>450</v>
      </c>
      <c r="G749" s="16" t="s">
        <v>3097</v>
      </c>
      <c r="H749" s="16" t="s">
        <v>142</v>
      </c>
      <c r="I749" s="16" t="s">
        <v>3098</v>
      </c>
      <c r="J749" s="17">
        <v>866</v>
      </c>
      <c r="K749" s="16">
        <v>0</v>
      </c>
      <c r="L749" s="16" t="s">
        <v>3099</v>
      </c>
      <c r="M749" s="17">
        <v>866</v>
      </c>
      <c r="N749" s="16">
        <v>0</v>
      </c>
      <c r="AA749" s="16">
        <v>0</v>
      </c>
    </row>
    <row r="750" spans="2:27">
      <c r="B750" s="16">
        <v>0</v>
      </c>
      <c r="C750" s="16" t="s">
        <v>21634</v>
      </c>
      <c r="D750" s="16" t="s">
        <v>55</v>
      </c>
      <c r="E750" s="16" t="s">
        <v>163</v>
      </c>
      <c r="F750" s="16" t="s">
        <v>31</v>
      </c>
      <c r="G750" s="16" t="s">
        <v>524</v>
      </c>
      <c r="H750" s="16" t="s">
        <v>191</v>
      </c>
      <c r="I750" s="16" t="s">
        <v>1627</v>
      </c>
      <c r="J750" s="16" t="s">
        <v>41</v>
      </c>
      <c r="K750" s="16" t="s">
        <v>3100</v>
      </c>
      <c r="L750" s="16" t="s">
        <v>1765</v>
      </c>
      <c r="M750" s="16" t="s">
        <v>643</v>
      </c>
      <c r="N750" s="17">
        <v>300</v>
      </c>
      <c r="O750" s="16">
        <v>0</v>
      </c>
      <c r="P750" s="16" t="s">
        <v>643</v>
      </c>
      <c r="Q750" s="17">
        <v>300</v>
      </c>
      <c r="R750" s="16">
        <v>0</v>
      </c>
      <c r="AA750" s="16" t="s">
        <v>3100</v>
      </c>
    </row>
    <row r="751" spans="2:27">
      <c r="B751" s="16" t="s">
        <v>3103</v>
      </c>
      <c r="C751" s="16" t="s">
        <v>3103</v>
      </c>
      <c r="D751" s="16" t="s">
        <v>23</v>
      </c>
      <c r="E751" s="16" t="s">
        <v>121</v>
      </c>
      <c r="F751" s="16" t="s">
        <v>3101</v>
      </c>
      <c r="G751" s="16" t="s">
        <v>6</v>
      </c>
      <c r="H751" s="16" t="s">
        <v>7</v>
      </c>
      <c r="I751" s="16" t="s">
        <v>3102</v>
      </c>
      <c r="J751" s="16" t="s">
        <v>147</v>
      </c>
      <c r="K751" s="16" t="s">
        <v>32</v>
      </c>
      <c r="L751" s="16" t="s">
        <v>3103</v>
      </c>
      <c r="AA751" s="16" t="s">
        <v>32</v>
      </c>
    </row>
    <row r="752" spans="2:27">
      <c r="B752" s="16" t="s">
        <v>3106</v>
      </c>
      <c r="C752" s="16" t="s">
        <v>3106</v>
      </c>
      <c r="D752" s="16" t="s">
        <v>3104</v>
      </c>
      <c r="E752" s="16" t="s">
        <v>3105</v>
      </c>
      <c r="F752" s="16" t="s">
        <v>143</v>
      </c>
      <c r="G752" s="16" t="s">
        <v>38</v>
      </c>
      <c r="H752" s="16" t="s">
        <v>1244</v>
      </c>
      <c r="I752" s="16" t="s">
        <v>102</v>
      </c>
      <c r="J752" s="16" t="s">
        <v>675</v>
      </c>
      <c r="K752" s="16" t="s">
        <v>18</v>
      </c>
      <c r="L752" s="16" t="s">
        <v>3106</v>
      </c>
      <c r="M752" s="16" t="s">
        <v>22</v>
      </c>
    </row>
    <row r="753" spans="2:27">
      <c r="B753" s="16">
        <v>0</v>
      </c>
      <c r="C753" s="16" t="s">
        <v>21635</v>
      </c>
      <c r="D753" s="16">
        <v>160</v>
      </c>
      <c r="E753" s="16" t="s">
        <v>2127</v>
      </c>
      <c r="F753" s="16">
        <v>15</v>
      </c>
      <c r="G753" s="16" t="s">
        <v>3107</v>
      </c>
      <c r="H753" s="16" t="s">
        <v>1274</v>
      </c>
      <c r="I753" s="16" t="s">
        <v>3108</v>
      </c>
      <c r="J753" s="16" t="s">
        <v>643</v>
      </c>
      <c r="K753" s="17">
        <v>390</v>
      </c>
      <c r="L753" s="16">
        <v>0</v>
      </c>
      <c r="M753" s="16" t="s">
        <v>643</v>
      </c>
      <c r="N753" s="17">
        <v>390</v>
      </c>
      <c r="O753" s="16">
        <v>0</v>
      </c>
      <c r="AA753" s="17">
        <v>390</v>
      </c>
    </row>
    <row r="754" spans="2:27">
      <c r="B754" s="16" t="s">
        <v>19062</v>
      </c>
      <c r="C754" s="16" t="s">
        <v>21636</v>
      </c>
      <c r="D754" s="16" t="s">
        <v>55</v>
      </c>
      <c r="E754" s="16" t="s">
        <v>394</v>
      </c>
      <c r="F754" s="16" t="s">
        <v>6</v>
      </c>
      <c r="G754" s="16" t="s">
        <v>7</v>
      </c>
      <c r="H754" s="16" t="s">
        <v>1856</v>
      </c>
      <c r="I754" s="16" t="s">
        <v>425</v>
      </c>
      <c r="J754" s="17">
        <v>900</v>
      </c>
      <c r="K754" s="16">
        <v>0</v>
      </c>
      <c r="L754" s="16" t="s">
        <v>72</v>
      </c>
      <c r="M754" s="17">
        <v>950</v>
      </c>
      <c r="N754" s="16">
        <v>0</v>
      </c>
      <c r="O754" s="16" t="s">
        <v>3109</v>
      </c>
      <c r="P754" s="17">
        <v>900</v>
      </c>
      <c r="Q754" s="16">
        <v>0</v>
      </c>
      <c r="R754" s="16" t="s">
        <v>72</v>
      </c>
      <c r="S754" s="17">
        <v>950</v>
      </c>
      <c r="T754" s="16">
        <v>0</v>
      </c>
      <c r="AA754" s="16">
        <v>0</v>
      </c>
    </row>
    <row r="755" spans="2:27">
      <c r="B755" s="16" t="s">
        <v>3111</v>
      </c>
      <c r="C755" s="16" t="s">
        <v>3111</v>
      </c>
      <c r="D755" s="16" t="s">
        <v>3110</v>
      </c>
      <c r="E755" s="16" t="s">
        <v>65</v>
      </c>
      <c r="F755" s="16" t="s">
        <v>32</v>
      </c>
      <c r="G755" s="16" t="s">
        <v>3111</v>
      </c>
      <c r="H755" s="16" t="s">
        <v>34</v>
      </c>
    </row>
    <row r="756" spans="2:27">
      <c r="B756" s="16">
        <v>280</v>
      </c>
      <c r="C756" s="16" t="s">
        <v>21637</v>
      </c>
      <c r="D756" s="16" t="s">
        <v>927</v>
      </c>
      <c r="E756" s="16" t="s">
        <v>3112</v>
      </c>
      <c r="F756" s="16" t="s">
        <v>130</v>
      </c>
      <c r="G756" s="17">
        <v>1</v>
      </c>
      <c r="H756" s="16">
        <v>280</v>
      </c>
      <c r="I756" s="16">
        <v>0</v>
      </c>
      <c r="J756" s="16" t="s">
        <v>3113</v>
      </c>
      <c r="K756" s="17">
        <v>1</v>
      </c>
      <c r="L756" s="16">
        <v>280</v>
      </c>
      <c r="M756" s="16">
        <v>0</v>
      </c>
      <c r="AA756" s="17">
        <v>1</v>
      </c>
    </row>
    <row r="757" spans="2:27">
      <c r="B757" s="16" t="s">
        <v>18</v>
      </c>
      <c r="C757" s="16" t="s">
        <v>3118</v>
      </c>
      <c r="D757" s="16" t="s">
        <v>660</v>
      </c>
      <c r="E757" s="16" t="s">
        <v>997</v>
      </c>
      <c r="F757" s="16" t="s">
        <v>41</v>
      </c>
      <c r="G757" s="16" t="s">
        <v>449</v>
      </c>
      <c r="H757" s="16" t="s">
        <v>980</v>
      </c>
      <c r="I757" s="16" t="s">
        <v>3114</v>
      </c>
      <c r="J757" s="16" t="s">
        <v>116</v>
      </c>
      <c r="K757" s="16" t="s">
        <v>3115</v>
      </c>
      <c r="L757" s="16" t="s">
        <v>38</v>
      </c>
      <c r="M757" s="16" t="s">
        <v>0</v>
      </c>
      <c r="N757" s="16" t="s">
        <v>3116</v>
      </c>
      <c r="O757" s="16" t="s">
        <v>3117</v>
      </c>
      <c r="P757" s="16" t="s">
        <v>18</v>
      </c>
      <c r="Q757" s="16" t="s">
        <v>3118</v>
      </c>
      <c r="R757" s="16" t="s">
        <v>22</v>
      </c>
      <c r="AA757" s="16" t="s">
        <v>3115</v>
      </c>
    </row>
    <row r="758" spans="2:27">
      <c r="B758" s="16" t="s">
        <v>3119</v>
      </c>
      <c r="C758" s="16" t="s">
        <v>3119</v>
      </c>
      <c r="D758" s="16" t="s">
        <v>459</v>
      </c>
      <c r="E758" s="16" t="s">
        <v>2001</v>
      </c>
      <c r="F758" s="16" t="s">
        <v>434</v>
      </c>
      <c r="G758" s="16" t="s">
        <v>32</v>
      </c>
      <c r="H758" s="16" t="s">
        <v>3119</v>
      </c>
    </row>
    <row r="759" spans="2:27">
      <c r="B759" s="16" t="s">
        <v>1196</v>
      </c>
      <c r="C759" s="16" t="s">
        <v>1196</v>
      </c>
      <c r="D759" s="16" t="s">
        <v>99</v>
      </c>
      <c r="E759" s="16" t="s">
        <v>7</v>
      </c>
      <c r="F759" s="16" t="s">
        <v>795</v>
      </c>
      <c r="G759" s="16" t="s">
        <v>48</v>
      </c>
      <c r="H759" s="16" t="s">
        <v>3120</v>
      </c>
      <c r="I759" s="16" t="s">
        <v>1192</v>
      </c>
      <c r="J759" s="16" t="s">
        <v>705</v>
      </c>
      <c r="K759" s="16" t="s">
        <v>537</v>
      </c>
      <c r="L759" s="16" t="s">
        <v>1196</v>
      </c>
      <c r="M759" s="16" t="s">
        <v>22</v>
      </c>
      <c r="AA759" s="16" t="s">
        <v>537</v>
      </c>
    </row>
    <row r="760" spans="2:27">
      <c r="B760" s="16" t="s">
        <v>3122</v>
      </c>
      <c r="C760" s="16" t="s">
        <v>21638</v>
      </c>
      <c r="D760" s="16" t="s">
        <v>660</v>
      </c>
      <c r="E760" s="16" t="s">
        <v>860</v>
      </c>
      <c r="F760" s="16" t="s">
        <v>6</v>
      </c>
      <c r="G760" s="16" t="s">
        <v>393</v>
      </c>
      <c r="H760" s="16" t="s">
        <v>56</v>
      </c>
      <c r="I760" s="16" t="s">
        <v>703</v>
      </c>
      <c r="J760" s="16" t="s">
        <v>3121</v>
      </c>
      <c r="K760" s="16" t="s">
        <v>3122</v>
      </c>
      <c r="L760" s="16" t="s">
        <v>3123</v>
      </c>
      <c r="AA760" s="16" t="s">
        <v>3122</v>
      </c>
    </row>
    <row r="761" spans="2:27">
      <c r="B761" s="16" t="s">
        <v>3126</v>
      </c>
      <c r="C761" s="16" t="s">
        <v>3126</v>
      </c>
      <c r="D761" s="16" t="s">
        <v>3124</v>
      </c>
      <c r="E761" s="16" t="s">
        <v>3125</v>
      </c>
      <c r="F761" s="16" t="s">
        <v>15</v>
      </c>
      <c r="G761" s="16" t="s">
        <v>306</v>
      </c>
      <c r="H761" s="16" t="s">
        <v>32</v>
      </c>
      <c r="I761" s="16" t="s">
        <v>3126</v>
      </c>
      <c r="J761" s="16" t="s">
        <v>34</v>
      </c>
    </row>
    <row r="762" spans="2:27">
      <c r="B762" s="16" t="s">
        <v>18</v>
      </c>
      <c r="C762" s="16" t="s">
        <v>3130</v>
      </c>
      <c r="D762" s="16" t="s">
        <v>3127</v>
      </c>
      <c r="E762" s="16" t="s">
        <v>565</v>
      </c>
      <c r="F762" s="16" t="s">
        <v>121</v>
      </c>
      <c r="G762" s="16" t="s">
        <v>1481</v>
      </c>
      <c r="H762" s="16" t="s">
        <v>38</v>
      </c>
      <c r="I762" s="16" t="s">
        <v>3128</v>
      </c>
      <c r="J762" s="16" t="s">
        <v>3129</v>
      </c>
      <c r="K762" s="16" t="s">
        <v>18</v>
      </c>
      <c r="L762" s="16" t="s">
        <v>3130</v>
      </c>
      <c r="M762" s="16" t="s">
        <v>22</v>
      </c>
    </row>
    <row r="763" spans="2:27">
      <c r="B763" s="16" t="s">
        <v>18</v>
      </c>
      <c r="C763" s="16" t="s">
        <v>21024</v>
      </c>
      <c r="D763" s="16" t="s">
        <v>2347</v>
      </c>
      <c r="E763" s="16" t="s">
        <v>661</v>
      </c>
      <c r="F763" s="16" t="s">
        <v>3131</v>
      </c>
      <c r="G763" s="16" t="s">
        <v>2013</v>
      </c>
      <c r="H763" s="16" t="s">
        <v>3132</v>
      </c>
      <c r="I763" s="16" t="s">
        <v>293</v>
      </c>
      <c r="J763" s="16" t="s">
        <v>3133</v>
      </c>
      <c r="K763" s="16" t="s">
        <v>72</v>
      </c>
      <c r="L763" s="16" t="s">
        <v>2350</v>
      </c>
      <c r="M763" s="16" t="s">
        <v>3134</v>
      </c>
      <c r="N763" s="16" t="s">
        <v>18</v>
      </c>
      <c r="O763" s="16" t="s">
        <v>3135</v>
      </c>
      <c r="P763" s="16" t="s">
        <v>3136</v>
      </c>
      <c r="Q763" s="16" t="s">
        <v>22</v>
      </c>
      <c r="AA763" s="16" t="s">
        <v>72</v>
      </c>
    </row>
    <row r="764" spans="2:27">
      <c r="B764" s="16" t="s">
        <v>3140</v>
      </c>
      <c r="C764" s="16" t="s">
        <v>3140</v>
      </c>
      <c r="D764" s="16" t="s">
        <v>3137</v>
      </c>
      <c r="E764" s="16" t="s">
        <v>45</v>
      </c>
      <c r="F764" s="16" t="s">
        <v>3138</v>
      </c>
      <c r="G764" s="16" t="s">
        <v>1271</v>
      </c>
      <c r="H764" s="16" t="s">
        <v>692</v>
      </c>
      <c r="I764" s="16" t="s">
        <v>3139</v>
      </c>
      <c r="J764" s="16" t="s">
        <v>3140</v>
      </c>
      <c r="K764" s="16" t="s">
        <v>51</v>
      </c>
      <c r="AA764" s="16" t="s">
        <v>51</v>
      </c>
    </row>
    <row r="765" spans="2:27">
      <c r="B765" s="16" t="s">
        <v>2793</v>
      </c>
      <c r="C765" s="16" t="s">
        <v>2793</v>
      </c>
      <c r="D765" s="16" t="s">
        <v>775</v>
      </c>
      <c r="E765" s="16" t="s">
        <v>803</v>
      </c>
      <c r="F765" s="16" t="s">
        <v>18</v>
      </c>
      <c r="G765" s="16" t="s">
        <v>2793</v>
      </c>
      <c r="H765" s="16" t="s">
        <v>22</v>
      </c>
    </row>
    <row r="766" spans="2:27">
      <c r="B766" s="16" t="s">
        <v>19063</v>
      </c>
      <c r="C766" s="16" t="s">
        <v>19063</v>
      </c>
      <c r="D766" s="16" t="s">
        <v>84</v>
      </c>
      <c r="E766" s="16" t="s">
        <v>13</v>
      </c>
      <c r="F766" s="16" t="s">
        <v>83</v>
      </c>
      <c r="G766" s="16" t="s">
        <v>6</v>
      </c>
      <c r="H766" s="16" t="s">
        <v>3141</v>
      </c>
      <c r="I766" s="16" t="s">
        <v>1176</v>
      </c>
      <c r="J766" s="16" t="s">
        <v>954</v>
      </c>
      <c r="K766" s="16" t="s">
        <v>32</v>
      </c>
      <c r="L766" s="16" t="s">
        <v>2938</v>
      </c>
      <c r="M766" s="16" t="s">
        <v>3142</v>
      </c>
      <c r="N766" s="16" t="s">
        <v>34</v>
      </c>
      <c r="AA766" s="16" t="s">
        <v>32</v>
      </c>
    </row>
    <row r="767" spans="2:27">
      <c r="B767" s="16" t="s">
        <v>3143</v>
      </c>
      <c r="C767" s="16" t="s">
        <v>21639</v>
      </c>
      <c r="D767" s="16" t="s">
        <v>2266</v>
      </c>
      <c r="E767" s="16" t="s">
        <v>2267</v>
      </c>
      <c r="F767" s="16" t="s">
        <v>2266</v>
      </c>
      <c r="G767" s="16" t="s">
        <v>2267</v>
      </c>
      <c r="H767" s="16" t="s">
        <v>3143</v>
      </c>
      <c r="I767" s="16" t="s">
        <v>2266</v>
      </c>
      <c r="J767" s="16" t="s">
        <v>2267</v>
      </c>
    </row>
    <row r="768" spans="2:27">
      <c r="B768" s="16" t="s">
        <v>3146</v>
      </c>
      <c r="C768" s="16" t="s">
        <v>3146</v>
      </c>
      <c r="D768" s="16" t="s">
        <v>3144</v>
      </c>
      <c r="E768" s="16" t="s">
        <v>3145</v>
      </c>
      <c r="F768" s="16" t="s">
        <v>91</v>
      </c>
      <c r="G768" s="16" t="s">
        <v>32</v>
      </c>
      <c r="H768" s="16" t="s">
        <v>3146</v>
      </c>
      <c r="I768" s="16" t="s">
        <v>34</v>
      </c>
    </row>
    <row r="769" spans="2:27">
      <c r="B769" s="16">
        <v>450</v>
      </c>
      <c r="C769" s="16" t="s">
        <v>21640</v>
      </c>
      <c r="D769" s="16" t="s">
        <v>163</v>
      </c>
      <c r="E769" s="16" t="s">
        <v>31</v>
      </c>
      <c r="F769" s="16" t="s">
        <v>38</v>
      </c>
      <c r="G769" s="16" t="s">
        <v>1524</v>
      </c>
      <c r="H769" s="16" t="s">
        <v>497</v>
      </c>
      <c r="I769" s="17">
        <v>1</v>
      </c>
      <c r="J769" s="16">
        <v>450</v>
      </c>
      <c r="K769" s="16">
        <v>0</v>
      </c>
      <c r="L769" s="16" t="s">
        <v>57</v>
      </c>
      <c r="M769" s="17">
        <v>1</v>
      </c>
      <c r="N769" s="16">
        <v>595</v>
      </c>
      <c r="O769" s="16">
        <v>0</v>
      </c>
      <c r="P769" s="16" t="s">
        <v>3147</v>
      </c>
      <c r="Q769" s="17">
        <v>1</v>
      </c>
      <c r="R769" s="16">
        <v>450</v>
      </c>
      <c r="S769" s="16">
        <v>0</v>
      </c>
      <c r="T769" s="16" t="s">
        <v>57</v>
      </c>
      <c r="U769" s="17">
        <v>1</v>
      </c>
      <c r="V769" s="16">
        <v>595</v>
      </c>
      <c r="W769" s="16">
        <v>0</v>
      </c>
      <c r="AA769" s="16">
        <v>0</v>
      </c>
    </row>
    <row r="770" spans="2:27">
      <c r="B770" s="16" t="s">
        <v>3148</v>
      </c>
      <c r="C770" s="16" t="s">
        <v>3148</v>
      </c>
      <c r="D770" s="16" t="s">
        <v>509</v>
      </c>
      <c r="E770" s="16" t="s">
        <v>510</v>
      </c>
      <c r="F770" s="16" t="s">
        <v>32</v>
      </c>
      <c r="G770" s="16" t="s">
        <v>3148</v>
      </c>
      <c r="H770" s="16" t="s">
        <v>34</v>
      </c>
    </row>
    <row r="771" spans="2:27">
      <c r="B771" s="16">
        <v>0</v>
      </c>
      <c r="C771" s="16" t="s">
        <v>21641</v>
      </c>
      <c r="D771" s="16" t="s">
        <v>305</v>
      </c>
      <c r="E771" s="16" t="s">
        <v>953</v>
      </c>
      <c r="F771" s="16" t="s">
        <v>12</v>
      </c>
      <c r="G771" s="16" t="s">
        <v>1086</v>
      </c>
      <c r="H771" s="16" t="s">
        <v>347</v>
      </c>
      <c r="I771" s="16" t="s">
        <v>3149</v>
      </c>
      <c r="J771" s="16" t="s">
        <v>66</v>
      </c>
      <c r="K771" s="17">
        <v>499</v>
      </c>
      <c r="L771" s="16">
        <v>0</v>
      </c>
      <c r="M771" s="16" t="s">
        <v>3150</v>
      </c>
      <c r="N771" s="17">
        <v>499</v>
      </c>
      <c r="O771" s="16">
        <v>0</v>
      </c>
      <c r="AA771" s="17">
        <v>499</v>
      </c>
    </row>
    <row r="772" spans="2:27">
      <c r="B772" s="16" t="s">
        <v>3154</v>
      </c>
      <c r="C772" s="16" t="s">
        <v>3154</v>
      </c>
      <c r="D772" s="16" t="s">
        <v>1549</v>
      </c>
      <c r="E772" s="16" t="s">
        <v>56</v>
      </c>
      <c r="F772" s="16" t="s">
        <v>163</v>
      </c>
      <c r="G772" s="16" t="s">
        <v>31</v>
      </c>
      <c r="H772" s="16" t="s">
        <v>382</v>
      </c>
      <c r="I772" s="16" t="s">
        <v>3151</v>
      </c>
      <c r="J772" s="16" t="s">
        <v>1239</v>
      </c>
      <c r="K772" s="16" t="s">
        <v>3152</v>
      </c>
      <c r="L772" s="16" t="s">
        <v>1486</v>
      </c>
      <c r="M772" s="16" t="s">
        <v>3153</v>
      </c>
      <c r="N772" s="16" t="s">
        <v>32</v>
      </c>
      <c r="O772" s="16" t="s">
        <v>3154</v>
      </c>
      <c r="P772" s="16" t="s">
        <v>34</v>
      </c>
      <c r="AA772" s="16" t="s">
        <v>3152</v>
      </c>
    </row>
    <row r="773" spans="2:27">
      <c r="B773" s="16" t="s">
        <v>3155</v>
      </c>
      <c r="C773" s="16" t="s">
        <v>3155</v>
      </c>
      <c r="D773" s="16" t="s">
        <v>1211</v>
      </c>
      <c r="E773" s="16" t="s">
        <v>2370</v>
      </c>
      <c r="F773" s="16" t="s">
        <v>6</v>
      </c>
      <c r="G773" s="16" t="s">
        <v>449</v>
      </c>
      <c r="H773" s="16" t="s">
        <v>56</v>
      </c>
      <c r="I773" s="16" t="s">
        <v>32</v>
      </c>
      <c r="J773" s="16" t="s">
        <v>3155</v>
      </c>
      <c r="K773" s="16" t="s">
        <v>34</v>
      </c>
    </row>
    <row r="774" spans="2:27">
      <c r="B774" s="16" t="s">
        <v>3160</v>
      </c>
      <c r="C774" s="16" t="s">
        <v>21642</v>
      </c>
      <c r="D774" s="16" t="s">
        <v>863</v>
      </c>
      <c r="E774" s="16" t="s">
        <v>3156</v>
      </c>
      <c r="F774" s="16" t="s">
        <v>48</v>
      </c>
      <c r="G774" s="16" t="s">
        <v>210</v>
      </c>
      <c r="H774" s="16" t="s">
        <v>2155</v>
      </c>
      <c r="I774" s="16" t="s">
        <v>895</v>
      </c>
      <c r="J774" s="16" t="s">
        <v>2614</v>
      </c>
      <c r="K774" s="16" t="s">
        <v>3157</v>
      </c>
      <c r="L774" s="16" t="s">
        <v>697</v>
      </c>
      <c r="M774" s="16" t="s">
        <v>3157</v>
      </c>
      <c r="N774" s="16" t="s">
        <v>3158</v>
      </c>
      <c r="O774" s="16" t="s">
        <v>3159</v>
      </c>
      <c r="P774" s="16" t="s">
        <v>703</v>
      </c>
      <c r="Q774" s="16" t="s">
        <v>3121</v>
      </c>
      <c r="R774" s="16" t="s">
        <v>3160</v>
      </c>
      <c r="S774" s="16" t="s">
        <v>3161</v>
      </c>
      <c r="AA774" s="16" t="s">
        <v>3157</v>
      </c>
    </row>
    <row r="775" spans="2:27">
      <c r="B775" s="16" t="s">
        <v>18</v>
      </c>
      <c r="C775" s="16" t="s">
        <v>21753</v>
      </c>
      <c r="D775" s="16" t="s">
        <v>53</v>
      </c>
      <c r="E775" s="16" t="s">
        <v>822</v>
      </c>
      <c r="F775" s="16" t="s">
        <v>163</v>
      </c>
      <c r="G775" s="16" t="s">
        <v>970</v>
      </c>
      <c r="H775" s="16" t="s">
        <v>41</v>
      </c>
      <c r="I775" s="16" t="s">
        <v>3162</v>
      </c>
      <c r="J775" s="16" t="s">
        <v>312</v>
      </c>
      <c r="K775" s="16" t="s">
        <v>18</v>
      </c>
      <c r="L775" s="16" t="s">
        <v>3163</v>
      </c>
      <c r="M775" s="16" t="s">
        <v>1496</v>
      </c>
      <c r="N775" s="16" t="s">
        <v>22</v>
      </c>
    </row>
    <row r="776" spans="2:27">
      <c r="B776" s="16" t="s">
        <v>3165</v>
      </c>
      <c r="C776" s="16" t="s">
        <v>3165</v>
      </c>
      <c r="D776" s="16" t="s">
        <v>1990</v>
      </c>
      <c r="E776" s="16" t="s">
        <v>3164</v>
      </c>
      <c r="F776" s="16" t="s">
        <v>142</v>
      </c>
      <c r="G776" s="16" t="s">
        <v>984</v>
      </c>
      <c r="H776" s="16" t="s">
        <v>18</v>
      </c>
      <c r="I776" s="16" t="s">
        <v>3165</v>
      </c>
      <c r="J776" s="16" t="s">
        <v>22</v>
      </c>
    </row>
    <row r="777" spans="2:27">
      <c r="B777" s="16" t="s">
        <v>3168</v>
      </c>
      <c r="C777" s="16" t="s">
        <v>3168</v>
      </c>
      <c r="D777" s="16" t="s">
        <v>1083</v>
      </c>
      <c r="E777" s="16" t="s">
        <v>3166</v>
      </c>
      <c r="F777" s="16" t="s">
        <v>3167</v>
      </c>
      <c r="G777" s="16" t="s">
        <v>1288</v>
      </c>
      <c r="H777" s="16" t="s">
        <v>32</v>
      </c>
      <c r="I777" s="16" t="s">
        <v>3168</v>
      </c>
      <c r="J777" s="16" t="s">
        <v>34</v>
      </c>
    </row>
    <row r="778" spans="2:27">
      <c r="B778" s="16" t="s">
        <v>19064</v>
      </c>
      <c r="C778" s="16" t="s">
        <v>19064</v>
      </c>
      <c r="D778" s="16" t="s">
        <v>266</v>
      </c>
      <c r="E778" s="16" t="s">
        <v>3169</v>
      </c>
      <c r="F778" s="16" t="s">
        <v>2449</v>
      </c>
      <c r="G778" s="16" t="s">
        <v>277</v>
      </c>
      <c r="H778" s="16" t="s">
        <v>38</v>
      </c>
      <c r="I778" s="16" t="s">
        <v>1666</v>
      </c>
      <c r="J778" s="16" t="s">
        <v>293</v>
      </c>
      <c r="K778" s="16" t="s">
        <v>18</v>
      </c>
      <c r="L778" s="16" t="s">
        <v>3170</v>
      </c>
      <c r="M778" s="16" t="s">
        <v>22</v>
      </c>
    </row>
    <row r="779" spans="2:27">
      <c r="B779" s="16">
        <v>0</v>
      </c>
      <c r="C779" s="16" t="s">
        <v>21643</v>
      </c>
      <c r="D779" s="16" t="s">
        <v>504</v>
      </c>
      <c r="E779" s="16" t="s">
        <v>3171</v>
      </c>
      <c r="F779" s="16" t="s">
        <v>93</v>
      </c>
      <c r="G779" s="16" t="s">
        <v>953</v>
      </c>
      <c r="H779" s="17">
        <v>820</v>
      </c>
      <c r="I779" s="16">
        <v>0</v>
      </c>
      <c r="J779" s="16" t="s">
        <v>3172</v>
      </c>
      <c r="K779" s="17">
        <v>820</v>
      </c>
      <c r="L779" s="16">
        <v>0</v>
      </c>
      <c r="AA779" s="17">
        <v>820</v>
      </c>
    </row>
    <row r="780" spans="2:27">
      <c r="B780" s="16" t="s">
        <v>3173</v>
      </c>
      <c r="C780" s="16" t="s">
        <v>21644</v>
      </c>
      <c r="D780" s="16" t="s">
        <v>2266</v>
      </c>
      <c r="E780" s="16" t="s">
        <v>2267</v>
      </c>
      <c r="F780" s="16" t="s">
        <v>2266</v>
      </c>
      <c r="G780" s="16" t="s">
        <v>2267</v>
      </c>
      <c r="H780" s="16" t="s">
        <v>3173</v>
      </c>
      <c r="I780" s="16" t="s">
        <v>2266</v>
      </c>
      <c r="J780" s="16" t="s">
        <v>2267</v>
      </c>
    </row>
    <row r="781" spans="2:27">
      <c r="B781" s="16" t="s">
        <v>3174</v>
      </c>
      <c r="C781" s="16" t="s">
        <v>3174</v>
      </c>
      <c r="D781" s="16" t="s">
        <v>0</v>
      </c>
      <c r="E781" s="16" t="s">
        <v>1</v>
      </c>
      <c r="F781" s="16" t="s">
        <v>5</v>
      </c>
      <c r="G781" s="16" t="s">
        <v>460</v>
      </c>
      <c r="H781" s="16" t="s">
        <v>324</v>
      </c>
      <c r="I781" s="16" t="s">
        <v>2621</v>
      </c>
      <c r="J781" s="16" t="s">
        <v>2190</v>
      </c>
      <c r="K781" s="16" t="s">
        <v>38</v>
      </c>
      <c r="L781" s="16" t="s">
        <v>2292</v>
      </c>
      <c r="M781" s="16" t="s">
        <v>3030</v>
      </c>
      <c r="N781" s="16" t="s">
        <v>18</v>
      </c>
      <c r="O781" s="16" t="s">
        <v>3174</v>
      </c>
      <c r="P781" s="16" t="s">
        <v>22</v>
      </c>
      <c r="AA781" s="16" t="s">
        <v>38</v>
      </c>
    </row>
    <row r="782" spans="2:27">
      <c r="B782" s="16" t="s">
        <v>32</v>
      </c>
      <c r="C782" s="16" t="s">
        <v>21758</v>
      </c>
      <c r="D782" s="16" t="s">
        <v>3175</v>
      </c>
      <c r="E782" s="16" t="s">
        <v>98</v>
      </c>
      <c r="F782" s="16" t="s">
        <v>31</v>
      </c>
      <c r="G782" s="16" t="s">
        <v>1638</v>
      </c>
      <c r="H782" s="16" t="s">
        <v>1182</v>
      </c>
      <c r="I782" s="16" t="s">
        <v>32</v>
      </c>
      <c r="J782" s="16" t="s">
        <v>3176</v>
      </c>
      <c r="K782" s="16" t="s">
        <v>3177</v>
      </c>
      <c r="L782" s="16" t="s">
        <v>34</v>
      </c>
      <c r="AA782" s="16" t="s">
        <v>3177</v>
      </c>
    </row>
    <row r="783" spans="2:27">
      <c r="B783" s="16">
        <v>0</v>
      </c>
      <c r="C783" s="16" t="s">
        <v>21645</v>
      </c>
      <c r="D783" s="16" t="s">
        <v>23</v>
      </c>
      <c r="E783" s="16" t="s">
        <v>142</v>
      </c>
      <c r="F783" s="16" t="s">
        <v>3178</v>
      </c>
      <c r="G783" s="17">
        <v>955</v>
      </c>
      <c r="H783" s="16">
        <v>0</v>
      </c>
      <c r="I783" s="16" t="s">
        <v>3179</v>
      </c>
      <c r="J783" s="17">
        <v>955</v>
      </c>
      <c r="K783" s="16">
        <v>0</v>
      </c>
      <c r="AA783" s="16">
        <v>0</v>
      </c>
    </row>
    <row r="784" spans="2:27">
      <c r="B784" s="16" t="s">
        <v>3181</v>
      </c>
      <c r="C784" s="16" t="s">
        <v>3181</v>
      </c>
      <c r="D784" s="16" t="s">
        <v>3180</v>
      </c>
      <c r="E784" s="16" t="s">
        <v>2085</v>
      </c>
      <c r="F784" s="16" t="s">
        <v>31</v>
      </c>
      <c r="G784" s="16" t="s">
        <v>99</v>
      </c>
      <c r="H784" s="16" t="s">
        <v>1333</v>
      </c>
      <c r="I784" s="16" t="s">
        <v>425</v>
      </c>
      <c r="J784" s="16" t="s">
        <v>18</v>
      </c>
      <c r="K784" s="16" t="s">
        <v>3181</v>
      </c>
      <c r="L784" s="16" t="s">
        <v>22</v>
      </c>
      <c r="AA784" s="16" t="s">
        <v>3181</v>
      </c>
    </row>
    <row r="785" spans="2:27">
      <c r="B785" s="16" t="s">
        <v>18932</v>
      </c>
      <c r="C785" s="16" t="s">
        <v>21646</v>
      </c>
      <c r="D785" s="16" t="s">
        <v>956</v>
      </c>
      <c r="E785" s="16" t="s">
        <v>91</v>
      </c>
      <c r="F785" s="16" t="s">
        <v>3182</v>
      </c>
      <c r="G785" s="16" t="s">
        <v>57</v>
      </c>
      <c r="H785" s="19">
        <v>42945</v>
      </c>
      <c r="I785" s="17">
        <v>680</v>
      </c>
      <c r="J785" s="16">
        <v>0</v>
      </c>
      <c r="K785" s="16" t="s">
        <v>57</v>
      </c>
      <c r="L785" s="17">
        <v>720</v>
      </c>
      <c r="M785" s="16">
        <v>0</v>
      </c>
      <c r="N785" s="16" t="s">
        <v>3183</v>
      </c>
      <c r="O785" s="17">
        <v>680</v>
      </c>
      <c r="P785" s="16">
        <v>0</v>
      </c>
      <c r="Q785" s="16" t="s">
        <v>57</v>
      </c>
      <c r="R785" s="17">
        <v>720</v>
      </c>
      <c r="S785" s="16">
        <v>0</v>
      </c>
      <c r="AA785" s="16" t="s">
        <v>57</v>
      </c>
    </row>
    <row r="786" spans="2:27">
      <c r="B786" s="16" t="s">
        <v>3184</v>
      </c>
      <c r="C786" s="16" t="s">
        <v>3184</v>
      </c>
      <c r="D786" s="16" t="s">
        <v>997</v>
      </c>
      <c r="E786" s="16" t="s">
        <v>1509</v>
      </c>
      <c r="F786" s="16" t="s">
        <v>56</v>
      </c>
      <c r="G786" s="16" t="s">
        <v>32</v>
      </c>
      <c r="H786" s="16" t="s">
        <v>3184</v>
      </c>
      <c r="I786" s="16" t="s">
        <v>34</v>
      </c>
    </row>
    <row r="787" spans="2:27">
      <c r="B787" s="16" t="s">
        <v>19065</v>
      </c>
      <c r="C787" s="16" t="s">
        <v>19065</v>
      </c>
      <c r="D787" s="16" t="s">
        <v>747</v>
      </c>
      <c r="E787" s="16" t="s">
        <v>28</v>
      </c>
      <c r="F787" s="16" t="s">
        <v>29</v>
      </c>
      <c r="G787" s="16" t="s">
        <v>25</v>
      </c>
      <c r="H787" s="16" t="s">
        <v>460</v>
      </c>
      <c r="I787" s="16" t="s">
        <v>2881</v>
      </c>
      <c r="J787" s="16" t="s">
        <v>48</v>
      </c>
      <c r="K787" s="16" t="s">
        <v>386</v>
      </c>
      <c r="L787" s="16" t="s">
        <v>1679</v>
      </c>
      <c r="M787" s="16" t="s">
        <v>662</v>
      </c>
      <c r="N787" s="16" t="s">
        <v>639</v>
      </c>
      <c r="O787" s="16" t="s">
        <v>3185</v>
      </c>
      <c r="P787" s="16" t="s">
        <v>3186</v>
      </c>
      <c r="Q787" s="16" t="s">
        <v>3187</v>
      </c>
      <c r="R787" s="16" t="s">
        <v>51</v>
      </c>
      <c r="AA787" s="16" t="s">
        <v>386</v>
      </c>
    </row>
    <row r="788" spans="2:27">
      <c r="B788" s="16" t="s">
        <v>19066</v>
      </c>
      <c r="C788" s="16" t="s">
        <v>21647</v>
      </c>
      <c r="D788" s="16" t="s">
        <v>75</v>
      </c>
      <c r="E788" s="16" t="s">
        <v>2258</v>
      </c>
      <c r="F788" s="16" t="s">
        <v>937</v>
      </c>
      <c r="G788" s="16" t="s">
        <v>1268</v>
      </c>
      <c r="H788" s="17">
        <v>560</v>
      </c>
      <c r="I788" s="16">
        <v>0</v>
      </c>
      <c r="J788" s="16" t="s">
        <v>57</v>
      </c>
      <c r="K788" s="17">
        <v>610</v>
      </c>
      <c r="L788" s="16">
        <v>0</v>
      </c>
      <c r="M788" s="16" t="s">
        <v>3188</v>
      </c>
      <c r="N788" s="17">
        <v>560</v>
      </c>
      <c r="O788" s="16">
        <v>0</v>
      </c>
      <c r="P788" s="16" t="s">
        <v>57</v>
      </c>
      <c r="Q788" s="17">
        <v>610</v>
      </c>
      <c r="R788" s="16">
        <v>0</v>
      </c>
      <c r="AA788" s="17">
        <v>610</v>
      </c>
    </row>
    <row r="789" spans="2:27">
      <c r="B789" s="17">
        <v>993</v>
      </c>
      <c r="C789" s="16" t="s">
        <v>21648</v>
      </c>
      <c r="D789" s="16" t="s">
        <v>59</v>
      </c>
      <c r="E789" s="16" t="s">
        <v>548</v>
      </c>
      <c r="F789" s="16" t="s">
        <v>533</v>
      </c>
      <c r="G789" s="16" t="s">
        <v>163</v>
      </c>
      <c r="H789" s="16" t="s">
        <v>468</v>
      </c>
      <c r="I789" s="16" t="s">
        <v>2304</v>
      </c>
      <c r="J789" s="16" t="s">
        <v>454</v>
      </c>
      <c r="K789" s="16" t="s">
        <v>1505</v>
      </c>
      <c r="L789" s="16" t="s">
        <v>3189</v>
      </c>
      <c r="M789" s="16" t="s">
        <v>3190</v>
      </c>
      <c r="N789" s="16" t="s">
        <v>474</v>
      </c>
      <c r="O789" s="17">
        <v>993</v>
      </c>
      <c r="P789" s="16">
        <v>0</v>
      </c>
      <c r="Q789" s="17">
        <v>993</v>
      </c>
      <c r="R789" s="16">
        <v>0</v>
      </c>
      <c r="AA789" s="16" t="s">
        <v>1505</v>
      </c>
    </row>
    <row r="790" spans="2:27">
      <c r="B790" s="16" t="s">
        <v>3191</v>
      </c>
      <c r="C790" s="16" t="s">
        <v>3191</v>
      </c>
      <c r="D790" s="16" t="s">
        <v>162</v>
      </c>
      <c r="E790" s="16" t="s">
        <v>163</v>
      </c>
      <c r="F790" s="16" t="s">
        <v>31</v>
      </c>
      <c r="G790" s="16" t="s">
        <v>99</v>
      </c>
      <c r="H790" s="16" t="s">
        <v>1332</v>
      </c>
      <c r="I790" s="16" t="s">
        <v>56</v>
      </c>
      <c r="J790" s="16" t="s">
        <v>18</v>
      </c>
      <c r="K790" s="16" t="s">
        <v>3191</v>
      </c>
      <c r="L790" s="16" t="s">
        <v>22</v>
      </c>
      <c r="AA790" s="16" t="s">
        <v>3191</v>
      </c>
    </row>
    <row r="791" spans="2:27">
      <c r="B791" s="16" t="s">
        <v>3193</v>
      </c>
      <c r="C791" s="16" t="s">
        <v>3193</v>
      </c>
      <c r="D791" s="16" t="s">
        <v>282</v>
      </c>
      <c r="E791" s="16" t="s">
        <v>1777</v>
      </c>
      <c r="F791" s="16" t="s">
        <v>5</v>
      </c>
      <c r="G791" s="16" t="s">
        <v>38</v>
      </c>
      <c r="H791" s="16" t="s">
        <v>1664</v>
      </c>
      <c r="I791" s="16" t="s">
        <v>72</v>
      </c>
      <c r="J791" s="16" t="s">
        <v>3192</v>
      </c>
      <c r="K791" s="16" t="s">
        <v>18</v>
      </c>
      <c r="L791" s="16" t="s">
        <v>3193</v>
      </c>
      <c r="M791" s="16" t="s">
        <v>22</v>
      </c>
    </row>
    <row r="792" spans="2:27">
      <c r="B792" s="16">
        <v>0</v>
      </c>
      <c r="C792" s="16" t="s">
        <v>21649</v>
      </c>
      <c r="D792" s="16" t="s">
        <v>595</v>
      </c>
      <c r="E792" s="16" t="s">
        <v>2584</v>
      </c>
      <c r="F792" s="16" t="s">
        <v>3194</v>
      </c>
      <c r="G792" s="16" t="s">
        <v>5</v>
      </c>
      <c r="H792" s="16" t="s">
        <v>6</v>
      </c>
      <c r="I792" s="16" t="s">
        <v>454</v>
      </c>
      <c r="J792" s="16" t="s">
        <v>3195</v>
      </c>
      <c r="K792" s="16" t="s">
        <v>2785</v>
      </c>
      <c r="L792" s="17">
        <v>750</v>
      </c>
      <c r="M792" s="16">
        <v>0</v>
      </c>
      <c r="N792" s="16" t="s">
        <v>3196</v>
      </c>
      <c r="O792" s="16" t="s">
        <v>2785</v>
      </c>
      <c r="P792" s="17">
        <v>750</v>
      </c>
      <c r="Q792" s="16">
        <v>0</v>
      </c>
      <c r="AA792" s="16" t="s">
        <v>2785</v>
      </c>
    </row>
    <row r="793" spans="2:27">
      <c r="B793" s="16">
        <v>0</v>
      </c>
      <c r="C793" s="16" t="s">
        <v>21650</v>
      </c>
      <c r="D793" s="16" t="s">
        <v>23</v>
      </c>
      <c r="E793" s="16" t="s">
        <v>5</v>
      </c>
      <c r="F793" s="16" t="s">
        <v>3004</v>
      </c>
      <c r="G793" s="16" t="s">
        <v>3005</v>
      </c>
      <c r="H793" s="16" t="s">
        <v>430</v>
      </c>
      <c r="I793" s="17">
        <v>590</v>
      </c>
      <c r="J793" s="16">
        <v>0</v>
      </c>
      <c r="K793" s="16" t="s">
        <v>3197</v>
      </c>
      <c r="L793" s="17">
        <v>590</v>
      </c>
      <c r="M793" s="16">
        <v>0</v>
      </c>
      <c r="AA793" s="16" t="s">
        <v>3197</v>
      </c>
    </row>
    <row r="794" spans="2:27">
      <c r="B794" s="16" t="s">
        <v>18931</v>
      </c>
      <c r="C794" s="16" t="s">
        <v>3200</v>
      </c>
      <c r="D794" s="16" t="s">
        <v>3198</v>
      </c>
      <c r="E794" s="16" t="s">
        <v>3199</v>
      </c>
      <c r="F794" s="16" t="s">
        <v>41</v>
      </c>
      <c r="G794" s="16" t="s">
        <v>577</v>
      </c>
      <c r="H794" s="16" t="s">
        <v>705</v>
      </c>
      <c r="I794" s="16" t="s">
        <v>537</v>
      </c>
      <c r="J794" s="16" t="s">
        <v>3200</v>
      </c>
      <c r="K794" s="16" t="s">
        <v>22</v>
      </c>
    </row>
    <row r="795" spans="2:27">
      <c r="B795" s="16">
        <v>0</v>
      </c>
      <c r="C795" s="16" t="s">
        <v>21651</v>
      </c>
      <c r="D795" s="16" t="s">
        <v>448</v>
      </c>
      <c r="E795" s="16" t="s">
        <v>35</v>
      </c>
      <c r="F795" s="16" t="s">
        <v>38</v>
      </c>
      <c r="G795" s="16" t="s">
        <v>486</v>
      </c>
      <c r="H795" s="16" t="s">
        <v>675</v>
      </c>
      <c r="I795" s="17">
        <v>720</v>
      </c>
      <c r="J795" s="16">
        <v>0</v>
      </c>
      <c r="K795" s="16" t="s">
        <v>3201</v>
      </c>
      <c r="L795" s="17">
        <v>720</v>
      </c>
      <c r="M795" s="16">
        <v>0</v>
      </c>
      <c r="AA795" s="16" t="s">
        <v>3201</v>
      </c>
    </row>
    <row r="796" spans="2:27">
      <c r="B796" s="16" t="s">
        <v>19067</v>
      </c>
      <c r="C796" s="16" t="s">
        <v>19067</v>
      </c>
      <c r="D796" s="16" t="s">
        <v>3202</v>
      </c>
      <c r="E796" s="16" t="s">
        <v>142</v>
      </c>
      <c r="F796" s="16" t="s">
        <v>151</v>
      </c>
      <c r="G796" s="16" t="s">
        <v>3203</v>
      </c>
      <c r="H796" s="16" t="s">
        <v>2785</v>
      </c>
      <c r="I796" s="16" t="s">
        <v>18</v>
      </c>
      <c r="J796" s="16" t="s">
        <v>3204</v>
      </c>
      <c r="K796" s="16" t="s">
        <v>22</v>
      </c>
    </row>
    <row r="797" spans="2:27">
      <c r="B797" s="16" t="s">
        <v>19068</v>
      </c>
      <c r="C797" s="16" t="s">
        <v>19068</v>
      </c>
      <c r="D797" s="16" t="s">
        <v>3078</v>
      </c>
      <c r="E797" s="16" t="s">
        <v>112</v>
      </c>
      <c r="F797" s="16" t="s">
        <v>109</v>
      </c>
      <c r="G797" s="16" t="s">
        <v>57</v>
      </c>
      <c r="H797" s="16" t="s">
        <v>40</v>
      </c>
      <c r="I797" s="16" t="s">
        <v>41</v>
      </c>
      <c r="J797" s="16" t="s">
        <v>420</v>
      </c>
      <c r="K797" s="16" t="s">
        <v>3205</v>
      </c>
      <c r="L797" s="16" t="s">
        <v>3206</v>
      </c>
      <c r="M797" s="16" t="s">
        <v>2239</v>
      </c>
      <c r="N797" s="16" t="s">
        <v>32</v>
      </c>
      <c r="O797" s="16" t="s">
        <v>3207</v>
      </c>
      <c r="P797" s="16" t="s">
        <v>57</v>
      </c>
      <c r="Q797" s="16" t="s">
        <v>3208</v>
      </c>
      <c r="AA797" s="16" t="s">
        <v>3205</v>
      </c>
    </row>
    <row r="798" spans="2:27">
      <c r="B798" s="16" t="s">
        <v>3212</v>
      </c>
      <c r="C798" s="16" t="s">
        <v>3212</v>
      </c>
      <c r="D798" s="16" t="s">
        <v>3209</v>
      </c>
      <c r="E798" s="16" t="s">
        <v>3210</v>
      </c>
      <c r="F798" s="16" t="s">
        <v>454</v>
      </c>
      <c r="G798" s="16" t="s">
        <v>3211</v>
      </c>
      <c r="H798" s="16" t="s">
        <v>705</v>
      </c>
      <c r="I798" s="16" t="s">
        <v>537</v>
      </c>
      <c r="J798" s="16" t="s">
        <v>3212</v>
      </c>
      <c r="K798" s="16" t="s">
        <v>22</v>
      </c>
    </row>
    <row r="799" spans="2:27">
      <c r="B799" s="16" t="s">
        <v>3216</v>
      </c>
      <c r="C799" s="16" t="s">
        <v>21652</v>
      </c>
      <c r="D799" s="16" t="s">
        <v>163</v>
      </c>
      <c r="E799" s="16" t="s">
        <v>1974</v>
      </c>
      <c r="F799" s="16" t="s">
        <v>121</v>
      </c>
      <c r="G799" s="16" t="s">
        <v>3213</v>
      </c>
      <c r="H799" s="16" t="s">
        <v>1293</v>
      </c>
      <c r="I799" s="16" t="s">
        <v>3214</v>
      </c>
      <c r="J799" s="16" t="s">
        <v>57</v>
      </c>
      <c r="K799" s="16" t="s">
        <v>3215</v>
      </c>
      <c r="L799" s="16" t="s">
        <v>3216</v>
      </c>
      <c r="M799" s="16" t="s">
        <v>3214</v>
      </c>
      <c r="N799" s="16" t="s">
        <v>57</v>
      </c>
      <c r="O799" s="16" t="s">
        <v>3215</v>
      </c>
      <c r="AA799" s="16" t="s">
        <v>3215</v>
      </c>
    </row>
    <row r="800" spans="2:27">
      <c r="B800" s="16" t="s">
        <v>3217</v>
      </c>
      <c r="C800" s="16" t="s">
        <v>21653</v>
      </c>
      <c r="D800" s="16" t="s">
        <v>993</v>
      </c>
      <c r="E800" s="16" t="s">
        <v>41</v>
      </c>
      <c r="F800" s="16" t="s">
        <v>660</v>
      </c>
      <c r="G800" s="16" t="s">
        <v>38</v>
      </c>
      <c r="H800" s="16" t="s">
        <v>448</v>
      </c>
      <c r="I800" s="16" t="s">
        <v>35</v>
      </c>
      <c r="J800" s="16" t="s">
        <v>375</v>
      </c>
      <c r="K800" s="16">
        <v>640000</v>
      </c>
      <c r="L800" s="16" t="s">
        <v>3217</v>
      </c>
      <c r="M800" s="16">
        <v>640000</v>
      </c>
      <c r="AA800" s="16">
        <v>640000</v>
      </c>
    </row>
    <row r="801" spans="2:27">
      <c r="B801" s="16" t="s">
        <v>3218</v>
      </c>
      <c r="C801" s="16" t="s">
        <v>21654</v>
      </c>
      <c r="D801" s="16" t="s">
        <v>98</v>
      </c>
      <c r="E801" s="16" t="s">
        <v>5</v>
      </c>
      <c r="F801" s="16" t="s">
        <v>6</v>
      </c>
      <c r="G801" s="16" t="s">
        <v>2596</v>
      </c>
      <c r="H801" s="16" t="s">
        <v>2597</v>
      </c>
      <c r="I801" s="16" t="s">
        <v>158</v>
      </c>
      <c r="J801" s="16">
        <v>700000</v>
      </c>
      <c r="K801" s="16" t="s">
        <v>3218</v>
      </c>
      <c r="L801" s="16">
        <v>700000</v>
      </c>
      <c r="AA801" s="16" t="s">
        <v>3218</v>
      </c>
    </row>
    <row r="802" spans="2:27">
      <c r="B802" s="16" t="s">
        <v>3220</v>
      </c>
      <c r="C802" s="16" t="s">
        <v>3220</v>
      </c>
      <c r="D802" s="16" t="s">
        <v>3219</v>
      </c>
      <c r="E802" s="16" t="s">
        <v>298</v>
      </c>
      <c r="F802" s="16" t="s">
        <v>798</v>
      </c>
      <c r="G802" s="16" t="s">
        <v>705</v>
      </c>
      <c r="H802" s="16" t="s">
        <v>537</v>
      </c>
      <c r="I802" s="16" t="s">
        <v>3220</v>
      </c>
      <c r="J802" s="16" t="s">
        <v>22</v>
      </c>
    </row>
    <row r="803" spans="2:27">
      <c r="B803" s="16" t="s">
        <v>3222</v>
      </c>
      <c r="C803" s="16" t="s">
        <v>3222</v>
      </c>
      <c r="D803" s="16">
        <v>3</v>
      </c>
      <c r="E803" s="16" t="s">
        <v>24</v>
      </c>
      <c r="F803" s="16" t="s">
        <v>326</v>
      </c>
      <c r="G803" s="16" t="s">
        <v>6</v>
      </c>
      <c r="H803" s="16" t="s">
        <v>386</v>
      </c>
      <c r="I803" s="16" t="s">
        <v>3221</v>
      </c>
      <c r="J803" s="16" t="s">
        <v>167</v>
      </c>
      <c r="K803" s="16" t="s">
        <v>705</v>
      </c>
      <c r="L803" s="16" t="s">
        <v>537</v>
      </c>
      <c r="M803" s="16" t="s">
        <v>3222</v>
      </c>
      <c r="N803" s="16" t="s">
        <v>22</v>
      </c>
      <c r="AA803" s="16" t="s">
        <v>705</v>
      </c>
    </row>
    <row r="804" spans="2:27">
      <c r="B804" s="16">
        <v>600</v>
      </c>
      <c r="C804" s="16" t="s">
        <v>21655</v>
      </c>
      <c r="D804" s="16" t="s">
        <v>548</v>
      </c>
      <c r="E804" s="16" t="s">
        <v>142</v>
      </c>
      <c r="F804" s="16" t="s">
        <v>151</v>
      </c>
      <c r="G804" s="16" t="s">
        <v>450</v>
      </c>
      <c r="H804" s="16" t="s">
        <v>1372</v>
      </c>
      <c r="I804" s="16" t="s">
        <v>2677</v>
      </c>
      <c r="J804" s="16" t="s">
        <v>143</v>
      </c>
      <c r="K804" s="17">
        <v>1</v>
      </c>
      <c r="L804" s="16">
        <v>600</v>
      </c>
      <c r="M804" s="16">
        <v>0</v>
      </c>
      <c r="N804" s="16" t="s">
        <v>3223</v>
      </c>
      <c r="O804" s="17">
        <v>1600</v>
      </c>
      <c r="P804" s="16">
        <v>0</v>
      </c>
      <c r="AA804" s="17">
        <v>1</v>
      </c>
    </row>
    <row r="805" spans="2:27">
      <c r="B805" s="16">
        <v>0</v>
      </c>
      <c r="C805" s="16" t="s">
        <v>21656</v>
      </c>
      <c r="D805" s="16" t="s">
        <v>23</v>
      </c>
      <c r="E805" s="16" t="s">
        <v>2290</v>
      </c>
      <c r="F805" s="16" t="s">
        <v>38</v>
      </c>
      <c r="G805" s="16" t="s">
        <v>52</v>
      </c>
      <c r="H805" s="16" t="s">
        <v>1058</v>
      </c>
      <c r="I805" s="17">
        <v>644</v>
      </c>
      <c r="J805" s="16">
        <v>0</v>
      </c>
      <c r="K805" s="16" t="s">
        <v>3224</v>
      </c>
      <c r="L805" s="17">
        <v>644</v>
      </c>
      <c r="M805" s="16">
        <v>0</v>
      </c>
      <c r="AA805" s="16" t="s">
        <v>3224</v>
      </c>
    </row>
    <row r="806" spans="2:27">
      <c r="B806" s="16">
        <v>375</v>
      </c>
      <c r="C806" s="16" t="s">
        <v>21657</v>
      </c>
      <c r="D806" s="16" t="s">
        <v>997</v>
      </c>
      <c r="E806" s="16" t="s">
        <v>5</v>
      </c>
      <c r="F806" s="16" t="s">
        <v>6</v>
      </c>
      <c r="G806" s="16" t="s">
        <v>1987</v>
      </c>
      <c r="H806" s="16" t="s">
        <v>1988</v>
      </c>
      <c r="I806" s="17">
        <v>1</v>
      </c>
      <c r="J806" s="16">
        <v>375</v>
      </c>
      <c r="K806" s="16">
        <v>0</v>
      </c>
      <c r="L806" s="16" t="s">
        <v>3225</v>
      </c>
      <c r="M806" s="17">
        <v>1</v>
      </c>
      <c r="N806" s="16">
        <v>375</v>
      </c>
      <c r="O806" s="16">
        <v>0</v>
      </c>
      <c r="AA806" s="16">
        <v>0</v>
      </c>
    </row>
    <row r="807" spans="2:27">
      <c r="B807" s="16">
        <v>0</v>
      </c>
      <c r="C807" s="16" t="s">
        <v>21658</v>
      </c>
      <c r="D807" s="16" t="s">
        <v>163</v>
      </c>
      <c r="E807" s="16" t="s">
        <v>31</v>
      </c>
      <c r="F807" s="16" t="s">
        <v>38</v>
      </c>
      <c r="G807" s="16" t="s">
        <v>660</v>
      </c>
      <c r="H807" s="16" t="s">
        <v>1221</v>
      </c>
      <c r="I807" s="16" t="s">
        <v>2669</v>
      </c>
      <c r="J807" s="16">
        <v>375</v>
      </c>
      <c r="K807" s="16">
        <v>0</v>
      </c>
      <c r="L807" s="16" t="s">
        <v>3226</v>
      </c>
      <c r="M807" s="16">
        <v>375</v>
      </c>
      <c r="N807" s="16">
        <v>0</v>
      </c>
      <c r="AA807" s="16">
        <v>0</v>
      </c>
    </row>
    <row r="808" spans="2:27">
      <c r="B808" s="16">
        <v>400</v>
      </c>
      <c r="C808" s="16" t="s">
        <v>21659</v>
      </c>
      <c r="D808" s="16" t="s">
        <v>290</v>
      </c>
      <c r="E808" s="16" t="s">
        <v>235</v>
      </c>
      <c r="F808" s="16" t="s">
        <v>912</v>
      </c>
      <c r="G808" s="16" t="s">
        <v>1480</v>
      </c>
      <c r="H808" s="16" t="s">
        <v>38</v>
      </c>
      <c r="I808" s="16" t="s">
        <v>2680</v>
      </c>
      <c r="J808" s="16" t="s">
        <v>72</v>
      </c>
      <c r="K808" s="16" t="s">
        <v>2686</v>
      </c>
      <c r="L808" s="17">
        <v>1</v>
      </c>
      <c r="M808" s="16">
        <v>400</v>
      </c>
      <c r="N808" s="16">
        <v>0</v>
      </c>
      <c r="O808" s="16" t="s">
        <v>3227</v>
      </c>
      <c r="P808" s="17">
        <v>1</v>
      </c>
      <c r="Q808" s="16">
        <v>400</v>
      </c>
      <c r="R808" s="16">
        <v>0</v>
      </c>
      <c r="AA808" s="16" t="s">
        <v>2686</v>
      </c>
    </row>
    <row r="809" spans="2:27">
      <c r="B809" s="16">
        <v>612</v>
      </c>
      <c r="C809" s="16" t="s">
        <v>21660</v>
      </c>
      <c r="D809" s="16" t="s">
        <v>3228</v>
      </c>
      <c r="E809" s="16" t="s">
        <v>72</v>
      </c>
      <c r="F809" s="16" t="s">
        <v>3229</v>
      </c>
      <c r="G809" s="16">
        <v>1</v>
      </c>
      <c r="H809" s="16">
        <v>612</v>
      </c>
      <c r="I809" s="16">
        <v>0</v>
      </c>
      <c r="J809" s="16" t="s">
        <v>3230</v>
      </c>
      <c r="K809" s="16">
        <v>1</v>
      </c>
      <c r="L809" s="16">
        <v>612</v>
      </c>
      <c r="M809" s="16">
        <v>0</v>
      </c>
      <c r="AA809" s="16">
        <v>1</v>
      </c>
    </row>
    <row r="810" spans="2:27">
      <c r="B810" s="16">
        <v>0</v>
      </c>
      <c r="C810" s="16" t="s">
        <v>21661</v>
      </c>
      <c r="D810" s="16" t="s">
        <v>305</v>
      </c>
      <c r="E810" s="16" t="s">
        <v>1758</v>
      </c>
      <c r="F810" s="16" t="s">
        <v>3231</v>
      </c>
      <c r="G810" s="16" t="s">
        <v>179</v>
      </c>
      <c r="H810" s="16">
        <v>692</v>
      </c>
      <c r="I810" s="16">
        <v>0</v>
      </c>
      <c r="J810" s="16" t="s">
        <v>3232</v>
      </c>
      <c r="K810" s="16">
        <v>692</v>
      </c>
      <c r="L810" s="16">
        <v>0</v>
      </c>
      <c r="AA810" s="16">
        <v>692</v>
      </c>
    </row>
    <row r="811" spans="2:27">
      <c r="B811" s="16" t="s">
        <v>19069</v>
      </c>
      <c r="C811" s="16" t="s">
        <v>21662</v>
      </c>
      <c r="D811" s="16" t="s">
        <v>56</v>
      </c>
      <c r="E811" s="16" t="s">
        <v>861</v>
      </c>
      <c r="F811" s="16" t="s">
        <v>121</v>
      </c>
      <c r="G811" s="16" t="s">
        <v>3233</v>
      </c>
      <c r="H811" s="16" t="s">
        <v>1050</v>
      </c>
      <c r="I811" s="16" t="s">
        <v>32</v>
      </c>
      <c r="J811" s="16" t="s">
        <v>663</v>
      </c>
      <c r="K811" s="16" t="s">
        <v>3234</v>
      </c>
      <c r="L811" s="16" t="s">
        <v>57</v>
      </c>
      <c r="M811" s="16" t="s">
        <v>3235</v>
      </c>
      <c r="N811" s="16" t="s">
        <v>3236</v>
      </c>
      <c r="O811" s="16" t="s">
        <v>3234</v>
      </c>
      <c r="P811" s="16" t="s">
        <v>57</v>
      </c>
      <c r="Q811" s="16" t="s">
        <v>3235</v>
      </c>
      <c r="AA811" s="16" t="s">
        <v>3234</v>
      </c>
    </row>
    <row r="812" spans="2:27">
      <c r="B812" s="16">
        <v>0</v>
      </c>
      <c r="C812" s="16" t="s">
        <v>21663</v>
      </c>
      <c r="D812" s="16" t="s">
        <v>454</v>
      </c>
      <c r="E812" s="16" t="s">
        <v>791</v>
      </c>
      <c r="F812" s="16" t="s">
        <v>3237</v>
      </c>
      <c r="G812" s="16" t="s">
        <v>48</v>
      </c>
      <c r="H812" s="16" t="s">
        <v>798</v>
      </c>
      <c r="I812" s="16" t="s">
        <v>41</v>
      </c>
      <c r="J812" s="16" t="s">
        <v>298</v>
      </c>
      <c r="K812" s="17">
        <v>564</v>
      </c>
      <c r="L812" s="16">
        <v>0</v>
      </c>
      <c r="M812" s="16" t="s">
        <v>3238</v>
      </c>
      <c r="N812" s="17">
        <v>564</v>
      </c>
      <c r="O812" s="16">
        <v>0</v>
      </c>
      <c r="AA812" s="17">
        <v>564</v>
      </c>
    </row>
    <row r="813" spans="2:27">
      <c r="B813" s="16">
        <v>0</v>
      </c>
      <c r="C813" s="16" t="s">
        <v>21664</v>
      </c>
      <c r="D813" s="16" t="s">
        <v>2940</v>
      </c>
      <c r="E813" s="16" t="s">
        <v>41</v>
      </c>
      <c r="F813" s="16" t="s">
        <v>478</v>
      </c>
      <c r="G813" s="17">
        <v>549</v>
      </c>
      <c r="H813" s="16">
        <v>0</v>
      </c>
      <c r="I813" s="16" t="s">
        <v>3239</v>
      </c>
      <c r="J813" s="17">
        <v>549</v>
      </c>
      <c r="K813" s="16">
        <v>0</v>
      </c>
      <c r="AA813" s="16">
        <v>0</v>
      </c>
    </row>
    <row r="814" spans="2:27">
      <c r="B814" s="16" t="s">
        <v>3240</v>
      </c>
      <c r="C814" s="16" t="s">
        <v>3240</v>
      </c>
      <c r="D814" s="16" t="s">
        <v>443</v>
      </c>
      <c r="E814" s="16" t="s">
        <v>1448</v>
      </c>
      <c r="F814" s="16" t="s">
        <v>38</v>
      </c>
      <c r="G814" s="16" t="s">
        <v>2769</v>
      </c>
      <c r="H814" s="16" t="s">
        <v>1594</v>
      </c>
      <c r="I814" s="16" t="s">
        <v>705</v>
      </c>
      <c r="J814" s="16" t="s">
        <v>537</v>
      </c>
      <c r="K814" s="16" t="s">
        <v>3240</v>
      </c>
      <c r="L814" s="16" t="s">
        <v>22</v>
      </c>
      <c r="AA814" s="16" t="s">
        <v>3240</v>
      </c>
    </row>
    <row r="815" spans="2:27">
      <c r="B815" s="16" t="s">
        <v>3242</v>
      </c>
      <c r="C815" s="16" t="s">
        <v>3242</v>
      </c>
      <c r="D815" s="16" t="s">
        <v>3241</v>
      </c>
      <c r="E815" s="16" t="s">
        <v>861</v>
      </c>
      <c r="F815" s="16" t="s">
        <v>41</v>
      </c>
      <c r="G815" s="16" t="s">
        <v>2308</v>
      </c>
      <c r="H815" s="16" t="s">
        <v>928</v>
      </c>
      <c r="I815" s="16" t="s">
        <v>705</v>
      </c>
      <c r="J815" s="16" t="s">
        <v>537</v>
      </c>
      <c r="K815" s="16" t="s">
        <v>3242</v>
      </c>
      <c r="L815" s="16" t="s">
        <v>22</v>
      </c>
      <c r="AA815" s="16" t="s">
        <v>3242</v>
      </c>
    </row>
    <row r="816" spans="2:27">
      <c r="B816" s="16" t="s">
        <v>19006</v>
      </c>
      <c r="C816" s="16" t="s">
        <v>21665</v>
      </c>
      <c r="D816" s="16" t="s">
        <v>454</v>
      </c>
      <c r="E816" s="16" t="s">
        <v>791</v>
      </c>
      <c r="F816" s="16" t="s">
        <v>660</v>
      </c>
      <c r="G816" s="16" t="s">
        <v>2156</v>
      </c>
      <c r="H816" s="17">
        <v>550</v>
      </c>
      <c r="I816" s="16">
        <v>0</v>
      </c>
      <c r="J816" s="16" t="s">
        <v>57</v>
      </c>
      <c r="K816" s="17">
        <v>600</v>
      </c>
      <c r="L816" s="16">
        <v>0</v>
      </c>
      <c r="M816" s="16" t="s">
        <v>3243</v>
      </c>
      <c r="N816" s="17">
        <v>550</v>
      </c>
      <c r="O816" s="16">
        <v>0</v>
      </c>
      <c r="P816" s="16" t="s">
        <v>57</v>
      </c>
      <c r="Q816" s="17">
        <v>600</v>
      </c>
      <c r="R816" s="16">
        <v>0</v>
      </c>
      <c r="AA816" s="17">
        <v>600</v>
      </c>
    </row>
    <row r="817" spans="2:27">
      <c r="B817" s="16">
        <v>0</v>
      </c>
      <c r="C817" s="16" t="s">
        <v>21666</v>
      </c>
      <c r="D817" s="16" t="s">
        <v>309</v>
      </c>
      <c r="E817" s="16" t="s">
        <v>375</v>
      </c>
      <c r="F817" s="16" t="s">
        <v>6</v>
      </c>
      <c r="G817" s="16" t="s">
        <v>386</v>
      </c>
      <c r="H817" s="16" t="s">
        <v>680</v>
      </c>
      <c r="I817" s="16" t="s">
        <v>48</v>
      </c>
      <c r="J817" s="16" t="s">
        <v>3244</v>
      </c>
      <c r="K817" s="17">
        <v>564</v>
      </c>
      <c r="L817" s="16">
        <v>0</v>
      </c>
      <c r="M817" s="16" t="s">
        <v>3245</v>
      </c>
      <c r="N817" s="17">
        <v>564</v>
      </c>
      <c r="O817" s="16">
        <v>0</v>
      </c>
      <c r="AA817" s="17">
        <v>564</v>
      </c>
    </row>
    <row r="818" spans="2:27">
      <c r="B818" s="16" t="s">
        <v>19070</v>
      </c>
      <c r="C818" s="16" t="s">
        <v>21667</v>
      </c>
      <c r="D818" s="16" t="s">
        <v>2080</v>
      </c>
      <c r="E818" s="16" t="s">
        <v>1181</v>
      </c>
      <c r="F818" s="16" t="s">
        <v>151</v>
      </c>
      <c r="G818" s="16" t="s">
        <v>234</v>
      </c>
      <c r="H818" s="16" t="s">
        <v>3</v>
      </c>
      <c r="I818" s="16" t="s">
        <v>236</v>
      </c>
      <c r="J818" s="16" t="s">
        <v>38</v>
      </c>
      <c r="K818" s="16" t="s">
        <v>1343</v>
      </c>
      <c r="L818" s="16" t="s">
        <v>727</v>
      </c>
      <c r="M818" s="16" t="s">
        <v>32</v>
      </c>
      <c r="N818" s="16" t="s">
        <v>3246</v>
      </c>
      <c r="O818" s="16" t="s">
        <v>3247</v>
      </c>
      <c r="P818" s="16" t="s">
        <v>3248</v>
      </c>
      <c r="Q818" s="17">
        <v>1200000</v>
      </c>
      <c r="AA818" s="16" t="s">
        <v>1343</v>
      </c>
    </row>
    <row r="819" spans="2:27">
      <c r="B819" s="16">
        <v>0</v>
      </c>
      <c r="C819" s="16" t="s">
        <v>21668</v>
      </c>
      <c r="D819" s="16" t="s">
        <v>2714</v>
      </c>
      <c r="E819" s="16" t="s">
        <v>191</v>
      </c>
      <c r="F819" s="16" t="s">
        <v>2715</v>
      </c>
      <c r="G819" s="17">
        <v>950</v>
      </c>
      <c r="H819" s="16">
        <v>0</v>
      </c>
      <c r="I819" s="16" t="s">
        <v>3249</v>
      </c>
      <c r="J819" s="17">
        <v>950</v>
      </c>
      <c r="K819" s="16">
        <v>0</v>
      </c>
      <c r="AA819" s="16">
        <v>0</v>
      </c>
    </row>
    <row r="820" spans="2:27">
      <c r="B820" s="16">
        <v>889</v>
      </c>
      <c r="C820" s="16" t="s">
        <v>21669</v>
      </c>
      <c r="D820" s="16" t="s">
        <v>2198</v>
      </c>
      <c r="E820" s="16" t="s">
        <v>2666</v>
      </c>
      <c r="F820" s="16" t="s">
        <v>3250</v>
      </c>
      <c r="G820" s="17">
        <v>1</v>
      </c>
      <c r="H820" s="16">
        <v>889</v>
      </c>
      <c r="I820" s="16">
        <v>0</v>
      </c>
      <c r="J820" s="16" t="s">
        <v>3251</v>
      </c>
      <c r="K820" s="17">
        <v>1</v>
      </c>
      <c r="L820" s="16">
        <v>889</v>
      </c>
      <c r="M820" s="16">
        <v>0</v>
      </c>
      <c r="AA820" s="17">
        <v>1</v>
      </c>
    </row>
    <row r="821" spans="2:27">
      <c r="B821" s="16" t="s">
        <v>3253</v>
      </c>
      <c r="C821" s="16" t="s">
        <v>3253</v>
      </c>
      <c r="D821" s="16" t="s">
        <v>478</v>
      </c>
      <c r="E821" s="16" t="s">
        <v>3252</v>
      </c>
      <c r="F821" s="16" t="s">
        <v>18</v>
      </c>
      <c r="G821" s="16" t="s">
        <v>3253</v>
      </c>
      <c r="H821" s="16" t="s">
        <v>22</v>
      </c>
    </row>
    <row r="822" spans="2:27">
      <c r="B822" s="16">
        <v>0</v>
      </c>
      <c r="C822" s="16" t="s">
        <v>21670</v>
      </c>
      <c r="D822" s="16" t="s">
        <v>3254</v>
      </c>
      <c r="E822" s="16" t="s">
        <v>759</v>
      </c>
      <c r="F822" s="16" t="s">
        <v>3255</v>
      </c>
      <c r="G822" s="16" t="s">
        <v>1409</v>
      </c>
      <c r="H822" s="16" t="s">
        <v>3256</v>
      </c>
      <c r="I822" s="17">
        <v>106</v>
      </c>
      <c r="J822" s="16">
        <v>0</v>
      </c>
      <c r="K822" s="16" t="s">
        <v>3257</v>
      </c>
      <c r="L822" s="17">
        <v>106</v>
      </c>
      <c r="M822" s="16">
        <v>0</v>
      </c>
      <c r="AA822" s="16" t="s">
        <v>3257</v>
      </c>
    </row>
    <row r="823" spans="2:27">
      <c r="B823" s="16" t="s">
        <v>19071</v>
      </c>
      <c r="C823" s="16" t="s">
        <v>19071</v>
      </c>
      <c r="D823" s="16" t="s">
        <v>128</v>
      </c>
      <c r="E823" s="16" t="s">
        <v>732</v>
      </c>
      <c r="F823" s="16" t="s">
        <v>778</v>
      </c>
      <c r="G823" s="16" t="s">
        <v>1454</v>
      </c>
      <c r="H823" s="16" t="s">
        <v>1876</v>
      </c>
      <c r="I823" s="16" t="s">
        <v>3258</v>
      </c>
      <c r="J823" s="16" t="s">
        <v>601</v>
      </c>
      <c r="K823" s="16" t="s">
        <v>32</v>
      </c>
      <c r="L823" s="16" t="s">
        <v>3259</v>
      </c>
      <c r="AA823" s="16" t="s">
        <v>32</v>
      </c>
    </row>
    <row r="824" spans="2:27">
      <c r="B824" s="16" t="s">
        <v>3261</v>
      </c>
      <c r="C824" s="16" t="s">
        <v>3261</v>
      </c>
      <c r="D824" s="16" t="s">
        <v>3260</v>
      </c>
      <c r="E824" s="16" t="s">
        <v>25</v>
      </c>
      <c r="F824" s="16" t="s">
        <v>1165</v>
      </c>
      <c r="G824" s="16" t="s">
        <v>2292</v>
      </c>
      <c r="H824" s="16" t="s">
        <v>928</v>
      </c>
      <c r="I824" s="16" t="s">
        <v>32</v>
      </c>
      <c r="J824" s="16" t="s">
        <v>3261</v>
      </c>
    </row>
    <row r="825" spans="2:27">
      <c r="B825" s="16" t="s">
        <v>19072</v>
      </c>
      <c r="C825" s="16" t="s">
        <v>21754</v>
      </c>
      <c r="D825" s="16" t="s">
        <v>869</v>
      </c>
      <c r="E825" s="16" t="s">
        <v>700</v>
      </c>
      <c r="F825" s="16" t="s">
        <v>993</v>
      </c>
      <c r="G825" s="16" t="s">
        <v>121</v>
      </c>
      <c r="H825" s="16" t="s">
        <v>35</v>
      </c>
      <c r="I825" s="16" t="s">
        <v>1864</v>
      </c>
      <c r="J825" s="16" t="s">
        <v>2307</v>
      </c>
      <c r="K825" s="16" t="s">
        <v>1454</v>
      </c>
      <c r="L825" s="16" t="s">
        <v>3262</v>
      </c>
      <c r="M825" s="16" t="s">
        <v>1053</v>
      </c>
      <c r="N825" s="16" t="s">
        <v>3263</v>
      </c>
      <c r="O825" s="16" t="s">
        <v>18</v>
      </c>
      <c r="P825" s="16" t="s">
        <v>3264</v>
      </c>
      <c r="Q825" s="16" t="s">
        <v>22</v>
      </c>
      <c r="AA825" s="16" t="s">
        <v>1454</v>
      </c>
    </row>
    <row r="826" spans="2:27">
      <c r="B826" s="16">
        <v>950</v>
      </c>
      <c r="C826" s="16" t="s">
        <v>21671</v>
      </c>
      <c r="D826" s="16" t="s">
        <v>59</v>
      </c>
      <c r="E826" s="16" t="s">
        <v>3265</v>
      </c>
      <c r="F826" s="16" t="s">
        <v>394</v>
      </c>
      <c r="G826" s="17">
        <v>934</v>
      </c>
      <c r="H826" s="16">
        <v>950</v>
      </c>
      <c r="I826" s="16" t="s">
        <v>3266</v>
      </c>
      <c r="J826" s="17">
        <v>934</v>
      </c>
      <c r="K826" s="16">
        <v>950</v>
      </c>
      <c r="AA826" s="16">
        <v>950</v>
      </c>
    </row>
    <row r="827" spans="2:27">
      <c r="B827" s="16" t="s">
        <v>19073</v>
      </c>
      <c r="C827" s="16" t="s">
        <v>21759</v>
      </c>
      <c r="D827" s="16" t="s">
        <v>32</v>
      </c>
      <c r="E827" s="16" t="s">
        <v>32</v>
      </c>
      <c r="F827" s="16" t="s">
        <v>32</v>
      </c>
      <c r="G827" s="16" t="s">
        <v>3267</v>
      </c>
      <c r="H827" s="16" t="s">
        <v>691</v>
      </c>
      <c r="I827" s="16" t="s">
        <v>57</v>
      </c>
      <c r="J827" s="16" t="s">
        <v>1409</v>
      </c>
      <c r="K827" s="16" t="s">
        <v>3268</v>
      </c>
      <c r="L827" s="16" t="s">
        <v>34</v>
      </c>
      <c r="M827" s="16" t="s">
        <v>34</v>
      </c>
      <c r="N827" s="16" t="s">
        <v>3269</v>
      </c>
      <c r="O827" s="16" t="s">
        <v>691</v>
      </c>
      <c r="P827" s="16" t="s">
        <v>57</v>
      </c>
      <c r="Q827" s="16" t="s">
        <v>1409</v>
      </c>
      <c r="R827" s="16" t="s">
        <v>3268</v>
      </c>
      <c r="AA827" s="16" t="s">
        <v>3268</v>
      </c>
    </row>
    <row r="828" spans="2:27">
      <c r="B828" s="16" t="s">
        <v>18953</v>
      </c>
      <c r="C828" s="16" t="s">
        <v>21672</v>
      </c>
      <c r="D828" s="16" t="s">
        <v>3270</v>
      </c>
      <c r="E828" s="16" t="s">
        <v>3271</v>
      </c>
      <c r="F828" s="16" t="s">
        <v>121</v>
      </c>
      <c r="G828" s="16" t="s">
        <v>3272</v>
      </c>
      <c r="H828" s="16" t="s">
        <v>38</v>
      </c>
      <c r="I828" s="16" t="s">
        <v>7</v>
      </c>
      <c r="J828" s="16" t="s">
        <v>157</v>
      </c>
      <c r="K828" s="16" t="s">
        <v>3273</v>
      </c>
      <c r="L828" s="17">
        <v>650</v>
      </c>
      <c r="M828" s="16">
        <v>0</v>
      </c>
      <c r="N828" s="16" t="s">
        <v>57</v>
      </c>
      <c r="O828" s="17">
        <v>710</v>
      </c>
      <c r="P828" s="16">
        <v>0</v>
      </c>
      <c r="Q828" s="16" t="s">
        <v>3274</v>
      </c>
      <c r="R828" s="17">
        <v>650</v>
      </c>
      <c r="S828" s="16">
        <v>0</v>
      </c>
      <c r="T828" s="16" t="s">
        <v>57</v>
      </c>
      <c r="U828" s="17">
        <v>710</v>
      </c>
      <c r="V828" s="16">
        <v>0</v>
      </c>
      <c r="AA828" s="16" t="s">
        <v>3273</v>
      </c>
    </row>
    <row r="829" spans="2:27">
      <c r="B829" s="16" t="s">
        <v>3278</v>
      </c>
      <c r="C829" s="16" t="s">
        <v>3278</v>
      </c>
      <c r="D829" s="16" t="s">
        <v>3275</v>
      </c>
      <c r="E829" s="16" t="s">
        <v>234</v>
      </c>
      <c r="F829" s="16" t="s">
        <v>7</v>
      </c>
      <c r="G829" s="16" t="s">
        <v>3276</v>
      </c>
      <c r="H829" s="16" t="s">
        <v>2009</v>
      </c>
      <c r="I829" s="16" t="s">
        <v>6</v>
      </c>
      <c r="J829" s="16" t="s">
        <v>910</v>
      </c>
      <c r="K829" s="16" t="s">
        <v>121</v>
      </c>
      <c r="L829" s="16" t="s">
        <v>3277</v>
      </c>
      <c r="M829" s="16" t="s">
        <v>18</v>
      </c>
      <c r="N829" s="16" t="s">
        <v>3278</v>
      </c>
      <c r="O829" s="16" t="s">
        <v>22</v>
      </c>
      <c r="AA829" s="16" t="s">
        <v>121</v>
      </c>
    </row>
    <row r="830" spans="2:27">
      <c r="B830" s="16">
        <v>0</v>
      </c>
      <c r="C830" s="16" t="s">
        <v>21673</v>
      </c>
      <c r="D830" s="16" t="s">
        <v>3279</v>
      </c>
      <c r="E830" s="16" t="s">
        <v>435</v>
      </c>
      <c r="F830" s="17">
        <v>645</v>
      </c>
      <c r="G830" s="16">
        <v>0</v>
      </c>
      <c r="H830" s="16" t="s">
        <v>3280</v>
      </c>
      <c r="I830" s="17">
        <v>645</v>
      </c>
      <c r="J830" s="16">
        <v>0</v>
      </c>
    </row>
    <row r="831" spans="2:27">
      <c r="B831" s="17">
        <v>680</v>
      </c>
      <c r="C831" s="16" t="s">
        <v>21674</v>
      </c>
      <c r="D831" s="16" t="s">
        <v>205</v>
      </c>
      <c r="E831" s="16" t="s">
        <v>778</v>
      </c>
      <c r="F831" s="16" t="s">
        <v>121</v>
      </c>
      <c r="G831" s="16" t="s">
        <v>3281</v>
      </c>
      <c r="H831" s="17">
        <v>680</v>
      </c>
      <c r="I831" s="16">
        <v>0</v>
      </c>
      <c r="J831" s="16" t="s">
        <v>57</v>
      </c>
      <c r="K831" s="17">
        <v>740</v>
      </c>
      <c r="L831" s="16">
        <v>0</v>
      </c>
      <c r="M831" s="16" t="s">
        <v>3282</v>
      </c>
      <c r="N831" s="17">
        <v>680</v>
      </c>
      <c r="O831" s="16">
        <v>0</v>
      </c>
      <c r="P831" s="16" t="s">
        <v>57</v>
      </c>
      <c r="Q831" s="17">
        <v>740</v>
      </c>
      <c r="R831" s="16">
        <v>0</v>
      </c>
      <c r="AA831" s="17">
        <v>740</v>
      </c>
    </row>
    <row r="832" spans="2:27">
      <c r="B832" s="16" t="s">
        <v>3283</v>
      </c>
      <c r="C832" s="16" t="s">
        <v>3283</v>
      </c>
      <c r="D832" s="16" t="s">
        <v>415</v>
      </c>
      <c r="E832" s="16" t="s">
        <v>28</v>
      </c>
      <c r="F832" s="16" t="s">
        <v>48</v>
      </c>
      <c r="G832" s="16" t="s">
        <v>312</v>
      </c>
      <c r="H832" s="16" t="s">
        <v>18</v>
      </c>
      <c r="I832" s="16" t="s">
        <v>3283</v>
      </c>
      <c r="J832" s="16" t="s">
        <v>22</v>
      </c>
    </row>
    <row r="833" spans="2:27">
      <c r="B833" s="16" t="s">
        <v>19074</v>
      </c>
      <c r="C833" s="16" t="s">
        <v>21675</v>
      </c>
      <c r="D833" s="16" t="s">
        <v>2191</v>
      </c>
      <c r="E833" s="16" t="s">
        <v>3284</v>
      </c>
      <c r="F833" s="16" t="s">
        <v>401</v>
      </c>
      <c r="G833" s="16" t="s">
        <v>402</v>
      </c>
      <c r="H833" s="16" t="s">
        <v>2491</v>
      </c>
      <c r="I833" s="16" t="s">
        <v>577</v>
      </c>
      <c r="J833" s="16" t="s">
        <v>3285</v>
      </c>
      <c r="K833" s="16" t="s">
        <v>3286</v>
      </c>
      <c r="L833" s="16" t="s">
        <v>1671</v>
      </c>
      <c r="M833" s="16" t="s">
        <v>1717</v>
      </c>
      <c r="N833" s="16" t="s">
        <v>3287</v>
      </c>
      <c r="O833" s="16" t="s">
        <v>662</v>
      </c>
      <c r="P833" s="16" t="s">
        <v>3288</v>
      </c>
      <c r="Q833" s="16" t="s">
        <v>57</v>
      </c>
      <c r="R833" s="16" t="s">
        <v>703</v>
      </c>
      <c r="S833" s="16" t="s">
        <v>704</v>
      </c>
      <c r="T833" s="17">
        <v>600</v>
      </c>
      <c r="U833" s="16">
        <v>0</v>
      </c>
      <c r="V833" s="16" t="s">
        <v>3289</v>
      </c>
      <c r="W833" s="16" t="s">
        <v>703</v>
      </c>
      <c r="X833" s="16" t="s">
        <v>810</v>
      </c>
      <c r="Y833" s="17">
        <v>600</v>
      </c>
      <c r="Z833" s="16">
        <v>0</v>
      </c>
      <c r="AA833" s="16" t="s">
        <v>3286</v>
      </c>
    </row>
    <row r="834" spans="2:27">
      <c r="B834" s="16" t="s">
        <v>18</v>
      </c>
      <c r="C834" s="16" t="s">
        <v>21755</v>
      </c>
      <c r="D834" s="16" t="s">
        <v>1195</v>
      </c>
      <c r="E834" s="16" t="s">
        <v>970</v>
      </c>
      <c r="F834" s="16" t="s">
        <v>193</v>
      </c>
      <c r="G834" s="16" t="s">
        <v>302</v>
      </c>
      <c r="H834" s="16" t="s">
        <v>18</v>
      </c>
      <c r="I834" s="16" t="s">
        <v>3292</v>
      </c>
      <c r="J834" s="16" t="s">
        <v>3293</v>
      </c>
      <c r="K834" s="16" t="s">
        <v>3294</v>
      </c>
      <c r="L834" s="16" t="s">
        <v>22</v>
      </c>
      <c r="AA834" s="16" t="s">
        <v>3294</v>
      </c>
    </row>
    <row r="835" spans="2:27">
      <c r="B835" s="16">
        <v>0</v>
      </c>
      <c r="C835" s="16" t="s">
        <v>21676</v>
      </c>
      <c r="D835" s="16" t="s">
        <v>210</v>
      </c>
      <c r="E835" s="16" t="s">
        <v>845</v>
      </c>
      <c r="F835" s="16" t="s">
        <v>3295</v>
      </c>
      <c r="G835" s="16" t="s">
        <v>298</v>
      </c>
      <c r="H835" s="17">
        <v>847</v>
      </c>
      <c r="I835" s="16">
        <v>0</v>
      </c>
      <c r="J835" s="16" t="s">
        <v>3296</v>
      </c>
      <c r="K835" s="17">
        <v>847</v>
      </c>
      <c r="L835" s="16">
        <v>0</v>
      </c>
      <c r="AA835" s="17">
        <v>847</v>
      </c>
    </row>
    <row r="836" spans="2:27">
      <c r="B836" s="16">
        <v>0</v>
      </c>
      <c r="C836" s="16" t="s">
        <v>21677</v>
      </c>
      <c r="D836" s="16" t="s">
        <v>3297</v>
      </c>
      <c r="E836" s="16" t="s">
        <v>931</v>
      </c>
      <c r="F836" s="16" t="s">
        <v>478</v>
      </c>
      <c r="G836" s="17">
        <v>749</v>
      </c>
      <c r="H836" s="16">
        <v>0</v>
      </c>
      <c r="I836" s="16" t="s">
        <v>2283</v>
      </c>
      <c r="J836" s="17">
        <v>749</v>
      </c>
      <c r="K836" s="16">
        <v>0</v>
      </c>
      <c r="AA836" s="16">
        <v>0</v>
      </c>
    </row>
    <row r="837" spans="2:27">
      <c r="B837" s="16">
        <v>0</v>
      </c>
      <c r="C837" s="16" t="s">
        <v>21678</v>
      </c>
      <c r="D837" s="16" t="s">
        <v>190</v>
      </c>
      <c r="E837" s="16" t="s">
        <v>191</v>
      </c>
      <c r="F837" s="16" t="s">
        <v>1052</v>
      </c>
      <c r="G837" s="16" t="s">
        <v>56</v>
      </c>
      <c r="H837" s="17">
        <v>238</v>
      </c>
      <c r="I837" s="16">
        <v>0</v>
      </c>
      <c r="J837" s="16" t="s">
        <v>3298</v>
      </c>
      <c r="K837" s="17">
        <v>238</v>
      </c>
      <c r="L837" s="16">
        <v>0</v>
      </c>
      <c r="AA837" s="17">
        <v>238</v>
      </c>
    </row>
    <row r="838" spans="2:27">
      <c r="B838" s="16">
        <v>0</v>
      </c>
      <c r="C838" s="16" t="s">
        <v>21679</v>
      </c>
      <c r="D838" s="16" t="s">
        <v>3299</v>
      </c>
      <c r="E838" s="16" t="s">
        <v>326</v>
      </c>
      <c r="F838" s="17">
        <v>234</v>
      </c>
      <c r="G838" s="16">
        <v>0</v>
      </c>
      <c r="H838" s="16" t="s">
        <v>3300</v>
      </c>
      <c r="I838" s="17">
        <v>234</v>
      </c>
      <c r="J838" s="16">
        <v>0</v>
      </c>
    </row>
    <row r="839" spans="2:27">
      <c r="B839" s="16" t="s">
        <v>19075</v>
      </c>
      <c r="C839" s="16" t="s">
        <v>21680</v>
      </c>
      <c r="D839" s="16" t="s">
        <v>3301</v>
      </c>
      <c r="E839" s="16" t="s">
        <v>25</v>
      </c>
      <c r="F839" s="16" t="s">
        <v>2100</v>
      </c>
      <c r="G839" s="16" t="s">
        <v>839</v>
      </c>
      <c r="H839" s="16" t="s">
        <v>3302</v>
      </c>
      <c r="I839" s="16" t="s">
        <v>643</v>
      </c>
      <c r="J839" s="17">
        <v>230</v>
      </c>
      <c r="K839" s="16">
        <v>0</v>
      </c>
      <c r="L839" s="16" t="s">
        <v>3303</v>
      </c>
      <c r="M839" s="16" t="s">
        <v>643</v>
      </c>
      <c r="N839" s="17">
        <v>230</v>
      </c>
      <c r="O839" s="16">
        <v>0</v>
      </c>
      <c r="AA839" s="16">
        <v>0</v>
      </c>
    </row>
    <row r="840" spans="2:27">
      <c r="B840" s="16">
        <v>0</v>
      </c>
      <c r="C840" s="16" t="s">
        <v>21681</v>
      </c>
      <c r="D840" s="16" t="s">
        <v>3304</v>
      </c>
      <c r="E840" s="16" t="s">
        <v>234</v>
      </c>
      <c r="F840" s="16" t="s">
        <v>571</v>
      </c>
      <c r="G840" s="16" t="s">
        <v>3305</v>
      </c>
      <c r="H840" s="16" t="s">
        <v>121</v>
      </c>
      <c r="I840" s="16" t="s">
        <v>3306</v>
      </c>
      <c r="J840" s="16" t="s">
        <v>7</v>
      </c>
      <c r="K840" s="16" t="s">
        <v>3307</v>
      </c>
      <c r="L840" s="16" t="s">
        <v>3308</v>
      </c>
      <c r="M840" s="17">
        <v>260</v>
      </c>
      <c r="N840" s="16">
        <v>0</v>
      </c>
      <c r="O840" s="16" t="s">
        <v>3309</v>
      </c>
      <c r="P840" s="17">
        <v>260</v>
      </c>
      <c r="Q840" s="16">
        <v>0</v>
      </c>
      <c r="AA840" s="16" t="s">
        <v>3307</v>
      </c>
    </row>
    <row r="841" spans="2:27">
      <c r="B841" s="16">
        <v>100</v>
      </c>
      <c r="C841" s="16" t="s">
        <v>21682</v>
      </c>
      <c r="D841" s="16" t="s">
        <v>1003</v>
      </c>
      <c r="E841" s="16" t="s">
        <v>919</v>
      </c>
      <c r="F841" s="16" t="s">
        <v>3310</v>
      </c>
      <c r="G841" s="17">
        <v>635</v>
      </c>
      <c r="H841" s="16">
        <v>100</v>
      </c>
      <c r="I841" s="16" t="s">
        <v>3311</v>
      </c>
      <c r="J841" s="17">
        <v>635</v>
      </c>
      <c r="K841" s="16">
        <v>100</v>
      </c>
      <c r="AA841" s="16">
        <v>100</v>
      </c>
    </row>
    <row r="842" spans="2:27">
      <c r="B842" s="17">
        <v>675</v>
      </c>
      <c r="C842" s="16" t="s">
        <v>21683</v>
      </c>
      <c r="D842" s="16" t="s">
        <v>1984</v>
      </c>
      <c r="E842" s="16" t="s">
        <v>3312</v>
      </c>
      <c r="F842" s="16" t="s">
        <v>205</v>
      </c>
      <c r="G842" s="17">
        <v>675</v>
      </c>
      <c r="H842" s="16">
        <v>0</v>
      </c>
      <c r="I842" s="16" t="s">
        <v>3313</v>
      </c>
      <c r="J842" s="17">
        <v>675</v>
      </c>
      <c r="K842" s="16">
        <v>0</v>
      </c>
      <c r="AA842" s="16">
        <v>0</v>
      </c>
    </row>
    <row r="843" spans="2:27">
      <c r="B843" s="16">
        <v>0</v>
      </c>
      <c r="C843" s="16" t="s">
        <v>21684</v>
      </c>
      <c r="D843" s="16" t="s">
        <v>1678</v>
      </c>
      <c r="E843" s="16" t="s">
        <v>3314</v>
      </c>
      <c r="F843" s="16" t="s">
        <v>3315</v>
      </c>
      <c r="G843" s="16" t="s">
        <v>3316</v>
      </c>
      <c r="H843" s="16" t="s">
        <v>3317</v>
      </c>
      <c r="I843" s="17">
        <v>700</v>
      </c>
      <c r="J843" s="16">
        <v>0</v>
      </c>
      <c r="K843" s="16" t="s">
        <v>3318</v>
      </c>
      <c r="L843" s="17">
        <v>700</v>
      </c>
      <c r="M843" s="16">
        <v>0</v>
      </c>
      <c r="AA843" s="16" t="s">
        <v>3318</v>
      </c>
    </row>
    <row r="844" spans="2:27">
      <c r="B844" s="16">
        <v>0</v>
      </c>
      <c r="C844" s="16" t="s">
        <v>21685</v>
      </c>
      <c r="D844" s="16">
        <v>45</v>
      </c>
      <c r="E844" s="16" t="s">
        <v>1957</v>
      </c>
      <c r="F844" s="16" t="s">
        <v>3319</v>
      </c>
      <c r="G844" s="16" t="s">
        <v>3320</v>
      </c>
      <c r="H844" s="16" t="s">
        <v>234</v>
      </c>
      <c r="I844" s="16" t="s">
        <v>3321</v>
      </c>
      <c r="J844" s="16" t="s">
        <v>3322</v>
      </c>
      <c r="K844" s="17">
        <v>199</v>
      </c>
      <c r="L844" s="16">
        <v>0</v>
      </c>
      <c r="M844" s="16" t="s">
        <v>3323</v>
      </c>
      <c r="N844" s="17">
        <v>199</v>
      </c>
      <c r="O844" s="16">
        <v>0</v>
      </c>
      <c r="AA844" s="17">
        <v>199</v>
      </c>
    </row>
    <row r="845" spans="2:27">
      <c r="B845" s="16">
        <v>0</v>
      </c>
      <c r="C845" s="16" t="s">
        <v>21686</v>
      </c>
      <c r="D845" s="16" t="s">
        <v>454</v>
      </c>
      <c r="E845" s="16" t="s">
        <v>1156</v>
      </c>
      <c r="F845" s="16" t="s">
        <v>1157</v>
      </c>
      <c r="G845" s="16" t="s">
        <v>31</v>
      </c>
      <c r="H845" s="16" t="s">
        <v>460</v>
      </c>
      <c r="I845" s="16" t="s">
        <v>3324</v>
      </c>
      <c r="J845" s="17">
        <v>389</v>
      </c>
      <c r="K845" s="16">
        <v>0</v>
      </c>
      <c r="L845" s="16" t="s">
        <v>3325</v>
      </c>
      <c r="M845" s="17">
        <v>389</v>
      </c>
      <c r="N845" s="16">
        <v>0</v>
      </c>
      <c r="AA845" s="16">
        <v>0</v>
      </c>
    </row>
    <row r="846" spans="2:27">
      <c r="B846" s="16">
        <v>0</v>
      </c>
      <c r="C846" s="16" t="s">
        <v>21687</v>
      </c>
      <c r="D846" s="16" t="s">
        <v>2255</v>
      </c>
      <c r="E846" s="16" t="s">
        <v>3326</v>
      </c>
      <c r="F846" s="17">
        <v>649</v>
      </c>
      <c r="G846" s="16">
        <v>0</v>
      </c>
      <c r="H846" s="16" t="s">
        <v>3327</v>
      </c>
      <c r="I846" s="17">
        <v>649</v>
      </c>
      <c r="J846" s="16">
        <v>0</v>
      </c>
    </row>
    <row r="847" spans="2:27">
      <c r="B847" s="17">
        <v>270</v>
      </c>
      <c r="C847" s="16" t="s">
        <v>21688</v>
      </c>
      <c r="D847" s="16" t="s">
        <v>2554</v>
      </c>
      <c r="E847" s="16" t="s">
        <v>185</v>
      </c>
      <c r="F847" s="16" t="s">
        <v>13</v>
      </c>
      <c r="G847" s="16" t="s">
        <v>3328</v>
      </c>
      <c r="H847" s="17">
        <v>270</v>
      </c>
      <c r="I847" s="16">
        <v>0</v>
      </c>
      <c r="J847" s="16" t="s">
        <v>3329</v>
      </c>
      <c r="K847" s="17">
        <v>270</v>
      </c>
      <c r="L847" s="16">
        <v>0</v>
      </c>
      <c r="AA847" s="17">
        <v>270</v>
      </c>
    </row>
    <row r="848" spans="2:27">
      <c r="B848" s="17">
        <v>1</v>
      </c>
      <c r="C848" s="16" t="s">
        <v>21689</v>
      </c>
      <c r="D848" s="16" t="s">
        <v>2717</v>
      </c>
      <c r="E848" s="16" t="s">
        <v>1726</v>
      </c>
      <c r="F848" s="16" t="s">
        <v>1984</v>
      </c>
      <c r="G848" s="16" t="s">
        <v>41</v>
      </c>
      <c r="H848" s="16" t="s">
        <v>1985</v>
      </c>
      <c r="I848" s="17">
        <v>1</v>
      </c>
      <c r="J848" s="16">
        <v>240</v>
      </c>
      <c r="K848" s="16">
        <v>0</v>
      </c>
      <c r="L848" s="16" t="s">
        <v>3330</v>
      </c>
      <c r="M848" s="17">
        <v>1</v>
      </c>
      <c r="N848" s="16">
        <v>240</v>
      </c>
      <c r="O848" s="16">
        <v>0</v>
      </c>
      <c r="AA848" s="16">
        <v>0</v>
      </c>
    </row>
    <row r="849" spans="2:27">
      <c r="B849" s="16" t="s">
        <v>1167</v>
      </c>
      <c r="C849" s="16" t="s">
        <v>1167</v>
      </c>
      <c r="D849" s="16" t="s">
        <v>454</v>
      </c>
      <c r="E849" s="16" t="s">
        <v>408</v>
      </c>
      <c r="F849" s="16" t="s">
        <v>3331</v>
      </c>
      <c r="G849" s="16" t="s">
        <v>72</v>
      </c>
      <c r="H849" s="16" t="s">
        <v>766</v>
      </c>
      <c r="I849" s="16" t="s">
        <v>18</v>
      </c>
      <c r="J849" s="16" t="s">
        <v>1167</v>
      </c>
      <c r="K849" s="16" t="s">
        <v>22</v>
      </c>
    </row>
    <row r="850" spans="2:27">
      <c r="B850" s="16">
        <v>0</v>
      </c>
      <c r="C850" s="16" t="s">
        <v>21690</v>
      </c>
      <c r="D850" s="16" t="s">
        <v>1033</v>
      </c>
      <c r="E850" s="16" t="s">
        <v>3332</v>
      </c>
      <c r="F850" s="16" t="s">
        <v>3012</v>
      </c>
      <c r="G850" s="16" t="s">
        <v>3333</v>
      </c>
      <c r="H850" s="16" t="s">
        <v>3334</v>
      </c>
      <c r="I850" s="17">
        <v>399</v>
      </c>
      <c r="J850" s="16">
        <v>0</v>
      </c>
      <c r="K850" s="16" t="s">
        <v>3335</v>
      </c>
      <c r="L850" s="17">
        <v>399</v>
      </c>
      <c r="M850" s="16">
        <v>0</v>
      </c>
      <c r="AA850" s="16" t="s">
        <v>3335</v>
      </c>
    </row>
    <row r="851" spans="2:27">
      <c r="B851" s="16" t="s">
        <v>3336</v>
      </c>
      <c r="C851" s="16" t="s">
        <v>3336</v>
      </c>
      <c r="D851" s="16" t="s">
        <v>84</v>
      </c>
      <c r="E851" s="16" t="s">
        <v>66</v>
      </c>
      <c r="F851" s="16" t="s">
        <v>41</v>
      </c>
      <c r="G851" s="16" t="s">
        <v>84</v>
      </c>
      <c r="H851" s="16" t="s">
        <v>95</v>
      </c>
      <c r="I851" s="16" t="s">
        <v>18</v>
      </c>
      <c r="J851" s="16" t="s">
        <v>3336</v>
      </c>
      <c r="K851" s="16" t="s">
        <v>22</v>
      </c>
    </row>
    <row r="852" spans="2:27">
      <c r="B852" s="16" t="s">
        <v>19076</v>
      </c>
      <c r="C852" s="16" t="s">
        <v>21691</v>
      </c>
      <c r="D852" s="16" t="s">
        <v>2648</v>
      </c>
      <c r="E852" s="16" t="s">
        <v>3199</v>
      </c>
      <c r="F852" s="16" t="s">
        <v>931</v>
      </c>
      <c r="G852" s="16" t="s">
        <v>970</v>
      </c>
      <c r="H852" s="17">
        <v>440</v>
      </c>
      <c r="I852" s="16">
        <v>0</v>
      </c>
      <c r="J852" s="16" t="s">
        <v>72</v>
      </c>
      <c r="K852" s="17">
        <v>484</v>
      </c>
      <c r="L852" s="16">
        <v>0</v>
      </c>
      <c r="M852" s="16" t="s">
        <v>3337</v>
      </c>
      <c r="N852" s="17">
        <v>440</v>
      </c>
      <c r="O852" s="16">
        <v>0</v>
      </c>
      <c r="P852" s="16" t="s">
        <v>72</v>
      </c>
      <c r="Q852" s="17">
        <v>484</v>
      </c>
      <c r="R852" s="16">
        <v>0</v>
      </c>
      <c r="AA852" s="17">
        <v>484</v>
      </c>
    </row>
    <row r="853" spans="2:27">
      <c r="B853" s="16" t="s">
        <v>19077</v>
      </c>
      <c r="C853" s="16" t="s">
        <v>21692</v>
      </c>
      <c r="D853" s="16" t="s">
        <v>3338</v>
      </c>
      <c r="E853" s="16" t="s">
        <v>198</v>
      </c>
      <c r="F853" s="16" t="s">
        <v>3339</v>
      </c>
      <c r="G853" s="16" t="s">
        <v>99</v>
      </c>
      <c r="H853" s="16" t="s">
        <v>3340</v>
      </c>
      <c r="I853" s="16" t="s">
        <v>3340</v>
      </c>
      <c r="J853" s="16" t="s">
        <v>662</v>
      </c>
      <c r="K853" s="16" t="s">
        <v>3341</v>
      </c>
      <c r="L853" s="16" t="s">
        <v>3342</v>
      </c>
      <c r="M853" s="16" t="s">
        <v>3343</v>
      </c>
      <c r="N853" s="16" t="s">
        <v>3343</v>
      </c>
      <c r="O853" s="16" t="s">
        <v>3344</v>
      </c>
      <c r="P853" s="16" t="s">
        <v>662</v>
      </c>
      <c r="Q853" s="16" t="s">
        <v>3341</v>
      </c>
      <c r="R853" s="16" t="s">
        <v>3342</v>
      </c>
      <c r="AA853" s="16" t="s">
        <v>3341</v>
      </c>
    </row>
    <row r="854" spans="2:27">
      <c r="B854" s="16" t="s">
        <v>19078</v>
      </c>
      <c r="C854" s="16" t="s">
        <v>21693</v>
      </c>
      <c r="D854" s="16" t="s">
        <v>1920</v>
      </c>
      <c r="E854" s="16" t="s">
        <v>3345</v>
      </c>
      <c r="F854" s="16" t="s">
        <v>84</v>
      </c>
      <c r="G854" s="16" t="s">
        <v>3346</v>
      </c>
      <c r="H854" s="16" t="s">
        <v>3347</v>
      </c>
      <c r="I854" s="16" t="s">
        <v>229</v>
      </c>
      <c r="J854" s="17">
        <v>398</v>
      </c>
      <c r="K854" s="16">
        <v>0</v>
      </c>
      <c r="L854" s="16" t="s">
        <v>402</v>
      </c>
      <c r="M854" s="17">
        <v>145</v>
      </c>
      <c r="N854" s="16">
        <v>0</v>
      </c>
      <c r="O854" s="16" t="s">
        <v>3348</v>
      </c>
      <c r="P854" s="16" t="s">
        <v>3051</v>
      </c>
      <c r="Q854" s="16" t="s">
        <v>3349</v>
      </c>
      <c r="R854" s="17">
        <v>398</v>
      </c>
      <c r="S854" s="16">
        <v>0</v>
      </c>
      <c r="T854" s="16" t="s">
        <v>402</v>
      </c>
      <c r="U854" s="17">
        <v>145</v>
      </c>
      <c r="V854" s="16">
        <v>0</v>
      </c>
      <c r="W854" s="16" t="s">
        <v>3348</v>
      </c>
      <c r="X854" s="16" t="s">
        <v>3051</v>
      </c>
      <c r="AA854" s="16">
        <v>0</v>
      </c>
    </row>
    <row r="855" spans="2:27">
      <c r="B855" s="16" t="s">
        <v>19079</v>
      </c>
      <c r="C855" s="16" t="s">
        <v>21694</v>
      </c>
      <c r="D855" s="16" t="s">
        <v>513</v>
      </c>
      <c r="E855" s="16" t="s">
        <v>3124</v>
      </c>
      <c r="F855" s="16" t="s">
        <v>3350</v>
      </c>
      <c r="G855" s="16" t="s">
        <v>3351</v>
      </c>
      <c r="H855" s="16" t="s">
        <v>3352</v>
      </c>
      <c r="I855" s="17">
        <v>215</v>
      </c>
      <c r="J855" s="16">
        <v>0</v>
      </c>
      <c r="K855" s="16" t="s">
        <v>3353</v>
      </c>
      <c r="L855" s="16" t="s">
        <v>3354</v>
      </c>
      <c r="M855" s="17">
        <v>215</v>
      </c>
      <c r="N855" s="16">
        <v>0</v>
      </c>
      <c r="O855" s="16" t="s">
        <v>3353</v>
      </c>
      <c r="AA855" s="16" t="s">
        <v>3353</v>
      </c>
    </row>
    <row r="856" spans="2:27">
      <c r="B856" s="16">
        <v>0</v>
      </c>
      <c r="C856" s="16" t="s">
        <v>21695</v>
      </c>
      <c r="D856" s="16" t="s">
        <v>330</v>
      </c>
      <c r="E856" s="16" t="s">
        <v>1409</v>
      </c>
      <c r="F856" s="16" t="s">
        <v>59</v>
      </c>
      <c r="G856" s="16" t="s">
        <v>1850</v>
      </c>
      <c r="H856" s="16" t="s">
        <v>3355</v>
      </c>
      <c r="I856" s="16" t="s">
        <v>643</v>
      </c>
      <c r="J856" s="17">
        <v>850</v>
      </c>
      <c r="K856" s="16">
        <v>0</v>
      </c>
      <c r="L856" s="16" t="s">
        <v>3356</v>
      </c>
      <c r="M856" s="16" t="s">
        <v>643</v>
      </c>
      <c r="N856" s="17">
        <v>850</v>
      </c>
      <c r="O856" s="16">
        <v>0</v>
      </c>
      <c r="AA856" s="16">
        <v>0</v>
      </c>
    </row>
    <row r="857" spans="2:27">
      <c r="B857" s="16">
        <v>0</v>
      </c>
      <c r="C857" s="16" t="s">
        <v>21696</v>
      </c>
      <c r="D857" s="16" t="s">
        <v>2542</v>
      </c>
      <c r="E857" s="16" t="s">
        <v>2543</v>
      </c>
      <c r="F857" s="16" t="s">
        <v>3357</v>
      </c>
      <c r="G857" s="16" t="s">
        <v>198</v>
      </c>
      <c r="H857" s="16" t="s">
        <v>3358</v>
      </c>
      <c r="I857" s="16" t="s">
        <v>643</v>
      </c>
      <c r="J857" s="17">
        <v>399</v>
      </c>
      <c r="K857" s="16">
        <v>0</v>
      </c>
      <c r="L857" s="16" t="s">
        <v>3359</v>
      </c>
      <c r="M857" s="16" t="s">
        <v>643</v>
      </c>
      <c r="N857" s="17">
        <v>399</v>
      </c>
      <c r="O857" s="16">
        <v>0</v>
      </c>
      <c r="AA857" s="16">
        <v>0</v>
      </c>
    </row>
    <row r="858" spans="2:27">
      <c r="B858" s="16">
        <v>0</v>
      </c>
      <c r="C858" s="16" t="s">
        <v>21697</v>
      </c>
      <c r="D858" s="16" t="s">
        <v>1175</v>
      </c>
      <c r="E858" s="16" t="s">
        <v>1676</v>
      </c>
      <c r="F858" s="16" t="s">
        <v>3360</v>
      </c>
      <c r="G858" s="16" t="s">
        <v>3361</v>
      </c>
      <c r="H858" s="16" t="s">
        <v>953</v>
      </c>
      <c r="I858" s="16" t="s">
        <v>3362</v>
      </c>
      <c r="J858" s="16" t="s">
        <v>643</v>
      </c>
      <c r="K858" s="17">
        <v>199</v>
      </c>
      <c r="L858" s="16">
        <v>0</v>
      </c>
      <c r="M858" s="16" t="s">
        <v>1175</v>
      </c>
      <c r="N858" s="16" t="s">
        <v>3363</v>
      </c>
      <c r="O858" s="16" t="s">
        <v>643</v>
      </c>
      <c r="P858" s="17">
        <v>199</v>
      </c>
      <c r="Q858" s="16">
        <v>0</v>
      </c>
      <c r="AA858" s="17">
        <v>199</v>
      </c>
    </row>
    <row r="859" spans="2:27">
      <c r="B859" s="16" t="s">
        <v>18926</v>
      </c>
      <c r="C859" s="16" t="s">
        <v>21698</v>
      </c>
      <c r="D859" s="16" t="s">
        <v>3009</v>
      </c>
      <c r="E859" s="16" t="s">
        <v>3364</v>
      </c>
      <c r="F859" s="16" t="s">
        <v>38</v>
      </c>
      <c r="G859" s="16" t="s">
        <v>571</v>
      </c>
      <c r="H859" s="16" t="s">
        <v>3365</v>
      </c>
      <c r="I859" s="16" t="s">
        <v>402</v>
      </c>
      <c r="J859" s="16" t="s">
        <v>2343</v>
      </c>
      <c r="K859" s="16">
        <v>2</v>
      </c>
      <c r="L859" s="16" t="s">
        <v>3366</v>
      </c>
      <c r="M859" s="16" t="s">
        <v>3367</v>
      </c>
      <c r="N859" s="16" t="s">
        <v>59</v>
      </c>
      <c r="O859" s="16" t="s">
        <v>3368</v>
      </c>
      <c r="P859" s="16" t="s">
        <v>690</v>
      </c>
      <c r="Q859" s="16" t="s">
        <v>1081</v>
      </c>
      <c r="R859" s="16" t="s">
        <v>505</v>
      </c>
      <c r="S859" s="16" t="s">
        <v>1698</v>
      </c>
      <c r="T859" s="16" t="s">
        <v>95</v>
      </c>
      <c r="U859" s="17">
        <v>239</v>
      </c>
      <c r="V859" s="16">
        <v>0</v>
      </c>
      <c r="W859" s="16" t="s">
        <v>639</v>
      </c>
      <c r="X859" s="16" t="s">
        <v>3369</v>
      </c>
      <c r="Y859" s="17">
        <v>239</v>
      </c>
      <c r="Z859" s="16">
        <v>0</v>
      </c>
      <c r="AA859" s="16">
        <v>2</v>
      </c>
    </row>
    <row r="860" spans="2:27">
      <c r="B860" s="16">
        <v>0</v>
      </c>
      <c r="C860" s="16" t="s">
        <v>21699</v>
      </c>
      <c r="D860" s="16" t="s">
        <v>843</v>
      </c>
      <c r="E860" s="16" t="s">
        <v>1157</v>
      </c>
      <c r="F860" s="16" t="s">
        <v>29</v>
      </c>
      <c r="G860" s="16" t="s">
        <v>3370</v>
      </c>
      <c r="H860" s="16" t="s">
        <v>703</v>
      </c>
      <c r="I860" s="16" t="s">
        <v>704</v>
      </c>
      <c r="J860" s="17">
        <v>269</v>
      </c>
      <c r="K860" s="16">
        <v>0</v>
      </c>
      <c r="L860" s="16" t="s">
        <v>3371</v>
      </c>
      <c r="M860" s="16" t="s">
        <v>703</v>
      </c>
      <c r="N860" s="16" t="s">
        <v>704</v>
      </c>
      <c r="O860" s="17">
        <v>269</v>
      </c>
      <c r="P860" s="16">
        <v>0</v>
      </c>
      <c r="AA860" s="16">
        <v>0</v>
      </c>
    </row>
    <row r="861" spans="2:27">
      <c r="B861" s="16">
        <v>0</v>
      </c>
      <c r="C861" s="16" t="s">
        <v>21700</v>
      </c>
      <c r="D861" s="16" t="s">
        <v>3372</v>
      </c>
      <c r="E861" s="16" t="s">
        <v>3373</v>
      </c>
      <c r="F861" s="16" t="s">
        <v>3374</v>
      </c>
      <c r="G861" s="17">
        <v>97</v>
      </c>
      <c r="H861" s="16">
        <v>0</v>
      </c>
      <c r="I861" s="16" t="s">
        <v>3375</v>
      </c>
      <c r="J861" s="17">
        <v>97</v>
      </c>
      <c r="K861" s="16">
        <v>0</v>
      </c>
      <c r="AA861" s="16">
        <v>0</v>
      </c>
    </row>
    <row r="862" spans="2:27">
      <c r="B862" s="16" t="s">
        <v>19080</v>
      </c>
      <c r="C862" s="16" t="s">
        <v>21701</v>
      </c>
      <c r="D862" s="16">
        <v>40</v>
      </c>
      <c r="E862" s="16" t="s">
        <v>1957</v>
      </c>
      <c r="F862" s="16" t="s">
        <v>38</v>
      </c>
      <c r="G862" s="16" t="s">
        <v>454</v>
      </c>
      <c r="H862" s="16" t="s">
        <v>3376</v>
      </c>
      <c r="I862" s="16" t="s">
        <v>643</v>
      </c>
      <c r="J862" s="17">
        <v>449</v>
      </c>
      <c r="K862" s="16">
        <v>0</v>
      </c>
      <c r="L862" s="16" t="s">
        <v>228</v>
      </c>
      <c r="M862" s="16" t="s">
        <v>3377</v>
      </c>
      <c r="N862" s="16" t="s">
        <v>3378</v>
      </c>
      <c r="O862" s="16" t="s">
        <v>643</v>
      </c>
      <c r="P862" s="17">
        <v>449</v>
      </c>
      <c r="Q862" s="16">
        <v>0</v>
      </c>
      <c r="R862" s="16" t="s">
        <v>228</v>
      </c>
      <c r="S862" s="16" t="s">
        <v>3377</v>
      </c>
      <c r="AA862" s="16">
        <v>0</v>
      </c>
    </row>
    <row r="863" spans="2:27">
      <c r="B863" s="16">
        <v>0</v>
      </c>
      <c r="C863" s="16" t="s">
        <v>21702</v>
      </c>
      <c r="D863" s="16" t="s">
        <v>3379</v>
      </c>
      <c r="E863" s="16" t="s">
        <v>3380</v>
      </c>
      <c r="F863" s="16" t="s">
        <v>3381</v>
      </c>
      <c r="G863" s="17">
        <v>295</v>
      </c>
      <c r="H863" s="16">
        <v>0</v>
      </c>
      <c r="I863" s="16" t="s">
        <v>3382</v>
      </c>
      <c r="J863" s="17">
        <v>295</v>
      </c>
      <c r="K863" s="16">
        <v>0</v>
      </c>
      <c r="AA863" s="16">
        <v>0</v>
      </c>
    </row>
    <row r="864" spans="2:27">
      <c r="B864" s="16">
        <v>0</v>
      </c>
      <c r="C864" s="16" t="s">
        <v>21703</v>
      </c>
      <c r="D864" s="16">
        <v>41</v>
      </c>
      <c r="E864" s="16" t="s">
        <v>3383</v>
      </c>
      <c r="F864" s="16" t="s">
        <v>3384</v>
      </c>
      <c r="G864" s="16" t="s">
        <v>1957</v>
      </c>
      <c r="H864" s="16" t="s">
        <v>3385</v>
      </c>
      <c r="I864" s="16" t="s">
        <v>3386</v>
      </c>
      <c r="J864" s="16" t="s">
        <v>1716</v>
      </c>
      <c r="K864" s="16" t="s">
        <v>3387</v>
      </c>
      <c r="L864" s="16" t="s">
        <v>298</v>
      </c>
      <c r="M864" s="16" t="s">
        <v>3388</v>
      </c>
      <c r="N864" s="17">
        <v>575</v>
      </c>
      <c r="O864" s="16">
        <v>0</v>
      </c>
      <c r="P864" s="16" t="s">
        <v>3389</v>
      </c>
      <c r="Q864" s="17">
        <v>575</v>
      </c>
      <c r="R864" s="16">
        <v>0</v>
      </c>
      <c r="AA864" s="16" t="s">
        <v>3387</v>
      </c>
    </row>
    <row r="865" spans="2:27">
      <c r="B865" s="16">
        <v>200</v>
      </c>
      <c r="C865" s="16" t="s">
        <v>21704</v>
      </c>
      <c r="D865" s="16">
        <v>92</v>
      </c>
      <c r="E865" s="16" t="s">
        <v>3383</v>
      </c>
      <c r="F865" s="16" t="s">
        <v>3390</v>
      </c>
      <c r="G865" s="16" t="s">
        <v>3391</v>
      </c>
      <c r="H865" s="16" t="s">
        <v>121</v>
      </c>
      <c r="I865" s="16" t="s">
        <v>3392</v>
      </c>
      <c r="J865" s="17">
        <v>1</v>
      </c>
      <c r="K865" s="16">
        <v>200</v>
      </c>
      <c r="L865" s="16">
        <v>0</v>
      </c>
      <c r="M865" s="16" t="s">
        <v>3393</v>
      </c>
      <c r="N865" s="17">
        <v>1</v>
      </c>
      <c r="O865" s="16">
        <v>200</v>
      </c>
      <c r="P865" s="16">
        <v>0</v>
      </c>
      <c r="AA865" s="16">
        <v>200</v>
      </c>
    </row>
    <row r="866" spans="2:27">
      <c r="B866" s="16" t="s">
        <v>3394</v>
      </c>
      <c r="C866" s="16" t="s">
        <v>21705</v>
      </c>
      <c r="D866" s="16" t="s">
        <v>535</v>
      </c>
      <c r="E866" s="16" t="s">
        <v>3386</v>
      </c>
      <c r="F866" s="16" t="s">
        <v>402</v>
      </c>
      <c r="G866" s="16" t="s">
        <v>298</v>
      </c>
      <c r="H866" s="16" t="s">
        <v>662</v>
      </c>
      <c r="I866" s="16" t="s">
        <v>3341</v>
      </c>
      <c r="J866" s="16" t="s">
        <v>3342</v>
      </c>
      <c r="K866" s="16" t="s">
        <v>3394</v>
      </c>
      <c r="L866" s="16" t="s">
        <v>662</v>
      </c>
      <c r="M866" s="16" t="s">
        <v>3341</v>
      </c>
      <c r="N866" s="16" t="s">
        <v>3342</v>
      </c>
      <c r="AA866" s="16" t="s">
        <v>3394</v>
      </c>
    </row>
    <row r="867" spans="2:27">
      <c r="B867" s="16">
        <v>11</v>
      </c>
      <c r="C867" s="16" t="s">
        <v>21706</v>
      </c>
      <c r="D867" s="16" t="s">
        <v>790</v>
      </c>
      <c r="E867" s="16" t="s">
        <v>163</v>
      </c>
      <c r="F867" s="16" t="s">
        <v>298</v>
      </c>
      <c r="G867" s="16" t="s">
        <v>2492</v>
      </c>
      <c r="H867" s="17">
        <v>1</v>
      </c>
      <c r="I867" s="16">
        <v>11</v>
      </c>
      <c r="J867" s="16">
        <v>0</v>
      </c>
      <c r="K867" s="16" t="s">
        <v>3395</v>
      </c>
      <c r="L867" s="17">
        <v>1</v>
      </c>
      <c r="M867" s="16">
        <v>11</v>
      </c>
      <c r="N867" s="16">
        <v>0</v>
      </c>
      <c r="AA867" s="16" t="s">
        <v>3395</v>
      </c>
    </row>
    <row r="868" spans="2:27">
      <c r="B868" s="16" t="s">
        <v>3396</v>
      </c>
      <c r="C868" s="16" t="s">
        <v>3396</v>
      </c>
      <c r="D868" s="16" t="s">
        <v>59</v>
      </c>
      <c r="E868" s="16" t="s">
        <v>894</v>
      </c>
      <c r="F868" s="16" t="s">
        <v>744</v>
      </c>
      <c r="G868" s="16" t="s">
        <v>860</v>
      </c>
      <c r="H868" s="16" t="s">
        <v>705</v>
      </c>
      <c r="I868" s="16" t="s">
        <v>537</v>
      </c>
      <c r="J868" s="16" t="s">
        <v>3396</v>
      </c>
      <c r="K868" s="16" t="s">
        <v>22</v>
      </c>
    </row>
    <row r="869" spans="2:27">
      <c r="B869" s="16" t="s">
        <v>32</v>
      </c>
      <c r="C869" s="16" t="s">
        <v>21707</v>
      </c>
      <c r="D869" s="16" t="s">
        <v>35</v>
      </c>
      <c r="E869" s="16" t="s">
        <v>3397</v>
      </c>
      <c r="F869" s="16" t="s">
        <v>163</v>
      </c>
      <c r="G869" s="16" t="s">
        <v>468</v>
      </c>
      <c r="H869" s="16" t="s">
        <v>6</v>
      </c>
      <c r="I869" s="16" t="s">
        <v>3398</v>
      </c>
      <c r="J869" s="16" t="s">
        <v>3102</v>
      </c>
      <c r="K869" s="16" t="s">
        <v>102</v>
      </c>
      <c r="L869" s="16" t="s">
        <v>103</v>
      </c>
      <c r="M869" s="16" t="s">
        <v>32</v>
      </c>
      <c r="N869" s="16" t="s">
        <v>3399</v>
      </c>
      <c r="AA869" s="16" t="s">
        <v>102</v>
      </c>
    </row>
    <row r="870" spans="2:27">
      <c r="B870" s="17">
        <v>480</v>
      </c>
      <c r="C870" s="16" t="s">
        <v>21708</v>
      </c>
      <c r="D870" s="16" t="s">
        <v>3400</v>
      </c>
      <c r="E870" s="16" t="s">
        <v>3401</v>
      </c>
      <c r="F870" s="16" t="s">
        <v>55</v>
      </c>
      <c r="G870" s="16" t="s">
        <v>56</v>
      </c>
      <c r="H870" s="17">
        <v>480</v>
      </c>
      <c r="I870" s="16">
        <v>0</v>
      </c>
      <c r="J870" s="16" t="s">
        <v>57</v>
      </c>
      <c r="K870" s="17">
        <v>528</v>
      </c>
      <c r="L870" s="16">
        <v>0</v>
      </c>
      <c r="M870" s="16" t="s">
        <v>3402</v>
      </c>
      <c r="N870" s="17">
        <v>480</v>
      </c>
      <c r="O870" s="16">
        <v>0</v>
      </c>
      <c r="P870" s="16" t="s">
        <v>57</v>
      </c>
      <c r="Q870" s="17">
        <v>528</v>
      </c>
      <c r="R870" s="16">
        <v>0</v>
      </c>
      <c r="AA870" s="17">
        <v>528</v>
      </c>
    </row>
    <row r="871" spans="2:27">
      <c r="B871" s="16" t="s">
        <v>3403</v>
      </c>
      <c r="C871" s="16" t="s">
        <v>3403</v>
      </c>
      <c r="D871" s="16" t="s">
        <v>1232</v>
      </c>
      <c r="E871" s="16" t="s">
        <v>3061</v>
      </c>
      <c r="F871" s="16" t="s">
        <v>759</v>
      </c>
      <c r="G871" s="16" t="s">
        <v>2088</v>
      </c>
      <c r="H871" s="16" t="s">
        <v>41</v>
      </c>
      <c r="I871" s="16" t="s">
        <v>756</v>
      </c>
      <c r="J871" s="16" t="s">
        <v>32</v>
      </c>
      <c r="K871" s="16" t="s">
        <v>3403</v>
      </c>
      <c r="AA871" s="16" t="s">
        <v>3403</v>
      </c>
    </row>
    <row r="872" spans="2:27">
      <c r="B872" s="16">
        <v>0</v>
      </c>
      <c r="C872" s="16" t="s">
        <v>21709</v>
      </c>
      <c r="D872" s="16" t="s">
        <v>435</v>
      </c>
      <c r="E872" s="16" t="s">
        <v>3404</v>
      </c>
      <c r="F872" s="16" t="s">
        <v>234</v>
      </c>
      <c r="G872" s="16" t="s">
        <v>3405</v>
      </c>
      <c r="H872" s="17">
        <v>240</v>
      </c>
      <c r="I872" s="16">
        <v>0</v>
      </c>
      <c r="J872" s="16" t="s">
        <v>3406</v>
      </c>
      <c r="K872" s="17">
        <v>240</v>
      </c>
      <c r="L872" s="16">
        <v>0</v>
      </c>
      <c r="AA872" s="17">
        <v>240</v>
      </c>
    </row>
    <row r="873" spans="2:27">
      <c r="B873" s="16" t="s">
        <v>19081</v>
      </c>
      <c r="C873" s="16" t="s">
        <v>21710</v>
      </c>
      <c r="D873" s="16" t="s">
        <v>348</v>
      </c>
      <c r="E873" s="16" t="s">
        <v>3407</v>
      </c>
      <c r="F873" s="16" t="s">
        <v>75</v>
      </c>
      <c r="G873" s="16" t="s">
        <v>3408</v>
      </c>
      <c r="H873" s="16" t="s">
        <v>3409</v>
      </c>
      <c r="I873" s="16" t="s">
        <v>3410</v>
      </c>
      <c r="J873" s="17">
        <v>330</v>
      </c>
      <c r="K873" s="16">
        <v>0</v>
      </c>
      <c r="L873" s="16" t="s">
        <v>3411</v>
      </c>
      <c r="M873" s="17">
        <v>330</v>
      </c>
      <c r="N873" s="16">
        <v>0</v>
      </c>
      <c r="AA873" s="16">
        <v>0</v>
      </c>
    </row>
    <row r="874" spans="2:27">
      <c r="B874" s="16">
        <v>0</v>
      </c>
      <c r="C874" s="16" t="s">
        <v>21711</v>
      </c>
      <c r="D874" s="16" t="s">
        <v>3412</v>
      </c>
      <c r="E874" s="16" t="s">
        <v>1558</v>
      </c>
      <c r="F874" s="17">
        <v>275</v>
      </c>
      <c r="G874" s="16">
        <v>0</v>
      </c>
      <c r="H874" s="16" t="s">
        <v>3413</v>
      </c>
      <c r="I874" s="17">
        <v>275</v>
      </c>
      <c r="J874" s="16">
        <v>0</v>
      </c>
    </row>
    <row r="875" spans="2:27">
      <c r="B875" s="16">
        <v>0</v>
      </c>
      <c r="C875" s="16" t="s">
        <v>21712</v>
      </c>
      <c r="D875" s="16" t="s">
        <v>3414</v>
      </c>
      <c r="E875" s="16" t="s">
        <v>3415</v>
      </c>
      <c r="F875" s="16">
        <v>5</v>
      </c>
      <c r="G875" s="16" t="s">
        <v>3416</v>
      </c>
      <c r="H875" s="16" t="s">
        <v>3417</v>
      </c>
      <c r="I875" s="16" t="s">
        <v>3418</v>
      </c>
      <c r="J875" s="17">
        <v>339</v>
      </c>
      <c r="K875" s="16">
        <v>0</v>
      </c>
      <c r="L875" s="16" t="s">
        <v>3419</v>
      </c>
      <c r="M875" s="16" t="s">
        <v>3418</v>
      </c>
      <c r="N875" s="17">
        <v>339</v>
      </c>
      <c r="O875" s="16">
        <v>0</v>
      </c>
      <c r="AA875" s="16">
        <v>0</v>
      </c>
    </row>
    <row r="876" spans="2:27">
      <c r="B876" s="16">
        <v>0</v>
      </c>
      <c r="C876" s="16" t="s">
        <v>21713</v>
      </c>
      <c r="D876" s="16" t="s">
        <v>3420</v>
      </c>
      <c r="E876" s="16" t="s">
        <v>3421</v>
      </c>
      <c r="F876" s="16" t="s">
        <v>240</v>
      </c>
      <c r="G876" s="16" t="s">
        <v>3422</v>
      </c>
      <c r="H876" s="16" t="s">
        <v>3423</v>
      </c>
      <c r="I876" s="16" t="s">
        <v>41</v>
      </c>
      <c r="J876" s="16" t="s">
        <v>3424</v>
      </c>
      <c r="K876" s="16" t="s">
        <v>3425</v>
      </c>
      <c r="L876" s="17">
        <v>448</v>
      </c>
      <c r="M876" s="16">
        <v>0</v>
      </c>
      <c r="N876" s="16" t="s">
        <v>3426</v>
      </c>
      <c r="O876" s="17">
        <v>448</v>
      </c>
      <c r="P876" s="16">
        <v>0</v>
      </c>
      <c r="AA876" s="16" t="s">
        <v>3425</v>
      </c>
    </row>
    <row r="877" spans="2:27">
      <c r="B877" s="16">
        <v>0</v>
      </c>
      <c r="C877" s="16" t="s">
        <v>21714</v>
      </c>
      <c r="D877" s="16" t="s">
        <v>190</v>
      </c>
      <c r="E877" s="16" t="s">
        <v>191</v>
      </c>
      <c r="F877" s="16" t="s">
        <v>454</v>
      </c>
      <c r="G877" s="16" t="s">
        <v>3427</v>
      </c>
      <c r="H877" s="16" t="s">
        <v>643</v>
      </c>
      <c r="I877" s="17">
        <v>350</v>
      </c>
      <c r="J877" s="16">
        <v>0</v>
      </c>
      <c r="K877" s="16" t="s">
        <v>3428</v>
      </c>
      <c r="L877" s="16" t="s">
        <v>643</v>
      </c>
      <c r="M877" s="17">
        <v>350</v>
      </c>
      <c r="N877" s="16">
        <v>0</v>
      </c>
      <c r="AA877" s="16" t="s">
        <v>3428</v>
      </c>
    </row>
    <row r="878" spans="2:27">
      <c r="B878" s="16" t="s">
        <v>3432</v>
      </c>
      <c r="C878" s="16" t="s">
        <v>21756</v>
      </c>
      <c r="D878" s="16" t="s">
        <v>3429</v>
      </c>
      <c r="E878" s="16" t="s">
        <v>198</v>
      </c>
      <c r="F878" s="16" t="s">
        <v>3430</v>
      </c>
      <c r="G878" s="16" t="s">
        <v>1274</v>
      </c>
      <c r="H878" s="16" t="s">
        <v>91</v>
      </c>
      <c r="I878" s="16" t="s">
        <v>3431</v>
      </c>
      <c r="J878" s="16" t="s">
        <v>18</v>
      </c>
      <c r="K878" s="16" t="s">
        <v>3432</v>
      </c>
      <c r="L878" s="16" t="s">
        <v>3431</v>
      </c>
      <c r="M878" s="16" t="s">
        <v>18</v>
      </c>
      <c r="AA878" s="16" t="s">
        <v>3432</v>
      </c>
    </row>
    <row r="879" spans="2:27">
      <c r="B879" s="16">
        <v>0</v>
      </c>
      <c r="C879" s="16" t="s">
        <v>21715</v>
      </c>
      <c r="D879" s="16" t="s">
        <v>163</v>
      </c>
      <c r="E879" s="16" t="s">
        <v>375</v>
      </c>
      <c r="F879" s="16" t="s">
        <v>6</v>
      </c>
      <c r="G879" s="16" t="s">
        <v>7</v>
      </c>
      <c r="H879" s="16" t="s">
        <v>1257</v>
      </c>
      <c r="I879" s="16" t="s">
        <v>1169</v>
      </c>
      <c r="J879" s="16" t="s">
        <v>643</v>
      </c>
      <c r="K879" s="17">
        <v>350</v>
      </c>
      <c r="L879" s="16">
        <v>0</v>
      </c>
      <c r="M879" s="16" t="s">
        <v>3433</v>
      </c>
      <c r="N879" s="16" t="s">
        <v>643</v>
      </c>
      <c r="O879" s="17">
        <v>350</v>
      </c>
      <c r="P879" s="16">
        <v>0</v>
      </c>
      <c r="AA879" s="17">
        <v>350</v>
      </c>
    </row>
    <row r="880" spans="2:27">
      <c r="B880" s="17">
        <v>997</v>
      </c>
      <c r="C880" s="16" t="s">
        <v>21716</v>
      </c>
      <c r="D880" s="16">
        <v>360</v>
      </c>
      <c r="E880" s="16" t="s">
        <v>3434</v>
      </c>
      <c r="F880" s="16" t="s">
        <v>1958</v>
      </c>
      <c r="G880" s="16" t="s">
        <v>3435</v>
      </c>
      <c r="H880" s="17">
        <v>997</v>
      </c>
      <c r="I880" s="16">
        <v>0</v>
      </c>
      <c r="J880" s="17">
        <v>997</v>
      </c>
      <c r="K880" s="16">
        <v>0</v>
      </c>
      <c r="L880" s="16" t="s">
        <v>3436</v>
      </c>
      <c r="M880" s="16">
        <v>0</v>
      </c>
      <c r="N880" s="17">
        <v>997</v>
      </c>
      <c r="O880" s="16">
        <v>0</v>
      </c>
      <c r="AA880" s="16">
        <v>0</v>
      </c>
    </row>
    <row r="881" spans="2:27">
      <c r="B881" s="16" t="s">
        <v>3438</v>
      </c>
      <c r="C881" s="16" t="s">
        <v>3438</v>
      </c>
      <c r="D881" s="16" t="s">
        <v>1164</v>
      </c>
      <c r="E881" s="16" t="s">
        <v>38</v>
      </c>
      <c r="F881" s="16" t="s">
        <v>142</v>
      </c>
      <c r="G881" s="16" t="s">
        <v>6</v>
      </c>
      <c r="H881" s="16" t="s">
        <v>3437</v>
      </c>
      <c r="I881" s="16" t="s">
        <v>18</v>
      </c>
      <c r="J881" s="16" t="s">
        <v>3438</v>
      </c>
      <c r="K881" s="16" t="s">
        <v>22</v>
      </c>
    </row>
    <row r="882" spans="2:27">
      <c r="B882" s="16" t="s">
        <v>19082</v>
      </c>
      <c r="C882" s="16" t="s">
        <v>19082</v>
      </c>
      <c r="D882" s="16" t="s">
        <v>869</v>
      </c>
      <c r="E882" s="16" t="s">
        <v>121</v>
      </c>
      <c r="F882" s="16" t="s">
        <v>565</v>
      </c>
      <c r="G882" s="16" t="s">
        <v>3105</v>
      </c>
      <c r="H882" s="16" t="s">
        <v>143</v>
      </c>
      <c r="I882" s="16" t="s">
        <v>6</v>
      </c>
      <c r="J882" s="16" t="s">
        <v>7</v>
      </c>
      <c r="K882" s="16" t="s">
        <v>3439</v>
      </c>
      <c r="L882" s="16" t="s">
        <v>1150</v>
      </c>
      <c r="M882" s="16" t="s">
        <v>32</v>
      </c>
      <c r="N882" s="16" t="s">
        <v>3440</v>
      </c>
      <c r="O882" s="16" t="s">
        <v>3441</v>
      </c>
      <c r="AA882" s="16" t="s">
        <v>3439</v>
      </c>
    </row>
    <row r="883" spans="2:27">
      <c r="B883" s="16" t="s">
        <v>19083</v>
      </c>
      <c r="C883" s="16" t="s">
        <v>19083</v>
      </c>
      <c r="D883" s="16" t="s">
        <v>3442</v>
      </c>
      <c r="E883" s="16" t="s">
        <v>3443</v>
      </c>
      <c r="F883" s="16" t="s">
        <v>5</v>
      </c>
      <c r="G883" s="16" t="s">
        <v>460</v>
      </c>
      <c r="H883" s="16" t="s">
        <v>3444</v>
      </c>
      <c r="I883" s="16" t="s">
        <v>38</v>
      </c>
      <c r="J883" s="16" t="s">
        <v>3445</v>
      </c>
      <c r="K883" s="16" t="s">
        <v>1665</v>
      </c>
      <c r="L883" s="16" t="s">
        <v>293</v>
      </c>
      <c r="M883" s="16" t="s">
        <v>18</v>
      </c>
      <c r="N883" s="16" t="s">
        <v>3446</v>
      </c>
      <c r="O883" s="16" t="s">
        <v>3447</v>
      </c>
      <c r="P883" s="16" t="s">
        <v>3448</v>
      </c>
      <c r="Q883" s="16" t="s">
        <v>22</v>
      </c>
      <c r="AA883" s="16" t="s">
        <v>1665</v>
      </c>
    </row>
    <row r="884" spans="2:27">
      <c r="B884" s="16" t="s">
        <v>19084</v>
      </c>
      <c r="C884" s="16" t="s">
        <v>21717</v>
      </c>
      <c r="D884" s="16" t="s">
        <v>2050</v>
      </c>
      <c r="E884" s="16" t="s">
        <v>3070</v>
      </c>
      <c r="F884" s="16" t="s">
        <v>142</v>
      </c>
      <c r="G884" s="16" t="s">
        <v>151</v>
      </c>
      <c r="H884" s="16" t="s">
        <v>3449</v>
      </c>
      <c r="I884" s="16" t="s">
        <v>6</v>
      </c>
      <c r="J884" s="16" t="s">
        <v>1991</v>
      </c>
      <c r="K884" s="16" t="s">
        <v>3450</v>
      </c>
      <c r="L884" s="16" t="s">
        <v>32</v>
      </c>
      <c r="M884" s="16" t="s">
        <v>3451</v>
      </c>
      <c r="N884" s="16" t="s">
        <v>3452</v>
      </c>
      <c r="O884" s="17">
        <v>1400000</v>
      </c>
      <c r="AA884" s="16" t="s">
        <v>3450</v>
      </c>
    </row>
    <row r="885" spans="2:27">
      <c r="B885" s="16">
        <v>100</v>
      </c>
      <c r="C885" s="16" t="s">
        <v>21718</v>
      </c>
      <c r="D885" s="16" t="s">
        <v>2021</v>
      </c>
      <c r="E885" s="16" t="s">
        <v>3453</v>
      </c>
      <c r="F885" s="16" t="s">
        <v>393</v>
      </c>
      <c r="G885" s="16" t="s">
        <v>394</v>
      </c>
      <c r="H885" s="17">
        <v>1</v>
      </c>
      <c r="I885" s="16">
        <v>100</v>
      </c>
      <c r="J885" s="16">
        <v>0</v>
      </c>
      <c r="K885" s="16" t="s">
        <v>72</v>
      </c>
      <c r="L885" s="17">
        <v>1</v>
      </c>
      <c r="M885" s="16">
        <v>200</v>
      </c>
      <c r="N885" s="16">
        <v>0</v>
      </c>
      <c r="O885" s="16" t="s">
        <v>3454</v>
      </c>
      <c r="P885" s="16" t="s">
        <v>3455</v>
      </c>
      <c r="Q885" s="17">
        <v>1</v>
      </c>
      <c r="R885" s="16">
        <v>100</v>
      </c>
      <c r="S885" s="16">
        <v>0</v>
      </c>
      <c r="T885" s="16" t="s">
        <v>57</v>
      </c>
      <c r="U885" s="17">
        <v>1</v>
      </c>
      <c r="V885" s="16">
        <v>200</v>
      </c>
      <c r="W885" s="16">
        <v>0</v>
      </c>
      <c r="AA885" s="16" t="s">
        <v>72</v>
      </c>
    </row>
    <row r="886" spans="2:27">
      <c r="B886" s="16">
        <v>0</v>
      </c>
      <c r="C886" s="16" t="s">
        <v>21719</v>
      </c>
      <c r="D886" s="16" t="s">
        <v>3456</v>
      </c>
      <c r="E886" s="16">
        <v>91</v>
      </c>
      <c r="F886" s="16" t="s">
        <v>1064</v>
      </c>
      <c r="G886" s="16" t="s">
        <v>3457</v>
      </c>
      <c r="H886" s="16" t="s">
        <v>3458</v>
      </c>
      <c r="I886" s="16">
        <v>2</v>
      </c>
      <c r="J886" s="16" t="s">
        <v>24</v>
      </c>
      <c r="K886" s="16" t="s">
        <v>189</v>
      </c>
      <c r="L886" s="16" t="s">
        <v>57</v>
      </c>
      <c r="M886" s="16" t="s">
        <v>741</v>
      </c>
      <c r="N886" s="16" t="s">
        <v>3459</v>
      </c>
      <c r="O886" s="16" t="s">
        <v>3460</v>
      </c>
      <c r="P886" s="16" t="s">
        <v>3461</v>
      </c>
      <c r="Q886" s="17">
        <v>558</v>
      </c>
      <c r="R886" s="16">
        <v>0</v>
      </c>
      <c r="S886" s="16" t="s">
        <v>3462</v>
      </c>
      <c r="T886" s="17">
        <v>558</v>
      </c>
      <c r="U886" s="16">
        <v>0</v>
      </c>
      <c r="AA886" s="16" t="s">
        <v>189</v>
      </c>
    </row>
    <row r="887" spans="2:27">
      <c r="B887" s="16" t="s">
        <v>19085</v>
      </c>
      <c r="C887" s="16" t="s">
        <v>21720</v>
      </c>
      <c r="D887" s="16" t="s">
        <v>249</v>
      </c>
      <c r="E887" s="16" t="s">
        <v>250</v>
      </c>
      <c r="F887" s="16" t="s">
        <v>798</v>
      </c>
      <c r="G887" s="16">
        <v>2</v>
      </c>
      <c r="H887" s="16" t="s">
        <v>3463</v>
      </c>
      <c r="I887" s="16" t="s">
        <v>5</v>
      </c>
      <c r="J887" s="16" t="s">
        <v>705</v>
      </c>
      <c r="K887" s="16" t="s">
        <v>2935</v>
      </c>
      <c r="L887" s="16" t="s">
        <v>3464</v>
      </c>
      <c r="M887" s="16" t="s">
        <v>3465</v>
      </c>
      <c r="AA887" s="16" t="s">
        <v>2935</v>
      </c>
    </row>
    <row r="888" spans="2:27">
      <c r="B888" s="16" t="s">
        <v>32</v>
      </c>
      <c r="C888" s="16" t="s">
        <v>21721</v>
      </c>
      <c r="D888" s="16" t="s">
        <v>1663</v>
      </c>
      <c r="E888" s="16" t="s">
        <v>803</v>
      </c>
      <c r="F888" s="16" t="s">
        <v>3466</v>
      </c>
      <c r="G888" s="16" t="s">
        <v>72</v>
      </c>
      <c r="H888" s="16" t="s">
        <v>2788</v>
      </c>
      <c r="I888" s="16" t="s">
        <v>3467</v>
      </c>
      <c r="J888" s="16" t="s">
        <v>121</v>
      </c>
      <c r="K888" s="16" t="s">
        <v>3468</v>
      </c>
      <c r="L888" s="16" t="s">
        <v>32</v>
      </c>
      <c r="M888" s="16" t="s">
        <v>3469</v>
      </c>
      <c r="AA888" s="16" t="s">
        <v>3468</v>
      </c>
    </row>
    <row r="889" spans="2:27">
      <c r="B889" s="16" t="s">
        <v>19086</v>
      </c>
      <c r="C889" s="16" t="s">
        <v>19086</v>
      </c>
      <c r="D889" s="16" t="s">
        <v>659</v>
      </c>
      <c r="E889" s="16" t="s">
        <v>3470</v>
      </c>
      <c r="F889" s="16" t="s">
        <v>5</v>
      </c>
      <c r="G889" s="16" t="s">
        <v>1643</v>
      </c>
      <c r="H889" s="16" t="s">
        <v>3471</v>
      </c>
      <c r="I889" s="16" t="s">
        <v>153</v>
      </c>
      <c r="J889" s="16" t="s">
        <v>32</v>
      </c>
      <c r="K889" s="16" t="s">
        <v>3472</v>
      </c>
      <c r="AA889" s="16" t="s">
        <v>3472</v>
      </c>
    </row>
    <row r="890" spans="2:27">
      <c r="B890" s="16" t="s">
        <v>18</v>
      </c>
      <c r="C890" s="16" t="s">
        <v>3473</v>
      </c>
      <c r="D890" s="16" t="s">
        <v>1314</v>
      </c>
      <c r="E890" s="16" t="s">
        <v>23</v>
      </c>
      <c r="F890" s="16" t="s">
        <v>121</v>
      </c>
      <c r="G890" s="16" t="s">
        <v>1199</v>
      </c>
      <c r="H890" s="16" t="s">
        <v>468</v>
      </c>
      <c r="I890" s="16" t="s">
        <v>18</v>
      </c>
      <c r="J890" s="16" t="s">
        <v>3473</v>
      </c>
      <c r="K890" s="16" t="s">
        <v>22</v>
      </c>
    </row>
    <row r="891" spans="2:27">
      <c r="B891" s="16" t="s">
        <v>19087</v>
      </c>
      <c r="C891" s="16" t="s">
        <v>21722</v>
      </c>
      <c r="D891" s="16" t="s">
        <v>790</v>
      </c>
      <c r="E891" s="16" t="s">
        <v>163</v>
      </c>
      <c r="F891" s="16" t="s">
        <v>143</v>
      </c>
      <c r="G891" s="16" t="s">
        <v>3474</v>
      </c>
      <c r="H891" s="16" t="s">
        <v>35</v>
      </c>
      <c r="I891" s="16" t="s">
        <v>928</v>
      </c>
      <c r="J891" s="16" t="s">
        <v>662</v>
      </c>
      <c r="K891" s="16" t="s">
        <v>663</v>
      </c>
      <c r="L891" s="17">
        <v>690</v>
      </c>
      <c r="M891" s="16">
        <v>0</v>
      </c>
      <c r="N891" s="16" t="s">
        <v>57</v>
      </c>
      <c r="O891" s="17">
        <v>730</v>
      </c>
      <c r="P891" s="16">
        <v>0</v>
      </c>
      <c r="Q891" s="16" t="s">
        <v>3475</v>
      </c>
      <c r="R891" s="16" t="s">
        <v>3476</v>
      </c>
      <c r="S891" s="16" t="s">
        <v>3477</v>
      </c>
      <c r="T891" s="16" t="s">
        <v>662</v>
      </c>
      <c r="U891" s="16" t="s">
        <v>663</v>
      </c>
      <c r="V891" s="17">
        <v>690</v>
      </c>
      <c r="W891" s="16">
        <v>0</v>
      </c>
      <c r="X891" s="16" t="s">
        <v>57</v>
      </c>
      <c r="Y891" s="17">
        <v>730</v>
      </c>
      <c r="Z891" s="16">
        <v>0</v>
      </c>
      <c r="AA891" s="16" t="s">
        <v>663</v>
      </c>
    </row>
    <row r="892" spans="2:27">
      <c r="B892" s="16" t="s">
        <v>19088</v>
      </c>
      <c r="C892" s="16" t="s">
        <v>19088</v>
      </c>
      <c r="D892" s="16" t="s">
        <v>533</v>
      </c>
      <c r="E892" s="16" t="s">
        <v>23</v>
      </c>
      <c r="F892" s="16" t="s">
        <v>25</v>
      </c>
      <c r="G892" s="16" t="s">
        <v>38</v>
      </c>
      <c r="H892" s="16" t="s">
        <v>3286</v>
      </c>
      <c r="I892" s="16" t="s">
        <v>970</v>
      </c>
      <c r="J892" s="16" t="s">
        <v>32</v>
      </c>
      <c r="K892" s="16" t="s">
        <v>3478</v>
      </c>
      <c r="AA892" s="16" t="s">
        <v>3478</v>
      </c>
    </row>
    <row r="893" spans="2:27">
      <c r="B893" s="16" t="s">
        <v>19089</v>
      </c>
      <c r="C893" s="16" t="s">
        <v>19089</v>
      </c>
      <c r="D893" s="16" t="s">
        <v>1849</v>
      </c>
      <c r="E893" s="16" t="s">
        <v>41</v>
      </c>
      <c r="F893" s="16" t="s">
        <v>2860</v>
      </c>
      <c r="G893" s="16" t="s">
        <v>306</v>
      </c>
      <c r="H893" s="16" t="s">
        <v>84</v>
      </c>
      <c r="I893" s="16" t="s">
        <v>1416</v>
      </c>
      <c r="J893" s="16" t="s">
        <v>637</v>
      </c>
      <c r="K893" s="16" t="s">
        <v>181</v>
      </c>
      <c r="L893" s="16" t="s">
        <v>91</v>
      </c>
      <c r="M893" s="16" t="s">
        <v>32</v>
      </c>
      <c r="N893" s="16" t="s">
        <v>3479</v>
      </c>
      <c r="O893" s="16" t="s">
        <v>3480</v>
      </c>
      <c r="AA893" s="16" t="s">
        <v>181</v>
      </c>
    </row>
    <row r="894" spans="2:27">
      <c r="B894" s="16" t="s">
        <v>3481</v>
      </c>
      <c r="C894" s="16" t="s">
        <v>21723</v>
      </c>
      <c r="D894" s="16" t="s">
        <v>869</v>
      </c>
      <c r="E894" s="16" t="s">
        <v>35</v>
      </c>
      <c r="F894" s="16" t="s">
        <v>41</v>
      </c>
      <c r="G894" s="16" t="s">
        <v>1390</v>
      </c>
      <c r="H894" s="16" t="s">
        <v>38</v>
      </c>
      <c r="I894" s="16" t="s">
        <v>370</v>
      </c>
      <c r="J894" s="16" t="s">
        <v>675</v>
      </c>
      <c r="K894" s="16" t="s">
        <v>3481</v>
      </c>
      <c r="L894" s="16" t="s">
        <v>3482</v>
      </c>
      <c r="M894" s="16" t="s">
        <v>3483</v>
      </c>
      <c r="N894" s="16" t="s">
        <v>3481</v>
      </c>
      <c r="AA894" s="16" t="s">
        <v>3481</v>
      </c>
    </row>
    <row r="895" spans="2:27">
      <c r="B895" s="16" t="s">
        <v>19090</v>
      </c>
      <c r="C895" s="16" t="s">
        <v>21724</v>
      </c>
      <c r="D895" s="16" t="s">
        <v>3484</v>
      </c>
      <c r="E895" s="16" t="s">
        <v>1211</v>
      </c>
      <c r="F895" s="16" t="s">
        <v>1713</v>
      </c>
      <c r="G895" s="17">
        <v>807</v>
      </c>
      <c r="H895" s="16">
        <v>500</v>
      </c>
      <c r="I895" s="17">
        <v>807</v>
      </c>
      <c r="J895" s="16">
        <v>500</v>
      </c>
    </row>
    <row r="896" spans="2:27">
      <c r="B896" s="16">
        <v>280</v>
      </c>
      <c r="C896" s="16" t="s">
        <v>21599</v>
      </c>
      <c r="D896" s="16" t="s">
        <v>1596</v>
      </c>
      <c r="E896" s="16" t="s">
        <v>1594</v>
      </c>
      <c r="F896" s="16" t="s">
        <v>6</v>
      </c>
      <c r="G896" s="16" t="s">
        <v>386</v>
      </c>
      <c r="H896" s="16" t="s">
        <v>3221</v>
      </c>
      <c r="I896" s="16" t="s">
        <v>495</v>
      </c>
      <c r="J896" s="17">
        <v>1</v>
      </c>
      <c r="K896" s="16">
        <v>280</v>
      </c>
      <c r="L896" s="16">
        <v>0</v>
      </c>
      <c r="M896" s="16" t="s">
        <v>57</v>
      </c>
      <c r="N896" s="17">
        <v>1</v>
      </c>
      <c r="O896" s="16">
        <v>350</v>
      </c>
      <c r="P896" s="16">
        <v>0</v>
      </c>
      <c r="Q896" s="16" t="s">
        <v>3485</v>
      </c>
      <c r="R896" s="16" t="s">
        <v>3221</v>
      </c>
      <c r="S896" s="16" t="s">
        <v>3486</v>
      </c>
      <c r="T896" s="17">
        <v>1</v>
      </c>
      <c r="U896" s="16">
        <v>280</v>
      </c>
      <c r="V896" s="16">
        <v>0</v>
      </c>
      <c r="W896" s="16" t="s">
        <v>57</v>
      </c>
      <c r="X896" s="17">
        <v>1</v>
      </c>
      <c r="Y896" s="16">
        <v>350</v>
      </c>
      <c r="Z896" s="16">
        <v>0</v>
      </c>
      <c r="AA896" s="16">
        <v>280</v>
      </c>
    </row>
    <row r="897" spans="2:27">
      <c r="B897" s="16" t="s">
        <v>19091</v>
      </c>
      <c r="C897" s="16" t="s">
        <v>19091</v>
      </c>
      <c r="D897" s="16" t="s">
        <v>486</v>
      </c>
      <c r="E897" s="16" t="s">
        <v>158</v>
      </c>
      <c r="F897" s="16" t="s">
        <v>41</v>
      </c>
      <c r="G897" s="16" t="s">
        <v>3487</v>
      </c>
      <c r="H897" s="16" t="s">
        <v>292</v>
      </c>
      <c r="I897" s="16" t="s">
        <v>293</v>
      </c>
      <c r="J897" s="16" t="s">
        <v>32</v>
      </c>
      <c r="K897" s="16" t="s">
        <v>3488</v>
      </c>
      <c r="L897" s="16" t="s">
        <v>41</v>
      </c>
      <c r="M897" s="16" t="s">
        <v>3489</v>
      </c>
      <c r="AA897" s="16" t="s">
        <v>3488</v>
      </c>
    </row>
    <row r="898" spans="2:27">
      <c r="B898" s="16" t="s">
        <v>19092</v>
      </c>
      <c r="C898" s="16" t="s">
        <v>19092</v>
      </c>
      <c r="D898" s="16" t="s">
        <v>1120</v>
      </c>
      <c r="E898" s="16" t="s">
        <v>3490</v>
      </c>
      <c r="F898" s="16" t="s">
        <v>916</v>
      </c>
      <c r="G898" s="16" t="s">
        <v>14</v>
      </c>
      <c r="H898" s="16" t="s">
        <v>347</v>
      </c>
      <c r="I898" s="16" t="s">
        <v>3491</v>
      </c>
      <c r="J898" s="16" t="s">
        <v>1176</v>
      </c>
      <c r="K898" s="16" t="s">
        <v>954</v>
      </c>
      <c r="L898" s="16" t="s">
        <v>3492</v>
      </c>
      <c r="M898" s="16" t="s">
        <v>705</v>
      </c>
      <c r="N898" s="16" t="s">
        <v>537</v>
      </c>
      <c r="O898" s="16" t="s">
        <v>3493</v>
      </c>
      <c r="P898" s="16" t="s">
        <v>3494</v>
      </c>
      <c r="Q898" s="16" t="s">
        <v>539</v>
      </c>
      <c r="AA898" s="16" t="s">
        <v>954</v>
      </c>
    </row>
    <row r="899" spans="2:27">
      <c r="B899" s="16" t="s">
        <v>19093</v>
      </c>
      <c r="C899" s="16" t="s">
        <v>19093</v>
      </c>
      <c r="D899" s="16" t="s">
        <v>3286</v>
      </c>
      <c r="E899" s="16" t="s">
        <v>473</v>
      </c>
      <c r="F899" s="16" t="s">
        <v>25</v>
      </c>
      <c r="G899" s="16" t="s">
        <v>234</v>
      </c>
      <c r="H899" s="16" t="s">
        <v>3495</v>
      </c>
      <c r="I899" s="16" t="s">
        <v>1995</v>
      </c>
      <c r="J899" s="16" t="s">
        <v>57</v>
      </c>
      <c r="K899" s="16" t="s">
        <v>1280</v>
      </c>
      <c r="L899" s="16" t="s">
        <v>795</v>
      </c>
      <c r="M899" s="16" t="s">
        <v>478</v>
      </c>
      <c r="N899" s="16" t="s">
        <v>41</v>
      </c>
      <c r="O899" s="16" t="s">
        <v>928</v>
      </c>
      <c r="P899" s="16" t="s">
        <v>32</v>
      </c>
      <c r="Q899" s="16" t="s">
        <v>3496</v>
      </c>
      <c r="R899" s="16" t="s">
        <v>57</v>
      </c>
      <c r="S899" s="16" t="s">
        <v>3497</v>
      </c>
      <c r="AA899" s="16" t="s">
        <v>1280</v>
      </c>
    </row>
    <row r="900" spans="2:27">
      <c r="B900" s="16" t="s">
        <v>19094</v>
      </c>
      <c r="C900" s="16" t="s">
        <v>19094</v>
      </c>
      <c r="D900" s="16" t="s">
        <v>3498</v>
      </c>
      <c r="E900" s="16" t="s">
        <v>473</v>
      </c>
      <c r="F900" s="16" t="s">
        <v>3499</v>
      </c>
      <c r="G900" s="16" t="s">
        <v>998</v>
      </c>
      <c r="H900" s="16" t="s">
        <v>57</v>
      </c>
      <c r="I900" s="16" t="s">
        <v>262</v>
      </c>
      <c r="J900" s="16" t="s">
        <v>87</v>
      </c>
      <c r="K900" s="16" t="s">
        <v>38</v>
      </c>
      <c r="L900" s="16" t="s">
        <v>743</v>
      </c>
      <c r="M900" s="16" t="s">
        <v>928</v>
      </c>
      <c r="N900" s="16" t="s">
        <v>32</v>
      </c>
      <c r="O900" s="16" t="s">
        <v>3500</v>
      </c>
      <c r="P900" s="16" t="s">
        <v>3501</v>
      </c>
      <c r="AA900" s="16" t="s">
        <v>38</v>
      </c>
    </row>
    <row r="901" spans="2:27">
      <c r="B901" s="16" t="s">
        <v>32</v>
      </c>
      <c r="C901" s="16" t="s">
        <v>21725</v>
      </c>
      <c r="D901" s="16" t="s">
        <v>52</v>
      </c>
      <c r="E901" s="16" t="s">
        <v>457</v>
      </c>
      <c r="F901" s="16" t="s">
        <v>71</v>
      </c>
      <c r="G901" s="16" t="s">
        <v>770</v>
      </c>
      <c r="H901" s="16" t="s">
        <v>3502</v>
      </c>
      <c r="I901" s="16" t="s">
        <v>293</v>
      </c>
      <c r="J901" s="16" t="s">
        <v>32</v>
      </c>
      <c r="K901" s="16" t="s">
        <v>3503</v>
      </c>
      <c r="AA901" s="16" t="s">
        <v>3503</v>
      </c>
    </row>
    <row r="902" spans="2:27">
      <c r="B902" s="16" t="s">
        <v>3504</v>
      </c>
      <c r="C902" s="16" t="s">
        <v>3504</v>
      </c>
      <c r="D902" s="16" t="s">
        <v>1163</v>
      </c>
      <c r="E902" s="16" t="s">
        <v>1164</v>
      </c>
      <c r="F902" s="16" t="s">
        <v>460</v>
      </c>
      <c r="G902" s="16" t="s">
        <v>2881</v>
      </c>
      <c r="H902" s="16" t="s">
        <v>18</v>
      </c>
      <c r="I902" s="16" t="s">
        <v>3504</v>
      </c>
      <c r="J902" s="16" t="s">
        <v>22</v>
      </c>
    </row>
    <row r="903" spans="2:27">
      <c r="B903" s="16" t="s">
        <v>19095</v>
      </c>
      <c r="C903" s="16" t="s">
        <v>19095</v>
      </c>
      <c r="D903" s="16" t="s">
        <v>2148</v>
      </c>
      <c r="E903" s="16" t="s">
        <v>3505</v>
      </c>
      <c r="F903" s="16" t="s">
        <v>770</v>
      </c>
      <c r="G903" s="16" t="s">
        <v>3506</v>
      </c>
      <c r="H903" s="16" t="s">
        <v>3507</v>
      </c>
      <c r="I903" s="16" t="s">
        <v>3508</v>
      </c>
      <c r="J903" s="16" t="s">
        <v>32</v>
      </c>
      <c r="K903" s="16" t="s">
        <v>3509</v>
      </c>
      <c r="L903" s="16" t="s">
        <v>3510</v>
      </c>
      <c r="M903" s="16" t="s">
        <v>3511</v>
      </c>
      <c r="AA903" s="16" t="s">
        <v>3509</v>
      </c>
    </row>
    <row r="904" spans="2:27">
      <c r="B904" s="16" t="s">
        <v>19096</v>
      </c>
      <c r="C904" s="16" t="s">
        <v>19096</v>
      </c>
      <c r="D904" s="16" t="s">
        <v>290</v>
      </c>
      <c r="E904" s="16" t="s">
        <v>121</v>
      </c>
      <c r="F904" s="16" t="s">
        <v>771</v>
      </c>
      <c r="G904" s="16" t="s">
        <v>6</v>
      </c>
      <c r="H904" s="16" t="s">
        <v>7</v>
      </c>
      <c r="I904" s="16" t="s">
        <v>2394</v>
      </c>
      <c r="J904" s="16" t="s">
        <v>279</v>
      </c>
      <c r="K904" s="16" t="s">
        <v>32</v>
      </c>
      <c r="L904" s="16" t="s">
        <v>3512</v>
      </c>
      <c r="M904" s="16" t="s">
        <v>3513</v>
      </c>
      <c r="AA904" s="16" t="s">
        <v>32</v>
      </c>
    </row>
    <row r="905" spans="2:27">
      <c r="B905" s="16" t="s">
        <v>19097</v>
      </c>
      <c r="C905" s="16" t="s">
        <v>21726</v>
      </c>
      <c r="D905" s="16" t="s">
        <v>102</v>
      </c>
      <c r="E905" s="16" t="s">
        <v>781</v>
      </c>
      <c r="F905" s="16" t="s">
        <v>302</v>
      </c>
      <c r="G905" s="16">
        <v>916</v>
      </c>
      <c r="H905" s="16" t="s">
        <v>994</v>
      </c>
      <c r="I905" s="16" t="s">
        <v>3514</v>
      </c>
      <c r="J905" s="16" t="s">
        <v>190</v>
      </c>
      <c r="K905" s="16" t="s">
        <v>72</v>
      </c>
      <c r="L905" s="16" t="s">
        <v>1467</v>
      </c>
      <c r="M905" s="16" t="s">
        <v>32</v>
      </c>
      <c r="N905" s="16" t="s">
        <v>382</v>
      </c>
      <c r="O905" s="16" t="s">
        <v>1074</v>
      </c>
      <c r="P905" s="16" t="s">
        <v>923</v>
      </c>
      <c r="Q905" s="16">
        <v>19</v>
      </c>
      <c r="R905" s="16" t="s">
        <v>3515</v>
      </c>
      <c r="S905" s="16" t="s">
        <v>460</v>
      </c>
      <c r="T905" s="16" t="s">
        <v>624</v>
      </c>
      <c r="U905" s="16" t="s">
        <v>3516</v>
      </c>
      <c r="V905" s="16" t="s">
        <v>3517</v>
      </c>
      <c r="W905" s="16" t="s">
        <v>3518</v>
      </c>
      <c r="X905" s="16" t="s">
        <v>32</v>
      </c>
      <c r="Y905" s="16" t="s">
        <v>382</v>
      </c>
      <c r="Z905" s="16" t="s">
        <v>1074</v>
      </c>
      <c r="AA905" s="16" t="s">
        <v>72</v>
      </c>
    </row>
    <row r="906" spans="2:27">
      <c r="B906" s="16" t="s">
        <v>3521</v>
      </c>
      <c r="C906" s="16" t="s">
        <v>3521</v>
      </c>
      <c r="D906" s="16" t="s">
        <v>444</v>
      </c>
      <c r="E906" s="16" t="s">
        <v>375</v>
      </c>
      <c r="F906" s="16" t="s">
        <v>32</v>
      </c>
      <c r="G906" s="16" t="s">
        <v>3519</v>
      </c>
      <c r="H906" s="16" t="s">
        <v>322</v>
      </c>
      <c r="I906" s="16" t="s">
        <v>3520</v>
      </c>
      <c r="J906" s="16" t="s">
        <v>3521</v>
      </c>
      <c r="K906" s="16" t="s">
        <v>32</v>
      </c>
      <c r="L906" s="16" t="s">
        <v>3519</v>
      </c>
      <c r="M906" s="16" t="s">
        <v>322</v>
      </c>
      <c r="N906" s="16" t="s">
        <v>3520</v>
      </c>
      <c r="AA906" s="16" t="s">
        <v>32</v>
      </c>
    </row>
    <row r="907" spans="2:27">
      <c r="B907" s="16" t="s">
        <v>3524</v>
      </c>
      <c r="C907" s="16" t="s">
        <v>3524</v>
      </c>
      <c r="D907" s="16" t="s">
        <v>2186</v>
      </c>
      <c r="E907" s="16" t="s">
        <v>38</v>
      </c>
      <c r="F907" s="16" t="s">
        <v>3522</v>
      </c>
      <c r="G907" s="16" t="s">
        <v>3523</v>
      </c>
      <c r="H907" s="16" t="s">
        <v>121</v>
      </c>
      <c r="I907" s="16" t="s">
        <v>928</v>
      </c>
      <c r="J907" s="16" t="s">
        <v>18</v>
      </c>
      <c r="K907" s="16" t="s">
        <v>3524</v>
      </c>
      <c r="L907" s="16" t="s">
        <v>22</v>
      </c>
      <c r="AA907" s="16" t="s">
        <v>3524</v>
      </c>
    </row>
    <row r="908" spans="2:27">
      <c r="B908" s="16" t="s">
        <v>19098</v>
      </c>
      <c r="C908" s="16" t="s">
        <v>21727</v>
      </c>
      <c r="D908" s="16" t="s">
        <v>163</v>
      </c>
      <c r="E908" s="16" t="s">
        <v>998</v>
      </c>
      <c r="F908" s="16" t="s">
        <v>234</v>
      </c>
      <c r="G908" s="16" t="s">
        <v>527</v>
      </c>
      <c r="H908" s="16">
        <v>1</v>
      </c>
      <c r="I908" s="16" t="s">
        <v>3525</v>
      </c>
      <c r="J908" s="16" t="s">
        <v>32</v>
      </c>
      <c r="K908" s="16" t="s">
        <v>382</v>
      </c>
      <c r="L908" s="16" t="s">
        <v>1074</v>
      </c>
      <c r="M908" s="16" t="s">
        <v>923</v>
      </c>
      <c r="N908" s="16">
        <v>9</v>
      </c>
      <c r="O908" s="16" t="s">
        <v>3526</v>
      </c>
      <c r="P908" s="16" t="s">
        <v>460</v>
      </c>
      <c r="Q908" s="16" t="s">
        <v>3527</v>
      </c>
      <c r="R908" s="16" t="s">
        <v>3528</v>
      </c>
      <c r="S908" s="16">
        <v>1</v>
      </c>
      <c r="T908" s="16" t="s">
        <v>3529</v>
      </c>
      <c r="U908" s="16" t="s">
        <v>32</v>
      </c>
      <c r="V908" s="16" t="s">
        <v>382</v>
      </c>
      <c r="W908" s="16" t="s">
        <v>1074</v>
      </c>
      <c r="X908" s="16" t="s">
        <v>923</v>
      </c>
      <c r="Y908" s="16">
        <v>9</v>
      </c>
      <c r="Z908" s="16" t="s">
        <v>3526</v>
      </c>
      <c r="AA908" s="16" t="s">
        <v>382</v>
      </c>
    </row>
    <row r="909" spans="2:27">
      <c r="B909" s="16" t="s">
        <v>19099</v>
      </c>
      <c r="C909" s="16" t="s">
        <v>19099</v>
      </c>
      <c r="D909" s="16" t="s">
        <v>1221</v>
      </c>
      <c r="E909" s="16" t="s">
        <v>577</v>
      </c>
      <c r="F909" s="16" t="s">
        <v>3530</v>
      </c>
      <c r="G909" s="16" t="s">
        <v>375</v>
      </c>
      <c r="H909" s="16" t="s">
        <v>18</v>
      </c>
      <c r="I909" s="16" t="s">
        <v>3531</v>
      </c>
      <c r="J909" s="16" t="s">
        <v>3532</v>
      </c>
      <c r="K909" s="16" t="s">
        <v>22</v>
      </c>
    </row>
    <row r="910" spans="2:27">
      <c r="B910" s="16" t="s">
        <v>19100</v>
      </c>
      <c r="C910" s="16" t="s">
        <v>19100</v>
      </c>
      <c r="D910" s="16" t="s">
        <v>443</v>
      </c>
      <c r="E910" s="16" t="s">
        <v>142</v>
      </c>
      <c r="F910" s="16" t="s">
        <v>151</v>
      </c>
      <c r="G910" s="16" t="s">
        <v>3533</v>
      </c>
      <c r="H910" s="16" t="s">
        <v>1212</v>
      </c>
      <c r="I910" s="16" t="s">
        <v>1014</v>
      </c>
      <c r="J910" s="16" t="s">
        <v>32</v>
      </c>
      <c r="K910" s="16" t="s">
        <v>3534</v>
      </c>
      <c r="AA910" s="16" t="s">
        <v>3534</v>
      </c>
    </row>
    <row r="911" spans="2:27">
      <c r="B911" s="16" t="s">
        <v>3536</v>
      </c>
      <c r="C911" s="16" t="s">
        <v>3536</v>
      </c>
      <c r="D911" s="16" t="s">
        <v>52</v>
      </c>
      <c r="E911" s="16" t="s">
        <v>121</v>
      </c>
      <c r="F911" s="16" t="s">
        <v>771</v>
      </c>
      <c r="G911" s="16" t="s">
        <v>38</v>
      </c>
      <c r="H911" s="16" t="s">
        <v>386</v>
      </c>
      <c r="I911" s="16" t="s">
        <v>2597</v>
      </c>
      <c r="J911" s="16" t="s">
        <v>3535</v>
      </c>
      <c r="K911" s="16" t="s">
        <v>386</v>
      </c>
      <c r="L911" s="16" t="s">
        <v>264</v>
      </c>
      <c r="M911" s="16" t="s">
        <v>32</v>
      </c>
      <c r="N911" s="16" t="s">
        <v>3536</v>
      </c>
      <c r="AA911" s="16" t="s">
        <v>386</v>
      </c>
    </row>
    <row r="912" spans="2:27">
      <c r="B912" s="16" t="s">
        <v>3539</v>
      </c>
      <c r="C912" s="16" t="s">
        <v>3539</v>
      </c>
      <c r="D912" s="16" t="s">
        <v>3537</v>
      </c>
      <c r="E912" s="16" t="s">
        <v>181</v>
      </c>
      <c r="F912" s="16" t="s">
        <v>3538</v>
      </c>
      <c r="G912" s="16" t="s">
        <v>691</v>
      </c>
      <c r="H912" s="16" t="s">
        <v>206</v>
      </c>
      <c r="I912" s="16" t="s">
        <v>207</v>
      </c>
      <c r="J912" s="16" t="s">
        <v>208</v>
      </c>
      <c r="K912" s="16" t="s">
        <v>3539</v>
      </c>
      <c r="L912" s="16" t="s">
        <v>691</v>
      </c>
      <c r="M912" s="16" t="s">
        <v>206</v>
      </c>
      <c r="N912" s="16" t="s">
        <v>207</v>
      </c>
      <c r="O912" s="16" t="s">
        <v>208</v>
      </c>
      <c r="AA912" s="16" t="s">
        <v>3539</v>
      </c>
    </row>
    <row r="913" spans="2:27">
      <c r="B913" s="16" t="s">
        <v>3541</v>
      </c>
      <c r="C913" s="16" t="s">
        <v>3541</v>
      </c>
      <c r="D913" s="16" t="s">
        <v>126</v>
      </c>
      <c r="E913" s="16" t="s">
        <v>5</v>
      </c>
      <c r="F913" s="16" t="s">
        <v>38</v>
      </c>
      <c r="G913" s="16" t="s">
        <v>3540</v>
      </c>
      <c r="H913" s="16" t="s">
        <v>2036</v>
      </c>
      <c r="I913" s="16" t="s">
        <v>1995</v>
      </c>
      <c r="J913" s="16" t="s">
        <v>293</v>
      </c>
      <c r="K913" s="16" t="s">
        <v>32</v>
      </c>
      <c r="L913" s="16" t="s">
        <v>3541</v>
      </c>
      <c r="AA913" s="16" t="s">
        <v>32</v>
      </c>
    </row>
    <row r="914" spans="2:27">
      <c r="B914" s="16" t="s">
        <v>19101</v>
      </c>
      <c r="C914" s="16" t="s">
        <v>21775</v>
      </c>
      <c r="D914" s="16" t="s">
        <v>28</v>
      </c>
      <c r="E914" s="16" t="s">
        <v>29</v>
      </c>
      <c r="F914" s="16" t="s">
        <v>164</v>
      </c>
      <c r="G914" s="16" t="s">
        <v>59</v>
      </c>
      <c r="H914" s="16" t="s">
        <v>2111</v>
      </c>
      <c r="I914" s="16" t="s">
        <v>190</v>
      </c>
      <c r="J914" s="16" t="s">
        <v>110</v>
      </c>
      <c r="K914" s="16" t="s">
        <v>262</v>
      </c>
      <c r="L914" s="16" t="s">
        <v>3542</v>
      </c>
      <c r="M914" s="16" t="s">
        <v>2373</v>
      </c>
      <c r="N914" s="16" t="s">
        <v>229</v>
      </c>
      <c r="O914" s="16" t="s">
        <v>737</v>
      </c>
      <c r="P914" s="16" t="s">
        <v>181</v>
      </c>
      <c r="Q914" s="16" t="s">
        <v>691</v>
      </c>
      <c r="R914" s="16" t="s">
        <v>3543</v>
      </c>
      <c r="S914" s="16" t="s">
        <v>3544</v>
      </c>
      <c r="T914" s="16" t="s">
        <v>3542</v>
      </c>
      <c r="U914" s="16" t="s">
        <v>2373</v>
      </c>
      <c r="V914" s="16" t="s">
        <v>229</v>
      </c>
      <c r="W914" s="16" t="s">
        <v>737</v>
      </c>
      <c r="X914" s="16" t="s">
        <v>181</v>
      </c>
      <c r="Y914" s="16" t="s">
        <v>691</v>
      </c>
      <c r="AA914" s="16" t="s">
        <v>262</v>
      </c>
    </row>
    <row r="915" spans="2:27">
      <c r="B915" s="16" t="s">
        <v>3550</v>
      </c>
      <c r="C915" s="16" t="s">
        <v>21728</v>
      </c>
      <c r="D915" s="16" t="s">
        <v>3545</v>
      </c>
      <c r="E915" s="16" t="s">
        <v>3546</v>
      </c>
      <c r="F915" s="16" t="s">
        <v>3547</v>
      </c>
      <c r="G915" s="16" t="s">
        <v>38</v>
      </c>
      <c r="H915" s="16" t="s">
        <v>3548</v>
      </c>
      <c r="I915" s="16" t="s">
        <v>3549</v>
      </c>
      <c r="J915" s="16" t="s">
        <v>32</v>
      </c>
      <c r="K915" s="16" t="s">
        <v>3550</v>
      </c>
      <c r="L915" s="17">
        <v>3000000</v>
      </c>
      <c r="AA915" s="16" t="s">
        <v>3550</v>
      </c>
    </row>
    <row r="916" spans="2:27">
      <c r="B916" s="16" t="s">
        <v>19102</v>
      </c>
      <c r="C916" s="16" t="s">
        <v>21729</v>
      </c>
      <c r="D916" s="16" t="s">
        <v>59</v>
      </c>
      <c r="E916" s="16" t="s">
        <v>115</v>
      </c>
      <c r="F916" s="16" t="s">
        <v>24</v>
      </c>
      <c r="G916" s="16" t="s">
        <v>998</v>
      </c>
      <c r="H916" s="17">
        <v>380</v>
      </c>
      <c r="I916" s="16">
        <v>0</v>
      </c>
      <c r="J916" s="16" t="s">
        <v>57</v>
      </c>
      <c r="K916" s="17">
        <v>418</v>
      </c>
      <c r="L916" s="16">
        <v>0</v>
      </c>
      <c r="M916" s="16" t="s">
        <v>3551</v>
      </c>
      <c r="N916" s="17">
        <v>380</v>
      </c>
      <c r="O916" s="16">
        <v>0</v>
      </c>
      <c r="P916" s="16" t="s">
        <v>57</v>
      </c>
      <c r="Q916" s="17">
        <v>418</v>
      </c>
      <c r="R916" s="16">
        <v>0</v>
      </c>
      <c r="AA916" s="17">
        <v>418</v>
      </c>
    </row>
    <row r="917" spans="2:27">
      <c r="B917" s="16" t="s">
        <v>19103</v>
      </c>
      <c r="C917" s="16" t="s">
        <v>21730</v>
      </c>
      <c r="D917" s="16" t="s">
        <v>869</v>
      </c>
      <c r="E917" s="16" t="s">
        <v>41</v>
      </c>
      <c r="F917" s="16" t="s">
        <v>35</v>
      </c>
      <c r="G917" s="16" t="s">
        <v>99</v>
      </c>
      <c r="H917" s="16" t="s">
        <v>210</v>
      </c>
      <c r="I917" s="16" t="s">
        <v>2255</v>
      </c>
      <c r="J917" s="16" t="s">
        <v>449</v>
      </c>
      <c r="K917" s="16" t="s">
        <v>56</v>
      </c>
      <c r="L917" s="16" t="s">
        <v>32</v>
      </c>
      <c r="M917" s="16" t="s">
        <v>3552</v>
      </c>
      <c r="N917" s="16" t="s">
        <v>3553</v>
      </c>
      <c r="O917" s="16" t="s">
        <v>3554</v>
      </c>
      <c r="AA917" s="16" t="s">
        <v>56</v>
      </c>
    </row>
    <row r="918" spans="2:27">
      <c r="B918" s="16" t="s">
        <v>19104</v>
      </c>
      <c r="C918" s="16" t="s">
        <v>19104</v>
      </c>
      <c r="D918" s="16" t="s">
        <v>927</v>
      </c>
      <c r="E918" s="16" t="s">
        <v>25</v>
      </c>
      <c r="F918" s="16" t="s">
        <v>38</v>
      </c>
      <c r="G918" s="16" t="s">
        <v>1995</v>
      </c>
      <c r="H918" s="16" t="s">
        <v>928</v>
      </c>
      <c r="I918" s="16" t="s">
        <v>32</v>
      </c>
      <c r="J918" s="16" t="s">
        <v>3555</v>
      </c>
    </row>
    <row r="919" spans="2:27">
      <c r="B919" s="16" t="s">
        <v>32</v>
      </c>
      <c r="C919" s="16" t="s">
        <v>21731</v>
      </c>
      <c r="D919" s="16" t="s">
        <v>262</v>
      </c>
      <c r="E919" s="16" t="s">
        <v>780</v>
      </c>
      <c r="F919" s="16" t="s">
        <v>3556</v>
      </c>
      <c r="G919" s="16" t="s">
        <v>3557</v>
      </c>
      <c r="H919" s="16" t="s">
        <v>158</v>
      </c>
      <c r="I919" s="16" t="s">
        <v>121</v>
      </c>
      <c r="J919" s="16" t="s">
        <v>727</v>
      </c>
      <c r="K919" s="16" t="s">
        <v>32</v>
      </c>
      <c r="L919" s="16" t="s">
        <v>3558</v>
      </c>
      <c r="M919" s="16" t="s">
        <v>1167</v>
      </c>
      <c r="N919" s="16" t="s">
        <v>3559</v>
      </c>
      <c r="AA919" s="16" t="s">
        <v>32</v>
      </c>
    </row>
    <row r="920" spans="2:27">
      <c r="B920" s="16" t="s">
        <v>32</v>
      </c>
      <c r="C920" s="16" t="s">
        <v>21732</v>
      </c>
      <c r="D920" s="16" t="s">
        <v>414</v>
      </c>
      <c r="E920" s="16" t="s">
        <v>2398</v>
      </c>
      <c r="F920" s="16">
        <v>8</v>
      </c>
      <c r="G920" s="16" t="s">
        <v>2166</v>
      </c>
      <c r="H920" s="16" t="s">
        <v>386</v>
      </c>
      <c r="I920" s="16" t="s">
        <v>3560</v>
      </c>
      <c r="J920" s="16" t="s">
        <v>32</v>
      </c>
      <c r="K920" s="16" t="s">
        <v>3561</v>
      </c>
      <c r="L920" s="16" t="s">
        <v>3562</v>
      </c>
      <c r="M920" s="16" t="s">
        <v>32</v>
      </c>
      <c r="AA920" s="16" t="s">
        <v>3561</v>
      </c>
    </row>
    <row r="921" spans="2:27">
      <c r="B921" s="16" t="s">
        <v>18952</v>
      </c>
      <c r="C921" s="16" t="s">
        <v>21733</v>
      </c>
      <c r="D921" s="16" t="s">
        <v>99</v>
      </c>
      <c r="E921" s="16" t="s">
        <v>386</v>
      </c>
      <c r="F921" s="16" t="s">
        <v>680</v>
      </c>
      <c r="G921" s="16" t="s">
        <v>48</v>
      </c>
      <c r="H921" s="16" t="s">
        <v>2504</v>
      </c>
      <c r="I921" s="16" t="s">
        <v>845</v>
      </c>
      <c r="J921" s="17">
        <v>900</v>
      </c>
      <c r="K921" s="16">
        <v>0</v>
      </c>
      <c r="L921" s="16" t="s">
        <v>57</v>
      </c>
      <c r="M921" s="17">
        <v>990</v>
      </c>
      <c r="N921" s="16">
        <v>0</v>
      </c>
      <c r="O921" s="16" t="s">
        <v>3563</v>
      </c>
      <c r="P921" s="17">
        <v>900</v>
      </c>
      <c r="Q921" s="16">
        <v>0</v>
      </c>
      <c r="R921" s="16" t="s">
        <v>57</v>
      </c>
      <c r="S921" s="17">
        <v>990</v>
      </c>
      <c r="T921" s="16">
        <v>0</v>
      </c>
      <c r="AA921" s="16">
        <v>0</v>
      </c>
    </row>
    <row r="922" spans="2:27">
      <c r="B922" s="16" t="s">
        <v>19105</v>
      </c>
      <c r="C922" s="16" t="s">
        <v>19105</v>
      </c>
      <c r="D922" s="16" t="s">
        <v>971</v>
      </c>
      <c r="E922" s="16" t="s">
        <v>142</v>
      </c>
      <c r="F922" s="16" t="s">
        <v>3564</v>
      </c>
      <c r="G922" s="16" t="s">
        <v>6</v>
      </c>
      <c r="H922" s="16" t="s">
        <v>386</v>
      </c>
      <c r="I922" s="16" t="s">
        <v>2105</v>
      </c>
      <c r="J922" s="16" t="s">
        <v>2170</v>
      </c>
      <c r="K922" s="16" t="s">
        <v>3565</v>
      </c>
      <c r="L922" s="16" t="s">
        <v>691</v>
      </c>
      <c r="M922" s="16" t="s">
        <v>206</v>
      </c>
      <c r="N922" s="16" t="s">
        <v>207</v>
      </c>
      <c r="O922" s="16" t="s">
        <v>208</v>
      </c>
      <c r="P922" s="16" t="s">
        <v>827</v>
      </c>
      <c r="Q922" s="16" t="s">
        <v>2105</v>
      </c>
      <c r="R922" s="16" t="s">
        <v>2170</v>
      </c>
      <c r="S922" s="16" t="s">
        <v>3566</v>
      </c>
      <c r="T922" s="16" t="s">
        <v>691</v>
      </c>
      <c r="U922" s="16" t="s">
        <v>206</v>
      </c>
      <c r="V922" s="16" t="s">
        <v>207</v>
      </c>
      <c r="W922" s="16" t="s">
        <v>208</v>
      </c>
      <c r="AA922" s="16" t="s">
        <v>3565</v>
      </c>
    </row>
    <row r="923" spans="2:27">
      <c r="B923" s="16">
        <v>250</v>
      </c>
      <c r="C923" s="16" t="s">
        <v>21602</v>
      </c>
      <c r="D923" s="16" t="s">
        <v>489</v>
      </c>
      <c r="E923" s="16" t="s">
        <v>312</v>
      </c>
      <c r="F923" s="16" t="s">
        <v>6</v>
      </c>
      <c r="G923" s="16" t="s">
        <v>386</v>
      </c>
      <c r="H923" s="16" t="s">
        <v>791</v>
      </c>
      <c r="I923" s="16" t="s">
        <v>56</v>
      </c>
      <c r="J923" s="17">
        <v>1</v>
      </c>
      <c r="K923" s="16">
        <v>250</v>
      </c>
      <c r="L923" s="16">
        <v>0</v>
      </c>
      <c r="M923" s="16" t="s">
        <v>57</v>
      </c>
      <c r="N923" s="17">
        <v>1</v>
      </c>
      <c r="O923" s="16">
        <v>350</v>
      </c>
      <c r="P923" s="16">
        <v>0</v>
      </c>
      <c r="Q923" s="16" t="s">
        <v>3567</v>
      </c>
      <c r="R923" s="16" t="s">
        <v>3568</v>
      </c>
      <c r="S923" s="17">
        <v>1</v>
      </c>
      <c r="T923" s="16">
        <v>250</v>
      </c>
      <c r="U923" s="16">
        <v>0</v>
      </c>
      <c r="V923" s="16" t="s">
        <v>57</v>
      </c>
      <c r="W923" s="17">
        <v>1</v>
      </c>
      <c r="X923" s="16">
        <v>350</v>
      </c>
      <c r="Y923" s="16">
        <v>0</v>
      </c>
      <c r="AA923" s="16">
        <v>250</v>
      </c>
    </row>
    <row r="924" spans="2:27">
      <c r="B924" s="16" t="s">
        <v>19106</v>
      </c>
      <c r="C924" s="16" t="s">
        <v>21734</v>
      </c>
      <c r="D924" s="16" t="s">
        <v>2107</v>
      </c>
      <c r="E924" s="16" t="s">
        <v>163</v>
      </c>
      <c r="F924" s="16" t="s">
        <v>375</v>
      </c>
      <c r="G924" s="17">
        <v>890</v>
      </c>
      <c r="H924" s="16">
        <v>0</v>
      </c>
      <c r="I924" s="16" t="s">
        <v>57</v>
      </c>
      <c r="J924" s="17">
        <v>975</v>
      </c>
      <c r="K924" s="16">
        <v>0</v>
      </c>
      <c r="L924" s="16" t="s">
        <v>3569</v>
      </c>
      <c r="M924" s="17">
        <v>890</v>
      </c>
      <c r="N924" s="16">
        <v>0</v>
      </c>
      <c r="O924" s="16" t="s">
        <v>57</v>
      </c>
      <c r="P924" s="17">
        <v>975</v>
      </c>
      <c r="Q924" s="16">
        <v>0</v>
      </c>
      <c r="AA924" s="16">
        <v>0</v>
      </c>
    </row>
    <row r="925" spans="2:27">
      <c r="B925" s="16" t="s">
        <v>18928</v>
      </c>
      <c r="C925" s="16" t="s">
        <v>21735</v>
      </c>
      <c r="D925" s="16" t="s">
        <v>3570</v>
      </c>
      <c r="E925" s="16" t="s">
        <v>3571</v>
      </c>
      <c r="F925" s="16" t="s">
        <v>163</v>
      </c>
      <c r="G925" s="16" t="s">
        <v>375</v>
      </c>
      <c r="H925" s="17">
        <v>950</v>
      </c>
      <c r="I925" s="16">
        <v>0</v>
      </c>
      <c r="J925" s="16" t="s">
        <v>57</v>
      </c>
      <c r="K925" s="17">
        <v>1</v>
      </c>
      <c r="L925" s="16">
        <v>30</v>
      </c>
      <c r="M925" s="16">
        <v>0</v>
      </c>
      <c r="N925" s="16" t="s">
        <v>3572</v>
      </c>
      <c r="O925" s="17">
        <v>950</v>
      </c>
      <c r="P925" s="16">
        <v>0</v>
      </c>
      <c r="Q925" s="16" t="s">
        <v>57</v>
      </c>
      <c r="R925" s="17">
        <v>1</v>
      </c>
      <c r="S925" s="16">
        <v>30</v>
      </c>
      <c r="T925" s="16">
        <v>0</v>
      </c>
      <c r="AA925" s="17">
        <v>1</v>
      </c>
    </row>
    <row r="926" spans="2:27">
      <c r="B926" s="16" t="s">
        <v>3575</v>
      </c>
      <c r="C926" s="16" t="s">
        <v>3575</v>
      </c>
      <c r="D926" s="16" t="s">
        <v>249</v>
      </c>
      <c r="E926" s="16" t="s">
        <v>250</v>
      </c>
      <c r="F926" s="16" t="s">
        <v>798</v>
      </c>
      <c r="G926" s="16">
        <v>2</v>
      </c>
      <c r="H926" s="16" t="s">
        <v>3463</v>
      </c>
      <c r="I926" s="16" t="s">
        <v>38</v>
      </c>
      <c r="J926" s="16" t="s">
        <v>1352</v>
      </c>
      <c r="K926" s="16" t="s">
        <v>3573</v>
      </c>
      <c r="L926" s="16" t="s">
        <v>41</v>
      </c>
      <c r="M926" s="16" t="s">
        <v>0</v>
      </c>
      <c r="N926" s="16" t="s">
        <v>3574</v>
      </c>
      <c r="O926" s="16" t="s">
        <v>25</v>
      </c>
      <c r="P926" s="16" t="s">
        <v>705</v>
      </c>
      <c r="Q926" s="16" t="s">
        <v>537</v>
      </c>
      <c r="R926" s="16" t="s">
        <v>3575</v>
      </c>
      <c r="S926" s="16" t="s">
        <v>22</v>
      </c>
      <c r="AA926" s="16" t="s">
        <v>3573</v>
      </c>
    </row>
    <row r="927" spans="2:27">
      <c r="B927" s="16" t="s">
        <v>3576</v>
      </c>
      <c r="C927" s="16" t="s">
        <v>3576</v>
      </c>
      <c r="D927" s="16">
        <v>3</v>
      </c>
      <c r="E927" s="16" t="s">
        <v>2769</v>
      </c>
      <c r="F927" s="16" t="s">
        <v>2222</v>
      </c>
      <c r="G927" s="16" t="s">
        <v>705</v>
      </c>
      <c r="H927" s="16" t="s">
        <v>537</v>
      </c>
      <c r="I927" s="16" t="s">
        <v>3576</v>
      </c>
      <c r="J927" s="16" t="s">
        <v>22</v>
      </c>
    </row>
    <row r="928" spans="2:27">
      <c r="B928" s="16" t="s">
        <v>19107</v>
      </c>
      <c r="C928" s="16" t="s">
        <v>21736</v>
      </c>
      <c r="D928" s="16" t="s">
        <v>490</v>
      </c>
      <c r="E928" s="16" t="s">
        <v>491</v>
      </c>
      <c r="F928" s="16" t="s">
        <v>30</v>
      </c>
      <c r="G928" s="17">
        <v>570</v>
      </c>
      <c r="H928" s="16">
        <v>0</v>
      </c>
      <c r="I928" s="16" t="s">
        <v>57</v>
      </c>
      <c r="J928" s="17">
        <v>599</v>
      </c>
      <c r="K928" s="16">
        <v>0</v>
      </c>
      <c r="L928" s="16" t="s">
        <v>3577</v>
      </c>
      <c r="M928" s="17">
        <v>570</v>
      </c>
      <c r="N928" s="16">
        <v>0</v>
      </c>
      <c r="O928" s="16" t="s">
        <v>57</v>
      </c>
      <c r="P928" s="17">
        <v>599</v>
      </c>
      <c r="Q928" s="16">
        <v>0</v>
      </c>
      <c r="AA928" s="16">
        <v>0</v>
      </c>
    </row>
    <row r="929" spans="2:27">
      <c r="B929" s="16">
        <v>0</v>
      </c>
      <c r="C929" s="16" t="s">
        <v>21737</v>
      </c>
      <c r="D929" s="16" t="s">
        <v>3582</v>
      </c>
      <c r="E929" s="16" t="s">
        <v>729</v>
      </c>
      <c r="F929" s="16">
        <v>3</v>
      </c>
      <c r="G929" s="16" t="s">
        <v>3231</v>
      </c>
      <c r="H929" s="16" t="s">
        <v>3583</v>
      </c>
      <c r="I929" s="17">
        <v>328</v>
      </c>
      <c r="J929" s="16">
        <v>0</v>
      </c>
      <c r="K929" s="16" t="s">
        <v>3584</v>
      </c>
      <c r="L929" s="17">
        <v>328</v>
      </c>
      <c r="M929" s="16">
        <v>0</v>
      </c>
      <c r="AA929" s="16" t="s">
        <v>3584</v>
      </c>
    </row>
    <row r="930" spans="2:27">
      <c r="B930" s="16" t="s">
        <v>19108</v>
      </c>
      <c r="C930" s="16" t="s">
        <v>19108</v>
      </c>
      <c r="D930" s="16">
        <v>302</v>
      </c>
      <c r="E930" s="16" t="s">
        <v>3585</v>
      </c>
      <c r="F930" s="16" t="s">
        <v>3586</v>
      </c>
      <c r="G930" s="16" t="s">
        <v>3587</v>
      </c>
      <c r="H930" s="16" t="s">
        <v>1589</v>
      </c>
      <c r="I930" s="16" t="s">
        <v>347</v>
      </c>
      <c r="J930" s="16" t="s">
        <v>2946</v>
      </c>
      <c r="K930" s="16" t="s">
        <v>66</v>
      </c>
      <c r="L930" s="16" t="s">
        <v>2554</v>
      </c>
      <c r="M930" s="16" t="s">
        <v>3588</v>
      </c>
      <c r="N930" s="16" t="s">
        <v>41</v>
      </c>
      <c r="O930" s="16" t="s">
        <v>3589</v>
      </c>
      <c r="P930" s="16" t="s">
        <v>668</v>
      </c>
      <c r="Q930" s="16" t="s">
        <v>18</v>
      </c>
      <c r="R930" s="16" t="s">
        <v>3590</v>
      </c>
      <c r="S930" s="16" t="s">
        <v>3591</v>
      </c>
      <c r="T930" s="16" t="s">
        <v>3592</v>
      </c>
      <c r="U930" s="16" t="s">
        <v>3593</v>
      </c>
      <c r="V930" s="16" t="s">
        <v>22</v>
      </c>
      <c r="AA930" s="16" t="s">
        <v>66</v>
      </c>
    </row>
    <row r="931" spans="2:27">
      <c r="B931" s="17">
        <v>750</v>
      </c>
      <c r="C931" s="16" t="s">
        <v>21738</v>
      </c>
      <c r="D931" s="16" t="s">
        <v>3096</v>
      </c>
      <c r="E931" s="16" t="s">
        <v>219</v>
      </c>
      <c r="F931" s="16" t="s">
        <v>191</v>
      </c>
      <c r="G931" s="16" t="s">
        <v>1569</v>
      </c>
      <c r="H931" s="17">
        <v>750</v>
      </c>
      <c r="I931" s="16">
        <v>0</v>
      </c>
      <c r="J931" s="16" t="s">
        <v>57</v>
      </c>
      <c r="K931" s="17">
        <v>800</v>
      </c>
      <c r="L931" s="16">
        <v>0</v>
      </c>
      <c r="M931" s="16" t="s">
        <v>3594</v>
      </c>
      <c r="N931" s="16" t="s">
        <v>3595</v>
      </c>
      <c r="O931" s="17">
        <v>750</v>
      </c>
      <c r="P931" s="16">
        <v>0</v>
      </c>
      <c r="Q931" s="16" t="s">
        <v>57</v>
      </c>
      <c r="R931" s="17">
        <v>800</v>
      </c>
      <c r="S931" s="16">
        <v>0</v>
      </c>
      <c r="AA931" s="17">
        <v>800</v>
      </c>
    </row>
    <row r="932" spans="2:27">
      <c r="B932" s="16" t="s">
        <v>19109</v>
      </c>
      <c r="C932" s="16" t="s">
        <v>21739</v>
      </c>
      <c r="D932" s="16" t="s">
        <v>35</v>
      </c>
      <c r="E932" s="16" t="s">
        <v>142</v>
      </c>
      <c r="F932" s="16" t="s">
        <v>151</v>
      </c>
      <c r="G932" s="16" t="s">
        <v>6</v>
      </c>
      <c r="H932" s="16" t="s">
        <v>1965</v>
      </c>
      <c r="I932" s="16" t="s">
        <v>2597</v>
      </c>
      <c r="J932" s="16" t="s">
        <v>147</v>
      </c>
      <c r="K932" s="16" t="s">
        <v>32</v>
      </c>
      <c r="L932" s="16" t="s">
        <v>1757</v>
      </c>
      <c r="M932" s="16" t="s">
        <v>3596</v>
      </c>
      <c r="N932" s="17">
        <v>2800000</v>
      </c>
      <c r="AA932" s="16" t="s">
        <v>32</v>
      </c>
    </row>
    <row r="933" spans="2:27">
      <c r="B933" s="16">
        <v>0</v>
      </c>
      <c r="C933" s="16" t="s">
        <v>21740</v>
      </c>
      <c r="D933" s="16" t="s">
        <v>3597</v>
      </c>
      <c r="E933" s="16" t="s">
        <v>3598</v>
      </c>
      <c r="F933" s="17">
        <v>450</v>
      </c>
      <c r="G933" s="16">
        <v>0</v>
      </c>
      <c r="H933" s="16" t="s">
        <v>3599</v>
      </c>
      <c r="I933" s="17">
        <v>450</v>
      </c>
      <c r="J933" s="16">
        <v>0</v>
      </c>
    </row>
    <row r="934" spans="2:27">
      <c r="B934" s="16">
        <v>601</v>
      </c>
      <c r="C934" s="16" t="s">
        <v>21741</v>
      </c>
      <c r="D934" s="16" t="s">
        <v>322</v>
      </c>
      <c r="E934" s="16" t="s">
        <v>131</v>
      </c>
      <c r="F934" s="16" t="s">
        <v>3600</v>
      </c>
      <c r="G934" s="16" t="s">
        <v>3601</v>
      </c>
      <c r="H934" s="16" t="s">
        <v>121</v>
      </c>
      <c r="I934" s="16" t="s">
        <v>3602</v>
      </c>
      <c r="J934" s="16" t="s">
        <v>3603</v>
      </c>
      <c r="K934" s="16" t="s">
        <v>322</v>
      </c>
      <c r="L934" s="17">
        <v>2</v>
      </c>
      <c r="M934" s="16">
        <v>601</v>
      </c>
      <c r="N934" s="16">
        <v>0</v>
      </c>
      <c r="O934" s="16" t="s">
        <v>322</v>
      </c>
      <c r="P934" s="17">
        <v>2</v>
      </c>
      <c r="Q934" s="16">
        <v>601</v>
      </c>
      <c r="R934" s="16">
        <v>0</v>
      </c>
      <c r="AA934" s="16" t="s">
        <v>322</v>
      </c>
    </row>
    <row r="935" spans="2:27">
      <c r="B935" s="16">
        <v>886</v>
      </c>
      <c r="C935" s="16" t="s">
        <v>21742</v>
      </c>
      <c r="D935" s="16" t="s">
        <v>322</v>
      </c>
      <c r="E935" s="16" t="s">
        <v>131</v>
      </c>
      <c r="F935" s="16" t="s">
        <v>3600</v>
      </c>
      <c r="G935" s="16" t="s">
        <v>3601</v>
      </c>
      <c r="H935" s="16" t="s">
        <v>121</v>
      </c>
      <c r="I935" s="16" t="s">
        <v>3602</v>
      </c>
      <c r="J935" s="16" t="s">
        <v>3603</v>
      </c>
      <c r="K935" s="16" t="s">
        <v>322</v>
      </c>
      <c r="L935" s="17">
        <v>2</v>
      </c>
      <c r="M935" s="16">
        <v>886</v>
      </c>
      <c r="N935" s="16">
        <v>0</v>
      </c>
      <c r="O935" s="16" t="s">
        <v>322</v>
      </c>
      <c r="P935" s="17">
        <v>2</v>
      </c>
      <c r="Q935" s="16">
        <v>886</v>
      </c>
      <c r="R935" s="16">
        <v>0</v>
      </c>
      <c r="AA935" s="16" t="s">
        <v>322</v>
      </c>
    </row>
    <row r="936" spans="2:27">
      <c r="B936" s="16" t="s">
        <v>19110</v>
      </c>
      <c r="C936" s="16" t="s">
        <v>21760</v>
      </c>
      <c r="D936" s="16" t="s">
        <v>869</v>
      </c>
      <c r="E936" s="16" t="s">
        <v>121</v>
      </c>
      <c r="F936" s="16" t="s">
        <v>565</v>
      </c>
      <c r="G936" s="16" t="s">
        <v>3105</v>
      </c>
      <c r="H936" s="16" t="s">
        <v>143</v>
      </c>
      <c r="I936" s="16" t="s">
        <v>6</v>
      </c>
      <c r="J936" s="16" t="s">
        <v>7</v>
      </c>
      <c r="K936" s="16" t="s">
        <v>3439</v>
      </c>
      <c r="L936" s="16" t="s">
        <v>1150</v>
      </c>
      <c r="M936" s="16" t="s">
        <v>32</v>
      </c>
      <c r="N936" s="16" t="s">
        <v>3579</v>
      </c>
      <c r="O936" s="16">
        <v>19</v>
      </c>
      <c r="P936" s="16" t="s">
        <v>3580</v>
      </c>
      <c r="Q936" s="16" t="s">
        <v>3604</v>
      </c>
      <c r="R936" s="16" t="s">
        <v>3605</v>
      </c>
      <c r="S936" s="16" t="s">
        <v>3606</v>
      </c>
      <c r="AA936" s="16" t="s">
        <v>3439</v>
      </c>
    </row>
    <row r="937" spans="2:27">
      <c r="B937" s="16" t="s">
        <v>19111</v>
      </c>
      <c r="C937" s="16" t="s">
        <v>21826</v>
      </c>
      <c r="D937" s="16" t="s">
        <v>322</v>
      </c>
      <c r="E937" s="16" t="s">
        <v>131</v>
      </c>
      <c r="F937" s="16" t="s">
        <v>3602</v>
      </c>
      <c r="G937" s="16" t="s">
        <v>3603</v>
      </c>
      <c r="H937" s="16" t="s">
        <v>121</v>
      </c>
      <c r="I937" s="16" t="s">
        <v>3600</v>
      </c>
      <c r="J937" s="16" t="s">
        <v>3601</v>
      </c>
      <c r="K937" s="16" t="s">
        <v>705</v>
      </c>
      <c r="L937" s="16" t="s">
        <v>537</v>
      </c>
      <c r="M937" s="16" t="s">
        <v>3607</v>
      </c>
      <c r="N937" s="16" t="s">
        <v>3608</v>
      </c>
      <c r="O937" s="16" t="s">
        <v>705</v>
      </c>
      <c r="P937" s="16" t="s">
        <v>2179</v>
      </c>
      <c r="AA937" s="16" t="s">
        <v>705</v>
      </c>
    </row>
    <row r="938" spans="2:27">
      <c r="B938" s="16">
        <v>700</v>
      </c>
      <c r="C938" s="16" t="s">
        <v>21743</v>
      </c>
      <c r="D938" s="16" t="s">
        <v>1819</v>
      </c>
      <c r="E938" s="16" t="s">
        <v>3609</v>
      </c>
      <c r="F938" s="16" t="s">
        <v>295</v>
      </c>
      <c r="G938" s="16" t="s">
        <v>277</v>
      </c>
      <c r="H938" s="16" t="s">
        <v>6</v>
      </c>
      <c r="I938" s="16" t="s">
        <v>3033</v>
      </c>
      <c r="J938" s="16" t="s">
        <v>780</v>
      </c>
      <c r="K938" s="16" t="s">
        <v>781</v>
      </c>
      <c r="L938" s="16" t="s">
        <v>322</v>
      </c>
      <c r="M938" s="17">
        <v>4</v>
      </c>
      <c r="N938" s="16">
        <v>700</v>
      </c>
      <c r="O938" s="16">
        <v>0</v>
      </c>
      <c r="P938" s="16" t="s">
        <v>322</v>
      </c>
      <c r="Q938" s="17">
        <v>4</v>
      </c>
      <c r="R938" s="16">
        <v>700</v>
      </c>
      <c r="S938" s="16">
        <v>0</v>
      </c>
      <c r="AA938" s="16" t="s">
        <v>781</v>
      </c>
    </row>
    <row r="939" spans="2:27">
      <c r="B939" s="16">
        <v>0</v>
      </c>
      <c r="C939" s="16" t="s">
        <v>21744</v>
      </c>
      <c r="D939" s="16" t="s">
        <v>3610</v>
      </c>
      <c r="E939" s="16" t="s">
        <v>181</v>
      </c>
      <c r="F939" s="16" t="s">
        <v>3611</v>
      </c>
      <c r="G939" s="16" t="s">
        <v>711</v>
      </c>
      <c r="H939" s="16" t="s">
        <v>513</v>
      </c>
      <c r="I939" s="16" t="s">
        <v>3612</v>
      </c>
      <c r="J939" s="17">
        <v>250</v>
      </c>
      <c r="K939" s="16">
        <v>0</v>
      </c>
      <c r="L939" s="16" t="s">
        <v>3613</v>
      </c>
      <c r="M939" s="17">
        <v>250</v>
      </c>
      <c r="N939" s="16">
        <v>0</v>
      </c>
      <c r="AA939" s="16">
        <v>0</v>
      </c>
    </row>
    <row r="940" spans="2:27">
      <c r="B940" s="17">
        <v>850</v>
      </c>
      <c r="C940" s="16" t="s">
        <v>21745</v>
      </c>
      <c r="D940" s="16" t="s">
        <v>1505</v>
      </c>
      <c r="E940" s="16" t="s">
        <v>298</v>
      </c>
      <c r="F940" s="16" t="s">
        <v>132</v>
      </c>
      <c r="G940" s="16" t="s">
        <v>56</v>
      </c>
      <c r="H940" s="17">
        <v>850</v>
      </c>
      <c r="I940" s="16">
        <v>0</v>
      </c>
      <c r="J940" s="16" t="s">
        <v>57</v>
      </c>
      <c r="K940" s="17">
        <v>935</v>
      </c>
      <c r="L940" s="16">
        <v>0</v>
      </c>
      <c r="M940" s="16" t="s">
        <v>426</v>
      </c>
      <c r="N940" s="17">
        <v>850</v>
      </c>
      <c r="O940" s="16">
        <v>0</v>
      </c>
      <c r="P940" s="16" t="s">
        <v>57</v>
      </c>
      <c r="Q940" s="17">
        <v>935</v>
      </c>
      <c r="R940" s="16">
        <v>0</v>
      </c>
      <c r="AA940" s="17">
        <v>935</v>
      </c>
    </row>
    <row r="941" spans="2:27">
      <c r="B941" s="16" t="s">
        <v>18</v>
      </c>
      <c r="C941" s="16" t="s">
        <v>21027</v>
      </c>
      <c r="D941" s="16" t="s">
        <v>78</v>
      </c>
      <c r="E941" s="16" t="s">
        <v>306</v>
      </c>
      <c r="F941" s="16" t="s">
        <v>198</v>
      </c>
      <c r="G941" s="16" t="s">
        <v>1588</v>
      </c>
      <c r="H941" s="16" t="s">
        <v>178</v>
      </c>
      <c r="I941" s="16" t="s">
        <v>3614</v>
      </c>
      <c r="J941" s="16" t="s">
        <v>18</v>
      </c>
      <c r="K941" s="16" t="s">
        <v>3615</v>
      </c>
      <c r="L941" s="16" t="s">
        <v>67</v>
      </c>
      <c r="M941" s="16" t="s">
        <v>3616</v>
      </c>
      <c r="N941" s="16" t="s">
        <v>22</v>
      </c>
      <c r="AA941" s="16" t="s">
        <v>3615</v>
      </c>
    </row>
    <row r="942" spans="2:27">
      <c r="B942" s="16">
        <v>0</v>
      </c>
      <c r="C942" s="16" t="s">
        <v>21746</v>
      </c>
      <c r="D942" s="16" t="s">
        <v>548</v>
      </c>
      <c r="E942" s="16" t="s">
        <v>3617</v>
      </c>
      <c r="F942" s="16" t="s">
        <v>1351</v>
      </c>
      <c r="G942" s="16" t="s">
        <v>38</v>
      </c>
      <c r="H942" s="16" t="s">
        <v>1567</v>
      </c>
      <c r="I942" s="16" t="s">
        <v>48</v>
      </c>
      <c r="J942" s="16" t="s">
        <v>727</v>
      </c>
      <c r="K942" s="16" t="s">
        <v>703</v>
      </c>
      <c r="L942" s="16" t="s">
        <v>630</v>
      </c>
      <c r="M942" s="17">
        <v>600</v>
      </c>
      <c r="N942" s="16">
        <v>0</v>
      </c>
      <c r="O942" s="16" t="s">
        <v>3618</v>
      </c>
      <c r="P942" s="17">
        <v>600</v>
      </c>
      <c r="Q942" s="16" t="s">
        <v>2419</v>
      </c>
      <c r="AA942" s="16" t="s">
        <v>703</v>
      </c>
    </row>
    <row r="943" spans="2:27">
      <c r="B943" s="16" t="s">
        <v>3619</v>
      </c>
      <c r="C943" s="16" t="s">
        <v>3619</v>
      </c>
      <c r="D943" s="16">
        <v>3</v>
      </c>
      <c r="E943" s="16" t="s">
        <v>24</v>
      </c>
      <c r="F943" s="16" t="s">
        <v>912</v>
      </c>
      <c r="G943" s="16" t="s">
        <v>142</v>
      </c>
      <c r="H943" s="16" t="s">
        <v>151</v>
      </c>
      <c r="I943" s="16" t="s">
        <v>32</v>
      </c>
      <c r="J943" s="16" t="s">
        <v>3619</v>
      </c>
      <c r="K943" s="16" t="s">
        <v>34</v>
      </c>
    </row>
    <row r="944" spans="2:27">
      <c r="B944" s="16" t="s">
        <v>19112</v>
      </c>
      <c r="C944" s="16" t="s">
        <v>19112</v>
      </c>
      <c r="D944" s="16" t="s">
        <v>725</v>
      </c>
      <c r="E944" s="16" t="s">
        <v>56</v>
      </c>
      <c r="F944" s="16" t="s">
        <v>57</v>
      </c>
      <c r="G944" s="16" t="s">
        <v>1485</v>
      </c>
      <c r="H944" s="16" t="s">
        <v>121</v>
      </c>
      <c r="I944" s="16" t="s">
        <v>312</v>
      </c>
      <c r="J944" s="16" t="s">
        <v>32</v>
      </c>
      <c r="K944" s="16" t="s">
        <v>3620</v>
      </c>
      <c r="L944" s="16" t="s">
        <v>3621</v>
      </c>
      <c r="M944" s="16" t="s">
        <v>3616</v>
      </c>
      <c r="AA944" s="16" t="s">
        <v>3620</v>
      </c>
    </row>
    <row r="945" spans="2:27">
      <c r="B945" s="16" t="s">
        <v>32</v>
      </c>
      <c r="C945" s="16" t="s">
        <v>21747</v>
      </c>
      <c r="D945" s="16" t="s">
        <v>3175</v>
      </c>
      <c r="E945" s="16" t="s">
        <v>142</v>
      </c>
      <c r="F945" s="16" t="s">
        <v>151</v>
      </c>
      <c r="G945" s="16" t="s">
        <v>3622</v>
      </c>
      <c r="H945" s="16" t="s">
        <v>147</v>
      </c>
      <c r="I945" s="16" t="s">
        <v>32</v>
      </c>
      <c r="J945" s="16" t="s">
        <v>943</v>
      </c>
      <c r="K945" s="16" t="s">
        <v>3623</v>
      </c>
      <c r="AA945" s="16" t="s">
        <v>3623</v>
      </c>
    </row>
    <row r="946" spans="2:27">
      <c r="B946" s="16" t="s">
        <v>3626</v>
      </c>
      <c r="C946" s="16" t="s">
        <v>3626</v>
      </c>
      <c r="D946" s="16" t="s">
        <v>1794</v>
      </c>
      <c r="E946" s="16" t="s">
        <v>13</v>
      </c>
      <c r="F946" s="16" t="s">
        <v>3624</v>
      </c>
      <c r="G946" s="16" t="s">
        <v>1409</v>
      </c>
      <c r="H946" s="16" t="s">
        <v>3625</v>
      </c>
      <c r="I946" s="16" t="s">
        <v>32</v>
      </c>
      <c r="J946" s="16" t="s">
        <v>3626</v>
      </c>
      <c r="K946" s="16" t="s">
        <v>34</v>
      </c>
    </row>
    <row r="947" spans="2:27">
      <c r="B947" s="16" t="s">
        <v>3629</v>
      </c>
      <c r="C947" s="16" t="s">
        <v>3629</v>
      </c>
      <c r="D947" s="16" t="s">
        <v>3627</v>
      </c>
      <c r="E947" s="16" t="s">
        <v>45</v>
      </c>
      <c r="F947" s="16" t="s">
        <v>3628</v>
      </c>
      <c r="G947" s="16" t="s">
        <v>32</v>
      </c>
      <c r="H947" s="16" t="s">
        <v>3629</v>
      </c>
      <c r="I947" s="16" t="s">
        <v>34</v>
      </c>
    </row>
    <row r="948" spans="2:27">
      <c r="B948" s="16">
        <v>725</v>
      </c>
      <c r="C948" s="16" t="s">
        <v>21748</v>
      </c>
      <c r="D948" s="16" t="s">
        <v>385</v>
      </c>
      <c r="E948" s="16" t="s">
        <v>48</v>
      </c>
      <c r="F948" s="16" t="s">
        <v>386</v>
      </c>
      <c r="G948" s="16" t="s">
        <v>3630</v>
      </c>
      <c r="H948" s="16" t="s">
        <v>617</v>
      </c>
      <c r="I948" s="16" t="s">
        <v>533</v>
      </c>
      <c r="J948" s="16" t="s">
        <v>234</v>
      </c>
      <c r="K948" s="16" t="s">
        <v>7</v>
      </c>
      <c r="L948" s="16">
        <v>1384</v>
      </c>
      <c r="M948" s="16" t="s">
        <v>994</v>
      </c>
      <c r="N948" s="16" t="s">
        <v>3047</v>
      </c>
      <c r="O948" s="17">
        <v>1</v>
      </c>
      <c r="P948" s="16">
        <v>725</v>
      </c>
      <c r="Q948" s="16">
        <v>0</v>
      </c>
      <c r="R948" s="16" t="s">
        <v>3631</v>
      </c>
      <c r="S948" s="16" t="s">
        <v>3632</v>
      </c>
      <c r="T948" s="17">
        <v>1</v>
      </c>
      <c r="U948" s="16">
        <v>725</v>
      </c>
      <c r="V948" s="16">
        <v>0</v>
      </c>
      <c r="AA948" s="16" t="s">
        <v>7</v>
      </c>
    </row>
    <row r="949" spans="2:27">
      <c r="B949" s="16">
        <v>0</v>
      </c>
      <c r="C949" s="16" t="s">
        <v>21749</v>
      </c>
      <c r="D949" s="16" t="s">
        <v>59</v>
      </c>
      <c r="E949" s="16" t="s">
        <v>486</v>
      </c>
      <c r="F949" s="16" t="s">
        <v>394</v>
      </c>
      <c r="G949" s="16" t="s">
        <v>450</v>
      </c>
      <c r="H949" s="16" t="s">
        <v>401</v>
      </c>
      <c r="I949" s="17">
        <v>580</v>
      </c>
      <c r="J949" s="16">
        <v>0</v>
      </c>
      <c r="K949" s="16" t="s">
        <v>3633</v>
      </c>
      <c r="L949" s="17">
        <v>580</v>
      </c>
      <c r="M949" s="16">
        <v>0</v>
      </c>
      <c r="AA949" s="16" t="s">
        <v>3633</v>
      </c>
    </row>
    <row r="950" spans="2:27">
      <c r="B950" s="16" t="s">
        <v>18931</v>
      </c>
      <c r="C950" s="16" t="s">
        <v>21827</v>
      </c>
      <c r="D950" s="16" t="s">
        <v>993</v>
      </c>
      <c r="E950" s="16" t="s">
        <v>35</v>
      </c>
      <c r="F950" s="16" t="s">
        <v>3634</v>
      </c>
      <c r="G950" s="16" t="s">
        <v>121</v>
      </c>
      <c r="H950" s="16" t="s">
        <v>312</v>
      </c>
      <c r="I950" s="16" t="s">
        <v>31</v>
      </c>
      <c r="J950" s="16" t="s">
        <v>3635</v>
      </c>
      <c r="K950" s="16" t="s">
        <v>705</v>
      </c>
      <c r="L950" s="16" t="s">
        <v>537</v>
      </c>
      <c r="M950" s="16" t="s">
        <v>3636</v>
      </c>
      <c r="N950" s="16" t="s">
        <v>3637</v>
      </c>
      <c r="O950" s="16" t="s">
        <v>3638</v>
      </c>
      <c r="AA950" s="16" t="s">
        <v>705</v>
      </c>
    </row>
    <row r="951" spans="2:27">
      <c r="B951" s="16" t="s">
        <v>19113</v>
      </c>
      <c r="C951" s="16" t="s">
        <v>19113</v>
      </c>
      <c r="D951" s="16" t="s">
        <v>97</v>
      </c>
      <c r="E951" s="16" t="s">
        <v>124</v>
      </c>
      <c r="F951" s="16" t="s">
        <v>31</v>
      </c>
      <c r="G951" s="16" t="s">
        <v>6</v>
      </c>
      <c r="H951" s="16" t="s">
        <v>162</v>
      </c>
      <c r="I951" s="16" t="s">
        <v>56</v>
      </c>
      <c r="J951" s="16" t="s">
        <v>32</v>
      </c>
      <c r="K951" s="16" t="s">
        <v>3639</v>
      </c>
      <c r="L951" s="16" t="s">
        <v>3640</v>
      </c>
      <c r="AA951" s="16" t="s">
        <v>3639</v>
      </c>
    </row>
    <row r="952" spans="2:27">
      <c r="B952" s="16" t="s">
        <v>19114</v>
      </c>
      <c r="C952" s="16" t="s">
        <v>21761</v>
      </c>
      <c r="D952" s="16" t="s">
        <v>2347</v>
      </c>
      <c r="E952" s="16" t="s">
        <v>1809</v>
      </c>
      <c r="F952" s="16" t="s">
        <v>6</v>
      </c>
      <c r="G952" s="16" t="s">
        <v>3641</v>
      </c>
      <c r="H952" s="16" t="s">
        <v>3642</v>
      </c>
      <c r="I952" s="16" t="s">
        <v>901</v>
      </c>
      <c r="J952" s="16" t="s">
        <v>802</v>
      </c>
      <c r="K952" s="16" t="s">
        <v>279</v>
      </c>
      <c r="L952" s="16" t="s">
        <v>32</v>
      </c>
      <c r="M952" s="16" t="s">
        <v>3579</v>
      </c>
      <c r="N952" s="16">
        <v>19</v>
      </c>
      <c r="O952" s="16" t="s">
        <v>3580</v>
      </c>
      <c r="P952" s="16" t="s">
        <v>3643</v>
      </c>
      <c r="Q952" s="16" t="s">
        <v>3644</v>
      </c>
      <c r="R952" s="16" t="s">
        <v>3645</v>
      </c>
      <c r="AA952" s="16" t="s">
        <v>279</v>
      </c>
    </row>
    <row r="953" spans="2:27">
      <c r="B953" s="16" t="s">
        <v>19115</v>
      </c>
      <c r="C953" s="16" t="s">
        <v>21762</v>
      </c>
      <c r="D953" s="16" t="s">
        <v>527</v>
      </c>
      <c r="E953" s="16" t="s">
        <v>3646</v>
      </c>
      <c r="F953" s="16" t="s">
        <v>650</v>
      </c>
      <c r="G953" s="16" t="s">
        <v>6</v>
      </c>
      <c r="H953" s="16" t="s">
        <v>146</v>
      </c>
      <c r="I953" s="16" t="s">
        <v>1991</v>
      </c>
      <c r="J953" s="16" t="s">
        <v>147</v>
      </c>
      <c r="K953" s="16" t="s">
        <v>32</v>
      </c>
      <c r="L953" s="16" t="s">
        <v>3647</v>
      </c>
      <c r="M953" s="16">
        <v>20</v>
      </c>
      <c r="N953" s="16" t="s">
        <v>3580</v>
      </c>
      <c r="O953" s="16" t="s">
        <v>3648</v>
      </c>
      <c r="P953" s="16" t="s">
        <v>3649</v>
      </c>
      <c r="Q953" s="16" t="s">
        <v>3650</v>
      </c>
      <c r="AA953" s="16" t="s">
        <v>32</v>
      </c>
    </row>
    <row r="954" spans="2:27">
      <c r="B954" s="16" t="s">
        <v>32</v>
      </c>
      <c r="C954" s="16" t="s">
        <v>21750</v>
      </c>
      <c r="D954" s="16" t="s">
        <v>861</v>
      </c>
      <c r="E954" s="16" t="s">
        <v>847</v>
      </c>
      <c r="F954" s="16" t="s">
        <v>41</v>
      </c>
      <c r="G954" s="16" t="s">
        <v>298</v>
      </c>
      <c r="H954" s="16" t="s">
        <v>980</v>
      </c>
      <c r="I954" s="16" t="s">
        <v>108</v>
      </c>
      <c r="J954" s="16" t="s">
        <v>3651</v>
      </c>
      <c r="K954" s="16" t="s">
        <v>262</v>
      </c>
      <c r="L954" s="16" t="s">
        <v>675</v>
      </c>
      <c r="M954" s="16" t="s">
        <v>32</v>
      </c>
      <c r="N954" s="16" t="s">
        <v>3652</v>
      </c>
      <c r="O954" s="16" t="s">
        <v>3653</v>
      </c>
      <c r="P954" s="16" t="s">
        <v>3621</v>
      </c>
      <c r="AA954" s="16" t="s">
        <v>262</v>
      </c>
    </row>
    <row r="955" spans="2:27">
      <c r="B955" s="16" t="s">
        <v>3656</v>
      </c>
      <c r="C955" s="16" t="s">
        <v>3656</v>
      </c>
      <c r="D955" s="16" t="s">
        <v>3654</v>
      </c>
      <c r="E955" s="16" t="s">
        <v>330</v>
      </c>
      <c r="F955" s="16" t="s">
        <v>347</v>
      </c>
      <c r="G955" s="16" t="s">
        <v>3655</v>
      </c>
      <c r="H955" s="16" t="s">
        <v>32</v>
      </c>
      <c r="I955" s="16" t="s">
        <v>3656</v>
      </c>
      <c r="J955" s="16" t="s">
        <v>34</v>
      </c>
    </row>
    <row r="956" spans="2:27">
      <c r="B956" s="16" t="s">
        <v>3658</v>
      </c>
      <c r="C956" s="16" t="s">
        <v>3658</v>
      </c>
      <c r="D956" s="16" t="s">
        <v>3657</v>
      </c>
      <c r="E956" s="16" t="s">
        <v>2603</v>
      </c>
      <c r="F956" s="16" t="s">
        <v>56</v>
      </c>
      <c r="G956" s="16" t="s">
        <v>41</v>
      </c>
      <c r="H956" s="16" t="s">
        <v>2233</v>
      </c>
      <c r="I956" s="16" t="s">
        <v>32</v>
      </c>
      <c r="J956" s="16" t="s">
        <v>3658</v>
      </c>
      <c r="K956" s="16" t="s">
        <v>34</v>
      </c>
    </row>
    <row r="957" spans="2:27">
      <c r="B957" s="16" t="s">
        <v>19116</v>
      </c>
      <c r="C957" s="16" t="s">
        <v>21776</v>
      </c>
      <c r="D957" s="16" t="s">
        <v>35</v>
      </c>
      <c r="E957" s="16" t="s">
        <v>41</v>
      </c>
      <c r="F957" s="16" t="s">
        <v>114</v>
      </c>
      <c r="G957" s="16" t="s">
        <v>115</v>
      </c>
      <c r="H957" s="16" t="s">
        <v>116</v>
      </c>
      <c r="I957" s="16" t="s">
        <v>31</v>
      </c>
      <c r="J957" s="16" t="s">
        <v>229</v>
      </c>
      <c r="K957" s="16" t="s">
        <v>690</v>
      </c>
      <c r="L957" s="16" t="s">
        <v>691</v>
      </c>
      <c r="M957" s="16" t="s">
        <v>3659</v>
      </c>
      <c r="N957" s="16" t="s">
        <v>229</v>
      </c>
      <c r="O957" s="16" t="s">
        <v>690</v>
      </c>
      <c r="P957" s="16" t="s">
        <v>691</v>
      </c>
      <c r="AA957" s="16" t="s">
        <v>690</v>
      </c>
    </row>
    <row r="958" spans="2:27">
      <c r="B958" s="16" t="s">
        <v>3661</v>
      </c>
      <c r="C958" s="16" t="s">
        <v>3661</v>
      </c>
      <c r="D958" s="16">
        <v>4</v>
      </c>
      <c r="E958" s="16" t="s">
        <v>1</v>
      </c>
      <c r="F958" s="16" t="s">
        <v>142</v>
      </c>
      <c r="G958" s="16" t="s">
        <v>151</v>
      </c>
      <c r="H958" s="16" t="s">
        <v>3660</v>
      </c>
      <c r="I958" s="16" t="s">
        <v>38</v>
      </c>
      <c r="J958" s="16" t="s">
        <v>1895</v>
      </c>
      <c r="K958" s="16" t="s">
        <v>121</v>
      </c>
      <c r="L958" s="16" t="s">
        <v>1449</v>
      </c>
      <c r="M958" s="16" t="s">
        <v>32</v>
      </c>
      <c r="N958" s="16" t="s">
        <v>3661</v>
      </c>
      <c r="O958" s="16" t="s">
        <v>34</v>
      </c>
      <c r="AA958" s="16" t="s">
        <v>121</v>
      </c>
    </row>
    <row r="959" spans="2:27">
      <c r="B959" s="16" t="s">
        <v>3663</v>
      </c>
      <c r="C959" s="16" t="s">
        <v>3663</v>
      </c>
      <c r="D959" s="16" t="s">
        <v>435</v>
      </c>
      <c r="E959" s="16" t="s">
        <v>3662</v>
      </c>
      <c r="F959" s="16" t="s">
        <v>72</v>
      </c>
      <c r="G959" s="16" t="s">
        <v>1360</v>
      </c>
      <c r="H959" s="16" t="s">
        <v>142</v>
      </c>
      <c r="I959" s="16" t="s">
        <v>3098</v>
      </c>
      <c r="J959" s="16" t="s">
        <v>705</v>
      </c>
      <c r="K959" s="16" t="s">
        <v>537</v>
      </c>
      <c r="L959" s="16" t="s">
        <v>3663</v>
      </c>
      <c r="M959" s="16" t="s">
        <v>22</v>
      </c>
      <c r="AA959" s="16" t="s">
        <v>537</v>
      </c>
    </row>
    <row r="960" spans="2:27">
      <c r="B960" s="16" t="s">
        <v>3668</v>
      </c>
      <c r="C960" s="16" t="s">
        <v>21751</v>
      </c>
      <c r="D960" s="16" t="s">
        <v>3664</v>
      </c>
      <c r="E960" s="16" t="s">
        <v>386</v>
      </c>
      <c r="F960" s="16" t="s">
        <v>3665</v>
      </c>
      <c r="G960" s="16" t="s">
        <v>3666</v>
      </c>
      <c r="H960" s="16" t="s">
        <v>121</v>
      </c>
      <c r="I960" s="16" t="s">
        <v>570</v>
      </c>
      <c r="J960" s="16" t="s">
        <v>385</v>
      </c>
      <c r="K960" s="16" t="s">
        <v>460</v>
      </c>
      <c r="L960" s="16" t="s">
        <v>386</v>
      </c>
      <c r="M960" s="16" t="s">
        <v>3667</v>
      </c>
      <c r="N960" s="16" t="s">
        <v>32</v>
      </c>
      <c r="O960" s="16" t="s">
        <v>2148</v>
      </c>
      <c r="P960" s="16" t="s">
        <v>3579</v>
      </c>
      <c r="Q960" s="16" t="s">
        <v>3668</v>
      </c>
      <c r="R960" s="16" t="s">
        <v>32</v>
      </c>
      <c r="S960" s="16" t="s">
        <v>2148</v>
      </c>
      <c r="T960" s="16" t="s">
        <v>3579</v>
      </c>
      <c r="AA960" s="16" t="s">
        <v>460</v>
      </c>
    </row>
    <row r="961" spans="1:27">
      <c r="B961" s="16" t="s">
        <v>3671</v>
      </c>
      <c r="C961" s="16" t="s">
        <v>21752</v>
      </c>
      <c r="D961" s="16" t="s">
        <v>449</v>
      </c>
      <c r="E961" s="16" t="s">
        <v>121</v>
      </c>
      <c r="F961" s="16" t="s">
        <v>107</v>
      </c>
      <c r="G961" s="16" t="s">
        <v>56</v>
      </c>
      <c r="H961" s="16" t="s">
        <v>3669</v>
      </c>
      <c r="I961" s="16" t="s">
        <v>3670</v>
      </c>
      <c r="J961" s="16" t="s">
        <v>3671</v>
      </c>
      <c r="K961" s="16" t="s">
        <v>3669</v>
      </c>
      <c r="L961" s="16" t="s">
        <v>3670</v>
      </c>
      <c r="AA961" s="16" t="s">
        <v>3669</v>
      </c>
    </row>
    <row r="962" spans="1:27">
      <c r="B962" s="16" t="s">
        <v>3674</v>
      </c>
      <c r="C962" s="16" t="s">
        <v>3674</v>
      </c>
      <c r="D962" s="16" t="s">
        <v>3672</v>
      </c>
      <c r="E962" s="16" t="s">
        <v>3673</v>
      </c>
      <c r="F962" s="16" t="s">
        <v>2964</v>
      </c>
      <c r="G962" s="16" t="s">
        <v>425</v>
      </c>
      <c r="H962" s="16" t="s">
        <v>32</v>
      </c>
      <c r="I962" s="16" t="s">
        <v>3674</v>
      </c>
      <c r="J962" s="16" t="s">
        <v>34</v>
      </c>
    </row>
    <row r="963" spans="1:27">
      <c r="A963" s="16">
        <f t="shared" ref="A963:A1008" si="15">IF(B963&lt;&gt;C963,1,0)</f>
        <v>0</v>
      </c>
      <c r="B963" s="16" t="s">
        <v>3677</v>
      </c>
      <c r="C963" s="16" t="s">
        <v>3677</v>
      </c>
      <c r="D963" s="16" t="s">
        <v>988</v>
      </c>
      <c r="E963" s="16" t="s">
        <v>989</v>
      </c>
      <c r="F963" s="16" t="s">
        <v>41</v>
      </c>
      <c r="G963" s="16" t="s">
        <v>970</v>
      </c>
      <c r="H963" s="16" t="s">
        <v>32</v>
      </c>
      <c r="I963" s="16" t="s">
        <v>3677</v>
      </c>
      <c r="J963" s="16" t="s">
        <v>34</v>
      </c>
    </row>
    <row r="964" spans="1:27">
      <c r="A964" s="16">
        <f t="shared" si="15"/>
        <v>0</v>
      </c>
      <c r="B964" s="16" t="s">
        <v>3679</v>
      </c>
      <c r="C964" s="16" t="s">
        <v>3679</v>
      </c>
      <c r="D964" s="16" t="s">
        <v>548</v>
      </c>
      <c r="E964" s="16" t="s">
        <v>3678</v>
      </c>
      <c r="F964" s="16" t="s">
        <v>550</v>
      </c>
      <c r="G964" s="16" t="s">
        <v>486</v>
      </c>
      <c r="H964" s="16" t="s">
        <v>715</v>
      </c>
      <c r="I964" s="16" t="s">
        <v>726</v>
      </c>
      <c r="J964" s="16" t="s">
        <v>45</v>
      </c>
      <c r="K964" s="16" t="s">
        <v>546</v>
      </c>
      <c r="L964" s="16" t="s">
        <v>32</v>
      </c>
      <c r="M964" s="16" t="s">
        <v>3679</v>
      </c>
      <c r="N964" s="16" t="s">
        <v>34</v>
      </c>
      <c r="AA964" s="16" t="s">
        <v>546</v>
      </c>
    </row>
    <row r="965" spans="1:27">
      <c r="A965" s="16">
        <f t="shared" si="15"/>
        <v>0</v>
      </c>
      <c r="B965" s="16" t="s">
        <v>19117</v>
      </c>
      <c r="C965" s="16" t="s">
        <v>19117</v>
      </c>
      <c r="D965" s="16" t="s">
        <v>605</v>
      </c>
      <c r="E965" s="16" t="s">
        <v>13</v>
      </c>
      <c r="F965" s="16" t="s">
        <v>1827</v>
      </c>
      <c r="G965" s="16" t="s">
        <v>57</v>
      </c>
      <c r="H965" s="16" t="s">
        <v>180</v>
      </c>
      <c r="I965" s="16" t="s">
        <v>181</v>
      </c>
      <c r="J965" s="16" t="s">
        <v>3023</v>
      </c>
      <c r="K965" s="16" t="s">
        <v>365</v>
      </c>
      <c r="L965" s="16" t="s">
        <v>32</v>
      </c>
      <c r="M965" s="16" t="s">
        <v>3680</v>
      </c>
      <c r="N965" s="16" t="s">
        <v>617</v>
      </c>
      <c r="O965" s="16" t="s">
        <v>34</v>
      </c>
      <c r="AA965" s="16" t="s">
        <v>365</v>
      </c>
    </row>
    <row r="966" spans="1:27">
      <c r="A966" s="16">
        <f t="shared" si="15"/>
        <v>0</v>
      </c>
      <c r="B966" s="16" t="s">
        <v>3683</v>
      </c>
      <c r="C966" s="16" t="s">
        <v>3683</v>
      </c>
      <c r="D966" s="16" t="s">
        <v>2930</v>
      </c>
      <c r="E966" s="16" t="s">
        <v>57</v>
      </c>
      <c r="F966" s="16" t="s">
        <v>1238</v>
      </c>
      <c r="G966" s="16" t="s">
        <v>3681</v>
      </c>
      <c r="H966" s="16" t="s">
        <v>13</v>
      </c>
      <c r="I966" s="16" t="s">
        <v>91</v>
      </c>
      <c r="J966" s="16" t="s">
        <v>57</v>
      </c>
      <c r="K966" s="16" t="s">
        <v>84</v>
      </c>
      <c r="L966" s="16" t="s">
        <v>3682</v>
      </c>
      <c r="M966" s="16" t="s">
        <v>32</v>
      </c>
      <c r="N966" s="16" t="s">
        <v>3683</v>
      </c>
      <c r="O966" s="16" t="s">
        <v>34</v>
      </c>
      <c r="AA966" s="16" t="s">
        <v>84</v>
      </c>
    </row>
    <row r="967" spans="1:27">
      <c r="A967" s="16">
        <f t="shared" si="15"/>
        <v>0</v>
      </c>
      <c r="B967" s="16" t="s">
        <v>21028</v>
      </c>
      <c r="C967" s="16" t="s">
        <v>21028</v>
      </c>
      <c r="D967" s="16" t="s">
        <v>495</v>
      </c>
      <c r="E967" s="16" t="s">
        <v>2882</v>
      </c>
      <c r="F967" s="16" t="s">
        <v>450</v>
      </c>
      <c r="G967" s="16" t="s">
        <v>3684</v>
      </c>
      <c r="H967" s="16" t="s">
        <v>3685</v>
      </c>
      <c r="I967" s="16" t="s">
        <v>3686</v>
      </c>
      <c r="J967" s="16" t="s">
        <v>3687</v>
      </c>
      <c r="K967" s="16" t="s">
        <v>3688</v>
      </c>
      <c r="L967" s="16" t="s">
        <v>163</v>
      </c>
      <c r="M967" s="16" t="s">
        <v>2230</v>
      </c>
      <c r="N967" s="17">
        <v>628</v>
      </c>
      <c r="O967" s="16">
        <v>0</v>
      </c>
      <c r="P967" s="16" t="s">
        <v>3684</v>
      </c>
      <c r="Q967" s="16" t="s">
        <v>3685</v>
      </c>
      <c r="R967" s="16" t="s">
        <v>3686</v>
      </c>
      <c r="S967" s="16" t="s">
        <v>3689</v>
      </c>
      <c r="T967" s="17">
        <v>628</v>
      </c>
      <c r="U967" s="16">
        <v>0</v>
      </c>
      <c r="AA967" s="16" t="s">
        <v>3688</v>
      </c>
    </row>
    <row r="968" spans="1:27">
      <c r="A968" s="16">
        <f t="shared" si="15"/>
        <v>0</v>
      </c>
      <c r="B968" s="16" t="s">
        <v>3690</v>
      </c>
      <c r="C968" s="16" t="s">
        <v>3690</v>
      </c>
      <c r="D968" s="16" t="s">
        <v>548</v>
      </c>
      <c r="E968" s="16" t="s">
        <v>31</v>
      </c>
      <c r="F968" s="16" t="s">
        <v>38</v>
      </c>
      <c r="G968" s="16" t="s">
        <v>139</v>
      </c>
      <c r="H968" s="16" t="s">
        <v>312</v>
      </c>
      <c r="I968" s="16" t="s">
        <v>32</v>
      </c>
      <c r="J968" s="16" t="s">
        <v>3690</v>
      </c>
      <c r="K968" s="16" t="s">
        <v>34</v>
      </c>
    </row>
    <row r="969" spans="1:27">
      <c r="A969" s="16">
        <f t="shared" si="15"/>
        <v>0</v>
      </c>
      <c r="B969" s="16" t="s">
        <v>3695</v>
      </c>
      <c r="C969" s="16" t="s">
        <v>3695</v>
      </c>
      <c r="D969" s="16" t="s">
        <v>847</v>
      </c>
      <c r="E969" s="16" t="s">
        <v>3694</v>
      </c>
      <c r="F969" s="16" t="s">
        <v>23</v>
      </c>
      <c r="G969" s="16" t="s">
        <v>2027</v>
      </c>
      <c r="H969" s="16" t="s">
        <v>31</v>
      </c>
      <c r="I969" s="16" t="s">
        <v>32</v>
      </c>
      <c r="J969" s="16" t="s">
        <v>3695</v>
      </c>
      <c r="K969" s="16" t="s">
        <v>32</v>
      </c>
      <c r="AA969" s="16" t="s">
        <v>32</v>
      </c>
    </row>
    <row r="970" spans="1:27">
      <c r="A970" s="16">
        <f t="shared" si="15"/>
        <v>0</v>
      </c>
      <c r="B970" s="16" t="s">
        <v>21029</v>
      </c>
      <c r="C970" s="16" t="s">
        <v>21029</v>
      </c>
      <c r="D970" s="16" t="s">
        <v>266</v>
      </c>
      <c r="E970" s="16" t="s">
        <v>309</v>
      </c>
      <c r="F970" s="16" t="s">
        <v>31</v>
      </c>
      <c r="G970" s="16" t="s">
        <v>524</v>
      </c>
      <c r="H970" s="16" t="s">
        <v>72</v>
      </c>
      <c r="I970" s="16" t="s">
        <v>3698</v>
      </c>
      <c r="J970" s="16" t="s">
        <v>2898</v>
      </c>
      <c r="K970" s="16" t="s">
        <v>3699</v>
      </c>
      <c r="L970" s="16" t="s">
        <v>383</v>
      </c>
      <c r="M970" s="16" t="s">
        <v>253</v>
      </c>
      <c r="N970" s="16" t="s">
        <v>41</v>
      </c>
      <c r="O970" s="16" t="s">
        <v>3700</v>
      </c>
      <c r="P970" s="16" t="s">
        <v>3701</v>
      </c>
      <c r="Q970" s="16" t="s">
        <v>166</v>
      </c>
      <c r="R970" s="16" t="s">
        <v>705</v>
      </c>
      <c r="S970" s="16" t="s">
        <v>537</v>
      </c>
      <c r="T970" s="16" t="s">
        <v>3702</v>
      </c>
      <c r="U970" s="16" t="s">
        <v>2898</v>
      </c>
      <c r="V970" s="16" t="s">
        <v>3699</v>
      </c>
      <c r="W970" s="16" t="s">
        <v>383</v>
      </c>
      <c r="X970" s="16" t="s">
        <v>253</v>
      </c>
      <c r="Y970" s="16" t="s">
        <v>41</v>
      </c>
      <c r="Z970" s="16" t="s">
        <v>3700</v>
      </c>
      <c r="AA970" s="16" t="s">
        <v>3699</v>
      </c>
    </row>
    <row r="971" spans="1:27">
      <c r="A971" s="16">
        <f t="shared" si="15"/>
        <v>0</v>
      </c>
      <c r="B971" s="16" t="s">
        <v>3709</v>
      </c>
      <c r="C971" s="16" t="s">
        <v>3709</v>
      </c>
      <c r="D971" s="16" t="s">
        <v>385</v>
      </c>
      <c r="E971" s="16" t="s">
        <v>48</v>
      </c>
      <c r="F971" s="16" t="s">
        <v>7</v>
      </c>
      <c r="G971" s="16" t="s">
        <v>3706</v>
      </c>
      <c r="H971" s="16" t="s">
        <v>3707</v>
      </c>
      <c r="I971" s="16" t="s">
        <v>234</v>
      </c>
      <c r="J971" s="16" t="s">
        <v>3708</v>
      </c>
      <c r="K971" s="16" t="s">
        <v>1716</v>
      </c>
      <c r="L971" s="16" t="s">
        <v>32</v>
      </c>
      <c r="M971" s="16" t="s">
        <v>3709</v>
      </c>
      <c r="N971" s="16" t="s">
        <v>34</v>
      </c>
      <c r="AA971" s="16" t="s">
        <v>1716</v>
      </c>
    </row>
    <row r="972" spans="1:27">
      <c r="A972" s="16">
        <f t="shared" si="15"/>
        <v>0</v>
      </c>
      <c r="B972" s="16" t="s">
        <v>3710</v>
      </c>
      <c r="C972" s="16" t="s">
        <v>3710</v>
      </c>
      <c r="D972" s="16" t="s">
        <v>35</v>
      </c>
      <c r="E972" s="16" t="s">
        <v>601</v>
      </c>
      <c r="F972" s="16" t="s">
        <v>38</v>
      </c>
      <c r="G972" s="16" t="s">
        <v>966</v>
      </c>
      <c r="H972" s="16" t="s">
        <v>153</v>
      </c>
      <c r="I972" s="16" t="s">
        <v>32</v>
      </c>
      <c r="J972" s="16" t="s">
        <v>3710</v>
      </c>
      <c r="K972" s="16" t="s">
        <v>34</v>
      </c>
    </row>
    <row r="973" spans="1:27">
      <c r="A973" s="16">
        <f t="shared" si="15"/>
        <v>0</v>
      </c>
      <c r="B973" s="16" t="s">
        <v>3713</v>
      </c>
      <c r="C973" s="16" t="s">
        <v>3713</v>
      </c>
      <c r="D973" s="16" t="s">
        <v>3711</v>
      </c>
      <c r="E973" s="16" t="s">
        <v>2088</v>
      </c>
      <c r="F973" s="16" t="s">
        <v>41</v>
      </c>
      <c r="G973" s="16" t="s">
        <v>66</v>
      </c>
      <c r="H973" s="16" t="s">
        <v>3712</v>
      </c>
      <c r="I973" s="16" t="s">
        <v>32</v>
      </c>
      <c r="J973" s="16" t="s">
        <v>3713</v>
      </c>
      <c r="K973" s="16" t="s">
        <v>34</v>
      </c>
    </row>
    <row r="974" spans="1:27">
      <c r="A974" s="16">
        <f t="shared" si="15"/>
        <v>0</v>
      </c>
      <c r="B974" s="16" t="s">
        <v>3714</v>
      </c>
      <c r="C974" s="16" t="s">
        <v>3714</v>
      </c>
      <c r="D974" s="16" t="s">
        <v>473</v>
      </c>
      <c r="E974" s="16" t="s">
        <v>1182</v>
      </c>
      <c r="F974" s="16" t="s">
        <v>99</v>
      </c>
      <c r="G974" s="16" t="s">
        <v>393</v>
      </c>
      <c r="H974" s="16" t="s">
        <v>56</v>
      </c>
      <c r="I974" s="16" t="s">
        <v>705</v>
      </c>
      <c r="J974" s="16" t="s">
        <v>537</v>
      </c>
      <c r="K974" s="16" t="s">
        <v>3714</v>
      </c>
      <c r="L974" s="16" t="s">
        <v>539</v>
      </c>
      <c r="AA974" s="16" t="s">
        <v>3714</v>
      </c>
    </row>
    <row r="975" spans="1:27">
      <c r="A975" s="16">
        <f t="shared" si="15"/>
        <v>0</v>
      </c>
      <c r="B975" s="16" t="s">
        <v>3715</v>
      </c>
      <c r="C975" s="16" t="s">
        <v>3715</v>
      </c>
      <c r="D975" s="16" t="s">
        <v>56</v>
      </c>
      <c r="E975" s="16" t="s">
        <v>158</v>
      </c>
      <c r="F975" s="16" t="s">
        <v>9</v>
      </c>
      <c r="G975" s="17">
        <v>599</v>
      </c>
      <c r="H975" s="16">
        <v>0</v>
      </c>
      <c r="I975" s="16" t="s">
        <v>1260</v>
      </c>
      <c r="J975" s="16" t="s">
        <v>3715</v>
      </c>
      <c r="K975" s="17">
        <v>599</v>
      </c>
      <c r="L975" s="16">
        <v>0</v>
      </c>
      <c r="M975" s="16" t="s">
        <v>1239</v>
      </c>
      <c r="AA975" s="17">
        <v>599</v>
      </c>
    </row>
    <row r="976" spans="1:27">
      <c r="A976" s="16">
        <f t="shared" si="15"/>
        <v>0</v>
      </c>
      <c r="B976" s="16" t="s">
        <v>3720</v>
      </c>
      <c r="C976" s="16" t="s">
        <v>3720</v>
      </c>
      <c r="D976" s="16">
        <v>2</v>
      </c>
      <c r="E976" s="16" t="s">
        <v>3718</v>
      </c>
      <c r="F976" s="16" t="s">
        <v>13</v>
      </c>
      <c r="G976" s="16" t="s">
        <v>91</v>
      </c>
      <c r="H976" s="16" t="s">
        <v>347</v>
      </c>
      <c r="I976" s="16" t="s">
        <v>3719</v>
      </c>
      <c r="J976" s="16" t="s">
        <v>66</v>
      </c>
      <c r="K976" s="16" t="s">
        <v>32</v>
      </c>
      <c r="L976" s="16" t="s">
        <v>3720</v>
      </c>
      <c r="M976" s="16" t="s">
        <v>34</v>
      </c>
      <c r="AA976" s="16" t="s">
        <v>32</v>
      </c>
    </row>
    <row r="977" spans="1:27">
      <c r="A977" s="16">
        <f t="shared" si="15"/>
        <v>0</v>
      </c>
      <c r="B977" s="16" t="s">
        <v>3725</v>
      </c>
      <c r="C977" s="16" t="s">
        <v>3725</v>
      </c>
      <c r="D977" s="16" t="s">
        <v>701</v>
      </c>
      <c r="E977" s="16" t="s">
        <v>702</v>
      </c>
      <c r="F977" s="16" t="s">
        <v>375</v>
      </c>
      <c r="G977" s="16" t="s">
        <v>32</v>
      </c>
      <c r="H977" s="16" t="s">
        <v>3725</v>
      </c>
      <c r="I977" s="16" t="s">
        <v>34</v>
      </c>
    </row>
    <row r="978" spans="1:27">
      <c r="A978" s="16">
        <f t="shared" si="15"/>
        <v>0</v>
      </c>
      <c r="B978" s="16" t="s">
        <v>3725</v>
      </c>
      <c r="C978" s="16" t="s">
        <v>3725</v>
      </c>
      <c r="D978" s="16" t="s">
        <v>701</v>
      </c>
      <c r="E978" s="16" t="s">
        <v>702</v>
      </c>
      <c r="F978" s="16" t="s">
        <v>375</v>
      </c>
      <c r="G978" s="16" t="s">
        <v>32</v>
      </c>
      <c r="H978" s="16" t="s">
        <v>3725</v>
      </c>
      <c r="I978" s="16" t="s">
        <v>34</v>
      </c>
    </row>
    <row r="979" spans="1:27">
      <c r="A979" s="16">
        <f t="shared" si="15"/>
        <v>0</v>
      </c>
      <c r="B979" s="16" t="s">
        <v>19121</v>
      </c>
      <c r="C979" s="16" t="s">
        <v>19121</v>
      </c>
      <c r="D979" s="16" t="s">
        <v>65</v>
      </c>
      <c r="E979" s="16" t="s">
        <v>41</v>
      </c>
      <c r="F979" s="16" t="s">
        <v>82</v>
      </c>
      <c r="G979" s="16" t="s">
        <v>13</v>
      </c>
      <c r="H979" s="16" t="s">
        <v>91</v>
      </c>
      <c r="I979" s="16" t="s">
        <v>32</v>
      </c>
      <c r="J979" s="16" t="s">
        <v>3728</v>
      </c>
      <c r="K979" s="16" t="s">
        <v>3729</v>
      </c>
      <c r="L979" s="16" t="s">
        <v>34</v>
      </c>
      <c r="AA979" s="16" t="s">
        <v>3729</v>
      </c>
    </row>
    <row r="980" spans="1:27">
      <c r="A980" s="16">
        <f t="shared" si="15"/>
        <v>0</v>
      </c>
      <c r="B980" s="16" t="s">
        <v>3733</v>
      </c>
      <c r="C980" s="16" t="s">
        <v>3733</v>
      </c>
      <c r="D980" s="16" t="s">
        <v>2076</v>
      </c>
      <c r="E980" s="16" t="s">
        <v>529</v>
      </c>
      <c r="F980" s="16" t="s">
        <v>13</v>
      </c>
      <c r="G980" s="16" t="s">
        <v>91</v>
      </c>
      <c r="H980" s="16" t="s">
        <v>1409</v>
      </c>
      <c r="I980" s="16" t="s">
        <v>3732</v>
      </c>
      <c r="J980" s="16" t="s">
        <v>32</v>
      </c>
      <c r="K980" s="16" t="s">
        <v>3733</v>
      </c>
      <c r="L980" s="16" t="s">
        <v>34</v>
      </c>
      <c r="AA980" s="16" t="s">
        <v>3733</v>
      </c>
    </row>
    <row r="981" spans="1:27">
      <c r="A981" s="16">
        <f t="shared" si="15"/>
        <v>0</v>
      </c>
      <c r="B981" s="16" t="s">
        <v>3734</v>
      </c>
      <c r="C981" s="16" t="s">
        <v>3734</v>
      </c>
      <c r="D981" s="16" t="s">
        <v>435</v>
      </c>
      <c r="E981" s="16" t="s">
        <v>284</v>
      </c>
      <c r="F981" s="16" t="s">
        <v>6</v>
      </c>
      <c r="G981" s="16" t="s">
        <v>486</v>
      </c>
      <c r="H981" s="16" t="s">
        <v>56</v>
      </c>
      <c r="I981" s="17">
        <v>375</v>
      </c>
      <c r="J981" s="16">
        <v>0</v>
      </c>
      <c r="K981" s="16" t="s">
        <v>2852</v>
      </c>
      <c r="L981" s="16" t="s">
        <v>3734</v>
      </c>
      <c r="M981" s="17">
        <v>375</v>
      </c>
      <c r="N981" s="16" t="s">
        <v>3735</v>
      </c>
      <c r="AA981" s="16" t="s">
        <v>2852</v>
      </c>
    </row>
    <row r="982" spans="1:27">
      <c r="A982" s="16">
        <f t="shared" si="15"/>
        <v>0</v>
      </c>
      <c r="B982" s="16" t="s">
        <v>3738</v>
      </c>
      <c r="C982" s="16" t="s">
        <v>3738</v>
      </c>
      <c r="D982" s="16" t="s">
        <v>3255</v>
      </c>
      <c r="E982" s="16" t="s">
        <v>341</v>
      </c>
      <c r="F982" s="16" t="s">
        <v>57</v>
      </c>
      <c r="G982" s="16" t="s">
        <v>3736</v>
      </c>
      <c r="H982" s="16" t="s">
        <v>181</v>
      </c>
      <c r="I982" s="16" t="s">
        <v>228</v>
      </c>
      <c r="J982" s="16" t="s">
        <v>3737</v>
      </c>
      <c r="K982" s="16" t="s">
        <v>95</v>
      </c>
      <c r="L982" s="17">
        <v>665</v>
      </c>
      <c r="M982" s="16">
        <v>0</v>
      </c>
      <c r="N982" s="16" t="s">
        <v>3738</v>
      </c>
      <c r="O982" s="17">
        <v>665</v>
      </c>
      <c r="P982" s="16">
        <v>0</v>
      </c>
      <c r="AA982" s="16" t="s">
        <v>95</v>
      </c>
    </row>
    <row r="983" spans="1:27">
      <c r="A983" s="16">
        <f t="shared" si="15"/>
        <v>0</v>
      </c>
      <c r="B983" s="16" t="s">
        <v>19122</v>
      </c>
      <c r="C983" s="16" t="s">
        <v>19122</v>
      </c>
      <c r="D983" s="16" t="s">
        <v>190</v>
      </c>
      <c r="E983" s="16" t="s">
        <v>191</v>
      </c>
      <c r="F983" s="16" t="s">
        <v>3684</v>
      </c>
      <c r="G983" s="16" t="s">
        <v>3739</v>
      </c>
      <c r="H983" s="16" t="s">
        <v>41</v>
      </c>
      <c r="I983" s="16" t="s">
        <v>3740</v>
      </c>
      <c r="J983" s="16" t="s">
        <v>3741</v>
      </c>
      <c r="K983" s="16" t="s">
        <v>32</v>
      </c>
      <c r="L983" s="16" t="s">
        <v>3742</v>
      </c>
      <c r="M983" s="16" t="s">
        <v>3739</v>
      </c>
      <c r="N983" s="16" t="s">
        <v>41</v>
      </c>
      <c r="O983" s="16" t="s">
        <v>3740</v>
      </c>
      <c r="P983" s="16" t="s">
        <v>3741</v>
      </c>
      <c r="Q983" s="16" t="s">
        <v>34</v>
      </c>
      <c r="AA983" s="16" t="s">
        <v>32</v>
      </c>
    </row>
    <row r="984" spans="1:27">
      <c r="A984" s="16">
        <f t="shared" si="15"/>
        <v>0</v>
      </c>
      <c r="B984" s="16" t="s">
        <v>3755</v>
      </c>
      <c r="C984" s="16" t="s">
        <v>3755</v>
      </c>
      <c r="D984" s="16" t="s">
        <v>603</v>
      </c>
      <c r="E984" s="16" t="s">
        <v>66</v>
      </c>
      <c r="F984" s="16" t="s">
        <v>57</v>
      </c>
      <c r="G984" s="16" t="s">
        <v>180</v>
      </c>
      <c r="H984" s="16" t="s">
        <v>181</v>
      </c>
      <c r="I984" s="16" t="s">
        <v>3754</v>
      </c>
      <c r="J984" s="16" t="s">
        <v>32</v>
      </c>
      <c r="K984" s="16" t="s">
        <v>3755</v>
      </c>
      <c r="L984" s="16" t="s">
        <v>3756</v>
      </c>
      <c r="AA984" s="16" t="s">
        <v>3755</v>
      </c>
    </row>
    <row r="985" spans="1:27">
      <c r="A985" s="16">
        <f t="shared" si="15"/>
        <v>0</v>
      </c>
      <c r="B985" s="16" t="s">
        <v>3758</v>
      </c>
      <c r="C985" s="16" t="s">
        <v>3758</v>
      </c>
      <c r="D985" s="16" t="s">
        <v>1773</v>
      </c>
      <c r="E985" s="16" t="s">
        <v>715</v>
      </c>
      <c r="F985" s="16" t="s">
        <v>3006</v>
      </c>
      <c r="G985" s="16" t="s">
        <v>3757</v>
      </c>
      <c r="H985" s="17">
        <v>488</v>
      </c>
      <c r="I985" s="16">
        <v>0</v>
      </c>
      <c r="J985" s="16" t="s">
        <v>3758</v>
      </c>
      <c r="K985" s="17">
        <v>488</v>
      </c>
      <c r="L985" s="16">
        <v>0</v>
      </c>
      <c r="AA985" s="17">
        <v>488</v>
      </c>
    </row>
    <row r="986" spans="1:27">
      <c r="A986" s="16">
        <f t="shared" si="15"/>
        <v>0</v>
      </c>
      <c r="B986" s="16" t="s">
        <v>3759</v>
      </c>
      <c r="C986" s="16" t="s">
        <v>3759</v>
      </c>
      <c r="D986" s="16" t="s">
        <v>605</v>
      </c>
      <c r="E986" s="16" t="s">
        <v>222</v>
      </c>
      <c r="F986" s="16" t="s">
        <v>223</v>
      </c>
      <c r="G986" s="16" t="s">
        <v>1086</v>
      </c>
      <c r="H986" s="16" t="s">
        <v>703</v>
      </c>
      <c r="I986" s="16" t="s">
        <v>3121</v>
      </c>
      <c r="J986" s="16" t="s">
        <v>3759</v>
      </c>
      <c r="K986" s="16" t="s">
        <v>3123</v>
      </c>
      <c r="AA986" s="16" t="s">
        <v>3123</v>
      </c>
    </row>
    <row r="987" spans="1:27">
      <c r="A987" s="16">
        <f t="shared" si="15"/>
        <v>0</v>
      </c>
      <c r="B987" s="16" t="s">
        <v>3760</v>
      </c>
      <c r="C987" s="16" t="s">
        <v>3760</v>
      </c>
      <c r="D987" s="16" t="s">
        <v>257</v>
      </c>
      <c r="E987" s="16" t="s">
        <v>56</v>
      </c>
      <c r="F987" s="16" t="s">
        <v>41</v>
      </c>
      <c r="G987" s="16" t="s">
        <v>370</v>
      </c>
      <c r="H987" s="16" t="s">
        <v>775</v>
      </c>
      <c r="I987" s="17">
        <v>719</v>
      </c>
      <c r="J987" s="16">
        <v>950</v>
      </c>
      <c r="K987" s="16" t="s">
        <v>3760</v>
      </c>
      <c r="L987" s="17">
        <v>719</v>
      </c>
      <c r="M987" s="16">
        <v>950</v>
      </c>
      <c r="AA987" s="16" t="s">
        <v>3760</v>
      </c>
    </row>
    <row r="988" spans="1:27">
      <c r="A988" s="16">
        <f t="shared" si="15"/>
        <v>0</v>
      </c>
      <c r="B988" s="16" t="s">
        <v>21030</v>
      </c>
      <c r="C988" s="16" t="s">
        <v>21030</v>
      </c>
      <c r="D988" s="16" t="s">
        <v>393</v>
      </c>
      <c r="E988" s="16" t="s">
        <v>1549</v>
      </c>
      <c r="F988" s="16" t="s">
        <v>56</v>
      </c>
      <c r="G988" s="16" t="s">
        <v>32</v>
      </c>
      <c r="H988" s="16" t="s">
        <v>3762</v>
      </c>
      <c r="I988" s="16" t="s">
        <v>3763</v>
      </c>
      <c r="J988" s="16" t="s">
        <v>34</v>
      </c>
    </row>
    <row r="989" spans="1:27">
      <c r="A989" s="16">
        <f t="shared" si="15"/>
        <v>0</v>
      </c>
      <c r="B989" s="16" t="s">
        <v>3766</v>
      </c>
      <c r="C989" s="16" t="s">
        <v>3766</v>
      </c>
      <c r="D989" s="16" t="s">
        <v>3764</v>
      </c>
      <c r="E989" s="16" t="s">
        <v>759</v>
      </c>
      <c r="F989" s="16" t="s">
        <v>513</v>
      </c>
      <c r="G989" s="16" t="s">
        <v>3765</v>
      </c>
      <c r="H989" s="16" t="s">
        <v>32</v>
      </c>
      <c r="I989" s="16" t="s">
        <v>3766</v>
      </c>
      <c r="J989" s="16" t="s">
        <v>34</v>
      </c>
    </row>
    <row r="990" spans="1:27">
      <c r="A990" s="16">
        <f t="shared" si="15"/>
        <v>0</v>
      </c>
      <c r="B990" s="16" t="s">
        <v>3769</v>
      </c>
      <c r="C990" s="16" t="s">
        <v>3769</v>
      </c>
      <c r="D990" s="16" t="s">
        <v>3767</v>
      </c>
      <c r="E990" s="16" t="s">
        <v>3768</v>
      </c>
      <c r="F990" s="16" t="s">
        <v>2991</v>
      </c>
      <c r="G990" s="16" t="s">
        <v>32</v>
      </c>
      <c r="H990" s="16" t="s">
        <v>3769</v>
      </c>
      <c r="I990" s="16" t="s">
        <v>34</v>
      </c>
    </row>
    <row r="991" spans="1:27">
      <c r="A991" s="16">
        <f t="shared" si="15"/>
        <v>0</v>
      </c>
      <c r="B991" s="16" t="s">
        <v>19124</v>
      </c>
      <c r="C991" s="16" t="s">
        <v>19124</v>
      </c>
      <c r="D991" s="16" t="s">
        <v>3771</v>
      </c>
      <c r="E991" s="16" t="s">
        <v>5</v>
      </c>
      <c r="F991" s="16" t="s">
        <v>38</v>
      </c>
      <c r="G991" s="16" t="s">
        <v>3772</v>
      </c>
      <c r="H991" s="16" t="s">
        <v>3773</v>
      </c>
      <c r="I991" s="16" t="s">
        <v>3646</v>
      </c>
      <c r="J991" s="16" t="s">
        <v>3548</v>
      </c>
      <c r="K991" s="16" t="s">
        <v>3549</v>
      </c>
      <c r="L991" s="16" t="s">
        <v>18</v>
      </c>
      <c r="M991" s="16" t="s">
        <v>3774</v>
      </c>
      <c r="N991" s="16" t="s">
        <v>3775</v>
      </c>
      <c r="O991" s="16" t="s">
        <v>22</v>
      </c>
      <c r="AA991" s="16" t="s">
        <v>3549</v>
      </c>
    </row>
    <row r="992" spans="1:27">
      <c r="A992" s="16">
        <f t="shared" si="15"/>
        <v>0</v>
      </c>
      <c r="B992" s="16" t="s">
        <v>19125</v>
      </c>
      <c r="C992" s="16" t="s">
        <v>19125</v>
      </c>
      <c r="D992" s="16" t="s">
        <v>2211</v>
      </c>
      <c r="E992" s="16" t="s">
        <v>3776</v>
      </c>
      <c r="F992" s="16" t="s">
        <v>72</v>
      </c>
      <c r="G992" s="16" t="s">
        <v>3777</v>
      </c>
      <c r="H992" s="16" t="s">
        <v>1596</v>
      </c>
      <c r="I992" s="16" t="s">
        <v>3778</v>
      </c>
      <c r="J992" s="16" t="s">
        <v>3779</v>
      </c>
      <c r="K992" s="16" t="s">
        <v>3780</v>
      </c>
      <c r="L992" s="16" t="s">
        <v>705</v>
      </c>
      <c r="M992" s="16" t="s">
        <v>537</v>
      </c>
      <c r="N992" s="16" t="s">
        <v>3781</v>
      </c>
      <c r="O992" s="16" t="s">
        <v>3782</v>
      </c>
      <c r="P992" s="16" t="s">
        <v>539</v>
      </c>
      <c r="AA992" s="16" t="s">
        <v>3780</v>
      </c>
    </row>
    <row r="993" spans="1:27">
      <c r="A993" s="16">
        <f t="shared" si="15"/>
        <v>0</v>
      </c>
      <c r="B993" s="16" t="s">
        <v>3783</v>
      </c>
      <c r="C993" s="16" t="s">
        <v>3783</v>
      </c>
      <c r="D993" s="16" t="s">
        <v>1003</v>
      </c>
      <c r="E993" s="16" t="s">
        <v>142</v>
      </c>
      <c r="F993" s="16" t="s">
        <v>151</v>
      </c>
      <c r="G993" s="16" t="s">
        <v>38</v>
      </c>
      <c r="H993" s="16" t="s">
        <v>235</v>
      </c>
      <c r="I993" s="16" t="s">
        <v>912</v>
      </c>
      <c r="J993" s="16" t="s">
        <v>32</v>
      </c>
      <c r="K993" s="16" t="s">
        <v>3783</v>
      </c>
      <c r="L993" s="16" t="s">
        <v>34</v>
      </c>
      <c r="AA993" s="16" t="s">
        <v>3783</v>
      </c>
    </row>
    <row r="994" spans="1:27">
      <c r="A994" s="16">
        <f t="shared" si="15"/>
        <v>0</v>
      </c>
      <c r="B994" s="16" t="s">
        <v>3784</v>
      </c>
      <c r="C994" s="16" t="s">
        <v>3784</v>
      </c>
      <c r="D994" s="16" t="s">
        <v>23</v>
      </c>
      <c r="E994" s="16">
        <v>2</v>
      </c>
      <c r="F994" s="16" t="s">
        <v>2916</v>
      </c>
      <c r="G994" s="16" t="s">
        <v>1361</v>
      </c>
      <c r="H994" s="16" t="s">
        <v>705</v>
      </c>
      <c r="I994" s="16" t="s">
        <v>537</v>
      </c>
      <c r="J994" s="16" t="s">
        <v>3784</v>
      </c>
      <c r="K994" s="16" t="s">
        <v>539</v>
      </c>
      <c r="AA994" s="16" t="s">
        <v>539</v>
      </c>
    </row>
    <row r="995" spans="1:27">
      <c r="A995" s="16">
        <f t="shared" si="15"/>
        <v>0</v>
      </c>
      <c r="B995" s="16" t="s">
        <v>3786</v>
      </c>
      <c r="C995" s="16" t="s">
        <v>3786</v>
      </c>
      <c r="D995" s="16" t="s">
        <v>1600</v>
      </c>
      <c r="E995" s="16" t="s">
        <v>3785</v>
      </c>
      <c r="F995" s="16" t="s">
        <v>32</v>
      </c>
      <c r="G995" s="16" t="s">
        <v>3786</v>
      </c>
      <c r="H995" s="16" t="s">
        <v>34</v>
      </c>
    </row>
    <row r="996" spans="1:27">
      <c r="A996" s="16">
        <f t="shared" si="15"/>
        <v>0</v>
      </c>
      <c r="B996" s="16" t="s">
        <v>3787</v>
      </c>
      <c r="C996" s="16" t="s">
        <v>3787</v>
      </c>
      <c r="D996" s="16" t="s">
        <v>483</v>
      </c>
      <c r="E996" s="16" t="s">
        <v>756</v>
      </c>
      <c r="F996" s="16">
        <v>2</v>
      </c>
      <c r="G996" s="16" t="s">
        <v>3231</v>
      </c>
      <c r="H996" s="16" t="s">
        <v>179</v>
      </c>
      <c r="I996" s="16" t="s">
        <v>330</v>
      </c>
      <c r="J996" s="16" t="s">
        <v>715</v>
      </c>
      <c r="K996" s="16" t="s">
        <v>1271</v>
      </c>
      <c r="L996" s="16" t="s">
        <v>3787</v>
      </c>
      <c r="M996" s="16" t="s">
        <v>3788</v>
      </c>
      <c r="AA996" s="16" t="s">
        <v>1271</v>
      </c>
    </row>
    <row r="997" spans="1:27">
      <c r="A997" s="16">
        <f t="shared" si="15"/>
        <v>0</v>
      </c>
      <c r="B997" s="16" t="s">
        <v>3789</v>
      </c>
      <c r="C997" s="16" t="s">
        <v>3789</v>
      </c>
      <c r="D997" s="16" t="s">
        <v>2542</v>
      </c>
      <c r="E997" s="16" t="s">
        <v>2543</v>
      </c>
      <c r="F997" s="16" t="s">
        <v>90</v>
      </c>
      <c r="G997" s="16" t="s">
        <v>91</v>
      </c>
      <c r="H997" s="16" t="s">
        <v>917</v>
      </c>
      <c r="I997" s="16" t="s">
        <v>41</v>
      </c>
      <c r="J997" s="16" t="s">
        <v>341</v>
      </c>
      <c r="K997" s="16" t="s">
        <v>715</v>
      </c>
      <c r="L997" s="16" t="s">
        <v>1271</v>
      </c>
      <c r="M997" s="16" t="s">
        <v>3789</v>
      </c>
      <c r="N997" s="16" t="s">
        <v>3788</v>
      </c>
      <c r="AA997" s="16" t="s">
        <v>715</v>
      </c>
    </row>
    <row r="998" spans="1:27">
      <c r="A998" s="16">
        <f t="shared" si="15"/>
        <v>0</v>
      </c>
      <c r="B998" s="16" t="s">
        <v>3790</v>
      </c>
      <c r="C998" s="16" t="s">
        <v>3790</v>
      </c>
      <c r="D998" s="16" t="s">
        <v>184</v>
      </c>
      <c r="E998" s="16" t="s">
        <v>185</v>
      </c>
      <c r="F998" s="16" t="s">
        <v>179</v>
      </c>
      <c r="G998" s="16" t="s">
        <v>347</v>
      </c>
      <c r="H998" s="16" t="s">
        <v>603</v>
      </c>
      <c r="I998" s="16" t="s">
        <v>66</v>
      </c>
      <c r="J998" s="16" t="s">
        <v>32</v>
      </c>
      <c r="K998" s="16" t="s">
        <v>3790</v>
      </c>
      <c r="L998" s="16" t="s">
        <v>34</v>
      </c>
      <c r="AA998" s="16" t="s">
        <v>3790</v>
      </c>
    </row>
    <row r="999" spans="1:27">
      <c r="A999" s="16">
        <f t="shared" si="15"/>
        <v>0</v>
      </c>
      <c r="B999" s="16">
        <v>0</v>
      </c>
      <c r="D999" s="16" t="s">
        <v>932</v>
      </c>
      <c r="E999" s="16" t="s">
        <v>3381</v>
      </c>
      <c r="F999" s="17">
        <v>623</v>
      </c>
      <c r="G999" s="16">
        <v>0</v>
      </c>
      <c r="H999" s="17">
        <v>623</v>
      </c>
      <c r="I999" s="16">
        <v>0</v>
      </c>
    </row>
    <row r="1000" spans="1:27">
      <c r="A1000" s="16">
        <f t="shared" si="15"/>
        <v>0</v>
      </c>
      <c r="B1000" s="16" t="s">
        <v>3791</v>
      </c>
      <c r="C1000" s="16" t="s">
        <v>3791</v>
      </c>
      <c r="D1000" s="16" t="s">
        <v>482</v>
      </c>
      <c r="E1000" s="16" t="s">
        <v>1588</v>
      </c>
      <c r="F1000" s="16" t="s">
        <v>178</v>
      </c>
      <c r="G1000" s="16" t="s">
        <v>91</v>
      </c>
      <c r="H1000" s="16" t="s">
        <v>347</v>
      </c>
      <c r="I1000" s="16" t="s">
        <v>603</v>
      </c>
      <c r="J1000" s="16" t="s">
        <v>66</v>
      </c>
      <c r="K1000" s="16" t="s">
        <v>32</v>
      </c>
      <c r="L1000" s="16" t="s">
        <v>3791</v>
      </c>
      <c r="M1000" s="16" t="s">
        <v>34</v>
      </c>
      <c r="AA1000" s="16" t="s">
        <v>32</v>
      </c>
    </row>
    <row r="1001" spans="1:27">
      <c r="A1001" s="16">
        <f t="shared" si="15"/>
        <v>0</v>
      </c>
      <c r="B1001" s="16" t="s">
        <v>19127</v>
      </c>
      <c r="C1001" s="16" t="s">
        <v>19127</v>
      </c>
      <c r="D1001" s="16" t="s">
        <v>3796</v>
      </c>
      <c r="E1001" s="16" t="s">
        <v>59</v>
      </c>
      <c r="F1001" s="16" t="s">
        <v>1237</v>
      </c>
      <c r="G1001" s="16" t="s">
        <v>41</v>
      </c>
      <c r="H1001" s="16" t="s">
        <v>3797</v>
      </c>
      <c r="I1001" s="16" t="s">
        <v>3061</v>
      </c>
      <c r="J1001" s="16" t="s">
        <v>18</v>
      </c>
      <c r="K1001" s="16" t="s">
        <v>3798</v>
      </c>
      <c r="L1001" s="16" t="s">
        <v>3062</v>
      </c>
      <c r="M1001" s="16" t="s">
        <v>22</v>
      </c>
      <c r="AA1001" s="16" t="s">
        <v>3798</v>
      </c>
    </row>
    <row r="1002" spans="1:27">
      <c r="A1002" s="16">
        <f t="shared" si="15"/>
        <v>0</v>
      </c>
      <c r="B1002" s="16" t="s">
        <v>21031</v>
      </c>
      <c r="C1002" s="16" t="s">
        <v>21031</v>
      </c>
      <c r="D1002" s="16" t="s">
        <v>444</v>
      </c>
      <c r="E1002" s="16" t="s">
        <v>163</v>
      </c>
      <c r="F1002" s="16" t="s">
        <v>998</v>
      </c>
      <c r="G1002" s="16" t="s">
        <v>3799</v>
      </c>
      <c r="H1002" s="16" t="s">
        <v>2070</v>
      </c>
      <c r="I1002" s="16" t="s">
        <v>450</v>
      </c>
      <c r="J1002" s="16" t="s">
        <v>386</v>
      </c>
      <c r="K1002" s="16" t="s">
        <v>164</v>
      </c>
      <c r="L1002" s="16" t="s">
        <v>18</v>
      </c>
      <c r="M1002" s="16" t="s">
        <v>3800</v>
      </c>
      <c r="N1002" s="16" t="s">
        <v>1461</v>
      </c>
      <c r="O1002" s="16" t="s">
        <v>22</v>
      </c>
      <c r="AA1002" s="16" t="s">
        <v>164</v>
      </c>
    </row>
    <row r="1003" spans="1:27">
      <c r="A1003" s="16">
        <f t="shared" si="15"/>
        <v>0</v>
      </c>
      <c r="B1003" s="16" t="s">
        <v>21032</v>
      </c>
      <c r="C1003" s="16" t="s">
        <v>21032</v>
      </c>
      <c r="D1003" s="16" t="s">
        <v>53</v>
      </c>
      <c r="E1003" s="16" t="s">
        <v>142</v>
      </c>
      <c r="F1003" s="16" t="s">
        <v>1809</v>
      </c>
      <c r="G1003" s="16" t="s">
        <v>2382</v>
      </c>
      <c r="H1003" s="16" t="s">
        <v>3801</v>
      </c>
      <c r="I1003" s="16" t="s">
        <v>18</v>
      </c>
      <c r="J1003" s="16" t="s">
        <v>3802</v>
      </c>
      <c r="K1003" s="16" t="s">
        <v>3803</v>
      </c>
      <c r="L1003" s="16" t="s">
        <v>22</v>
      </c>
      <c r="AA1003" s="16" t="s">
        <v>3803</v>
      </c>
    </row>
    <row r="1004" spans="1:27">
      <c r="A1004" s="16">
        <f t="shared" si="15"/>
        <v>0</v>
      </c>
      <c r="B1004" s="16" t="s">
        <v>3805</v>
      </c>
      <c r="C1004" s="16" t="s">
        <v>3805</v>
      </c>
      <c r="D1004" s="16" t="s">
        <v>3804</v>
      </c>
      <c r="E1004" s="16" t="s">
        <v>3752</v>
      </c>
      <c r="F1004" s="16" t="s">
        <v>3021</v>
      </c>
      <c r="G1004" s="16" t="s">
        <v>18</v>
      </c>
      <c r="H1004" s="16" t="s">
        <v>3805</v>
      </c>
      <c r="I1004" s="16" t="s">
        <v>22</v>
      </c>
    </row>
    <row r="1005" spans="1:27">
      <c r="A1005" s="16">
        <f t="shared" si="15"/>
        <v>0</v>
      </c>
      <c r="B1005" s="16" t="s">
        <v>3806</v>
      </c>
      <c r="C1005" s="16" t="s">
        <v>3806</v>
      </c>
      <c r="D1005" s="16" t="s">
        <v>818</v>
      </c>
      <c r="E1005" s="16" t="s">
        <v>402</v>
      </c>
      <c r="F1005" s="16" t="s">
        <v>396</v>
      </c>
      <c r="G1005" s="16" t="s">
        <v>32</v>
      </c>
      <c r="H1005" s="16" t="s">
        <v>3806</v>
      </c>
      <c r="I1005" s="16" t="s">
        <v>34</v>
      </c>
    </row>
    <row r="1006" spans="1:27">
      <c r="A1006" s="16">
        <f t="shared" si="15"/>
        <v>0</v>
      </c>
      <c r="B1006" s="16" t="s">
        <v>19129</v>
      </c>
      <c r="C1006" s="16" t="s">
        <v>19129</v>
      </c>
      <c r="D1006" s="16" t="s">
        <v>59</v>
      </c>
      <c r="E1006" s="16" t="s">
        <v>1332</v>
      </c>
      <c r="F1006" s="16" t="s">
        <v>2350</v>
      </c>
      <c r="G1006" s="16" t="s">
        <v>468</v>
      </c>
      <c r="H1006" s="16" t="s">
        <v>885</v>
      </c>
      <c r="I1006" s="16" t="s">
        <v>2109</v>
      </c>
      <c r="J1006" s="16" t="s">
        <v>822</v>
      </c>
      <c r="K1006" s="16" t="s">
        <v>193</v>
      </c>
      <c r="L1006" s="16" t="s">
        <v>201</v>
      </c>
      <c r="M1006" s="16" t="s">
        <v>434</v>
      </c>
      <c r="N1006" s="16" t="s">
        <v>18</v>
      </c>
      <c r="O1006" s="16" t="s">
        <v>3813</v>
      </c>
      <c r="P1006" s="16" t="s">
        <v>3814</v>
      </c>
      <c r="Q1006" s="16" t="s">
        <v>22</v>
      </c>
      <c r="AA1006" s="16" t="s">
        <v>193</v>
      </c>
    </row>
    <row r="1007" spans="1:27">
      <c r="A1007" s="16">
        <f t="shared" si="15"/>
        <v>0</v>
      </c>
      <c r="B1007" s="16" t="s">
        <v>3528</v>
      </c>
      <c r="C1007" s="16" t="s">
        <v>3528</v>
      </c>
      <c r="D1007" s="16" t="s">
        <v>163</v>
      </c>
      <c r="E1007" s="16" t="s">
        <v>998</v>
      </c>
      <c r="F1007" s="16" t="s">
        <v>234</v>
      </c>
      <c r="G1007" s="16" t="s">
        <v>527</v>
      </c>
      <c r="H1007" s="16">
        <v>1</v>
      </c>
      <c r="I1007" s="16" t="s">
        <v>3525</v>
      </c>
      <c r="J1007" s="16" t="s">
        <v>18</v>
      </c>
      <c r="K1007" s="16" t="s">
        <v>3528</v>
      </c>
      <c r="L1007" s="16">
        <v>1</v>
      </c>
      <c r="M1007" s="16" t="s">
        <v>3815</v>
      </c>
      <c r="N1007" s="16" t="s">
        <v>22</v>
      </c>
      <c r="AA1007" s="16" t="s">
        <v>3528</v>
      </c>
    </row>
    <row r="1008" spans="1:27">
      <c r="A1008" s="16">
        <f t="shared" si="15"/>
        <v>0</v>
      </c>
      <c r="B1008" s="16" t="s">
        <v>3816</v>
      </c>
      <c r="C1008" s="16" t="s">
        <v>3816</v>
      </c>
      <c r="D1008" s="16" t="s">
        <v>691</v>
      </c>
      <c r="E1008" s="16" t="s">
        <v>1081</v>
      </c>
      <c r="F1008" s="16" t="s">
        <v>2561</v>
      </c>
      <c r="G1008" s="16" t="s">
        <v>57</v>
      </c>
      <c r="H1008" s="16" t="s">
        <v>2554</v>
      </c>
      <c r="I1008" s="16" t="s">
        <v>185</v>
      </c>
      <c r="J1008" s="16" t="s">
        <v>482</v>
      </c>
      <c r="K1008" s="16" t="s">
        <v>187</v>
      </c>
      <c r="L1008" s="16" t="s">
        <v>18</v>
      </c>
      <c r="M1008" s="16" t="s">
        <v>3816</v>
      </c>
      <c r="N1008" s="16" t="s">
        <v>22</v>
      </c>
      <c r="AA1008" s="16" t="s">
        <v>187</v>
      </c>
    </row>
    <row r="1009" spans="1:27">
      <c r="A1009" s="16">
        <f t="shared" ref="A1009:A1054" si="16">IF(B1009&lt;&gt;C1009,1,0)</f>
        <v>0</v>
      </c>
      <c r="B1009" s="16" t="s">
        <v>3825</v>
      </c>
      <c r="C1009" s="16" t="s">
        <v>3825</v>
      </c>
      <c r="D1009" s="16" t="s">
        <v>894</v>
      </c>
      <c r="E1009" s="16" t="s">
        <v>1221</v>
      </c>
      <c r="F1009" s="16" t="s">
        <v>577</v>
      </c>
      <c r="G1009" s="16" t="s">
        <v>860</v>
      </c>
      <c r="H1009" s="16" t="s">
        <v>18</v>
      </c>
      <c r="I1009" s="16" t="s">
        <v>3825</v>
      </c>
      <c r="J1009" s="16" t="s">
        <v>22</v>
      </c>
    </row>
    <row r="1010" spans="1:27">
      <c r="A1010" s="16">
        <f t="shared" si="16"/>
        <v>0</v>
      </c>
      <c r="B1010" s="16" t="s">
        <v>3826</v>
      </c>
      <c r="C1010" s="16" t="s">
        <v>3826</v>
      </c>
      <c r="D1010" s="16" t="s">
        <v>1596</v>
      </c>
      <c r="E1010" s="16" t="s">
        <v>727</v>
      </c>
      <c r="F1010" s="16" t="s">
        <v>546</v>
      </c>
      <c r="G1010" s="16" t="s">
        <v>57</v>
      </c>
      <c r="H1010" s="16" t="s">
        <v>2047</v>
      </c>
      <c r="I1010" s="16" t="s">
        <v>167</v>
      </c>
      <c r="J1010" s="16" t="s">
        <v>18</v>
      </c>
      <c r="K1010" s="16" t="s">
        <v>3826</v>
      </c>
      <c r="L1010" s="16" t="s">
        <v>22</v>
      </c>
      <c r="AA1010" s="16" t="s">
        <v>3826</v>
      </c>
    </row>
    <row r="1011" spans="1:27">
      <c r="A1011" s="16">
        <f t="shared" si="16"/>
        <v>0</v>
      </c>
      <c r="B1011" s="16" t="s">
        <v>3828</v>
      </c>
      <c r="C1011" s="16" t="s">
        <v>3828</v>
      </c>
      <c r="D1011" s="16" t="s">
        <v>309</v>
      </c>
      <c r="E1011" s="16" t="s">
        <v>151</v>
      </c>
      <c r="F1011" s="16" t="s">
        <v>38</v>
      </c>
      <c r="G1011" s="16" t="s">
        <v>946</v>
      </c>
      <c r="H1011" s="16" t="s">
        <v>1014</v>
      </c>
      <c r="I1011" s="16" t="s">
        <v>3827</v>
      </c>
      <c r="J1011" s="16" t="s">
        <v>18</v>
      </c>
      <c r="K1011" s="16" t="s">
        <v>3828</v>
      </c>
      <c r="L1011" s="16" t="s">
        <v>22</v>
      </c>
      <c r="AA1011" s="16" t="s">
        <v>3828</v>
      </c>
    </row>
    <row r="1012" spans="1:27">
      <c r="A1012" s="16">
        <f t="shared" si="16"/>
        <v>0</v>
      </c>
      <c r="B1012" s="16" t="s">
        <v>3833</v>
      </c>
      <c r="C1012" s="16" t="s">
        <v>3833</v>
      </c>
      <c r="D1012" s="16" t="s">
        <v>3829</v>
      </c>
      <c r="E1012" s="16" t="s">
        <v>3830</v>
      </c>
      <c r="F1012" s="16">
        <v>4</v>
      </c>
      <c r="G1012" s="16" t="s">
        <v>3831</v>
      </c>
      <c r="H1012" s="16" t="s">
        <v>13</v>
      </c>
      <c r="I1012" s="16" t="s">
        <v>3832</v>
      </c>
      <c r="J1012" s="16" t="s">
        <v>18</v>
      </c>
      <c r="K1012" s="16" t="s">
        <v>3833</v>
      </c>
      <c r="L1012" s="16" t="s">
        <v>22</v>
      </c>
      <c r="AA1012" s="16" t="s">
        <v>3833</v>
      </c>
    </row>
    <row r="1013" spans="1:27">
      <c r="A1013" s="16">
        <f t="shared" si="16"/>
        <v>0</v>
      </c>
      <c r="B1013" s="16" t="s">
        <v>3834</v>
      </c>
      <c r="C1013" s="16" t="s">
        <v>3834</v>
      </c>
      <c r="D1013" s="16" t="s">
        <v>106</v>
      </c>
      <c r="E1013" s="16" t="s">
        <v>57</v>
      </c>
      <c r="F1013" s="16" t="s">
        <v>107</v>
      </c>
      <c r="G1013" s="16" t="s">
        <v>41</v>
      </c>
      <c r="H1013" s="16" t="s">
        <v>108</v>
      </c>
      <c r="I1013" s="16">
        <v>3</v>
      </c>
      <c r="J1013" s="16" t="s">
        <v>1</v>
      </c>
      <c r="K1013" s="16" t="s">
        <v>57</v>
      </c>
      <c r="L1013" s="16" t="s">
        <v>109</v>
      </c>
      <c r="M1013" s="16" t="s">
        <v>110</v>
      </c>
      <c r="N1013" s="16" t="s">
        <v>111</v>
      </c>
      <c r="O1013" s="16" t="s">
        <v>112</v>
      </c>
      <c r="P1013" s="16" t="s">
        <v>18</v>
      </c>
      <c r="Q1013" s="16" t="s">
        <v>3834</v>
      </c>
      <c r="R1013" s="16" t="s">
        <v>22</v>
      </c>
      <c r="AA1013" s="16" t="s">
        <v>57</v>
      </c>
    </row>
    <row r="1014" spans="1:27">
      <c r="A1014" s="16">
        <f t="shared" si="16"/>
        <v>0</v>
      </c>
      <c r="B1014" s="16" t="s">
        <v>3836</v>
      </c>
      <c r="C1014" s="16" t="s">
        <v>3836</v>
      </c>
      <c r="D1014" s="16" t="s">
        <v>86</v>
      </c>
      <c r="E1014" s="16" t="s">
        <v>189</v>
      </c>
      <c r="F1014" s="16" t="s">
        <v>1165</v>
      </c>
      <c r="G1014" s="16" t="s">
        <v>45</v>
      </c>
      <c r="H1014" s="16" t="s">
        <v>3835</v>
      </c>
      <c r="I1014" s="16" t="s">
        <v>18</v>
      </c>
      <c r="J1014" s="16" t="s">
        <v>3836</v>
      </c>
      <c r="K1014" s="16" t="s">
        <v>22</v>
      </c>
    </row>
    <row r="1015" spans="1:27">
      <c r="A1015" s="16">
        <f t="shared" si="16"/>
        <v>0</v>
      </c>
      <c r="B1015" s="16" t="s">
        <v>3841</v>
      </c>
      <c r="C1015" s="16" t="s">
        <v>3841</v>
      </c>
      <c r="D1015" s="16" t="s">
        <v>3837</v>
      </c>
      <c r="E1015" s="16" t="s">
        <v>72</v>
      </c>
      <c r="F1015" s="16" t="s">
        <v>3838</v>
      </c>
      <c r="G1015" s="16" t="s">
        <v>3839</v>
      </c>
      <c r="H1015" s="16" t="s">
        <v>29</v>
      </c>
      <c r="I1015" s="16" t="s">
        <v>3840</v>
      </c>
      <c r="J1015" s="16" t="s">
        <v>18</v>
      </c>
      <c r="K1015" s="16" t="s">
        <v>3841</v>
      </c>
      <c r="L1015" s="16" t="s">
        <v>22</v>
      </c>
      <c r="AA1015" s="16" t="s">
        <v>3841</v>
      </c>
    </row>
    <row r="1016" spans="1:27">
      <c r="A1016" s="16">
        <f t="shared" si="16"/>
        <v>0</v>
      </c>
      <c r="B1016" s="16" t="s">
        <v>21842</v>
      </c>
      <c r="C1016" s="16" t="s">
        <v>21842</v>
      </c>
      <c r="D1016" s="16" t="s">
        <v>1856</v>
      </c>
      <c r="E1016" s="16" t="s">
        <v>2013</v>
      </c>
      <c r="F1016" s="16" t="s">
        <v>675</v>
      </c>
      <c r="G1016" s="16" t="s">
        <v>2357</v>
      </c>
      <c r="H1016" s="16" t="s">
        <v>2226</v>
      </c>
      <c r="I1016" s="16" t="s">
        <v>18</v>
      </c>
      <c r="J1016" s="16" t="s">
        <v>3846</v>
      </c>
      <c r="K1016" s="16" t="s">
        <v>22</v>
      </c>
    </row>
    <row r="1017" spans="1:27">
      <c r="A1017" s="16">
        <f t="shared" si="16"/>
        <v>0</v>
      </c>
      <c r="B1017" s="16" t="s">
        <v>19130</v>
      </c>
      <c r="C1017" s="16" t="s">
        <v>19130</v>
      </c>
      <c r="D1017" s="16" t="s">
        <v>444</v>
      </c>
      <c r="E1017" s="16" t="s">
        <v>163</v>
      </c>
      <c r="F1017" s="16" t="s">
        <v>860</v>
      </c>
      <c r="G1017" s="16" t="s">
        <v>885</v>
      </c>
      <c r="H1017" s="16" t="s">
        <v>454</v>
      </c>
      <c r="I1017" s="16" t="s">
        <v>1098</v>
      </c>
      <c r="J1017" s="16" t="s">
        <v>3847</v>
      </c>
      <c r="K1017" s="16" t="s">
        <v>18</v>
      </c>
      <c r="L1017" s="16" t="s">
        <v>3848</v>
      </c>
      <c r="M1017" s="16" t="s">
        <v>3849</v>
      </c>
      <c r="N1017" s="16" t="s">
        <v>22</v>
      </c>
    </row>
    <row r="1018" spans="1:27">
      <c r="A1018" s="16">
        <f t="shared" si="16"/>
        <v>0</v>
      </c>
      <c r="B1018" s="16" t="s">
        <v>3852</v>
      </c>
      <c r="C1018" s="16" t="s">
        <v>3852</v>
      </c>
      <c r="D1018" s="16" t="s">
        <v>282</v>
      </c>
      <c r="E1018" s="16" t="s">
        <v>1777</v>
      </c>
      <c r="F1018" s="16" t="s">
        <v>1352</v>
      </c>
      <c r="G1018" s="16" t="s">
        <v>1</v>
      </c>
      <c r="H1018" s="16" t="s">
        <v>3051</v>
      </c>
      <c r="I1018" s="17">
        <v>685</v>
      </c>
      <c r="J1018" s="16">
        <v>0</v>
      </c>
      <c r="K1018" s="16" t="s">
        <v>3852</v>
      </c>
      <c r="L1018" s="17">
        <v>685</v>
      </c>
      <c r="M1018" s="16">
        <v>0</v>
      </c>
      <c r="AA1018" s="16" t="s">
        <v>3852</v>
      </c>
    </row>
    <row r="1019" spans="1:27">
      <c r="A1019" s="16">
        <f t="shared" si="16"/>
        <v>0</v>
      </c>
      <c r="B1019" s="16" t="s">
        <v>3853</v>
      </c>
      <c r="C1019" s="16" t="s">
        <v>3853</v>
      </c>
      <c r="D1019" s="16" t="s">
        <v>1658</v>
      </c>
      <c r="E1019" s="16" t="s">
        <v>29</v>
      </c>
      <c r="F1019" s="16" t="s">
        <v>2027</v>
      </c>
      <c r="G1019" s="16" t="s">
        <v>6</v>
      </c>
      <c r="H1019" s="16" t="s">
        <v>370</v>
      </c>
      <c r="I1019" s="16" t="s">
        <v>56</v>
      </c>
      <c r="J1019" s="16" t="s">
        <v>32</v>
      </c>
      <c r="K1019" s="16" t="s">
        <v>3853</v>
      </c>
      <c r="L1019" s="16" t="s">
        <v>34</v>
      </c>
      <c r="AA1019" s="16" t="s">
        <v>3853</v>
      </c>
    </row>
    <row r="1020" spans="1:27">
      <c r="A1020" s="16">
        <f t="shared" si="16"/>
        <v>0</v>
      </c>
      <c r="B1020" s="16" t="s">
        <v>3855</v>
      </c>
      <c r="C1020" s="16" t="s">
        <v>3855</v>
      </c>
      <c r="D1020" s="16" t="s">
        <v>1523</v>
      </c>
      <c r="E1020" s="16" t="s">
        <v>3854</v>
      </c>
      <c r="F1020" s="16" t="s">
        <v>385</v>
      </c>
      <c r="G1020" s="16" t="s">
        <v>36</v>
      </c>
      <c r="H1020" s="16" t="s">
        <v>5</v>
      </c>
      <c r="I1020" s="16" t="s">
        <v>6</v>
      </c>
      <c r="J1020" s="16" t="s">
        <v>7</v>
      </c>
      <c r="K1020" s="16" t="s">
        <v>1354</v>
      </c>
      <c r="L1020" s="16" t="s">
        <v>158</v>
      </c>
      <c r="M1020" s="16" t="s">
        <v>705</v>
      </c>
      <c r="N1020" s="16" t="s">
        <v>537</v>
      </c>
      <c r="O1020" s="16" t="s">
        <v>3855</v>
      </c>
      <c r="P1020" s="16" t="s">
        <v>539</v>
      </c>
      <c r="AA1020" s="16" t="s">
        <v>1354</v>
      </c>
    </row>
    <row r="1021" spans="1:27">
      <c r="A1021" s="16">
        <f t="shared" si="16"/>
        <v>0</v>
      </c>
      <c r="B1021" s="16" t="s">
        <v>3859</v>
      </c>
      <c r="C1021" s="16" t="s">
        <v>3859</v>
      </c>
      <c r="D1021" s="16" t="s">
        <v>610</v>
      </c>
      <c r="E1021" s="16" t="s">
        <v>1113</v>
      </c>
      <c r="F1021" s="16" t="s">
        <v>505</v>
      </c>
      <c r="G1021" s="16">
        <v>9</v>
      </c>
      <c r="H1021" s="16" t="s">
        <v>3856</v>
      </c>
      <c r="I1021" s="16" t="s">
        <v>1409</v>
      </c>
      <c r="J1021" s="16" t="s">
        <v>3857</v>
      </c>
      <c r="K1021" s="16" t="s">
        <v>1544</v>
      </c>
      <c r="L1021" s="16" t="s">
        <v>177</v>
      </c>
      <c r="M1021" s="16" t="s">
        <v>3858</v>
      </c>
      <c r="N1021" s="16" t="s">
        <v>18</v>
      </c>
      <c r="O1021" s="16" t="s">
        <v>3859</v>
      </c>
      <c r="P1021" s="16" t="s">
        <v>22</v>
      </c>
      <c r="AA1021" s="16" t="s">
        <v>1544</v>
      </c>
    </row>
    <row r="1022" spans="1:27">
      <c r="A1022" s="16">
        <f t="shared" si="16"/>
        <v>0</v>
      </c>
      <c r="B1022" s="16" t="s">
        <v>3864</v>
      </c>
      <c r="C1022" s="16" t="s">
        <v>3864</v>
      </c>
      <c r="D1022" s="16" t="s">
        <v>603</v>
      </c>
      <c r="E1022" s="16" t="s">
        <v>3860</v>
      </c>
      <c r="F1022" s="16" t="s">
        <v>3858</v>
      </c>
      <c r="G1022" s="16" t="s">
        <v>15</v>
      </c>
      <c r="H1022" s="16" t="s">
        <v>3861</v>
      </c>
      <c r="I1022" s="16" t="s">
        <v>3862</v>
      </c>
      <c r="J1022" s="16" t="s">
        <v>41</v>
      </c>
      <c r="K1022" s="16" t="s">
        <v>610</v>
      </c>
      <c r="L1022" s="16" t="s">
        <v>611</v>
      </c>
      <c r="M1022" s="16" t="s">
        <v>181</v>
      </c>
      <c r="N1022" s="16" t="s">
        <v>3863</v>
      </c>
      <c r="O1022" s="16" t="s">
        <v>18</v>
      </c>
      <c r="P1022" s="16" t="s">
        <v>3864</v>
      </c>
      <c r="Q1022" s="16" t="s">
        <v>22</v>
      </c>
      <c r="AA1022" s="16" t="s">
        <v>610</v>
      </c>
    </row>
    <row r="1023" spans="1:27">
      <c r="A1023" s="16">
        <f t="shared" si="16"/>
        <v>0</v>
      </c>
      <c r="B1023" s="16" t="s">
        <v>19132</v>
      </c>
      <c r="C1023" s="16" t="s">
        <v>19132</v>
      </c>
      <c r="D1023" s="16" t="s">
        <v>35</v>
      </c>
      <c r="E1023" s="16" t="s">
        <v>163</v>
      </c>
      <c r="F1023" s="16" t="s">
        <v>31</v>
      </c>
      <c r="G1023" s="16" t="s">
        <v>1165</v>
      </c>
      <c r="H1023" s="16" t="s">
        <v>2242</v>
      </c>
      <c r="I1023" s="16" t="s">
        <v>48</v>
      </c>
      <c r="J1023" s="16" t="s">
        <v>312</v>
      </c>
      <c r="K1023" s="16" t="s">
        <v>18</v>
      </c>
      <c r="L1023" s="16" t="s">
        <v>2439</v>
      </c>
      <c r="M1023" s="16" t="s">
        <v>907</v>
      </c>
      <c r="N1023" s="16" t="s">
        <v>22</v>
      </c>
    </row>
    <row r="1024" spans="1:27">
      <c r="A1024" s="16">
        <f t="shared" si="16"/>
        <v>0</v>
      </c>
      <c r="B1024" s="16" t="s">
        <v>21033</v>
      </c>
      <c r="C1024" s="16" t="s">
        <v>21033</v>
      </c>
      <c r="D1024" s="16" t="s">
        <v>23</v>
      </c>
      <c r="E1024" s="16" t="s">
        <v>30</v>
      </c>
      <c r="F1024" s="16" t="s">
        <v>3867</v>
      </c>
      <c r="G1024" s="16" t="s">
        <v>191</v>
      </c>
      <c r="H1024" s="16" t="s">
        <v>3868</v>
      </c>
      <c r="I1024" s="16" t="s">
        <v>32</v>
      </c>
      <c r="J1024" s="16" t="s">
        <v>3869</v>
      </c>
      <c r="K1024" s="16" t="s">
        <v>3870</v>
      </c>
      <c r="L1024" s="16" t="s">
        <v>34</v>
      </c>
      <c r="AA1024" s="16" t="s">
        <v>3870</v>
      </c>
    </row>
    <row r="1025" spans="1:27">
      <c r="A1025" s="16">
        <f t="shared" si="16"/>
        <v>0</v>
      </c>
      <c r="B1025" s="16" t="s">
        <v>3871</v>
      </c>
      <c r="C1025" s="16" t="s">
        <v>3871</v>
      </c>
      <c r="D1025" s="16" t="s">
        <v>822</v>
      </c>
      <c r="E1025" s="16" t="s">
        <v>121</v>
      </c>
      <c r="F1025" s="16" t="s">
        <v>142</v>
      </c>
      <c r="G1025" s="16" t="s">
        <v>1450</v>
      </c>
      <c r="H1025" s="16" t="s">
        <v>18</v>
      </c>
      <c r="I1025" s="16" t="s">
        <v>3871</v>
      </c>
      <c r="J1025" s="16" t="s">
        <v>22</v>
      </c>
    </row>
    <row r="1026" spans="1:27">
      <c r="A1026" s="16">
        <f t="shared" si="16"/>
        <v>0</v>
      </c>
      <c r="B1026" s="16" t="s">
        <v>3875</v>
      </c>
      <c r="C1026" s="16" t="s">
        <v>3875</v>
      </c>
      <c r="D1026" s="16">
        <v>21</v>
      </c>
      <c r="E1026" s="16" t="s">
        <v>3434</v>
      </c>
      <c r="F1026" s="16" t="s">
        <v>3872</v>
      </c>
      <c r="G1026" s="16" t="s">
        <v>121</v>
      </c>
      <c r="H1026" s="16" t="s">
        <v>293</v>
      </c>
      <c r="I1026" s="16" t="s">
        <v>1151</v>
      </c>
      <c r="J1026" s="16" t="s">
        <v>1187</v>
      </c>
      <c r="K1026" s="16" t="s">
        <v>3873</v>
      </c>
      <c r="L1026" s="16" t="s">
        <v>7</v>
      </c>
      <c r="M1026" s="16" t="s">
        <v>3874</v>
      </c>
      <c r="N1026" s="16" t="s">
        <v>18</v>
      </c>
      <c r="O1026" s="16" t="s">
        <v>3875</v>
      </c>
      <c r="P1026" s="16" t="s">
        <v>22</v>
      </c>
      <c r="AA1026" s="16" t="s">
        <v>3873</v>
      </c>
    </row>
    <row r="1027" spans="1:27">
      <c r="A1027" s="16">
        <f t="shared" si="16"/>
        <v>0</v>
      </c>
      <c r="B1027" s="16" t="s">
        <v>3877</v>
      </c>
      <c r="C1027" s="16" t="s">
        <v>3877</v>
      </c>
      <c r="D1027" s="16" t="s">
        <v>435</v>
      </c>
      <c r="E1027" s="16" t="s">
        <v>577</v>
      </c>
      <c r="F1027" s="16" t="s">
        <v>41</v>
      </c>
      <c r="G1027" s="16" t="s">
        <v>449</v>
      </c>
      <c r="H1027" s="16" t="s">
        <v>56</v>
      </c>
      <c r="I1027" s="17">
        <v>469</v>
      </c>
      <c r="J1027" s="16">
        <v>0</v>
      </c>
      <c r="K1027" s="16" t="s">
        <v>3877</v>
      </c>
      <c r="L1027" s="17">
        <v>469</v>
      </c>
      <c r="M1027" s="16">
        <v>0</v>
      </c>
      <c r="AA1027" s="16" t="s">
        <v>3877</v>
      </c>
    </row>
    <row r="1028" spans="1:27">
      <c r="A1028" s="16">
        <f t="shared" si="16"/>
        <v>0</v>
      </c>
      <c r="B1028" s="16" t="s">
        <v>3881</v>
      </c>
      <c r="C1028" s="16" t="s">
        <v>3881</v>
      </c>
      <c r="D1028" s="16" t="s">
        <v>59</v>
      </c>
      <c r="E1028" s="16" t="s">
        <v>3878</v>
      </c>
      <c r="F1028" s="16" t="s">
        <v>151</v>
      </c>
      <c r="G1028" s="16" t="s">
        <v>72</v>
      </c>
      <c r="H1028" s="16" t="s">
        <v>3879</v>
      </c>
      <c r="I1028" s="16" t="s">
        <v>571</v>
      </c>
      <c r="J1028" s="16" t="s">
        <v>3880</v>
      </c>
      <c r="K1028" s="16" t="s">
        <v>18</v>
      </c>
      <c r="L1028" s="16" t="s">
        <v>3881</v>
      </c>
      <c r="M1028" s="16" t="s">
        <v>22</v>
      </c>
    </row>
    <row r="1029" spans="1:27">
      <c r="A1029" s="16">
        <f t="shared" si="16"/>
        <v>0</v>
      </c>
      <c r="B1029" s="16" t="s">
        <v>3882</v>
      </c>
      <c r="C1029" s="16" t="s">
        <v>3882</v>
      </c>
      <c r="D1029" s="16" t="s">
        <v>312</v>
      </c>
      <c r="E1029" s="16" t="s">
        <v>6</v>
      </c>
      <c r="F1029" s="16" t="s">
        <v>7</v>
      </c>
      <c r="G1029" s="16" t="s">
        <v>1354</v>
      </c>
      <c r="H1029" s="16" t="s">
        <v>158</v>
      </c>
      <c r="I1029" s="16" t="s">
        <v>1205</v>
      </c>
      <c r="J1029" s="16" t="s">
        <v>57</v>
      </c>
      <c r="K1029" s="16" t="s">
        <v>1223</v>
      </c>
      <c r="L1029" s="16" t="s">
        <v>3882</v>
      </c>
      <c r="M1029" s="16" t="s">
        <v>1205</v>
      </c>
      <c r="N1029" s="16" t="s">
        <v>57</v>
      </c>
      <c r="O1029" s="16" t="s">
        <v>1223</v>
      </c>
      <c r="AA1029" s="16" t="s">
        <v>1223</v>
      </c>
    </row>
    <row r="1030" spans="1:27">
      <c r="A1030" s="16">
        <f t="shared" si="16"/>
        <v>0</v>
      </c>
      <c r="B1030" s="16" t="s">
        <v>3883</v>
      </c>
      <c r="C1030" s="16" t="s">
        <v>3883</v>
      </c>
      <c r="D1030" s="16" t="s">
        <v>249</v>
      </c>
      <c r="E1030" s="16" t="s">
        <v>250</v>
      </c>
      <c r="F1030" s="16" t="s">
        <v>798</v>
      </c>
      <c r="G1030" s="16" t="s">
        <v>35</v>
      </c>
      <c r="H1030" s="16">
        <v>3</v>
      </c>
      <c r="I1030" s="16" t="s">
        <v>24</v>
      </c>
      <c r="J1030" s="16" t="s">
        <v>1239</v>
      </c>
      <c r="K1030" s="16" t="s">
        <v>39</v>
      </c>
      <c r="L1030" s="16" t="s">
        <v>705</v>
      </c>
      <c r="M1030" s="16" t="s">
        <v>537</v>
      </c>
      <c r="N1030" s="16" t="s">
        <v>3883</v>
      </c>
      <c r="O1030" s="16" t="s">
        <v>22</v>
      </c>
      <c r="AA1030" s="16" t="s">
        <v>39</v>
      </c>
    </row>
    <row r="1031" spans="1:27">
      <c r="A1031" s="16">
        <f t="shared" si="16"/>
        <v>0</v>
      </c>
      <c r="B1031" s="16" t="s">
        <v>21034</v>
      </c>
      <c r="C1031" s="16" t="s">
        <v>21034</v>
      </c>
      <c r="D1031" s="16" t="s">
        <v>3884</v>
      </c>
      <c r="E1031" s="16" t="s">
        <v>250</v>
      </c>
      <c r="F1031" s="16">
        <v>2</v>
      </c>
      <c r="G1031" s="16" t="s">
        <v>24</v>
      </c>
      <c r="H1031" s="16" t="s">
        <v>856</v>
      </c>
      <c r="I1031" s="16" t="s">
        <v>25</v>
      </c>
      <c r="J1031" s="16" t="s">
        <v>38</v>
      </c>
      <c r="K1031" s="16" t="s">
        <v>595</v>
      </c>
      <c r="L1031" s="16" t="s">
        <v>3885</v>
      </c>
      <c r="M1031" s="16" t="s">
        <v>741</v>
      </c>
      <c r="N1031" s="16" t="s">
        <v>3459</v>
      </c>
      <c r="O1031" s="16" t="s">
        <v>3579</v>
      </c>
      <c r="P1031" s="16" t="s">
        <v>2640</v>
      </c>
      <c r="Q1031" s="17">
        <v>988</v>
      </c>
      <c r="R1031" s="16">
        <v>0</v>
      </c>
      <c r="S1031" s="16" t="s">
        <v>3886</v>
      </c>
      <c r="T1031" s="16" t="s">
        <v>3887</v>
      </c>
      <c r="U1031" s="17">
        <v>988</v>
      </c>
      <c r="V1031" s="16">
        <v>0</v>
      </c>
      <c r="AA1031" s="16" t="s">
        <v>595</v>
      </c>
    </row>
    <row r="1032" spans="1:27">
      <c r="A1032" s="16">
        <f t="shared" si="16"/>
        <v>0</v>
      </c>
      <c r="B1032" s="16" t="s">
        <v>19133</v>
      </c>
      <c r="C1032" s="16" t="s">
        <v>19133</v>
      </c>
      <c r="D1032" s="16" t="s">
        <v>324</v>
      </c>
      <c r="E1032" s="16" t="s">
        <v>325</v>
      </c>
      <c r="F1032" s="16" t="s">
        <v>1717</v>
      </c>
      <c r="G1032" s="16" t="s">
        <v>1165</v>
      </c>
      <c r="H1032" s="16" t="s">
        <v>1026</v>
      </c>
      <c r="I1032" s="16" t="s">
        <v>928</v>
      </c>
      <c r="J1032" s="16" t="s">
        <v>41</v>
      </c>
      <c r="K1032" s="16" t="s">
        <v>7</v>
      </c>
      <c r="L1032" s="16" t="s">
        <v>266</v>
      </c>
      <c r="M1032" s="16" t="s">
        <v>56</v>
      </c>
      <c r="N1032" s="16" t="s">
        <v>3888</v>
      </c>
      <c r="O1032" s="16" t="s">
        <v>3889</v>
      </c>
      <c r="P1032" s="16" t="s">
        <v>2212</v>
      </c>
      <c r="Q1032" s="16" t="s">
        <v>692</v>
      </c>
      <c r="R1032" s="16" t="s">
        <v>3890</v>
      </c>
      <c r="S1032" s="16" t="s">
        <v>3891</v>
      </c>
      <c r="T1032" s="16" t="s">
        <v>3892</v>
      </c>
      <c r="U1032" s="16" t="s">
        <v>3893</v>
      </c>
      <c r="V1032" s="16" t="s">
        <v>3888</v>
      </c>
      <c r="W1032" s="16" t="s">
        <v>3889</v>
      </c>
      <c r="X1032" s="16" t="s">
        <v>2212</v>
      </c>
      <c r="Y1032" s="16" t="s">
        <v>692</v>
      </c>
      <c r="Z1032" s="16" t="s">
        <v>3890</v>
      </c>
      <c r="AA1032" s="16" t="s">
        <v>7</v>
      </c>
    </row>
    <row r="1033" spans="1:27">
      <c r="A1033" s="16">
        <f t="shared" si="16"/>
        <v>0</v>
      </c>
      <c r="B1033" s="16" t="s">
        <v>80</v>
      </c>
      <c r="C1033" s="16" t="s">
        <v>80</v>
      </c>
      <c r="D1033" s="16" t="s">
        <v>478</v>
      </c>
      <c r="E1033" s="16" t="s">
        <v>57</v>
      </c>
      <c r="F1033" s="16" t="s">
        <v>478</v>
      </c>
      <c r="G1033" s="16" t="s">
        <v>18</v>
      </c>
      <c r="H1033" s="16" t="s">
        <v>80</v>
      </c>
      <c r="I1033" s="16" t="s">
        <v>22</v>
      </c>
    </row>
    <row r="1034" spans="1:27">
      <c r="A1034" s="16">
        <f t="shared" si="16"/>
        <v>0</v>
      </c>
      <c r="B1034" s="16" t="s">
        <v>3901</v>
      </c>
      <c r="C1034" s="16" t="s">
        <v>3901</v>
      </c>
      <c r="D1034" s="16" t="s">
        <v>927</v>
      </c>
      <c r="E1034" s="16" t="s">
        <v>3900</v>
      </c>
      <c r="F1034" s="17">
        <v>600</v>
      </c>
      <c r="G1034" s="16">
        <v>0</v>
      </c>
      <c r="H1034" s="16" t="s">
        <v>3901</v>
      </c>
      <c r="I1034" s="17">
        <v>600</v>
      </c>
      <c r="J1034" s="16">
        <v>0</v>
      </c>
    </row>
    <row r="1035" spans="1:27">
      <c r="A1035" s="16">
        <f t="shared" si="16"/>
        <v>0</v>
      </c>
      <c r="B1035" s="16" t="s">
        <v>3902</v>
      </c>
      <c r="C1035" s="16" t="s">
        <v>3902</v>
      </c>
      <c r="D1035" s="16" t="s">
        <v>1257</v>
      </c>
      <c r="E1035" s="16" t="s">
        <v>115</v>
      </c>
      <c r="F1035" s="16" t="s">
        <v>116</v>
      </c>
      <c r="G1035" s="16" t="s">
        <v>375</v>
      </c>
      <c r="H1035" s="16" t="s">
        <v>6</v>
      </c>
      <c r="I1035" s="16" t="s">
        <v>393</v>
      </c>
      <c r="J1035" s="16" t="s">
        <v>56</v>
      </c>
      <c r="K1035" s="16" t="s">
        <v>18</v>
      </c>
      <c r="L1035" s="16" t="s">
        <v>3902</v>
      </c>
      <c r="M1035" s="16" t="s">
        <v>22</v>
      </c>
    </row>
    <row r="1036" spans="1:27">
      <c r="A1036" s="16">
        <f t="shared" si="16"/>
        <v>0</v>
      </c>
      <c r="B1036" s="16" t="s">
        <v>3909</v>
      </c>
      <c r="C1036" s="16" t="s">
        <v>3909</v>
      </c>
      <c r="D1036" s="16" t="s">
        <v>997</v>
      </c>
      <c r="E1036" s="16" t="s">
        <v>375</v>
      </c>
      <c r="F1036" s="16" t="s">
        <v>524</v>
      </c>
      <c r="G1036" s="16" t="s">
        <v>72</v>
      </c>
      <c r="H1036" s="16" t="s">
        <v>845</v>
      </c>
      <c r="I1036" s="16" t="s">
        <v>32</v>
      </c>
      <c r="J1036" s="16" t="s">
        <v>3909</v>
      </c>
      <c r="K1036" s="16" t="s">
        <v>34</v>
      </c>
    </row>
    <row r="1037" spans="1:27">
      <c r="A1037" s="16">
        <f t="shared" si="16"/>
        <v>0</v>
      </c>
      <c r="B1037" s="16" t="s">
        <v>3910</v>
      </c>
      <c r="C1037" s="16" t="s">
        <v>3910</v>
      </c>
      <c r="D1037" s="16" t="s">
        <v>1026</v>
      </c>
      <c r="E1037" s="16" t="s">
        <v>473</v>
      </c>
      <c r="F1037" s="16" t="s">
        <v>31</v>
      </c>
      <c r="G1037" s="16" t="s">
        <v>32</v>
      </c>
      <c r="H1037" s="16" t="s">
        <v>3910</v>
      </c>
      <c r="I1037" s="16" t="s">
        <v>34</v>
      </c>
    </row>
    <row r="1038" spans="1:27">
      <c r="A1038" s="16">
        <f t="shared" si="16"/>
        <v>0</v>
      </c>
      <c r="B1038" s="16" t="s">
        <v>3917</v>
      </c>
      <c r="C1038" s="16" t="s">
        <v>3917</v>
      </c>
      <c r="D1038" s="16" t="s">
        <v>59</v>
      </c>
      <c r="E1038" s="16" t="s">
        <v>3915</v>
      </c>
      <c r="F1038" s="16" t="s">
        <v>3916</v>
      </c>
      <c r="G1038" s="16" t="s">
        <v>163</v>
      </c>
      <c r="H1038" s="16" t="s">
        <v>680</v>
      </c>
      <c r="I1038" s="16" t="s">
        <v>18</v>
      </c>
      <c r="J1038" s="16" t="s">
        <v>3917</v>
      </c>
      <c r="K1038" s="16" t="s">
        <v>22</v>
      </c>
    </row>
    <row r="1039" spans="1:27">
      <c r="A1039" s="16">
        <f t="shared" si="16"/>
        <v>0</v>
      </c>
      <c r="B1039" s="16" t="s">
        <v>3919</v>
      </c>
      <c r="C1039" s="16" t="s">
        <v>3919</v>
      </c>
      <c r="D1039" s="16" t="s">
        <v>1076</v>
      </c>
      <c r="E1039" s="16" t="s">
        <v>2302</v>
      </c>
      <c r="F1039" s="16" t="s">
        <v>2657</v>
      </c>
      <c r="G1039" s="16" t="s">
        <v>234</v>
      </c>
      <c r="H1039" s="16" t="s">
        <v>3918</v>
      </c>
      <c r="I1039" s="16" t="s">
        <v>18</v>
      </c>
      <c r="J1039" s="16" t="s">
        <v>3919</v>
      </c>
      <c r="K1039" s="16" t="s">
        <v>22</v>
      </c>
    </row>
    <row r="1040" spans="1:27">
      <c r="A1040" s="16">
        <f t="shared" si="16"/>
        <v>0</v>
      </c>
      <c r="B1040" s="16" t="s">
        <v>21035</v>
      </c>
      <c r="C1040" s="16" t="s">
        <v>21035</v>
      </c>
      <c r="D1040" s="16" t="s">
        <v>2191</v>
      </c>
      <c r="E1040" s="16" t="s">
        <v>451</v>
      </c>
      <c r="F1040" s="16" t="s">
        <v>31</v>
      </c>
      <c r="G1040" s="16" t="s">
        <v>3922</v>
      </c>
      <c r="H1040" s="16" t="s">
        <v>3923</v>
      </c>
      <c r="I1040" s="16" t="s">
        <v>3924</v>
      </c>
      <c r="J1040" s="17">
        <v>675</v>
      </c>
      <c r="K1040" s="16">
        <v>0</v>
      </c>
      <c r="L1040" s="16" t="s">
        <v>3925</v>
      </c>
      <c r="M1040" s="16" t="s">
        <v>3926</v>
      </c>
      <c r="N1040" s="17">
        <v>675</v>
      </c>
      <c r="O1040" s="16">
        <v>0</v>
      </c>
      <c r="AA1040" s="16">
        <v>0</v>
      </c>
    </row>
    <row r="1041" spans="1:27">
      <c r="A1041" s="16">
        <f t="shared" si="16"/>
        <v>0</v>
      </c>
      <c r="B1041" s="16" t="s">
        <v>3927</v>
      </c>
      <c r="C1041" s="16" t="s">
        <v>3927</v>
      </c>
      <c r="D1041" s="16" t="s">
        <v>1033</v>
      </c>
      <c r="E1041" s="16" t="s">
        <v>753</v>
      </c>
      <c r="F1041" s="16" t="s">
        <v>6</v>
      </c>
      <c r="G1041" s="16" t="s">
        <v>778</v>
      </c>
      <c r="H1041" s="16" t="s">
        <v>18</v>
      </c>
      <c r="I1041" s="16" t="s">
        <v>3927</v>
      </c>
      <c r="J1041" s="16" t="s">
        <v>22</v>
      </c>
    </row>
    <row r="1042" spans="1:27">
      <c r="A1042" s="16">
        <f t="shared" si="16"/>
        <v>0</v>
      </c>
      <c r="B1042" s="16" t="s">
        <v>19134</v>
      </c>
      <c r="C1042" s="16" t="s">
        <v>19134</v>
      </c>
      <c r="D1042" s="16" t="s">
        <v>533</v>
      </c>
      <c r="E1042" s="16" t="s">
        <v>490</v>
      </c>
      <c r="F1042" s="16" t="s">
        <v>491</v>
      </c>
      <c r="G1042" s="16" t="s">
        <v>31</v>
      </c>
      <c r="H1042" s="16" t="s">
        <v>38</v>
      </c>
      <c r="I1042" s="16" t="s">
        <v>493</v>
      </c>
      <c r="J1042" s="16" t="s">
        <v>494</v>
      </c>
      <c r="K1042" s="16" t="s">
        <v>3929</v>
      </c>
      <c r="L1042" s="16" t="s">
        <v>495</v>
      </c>
      <c r="M1042" s="16" t="s">
        <v>715</v>
      </c>
      <c r="N1042" s="16" t="s">
        <v>1271</v>
      </c>
      <c r="O1042" s="16" t="s">
        <v>3930</v>
      </c>
      <c r="P1042" s="16" t="s">
        <v>494</v>
      </c>
      <c r="Q1042" s="16" t="s">
        <v>3931</v>
      </c>
      <c r="R1042" s="16" t="s">
        <v>3788</v>
      </c>
      <c r="AA1042" s="16" t="s">
        <v>3929</v>
      </c>
    </row>
    <row r="1043" spans="1:27">
      <c r="A1043" s="16">
        <f t="shared" si="16"/>
        <v>0</v>
      </c>
      <c r="B1043" s="16" t="s">
        <v>19135</v>
      </c>
      <c r="C1043" s="16" t="s">
        <v>19135</v>
      </c>
      <c r="D1043" s="16" t="s">
        <v>1021</v>
      </c>
      <c r="E1043" s="16" t="s">
        <v>108</v>
      </c>
      <c r="F1043" s="16" t="s">
        <v>45</v>
      </c>
      <c r="G1043" s="16" t="s">
        <v>394</v>
      </c>
      <c r="H1043" s="16" t="s">
        <v>32</v>
      </c>
      <c r="I1043" s="16" t="s">
        <v>3932</v>
      </c>
      <c r="J1043" s="16" t="s">
        <v>3933</v>
      </c>
      <c r="K1043" s="16" t="s">
        <v>34</v>
      </c>
    </row>
    <row r="1044" spans="1:27">
      <c r="A1044" s="16">
        <f t="shared" si="16"/>
        <v>0</v>
      </c>
      <c r="B1044" s="16" t="s">
        <v>3934</v>
      </c>
      <c r="C1044" s="16" t="s">
        <v>3934</v>
      </c>
      <c r="D1044" s="16" t="s">
        <v>163</v>
      </c>
      <c r="E1044" s="16" t="s">
        <v>1809</v>
      </c>
      <c r="F1044" s="16" t="s">
        <v>38</v>
      </c>
      <c r="G1044" s="16" t="s">
        <v>727</v>
      </c>
      <c r="H1044" s="16" t="s">
        <v>32</v>
      </c>
      <c r="I1044" s="16" t="s">
        <v>3934</v>
      </c>
      <c r="J1044" s="16" t="s">
        <v>34</v>
      </c>
    </row>
    <row r="1045" spans="1:27">
      <c r="A1045" s="16">
        <f t="shared" si="16"/>
        <v>0</v>
      </c>
      <c r="B1045" s="16" t="s">
        <v>3936</v>
      </c>
      <c r="C1045" s="16" t="s">
        <v>3936</v>
      </c>
      <c r="D1045" s="16" t="s">
        <v>1026</v>
      </c>
      <c r="E1045" s="16" t="s">
        <v>596</v>
      </c>
      <c r="F1045" s="16" t="s">
        <v>3935</v>
      </c>
      <c r="G1045" s="16" t="s">
        <v>2347</v>
      </c>
      <c r="H1045" s="16" t="s">
        <v>54</v>
      </c>
      <c r="I1045" s="16" t="s">
        <v>18</v>
      </c>
      <c r="J1045" s="16" t="s">
        <v>3936</v>
      </c>
      <c r="K1045" s="16" t="s">
        <v>22</v>
      </c>
    </row>
    <row r="1046" spans="1:27">
      <c r="A1046" s="16">
        <f t="shared" si="16"/>
        <v>0</v>
      </c>
      <c r="B1046" s="16" t="s">
        <v>3954</v>
      </c>
      <c r="C1046" s="16" t="s">
        <v>3954</v>
      </c>
      <c r="D1046" s="16" t="s">
        <v>435</v>
      </c>
      <c r="E1046" s="16" t="s">
        <v>2894</v>
      </c>
      <c r="F1046" s="16" t="s">
        <v>143</v>
      </c>
      <c r="G1046" s="16" t="s">
        <v>38</v>
      </c>
      <c r="H1046" s="16" t="s">
        <v>7</v>
      </c>
      <c r="I1046" s="16" t="s">
        <v>152</v>
      </c>
      <c r="J1046" s="16" t="s">
        <v>3953</v>
      </c>
      <c r="K1046" s="16" t="s">
        <v>57</v>
      </c>
      <c r="L1046" s="16" t="s">
        <v>160</v>
      </c>
      <c r="M1046" s="16" t="s">
        <v>3954</v>
      </c>
      <c r="N1046" s="16" t="s">
        <v>3953</v>
      </c>
      <c r="O1046" s="16" t="s">
        <v>57</v>
      </c>
      <c r="P1046" s="16" t="s">
        <v>160</v>
      </c>
      <c r="AA1046" s="16" t="s">
        <v>57</v>
      </c>
    </row>
    <row r="1047" spans="1:27">
      <c r="A1047" s="16">
        <f t="shared" si="16"/>
        <v>0</v>
      </c>
      <c r="B1047" s="16" t="s">
        <v>3956</v>
      </c>
      <c r="C1047" s="16" t="s">
        <v>3956</v>
      </c>
      <c r="D1047" s="16" t="s">
        <v>1363</v>
      </c>
      <c r="E1047" s="16" t="s">
        <v>2602</v>
      </c>
      <c r="F1047" s="16" t="s">
        <v>687</v>
      </c>
      <c r="G1047" s="16" t="s">
        <v>31</v>
      </c>
      <c r="H1047" s="16" t="s">
        <v>3691</v>
      </c>
      <c r="I1047" s="16" t="s">
        <v>402</v>
      </c>
      <c r="J1047" s="16" t="s">
        <v>401</v>
      </c>
      <c r="K1047" s="16" t="s">
        <v>57</v>
      </c>
      <c r="L1047" s="16" t="s">
        <v>2100</v>
      </c>
      <c r="M1047" s="16" t="s">
        <v>839</v>
      </c>
      <c r="N1047" s="16" t="s">
        <v>3955</v>
      </c>
      <c r="O1047" s="16" t="s">
        <v>32</v>
      </c>
      <c r="P1047" s="16" t="s">
        <v>3956</v>
      </c>
      <c r="Q1047" s="16" t="s">
        <v>34</v>
      </c>
      <c r="AA1047" s="16" t="s">
        <v>57</v>
      </c>
    </row>
    <row r="1048" spans="1:27">
      <c r="A1048" s="16">
        <f t="shared" si="16"/>
        <v>0</v>
      </c>
      <c r="B1048" s="16" t="s">
        <v>21036</v>
      </c>
      <c r="C1048" s="16" t="s">
        <v>21036</v>
      </c>
      <c r="D1048" s="16" t="s">
        <v>3957</v>
      </c>
      <c r="E1048" s="16" t="s">
        <v>52</v>
      </c>
      <c r="F1048" s="16" t="s">
        <v>41</v>
      </c>
      <c r="G1048" s="16" t="s">
        <v>3958</v>
      </c>
      <c r="H1048" s="16" t="s">
        <v>450</v>
      </c>
      <c r="I1048" s="16" t="s">
        <v>3959</v>
      </c>
      <c r="J1048" s="16" t="s">
        <v>18</v>
      </c>
      <c r="K1048" s="16" t="s">
        <v>1251</v>
      </c>
      <c r="L1048" s="16" t="s">
        <v>3960</v>
      </c>
      <c r="M1048" s="16" t="s">
        <v>22</v>
      </c>
      <c r="AA1048" s="16" t="s">
        <v>1251</v>
      </c>
    </row>
    <row r="1049" spans="1:27">
      <c r="A1049" s="16">
        <f t="shared" si="16"/>
        <v>0</v>
      </c>
      <c r="B1049" s="16" t="s">
        <v>3963</v>
      </c>
      <c r="C1049" s="16" t="s">
        <v>3963</v>
      </c>
      <c r="D1049" s="16" t="s">
        <v>190</v>
      </c>
      <c r="E1049" s="16" t="s">
        <v>72</v>
      </c>
      <c r="F1049" s="16" t="s">
        <v>1052</v>
      </c>
      <c r="G1049" s="16" t="s">
        <v>660</v>
      </c>
      <c r="H1049" s="16" t="s">
        <v>1300</v>
      </c>
      <c r="I1049" s="16" t="s">
        <v>18</v>
      </c>
      <c r="J1049" s="16" t="s">
        <v>3963</v>
      </c>
      <c r="K1049" s="16" t="s">
        <v>22</v>
      </c>
    </row>
    <row r="1050" spans="1:27">
      <c r="A1050" s="16">
        <f t="shared" si="16"/>
        <v>0</v>
      </c>
      <c r="B1050" s="16" t="s">
        <v>3965</v>
      </c>
      <c r="C1050" s="16" t="s">
        <v>3965</v>
      </c>
      <c r="D1050" s="16" t="s">
        <v>444</v>
      </c>
      <c r="E1050" s="16" t="s">
        <v>249</v>
      </c>
      <c r="F1050" s="16" t="s">
        <v>250</v>
      </c>
      <c r="G1050" s="16" t="s">
        <v>3964</v>
      </c>
      <c r="H1050" s="17">
        <v>749</v>
      </c>
      <c r="I1050" s="16">
        <v>0</v>
      </c>
      <c r="J1050" s="16" t="s">
        <v>3965</v>
      </c>
      <c r="K1050" s="17">
        <v>749</v>
      </c>
      <c r="L1050" s="16">
        <v>0</v>
      </c>
      <c r="AA1050" s="17">
        <v>749</v>
      </c>
    </row>
    <row r="1051" spans="1:27">
      <c r="A1051" s="16">
        <f t="shared" si="16"/>
        <v>0</v>
      </c>
      <c r="B1051" s="16" t="s">
        <v>3966</v>
      </c>
      <c r="C1051" s="16" t="s">
        <v>3966</v>
      </c>
      <c r="D1051" s="16" t="s">
        <v>59</v>
      </c>
      <c r="E1051" s="16" t="s">
        <v>451</v>
      </c>
      <c r="F1051" s="16" t="s">
        <v>31</v>
      </c>
      <c r="G1051" s="16" t="s">
        <v>1190</v>
      </c>
      <c r="H1051" s="16" t="s">
        <v>18</v>
      </c>
      <c r="I1051" s="16" t="s">
        <v>3966</v>
      </c>
      <c r="J1051" s="16" t="s">
        <v>22</v>
      </c>
    </row>
    <row r="1052" spans="1:27">
      <c r="A1052" s="16">
        <f t="shared" si="16"/>
        <v>0</v>
      </c>
      <c r="B1052" s="16" t="s">
        <v>3967</v>
      </c>
      <c r="C1052" s="16" t="s">
        <v>3967</v>
      </c>
      <c r="D1052" s="16" t="s">
        <v>210</v>
      </c>
      <c r="E1052" s="16" t="s">
        <v>702</v>
      </c>
      <c r="F1052" s="16" t="s">
        <v>885</v>
      </c>
      <c r="G1052" s="16" t="s">
        <v>3950</v>
      </c>
      <c r="H1052" s="16" t="s">
        <v>1042</v>
      </c>
      <c r="I1052" s="16" t="s">
        <v>18</v>
      </c>
      <c r="J1052" s="16" t="s">
        <v>3967</v>
      </c>
      <c r="K1052" s="16" t="s">
        <v>22</v>
      </c>
    </row>
    <row r="1053" spans="1:27">
      <c r="A1053" s="16">
        <f t="shared" si="16"/>
        <v>0</v>
      </c>
      <c r="B1053" s="16" t="s">
        <v>3968</v>
      </c>
      <c r="C1053" s="16" t="s">
        <v>3968</v>
      </c>
      <c r="D1053" s="16" t="s">
        <v>3771</v>
      </c>
      <c r="E1053" s="16" t="s">
        <v>1058</v>
      </c>
      <c r="F1053" s="16" t="s">
        <v>25</v>
      </c>
      <c r="G1053" s="17">
        <v>939</v>
      </c>
      <c r="H1053" s="16">
        <v>0</v>
      </c>
      <c r="I1053" s="16" t="s">
        <v>3968</v>
      </c>
      <c r="J1053" s="17">
        <v>939</v>
      </c>
      <c r="K1053" s="16">
        <v>0</v>
      </c>
      <c r="AA1053" s="16">
        <v>0</v>
      </c>
    </row>
    <row r="1054" spans="1:27">
      <c r="A1054" s="16">
        <f t="shared" si="16"/>
        <v>0</v>
      </c>
      <c r="B1054" s="16" t="s">
        <v>3971</v>
      </c>
      <c r="C1054" s="16" t="s">
        <v>3971</v>
      </c>
      <c r="D1054" s="16" t="s">
        <v>3969</v>
      </c>
      <c r="E1054" s="16" t="s">
        <v>193</v>
      </c>
      <c r="F1054" s="16" t="s">
        <v>3970</v>
      </c>
      <c r="G1054" s="16" t="s">
        <v>1639</v>
      </c>
      <c r="H1054" s="16" t="s">
        <v>18</v>
      </c>
      <c r="I1054" s="16" t="s">
        <v>3971</v>
      </c>
      <c r="J1054" s="16" t="s">
        <v>22</v>
      </c>
    </row>
    <row r="1055" spans="1:27">
      <c r="A1055" s="16">
        <f t="shared" ref="A1055:A1097" si="17">IF(B1055&lt;&gt;C1055,1,0)</f>
        <v>0</v>
      </c>
      <c r="B1055" s="16" t="s">
        <v>19138</v>
      </c>
      <c r="C1055" s="16" t="s">
        <v>19138</v>
      </c>
      <c r="D1055" s="16" t="s">
        <v>370</v>
      </c>
      <c r="E1055" s="16" t="s">
        <v>158</v>
      </c>
      <c r="F1055" s="16" t="s">
        <v>121</v>
      </c>
      <c r="G1055" s="16" t="s">
        <v>293</v>
      </c>
      <c r="H1055" s="16" t="s">
        <v>6</v>
      </c>
      <c r="I1055" s="16" t="s">
        <v>647</v>
      </c>
      <c r="J1055" s="16" t="s">
        <v>263</v>
      </c>
      <c r="K1055" s="16" t="s">
        <v>5</v>
      </c>
      <c r="L1055" s="16" t="s">
        <v>32</v>
      </c>
      <c r="M1055" s="16" t="s">
        <v>3982</v>
      </c>
      <c r="N1055" s="16" t="s">
        <v>3983</v>
      </c>
      <c r="O1055" s="16" t="s">
        <v>2438</v>
      </c>
      <c r="AA1055" s="16" t="s">
        <v>5</v>
      </c>
    </row>
    <row r="1056" spans="1:27">
      <c r="A1056" s="16">
        <f t="shared" si="17"/>
        <v>0</v>
      </c>
      <c r="B1056" s="16" t="s">
        <v>3990</v>
      </c>
      <c r="C1056" s="16" t="s">
        <v>3990</v>
      </c>
      <c r="D1056" s="16" t="s">
        <v>1713</v>
      </c>
      <c r="E1056" s="16" t="s">
        <v>163</v>
      </c>
      <c r="F1056" s="16" t="s">
        <v>375</v>
      </c>
      <c r="G1056" s="16" t="s">
        <v>18</v>
      </c>
      <c r="H1056" s="16" t="s">
        <v>3990</v>
      </c>
      <c r="I1056" s="16" t="s">
        <v>22</v>
      </c>
    </row>
    <row r="1057" spans="1:27">
      <c r="A1057" s="16">
        <f t="shared" si="17"/>
        <v>0</v>
      </c>
      <c r="B1057" s="16" t="s">
        <v>3991</v>
      </c>
      <c r="C1057" s="16" t="s">
        <v>3991</v>
      </c>
      <c r="D1057" s="16" t="s">
        <v>454</v>
      </c>
      <c r="E1057" s="16" t="s">
        <v>791</v>
      </c>
      <c r="F1057" s="16" t="s">
        <v>298</v>
      </c>
      <c r="G1057" s="16" t="s">
        <v>865</v>
      </c>
      <c r="H1057" s="16" t="s">
        <v>18</v>
      </c>
      <c r="I1057" s="16" t="s">
        <v>3991</v>
      </c>
      <c r="J1057" s="16" t="s">
        <v>22</v>
      </c>
    </row>
    <row r="1058" spans="1:27">
      <c r="A1058" s="16">
        <f t="shared" si="17"/>
        <v>0</v>
      </c>
      <c r="B1058" s="16" t="s">
        <v>3993</v>
      </c>
      <c r="C1058" s="16" t="s">
        <v>3993</v>
      </c>
      <c r="D1058" s="16" t="s">
        <v>1314</v>
      </c>
      <c r="E1058" s="16" t="s">
        <v>52</v>
      </c>
      <c r="F1058" s="16" t="s">
        <v>121</v>
      </c>
      <c r="G1058" s="16" t="s">
        <v>1163</v>
      </c>
      <c r="H1058" s="16" t="s">
        <v>3992</v>
      </c>
      <c r="I1058" s="16" t="s">
        <v>18</v>
      </c>
      <c r="J1058" s="16" t="s">
        <v>3993</v>
      </c>
      <c r="K1058" s="16" t="s">
        <v>22</v>
      </c>
    </row>
    <row r="1059" spans="1:27">
      <c r="A1059" s="16">
        <f t="shared" si="17"/>
        <v>0</v>
      </c>
      <c r="B1059" s="16" t="s">
        <v>3995</v>
      </c>
      <c r="C1059" s="16" t="s">
        <v>3995</v>
      </c>
      <c r="D1059" s="16" t="s">
        <v>1040</v>
      </c>
      <c r="E1059" s="16" t="s">
        <v>3994</v>
      </c>
      <c r="F1059" s="16" t="s">
        <v>468</v>
      </c>
      <c r="G1059" s="16" t="s">
        <v>18</v>
      </c>
      <c r="H1059" s="16" t="s">
        <v>3995</v>
      </c>
      <c r="I1059" s="16" t="s">
        <v>22</v>
      </c>
    </row>
    <row r="1060" spans="1:27">
      <c r="A1060" s="16">
        <f t="shared" si="17"/>
        <v>0</v>
      </c>
      <c r="B1060" s="16" t="s">
        <v>19139</v>
      </c>
      <c r="C1060" s="16" t="s">
        <v>19139</v>
      </c>
      <c r="D1060" s="16" t="s">
        <v>444</v>
      </c>
      <c r="E1060" s="16" t="s">
        <v>375</v>
      </c>
      <c r="F1060" s="16" t="s">
        <v>99</v>
      </c>
      <c r="G1060" s="16" t="s">
        <v>385</v>
      </c>
      <c r="H1060" s="16" t="s">
        <v>885</v>
      </c>
      <c r="I1060" s="16" t="s">
        <v>3996</v>
      </c>
      <c r="J1060" s="16" t="s">
        <v>3997</v>
      </c>
      <c r="K1060" s="16" t="s">
        <v>1156</v>
      </c>
      <c r="L1060" s="16" t="s">
        <v>755</v>
      </c>
      <c r="M1060" s="16" t="s">
        <v>18</v>
      </c>
      <c r="N1060" s="16" t="s">
        <v>3996</v>
      </c>
      <c r="O1060" s="16" t="s">
        <v>3998</v>
      </c>
      <c r="P1060" s="16" t="s">
        <v>22</v>
      </c>
      <c r="AA1060" s="16" t="s">
        <v>1156</v>
      </c>
    </row>
    <row r="1061" spans="1:27">
      <c r="A1061" s="16">
        <f t="shared" si="17"/>
        <v>0</v>
      </c>
      <c r="B1061" s="16" t="s">
        <v>19140</v>
      </c>
      <c r="C1061" s="16" t="s">
        <v>19140</v>
      </c>
      <c r="D1061" s="16" t="s">
        <v>454</v>
      </c>
      <c r="E1061" s="16" t="s">
        <v>486</v>
      </c>
      <c r="F1061" s="16" t="s">
        <v>3999</v>
      </c>
      <c r="G1061" s="16" t="s">
        <v>99</v>
      </c>
      <c r="H1061" s="16" t="s">
        <v>454</v>
      </c>
      <c r="I1061" s="16" t="s">
        <v>3996</v>
      </c>
      <c r="J1061" s="16" t="s">
        <v>2218</v>
      </c>
      <c r="K1061" s="16" t="s">
        <v>3686</v>
      </c>
      <c r="L1061" s="16" t="s">
        <v>1541</v>
      </c>
      <c r="M1061" s="16" t="s">
        <v>4000</v>
      </c>
      <c r="N1061" s="16" t="s">
        <v>18</v>
      </c>
      <c r="O1061" s="16" t="s">
        <v>3996</v>
      </c>
      <c r="P1061" s="16" t="s">
        <v>4001</v>
      </c>
      <c r="Q1061" s="16" t="s">
        <v>22</v>
      </c>
      <c r="AA1061" s="16" t="s">
        <v>3686</v>
      </c>
    </row>
    <row r="1062" spans="1:27">
      <c r="A1062" s="16">
        <f t="shared" si="17"/>
        <v>0</v>
      </c>
      <c r="B1062" s="16" t="s">
        <v>4006</v>
      </c>
      <c r="C1062" s="16" t="s">
        <v>4006</v>
      </c>
      <c r="D1062" s="16" t="s">
        <v>1972</v>
      </c>
      <c r="E1062" s="16" t="s">
        <v>375</v>
      </c>
      <c r="F1062" s="16" t="s">
        <v>1165</v>
      </c>
      <c r="G1062" s="16" t="s">
        <v>1026</v>
      </c>
      <c r="H1062" s="16" t="s">
        <v>596</v>
      </c>
      <c r="I1062" s="16" t="s">
        <v>18</v>
      </c>
      <c r="J1062" s="16" t="s">
        <v>4006</v>
      </c>
      <c r="K1062" s="16" t="s">
        <v>22</v>
      </c>
    </row>
    <row r="1063" spans="1:27">
      <c r="A1063" s="16">
        <f t="shared" si="17"/>
        <v>0</v>
      </c>
      <c r="B1063" s="16" t="s">
        <v>4007</v>
      </c>
      <c r="C1063" s="16" t="s">
        <v>4007</v>
      </c>
      <c r="D1063" s="16" t="s">
        <v>603</v>
      </c>
      <c r="E1063" s="16" t="s">
        <v>359</v>
      </c>
      <c r="F1063" s="16" t="s">
        <v>360</v>
      </c>
      <c r="G1063" s="16" t="s">
        <v>18</v>
      </c>
      <c r="H1063" s="16" t="s">
        <v>4007</v>
      </c>
      <c r="I1063" s="16" t="s">
        <v>22</v>
      </c>
    </row>
    <row r="1064" spans="1:27">
      <c r="A1064" s="16">
        <f t="shared" si="17"/>
        <v>0</v>
      </c>
      <c r="B1064" s="16" t="s">
        <v>21037</v>
      </c>
      <c r="C1064" s="16" t="s">
        <v>21037</v>
      </c>
      <c r="D1064" s="16" t="s">
        <v>4008</v>
      </c>
      <c r="E1064" s="16" t="s">
        <v>57</v>
      </c>
      <c r="F1064" s="16" t="s">
        <v>4009</v>
      </c>
      <c r="G1064" s="16" t="s">
        <v>4010</v>
      </c>
      <c r="H1064" s="16" t="s">
        <v>121</v>
      </c>
      <c r="I1064" s="16" t="s">
        <v>63</v>
      </c>
      <c r="J1064" s="16" t="s">
        <v>1220</v>
      </c>
      <c r="K1064" s="16" t="s">
        <v>57</v>
      </c>
      <c r="L1064" s="16" t="s">
        <v>4011</v>
      </c>
      <c r="M1064" s="16" t="s">
        <v>4008</v>
      </c>
      <c r="N1064" s="16" t="s">
        <v>57</v>
      </c>
      <c r="O1064" s="16" t="s">
        <v>4012</v>
      </c>
      <c r="P1064" s="16" t="s">
        <v>1220</v>
      </c>
      <c r="Q1064" s="16" t="s">
        <v>57</v>
      </c>
      <c r="R1064" s="16" t="s">
        <v>4011</v>
      </c>
      <c r="AA1064" s="16" t="s">
        <v>57</v>
      </c>
    </row>
    <row r="1065" spans="1:27">
      <c r="A1065" s="16">
        <f t="shared" si="17"/>
        <v>0</v>
      </c>
      <c r="B1065" s="16" t="s">
        <v>2758</v>
      </c>
      <c r="C1065" s="16" t="s">
        <v>2758</v>
      </c>
      <c r="D1065" s="16" t="s">
        <v>2755</v>
      </c>
      <c r="E1065" s="16" t="s">
        <v>142</v>
      </c>
      <c r="F1065" s="16" t="s">
        <v>2394</v>
      </c>
      <c r="G1065" s="16" t="s">
        <v>38</v>
      </c>
      <c r="H1065" s="16" t="s">
        <v>7</v>
      </c>
      <c r="I1065" s="16" t="s">
        <v>2756</v>
      </c>
      <c r="J1065" s="16" t="s">
        <v>72</v>
      </c>
      <c r="K1065" s="16" t="s">
        <v>386</v>
      </c>
      <c r="L1065" s="16" t="s">
        <v>2757</v>
      </c>
      <c r="M1065" s="16" t="s">
        <v>18</v>
      </c>
      <c r="N1065" s="16" t="s">
        <v>2758</v>
      </c>
      <c r="O1065" s="16" t="s">
        <v>22</v>
      </c>
      <c r="AA1065" s="16" t="s">
        <v>386</v>
      </c>
    </row>
    <row r="1066" spans="1:27">
      <c r="A1066" s="16">
        <f t="shared" si="17"/>
        <v>0</v>
      </c>
      <c r="B1066" s="16" t="s">
        <v>4017</v>
      </c>
      <c r="C1066" s="16" t="s">
        <v>4017</v>
      </c>
      <c r="D1066" s="16" t="s">
        <v>4013</v>
      </c>
      <c r="E1066" s="16" t="s">
        <v>430</v>
      </c>
      <c r="F1066" s="16" t="s">
        <v>121</v>
      </c>
      <c r="G1066" s="16" t="s">
        <v>727</v>
      </c>
      <c r="H1066" s="16" t="s">
        <v>4014</v>
      </c>
      <c r="I1066" s="16" t="s">
        <v>4015</v>
      </c>
      <c r="J1066" s="16" t="s">
        <v>4016</v>
      </c>
      <c r="K1066" s="16" t="s">
        <v>18</v>
      </c>
      <c r="L1066" s="16" t="s">
        <v>4017</v>
      </c>
      <c r="M1066" s="16" t="s">
        <v>22</v>
      </c>
    </row>
    <row r="1067" spans="1:27">
      <c r="A1067" s="16">
        <f t="shared" si="17"/>
        <v>0</v>
      </c>
      <c r="B1067" s="16" t="s">
        <v>4018</v>
      </c>
      <c r="C1067" s="16" t="s">
        <v>4018</v>
      </c>
      <c r="D1067" s="16" t="s">
        <v>249</v>
      </c>
      <c r="E1067" s="16" t="s">
        <v>250</v>
      </c>
      <c r="F1067" s="16" t="s">
        <v>121</v>
      </c>
      <c r="G1067" s="16" t="s">
        <v>932</v>
      </c>
      <c r="H1067" s="16" t="s">
        <v>284</v>
      </c>
      <c r="I1067" s="16" t="s">
        <v>375</v>
      </c>
      <c r="J1067" s="16" t="s">
        <v>18</v>
      </c>
      <c r="K1067" s="16" t="s">
        <v>4018</v>
      </c>
      <c r="L1067" s="16" t="s">
        <v>22</v>
      </c>
      <c r="AA1067" s="16" t="s">
        <v>4018</v>
      </c>
    </row>
    <row r="1068" spans="1:27">
      <c r="A1068" s="16">
        <f t="shared" si="17"/>
        <v>0</v>
      </c>
      <c r="B1068" s="16" t="s">
        <v>4019</v>
      </c>
      <c r="C1068" s="16" t="s">
        <v>4019</v>
      </c>
      <c r="D1068" s="16" t="s">
        <v>35</v>
      </c>
      <c r="E1068" s="16" t="s">
        <v>163</v>
      </c>
      <c r="F1068" s="16" t="s">
        <v>31</v>
      </c>
      <c r="G1068" s="16" t="s">
        <v>32</v>
      </c>
      <c r="H1068" s="16" t="s">
        <v>4019</v>
      </c>
      <c r="I1068" s="16" t="s">
        <v>32</v>
      </c>
    </row>
    <row r="1069" spans="1:27">
      <c r="A1069" s="16">
        <f t="shared" si="17"/>
        <v>0</v>
      </c>
      <c r="B1069" s="16" t="s">
        <v>19142</v>
      </c>
      <c r="C1069" s="16" t="s">
        <v>19142</v>
      </c>
      <c r="D1069" s="16" t="s">
        <v>3771</v>
      </c>
      <c r="E1069" s="16" t="s">
        <v>5</v>
      </c>
      <c r="F1069" s="16" t="s">
        <v>38</v>
      </c>
      <c r="G1069" s="16" t="s">
        <v>3772</v>
      </c>
      <c r="H1069" s="16" t="s">
        <v>3773</v>
      </c>
      <c r="I1069" s="16" t="s">
        <v>3646</v>
      </c>
      <c r="J1069" s="16" t="s">
        <v>3548</v>
      </c>
      <c r="K1069" s="16" t="s">
        <v>3549</v>
      </c>
      <c r="L1069" s="16" t="s">
        <v>691</v>
      </c>
      <c r="M1069" s="16" t="s">
        <v>3774</v>
      </c>
      <c r="N1069" s="16" t="s">
        <v>4020</v>
      </c>
      <c r="O1069" s="16" t="s">
        <v>691</v>
      </c>
      <c r="AA1069" s="16" t="s">
        <v>3549</v>
      </c>
    </row>
    <row r="1070" spans="1:27">
      <c r="A1070" s="16">
        <f t="shared" si="17"/>
        <v>0</v>
      </c>
      <c r="B1070" s="16" t="s">
        <v>19143</v>
      </c>
      <c r="C1070" s="16" t="s">
        <v>19143</v>
      </c>
      <c r="D1070" s="16" t="s">
        <v>4021</v>
      </c>
      <c r="E1070" s="16" t="s">
        <v>143</v>
      </c>
      <c r="F1070" s="16" t="s">
        <v>6</v>
      </c>
      <c r="G1070" s="16" t="s">
        <v>7</v>
      </c>
      <c r="H1070" s="16" t="s">
        <v>2473</v>
      </c>
      <c r="I1070" s="16" t="s">
        <v>4022</v>
      </c>
      <c r="J1070" s="16" t="s">
        <v>147</v>
      </c>
      <c r="K1070" s="16" t="s">
        <v>705</v>
      </c>
      <c r="L1070" s="16" t="s">
        <v>537</v>
      </c>
      <c r="M1070" s="16" t="s">
        <v>4023</v>
      </c>
      <c r="N1070" s="16" t="s">
        <v>4024</v>
      </c>
      <c r="O1070" s="16" t="s">
        <v>3638</v>
      </c>
      <c r="AA1070" s="16" t="s">
        <v>705</v>
      </c>
    </row>
    <row r="1071" spans="1:27">
      <c r="A1071" s="16">
        <f t="shared" si="17"/>
        <v>0</v>
      </c>
      <c r="B1071" s="16" t="s">
        <v>19144</v>
      </c>
      <c r="C1071" s="16" t="s">
        <v>19144</v>
      </c>
      <c r="D1071" s="16" t="s">
        <v>4025</v>
      </c>
      <c r="E1071" s="16" t="s">
        <v>4026</v>
      </c>
      <c r="F1071" s="16" t="s">
        <v>4027</v>
      </c>
      <c r="G1071" s="16" t="s">
        <v>5</v>
      </c>
      <c r="H1071" s="16" t="s">
        <v>6</v>
      </c>
      <c r="I1071" s="16" t="s">
        <v>1438</v>
      </c>
      <c r="J1071" s="16" t="s">
        <v>1439</v>
      </c>
      <c r="K1071" s="16" t="s">
        <v>279</v>
      </c>
      <c r="L1071" s="16" t="s">
        <v>229</v>
      </c>
      <c r="M1071" s="16" t="s">
        <v>737</v>
      </c>
      <c r="N1071" s="16" t="s">
        <v>181</v>
      </c>
      <c r="O1071" s="16" t="s">
        <v>691</v>
      </c>
      <c r="P1071" s="16" t="s">
        <v>4028</v>
      </c>
      <c r="Q1071" s="16" t="s">
        <v>4029</v>
      </c>
      <c r="R1071" s="16" t="s">
        <v>229</v>
      </c>
      <c r="S1071" s="16" t="s">
        <v>737</v>
      </c>
      <c r="T1071" s="16" t="s">
        <v>181</v>
      </c>
      <c r="U1071" s="16" t="s">
        <v>691</v>
      </c>
      <c r="AA1071" s="16" t="s">
        <v>279</v>
      </c>
    </row>
    <row r="1072" spans="1:27">
      <c r="A1072" s="16">
        <f t="shared" si="17"/>
        <v>0</v>
      </c>
      <c r="B1072" s="16" t="s">
        <v>4031</v>
      </c>
      <c r="C1072" s="16" t="s">
        <v>4031</v>
      </c>
      <c r="D1072" s="16" t="s">
        <v>722</v>
      </c>
      <c r="E1072" s="16" t="s">
        <v>41</v>
      </c>
      <c r="F1072" s="16" t="s">
        <v>65</v>
      </c>
      <c r="G1072" s="16" t="s">
        <v>691</v>
      </c>
      <c r="H1072" s="16" t="s">
        <v>4031</v>
      </c>
      <c r="I1072" s="16" t="s">
        <v>691</v>
      </c>
    </row>
    <row r="1073" spans="1:27">
      <c r="A1073" s="16">
        <f t="shared" si="17"/>
        <v>0</v>
      </c>
      <c r="B1073" s="16" t="s">
        <v>21038</v>
      </c>
      <c r="C1073" s="16" t="s">
        <v>21038</v>
      </c>
      <c r="D1073" s="16" t="s">
        <v>115</v>
      </c>
      <c r="E1073" s="16" t="s">
        <v>116</v>
      </c>
      <c r="F1073" s="16" t="s">
        <v>2027</v>
      </c>
      <c r="G1073" s="16" t="s">
        <v>2166</v>
      </c>
      <c r="H1073" s="16" t="s">
        <v>4032</v>
      </c>
      <c r="I1073" s="16" t="s">
        <v>1716</v>
      </c>
      <c r="J1073" s="16" t="s">
        <v>121</v>
      </c>
      <c r="K1073" s="16" t="s">
        <v>254</v>
      </c>
      <c r="L1073" s="17">
        <v>730</v>
      </c>
      <c r="M1073" s="16">
        <v>0</v>
      </c>
      <c r="N1073" s="16" t="s">
        <v>4033</v>
      </c>
      <c r="O1073" s="16" t="s">
        <v>4034</v>
      </c>
      <c r="P1073" s="16" t="s">
        <v>4035</v>
      </c>
      <c r="Q1073" s="17">
        <v>730</v>
      </c>
      <c r="R1073" s="16">
        <v>0</v>
      </c>
      <c r="AA1073" s="16" t="s">
        <v>254</v>
      </c>
    </row>
    <row r="1074" spans="1:27">
      <c r="A1074" s="16">
        <f t="shared" si="17"/>
        <v>0</v>
      </c>
      <c r="B1074" s="16" t="s">
        <v>4037</v>
      </c>
      <c r="C1074" s="16" t="s">
        <v>4037</v>
      </c>
      <c r="D1074" s="16" t="s">
        <v>100</v>
      </c>
      <c r="E1074" s="16" t="s">
        <v>101</v>
      </c>
      <c r="F1074" s="16" t="s">
        <v>56</v>
      </c>
      <c r="G1074" s="16" t="s">
        <v>4036</v>
      </c>
      <c r="H1074" s="16" t="s">
        <v>4037</v>
      </c>
      <c r="I1074" s="16" t="s">
        <v>4036</v>
      </c>
    </row>
    <row r="1075" spans="1:27">
      <c r="A1075" s="16">
        <f t="shared" si="17"/>
        <v>0</v>
      </c>
      <c r="B1075" s="16" t="s">
        <v>4041</v>
      </c>
      <c r="C1075" s="16" t="s">
        <v>4041</v>
      </c>
      <c r="D1075" s="16" t="s">
        <v>451</v>
      </c>
      <c r="E1075" s="16" t="s">
        <v>688</v>
      </c>
      <c r="F1075" s="16" t="s">
        <v>234</v>
      </c>
      <c r="G1075" s="16" t="s">
        <v>386</v>
      </c>
      <c r="H1075" s="16" t="s">
        <v>4038</v>
      </c>
      <c r="I1075" s="16" t="s">
        <v>32</v>
      </c>
      <c r="J1075" s="16" t="s">
        <v>4039</v>
      </c>
      <c r="K1075" s="16" t="s">
        <v>4040</v>
      </c>
      <c r="L1075" s="16" t="s">
        <v>207</v>
      </c>
      <c r="M1075" s="16" t="s">
        <v>208</v>
      </c>
      <c r="N1075" s="16" t="s">
        <v>4041</v>
      </c>
      <c r="O1075" s="16" t="s">
        <v>32</v>
      </c>
      <c r="P1075" s="16" t="s">
        <v>4039</v>
      </c>
      <c r="Q1075" s="16" t="s">
        <v>4040</v>
      </c>
      <c r="R1075" s="16" t="s">
        <v>207</v>
      </c>
      <c r="S1075" s="16" t="s">
        <v>208</v>
      </c>
      <c r="AA1075" s="16" t="s">
        <v>4040</v>
      </c>
    </row>
    <row r="1076" spans="1:27">
      <c r="A1076" s="16">
        <f t="shared" si="17"/>
        <v>0</v>
      </c>
      <c r="B1076" s="16" t="s">
        <v>19146</v>
      </c>
      <c r="C1076" s="16" t="s">
        <v>19146</v>
      </c>
      <c r="D1076" s="16" t="s">
        <v>448</v>
      </c>
      <c r="E1076" s="16" t="s">
        <v>449</v>
      </c>
      <c r="F1076" s="16">
        <v>1</v>
      </c>
      <c r="G1076" s="16" t="s">
        <v>36</v>
      </c>
      <c r="H1076" s="16" t="s">
        <v>38</v>
      </c>
      <c r="I1076" s="16" t="s">
        <v>40</v>
      </c>
      <c r="J1076" s="16" t="s">
        <v>121</v>
      </c>
      <c r="K1076" s="16" t="s">
        <v>370</v>
      </c>
      <c r="L1076" s="16" t="s">
        <v>2145</v>
      </c>
      <c r="M1076" s="16" t="s">
        <v>32</v>
      </c>
      <c r="N1076" s="16" t="s">
        <v>4050</v>
      </c>
      <c r="O1076" s="16" t="s">
        <v>4051</v>
      </c>
      <c r="AA1076" s="16" t="s">
        <v>370</v>
      </c>
    </row>
    <row r="1077" spans="1:27">
      <c r="A1077" s="16">
        <f t="shared" si="17"/>
        <v>0</v>
      </c>
      <c r="B1077" s="16" t="s">
        <v>19147</v>
      </c>
      <c r="C1077" s="16" t="s">
        <v>19147</v>
      </c>
      <c r="D1077" s="16" t="s">
        <v>4053</v>
      </c>
      <c r="E1077" s="16" t="s">
        <v>3546</v>
      </c>
      <c r="F1077" s="16" t="s">
        <v>142</v>
      </c>
      <c r="G1077" s="16" t="s">
        <v>69</v>
      </c>
      <c r="H1077" s="16" t="s">
        <v>6</v>
      </c>
      <c r="I1077" s="16" t="s">
        <v>7</v>
      </c>
      <c r="J1077" s="16" t="s">
        <v>2894</v>
      </c>
      <c r="K1077" s="16" t="s">
        <v>147</v>
      </c>
      <c r="L1077" s="16" t="s">
        <v>32</v>
      </c>
      <c r="M1077" s="16" t="s">
        <v>4054</v>
      </c>
      <c r="N1077" s="16" t="s">
        <v>4055</v>
      </c>
      <c r="AA1077" s="16" t="s">
        <v>147</v>
      </c>
    </row>
    <row r="1078" spans="1:27">
      <c r="A1078" s="16">
        <f t="shared" si="17"/>
        <v>0</v>
      </c>
      <c r="B1078" s="16" t="s">
        <v>19148</v>
      </c>
      <c r="C1078" s="16" t="s">
        <v>19148</v>
      </c>
      <c r="D1078" s="16" t="s">
        <v>1314</v>
      </c>
      <c r="E1078" s="16" t="s">
        <v>3381</v>
      </c>
      <c r="F1078" s="16" t="s">
        <v>394</v>
      </c>
      <c r="G1078" s="16" t="s">
        <v>6</v>
      </c>
      <c r="H1078" s="16" t="s">
        <v>4057</v>
      </c>
      <c r="I1078" s="16" t="s">
        <v>1627</v>
      </c>
      <c r="J1078" s="16" t="s">
        <v>32</v>
      </c>
      <c r="K1078" s="16" t="s">
        <v>4058</v>
      </c>
      <c r="L1078" s="16" t="s">
        <v>4059</v>
      </c>
      <c r="AA1078" s="16" t="s">
        <v>4058</v>
      </c>
    </row>
    <row r="1079" spans="1:27">
      <c r="A1079" s="16">
        <f t="shared" si="17"/>
        <v>0</v>
      </c>
      <c r="B1079" s="16" t="s">
        <v>19149</v>
      </c>
      <c r="C1079" s="16" t="s">
        <v>19149</v>
      </c>
      <c r="D1079" s="16" t="s">
        <v>4069</v>
      </c>
      <c r="E1079" s="16" t="s">
        <v>4070</v>
      </c>
      <c r="F1079" s="16" t="s">
        <v>298</v>
      </c>
      <c r="G1079" s="16" t="s">
        <v>4071</v>
      </c>
      <c r="H1079" s="16" t="s">
        <v>32</v>
      </c>
      <c r="I1079" s="16" t="s">
        <v>206</v>
      </c>
      <c r="J1079" s="16" t="s">
        <v>207</v>
      </c>
      <c r="K1079" s="16" t="s">
        <v>208</v>
      </c>
      <c r="L1079" s="16" t="s">
        <v>2268</v>
      </c>
      <c r="M1079" s="16" t="s">
        <v>34</v>
      </c>
      <c r="N1079" s="16" t="s">
        <v>4072</v>
      </c>
      <c r="AA1079" s="16" t="s">
        <v>208</v>
      </c>
    </row>
    <row r="1080" spans="1:27">
      <c r="A1080" s="16">
        <f t="shared" si="17"/>
        <v>0</v>
      </c>
      <c r="B1080" s="16" t="s">
        <v>19150</v>
      </c>
      <c r="C1080" s="16" t="s">
        <v>19150</v>
      </c>
      <c r="D1080" s="16" t="s">
        <v>1712</v>
      </c>
      <c r="E1080" s="16" t="s">
        <v>5</v>
      </c>
      <c r="F1080" s="16" t="s">
        <v>3071</v>
      </c>
      <c r="G1080" s="16" t="s">
        <v>6</v>
      </c>
      <c r="H1080" s="16" t="s">
        <v>3082</v>
      </c>
      <c r="I1080" s="16" t="s">
        <v>48</v>
      </c>
      <c r="J1080" s="16" t="s">
        <v>2785</v>
      </c>
      <c r="K1080" s="16" t="s">
        <v>1627</v>
      </c>
      <c r="L1080" s="16" t="s">
        <v>32</v>
      </c>
      <c r="M1080" s="16" t="s">
        <v>4076</v>
      </c>
      <c r="N1080" s="16" t="s">
        <v>4077</v>
      </c>
      <c r="O1080" s="17">
        <v>1180000</v>
      </c>
      <c r="AA1080" s="16" t="s">
        <v>1627</v>
      </c>
    </row>
    <row r="1081" spans="1:27">
      <c r="A1081" s="16">
        <f t="shared" si="17"/>
        <v>0</v>
      </c>
      <c r="B1081" s="16" t="s">
        <v>4081</v>
      </c>
      <c r="C1081" s="16" t="s">
        <v>4081</v>
      </c>
      <c r="D1081" s="16" t="s">
        <v>1946</v>
      </c>
      <c r="E1081" s="16" t="s">
        <v>4078</v>
      </c>
      <c r="F1081" s="16" t="s">
        <v>505</v>
      </c>
      <c r="G1081" s="16" t="s">
        <v>4079</v>
      </c>
      <c r="H1081" s="16" t="s">
        <v>1698</v>
      </c>
      <c r="I1081" s="16" t="s">
        <v>329</v>
      </c>
      <c r="J1081" s="16" t="s">
        <v>179</v>
      </c>
      <c r="K1081" s="16" t="s">
        <v>4080</v>
      </c>
      <c r="L1081" s="16" t="s">
        <v>4081</v>
      </c>
      <c r="AA1081" s="16" t="s">
        <v>4080</v>
      </c>
    </row>
    <row r="1082" spans="1:27">
      <c r="A1082" s="16">
        <f t="shared" si="17"/>
        <v>0</v>
      </c>
      <c r="B1082" s="16" t="s">
        <v>4082</v>
      </c>
      <c r="C1082" s="16" t="s">
        <v>4082</v>
      </c>
      <c r="D1082" s="16" t="s">
        <v>229</v>
      </c>
      <c r="E1082" s="16" t="s">
        <v>57</v>
      </c>
      <c r="F1082" s="16" t="s">
        <v>1040</v>
      </c>
      <c r="G1082" s="16" t="s">
        <v>254</v>
      </c>
      <c r="H1082" s="16" t="s">
        <v>1717</v>
      </c>
      <c r="I1082" s="16" t="s">
        <v>375</v>
      </c>
      <c r="J1082" s="16" t="s">
        <v>10</v>
      </c>
      <c r="K1082" s="16" t="s">
        <v>1023</v>
      </c>
      <c r="L1082" s="16" t="s">
        <v>1024</v>
      </c>
      <c r="M1082" s="16" t="s">
        <v>435</v>
      </c>
      <c r="N1082" s="16" t="s">
        <v>31</v>
      </c>
      <c r="O1082" s="16" t="s">
        <v>4082</v>
      </c>
      <c r="AA1082" s="16" t="s">
        <v>1023</v>
      </c>
    </row>
    <row r="1083" spans="1:27">
      <c r="A1083" s="16">
        <f t="shared" si="17"/>
        <v>0</v>
      </c>
      <c r="B1083" s="16" t="s">
        <v>4037</v>
      </c>
      <c r="C1083" s="16" t="s">
        <v>4037</v>
      </c>
      <c r="D1083" s="16" t="s">
        <v>2780</v>
      </c>
      <c r="E1083" s="16" t="s">
        <v>3817</v>
      </c>
      <c r="F1083" s="16" t="s">
        <v>66</v>
      </c>
      <c r="G1083" s="16" t="s">
        <v>691</v>
      </c>
      <c r="H1083" s="19">
        <v>42987</v>
      </c>
      <c r="I1083" s="16" t="s">
        <v>728</v>
      </c>
      <c r="J1083" s="16" t="s">
        <v>4085</v>
      </c>
      <c r="K1083" s="16" t="s">
        <v>4037</v>
      </c>
      <c r="L1083" s="16" t="s">
        <v>691</v>
      </c>
      <c r="M1083" s="19">
        <v>42987</v>
      </c>
      <c r="N1083" s="16" t="s">
        <v>728</v>
      </c>
      <c r="O1083" s="16" t="s">
        <v>4085</v>
      </c>
      <c r="AA1083" s="16" t="s">
        <v>4037</v>
      </c>
    </row>
    <row r="1084" spans="1:27">
      <c r="A1084" s="16">
        <f t="shared" si="17"/>
        <v>0</v>
      </c>
      <c r="B1084" s="16" t="s">
        <v>4086</v>
      </c>
      <c r="C1084" s="16" t="s">
        <v>4086</v>
      </c>
      <c r="D1084" s="16" t="s">
        <v>276</v>
      </c>
      <c r="E1084" s="16" t="s">
        <v>5</v>
      </c>
      <c r="F1084" s="16" t="s">
        <v>3449</v>
      </c>
      <c r="G1084" s="16" t="s">
        <v>6</v>
      </c>
      <c r="H1084" s="16" t="s">
        <v>1965</v>
      </c>
      <c r="I1084" s="16" t="s">
        <v>279</v>
      </c>
      <c r="J1084" s="16" t="s">
        <v>32</v>
      </c>
      <c r="K1084" s="16" t="s">
        <v>4086</v>
      </c>
      <c r="L1084" s="17">
        <v>820000</v>
      </c>
      <c r="AA1084" s="16" t="s">
        <v>4086</v>
      </c>
    </row>
    <row r="1085" spans="1:27">
      <c r="A1085" s="16">
        <f t="shared" si="17"/>
        <v>0</v>
      </c>
      <c r="B1085" s="16" t="s">
        <v>19151</v>
      </c>
      <c r="C1085" s="16" t="s">
        <v>19151</v>
      </c>
      <c r="D1085" s="16" t="s">
        <v>35</v>
      </c>
      <c r="E1085" s="16" t="s">
        <v>1360</v>
      </c>
      <c r="F1085" s="16" t="s">
        <v>770</v>
      </c>
      <c r="G1085" s="16" t="s">
        <v>38</v>
      </c>
      <c r="H1085" s="16" t="s">
        <v>4087</v>
      </c>
      <c r="I1085" s="16" t="s">
        <v>733</v>
      </c>
      <c r="J1085" s="16" t="s">
        <v>32</v>
      </c>
      <c r="K1085" s="16" t="s">
        <v>4088</v>
      </c>
      <c r="L1085" s="16" t="s">
        <v>4089</v>
      </c>
      <c r="AA1085" s="16" t="s">
        <v>4088</v>
      </c>
    </row>
    <row r="1086" spans="1:27">
      <c r="A1086" s="16">
        <f t="shared" si="17"/>
        <v>0</v>
      </c>
      <c r="B1086" s="16" t="s">
        <v>4093</v>
      </c>
      <c r="C1086" s="16" t="s">
        <v>4093</v>
      </c>
      <c r="D1086" s="16" t="s">
        <v>385</v>
      </c>
      <c r="E1086" s="16" t="s">
        <v>885</v>
      </c>
      <c r="F1086" s="16" t="s">
        <v>454</v>
      </c>
      <c r="G1086" s="16" t="s">
        <v>1976</v>
      </c>
      <c r="H1086" s="16" t="s">
        <v>1332</v>
      </c>
      <c r="I1086" s="16" t="s">
        <v>298</v>
      </c>
      <c r="J1086" s="16" t="s">
        <v>4092</v>
      </c>
      <c r="K1086" s="16" t="s">
        <v>99</v>
      </c>
      <c r="L1086" s="16" t="s">
        <v>2842</v>
      </c>
      <c r="M1086" s="16" t="s">
        <v>18</v>
      </c>
      <c r="N1086" s="16" t="s">
        <v>4093</v>
      </c>
      <c r="O1086" s="16" t="s">
        <v>22</v>
      </c>
      <c r="AA1086" s="16" t="s">
        <v>99</v>
      </c>
    </row>
    <row r="1087" spans="1:27">
      <c r="A1087" s="16">
        <f t="shared" si="17"/>
        <v>0</v>
      </c>
      <c r="B1087" s="16" t="s">
        <v>19152</v>
      </c>
      <c r="C1087" s="16" t="s">
        <v>19152</v>
      </c>
      <c r="D1087" s="16" t="s">
        <v>944</v>
      </c>
      <c r="E1087" s="16" t="s">
        <v>660</v>
      </c>
      <c r="F1087" s="16" t="s">
        <v>121</v>
      </c>
      <c r="G1087" s="16" t="s">
        <v>997</v>
      </c>
      <c r="H1087" s="16" t="s">
        <v>420</v>
      </c>
      <c r="I1087" s="16" t="s">
        <v>116</v>
      </c>
      <c r="J1087" s="16" t="s">
        <v>120</v>
      </c>
      <c r="K1087" s="16" t="s">
        <v>681</v>
      </c>
      <c r="L1087" s="16" t="s">
        <v>682</v>
      </c>
      <c r="M1087" s="16" t="s">
        <v>32</v>
      </c>
      <c r="N1087" s="16" t="s">
        <v>4094</v>
      </c>
      <c r="O1087" s="16" t="s">
        <v>682</v>
      </c>
      <c r="P1087" s="16" t="s">
        <v>4095</v>
      </c>
      <c r="AA1087" s="16" t="s">
        <v>681</v>
      </c>
    </row>
    <row r="1088" spans="1:27">
      <c r="A1088" s="16">
        <f t="shared" si="17"/>
        <v>0</v>
      </c>
      <c r="B1088" s="16" t="s">
        <v>4098</v>
      </c>
      <c r="C1088" s="16" t="s">
        <v>4098</v>
      </c>
      <c r="D1088" s="16" t="s">
        <v>1026</v>
      </c>
      <c r="E1088" s="16" t="s">
        <v>595</v>
      </c>
      <c r="F1088" s="16" t="s">
        <v>4096</v>
      </c>
      <c r="G1088" s="16" t="s">
        <v>293</v>
      </c>
      <c r="H1088" s="16" t="s">
        <v>110</v>
      </c>
      <c r="I1088" s="16" t="s">
        <v>4097</v>
      </c>
      <c r="J1088" s="16" t="s">
        <v>2680</v>
      </c>
      <c r="K1088" s="16" t="s">
        <v>32</v>
      </c>
      <c r="L1088" s="16" t="s">
        <v>4098</v>
      </c>
      <c r="AA1088" s="16" t="s">
        <v>32</v>
      </c>
    </row>
    <row r="1089" spans="1:27">
      <c r="A1089" s="16">
        <f t="shared" si="17"/>
        <v>0</v>
      </c>
      <c r="B1089" s="16" t="s">
        <v>19153</v>
      </c>
      <c r="C1089" s="16" t="s">
        <v>19153</v>
      </c>
      <c r="D1089" s="16" t="s">
        <v>660</v>
      </c>
      <c r="E1089" s="16" t="s">
        <v>163</v>
      </c>
      <c r="F1089" s="16" t="s">
        <v>1221</v>
      </c>
      <c r="G1089" s="16" t="s">
        <v>6</v>
      </c>
      <c r="H1089" s="16" t="s">
        <v>1333</v>
      </c>
      <c r="I1089" s="16" t="s">
        <v>2370</v>
      </c>
      <c r="J1089" s="16" t="s">
        <v>32</v>
      </c>
      <c r="K1089" s="16" t="s">
        <v>4099</v>
      </c>
      <c r="L1089" s="16" t="s">
        <v>4100</v>
      </c>
      <c r="AA1089" s="16" t="s">
        <v>4099</v>
      </c>
    </row>
    <row r="1090" spans="1:27">
      <c r="A1090" s="16">
        <f t="shared" si="17"/>
        <v>0</v>
      </c>
      <c r="B1090" s="16" t="s">
        <v>4101</v>
      </c>
      <c r="C1090" s="16" t="s">
        <v>4101</v>
      </c>
      <c r="D1090" s="16" t="s">
        <v>52</v>
      </c>
      <c r="E1090" s="16" t="s">
        <v>5</v>
      </c>
      <c r="F1090" s="16" t="s">
        <v>6</v>
      </c>
      <c r="G1090" s="16" t="s">
        <v>3043</v>
      </c>
      <c r="H1090" s="16" t="s">
        <v>147</v>
      </c>
      <c r="I1090" s="16" t="s">
        <v>32</v>
      </c>
      <c r="J1090" s="16" t="s">
        <v>4101</v>
      </c>
      <c r="K1090" s="17">
        <v>760000</v>
      </c>
      <c r="AA1090" s="17">
        <v>760000</v>
      </c>
    </row>
    <row r="1091" spans="1:27">
      <c r="A1091" s="16">
        <f t="shared" si="17"/>
        <v>0</v>
      </c>
      <c r="B1091" s="16" t="s">
        <v>4104</v>
      </c>
      <c r="C1091" s="16" t="s">
        <v>4104</v>
      </c>
      <c r="D1091" s="16" t="s">
        <v>4102</v>
      </c>
      <c r="E1091" s="16" t="s">
        <v>450</v>
      </c>
      <c r="F1091" s="16" t="s">
        <v>4103</v>
      </c>
      <c r="G1091" s="16" t="s">
        <v>947</v>
      </c>
      <c r="H1091" s="16" t="s">
        <v>32</v>
      </c>
      <c r="I1091" s="16" t="s">
        <v>4104</v>
      </c>
      <c r="J1091" s="16" t="s">
        <v>32</v>
      </c>
    </row>
    <row r="1092" spans="1:27">
      <c r="A1092" s="16">
        <f t="shared" si="17"/>
        <v>0</v>
      </c>
      <c r="B1092" s="16" t="s">
        <v>19154</v>
      </c>
      <c r="C1092" s="16" t="s">
        <v>19154</v>
      </c>
      <c r="D1092" s="16" t="s">
        <v>4105</v>
      </c>
      <c r="E1092" s="16" t="s">
        <v>14</v>
      </c>
      <c r="F1092" s="16" t="s">
        <v>15</v>
      </c>
      <c r="G1092" s="16" t="s">
        <v>4106</v>
      </c>
      <c r="H1092" s="16" t="s">
        <v>2506</v>
      </c>
      <c r="I1092" s="16" t="s">
        <v>505</v>
      </c>
      <c r="J1092" s="16" t="s">
        <v>4107</v>
      </c>
      <c r="K1092" s="16" t="s">
        <v>32</v>
      </c>
      <c r="L1092" s="16" t="s">
        <v>4108</v>
      </c>
      <c r="M1092" s="16" t="s">
        <v>4109</v>
      </c>
      <c r="AA1092" s="16" t="s">
        <v>32</v>
      </c>
    </row>
    <row r="1093" spans="1:27">
      <c r="A1093" s="16">
        <f t="shared" si="17"/>
        <v>0</v>
      </c>
      <c r="B1093" s="16" t="s">
        <v>4111</v>
      </c>
      <c r="C1093" s="16" t="s">
        <v>4111</v>
      </c>
      <c r="D1093" s="16" t="s">
        <v>4110</v>
      </c>
      <c r="E1093" s="16" t="s">
        <v>59</v>
      </c>
      <c r="F1093" s="16" t="s">
        <v>1237</v>
      </c>
      <c r="G1093" s="16" t="s">
        <v>41</v>
      </c>
      <c r="H1093" s="16" t="s">
        <v>3797</v>
      </c>
      <c r="I1093" s="16" t="s">
        <v>3061</v>
      </c>
      <c r="J1093" s="16" t="s">
        <v>18</v>
      </c>
      <c r="K1093" s="16" t="s">
        <v>4111</v>
      </c>
      <c r="L1093" s="16" t="s">
        <v>22</v>
      </c>
      <c r="AA1093" s="16" t="s">
        <v>4111</v>
      </c>
    </row>
    <row r="1094" spans="1:27">
      <c r="A1094" s="16">
        <f t="shared" si="17"/>
        <v>0</v>
      </c>
      <c r="B1094" s="16" t="s">
        <v>4113</v>
      </c>
      <c r="C1094" s="16" t="s">
        <v>4113</v>
      </c>
      <c r="D1094" s="16" t="s">
        <v>993</v>
      </c>
      <c r="E1094" s="16" t="s">
        <v>1965</v>
      </c>
      <c r="F1094" s="16" t="s">
        <v>121</v>
      </c>
      <c r="G1094" s="16" t="s">
        <v>4112</v>
      </c>
      <c r="H1094" s="16" t="s">
        <v>32</v>
      </c>
      <c r="I1094" s="16" t="s">
        <v>4113</v>
      </c>
    </row>
    <row r="1095" spans="1:27">
      <c r="A1095" s="16">
        <f t="shared" si="17"/>
        <v>0</v>
      </c>
      <c r="B1095" s="16" t="s">
        <v>21039</v>
      </c>
      <c r="C1095" s="16" t="s">
        <v>21039</v>
      </c>
      <c r="D1095" s="16" t="s">
        <v>59</v>
      </c>
      <c r="E1095" s="16" t="s">
        <v>61</v>
      </c>
      <c r="F1095" s="16" t="s">
        <v>4114</v>
      </c>
      <c r="G1095" s="16" t="s">
        <v>48</v>
      </c>
      <c r="H1095" s="16" t="s">
        <v>295</v>
      </c>
      <c r="I1095" s="16" t="s">
        <v>6</v>
      </c>
      <c r="J1095" s="16" t="s">
        <v>7</v>
      </c>
      <c r="K1095" s="16" t="s">
        <v>4115</v>
      </c>
      <c r="L1095" s="16" t="s">
        <v>102</v>
      </c>
      <c r="M1095" s="16" t="s">
        <v>4116</v>
      </c>
      <c r="N1095" s="16" t="s">
        <v>158</v>
      </c>
      <c r="O1095" s="17">
        <v>725</v>
      </c>
      <c r="P1095" s="16">
        <v>0</v>
      </c>
      <c r="Q1095" s="16" t="s">
        <v>4117</v>
      </c>
      <c r="R1095" s="16" t="s">
        <v>102</v>
      </c>
      <c r="S1095" s="16" t="s">
        <v>4118</v>
      </c>
      <c r="T1095" s="17">
        <v>725</v>
      </c>
      <c r="U1095" s="16">
        <v>0</v>
      </c>
      <c r="AA1095" s="16" t="s">
        <v>4115</v>
      </c>
    </row>
    <row r="1096" spans="1:27">
      <c r="A1096" s="16">
        <f t="shared" si="17"/>
        <v>0</v>
      </c>
      <c r="B1096" s="16" t="s">
        <v>19155</v>
      </c>
      <c r="C1096" s="16" t="s">
        <v>19155</v>
      </c>
      <c r="D1096" s="16" t="s">
        <v>4122</v>
      </c>
      <c r="E1096" s="16" t="s">
        <v>1384</v>
      </c>
      <c r="F1096" s="16" t="s">
        <v>38</v>
      </c>
      <c r="G1096" s="16" t="s">
        <v>142</v>
      </c>
      <c r="H1096" s="16" t="s">
        <v>428</v>
      </c>
      <c r="I1096" s="16" t="s">
        <v>32</v>
      </c>
      <c r="J1096" s="16" t="s">
        <v>4123</v>
      </c>
    </row>
    <row r="1097" spans="1:27">
      <c r="A1097" s="16">
        <f t="shared" si="17"/>
        <v>0</v>
      </c>
      <c r="B1097" s="16" t="s">
        <v>4125</v>
      </c>
      <c r="C1097" s="16" t="s">
        <v>4125</v>
      </c>
      <c r="D1097" s="16" t="s">
        <v>1195</v>
      </c>
      <c r="E1097" s="16" t="s">
        <v>655</v>
      </c>
      <c r="F1097" s="16" t="s">
        <v>142</v>
      </c>
      <c r="G1097" s="16" t="s">
        <v>151</v>
      </c>
      <c r="H1097" s="16" t="s">
        <v>48</v>
      </c>
      <c r="I1097" s="16" t="s">
        <v>4124</v>
      </c>
      <c r="J1097" s="16" t="s">
        <v>121</v>
      </c>
      <c r="K1097" s="16" t="s">
        <v>1449</v>
      </c>
      <c r="L1097" s="16" t="s">
        <v>32</v>
      </c>
      <c r="M1097" s="16" t="s">
        <v>4125</v>
      </c>
      <c r="N1097" s="17">
        <v>2000000</v>
      </c>
      <c r="AA1097" s="16" t="s">
        <v>1449</v>
      </c>
    </row>
    <row r="1098" spans="1:27">
      <c r="A1098" s="16">
        <f t="shared" ref="A1098:A1138" si="18">IF(B1098&lt;&gt;C1098,1,0)</f>
        <v>0</v>
      </c>
      <c r="B1098" s="16" t="s">
        <v>4127</v>
      </c>
      <c r="C1098" s="16" t="s">
        <v>4127</v>
      </c>
      <c r="D1098" s="16" t="s">
        <v>1026</v>
      </c>
      <c r="E1098" s="16" t="s">
        <v>4126</v>
      </c>
      <c r="F1098" s="16" t="s">
        <v>142</v>
      </c>
      <c r="G1098" s="16" t="s">
        <v>69</v>
      </c>
      <c r="H1098" s="16" t="s">
        <v>18</v>
      </c>
      <c r="I1098" s="16" t="s">
        <v>4127</v>
      </c>
      <c r="J1098" s="16" t="s">
        <v>22</v>
      </c>
    </row>
    <row r="1099" spans="1:27">
      <c r="A1099" s="16">
        <f t="shared" si="18"/>
        <v>0</v>
      </c>
      <c r="B1099" s="16" t="s">
        <v>19156</v>
      </c>
      <c r="C1099" s="16" t="s">
        <v>19156</v>
      </c>
      <c r="D1099" s="16" t="s">
        <v>1990</v>
      </c>
      <c r="E1099" s="16" t="s">
        <v>3096</v>
      </c>
      <c r="F1099" s="16" t="s">
        <v>163</v>
      </c>
      <c r="G1099" s="16" t="s">
        <v>31</v>
      </c>
      <c r="H1099" s="16" t="s">
        <v>32</v>
      </c>
      <c r="I1099" s="16" t="s">
        <v>4129</v>
      </c>
    </row>
    <row r="1100" spans="1:27">
      <c r="A1100" s="16">
        <f t="shared" si="18"/>
        <v>0</v>
      </c>
      <c r="B1100" s="16" t="s">
        <v>4037</v>
      </c>
      <c r="C1100" s="16" t="s">
        <v>4037</v>
      </c>
      <c r="D1100" s="16" t="s">
        <v>2780</v>
      </c>
      <c r="E1100" s="16" t="s">
        <v>3817</v>
      </c>
      <c r="F1100" s="16" t="s">
        <v>66</v>
      </c>
      <c r="G1100" s="16" t="s">
        <v>691</v>
      </c>
      <c r="H1100" s="19">
        <v>42987</v>
      </c>
      <c r="I1100" s="16" t="s">
        <v>728</v>
      </c>
      <c r="J1100" s="16" t="s">
        <v>4085</v>
      </c>
      <c r="K1100" s="16" t="s">
        <v>4037</v>
      </c>
      <c r="L1100" s="16" t="s">
        <v>691</v>
      </c>
      <c r="M1100" s="19">
        <v>42987</v>
      </c>
      <c r="N1100" s="16" t="s">
        <v>728</v>
      </c>
      <c r="O1100" s="16" t="s">
        <v>4085</v>
      </c>
      <c r="AA1100" s="16" t="s">
        <v>4037</v>
      </c>
    </row>
    <row r="1101" spans="1:27">
      <c r="A1101" s="16">
        <f t="shared" si="18"/>
        <v>0</v>
      </c>
      <c r="B1101" s="16" t="s">
        <v>4132</v>
      </c>
      <c r="C1101" s="16" t="s">
        <v>4132</v>
      </c>
      <c r="D1101" s="16" t="s">
        <v>849</v>
      </c>
      <c r="E1101" s="16" t="s">
        <v>98</v>
      </c>
      <c r="F1101" s="16" t="s">
        <v>35</v>
      </c>
      <c r="G1101" s="16">
        <v>2</v>
      </c>
      <c r="H1101" s="16" t="s">
        <v>24</v>
      </c>
      <c r="I1101" s="16" t="s">
        <v>2655</v>
      </c>
      <c r="J1101" s="16" t="s">
        <v>2656</v>
      </c>
      <c r="K1101" s="16" t="s">
        <v>2657</v>
      </c>
      <c r="L1101" s="16" t="s">
        <v>4130</v>
      </c>
      <c r="M1101" s="16" t="s">
        <v>741</v>
      </c>
      <c r="N1101" s="16" t="s">
        <v>3459</v>
      </c>
      <c r="O1101" s="16" t="s">
        <v>3579</v>
      </c>
      <c r="P1101" s="16" t="s">
        <v>4131</v>
      </c>
      <c r="Q1101" s="17">
        <v>750</v>
      </c>
      <c r="R1101" s="16">
        <v>0</v>
      </c>
      <c r="S1101" s="16" t="s">
        <v>4132</v>
      </c>
      <c r="T1101" s="17">
        <v>750</v>
      </c>
      <c r="U1101" s="16">
        <v>0</v>
      </c>
      <c r="AA1101" s="16" t="s">
        <v>2657</v>
      </c>
    </row>
    <row r="1102" spans="1:27">
      <c r="A1102" s="16">
        <f t="shared" si="18"/>
        <v>0</v>
      </c>
      <c r="B1102" s="16" t="s">
        <v>4135</v>
      </c>
      <c r="C1102" s="16" t="s">
        <v>4135</v>
      </c>
      <c r="D1102" s="16" t="s">
        <v>822</v>
      </c>
      <c r="E1102" s="16" t="s">
        <v>1864</v>
      </c>
      <c r="F1102" s="16" t="s">
        <v>1058</v>
      </c>
      <c r="G1102" s="16" t="s">
        <v>2669</v>
      </c>
      <c r="H1102" s="16" t="s">
        <v>298</v>
      </c>
      <c r="I1102" s="16" t="s">
        <v>1864</v>
      </c>
      <c r="J1102" s="16" t="s">
        <v>4133</v>
      </c>
      <c r="K1102" s="16" t="s">
        <v>2680</v>
      </c>
      <c r="L1102" s="16" t="s">
        <v>450</v>
      </c>
      <c r="M1102" s="16" t="s">
        <v>386</v>
      </c>
      <c r="N1102" s="16" t="s">
        <v>4134</v>
      </c>
      <c r="O1102" s="16" t="s">
        <v>32</v>
      </c>
      <c r="P1102" s="16" t="s">
        <v>4135</v>
      </c>
      <c r="Q1102" s="16" t="s">
        <v>32</v>
      </c>
      <c r="AA1102" s="16" t="s">
        <v>2680</v>
      </c>
    </row>
    <row r="1103" spans="1:27">
      <c r="A1103" s="16">
        <f t="shared" si="18"/>
        <v>0</v>
      </c>
      <c r="B1103" s="16" t="s">
        <v>19157</v>
      </c>
      <c r="C1103" s="16" t="s">
        <v>19157</v>
      </c>
      <c r="D1103" s="16" t="s">
        <v>854</v>
      </c>
      <c r="E1103" s="16" t="s">
        <v>4136</v>
      </c>
      <c r="F1103" s="16" t="s">
        <v>457</v>
      </c>
      <c r="G1103" s="16" t="s">
        <v>3051</v>
      </c>
      <c r="H1103" s="16" t="s">
        <v>38</v>
      </c>
      <c r="I1103" s="16" t="s">
        <v>4137</v>
      </c>
      <c r="J1103" s="16" t="s">
        <v>1060</v>
      </c>
      <c r="K1103" s="16" t="s">
        <v>4138</v>
      </c>
      <c r="L1103" s="16" t="s">
        <v>705</v>
      </c>
      <c r="M1103" s="16" t="s">
        <v>537</v>
      </c>
      <c r="N1103" s="16" t="s">
        <v>4139</v>
      </c>
      <c r="O1103" s="16" t="s">
        <v>4140</v>
      </c>
      <c r="P1103" s="16" t="s">
        <v>22</v>
      </c>
      <c r="AA1103" s="16" t="s">
        <v>4138</v>
      </c>
    </row>
    <row r="1104" spans="1:27">
      <c r="A1104" s="16">
        <f t="shared" si="18"/>
        <v>0</v>
      </c>
      <c r="B1104" s="16" t="s">
        <v>21040</v>
      </c>
      <c r="C1104" s="16" t="s">
        <v>21040</v>
      </c>
      <c r="D1104" s="16" t="s">
        <v>1058</v>
      </c>
      <c r="E1104" s="16" t="s">
        <v>2370</v>
      </c>
      <c r="F1104" s="16" t="s">
        <v>57</v>
      </c>
      <c r="G1104" s="16" t="s">
        <v>2120</v>
      </c>
      <c r="H1104" s="16" t="s">
        <v>4142</v>
      </c>
      <c r="I1104" s="16" t="s">
        <v>121</v>
      </c>
      <c r="J1104" s="16" t="s">
        <v>2207</v>
      </c>
      <c r="K1104" s="16" t="s">
        <v>32</v>
      </c>
      <c r="L1104" s="16" t="s">
        <v>4143</v>
      </c>
      <c r="M1104" s="16" t="s">
        <v>57</v>
      </c>
      <c r="N1104" s="16" t="s">
        <v>4144</v>
      </c>
      <c r="O1104" s="16" t="s">
        <v>4145</v>
      </c>
      <c r="P1104" s="16" t="s">
        <v>4146</v>
      </c>
      <c r="AA1104" s="16" t="s">
        <v>32</v>
      </c>
    </row>
    <row r="1105" spans="1:27">
      <c r="A1105" s="16">
        <f t="shared" si="18"/>
        <v>0</v>
      </c>
      <c r="B1105" s="16" t="s">
        <v>21041</v>
      </c>
      <c r="C1105" s="16" t="s">
        <v>21041</v>
      </c>
      <c r="D1105" s="16" t="s">
        <v>927</v>
      </c>
      <c r="E1105" s="16" t="s">
        <v>592</v>
      </c>
      <c r="F1105" s="16" t="s">
        <v>4147</v>
      </c>
      <c r="G1105" s="16" t="s">
        <v>2345</v>
      </c>
      <c r="H1105" s="16" t="s">
        <v>121</v>
      </c>
      <c r="I1105" s="16" t="s">
        <v>4148</v>
      </c>
      <c r="J1105" s="16" t="s">
        <v>293</v>
      </c>
      <c r="K1105" s="16" t="s">
        <v>32</v>
      </c>
      <c r="L1105" s="16" t="s">
        <v>4149</v>
      </c>
      <c r="M1105" s="16" t="s">
        <v>4150</v>
      </c>
      <c r="N1105" s="16" t="s">
        <v>4151</v>
      </c>
      <c r="AA1105" s="16" t="s">
        <v>32</v>
      </c>
    </row>
    <row r="1106" spans="1:27">
      <c r="A1106" s="16">
        <f t="shared" si="18"/>
        <v>0</v>
      </c>
      <c r="B1106" s="16" t="s">
        <v>21042</v>
      </c>
      <c r="C1106" s="16" t="s">
        <v>21042</v>
      </c>
      <c r="D1106" s="16" t="s">
        <v>454</v>
      </c>
      <c r="E1106" s="16" t="s">
        <v>3456</v>
      </c>
      <c r="F1106" s="16" t="s">
        <v>487</v>
      </c>
      <c r="G1106" s="16" t="s">
        <v>57</v>
      </c>
      <c r="H1106" s="16" t="s">
        <v>847</v>
      </c>
      <c r="I1106" s="16" t="s">
        <v>577</v>
      </c>
      <c r="J1106" s="16" t="s">
        <v>41</v>
      </c>
      <c r="K1106" s="16" t="s">
        <v>970</v>
      </c>
      <c r="L1106" s="16" t="s">
        <v>32</v>
      </c>
      <c r="M1106" s="16" t="s">
        <v>4152</v>
      </c>
      <c r="N1106" s="16" t="s">
        <v>3621</v>
      </c>
      <c r="O1106" s="16" t="s">
        <v>4153</v>
      </c>
      <c r="AA1106" s="16" t="s">
        <v>970</v>
      </c>
    </row>
    <row r="1107" spans="1:27">
      <c r="A1107" s="16">
        <f t="shared" si="18"/>
        <v>0</v>
      </c>
      <c r="B1107" s="16" t="s">
        <v>4157</v>
      </c>
      <c r="C1107" s="16" t="s">
        <v>4157</v>
      </c>
      <c r="D1107" s="16" t="s">
        <v>4154</v>
      </c>
      <c r="E1107" s="16" t="s">
        <v>4155</v>
      </c>
      <c r="F1107" s="16" t="s">
        <v>770</v>
      </c>
      <c r="G1107" s="16" t="s">
        <v>48</v>
      </c>
      <c r="H1107" s="16" t="s">
        <v>778</v>
      </c>
      <c r="I1107" s="16" t="s">
        <v>121</v>
      </c>
      <c r="J1107" s="16" t="s">
        <v>910</v>
      </c>
      <c r="K1107" s="16" t="s">
        <v>4156</v>
      </c>
      <c r="L1107" s="16" t="s">
        <v>4157</v>
      </c>
      <c r="M1107" s="16" t="s">
        <v>4156</v>
      </c>
      <c r="AA1107" s="16" t="s">
        <v>4156</v>
      </c>
    </row>
    <row r="1108" spans="1:27">
      <c r="A1108" s="16">
        <f t="shared" si="18"/>
        <v>0</v>
      </c>
      <c r="B1108" s="16">
        <v>0</v>
      </c>
      <c r="D1108" s="16" t="s">
        <v>4158</v>
      </c>
      <c r="E1108" s="16" t="s">
        <v>4159</v>
      </c>
      <c r="F1108" s="16" t="s">
        <v>1641</v>
      </c>
      <c r="G1108" s="16" t="s">
        <v>57</v>
      </c>
      <c r="H1108" s="16" t="s">
        <v>324</v>
      </c>
      <c r="I1108" s="16" t="s">
        <v>325</v>
      </c>
      <c r="J1108" s="16" t="s">
        <v>1717</v>
      </c>
      <c r="K1108" s="16" t="s">
        <v>1165</v>
      </c>
      <c r="L1108" s="16" t="s">
        <v>2656</v>
      </c>
      <c r="M1108" s="16" t="s">
        <v>2657</v>
      </c>
      <c r="N1108" s="16" t="s">
        <v>2569</v>
      </c>
      <c r="O1108" s="17">
        <v>538</v>
      </c>
      <c r="P1108" s="16">
        <v>0</v>
      </c>
      <c r="Q1108" s="17">
        <v>538</v>
      </c>
      <c r="R1108" s="16">
        <v>0</v>
      </c>
      <c r="AA1108" s="16" t="s">
        <v>1165</v>
      </c>
    </row>
    <row r="1109" spans="1:27">
      <c r="A1109" s="16">
        <f t="shared" si="18"/>
        <v>0</v>
      </c>
      <c r="B1109" s="16" t="s">
        <v>19158</v>
      </c>
      <c r="C1109" s="16" t="s">
        <v>19158</v>
      </c>
      <c r="D1109" s="16" t="s">
        <v>4025</v>
      </c>
      <c r="E1109" s="16" t="s">
        <v>3164</v>
      </c>
      <c r="F1109" s="16" t="s">
        <v>1374</v>
      </c>
      <c r="G1109" s="16" t="s">
        <v>6</v>
      </c>
      <c r="H1109" s="16" t="s">
        <v>3105</v>
      </c>
      <c r="I1109" s="16" t="s">
        <v>236</v>
      </c>
      <c r="J1109" s="16" t="s">
        <v>48</v>
      </c>
      <c r="K1109" s="16" t="s">
        <v>4160</v>
      </c>
      <c r="L1109" s="16" t="s">
        <v>4161</v>
      </c>
      <c r="M1109" s="16" t="s">
        <v>4162</v>
      </c>
      <c r="N1109" s="16" t="s">
        <v>4161</v>
      </c>
      <c r="AA1109" s="16" t="s">
        <v>4160</v>
      </c>
    </row>
    <row r="1110" spans="1:27">
      <c r="A1110" s="16">
        <f t="shared" si="18"/>
        <v>0</v>
      </c>
      <c r="B1110" s="16" t="s">
        <v>19159</v>
      </c>
      <c r="C1110" s="16" t="s">
        <v>19159</v>
      </c>
      <c r="D1110" s="16" t="s">
        <v>2080</v>
      </c>
      <c r="E1110" s="16" t="s">
        <v>1181</v>
      </c>
      <c r="F1110" s="16" t="s">
        <v>5</v>
      </c>
      <c r="G1110" s="16" t="s">
        <v>6</v>
      </c>
      <c r="H1110" s="16" t="s">
        <v>779</v>
      </c>
      <c r="I1110" s="16" t="s">
        <v>4180</v>
      </c>
      <c r="J1110" s="16" t="s">
        <v>1150</v>
      </c>
      <c r="K1110" s="16" t="s">
        <v>32</v>
      </c>
      <c r="L1110" s="16" t="s">
        <v>4181</v>
      </c>
      <c r="M1110" s="16" t="s">
        <v>4182</v>
      </c>
      <c r="N1110" s="17">
        <v>850000</v>
      </c>
      <c r="AA1110" s="16" t="s">
        <v>32</v>
      </c>
    </row>
    <row r="1111" spans="1:27">
      <c r="A1111" s="16">
        <f t="shared" si="18"/>
        <v>0</v>
      </c>
      <c r="B1111" s="16" t="s">
        <v>19160</v>
      </c>
      <c r="C1111" s="16" t="s">
        <v>19160</v>
      </c>
      <c r="D1111" s="16" t="s">
        <v>595</v>
      </c>
      <c r="E1111" s="16" t="s">
        <v>2326</v>
      </c>
      <c r="F1111" s="16" t="s">
        <v>41</v>
      </c>
      <c r="G1111" s="16" t="s">
        <v>4194</v>
      </c>
      <c r="H1111" s="16" t="s">
        <v>970</v>
      </c>
      <c r="I1111" s="16" t="s">
        <v>57</v>
      </c>
      <c r="J1111" s="16" t="s">
        <v>451</v>
      </c>
      <c r="K1111" s="16" t="s">
        <v>31</v>
      </c>
      <c r="L1111" s="16" t="s">
        <v>1978</v>
      </c>
      <c r="M1111" s="16" t="s">
        <v>4195</v>
      </c>
      <c r="N1111" s="16" t="s">
        <v>4196</v>
      </c>
      <c r="O1111" s="16" t="s">
        <v>4197</v>
      </c>
      <c r="P1111" s="16" t="s">
        <v>32</v>
      </c>
      <c r="Q1111" s="16" t="s">
        <v>4198</v>
      </c>
      <c r="R1111" s="16" t="s">
        <v>4199</v>
      </c>
      <c r="S1111" s="16" t="s">
        <v>4200</v>
      </c>
      <c r="AA1111" s="16" t="s">
        <v>31</v>
      </c>
    </row>
    <row r="1112" spans="1:27">
      <c r="A1112" s="16">
        <f t="shared" si="18"/>
        <v>0</v>
      </c>
      <c r="B1112" s="16" t="s">
        <v>19161</v>
      </c>
      <c r="C1112" s="16" t="s">
        <v>19161</v>
      </c>
      <c r="D1112" s="16" t="s">
        <v>4201</v>
      </c>
      <c r="E1112" s="16" t="s">
        <v>2170</v>
      </c>
      <c r="F1112" s="16" t="s">
        <v>956</v>
      </c>
      <c r="G1112" s="16" t="s">
        <v>2353</v>
      </c>
      <c r="H1112" s="16" t="s">
        <v>4202</v>
      </c>
      <c r="I1112" s="16" t="s">
        <v>980</v>
      </c>
      <c r="J1112" s="16" t="s">
        <v>4203</v>
      </c>
      <c r="K1112" s="16" t="s">
        <v>18</v>
      </c>
      <c r="L1112" s="16" t="s">
        <v>4201</v>
      </c>
      <c r="M1112" s="16" t="s">
        <v>2170</v>
      </c>
      <c r="N1112" s="16" t="s">
        <v>4204</v>
      </c>
      <c r="O1112" s="16" t="s">
        <v>4205</v>
      </c>
      <c r="P1112" s="16" t="s">
        <v>57</v>
      </c>
      <c r="Q1112" s="4">
        <v>0.53125</v>
      </c>
      <c r="R1112" s="16" t="s">
        <v>4205</v>
      </c>
      <c r="S1112" s="16" t="s">
        <v>22</v>
      </c>
    </row>
    <row r="1113" spans="1:27">
      <c r="A1113" s="16">
        <f t="shared" si="18"/>
        <v>0</v>
      </c>
      <c r="B1113" s="16" t="s">
        <v>21043</v>
      </c>
      <c r="C1113" s="16" t="s">
        <v>21043</v>
      </c>
      <c r="D1113" s="16" t="s">
        <v>52</v>
      </c>
      <c r="E1113" s="16" t="s">
        <v>284</v>
      </c>
      <c r="F1113" s="16" t="s">
        <v>725</v>
      </c>
      <c r="G1113" s="16" t="s">
        <v>158</v>
      </c>
      <c r="H1113" s="16" t="s">
        <v>956</v>
      </c>
      <c r="I1113" s="16" t="s">
        <v>2353</v>
      </c>
      <c r="J1113" s="16" t="s">
        <v>4184</v>
      </c>
      <c r="K1113" s="16" t="s">
        <v>57</v>
      </c>
      <c r="L1113" s="16" t="s">
        <v>4185</v>
      </c>
      <c r="M1113" s="16" t="s">
        <v>18</v>
      </c>
      <c r="N1113" s="16" t="s">
        <v>4206</v>
      </c>
      <c r="O1113" s="16" t="s">
        <v>3640</v>
      </c>
      <c r="P1113" s="16" t="s">
        <v>4193</v>
      </c>
      <c r="Q1113" s="16" t="s">
        <v>4184</v>
      </c>
      <c r="R1113" s="16" t="s">
        <v>57</v>
      </c>
      <c r="S1113" s="16" t="s">
        <v>4185</v>
      </c>
      <c r="T1113" s="16" t="s">
        <v>22</v>
      </c>
      <c r="AA1113" s="16" t="s">
        <v>57</v>
      </c>
    </row>
    <row r="1114" spans="1:27">
      <c r="A1114" s="16">
        <f t="shared" si="18"/>
        <v>0</v>
      </c>
      <c r="B1114" s="16" t="s">
        <v>4207</v>
      </c>
      <c r="C1114" s="16" t="s">
        <v>4207</v>
      </c>
      <c r="D1114" s="16" t="s">
        <v>435</v>
      </c>
      <c r="E1114" s="16" t="s">
        <v>5</v>
      </c>
      <c r="F1114" s="16" t="s">
        <v>38</v>
      </c>
      <c r="G1114" s="16" t="s">
        <v>293</v>
      </c>
      <c r="H1114" s="16" t="s">
        <v>6</v>
      </c>
      <c r="I1114" s="16" t="s">
        <v>2350</v>
      </c>
      <c r="J1114" s="16" t="s">
        <v>2373</v>
      </c>
      <c r="K1114" s="17">
        <v>730000</v>
      </c>
      <c r="L1114" s="16" t="s">
        <v>4207</v>
      </c>
      <c r="M1114" s="17">
        <v>730000</v>
      </c>
      <c r="AA1114" s="17">
        <v>730000</v>
      </c>
    </row>
    <row r="1115" spans="1:27">
      <c r="A1115" s="16">
        <f t="shared" si="18"/>
        <v>0</v>
      </c>
      <c r="B1115" s="16" t="s">
        <v>19162</v>
      </c>
      <c r="C1115" s="16" t="s">
        <v>19162</v>
      </c>
      <c r="D1115" s="16" t="s">
        <v>444</v>
      </c>
      <c r="E1115" s="16" t="s">
        <v>163</v>
      </c>
      <c r="F1115" s="16" t="s">
        <v>860</v>
      </c>
      <c r="G1115" s="16" t="s">
        <v>885</v>
      </c>
      <c r="H1115" s="16" t="s">
        <v>454</v>
      </c>
      <c r="I1115" s="16" t="s">
        <v>1098</v>
      </c>
      <c r="J1115" s="16" t="s">
        <v>3847</v>
      </c>
      <c r="K1115" s="16" t="s">
        <v>32</v>
      </c>
      <c r="L1115" s="16" t="s">
        <v>4208</v>
      </c>
      <c r="M1115" s="16" t="s">
        <v>4209</v>
      </c>
      <c r="AA1115" s="16" t="s">
        <v>32</v>
      </c>
    </row>
    <row r="1116" spans="1:27">
      <c r="A1116" s="16">
        <f t="shared" si="18"/>
        <v>0</v>
      </c>
      <c r="B1116" s="16" t="s">
        <v>19163</v>
      </c>
      <c r="C1116" s="16" t="s">
        <v>19163</v>
      </c>
      <c r="D1116" s="16" t="s">
        <v>855</v>
      </c>
      <c r="E1116" s="16" t="s">
        <v>250</v>
      </c>
      <c r="F1116" s="16" t="s">
        <v>444</v>
      </c>
      <c r="G1116" s="16" t="s">
        <v>25</v>
      </c>
      <c r="H1116" s="16" t="s">
        <v>38</v>
      </c>
      <c r="I1116" s="16" t="s">
        <v>1227</v>
      </c>
      <c r="J1116" s="16" t="s">
        <v>293</v>
      </c>
      <c r="K1116" s="16" t="s">
        <v>3669</v>
      </c>
      <c r="L1116" s="16" t="s">
        <v>3670</v>
      </c>
      <c r="M1116" s="16" t="s">
        <v>4210</v>
      </c>
      <c r="N1116" s="16" t="s">
        <v>4211</v>
      </c>
      <c r="O1116" s="16" t="s">
        <v>3669</v>
      </c>
      <c r="P1116" s="16" t="s">
        <v>3670</v>
      </c>
      <c r="AA1116" s="16" t="s">
        <v>3669</v>
      </c>
    </row>
    <row r="1117" spans="1:27">
      <c r="A1117" s="16">
        <f t="shared" si="18"/>
        <v>0</v>
      </c>
      <c r="B1117" s="16" t="s">
        <v>19164</v>
      </c>
      <c r="C1117" s="16" t="s">
        <v>19164</v>
      </c>
      <c r="D1117" s="16" t="s">
        <v>513</v>
      </c>
      <c r="E1117" s="16" t="s">
        <v>1759</v>
      </c>
      <c r="F1117" s="16" t="s">
        <v>4212</v>
      </c>
      <c r="G1117" s="16" t="s">
        <v>4213</v>
      </c>
      <c r="H1117" s="16" t="s">
        <v>4214</v>
      </c>
      <c r="I1117" s="16" t="s">
        <v>4215</v>
      </c>
      <c r="J1117" s="16" t="s">
        <v>691</v>
      </c>
      <c r="K1117" s="16" t="s">
        <v>206</v>
      </c>
      <c r="L1117" s="16" t="s">
        <v>207</v>
      </c>
      <c r="M1117" s="16" t="s">
        <v>208</v>
      </c>
      <c r="N1117" s="16" t="s">
        <v>4216</v>
      </c>
      <c r="O1117" s="16" t="s">
        <v>691</v>
      </c>
      <c r="P1117" s="16" t="s">
        <v>206</v>
      </c>
      <c r="Q1117" s="16" t="s">
        <v>207</v>
      </c>
      <c r="R1117" s="16" t="s">
        <v>208</v>
      </c>
      <c r="AA1117" s="16" t="s">
        <v>206</v>
      </c>
    </row>
    <row r="1118" spans="1:27">
      <c r="A1118" s="16">
        <f t="shared" si="18"/>
        <v>0</v>
      </c>
      <c r="B1118" s="16" t="s">
        <v>21044</v>
      </c>
      <c r="C1118" s="16" t="s">
        <v>21044</v>
      </c>
      <c r="D1118" s="16" t="s">
        <v>674</v>
      </c>
      <c r="E1118" s="16" t="s">
        <v>4224</v>
      </c>
      <c r="F1118" s="16" t="s">
        <v>121</v>
      </c>
      <c r="G1118" s="16" t="s">
        <v>4225</v>
      </c>
      <c r="H1118" s="16" t="s">
        <v>4226</v>
      </c>
      <c r="I1118" s="16" t="s">
        <v>2080</v>
      </c>
      <c r="J1118" s="16" t="s">
        <v>1181</v>
      </c>
      <c r="K1118" s="16" t="s">
        <v>1384</v>
      </c>
      <c r="L1118" s="16" t="s">
        <v>32</v>
      </c>
      <c r="M1118" s="16" t="s">
        <v>3621</v>
      </c>
      <c r="N1118" s="16" t="s">
        <v>4227</v>
      </c>
      <c r="O1118" s="17">
        <v>2400000</v>
      </c>
      <c r="AA1118" s="16" t="s">
        <v>1384</v>
      </c>
    </row>
    <row r="1119" spans="1:27">
      <c r="A1119" s="16">
        <f t="shared" si="18"/>
        <v>0</v>
      </c>
      <c r="B1119" s="16" t="s">
        <v>21045</v>
      </c>
      <c r="C1119" s="16" t="s">
        <v>21045</v>
      </c>
      <c r="D1119" s="16" t="s">
        <v>478</v>
      </c>
      <c r="E1119" s="16" t="s">
        <v>989</v>
      </c>
      <c r="F1119" s="16" t="s">
        <v>121</v>
      </c>
      <c r="G1119" s="16" t="s">
        <v>847</v>
      </c>
      <c r="H1119" s="16" t="s">
        <v>505</v>
      </c>
      <c r="I1119" s="16" t="s">
        <v>1904</v>
      </c>
      <c r="J1119" s="16" t="s">
        <v>3568</v>
      </c>
      <c r="K1119" s="16" t="s">
        <v>4228</v>
      </c>
      <c r="L1119" s="16" t="s">
        <v>505</v>
      </c>
      <c r="M1119" s="16" t="s">
        <v>1904</v>
      </c>
      <c r="AA1119" s="16" t="s">
        <v>4228</v>
      </c>
    </row>
    <row r="1120" spans="1:27">
      <c r="A1120" s="16">
        <f t="shared" si="18"/>
        <v>0</v>
      </c>
      <c r="B1120" s="16" t="s">
        <v>19166</v>
      </c>
      <c r="C1120" s="16" t="s">
        <v>19166</v>
      </c>
      <c r="D1120" s="16" t="s">
        <v>324</v>
      </c>
      <c r="E1120" s="16" t="s">
        <v>325</v>
      </c>
      <c r="F1120" s="16" t="s">
        <v>25</v>
      </c>
      <c r="G1120" s="16" t="s">
        <v>38</v>
      </c>
      <c r="H1120" s="16" t="s">
        <v>1663</v>
      </c>
      <c r="I1120" s="16" t="s">
        <v>595</v>
      </c>
      <c r="J1120" s="16" t="s">
        <v>928</v>
      </c>
      <c r="K1120" s="16" t="s">
        <v>32</v>
      </c>
      <c r="L1120" s="16" t="s">
        <v>4229</v>
      </c>
      <c r="M1120" s="16" t="s">
        <v>4230</v>
      </c>
      <c r="N1120" s="16" t="s">
        <v>32</v>
      </c>
      <c r="AA1120" s="16" t="s">
        <v>32</v>
      </c>
    </row>
    <row r="1121" spans="1:27">
      <c r="A1121" s="16">
        <f t="shared" si="18"/>
        <v>0</v>
      </c>
      <c r="B1121" s="16" t="s">
        <v>4234</v>
      </c>
      <c r="C1121" s="16" t="s">
        <v>4234</v>
      </c>
      <c r="D1121" s="16" t="s">
        <v>115</v>
      </c>
      <c r="E1121" s="16" t="s">
        <v>116</v>
      </c>
      <c r="F1121" s="16">
        <v>3</v>
      </c>
      <c r="G1121" s="16" t="s">
        <v>4231</v>
      </c>
      <c r="H1121" s="16" t="s">
        <v>4232</v>
      </c>
      <c r="I1121" s="17">
        <v>234</v>
      </c>
      <c r="J1121" s="16">
        <v>999</v>
      </c>
      <c r="K1121" s="16" t="s">
        <v>4233</v>
      </c>
      <c r="L1121" s="16" t="s">
        <v>4234</v>
      </c>
      <c r="M1121" s="17">
        <v>234</v>
      </c>
      <c r="N1121" s="16">
        <v>999</v>
      </c>
      <c r="O1121" s="16" t="s">
        <v>4235</v>
      </c>
      <c r="AA1121" s="16" t="s">
        <v>4233</v>
      </c>
    </row>
    <row r="1122" spans="1:27">
      <c r="A1122" s="16">
        <f t="shared" si="18"/>
        <v>0</v>
      </c>
      <c r="B1122" s="16" t="s">
        <v>4237</v>
      </c>
      <c r="C1122" s="16" t="s">
        <v>4237</v>
      </c>
      <c r="D1122" s="16" t="s">
        <v>798</v>
      </c>
      <c r="E1122" s="16" t="s">
        <v>163</v>
      </c>
      <c r="F1122" s="16" t="s">
        <v>998</v>
      </c>
      <c r="G1122" s="16" t="s">
        <v>32</v>
      </c>
      <c r="H1122" s="16" t="s">
        <v>382</v>
      </c>
      <c r="I1122" s="16" t="s">
        <v>1074</v>
      </c>
      <c r="J1122" s="16" t="s">
        <v>923</v>
      </c>
      <c r="K1122" s="16">
        <v>2</v>
      </c>
      <c r="L1122" s="16" t="s">
        <v>3526</v>
      </c>
      <c r="M1122" s="16" t="s">
        <v>460</v>
      </c>
      <c r="N1122" s="16" t="s">
        <v>4236</v>
      </c>
      <c r="O1122" s="16" t="s">
        <v>4237</v>
      </c>
      <c r="P1122" s="16" t="s">
        <v>32</v>
      </c>
      <c r="Q1122" s="16" t="s">
        <v>382</v>
      </c>
      <c r="R1122" s="16" t="s">
        <v>1074</v>
      </c>
      <c r="S1122" s="16" t="s">
        <v>923</v>
      </c>
      <c r="T1122" s="16">
        <v>2</v>
      </c>
      <c r="U1122" s="16" t="s">
        <v>3526</v>
      </c>
      <c r="V1122" s="16" t="s">
        <v>460</v>
      </c>
      <c r="W1122" s="16" t="s">
        <v>4236</v>
      </c>
      <c r="AA1122" s="16">
        <v>2</v>
      </c>
    </row>
    <row r="1123" spans="1:27">
      <c r="A1123" s="16">
        <f t="shared" si="18"/>
        <v>0</v>
      </c>
      <c r="B1123" s="16" t="s">
        <v>4239</v>
      </c>
      <c r="C1123" s="16" t="s">
        <v>4239</v>
      </c>
      <c r="D1123" s="16" t="s">
        <v>3284</v>
      </c>
      <c r="E1123" s="16" t="s">
        <v>2214</v>
      </c>
      <c r="F1123" s="16">
        <v>2</v>
      </c>
      <c r="G1123" s="16" t="s">
        <v>3376</v>
      </c>
      <c r="H1123" s="16" t="s">
        <v>1073</v>
      </c>
      <c r="I1123" s="16" t="s">
        <v>546</v>
      </c>
      <c r="J1123" s="16" t="s">
        <v>32</v>
      </c>
      <c r="K1123" s="16" t="s">
        <v>4039</v>
      </c>
      <c r="L1123" s="16" t="s">
        <v>4040</v>
      </c>
      <c r="M1123" s="16" t="s">
        <v>207</v>
      </c>
      <c r="N1123" s="16" t="s">
        <v>208</v>
      </c>
      <c r="O1123" s="16" t="s">
        <v>4239</v>
      </c>
      <c r="P1123" s="16" t="s">
        <v>32</v>
      </c>
      <c r="Q1123" s="16" t="s">
        <v>4039</v>
      </c>
      <c r="R1123" s="16" t="s">
        <v>4040</v>
      </c>
      <c r="S1123" s="16" t="s">
        <v>207</v>
      </c>
      <c r="T1123" s="16" t="s">
        <v>208</v>
      </c>
      <c r="AA1123" s="16" t="s">
        <v>4039</v>
      </c>
    </row>
    <row r="1124" spans="1:27">
      <c r="A1124" s="16">
        <f t="shared" si="18"/>
        <v>0</v>
      </c>
      <c r="B1124" s="16" t="s">
        <v>4241</v>
      </c>
      <c r="C1124" s="16" t="s">
        <v>4241</v>
      </c>
      <c r="D1124" s="16" t="s">
        <v>98</v>
      </c>
      <c r="E1124" s="16" t="s">
        <v>2080</v>
      </c>
      <c r="F1124" s="16" t="s">
        <v>1181</v>
      </c>
      <c r="G1124" s="16" t="s">
        <v>5</v>
      </c>
      <c r="H1124" s="16" t="s">
        <v>38</v>
      </c>
      <c r="I1124" s="16" t="s">
        <v>4240</v>
      </c>
      <c r="J1124" s="16" t="s">
        <v>3556</v>
      </c>
      <c r="K1124" s="16" t="s">
        <v>18</v>
      </c>
      <c r="L1124" s="16" t="s">
        <v>4241</v>
      </c>
      <c r="M1124" s="16" t="s">
        <v>22</v>
      </c>
    </row>
    <row r="1125" spans="1:27">
      <c r="A1125" s="16">
        <f t="shared" si="18"/>
        <v>0</v>
      </c>
      <c r="B1125" s="16" t="s">
        <v>4248</v>
      </c>
      <c r="C1125" s="16" t="s">
        <v>4248</v>
      </c>
      <c r="D1125" s="16" t="s">
        <v>1990</v>
      </c>
      <c r="E1125" s="16" t="s">
        <v>4247</v>
      </c>
      <c r="F1125" s="16" t="s">
        <v>151</v>
      </c>
      <c r="G1125" s="16" t="s">
        <v>6</v>
      </c>
      <c r="H1125" s="16" t="s">
        <v>146</v>
      </c>
      <c r="I1125" s="16" t="s">
        <v>147</v>
      </c>
      <c r="J1125" s="16" t="s">
        <v>32</v>
      </c>
      <c r="K1125" s="16" t="s">
        <v>4248</v>
      </c>
      <c r="AA1125" s="16" t="s">
        <v>4248</v>
      </c>
    </row>
    <row r="1126" spans="1:27">
      <c r="A1126" s="16">
        <f t="shared" si="18"/>
        <v>0</v>
      </c>
      <c r="B1126" s="16" t="s">
        <v>19169</v>
      </c>
      <c r="C1126" s="16" t="s">
        <v>19169</v>
      </c>
      <c r="D1126" s="16" t="s">
        <v>1733</v>
      </c>
      <c r="E1126" s="16" t="s">
        <v>478</v>
      </c>
      <c r="F1126" s="16" t="s">
        <v>57</v>
      </c>
      <c r="G1126" s="16" t="s">
        <v>743</v>
      </c>
      <c r="H1126" s="16" t="s">
        <v>928</v>
      </c>
      <c r="I1126" s="16" t="s">
        <v>57</v>
      </c>
      <c r="J1126" s="16" t="s">
        <v>533</v>
      </c>
      <c r="K1126" s="16" t="s">
        <v>570</v>
      </c>
      <c r="L1126" s="16" t="s">
        <v>121</v>
      </c>
      <c r="M1126" s="16" t="s">
        <v>54</v>
      </c>
      <c r="N1126" s="16" t="s">
        <v>32</v>
      </c>
      <c r="O1126" s="16" t="s">
        <v>4249</v>
      </c>
      <c r="P1126" s="16" t="s">
        <v>4250</v>
      </c>
      <c r="Q1126" s="16" t="s">
        <v>4251</v>
      </c>
      <c r="R1126" s="16" t="s">
        <v>4252</v>
      </c>
      <c r="AA1126" s="16" t="s">
        <v>570</v>
      </c>
    </row>
    <row r="1127" spans="1:27">
      <c r="A1127" s="16">
        <f t="shared" si="18"/>
        <v>0</v>
      </c>
      <c r="B1127" s="16" t="s">
        <v>19170</v>
      </c>
      <c r="C1127" s="16" t="s">
        <v>19170</v>
      </c>
      <c r="D1127" s="16" t="s">
        <v>762</v>
      </c>
      <c r="E1127" s="16" t="s">
        <v>41</v>
      </c>
      <c r="F1127" s="16" t="s">
        <v>891</v>
      </c>
      <c r="G1127" s="16" t="s">
        <v>529</v>
      </c>
      <c r="H1127" s="16" t="s">
        <v>1827</v>
      </c>
      <c r="I1127" s="16" t="s">
        <v>32</v>
      </c>
      <c r="J1127" s="16" t="s">
        <v>3621</v>
      </c>
      <c r="K1127" s="16" t="s">
        <v>4253</v>
      </c>
      <c r="L1127" s="16" t="s">
        <v>4254</v>
      </c>
      <c r="AA1127" s="16" t="s">
        <v>4253</v>
      </c>
    </row>
    <row r="1128" spans="1:27">
      <c r="A1128" s="16">
        <f t="shared" si="18"/>
        <v>0</v>
      </c>
      <c r="B1128" s="16" t="s">
        <v>4260</v>
      </c>
      <c r="C1128" s="16" t="s">
        <v>4260</v>
      </c>
      <c r="D1128" s="16" t="s">
        <v>1257</v>
      </c>
      <c r="E1128" s="16" t="s">
        <v>4256</v>
      </c>
      <c r="F1128" s="16" t="s">
        <v>803</v>
      </c>
      <c r="G1128" s="16" t="s">
        <v>4257</v>
      </c>
      <c r="H1128" s="16" t="s">
        <v>4258</v>
      </c>
      <c r="I1128" s="16" t="s">
        <v>506</v>
      </c>
      <c r="J1128" s="16" t="s">
        <v>507</v>
      </c>
      <c r="K1128" s="16" t="s">
        <v>4259</v>
      </c>
      <c r="L1128" s="16" t="s">
        <v>715</v>
      </c>
      <c r="M1128" s="16" t="s">
        <v>1271</v>
      </c>
      <c r="N1128" s="16" t="s">
        <v>131</v>
      </c>
      <c r="O1128" s="16" t="s">
        <v>3139</v>
      </c>
      <c r="P1128" s="16" t="s">
        <v>4260</v>
      </c>
      <c r="Q1128" s="16" t="s">
        <v>51</v>
      </c>
      <c r="AA1128" s="16" t="s">
        <v>4259</v>
      </c>
    </row>
    <row r="1129" spans="1:27">
      <c r="A1129" s="16">
        <f t="shared" si="18"/>
        <v>0</v>
      </c>
      <c r="B1129" s="16" t="s">
        <v>19171</v>
      </c>
      <c r="C1129" s="16" t="s">
        <v>19171</v>
      </c>
      <c r="D1129" s="16" t="s">
        <v>4264</v>
      </c>
      <c r="E1129" s="16" t="s">
        <v>41</v>
      </c>
      <c r="F1129" s="16" t="s">
        <v>4265</v>
      </c>
      <c r="G1129" s="16" t="s">
        <v>151</v>
      </c>
      <c r="H1129" s="16" t="s">
        <v>38</v>
      </c>
      <c r="I1129" s="16" t="s">
        <v>4266</v>
      </c>
      <c r="J1129" s="16" t="s">
        <v>293</v>
      </c>
      <c r="K1129" s="16" t="s">
        <v>3669</v>
      </c>
      <c r="L1129" s="16" t="s">
        <v>3670</v>
      </c>
      <c r="M1129" s="16" t="s">
        <v>4267</v>
      </c>
      <c r="N1129" s="16" t="s">
        <v>4268</v>
      </c>
      <c r="O1129" s="16" t="s">
        <v>3669</v>
      </c>
      <c r="P1129" s="16" t="s">
        <v>3670</v>
      </c>
      <c r="AA1129" s="16" t="s">
        <v>3669</v>
      </c>
    </row>
    <row r="1130" spans="1:27">
      <c r="A1130" s="16">
        <f t="shared" si="18"/>
        <v>0</v>
      </c>
      <c r="B1130" s="16" t="s">
        <v>19172</v>
      </c>
      <c r="C1130" s="16" t="s">
        <v>19172</v>
      </c>
      <c r="D1130" s="16" t="s">
        <v>4276</v>
      </c>
      <c r="E1130" s="16" t="s">
        <v>4277</v>
      </c>
      <c r="F1130" s="16" t="s">
        <v>347</v>
      </c>
      <c r="G1130" s="16" t="s">
        <v>4278</v>
      </c>
      <c r="H1130" s="16" t="s">
        <v>4279</v>
      </c>
      <c r="I1130" s="16" t="s">
        <v>32</v>
      </c>
      <c r="J1130" s="16" t="s">
        <v>4278</v>
      </c>
      <c r="K1130" s="16" t="s">
        <v>4280</v>
      </c>
      <c r="L1130" s="16" t="s">
        <v>34</v>
      </c>
      <c r="AA1130" s="16" t="s">
        <v>4280</v>
      </c>
    </row>
    <row r="1131" spans="1:27">
      <c r="A1131" s="16">
        <f t="shared" si="18"/>
        <v>0</v>
      </c>
      <c r="B1131" s="16" t="s">
        <v>4283</v>
      </c>
      <c r="C1131" s="16" t="s">
        <v>4283</v>
      </c>
      <c r="D1131" s="16" t="s">
        <v>2148</v>
      </c>
      <c r="E1131" s="16" t="s">
        <v>1187</v>
      </c>
      <c r="F1131" s="16" t="s">
        <v>4281</v>
      </c>
      <c r="G1131" s="16" t="s">
        <v>4282</v>
      </c>
      <c r="H1131" s="16" t="s">
        <v>2852</v>
      </c>
      <c r="I1131" s="16" t="s">
        <v>4283</v>
      </c>
      <c r="J1131" s="16" t="s">
        <v>4284</v>
      </c>
    </row>
    <row r="1132" spans="1:27">
      <c r="A1132" s="16">
        <f t="shared" si="18"/>
        <v>0</v>
      </c>
      <c r="B1132" s="16" t="s">
        <v>4286</v>
      </c>
      <c r="C1132" s="16" t="s">
        <v>4286</v>
      </c>
      <c r="D1132" s="16" t="s">
        <v>822</v>
      </c>
      <c r="E1132" s="16" t="s">
        <v>121</v>
      </c>
      <c r="F1132" s="16" t="s">
        <v>1048</v>
      </c>
      <c r="G1132" s="16" t="s">
        <v>47</v>
      </c>
      <c r="H1132" s="16" t="s">
        <v>48</v>
      </c>
      <c r="I1132" s="16" t="s">
        <v>49</v>
      </c>
      <c r="J1132" s="16" t="s">
        <v>4286</v>
      </c>
      <c r="K1132" s="16" t="s">
        <v>51</v>
      </c>
      <c r="AA1132" s="16" t="s">
        <v>51</v>
      </c>
    </row>
    <row r="1133" spans="1:27">
      <c r="A1133" s="16">
        <f t="shared" si="18"/>
        <v>0</v>
      </c>
      <c r="B1133" s="16" t="s">
        <v>4286</v>
      </c>
      <c r="C1133" s="16" t="s">
        <v>4286</v>
      </c>
      <c r="D1133" s="16" t="s">
        <v>822</v>
      </c>
      <c r="E1133" s="16" t="s">
        <v>121</v>
      </c>
      <c r="F1133" s="16" t="s">
        <v>1048</v>
      </c>
      <c r="G1133" s="16" t="s">
        <v>47</v>
      </c>
      <c r="H1133" s="16" t="s">
        <v>48</v>
      </c>
      <c r="I1133" s="16" t="s">
        <v>49</v>
      </c>
      <c r="J1133" s="16" t="s">
        <v>4286</v>
      </c>
      <c r="K1133" s="16" t="s">
        <v>51</v>
      </c>
      <c r="AA1133" s="16" t="s">
        <v>51</v>
      </c>
    </row>
    <row r="1134" spans="1:27">
      <c r="A1134" s="16">
        <f t="shared" si="18"/>
        <v>0</v>
      </c>
      <c r="B1134" s="16" t="s">
        <v>4288</v>
      </c>
      <c r="C1134" s="16" t="s">
        <v>4288</v>
      </c>
      <c r="D1134" s="16" t="s">
        <v>4287</v>
      </c>
      <c r="E1134" s="16" t="s">
        <v>18</v>
      </c>
      <c r="F1134" s="16" t="s">
        <v>4288</v>
      </c>
      <c r="G1134" s="16" t="s">
        <v>22</v>
      </c>
    </row>
    <row r="1135" spans="1:27">
      <c r="A1135" s="16">
        <f t="shared" si="18"/>
        <v>0</v>
      </c>
      <c r="B1135" s="16" t="s">
        <v>4291</v>
      </c>
      <c r="C1135" s="16" t="s">
        <v>4291</v>
      </c>
      <c r="D1135" s="16" t="s">
        <v>370</v>
      </c>
      <c r="E1135" s="16" t="s">
        <v>775</v>
      </c>
      <c r="F1135" s="16" t="s">
        <v>397</v>
      </c>
      <c r="G1135" s="16" t="s">
        <v>4289</v>
      </c>
      <c r="H1135" s="16" t="s">
        <v>2123</v>
      </c>
      <c r="I1135" s="16" t="s">
        <v>4290</v>
      </c>
      <c r="J1135" s="17">
        <v>419</v>
      </c>
      <c r="K1135" s="16">
        <v>0</v>
      </c>
      <c r="L1135" s="16" t="s">
        <v>4291</v>
      </c>
      <c r="M1135" s="17">
        <v>419</v>
      </c>
      <c r="N1135" s="16">
        <v>0</v>
      </c>
      <c r="AA1135" s="16">
        <v>0</v>
      </c>
    </row>
    <row r="1136" spans="1:27">
      <c r="A1136" s="16">
        <f t="shared" si="18"/>
        <v>0</v>
      </c>
      <c r="B1136" s="16" t="s">
        <v>4293</v>
      </c>
      <c r="C1136" s="16" t="s">
        <v>4293</v>
      </c>
      <c r="D1136" s="16" t="s">
        <v>444</v>
      </c>
      <c r="E1136" s="16" t="s">
        <v>163</v>
      </c>
      <c r="F1136" s="16" t="s">
        <v>375</v>
      </c>
      <c r="G1136" s="16" t="s">
        <v>32</v>
      </c>
      <c r="H1136" s="16" t="s">
        <v>382</v>
      </c>
      <c r="I1136" s="16" t="s">
        <v>1074</v>
      </c>
      <c r="J1136" s="16">
        <v>16</v>
      </c>
      <c r="K1136" s="16" t="s">
        <v>3526</v>
      </c>
      <c r="L1136" s="16" t="s">
        <v>460</v>
      </c>
      <c r="M1136" s="16" t="s">
        <v>4292</v>
      </c>
      <c r="N1136" s="16" t="s">
        <v>4293</v>
      </c>
      <c r="O1136" s="16" t="s">
        <v>32</v>
      </c>
      <c r="P1136" s="16" t="s">
        <v>382</v>
      </c>
      <c r="Q1136" s="16" t="s">
        <v>1074</v>
      </c>
      <c r="R1136" s="16">
        <v>16</v>
      </c>
      <c r="S1136" s="16" t="s">
        <v>3526</v>
      </c>
      <c r="T1136" s="16" t="s">
        <v>460</v>
      </c>
      <c r="U1136" s="16" t="s">
        <v>4292</v>
      </c>
      <c r="AA1136" s="16" t="s">
        <v>3526</v>
      </c>
    </row>
    <row r="1137" spans="1:27">
      <c r="A1137" s="16">
        <f t="shared" si="18"/>
        <v>0</v>
      </c>
      <c r="B1137" s="16" t="s">
        <v>4298</v>
      </c>
      <c r="C1137" s="16" t="s">
        <v>4298</v>
      </c>
      <c r="D1137" s="16" t="s">
        <v>4295</v>
      </c>
      <c r="E1137" s="16" t="s">
        <v>4296</v>
      </c>
      <c r="F1137" s="16" t="s">
        <v>953</v>
      </c>
      <c r="G1137" s="16" t="s">
        <v>4297</v>
      </c>
      <c r="H1137" s="16" t="s">
        <v>181</v>
      </c>
      <c r="I1137" s="16" t="s">
        <v>1923</v>
      </c>
      <c r="J1137" s="17">
        <v>249</v>
      </c>
      <c r="K1137" s="16" t="s">
        <v>913</v>
      </c>
      <c r="L1137" s="16" t="s">
        <v>4298</v>
      </c>
      <c r="M1137" s="17">
        <v>249</v>
      </c>
      <c r="N1137" s="16" t="s">
        <v>913</v>
      </c>
      <c r="AA1137" s="16" t="s">
        <v>913</v>
      </c>
    </row>
    <row r="1138" spans="1:27">
      <c r="A1138" s="16">
        <f t="shared" si="18"/>
        <v>0</v>
      </c>
      <c r="B1138" s="16" t="s">
        <v>21046</v>
      </c>
      <c r="C1138" s="16" t="s">
        <v>21046</v>
      </c>
      <c r="D1138" s="16" t="s">
        <v>798</v>
      </c>
      <c r="E1138" s="16" t="s">
        <v>674</v>
      </c>
      <c r="F1138" s="16" t="s">
        <v>2307</v>
      </c>
      <c r="G1138" s="16" t="s">
        <v>38</v>
      </c>
      <c r="H1138" s="16" t="s">
        <v>927</v>
      </c>
      <c r="I1138" s="16" t="s">
        <v>928</v>
      </c>
      <c r="J1138" s="16" t="s">
        <v>980</v>
      </c>
      <c r="K1138" s="16" t="s">
        <v>190</v>
      </c>
      <c r="L1138" s="16" t="s">
        <v>191</v>
      </c>
      <c r="M1138" s="16" t="s">
        <v>1467</v>
      </c>
      <c r="N1138" s="16" t="s">
        <v>32</v>
      </c>
      <c r="O1138" s="16" t="s">
        <v>4299</v>
      </c>
      <c r="P1138" s="16" t="s">
        <v>923</v>
      </c>
      <c r="Q1138" s="16">
        <v>2</v>
      </c>
      <c r="R1138" s="16" t="s">
        <v>3526</v>
      </c>
      <c r="S1138" s="16" t="s">
        <v>624</v>
      </c>
      <c r="T1138" s="16" t="s">
        <v>4300</v>
      </c>
      <c r="U1138" s="16" t="s">
        <v>4301</v>
      </c>
      <c r="V1138" s="16" t="s">
        <v>32</v>
      </c>
      <c r="W1138" s="16" t="s">
        <v>4299</v>
      </c>
      <c r="X1138" s="16" t="s">
        <v>923</v>
      </c>
      <c r="Y1138" s="16">
        <v>2</v>
      </c>
      <c r="Z1138" s="16" t="s">
        <v>3526</v>
      </c>
      <c r="AA1138" s="16" t="s">
        <v>190</v>
      </c>
    </row>
    <row r="1139" spans="1:27">
      <c r="A1139" s="16">
        <f t="shared" ref="A1139:A1186" si="19">IF(B1139&lt;&gt;C1139,1,0)</f>
        <v>0</v>
      </c>
      <c r="B1139" s="16" t="s">
        <v>4302</v>
      </c>
      <c r="C1139" s="16" t="s">
        <v>4302</v>
      </c>
      <c r="D1139" s="16" t="s">
        <v>697</v>
      </c>
      <c r="E1139" s="16" t="s">
        <v>0</v>
      </c>
      <c r="F1139" s="16" t="s">
        <v>24</v>
      </c>
      <c r="G1139" s="16" t="s">
        <v>25</v>
      </c>
      <c r="H1139" s="16" t="s">
        <v>715</v>
      </c>
      <c r="I1139" s="16" t="s">
        <v>1271</v>
      </c>
      <c r="J1139" s="16" t="s">
        <v>4302</v>
      </c>
      <c r="K1139" s="16" t="s">
        <v>715</v>
      </c>
      <c r="L1139" s="16" t="s">
        <v>1271</v>
      </c>
      <c r="AA1139" s="16" t="s">
        <v>715</v>
      </c>
    </row>
    <row r="1140" spans="1:27">
      <c r="A1140" s="16">
        <f t="shared" si="19"/>
        <v>0</v>
      </c>
      <c r="B1140" s="16" t="s">
        <v>19173</v>
      </c>
      <c r="C1140" s="16" t="s">
        <v>19173</v>
      </c>
      <c r="D1140" s="16" t="s">
        <v>370</v>
      </c>
      <c r="E1140" s="16" t="s">
        <v>56</v>
      </c>
      <c r="F1140" s="16" t="s">
        <v>38</v>
      </c>
      <c r="G1140" s="16" t="s">
        <v>1333</v>
      </c>
      <c r="H1140" s="16" t="s">
        <v>4303</v>
      </c>
      <c r="I1140" s="16" t="s">
        <v>745</v>
      </c>
      <c r="J1140" s="16" t="s">
        <v>32</v>
      </c>
      <c r="K1140" s="16" t="s">
        <v>382</v>
      </c>
      <c r="L1140" s="16" t="s">
        <v>1074</v>
      </c>
      <c r="M1140" s="16" t="s">
        <v>923</v>
      </c>
      <c r="N1140" s="16">
        <v>2</v>
      </c>
      <c r="O1140" s="16" t="s">
        <v>3526</v>
      </c>
      <c r="P1140" s="16" t="s">
        <v>460</v>
      </c>
      <c r="Q1140" s="16" t="s">
        <v>4304</v>
      </c>
      <c r="R1140" s="16" t="s">
        <v>3568</v>
      </c>
      <c r="S1140" s="16" t="s">
        <v>4305</v>
      </c>
      <c r="T1140" s="16" t="s">
        <v>4306</v>
      </c>
      <c r="U1140" s="16" t="s">
        <v>923</v>
      </c>
      <c r="V1140" s="16">
        <v>2</v>
      </c>
      <c r="W1140" s="16" t="s">
        <v>3526</v>
      </c>
      <c r="X1140" s="16" t="s">
        <v>460</v>
      </c>
      <c r="Y1140" s="16" t="s">
        <v>4304</v>
      </c>
      <c r="AA1140" s="16" t="s">
        <v>382</v>
      </c>
    </row>
    <row r="1141" spans="1:27">
      <c r="A1141" s="16">
        <f t="shared" si="19"/>
        <v>0</v>
      </c>
      <c r="B1141" s="16" t="s">
        <v>4314</v>
      </c>
      <c r="C1141" s="16" t="s">
        <v>4314</v>
      </c>
      <c r="D1141" s="16" t="s">
        <v>4307</v>
      </c>
      <c r="E1141" s="16" t="s">
        <v>4308</v>
      </c>
      <c r="F1141" s="16" t="s">
        <v>4309</v>
      </c>
      <c r="G1141" s="16" t="s">
        <v>4310</v>
      </c>
      <c r="H1141" s="16" t="s">
        <v>1854</v>
      </c>
      <c r="I1141" s="16" t="s">
        <v>1053</v>
      </c>
      <c r="J1141" s="16" t="s">
        <v>4311</v>
      </c>
      <c r="K1141" s="16" t="s">
        <v>3463</v>
      </c>
      <c r="L1141" s="16" t="s">
        <v>1352</v>
      </c>
      <c r="M1141" s="16" t="s">
        <v>4312</v>
      </c>
      <c r="N1141" s="16" t="s">
        <v>121</v>
      </c>
      <c r="O1141" s="16" t="s">
        <v>7</v>
      </c>
      <c r="P1141" s="16" t="s">
        <v>3</v>
      </c>
      <c r="Q1141" s="16" t="s">
        <v>4313</v>
      </c>
      <c r="R1141" s="16" t="s">
        <v>4314</v>
      </c>
      <c r="S1141" s="16">
        <v>700000</v>
      </c>
      <c r="AA1141" s="16" t="s">
        <v>3463</v>
      </c>
    </row>
    <row r="1142" spans="1:27">
      <c r="A1142" s="16">
        <f t="shared" si="19"/>
        <v>0</v>
      </c>
      <c r="B1142" s="16" t="s">
        <v>4315</v>
      </c>
      <c r="C1142" s="16" t="s">
        <v>4315</v>
      </c>
      <c r="D1142" s="16" t="s">
        <v>227</v>
      </c>
      <c r="E1142" s="16" t="s">
        <v>228</v>
      </c>
      <c r="F1142" s="16" t="s">
        <v>229</v>
      </c>
      <c r="G1142" s="17">
        <v>665</v>
      </c>
      <c r="H1142" s="16">
        <v>0</v>
      </c>
      <c r="I1142" s="16" t="s">
        <v>4315</v>
      </c>
      <c r="J1142" s="17">
        <v>665</v>
      </c>
      <c r="K1142" s="16">
        <v>0</v>
      </c>
      <c r="AA1142" s="16">
        <v>0</v>
      </c>
    </row>
    <row r="1143" spans="1:27">
      <c r="A1143" s="16">
        <f t="shared" si="19"/>
        <v>0</v>
      </c>
      <c r="B1143" s="16" t="s">
        <v>19174</v>
      </c>
      <c r="C1143" s="16" t="s">
        <v>19174</v>
      </c>
      <c r="D1143" s="16" t="s">
        <v>4316</v>
      </c>
      <c r="E1143" s="16" t="s">
        <v>290</v>
      </c>
      <c r="F1143" s="16" t="s">
        <v>2085</v>
      </c>
      <c r="G1143" s="16" t="s">
        <v>6</v>
      </c>
      <c r="H1143" s="16" t="s">
        <v>257</v>
      </c>
      <c r="I1143" s="16" t="s">
        <v>56</v>
      </c>
      <c r="J1143" s="16" t="s">
        <v>4316</v>
      </c>
      <c r="K1143" s="16" t="s">
        <v>32</v>
      </c>
      <c r="L1143" s="16" t="s">
        <v>4317</v>
      </c>
      <c r="M1143" s="16" t="s">
        <v>4318</v>
      </c>
      <c r="N1143" s="16" t="s">
        <v>460</v>
      </c>
      <c r="O1143" s="16" t="s">
        <v>4319</v>
      </c>
      <c r="P1143" s="16" t="s">
        <v>1792</v>
      </c>
      <c r="Q1143" s="16" t="s">
        <v>4222</v>
      </c>
      <c r="R1143" s="16" t="s">
        <v>32</v>
      </c>
      <c r="S1143" s="16" t="s">
        <v>4317</v>
      </c>
      <c r="T1143" s="16" t="s">
        <v>4318</v>
      </c>
      <c r="U1143" s="16" t="s">
        <v>460</v>
      </c>
      <c r="V1143" s="16" t="s">
        <v>4319</v>
      </c>
      <c r="AA1143" s="16" t="s">
        <v>32</v>
      </c>
    </row>
    <row r="1144" spans="1:27">
      <c r="A1144" s="16">
        <f t="shared" si="19"/>
        <v>0</v>
      </c>
      <c r="B1144" s="16" t="s">
        <v>4322</v>
      </c>
      <c r="C1144" s="16" t="s">
        <v>4322</v>
      </c>
      <c r="D1144" s="16" t="s">
        <v>2937</v>
      </c>
      <c r="E1144" s="16" t="s">
        <v>184</v>
      </c>
      <c r="F1144" s="16" t="s">
        <v>185</v>
      </c>
      <c r="G1144" s="16" t="s">
        <v>483</v>
      </c>
      <c r="H1144" s="16" t="s">
        <v>980</v>
      </c>
      <c r="I1144" s="16" t="s">
        <v>3586</v>
      </c>
      <c r="J1144" s="16" t="s">
        <v>2948</v>
      </c>
      <c r="K1144" s="16" t="s">
        <v>2949</v>
      </c>
      <c r="L1144" s="16" t="s">
        <v>4320</v>
      </c>
      <c r="M1144" s="16" t="s">
        <v>4321</v>
      </c>
      <c r="N1144" s="16" t="s">
        <v>57</v>
      </c>
      <c r="O1144" s="16" t="s">
        <v>343</v>
      </c>
      <c r="P1144" s="16" t="s">
        <v>65</v>
      </c>
      <c r="Q1144" s="16" t="s">
        <v>66</v>
      </c>
      <c r="R1144" s="17">
        <v>416</v>
      </c>
      <c r="S1144" s="16">
        <v>990</v>
      </c>
      <c r="T1144" s="16" t="s">
        <v>4322</v>
      </c>
      <c r="U1144" s="17">
        <v>416</v>
      </c>
      <c r="V1144" s="16">
        <v>990</v>
      </c>
      <c r="AA1144" s="16" t="s">
        <v>2949</v>
      </c>
    </row>
    <row r="1145" spans="1:27">
      <c r="A1145" s="16">
        <f t="shared" si="19"/>
        <v>0</v>
      </c>
      <c r="B1145" s="16" t="s">
        <v>21047</v>
      </c>
      <c r="C1145" s="16" t="s">
        <v>21047</v>
      </c>
      <c r="D1145" s="16">
        <v>3</v>
      </c>
      <c r="E1145" s="16" t="s">
        <v>24</v>
      </c>
      <c r="F1145" s="16" t="s">
        <v>2155</v>
      </c>
      <c r="G1145" s="16" t="s">
        <v>998</v>
      </c>
      <c r="H1145" s="16" t="s">
        <v>6</v>
      </c>
      <c r="I1145" s="16" t="s">
        <v>386</v>
      </c>
      <c r="J1145" s="16" t="s">
        <v>680</v>
      </c>
      <c r="K1145" s="16" t="s">
        <v>48</v>
      </c>
      <c r="L1145" s="16" t="s">
        <v>2218</v>
      </c>
      <c r="M1145" s="16" t="s">
        <v>4323</v>
      </c>
      <c r="N1145" s="17">
        <v>635</v>
      </c>
      <c r="O1145" s="16">
        <v>0</v>
      </c>
      <c r="P1145" s="16" t="s">
        <v>2218</v>
      </c>
      <c r="Q1145" s="16" t="s">
        <v>4324</v>
      </c>
      <c r="R1145" s="17">
        <v>635</v>
      </c>
      <c r="S1145" s="16">
        <v>0</v>
      </c>
      <c r="AA1145" s="16" t="s">
        <v>48</v>
      </c>
    </row>
    <row r="1146" spans="1:27">
      <c r="A1146" s="16">
        <f t="shared" si="19"/>
        <v>0</v>
      </c>
      <c r="B1146" s="16" t="s">
        <v>4326</v>
      </c>
      <c r="C1146" s="16" t="s">
        <v>4326</v>
      </c>
      <c r="D1146" s="16" t="s">
        <v>1032</v>
      </c>
      <c r="E1146" s="16" t="s">
        <v>2307</v>
      </c>
      <c r="F1146" s="16" t="s">
        <v>394</v>
      </c>
      <c r="G1146" s="16" t="s">
        <v>57</v>
      </c>
      <c r="H1146" s="16" t="s">
        <v>227</v>
      </c>
      <c r="I1146" s="16" t="s">
        <v>228</v>
      </c>
      <c r="J1146" s="16" t="s">
        <v>4325</v>
      </c>
      <c r="K1146" s="16" t="s">
        <v>703</v>
      </c>
      <c r="L1146" s="16" t="s">
        <v>704</v>
      </c>
      <c r="M1146" s="17">
        <v>700</v>
      </c>
      <c r="N1146" s="16">
        <v>0</v>
      </c>
      <c r="O1146" s="16" t="s">
        <v>4326</v>
      </c>
      <c r="P1146" s="17">
        <v>700</v>
      </c>
      <c r="Q1146" s="16" t="s">
        <v>2419</v>
      </c>
      <c r="AA1146" s="16" t="s">
        <v>703</v>
      </c>
    </row>
    <row r="1147" spans="1:27">
      <c r="A1147" s="16">
        <f t="shared" si="19"/>
        <v>0</v>
      </c>
      <c r="B1147" s="16" t="s">
        <v>4329</v>
      </c>
      <c r="C1147" s="16" t="s">
        <v>4329</v>
      </c>
      <c r="D1147" s="16" t="s">
        <v>451</v>
      </c>
      <c r="E1147" s="16" t="s">
        <v>828</v>
      </c>
      <c r="F1147" s="16" t="s">
        <v>4327</v>
      </c>
      <c r="G1147" s="16" t="s">
        <v>829</v>
      </c>
      <c r="H1147" s="16" t="s">
        <v>72</v>
      </c>
      <c r="I1147" s="16" t="s">
        <v>386</v>
      </c>
      <c r="J1147" s="16" t="s">
        <v>4328</v>
      </c>
      <c r="K1147" s="16" t="s">
        <v>32</v>
      </c>
      <c r="L1147" s="16" t="s">
        <v>4329</v>
      </c>
      <c r="M1147" s="16" t="s">
        <v>34</v>
      </c>
      <c r="AA1147" s="16" t="s">
        <v>32</v>
      </c>
    </row>
    <row r="1148" spans="1:27">
      <c r="A1148" s="16">
        <f t="shared" si="19"/>
        <v>0</v>
      </c>
      <c r="B1148" s="16" t="s">
        <v>4331</v>
      </c>
      <c r="C1148" s="16" t="s">
        <v>4331</v>
      </c>
      <c r="D1148" s="16" t="s">
        <v>747</v>
      </c>
      <c r="E1148" s="16" t="s">
        <v>3458</v>
      </c>
      <c r="F1148" s="16" t="s">
        <v>4330</v>
      </c>
      <c r="G1148" s="17">
        <v>749</v>
      </c>
      <c r="H1148" s="16">
        <v>0</v>
      </c>
      <c r="I1148" s="16" t="s">
        <v>4331</v>
      </c>
      <c r="J1148" s="17">
        <v>749</v>
      </c>
      <c r="K1148" s="16">
        <v>0</v>
      </c>
      <c r="AA1148" s="16">
        <v>0</v>
      </c>
    </row>
    <row r="1149" spans="1:27">
      <c r="A1149" s="16">
        <f t="shared" si="19"/>
        <v>0</v>
      </c>
      <c r="B1149" s="16" t="s">
        <v>4335</v>
      </c>
      <c r="C1149" s="16" t="s">
        <v>4335</v>
      </c>
      <c r="D1149" s="16" t="s">
        <v>1032</v>
      </c>
      <c r="E1149" s="16" t="s">
        <v>394</v>
      </c>
      <c r="F1149" s="16" t="s">
        <v>57</v>
      </c>
      <c r="G1149" s="16" t="s">
        <v>4332</v>
      </c>
      <c r="H1149" s="16" t="s">
        <v>4333</v>
      </c>
      <c r="I1149" s="16" t="s">
        <v>4334</v>
      </c>
      <c r="J1149" s="17">
        <v>729</v>
      </c>
      <c r="K1149" s="16">
        <v>0</v>
      </c>
      <c r="L1149" s="16" t="s">
        <v>4335</v>
      </c>
      <c r="M1149" s="17">
        <v>729</v>
      </c>
      <c r="N1149" s="16">
        <v>0</v>
      </c>
      <c r="AA1149" s="16">
        <v>0</v>
      </c>
    </row>
    <row r="1150" spans="1:27">
      <c r="A1150" s="16">
        <f t="shared" si="19"/>
        <v>0</v>
      </c>
      <c r="B1150" s="16" t="s">
        <v>4338</v>
      </c>
      <c r="C1150" s="16" t="s">
        <v>4338</v>
      </c>
      <c r="D1150" s="16" t="s">
        <v>637</v>
      </c>
      <c r="E1150" s="16" t="s">
        <v>181</v>
      </c>
      <c r="F1150" s="16" t="s">
        <v>4337</v>
      </c>
      <c r="G1150" s="16" t="s">
        <v>32</v>
      </c>
      <c r="H1150" s="16" t="s">
        <v>4338</v>
      </c>
      <c r="I1150" s="16" t="s">
        <v>34</v>
      </c>
    </row>
    <row r="1151" spans="1:27">
      <c r="A1151" s="16">
        <f t="shared" si="19"/>
        <v>0</v>
      </c>
      <c r="B1151" s="16" t="s">
        <v>4342</v>
      </c>
      <c r="C1151" s="16" t="s">
        <v>4342</v>
      </c>
      <c r="D1151" s="16" t="s">
        <v>908</v>
      </c>
      <c r="E1151" s="16" t="s">
        <v>4339</v>
      </c>
      <c r="F1151" s="16" t="s">
        <v>236</v>
      </c>
      <c r="G1151" s="16" t="s">
        <v>38</v>
      </c>
      <c r="H1151" s="16" t="s">
        <v>2017</v>
      </c>
      <c r="I1151" s="16" t="s">
        <v>4340</v>
      </c>
      <c r="J1151" s="16" t="s">
        <v>750</v>
      </c>
      <c r="K1151" s="16" t="s">
        <v>72</v>
      </c>
      <c r="L1151" s="16" t="s">
        <v>4341</v>
      </c>
      <c r="M1151" s="17">
        <v>749</v>
      </c>
      <c r="N1151" s="16">
        <v>0</v>
      </c>
      <c r="O1151" s="16" t="s">
        <v>1260</v>
      </c>
      <c r="P1151" s="16" t="s">
        <v>4342</v>
      </c>
      <c r="Q1151" s="17">
        <v>749</v>
      </c>
      <c r="R1151" s="16" t="s">
        <v>913</v>
      </c>
      <c r="AA1151" s="16" t="s">
        <v>72</v>
      </c>
    </row>
    <row r="1152" spans="1:27">
      <c r="A1152" s="16">
        <f t="shared" si="19"/>
        <v>0</v>
      </c>
      <c r="B1152" s="16" t="s">
        <v>19175</v>
      </c>
      <c r="C1152" s="16" t="s">
        <v>19175</v>
      </c>
      <c r="D1152" s="16" t="s">
        <v>1758</v>
      </c>
      <c r="E1152" s="16" t="s">
        <v>4343</v>
      </c>
      <c r="F1152" s="16" t="s">
        <v>759</v>
      </c>
      <c r="G1152" s="16" t="s">
        <v>2088</v>
      </c>
      <c r="H1152" s="16" t="s">
        <v>15</v>
      </c>
      <c r="I1152" s="16" t="s">
        <v>59</v>
      </c>
      <c r="J1152" s="16" t="s">
        <v>4344</v>
      </c>
      <c r="K1152" s="16" t="s">
        <v>759</v>
      </c>
      <c r="L1152" s="16" t="s">
        <v>4345</v>
      </c>
      <c r="M1152" s="16" t="s">
        <v>515</v>
      </c>
      <c r="N1152" s="16" t="s">
        <v>691</v>
      </c>
      <c r="O1152" s="16" t="s">
        <v>2561</v>
      </c>
      <c r="P1152" s="19">
        <v>42994</v>
      </c>
      <c r="Q1152" s="16" t="s">
        <v>728</v>
      </c>
      <c r="R1152" s="16" t="s">
        <v>4346</v>
      </c>
      <c r="S1152" s="16" t="s">
        <v>4347</v>
      </c>
      <c r="T1152" s="16" t="s">
        <v>4348</v>
      </c>
      <c r="U1152" s="16" t="s">
        <v>691</v>
      </c>
      <c r="V1152" s="16" t="s">
        <v>2561</v>
      </c>
      <c r="W1152" s="19">
        <v>42994</v>
      </c>
      <c r="X1152" s="16" t="s">
        <v>728</v>
      </c>
      <c r="Y1152" s="16" t="s">
        <v>4346</v>
      </c>
      <c r="AA1152" s="16" t="s">
        <v>759</v>
      </c>
    </row>
    <row r="1153" spans="1:27">
      <c r="A1153" s="16">
        <f t="shared" si="19"/>
        <v>0</v>
      </c>
      <c r="B1153" s="16" t="s">
        <v>19175</v>
      </c>
      <c r="C1153" s="16" t="s">
        <v>19175</v>
      </c>
      <c r="D1153" s="16" t="s">
        <v>1758</v>
      </c>
      <c r="E1153" s="16" t="s">
        <v>4343</v>
      </c>
      <c r="F1153" s="16" t="s">
        <v>759</v>
      </c>
      <c r="G1153" s="16" t="s">
        <v>2088</v>
      </c>
      <c r="H1153" s="16" t="s">
        <v>15</v>
      </c>
      <c r="I1153" s="16" t="s">
        <v>59</v>
      </c>
      <c r="J1153" s="16" t="s">
        <v>4344</v>
      </c>
      <c r="K1153" s="16" t="s">
        <v>759</v>
      </c>
      <c r="L1153" s="16" t="s">
        <v>4345</v>
      </c>
      <c r="M1153" s="16" t="s">
        <v>515</v>
      </c>
      <c r="N1153" s="16" t="s">
        <v>691</v>
      </c>
      <c r="O1153" s="16" t="s">
        <v>2561</v>
      </c>
      <c r="P1153" s="19">
        <v>42994</v>
      </c>
      <c r="Q1153" s="16" t="s">
        <v>728</v>
      </c>
      <c r="R1153" s="16" t="s">
        <v>4346</v>
      </c>
      <c r="S1153" s="16" t="s">
        <v>4347</v>
      </c>
      <c r="T1153" s="16" t="s">
        <v>4348</v>
      </c>
      <c r="U1153" s="16" t="s">
        <v>691</v>
      </c>
      <c r="V1153" s="16" t="s">
        <v>2561</v>
      </c>
      <c r="W1153" s="19">
        <v>42994</v>
      </c>
      <c r="X1153" s="16" t="s">
        <v>728</v>
      </c>
      <c r="Y1153" s="16" t="s">
        <v>4346</v>
      </c>
      <c r="AA1153" s="16" t="s">
        <v>759</v>
      </c>
    </row>
    <row r="1154" spans="1:27">
      <c r="A1154" s="16">
        <f t="shared" si="19"/>
        <v>0</v>
      </c>
      <c r="B1154" s="16" t="s">
        <v>4353</v>
      </c>
      <c r="C1154" s="16" t="s">
        <v>4353</v>
      </c>
      <c r="D1154" s="16" t="s">
        <v>4349</v>
      </c>
      <c r="E1154" s="16" t="s">
        <v>93</v>
      </c>
      <c r="F1154" s="16" t="s">
        <v>4350</v>
      </c>
      <c r="G1154" s="16" t="s">
        <v>227</v>
      </c>
      <c r="H1154" s="16" t="s">
        <v>228</v>
      </c>
      <c r="I1154" s="16" t="s">
        <v>4351</v>
      </c>
      <c r="J1154" s="16" t="s">
        <v>691</v>
      </c>
      <c r="K1154" s="16" t="s">
        <v>2561</v>
      </c>
      <c r="L1154" s="19">
        <v>42997</v>
      </c>
      <c r="M1154" s="16" t="s">
        <v>728</v>
      </c>
      <c r="N1154" s="16" t="s">
        <v>4352</v>
      </c>
      <c r="O1154" s="16" t="s">
        <v>4353</v>
      </c>
      <c r="P1154" s="16" t="s">
        <v>691</v>
      </c>
      <c r="Q1154" s="16" t="s">
        <v>2561</v>
      </c>
      <c r="R1154" s="19">
        <v>42997</v>
      </c>
      <c r="S1154" s="16" t="s">
        <v>728</v>
      </c>
      <c r="T1154" s="16" t="s">
        <v>4352</v>
      </c>
      <c r="AA1154" s="16" t="s">
        <v>2561</v>
      </c>
    </row>
    <row r="1155" spans="1:27">
      <c r="A1155" s="16">
        <f t="shared" si="19"/>
        <v>0</v>
      </c>
      <c r="B1155" s="16" t="s">
        <v>19176</v>
      </c>
      <c r="C1155" s="16" t="s">
        <v>19176</v>
      </c>
      <c r="D1155" s="16" t="s">
        <v>1257</v>
      </c>
      <c r="E1155" s="16" t="s">
        <v>163</v>
      </c>
      <c r="F1155" s="16" t="s">
        <v>375</v>
      </c>
      <c r="G1155" s="16" t="s">
        <v>6</v>
      </c>
      <c r="H1155" s="16" t="s">
        <v>7</v>
      </c>
      <c r="I1155" s="16" t="s">
        <v>1856</v>
      </c>
      <c r="J1155" s="16" t="s">
        <v>56</v>
      </c>
      <c r="K1155" s="16" t="s">
        <v>32</v>
      </c>
      <c r="L1155" s="16" t="s">
        <v>3519</v>
      </c>
      <c r="M1155" s="16" t="s">
        <v>322</v>
      </c>
      <c r="N1155" s="16" t="s">
        <v>3520</v>
      </c>
      <c r="O1155" s="16" t="s">
        <v>2268</v>
      </c>
      <c r="P1155" s="16" t="s">
        <v>4354</v>
      </c>
      <c r="Q1155" s="16" t="s">
        <v>32</v>
      </c>
      <c r="R1155" s="16" t="s">
        <v>3519</v>
      </c>
      <c r="S1155" s="16" t="s">
        <v>322</v>
      </c>
      <c r="T1155" s="16" t="s">
        <v>3520</v>
      </c>
      <c r="AA1155" s="16" t="s">
        <v>32</v>
      </c>
    </row>
    <row r="1156" spans="1:27">
      <c r="A1156" s="16">
        <f t="shared" si="19"/>
        <v>0</v>
      </c>
      <c r="B1156" s="16" t="s">
        <v>4357</v>
      </c>
      <c r="C1156" s="16" t="s">
        <v>4357</v>
      </c>
      <c r="D1156" s="16" t="s">
        <v>1698</v>
      </c>
      <c r="E1156" s="16" t="s">
        <v>4355</v>
      </c>
      <c r="F1156" s="16" t="s">
        <v>4356</v>
      </c>
      <c r="G1156" s="16" t="s">
        <v>1127</v>
      </c>
      <c r="H1156" s="17">
        <v>850</v>
      </c>
      <c r="I1156" s="16">
        <v>0</v>
      </c>
      <c r="J1156" s="16" t="s">
        <v>4357</v>
      </c>
      <c r="K1156" s="17">
        <v>850</v>
      </c>
      <c r="L1156" s="16">
        <v>0</v>
      </c>
      <c r="AA1156" s="17">
        <v>850</v>
      </c>
    </row>
    <row r="1157" spans="1:27">
      <c r="A1157" s="16">
        <f t="shared" si="19"/>
        <v>0</v>
      </c>
      <c r="B1157" s="16" t="s">
        <v>4358</v>
      </c>
      <c r="C1157" s="16" t="s">
        <v>4358</v>
      </c>
      <c r="D1157" s="16" t="s">
        <v>184</v>
      </c>
      <c r="E1157" s="16" t="s">
        <v>185</v>
      </c>
      <c r="F1157" s="16" t="s">
        <v>2088</v>
      </c>
      <c r="G1157" s="16" t="s">
        <v>187</v>
      </c>
      <c r="H1157" s="16" t="s">
        <v>3669</v>
      </c>
      <c r="I1157" s="16" t="s">
        <v>3670</v>
      </c>
      <c r="J1157" s="16" t="s">
        <v>4358</v>
      </c>
      <c r="K1157" s="16" t="s">
        <v>3669</v>
      </c>
      <c r="L1157" s="16" t="s">
        <v>3670</v>
      </c>
      <c r="AA1157" s="16" t="s">
        <v>3669</v>
      </c>
    </row>
    <row r="1158" spans="1:27">
      <c r="A1158" s="16">
        <f t="shared" si="19"/>
        <v>0</v>
      </c>
      <c r="B1158" s="16" t="s">
        <v>4359</v>
      </c>
      <c r="C1158" s="16" t="s">
        <v>4359</v>
      </c>
      <c r="D1158" s="16" t="s">
        <v>184</v>
      </c>
      <c r="E1158" s="16" t="s">
        <v>185</v>
      </c>
      <c r="F1158" s="16" t="s">
        <v>2088</v>
      </c>
      <c r="G1158" s="16" t="s">
        <v>1999</v>
      </c>
      <c r="H1158" s="16" t="s">
        <v>3669</v>
      </c>
      <c r="I1158" s="16" t="s">
        <v>3670</v>
      </c>
      <c r="J1158" s="16" t="s">
        <v>4359</v>
      </c>
      <c r="K1158" s="16" t="s">
        <v>3669</v>
      </c>
      <c r="L1158" s="16" t="s">
        <v>3670</v>
      </c>
      <c r="AA1158" s="16" t="s">
        <v>3669</v>
      </c>
    </row>
    <row r="1159" spans="1:27">
      <c r="A1159" s="16">
        <f t="shared" si="19"/>
        <v>0</v>
      </c>
      <c r="B1159" s="16" t="s">
        <v>4353</v>
      </c>
      <c r="C1159" s="16" t="s">
        <v>4353</v>
      </c>
      <c r="D1159" s="16" t="s">
        <v>4349</v>
      </c>
      <c r="E1159" s="16" t="s">
        <v>93</v>
      </c>
      <c r="F1159" s="16" t="s">
        <v>4350</v>
      </c>
      <c r="G1159" s="16" t="s">
        <v>227</v>
      </c>
      <c r="H1159" s="16" t="s">
        <v>228</v>
      </c>
      <c r="I1159" s="16" t="s">
        <v>4351</v>
      </c>
      <c r="J1159" s="16" t="s">
        <v>691</v>
      </c>
      <c r="K1159" s="16" t="s">
        <v>2561</v>
      </c>
      <c r="L1159" s="19">
        <v>42997</v>
      </c>
      <c r="M1159" s="16" t="s">
        <v>728</v>
      </c>
      <c r="N1159" s="16" t="s">
        <v>4352</v>
      </c>
      <c r="O1159" s="16" t="s">
        <v>4353</v>
      </c>
      <c r="P1159" s="16" t="s">
        <v>691</v>
      </c>
      <c r="Q1159" s="16" t="s">
        <v>2561</v>
      </c>
      <c r="R1159" s="19">
        <v>42997</v>
      </c>
      <c r="S1159" s="16" t="s">
        <v>728</v>
      </c>
      <c r="T1159" s="16" t="s">
        <v>4352</v>
      </c>
      <c r="AA1159" s="16" t="s">
        <v>2561</v>
      </c>
    </row>
    <row r="1160" spans="1:27">
      <c r="A1160" s="16">
        <f t="shared" si="19"/>
        <v>0</v>
      </c>
      <c r="B1160" s="16" t="s">
        <v>4363</v>
      </c>
      <c r="C1160" s="16" t="s">
        <v>4363</v>
      </c>
      <c r="D1160" s="16" t="s">
        <v>927</v>
      </c>
      <c r="E1160" s="16" t="s">
        <v>3401</v>
      </c>
      <c r="F1160" s="16" t="s">
        <v>375</v>
      </c>
      <c r="G1160" s="16" t="s">
        <v>683</v>
      </c>
      <c r="H1160" s="16" t="s">
        <v>2132</v>
      </c>
      <c r="I1160" s="16" t="s">
        <v>2975</v>
      </c>
      <c r="J1160" s="16" t="s">
        <v>18</v>
      </c>
      <c r="K1160" s="16" t="s">
        <v>4363</v>
      </c>
      <c r="L1160" s="16" t="s">
        <v>22</v>
      </c>
      <c r="AA1160" s="16" t="s">
        <v>4363</v>
      </c>
    </row>
    <row r="1161" spans="1:27">
      <c r="A1161" s="16">
        <f t="shared" si="19"/>
        <v>0</v>
      </c>
      <c r="B1161" s="16" t="s">
        <v>453</v>
      </c>
      <c r="C1161" s="16" t="s">
        <v>453</v>
      </c>
      <c r="D1161" s="16" t="s">
        <v>1523</v>
      </c>
      <c r="E1161" s="16" t="s">
        <v>4219</v>
      </c>
      <c r="F1161" s="16" t="s">
        <v>38</v>
      </c>
      <c r="G1161" s="16" t="s">
        <v>1360</v>
      </c>
      <c r="H1161" s="16" t="s">
        <v>296</v>
      </c>
      <c r="I1161" s="16" t="s">
        <v>6</v>
      </c>
      <c r="J1161" s="16" t="s">
        <v>946</v>
      </c>
      <c r="K1161" s="16" t="s">
        <v>3043</v>
      </c>
      <c r="L1161" s="16" t="s">
        <v>4364</v>
      </c>
      <c r="M1161" s="16" t="s">
        <v>18</v>
      </c>
      <c r="N1161" s="16" t="s">
        <v>453</v>
      </c>
      <c r="O1161" s="16" t="s">
        <v>22</v>
      </c>
      <c r="AA1161" s="16" t="s">
        <v>3043</v>
      </c>
    </row>
    <row r="1162" spans="1:27">
      <c r="A1162" s="16">
        <f t="shared" si="19"/>
        <v>0</v>
      </c>
      <c r="B1162" s="16" t="s">
        <v>4315</v>
      </c>
      <c r="C1162" s="16" t="s">
        <v>4315</v>
      </c>
      <c r="D1162" s="16" t="s">
        <v>227</v>
      </c>
      <c r="E1162" s="16" t="s">
        <v>228</v>
      </c>
      <c r="F1162" s="16" t="s">
        <v>229</v>
      </c>
      <c r="G1162" s="17">
        <v>665</v>
      </c>
      <c r="H1162" s="16">
        <v>0</v>
      </c>
      <c r="I1162" s="16" t="s">
        <v>4315</v>
      </c>
      <c r="J1162" s="17">
        <v>665</v>
      </c>
      <c r="K1162" s="16">
        <v>0</v>
      </c>
      <c r="AA1162" s="16">
        <v>0</v>
      </c>
    </row>
    <row r="1163" spans="1:27">
      <c r="A1163" s="16">
        <f t="shared" si="19"/>
        <v>0</v>
      </c>
      <c r="B1163" s="16" t="s">
        <v>4367</v>
      </c>
      <c r="C1163" s="16" t="s">
        <v>4367</v>
      </c>
      <c r="D1163" s="16" t="s">
        <v>35</v>
      </c>
      <c r="E1163" s="16" t="s">
        <v>262</v>
      </c>
      <c r="F1163" s="16" t="s">
        <v>102</v>
      </c>
      <c r="G1163" s="16" t="s">
        <v>87</v>
      </c>
      <c r="H1163" s="16" t="s">
        <v>25</v>
      </c>
      <c r="I1163" s="16" t="s">
        <v>32</v>
      </c>
      <c r="J1163" s="16" t="s">
        <v>662</v>
      </c>
      <c r="K1163" s="16" t="s">
        <v>663</v>
      </c>
      <c r="L1163" s="17">
        <v>750</v>
      </c>
      <c r="M1163" s="16">
        <v>0</v>
      </c>
      <c r="N1163" s="16" t="s">
        <v>4367</v>
      </c>
      <c r="O1163" s="16" t="s">
        <v>32</v>
      </c>
      <c r="P1163" s="16" t="s">
        <v>662</v>
      </c>
      <c r="Q1163" s="16" t="s">
        <v>663</v>
      </c>
      <c r="R1163" s="17">
        <v>750</v>
      </c>
      <c r="S1163" s="16">
        <v>0</v>
      </c>
      <c r="AA1163" s="16" t="s">
        <v>663</v>
      </c>
    </row>
    <row r="1164" spans="1:27">
      <c r="A1164" s="16">
        <f t="shared" si="19"/>
        <v>0</v>
      </c>
      <c r="B1164" s="16" t="s">
        <v>19178</v>
      </c>
      <c r="C1164" s="16" t="s">
        <v>19178</v>
      </c>
      <c r="D1164" s="16" t="s">
        <v>4370</v>
      </c>
      <c r="E1164" s="16" t="s">
        <v>4371</v>
      </c>
      <c r="F1164" s="16" t="s">
        <v>3171</v>
      </c>
      <c r="G1164" s="16" t="s">
        <v>4372</v>
      </c>
      <c r="H1164" s="16" t="s">
        <v>505</v>
      </c>
      <c r="I1164" s="16" t="s">
        <v>1904</v>
      </c>
      <c r="J1164" s="16" t="s">
        <v>4373</v>
      </c>
      <c r="K1164" s="16" t="s">
        <v>4374</v>
      </c>
      <c r="L1164" s="16" t="s">
        <v>505</v>
      </c>
      <c r="M1164" s="16" t="s">
        <v>1904</v>
      </c>
      <c r="AA1164" s="16" t="s">
        <v>4374</v>
      </c>
    </row>
    <row r="1165" spans="1:27">
      <c r="A1165" s="16">
        <f t="shared" si="19"/>
        <v>0</v>
      </c>
      <c r="B1165" s="16" t="s">
        <v>3521</v>
      </c>
      <c r="C1165" s="16" t="s">
        <v>3521</v>
      </c>
      <c r="D1165" s="16" t="s">
        <v>513</v>
      </c>
      <c r="E1165" s="16" t="s">
        <v>4375</v>
      </c>
      <c r="F1165" s="16" t="s">
        <v>759</v>
      </c>
      <c r="G1165" s="16" t="s">
        <v>4376</v>
      </c>
      <c r="H1165" s="16" t="s">
        <v>513</v>
      </c>
      <c r="I1165" s="16" t="s">
        <v>4377</v>
      </c>
      <c r="J1165" s="16" t="s">
        <v>759</v>
      </c>
      <c r="K1165" s="16" t="s">
        <v>4378</v>
      </c>
      <c r="L1165" s="16" t="s">
        <v>691</v>
      </c>
      <c r="M1165" s="16" t="s">
        <v>57</v>
      </c>
      <c r="N1165" s="19">
        <v>42980</v>
      </c>
      <c r="O1165" s="16" t="s">
        <v>690</v>
      </c>
      <c r="P1165" s="16" t="s">
        <v>4379</v>
      </c>
      <c r="Q1165" s="16" t="s">
        <v>3521</v>
      </c>
      <c r="R1165" s="16" t="s">
        <v>691</v>
      </c>
      <c r="S1165" s="16" t="s">
        <v>57</v>
      </c>
      <c r="T1165" s="19">
        <v>42980</v>
      </c>
      <c r="U1165" s="16" t="s">
        <v>690</v>
      </c>
      <c r="V1165" s="16" t="s">
        <v>4379</v>
      </c>
      <c r="AA1165" s="16" t="s">
        <v>4378</v>
      </c>
    </row>
    <row r="1166" spans="1:27">
      <c r="A1166" s="16">
        <f t="shared" si="19"/>
        <v>0</v>
      </c>
      <c r="B1166" s="16" t="s">
        <v>4382</v>
      </c>
      <c r="C1166" s="16" t="s">
        <v>4382</v>
      </c>
      <c r="D1166" s="16" t="s">
        <v>370</v>
      </c>
      <c r="E1166" s="16" t="s">
        <v>766</v>
      </c>
      <c r="F1166" s="16" t="s">
        <v>402</v>
      </c>
      <c r="G1166" s="16" t="s">
        <v>1364</v>
      </c>
      <c r="H1166" s="16" t="s">
        <v>767</v>
      </c>
      <c r="I1166" s="16" t="s">
        <v>505</v>
      </c>
      <c r="J1166" s="16" t="s">
        <v>1904</v>
      </c>
      <c r="K1166" s="16" t="s">
        <v>4382</v>
      </c>
      <c r="L1166" s="16" t="s">
        <v>4383</v>
      </c>
      <c r="AA1166" s="16" t="s">
        <v>4382</v>
      </c>
    </row>
    <row r="1167" spans="1:27">
      <c r="A1167" s="16">
        <f t="shared" si="19"/>
        <v>0</v>
      </c>
      <c r="B1167" s="16" t="s">
        <v>4385</v>
      </c>
      <c r="C1167" s="16" t="s">
        <v>4385</v>
      </c>
      <c r="D1167" s="16" t="s">
        <v>603</v>
      </c>
      <c r="E1167" s="16" t="s">
        <v>359</v>
      </c>
      <c r="F1167" s="16" t="s">
        <v>306</v>
      </c>
      <c r="G1167" s="16" t="s">
        <v>347</v>
      </c>
      <c r="H1167" s="16" t="s">
        <v>513</v>
      </c>
      <c r="I1167" s="16" t="s">
        <v>4384</v>
      </c>
      <c r="J1167" s="16" t="s">
        <v>505</v>
      </c>
      <c r="K1167" s="16" t="s">
        <v>1904</v>
      </c>
      <c r="L1167" s="16" t="s">
        <v>4385</v>
      </c>
      <c r="M1167" s="16" t="s">
        <v>4383</v>
      </c>
      <c r="AA1167" s="16" t="s">
        <v>1904</v>
      </c>
    </row>
    <row r="1168" spans="1:27">
      <c r="A1168" s="16">
        <f t="shared" si="19"/>
        <v>0</v>
      </c>
      <c r="B1168" s="16" t="s">
        <v>19180</v>
      </c>
      <c r="C1168" s="16" t="s">
        <v>19180</v>
      </c>
      <c r="D1168" s="16" t="s">
        <v>59</v>
      </c>
      <c r="E1168" s="16" t="s">
        <v>222</v>
      </c>
      <c r="F1168" s="16" t="s">
        <v>1835</v>
      </c>
      <c r="G1168" s="16" t="s">
        <v>76</v>
      </c>
      <c r="H1168" s="16" t="s">
        <v>4164</v>
      </c>
      <c r="I1168" s="16" t="s">
        <v>15</v>
      </c>
      <c r="J1168" s="16" t="s">
        <v>4399</v>
      </c>
      <c r="K1168" s="16" t="s">
        <v>668</v>
      </c>
      <c r="L1168" s="16" t="s">
        <v>715</v>
      </c>
      <c r="M1168" s="16" t="s">
        <v>1271</v>
      </c>
      <c r="N1168" s="16" t="s">
        <v>4400</v>
      </c>
      <c r="O1168" s="16" t="s">
        <v>4401</v>
      </c>
      <c r="P1168" s="16" t="s">
        <v>4383</v>
      </c>
      <c r="AA1168" s="16" t="s">
        <v>668</v>
      </c>
    </row>
    <row r="1169" spans="1:27">
      <c r="A1169" s="16">
        <f t="shared" si="19"/>
        <v>0</v>
      </c>
      <c r="B1169" s="16" t="s">
        <v>67</v>
      </c>
      <c r="C1169" s="16" t="s">
        <v>67</v>
      </c>
      <c r="D1169" s="16" t="s">
        <v>2631</v>
      </c>
      <c r="E1169" s="16" t="s">
        <v>2631</v>
      </c>
      <c r="F1169" s="16" t="s">
        <v>2631</v>
      </c>
      <c r="G1169" s="16" t="s">
        <v>18</v>
      </c>
      <c r="H1169" s="16" t="s">
        <v>67</v>
      </c>
      <c r="I1169" s="16" t="s">
        <v>22</v>
      </c>
    </row>
    <row r="1170" spans="1:27">
      <c r="A1170" s="16">
        <f t="shared" si="19"/>
        <v>0</v>
      </c>
      <c r="B1170" s="16" t="s">
        <v>4404</v>
      </c>
      <c r="C1170" s="16" t="s">
        <v>4404</v>
      </c>
      <c r="D1170" s="16" t="s">
        <v>4402</v>
      </c>
      <c r="E1170" s="16" t="s">
        <v>7</v>
      </c>
      <c r="F1170" s="16" t="s">
        <v>3456</v>
      </c>
      <c r="G1170" s="16" t="s">
        <v>4403</v>
      </c>
      <c r="H1170" s="16" t="s">
        <v>18</v>
      </c>
      <c r="I1170" s="16" t="s">
        <v>4404</v>
      </c>
      <c r="J1170" s="16" t="s">
        <v>22</v>
      </c>
    </row>
    <row r="1171" spans="1:27">
      <c r="A1171" s="16">
        <f t="shared" si="19"/>
        <v>0</v>
      </c>
      <c r="B1171" s="16" t="s">
        <v>4407</v>
      </c>
      <c r="C1171" s="16" t="s">
        <v>4407</v>
      </c>
      <c r="D1171" s="16" t="s">
        <v>59</v>
      </c>
      <c r="E1171" s="16" t="s">
        <v>53</v>
      </c>
      <c r="F1171" s="16" t="s">
        <v>326</v>
      </c>
      <c r="G1171" s="16" t="s">
        <v>4405</v>
      </c>
      <c r="H1171" s="16" t="s">
        <v>4406</v>
      </c>
      <c r="I1171" s="16" t="s">
        <v>18</v>
      </c>
      <c r="J1171" s="16" t="s">
        <v>4407</v>
      </c>
      <c r="K1171" s="16" t="s">
        <v>22</v>
      </c>
    </row>
    <row r="1172" spans="1:27">
      <c r="A1172" s="16">
        <f t="shared" si="19"/>
        <v>0</v>
      </c>
      <c r="B1172" s="16" t="s">
        <v>4409</v>
      </c>
      <c r="C1172" s="16" t="s">
        <v>4409</v>
      </c>
      <c r="D1172" s="16" t="s">
        <v>774</v>
      </c>
      <c r="E1172" s="16" t="s">
        <v>435</v>
      </c>
      <c r="F1172" s="16" t="s">
        <v>126</v>
      </c>
      <c r="G1172" s="16" t="s">
        <v>4408</v>
      </c>
      <c r="H1172" s="16" t="s">
        <v>18</v>
      </c>
      <c r="I1172" s="16" t="s">
        <v>4409</v>
      </c>
      <c r="J1172" s="16" t="s">
        <v>22</v>
      </c>
    </row>
    <row r="1173" spans="1:27">
      <c r="A1173" s="16">
        <f t="shared" si="19"/>
        <v>0</v>
      </c>
      <c r="B1173" s="16" t="s">
        <v>19181</v>
      </c>
      <c r="C1173" s="16" t="s">
        <v>19181</v>
      </c>
      <c r="D1173" s="16" t="s">
        <v>444</v>
      </c>
      <c r="E1173" s="16" t="s">
        <v>163</v>
      </c>
      <c r="F1173" s="16" t="s">
        <v>860</v>
      </c>
      <c r="G1173" s="16" t="s">
        <v>885</v>
      </c>
      <c r="H1173" s="16" t="s">
        <v>454</v>
      </c>
      <c r="I1173" s="16" t="s">
        <v>1098</v>
      </c>
      <c r="J1173" s="16" t="s">
        <v>3847</v>
      </c>
      <c r="K1173" s="16" t="s">
        <v>18</v>
      </c>
      <c r="L1173" s="16" t="s">
        <v>4410</v>
      </c>
      <c r="M1173" s="16" t="s">
        <v>3849</v>
      </c>
      <c r="N1173" s="16" t="s">
        <v>22</v>
      </c>
    </row>
    <row r="1174" spans="1:27">
      <c r="A1174" s="16">
        <f t="shared" si="19"/>
        <v>0</v>
      </c>
      <c r="B1174" s="16" t="s">
        <v>19182</v>
      </c>
      <c r="C1174" s="16" t="s">
        <v>19182</v>
      </c>
      <c r="D1174" s="16" t="s">
        <v>59</v>
      </c>
      <c r="E1174" s="16" t="s">
        <v>1332</v>
      </c>
      <c r="F1174" s="16" t="s">
        <v>2350</v>
      </c>
      <c r="G1174" s="16" t="s">
        <v>468</v>
      </c>
      <c r="H1174" s="16" t="s">
        <v>885</v>
      </c>
      <c r="I1174" s="16" t="s">
        <v>2109</v>
      </c>
      <c r="J1174" s="16" t="s">
        <v>822</v>
      </c>
      <c r="K1174" s="16" t="s">
        <v>193</v>
      </c>
      <c r="L1174" s="16" t="s">
        <v>201</v>
      </c>
      <c r="M1174" s="16" t="s">
        <v>434</v>
      </c>
      <c r="N1174" s="16" t="s">
        <v>18</v>
      </c>
      <c r="O1174" s="16" t="s">
        <v>3813</v>
      </c>
      <c r="P1174" s="16" t="s">
        <v>4411</v>
      </c>
      <c r="Q1174" s="16" t="s">
        <v>22</v>
      </c>
      <c r="AA1174" s="16" t="s">
        <v>193</v>
      </c>
    </row>
    <row r="1175" spans="1:27">
      <c r="A1175" s="16">
        <f t="shared" si="19"/>
        <v>0</v>
      </c>
      <c r="B1175" s="16" t="s">
        <v>4412</v>
      </c>
      <c r="C1175" s="16" t="s">
        <v>4412</v>
      </c>
      <c r="D1175" s="16" t="s">
        <v>4194</v>
      </c>
      <c r="E1175" s="16" t="s">
        <v>375</v>
      </c>
      <c r="F1175" s="16" t="s">
        <v>4047</v>
      </c>
      <c r="G1175" s="16" t="s">
        <v>234</v>
      </c>
      <c r="H1175" s="16" t="s">
        <v>454</v>
      </c>
      <c r="I1175" s="16" t="s">
        <v>463</v>
      </c>
      <c r="J1175" s="16" t="s">
        <v>18</v>
      </c>
      <c r="K1175" s="16" t="s">
        <v>4412</v>
      </c>
      <c r="L1175" s="16" t="s">
        <v>22</v>
      </c>
      <c r="AA1175" s="16" t="s">
        <v>4412</v>
      </c>
    </row>
    <row r="1176" spans="1:27">
      <c r="A1176" s="16">
        <f t="shared" si="19"/>
        <v>0</v>
      </c>
      <c r="B1176" s="16" t="s">
        <v>4416</v>
      </c>
      <c r="C1176" s="16" t="s">
        <v>4416</v>
      </c>
      <c r="D1176" s="16" t="s">
        <v>454</v>
      </c>
      <c r="E1176" s="16" t="s">
        <v>298</v>
      </c>
      <c r="F1176" s="16" t="s">
        <v>4413</v>
      </c>
      <c r="G1176" s="16" t="s">
        <v>4414</v>
      </c>
      <c r="H1176" s="16" t="s">
        <v>4415</v>
      </c>
      <c r="I1176" s="16" t="s">
        <v>715</v>
      </c>
      <c r="J1176" s="16" t="s">
        <v>32</v>
      </c>
      <c r="K1176" s="16" t="s">
        <v>4416</v>
      </c>
      <c r="L1176" s="16" t="s">
        <v>34</v>
      </c>
      <c r="AA1176" s="16" t="s">
        <v>4416</v>
      </c>
    </row>
    <row r="1177" spans="1:27">
      <c r="A1177" s="16">
        <f t="shared" si="19"/>
        <v>0</v>
      </c>
      <c r="B1177" s="16" t="s">
        <v>19183</v>
      </c>
      <c r="C1177" s="16" t="s">
        <v>19183</v>
      </c>
      <c r="D1177" s="16" t="s">
        <v>108</v>
      </c>
      <c r="E1177" s="16" t="s">
        <v>3157</v>
      </c>
      <c r="F1177" s="16" t="s">
        <v>4417</v>
      </c>
      <c r="G1177" s="16" t="s">
        <v>4418</v>
      </c>
      <c r="H1177" s="16" t="s">
        <v>1864</v>
      </c>
      <c r="I1177" s="16" t="s">
        <v>393</v>
      </c>
      <c r="J1177" s="16" t="s">
        <v>158</v>
      </c>
      <c r="K1177" s="16" t="s">
        <v>1864</v>
      </c>
      <c r="L1177" s="16" t="s">
        <v>4419</v>
      </c>
      <c r="M1177" s="16" t="s">
        <v>38</v>
      </c>
      <c r="N1177" s="16" t="s">
        <v>7</v>
      </c>
      <c r="O1177" s="16" t="s">
        <v>4420</v>
      </c>
      <c r="P1177" s="16" t="s">
        <v>902</v>
      </c>
      <c r="Q1177" s="16" t="s">
        <v>1868</v>
      </c>
      <c r="R1177" s="16" t="s">
        <v>18</v>
      </c>
      <c r="S1177" s="16" t="s">
        <v>4421</v>
      </c>
      <c r="T1177" s="16" t="s">
        <v>4422</v>
      </c>
      <c r="U1177" s="16" t="s">
        <v>22</v>
      </c>
      <c r="AA1177" s="16" t="s">
        <v>1864</v>
      </c>
    </row>
    <row r="1178" spans="1:27">
      <c r="A1178" s="16">
        <f t="shared" si="19"/>
        <v>0</v>
      </c>
      <c r="B1178" s="16" t="s">
        <v>19184</v>
      </c>
      <c r="C1178" s="16" t="s">
        <v>19184</v>
      </c>
      <c r="D1178" s="16" t="s">
        <v>1856</v>
      </c>
      <c r="E1178" s="16" t="s">
        <v>158</v>
      </c>
      <c r="F1178" s="16" t="s">
        <v>1864</v>
      </c>
      <c r="G1178" s="16" t="s">
        <v>163</v>
      </c>
      <c r="H1178" s="16" t="s">
        <v>151</v>
      </c>
      <c r="I1178" s="16" t="s">
        <v>1864</v>
      </c>
      <c r="J1178" s="16" t="s">
        <v>4423</v>
      </c>
      <c r="K1178" s="16" t="s">
        <v>38</v>
      </c>
      <c r="L1178" s="16" t="s">
        <v>7</v>
      </c>
      <c r="M1178" s="16" t="s">
        <v>2391</v>
      </c>
      <c r="N1178" s="16" t="s">
        <v>902</v>
      </c>
      <c r="O1178" s="16" t="s">
        <v>1868</v>
      </c>
      <c r="P1178" s="16" t="s">
        <v>18</v>
      </c>
      <c r="Q1178" s="16" t="s">
        <v>4424</v>
      </c>
      <c r="R1178" s="16" t="s">
        <v>4425</v>
      </c>
      <c r="S1178" s="16" t="s">
        <v>22</v>
      </c>
      <c r="AA1178" s="16" t="s">
        <v>38</v>
      </c>
    </row>
    <row r="1179" spans="1:27">
      <c r="A1179" s="16">
        <f t="shared" si="19"/>
        <v>0</v>
      </c>
      <c r="B1179" s="16" t="s">
        <v>4429</v>
      </c>
      <c r="C1179" s="16" t="s">
        <v>4429</v>
      </c>
      <c r="D1179" s="16">
        <v>2</v>
      </c>
      <c r="E1179" s="16" t="s">
        <v>4426</v>
      </c>
      <c r="F1179" s="16" t="s">
        <v>1759</v>
      </c>
      <c r="G1179" s="16" t="s">
        <v>4427</v>
      </c>
      <c r="H1179" s="16" t="s">
        <v>4428</v>
      </c>
      <c r="I1179" s="16">
        <v>3</v>
      </c>
      <c r="J1179" s="16" t="s">
        <v>13</v>
      </c>
      <c r="K1179" s="16" t="s">
        <v>14</v>
      </c>
      <c r="L1179" s="16" t="s">
        <v>18</v>
      </c>
      <c r="M1179" s="16" t="s">
        <v>4429</v>
      </c>
      <c r="N1179" s="16" t="s">
        <v>22</v>
      </c>
      <c r="AA1179" s="16" t="s">
        <v>14</v>
      </c>
    </row>
    <row r="1180" spans="1:27">
      <c r="A1180" s="16">
        <f t="shared" si="19"/>
        <v>0</v>
      </c>
      <c r="B1180" s="16" t="s">
        <v>4434</v>
      </c>
      <c r="C1180" s="16" t="s">
        <v>4434</v>
      </c>
      <c r="D1180" s="16" t="s">
        <v>908</v>
      </c>
      <c r="E1180" s="16" t="s">
        <v>4431</v>
      </c>
      <c r="F1180" s="16" t="s">
        <v>1228</v>
      </c>
      <c r="G1180" s="16" t="s">
        <v>4432</v>
      </c>
      <c r="H1180" s="16" t="s">
        <v>1165</v>
      </c>
      <c r="I1180" s="16" t="s">
        <v>386</v>
      </c>
      <c r="J1180" s="16" t="s">
        <v>4433</v>
      </c>
      <c r="K1180" s="16" t="s">
        <v>48</v>
      </c>
      <c r="L1180" s="16" t="s">
        <v>7</v>
      </c>
      <c r="M1180" s="16" t="s">
        <v>31</v>
      </c>
      <c r="N1180" s="16" t="s">
        <v>2173</v>
      </c>
      <c r="O1180" s="16" t="s">
        <v>7</v>
      </c>
      <c r="P1180" s="16" t="s">
        <v>30</v>
      </c>
      <c r="Q1180" s="16" t="s">
        <v>32</v>
      </c>
      <c r="R1180" s="16" t="s">
        <v>4434</v>
      </c>
      <c r="S1180" s="16" t="s">
        <v>34</v>
      </c>
      <c r="AA1180" s="16" t="s">
        <v>48</v>
      </c>
    </row>
    <row r="1181" spans="1:27">
      <c r="A1181" s="16">
        <f t="shared" si="19"/>
        <v>0</v>
      </c>
      <c r="B1181" s="16" t="s">
        <v>4436</v>
      </c>
      <c r="C1181" s="16" t="s">
        <v>4436</v>
      </c>
      <c r="D1181" s="16" t="s">
        <v>3768</v>
      </c>
      <c r="E1181" s="16" t="s">
        <v>4435</v>
      </c>
      <c r="F1181" s="16" t="s">
        <v>57</v>
      </c>
      <c r="G1181" s="16" t="s">
        <v>180</v>
      </c>
      <c r="H1181" s="16" t="s">
        <v>181</v>
      </c>
      <c r="I1181" s="16" t="s">
        <v>182</v>
      </c>
      <c r="J1181" s="16" t="s">
        <v>18</v>
      </c>
      <c r="K1181" s="16" t="s">
        <v>4436</v>
      </c>
      <c r="L1181" s="16" t="s">
        <v>22</v>
      </c>
      <c r="AA1181" s="16" t="s">
        <v>4436</v>
      </c>
    </row>
    <row r="1182" spans="1:27">
      <c r="A1182" s="16">
        <f t="shared" si="19"/>
        <v>0</v>
      </c>
      <c r="B1182" s="16" t="s">
        <v>21048</v>
      </c>
      <c r="C1182" s="16" t="s">
        <v>21048</v>
      </c>
      <c r="D1182" s="16" t="s">
        <v>172</v>
      </c>
      <c r="E1182" s="16" t="s">
        <v>13</v>
      </c>
      <c r="F1182" s="16" t="s">
        <v>91</v>
      </c>
      <c r="G1182" s="16" t="s">
        <v>1239</v>
      </c>
      <c r="H1182" s="16">
        <v>2</v>
      </c>
      <c r="I1182" s="16" t="s">
        <v>3231</v>
      </c>
      <c r="J1182" s="16" t="s">
        <v>507</v>
      </c>
      <c r="K1182" s="16" t="s">
        <v>4439</v>
      </c>
      <c r="L1182" s="16" t="s">
        <v>18</v>
      </c>
      <c r="M1182" s="16" t="s">
        <v>4440</v>
      </c>
      <c r="N1182" s="16" t="s">
        <v>4441</v>
      </c>
      <c r="O1182" s="16" t="s">
        <v>22</v>
      </c>
      <c r="AA1182" s="16" t="s">
        <v>4439</v>
      </c>
    </row>
    <row r="1183" spans="1:27">
      <c r="A1183" s="16">
        <f t="shared" si="19"/>
        <v>0</v>
      </c>
      <c r="B1183" s="16" t="s">
        <v>4443</v>
      </c>
      <c r="C1183" s="16" t="s">
        <v>4443</v>
      </c>
      <c r="D1183" s="16" t="s">
        <v>4442</v>
      </c>
      <c r="E1183" s="16" t="s">
        <v>577</v>
      </c>
      <c r="F1183" s="16" t="s">
        <v>163</v>
      </c>
      <c r="G1183" s="16" t="s">
        <v>31</v>
      </c>
      <c r="H1183" s="16" t="s">
        <v>32</v>
      </c>
      <c r="I1183" s="16" t="s">
        <v>4443</v>
      </c>
      <c r="J1183" s="16" t="s">
        <v>34</v>
      </c>
    </row>
    <row r="1184" spans="1:27">
      <c r="A1184" s="16">
        <f t="shared" si="19"/>
        <v>0</v>
      </c>
      <c r="B1184" s="16" t="s">
        <v>4446</v>
      </c>
      <c r="C1184" s="16" t="s">
        <v>4446</v>
      </c>
      <c r="D1184" s="16" t="s">
        <v>2266</v>
      </c>
      <c r="E1184" s="16" t="s">
        <v>4444</v>
      </c>
      <c r="F1184" s="16" t="s">
        <v>181</v>
      </c>
      <c r="G1184" s="16" t="s">
        <v>228</v>
      </c>
      <c r="H1184" s="16" t="s">
        <v>229</v>
      </c>
      <c r="I1184" s="16" t="s">
        <v>711</v>
      </c>
      <c r="J1184" s="16" t="s">
        <v>513</v>
      </c>
      <c r="K1184" s="16" t="s">
        <v>4445</v>
      </c>
      <c r="L1184" s="16" t="s">
        <v>18</v>
      </c>
      <c r="M1184" s="16" t="s">
        <v>4446</v>
      </c>
      <c r="N1184" s="16" t="s">
        <v>22</v>
      </c>
      <c r="AA1184" s="16" t="s">
        <v>4445</v>
      </c>
    </row>
    <row r="1185" spans="1:27">
      <c r="A1185" s="16">
        <f t="shared" si="19"/>
        <v>0</v>
      </c>
      <c r="B1185" s="16" t="s">
        <v>4446</v>
      </c>
      <c r="C1185" s="16" t="s">
        <v>4446</v>
      </c>
      <c r="D1185" s="16" t="s">
        <v>691</v>
      </c>
      <c r="E1185" s="16" t="s">
        <v>1081</v>
      </c>
      <c r="F1185" s="16" t="s">
        <v>4448</v>
      </c>
      <c r="G1185" s="16" t="s">
        <v>18</v>
      </c>
      <c r="H1185" s="16" t="s">
        <v>4446</v>
      </c>
      <c r="I1185" s="16" t="s">
        <v>22</v>
      </c>
    </row>
    <row r="1186" spans="1:27">
      <c r="A1186" s="16">
        <f t="shared" si="19"/>
        <v>0</v>
      </c>
      <c r="B1186" s="16" t="s">
        <v>4449</v>
      </c>
      <c r="C1186" s="16" t="s">
        <v>4449</v>
      </c>
      <c r="D1186" s="16" t="s">
        <v>747</v>
      </c>
      <c r="E1186" s="16" t="s">
        <v>1658</v>
      </c>
      <c r="F1186" s="16" t="s">
        <v>29</v>
      </c>
      <c r="G1186" s="16" t="s">
        <v>30</v>
      </c>
      <c r="H1186" s="16" t="s">
        <v>57</v>
      </c>
      <c r="I1186" s="16" t="s">
        <v>302</v>
      </c>
      <c r="J1186" s="16">
        <v>420</v>
      </c>
      <c r="K1186" s="16" t="s">
        <v>3585</v>
      </c>
      <c r="L1186" s="16" t="s">
        <v>4432</v>
      </c>
      <c r="M1186" s="16" t="s">
        <v>32</v>
      </c>
      <c r="N1186" s="16" t="s">
        <v>4449</v>
      </c>
      <c r="O1186" s="16" t="s">
        <v>34</v>
      </c>
      <c r="AA1186" s="16" t="s">
        <v>3585</v>
      </c>
    </row>
    <row r="1187" spans="1:27">
      <c r="A1187" s="16">
        <f t="shared" ref="A1187:A1231" si="20">IF(B1187&lt;&gt;C1187,1,0)</f>
        <v>0</v>
      </c>
      <c r="B1187" s="16" t="s">
        <v>19185</v>
      </c>
      <c r="C1187" s="16" t="s">
        <v>19185</v>
      </c>
      <c r="D1187" s="16" t="s">
        <v>722</v>
      </c>
      <c r="E1187" s="16" t="s">
        <v>4454</v>
      </c>
      <c r="F1187" s="16" t="s">
        <v>505</v>
      </c>
      <c r="G1187" s="16" t="s">
        <v>1414</v>
      </c>
      <c r="H1187" s="16" t="s">
        <v>330</v>
      </c>
      <c r="I1187" s="16" t="s">
        <v>18</v>
      </c>
      <c r="J1187" s="16" t="s">
        <v>4455</v>
      </c>
      <c r="K1187" s="16" t="s">
        <v>4456</v>
      </c>
      <c r="L1187" s="16" t="s">
        <v>22</v>
      </c>
      <c r="AA1187" s="16" t="s">
        <v>4456</v>
      </c>
    </row>
    <row r="1188" spans="1:27">
      <c r="A1188" s="16">
        <f t="shared" si="20"/>
        <v>0</v>
      </c>
      <c r="B1188" s="16" t="s">
        <v>4458</v>
      </c>
      <c r="C1188" s="16" t="s">
        <v>4458</v>
      </c>
      <c r="D1188" s="16" t="s">
        <v>1786</v>
      </c>
      <c r="E1188" s="16" t="s">
        <v>98</v>
      </c>
      <c r="F1188" s="16" t="s">
        <v>4457</v>
      </c>
      <c r="G1188" s="16" t="s">
        <v>57</v>
      </c>
      <c r="H1188" s="16" t="s">
        <v>747</v>
      </c>
      <c r="I1188" s="16">
        <v>3</v>
      </c>
      <c r="J1188" s="16" t="s">
        <v>24</v>
      </c>
      <c r="K1188" s="16" t="s">
        <v>29</v>
      </c>
      <c r="L1188" s="16" t="s">
        <v>31</v>
      </c>
      <c r="M1188" s="16" t="s">
        <v>32</v>
      </c>
      <c r="N1188" s="16" t="s">
        <v>4458</v>
      </c>
      <c r="O1188" s="16" t="s">
        <v>34</v>
      </c>
      <c r="AA1188" s="16" t="s">
        <v>29</v>
      </c>
    </row>
    <row r="1189" spans="1:27">
      <c r="A1189" s="16">
        <f t="shared" si="20"/>
        <v>0</v>
      </c>
      <c r="B1189" s="16" t="s">
        <v>19186</v>
      </c>
      <c r="C1189" s="16" t="s">
        <v>19186</v>
      </c>
      <c r="D1189" s="16" t="s">
        <v>12</v>
      </c>
      <c r="E1189" s="16" t="s">
        <v>1120</v>
      </c>
      <c r="F1189" s="16" t="s">
        <v>3125</v>
      </c>
      <c r="G1189" s="16" t="s">
        <v>2946</v>
      </c>
      <c r="H1189" s="16" t="s">
        <v>78</v>
      </c>
      <c r="I1189" s="16" t="s">
        <v>18</v>
      </c>
      <c r="J1189" s="16" t="s">
        <v>173</v>
      </c>
      <c r="K1189" s="16" t="s">
        <v>4459</v>
      </c>
      <c r="L1189" s="16" t="s">
        <v>22</v>
      </c>
      <c r="AA1189" s="16" t="s">
        <v>4459</v>
      </c>
    </row>
    <row r="1190" spans="1:27">
      <c r="A1190" s="16">
        <f t="shared" si="20"/>
        <v>0</v>
      </c>
      <c r="B1190" s="16" t="s">
        <v>4462</v>
      </c>
      <c r="C1190" s="16" t="s">
        <v>4462</v>
      </c>
      <c r="D1190" s="16" t="s">
        <v>660</v>
      </c>
      <c r="E1190" s="16" t="s">
        <v>2186</v>
      </c>
      <c r="F1190" s="16" t="s">
        <v>4460</v>
      </c>
      <c r="G1190" s="16" t="s">
        <v>681</v>
      </c>
      <c r="H1190" s="16" t="s">
        <v>682</v>
      </c>
      <c r="I1190" s="16" t="s">
        <v>4461</v>
      </c>
      <c r="J1190" s="16" t="s">
        <v>254</v>
      </c>
      <c r="K1190" s="16" t="s">
        <v>18</v>
      </c>
      <c r="L1190" s="16" t="s">
        <v>4462</v>
      </c>
      <c r="M1190" s="16" t="s">
        <v>22</v>
      </c>
    </row>
    <row r="1191" spans="1:27">
      <c r="A1191" s="16">
        <f t="shared" si="20"/>
        <v>0</v>
      </c>
      <c r="B1191" s="16" t="s">
        <v>4463</v>
      </c>
      <c r="C1191" s="16" t="s">
        <v>4463</v>
      </c>
      <c r="D1191" s="16" t="s">
        <v>3284</v>
      </c>
      <c r="E1191" s="16" t="s">
        <v>2214</v>
      </c>
      <c r="F1191" s="16">
        <v>2</v>
      </c>
      <c r="G1191" s="16" t="s">
        <v>3376</v>
      </c>
      <c r="H1191" s="16" t="s">
        <v>1073</v>
      </c>
      <c r="I1191" s="16" t="s">
        <v>546</v>
      </c>
      <c r="J1191" s="16" t="s">
        <v>18</v>
      </c>
      <c r="K1191" s="16" t="s">
        <v>4463</v>
      </c>
      <c r="L1191" s="16" t="s">
        <v>22</v>
      </c>
      <c r="AA1191" s="16" t="s">
        <v>4463</v>
      </c>
    </row>
    <row r="1192" spans="1:27">
      <c r="A1192" s="16">
        <f t="shared" si="20"/>
        <v>0</v>
      </c>
      <c r="B1192" s="16" t="s">
        <v>4472</v>
      </c>
      <c r="C1192" s="16" t="s">
        <v>4472</v>
      </c>
      <c r="D1192" s="16" t="s">
        <v>2804</v>
      </c>
      <c r="E1192" s="16" t="s">
        <v>172</v>
      </c>
      <c r="F1192" s="16" t="s">
        <v>13</v>
      </c>
      <c r="G1192" s="16" t="s">
        <v>91</v>
      </c>
      <c r="H1192" s="16" t="s">
        <v>4080</v>
      </c>
      <c r="I1192" s="16" t="s">
        <v>4471</v>
      </c>
      <c r="J1192" s="16" t="s">
        <v>18</v>
      </c>
      <c r="K1192" s="16" t="s">
        <v>4472</v>
      </c>
      <c r="L1192" s="16" t="s">
        <v>22</v>
      </c>
      <c r="AA1192" s="16" t="s">
        <v>4472</v>
      </c>
    </row>
    <row r="1193" spans="1:27">
      <c r="A1193" s="16">
        <f t="shared" si="20"/>
        <v>0</v>
      </c>
      <c r="B1193" s="16" t="s">
        <v>19187</v>
      </c>
      <c r="C1193" s="16" t="s">
        <v>19187</v>
      </c>
      <c r="D1193" s="16" t="s">
        <v>4107</v>
      </c>
      <c r="E1193" s="16" t="s">
        <v>367</v>
      </c>
      <c r="F1193" s="16" t="s">
        <v>1407</v>
      </c>
      <c r="G1193" s="16" t="s">
        <v>359</v>
      </c>
      <c r="H1193" s="16" t="s">
        <v>360</v>
      </c>
      <c r="I1193" s="16" t="s">
        <v>347</v>
      </c>
      <c r="J1193" s="16" t="s">
        <v>4473</v>
      </c>
      <c r="K1193" s="16" t="s">
        <v>363</v>
      </c>
      <c r="L1193" s="16" t="s">
        <v>364</v>
      </c>
      <c r="M1193" s="16" t="s">
        <v>18</v>
      </c>
      <c r="N1193" s="16" t="s">
        <v>363</v>
      </c>
      <c r="O1193" s="16" t="s">
        <v>4474</v>
      </c>
      <c r="P1193" s="16" t="s">
        <v>22</v>
      </c>
      <c r="AA1193" s="16" t="s">
        <v>363</v>
      </c>
    </row>
    <row r="1194" spans="1:27">
      <c r="A1194" s="16">
        <f t="shared" si="20"/>
        <v>0</v>
      </c>
      <c r="B1194" s="16" t="s">
        <v>4475</v>
      </c>
      <c r="C1194" s="16" t="s">
        <v>4475</v>
      </c>
      <c r="D1194" s="16" t="s">
        <v>533</v>
      </c>
      <c r="E1194" s="16" t="s">
        <v>130</v>
      </c>
      <c r="F1194" s="16" t="s">
        <v>115</v>
      </c>
      <c r="G1194" s="16" t="s">
        <v>116</v>
      </c>
      <c r="H1194" s="16" t="s">
        <v>189</v>
      </c>
      <c r="I1194" s="16" t="s">
        <v>6</v>
      </c>
      <c r="J1194" s="16" t="s">
        <v>7</v>
      </c>
      <c r="K1194" s="16" t="s">
        <v>1549</v>
      </c>
      <c r="L1194" s="16" t="s">
        <v>56</v>
      </c>
      <c r="M1194" s="16" t="s">
        <v>18</v>
      </c>
      <c r="N1194" s="16" t="s">
        <v>4475</v>
      </c>
      <c r="O1194" s="16" t="s">
        <v>22</v>
      </c>
      <c r="AA1194" s="16" t="s">
        <v>1549</v>
      </c>
    </row>
    <row r="1195" spans="1:27">
      <c r="A1195" s="16">
        <f t="shared" si="20"/>
        <v>0</v>
      </c>
      <c r="B1195" s="16" t="s">
        <v>4476</v>
      </c>
      <c r="C1195" s="16" t="s">
        <v>4476</v>
      </c>
      <c r="D1195" s="16" t="s">
        <v>451</v>
      </c>
      <c r="E1195" s="16" t="s">
        <v>688</v>
      </c>
      <c r="F1195" s="16" t="s">
        <v>234</v>
      </c>
      <c r="G1195" s="16" t="s">
        <v>386</v>
      </c>
      <c r="H1195" s="16" t="s">
        <v>4038</v>
      </c>
      <c r="I1195" s="16" t="s">
        <v>18</v>
      </c>
      <c r="J1195" s="16" t="s">
        <v>4476</v>
      </c>
      <c r="K1195" s="16" t="s">
        <v>22</v>
      </c>
    </row>
    <row r="1196" spans="1:27">
      <c r="A1196" s="16">
        <f t="shared" si="20"/>
        <v>0</v>
      </c>
      <c r="B1196" s="16" t="s">
        <v>19188</v>
      </c>
      <c r="C1196" s="16" t="s">
        <v>19188</v>
      </c>
      <c r="D1196" s="16" t="s">
        <v>393</v>
      </c>
      <c r="E1196" s="16" t="s">
        <v>56</v>
      </c>
      <c r="F1196" s="16" t="s">
        <v>38</v>
      </c>
      <c r="G1196" s="16" t="s">
        <v>312</v>
      </c>
      <c r="H1196" s="16" t="s">
        <v>18</v>
      </c>
      <c r="I1196" s="16" t="s">
        <v>80</v>
      </c>
      <c r="J1196" s="16" t="s">
        <v>907</v>
      </c>
      <c r="K1196" s="16" t="s">
        <v>22</v>
      </c>
    </row>
    <row r="1197" spans="1:27">
      <c r="A1197" s="16">
        <f t="shared" si="20"/>
        <v>0</v>
      </c>
      <c r="B1197" s="16" t="s">
        <v>19189</v>
      </c>
      <c r="C1197" s="16" t="s">
        <v>19189</v>
      </c>
      <c r="D1197" s="16" t="s">
        <v>435</v>
      </c>
      <c r="E1197" s="16" t="s">
        <v>142</v>
      </c>
      <c r="F1197" s="16" t="s">
        <v>69</v>
      </c>
      <c r="G1197" s="16" t="s">
        <v>38</v>
      </c>
      <c r="H1197" s="16" t="s">
        <v>1665</v>
      </c>
      <c r="I1197" s="16" t="s">
        <v>4477</v>
      </c>
      <c r="J1197" s="16" t="s">
        <v>121</v>
      </c>
      <c r="K1197" s="16" t="s">
        <v>2345</v>
      </c>
      <c r="L1197" s="16" t="s">
        <v>293</v>
      </c>
      <c r="M1197" s="16" t="s">
        <v>18</v>
      </c>
      <c r="N1197" s="16" t="s">
        <v>4478</v>
      </c>
      <c r="O1197" s="16" t="s">
        <v>4479</v>
      </c>
      <c r="P1197" s="16" t="s">
        <v>22</v>
      </c>
      <c r="AA1197" s="16" t="s">
        <v>2345</v>
      </c>
    </row>
    <row r="1198" spans="1:27">
      <c r="A1198" s="16">
        <f t="shared" si="20"/>
        <v>0</v>
      </c>
      <c r="B1198" s="16" t="s">
        <v>4483</v>
      </c>
      <c r="C1198" s="16" t="s">
        <v>4483</v>
      </c>
      <c r="D1198" s="16" t="s">
        <v>1026</v>
      </c>
      <c r="E1198" s="16" t="s">
        <v>595</v>
      </c>
      <c r="F1198" s="16" t="s">
        <v>4096</v>
      </c>
      <c r="G1198" s="16" t="s">
        <v>293</v>
      </c>
      <c r="H1198" s="16" t="s">
        <v>110</v>
      </c>
      <c r="I1198" s="16" t="s">
        <v>4097</v>
      </c>
      <c r="J1198" s="16" t="s">
        <v>2680</v>
      </c>
      <c r="K1198" s="16" t="s">
        <v>18</v>
      </c>
      <c r="L1198" s="16" t="s">
        <v>4483</v>
      </c>
      <c r="M1198" s="16" t="s">
        <v>22</v>
      </c>
    </row>
    <row r="1199" spans="1:27">
      <c r="A1199" s="16">
        <f t="shared" si="20"/>
        <v>0</v>
      </c>
      <c r="B1199" s="16" t="s">
        <v>21049</v>
      </c>
      <c r="C1199" s="16" t="s">
        <v>21049</v>
      </c>
      <c r="D1199" s="16" t="s">
        <v>4485</v>
      </c>
      <c r="E1199" s="16" t="s">
        <v>4486</v>
      </c>
      <c r="F1199" s="16" t="s">
        <v>1999</v>
      </c>
      <c r="G1199" s="16" t="s">
        <v>15</v>
      </c>
      <c r="H1199" s="16" t="s">
        <v>224</v>
      </c>
      <c r="I1199" s="16" t="s">
        <v>225</v>
      </c>
      <c r="J1199" s="16" t="s">
        <v>4321</v>
      </c>
      <c r="K1199" s="17">
        <v>619</v>
      </c>
      <c r="L1199" s="16">
        <v>0</v>
      </c>
      <c r="M1199" s="16" t="s">
        <v>4487</v>
      </c>
      <c r="N1199" s="16" t="s">
        <v>4488</v>
      </c>
      <c r="O1199" s="17">
        <v>619</v>
      </c>
      <c r="P1199" s="16">
        <v>0</v>
      </c>
      <c r="AA1199" s="17">
        <v>619</v>
      </c>
    </row>
    <row r="1200" spans="1:27">
      <c r="A1200" s="16">
        <f t="shared" si="20"/>
        <v>0</v>
      </c>
      <c r="B1200" s="16" t="s">
        <v>19190</v>
      </c>
      <c r="C1200" s="16" t="s">
        <v>19190</v>
      </c>
      <c r="D1200" s="16" t="s">
        <v>1135</v>
      </c>
      <c r="E1200" s="16" t="s">
        <v>29</v>
      </c>
      <c r="F1200" s="16" t="s">
        <v>31</v>
      </c>
      <c r="G1200" s="16" t="s">
        <v>38</v>
      </c>
      <c r="H1200" s="16" t="s">
        <v>3835</v>
      </c>
      <c r="I1200" s="16" t="s">
        <v>312</v>
      </c>
      <c r="J1200" s="16" t="s">
        <v>18</v>
      </c>
      <c r="K1200" s="16" t="s">
        <v>4489</v>
      </c>
      <c r="L1200" s="16" t="s">
        <v>907</v>
      </c>
      <c r="M1200" s="16" t="s">
        <v>22</v>
      </c>
      <c r="AA1200" s="16" t="s">
        <v>4489</v>
      </c>
    </row>
    <row r="1201" spans="1:27">
      <c r="A1201" s="16">
        <f t="shared" si="20"/>
        <v>0</v>
      </c>
      <c r="B1201" s="16" t="s">
        <v>4490</v>
      </c>
      <c r="C1201" s="16" t="s">
        <v>4490</v>
      </c>
      <c r="D1201" s="16" t="s">
        <v>59</v>
      </c>
      <c r="E1201" s="16" t="s">
        <v>1003</v>
      </c>
      <c r="F1201" s="16" t="s">
        <v>4048</v>
      </c>
      <c r="G1201" s="16" t="s">
        <v>191</v>
      </c>
      <c r="H1201" s="16" t="s">
        <v>536</v>
      </c>
      <c r="I1201" s="16" t="s">
        <v>31</v>
      </c>
      <c r="J1201" s="16" t="s">
        <v>4490</v>
      </c>
    </row>
    <row r="1202" spans="1:27">
      <c r="A1202" s="16">
        <f t="shared" si="20"/>
        <v>0</v>
      </c>
      <c r="B1202" s="16" t="s">
        <v>4493</v>
      </c>
      <c r="C1202" s="16" t="s">
        <v>4493</v>
      </c>
      <c r="D1202" s="16" t="s">
        <v>4491</v>
      </c>
      <c r="E1202" s="16" t="s">
        <v>4492</v>
      </c>
      <c r="F1202" s="16" t="s">
        <v>158</v>
      </c>
      <c r="G1202" s="16" t="s">
        <v>662</v>
      </c>
      <c r="H1202" s="16" t="s">
        <v>663</v>
      </c>
      <c r="I1202" s="17">
        <v>790</v>
      </c>
      <c r="J1202" s="16">
        <v>0</v>
      </c>
      <c r="K1202" s="16" t="s">
        <v>4493</v>
      </c>
      <c r="L1202" s="16" t="s">
        <v>662</v>
      </c>
      <c r="M1202" s="16" t="s">
        <v>663</v>
      </c>
      <c r="N1202" s="17">
        <v>790</v>
      </c>
      <c r="O1202" s="16">
        <v>0</v>
      </c>
      <c r="AA1202" s="16" t="s">
        <v>4493</v>
      </c>
    </row>
    <row r="1203" spans="1:27">
      <c r="A1203" s="16">
        <f t="shared" si="20"/>
        <v>0</v>
      </c>
      <c r="B1203" s="16" t="s">
        <v>4495</v>
      </c>
      <c r="C1203" s="16" t="s">
        <v>4495</v>
      </c>
      <c r="D1203" s="16" t="s">
        <v>4494</v>
      </c>
      <c r="E1203" s="16" t="s">
        <v>146</v>
      </c>
      <c r="F1203" s="16" t="s">
        <v>158</v>
      </c>
      <c r="G1203" s="16" t="s">
        <v>662</v>
      </c>
      <c r="H1203" s="16" t="s">
        <v>663</v>
      </c>
      <c r="I1203" s="17">
        <v>660</v>
      </c>
      <c r="J1203" s="16">
        <v>0</v>
      </c>
      <c r="K1203" s="16" t="s">
        <v>4495</v>
      </c>
      <c r="L1203" s="16" t="s">
        <v>662</v>
      </c>
      <c r="M1203" s="16" t="s">
        <v>663</v>
      </c>
      <c r="N1203" s="17">
        <v>660</v>
      </c>
      <c r="O1203" s="16">
        <v>0</v>
      </c>
      <c r="AA1203" s="16" t="s">
        <v>4495</v>
      </c>
    </row>
    <row r="1204" spans="1:27">
      <c r="A1204" s="16">
        <f t="shared" si="20"/>
        <v>0</v>
      </c>
      <c r="B1204" s="16" t="s">
        <v>4498</v>
      </c>
      <c r="C1204" s="16" t="s">
        <v>4498</v>
      </c>
      <c r="D1204" s="16" t="s">
        <v>4496</v>
      </c>
      <c r="E1204" s="16" t="s">
        <v>91</v>
      </c>
      <c r="F1204" s="16" t="s">
        <v>92</v>
      </c>
      <c r="G1204" s="16" t="s">
        <v>4497</v>
      </c>
      <c r="H1204" s="17">
        <v>409</v>
      </c>
      <c r="I1204" s="16">
        <v>0</v>
      </c>
      <c r="J1204" s="16" t="s">
        <v>4498</v>
      </c>
      <c r="K1204" s="17">
        <v>409</v>
      </c>
      <c r="L1204" s="16">
        <v>0</v>
      </c>
      <c r="AA1204" s="17">
        <v>409</v>
      </c>
    </row>
    <row r="1205" spans="1:27">
      <c r="A1205" s="16">
        <f t="shared" si="20"/>
        <v>0</v>
      </c>
      <c r="B1205" s="16" t="s">
        <v>19191</v>
      </c>
      <c r="C1205" s="16" t="s">
        <v>19191</v>
      </c>
      <c r="D1205" s="16" t="s">
        <v>1304</v>
      </c>
      <c r="E1205" s="16" t="s">
        <v>1262</v>
      </c>
      <c r="F1205" s="16" t="s">
        <v>548</v>
      </c>
      <c r="G1205" s="16" t="s">
        <v>31</v>
      </c>
      <c r="H1205" s="16" t="s">
        <v>6</v>
      </c>
      <c r="I1205" s="16" t="s">
        <v>7</v>
      </c>
      <c r="J1205" s="16" t="s">
        <v>370</v>
      </c>
      <c r="K1205" s="16" t="s">
        <v>1169</v>
      </c>
      <c r="L1205" s="16" t="s">
        <v>32</v>
      </c>
      <c r="M1205" s="16" t="s">
        <v>4499</v>
      </c>
      <c r="N1205" s="16" t="s">
        <v>4500</v>
      </c>
      <c r="O1205" s="16" t="s">
        <v>32</v>
      </c>
      <c r="AA1205" s="16" t="s">
        <v>1169</v>
      </c>
    </row>
    <row r="1206" spans="1:27">
      <c r="A1206" s="16">
        <f t="shared" si="20"/>
        <v>0</v>
      </c>
      <c r="B1206" s="16" t="s">
        <v>19192</v>
      </c>
      <c r="C1206" s="16" t="s">
        <v>19192</v>
      </c>
      <c r="D1206" s="16" t="s">
        <v>548</v>
      </c>
      <c r="E1206" s="16" t="s">
        <v>163</v>
      </c>
      <c r="F1206" s="16" t="s">
        <v>31</v>
      </c>
      <c r="G1206" s="16" t="s">
        <v>38</v>
      </c>
      <c r="H1206" s="16" t="s">
        <v>4501</v>
      </c>
      <c r="I1206" s="16" t="s">
        <v>312</v>
      </c>
      <c r="J1206" s="16" t="s">
        <v>546</v>
      </c>
      <c r="K1206" s="16" t="s">
        <v>32</v>
      </c>
      <c r="L1206" s="16" t="s">
        <v>4019</v>
      </c>
      <c r="M1206" s="16" t="s">
        <v>4502</v>
      </c>
      <c r="N1206" s="16" t="s">
        <v>32</v>
      </c>
      <c r="AA1206" s="16" t="s">
        <v>32</v>
      </c>
    </row>
    <row r="1207" spans="1:27">
      <c r="A1207" s="16">
        <f t="shared" si="20"/>
        <v>0</v>
      </c>
      <c r="B1207" s="16" t="s">
        <v>4504</v>
      </c>
      <c r="C1207" s="16" t="s">
        <v>4504</v>
      </c>
      <c r="D1207" s="16" t="s">
        <v>222</v>
      </c>
      <c r="E1207" s="16" t="s">
        <v>2260</v>
      </c>
      <c r="F1207" s="16" t="s">
        <v>15</v>
      </c>
      <c r="G1207" s="16" t="s">
        <v>1731</v>
      </c>
      <c r="H1207" s="16" t="s">
        <v>2837</v>
      </c>
      <c r="I1207" s="16" t="s">
        <v>57</v>
      </c>
      <c r="J1207" s="16">
        <v>5</v>
      </c>
      <c r="K1207" s="16" t="s">
        <v>3107</v>
      </c>
      <c r="L1207" s="16" t="s">
        <v>916</v>
      </c>
      <c r="M1207" s="16" t="s">
        <v>180</v>
      </c>
      <c r="N1207" s="16" t="s">
        <v>181</v>
      </c>
      <c r="O1207" s="16" t="s">
        <v>4503</v>
      </c>
      <c r="P1207" s="16" t="s">
        <v>18</v>
      </c>
      <c r="Q1207" s="16" t="s">
        <v>4504</v>
      </c>
      <c r="R1207" s="16" t="s">
        <v>22</v>
      </c>
      <c r="AA1207" s="16" t="s">
        <v>3107</v>
      </c>
    </row>
    <row r="1208" spans="1:27">
      <c r="A1208" s="16">
        <f t="shared" si="20"/>
        <v>0</v>
      </c>
      <c r="B1208" s="16" t="s">
        <v>4506</v>
      </c>
      <c r="C1208" s="16" t="s">
        <v>4506</v>
      </c>
      <c r="D1208" s="16" t="s">
        <v>35</v>
      </c>
      <c r="E1208" s="16" t="s">
        <v>121</v>
      </c>
      <c r="F1208" s="16" t="s">
        <v>3646</v>
      </c>
      <c r="G1208" s="16" t="s">
        <v>2763</v>
      </c>
      <c r="H1208" s="16" t="s">
        <v>38</v>
      </c>
      <c r="I1208" s="16" t="s">
        <v>4505</v>
      </c>
      <c r="J1208" s="16" t="s">
        <v>778</v>
      </c>
      <c r="K1208" s="16" t="s">
        <v>32</v>
      </c>
      <c r="L1208" s="16" t="s">
        <v>4506</v>
      </c>
      <c r="M1208" s="16" t="s">
        <v>34</v>
      </c>
      <c r="AA1208" s="16" t="s">
        <v>32</v>
      </c>
    </row>
    <row r="1209" spans="1:27">
      <c r="A1209" s="16">
        <f t="shared" si="20"/>
        <v>0</v>
      </c>
      <c r="B1209" s="16" t="s">
        <v>4507</v>
      </c>
      <c r="C1209" s="16" t="s">
        <v>4507</v>
      </c>
      <c r="D1209" s="16" t="s">
        <v>249</v>
      </c>
      <c r="E1209" s="16" t="s">
        <v>61</v>
      </c>
      <c r="F1209" s="16" t="s">
        <v>3570</v>
      </c>
      <c r="G1209" s="16" t="s">
        <v>1</v>
      </c>
      <c r="H1209" s="16" t="s">
        <v>235</v>
      </c>
      <c r="I1209" s="16" t="s">
        <v>912</v>
      </c>
      <c r="J1209" s="16" t="s">
        <v>151</v>
      </c>
      <c r="K1209" s="16" t="s">
        <v>32</v>
      </c>
      <c r="L1209" s="16" t="s">
        <v>4507</v>
      </c>
      <c r="M1209" s="16" t="s">
        <v>34</v>
      </c>
      <c r="AA1209" s="16" t="s">
        <v>32</v>
      </c>
    </row>
    <row r="1210" spans="1:27">
      <c r="A1210" s="16">
        <f t="shared" si="20"/>
        <v>0</v>
      </c>
      <c r="B1210" s="16" t="s">
        <v>19193</v>
      </c>
      <c r="C1210" s="16" t="s">
        <v>19193</v>
      </c>
      <c r="D1210" s="16" t="s">
        <v>1026</v>
      </c>
      <c r="E1210" s="16">
        <v>3</v>
      </c>
      <c r="F1210" s="16" t="s">
        <v>24</v>
      </c>
      <c r="G1210" s="16" t="s">
        <v>2156</v>
      </c>
      <c r="H1210" s="16" t="s">
        <v>6</v>
      </c>
      <c r="I1210" s="16" t="s">
        <v>107</v>
      </c>
      <c r="J1210" s="16" t="s">
        <v>4510</v>
      </c>
      <c r="K1210" s="16" t="s">
        <v>2239</v>
      </c>
      <c r="L1210" s="16" t="s">
        <v>32</v>
      </c>
      <c r="M1210" s="16" t="s">
        <v>4511</v>
      </c>
      <c r="N1210" s="16" t="s">
        <v>2239</v>
      </c>
      <c r="O1210" s="16" t="s">
        <v>4512</v>
      </c>
      <c r="P1210" s="16" t="s">
        <v>34</v>
      </c>
      <c r="AA1210" s="16" t="s">
        <v>2239</v>
      </c>
    </row>
    <row r="1211" spans="1:27">
      <c r="A1211" s="16">
        <f t="shared" si="20"/>
        <v>0</v>
      </c>
      <c r="B1211" s="16" t="s">
        <v>4515</v>
      </c>
      <c r="C1211" s="16" t="s">
        <v>4515</v>
      </c>
      <c r="D1211" s="16" t="s">
        <v>1452</v>
      </c>
      <c r="E1211" s="16" t="s">
        <v>4513</v>
      </c>
      <c r="F1211" s="16" t="s">
        <v>4514</v>
      </c>
      <c r="G1211" s="16" t="s">
        <v>803</v>
      </c>
      <c r="H1211" s="16" t="s">
        <v>18</v>
      </c>
      <c r="I1211" s="16" t="s">
        <v>4515</v>
      </c>
      <c r="J1211" s="16" t="s">
        <v>22</v>
      </c>
    </row>
    <row r="1212" spans="1:27">
      <c r="A1212" s="16">
        <f t="shared" si="20"/>
        <v>0</v>
      </c>
      <c r="B1212" s="16" t="s">
        <v>4526</v>
      </c>
      <c r="C1212" s="16" t="s">
        <v>4526</v>
      </c>
      <c r="D1212" s="16" t="s">
        <v>267</v>
      </c>
      <c r="E1212" s="16" t="s">
        <v>1293</v>
      </c>
      <c r="F1212" s="16" t="s">
        <v>121</v>
      </c>
      <c r="G1212" s="16" t="s">
        <v>1895</v>
      </c>
      <c r="H1212" s="16" t="s">
        <v>4524</v>
      </c>
      <c r="I1212" s="16" t="s">
        <v>4525</v>
      </c>
      <c r="J1212" s="16" t="s">
        <v>727</v>
      </c>
      <c r="K1212" s="16" t="s">
        <v>32</v>
      </c>
      <c r="L1212" s="16" t="s">
        <v>4526</v>
      </c>
      <c r="M1212" s="16" t="s">
        <v>34</v>
      </c>
      <c r="AA1212" s="16" t="s">
        <v>32</v>
      </c>
    </row>
    <row r="1213" spans="1:27">
      <c r="A1213" s="16">
        <f t="shared" si="20"/>
        <v>0</v>
      </c>
      <c r="B1213" s="16" t="s">
        <v>4527</v>
      </c>
      <c r="C1213" s="16" t="s">
        <v>4527</v>
      </c>
      <c r="D1213" s="16" t="s">
        <v>343</v>
      </c>
      <c r="E1213" s="16" t="s">
        <v>1626</v>
      </c>
      <c r="F1213" s="16" t="s">
        <v>343</v>
      </c>
      <c r="G1213" s="16" t="s">
        <v>66</v>
      </c>
      <c r="H1213" s="16" t="s">
        <v>703</v>
      </c>
      <c r="I1213" s="16" t="s">
        <v>3121</v>
      </c>
      <c r="J1213" s="16" t="s">
        <v>4527</v>
      </c>
      <c r="K1213" s="16" t="s">
        <v>2522</v>
      </c>
      <c r="AA1213" s="16" t="s">
        <v>2522</v>
      </c>
    </row>
    <row r="1214" spans="1:27">
      <c r="A1214" s="16">
        <f t="shared" si="20"/>
        <v>0</v>
      </c>
      <c r="B1214" s="16" t="s">
        <v>4529</v>
      </c>
      <c r="C1214" s="16" t="s">
        <v>4529</v>
      </c>
      <c r="D1214" s="16" t="s">
        <v>13</v>
      </c>
      <c r="E1214" s="16" t="s">
        <v>91</v>
      </c>
      <c r="F1214" s="16" t="s">
        <v>361</v>
      </c>
      <c r="G1214" s="16" t="s">
        <v>4528</v>
      </c>
      <c r="H1214" s="16" t="s">
        <v>1729</v>
      </c>
      <c r="I1214" s="16" t="s">
        <v>2579</v>
      </c>
      <c r="J1214" s="16" t="s">
        <v>703</v>
      </c>
      <c r="K1214" s="16" t="s">
        <v>3121</v>
      </c>
      <c r="L1214" s="16" t="s">
        <v>4529</v>
      </c>
      <c r="M1214" s="16" t="s">
        <v>4530</v>
      </c>
      <c r="AA1214" s="16" t="s">
        <v>3121</v>
      </c>
    </row>
    <row r="1215" spans="1:27">
      <c r="A1215" s="16">
        <f t="shared" si="20"/>
        <v>0</v>
      </c>
      <c r="B1215" s="16" t="s">
        <v>4531</v>
      </c>
      <c r="C1215" s="16" t="s">
        <v>4531</v>
      </c>
      <c r="D1215" s="16" t="s">
        <v>414</v>
      </c>
      <c r="E1215" s="16" t="s">
        <v>1960</v>
      </c>
      <c r="F1215" s="16">
        <v>8</v>
      </c>
      <c r="G1215" s="16" t="s">
        <v>6</v>
      </c>
      <c r="H1215" s="16" t="s">
        <v>7</v>
      </c>
      <c r="I1215" s="16" t="s">
        <v>486</v>
      </c>
      <c r="J1215" s="16" t="s">
        <v>478</v>
      </c>
      <c r="K1215" s="16" t="s">
        <v>32</v>
      </c>
      <c r="L1215" s="16" t="s">
        <v>4531</v>
      </c>
      <c r="M1215" s="16" t="s">
        <v>34</v>
      </c>
      <c r="AA1215" s="16" t="s">
        <v>32</v>
      </c>
    </row>
    <row r="1216" spans="1:27">
      <c r="A1216" s="16">
        <f t="shared" si="20"/>
        <v>0</v>
      </c>
      <c r="B1216" s="16" t="s">
        <v>4533</v>
      </c>
      <c r="C1216" s="16" t="s">
        <v>4533</v>
      </c>
      <c r="D1216" s="16" t="s">
        <v>2651</v>
      </c>
      <c r="E1216" s="16" t="s">
        <v>30</v>
      </c>
      <c r="F1216" s="16" t="s">
        <v>4532</v>
      </c>
      <c r="G1216" s="16" t="s">
        <v>32</v>
      </c>
      <c r="H1216" s="16" t="s">
        <v>4533</v>
      </c>
      <c r="I1216" s="16" t="s">
        <v>34</v>
      </c>
    </row>
    <row r="1217" spans="1:27">
      <c r="A1217" s="16">
        <f t="shared" si="20"/>
        <v>0</v>
      </c>
      <c r="B1217" s="16" t="s">
        <v>4536</v>
      </c>
      <c r="C1217" s="16" t="s">
        <v>4536</v>
      </c>
      <c r="D1217" s="16" t="s">
        <v>4534</v>
      </c>
      <c r="E1217" s="16" t="s">
        <v>4535</v>
      </c>
      <c r="F1217" s="17">
        <v>548</v>
      </c>
      <c r="G1217" s="16">
        <v>0</v>
      </c>
      <c r="H1217" s="16" t="s">
        <v>4536</v>
      </c>
      <c r="I1217" s="17">
        <v>548</v>
      </c>
      <c r="J1217" s="16">
        <v>0</v>
      </c>
    </row>
    <row r="1218" spans="1:27">
      <c r="A1218" s="16">
        <f t="shared" si="20"/>
        <v>0</v>
      </c>
      <c r="B1218" s="16" t="s">
        <v>4539</v>
      </c>
      <c r="C1218" s="16" t="s">
        <v>4539</v>
      </c>
      <c r="D1218" s="16" t="s">
        <v>163</v>
      </c>
      <c r="E1218" s="16" t="s">
        <v>151</v>
      </c>
      <c r="F1218" s="16" t="s">
        <v>38</v>
      </c>
      <c r="G1218" s="16" t="s">
        <v>4537</v>
      </c>
      <c r="H1218" s="16" t="s">
        <v>450</v>
      </c>
      <c r="I1218" s="16">
        <v>3</v>
      </c>
      <c r="J1218" s="16" t="s">
        <v>4538</v>
      </c>
      <c r="K1218" s="16" t="s">
        <v>18</v>
      </c>
      <c r="L1218" s="16" t="s">
        <v>4539</v>
      </c>
      <c r="M1218" s="16" t="s">
        <v>22</v>
      </c>
    </row>
    <row r="1219" spans="1:27">
      <c r="A1219" s="16">
        <f t="shared" si="20"/>
        <v>0</v>
      </c>
      <c r="B1219" s="16" t="s">
        <v>4542</v>
      </c>
      <c r="C1219" s="16" t="s">
        <v>4542</v>
      </c>
      <c r="D1219" s="16" t="s">
        <v>4541</v>
      </c>
      <c r="E1219" s="16" t="s">
        <v>23</v>
      </c>
      <c r="F1219" s="16" t="s">
        <v>375</v>
      </c>
      <c r="G1219" s="16" t="s">
        <v>18</v>
      </c>
      <c r="H1219" s="16" t="s">
        <v>4542</v>
      </c>
      <c r="I1219" s="16" t="s">
        <v>22</v>
      </c>
    </row>
    <row r="1220" spans="1:27">
      <c r="A1220" s="16">
        <f t="shared" si="20"/>
        <v>0</v>
      </c>
      <c r="B1220" s="16" t="s">
        <v>4546</v>
      </c>
      <c r="C1220" s="16" t="s">
        <v>4546</v>
      </c>
      <c r="D1220" s="16" t="s">
        <v>1336</v>
      </c>
      <c r="E1220" s="16" t="s">
        <v>1477</v>
      </c>
      <c r="F1220" s="16" t="s">
        <v>454</v>
      </c>
      <c r="G1220" s="16" t="s">
        <v>1156</v>
      </c>
      <c r="H1220" s="16" t="s">
        <v>2609</v>
      </c>
      <c r="I1220" s="16" t="s">
        <v>4545</v>
      </c>
      <c r="J1220" s="16" t="s">
        <v>18</v>
      </c>
      <c r="K1220" s="16" t="s">
        <v>4546</v>
      </c>
      <c r="L1220" s="16" t="s">
        <v>22</v>
      </c>
      <c r="AA1220" s="16" t="s">
        <v>4546</v>
      </c>
    </row>
    <row r="1221" spans="1:27">
      <c r="A1221" s="16">
        <f t="shared" si="20"/>
        <v>0</v>
      </c>
      <c r="B1221" s="16" t="s">
        <v>19195</v>
      </c>
      <c r="C1221" s="16" t="s">
        <v>19195</v>
      </c>
      <c r="D1221" s="16" t="s">
        <v>163</v>
      </c>
      <c r="E1221" s="16" t="s">
        <v>4547</v>
      </c>
      <c r="F1221" s="16" t="s">
        <v>99</v>
      </c>
      <c r="G1221" s="16" t="s">
        <v>59</v>
      </c>
      <c r="H1221" s="16" t="s">
        <v>4548</v>
      </c>
      <c r="I1221" s="16" t="s">
        <v>425</v>
      </c>
      <c r="J1221" s="16" t="s">
        <v>18</v>
      </c>
      <c r="K1221" s="16" t="s">
        <v>4549</v>
      </c>
      <c r="L1221" s="16" t="s">
        <v>4550</v>
      </c>
      <c r="M1221" s="16" t="s">
        <v>22</v>
      </c>
      <c r="AA1221" s="16" t="s">
        <v>4549</v>
      </c>
    </row>
    <row r="1222" spans="1:27">
      <c r="A1222" s="16">
        <f t="shared" si="20"/>
        <v>0</v>
      </c>
      <c r="B1222" s="16" t="s">
        <v>4552</v>
      </c>
      <c r="C1222" s="16" t="s">
        <v>4552</v>
      </c>
      <c r="D1222" s="16" t="s">
        <v>1663</v>
      </c>
      <c r="E1222" s="16" t="s">
        <v>6</v>
      </c>
      <c r="F1222" s="16" t="s">
        <v>4097</v>
      </c>
      <c r="G1222" s="16" t="s">
        <v>4551</v>
      </c>
      <c r="H1222" s="16" t="s">
        <v>705</v>
      </c>
      <c r="I1222" s="16" t="s">
        <v>537</v>
      </c>
      <c r="J1222" s="16" t="s">
        <v>4552</v>
      </c>
      <c r="K1222" s="16" t="s">
        <v>22</v>
      </c>
    </row>
    <row r="1223" spans="1:27">
      <c r="A1223" s="16">
        <f t="shared" si="20"/>
        <v>0</v>
      </c>
      <c r="B1223" s="16" t="s">
        <v>4556</v>
      </c>
      <c r="C1223" s="16" t="s">
        <v>4556</v>
      </c>
      <c r="D1223" s="16" t="s">
        <v>4554</v>
      </c>
      <c r="E1223" s="16" t="s">
        <v>150</v>
      </c>
      <c r="F1223" s="16" t="s">
        <v>4555</v>
      </c>
      <c r="G1223" s="16" t="s">
        <v>691</v>
      </c>
      <c r="H1223" s="16" t="s">
        <v>206</v>
      </c>
      <c r="I1223" s="16" t="s">
        <v>207</v>
      </c>
      <c r="J1223" s="16" t="s">
        <v>208</v>
      </c>
      <c r="K1223" s="16" t="s">
        <v>4556</v>
      </c>
      <c r="L1223" s="16" t="s">
        <v>691</v>
      </c>
      <c r="M1223" s="16" t="s">
        <v>206</v>
      </c>
      <c r="N1223" s="16" t="s">
        <v>207</v>
      </c>
      <c r="O1223" s="16" t="s">
        <v>208</v>
      </c>
      <c r="AA1223" s="16" t="s">
        <v>4556</v>
      </c>
    </row>
    <row r="1224" spans="1:27">
      <c r="A1224" s="16">
        <f t="shared" si="20"/>
        <v>0</v>
      </c>
      <c r="B1224" s="16">
        <v>0</v>
      </c>
      <c r="D1224" s="16" t="s">
        <v>322</v>
      </c>
      <c r="E1224" s="16" t="s">
        <v>692</v>
      </c>
      <c r="F1224" s="16" t="s">
        <v>4558</v>
      </c>
      <c r="G1224" s="16" t="s">
        <v>4559</v>
      </c>
      <c r="H1224" s="16">
        <v>477</v>
      </c>
      <c r="I1224" s="16">
        <v>606</v>
      </c>
      <c r="J1224" s="16">
        <v>80</v>
      </c>
      <c r="K1224" s="16" t="s">
        <v>41</v>
      </c>
      <c r="L1224" s="16" t="s">
        <v>4560</v>
      </c>
      <c r="M1224" s="16" t="s">
        <v>4561</v>
      </c>
      <c r="N1224" s="16">
        <v>416</v>
      </c>
      <c r="O1224" s="16">
        <v>69</v>
      </c>
      <c r="P1224" s="16">
        <v>349</v>
      </c>
      <c r="Q1224" s="16" t="s">
        <v>57</v>
      </c>
      <c r="R1224" s="16" t="s">
        <v>1411</v>
      </c>
      <c r="S1224" s="16" t="s">
        <v>3252</v>
      </c>
      <c r="T1224" s="17">
        <v>875</v>
      </c>
      <c r="U1224" s="16">
        <v>0</v>
      </c>
      <c r="V1224" s="17">
        <v>875</v>
      </c>
      <c r="W1224" s="16">
        <v>0</v>
      </c>
      <c r="AA1224" s="16" t="s">
        <v>41</v>
      </c>
    </row>
    <row r="1225" spans="1:27">
      <c r="A1225" s="16">
        <f t="shared" si="20"/>
        <v>0</v>
      </c>
      <c r="B1225" s="16" t="s">
        <v>4570</v>
      </c>
      <c r="C1225" s="16" t="s">
        <v>4570</v>
      </c>
      <c r="D1225" s="16" t="s">
        <v>4569</v>
      </c>
      <c r="E1225" s="16" t="s">
        <v>386</v>
      </c>
      <c r="F1225" s="16" t="s">
        <v>812</v>
      </c>
      <c r="G1225" s="16" t="s">
        <v>679</v>
      </c>
      <c r="H1225" s="16" t="s">
        <v>715</v>
      </c>
      <c r="I1225" s="16" t="s">
        <v>1271</v>
      </c>
      <c r="J1225" s="16" t="s">
        <v>4569</v>
      </c>
      <c r="K1225" s="16" t="s">
        <v>454</v>
      </c>
      <c r="L1225" s="16" t="s">
        <v>812</v>
      </c>
      <c r="M1225" s="16" t="s">
        <v>939</v>
      </c>
      <c r="N1225" s="16" t="s">
        <v>715</v>
      </c>
      <c r="O1225" s="16" t="s">
        <v>1271</v>
      </c>
      <c r="P1225" s="16" t="s">
        <v>4570</v>
      </c>
      <c r="Q1225" s="16" t="s">
        <v>4571</v>
      </c>
      <c r="AA1225" s="16" t="s">
        <v>454</v>
      </c>
    </row>
    <row r="1226" spans="1:27">
      <c r="A1226" s="16">
        <f t="shared" si="20"/>
        <v>0</v>
      </c>
      <c r="B1226" s="16" t="s">
        <v>4572</v>
      </c>
      <c r="C1226" s="16" t="s">
        <v>4572</v>
      </c>
      <c r="D1226" s="16" t="s">
        <v>155</v>
      </c>
      <c r="E1226" s="16" t="s">
        <v>795</v>
      </c>
      <c r="F1226" s="16" t="s">
        <v>6</v>
      </c>
      <c r="G1226" s="16" t="s">
        <v>53</v>
      </c>
      <c r="H1226" s="16" t="s">
        <v>434</v>
      </c>
      <c r="I1226" s="16" t="s">
        <v>18</v>
      </c>
      <c r="J1226" s="16" t="s">
        <v>4572</v>
      </c>
      <c r="K1226" s="16" t="s">
        <v>22</v>
      </c>
    </row>
    <row r="1227" spans="1:27">
      <c r="A1227" s="16">
        <f t="shared" si="20"/>
        <v>0</v>
      </c>
      <c r="B1227" s="16" t="s">
        <v>19197</v>
      </c>
      <c r="C1227" s="16" t="s">
        <v>19197</v>
      </c>
      <c r="D1227" s="16" t="s">
        <v>4574</v>
      </c>
      <c r="E1227" s="16" t="s">
        <v>454</v>
      </c>
      <c r="F1227" s="16" t="s">
        <v>2080</v>
      </c>
      <c r="G1227" s="16" t="s">
        <v>885</v>
      </c>
      <c r="H1227" s="16" t="s">
        <v>163</v>
      </c>
      <c r="I1227" s="16" t="s">
        <v>375</v>
      </c>
      <c r="J1227" s="16" t="s">
        <v>18</v>
      </c>
      <c r="K1227" s="16" t="s">
        <v>4575</v>
      </c>
      <c r="L1227" s="16" t="s">
        <v>4576</v>
      </c>
      <c r="M1227" s="16" t="s">
        <v>22</v>
      </c>
      <c r="AA1227" s="16" t="s">
        <v>4575</v>
      </c>
    </row>
    <row r="1228" spans="1:27">
      <c r="A1228" s="16">
        <f t="shared" si="20"/>
        <v>0</v>
      </c>
      <c r="B1228" s="16" t="s">
        <v>4579</v>
      </c>
      <c r="C1228" s="16" t="s">
        <v>4579</v>
      </c>
      <c r="D1228" s="16" t="s">
        <v>115</v>
      </c>
      <c r="E1228" s="16" t="s">
        <v>2435</v>
      </c>
      <c r="F1228" s="16" t="s">
        <v>284</v>
      </c>
      <c r="G1228" s="16" t="s">
        <v>18</v>
      </c>
      <c r="H1228" s="16" t="s">
        <v>4579</v>
      </c>
      <c r="I1228" s="16" t="s">
        <v>22</v>
      </c>
    </row>
    <row r="1229" spans="1:27">
      <c r="A1229" s="16">
        <f t="shared" si="20"/>
        <v>0</v>
      </c>
      <c r="B1229" s="16" t="s">
        <v>19199</v>
      </c>
      <c r="C1229" s="16" t="s">
        <v>19199</v>
      </c>
      <c r="D1229" s="16" t="s">
        <v>59</v>
      </c>
      <c r="E1229" s="16" t="s">
        <v>128</v>
      </c>
      <c r="F1229" s="16" t="s">
        <v>164</v>
      </c>
      <c r="G1229" s="16" t="s">
        <v>855</v>
      </c>
      <c r="H1229" s="16" t="s">
        <v>4580</v>
      </c>
      <c r="I1229" s="16" t="s">
        <v>254</v>
      </c>
      <c r="J1229" s="16" t="s">
        <v>18</v>
      </c>
      <c r="K1229" s="16" t="s">
        <v>4581</v>
      </c>
      <c r="L1229" s="16" t="s">
        <v>4582</v>
      </c>
      <c r="M1229" s="16" t="s">
        <v>22</v>
      </c>
      <c r="AA1229" s="16" t="s">
        <v>4581</v>
      </c>
    </row>
    <row r="1230" spans="1:27">
      <c r="A1230" s="16">
        <f t="shared" si="20"/>
        <v>0</v>
      </c>
      <c r="B1230" s="16" t="s">
        <v>4583</v>
      </c>
      <c r="C1230" s="16" t="s">
        <v>4583</v>
      </c>
      <c r="D1230" s="16" t="s">
        <v>449</v>
      </c>
      <c r="E1230" s="16" t="s">
        <v>56</v>
      </c>
      <c r="F1230" s="16" t="s">
        <v>715</v>
      </c>
      <c r="G1230" s="16" t="s">
        <v>1271</v>
      </c>
      <c r="H1230" s="16" t="s">
        <v>4583</v>
      </c>
      <c r="I1230" s="16" t="s">
        <v>3788</v>
      </c>
    </row>
    <row r="1231" spans="1:27">
      <c r="A1231" s="16">
        <f t="shared" si="20"/>
        <v>0</v>
      </c>
      <c r="B1231" s="16" t="s">
        <v>4585</v>
      </c>
      <c r="C1231" s="16" t="s">
        <v>4585</v>
      </c>
      <c r="D1231" s="16" t="s">
        <v>577</v>
      </c>
      <c r="E1231" s="16" t="s">
        <v>3277</v>
      </c>
      <c r="F1231" s="16" t="s">
        <v>121</v>
      </c>
      <c r="G1231" s="16" t="s">
        <v>4584</v>
      </c>
      <c r="H1231" s="16" t="s">
        <v>18</v>
      </c>
      <c r="I1231" s="16" t="s">
        <v>4585</v>
      </c>
      <c r="J1231" s="16" t="s">
        <v>22</v>
      </c>
    </row>
    <row r="1232" spans="1:27">
      <c r="A1232" s="16">
        <f t="shared" ref="A1232:A1273" si="21">IF(B1232&lt;&gt;C1232,1,0)</f>
        <v>0</v>
      </c>
      <c r="B1232" s="16" t="s">
        <v>19200</v>
      </c>
      <c r="C1232" s="16" t="s">
        <v>19200</v>
      </c>
      <c r="D1232" s="16" t="s">
        <v>908</v>
      </c>
      <c r="E1232" s="16">
        <v>3</v>
      </c>
      <c r="F1232" s="16" t="s">
        <v>2435</v>
      </c>
      <c r="G1232" s="16" t="s">
        <v>28</v>
      </c>
      <c r="H1232" s="16" t="s">
        <v>29</v>
      </c>
      <c r="I1232" s="16" t="s">
        <v>31</v>
      </c>
      <c r="J1232" s="16" t="s">
        <v>38</v>
      </c>
      <c r="K1232" s="16" t="s">
        <v>375</v>
      </c>
      <c r="L1232" s="16" t="s">
        <v>861</v>
      </c>
      <c r="M1232" s="16">
        <v>450</v>
      </c>
      <c r="N1232" s="16" t="s">
        <v>1064</v>
      </c>
      <c r="O1232" s="16" t="s">
        <v>2288</v>
      </c>
      <c r="P1232" s="16" t="s">
        <v>980</v>
      </c>
      <c r="Q1232" s="16" t="s">
        <v>190</v>
      </c>
      <c r="R1232" s="16" t="s">
        <v>72</v>
      </c>
      <c r="S1232" s="16" t="s">
        <v>4586</v>
      </c>
      <c r="T1232" s="16" t="s">
        <v>662</v>
      </c>
      <c r="U1232" s="16" t="s">
        <v>639</v>
      </c>
      <c r="V1232" s="16" t="s">
        <v>4587</v>
      </c>
      <c r="W1232" s="16" t="s">
        <v>4588</v>
      </c>
      <c r="X1232" s="16" t="s">
        <v>4235</v>
      </c>
      <c r="AA1232" s="16" t="s">
        <v>375</v>
      </c>
    </row>
    <row r="1233" spans="1:27">
      <c r="A1233" s="16">
        <f t="shared" si="21"/>
        <v>0</v>
      </c>
      <c r="B1233" s="16" t="s">
        <v>4590</v>
      </c>
      <c r="C1233" s="16" t="s">
        <v>4590</v>
      </c>
      <c r="D1233" s="16" t="s">
        <v>59</v>
      </c>
      <c r="E1233" s="16" t="s">
        <v>4589</v>
      </c>
      <c r="F1233" s="16" t="s">
        <v>142</v>
      </c>
      <c r="G1233" s="16" t="s">
        <v>1809</v>
      </c>
      <c r="H1233" s="16" t="s">
        <v>18</v>
      </c>
      <c r="I1233" s="16" t="s">
        <v>4590</v>
      </c>
      <c r="J1233" s="16" t="s">
        <v>22</v>
      </c>
    </row>
    <row r="1234" spans="1:27">
      <c r="A1234" s="16">
        <f t="shared" si="21"/>
        <v>0</v>
      </c>
      <c r="B1234" s="16" t="s">
        <v>4592</v>
      </c>
      <c r="C1234" s="16" t="s">
        <v>4592</v>
      </c>
      <c r="D1234" s="16" t="s">
        <v>1726</v>
      </c>
      <c r="E1234" s="16" t="s">
        <v>151</v>
      </c>
      <c r="F1234" s="16" t="s">
        <v>6</v>
      </c>
      <c r="G1234" s="16" t="s">
        <v>144</v>
      </c>
      <c r="H1234" s="16" t="s">
        <v>279</v>
      </c>
      <c r="I1234" s="16" t="s">
        <v>1223</v>
      </c>
      <c r="J1234" s="16" t="s">
        <v>57</v>
      </c>
      <c r="K1234" s="16" t="s">
        <v>597</v>
      </c>
      <c r="L1234" s="16" t="s">
        <v>4592</v>
      </c>
      <c r="M1234" s="16" t="s">
        <v>1223</v>
      </c>
      <c r="N1234" s="16" t="s">
        <v>57</v>
      </c>
      <c r="O1234" s="16" t="s">
        <v>597</v>
      </c>
      <c r="AA1234" s="16" t="s">
        <v>597</v>
      </c>
    </row>
    <row r="1235" spans="1:27">
      <c r="A1235" s="16">
        <f t="shared" si="21"/>
        <v>0</v>
      </c>
      <c r="B1235" s="16" t="s">
        <v>19202</v>
      </c>
      <c r="C1235" s="16" t="s">
        <v>19202</v>
      </c>
      <c r="D1235" s="16" t="s">
        <v>856</v>
      </c>
      <c r="E1235" s="16" t="s">
        <v>550</v>
      </c>
      <c r="F1235" s="16" t="s">
        <v>48</v>
      </c>
      <c r="G1235" s="16">
        <v>8</v>
      </c>
      <c r="H1235" s="16" t="s">
        <v>385</v>
      </c>
      <c r="I1235" s="16" t="s">
        <v>24</v>
      </c>
      <c r="J1235" s="16" t="s">
        <v>679</v>
      </c>
      <c r="K1235" s="16" t="s">
        <v>32</v>
      </c>
      <c r="L1235" s="16" t="s">
        <v>4599</v>
      </c>
      <c r="M1235" s="16" t="s">
        <v>4600</v>
      </c>
      <c r="N1235" s="16" t="s">
        <v>34</v>
      </c>
      <c r="AA1235" s="16" t="s">
        <v>32</v>
      </c>
    </row>
    <row r="1236" spans="1:27">
      <c r="A1236" s="16">
        <f t="shared" si="21"/>
        <v>0</v>
      </c>
      <c r="B1236" s="16" t="s">
        <v>4602</v>
      </c>
      <c r="C1236" s="16" t="s">
        <v>4602</v>
      </c>
      <c r="D1236" s="16" t="s">
        <v>290</v>
      </c>
      <c r="E1236" s="16" t="s">
        <v>28</v>
      </c>
      <c r="F1236" s="16" t="s">
        <v>29</v>
      </c>
      <c r="G1236" s="16" t="s">
        <v>4601</v>
      </c>
      <c r="H1236" s="16" t="s">
        <v>333</v>
      </c>
      <c r="I1236" s="16" t="s">
        <v>1281</v>
      </c>
      <c r="J1236" s="16">
        <v>1920</v>
      </c>
      <c r="K1236" s="16" t="s">
        <v>32</v>
      </c>
      <c r="L1236" s="16" t="s">
        <v>4602</v>
      </c>
      <c r="M1236" s="16" t="s">
        <v>34</v>
      </c>
      <c r="AA1236" s="16" t="s">
        <v>32</v>
      </c>
    </row>
    <row r="1237" spans="1:27">
      <c r="A1237" s="16">
        <f t="shared" si="21"/>
        <v>0</v>
      </c>
      <c r="B1237" s="16" t="s">
        <v>4604</v>
      </c>
      <c r="C1237" s="16" t="s">
        <v>4604</v>
      </c>
      <c r="D1237" s="16" t="s">
        <v>29</v>
      </c>
      <c r="E1237" s="16" t="s">
        <v>381</v>
      </c>
      <c r="F1237" s="16" t="s">
        <v>4451</v>
      </c>
      <c r="G1237" s="16" t="s">
        <v>72</v>
      </c>
      <c r="H1237" s="16" t="s">
        <v>2566</v>
      </c>
      <c r="I1237" s="16" t="s">
        <v>192</v>
      </c>
      <c r="J1237" s="17">
        <v>889</v>
      </c>
      <c r="K1237" s="16">
        <v>0</v>
      </c>
      <c r="L1237" s="16" t="s">
        <v>4604</v>
      </c>
      <c r="M1237" s="17">
        <v>889</v>
      </c>
      <c r="N1237" s="16">
        <v>0</v>
      </c>
      <c r="AA1237" s="16">
        <v>0</v>
      </c>
    </row>
    <row r="1238" spans="1:27">
      <c r="A1238" s="16">
        <f t="shared" si="21"/>
        <v>0</v>
      </c>
      <c r="B1238" s="16" t="s">
        <v>4606</v>
      </c>
      <c r="C1238" s="16" t="s">
        <v>4606</v>
      </c>
      <c r="D1238" s="16" t="s">
        <v>59</v>
      </c>
      <c r="E1238" s="16" t="s">
        <v>2375</v>
      </c>
      <c r="F1238" s="16" t="s">
        <v>4605</v>
      </c>
      <c r="G1238" s="16" t="s">
        <v>48</v>
      </c>
      <c r="H1238" s="16" t="s">
        <v>163</v>
      </c>
      <c r="I1238" s="16" t="s">
        <v>947</v>
      </c>
      <c r="J1238" s="16" t="s">
        <v>2808</v>
      </c>
      <c r="K1238" s="16" t="s">
        <v>18</v>
      </c>
      <c r="L1238" s="16" t="s">
        <v>4606</v>
      </c>
      <c r="M1238" s="16" t="s">
        <v>22</v>
      </c>
    </row>
    <row r="1239" spans="1:27">
      <c r="A1239" s="16">
        <f t="shared" si="21"/>
        <v>0</v>
      </c>
      <c r="B1239" s="16" t="s">
        <v>4607</v>
      </c>
      <c r="C1239" s="16" t="s">
        <v>4607</v>
      </c>
      <c r="D1239" s="16" t="s">
        <v>454</v>
      </c>
      <c r="E1239" s="16" t="s">
        <v>486</v>
      </c>
      <c r="F1239" s="16" t="s">
        <v>394</v>
      </c>
      <c r="G1239" s="16" t="s">
        <v>865</v>
      </c>
      <c r="H1239" s="16" t="s">
        <v>18</v>
      </c>
      <c r="I1239" s="16" t="s">
        <v>4607</v>
      </c>
      <c r="J1239" s="16" t="s">
        <v>22</v>
      </c>
    </row>
    <row r="1240" spans="1:27">
      <c r="A1240" s="16">
        <f t="shared" si="21"/>
        <v>0</v>
      </c>
      <c r="B1240" s="16" t="s">
        <v>4608</v>
      </c>
      <c r="C1240" s="16" t="s">
        <v>4608</v>
      </c>
      <c r="D1240" s="16" t="s">
        <v>1363</v>
      </c>
      <c r="E1240" s="16" t="s">
        <v>2602</v>
      </c>
      <c r="F1240" s="16" t="s">
        <v>3284</v>
      </c>
      <c r="G1240" s="16" t="s">
        <v>133</v>
      </c>
      <c r="H1240" s="16" t="s">
        <v>41</v>
      </c>
      <c r="I1240" s="16" t="s">
        <v>31</v>
      </c>
      <c r="J1240" s="16" t="s">
        <v>452</v>
      </c>
      <c r="K1240" s="16" t="s">
        <v>18</v>
      </c>
      <c r="L1240" s="16" t="s">
        <v>4608</v>
      </c>
      <c r="M1240" s="16" t="s">
        <v>22</v>
      </c>
    </row>
    <row r="1241" spans="1:27">
      <c r="A1241" s="16">
        <f t="shared" si="21"/>
        <v>0</v>
      </c>
      <c r="B1241" s="16" t="s">
        <v>19203</v>
      </c>
      <c r="C1241" s="16" t="s">
        <v>19203</v>
      </c>
      <c r="D1241" s="16" t="s">
        <v>162</v>
      </c>
      <c r="E1241" s="16" t="s">
        <v>163</v>
      </c>
      <c r="F1241" s="16" t="s">
        <v>31</v>
      </c>
      <c r="G1241" s="16" t="s">
        <v>1239</v>
      </c>
      <c r="H1241" s="16" t="s">
        <v>2156</v>
      </c>
      <c r="I1241" s="16" t="s">
        <v>32</v>
      </c>
      <c r="J1241" s="16" t="s">
        <v>4610</v>
      </c>
      <c r="K1241" s="16" t="s">
        <v>4611</v>
      </c>
      <c r="L1241" s="16" t="s">
        <v>34</v>
      </c>
      <c r="AA1241" s="16" t="s">
        <v>4611</v>
      </c>
    </row>
    <row r="1242" spans="1:27">
      <c r="A1242" s="16">
        <f t="shared" si="21"/>
        <v>0</v>
      </c>
      <c r="B1242" s="16" t="s">
        <v>4614</v>
      </c>
      <c r="C1242" s="16" t="s">
        <v>4614</v>
      </c>
      <c r="D1242" s="16" t="s">
        <v>4612</v>
      </c>
      <c r="E1242" s="16" t="s">
        <v>386</v>
      </c>
      <c r="F1242" s="16" t="s">
        <v>4613</v>
      </c>
      <c r="G1242" s="16" t="s">
        <v>661</v>
      </c>
      <c r="H1242" s="16" t="s">
        <v>31</v>
      </c>
      <c r="I1242" s="16" t="s">
        <v>32</v>
      </c>
      <c r="J1242" s="16" t="s">
        <v>4614</v>
      </c>
      <c r="K1242" s="16" t="s">
        <v>34</v>
      </c>
    </row>
    <row r="1243" spans="1:27">
      <c r="A1243" s="16">
        <f t="shared" si="21"/>
        <v>0</v>
      </c>
      <c r="B1243" s="16" t="s">
        <v>4616</v>
      </c>
      <c r="C1243" s="16" t="s">
        <v>4616</v>
      </c>
      <c r="D1243" s="16" t="s">
        <v>448</v>
      </c>
      <c r="E1243" s="16" t="s">
        <v>435</v>
      </c>
      <c r="F1243" s="16" t="s">
        <v>2642</v>
      </c>
      <c r="G1243" s="16" t="s">
        <v>18</v>
      </c>
      <c r="H1243" s="16" t="s">
        <v>4616</v>
      </c>
      <c r="I1243" s="16" t="s">
        <v>22</v>
      </c>
    </row>
    <row r="1244" spans="1:27">
      <c r="A1244" s="16">
        <f t="shared" si="21"/>
        <v>0</v>
      </c>
      <c r="B1244" s="16" t="s">
        <v>4618</v>
      </c>
      <c r="C1244" s="16" t="s">
        <v>4618</v>
      </c>
      <c r="D1244" s="16" t="s">
        <v>527</v>
      </c>
      <c r="E1244" s="16" t="s">
        <v>142</v>
      </c>
      <c r="F1244" s="16" t="s">
        <v>143</v>
      </c>
      <c r="G1244" s="16" t="s">
        <v>121</v>
      </c>
      <c r="H1244" s="16" t="s">
        <v>1014</v>
      </c>
      <c r="I1244" s="16" t="s">
        <v>3012</v>
      </c>
      <c r="J1244" s="16" t="s">
        <v>1570</v>
      </c>
      <c r="K1244" s="16" t="s">
        <v>18</v>
      </c>
      <c r="L1244" s="16" t="s">
        <v>4618</v>
      </c>
      <c r="M1244" s="16" t="s">
        <v>22</v>
      </c>
    </row>
    <row r="1245" spans="1:27">
      <c r="A1245" s="16">
        <f t="shared" si="21"/>
        <v>0</v>
      </c>
      <c r="B1245" s="16" t="s">
        <v>4622</v>
      </c>
      <c r="C1245" s="16" t="s">
        <v>4622</v>
      </c>
      <c r="D1245" s="16" t="s">
        <v>132</v>
      </c>
      <c r="E1245" s="16" t="s">
        <v>143</v>
      </c>
      <c r="F1245" s="16" t="s">
        <v>38</v>
      </c>
      <c r="G1245" s="16" t="s">
        <v>1016</v>
      </c>
      <c r="H1245" s="16" t="s">
        <v>4620</v>
      </c>
      <c r="I1245" s="16" t="s">
        <v>4621</v>
      </c>
      <c r="J1245" s="16" t="s">
        <v>18</v>
      </c>
      <c r="K1245" s="16" t="s">
        <v>4622</v>
      </c>
      <c r="L1245" s="16" t="s">
        <v>22</v>
      </c>
      <c r="AA1245" s="16" t="s">
        <v>4622</v>
      </c>
    </row>
    <row r="1246" spans="1:27">
      <c r="A1246" s="16">
        <f t="shared" si="21"/>
        <v>0</v>
      </c>
      <c r="B1246" s="16" t="s">
        <v>4623</v>
      </c>
      <c r="C1246" s="16" t="s">
        <v>4623</v>
      </c>
      <c r="D1246" s="16" t="s">
        <v>1658</v>
      </c>
      <c r="E1246" s="16" t="s">
        <v>29</v>
      </c>
      <c r="F1246" s="16" t="s">
        <v>798</v>
      </c>
      <c r="G1246" s="16" t="s">
        <v>468</v>
      </c>
      <c r="H1246" s="16" t="s">
        <v>32</v>
      </c>
      <c r="I1246" s="16" t="s">
        <v>4623</v>
      </c>
      <c r="J1246" s="16" t="s">
        <v>34</v>
      </c>
    </row>
    <row r="1247" spans="1:27">
      <c r="A1247" s="16">
        <f t="shared" si="21"/>
        <v>0</v>
      </c>
      <c r="B1247" s="16" t="s">
        <v>4626</v>
      </c>
      <c r="C1247" s="16" t="s">
        <v>4626</v>
      </c>
      <c r="D1247" s="16" t="s">
        <v>163</v>
      </c>
      <c r="E1247" s="16" t="s">
        <v>4624</v>
      </c>
      <c r="F1247" s="16" t="s">
        <v>234</v>
      </c>
      <c r="G1247" s="16" t="s">
        <v>1221</v>
      </c>
      <c r="H1247" s="16" t="s">
        <v>577</v>
      </c>
      <c r="I1247" s="16" t="s">
        <v>4625</v>
      </c>
      <c r="J1247" s="16" t="s">
        <v>47</v>
      </c>
      <c r="K1247" s="16" t="s">
        <v>48</v>
      </c>
      <c r="L1247" s="16" t="s">
        <v>49</v>
      </c>
      <c r="M1247" s="16" t="s">
        <v>4626</v>
      </c>
      <c r="N1247" s="16" t="s">
        <v>51</v>
      </c>
      <c r="AA1247" s="16" t="s">
        <v>48</v>
      </c>
    </row>
    <row r="1248" spans="1:27">
      <c r="A1248" s="16">
        <f t="shared" si="21"/>
        <v>0</v>
      </c>
      <c r="B1248" s="16" t="s">
        <v>4630</v>
      </c>
      <c r="C1248" s="16" t="s">
        <v>4630</v>
      </c>
      <c r="D1248" s="16" t="s">
        <v>1600</v>
      </c>
      <c r="E1248" s="16" t="s">
        <v>3785</v>
      </c>
      <c r="F1248" s="16" t="s">
        <v>32</v>
      </c>
      <c r="G1248" s="16" t="s">
        <v>4630</v>
      </c>
      <c r="H1248" s="16" t="s">
        <v>34</v>
      </c>
    </row>
    <row r="1249" spans="1:27">
      <c r="A1249" s="16">
        <f t="shared" si="21"/>
        <v>0</v>
      </c>
      <c r="B1249" s="16" t="s">
        <v>4631</v>
      </c>
      <c r="C1249" s="16" t="s">
        <v>4631</v>
      </c>
      <c r="D1249" s="16" t="s">
        <v>697</v>
      </c>
      <c r="E1249" s="16" t="s">
        <v>0</v>
      </c>
      <c r="F1249" s="16" t="s">
        <v>24</v>
      </c>
      <c r="G1249" s="16" t="s">
        <v>25</v>
      </c>
      <c r="H1249" s="16" t="s">
        <v>715</v>
      </c>
      <c r="I1249" s="16" t="s">
        <v>1271</v>
      </c>
      <c r="J1249" s="16" t="s">
        <v>4631</v>
      </c>
      <c r="K1249" s="16" t="s">
        <v>3788</v>
      </c>
      <c r="AA1249" s="16" t="s">
        <v>3788</v>
      </c>
    </row>
    <row r="1250" spans="1:27">
      <c r="A1250" s="16">
        <f t="shared" si="21"/>
        <v>0</v>
      </c>
      <c r="B1250" s="16" t="s">
        <v>4632</v>
      </c>
      <c r="C1250" s="16" t="s">
        <v>4632</v>
      </c>
      <c r="D1250" s="16" t="s">
        <v>513</v>
      </c>
      <c r="E1250" s="16" t="s">
        <v>4375</v>
      </c>
      <c r="F1250" s="16" t="s">
        <v>759</v>
      </c>
      <c r="G1250" s="16" t="s">
        <v>4376</v>
      </c>
      <c r="H1250" s="16" t="s">
        <v>513</v>
      </c>
      <c r="I1250" s="16" t="s">
        <v>4377</v>
      </c>
      <c r="J1250" s="16" t="s">
        <v>759</v>
      </c>
      <c r="K1250" s="16" t="s">
        <v>4378</v>
      </c>
      <c r="L1250" s="16" t="s">
        <v>18</v>
      </c>
      <c r="M1250" s="16" t="s">
        <v>4632</v>
      </c>
      <c r="N1250" s="16" t="s">
        <v>22</v>
      </c>
      <c r="AA1250" s="16" t="s">
        <v>4378</v>
      </c>
    </row>
    <row r="1251" spans="1:27">
      <c r="A1251" s="16">
        <f t="shared" si="21"/>
        <v>0</v>
      </c>
      <c r="B1251" s="16" t="s">
        <v>4636</v>
      </c>
      <c r="C1251" s="16" t="s">
        <v>4636</v>
      </c>
      <c r="D1251" s="16" t="s">
        <v>4634</v>
      </c>
      <c r="E1251" s="16" t="s">
        <v>4635</v>
      </c>
      <c r="F1251" s="16" t="s">
        <v>15</v>
      </c>
      <c r="G1251" s="16" t="s">
        <v>3856</v>
      </c>
      <c r="H1251" s="16" t="s">
        <v>18</v>
      </c>
      <c r="I1251" s="16" t="s">
        <v>4636</v>
      </c>
      <c r="J1251" s="16" t="s">
        <v>22</v>
      </c>
    </row>
    <row r="1252" spans="1:27">
      <c r="A1252" s="16">
        <f t="shared" si="21"/>
        <v>0</v>
      </c>
      <c r="B1252" s="16" t="s">
        <v>19205</v>
      </c>
      <c r="C1252" s="16" t="s">
        <v>19205</v>
      </c>
      <c r="D1252" s="16" t="s">
        <v>35</v>
      </c>
      <c r="E1252" s="16" t="s">
        <v>25</v>
      </c>
      <c r="F1252" s="16" t="s">
        <v>38</v>
      </c>
      <c r="G1252" s="16" t="s">
        <v>1058</v>
      </c>
      <c r="H1252" s="16" t="s">
        <v>703</v>
      </c>
      <c r="I1252" s="16" t="s">
        <v>3121</v>
      </c>
      <c r="J1252" s="16" t="s">
        <v>4637</v>
      </c>
      <c r="K1252" s="16" t="s">
        <v>4530</v>
      </c>
      <c r="L1252" s="16" t="s">
        <v>4530</v>
      </c>
      <c r="AA1252" s="16" t="s">
        <v>4530</v>
      </c>
    </row>
    <row r="1253" spans="1:27">
      <c r="A1253" s="16">
        <f t="shared" si="21"/>
        <v>0</v>
      </c>
      <c r="B1253" s="16" t="s">
        <v>19206</v>
      </c>
      <c r="C1253" s="16" t="s">
        <v>19206</v>
      </c>
      <c r="D1253" s="16" t="s">
        <v>55</v>
      </c>
      <c r="E1253" s="16" t="s">
        <v>1293</v>
      </c>
      <c r="F1253" s="16" t="s">
        <v>41</v>
      </c>
      <c r="G1253" s="16" t="s">
        <v>727</v>
      </c>
      <c r="H1253" s="16" t="s">
        <v>18</v>
      </c>
      <c r="I1253" s="16" t="s">
        <v>1321</v>
      </c>
      <c r="J1253" s="16" t="s">
        <v>4638</v>
      </c>
      <c r="K1253" s="16" t="s">
        <v>22</v>
      </c>
    </row>
    <row r="1254" spans="1:27">
      <c r="A1254" s="16">
        <f t="shared" si="21"/>
        <v>0</v>
      </c>
      <c r="B1254" s="16" t="s">
        <v>1295</v>
      </c>
      <c r="C1254" s="16" t="s">
        <v>1295</v>
      </c>
      <c r="D1254" s="16" t="s">
        <v>126</v>
      </c>
      <c r="E1254" s="16" t="s">
        <v>4639</v>
      </c>
      <c r="F1254" s="16" t="s">
        <v>18</v>
      </c>
      <c r="G1254" s="16" t="s">
        <v>1295</v>
      </c>
      <c r="H1254" s="16" t="s">
        <v>22</v>
      </c>
    </row>
    <row r="1255" spans="1:27">
      <c r="A1255" s="16">
        <f t="shared" si="21"/>
        <v>0</v>
      </c>
      <c r="B1255" s="16" t="s">
        <v>4641</v>
      </c>
      <c r="C1255" s="16" t="s">
        <v>4641</v>
      </c>
      <c r="D1255" s="16" t="s">
        <v>1032</v>
      </c>
      <c r="E1255" s="16" t="s">
        <v>41</v>
      </c>
      <c r="F1255" s="16" t="s">
        <v>4640</v>
      </c>
      <c r="G1255" s="16" t="s">
        <v>142</v>
      </c>
      <c r="H1255" s="16" t="s">
        <v>143</v>
      </c>
      <c r="I1255" s="16" t="s">
        <v>18</v>
      </c>
      <c r="J1255" s="16" t="s">
        <v>4641</v>
      </c>
      <c r="K1255" s="16" t="s">
        <v>22</v>
      </c>
    </row>
    <row r="1256" spans="1:27">
      <c r="A1256" s="16">
        <f t="shared" si="21"/>
        <v>0</v>
      </c>
      <c r="B1256" s="16" t="s">
        <v>19207</v>
      </c>
      <c r="C1256" s="16" t="s">
        <v>19207</v>
      </c>
      <c r="D1256" s="16" t="s">
        <v>970</v>
      </c>
      <c r="E1256" s="16" t="s">
        <v>193</v>
      </c>
      <c r="F1256" s="16" t="s">
        <v>533</v>
      </c>
      <c r="G1256" s="16" t="s">
        <v>845</v>
      </c>
      <c r="H1256" s="16" t="s">
        <v>99</v>
      </c>
      <c r="I1256" s="16" t="s">
        <v>385</v>
      </c>
      <c r="J1256" s="16" t="s">
        <v>18</v>
      </c>
      <c r="K1256" s="16" t="s">
        <v>4642</v>
      </c>
      <c r="L1256" s="16" t="s">
        <v>4643</v>
      </c>
      <c r="M1256" s="16" t="s">
        <v>22</v>
      </c>
      <c r="AA1256" s="16" t="s">
        <v>4642</v>
      </c>
    </row>
    <row r="1257" spans="1:27">
      <c r="A1257" s="16">
        <f t="shared" si="21"/>
        <v>0</v>
      </c>
      <c r="B1257" s="16" t="s">
        <v>4644</v>
      </c>
      <c r="C1257" s="16" t="s">
        <v>4644</v>
      </c>
      <c r="D1257" s="16" t="s">
        <v>1318</v>
      </c>
      <c r="E1257" s="16" t="s">
        <v>1195</v>
      </c>
      <c r="F1257" s="16" t="s">
        <v>1165</v>
      </c>
      <c r="G1257" s="16" t="s">
        <v>726</v>
      </c>
      <c r="H1257" s="16" t="s">
        <v>948</v>
      </c>
      <c r="I1257" s="16" t="s">
        <v>18</v>
      </c>
      <c r="J1257" s="16" t="s">
        <v>4644</v>
      </c>
      <c r="K1257" s="16" t="s">
        <v>22</v>
      </c>
    </row>
    <row r="1258" spans="1:27">
      <c r="A1258" s="16">
        <f t="shared" si="21"/>
        <v>0</v>
      </c>
      <c r="B1258" s="16" t="s">
        <v>4645</v>
      </c>
      <c r="C1258" s="16" t="s">
        <v>4645</v>
      </c>
      <c r="D1258" s="16" t="s">
        <v>1195</v>
      </c>
      <c r="E1258" s="16" t="s">
        <v>121</v>
      </c>
      <c r="F1258" s="16" t="s">
        <v>601</v>
      </c>
      <c r="G1258" s="16" t="s">
        <v>6</v>
      </c>
      <c r="H1258" s="16" t="s">
        <v>4589</v>
      </c>
      <c r="I1258" s="16" t="s">
        <v>1252</v>
      </c>
      <c r="J1258" s="16" t="s">
        <v>151</v>
      </c>
      <c r="K1258" s="16" t="s">
        <v>32</v>
      </c>
      <c r="L1258" s="16" t="s">
        <v>4645</v>
      </c>
      <c r="M1258" s="16" t="s">
        <v>34</v>
      </c>
      <c r="AA1258" s="16" t="s">
        <v>32</v>
      </c>
    </row>
    <row r="1259" spans="1:27">
      <c r="A1259" s="16">
        <f t="shared" si="21"/>
        <v>0</v>
      </c>
      <c r="B1259" s="16" t="s">
        <v>19208</v>
      </c>
      <c r="C1259" s="16" t="s">
        <v>19208</v>
      </c>
      <c r="D1259" s="16" t="s">
        <v>4646</v>
      </c>
      <c r="E1259" s="16" t="s">
        <v>41</v>
      </c>
      <c r="F1259" s="16" t="s">
        <v>2207</v>
      </c>
      <c r="G1259" s="16" t="s">
        <v>163</v>
      </c>
      <c r="H1259" s="16" t="s">
        <v>375</v>
      </c>
      <c r="I1259" s="16" t="s">
        <v>18</v>
      </c>
      <c r="J1259" s="16" t="s">
        <v>4647</v>
      </c>
      <c r="K1259" s="16" t="s">
        <v>4648</v>
      </c>
      <c r="L1259" s="16" t="s">
        <v>22</v>
      </c>
      <c r="AA1259" s="16" t="s">
        <v>4648</v>
      </c>
    </row>
    <row r="1260" spans="1:27">
      <c r="A1260" s="16">
        <f t="shared" si="21"/>
        <v>0</v>
      </c>
      <c r="B1260" s="16" t="s">
        <v>4655</v>
      </c>
      <c r="C1260" s="16" t="s">
        <v>4655</v>
      </c>
      <c r="D1260" s="16" t="s">
        <v>59</v>
      </c>
      <c r="E1260" s="16" t="s">
        <v>1462</v>
      </c>
      <c r="F1260" s="16" t="s">
        <v>121</v>
      </c>
      <c r="G1260" s="16" t="s">
        <v>4654</v>
      </c>
      <c r="H1260" s="16" t="s">
        <v>142</v>
      </c>
      <c r="I1260" s="16" t="s">
        <v>1809</v>
      </c>
      <c r="J1260" s="16" t="s">
        <v>450</v>
      </c>
      <c r="K1260" s="16" t="s">
        <v>2602</v>
      </c>
      <c r="L1260" s="16" t="s">
        <v>18</v>
      </c>
      <c r="M1260" s="16" t="s">
        <v>4655</v>
      </c>
      <c r="N1260" s="16" t="s">
        <v>22</v>
      </c>
      <c r="AA1260" s="16" t="s">
        <v>2602</v>
      </c>
    </row>
    <row r="1261" spans="1:27">
      <c r="A1261" s="16">
        <f t="shared" si="21"/>
        <v>0</v>
      </c>
      <c r="B1261" s="16" t="s">
        <v>4662</v>
      </c>
      <c r="C1261" s="16" t="s">
        <v>4662</v>
      </c>
      <c r="D1261" s="16" t="s">
        <v>548</v>
      </c>
      <c r="E1261" s="16" t="s">
        <v>31</v>
      </c>
      <c r="F1261" s="16" t="s">
        <v>486</v>
      </c>
      <c r="G1261" s="16" t="s">
        <v>715</v>
      </c>
      <c r="H1261" s="16" t="s">
        <v>4661</v>
      </c>
      <c r="I1261" s="16" t="s">
        <v>397</v>
      </c>
      <c r="J1261" s="16" t="s">
        <v>3284</v>
      </c>
      <c r="K1261" s="16" t="s">
        <v>32</v>
      </c>
      <c r="L1261" s="16" t="s">
        <v>4662</v>
      </c>
      <c r="M1261" s="16" t="s">
        <v>34</v>
      </c>
      <c r="AA1261" s="16" t="s">
        <v>32</v>
      </c>
    </row>
    <row r="1262" spans="1:27">
      <c r="A1262" s="16">
        <f t="shared" si="21"/>
        <v>0</v>
      </c>
      <c r="B1262" s="16" t="s">
        <v>4664</v>
      </c>
      <c r="C1262" s="16" t="s">
        <v>4664</v>
      </c>
      <c r="D1262" s="16" t="s">
        <v>486</v>
      </c>
      <c r="E1262" s="16" t="s">
        <v>56</v>
      </c>
      <c r="F1262" s="16" t="s">
        <v>4663</v>
      </c>
      <c r="G1262" s="16" t="s">
        <v>72</v>
      </c>
      <c r="H1262" s="16" t="s">
        <v>2843</v>
      </c>
      <c r="I1262" s="16" t="s">
        <v>32</v>
      </c>
      <c r="J1262" s="16" t="s">
        <v>4664</v>
      </c>
      <c r="K1262" s="16" t="s">
        <v>34</v>
      </c>
    </row>
    <row r="1263" spans="1:27">
      <c r="A1263" s="16">
        <f t="shared" si="21"/>
        <v>0</v>
      </c>
      <c r="B1263" s="16" t="s">
        <v>4668</v>
      </c>
      <c r="C1263" s="16" t="s">
        <v>4668</v>
      </c>
      <c r="D1263" s="16" t="s">
        <v>4667</v>
      </c>
      <c r="E1263" s="16" t="s">
        <v>703</v>
      </c>
      <c r="F1263" s="16" t="s">
        <v>3121</v>
      </c>
      <c r="G1263" s="16" t="s">
        <v>4668</v>
      </c>
      <c r="H1263" s="16" t="s">
        <v>4530</v>
      </c>
    </row>
    <row r="1264" spans="1:27">
      <c r="A1264" s="16">
        <f t="shared" si="21"/>
        <v>0</v>
      </c>
      <c r="B1264" s="16" t="s">
        <v>4552</v>
      </c>
      <c r="C1264" s="16" t="s">
        <v>4552</v>
      </c>
      <c r="D1264" s="16" t="s">
        <v>4669</v>
      </c>
      <c r="E1264" s="16" t="s">
        <v>487</v>
      </c>
      <c r="F1264" s="16" t="s">
        <v>1411</v>
      </c>
      <c r="G1264" s="16" t="s">
        <v>1412</v>
      </c>
      <c r="H1264" s="16" t="s">
        <v>4552</v>
      </c>
      <c r="I1264" s="16" t="s">
        <v>4670</v>
      </c>
    </row>
    <row r="1265" spans="1:27">
      <c r="A1265" s="16">
        <f t="shared" si="21"/>
        <v>0</v>
      </c>
      <c r="B1265" s="16" t="s">
        <v>19210</v>
      </c>
      <c r="C1265" s="16" t="s">
        <v>19210</v>
      </c>
      <c r="D1265" s="16" t="s">
        <v>869</v>
      </c>
      <c r="E1265" s="16" t="s">
        <v>41</v>
      </c>
      <c r="F1265" s="16" t="s">
        <v>997</v>
      </c>
      <c r="G1265" s="16" t="s">
        <v>99</v>
      </c>
      <c r="H1265" s="16" t="s">
        <v>449</v>
      </c>
      <c r="I1265" s="16" t="s">
        <v>2370</v>
      </c>
      <c r="J1265" s="16" t="s">
        <v>32</v>
      </c>
      <c r="K1265" s="16" t="s">
        <v>4675</v>
      </c>
      <c r="L1265" s="16" t="s">
        <v>67</v>
      </c>
      <c r="M1265" s="16" t="s">
        <v>32</v>
      </c>
      <c r="AA1265" s="16" t="s">
        <v>4675</v>
      </c>
    </row>
    <row r="1266" spans="1:27">
      <c r="A1266" s="16">
        <f t="shared" si="21"/>
        <v>0</v>
      </c>
      <c r="B1266" s="16" t="s">
        <v>4676</v>
      </c>
      <c r="C1266" s="16" t="s">
        <v>4676</v>
      </c>
      <c r="D1266" s="16" t="s">
        <v>1130</v>
      </c>
      <c r="E1266" s="16" t="s">
        <v>14</v>
      </c>
      <c r="F1266" s="16" t="s">
        <v>1139</v>
      </c>
      <c r="G1266" s="16" t="s">
        <v>678</v>
      </c>
      <c r="H1266" s="16" t="s">
        <v>4676</v>
      </c>
      <c r="I1266" s="16" t="s">
        <v>4677</v>
      </c>
    </row>
    <row r="1267" spans="1:27">
      <c r="A1267" s="16">
        <f t="shared" si="21"/>
        <v>0</v>
      </c>
      <c r="B1267" s="16" t="s">
        <v>19211</v>
      </c>
      <c r="C1267" s="16" t="s">
        <v>19211</v>
      </c>
      <c r="D1267" s="16" t="s">
        <v>444</v>
      </c>
      <c r="E1267" s="16" t="s">
        <v>41</v>
      </c>
      <c r="F1267" s="16" t="s">
        <v>23</v>
      </c>
      <c r="G1267" s="16" t="s">
        <v>375</v>
      </c>
      <c r="H1267" s="16" t="s">
        <v>32</v>
      </c>
      <c r="I1267" s="16" t="s">
        <v>4687</v>
      </c>
      <c r="J1267" s="16" t="s">
        <v>4688</v>
      </c>
      <c r="K1267" s="16" t="s">
        <v>34</v>
      </c>
    </row>
    <row r="1268" spans="1:27">
      <c r="A1268" s="16">
        <f t="shared" si="21"/>
        <v>0</v>
      </c>
      <c r="B1268" s="16" t="s">
        <v>19212</v>
      </c>
      <c r="C1268" s="16" t="s">
        <v>19212</v>
      </c>
      <c r="D1268" s="16" t="s">
        <v>4689</v>
      </c>
      <c r="E1268" s="16" t="s">
        <v>38</v>
      </c>
      <c r="F1268" s="16" t="s">
        <v>3487</v>
      </c>
      <c r="G1268" s="16" t="s">
        <v>595</v>
      </c>
      <c r="H1268" s="16" t="s">
        <v>293</v>
      </c>
      <c r="I1268" s="16" t="s">
        <v>715</v>
      </c>
      <c r="J1268" s="16" t="s">
        <v>1271</v>
      </c>
      <c r="K1268" s="16" t="s">
        <v>4690</v>
      </c>
      <c r="L1268" s="16" t="s">
        <v>4691</v>
      </c>
      <c r="M1268" s="16" t="s">
        <v>715</v>
      </c>
      <c r="N1268" s="16" t="s">
        <v>1271</v>
      </c>
      <c r="AA1268" s="16" t="s">
        <v>4690</v>
      </c>
    </row>
    <row r="1269" spans="1:27">
      <c r="A1269" s="16">
        <f t="shared" si="21"/>
        <v>0</v>
      </c>
      <c r="B1269" s="16" t="s">
        <v>4692</v>
      </c>
      <c r="C1269" s="16" t="s">
        <v>4692</v>
      </c>
      <c r="D1269" s="16" t="s">
        <v>394</v>
      </c>
      <c r="E1269" s="16" t="s">
        <v>1001</v>
      </c>
      <c r="F1269" s="17">
        <v>699</v>
      </c>
      <c r="G1269" s="16">
        <v>0</v>
      </c>
      <c r="H1269" s="16" t="s">
        <v>4692</v>
      </c>
      <c r="I1269" s="17">
        <v>699</v>
      </c>
      <c r="J1269" s="16">
        <v>0</v>
      </c>
    </row>
    <row r="1270" spans="1:27">
      <c r="A1270" s="16">
        <f t="shared" si="21"/>
        <v>0</v>
      </c>
      <c r="B1270" s="16" t="s">
        <v>4697</v>
      </c>
      <c r="C1270" s="16" t="s">
        <v>4697</v>
      </c>
      <c r="D1270" s="16" t="s">
        <v>1600</v>
      </c>
      <c r="E1270" s="16" t="s">
        <v>2988</v>
      </c>
      <c r="F1270" s="16" t="s">
        <v>4696</v>
      </c>
      <c r="G1270" s="16" t="s">
        <v>474</v>
      </c>
      <c r="H1270" s="16" t="s">
        <v>32</v>
      </c>
      <c r="I1270" s="16" t="s">
        <v>206</v>
      </c>
      <c r="J1270" s="16" t="s">
        <v>207</v>
      </c>
      <c r="K1270" s="16" t="s">
        <v>208</v>
      </c>
      <c r="L1270" s="16" t="s">
        <v>4697</v>
      </c>
      <c r="M1270" s="16" t="s">
        <v>32</v>
      </c>
      <c r="N1270" s="16" t="s">
        <v>206</v>
      </c>
      <c r="O1270" s="16" t="s">
        <v>207</v>
      </c>
      <c r="P1270" s="16" t="s">
        <v>208</v>
      </c>
      <c r="AA1270" s="16" t="s">
        <v>208</v>
      </c>
    </row>
    <row r="1271" spans="1:27">
      <c r="A1271" s="16">
        <f t="shared" si="21"/>
        <v>0</v>
      </c>
      <c r="B1271" s="16" t="s">
        <v>21843</v>
      </c>
      <c r="C1271" s="16" t="s">
        <v>21843</v>
      </c>
      <c r="D1271" s="16" t="s">
        <v>662</v>
      </c>
      <c r="E1271" s="16" t="s">
        <v>4698</v>
      </c>
      <c r="F1271" s="16" t="s">
        <v>3888</v>
      </c>
      <c r="G1271" s="16" t="s">
        <v>4699</v>
      </c>
      <c r="H1271" s="16" t="s">
        <v>4700</v>
      </c>
      <c r="I1271" s="16" t="s">
        <v>4701</v>
      </c>
    </row>
    <row r="1272" spans="1:27">
      <c r="A1272" s="16">
        <f t="shared" si="21"/>
        <v>0</v>
      </c>
      <c r="B1272" s="16" t="s">
        <v>4703</v>
      </c>
      <c r="C1272" s="16" t="s">
        <v>4703</v>
      </c>
      <c r="D1272" s="16" t="s">
        <v>548</v>
      </c>
      <c r="E1272" s="16" t="s">
        <v>28</v>
      </c>
      <c r="F1272" s="16" t="s">
        <v>29</v>
      </c>
      <c r="G1272" s="16" t="s">
        <v>30</v>
      </c>
      <c r="H1272" s="16" t="s">
        <v>715</v>
      </c>
      <c r="I1272" s="16" t="s">
        <v>1271</v>
      </c>
      <c r="J1272" s="16" t="s">
        <v>4703</v>
      </c>
      <c r="K1272" s="16" t="s">
        <v>4383</v>
      </c>
      <c r="AA1272" s="16" t="s">
        <v>4383</v>
      </c>
    </row>
    <row r="1273" spans="1:27">
      <c r="A1273" s="16">
        <f t="shared" si="21"/>
        <v>0</v>
      </c>
      <c r="B1273" s="16" t="s">
        <v>3568</v>
      </c>
      <c r="C1273" s="16" t="s">
        <v>3568</v>
      </c>
      <c r="D1273" s="16" t="s">
        <v>725</v>
      </c>
      <c r="E1273" s="16" t="s">
        <v>158</v>
      </c>
      <c r="F1273" s="16" t="s">
        <v>32</v>
      </c>
      <c r="G1273" s="16" t="s">
        <v>234</v>
      </c>
      <c r="H1273" s="16" t="s">
        <v>4704</v>
      </c>
      <c r="I1273" s="16" t="s">
        <v>4705</v>
      </c>
      <c r="J1273" s="16" t="s">
        <v>207</v>
      </c>
      <c r="K1273" s="16" t="s">
        <v>4706</v>
      </c>
      <c r="L1273" s="16" t="s">
        <v>3568</v>
      </c>
      <c r="M1273" s="16" t="s">
        <v>32</v>
      </c>
      <c r="N1273" s="16" t="s">
        <v>234</v>
      </c>
      <c r="O1273" s="16" t="s">
        <v>4704</v>
      </c>
      <c r="P1273" s="16" t="s">
        <v>4705</v>
      </c>
      <c r="Q1273" s="16" t="s">
        <v>207</v>
      </c>
      <c r="R1273" s="16" t="s">
        <v>4706</v>
      </c>
      <c r="AA1273" s="16" t="s">
        <v>4706</v>
      </c>
    </row>
    <row r="1274" spans="1:27">
      <c r="A1274" s="16">
        <f t="shared" ref="A1274:A1328" si="22">IF(B1274&lt;&gt;C1274,1,0)</f>
        <v>0</v>
      </c>
      <c r="B1274" s="16" t="s">
        <v>4710</v>
      </c>
      <c r="C1274" s="16" t="s">
        <v>4710</v>
      </c>
      <c r="D1274" s="16" t="s">
        <v>333</v>
      </c>
      <c r="E1274" s="16" t="s">
        <v>234</v>
      </c>
      <c r="F1274" s="16">
        <v>5</v>
      </c>
      <c r="G1274" s="16" t="s">
        <v>3434</v>
      </c>
      <c r="H1274" s="16" t="s">
        <v>57</v>
      </c>
      <c r="I1274" s="16" t="s">
        <v>4707</v>
      </c>
      <c r="J1274" s="16" t="s">
        <v>4708</v>
      </c>
      <c r="K1274" s="16" t="s">
        <v>4709</v>
      </c>
      <c r="L1274" s="16" t="s">
        <v>643</v>
      </c>
      <c r="M1274" s="17">
        <v>199</v>
      </c>
      <c r="N1274" s="16">
        <v>0</v>
      </c>
      <c r="O1274" s="16" t="s">
        <v>4710</v>
      </c>
      <c r="P1274" s="16" t="s">
        <v>643</v>
      </c>
      <c r="Q1274" s="17">
        <v>199</v>
      </c>
      <c r="R1274" s="16">
        <v>0</v>
      </c>
      <c r="AA1274" s="16" t="s">
        <v>4709</v>
      </c>
    </row>
    <row r="1275" spans="1:27">
      <c r="A1275" s="16">
        <f t="shared" si="22"/>
        <v>0</v>
      </c>
      <c r="B1275" s="16" t="s">
        <v>4711</v>
      </c>
      <c r="C1275" s="16" t="s">
        <v>4711</v>
      </c>
      <c r="D1275" s="16" t="s">
        <v>55</v>
      </c>
      <c r="E1275" s="16" t="s">
        <v>29</v>
      </c>
      <c r="F1275" s="16" t="s">
        <v>381</v>
      </c>
      <c r="G1275" s="17">
        <v>220</v>
      </c>
      <c r="H1275" s="16">
        <v>0</v>
      </c>
      <c r="I1275" s="16" t="s">
        <v>4711</v>
      </c>
      <c r="J1275" s="17">
        <v>220</v>
      </c>
      <c r="K1275" s="16">
        <v>0</v>
      </c>
      <c r="AA1275" s="16">
        <v>0</v>
      </c>
    </row>
    <row r="1276" spans="1:27">
      <c r="A1276" s="16">
        <f t="shared" si="22"/>
        <v>0</v>
      </c>
      <c r="B1276" s="16" t="s">
        <v>4717</v>
      </c>
      <c r="C1276" s="16" t="s">
        <v>4717</v>
      </c>
      <c r="D1276" s="16" t="s">
        <v>1795</v>
      </c>
      <c r="E1276" s="16" t="s">
        <v>1127</v>
      </c>
      <c r="F1276" s="16" t="s">
        <v>2864</v>
      </c>
      <c r="G1276" s="16" t="s">
        <v>4714</v>
      </c>
      <c r="H1276" s="16" t="s">
        <v>4715</v>
      </c>
      <c r="I1276" s="16" t="s">
        <v>1239</v>
      </c>
      <c r="J1276" s="16" t="s">
        <v>4716</v>
      </c>
      <c r="K1276" s="16" t="s">
        <v>643</v>
      </c>
      <c r="L1276" s="17">
        <v>490</v>
      </c>
      <c r="M1276" s="16">
        <v>0</v>
      </c>
      <c r="N1276" s="16" t="s">
        <v>4717</v>
      </c>
      <c r="O1276" s="16" t="s">
        <v>643</v>
      </c>
      <c r="P1276" s="17">
        <v>490</v>
      </c>
      <c r="Q1276" s="16">
        <v>0</v>
      </c>
      <c r="AA1276" s="16" t="s">
        <v>643</v>
      </c>
    </row>
    <row r="1277" spans="1:27">
      <c r="A1277" s="16">
        <f t="shared" si="22"/>
        <v>0</v>
      </c>
      <c r="B1277" s="16" t="s">
        <v>4724</v>
      </c>
      <c r="C1277" s="16" t="s">
        <v>4724</v>
      </c>
      <c r="D1277" s="16" t="s">
        <v>605</v>
      </c>
      <c r="E1277" s="16" t="s">
        <v>4718</v>
      </c>
      <c r="F1277" s="16" t="s">
        <v>836</v>
      </c>
      <c r="G1277" s="16" t="s">
        <v>4718</v>
      </c>
      <c r="H1277" s="16" t="s">
        <v>4719</v>
      </c>
      <c r="I1277" s="16" t="s">
        <v>4720</v>
      </c>
      <c r="J1277" s="16" t="s">
        <v>1239</v>
      </c>
      <c r="K1277" s="16" t="s">
        <v>4721</v>
      </c>
      <c r="L1277" s="16" t="s">
        <v>836</v>
      </c>
      <c r="M1277" s="16" t="s">
        <v>4722</v>
      </c>
      <c r="N1277" s="16" t="s">
        <v>4723</v>
      </c>
      <c r="O1277" s="17">
        <v>285</v>
      </c>
      <c r="P1277" s="16">
        <v>0</v>
      </c>
      <c r="Q1277" s="16" t="s">
        <v>4724</v>
      </c>
      <c r="R1277" s="17">
        <v>285</v>
      </c>
      <c r="S1277" s="16">
        <v>0</v>
      </c>
      <c r="AA1277" s="16" t="s">
        <v>4721</v>
      </c>
    </row>
    <row r="1278" spans="1:27">
      <c r="A1278" s="16">
        <f t="shared" si="22"/>
        <v>0</v>
      </c>
      <c r="B1278" s="16" t="s">
        <v>4727</v>
      </c>
      <c r="C1278" s="16" t="s">
        <v>4727</v>
      </c>
      <c r="D1278" s="16" t="s">
        <v>4725</v>
      </c>
      <c r="E1278" s="16">
        <v>3</v>
      </c>
      <c r="F1278" s="16" t="s">
        <v>36</v>
      </c>
      <c r="G1278" s="16" t="s">
        <v>1239</v>
      </c>
      <c r="H1278" s="16" t="s">
        <v>4726</v>
      </c>
      <c r="I1278" s="16" t="s">
        <v>29</v>
      </c>
      <c r="J1278" s="16" t="s">
        <v>1239</v>
      </c>
      <c r="K1278" s="16" t="s">
        <v>2113</v>
      </c>
      <c r="L1278" s="17">
        <v>254</v>
      </c>
      <c r="M1278" s="16">
        <v>0</v>
      </c>
      <c r="N1278" s="16" t="s">
        <v>4727</v>
      </c>
      <c r="O1278" s="17">
        <v>254</v>
      </c>
      <c r="P1278" s="16">
        <v>0</v>
      </c>
      <c r="AA1278" s="16" t="s">
        <v>2113</v>
      </c>
    </row>
    <row r="1279" spans="1:27">
      <c r="A1279" s="16">
        <f t="shared" si="22"/>
        <v>0</v>
      </c>
      <c r="B1279" s="16" t="s">
        <v>4729</v>
      </c>
      <c r="C1279" s="16" t="s">
        <v>4729</v>
      </c>
      <c r="D1279" s="16" t="s">
        <v>266</v>
      </c>
      <c r="E1279" s="16" t="s">
        <v>3404</v>
      </c>
      <c r="F1279" s="16" t="s">
        <v>234</v>
      </c>
      <c r="G1279" s="16" t="s">
        <v>1071</v>
      </c>
      <c r="H1279" s="16" t="s">
        <v>595</v>
      </c>
      <c r="I1279" s="16" t="s">
        <v>4728</v>
      </c>
      <c r="J1279" s="16" t="s">
        <v>643</v>
      </c>
      <c r="K1279" s="17">
        <v>290</v>
      </c>
      <c r="L1279" s="16">
        <v>0</v>
      </c>
      <c r="M1279" s="16" t="s">
        <v>4729</v>
      </c>
      <c r="N1279" s="16" t="s">
        <v>643</v>
      </c>
      <c r="O1279" s="17">
        <v>290</v>
      </c>
      <c r="P1279" s="16">
        <v>0</v>
      </c>
      <c r="AA1279" s="17">
        <v>290</v>
      </c>
    </row>
    <row r="1280" spans="1:27">
      <c r="A1280" s="16">
        <f t="shared" si="22"/>
        <v>0</v>
      </c>
      <c r="B1280" s="16" t="s">
        <v>4732</v>
      </c>
      <c r="C1280" s="16" t="s">
        <v>4732</v>
      </c>
      <c r="D1280" s="16" t="s">
        <v>4730</v>
      </c>
      <c r="E1280" s="16" t="s">
        <v>1086</v>
      </c>
      <c r="F1280" s="16" t="s">
        <v>347</v>
      </c>
      <c r="G1280" s="16" t="s">
        <v>4731</v>
      </c>
      <c r="H1280" s="17">
        <v>125</v>
      </c>
      <c r="I1280" s="16">
        <v>0</v>
      </c>
      <c r="J1280" s="16" t="s">
        <v>4732</v>
      </c>
      <c r="K1280" s="17">
        <v>125</v>
      </c>
      <c r="L1280" s="16">
        <v>0</v>
      </c>
      <c r="AA1280" s="17">
        <v>125</v>
      </c>
    </row>
    <row r="1281" spans="1:27">
      <c r="A1281" s="16">
        <f t="shared" si="22"/>
        <v>0</v>
      </c>
      <c r="B1281" s="16" t="s">
        <v>4734</v>
      </c>
      <c r="C1281" s="16" t="s">
        <v>4734</v>
      </c>
      <c r="D1281" s="16" t="s">
        <v>3412</v>
      </c>
      <c r="E1281" s="16" t="s">
        <v>4733</v>
      </c>
      <c r="F1281" s="16" t="s">
        <v>550</v>
      </c>
      <c r="G1281" s="17">
        <v>350</v>
      </c>
      <c r="H1281" s="16">
        <v>0</v>
      </c>
      <c r="I1281" s="16" t="s">
        <v>3353</v>
      </c>
      <c r="J1281" s="16" t="s">
        <v>4734</v>
      </c>
      <c r="K1281" s="17">
        <v>350</v>
      </c>
      <c r="L1281" s="16">
        <v>0</v>
      </c>
      <c r="M1281" s="16" t="s">
        <v>3353</v>
      </c>
      <c r="AA1281" s="17">
        <v>350</v>
      </c>
    </row>
    <row r="1282" spans="1:27">
      <c r="A1282" s="16">
        <f t="shared" si="22"/>
        <v>0</v>
      </c>
      <c r="B1282" s="16" t="s">
        <v>4739</v>
      </c>
      <c r="C1282" s="16" t="s">
        <v>4739</v>
      </c>
      <c r="D1282" s="16" t="s">
        <v>537</v>
      </c>
      <c r="E1282" s="16" t="s">
        <v>2746</v>
      </c>
      <c r="F1282" s="16" t="s">
        <v>4735</v>
      </c>
      <c r="G1282" s="16" t="s">
        <v>72</v>
      </c>
      <c r="H1282" s="16" t="s">
        <v>4736</v>
      </c>
      <c r="I1282" s="16" t="s">
        <v>703</v>
      </c>
      <c r="J1282" s="16" t="s">
        <v>4737</v>
      </c>
      <c r="K1282" s="17">
        <v>119</v>
      </c>
      <c r="L1282" s="16">
        <v>0</v>
      </c>
      <c r="M1282" s="16" t="s">
        <v>4738</v>
      </c>
      <c r="N1282" s="16" t="s">
        <v>4739</v>
      </c>
      <c r="O1282" s="17">
        <v>119</v>
      </c>
      <c r="P1282" s="16">
        <v>0</v>
      </c>
      <c r="Q1282" s="16" t="s">
        <v>4738</v>
      </c>
      <c r="AA1282" s="17">
        <v>119</v>
      </c>
    </row>
    <row r="1283" spans="1:27">
      <c r="A1283" s="16">
        <f t="shared" si="22"/>
        <v>0</v>
      </c>
      <c r="B1283" s="16" t="s">
        <v>4740</v>
      </c>
      <c r="C1283" s="16" t="s">
        <v>4740</v>
      </c>
      <c r="D1283" s="16" t="s">
        <v>3412</v>
      </c>
      <c r="E1283" s="16" t="s">
        <v>4733</v>
      </c>
      <c r="F1283" s="16" t="s">
        <v>550</v>
      </c>
      <c r="G1283" s="17">
        <v>289</v>
      </c>
      <c r="H1283" s="16">
        <v>0</v>
      </c>
      <c r="I1283" s="16" t="s">
        <v>4740</v>
      </c>
      <c r="J1283" s="17">
        <v>289</v>
      </c>
      <c r="K1283" s="16">
        <v>0</v>
      </c>
      <c r="AA1283" s="16">
        <v>0</v>
      </c>
    </row>
    <row r="1284" spans="1:27">
      <c r="A1284" s="16">
        <f t="shared" si="22"/>
        <v>0</v>
      </c>
      <c r="B1284" s="16" t="s">
        <v>4743</v>
      </c>
      <c r="C1284" s="16" t="s">
        <v>4743</v>
      </c>
      <c r="D1284" s="16" t="s">
        <v>4741</v>
      </c>
      <c r="E1284" s="16" t="s">
        <v>347</v>
      </c>
      <c r="F1284" s="16" t="s">
        <v>4742</v>
      </c>
      <c r="G1284" s="17">
        <v>500</v>
      </c>
      <c r="H1284" s="16">
        <v>0</v>
      </c>
      <c r="I1284" s="16" t="s">
        <v>4743</v>
      </c>
      <c r="J1284" s="17">
        <v>500</v>
      </c>
      <c r="K1284" s="16">
        <v>0</v>
      </c>
      <c r="AA1284" s="16">
        <v>0</v>
      </c>
    </row>
    <row r="1285" spans="1:27">
      <c r="A1285" s="16">
        <f t="shared" si="22"/>
        <v>0</v>
      </c>
      <c r="B1285" s="16" t="s">
        <v>21051</v>
      </c>
      <c r="C1285" s="16" t="s">
        <v>21051</v>
      </c>
      <c r="D1285" s="16" t="s">
        <v>4744</v>
      </c>
      <c r="E1285" s="16" t="s">
        <v>4745</v>
      </c>
      <c r="F1285" s="16" t="s">
        <v>4158</v>
      </c>
      <c r="G1285" s="17">
        <v>170</v>
      </c>
      <c r="H1285" s="16">
        <v>0</v>
      </c>
      <c r="I1285" s="16" t="s">
        <v>4744</v>
      </c>
      <c r="J1285" s="16" t="s">
        <v>4746</v>
      </c>
      <c r="K1285" s="17">
        <v>170</v>
      </c>
      <c r="L1285" s="16">
        <v>0</v>
      </c>
      <c r="AA1285" s="17">
        <v>170</v>
      </c>
    </row>
    <row r="1286" spans="1:27">
      <c r="A1286" s="16">
        <f t="shared" si="22"/>
        <v>0</v>
      </c>
      <c r="B1286" s="16" t="s">
        <v>4747</v>
      </c>
      <c r="C1286" s="16" t="s">
        <v>4747</v>
      </c>
      <c r="D1286" s="16" t="s">
        <v>2506</v>
      </c>
      <c r="E1286" s="16" t="s">
        <v>181</v>
      </c>
      <c r="F1286" s="16" t="s">
        <v>1753</v>
      </c>
      <c r="G1286" s="17">
        <v>375</v>
      </c>
      <c r="H1286" s="16">
        <v>0</v>
      </c>
      <c r="I1286" s="16" t="s">
        <v>4747</v>
      </c>
      <c r="J1286" s="17">
        <v>375</v>
      </c>
      <c r="K1286" s="16">
        <v>0</v>
      </c>
      <c r="AA1286" s="16">
        <v>0</v>
      </c>
    </row>
    <row r="1287" spans="1:27">
      <c r="A1287" s="16">
        <f t="shared" si="22"/>
        <v>0</v>
      </c>
      <c r="B1287" s="16" t="s">
        <v>4749</v>
      </c>
      <c r="C1287" s="16" t="s">
        <v>4749</v>
      </c>
      <c r="D1287" s="16" t="s">
        <v>2273</v>
      </c>
      <c r="E1287" s="16" t="s">
        <v>1394</v>
      </c>
      <c r="F1287" s="16" t="s">
        <v>3320</v>
      </c>
      <c r="G1287" s="17">
        <v>350</v>
      </c>
      <c r="H1287" s="16">
        <v>0</v>
      </c>
      <c r="I1287" s="16" t="s">
        <v>4748</v>
      </c>
      <c r="J1287" s="16" t="s">
        <v>4749</v>
      </c>
      <c r="K1287" s="17">
        <v>350</v>
      </c>
      <c r="L1287" s="16" t="s">
        <v>3735</v>
      </c>
      <c r="AA1287" s="17">
        <v>350</v>
      </c>
    </row>
    <row r="1288" spans="1:27">
      <c r="A1288" s="16">
        <f t="shared" si="22"/>
        <v>0</v>
      </c>
      <c r="B1288" s="16" t="s">
        <v>4751</v>
      </c>
      <c r="C1288" s="16" t="s">
        <v>4751</v>
      </c>
      <c r="D1288" s="16" t="s">
        <v>1411</v>
      </c>
      <c r="E1288" s="16" t="s">
        <v>454</v>
      </c>
      <c r="F1288" s="16" t="s">
        <v>4750</v>
      </c>
      <c r="G1288" s="17">
        <v>180</v>
      </c>
      <c r="H1288" s="16">
        <v>0</v>
      </c>
      <c r="I1288" s="16" t="s">
        <v>4751</v>
      </c>
      <c r="J1288" s="17">
        <v>180</v>
      </c>
      <c r="K1288" s="16">
        <v>0</v>
      </c>
      <c r="AA1288" s="16">
        <v>0</v>
      </c>
    </row>
    <row r="1289" spans="1:27">
      <c r="A1289" s="16">
        <f t="shared" si="22"/>
        <v>0</v>
      </c>
      <c r="B1289" s="16" t="s">
        <v>4752</v>
      </c>
      <c r="C1289" s="16" t="s">
        <v>4752</v>
      </c>
      <c r="D1289" s="16" t="s">
        <v>393</v>
      </c>
      <c r="E1289" s="16" t="s">
        <v>3386</v>
      </c>
      <c r="F1289" s="16" t="s">
        <v>302</v>
      </c>
      <c r="G1289" s="17">
        <v>265</v>
      </c>
      <c r="H1289" s="16">
        <v>0</v>
      </c>
      <c r="I1289" s="16" t="s">
        <v>4752</v>
      </c>
      <c r="J1289" s="17">
        <v>265</v>
      </c>
      <c r="K1289" s="16">
        <v>0</v>
      </c>
      <c r="AA1289" s="16">
        <v>0</v>
      </c>
    </row>
    <row r="1290" spans="1:27">
      <c r="A1290" s="16">
        <f t="shared" si="22"/>
        <v>0</v>
      </c>
      <c r="B1290" s="16" t="s">
        <v>4754</v>
      </c>
      <c r="C1290" s="16" t="s">
        <v>4754</v>
      </c>
      <c r="D1290" s="16" t="s">
        <v>3391</v>
      </c>
      <c r="E1290" s="16" t="s">
        <v>3423</v>
      </c>
      <c r="F1290" s="16" t="s">
        <v>41</v>
      </c>
      <c r="G1290" s="16" t="s">
        <v>4753</v>
      </c>
      <c r="H1290" s="17">
        <v>275</v>
      </c>
      <c r="I1290" s="16">
        <v>0</v>
      </c>
      <c r="J1290" s="16" t="s">
        <v>4754</v>
      </c>
      <c r="K1290" s="17">
        <v>275</v>
      </c>
      <c r="L1290" s="16">
        <v>0</v>
      </c>
      <c r="AA1290" s="17">
        <v>275</v>
      </c>
    </row>
    <row r="1291" spans="1:27">
      <c r="A1291" s="16">
        <f t="shared" si="22"/>
        <v>0</v>
      </c>
      <c r="B1291" s="16" t="s">
        <v>4754</v>
      </c>
      <c r="C1291" s="16" t="s">
        <v>4754</v>
      </c>
      <c r="D1291" s="16" t="s">
        <v>3391</v>
      </c>
      <c r="E1291" s="16" t="s">
        <v>3423</v>
      </c>
      <c r="F1291" s="16" t="s">
        <v>41</v>
      </c>
      <c r="G1291" s="16" t="s">
        <v>4753</v>
      </c>
      <c r="H1291" s="17">
        <v>325</v>
      </c>
      <c r="I1291" s="16">
        <v>0</v>
      </c>
      <c r="J1291" s="16" t="s">
        <v>4754</v>
      </c>
      <c r="K1291" s="17">
        <v>325</v>
      </c>
      <c r="L1291" s="16">
        <v>0</v>
      </c>
      <c r="AA1291" s="17">
        <v>325</v>
      </c>
    </row>
    <row r="1292" spans="1:27">
      <c r="A1292" s="16">
        <f t="shared" si="22"/>
        <v>0</v>
      </c>
      <c r="B1292" s="16" t="s">
        <v>4756</v>
      </c>
      <c r="C1292" s="16" t="s">
        <v>4756</v>
      </c>
      <c r="D1292" s="16" t="s">
        <v>3391</v>
      </c>
      <c r="E1292" s="16" t="s">
        <v>4753</v>
      </c>
      <c r="F1292" s="16" t="s">
        <v>15</v>
      </c>
      <c r="G1292" s="16" t="s">
        <v>4755</v>
      </c>
      <c r="H1292" s="16" t="s">
        <v>1934</v>
      </c>
      <c r="I1292" s="17">
        <v>350</v>
      </c>
      <c r="J1292" s="16">
        <v>0</v>
      </c>
      <c r="K1292" s="16" t="s">
        <v>4756</v>
      </c>
      <c r="L1292" s="17">
        <v>350</v>
      </c>
      <c r="M1292" s="16">
        <v>0</v>
      </c>
      <c r="AA1292" s="16" t="s">
        <v>4756</v>
      </c>
    </row>
    <row r="1293" spans="1:27">
      <c r="A1293" s="16">
        <f t="shared" si="22"/>
        <v>0</v>
      </c>
      <c r="B1293" s="16" t="s">
        <v>4758</v>
      </c>
      <c r="C1293" s="16" t="s">
        <v>4758</v>
      </c>
      <c r="D1293" s="16">
        <v>14</v>
      </c>
      <c r="E1293" s="16" t="s">
        <v>2127</v>
      </c>
      <c r="F1293" s="16" t="s">
        <v>603</v>
      </c>
      <c r="G1293" s="16" t="s">
        <v>4757</v>
      </c>
      <c r="H1293" s="16" t="s">
        <v>1339</v>
      </c>
      <c r="I1293" s="16" t="s">
        <v>1934</v>
      </c>
      <c r="J1293" s="16" t="s">
        <v>703</v>
      </c>
      <c r="K1293" s="16" t="s">
        <v>810</v>
      </c>
      <c r="L1293" s="17">
        <v>250</v>
      </c>
      <c r="M1293" s="16">
        <v>0</v>
      </c>
      <c r="N1293" s="16" t="s">
        <v>4758</v>
      </c>
      <c r="O1293" s="17">
        <v>250</v>
      </c>
      <c r="P1293" s="16">
        <v>0</v>
      </c>
      <c r="Q1293" s="16" t="s">
        <v>3060</v>
      </c>
      <c r="AA1293" s="16" t="s">
        <v>810</v>
      </c>
    </row>
    <row r="1294" spans="1:27">
      <c r="A1294" s="16">
        <f t="shared" si="22"/>
        <v>0</v>
      </c>
      <c r="B1294" s="16" t="s">
        <v>4759</v>
      </c>
      <c r="C1294" s="16" t="s">
        <v>4759</v>
      </c>
      <c r="D1294" s="16" t="s">
        <v>529</v>
      </c>
      <c r="E1294" s="16" t="s">
        <v>330</v>
      </c>
      <c r="F1294" s="16" t="s">
        <v>3669</v>
      </c>
      <c r="G1294" s="16" t="s">
        <v>3107</v>
      </c>
      <c r="H1294" s="16" t="s">
        <v>1274</v>
      </c>
      <c r="I1294" s="16" t="s">
        <v>3108</v>
      </c>
      <c r="J1294" s="17">
        <v>380</v>
      </c>
      <c r="K1294" s="16">
        <v>0</v>
      </c>
      <c r="L1294" s="16" t="s">
        <v>4759</v>
      </c>
      <c r="M1294" s="17">
        <v>380</v>
      </c>
      <c r="N1294" s="16">
        <v>0</v>
      </c>
      <c r="AA1294" s="16">
        <v>0</v>
      </c>
    </row>
    <row r="1295" spans="1:27">
      <c r="A1295" s="16">
        <f t="shared" si="22"/>
        <v>0</v>
      </c>
      <c r="B1295" s="16" t="s">
        <v>4762</v>
      </c>
      <c r="C1295" s="16" t="s">
        <v>4762</v>
      </c>
      <c r="D1295" s="16" t="s">
        <v>59</v>
      </c>
      <c r="E1295" s="16" t="s">
        <v>4760</v>
      </c>
      <c r="F1295" s="16" t="s">
        <v>2131</v>
      </c>
      <c r="G1295" s="16" t="s">
        <v>75</v>
      </c>
      <c r="H1295" s="16" t="s">
        <v>4761</v>
      </c>
      <c r="I1295" s="17">
        <v>650</v>
      </c>
      <c r="J1295" s="16">
        <v>0</v>
      </c>
      <c r="K1295" s="16" t="s">
        <v>4233</v>
      </c>
      <c r="L1295" s="16" t="s">
        <v>4762</v>
      </c>
      <c r="M1295" s="17">
        <v>650</v>
      </c>
      <c r="N1295" s="16">
        <v>0</v>
      </c>
      <c r="O1295" s="16" t="s">
        <v>4233</v>
      </c>
      <c r="AA1295" s="16" t="s">
        <v>4233</v>
      </c>
    </row>
    <row r="1296" spans="1:27">
      <c r="A1296" s="16">
        <f t="shared" si="22"/>
        <v>0</v>
      </c>
      <c r="B1296" s="16" t="s">
        <v>21052</v>
      </c>
      <c r="C1296" s="16" t="s">
        <v>21052</v>
      </c>
      <c r="D1296" s="16" t="s">
        <v>1409</v>
      </c>
      <c r="E1296" s="16" t="s">
        <v>3343</v>
      </c>
      <c r="F1296" s="16" t="s">
        <v>4763</v>
      </c>
      <c r="G1296" s="16" t="s">
        <v>4764</v>
      </c>
      <c r="H1296" s="16" t="s">
        <v>4765</v>
      </c>
      <c r="I1296" s="17">
        <v>395</v>
      </c>
      <c r="J1296" s="16">
        <v>0</v>
      </c>
      <c r="K1296" s="16" t="s">
        <v>3343</v>
      </c>
      <c r="L1296" s="16" t="s">
        <v>4766</v>
      </c>
      <c r="M1296" s="17">
        <v>395</v>
      </c>
      <c r="N1296" s="16">
        <v>0</v>
      </c>
      <c r="AA1296" s="16" t="s">
        <v>3343</v>
      </c>
    </row>
    <row r="1297" spans="1:27">
      <c r="A1297" s="16">
        <f t="shared" si="22"/>
        <v>0</v>
      </c>
      <c r="B1297" s="16" t="s">
        <v>4769</v>
      </c>
      <c r="C1297" s="16" t="s">
        <v>4769</v>
      </c>
      <c r="D1297" s="16" t="s">
        <v>224</v>
      </c>
      <c r="E1297" s="16" t="s">
        <v>4767</v>
      </c>
      <c r="F1297" s="16" t="s">
        <v>4768</v>
      </c>
      <c r="G1297" s="17">
        <v>250</v>
      </c>
      <c r="H1297" s="16">
        <v>0</v>
      </c>
      <c r="I1297" s="16" t="s">
        <v>4769</v>
      </c>
      <c r="J1297" s="17">
        <v>250</v>
      </c>
      <c r="K1297" s="16">
        <v>0</v>
      </c>
      <c r="AA1297" s="16">
        <v>0</v>
      </c>
    </row>
    <row r="1298" spans="1:27">
      <c r="A1298" s="16">
        <f t="shared" si="22"/>
        <v>0</v>
      </c>
      <c r="B1298" s="16" t="s">
        <v>21053</v>
      </c>
      <c r="C1298" s="16" t="s">
        <v>21053</v>
      </c>
      <c r="D1298" s="16">
        <v>335</v>
      </c>
      <c r="E1298" s="16" t="s">
        <v>2127</v>
      </c>
      <c r="F1298" s="16">
        <v>10</v>
      </c>
      <c r="G1298" s="16" t="s">
        <v>3107</v>
      </c>
      <c r="H1298" s="16" t="s">
        <v>1274</v>
      </c>
      <c r="I1298" s="16" t="s">
        <v>4770</v>
      </c>
      <c r="J1298" s="16" t="s">
        <v>1627</v>
      </c>
      <c r="K1298" s="16" t="s">
        <v>643</v>
      </c>
      <c r="L1298" s="17">
        <v>250</v>
      </c>
      <c r="M1298" s="16">
        <v>0</v>
      </c>
      <c r="N1298" s="16" t="s">
        <v>4771</v>
      </c>
      <c r="O1298" s="16" t="s">
        <v>1627</v>
      </c>
      <c r="P1298" s="16" t="s">
        <v>643</v>
      </c>
      <c r="Q1298" s="17">
        <v>250</v>
      </c>
      <c r="R1298" s="16">
        <v>0</v>
      </c>
      <c r="AA1298" s="16" t="s">
        <v>643</v>
      </c>
    </row>
    <row r="1299" spans="1:27">
      <c r="A1299" s="16">
        <f t="shared" si="22"/>
        <v>0</v>
      </c>
      <c r="B1299" s="16" t="s">
        <v>4772</v>
      </c>
      <c r="C1299" s="16" t="s">
        <v>4772</v>
      </c>
      <c r="D1299" s="16" t="s">
        <v>570</v>
      </c>
      <c r="E1299" s="16" t="s">
        <v>571</v>
      </c>
      <c r="F1299" s="16" t="s">
        <v>805</v>
      </c>
      <c r="G1299" s="16" t="s">
        <v>151</v>
      </c>
      <c r="H1299" s="16" t="s">
        <v>3920</v>
      </c>
      <c r="I1299" s="17">
        <v>210</v>
      </c>
      <c r="J1299" s="16">
        <v>0</v>
      </c>
      <c r="K1299" s="16" t="s">
        <v>4772</v>
      </c>
      <c r="L1299" s="17">
        <v>210</v>
      </c>
      <c r="M1299" s="16">
        <v>0</v>
      </c>
      <c r="AA1299" s="16" t="s">
        <v>4772</v>
      </c>
    </row>
    <row r="1300" spans="1:27">
      <c r="A1300" s="16">
        <f t="shared" si="22"/>
        <v>0</v>
      </c>
      <c r="B1300" s="16" t="s">
        <v>4776</v>
      </c>
      <c r="C1300" s="16" t="s">
        <v>4776</v>
      </c>
      <c r="D1300" s="16" t="s">
        <v>4508</v>
      </c>
      <c r="E1300" s="16" t="s">
        <v>4508</v>
      </c>
      <c r="F1300" s="16" t="s">
        <v>4508</v>
      </c>
      <c r="G1300" s="16" t="s">
        <v>4773</v>
      </c>
      <c r="H1300" s="16" t="s">
        <v>4774</v>
      </c>
      <c r="I1300" s="16" t="s">
        <v>4775</v>
      </c>
      <c r="J1300" s="17">
        <v>29</v>
      </c>
      <c r="K1300" s="16">
        <v>500</v>
      </c>
      <c r="L1300" s="16" t="s">
        <v>3348</v>
      </c>
      <c r="M1300" s="16" t="s">
        <v>4776</v>
      </c>
      <c r="N1300" s="17">
        <v>29</v>
      </c>
      <c r="O1300" s="16">
        <v>500</v>
      </c>
      <c r="P1300" s="16" t="s">
        <v>3348</v>
      </c>
      <c r="AA1300" s="16">
        <v>500</v>
      </c>
    </row>
    <row r="1301" spans="1:27">
      <c r="A1301" s="16">
        <f t="shared" si="22"/>
        <v>0</v>
      </c>
      <c r="B1301" s="16" t="s">
        <v>4779</v>
      </c>
      <c r="C1301" s="16" t="s">
        <v>4779</v>
      </c>
      <c r="D1301" s="16" t="s">
        <v>4777</v>
      </c>
      <c r="E1301" s="16" t="s">
        <v>198</v>
      </c>
      <c r="F1301" s="16" t="s">
        <v>4778</v>
      </c>
      <c r="G1301" s="16" t="s">
        <v>2130</v>
      </c>
      <c r="H1301" s="17">
        <v>225</v>
      </c>
      <c r="I1301" s="16">
        <v>0</v>
      </c>
      <c r="J1301" s="16" t="s">
        <v>4779</v>
      </c>
      <c r="K1301" s="17">
        <v>225</v>
      </c>
      <c r="L1301" s="16">
        <v>0</v>
      </c>
      <c r="AA1301" s="17">
        <v>225</v>
      </c>
    </row>
    <row r="1302" spans="1:27">
      <c r="A1302" s="16">
        <f t="shared" si="22"/>
        <v>0</v>
      </c>
      <c r="B1302" s="16" t="s">
        <v>4222</v>
      </c>
      <c r="C1302" s="16" t="s">
        <v>4222</v>
      </c>
      <c r="D1302" s="16" t="s">
        <v>504</v>
      </c>
      <c r="E1302" s="16" t="s">
        <v>66</v>
      </c>
      <c r="F1302" s="17">
        <v>300</v>
      </c>
      <c r="G1302" s="16">
        <v>0</v>
      </c>
      <c r="H1302" s="16" t="s">
        <v>4222</v>
      </c>
      <c r="I1302" s="17">
        <v>300</v>
      </c>
      <c r="J1302" s="16">
        <v>0</v>
      </c>
    </row>
    <row r="1303" spans="1:27">
      <c r="A1303" s="16">
        <f t="shared" si="22"/>
        <v>0</v>
      </c>
      <c r="B1303" s="16" t="s">
        <v>4782</v>
      </c>
      <c r="C1303" s="16" t="s">
        <v>4782</v>
      </c>
      <c r="D1303" s="16">
        <v>310</v>
      </c>
      <c r="E1303" s="16" t="s">
        <v>2127</v>
      </c>
      <c r="F1303" s="16" t="s">
        <v>759</v>
      </c>
      <c r="G1303" s="16" t="s">
        <v>3391</v>
      </c>
      <c r="H1303" s="16" t="s">
        <v>4780</v>
      </c>
      <c r="I1303" s="16" t="s">
        <v>3935</v>
      </c>
      <c r="J1303" s="16" t="s">
        <v>4753</v>
      </c>
      <c r="K1303" s="16" t="s">
        <v>4781</v>
      </c>
      <c r="L1303" s="17">
        <v>599</v>
      </c>
      <c r="M1303" s="16">
        <v>0</v>
      </c>
      <c r="N1303" s="16" t="s">
        <v>4782</v>
      </c>
      <c r="O1303" s="17">
        <v>599</v>
      </c>
      <c r="P1303" s="16">
        <v>0</v>
      </c>
      <c r="AA1303" s="16" t="s">
        <v>4781</v>
      </c>
    </row>
    <row r="1304" spans="1:27">
      <c r="A1304" s="16">
        <f t="shared" si="22"/>
        <v>0</v>
      </c>
      <c r="B1304" s="16" t="s">
        <v>4785</v>
      </c>
      <c r="C1304" s="16" t="s">
        <v>4785</v>
      </c>
      <c r="D1304" s="16" t="s">
        <v>4783</v>
      </c>
      <c r="E1304" s="16" t="s">
        <v>4784</v>
      </c>
      <c r="F1304" s="16" t="s">
        <v>1545</v>
      </c>
      <c r="G1304" s="17">
        <v>30</v>
      </c>
      <c r="H1304" s="16">
        <v>0</v>
      </c>
      <c r="I1304" s="16" t="s">
        <v>4785</v>
      </c>
      <c r="J1304" s="17">
        <v>30</v>
      </c>
      <c r="K1304" s="16">
        <v>0</v>
      </c>
      <c r="AA1304" s="16">
        <v>0</v>
      </c>
    </row>
    <row r="1305" spans="1:27">
      <c r="A1305" s="16">
        <f t="shared" si="22"/>
        <v>0</v>
      </c>
      <c r="B1305" s="16" t="s">
        <v>4787</v>
      </c>
      <c r="C1305" s="16" t="s">
        <v>4787</v>
      </c>
      <c r="D1305" s="16" t="s">
        <v>210</v>
      </c>
      <c r="E1305" s="16" t="s">
        <v>971</v>
      </c>
      <c r="F1305" s="16" t="s">
        <v>53</v>
      </c>
      <c r="G1305" s="16" t="s">
        <v>4786</v>
      </c>
      <c r="H1305" s="17">
        <v>290</v>
      </c>
      <c r="I1305" s="16">
        <v>0</v>
      </c>
      <c r="J1305" s="16" t="s">
        <v>4787</v>
      </c>
      <c r="K1305" s="17">
        <v>290</v>
      </c>
      <c r="L1305" s="16">
        <v>0</v>
      </c>
      <c r="AA1305" s="17">
        <v>290</v>
      </c>
    </row>
    <row r="1306" spans="1:27">
      <c r="A1306" s="16">
        <f t="shared" si="22"/>
        <v>0</v>
      </c>
      <c r="B1306" s="16" t="s">
        <v>4789</v>
      </c>
      <c r="C1306" s="16" t="s">
        <v>4789</v>
      </c>
      <c r="D1306" s="16" t="s">
        <v>370</v>
      </c>
      <c r="E1306" s="16" t="s">
        <v>298</v>
      </c>
      <c r="F1306" s="16" t="s">
        <v>38</v>
      </c>
      <c r="G1306" s="16" t="s">
        <v>4788</v>
      </c>
      <c r="H1306" s="17">
        <v>499</v>
      </c>
      <c r="I1306" s="16">
        <v>0</v>
      </c>
      <c r="J1306" s="16" t="s">
        <v>4789</v>
      </c>
      <c r="K1306" s="17">
        <v>499</v>
      </c>
      <c r="L1306" s="16">
        <v>0</v>
      </c>
      <c r="AA1306" s="17">
        <v>499</v>
      </c>
    </row>
    <row r="1307" spans="1:27">
      <c r="A1307" s="16">
        <f t="shared" si="22"/>
        <v>0</v>
      </c>
      <c r="B1307" s="16" t="s">
        <v>4794</v>
      </c>
      <c r="C1307" s="16" t="s">
        <v>4794</v>
      </c>
      <c r="D1307" s="16" t="s">
        <v>4790</v>
      </c>
      <c r="E1307" s="16" t="s">
        <v>1084</v>
      </c>
      <c r="F1307" s="16" t="s">
        <v>181</v>
      </c>
      <c r="G1307" s="16" t="s">
        <v>228</v>
      </c>
      <c r="H1307" s="16" t="s">
        <v>4791</v>
      </c>
      <c r="I1307" s="16" t="s">
        <v>234</v>
      </c>
      <c r="J1307" s="16" t="s">
        <v>4792</v>
      </c>
      <c r="K1307" s="16" t="s">
        <v>4793</v>
      </c>
      <c r="L1307" s="16" t="s">
        <v>3434</v>
      </c>
      <c r="M1307" s="16" t="s">
        <v>3374</v>
      </c>
      <c r="N1307" s="17">
        <v>99</v>
      </c>
      <c r="O1307" s="16">
        <v>0</v>
      </c>
      <c r="P1307" s="16" t="s">
        <v>3353</v>
      </c>
      <c r="Q1307" s="16" t="s">
        <v>4794</v>
      </c>
      <c r="R1307" s="17">
        <v>99</v>
      </c>
      <c r="S1307" s="16">
        <v>0</v>
      </c>
      <c r="T1307" s="16" t="s">
        <v>3353</v>
      </c>
      <c r="AA1307" s="16" t="s">
        <v>4793</v>
      </c>
    </row>
    <row r="1308" spans="1:27">
      <c r="A1308" s="16">
        <f t="shared" si="22"/>
        <v>0</v>
      </c>
      <c r="B1308" s="16" t="s">
        <v>4803</v>
      </c>
      <c r="C1308" s="16" t="s">
        <v>4803</v>
      </c>
      <c r="D1308" s="16" t="s">
        <v>4800</v>
      </c>
      <c r="E1308" s="16" t="s">
        <v>66</v>
      </c>
      <c r="F1308" s="16" t="s">
        <v>608</v>
      </c>
      <c r="G1308" s="16" t="s">
        <v>4801</v>
      </c>
      <c r="H1308" s="16" t="s">
        <v>4802</v>
      </c>
      <c r="I1308" s="16" t="s">
        <v>4755</v>
      </c>
      <c r="J1308" s="16" t="s">
        <v>1934</v>
      </c>
      <c r="K1308" s="17">
        <v>780</v>
      </c>
      <c r="L1308" s="16">
        <v>0</v>
      </c>
      <c r="M1308" s="16" t="s">
        <v>4803</v>
      </c>
      <c r="N1308" s="17">
        <v>780</v>
      </c>
      <c r="O1308" s="16">
        <v>0</v>
      </c>
      <c r="AA1308" s="17">
        <v>780</v>
      </c>
    </row>
    <row r="1309" spans="1:27">
      <c r="A1309" s="16">
        <f t="shared" si="22"/>
        <v>0</v>
      </c>
      <c r="B1309" s="16" t="s">
        <v>4804</v>
      </c>
      <c r="C1309" s="16" t="s">
        <v>4804</v>
      </c>
      <c r="D1309" s="16" t="s">
        <v>451</v>
      </c>
      <c r="E1309" s="16" t="s">
        <v>795</v>
      </c>
      <c r="F1309" s="16" t="s">
        <v>163</v>
      </c>
      <c r="G1309" s="16" t="s">
        <v>375</v>
      </c>
      <c r="H1309" s="16" t="s">
        <v>705</v>
      </c>
      <c r="I1309" s="16" t="s">
        <v>537</v>
      </c>
      <c r="J1309" s="16" t="s">
        <v>4804</v>
      </c>
      <c r="K1309" s="16" t="s">
        <v>22</v>
      </c>
    </row>
    <row r="1310" spans="1:27">
      <c r="A1310" s="16">
        <f t="shared" si="22"/>
        <v>0</v>
      </c>
      <c r="B1310" s="16" t="s">
        <v>4805</v>
      </c>
      <c r="C1310" s="16" t="s">
        <v>4805</v>
      </c>
      <c r="D1310" s="16" t="s">
        <v>298</v>
      </c>
      <c r="E1310" s="16" t="s">
        <v>48</v>
      </c>
      <c r="F1310" s="16" t="s">
        <v>970</v>
      </c>
      <c r="G1310" s="16" t="s">
        <v>32</v>
      </c>
      <c r="H1310" s="16" t="s">
        <v>4805</v>
      </c>
      <c r="I1310" s="16" t="s">
        <v>260</v>
      </c>
    </row>
    <row r="1311" spans="1:27">
      <c r="A1311" s="16">
        <f t="shared" si="22"/>
        <v>0</v>
      </c>
      <c r="B1311" s="16" t="s">
        <v>4808</v>
      </c>
      <c r="C1311" s="16" t="s">
        <v>4808</v>
      </c>
      <c r="D1311" s="16" t="s">
        <v>4807</v>
      </c>
      <c r="E1311" s="16" t="s">
        <v>1415</v>
      </c>
      <c r="F1311" s="17">
        <v>239</v>
      </c>
      <c r="G1311" s="16">
        <v>0</v>
      </c>
      <c r="H1311" s="16" t="s">
        <v>4808</v>
      </c>
      <c r="I1311" s="17">
        <v>239</v>
      </c>
      <c r="J1311" s="16">
        <v>0</v>
      </c>
    </row>
    <row r="1312" spans="1:27">
      <c r="A1312" s="16">
        <f t="shared" si="22"/>
        <v>0</v>
      </c>
      <c r="B1312" s="16" t="s">
        <v>4810</v>
      </c>
      <c r="C1312" s="16" t="s">
        <v>4810</v>
      </c>
      <c r="D1312" s="16" t="s">
        <v>59</v>
      </c>
      <c r="E1312" s="16" t="s">
        <v>2804</v>
      </c>
      <c r="F1312" s="16" t="s">
        <v>172</v>
      </c>
      <c r="G1312" s="16" t="s">
        <v>4809</v>
      </c>
      <c r="H1312" s="16" t="s">
        <v>643</v>
      </c>
      <c r="I1312" s="17">
        <v>199</v>
      </c>
      <c r="J1312" s="16">
        <v>0</v>
      </c>
      <c r="K1312" s="16" t="s">
        <v>4810</v>
      </c>
      <c r="L1312" s="16" t="s">
        <v>643</v>
      </c>
      <c r="M1312" s="17">
        <v>199</v>
      </c>
      <c r="N1312" s="16">
        <v>0</v>
      </c>
      <c r="AA1312" s="16" t="s">
        <v>4810</v>
      </c>
    </row>
    <row r="1313" spans="1:27">
      <c r="A1313" s="16">
        <f t="shared" si="22"/>
        <v>0</v>
      </c>
      <c r="B1313" s="16" t="s">
        <v>4813</v>
      </c>
      <c r="C1313" s="16" t="s">
        <v>4813</v>
      </c>
      <c r="D1313" s="16" t="s">
        <v>59</v>
      </c>
      <c r="E1313" s="16" t="s">
        <v>4811</v>
      </c>
      <c r="F1313" s="16">
        <v>3</v>
      </c>
      <c r="G1313" s="16" t="s">
        <v>3231</v>
      </c>
      <c r="H1313" s="16" t="s">
        <v>4435</v>
      </c>
      <c r="I1313" s="16" t="s">
        <v>234</v>
      </c>
      <c r="J1313" s="16" t="s">
        <v>4812</v>
      </c>
      <c r="K1313" s="17">
        <v>165</v>
      </c>
      <c r="L1313" s="16">
        <v>0</v>
      </c>
      <c r="M1313" s="16" t="s">
        <v>4813</v>
      </c>
      <c r="N1313" s="17">
        <v>165</v>
      </c>
      <c r="O1313" s="16">
        <v>0</v>
      </c>
      <c r="AA1313" s="17">
        <v>165</v>
      </c>
    </row>
    <row r="1314" spans="1:27">
      <c r="A1314" s="16">
        <f t="shared" si="22"/>
        <v>0</v>
      </c>
      <c r="B1314" s="16" t="s">
        <v>4816</v>
      </c>
      <c r="C1314" s="16" t="s">
        <v>4816</v>
      </c>
      <c r="D1314" s="16" t="s">
        <v>298</v>
      </c>
      <c r="E1314" s="16" t="s">
        <v>874</v>
      </c>
      <c r="F1314" s="16" t="s">
        <v>234</v>
      </c>
      <c r="G1314" s="16" t="s">
        <v>4814</v>
      </c>
      <c r="H1314" s="16" t="s">
        <v>4815</v>
      </c>
      <c r="I1314" s="16" t="s">
        <v>3434</v>
      </c>
      <c r="J1314" s="16" t="s">
        <v>3374</v>
      </c>
      <c r="K1314" s="17">
        <v>520</v>
      </c>
      <c r="L1314" s="16">
        <v>0</v>
      </c>
      <c r="M1314" s="16" t="s">
        <v>4816</v>
      </c>
      <c r="N1314" s="17">
        <v>520</v>
      </c>
      <c r="O1314" s="16">
        <v>0</v>
      </c>
      <c r="AA1314" s="17">
        <v>520</v>
      </c>
    </row>
    <row r="1315" spans="1:27">
      <c r="A1315" s="16">
        <f t="shared" si="22"/>
        <v>0</v>
      </c>
      <c r="B1315" s="16" t="s">
        <v>4819</v>
      </c>
      <c r="C1315" s="16" t="s">
        <v>4819</v>
      </c>
      <c r="D1315" s="16" t="s">
        <v>4817</v>
      </c>
      <c r="E1315" s="7">
        <v>7.9699999999999993E-2</v>
      </c>
      <c r="F1315" s="16" t="s">
        <v>4818</v>
      </c>
      <c r="G1315" s="17">
        <v>150</v>
      </c>
      <c r="H1315" s="16">
        <v>0</v>
      </c>
      <c r="I1315" s="16" t="s">
        <v>4819</v>
      </c>
      <c r="J1315" s="17">
        <v>150</v>
      </c>
      <c r="K1315" s="16">
        <v>0</v>
      </c>
      <c r="AA1315" s="16">
        <v>0</v>
      </c>
    </row>
    <row r="1316" spans="1:27">
      <c r="A1316" s="16">
        <f t="shared" si="22"/>
        <v>0</v>
      </c>
      <c r="B1316" s="16" t="s">
        <v>21054</v>
      </c>
      <c r="C1316" s="16" t="s">
        <v>21054</v>
      </c>
      <c r="D1316" s="16" t="s">
        <v>59</v>
      </c>
      <c r="E1316" s="16" t="s">
        <v>529</v>
      </c>
      <c r="F1316" s="16" t="s">
        <v>4820</v>
      </c>
      <c r="G1316" s="16" t="s">
        <v>1415</v>
      </c>
      <c r="H1316" s="16" t="s">
        <v>14</v>
      </c>
      <c r="I1316" s="16" t="s">
        <v>234</v>
      </c>
      <c r="J1316" s="16" t="s">
        <v>4821</v>
      </c>
      <c r="K1316" s="17">
        <v>245</v>
      </c>
      <c r="L1316" s="16">
        <v>0</v>
      </c>
      <c r="M1316" s="16" t="s">
        <v>3353</v>
      </c>
      <c r="N1316" s="16" t="s">
        <v>4822</v>
      </c>
      <c r="O1316" s="16" t="s">
        <v>4823</v>
      </c>
      <c r="P1316" s="17">
        <v>245</v>
      </c>
      <c r="Q1316" s="16" t="s">
        <v>3735</v>
      </c>
      <c r="AA1316" s="17">
        <v>245</v>
      </c>
    </row>
    <row r="1317" spans="1:27">
      <c r="A1317" s="16">
        <f t="shared" si="22"/>
        <v>0</v>
      </c>
      <c r="B1317" s="16" t="s">
        <v>4827</v>
      </c>
      <c r="C1317" s="16" t="s">
        <v>4827</v>
      </c>
      <c r="D1317" s="16" t="s">
        <v>1699</v>
      </c>
      <c r="E1317" s="16" t="s">
        <v>4757</v>
      </c>
      <c r="F1317" s="16" t="s">
        <v>1339</v>
      </c>
      <c r="G1317" s="16" t="s">
        <v>4824</v>
      </c>
      <c r="H1317" s="16" t="s">
        <v>4825</v>
      </c>
      <c r="I1317" s="16" t="s">
        <v>4826</v>
      </c>
      <c r="J1317" s="16" t="s">
        <v>181</v>
      </c>
      <c r="K1317" s="16" t="s">
        <v>4770</v>
      </c>
      <c r="L1317" s="17">
        <v>240</v>
      </c>
      <c r="M1317" s="16">
        <v>0</v>
      </c>
      <c r="N1317" s="16" t="s">
        <v>4827</v>
      </c>
      <c r="O1317" s="17">
        <v>240</v>
      </c>
      <c r="P1317" s="16">
        <v>0</v>
      </c>
      <c r="AA1317" s="16" t="s">
        <v>4770</v>
      </c>
    </row>
    <row r="1318" spans="1:27">
      <c r="A1318" s="16">
        <f t="shared" si="22"/>
        <v>0</v>
      </c>
      <c r="B1318" s="16" t="s">
        <v>21055</v>
      </c>
      <c r="C1318" s="16" t="s">
        <v>21055</v>
      </c>
      <c r="D1318" s="16" t="s">
        <v>4828</v>
      </c>
      <c r="E1318" s="16" t="s">
        <v>1339</v>
      </c>
      <c r="F1318" s="16" t="s">
        <v>4829</v>
      </c>
      <c r="G1318" s="16" t="s">
        <v>4830</v>
      </c>
      <c r="H1318" s="16" t="s">
        <v>4831</v>
      </c>
      <c r="I1318" s="16" t="s">
        <v>4826</v>
      </c>
      <c r="J1318" s="16" t="s">
        <v>181</v>
      </c>
      <c r="K1318" s="16" t="s">
        <v>4770</v>
      </c>
      <c r="L1318" s="17">
        <v>245</v>
      </c>
      <c r="M1318" s="16">
        <v>0</v>
      </c>
      <c r="N1318" s="16" t="s">
        <v>4832</v>
      </c>
      <c r="O1318" s="16" t="s">
        <v>4833</v>
      </c>
      <c r="P1318" s="16" t="s">
        <v>4834</v>
      </c>
      <c r="Q1318" s="17">
        <v>245</v>
      </c>
      <c r="R1318" s="16">
        <v>0</v>
      </c>
      <c r="AA1318" s="16" t="s">
        <v>4770</v>
      </c>
    </row>
    <row r="1319" spans="1:27">
      <c r="A1319" s="16">
        <f t="shared" si="22"/>
        <v>0</v>
      </c>
      <c r="B1319" s="16" t="s">
        <v>4842</v>
      </c>
      <c r="C1319" s="16" t="s">
        <v>4842</v>
      </c>
      <c r="D1319" s="16" t="s">
        <v>59</v>
      </c>
      <c r="E1319" s="16" t="s">
        <v>4840</v>
      </c>
      <c r="F1319" s="16" t="s">
        <v>1824</v>
      </c>
      <c r="G1319" s="16" t="s">
        <v>234</v>
      </c>
      <c r="H1319" s="16">
        <v>25</v>
      </c>
      <c r="I1319" s="16" t="s">
        <v>4841</v>
      </c>
      <c r="J1319" s="17">
        <v>245</v>
      </c>
      <c r="K1319" s="16">
        <v>0</v>
      </c>
      <c r="L1319" s="16" t="s">
        <v>4738</v>
      </c>
      <c r="M1319" s="16" t="s">
        <v>4842</v>
      </c>
      <c r="N1319" s="17">
        <v>245</v>
      </c>
      <c r="O1319" s="16">
        <v>0</v>
      </c>
      <c r="P1319" s="16" t="s">
        <v>4738</v>
      </c>
      <c r="AA1319" s="16">
        <v>0</v>
      </c>
    </row>
    <row r="1320" spans="1:27">
      <c r="A1320" s="16">
        <f t="shared" si="22"/>
        <v>0</v>
      </c>
      <c r="B1320" s="16" t="s">
        <v>21056</v>
      </c>
      <c r="C1320" s="16" t="s">
        <v>21056</v>
      </c>
      <c r="D1320" s="16" t="s">
        <v>4843</v>
      </c>
      <c r="E1320" s="16" t="s">
        <v>72</v>
      </c>
      <c r="F1320" s="16" t="s">
        <v>4844</v>
      </c>
      <c r="G1320" s="16" t="s">
        <v>4845</v>
      </c>
      <c r="H1320" s="16" t="s">
        <v>4846</v>
      </c>
      <c r="I1320" s="16" t="s">
        <v>4847</v>
      </c>
      <c r="J1320" s="16" t="s">
        <v>234</v>
      </c>
      <c r="K1320" s="16" t="s">
        <v>4848</v>
      </c>
      <c r="L1320" s="16" t="s">
        <v>4849</v>
      </c>
      <c r="M1320" s="16" t="s">
        <v>3374</v>
      </c>
      <c r="N1320" s="16">
        <v>3896</v>
      </c>
      <c r="O1320" s="16" t="s">
        <v>4850</v>
      </c>
      <c r="P1320" s="16" t="s">
        <v>3340</v>
      </c>
      <c r="Q1320" s="16" t="s">
        <v>3340</v>
      </c>
      <c r="R1320" s="16" t="s">
        <v>4851</v>
      </c>
      <c r="S1320" s="16" t="s">
        <v>3322</v>
      </c>
      <c r="T1320" s="17">
        <v>249</v>
      </c>
      <c r="U1320" s="16">
        <v>0</v>
      </c>
      <c r="V1320" s="16" t="s">
        <v>4852</v>
      </c>
      <c r="W1320" s="16" t="s">
        <v>4850</v>
      </c>
      <c r="X1320" s="16" t="s">
        <v>3340</v>
      </c>
      <c r="Y1320" s="16" t="s">
        <v>3340</v>
      </c>
      <c r="Z1320" s="16" t="s">
        <v>3685</v>
      </c>
      <c r="AA1320" s="16" t="s">
        <v>4848</v>
      </c>
    </row>
    <row r="1321" spans="1:27">
      <c r="A1321" s="16">
        <f t="shared" si="22"/>
        <v>0</v>
      </c>
      <c r="B1321" s="16" t="s">
        <v>4855</v>
      </c>
      <c r="C1321" s="16" t="s">
        <v>4855</v>
      </c>
      <c r="D1321" s="16" t="s">
        <v>2506</v>
      </c>
      <c r="E1321" s="16" t="s">
        <v>505</v>
      </c>
      <c r="F1321" s="16" t="s">
        <v>513</v>
      </c>
      <c r="G1321" s="16" t="s">
        <v>4853</v>
      </c>
      <c r="H1321" s="16" t="s">
        <v>41</v>
      </c>
      <c r="I1321" s="16" t="s">
        <v>2543</v>
      </c>
      <c r="J1321" s="16" t="s">
        <v>513</v>
      </c>
      <c r="K1321" s="16" t="s">
        <v>4854</v>
      </c>
      <c r="L1321" s="16" t="s">
        <v>643</v>
      </c>
      <c r="M1321" s="17">
        <v>450</v>
      </c>
      <c r="N1321" s="16">
        <v>0</v>
      </c>
      <c r="O1321" s="16" t="s">
        <v>4855</v>
      </c>
      <c r="P1321" s="16" t="s">
        <v>643</v>
      </c>
      <c r="Q1321" s="17">
        <v>450</v>
      </c>
      <c r="R1321" s="16">
        <v>0</v>
      </c>
      <c r="AA1321" s="16" t="s">
        <v>4854</v>
      </c>
    </row>
    <row r="1322" spans="1:27">
      <c r="A1322" s="16">
        <f t="shared" si="22"/>
        <v>0</v>
      </c>
      <c r="B1322" s="16" t="s">
        <v>4857</v>
      </c>
      <c r="C1322" s="16" t="s">
        <v>4857</v>
      </c>
      <c r="D1322" s="16" t="s">
        <v>4856</v>
      </c>
      <c r="E1322" s="16" t="s">
        <v>953</v>
      </c>
      <c r="F1322" s="16" t="s">
        <v>1127</v>
      </c>
      <c r="G1322" s="16" t="s">
        <v>93</v>
      </c>
      <c r="H1322" s="16" t="s">
        <v>59</v>
      </c>
      <c r="I1322" s="16" t="s">
        <v>84</v>
      </c>
      <c r="J1322" s="16" t="s">
        <v>1086</v>
      </c>
      <c r="K1322" s="16" t="s">
        <v>91</v>
      </c>
      <c r="L1322" s="17">
        <v>263</v>
      </c>
      <c r="M1322" s="16">
        <v>0</v>
      </c>
      <c r="N1322" s="16" t="s">
        <v>4857</v>
      </c>
      <c r="O1322" s="17">
        <v>263</v>
      </c>
      <c r="P1322" s="16">
        <v>0</v>
      </c>
      <c r="AA1322" s="16" t="s">
        <v>91</v>
      </c>
    </row>
    <row r="1323" spans="1:27">
      <c r="A1323" s="16">
        <f t="shared" si="22"/>
        <v>0</v>
      </c>
      <c r="B1323" s="16" t="s">
        <v>19216</v>
      </c>
      <c r="C1323" s="16" t="s">
        <v>19216</v>
      </c>
      <c r="D1323" s="16" t="s">
        <v>1032</v>
      </c>
      <c r="E1323" s="16" t="s">
        <v>928</v>
      </c>
      <c r="F1323" s="16" t="s">
        <v>57</v>
      </c>
      <c r="G1323" s="16" t="s">
        <v>2013</v>
      </c>
      <c r="H1323" s="16" t="s">
        <v>675</v>
      </c>
      <c r="I1323" s="16" t="s">
        <v>4858</v>
      </c>
      <c r="J1323" s="16" t="s">
        <v>4859</v>
      </c>
      <c r="K1323" s="16" t="s">
        <v>57</v>
      </c>
      <c r="L1323" s="16" t="s">
        <v>4860</v>
      </c>
      <c r="M1323" s="16" t="s">
        <v>4858</v>
      </c>
      <c r="AA1323" s="16" t="s">
        <v>57</v>
      </c>
    </row>
    <row r="1324" spans="1:27">
      <c r="A1324" s="16">
        <f t="shared" si="22"/>
        <v>0</v>
      </c>
      <c r="B1324" s="16" t="s">
        <v>4866</v>
      </c>
      <c r="C1324" s="16" t="s">
        <v>4866</v>
      </c>
      <c r="D1324" s="16" t="s">
        <v>1003</v>
      </c>
      <c r="E1324" s="16" t="s">
        <v>163</v>
      </c>
      <c r="F1324" s="16" t="s">
        <v>31</v>
      </c>
      <c r="G1324" s="16" t="s">
        <v>38</v>
      </c>
      <c r="H1324" s="16" t="s">
        <v>2263</v>
      </c>
      <c r="I1324" s="16" t="s">
        <v>947</v>
      </c>
      <c r="J1324" s="16" t="s">
        <v>705</v>
      </c>
      <c r="K1324" s="16" t="s">
        <v>537</v>
      </c>
      <c r="L1324" s="16" t="s">
        <v>4866</v>
      </c>
      <c r="M1324" s="16" t="s">
        <v>22</v>
      </c>
      <c r="AA1324" s="16" t="s">
        <v>537</v>
      </c>
    </row>
    <row r="1325" spans="1:27">
      <c r="A1325" s="16">
        <f t="shared" si="22"/>
        <v>0</v>
      </c>
      <c r="B1325" s="16" t="s">
        <v>4867</v>
      </c>
      <c r="C1325" s="16" t="s">
        <v>4867</v>
      </c>
      <c r="D1325" s="16" t="s">
        <v>0</v>
      </c>
      <c r="E1325" s="16" t="s">
        <v>249</v>
      </c>
      <c r="F1325" s="16" t="s">
        <v>250</v>
      </c>
      <c r="G1325" s="16" t="s">
        <v>3964</v>
      </c>
      <c r="H1325" s="16" t="s">
        <v>6</v>
      </c>
      <c r="I1325" s="16" t="s">
        <v>449</v>
      </c>
      <c r="J1325" s="16" t="s">
        <v>56</v>
      </c>
      <c r="K1325" s="16" t="s">
        <v>32</v>
      </c>
      <c r="L1325" s="16" t="s">
        <v>4867</v>
      </c>
      <c r="M1325" s="16" t="s">
        <v>260</v>
      </c>
      <c r="AA1325" s="16" t="s">
        <v>32</v>
      </c>
    </row>
    <row r="1326" spans="1:27">
      <c r="A1326" s="16">
        <f t="shared" si="22"/>
        <v>0</v>
      </c>
      <c r="B1326" s="16" t="s">
        <v>4868</v>
      </c>
      <c r="C1326" s="16" t="s">
        <v>4868</v>
      </c>
      <c r="D1326" s="16" t="s">
        <v>1003</v>
      </c>
      <c r="E1326" s="16" t="s">
        <v>163</v>
      </c>
      <c r="F1326" s="16" t="s">
        <v>31</v>
      </c>
      <c r="G1326" s="16" t="s">
        <v>6</v>
      </c>
      <c r="H1326" s="16" t="s">
        <v>257</v>
      </c>
      <c r="I1326" s="16" t="s">
        <v>56</v>
      </c>
      <c r="J1326" s="17">
        <v>950</v>
      </c>
      <c r="K1326" s="16">
        <v>0</v>
      </c>
      <c r="L1326" s="16" t="s">
        <v>4868</v>
      </c>
      <c r="M1326" s="17">
        <v>950</v>
      </c>
      <c r="N1326" s="16">
        <v>0</v>
      </c>
      <c r="AA1326" s="16">
        <v>0</v>
      </c>
    </row>
    <row r="1327" spans="1:27">
      <c r="A1327" s="16">
        <f t="shared" si="22"/>
        <v>0</v>
      </c>
      <c r="B1327" s="16" t="s">
        <v>4870</v>
      </c>
      <c r="C1327" s="16" t="s">
        <v>4870</v>
      </c>
      <c r="D1327" s="16" t="s">
        <v>1733</v>
      </c>
      <c r="E1327" s="16" t="s">
        <v>4869</v>
      </c>
      <c r="F1327" s="16">
        <v>3</v>
      </c>
      <c r="G1327" s="16" t="s">
        <v>24</v>
      </c>
      <c r="H1327" s="16" t="s">
        <v>2307</v>
      </c>
      <c r="I1327" s="16" t="s">
        <v>32</v>
      </c>
      <c r="J1327" s="16" t="s">
        <v>4870</v>
      </c>
      <c r="K1327" s="16" t="s">
        <v>260</v>
      </c>
      <c r="AA1327" s="16" t="s">
        <v>260</v>
      </c>
    </row>
    <row r="1328" spans="1:27">
      <c r="A1328" s="16">
        <f t="shared" si="22"/>
        <v>0</v>
      </c>
      <c r="B1328" s="16" t="s">
        <v>4872</v>
      </c>
      <c r="C1328" s="16" t="s">
        <v>4872</v>
      </c>
      <c r="D1328" s="16" t="s">
        <v>249</v>
      </c>
      <c r="E1328" s="16" t="s">
        <v>250</v>
      </c>
      <c r="F1328" s="16" t="s">
        <v>798</v>
      </c>
      <c r="G1328" s="16" t="s">
        <v>189</v>
      </c>
      <c r="H1328" s="16" t="s">
        <v>18</v>
      </c>
      <c r="I1328" s="16" t="s">
        <v>4872</v>
      </c>
      <c r="J1328" s="16" t="s">
        <v>22</v>
      </c>
    </row>
    <row r="1329" spans="1:27">
      <c r="A1329" s="16">
        <f t="shared" ref="A1329:A1377" si="23">IF(B1329&lt;&gt;C1329,1,0)</f>
        <v>0</v>
      </c>
      <c r="B1329" s="16" t="s">
        <v>4877</v>
      </c>
      <c r="C1329" s="16" t="s">
        <v>4877</v>
      </c>
      <c r="D1329" s="16" t="s">
        <v>249</v>
      </c>
      <c r="E1329" s="16" t="s">
        <v>250</v>
      </c>
      <c r="F1329" s="16" t="s">
        <v>2637</v>
      </c>
      <c r="G1329" s="16" t="s">
        <v>577</v>
      </c>
      <c r="H1329" s="16" t="s">
        <v>2027</v>
      </c>
      <c r="I1329" s="16" t="s">
        <v>6</v>
      </c>
      <c r="J1329" s="16" t="s">
        <v>449</v>
      </c>
      <c r="K1329" s="16" t="s">
        <v>56</v>
      </c>
      <c r="L1329" s="16" t="s">
        <v>18</v>
      </c>
      <c r="M1329" s="16" t="s">
        <v>4877</v>
      </c>
      <c r="N1329" s="16" t="s">
        <v>22</v>
      </c>
      <c r="AA1329" s="16" t="s">
        <v>56</v>
      </c>
    </row>
    <row r="1330" spans="1:27">
      <c r="A1330" s="16">
        <f t="shared" si="23"/>
        <v>0</v>
      </c>
      <c r="B1330" s="16" t="s">
        <v>4879</v>
      </c>
      <c r="C1330" s="16" t="s">
        <v>4879</v>
      </c>
      <c r="D1330" s="16" t="s">
        <v>4878</v>
      </c>
      <c r="E1330" s="16" t="s">
        <v>59</v>
      </c>
      <c r="F1330" s="16" t="s">
        <v>3352</v>
      </c>
      <c r="G1330" s="16" t="s">
        <v>32</v>
      </c>
      <c r="H1330" s="16" t="s">
        <v>4879</v>
      </c>
      <c r="I1330" s="16" t="s">
        <v>260</v>
      </c>
    </row>
    <row r="1331" spans="1:27">
      <c r="A1331" s="16">
        <f t="shared" si="23"/>
        <v>0</v>
      </c>
      <c r="B1331" s="16" t="s">
        <v>4881</v>
      </c>
      <c r="C1331" s="16" t="s">
        <v>4881</v>
      </c>
      <c r="D1331" s="16" t="s">
        <v>4880</v>
      </c>
      <c r="E1331" s="16" t="s">
        <v>98</v>
      </c>
      <c r="F1331" s="16" t="s">
        <v>189</v>
      </c>
      <c r="G1331" s="16" t="s">
        <v>6</v>
      </c>
      <c r="H1331" s="16" t="s">
        <v>7</v>
      </c>
      <c r="I1331" s="16" t="s">
        <v>393</v>
      </c>
      <c r="J1331" s="16" t="s">
        <v>56</v>
      </c>
      <c r="K1331" s="16" t="s">
        <v>32</v>
      </c>
      <c r="L1331" s="16" t="s">
        <v>4881</v>
      </c>
      <c r="M1331" s="16" t="s">
        <v>260</v>
      </c>
      <c r="AA1331" s="16" t="s">
        <v>32</v>
      </c>
    </row>
    <row r="1332" spans="1:27">
      <c r="A1332" s="16">
        <f t="shared" si="23"/>
        <v>0</v>
      </c>
      <c r="B1332" s="16" t="s">
        <v>4882</v>
      </c>
      <c r="C1332" s="16" t="s">
        <v>4882</v>
      </c>
      <c r="D1332" s="16" t="s">
        <v>56</v>
      </c>
      <c r="E1332" s="16" t="s">
        <v>121</v>
      </c>
      <c r="F1332" s="16" t="s">
        <v>727</v>
      </c>
      <c r="G1332" s="16" t="s">
        <v>18</v>
      </c>
      <c r="H1332" s="16" t="s">
        <v>4882</v>
      </c>
      <c r="I1332" s="16" t="s">
        <v>22</v>
      </c>
    </row>
    <row r="1333" spans="1:27">
      <c r="A1333" s="16">
        <f t="shared" si="23"/>
        <v>0</v>
      </c>
      <c r="B1333" s="16" t="s">
        <v>4887</v>
      </c>
      <c r="C1333" s="16" t="s">
        <v>4887</v>
      </c>
      <c r="D1333" s="16">
        <v>3</v>
      </c>
      <c r="E1333" s="16" t="s">
        <v>3231</v>
      </c>
      <c r="F1333" s="16" t="s">
        <v>91</v>
      </c>
      <c r="G1333" s="16" t="s">
        <v>240</v>
      </c>
      <c r="H1333" s="16" t="s">
        <v>4886</v>
      </c>
      <c r="I1333" s="16" t="s">
        <v>18</v>
      </c>
      <c r="J1333" s="16" t="s">
        <v>4887</v>
      </c>
      <c r="K1333" s="16" t="s">
        <v>22</v>
      </c>
    </row>
    <row r="1334" spans="1:27">
      <c r="A1334" s="16">
        <f t="shared" si="23"/>
        <v>0</v>
      </c>
      <c r="B1334" s="16" t="s">
        <v>4888</v>
      </c>
      <c r="C1334" s="16" t="s">
        <v>4888</v>
      </c>
      <c r="D1334" s="16" t="s">
        <v>3096</v>
      </c>
      <c r="E1334" s="16" t="s">
        <v>778</v>
      </c>
      <c r="F1334" s="16" t="s">
        <v>38</v>
      </c>
      <c r="G1334" s="16" t="s">
        <v>3912</v>
      </c>
      <c r="H1334" s="16" t="s">
        <v>557</v>
      </c>
      <c r="I1334" s="16" t="s">
        <v>1222</v>
      </c>
      <c r="J1334" s="16" t="s">
        <v>57</v>
      </c>
      <c r="K1334" s="16" t="s">
        <v>1223</v>
      </c>
      <c r="L1334" s="16" t="s">
        <v>4888</v>
      </c>
      <c r="M1334" s="16" t="s">
        <v>1222</v>
      </c>
      <c r="N1334" s="16" t="s">
        <v>57</v>
      </c>
      <c r="O1334" s="16" t="s">
        <v>1223</v>
      </c>
      <c r="AA1334" s="16" t="s">
        <v>1223</v>
      </c>
    </row>
    <row r="1335" spans="1:27">
      <c r="A1335" s="16">
        <f t="shared" si="23"/>
        <v>0</v>
      </c>
      <c r="B1335" s="16" t="s">
        <v>4890</v>
      </c>
      <c r="C1335" s="16" t="s">
        <v>4890</v>
      </c>
      <c r="D1335" s="16" t="s">
        <v>52</v>
      </c>
      <c r="E1335" s="16" t="s">
        <v>4889</v>
      </c>
      <c r="F1335" s="16" t="s">
        <v>150</v>
      </c>
      <c r="G1335" s="16" t="s">
        <v>143</v>
      </c>
      <c r="H1335" s="16" t="s">
        <v>18</v>
      </c>
      <c r="I1335" s="16" t="s">
        <v>4890</v>
      </c>
      <c r="J1335" s="16" t="s">
        <v>22</v>
      </c>
    </row>
    <row r="1336" spans="1:27">
      <c r="A1336" s="16">
        <f t="shared" si="23"/>
        <v>0</v>
      </c>
      <c r="B1336" s="16" t="s">
        <v>4893</v>
      </c>
      <c r="C1336" s="16" t="s">
        <v>4893</v>
      </c>
      <c r="D1336" s="16" t="s">
        <v>454</v>
      </c>
      <c r="E1336" s="16" t="s">
        <v>559</v>
      </c>
      <c r="F1336" s="16" t="s">
        <v>142</v>
      </c>
      <c r="G1336" s="16" t="s">
        <v>147</v>
      </c>
      <c r="H1336" s="16" t="s">
        <v>18</v>
      </c>
      <c r="I1336" s="16" t="s">
        <v>4893</v>
      </c>
      <c r="J1336" s="16" t="s">
        <v>22</v>
      </c>
    </row>
    <row r="1337" spans="1:27">
      <c r="A1337" s="16">
        <f t="shared" si="23"/>
        <v>0</v>
      </c>
      <c r="B1337" s="16" t="s">
        <v>4900</v>
      </c>
      <c r="C1337" s="16" t="s">
        <v>4900</v>
      </c>
      <c r="D1337" s="16" t="s">
        <v>52</v>
      </c>
      <c r="E1337" s="16" t="s">
        <v>1360</v>
      </c>
      <c r="F1337" s="16" t="s">
        <v>143</v>
      </c>
      <c r="G1337" s="16" t="s">
        <v>6</v>
      </c>
      <c r="H1337" s="16" t="s">
        <v>3033</v>
      </c>
      <c r="I1337" s="16" t="s">
        <v>4898</v>
      </c>
      <c r="J1337" s="16" t="s">
        <v>4899</v>
      </c>
      <c r="K1337" s="16" t="s">
        <v>32</v>
      </c>
      <c r="L1337" s="16" t="s">
        <v>4900</v>
      </c>
      <c r="M1337" s="16" t="s">
        <v>260</v>
      </c>
      <c r="AA1337" s="16" t="s">
        <v>32</v>
      </c>
    </row>
    <row r="1338" spans="1:27">
      <c r="A1338" s="16">
        <f t="shared" si="23"/>
        <v>0</v>
      </c>
      <c r="B1338" s="16" t="s">
        <v>4902</v>
      </c>
      <c r="C1338" s="16" t="s">
        <v>4902</v>
      </c>
      <c r="D1338" s="16" t="s">
        <v>1549</v>
      </c>
      <c r="E1338" s="16" t="s">
        <v>56</v>
      </c>
      <c r="F1338" s="16" t="s">
        <v>38</v>
      </c>
      <c r="G1338" s="16" t="s">
        <v>2769</v>
      </c>
      <c r="H1338" s="16" t="s">
        <v>1594</v>
      </c>
      <c r="I1338" s="16" t="s">
        <v>705</v>
      </c>
      <c r="J1338" s="16" t="s">
        <v>537</v>
      </c>
      <c r="K1338" s="16" t="s">
        <v>4902</v>
      </c>
      <c r="L1338" s="16" t="s">
        <v>22</v>
      </c>
      <c r="AA1338" s="16" t="s">
        <v>4902</v>
      </c>
    </row>
    <row r="1339" spans="1:27">
      <c r="A1339" s="16">
        <f t="shared" si="23"/>
        <v>0</v>
      </c>
      <c r="B1339" s="16" t="s">
        <v>4903</v>
      </c>
      <c r="C1339" s="16" t="s">
        <v>4903</v>
      </c>
      <c r="D1339" s="16" t="s">
        <v>2017</v>
      </c>
      <c r="E1339" s="16" t="s">
        <v>2651</v>
      </c>
      <c r="F1339" s="16">
        <v>5</v>
      </c>
      <c r="G1339" s="16" t="s">
        <v>3463</v>
      </c>
      <c r="H1339" s="16" t="s">
        <v>2343</v>
      </c>
      <c r="I1339" s="16" t="s">
        <v>1260</v>
      </c>
      <c r="J1339" s="16" t="s">
        <v>1491</v>
      </c>
      <c r="K1339" s="16" t="s">
        <v>1492</v>
      </c>
      <c r="L1339" s="16" t="s">
        <v>18</v>
      </c>
      <c r="M1339" s="16" t="s">
        <v>4903</v>
      </c>
      <c r="N1339" s="16" t="s">
        <v>22</v>
      </c>
      <c r="AA1339" s="16" t="s">
        <v>1492</v>
      </c>
    </row>
    <row r="1340" spans="1:27">
      <c r="A1340" s="16">
        <f t="shared" si="23"/>
        <v>0</v>
      </c>
      <c r="B1340" s="16" t="s">
        <v>4905</v>
      </c>
      <c r="C1340" s="16" t="s">
        <v>4905</v>
      </c>
      <c r="D1340" s="16" t="s">
        <v>4904</v>
      </c>
      <c r="E1340" s="16" t="s">
        <v>548</v>
      </c>
      <c r="F1340" s="16" t="s">
        <v>30</v>
      </c>
      <c r="G1340" s="16" t="s">
        <v>18</v>
      </c>
      <c r="H1340" s="16" t="s">
        <v>4905</v>
      </c>
      <c r="I1340" s="16" t="s">
        <v>22</v>
      </c>
    </row>
    <row r="1341" spans="1:27">
      <c r="A1341" s="16">
        <f t="shared" si="23"/>
        <v>0</v>
      </c>
      <c r="B1341" s="16" t="s">
        <v>768</v>
      </c>
      <c r="C1341" s="16" t="s">
        <v>768</v>
      </c>
      <c r="D1341" s="16" t="s">
        <v>257</v>
      </c>
      <c r="E1341" s="16" t="s">
        <v>450</v>
      </c>
      <c r="F1341" s="16" t="s">
        <v>375</v>
      </c>
      <c r="G1341" s="16" t="s">
        <v>402</v>
      </c>
      <c r="H1341" s="16" t="s">
        <v>775</v>
      </c>
      <c r="I1341" s="16" t="s">
        <v>18</v>
      </c>
      <c r="J1341" s="16" t="s">
        <v>768</v>
      </c>
      <c r="K1341" s="16" t="s">
        <v>22</v>
      </c>
    </row>
    <row r="1342" spans="1:27">
      <c r="A1342" s="16">
        <f t="shared" si="23"/>
        <v>0</v>
      </c>
      <c r="B1342" s="16" t="s">
        <v>297</v>
      </c>
      <c r="C1342" s="16" t="s">
        <v>297</v>
      </c>
      <c r="D1342" s="16" t="s">
        <v>162</v>
      </c>
      <c r="E1342" s="16" t="s">
        <v>2527</v>
      </c>
      <c r="F1342" s="16" t="s">
        <v>143</v>
      </c>
      <c r="G1342" s="16" t="s">
        <v>6</v>
      </c>
      <c r="H1342" s="16" t="s">
        <v>946</v>
      </c>
      <c r="I1342" s="16" t="s">
        <v>1254</v>
      </c>
      <c r="J1342" s="16" t="s">
        <v>142</v>
      </c>
      <c r="K1342" s="16" t="s">
        <v>151</v>
      </c>
      <c r="L1342" s="16" t="s">
        <v>32</v>
      </c>
      <c r="M1342" s="16" t="s">
        <v>297</v>
      </c>
      <c r="N1342" s="16" t="s">
        <v>260</v>
      </c>
      <c r="AA1342" s="16" t="s">
        <v>151</v>
      </c>
    </row>
    <row r="1343" spans="1:27">
      <c r="A1343" s="16">
        <f t="shared" si="23"/>
        <v>0</v>
      </c>
      <c r="B1343" s="16" t="s">
        <v>4911</v>
      </c>
      <c r="C1343" s="16" t="s">
        <v>4911</v>
      </c>
      <c r="D1343" s="16" t="s">
        <v>249</v>
      </c>
      <c r="E1343" s="16" t="s">
        <v>250</v>
      </c>
      <c r="F1343" s="16">
        <v>3</v>
      </c>
      <c r="G1343" s="16" t="s">
        <v>4910</v>
      </c>
      <c r="H1343" s="16" t="s">
        <v>284</v>
      </c>
      <c r="I1343" s="16" t="s">
        <v>980</v>
      </c>
      <c r="J1343" s="16" t="s">
        <v>2166</v>
      </c>
      <c r="K1343" s="16" t="s">
        <v>72</v>
      </c>
      <c r="L1343" s="16" t="s">
        <v>1541</v>
      </c>
      <c r="M1343" s="16" t="s">
        <v>18</v>
      </c>
      <c r="N1343" s="16" t="s">
        <v>4911</v>
      </c>
      <c r="O1343" s="16" t="s">
        <v>22</v>
      </c>
      <c r="AA1343" s="16" t="s">
        <v>72</v>
      </c>
    </row>
    <row r="1344" spans="1:27">
      <c r="A1344" s="16">
        <f t="shared" si="23"/>
        <v>0</v>
      </c>
      <c r="B1344" s="16" t="s">
        <v>4915</v>
      </c>
      <c r="C1344" s="16" t="s">
        <v>4915</v>
      </c>
      <c r="D1344" s="16" t="s">
        <v>4912</v>
      </c>
      <c r="E1344" s="16" t="s">
        <v>478</v>
      </c>
      <c r="F1344" s="16" t="s">
        <v>38</v>
      </c>
      <c r="G1344" s="16" t="s">
        <v>1909</v>
      </c>
      <c r="H1344" s="16" t="s">
        <v>4913</v>
      </c>
      <c r="I1344" s="16" t="s">
        <v>4914</v>
      </c>
      <c r="J1344" s="16" t="s">
        <v>3030</v>
      </c>
      <c r="K1344" s="16" t="s">
        <v>18</v>
      </c>
      <c r="L1344" s="16" t="s">
        <v>4915</v>
      </c>
      <c r="M1344" s="16" t="s">
        <v>22</v>
      </c>
    </row>
    <row r="1345" spans="1:27">
      <c r="A1345" s="16">
        <f t="shared" si="23"/>
        <v>0</v>
      </c>
      <c r="B1345" s="16" t="s">
        <v>4916</v>
      </c>
      <c r="C1345" s="16" t="s">
        <v>4916</v>
      </c>
      <c r="D1345" s="16" t="s">
        <v>798</v>
      </c>
      <c r="E1345" s="16" t="s">
        <v>142</v>
      </c>
      <c r="F1345" s="16" t="s">
        <v>1809</v>
      </c>
      <c r="G1345" s="16" t="s">
        <v>2394</v>
      </c>
      <c r="H1345" s="16" t="s">
        <v>121</v>
      </c>
      <c r="I1345" s="16" t="s">
        <v>430</v>
      </c>
      <c r="J1345" s="16" t="s">
        <v>18</v>
      </c>
      <c r="K1345" s="16" t="s">
        <v>4916</v>
      </c>
      <c r="L1345" s="16" t="s">
        <v>22</v>
      </c>
      <c r="AA1345" s="16" t="s">
        <v>4916</v>
      </c>
    </row>
    <row r="1346" spans="1:27">
      <c r="A1346" s="16">
        <f t="shared" si="23"/>
        <v>0</v>
      </c>
      <c r="B1346" s="16" t="s">
        <v>4919</v>
      </c>
      <c r="C1346" s="16" t="s">
        <v>4919</v>
      </c>
      <c r="D1346" s="16" t="s">
        <v>1081</v>
      </c>
      <c r="E1346" s="16" t="s">
        <v>4917</v>
      </c>
      <c r="F1346" s="16" t="s">
        <v>4332</v>
      </c>
      <c r="G1346" s="16" t="s">
        <v>4918</v>
      </c>
      <c r="H1346" s="16" t="s">
        <v>18</v>
      </c>
      <c r="I1346" s="16" t="s">
        <v>4919</v>
      </c>
      <c r="J1346" s="16" t="s">
        <v>22</v>
      </c>
    </row>
    <row r="1347" spans="1:27">
      <c r="A1347" s="16">
        <f t="shared" si="23"/>
        <v>0</v>
      </c>
      <c r="B1347" s="16" t="s">
        <v>4922</v>
      </c>
      <c r="C1347" s="16" t="s">
        <v>4922</v>
      </c>
      <c r="D1347" s="16" t="s">
        <v>3711</v>
      </c>
      <c r="E1347" s="16" t="s">
        <v>2243</v>
      </c>
      <c r="F1347" s="16" t="s">
        <v>513</v>
      </c>
      <c r="G1347" s="16" t="s">
        <v>3743</v>
      </c>
      <c r="H1347" s="16" t="s">
        <v>4920</v>
      </c>
      <c r="I1347" s="16" t="s">
        <v>4921</v>
      </c>
      <c r="J1347" s="16" t="s">
        <v>18</v>
      </c>
      <c r="K1347" s="16" t="s">
        <v>4922</v>
      </c>
      <c r="L1347" s="16" t="s">
        <v>22</v>
      </c>
      <c r="AA1347" s="16" t="s">
        <v>4922</v>
      </c>
    </row>
    <row r="1348" spans="1:27">
      <c r="A1348" s="16">
        <f t="shared" si="23"/>
        <v>0</v>
      </c>
      <c r="B1348" s="16" t="s">
        <v>4928</v>
      </c>
      <c r="C1348" s="16" t="s">
        <v>4928</v>
      </c>
      <c r="D1348" s="16" t="s">
        <v>66</v>
      </c>
      <c r="E1348" s="16" t="s">
        <v>4926</v>
      </c>
      <c r="F1348" s="16" t="s">
        <v>84</v>
      </c>
      <c r="G1348" s="16" t="s">
        <v>4927</v>
      </c>
      <c r="H1348" s="17">
        <v>899</v>
      </c>
      <c r="I1348" s="16">
        <v>0</v>
      </c>
      <c r="J1348" s="16" t="s">
        <v>4928</v>
      </c>
      <c r="K1348" s="17">
        <v>899</v>
      </c>
      <c r="L1348" s="16">
        <v>0</v>
      </c>
      <c r="AA1348" s="17">
        <v>899</v>
      </c>
    </row>
    <row r="1349" spans="1:27">
      <c r="A1349" s="16">
        <f t="shared" si="23"/>
        <v>0</v>
      </c>
      <c r="B1349" s="16" t="s">
        <v>4934</v>
      </c>
      <c r="C1349" s="16" t="s">
        <v>4934</v>
      </c>
      <c r="D1349" s="16" t="s">
        <v>4929</v>
      </c>
      <c r="E1349" s="16" t="s">
        <v>1081</v>
      </c>
      <c r="F1349" s="16" t="s">
        <v>4930</v>
      </c>
      <c r="G1349" s="16" t="s">
        <v>228</v>
      </c>
      <c r="H1349" s="16" t="s">
        <v>4931</v>
      </c>
      <c r="I1349" s="16" t="s">
        <v>4932</v>
      </c>
      <c r="J1349" s="16" t="s">
        <v>57</v>
      </c>
      <c r="K1349" s="16" t="s">
        <v>4933</v>
      </c>
      <c r="L1349" s="16" t="s">
        <v>4934</v>
      </c>
      <c r="M1349" s="16" t="s">
        <v>4932</v>
      </c>
      <c r="N1349" s="16" t="s">
        <v>57</v>
      </c>
      <c r="O1349" s="16" t="s">
        <v>4933</v>
      </c>
      <c r="AA1349" s="16" t="s">
        <v>4933</v>
      </c>
    </row>
    <row r="1350" spans="1:27">
      <c r="A1350" s="16">
        <f t="shared" si="23"/>
        <v>0</v>
      </c>
      <c r="B1350" s="16" t="s">
        <v>4935</v>
      </c>
      <c r="C1350" s="16" t="s">
        <v>4935</v>
      </c>
      <c r="D1350" s="16" t="s">
        <v>533</v>
      </c>
      <c r="E1350" s="16" t="s">
        <v>28</v>
      </c>
      <c r="F1350" s="16" t="s">
        <v>29</v>
      </c>
      <c r="G1350" s="16" t="s">
        <v>31</v>
      </c>
      <c r="H1350" s="16" t="s">
        <v>486</v>
      </c>
      <c r="I1350" s="16" t="s">
        <v>450</v>
      </c>
      <c r="J1350" s="16" t="s">
        <v>548</v>
      </c>
      <c r="K1350" s="16" t="s">
        <v>4661</v>
      </c>
      <c r="L1350" s="16" t="s">
        <v>18</v>
      </c>
      <c r="M1350" s="16" t="s">
        <v>4935</v>
      </c>
      <c r="N1350" s="16" t="s">
        <v>22</v>
      </c>
      <c r="AA1350" s="16" t="s">
        <v>4661</v>
      </c>
    </row>
    <row r="1351" spans="1:27">
      <c r="A1351" s="16">
        <f t="shared" si="23"/>
        <v>0</v>
      </c>
      <c r="B1351" s="16" t="s">
        <v>4939</v>
      </c>
      <c r="C1351" s="16" t="s">
        <v>4939</v>
      </c>
      <c r="D1351" s="16" t="s">
        <v>4936</v>
      </c>
      <c r="E1351" s="16" t="s">
        <v>31</v>
      </c>
      <c r="F1351" s="16" t="s">
        <v>4937</v>
      </c>
      <c r="G1351" s="16" t="s">
        <v>4938</v>
      </c>
      <c r="H1351" s="16">
        <v>0</v>
      </c>
      <c r="I1351" s="16" t="s">
        <v>4939</v>
      </c>
      <c r="J1351" s="16" t="s">
        <v>4938</v>
      </c>
      <c r="K1351" s="16">
        <v>0</v>
      </c>
      <c r="AA1351" s="16">
        <v>0</v>
      </c>
    </row>
    <row r="1352" spans="1:27">
      <c r="A1352" s="16">
        <f t="shared" si="23"/>
        <v>0</v>
      </c>
      <c r="B1352" s="16" t="s">
        <v>4943</v>
      </c>
      <c r="C1352" s="16" t="s">
        <v>4943</v>
      </c>
      <c r="D1352" s="16" t="s">
        <v>454</v>
      </c>
      <c r="E1352" s="16" t="s">
        <v>2285</v>
      </c>
      <c r="F1352" s="16" t="s">
        <v>163</v>
      </c>
      <c r="G1352" s="16" t="s">
        <v>402</v>
      </c>
      <c r="H1352" s="16" t="s">
        <v>2142</v>
      </c>
      <c r="I1352" s="16" t="s">
        <v>2609</v>
      </c>
      <c r="J1352" s="16" t="s">
        <v>4942</v>
      </c>
      <c r="K1352" s="16" t="s">
        <v>2148</v>
      </c>
      <c r="L1352" s="16" t="s">
        <v>385</v>
      </c>
      <c r="M1352" s="16" t="s">
        <v>32</v>
      </c>
      <c r="N1352" s="16" t="s">
        <v>4943</v>
      </c>
      <c r="O1352" s="16" t="s">
        <v>260</v>
      </c>
      <c r="AA1352" s="16" t="s">
        <v>2148</v>
      </c>
    </row>
    <row r="1353" spans="1:27">
      <c r="A1353" s="16">
        <f t="shared" si="23"/>
        <v>0</v>
      </c>
      <c r="B1353" s="16" t="s">
        <v>4944</v>
      </c>
      <c r="C1353" s="16" t="s">
        <v>4944</v>
      </c>
      <c r="D1353" s="16" t="s">
        <v>927</v>
      </c>
      <c r="E1353" s="16" t="s">
        <v>1139</v>
      </c>
      <c r="F1353" s="16" t="s">
        <v>6</v>
      </c>
      <c r="G1353" s="16" t="s">
        <v>7</v>
      </c>
      <c r="H1353" s="16" t="s">
        <v>877</v>
      </c>
      <c r="I1353" s="16" t="s">
        <v>1140</v>
      </c>
      <c r="J1353" s="16" t="s">
        <v>1141</v>
      </c>
      <c r="K1353" s="16" t="s">
        <v>1169</v>
      </c>
      <c r="L1353" s="16" t="s">
        <v>18</v>
      </c>
      <c r="M1353" s="16" t="s">
        <v>4944</v>
      </c>
      <c r="N1353" s="16" t="s">
        <v>22</v>
      </c>
      <c r="AA1353" s="16" t="s">
        <v>1169</v>
      </c>
    </row>
    <row r="1354" spans="1:27">
      <c r="A1354" s="16">
        <f t="shared" si="23"/>
        <v>0</v>
      </c>
      <c r="B1354" s="16" t="s">
        <v>4945</v>
      </c>
      <c r="C1354" s="16" t="s">
        <v>4945</v>
      </c>
      <c r="D1354" s="16" t="s">
        <v>843</v>
      </c>
      <c r="E1354" s="16" t="s">
        <v>1658</v>
      </c>
      <c r="F1354" s="16" t="s">
        <v>3666</v>
      </c>
      <c r="G1354" s="16" t="s">
        <v>1182</v>
      </c>
      <c r="H1354" s="16" t="s">
        <v>18</v>
      </c>
      <c r="I1354" s="16" t="s">
        <v>4945</v>
      </c>
      <c r="J1354" s="16" t="s">
        <v>22</v>
      </c>
    </row>
    <row r="1355" spans="1:27">
      <c r="A1355" s="16">
        <f t="shared" si="23"/>
        <v>0</v>
      </c>
      <c r="B1355" s="16" t="s">
        <v>4949</v>
      </c>
      <c r="C1355" s="16" t="s">
        <v>4949</v>
      </c>
      <c r="D1355" s="16" t="s">
        <v>162</v>
      </c>
      <c r="E1355" s="16" t="s">
        <v>189</v>
      </c>
      <c r="F1355" s="16" t="s">
        <v>6</v>
      </c>
      <c r="G1355" s="16" t="s">
        <v>449</v>
      </c>
      <c r="H1355" s="16" t="s">
        <v>56</v>
      </c>
      <c r="I1355" s="16" t="s">
        <v>32</v>
      </c>
      <c r="J1355" s="16" t="s">
        <v>4949</v>
      </c>
      <c r="K1355" s="16" t="s">
        <v>260</v>
      </c>
      <c r="AA1355" s="16" t="s">
        <v>260</v>
      </c>
    </row>
    <row r="1356" spans="1:27">
      <c r="A1356" s="16">
        <f t="shared" si="23"/>
        <v>0</v>
      </c>
      <c r="B1356" s="16" t="s">
        <v>21057</v>
      </c>
      <c r="C1356" s="16" t="s">
        <v>21057</v>
      </c>
      <c r="D1356" s="16" t="s">
        <v>31</v>
      </c>
      <c r="E1356" s="16" t="s">
        <v>1165</v>
      </c>
      <c r="F1356" s="16" t="s">
        <v>312</v>
      </c>
      <c r="G1356" s="17">
        <v>859</v>
      </c>
      <c r="H1356" s="16">
        <v>0</v>
      </c>
      <c r="I1356" s="16" t="s">
        <v>308</v>
      </c>
      <c r="J1356" s="16" t="s">
        <v>1577</v>
      </c>
      <c r="K1356" s="17">
        <v>859</v>
      </c>
      <c r="L1356" s="16">
        <v>0</v>
      </c>
      <c r="AA1356" s="17">
        <v>859</v>
      </c>
    </row>
    <row r="1357" spans="1:27">
      <c r="A1357" s="16">
        <f t="shared" si="23"/>
        <v>0</v>
      </c>
      <c r="B1357" s="16" t="s">
        <v>259</v>
      </c>
      <c r="C1357" s="16" t="s">
        <v>259</v>
      </c>
      <c r="D1357" s="16" t="s">
        <v>454</v>
      </c>
      <c r="E1357" s="16" t="s">
        <v>142</v>
      </c>
      <c r="F1357" s="16" t="s">
        <v>151</v>
      </c>
      <c r="G1357" s="16" t="s">
        <v>4950</v>
      </c>
      <c r="H1357" s="16" t="s">
        <v>4951</v>
      </c>
      <c r="I1357" s="16" t="s">
        <v>4952</v>
      </c>
      <c r="J1357" s="16" t="s">
        <v>450</v>
      </c>
      <c r="K1357" s="16" t="s">
        <v>32</v>
      </c>
      <c r="L1357" s="16" t="s">
        <v>259</v>
      </c>
      <c r="M1357" s="16" t="s">
        <v>260</v>
      </c>
      <c r="AA1357" s="16" t="s">
        <v>32</v>
      </c>
    </row>
    <row r="1358" spans="1:27">
      <c r="A1358" s="16">
        <f t="shared" si="23"/>
        <v>0</v>
      </c>
      <c r="B1358" s="16" t="s">
        <v>4954</v>
      </c>
      <c r="C1358" s="16" t="s">
        <v>4954</v>
      </c>
      <c r="D1358" s="16" t="s">
        <v>486</v>
      </c>
      <c r="E1358" s="16" t="s">
        <v>767</v>
      </c>
      <c r="F1358" s="16" t="s">
        <v>1351</v>
      </c>
      <c r="G1358" s="16" t="s">
        <v>6</v>
      </c>
      <c r="H1358" s="16" t="s">
        <v>386</v>
      </c>
      <c r="I1358" s="16" t="s">
        <v>3082</v>
      </c>
      <c r="J1358" s="16" t="s">
        <v>48</v>
      </c>
      <c r="K1358" s="16" t="s">
        <v>4953</v>
      </c>
      <c r="L1358" s="17">
        <v>509</v>
      </c>
      <c r="M1358" s="16">
        <v>0</v>
      </c>
      <c r="N1358" s="16" t="s">
        <v>4954</v>
      </c>
      <c r="O1358" s="17">
        <v>509</v>
      </c>
      <c r="P1358" s="16">
        <v>0</v>
      </c>
      <c r="AA1358" s="16" t="s">
        <v>4953</v>
      </c>
    </row>
    <row r="1359" spans="1:27">
      <c r="A1359" s="16">
        <f t="shared" si="23"/>
        <v>0</v>
      </c>
      <c r="B1359" s="16" t="s">
        <v>1650</v>
      </c>
      <c r="C1359" s="16" t="s">
        <v>1650</v>
      </c>
      <c r="D1359" s="16" t="s">
        <v>4955</v>
      </c>
      <c r="E1359" s="16" t="s">
        <v>32</v>
      </c>
      <c r="F1359" s="16" t="s">
        <v>1650</v>
      </c>
      <c r="G1359" s="16" t="s">
        <v>260</v>
      </c>
    </row>
    <row r="1360" spans="1:27">
      <c r="A1360" s="16">
        <f t="shared" si="23"/>
        <v>0</v>
      </c>
      <c r="B1360" s="16" t="s">
        <v>19218</v>
      </c>
      <c r="C1360" s="16" t="s">
        <v>19218</v>
      </c>
      <c r="D1360" s="16" t="s">
        <v>98</v>
      </c>
      <c r="E1360" s="16" t="s">
        <v>5</v>
      </c>
      <c r="F1360" s="16" t="s">
        <v>6</v>
      </c>
      <c r="G1360" s="16" t="s">
        <v>7</v>
      </c>
      <c r="H1360" s="16" t="s">
        <v>3102</v>
      </c>
      <c r="I1360" s="16" t="s">
        <v>158</v>
      </c>
      <c r="J1360" s="16" t="s">
        <v>38</v>
      </c>
      <c r="K1360" s="16" t="s">
        <v>293</v>
      </c>
      <c r="L1360" s="16" t="s">
        <v>121</v>
      </c>
      <c r="M1360" s="16" t="s">
        <v>4956</v>
      </c>
      <c r="N1360" s="16" t="s">
        <v>4957</v>
      </c>
      <c r="O1360" s="16" t="s">
        <v>4958</v>
      </c>
      <c r="P1360" s="16" t="s">
        <v>18</v>
      </c>
      <c r="Q1360" s="16" t="s">
        <v>4959</v>
      </c>
      <c r="R1360" s="16" t="s">
        <v>4960</v>
      </c>
      <c r="S1360" s="16" t="s">
        <v>4961</v>
      </c>
      <c r="T1360" s="16" t="s">
        <v>22</v>
      </c>
      <c r="AA1360" s="16" t="s">
        <v>293</v>
      </c>
    </row>
    <row r="1361" spans="1:27">
      <c r="A1361" s="16">
        <f t="shared" si="23"/>
        <v>0</v>
      </c>
      <c r="B1361" s="16" t="s">
        <v>4963</v>
      </c>
      <c r="C1361" s="16" t="s">
        <v>4963</v>
      </c>
      <c r="D1361" s="16" t="s">
        <v>78</v>
      </c>
      <c r="E1361" s="16" t="s">
        <v>240</v>
      </c>
      <c r="F1361" s="16" t="s">
        <v>2562</v>
      </c>
      <c r="G1361" s="16" t="s">
        <v>1538</v>
      </c>
      <c r="H1361" s="16" t="s">
        <v>4962</v>
      </c>
      <c r="I1361" s="16" t="s">
        <v>4163</v>
      </c>
      <c r="J1361" s="16" t="s">
        <v>32</v>
      </c>
      <c r="K1361" s="16" t="s">
        <v>4963</v>
      </c>
      <c r="L1361" s="16" t="s">
        <v>260</v>
      </c>
      <c r="AA1361" s="16" t="s">
        <v>4963</v>
      </c>
    </row>
    <row r="1362" spans="1:27">
      <c r="A1362" s="16">
        <f t="shared" si="23"/>
        <v>0</v>
      </c>
      <c r="B1362" s="16" t="s">
        <v>4964</v>
      </c>
      <c r="C1362" s="16" t="s">
        <v>4964</v>
      </c>
      <c r="D1362" s="16" t="s">
        <v>2307</v>
      </c>
      <c r="E1362" s="16" t="s">
        <v>778</v>
      </c>
      <c r="F1362" s="16" t="s">
        <v>143</v>
      </c>
      <c r="G1362" s="17">
        <v>599</v>
      </c>
      <c r="H1362" s="16">
        <v>0</v>
      </c>
      <c r="I1362" s="16" t="s">
        <v>4964</v>
      </c>
      <c r="J1362" s="17">
        <v>599</v>
      </c>
      <c r="K1362" s="16">
        <v>0</v>
      </c>
      <c r="AA1362" s="16">
        <v>0</v>
      </c>
    </row>
    <row r="1363" spans="1:27">
      <c r="A1363" s="16">
        <f t="shared" si="23"/>
        <v>0</v>
      </c>
      <c r="B1363" s="16" t="s">
        <v>1577</v>
      </c>
      <c r="C1363" s="16" t="s">
        <v>1577</v>
      </c>
      <c r="D1363" s="16" t="s">
        <v>4965</v>
      </c>
      <c r="E1363" s="16" t="s">
        <v>48</v>
      </c>
      <c r="F1363" s="16" t="s">
        <v>386</v>
      </c>
      <c r="G1363" s="16" t="s">
        <v>727</v>
      </c>
      <c r="H1363" s="16" t="s">
        <v>32</v>
      </c>
      <c r="I1363" s="16" t="s">
        <v>1577</v>
      </c>
      <c r="J1363" s="16" t="s">
        <v>260</v>
      </c>
    </row>
    <row r="1364" spans="1:27">
      <c r="A1364" s="16">
        <f t="shared" si="23"/>
        <v>0</v>
      </c>
      <c r="B1364" s="16" t="s">
        <v>4966</v>
      </c>
      <c r="C1364" s="16" t="s">
        <v>4966</v>
      </c>
      <c r="D1364" s="16" t="s">
        <v>370</v>
      </c>
      <c r="E1364" s="16" t="s">
        <v>163</v>
      </c>
      <c r="F1364" s="16" t="s">
        <v>31</v>
      </c>
      <c r="G1364" s="16" t="s">
        <v>6</v>
      </c>
      <c r="H1364" s="16" t="s">
        <v>7</v>
      </c>
      <c r="I1364" s="16" t="s">
        <v>1856</v>
      </c>
      <c r="J1364" s="16" t="s">
        <v>56</v>
      </c>
      <c r="K1364" s="16" t="s">
        <v>18</v>
      </c>
      <c r="L1364" s="16" t="s">
        <v>4966</v>
      </c>
      <c r="M1364" s="16" t="s">
        <v>22</v>
      </c>
    </row>
    <row r="1365" spans="1:27">
      <c r="A1365" s="16">
        <f t="shared" si="23"/>
        <v>0</v>
      </c>
      <c r="B1365" s="16" t="s">
        <v>4968</v>
      </c>
      <c r="C1365" s="16" t="s">
        <v>4968</v>
      </c>
      <c r="D1365" s="16" t="s">
        <v>59</v>
      </c>
      <c r="E1365" s="16" t="s">
        <v>4967</v>
      </c>
      <c r="F1365" s="16" t="s">
        <v>394</v>
      </c>
      <c r="G1365" s="16" t="s">
        <v>705</v>
      </c>
      <c r="H1365" s="16" t="s">
        <v>537</v>
      </c>
      <c r="I1365" s="16" t="s">
        <v>4968</v>
      </c>
      <c r="J1365" s="16" t="s">
        <v>22</v>
      </c>
    </row>
    <row r="1366" spans="1:27">
      <c r="A1366" s="16">
        <f t="shared" si="23"/>
        <v>0</v>
      </c>
      <c r="B1366" s="16" t="s">
        <v>4970</v>
      </c>
      <c r="C1366" s="16" t="s">
        <v>4970</v>
      </c>
      <c r="D1366" s="16" t="s">
        <v>1003</v>
      </c>
      <c r="E1366" s="16" t="s">
        <v>457</v>
      </c>
      <c r="F1366" s="16" t="s">
        <v>4969</v>
      </c>
      <c r="G1366" s="16" t="s">
        <v>814</v>
      </c>
      <c r="H1366" s="16" t="s">
        <v>1262</v>
      </c>
      <c r="I1366" s="16" t="s">
        <v>18</v>
      </c>
      <c r="J1366" s="16" t="s">
        <v>4970</v>
      </c>
      <c r="K1366" s="16" t="s">
        <v>22</v>
      </c>
    </row>
    <row r="1367" spans="1:27">
      <c r="A1367" s="16">
        <f t="shared" si="23"/>
        <v>0</v>
      </c>
      <c r="B1367" s="16" t="s">
        <v>4971</v>
      </c>
      <c r="C1367" s="16" t="s">
        <v>4971</v>
      </c>
      <c r="D1367" s="16" t="s">
        <v>98</v>
      </c>
      <c r="E1367" s="16" t="s">
        <v>163</v>
      </c>
      <c r="F1367" s="16" t="s">
        <v>31</v>
      </c>
      <c r="G1367" s="16" t="s">
        <v>18</v>
      </c>
      <c r="H1367" s="16" t="s">
        <v>4971</v>
      </c>
      <c r="I1367" s="16" t="s">
        <v>22</v>
      </c>
    </row>
    <row r="1368" spans="1:27">
      <c r="A1368" s="16">
        <f t="shared" si="23"/>
        <v>0</v>
      </c>
      <c r="B1368" s="16" t="s">
        <v>4973</v>
      </c>
      <c r="C1368" s="16" t="s">
        <v>4973</v>
      </c>
      <c r="D1368" s="16" t="s">
        <v>23</v>
      </c>
      <c r="E1368" s="16">
        <v>2</v>
      </c>
      <c r="F1368" s="16" t="s">
        <v>3463</v>
      </c>
      <c r="G1368" s="16" t="s">
        <v>6</v>
      </c>
      <c r="H1368" s="16" t="s">
        <v>7</v>
      </c>
      <c r="I1368" s="16" t="s">
        <v>1354</v>
      </c>
      <c r="J1368" s="16" t="s">
        <v>158</v>
      </c>
      <c r="K1368" s="16" t="s">
        <v>38</v>
      </c>
      <c r="L1368" s="16" t="s">
        <v>4972</v>
      </c>
      <c r="M1368" s="16" t="s">
        <v>2409</v>
      </c>
      <c r="N1368" s="17">
        <v>660</v>
      </c>
      <c r="O1368" s="16">
        <v>0</v>
      </c>
      <c r="P1368" s="16" t="s">
        <v>4973</v>
      </c>
      <c r="Q1368" s="17">
        <v>660</v>
      </c>
      <c r="R1368" s="16">
        <v>0</v>
      </c>
      <c r="AA1368" s="16" t="s">
        <v>38</v>
      </c>
    </row>
    <row r="1369" spans="1:27">
      <c r="A1369" s="16">
        <f t="shared" si="23"/>
        <v>0</v>
      </c>
      <c r="B1369" s="16" t="s">
        <v>19219</v>
      </c>
      <c r="C1369" s="16" t="s">
        <v>19219</v>
      </c>
      <c r="D1369" s="16" t="s">
        <v>35</v>
      </c>
      <c r="E1369" s="16" t="s">
        <v>284</v>
      </c>
      <c r="F1369" s="16" t="s">
        <v>6</v>
      </c>
      <c r="G1369" s="16" t="s">
        <v>7</v>
      </c>
      <c r="H1369" s="16" t="s">
        <v>1678</v>
      </c>
      <c r="I1369" s="16" t="s">
        <v>4974</v>
      </c>
      <c r="J1369" s="16" t="s">
        <v>4975</v>
      </c>
      <c r="K1369" s="16" t="s">
        <v>18</v>
      </c>
      <c r="L1369" s="16" t="s">
        <v>4976</v>
      </c>
      <c r="M1369" s="16" t="s">
        <v>4977</v>
      </c>
      <c r="N1369" s="16" t="s">
        <v>4978</v>
      </c>
      <c r="O1369" s="16" t="s">
        <v>22</v>
      </c>
    </row>
    <row r="1370" spans="1:27">
      <c r="A1370" s="16">
        <f t="shared" si="23"/>
        <v>0</v>
      </c>
      <c r="B1370" s="16" t="s">
        <v>4979</v>
      </c>
      <c r="C1370" s="16" t="s">
        <v>4979</v>
      </c>
      <c r="D1370" s="16" t="s">
        <v>35</v>
      </c>
      <c r="E1370" s="16" t="s">
        <v>1390</v>
      </c>
      <c r="F1370" s="16" t="s">
        <v>377</v>
      </c>
      <c r="G1370" s="16" t="s">
        <v>749</v>
      </c>
      <c r="H1370" s="16" t="s">
        <v>3051</v>
      </c>
      <c r="I1370" s="16" t="s">
        <v>18</v>
      </c>
      <c r="J1370" s="16" t="s">
        <v>4979</v>
      </c>
      <c r="K1370" s="16" t="s">
        <v>22</v>
      </c>
    </row>
    <row r="1371" spans="1:27">
      <c r="A1371" s="16">
        <f t="shared" si="23"/>
        <v>0</v>
      </c>
      <c r="B1371" s="16" t="s">
        <v>4983</v>
      </c>
      <c r="C1371" s="16" t="s">
        <v>4983</v>
      </c>
      <c r="D1371" s="16" t="s">
        <v>262</v>
      </c>
      <c r="E1371" s="16" t="s">
        <v>191</v>
      </c>
      <c r="F1371" s="16" t="s">
        <v>2881</v>
      </c>
      <c r="G1371" s="16" t="s">
        <v>57</v>
      </c>
      <c r="H1371" s="16" t="s">
        <v>163</v>
      </c>
      <c r="I1371" s="16" t="s">
        <v>31</v>
      </c>
      <c r="J1371" s="16" t="s">
        <v>18</v>
      </c>
      <c r="K1371" s="16" t="s">
        <v>4983</v>
      </c>
      <c r="L1371" s="16" t="s">
        <v>22</v>
      </c>
      <c r="AA1371" s="16" t="s">
        <v>4983</v>
      </c>
    </row>
    <row r="1372" spans="1:27">
      <c r="A1372" s="16">
        <f t="shared" si="23"/>
        <v>0</v>
      </c>
      <c r="B1372" s="16" t="s">
        <v>4987</v>
      </c>
      <c r="C1372" s="16" t="s">
        <v>4987</v>
      </c>
      <c r="D1372" s="16" t="s">
        <v>4986</v>
      </c>
      <c r="E1372" s="16" t="s">
        <v>32</v>
      </c>
      <c r="F1372" s="16" t="s">
        <v>4987</v>
      </c>
      <c r="G1372" s="16" t="s">
        <v>260</v>
      </c>
    </row>
    <row r="1373" spans="1:27">
      <c r="A1373" s="16">
        <f t="shared" si="23"/>
        <v>0</v>
      </c>
      <c r="B1373" s="16" t="s">
        <v>4992</v>
      </c>
      <c r="C1373" s="16" t="s">
        <v>4992</v>
      </c>
      <c r="D1373" s="16" t="s">
        <v>849</v>
      </c>
      <c r="E1373" s="16" t="s">
        <v>1462</v>
      </c>
      <c r="F1373" s="16" t="s">
        <v>1361</v>
      </c>
      <c r="G1373" s="16" t="s">
        <v>6</v>
      </c>
      <c r="H1373" s="16" t="s">
        <v>7</v>
      </c>
      <c r="I1373" s="16" t="s">
        <v>4991</v>
      </c>
      <c r="J1373" s="16" t="s">
        <v>147</v>
      </c>
      <c r="K1373" s="16" t="s">
        <v>18</v>
      </c>
      <c r="L1373" s="16" t="s">
        <v>4992</v>
      </c>
      <c r="M1373" s="16" t="s">
        <v>22</v>
      </c>
    </row>
    <row r="1374" spans="1:27">
      <c r="A1374" s="16">
        <f t="shared" si="23"/>
        <v>0</v>
      </c>
      <c r="B1374" s="16" t="s">
        <v>4993</v>
      </c>
      <c r="C1374" s="16" t="s">
        <v>4993</v>
      </c>
      <c r="D1374" s="16" t="s">
        <v>53</v>
      </c>
      <c r="E1374" s="16" t="s">
        <v>235</v>
      </c>
      <c r="F1374" s="16" t="s">
        <v>912</v>
      </c>
      <c r="G1374" s="16" t="s">
        <v>151</v>
      </c>
      <c r="H1374" s="16" t="s">
        <v>38</v>
      </c>
      <c r="I1374" s="16" t="s">
        <v>1722</v>
      </c>
      <c r="J1374" s="16" t="s">
        <v>727</v>
      </c>
      <c r="K1374" s="16" t="s">
        <v>18</v>
      </c>
      <c r="L1374" s="16" t="s">
        <v>4993</v>
      </c>
      <c r="M1374" s="16" t="s">
        <v>22</v>
      </c>
    </row>
    <row r="1375" spans="1:27">
      <c r="A1375" s="16">
        <f t="shared" si="23"/>
        <v>0</v>
      </c>
      <c r="B1375" s="16">
        <v>0</v>
      </c>
      <c r="C1375" s="16">
        <v>0</v>
      </c>
      <c r="D1375" s="16" t="s">
        <v>2673</v>
      </c>
      <c r="E1375" s="16" t="s">
        <v>2449</v>
      </c>
      <c r="F1375" s="16" t="s">
        <v>61</v>
      </c>
      <c r="G1375" s="16" t="s">
        <v>151</v>
      </c>
      <c r="H1375" s="16" t="s">
        <v>48</v>
      </c>
      <c r="I1375" s="16" t="s">
        <v>1254</v>
      </c>
      <c r="J1375" s="16" t="s">
        <v>910</v>
      </c>
      <c r="K1375" s="17">
        <v>3</v>
      </c>
      <c r="L1375" s="16">
        <v>0</v>
      </c>
      <c r="M1375" s="16">
        <v>0</v>
      </c>
      <c r="N1375" s="16" t="s">
        <v>4994</v>
      </c>
      <c r="O1375" s="17">
        <v>3</v>
      </c>
      <c r="P1375" s="16">
        <v>0</v>
      </c>
      <c r="Q1375" s="16">
        <v>0</v>
      </c>
      <c r="AA1375" s="17">
        <v>3</v>
      </c>
    </row>
    <row r="1376" spans="1:27">
      <c r="A1376" s="16">
        <f t="shared" si="23"/>
        <v>0</v>
      </c>
      <c r="B1376" s="16" t="s">
        <v>4995</v>
      </c>
      <c r="C1376" s="16" t="s">
        <v>4995</v>
      </c>
      <c r="D1376" s="16" t="s">
        <v>98</v>
      </c>
      <c r="E1376" s="16" t="s">
        <v>5</v>
      </c>
      <c r="F1376" s="16" t="s">
        <v>6</v>
      </c>
      <c r="G1376" s="16" t="s">
        <v>2596</v>
      </c>
      <c r="H1376" s="16" t="s">
        <v>2597</v>
      </c>
      <c r="I1376" s="16" t="s">
        <v>158</v>
      </c>
      <c r="J1376" s="17">
        <v>700</v>
      </c>
      <c r="K1376" s="16">
        <v>0</v>
      </c>
      <c r="L1376" s="16" t="s">
        <v>4995</v>
      </c>
      <c r="M1376" s="17">
        <v>700</v>
      </c>
      <c r="N1376" s="16">
        <v>0</v>
      </c>
      <c r="AA1376" s="16">
        <v>0</v>
      </c>
    </row>
    <row r="1377" spans="1:27">
      <c r="A1377" s="16">
        <f t="shared" si="23"/>
        <v>0</v>
      </c>
      <c r="B1377" s="16" t="s">
        <v>4998</v>
      </c>
      <c r="C1377" s="16" t="s">
        <v>4998</v>
      </c>
      <c r="D1377" s="16" t="s">
        <v>66</v>
      </c>
      <c r="E1377" s="16" t="s">
        <v>66</v>
      </c>
      <c r="F1377" s="16" t="s">
        <v>57</v>
      </c>
      <c r="G1377" s="16" t="s">
        <v>4996</v>
      </c>
      <c r="H1377" s="16" t="s">
        <v>4997</v>
      </c>
      <c r="I1377" s="16" t="s">
        <v>181</v>
      </c>
      <c r="J1377" s="16" t="s">
        <v>182</v>
      </c>
      <c r="K1377" s="17">
        <v>639</v>
      </c>
      <c r="L1377" s="16">
        <v>0</v>
      </c>
      <c r="M1377" s="16" t="s">
        <v>4998</v>
      </c>
      <c r="N1377" s="17">
        <v>639</v>
      </c>
      <c r="O1377" s="16">
        <v>0</v>
      </c>
      <c r="AA1377" s="17">
        <v>639</v>
      </c>
    </row>
    <row r="1378" spans="1:27">
      <c r="A1378" s="16">
        <f t="shared" ref="A1378:A1432" si="24">IF(B1378&lt;&gt;C1378,1,0)</f>
        <v>0</v>
      </c>
      <c r="B1378" s="16" t="s">
        <v>4999</v>
      </c>
      <c r="C1378" s="16" t="s">
        <v>4999</v>
      </c>
      <c r="D1378" s="16" t="s">
        <v>312</v>
      </c>
      <c r="E1378" s="16" t="s">
        <v>1050</v>
      </c>
      <c r="F1378" s="16" t="s">
        <v>6</v>
      </c>
      <c r="G1378" s="16" t="s">
        <v>132</v>
      </c>
      <c r="H1378" s="16" t="s">
        <v>478</v>
      </c>
      <c r="I1378" s="16" t="s">
        <v>705</v>
      </c>
      <c r="J1378" s="16" t="s">
        <v>537</v>
      </c>
      <c r="K1378" s="16" t="s">
        <v>4999</v>
      </c>
      <c r="L1378" s="16" t="s">
        <v>22</v>
      </c>
      <c r="AA1378" s="16" t="s">
        <v>4999</v>
      </c>
    </row>
    <row r="1379" spans="1:27">
      <c r="A1379" s="16">
        <f t="shared" si="24"/>
        <v>0</v>
      </c>
      <c r="B1379" s="16" t="s">
        <v>5000</v>
      </c>
      <c r="C1379" s="16" t="s">
        <v>5000</v>
      </c>
      <c r="D1379" s="16" t="s">
        <v>674</v>
      </c>
      <c r="E1379" s="16" t="s">
        <v>262</v>
      </c>
      <c r="F1379" s="16" t="s">
        <v>87</v>
      </c>
      <c r="G1379" s="16" t="s">
        <v>189</v>
      </c>
      <c r="H1379" s="16" t="s">
        <v>18</v>
      </c>
      <c r="I1379" s="16" t="s">
        <v>5000</v>
      </c>
      <c r="J1379" s="16" t="s">
        <v>22</v>
      </c>
    </row>
    <row r="1380" spans="1:27">
      <c r="A1380" s="16">
        <f t="shared" si="24"/>
        <v>0</v>
      </c>
      <c r="B1380" s="16" t="s">
        <v>5001</v>
      </c>
      <c r="C1380" s="16" t="s">
        <v>5001</v>
      </c>
      <c r="D1380" s="16" t="s">
        <v>326</v>
      </c>
      <c r="E1380" s="16" t="s">
        <v>131</v>
      </c>
      <c r="F1380" s="16" t="s">
        <v>386</v>
      </c>
      <c r="G1380" s="16" t="s">
        <v>3578</v>
      </c>
      <c r="H1380" s="16" t="s">
        <v>980</v>
      </c>
      <c r="I1380" s="16" t="s">
        <v>7</v>
      </c>
      <c r="J1380" s="16" t="s">
        <v>1579</v>
      </c>
      <c r="K1380" s="16" t="s">
        <v>142</v>
      </c>
      <c r="L1380" s="16" t="s">
        <v>2380</v>
      </c>
      <c r="M1380" s="16" t="s">
        <v>18</v>
      </c>
      <c r="N1380" s="16" t="s">
        <v>5001</v>
      </c>
      <c r="O1380" s="16" t="s">
        <v>22</v>
      </c>
      <c r="AA1380" s="16" t="s">
        <v>142</v>
      </c>
    </row>
    <row r="1381" spans="1:27">
      <c r="A1381" s="16">
        <f t="shared" si="24"/>
        <v>0</v>
      </c>
      <c r="B1381" s="16" t="s">
        <v>5004</v>
      </c>
      <c r="C1381" s="16" t="s">
        <v>5004</v>
      </c>
      <c r="D1381" s="16" t="s">
        <v>1018</v>
      </c>
      <c r="E1381" s="16" t="s">
        <v>142</v>
      </c>
      <c r="F1381" s="16" t="s">
        <v>151</v>
      </c>
      <c r="G1381" s="16" t="s">
        <v>6</v>
      </c>
      <c r="H1381" s="16" t="s">
        <v>315</v>
      </c>
      <c r="I1381" s="16" t="s">
        <v>5002</v>
      </c>
      <c r="J1381" s="16" t="s">
        <v>5003</v>
      </c>
      <c r="K1381" s="16" t="s">
        <v>902</v>
      </c>
      <c r="L1381" s="16" t="s">
        <v>18</v>
      </c>
      <c r="M1381" s="16" t="s">
        <v>5004</v>
      </c>
      <c r="N1381" s="16" t="s">
        <v>22</v>
      </c>
      <c r="AA1381" s="16" t="s">
        <v>902</v>
      </c>
    </row>
    <row r="1382" spans="1:27">
      <c r="A1382" s="16">
        <f t="shared" si="24"/>
        <v>0</v>
      </c>
      <c r="B1382" s="16" t="s">
        <v>5006</v>
      </c>
      <c r="C1382" s="16" t="s">
        <v>5006</v>
      </c>
      <c r="D1382" s="16" t="s">
        <v>435</v>
      </c>
      <c r="E1382" s="16" t="s">
        <v>2763</v>
      </c>
      <c r="F1382" s="16" t="s">
        <v>6</v>
      </c>
      <c r="G1382" s="16" t="s">
        <v>7</v>
      </c>
      <c r="H1382" s="16" t="s">
        <v>3502</v>
      </c>
      <c r="I1382" s="16" t="s">
        <v>5005</v>
      </c>
      <c r="J1382" s="16" t="s">
        <v>147</v>
      </c>
      <c r="K1382" s="16" t="s">
        <v>18</v>
      </c>
      <c r="L1382" s="16" t="s">
        <v>5006</v>
      </c>
      <c r="M1382" s="16" t="s">
        <v>22</v>
      </c>
    </row>
    <row r="1383" spans="1:27">
      <c r="A1383" s="16">
        <f t="shared" si="24"/>
        <v>0</v>
      </c>
      <c r="B1383" s="16" t="s">
        <v>19220</v>
      </c>
      <c r="C1383" s="16" t="s">
        <v>19220</v>
      </c>
      <c r="D1383" s="16" t="s">
        <v>163</v>
      </c>
      <c r="E1383" s="16" t="s">
        <v>31</v>
      </c>
      <c r="F1383" s="16" t="s">
        <v>99</v>
      </c>
      <c r="G1383" s="16" t="s">
        <v>7</v>
      </c>
      <c r="H1383" s="16" t="s">
        <v>393</v>
      </c>
      <c r="I1383" s="16" t="s">
        <v>56</v>
      </c>
      <c r="J1383" s="16" t="s">
        <v>18</v>
      </c>
      <c r="K1383" s="16" t="s">
        <v>280</v>
      </c>
      <c r="L1383" s="16" t="s">
        <v>80</v>
      </c>
      <c r="M1383" s="16" t="s">
        <v>22</v>
      </c>
      <c r="AA1383" s="16" t="s">
        <v>280</v>
      </c>
    </row>
    <row r="1384" spans="1:27">
      <c r="A1384" s="16">
        <f t="shared" si="24"/>
        <v>0</v>
      </c>
      <c r="B1384" s="16" t="s">
        <v>5010</v>
      </c>
      <c r="C1384" s="16" t="s">
        <v>5010</v>
      </c>
      <c r="D1384" s="16" t="s">
        <v>4901</v>
      </c>
      <c r="E1384" s="16" t="s">
        <v>121</v>
      </c>
      <c r="F1384" s="16" t="s">
        <v>5007</v>
      </c>
      <c r="G1384" s="16" t="s">
        <v>966</v>
      </c>
      <c r="H1384" s="16" t="s">
        <v>38</v>
      </c>
      <c r="I1384" s="16" t="s">
        <v>5008</v>
      </c>
      <c r="J1384" s="16" t="s">
        <v>143</v>
      </c>
      <c r="K1384" s="16" t="s">
        <v>5009</v>
      </c>
      <c r="L1384" s="16" t="s">
        <v>18</v>
      </c>
      <c r="M1384" s="16" t="s">
        <v>5010</v>
      </c>
      <c r="N1384" s="16" t="s">
        <v>22</v>
      </c>
      <c r="AA1384" s="16" t="s">
        <v>5009</v>
      </c>
    </row>
    <row r="1385" spans="1:27">
      <c r="A1385" s="16">
        <f t="shared" si="24"/>
        <v>0</v>
      </c>
      <c r="B1385" s="16" t="s">
        <v>5013</v>
      </c>
      <c r="C1385" s="16" t="s">
        <v>5013</v>
      </c>
      <c r="D1385" s="16" t="s">
        <v>927</v>
      </c>
      <c r="E1385" s="16" t="s">
        <v>5011</v>
      </c>
      <c r="F1385" s="16" t="s">
        <v>151</v>
      </c>
      <c r="G1385" s="16" t="s">
        <v>555</v>
      </c>
      <c r="H1385" s="16" t="s">
        <v>7</v>
      </c>
      <c r="I1385" s="16" t="s">
        <v>5012</v>
      </c>
      <c r="J1385" s="16" t="s">
        <v>157</v>
      </c>
      <c r="K1385" s="16" t="s">
        <v>18</v>
      </c>
      <c r="L1385" s="16" t="s">
        <v>5013</v>
      </c>
      <c r="M1385" s="16" t="s">
        <v>22</v>
      </c>
    </row>
    <row r="1386" spans="1:27">
      <c r="A1386" s="16">
        <f t="shared" si="24"/>
        <v>0</v>
      </c>
      <c r="B1386" s="16" t="s">
        <v>5014</v>
      </c>
      <c r="C1386" s="16" t="s">
        <v>5014</v>
      </c>
      <c r="D1386" s="16" t="s">
        <v>23</v>
      </c>
      <c r="E1386" s="16" t="s">
        <v>3634</v>
      </c>
      <c r="F1386" s="16" t="s">
        <v>444</v>
      </c>
      <c r="G1386" s="16" t="s">
        <v>25</v>
      </c>
      <c r="H1386" s="16" t="s">
        <v>18</v>
      </c>
      <c r="I1386" s="16" t="s">
        <v>5014</v>
      </c>
      <c r="J1386" s="16" t="s">
        <v>22</v>
      </c>
    </row>
    <row r="1387" spans="1:27">
      <c r="A1387" s="16">
        <f t="shared" si="24"/>
        <v>0</v>
      </c>
      <c r="B1387" s="16" t="s">
        <v>19221</v>
      </c>
      <c r="C1387" s="16" t="s">
        <v>19221</v>
      </c>
      <c r="D1387" s="16" t="s">
        <v>5018</v>
      </c>
      <c r="E1387" s="16" t="s">
        <v>759</v>
      </c>
      <c r="F1387" s="16" t="s">
        <v>5019</v>
      </c>
      <c r="G1387" s="16" t="s">
        <v>18</v>
      </c>
      <c r="H1387" s="16" t="s">
        <v>80</v>
      </c>
      <c r="I1387" s="16" t="s">
        <v>5020</v>
      </c>
      <c r="J1387" s="16" t="s">
        <v>22</v>
      </c>
    </row>
    <row r="1388" spans="1:27">
      <c r="A1388" s="16">
        <f t="shared" si="24"/>
        <v>0</v>
      </c>
      <c r="B1388" s="16" t="s">
        <v>5022</v>
      </c>
      <c r="C1388" s="16" t="s">
        <v>5022</v>
      </c>
      <c r="D1388" s="16" t="s">
        <v>5021</v>
      </c>
      <c r="E1388" s="16" t="s">
        <v>1868</v>
      </c>
      <c r="F1388" s="16" t="s">
        <v>57</v>
      </c>
      <c r="G1388" s="16" t="s">
        <v>415</v>
      </c>
      <c r="H1388" s="16" t="s">
        <v>550</v>
      </c>
      <c r="I1388" s="16" t="s">
        <v>18</v>
      </c>
      <c r="J1388" s="16" t="s">
        <v>5022</v>
      </c>
      <c r="K1388" s="16" t="s">
        <v>22</v>
      </c>
    </row>
    <row r="1389" spans="1:27">
      <c r="A1389" s="16">
        <f t="shared" si="24"/>
        <v>0</v>
      </c>
      <c r="B1389" s="16" t="s">
        <v>1386</v>
      </c>
      <c r="C1389" s="16" t="s">
        <v>1386</v>
      </c>
      <c r="D1389" s="16" t="s">
        <v>393</v>
      </c>
      <c r="E1389" s="16" t="s">
        <v>56</v>
      </c>
      <c r="F1389" s="17">
        <v>759</v>
      </c>
      <c r="G1389" s="16">
        <v>0</v>
      </c>
      <c r="H1389" s="16" t="s">
        <v>1386</v>
      </c>
      <c r="I1389" s="17">
        <v>759</v>
      </c>
      <c r="J1389" s="16">
        <v>0</v>
      </c>
    </row>
    <row r="1390" spans="1:27">
      <c r="A1390" s="16">
        <f t="shared" si="24"/>
        <v>0</v>
      </c>
      <c r="B1390" s="16" t="s">
        <v>5024</v>
      </c>
      <c r="C1390" s="16" t="s">
        <v>5024</v>
      </c>
      <c r="D1390" s="16" t="s">
        <v>5023</v>
      </c>
      <c r="E1390" s="16" t="s">
        <v>102</v>
      </c>
      <c r="F1390" s="16" t="s">
        <v>87</v>
      </c>
      <c r="G1390" s="16" t="s">
        <v>25</v>
      </c>
      <c r="H1390" s="17">
        <v>739</v>
      </c>
      <c r="I1390" s="16">
        <v>0</v>
      </c>
      <c r="J1390" s="16" t="s">
        <v>5024</v>
      </c>
      <c r="K1390" s="17">
        <v>739</v>
      </c>
      <c r="L1390" s="16">
        <v>0</v>
      </c>
      <c r="AA1390" s="17">
        <v>739</v>
      </c>
    </row>
    <row r="1391" spans="1:27">
      <c r="A1391" s="16">
        <f t="shared" si="24"/>
        <v>0</v>
      </c>
      <c r="B1391" s="16" t="s">
        <v>5029</v>
      </c>
      <c r="C1391" s="16" t="s">
        <v>5029</v>
      </c>
      <c r="D1391" s="16" t="s">
        <v>5027</v>
      </c>
      <c r="E1391" s="16" t="s">
        <v>57</v>
      </c>
      <c r="F1391" s="16" t="s">
        <v>262</v>
      </c>
      <c r="G1391" s="16" t="s">
        <v>41</v>
      </c>
      <c r="H1391" s="16" t="s">
        <v>102</v>
      </c>
      <c r="I1391" s="16" t="s">
        <v>28</v>
      </c>
      <c r="J1391" s="16" t="s">
        <v>29</v>
      </c>
      <c r="K1391" s="16" t="s">
        <v>98</v>
      </c>
      <c r="L1391" s="16" t="s">
        <v>189</v>
      </c>
      <c r="M1391" s="16" t="s">
        <v>57</v>
      </c>
      <c r="N1391" s="16">
        <v>2</v>
      </c>
      <c r="O1391" s="16" t="s">
        <v>5028</v>
      </c>
      <c r="P1391" s="16" t="s">
        <v>57</v>
      </c>
      <c r="Q1391" s="16" t="s">
        <v>190</v>
      </c>
      <c r="R1391" s="16" t="s">
        <v>192</v>
      </c>
      <c r="S1391" s="16" t="s">
        <v>18</v>
      </c>
      <c r="T1391" s="16" t="s">
        <v>5029</v>
      </c>
      <c r="U1391" s="16" t="s">
        <v>22</v>
      </c>
      <c r="AA1391" s="16" t="s">
        <v>98</v>
      </c>
    </row>
    <row r="1392" spans="1:27">
      <c r="A1392" s="16">
        <f t="shared" si="24"/>
        <v>0</v>
      </c>
      <c r="B1392" s="16" t="s">
        <v>5030</v>
      </c>
      <c r="C1392" s="16" t="s">
        <v>5030</v>
      </c>
      <c r="D1392" s="16" t="s">
        <v>2088</v>
      </c>
      <c r="E1392" s="16" t="s">
        <v>1758</v>
      </c>
      <c r="F1392" s="16" t="s">
        <v>3718</v>
      </c>
      <c r="G1392" s="16" t="s">
        <v>13</v>
      </c>
      <c r="H1392" s="16" t="s">
        <v>91</v>
      </c>
      <c r="I1392" s="16" t="s">
        <v>32</v>
      </c>
      <c r="J1392" s="16" t="s">
        <v>5030</v>
      </c>
      <c r="K1392" s="16" t="s">
        <v>34</v>
      </c>
    </row>
    <row r="1393" spans="1:27">
      <c r="A1393" s="16">
        <f t="shared" si="24"/>
        <v>0</v>
      </c>
      <c r="B1393" s="16" t="s">
        <v>5034</v>
      </c>
      <c r="C1393" s="16" t="s">
        <v>5034</v>
      </c>
      <c r="D1393" s="16" t="s">
        <v>5033</v>
      </c>
      <c r="E1393" s="16" t="s">
        <v>72</v>
      </c>
      <c r="F1393" s="16" t="s">
        <v>386</v>
      </c>
      <c r="G1393" s="16" t="s">
        <v>192</v>
      </c>
      <c r="H1393" s="16" t="s">
        <v>121</v>
      </c>
      <c r="I1393" s="16" t="s">
        <v>194</v>
      </c>
      <c r="J1393" s="17">
        <v>425</v>
      </c>
      <c r="K1393" s="16">
        <v>0</v>
      </c>
      <c r="L1393" s="16" t="s">
        <v>5034</v>
      </c>
      <c r="M1393" s="17">
        <v>425</v>
      </c>
      <c r="N1393" s="16">
        <v>0</v>
      </c>
      <c r="AA1393" s="16">
        <v>0</v>
      </c>
    </row>
    <row r="1394" spans="1:27">
      <c r="A1394" s="16">
        <f t="shared" si="24"/>
        <v>0</v>
      </c>
      <c r="B1394" s="16" t="s">
        <v>5035</v>
      </c>
      <c r="C1394" s="16" t="s">
        <v>5035</v>
      </c>
      <c r="D1394" s="16" t="s">
        <v>2554</v>
      </c>
      <c r="E1394" s="16" t="s">
        <v>185</v>
      </c>
      <c r="F1394" s="16" t="s">
        <v>482</v>
      </c>
      <c r="G1394" s="16" t="s">
        <v>187</v>
      </c>
      <c r="H1394" s="16" t="s">
        <v>18</v>
      </c>
      <c r="I1394" s="16" t="s">
        <v>5035</v>
      </c>
      <c r="J1394" s="16" t="s">
        <v>22</v>
      </c>
    </row>
    <row r="1395" spans="1:27">
      <c r="A1395" s="16">
        <f t="shared" si="24"/>
        <v>0</v>
      </c>
      <c r="B1395" s="16" t="s">
        <v>5038</v>
      </c>
      <c r="C1395" s="16" t="s">
        <v>5038</v>
      </c>
      <c r="D1395" s="16" t="s">
        <v>927</v>
      </c>
      <c r="E1395" s="16" t="s">
        <v>1658</v>
      </c>
      <c r="F1395" s="16" t="s">
        <v>29</v>
      </c>
      <c r="G1395" s="16" t="s">
        <v>284</v>
      </c>
      <c r="H1395" s="16" t="s">
        <v>5036</v>
      </c>
      <c r="I1395" s="16" t="s">
        <v>691</v>
      </c>
      <c r="J1395" s="16" t="s">
        <v>93</v>
      </c>
      <c r="K1395" s="16" t="s">
        <v>4063</v>
      </c>
      <c r="L1395" s="16" t="s">
        <v>5037</v>
      </c>
      <c r="M1395" s="16" t="s">
        <v>5038</v>
      </c>
      <c r="N1395" s="16" t="s">
        <v>5039</v>
      </c>
      <c r="AA1395" s="16" t="s">
        <v>4063</v>
      </c>
    </row>
    <row r="1396" spans="1:27">
      <c r="A1396" s="16">
        <f t="shared" si="24"/>
        <v>0</v>
      </c>
      <c r="B1396" s="16" t="s">
        <v>19222</v>
      </c>
      <c r="C1396" s="16" t="s">
        <v>19222</v>
      </c>
      <c r="D1396" s="16" t="s">
        <v>1683</v>
      </c>
      <c r="E1396" s="16" t="s">
        <v>35</v>
      </c>
      <c r="F1396" s="16" t="s">
        <v>31</v>
      </c>
      <c r="G1396" s="16" t="s">
        <v>450</v>
      </c>
      <c r="H1396" s="16" t="s">
        <v>386</v>
      </c>
      <c r="I1396" s="16" t="s">
        <v>548</v>
      </c>
      <c r="J1396" s="16" t="s">
        <v>163</v>
      </c>
      <c r="K1396" s="16" t="s">
        <v>18</v>
      </c>
      <c r="L1396" s="16" t="s">
        <v>5040</v>
      </c>
      <c r="M1396" s="16" t="s">
        <v>5041</v>
      </c>
      <c r="N1396" s="16" t="s">
        <v>22</v>
      </c>
    </row>
    <row r="1397" spans="1:27">
      <c r="A1397" s="16">
        <f t="shared" si="24"/>
        <v>0</v>
      </c>
      <c r="B1397" s="16" t="s">
        <v>5042</v>
      </c>
      <c r="C1397" s="16" t="s">
        <v>5042</v>
      </c>
      <c r="D1397" s="16" t="s">
        <v>988</v>
      </c>
      <c r="E1397" s="16" t="s">
        <v>296</v>
      </c>
      <c r="F1397" s="16" t="s">
        <v>121</v>
      </c>
      <c r="G1397" s="16" t="s">
        <v>430</v>
      </c>
      <c r="H1397" s="16" t="s">
        <v>18</v>
      </c>
      <c r="I1397" s="16" t="s">
        <v>57</v>
      </c>
      <c r="J1397" s="16" t="s">
        <v>691</v>
      </c>
      <c r="K1397" s="16" t="s">
        <v>5042</v>
      </c>
      <c r="L1397" s="16" t="s">
        <v>22</v>
      </c>
      <c r="AA1397" s="16" t="s">
        <v>5042</v>
      </c>
    </row>
    <row r="1398" spans="1:27">
      <c r="A1398" s="16">
        <f t="shared" si="24"/>
        <v>0</v>
      </c>
      <c r="B1398" s="16" t="s">
        <v>19223</v>
      </c>
      <c r="C1398" s="16" t="s">
        <v>19223</v>
      </c>
      <c r="D1398" s="16" t="s">
        <v>603</v>
      </c>
      <c r="E1398" s="16" t="s">
        <v>1544</v>
      </c>
      <c r="F1398" s="16" t="s">
        <v>66</v>
      </c>
      <c r="G1398" s="16" t="s">
        <v>347</v>
      </c>
      <c r="H1398" s="16" t="s">
        <v>5043</v>
      </c>
      <c r="I1398" s="16" t="s">
        <v>18</v>
      </c>
      <c r="J1398" s="16" t="s">
        <v>5044</v>
      </c>
      <c r="K1398" s="16" t="s">
        <v>1179</v>
      </c>
      <c r="L1398" s="16" t="s">
        <v>1092</v>
      </c>
      <c r="M1398" s="16" t="s">
        <v>22</v>
      </c>
      <c r="AA1398" s="16" t="s">
        <v>1179</v>
      </c>
    </row>
    <row r="1399" spans="1:27">
      <c r="A1399" s="16">
        <f t="shared" si="24"/>
        <v>0</v>
      </c>
      <c r="B1399" s="16" t="s">
        <v>5046</v>
      </c>
      <c r="C1399" s="16" t="s">
        <v>5046</v>
      </c>
      <c r="D1399" s="16" t="s">
        <v>5045</v>
      </c>
      <c r="E1399" s="16" t="s">
        <v>330</v>
      </c>
      <c r="F1399" s="16" t="s">
        <v>1409</v>
      </c>
      <c r="G1399" s="16" t="s">
        <v>59</v>
      </c>
      <c r="H1399" s="16" t="s">
        <v>708</v>
      </c>
      <c r="I1399" s="16" t="s">
        <v>1545</v>
      </c>
      <c r="J1399" s="16" t="s">
        <v>18</v>
      </c>
      <c r="K1399" s="16" t="s">
        <v>5046</v>
      </c>
      <c r="L1399" s="16" t="s">
        <v>22</v>
      </c>
      <c r="AA1399" s="16" t="s">
        <v>5046</v>
      </c>
    </row>
    <row r="1400" spans="1:27">
      <c r="A1400" s="16">
        <f t="shared" si="24"/>
        <v>0</v>
      </c>
      <c r="B1400" s="16" t="s">
        <v>5047</v>
      </c>
      <c r="C1400" s="16" t="s">
        <v>5047</v>
      </c>
      <c r="D1400" s="16" t="s">
        <v>1758</v>
      </c>
      <c r="E1400" s="16" t="s">
        <v>2909</v>
      </c>
      <c r="F1400" s="16" t="s">
        <v>1409</v>
      </c>
      <c r="G1400" s="16" t="s">
        <v>605</v>
      </c>
      <c r="H1400" s="16" t="s">
        <v>1545</v>
      </c>
      <c r="I1400" s="16" t="s">
        <v>2910</v>
      </c>
      <c r="J1400" s="16" t="s">
        <v>2911</v>
      </c>
      <c r="K1400" s="16" t="s">
        <v>1632</v>
      </c>
      <c r="L1400" s="16" t="s">
        <v>2912</v>
      </c>
      <c r="M1400" s="16" t="s">
        <v>18</v>
      </c>
      <c r="N1400" s="16" t="s">
        <v>5047</v>
      </c>
      <c r="O1400" s="16" t="s">
        <v>22</v>
      </c>
      <c r="AA1400" s="16" t="s">
        <v>1632</v>
      </c>
    </row>
    <row r="1401" spans="1:27">
      <c r="A1401" s="16">
        <f t="shared" si="24"/>
        <v>0</v>
      </c>
      <c r="B1401" s="16" t="s">
        <v>5052</v>
      </c>
      <c r="C1401" s="16" t="s">
        <v>5052</v>
      </c>
      <c r="D1401" s="16" t="s">
        <v>5051</v>
      </c>
      <c r="E1401" s="16" t="s">
        <v>23</v>
      </c>
      <c r="F1401" s="16" t="s">
        <v>129</v>
      </c>
      <c r="G1401" s="16" t="s">
        <v>18</v>
      </c>
      <c r="H1401" s="16" t="s">
        <v>5052</v>
      </c>
      <c r="I1401" s="16" t="s">
        <v>22</v>
      </c>
    </row>
    <row r="1402" spans="1:27">
      <c r="A1402" s="16">
        <f t="shared" si="24"/>
        <v>0</v>
      </c>
      <c r="B1402" s="16" t="s">
        <v>5054</v>
      </c>
      <c r="C1402" s="16" t="s">
        <v>5054</v>
      </c>
      <c r="D1402" s="16" t="s">
        <v>2652</v>
      </c>
      <c r="E1402" s="16" t="s">
        <v>41</v>
      </c>
      <c r="F1402" s="16" t="s">
        <v>2653</v>
      </c>
      <c r="G1402" s="16" t="s">
        <v>450</v>
      </c>
      <c r="H1402" s="16" t="s">
        <v>5053</v>
      </c>
      <c r="I1402" s="16" t="s">
        <v>3964</v>
      </c>
      <c r="J1402" s="16" t="s">
        <v>18</v>
      </c>
      <c r="K1402" s="16" t="s">
        <v>5054</v>
      </c>
      <c r="L1402" s="16" t="s">
        <v>22</v>
      </c>
      <c r="AA1402" s="16" t="s">
        <v>5054</v>
      </c>
    </row>
    <row r="1403" spans="1:27">
      <c r="A1403" s="16">
        <f t="shared" si="24"/>
        <v>0</v>
      </c>
      <c r="B1403" s="16" t="s">
        <v>19224</v>
      </c>
      <c r="C1403" s="16" t="s">
        <v>19224</v>
      </c>
      <c r="D1403" s="16" t="s">
        <v>1123</v>
      </c>
      <c r="E1403" s="16" t="s">
        <v>1127</v>
      </c>
      <c r="F1403" s="16" t="s">
        <v>347</v>
      </c>
      <c r="G1403" s="16" t="s">
        <v>1087</v>
      </c>
      <c r="H1403" s="16" t="s">
        <v>1088</v>
      </c>
      <c r="I1403" s="16" t="s">
        <v>1089</v>
      </c>
      <c r="J1403" s="16" t="s">
        <v>1176</v>
      </c>
      <c r="K1403" s="16" t="s">
        <v>367</v>
      </c>
      <c r="L1403" s="16" t="s">
        <v>18</v>
      </c>
      <c r="M1403" s="16" t="s">
        <v>5055</v>
      </c>
      <c r="N1403" s="16" t="s">
        <v>1133</v>
      </c>
      <c r="O1403" s="16" t="s">
        <v>1092</v>
      </c>
      <c r="P1403" s="16" t="s">
        <v>22</v>
      </c>
      <c r="AA1403" s="16" t="s">
        <v>367</v>
      </c>
    </row>
    <row r="1404" spans="1:27">
      <c r="A1404" s="16">
        <f t="shared" si="24"/>
        <v>0</v>
      </c>
      <c r="B1404" s="16" t="s">
        <v>5056</v>
      </c>
      <c r="C1404" s="16" t="s">
        <v>5056</v>
      </c>
      <c r="D1404" s="16" t="s">
        <v>1318</v>
      </c>
      <c r="E1404" s="16" t="s">
        <v>41</v>
      </c>
      <c r="F1404" s="16" t="s">
        <v>449</v>
      </c>
      <c r="G1404" s="16" t="s">
        <v>56</v>
      </c>
      <c r="H1404" s="16" t="s">
        <v>18</v>
      </c>
      <c r="I1404" s="16" t="s">
        <v>5056</v>
      </c>
      <c r="J1404" s="16" t="s">
        <v>22</v>
      </c>
    </row>
    <row r="1405" spans="1:27">
      <c r="A1405" s="16">
        <f t="shared" si="24"/>
        <v>0</v>
      </c>
      <c r="B1405" s="16" t="s">
        <v>5057</v>
      </c>
      <c r="C1405" s="16" t="s">
        <v>5057</v>
      </c>
      <c r="D1405" s="16" t="s">
        <v>798</v>
      </c>
      <c r="E1405" s="16" t="s">
        <v>856</v>
      </c>
      <c r="F1405" s="16" t="s">
        <v>25</v>
      </c>
      <c r="G1405" s="16" t="s">
        <v>18</v>
      </c>
      <c r="H1405" s="16" t="s">
        <v>5057</v>
      </c>
      <c r="I1405" s="16" t="s">
        <v>22</v>
      </c>
    </row>
    <row r="1406" spans="1:27">
      <c r="A1406" s="16">
        <f t="shared" si="24"/>
        <v>0</v>
      </c>
      <c r="B1406" s="16" t="s">
        <v>5058</v>
      </c>
      <c r="C1406" s="16" t="s">
        <v>5058</v>
      </c>
      <c r="D1406" s="16" t="s">
        <v>747</v>
      </c>
      <c r="E1406" s="16" t="s">
        <v>41</v>
      </c>
      <c r="F1406" s="16" t="s">
        <v>449</v>
      </c>
      <c r="G1406" s="16" t="s">
        <v>234</v>
      </c>
      <c r="H1406" s="16" t="s">
        <v>385</v>
      </c>
      <c r="I1406" s="16" t="s">
        <v>374</v>
      </c>
      <c r="J1406" s="16" t="s">
        <v>116</v>
      </c>
      <c r="K1406" s="16" t="s">
        <v>18</v>
      </c>
      <c r="L1406" s="16" t="s">
        <v>5058</v>
      </c>
      <c r="M1406" s="16" t="s">
        <v>22</v>
      </c>
    </row>
    <row r="1407" spans="1:27">
      <c r="A1407" s="16">
        <f t="shared" si="24"/>
        <v>0</v>
      </c>
      <c r="B1407" s="16" t="s">
        <v>5059</v>
      </c>
      <c r="C1407" s="16" t="s">
        <v>5059</v>
      </c>
      <c r="D1407" s="16" t="s">
        <v>3368</v>
      </c>
      <c r="E1407" s="16" t="s">
        <v>4878</v>
      </c>
      <c r="F1407" s="16" t="s">
        <v>185</v>
      </c>
      <c r="G1407" s="16" t="s">
        <v>2243</v>
      </c>
      <c r="H1407" s="16">
        <v>2</v>
      </c>
      <c r="I1407" s="16" t="s">
        <v>1409</v>
      </c>
      <c r="J1407" s="16" t="s">
        <v>1545</v>
      </c>
      <c r="K1407" s="16" t="s">
        <v>18</v>
      </c>
      <c r="L1407" s="16" t="s">
        <v>5059</v>
      </c>
      <c r="M1407" s="16" t="s">
        <v>22</v>
      </c>
    </row>
    <row r="1408" spans="1:27">
      <c r="A1408" s="16">
        <f t="shared" si="24"/>
        <v>0</v>
      </c>
      <c r="B1408" s="16" t="s">
        <v>5067</v>
      </c>
      <c r="C1408" s="16" t="s">
        <v>5067</v>
      </c>
      <c r="D1408" s="16" t="s">
        <v>163</v>
      </c>
      <c r="E1408" s="16" t="s">
        <v>164</v>
      </c>
      <c r="F1408" s="16" t="s">
        <v>705</v>
      </c>
      <c r="G1408" s="16" t="s">
        <v>537</v>
      </c>
      <c r="H1408" s="16" t="s">
        <v>5067</v>
      </c>
      <c r="I1408" s="16" t="s">
        <v>22</v>
      </c>
    </row>
    <row r="1409" spans="1:27">
      <c r="A1409" s="16">
        <f t="shared" si="24"/>
        <v>0</v>
      </c>
      <c r="B1409" s="16" t="s">
        <v>5070</v>
      </c>
      <c r="C1409" s="16" t="s">
        <v>5070</v>
      </c>
      <c r="D1409" s="16" t="s">
        <v>489</v>
      </c>
      <c r="E1409" s="16" t="s">
        <v>5068</v>
      </c>
      <c r="F1409" s="16" t="s">
        <v>1558</v>
      </c>
      <c r="G1409" s="16" t="s">
        <v>38</v>
      </c>
      <c r="H1409" s="16" t="s">
        <v>5069</v>
      </c>
      <c r="I1409" s="17">
        <v>165</v>
      </c>
      <c r="J1409" s="16">
        <v>0</v>
      </c>
      <c r="K1409" s="16" t="s">
        <v>5070</v>
      </c>
      <c r="L1409" s="17">
        <v>165</v>
      </c>
      <c r="M1409" s="16">
        <v>0</v>
      </c>
      <c r="AA1409" s="16" t="s">
        <v>5070</v>
      </c>
    </row>
    <row r="1410" spans="1:27">
      <c r="A1410" s="16">
        <f t="shared" si="24"/>
        <v>0</v>
      </c>
      <c r="B1410" s="16" t="s">
        <v>5072</v>
      </c>
      <c r="C1410" s="16" t="s">
        <v>5072</v>
      </c>
      <c r="D1410" s="16" t="s">
        <v>5071</v>
      </c>
      <c r="E1410" s="16" t="s">
        <v>284</v>
      </c>
      <c r="F1410" s="16" t="s">
        <v>375</v>
      </c>
      <c r="G1410" s="16" t="s">
        <v>18</v>
      </c>
      <c r="H1410" s="16" t="s">
        <v>5072</v>
      </c>
      <c r="I1410" s="16" t="s">
        <v>22</v>
      </c>
    </row>
    <row r="1411" spans="1:27">
      <c r="A1411" s="16">
        <f t="shared" si="24"/>
        <v>0</v>
      </c>
      <c r="B1411" s="16" t="s">
        <v>5078</v>
      </c>
      <c r="C1411" s="16" t="s">
        <v>5078</v>
      </c>
      <c r="D1411" s="16" t="s">
        <v>3006</v>
      </c>
      <c r="E1411" s="16" t="s">
        <v>1271</v>
      </c>
      <c r="F1411" s="16" t="s">
        <v>3007</v>
      </c>
      <c r="G1411" s="16" t="s">
        <v>5073</v>
      </c>
      <c r="H1411" s="16" t="s">
        <v>5074</v>
      </c>
      <c r="I1411" s="16" t="s">
        <v>728</v>
      </c>
      <c r="J1411" s="17">
        <v>600</v>
      </c>
      <c r="K1411" s="16" t="s">
        <v>5075</v>
      </c>
      <c r="L1411" s="16" t="s">
        <v>5076</v>
      </c>
      <c r="M1411" s="16" t="s">
        <v>4707</v>
      </c>
      <c r="N1411" s="16" t="s">
        <v>2747</v>
      </c>
      <c r="O1411" s="16" t="s">
        <v>41</v>
      </c>
      <c r="P1411" s="16" t="s">
        <v>5077</v>
      </c>
      <c r="Q1411" s="16" t="s">
        <v>32</v>
      </c>
      <c r="R1411" s="16" t="s">
        <v>5078</v>
      </c>
      <c r="S1411" s="16" t="s">
        <v>34</v>
      </c>
      <c r="AA1411" s="16" t="s">
        <v>5075</v>
      </c>
    </row>
    <row r="1412" spans="1:27">
      <c r="A1412" s="16">
        <f t="shared" si="24"/>
        <v>0</v>
      </c>
      <c r="B1412" s="16" t="s">
        <v>5082</v>
      </c>
      <c r="C1412" s="16" t="s">
        <v>5082</v>
      </c>
      <c r="D1412" s="16" t="s">
        <v>5079</v>
      </c>
      <c r="E1412" s="16" t="s">
        <v>5080</v>
      </c>
      <c r="F1412" s="2">
        <v>0.05</v>
      </c>
      <c r="G1412" s="16" t="s">
        <v>1260</v>
      </c>
      <c r="H1412" s="16" t="s">
        <v>2151</v>
      </c>
      <c r="I1412" s="16" t="s">
        <v>5081</v>
      </c>
      <c r="J1412" s="16" t="s">
        <v>703</v>
      </c>
      <c r="K1412" s="16" t="s">
        <v>704</v>
      </c>
      <c r="L1412" s="17">
        <v>299</v>
      </c>
      <c r="M1412" s="16">
        <v>0</v>
      </c>
      <c r="N1412" s="16" t="s">
        <v>5082</v>
      </c>
      <c r="O1412" s="16" t="s">
        <v>5083</v>
      </c>
      <c r="P1412" s="16">
        <v>0</v>
      </c>
      <c r="AA1412" s="16" t="s">
        <v>704</v>
      </c>
    </row>
    <row r="1413" spans="1:27">
      <c r="A1413" s="16">
        <f t="shared" si="24"/>
        <v>0</v>
      </c>
      <c r="B1413" s="16" t="s">
        <v>5089</v>
      </c>
      <c r="C1413" s="16" t="s">
        <v>5089</v>
      </c>
      <c r="D1413" s="16" t="s">
        <v>5088</v>
      </c>
      <c r="E1413" s="16" t="s">
        <v>13</v>
      </c>
      <c r="F1413" s="16" t="s">
        <v>76</v>
      </c>
      <c r="G1413" s="16" t="s">
        <v>18</v>
      </c>
      <c r="H1413" s="16" t="s">
        <v>5089</v>
      </c>
      <c r="I1413" s="16" t="s">
        <v>22</v>
      </c>
    </row>
    <row r="1414" spans="1:27">
      <c r="A1414" s="16">
        <f t="shared" si="24"/>
        <v>0</v>
      </c>
      <c r="B1414" s="16" t="s">
        <v>5090</v>
      </c>
      <c r="C1414" s="16" t="s">
        <v>5090</v>
      </c>
      <c r="D1414" s="16" t="s">
        <v>617</v>
      </c>
      <c r="E1414" s="16" t="s">
        <v>193</v>
      </c>
      <c r="F1414" s="16" t="s">
        <v>2066</v>
      </c>
      <c r="G1414" s="16" t="s">
        <v>18</v>
      </c>
      <c r="H1414" s="16" t="s">
        <v>5090</v>
      </c>
      <c r="I1414" s="16" t="s">
        <v>22</v>
      </c>
    </row>
    <row r="1415" spans="1:27">
      <c r="A1415" s="16">
        <f t="shared" si="24"/>
        <v>0</v>
      </c>
      <c r="B1415" s="16" t="s">
        <v>21016</v>
      </c>
      <c r="C1415" s="16" t="s">
        <v>21016</v>
      </c>
      <c r="D1415" s="16" t="s">
        <v>774</v>
      </c>
      <c r="E1415" s="16" t="s">
        <v>2069</v>
      </c>
      <c r="F1415" s="16" t="s">
        <v>1786</v>
      </c>
      <c r="G1415" s="16" t="s">
        <v>2070</v>
      </c>
      <c r="H1415" s="16" t="s">
        <v>18</v>
      </c>
      <c r="I1415" s="16" t="s">
        <v>2071</v>
      </c>
      <c r="J1415" s="16" t="s">
        <v>2072</v>
      </c>
      <c r="K1415" s="16" t="s">
        <v>22</v>
      </c>
    </row>
    <row r="1416" spans="1:27">
      <c r="A1416" s="16">
        <f t="shared" si="24"/>
        <v>0</v>
      </c>
      <c r="B1416" s="16" t="s">
        <v>5094</v>
      </c>
      <c r="C1416" s="16" t="s">
        <v>5094</v>
      </c>
      <c r="D1416" s="16" t="s">
        <v>2204</v>
      </c>
      <c r="E1416" s="16" t="s">
        <v>5091</v>
      </c>
      <c r="F1416" s="16" t="s">
        <v>775</v>
      </c>
      <c r="G1416" s="16" t="s">
        <v>394</v>
      </c>
      <c r="H1416" s="16" t="s">
        <v>38</v>
      </c>
      <c r="I1416" s="16" t="s">
        <v>7</v>
      </c>
      <c r="J1416" s="16" t="s">
        <v>100</v>
      </c>
      <c r="K1416" s="16" t="s">
        <v>2337</v>
      </c>
      <c r="L1416" s="16" t="s">
        <v>5092</v>
      </c>
      <c r="M1416" s="16" t="s">
        <v>121</v>
      </c>
      <c r="N1416" s="16" t="s">
        <v>476</v>
      </c>
      <c r="O1416" s="16" t="s">
        <v>5093</v>
      </c>
      <c r="P1416" s="16" t="s">
        <v>47</v>
      </c>
      <c r="Q1416" s="16" t="s">
        <v>48</v>
      </c>
      <c r="R1416" s="16" t="s">
        <v>49</v>
      </c>
      <c r="S1416" s="16" t="s">
        <v>5094</v>
      </c>
      <c r="T1416" s="16" t="s">
        <v>51</v>
      </c>
      <c r="AA1416" s="16" t="s">
        <v>2337</v>
      </c>
    </row>
    <row r="1417" spans="1:27">
      <c r="A1417" s="16">
        <f t="shared" si="24"/>
        <v>0</v>
      </c>
      <c r="B1417" s="16" t="s">
        <v>5096</v>
      </c>
      <c r="C1417" s="16" t="s">
        <v>5096</v>
      </c>
      <c r="D1417" s="16" t="s">
        <v>5095</v>
      </c>
      <c r="E1417" s="16" t="s">
        <v>13</v>
      </c>
      <c r="F1417" s="16" t="s">
        <v>1587</v>
      </c>
      <c r="G1417" s="16" t="s">
        <v>15</v>
      </c>
      <c r="H1417" s="16" t="s">
        <v>1698</v>
      </c>
      <c r="I1417" s="16" t="s">
        <v>1833</v>
      </c>
      <c r="J1417" s="16" t="s">
        <v>2427</v>
      </c>
      <c r="K1417" s="16" t="s">
        <v>18</v>
      </c>
      <c r="L1417" s="16" t="s">
        <v>5096</v>
      </c>
      <c r="M1417" s="16" t="s">
        <v>22</v>
      </c>
    </row>
    <row r="1418" spans="1:27">
      <c r="A1418" s="16">
        <f t="shared" si="24"/>
        <v>0</v>
      </c>
      <c r="B1418" s="16" t="s">
        <v>5097</v>
      </c>
      <c r="C1418" s="16" t="s">
        <v>5097</v>
      </c>
      <c r="D1418" s="16" t="s">
        <v>115</v>
      </c>
      <c r="E1418" s="16" t="s">
        <v>116</v>
      </c>
      <c r="F1418" s="16" t="s">
        <v>2309</v>
      </c>
      <c r="G1418" s="16" t="s">
        <v>18</v>
      </c>
      <c r="H1418" s="16" t="s">
        <v>5097</v>
      </c>
      <c r="I1418" s="16" t="s">
        <v>22</v>
      </c>
    </row>
    <row r="1419" spans="1:27">
      <c r="A1419" s="16">
        <f t="shared" si="24"/>
        <v>0</v>
      </c>
      <c r="B1419" s="16" t="s">
        <v>5101</v>
      </c>
      <c r="C1419" s="16" t="s">
        <v>5101</v>
      </c>
      <c r="D1419" s="16" t="s">
        <v>3275</v>
      </c>
      <c r="E1419" s="16" t="s">
        <v>1984</v>
      </c>
      <c r="F1419" s="16" t="s">
        <v>121</v>
      </c>
      <c r="G1419" s="16" t="s">
        <v>1985</v>
      </c>
      <c r="H1419" s="16" t="s">
        <v>1165</v>
      </c>
      <c r="I1419" s="16" t="s">
        <v>2148</v>
      </c>
      <c r="J1419" s="16" t="s">
        <v>23</v>
      </c>
      <c r="K1419" s="16" t="s">
        <v>5098</v>
      </c>
      <c r="L1419" s="16" t="s">
        <v>5099</v>
      </c>
      <c r="M1419" s="16" t="s">
        <v>5100</v>
      </c>
      <c r="N1419" s="16" t="s">
        <v>5101</v>
      </c>
      <c r="O1419" s="16" t="s">
        <v>5100</v>
      </c>
      <c r="AA1419" s="16" t="s">
        <v>5098</v>
      </c>
    </row>
    <row r="1420" spans="1:27">
      <c r="A1420" s="16">
        <f t="shared" si="24"/>
        <v>0</v>
      </c>
      <c r="B1420" s="16" t="s">
        <v>5104</v>
      </c>
      <c r="C1420" s="16" t="s">
        <v>5104</v>
      </c>
      <c r="D1420" s="16" t="s">
        <v>5102</v>
      </c>
      <c r="E1420" s="16" t="s">
        <v>234</v>
      </c>
      <c r="F1420" s="16" t="s">
        <v>409</v>
      </c>
      <c r="G1420" s="16" t="s">
        <v>52</v>
      </c>
      <c r="H1420" s="16" t="s">
        <v>121</v>
      </c>
      <c r="I1420" s="16" t="s">
        <v>374</v>
      </c>
      <c r="J1420" s="16" t="s">
        <v>5103</v>
      </c>
      <c r="K1420" s="16" t="s">
        <v>860</v>
      </c>
      <c r="L1420" s="16" t="s">
        <v>6</v>
      </c>
      <c r="M1420" s="16" t="s">
        <v>386</v>
      </c>
      <c r="N1420" s="16" t="s">
        <v>1200</v>
      </c>
      <c r="O1420" s="16" t="s">
        <v>167</v>
      </c>
      <c r="P1420" s="16" t="s">
        <v>18</v>
      </c>
      <c r="Q1420" s="16" t="s">
        <v>5104</v>
      </c>
      <c r="R1420" s="16" t="s">
        <v>22</v>
      </c>
      <c r="AA1420" s="16" t="s">
        <v>860</v>
      </c>
    </row>
    <row r="1421" spans="1:27">
      <c r="A1421" s="16">
        <f t="shared" si="24"/>
        <v>0</v>
      </c>
      <c r="B1421" s="16" t="s">
        <v>5105</v>
      </c>
      <c r="C1421" s="16" t="s">
        <v>5105</v>
      </c>
      <c r="D1421" s="16" t="s">
        <v>443</v>
      </c>
      <c r="E1421" s="16" t="s">
        <v>126</v>
      </c>
      <c r="F1421" s="16" t="s">
        <v>31</v>
      </c>
      <c r="G1421" s="16" t="s">
        <v>18</v>
      </c>
      <c r="H1421" s="16" t="s">
        <v>5105</v>
      </c>
      <c r="I1421" s="16" t="s">
        <v>22</v>
      </c>
    </row>
    <row r="1422" spans="1:27">
      <c r="A1422" s="16">
        <f t="shared" si="24"/>
        <v>0</v>
      </c>
      <c r="B1422" s="16" t="s">
        <v>5106</v>
      </c>
      <c r="C1422" s="16" t="s">
        <v>5106</v>
      </c>
      <c r="D1422" s="16" t="s">
        <v>641</v>
      </c>
      <c r="E1422" s="16" t="s">
        <v>178</v>
      </c>
      <c r="F1422" s="16" t="s">
        <v>91</v>
      </c>
      <c r="G1422" s="16" t="s">
        <v>637</v>
      </c>
      <c r="H1422" s="16" t="s">
        <v>181</v>
      </c>
      <c r="I1422" s="16" t="s">
        <v>513</v>
      </c>
      <c r="J1422" s="16" t="s">
        <v>642</v>
      </c>
      <c r="K1422" s="16" t="s">
        <v>643</v>
      </c>
      <c r="L1422" s="17">
        <v>249</v>
      </c>
      <c r="M1422" s="16">
        <v>0</v>
      </c>
      <c r="N1422" s="16" t="s">
        <v>5106</v>
      </c>
      <c r="O1422" s="16" t="s">
        <v>643</v>
      </c>
      <c r="P1422" s="17">
        <v>249</v>
      </c>
      <c r="Q1422" s="16">
        <v>0</v>
      </c>
      <c r="AA1422" s="16" t="s">
        <v>643</v>
      </c>
    </row>
    <row r="1423" spans="1:27">
      <c r="A1423" s="16">
        <f t="shared" si="24"/>
        <v>0</v>
      </c>
      <c r="B1423" s="16" t="s">
        <v>5108</v>
      </c>
      <c r="C1423" s="16" t="s">
        <v>5108</v>
      </c>
      <c r="D1423" s="16" t="s">
        <v>59</v>
      </c>
      <c r="E1423" s="16" t="s">
        <v>1280</v>
      </c>
      <c r="F1423" s="16" t="s">
        <v>885</v>
      </c>
      <c r="G1423" s="16" t="s">
        <v>5107</v>
      </c>
      <c r="H1423" s="16" t="s">
        <v>865</v>
      </c>
      <c r="I1423" s="16" t="s">
        <v>3158</v>
      </c>
      <c r="J1423" s="16" t="s">
        <v>18</v>
      </c>
      <c r="K1423" s="16" t="s">
        <v>5108</v>
      </c>
      <c r="L1423" s="16" t="s">
        <v>22</v>
      </c>
      <c r="AA1423" s="16" t="s">
        <v>5108</v>
      </c>
    </row>
    <row r="1424" spans="1:27">
      <c r="A1424" s="16">
        <f t="shared" si="24"/>
        <v>0</v>
      </c>
      <c r="B1424" s="16" t="s">
        <v>5110</v>
      </c>
      <c r="C1424" s="16" t="s">
        <v>5110</v>
      </c>
      <c r="D1424" s="16" t="s">
        <v>59</v>
      </c>
      <c r="E1424" s="16" t="s">
        <v>5109</v>
      </c>
      <c r="F1424" s="16" t="s">
        <v>885</v>
      </c>
      <c r="G1424" s="16" t="s">
        <v>1485</v>
      </c>
      <c r="H1424" s="16" t="s">
        <v>18</v>
      </c>
      <c r="I1424" s="16" t="s">
        <v>5110</v>
      </c>
      <c r="J1424" s="16" t="s">
        <v>22</v>
      </c>
    </row>
    <row r="1425" spans="1:27">
      <c r="A1425" s="16">
        <f t="shared" si="24"/>
        <v>0</v>
      </c>
      <c r="B1425" s="16" t="s">
        <v>5111</v>
      </c>
      <c r="C1425" s="16" t="s">
        <v>5111</v>
      </c>
      <c r="D1425" s="16" t="s">
        <v>128</v>
      </c>
      <c r="E1425" s="16" t="s">
        <v>23</v>
      </c>
      <c r="F1425" s="16" t="s">
        <v>375</v>
      </c>
      <c r="G1425" s="16" t="s">
        <v>18</v>
      </c>
      <c r="H1425" s="16" t="s">
        <v>5111</v>
      </c>
      <c r="I1425" s="16" t="s">
        <v>22</v>
      </c>
    </row>
    <row r="1426" spans="1:27">
      <c r="A1426" s="16">
        <f t="shared" si="24"/>
        <v>0</v>
      </c>
      <c r="B1426" s="16" t="s">
        <v>5116</v>
      </c>
      <c r="C1426" s="16" t="s">
        <v>5116</v>
      </c>
      <c r="D1426" s="16" t="s">
        <v>5112</v>
      </c>
      <c r="E1426" s="16" t="s">
        <v>150</v>
      </c>
      <c r="F1426" s="16">
        <v>3</v>
      </c>
      <c r="G1426" s="16" t="s">
        <v>552</v>
      </c>
      <c r="H1426" s="16" t="s">
        <v>5113</v>
      </c>
      <c r="I1426" s="16" t="s">
        <v>57</v>
      </c>
      <c r="J1426" s="16" t="s">
        <v>1290</v>
      </c>
      <c r="K1426" s="16" t="s">
        <v>72</v>
      </c>
      <c r="L1426" s="16" t="s">
        <v>2788</v>
      </c>
      <c r="M1426" s="16" t="s">
        <v>121</v>
      </c>
      <c r="N1426" s="16" t="s">
        <v>5114</v>
      </c>
      <c r="O1426" s="18">
        <v>3.6</v>
      </c>
      <c r="P1426" s="16" t="s">
        <v>5115</v>
      </c>
      <c r="Q1426" s="16" t="s">
        <v>5116</v>
      </c>
      <c r="R1426" s="17">
        <v>3</v>
      </c>
      <c r="S1426" s="16">
        <v>600</v>
      </c>
      <c r="T1426" s="16">
        <v>0</v>
      </c>
      <c r="AA1426" s="16" t="s">
        <v>72</v>
      </c>
    </row>
    <row r="1427" spans="1:27">
      <c r="A1427" s="16">
        <f t="shared" si="24"/>
        <v>0</v>
      </c>
      <c r="B1427" s="16" t="s">
        <v>5121</v>
      </c>
      <c r="C1427" s="16" t="s">
        <v>5121</v>
      </c>
      <c r="D1427" s="16" t="s">
        <v>90</v>
      </c>
      <c r="E1427" s="16" t="s">
        <v>5117</v>
      </c>
      <c r="F1427" s="16" t="s">
        <v>5118</v>
      </c>
      <c r="G1427" s="16" t="s">
        <v>5119</v>
      </c>
      <c r="H1427" s="16" t="s">
        <v>1083</v>
      </c>
      <c r="I1427" s="16" t="s">
        <v>5120</v>
      </c>
      <c r="J1427" s="17">
        <v>499</v>
      </c>
      <c r="K1427" s="16">
        <v>0</v>
      </c>
      <c r="L1427" s="16" t="s">
        <v>5121</v>
      </c>
      <c r="M1427" s="17">
        <v>499</v>
      </c>
      <c r="N1427" s="16">
        <v>0</v>
      </c>
      <c r="AA1427" s="16">
        <v>0</v>
      </c>
    </row>
    <row r="1428" spans="1:27">
      <c r="A1428" s="16">
        <f t="shared" si="24"/>
        <v>0</v>
      </c>
      <c r="B1428" s="16" t="s">
        <v>5124</v>
      </c>
      <c r="C1428" s="16" t="s">
        <v>5124</v>
      </c>
      <c r="D1428" s="16" t="s">
        <v>1232</v>
      </c>
      <c r="E1428" s="16" t="s">
        <v>13</v>
      </c>
      <c r="F1428" s="16" t="s">
        <v>14</v>
      </c>
      <c r="G1428" s="16" t="s">
        <v>1409</v>
      </c>
      <c r="H1428" s="16" t="s">
        <v>5122</v>
      </c>
      <c r="I1428" s="16" t="s">
        <v>5123</v>
      </c>
      <c r="J1428" s="16" t="s">
        <v>18</v>
      </c>
      <c r="K1428" s="16" t="s">
        <v>5124</v>
      </c>
      <c r="L1428" s="16" t="s">
        <v>22</v>
      </c>
      <c r="AA1428" s="16" t="s">
        <v>5124</v>
      </c>
    </row>
    <row r="1429" spans="1:27">
      <c r="A1429" s="16">
        <f t="shared" si="24"/>
        <v>0</v>
      </c>
      <c r="B1429" s="16" t="s">
        <v>19225</v>
      </c>
      <c r="C1429" s="16" t="s">
        <v>19225</v>
      </c>
      <c r="D1429" s="16" t="s">
        <v>374</v>
      </c>
      <c r="E1429" s="16" t="s">
        <v>375</v>
      </c>
      <c r="F1429" s="16" t="s">
        <v>99</v>
      </c>
      <c r="G1429" s="16" t="s">
        <v>59</v>
      </c>
      <c r="H1429" s="16" t="s">
        <v>393</v>
      </c>
      <c r="I1429" s="16" t="s">
        <v>478</v>
      </c>
      <c r="J1429" s="16" t="s">
        <v>18</v>
      </c>
      <c r="K1429" s="16" t="s">
        <v>2039</v>
      </c>
      <c r="L1429" s="16" t="s">
        <v>5125</v>
      </c>
      <c r="M1429" s="16" t="s">
        <v>22</v>
      </c>
      <c r="AA1429" s="16" t="s">
        <v>2039</v>
      </c>
    </row>
    <row r="1430" spans="1:27">
      <c r="A1430" s="16">
        <f t="shared" si="24"/>
        <v>0</v>
      </c>
      <c r="B1430" s="16" t="s">
        <v>5126</v>
      </c>
      <c r="C1430" s="16" t="s">
        <v>5126</v>
      </c>
      <c r="D1430" s="16" t="s">
        <v>59</v>
      </c>
      <c r="E1430" s="16" t="s">
        <v>1858</v>
      </c>
      <c r="F1430" s="16" t="s">
        <v>13</v>
      </c>
      <c r="G1430" s="16" t="s">
        <v>91</v>
      </c>
      <c r="H1430" s="16" t="s">
        <v>1409</v>
      </c>
      <c r="I1430" s="16" t="s">
        <v>59</v>
      </c>
      <c r="J1430" s="16" t="s">
        <v>1794</v>
      </c>
      <c r="K1430" s="16" t="s">
        <v>1120</v>
      </c>
      <c r="L1430" s="16" t="s">
        <v>3021</v>
      </c>
      <c r="M1430" s="17">
        <v>709</v>
      </c>
      <c r="N1430" s="16" t="s">
        <v>913</v>
      </c>
      <c r="O1430" s="16" t="s">
        <v>5126</v>
      </c>
      <c r="P1430" s="17">
        <v>709</v>
      </c>
      <c r="Q1430" s="16" t="s">
        <v>913</v>
      </c>
      <c r="AA1430" s="16" t="s">
        <v>1120</v>
      </c>
    </row>
    <row r="1431" spans="1:27">
      <c r="A1431" s="16">
        <f t="shared" si="24"/>
        <v>0</v>
      </c>
      <c r="B1431" s="16" t="s">
        <v>5128</v>
      </c>
      <c r="C1431" s="16" t="s">
        <v>5128</v>
      </c>
      <c r="D1431" s="16" t="s">
        <v>5127</v>
      </c>
      <c r="E1431" s="16" t="s">
        <v>402</v>
      </c>
      <c r="F1431" s="16" t="s">
        <v>395</v>
      </c>
      <c r="G1431" s="16" t="s">
        <v>703</v>
      </c>
      <c r="H1431" s="16" t="s">
        <v>630</v>
      </c>
      <c r="I1431" s="17">
        <v>350</v>
      </c>
      <c r="J1431" s="16">
        <v>0</v>
      </c>
      <c r="K1431" s="16" t="s">
        <v>5128</v>
      </c>
      <c r="L1431" s="16" t="s">
        <v>5129</v>
      </c>
      <c r="M1431" s="16">
        <v>0</v>
      </c>
      <c r="AA1431" s="16" t="s">
        <v>5128</v>
      </c>
    </row>
    <row r="1432" spans="1:27">
      <c r="A1432" s="16">
        <f t="shared" si="24"/>
        <v>0</v>
      </c>
      <c r="B1432" s="16" t="s">
        <v>5131</v>
      </c>
      <c r="C1432" s="16" t="s">
        <v>5131</v>
      </c>
      <c r="D1432" s="16" t="s">
        <v>163</v>
      </c>
      <c r="E1432" s="16" t="s">
        <v>5130</v>
      </c>
      <c r="F1432" s="16" t="s">
        <v>577</v>
      </c>
      <c r="G1432" s="16" t="s">
        <v>18</v>
      </c>
      <c r="H1432" s="16" t="s">
        <v>5131</v>
      </c>
      <c r="I1432" s="16" t="s">
        <v>22</v>
      </c>
    </row>
    <row r="1433" spans="1:27">
      <c r="A1433" s="16">
        <f t="shared" ref="A1433:A1484" si="25">IF(B1433&lt;&gt;C1433,1,0)</f>
        <v>0</v>
      </c>
      <c r="B1433" s="16" t="s">
        <v>5134</v>
      </c>
      <c r="C1433" s="16" t="s">
        <v>5134</v>
      </c>
      <c r="D1433" s="16" t="s">
        <v>5132</v>
      </c>
      <c r="E1433" s="16" t="s">
        <v>861</v>
      </c>
      <c r="F1433" s="16" t="s">
        <v>41</v>
      </c>
      <c r="G1433" s="16" t="s">
        <v>5133</v>
      </c>
      <c r="H1433" s="16" t="s">
        <v>18</v>
      </c>
      <c r="I1433" s="16" t="s">
        <v>5134</v>
      </c>
      <c r="J1433" s="16" t="s">
        <v>22</v>
      </c>
    </row>
    <row r="1434" spans="1:27">
      <c r="A1434" s="16">
        <f t="shared" si="25"/>
        <v>0</v>
      </c>
      <c r="B1434" s="16" t="s">
        <v>5139</v>
      </c>
      <c r="C1434" s="16" t="s">
        <v>5139</v>
      </c>
      <c r="D1434" s="16" t="s">
        <v>5135</v>
      </c>
      <c r="E1434" s="16" t="s">
        <v>5136</v>
      </c>
      <c r="F1434" s="16" t="s">
        <v>1239</v>
      </c>
      <c r="G1434" s="16" t="s">
        <v>177</v>
      </c>
      <c r="H1434" s="16" t="s">
        <v>178</v>
      </c>
      <c r="I1434" s="16" t="s">
        <v>1239</v>
      </c>
      <c r="J1434" s="16" t="s">
        <v>5137</v>
      </c>
      <c r="K1434" s="16" t="s">
        <v>5138</v>
      </c>
      <c r="L1434" s="16" t="s">
        <v>32</v>
      </c>
      <c r="M1434" s="16" t="s">
        <v>5139</v>
      </c>
      <c r="N1434" s="16" t="s">
        <v>34</v>
      </c>
      <c r="AA1434" s="16" t="s">
        <v>5138</v>
      </c>
    </row>
    <row r="1435" spans="1:27">
      <c r="A1435" s="16">
        <f t="shared" si="25"/>
        <v>0</v>
      </c>
      <c r="B1435" s="16" t="s">
        <v>5141</v>
      </c>
      <c r="C1435" s="16" t="s">
        <v>5141</v>
      </c>
      <c r="D1435" s="16" t="s">
        <v>2100</v>
      </c>
      <c r="E1435" s="16" t="s">
        <v>2199</v>
      </c>
      <c r="F1435" s="16" t="s">
        <v>4004</v>
      </c>
      <c r="G1435" s="16" t="s">
        <v>486</v>
      </c>
      <c r="H1435" s="16" t="s">
        <v>5140</v>
      </c>
      <c r="I1435" s="16" t="s">
        <v>478</v>
      </c>
      <c r="J1435" s="16" t="s">
        <v>703</v>
      </c>
      <c r="K1435" s="16" t="s">
        <v>810</v>
      </c>
      <c r="L1435" s="17">
        <v>699</v>
      </c>
      <c r="M1435" s="16">
        <v>0</v>
      </c>
      <c r="N1435" s="16" t="s">
        <v>5141</v>
      </c>
      <c r="O1435" s="17">
        <v>699</v>
      </c>
      <c r="P1435" s="16">
        <v>0</v>
      </c>
      <c r="Q1435" s="16" t="s">
        <v>3060</v>
      </c>
      <c r="AA1435" s="16" t="s">
        <v>810</v>
      </c>
    </row>
    <row r="1436" spans="1:27">
      <c r="A1436" s="16">
        <f t="shared" si="25"/>
        <v>0</v>
      </c>
      <c r="B1436" s="16" t="s">
        <v>21058</v>
      </c>
      <c r="C1436" s="16" t="s">
        <v>21058</v>
      </c>
      <c r="D1436" s="16" t="s">
        <v>5142</v>
      </c>
      <c r="E1436" s="16" t="s">
        <v>402</v>
      </c>
      <c r="F1436" s="16" t="s">
        <v>395</v>
      </c>
      <c r="G1436" s="16" t="s">
        <v>5143</v>
      </c>
      <c r="H1436" s="16" t="s">
        <v>5144</v>
      </c>
      <c r="I1436" s="16" t="s">
        <v>3779</v>
      </c>
      <c r="J1436" s="16" t="s">
        <v>5145</v>
      </c>
      <c r="K1436" s="16" t="s">
        <v>18</v>
      </c>
      <c r="L1436" s="16" t="s">
        <v>5146</v>
      </c>
      <c r="M1436" s="16" t="s">
        <v>5147</v>
      </c>
      <c r="N1436" s="16" t="s">
        <v>22</v>
      </c>
    </row>
    <row r="1437" spans="1:27">
      <c r="A1437" s="16">
        <f t="shared" si="25"/>
        <v>0</v>
      </c>
      <c r="B1437" s="16" t="s">
        <v>5149</v>
      </c>
      <c r="C1437" s="16" t="s">
        <v>5149</v>
      </c>
      <c r="D1437" s="16" t="s">
        <v>162</v>
      </c>
      <c r="E1437" s="16" t="s">
        <v>435</v>
      </c>
      <c r="F1437" s="16" t="s">
        <v>5148</v>
      </c>
      <c r="G1437" s="16" t="s">
        <v>121</v>
      </c>
      <c r="H1437" s="16" t="s">
        <v>577</v>
      </c>
      <c r="I1437" s="16" t="s">
        <v>18</v>
      </c>
      <c r="J1437" s="16" t="s">
        <v>5149</v>
      </c>
      <c r="K1437" s="16" t="s">
        <v>22</v>
      </c>
    </row>
    <row r="1438" spans="1:27">
      <c r="A1438" s="16">
        <f t="shared" si="25"/>
        <v>0</v>
      </c>
      <c r="B1438" s="16" t="s">
        <v>5150</v>
      </c>
      <c r="C1438" s="16" t="s">
        <v>5150</v>
      </c>
      <c r="D1438" s="16" t="s">
        <v>162</v>
      </c>
      <c r="E1438" s="16" t="s">
        <v>115</v>
      </c>
      <c r="F1438" s="16" t="s">
        <v>116</v>
      </c>
      <c r="G1438" s="16" t="s">
        <v>375</v>
      </c>
      <c r="H1438" s="16" t="s">
        <v>18</v>
      </c>
      <c r="I1438" s="16" t="s">
        <v>5150</v>
      </c>
      <c r="J1438" s="16" t="s">
        <v>22</v>
      </c>
    </row>
    <row r="1439" spans="1:27">
      <c r="A1439" s="16">
        <f t="shared" si="25"/>
        <v>0</v>
      </c>
      <c r="B1439" s="16" t="s">
        <v>19226</v>
      </c>
      <c r="C1439" s="16" t="s">
        <v>19226</v>
      </c>
      <c r="D1439" s="16" t="s">
        <v>5151</v>
      </c>
      <c r="E1439" s="16" t="s">
        <v>29</v>
      </c>
      <c r="F1439" s="16" t="s">
        <v>5152</v>
      </c>
      <c r="G1439" s="16" t="s">
        <v>6</v>
      </c>
      <c r="H1439" s="16" t="s">
        <v>5153</v>
      </c>
      <c r="I1439" s="16" t="s">
        <v>2185</v>
      </c>
      <c r="J1439" s="16" t="s">
        <v>18</v>
      </c>
      <c r="K1439" s="16" t="s">
        <v>5154</v>
      </c>
      <c r="L1439" s="16" t="s">
        <v>5155</v>
      </c>
      <c r="M1439" s="16" t="s">
        <v>22</v>
      </c>
      <c r="AA1439" s="16" t="s">
        <v>5154</v>
      </c>
    </row>
    <row r="1440" spans="1:27">
      <c r="A1440" s="16">
        <f t="shared" si="25"/>
        <v>0</v>
      </c>
      <c r="B1440" s="16" t="s">
        <v>5157</v>
      </c>
      <c r="C1440" s="16" t="s">
        <v>5157</v>
      </c>
      <c r="D1440" s="16" t="s">
        <v>454</v>
      </c>
      <c r="E1440" s="16" t="s">
        <v>486</v>
      </c>
      <c r="F1440" s="16" t="s">
        <v>5156</v>
      </c>
      <c r="G1440" s="16" t="s">
        <v>450</v>
      </c>
      <c r="H1440" s="16" t="s">
        <v>386</v>
      </c>
      <c r="I1440" s="16" t="s">
        <v>947</v>
      </c>
      <c r="J1440" s="16" t="s">
        <v>163</v>
      </c>
      <c r="K1440" s="16" t="s">
        <v>18</v>
      </c>
      <c r="L1440" s="16" t="s">
        <v>5157</v>
      </c>
      <c r="M1440" s="16" t="s">
        <v>22</v>
      </c>
    </row>
    <row r="1441" spans="1:27">
      <c r="A1441" s="16">
        <f t="shared" si="25"/>
        <v>0</v>
      </c>
      <c r="B1441" s="16" t="s">
        <v>19227</v>
      </c>
      <c r="C1441" s="16" t="s">
        <v>19227</v>
      </c>
      <c r="D1441" s="16" t="s">
        <v>5158</v>
      </c>
      <c r="E1441" s="16" t="s">
        <v>5159</v>
      </c>
      <c r="F1441" s="16" t="s">
        <v>608</v>
      </c>
      <c r="G1441" s="16" t="s">
        <v>347</v>
      </c>
      <c r="H1441" s="16" t="s">
        <v>1200</v>
      </c>
      <c r="I1441" s="16" t="s">
        <v>367</v>
      </c>
      <c r="J1441" s="16" t="s">
        <v>5160</v>
      </c>
      <c r="K1441" s="16" t="s">
        <v>18</v>
      </c>
      <c r="L1441" s="16" t="s">
        <v>5161</v>
      </c>
      <c r="M1441" s="16" t="s">
        <v>5162</v>
      </c>
      <c r="N1441" s="16" t="s">
        <v>22</v>
      </c>
    </row>
    <row r="1442" spans="1:27">
      <c r="A1442" s="16">
        <f t="shared" si="25"/>
        <v>0</v>
      </c>
      <c r="B1442" s="16" t="s">
        <v>5166</v>
      </c>
      <c r="C1442" s="16" t="s">
        <v>5166</v>
      </c>
      <c r="E1442" s="16" t="s">
        <v>451</v>
      </c>
      <c r="F1442" s="16" t="s">
        <v>688</v>
      </c>
      <c r="G1442" s="16" t="s">
        <v>686</v>
      </c>
      <c r="H1442" s="16" t="s">
        <v>72</v>
      </c>
      <c r="I1442" s="16" t="s">
        <v>386</v>
      </c>
      <c r="J1442" s="16" t="s">
        <v>5163</v>
      </c>
      <c r="K1442" s="16" t="s">
        <v>450</v>
      </c>
      <c r="L1442" s="16" t="s">
        <v>2592</v>
      </c>
      <c r="M1442" s="16" t="s">
        <v>1439</v>
      </c>
      <c r="N1442" s="16" t="s">
        <v>7</v>
      </c>
      <c r="O1442" s="16" t="s">
        <v>2773</v>
      </c>
      <c r="P1442" s="16" t="s">
        <v>5164</v>
      </c>
      <c r="Q1442" s="16">
        <v>37</v>
      </c>
      <c r="R1442" s="16" t="s">
        <v>5165</v>
      </c>
      <c r="S1442" s="17">
        <v>769</v>
      </c>
      <c r="T1442" s="16" t="s">
        <v>913</v>
      </c>
      <c r="U1442" s="16" t="s">
        <v>5166</v>
      </c>
      <c r="V1442" s="17">
        <v>769</v>
      </c>
      <c r="W1442" s="16" t="s">
        <v>913</v>
      </c>
      <c r="AA1442" s="16" t="s">
        <v>450</v>
      </c>
    </row>
    <row r="1443" spans="1:27">
      <c r="A1443" s="16">
        <f t="shared" si="25"/>
        <v>0</v>
      </c>
      <c r="B1443" s="16" t="s">
        <v>5167</v>
      </c>
      <c r="C1443" s="16" t="s">
        <v>5167</v>
      </c>
      <c r="D1443" s="16" t="s">
        <v>56</v>
      </c>
      <c r="E1443" s="16" t="s">
        <v>3252</v>
      </c>
      <c r="F1443" s="17">
        <v>599</v>
      </c>
      <c r="G1443" s="16">
        <v>0</v>
      </c>
      <c r="H1443" s="16" t="s">
        <v>5167</v>
      </c>
      <c r="I1443" s="17">
        <v>599</v>
      </c>
      <c r="J1443" s="16">
        <v>0</v>
      </c>
    </row>
    <row r="1444" spans="1:27">
      <c r="A1444" s="16">
        <f t="shared" si="25"/>
        <v>0</v>
      </c>
      <c r="B1444" s="16" t="s">
        <v>5174</v>
      </c>
      <c r="C1444" s="16" t="s">
        <v>5174</v>
      </c>
      <c r="D1444" s="16" t="s">
        <v>0</v>
      </c>
      <c r="E1444" s="16" t="s">
        <v>5172</v>
      </c>
      <c r="F1444" s="16" t="s">
        <v>840</v>
      </c>
      <c r="G1444" s="16" t="s">
        <v>5173</v>
      </c>
      <c r="H1444" s="16" t="s">
        <v>18</v>
      </c>
      <c r="I1444" s="16" t="s">
        <v>5174</v>
      </c>
      <c r="J1444" s="16" t="s">
        <v>22</v>
      </c>
    </row>
    <row r="1445" spans="1:27">
      <c r="A1445" s="16">
        <f t="shared" si="25"/>
        <v>0</v>
      </c>
      <c r="B1445" s="16" t="s">
        <v>19228</v>
      </c>
      <c r="C1445" s="16" t="s">
        <v>19228</v>
      </c>
      <c r="D1445" s="16" t="s">
        <v>1034</v>
      </c>
      <c r="E1445" s="16" t="s">
        <v>3951</v>
      </c>
      <c r="F1445" s="16" t="s">
        <v>2356</v>
      </c>
      <c r="G1445" s="16" t="s">
        <v>1478</v>
      </c>
      <c r="H1445" s="16" t="s">
        <v>72</v>
      </c>
      <c r="I1445" s="16" t="s">
        <v>253</v>
      </c>
      <c r="J1445" s="16" t="s">
        <v>383</v>
      </c>
      <c r="K1445" s="16" t="s">
        <v>2480</v>
      </c>
      <c r="L1445" s="16" t="s">
        <v>18</v>
      </c>
      <c r="M1445" s="16" t="s">
        <v>5175</v>
      </c>
      <c r="N1445" s="16" t="s">
        <v>383</v>
      </c>
      <c r="O1445" s="16" t="s">
        <v>2480</v>
      </c>
      <c r="P1445" s="16" t="s">
        <v>22</v>
      </c>
      <c r="AA1445" s="16" t="s">
        <v>2480</v>
      </c>
    </row>
    <row r="1446" spans="1:27">
      <c r="A1446" s="16">
        <f t="shared" si="25"/>
        <v>0</v>
      </c>
      <c r="B1446" s="16" t="s">
        <v>5177</v>
      </c>
      <c r="C1446" s="16" t="s">
        <v>5177</v>
      </c>
      <c r="D1446" s="16" t="s">
        <v>5176</v>
      </c>
      <c r="E1446" s="16" t="s">
        <v>142</v>
      </c>
      <c r="F1446" s="16" t="s">
        <v>428</v>
      </c>
      <c r="G1446" s="16" t="s">
        <v>6</v>
      </c>
      <c r="H1446" s="16" t="s">
        <v>7</v>
      </c>
      <c r="I1446" s="16" t="s">
        <v>966</v>
      </c>
      <c r="J1446" s="16" t="s">
        <v>147</v>
      </c>
      <c r="K1446" s="16" t="s">
        <v>18</v>
      </c>
      <c r="L1446" s="16" t="s">
        <v>5177</v>
      </c>
      <c r="M1446" s="16" t="s">
        <v>22</v>
      </c>
    </row>
    <row r="1447" spans="1:27">
      <c r="A1447" s="16">
        <f t="shared" si="25"/>
        <v>0</v>
      </c>
      <c r="B1447" s="16" t="s">
        <v>5178</v>
      </c>
      <c r="C1447" s="16" t="s">
        <v>5178</v>
      </c>
      <c r="D1447" s="16" t="s">
        <v>927</v>
      </c>
      <c r="E1447" s="16" t="s">
        <v>919</v>
      </c>
      <c r="F1447" s="16" t="s">
        <v>1798</v>
      </c>
      <c r="G1447" s="16" t="s">
        <v>38</v>
      </c>
      <c r="H1447" s="16" t="s">
        <v>747</v>
      </c>
      <c r="I1447" s="16" t="s">
        <v>1799</v>
      </c>
      <c r="J1447" s="16" t="s">
        <v>18</v>
      </c>
      <c r="K1447" s="16" t="s">
        <v>5178</v>
      </c>
      <c r="L1447" s="16" t="s">
        <v>22</v>
      </c>
      <c r="AA1447" s="16" t="s">
        <v>5178</v>
      </c>
    </row>
    <row r="1448" spans="1:27">
      <c r="A1448" s="16">
        <f t="shared" si="25"/>
        <v>0</v>
      </c>
      <c r="B1448" s="16" t="s">
        <v>5186</v>
      </c>
      <c r="C1448" s="16" t="s">
        <v>5186</v>
      </c>
      <c r="D1448" s="16" t="s">
        <v>3149</v>
      </c>
      <c r="E1448" s="16" t="s">
        <v>5185</v>
      </c>
      <c r="F1448" s="16" t="s">
        <v>1796</v>
      </c>
      <c r="G1448" s="16" t="s">
        <v>643</v>
      </c>
      <c r="H1448" s="17">
        <v>227</v>
      </c>
      <c r="I1448" s="16">
        <v>0</v>
      </c>
      <c r="J1448" s="16" t="s">
        <v>5186</v>
      </c>
      <c r="K1448" s="16" t="s">
        <v>643</v>
      </c>
      <c r="L1448" s="17">
        <v>227</v>
      </c>
      <c r="M1448" s="16">
        <v>0</v>
      </c>
      <c r="AA1448" s="16" t="s">
        <v>643</v>
      </c>
    </row>
    <row r="1449" spans="1:27">
      <c r="A1449" s="16">
        <f t="shared" si="25"/>
        <v>0</v>
      </c>
      <c r="B1449" s="16" t="s">
        <v>5188</v>
      </c>
      <c r="C1449" s="16" t="s">
        <v>5188</v>
      </c>
      <c r="D1449" s="16">
        <v>22</v>
      </c>
      <c r="E1449" s="16" t="s">
        <v>2127</v>
      </c>
      <c r="F1449" s="16">
        <v>20</v>
      </c>
      <c r="G1449" s="16" t="s">
        <v>3107</v>
      </c>
      <c r="H1449" s="16" t="s">
        <v>72</v>
      </c>
      <c r="I1449" s="16" t="s">
        <v>3108</v>
      </c>
      <c r="J1449" s="16" t="s">
        <v>38</v>
      </c>
      <c r="K1449" s="16" t="s">
        <v>5187</v>
      </c>
      <c r="L1449" s="16" t="s">
        <v>4723</v>
      </c>
      <c r="M1449" s="17">
        <v>290</v>
      </c>
      <c r="N1449" s="16">
        <v>0</v>
      </c>
      <c r="O1449" s="16" t="s">
        <v>5188</v>
      </c>
      <c r="P1449" s="17">
        <v>290</v>
      </c>
      <c r="Q1449" s="16">
        <v>0</v>
      </c>
      <c r="AA1449" s="16" t="s">
        <v>5187</v>
      </c>
    </row>
    <row r="1450" spans="1:27">
      <c r="A1450" s="16">
        <f t="shared" si="25"/>
        <v>0</v>
      </c>
      <c r="B1450" s="16" t="s">
        <v>5190</v>
      </c>
      <c r="C1450" s="16" t="s">
        <v>5190</v>
      </c>
      <c r="D1450" s="16" t="s">
        <v>23</v>
      </c>
      <c r="E1450" s="16" t="s">
        <v>142</v>
      </c>
      <c r="F1450" s="16" t="s">
        <v>151</v>
      </c>
      <c r="G1450" s="16" t="s">
        <v>99</v>
      </c>
      <c r="H1450" s="16" t="s">
        <v>7</v>
      </c>
      <c r="I1450" s="16" t="s">
        <v>1354</v>
      </c>
      <c r="J1450" s="16" t="s">
        <v>5189</v>
      </c>
      <c r="K1450" s="16" t="s">
        <v>32</v>
      </c>
      <c r="L1450" s="16" t="s">
        <v>5190</v>
      </c>
      <c r="M1450" s="16" t="s">
        <v>34</v>
      </c>
      <c r="AA1450" s="16" t="s">
        <v>32</v>
      </c>
    </row>
    <row r="1451" spans="1:27">
      <c r="A1451" s="16">
        <f t="shared" si="25"/>
        <v>0</v>
      </c>
      <c r="B1451" s="16" t="s">
        <v>5191</v>
      </c>
      <c r="C1451" s="16" t="s">
        <v>5191</v>
      </c>
      <c r="D1451" s="16" t="s">
        <v>59</v>
      </c>
      <c r="E1451" s="16" t="s">
        <v>1426</v>
      </c>
      <c r="F1451" s="16" t="s">
        <v>594</v>
      </c>
      <c r="G1451" s="16" t="s">
        <v>57</v>
      </c>
      <c r="H1451" s="16" t="s">
        <v>3078</v>
      </c>
      <c r="I1451" s="16" t="s">
        <v>375</v>
      </c>
      <c r="J1451" s="16" t="s">
        <v>394</v>
      </c>
      <c r="K1451" s="16" t="s">
        <v>703</v>
      </c>
      <c r="L1451" s="16" t="s">
        <v>704</v>
      </c>
      <c r="M1451" s="17">
        <v>599</v>
      </c>
      <c r="N1451" s="16">
        <v>0</v>
      </c>
      <c r="O1451" s="16" t="s">
        <v>5191</v>
      </c>
      <c r="P1451" s="16" t="s">
        <v>5192</v>
      </c>
      <c r="Q1451" s="16">
        <v>0</v>
      </c>
      <c r="AA1451" s="16" t="s">
        <v>703</v>
      </c>
    </row>
    <row r="1452" spans="1:27">
      <c r="A1452" s="16">
        <f t="shared" si="25"/>
        <v>0</v>
      </c>
      <c r="B1452" s="16" t="s">
        <v>5195</v>
      </c>
      <c r="C1452" s="16" t="s">
        <v>5195</v>
      </c>
      <c r="D1452" s="16" t="s">
        <v>898</v>
      </c>
      <c r="E1452" s="16" t="s">
        <v>5193</v>
      </c>
      <c r="F1452" s="16" t="s">
        <v>330</v>
      </c>
      <c r="G1452" s="16" t="s">
        <v>1409</v>
      </c>
      <c r="H1452" s="16" t="s">
        <v>5194</v>
      </c>
      <c r="I1452" s="17">
        <v>579</v>
      </c>
      <c r="J1452" s="16" t="s">
        <v>913</v>
      </c>
      <c r="K1452" s="16" t="s">
        <v>5195</v>
      </c>
      <c r="L1452" s="17">
        <v>579</v>
      </c>
      <c r="M1452" s="16" t="s">
        <v>913</v>
      </c>
      <c r="AA1452" s="16" t="s">
        <v>5195</v>
      </c>
    </row>
    <row r="1453" spans="1:27">
      <c r="A1453" s="16">
        <f t="shared" si="25"/>
        <v>0</v>
      </c>
      <c r="B1453" s="16" t="s">
        <v>5198</v>
      </c>
      <c r="C1453" s="16" t="s">
        <v>5198</v>
      </c>
      <c r="D1453" s="16" t="s">
        <v>2257</v>
      </c>
      <c r="E1453" s="16" t="s">
        <v>3086</v>
      </c>
      <c r="F1453" s="16" t="s">
        <v>756</v>
      </c>
      <c r="G1453" s="16" t="s">
        <v>330</v>
      </c>
      <c r="H1453" s="16" t="s">
        <v>980</v>
      </c>
      <c r="I1453" s="16" t="s">
        <v>5196</v>
      </c>
      <c r="J1453" s="16" t="s">
        <v>1415</v>
      </c>
      <c r="K1453" s="16" t="s">
        <v>980</v>
      </c>
      <c r="L1453" s="16" t="s">
        <v>2948</v>
      </c>
      <c r="M1453" s="16" t="s">
        <v>5197</v>
      </c>
      <c r="N1453" s="17">
        <v>375</v>
      </c>
      <c r="O1453" s="16" t="s">
        <v>913</v>
      </c>
      <c r="P1453" s="16" t="s">
        <v>5198</v>
      </c>
      <c r="Q1453" s="17">
        <v>375</v>
      </c>
      <c r="R1453" s="16" t="s">
        <v>913</v>
      </c>
      <c r="AA1453" s="16" t="s">
        <v>980</v>
      </c>
    </row>
    <row r="1454" spans="1:27">
      <c r="A1454" s="16">
        <f t="shared" si="25"/>
        <v>0</v>
      </c>
      <c r="B1454" s="16" t="s">
        <v>5200</v>
      </c>
      <c r="C1454" s="16" t="s">
        <v>5200</v>
      </c>
      <c r="D1454" s="16" t="s">
        <v>2076</v>
      </c>
      <c r="E1454" s="16" t="s">
        <v>529</v>
      </c>
      <c r="F1454" s="16">
        <v>1</v>
      </c>
      <c r="G1454" s="16" t="s">
        <v>5199</v>
      </c>
      <c r="H1454" s="16" t="s">
        <v>3021</v>
      </c>
      <c r="I1454" s="16" t="s">
        <v>15</v>
      </c>
      <c r="J1454" s="16" t="s">
        <v>1283</v>
      </c>
      <c r="K1454" s="16" t="s">
        <v>505</v>
      </c>
      <c r="L1454" s="16" t="s">
        <v>506</v>
      </c>
      <c r="M1454" s="16" t="s">
        <v>507</v>
      </c>
      <c r="N1454" s="16" t="s">
        <v>18</v>
      </c>
      <c r="O1454" s="16" t="s">
        <v>5200</v>
      </c>
      <c r="P1454" s="16" t="s">
        <v>5201</v>
      </c>
      <c r="Q1454" s="16" t="s">
        <v>22</v>
      </c>
      <c r="AA1454" s="16" t="s">
        <v>505</v>
      </c>
    </row>
    <row r="1455" spans="1:27">
      <c r="A1455" s="16">
        <f t="shared" si="25"/>
        <v>0</v>
      </c>
      <c r="B1455" s="16" t="s">
        <v>5204</v>
      </c>
      <c r="C1455" s="16" t="s">
        <v>5204</v>
      </c>
      <c r="D1455" s="16" t="s">
        <v>3429</v>
      </c>
      <c r="E1455" s="16" t="s">
        <v>5202</v>
      </c>
      <c r="F1455" s="16" t="s">
        <v>347</v>
      </c>
      <c r="G1455" s="16" t="s">
        <v>1083</v>
      </c>
      <c r="H1455" s="16" t="s">
        <v>5203</v>
      </c>
      <c r="I1455" s="16" t="s">
        <v>75</v>
      </c>
      <c r="J1455" s="16" t="s">
        <v>3086</v>
      </c>
      <c r="K1455" s="16" t="s">
        <v>32</v>
      </c>
      <c r="L1455" s="16" t="s">
        <v>5204</v>
      </c>
      <c r="M1455" s="16" t="s">
        <v>34</v>
      </c>
      <c r="AA1455" s="16" t="s">
        <v>32</v>
      </c>
    </row>
    <row r="1456" spans="1:27">
      <c r="A1456" s="16">
        <f t="shared" si="25"/>
        <v>0</v>
      </c>
      <c r="B1456" s="16" t="s">
        <v>5208</v>
      </c>
      <c r="C1456" s="16" t="s">
        <v>5208</v>
      </c>
      <c r="D1456" s="16" t="s">
        <v>5205</v>
      </c>
      <c r="E1456" s="16" t="s">
        <v>5206</v>
      </c>
      <c r="F1456" s="16" t="s">
        <v>4878</v>
      </c>
      <c r="G1456" s="16" t="s">
        <v>184</v>
      </c>
      <c r="H1456" s="16" t="s">
        <v>5207</v>
      </c>
      <c r="I1456" s="17">
        <v>368</v>
      </c>
      <c r="J1456" s="16">
        <v>0</v>
      </c>
      <c r="K1456" s="16" t="s">
        <v>5208</v>
      </c>
      <c r="L1456" s="17">
        <v>368</v>
      </c>
      <c r="M1456" s="16">
        <v>0</v>
      </c>
      <c r="AA1456" s="16" t="s">
        <v>5208</v>
      </c>
    </row>
    <row r="1457" spans="1:27">
      <c r="A1457" s="16">
        <f t="shared" si="25"/>
        <v>0</v>
      </c>
      <c r="B1457" s="16" t="s">
        <v>5210</v>
      </c>
      <c r="C1457" s="16" t="s">
        <v>5210</v>
      </c>
      <c r="D1457" s="16" t="s">
        <v>5209</v>
      </c>
      <c r="E1457" s="16" t="s">
        <v>2433</v>
      </c>
      <c r="F1457" s="16" t="s">
        <v>91</v>
      </c>
      <c r="G1457" s="16" t="s">
        <v>347</v>
      </c>
      <c r="H1457" s="16" t="s">
        <v>1698</v>
      </c>
      <c r="I1457" s="16" t="s">
        <v>1130</v>
      </c>
      <c r="J1457" s="16" t="s">
        <v>510</v>
      </c>
      <c r="K1457" s="16" t="s">
        <v>32</v>
      </c>
      <c r="L1457" s="16" t="s">
        <v>5210</v>
      </c>
      <c r="M1457" s="16" t="s">
        <v>34</v>
      </c>
      <c r="AA1457" s="16" t="s">
        <v>32</v>
      </c>
    </row>
    <row r="1458" spans="1:27">
      <c r="A1458" s="16">
        <f t="shared" si="25"/>
        <v>0</v>
      </c>
      <c r="B1458" s="16" t="s">
        <v>5213</v>
      </c>
      <c r="C1458" s="16" t="s">
        <v>5213</v>
      </c>
      <c r="D1458" s="16" t="s">
        <v>5212</v>
      </c>
      <c r="E1458" s="16" t="s">
        <v>3412</v>
      </c>
      <c r="F1458" s="16" t="s">
        <v>333</v>
      </c>
      <c r="G1458" s="17">
        <v>245</v>
      </c>
      <c r="H1458" s="16">
        <v>0</v>
      </c>
      <c r="I1458" s="16" t="s">
        <v>639</v>
      </c>
      <c r="J1458" s="16" t="s">
        <v>5213</v>
      </c>
      <c r="K1458" s="17">
        <v>245</v>
      </c>
      <c r="L1458" s="16">
        <v>0</v>
      </c>
      <c r="M1458" s="16" t="s">
        <v>639</v>
      </c>
      <c r="AA1458" s="17">
        <v>245</v>
      </c>
    </row>
    <row r="1459" spans="1:27">
      <c r="A1459" s="16">
        <f t="shared" si="25"/>
        <v>0</v>
      </c>
      <c r="B1459" s="16" t="s">
        <v>5219</v>
      </c>
      <c r="C1459" s="16" t="s">
        <v>5219</v>
      </c>
      <c r="D1459" s="16" t="s">
        <v>5214</v>
      </c>
      <c r="E1459" s="16" t="s">
        <v>5215</v>
      </c>
      <c r="F1459" s="16" t="s">
        <v>91</v>
      </c>
      <c r="G1459" s="16" t="s">
        <v>637</v>
      </c>
      <c r="H1459" s="16" t="s">
        <v>181</v>
      </c>
      <c r="I1459" s="16">
        <v>4</v>
      </c>
      <c r="J1459" s="16" t="s">
        <v>5216</v>
      </c>
      <c r="K1459" s="16" t="s">
        <v>5217</v>
      </c>
      <c r="L1459" s="16" t="s">
        <v>5218</v>
      </c>
      <c r="M1459" s="16" t="s">
        <v>643</v>
      </c>
      <c r="N1459" s="17">
        <v>350</v>
      </c>
      <c r="O1459" s="16">
        <v>0</v>
      </c>
      <c r="P1459" s="16" t="s">
        <v>5219</v>
      </c>
      <c r="Q1459" s="16" t="s">
        <v>643</v>
      </c>
      <c r="R1459" s="17">
        <v>350</v>
      </c>
      <c r="S1459" s="16">
        <v>0</v>
      </c>
      <c r="AA1459" s="16" t="s">
        <v>5217</v>
      </c>
    </row>
    <row r="1460" spans="1:27">
      <c r="A1460" s="16">
        <f t="shared" si="25"/>
        <v>0</v>
      </c>
      <c r="B1460" s="16" t="s">
        <v>5223</v>
      </c>
      <c r="C1460" s="16" t="s">
        <v>5223</v>
      </c>
      <c r="D1460" s="16" t="s">
        <v>1238</v>
      </c>
      <c r="E1460" s="16" t="s">
        <v>5220</v>
      </c>
      <c r="F1460" s="16" t="s">
        <v>15</v>
      </c>
      <c r="G1460" s="16">
        <v>3</v>
      </c>
      <c r="H1460" s="16" t="s">
        <v>5221</v>
      </c>
      <c r="I1460" s="16" t="s">
        <v>5222</v>
      </c>
      <c r="J1460" s="16" t="s">
        <v>1409</v>
      </c>
      <c r="K1460" s="16">
        <v>2</v>
      </c>
      <c r="L1460" s="16" t="s">
        <v>2127</v>
      </c>
      <c r="M1460" s="16" t="s">
        <v>32</v>
      </c>
      <c r="N1460" s="16" t="s">
        <v>5223</v>
      </c>
      <c r="O1460" s="16" t="s">
        <v>34</v>
      </c>
      <c r="AA1460" s="16">
        <v>2</v>
      </c>
    </row>
    <row r="1461" spans="1:27">
      <c r="A1461" s="16">
        <f t="shared" si="25"/>
        <v>0</v>
      </c>
      <c r="B1461" s="16" t="s">
        <v>5226</v>
      </c>
      <c r="C1461" s="16" t="s">
        <v>5226</v>
      </c>
      <c r="D1461" s="16" t="s">
        <v>59</v>
      </c>
      <c r="E1461" s="16" t="s">
        <v>3086</v>
      </c>
      <c r="F1461" s="16" t="s">
        <v>723</v>
      </c>
      <c r="G1461" s="16" t="s">
        <v>5224</v>
      </c>
      <c r="H1461" s="16" t="s">
        <v>228</v>
      </c>
      <c r="I1461" s="16" t="s">
        <v>5225</v>
      </c>
      <c r="J1461" s="16" t="s">
        <v>32</v>
      </c>
      <c r="K1461" s="16" t="s">
        <v>5226</v>
      </c>
      <c r="L1461" s="16" t="s">
        <v>34</v>
      </c>
      <c r="AA1461" s="16" t="s">
        <v>5226</v>
      </c>
    </row>
    <row r="1462" spans="1:27">
      <c r="A1462" s="16">
        <f t="shared" si="25"/>
        <v>0</v>
      </c>
      <c r="B1462" s="16" t="s">
        <v>5228</v>
      </c>
      <c r="C1462" s="16" t="s">
        <v>5228</v>
      </c>
      <c r="D1462" s="16" t="s">
        <v>210</v>
      </c>
      <c r="E1462" s="16" t="s">
        <v>3692</v>
      </c>
      <c r="F1462" s="16" t="s">
        <v>805</v>
      </c>
      <c r="G1462" s="16" t="s">
        <v>1956</v>
      </c>
      <c r="H1462" s="16" t="s">
        <v>5227</v>
      </c>
      <c r="I1462" s="16" t="s">
        <v>333</v>
      </c>
      <c r="J1462" s="16" t="s">
        <v>234</v>
      </c>
      <c r="K1462" s="16">
        <v>3.8</v>
      </c>
      <c r="L1462" s="16" t="s">
        <v>3434</v>
      </c>
      <c r="M1462" s="16" t="s">
        <v>703</v>
      </c>
      <c r="N1462" s="16" t="s">
        <v>704</v>
      </c>
      <c r="O1462" s="17">
        <v>300</v>
      </c>
      <c r="P1462" s="16">
        <v>0</v>
      </c>
      <c r="Q1462" s="16" t="s">
        <v>5228</v>
      </c>
      <c r="R1462" s="16" t="s">
        <v>703</v>
      </c>
      <c r="S1462" s="16" t="s">
        <v>704</v>
      </c>
      <c r="T1462" s="17">
        <v>300</v>
      </c>
      <c r="U1462" s="16">
        <v>0</v>
      </c>
      <c r="AA1462" s="16">
        <v>3.8</v>
      </c>
    </row>
    <row r="1463" spans="1:27">
      <c r="A1463" s="16">
        <f t="shared" si="25"/>
        <v>0</v>
      </c>
      <c r="B1463" s="16" t="s">
        <v>21059</v>
      </c>
      <c r="C1463" s="16" t="s">
        <v>21059</v>
      </c>
      <c r="D1463" s="16" t="s">
        <v>5063</v>
      </c>
      <c r="E1463" s="16" t="s">
        <v>5229</v>
      </c>
      <c r="F1463" s="16" t="s">
        <v>1239</v>
      </c>
      <c r="G1463" s="16" t="s">
        <v>347</v>
      </c>
      <c r="H1463" s="16" t="s">
        <v>513</v>
      </c>
      <c r="I1463" s="16" t="s">
        <v>5230</v>
      </c>
      <c r="J1463" s="16" t="s">
        <v>1609</v>
      </c>
      <c r="K1463" s="16" t="s">
        <v>5231</v>
      </c>
      <c r="L1463" s="16" t="s">
        <v>954</v>
      </c>
      <c r="M1463" s="17">
        <v>629</v>
      </c>
      <c r="N1463" s="16">
        <v>0</v>
      </c>
      <c r="O1463" s="16" t="s">
        <v>5232</v>
      </c>
      <c r="P1463" s="16" t="s">
        <v>1470</v>
      </c>
      <c r="Q1463" s="16" t="s">
        <v>5233</v>
      </c>
      <c r="R1463" s="16" t="s">
        <v>2306</v>
      </c>
      <c r="S1463" s="17">
        <v>629</v>
      </c>
      <c r="T1463" s="16">
        <v>0</v>
      </c>
      <c r="AA1463" s="16" t="s">
        <v>5231</v>
      </c>
    </row>
    <row r="1464" spans="1:27">
      <c r="A1464" s="16">
        <f t="shared" si="25"/>
        <v>0</v>
      </c>
      <c r="B1464" s="16" t="s">
        <v>5236</v>
      </c>
      <c r="C1464" s="16" t="s">
        <v>5236</v>
      </c>
      <c r="D1464" s="16" t="s">
        <v>5234</v>
      </c>
      <c r="E1464" s="16" t="s">
        <v>357</v>
      </c>
      <c r="F1464" s="16" t="s">
        <v>15</v>
      </c>
      <c r="G1464" s="16" t="s">
        <v>5235</v>
      </c>
      <c r="H1464" s="17">
        <v>820</v>
      </c>
      <c r="I1464" s="16">
        <v>0</v>
      </c>
      <c r="J1464" s="16" t="s">
        <v>5236</v>
      </c>
      <c r="K1464" s="17">
        <v>820</v>
      </c>
      <c r="L1464" s="16">
        <v>0</v>
      </c>
      <c r="AA1464" s="17">
        <v>820</v>
      </c>
    </row>
    <row r="1465" spans="1:27">
      <c r="A1465" s="16">
        <f t="shared" si="25"/>
        <v>0</v>
      </c>
      <c r="B1465" s="16" t="s">
        <v>5238</v>
      </c>
      <c r="C1465" s="16" t="s">
        <v>5238</v>
      </c>
      <c r="D1465" s="16" t="s">
        <v>2257</v>
      </c>
      <c r="E1465" s="16" t="s">
        <v>330</v>
      </c>
      <c r="F1465" s="16" t="s">
        <v>690</v>
      </c>
      <c r="G1465" s="16" t="s">
        <v>5237</v>
      </c>
      <c r="H1465" s="16" t="s">
        <v>3743</v>
      </c>
      <c r="I1465" s="17">
        <v>749</v>
      </c>
      <c r="J1465" s="16" t="s">
        <v>913</v>
      </c>
      <c r="K1465" s="16" t="s">
        <v>5238</v>
      </c>
      <c r="L1465" s="17">
        <v>749</v>
      </c>
      <c r="M1465" s="16" t="s">
        <v>913</v>
      </c>
      <c r="AA1465" s="16" t="s">
        <v>5238</v>
      </c>
    </row>
    <row r="1466" spans="1:27">
      <c r="A1466" s="16">
        <f t="shared" si="25"/>
        <v>0</v>
      </c>
      <c r="B1466" s="16" t="s">
        <v>19229</v>
      </c>
      <c r="C1466" s="16" t="s">
        <v>19229</v>
      </c>
      <c r="D1466" s="16" t="s">
        <v>1654</v>
      </c>
      <c r="E1466" s="16" t="s">
        <v>1127</v>
      </c>
      <c r="F1466" s="16" t="s">
        <v>181</v>
      </c>
      <c r="G1466" s="16" t="s">
        <v>1947</v>
      </c>
      <c r="H1466" s="16" t="s">
        <v>5239</v>
      </c>
      <c r="I1466" s="16" t="s">
        <v>1762</v>
      </c>
      <c r="J1466" s="16" t="s">
        <v>723</v>
      </c>
      <c r="K1466" s="16" t="s">
        <v>1409</v>
      </c>
      <c r="L1466" s="16" t="s">
        <v>1130</v>
      </c>
      <c r="M1466" s="16" t="s">
        <v>5240</v>
      </c>
      <c r="N1466" s="16" t="s">
        <v>5241</v>
      </c>
      <c r="O1466" s="16" t="s">
        <v>32</v>
      </c>
      <c r="P1466" s="16" t="s">
        <v>5242</v>
      </c>
      <c r="Q1466" s="16" t="s">
        <v>5243</v>
      </c>
      <c r="R1466" s="16" t="s">
        <v>34</v>
      </c>
      <c r="AA1466" s="16" t="s">
        <v>1409</v>
      </c>
    </row>
    <row r="1467" spans="1:27">
      <c r="A1467" s="16">
        <f t="shared" si="25"/>
        <v>0</v>
      </c>
      <c r="B1467" s="16" t="s">
        <v>5244</v>
      </c>
      <c r="C1467" s="16" t="s">
        <v>5244</v>
      </c>
      <c r="D1467" s="16" t="s">
        <v>396</v>
      </c>
      <c r="E1467" s="16" t="s">
        <v>402</v>
      </c>
      <c r="F1467" s="16" t="s">
        <v>45</v>
      </c>
      <c r="G1467" s="16" t="s">
        <v>394</v>
      </c>
      <c r="H1467" s="16" t="s">
        <v>546</v>
      </c>
      <c r="I1467" s="16" t="s">
        <v>705</v>
      </c>
      <c r="J1467" s="16" t="s">
        <v>537</v>
      </c>
      <c r="K1467" s="16" t="s">
        <v>5244</v>
      </c>
      <c r="L1467" s="16" t="s">
        <v>22</v>
      </c>
      <c r="AA1467" s="16" t="s">
        <v>5244</v>
      </c>
    </row>
    <row r="1468" spans="1:27">
      <c r="A1468" s="16">
        <f t="shared" si="25"/>
        <v>0</v>
      </c>
      <c r="B1468" s="16" t="s">
        <v>5247</v>
      </c>
      <c r="C1468" s="16" t="s">
        <v>5247</v>
      </c>
      <c r="D1468" s="16" t="s">
        <v>59</v>
      </c>
      <c r="E1468" s="16" t="s">
        <v>5245</v>
      </c>
      <c r="F1468" s="16" t="s">
        <v>5246</v>
      </c>
      <c r="G1468" s="16" t="s">
        <v>703</v>
      </c>
      <c r="H1468" s="16" t="s">
        <v>704</v>
      </c>
      <c r="I1468" s="17">
        <v>350</v>
      </c>
      <c r="J1468" s="16">
        <v>0</v>
      </c>
      <c r="K1468" s="16" t="s">
        <v>5247</v>
      </c>
      <c r="L1468" s="16" t="s">
        <v>703</v>
      </c>
      <c r="M1468" s="16" t="s">
        <v>704</v>
      </c>
      <c r="N1468" s="17">
        <v>350</v>
      </c>
      <c r="O1468" s="16">
        <v>0</v>
      </c>
      <c r="AA1468" s="16" t="s">
        <v>5247</v>
      </c>
    </row>
    <row r="1469" spans="1:27">
      <c r="A1469" s="16">
        <f t="shared" si="25"/>
        <v>0</v>
      </c>
      <c r="B1469" s="16" t="s">
        <v>21060</v>
      </c>
      <c r="C1469" s="16" t="s">
        <v>21060</v>
      </c>
      <c r="D1469" s="16" t="s">
        <v>5248</v>
      </c>
      <c r="E1469" s="16" t="s">
        <v>386</v>
      </c>
      <c r="F1469" s="16" t="s">
        <v>5249</v>
      </c>
      <c r="G1469" s="16" t="s">
        <v>5250</v>
      </c>
      <c r="H1469" s="16" t="s">
        <v>3102</v>
      </c>
      <c r="I1469" s="16" t="s">
        <v>534</v>
      </c>
      <c r="J1469" s="16" t="s">
        <v>254</v>
      </c>
      <c r="K1469" s="16" t="s">
        <v>463</v>
      </c>
      <c r="L1469" s="16" t="s">
        <v>703</v>
      </c>
      <c r="M1469" s="16" t="s">
        <v>810</v>
      </c>
      <c r="N1469" s="17">
        <v>379</v>
      </c>
      <c r="O1469" s="16">
        <v>0</v>
      </c>
      <c r="P1469" s="16" t="s">
        <v>5251</v>
      </c>
      <c r="Q1469" s="16" t="s">
        <v>254</v>
      </c>
      <c r="R1469" s="16" t="s">
        <v>463</v>
      </c>
      <c r="S1469" s="16" t="s">
        <v>703</v>
      </c>
      <c r="T1469" s="16" t="s">
        <v>810</v>
      </c>
      <c r="U1469" s="17">
        <v>379</v>
      </c>
      <c r="V1469" s="16">
        <v>0</v>
      </c>
      <c r="AA1469" s="16" t="s">
        <v>463</v>
      </c>
    </row>
    <row r="1470" spans="1:27">
      <c r="A1470" s="16">
        <f t="shared" si="25"/>
        <v>0</v>
      </c>
      <c r="B1470" s="16" t="s">
        <v>5253</v>
      </c>
      <c r="C1470" s="16" t="s">
        <v>5253</v>
      </c>
      <c r="D1470" s="16">
        <v>4</v>
      </c>
      <c r="E1470" s="16" t="s">
        <v>3231</v>
      </c>
      <c r="F1470" s="16" t="s">
        <v>178</v>
      </c>
      <c r="G1470" s="16" t="s">
        <v>41</v>
      </c>
      <c r="H1470" s="16" t="s">
        <v>5252</v>
      </c>
      <c r="I1470" s="17">
        <v>249</v>
      </c>
      <c r="J1470" s="16">
        <v>0</v>
      </c>
      <c r="K1470" s="16" t="s">
        <v>5253</v>
      </c>
      <c r="L1470" s="17">
        <v>249</v>
      </c>
      <c r="M1470" s="16">
        <v>0</v>
      </c>
      <c r="AA1470" s="16" t="s">
        <v>5253</v>
      </c>
    </row>
    <row r="1471" spans="1:27">
      <c r="A1471" s="16">
        <f t="shared" si="25"/>
        <v>0</v>
      </c>
      <c r="B1471" s="16" t="s">
        <v>5257</v>
      </c>
      <c r="C1471" s="16" t="s">
        <v>5257</v>
      </c>
      <c r="D1471" s="16" t="s">
        <v>35</v>
      </c>
      <c r="E1471" s="16" t="s">
        <v>41</v>
      </c>
      <c r="F1471" s="16" t="s">
        <v>114</v>
      </c>
      <c r="G1471" s="16" t="s">
        <v>115</v>
      </c>
      <c r="H1471" s="16" t="s">
        <v>116</v>
      </c>
      <c r="I1471" s="16" t="s">
        <v>31</v>
      </c>
      <c r="J1471" s="16" t="s">
        <v>32</v>
      </c>
      <c r="K1471" s="16" t="s">
        <v>5257</v>
      </c>
      <c r="AA1471" s="16" t="s">
        <v>5257</v>
      </c>
    </row>
    <row r="1472" spans="1:27">
      <c r="A1472" s="16">
        <f t="shared" si="25"/>
        <v>0</v>
      </c>
      <c r="B1472" s="16" t="s">
        <v>21062</v>
      </c>
      <c r="C1472" s="16" t="s">
        <v>21062</v>
      </c>
      <c r="D1472" s="16" t="s">
        <v>132</v>
      </c>
      <c r="E1472" s="16" t="s">
        <v>157</v>
      </c>
      <c r="F1472" s="16" t="s">
        <v>279</v>
      </c>
      <c r="G1472" s="16" t="s">
        <v>3540</v>
      </c>
      <c r="H1472" s="16" t="s">
        <v>2345</v>
      </c>
      <c r="I1472" s="16" t="s">
        <v>5263</v>
      </c>
      <c r="J1472" s="16" t="s">
        <v>18</v>
      </c>
      <c r="K1472" s="16" t="s">
        <v>5264</v>
      </c>
      <c r="L1472" s="16" t="s">
        <v>5265</v>
      </c>
      <c r="M1472" s="16" t="s">
        <v>22</v>
      </c>
      <c r="AA1472" s="16" t="s">
        <v>5264</v>
      </c>
    </row>
    <row r="1473" spans="1:27">
      <c r="A1473" s="16">
        <f t="shared" si="25"/>
        <v>0</v>
      </c>
      <c r="B1473" s="16" t="s">
        <v>3488</v>
      </c>
      <c r="C1473" s="16" t="s">
        <v>3488</v>
      </c>
      <c r="D1473" s="16" t="s">
        <v>5266</v>
      </c>
      <c r="E1473" s="16" t="s">
        <v>18</v>
      </c>
      <c r="F1473" s="16" t="s">
        <v>3488</v>
      </c>
      <c r="G1473" s="16" t="s">
        <v>22</v>
      </c>
    </row>
    <row r="1474" spans="1:27">
      <c r="A1474" s="16">
        <f t="shared" si="25"/>
        <v>0</v>
      </c>
      <c r="B1474" s="16" t="s">
        <v>19230</v>
      </c>
      <c r="C1474" s="16" t="s">
        <v>19230</v>
      </c>
      <c r="D1474" s="16">
        <v>5</v>
      </c>
      <c r="E1474" s="16" t="s">
        <v>1</v>
      </c>
      <c r="F1474" s="16" t="s">
        <v>2343</v>
      </c>
      <c r="G1474" s="16" t="s">
        <v>18</v>
      </c>
      <c r="H1474" s="16" t="s">
        <v>5267</v>
      </c>
      <c r="I1474" s="16" t="s">
        <v>5268</v>
      </c>
      <c r="J1474" s="16" t="s">
        <v>22</v>
      </c>
    </row>
    <row r="1475" spans="1:27">
      <c r="A1475" s="16">
        <f t="shared" si="25"/>
        <v>0</v>
      </c>
      <c r="B1475" s="16" t="s">
        <v>5272</v>
      </c>
      <c r="C1475" s="16" t="s">
        <v>5272</v>
      </c>
      <c r="D1475" s="16" t="s">
        <v>3771</v>
      </c>
      <c r="E1475" s="16" t="s">
        <v>5271</v>
      </c>
      <c r="F1475" s="16" t="s">
        <v>457</v>
      </c>
      <c r="G1475" s="16" t="s">
        <v>236</v>
      </c>
      <c r="H1475" s="16" t="s">
        <v>1991</v>
      </c>
      <c r="I1475" s="16" t="s">
        <v>279</v>
      </c>
      <c r="J1475" s="16" t="s">
        <v>18</v>
      </c>
      <c r="K1475" s="16" t="s">
        <v>5272</v>
      </c>
      <c r="L1475" s="16" t="s">
        <v>22</v>
      </c>
      <c r="AA1475" s="16" t="s">
        <v>5272</v>
      </c>
    </row>
    <row r="1476" spans="1:27">
      <c r="A1476" s="16">
        <f t="shared" si="25"/>
        <v>0</v>
      </c>
      <c r="B1476" s="16" t="s">
        <v>1792</v>
      </c>
      <c r="C1476" s="16" t="s">
        <v>1792</v>
      </c>
      <c r="D1476" s="16" t="s">
        <v>312</v>
      </c>
      <c r="E1476" s="16" t="s">
        <v>2746</v>
      </c>
      <c r="F1476" s="16" t="s">
        <v>7</v>
      </c>
      <c r="G1476" s="16" t="s">
        <v>5273</v>
      </c>
      <c r="H1476" s="16" t="s">
        <v>5274</v>
      </c>
      <c r="I1476" s="16" t="s">
        <v>705</v>
      </c>
      <c r="J1476" s="16" t="s">
        <v>537</v>
      </c>
      <c r="K1476" s="16" t="s">
        <v>1792</v>
      </c>
      <c r="L1476" s="16" t="s">
        <v>22</v>
      </c>
      <c r="AA1476" s="16" t="s">
        <v>1792</v>
      </c>
    </row>
    <row r="1477" spans="1:27">
      <c r="A1477" s="16">
        <f t="shared" si="25"/>
        <v>0</v>
      </c>
      <c r="B1477" s="16" t="s">
        <v>19231</v>
      </c>
      <c r="C1477" s="16" t="s">
        <v>19231</v>
      </c>
      <c r="D1477" s="16" t="s">
        <v>2307</v>
      </c>
      <c r="E1477" s="16" t="s">
        <v>57</v>
      </c>
      <c r="F1477" s="16" t="s">
        <v>2842</v>
      </c>
      <c r="G1477" s="16" t="s">
        <v>2373</v>
      </c>
      <c r="H1477" s="16" t="s">
        <v>980</v>
      </c>
      <c r="I1477" s="16" t="s">
        <v>116</v>
      </c>
      <c r="J1477" s="16">
        <v>8</v>
      </c>
      <c r="K1477" s="16" t="s">
        <v>1165</v>
      </c>
      <c r="L1477" s="16" t="s">
        <v>1003</v>
      </c>
      <c r="M1477" s="16" t="s">
        <v>1909</v>
      </c>
      <c r="N1477" s="16" t="s">
        <v>2145</v>
      </c>
      <c r="O1477" s="16" t="s">
        <v>18</v>
      </c>
      <c r="P1477" s="16" t="s">
        <v>5282</v>
      </c>
      <c r="Q1477" s="16" t="s">
        <v>57</v>
      </c>
      <c r="R1477" s="16" t="s">
        <v>5283</v>
      </c>
      <c r="S1477" s="16" t="s">
        <v>57</v>
      </c>
      <c r="T1477" s="16" t="s">
        <v>5284</v>
      </c>
      <c r="U1477" s="16" t="s">
        <v>22</v>
      </c>
      <c r="AA1477" s="16" t="s">
        <v>1165</v>
      </c>
    </row>
    <row r="1478" spans="1:27">
      <c r="A1478" s="16">
        <f t="shared" si="25"/>
        <v>0</v>
      </c>
      <c r="B1478" s="16" t="s">
        <v>5285</v>
      </c>
      <c r="C1478" s="16" t="s">
        <v>5285</v>
      </c>
      <c r="D1478" s="16" t="s">
        <v>997</v>
      </c>
      <c r="E1478" s="16" t="s">
        <v>41</v>
      </c>
      <c r="F1478" s="16" t="s">
        <v>449</v>
      </c>
      <c r="G1478" s="16" t="s">
        <v>980</v>
      </c>
      <c r="H1478" s="16" t="s">
        <v>163</v>
      </c>
      <c r="I1478" s="16" t="s">
        <v>2085</v>
      </c>
      <c r="J1478" s="16" t="s">
        <v>38</v>
      </c>
      <c r="K1478" s="16" t="s">
        <v>2113</v>
      </c>
      <c r="L1478" s="16" t="s">
        <v>32</v>
      </c>
      <c r="M1478" s="16" t="s">
        <v>5285</v>
      </c>
      <c r="AA1478" s="16" t="s">
        <v>2113</v>
      </c>
    </row>
    <row r="1479" spans="1:27">
      <c r="A1479" s="16">
        <f t="shared" si="25"/>
        <v>0</v>
      </c>
      <c r="B1479" s="16" t="s">
        <v>21063</v>
      </c>
      <c r="C1479" s="16" t="s">
        <v>21063</v>
      </c>
      <c r="D1479" s="16" t="s">
        <v>249</v>
      </c>
      <c r="E1479" s="16" t="s">
        <v>250</v>
      </c>
      <c r="F1479" s="16" t="s">
        <v>5286</v>
      </c>
      <c r="G1479" s="16" t="s">
        <v>444</v>
      </c>
      <c r="H1479" s="16" t="s">
        <v>375</v>
      </c>
      <c r="I1479" s="16" t="s">
        <v>6</v>
      </c>
      <c r="J1479" s="16" t="s">
        <v>486</v>
      </c>
      <c r="K1479" s="16" t="s">
        <v>56</v>
      </c>
      <c r="L1479" s="17">
        <v>690</v>
      </c>
      <c r="M1479" s="16">
        <v>0</v>
      </c>
      <c r="N1479" s="16" t="s">
        <v>5287</v>
      </c>
      <c r="O1479" s="16" t="s">
        <v>1167</v>
      </c>
      <c r="P1479" s="17">
        <v>690</v>
      </c>
      <c r="Q1479" s="16">
        <v>0</v>
      </c>
      <c r="AA1479" s="16" t="s">
        <v>56</v>
      </c>
    </row>
    <row r="1480" spans="1:27">
      <c r="A1480" s="16">
        <f t="shared" si="25"/>
        <v>0</v>
      </c>
      <c r="B1480" s="16" t="s">
        <v>19232</v>
      </c>
      <c r="C1480" s="16" t="s">
        <v>19232</v>
      </c>
      <c r="D1480" s="16" t="s">
        <v>5288</v>
      </c>
      <c r="E1480" s="16" t="s">
        <v>254</v>
      </c>
      <c r="F1480" s="16" t="s">
        <v>31</v>
      </c>
      <c r="G1480" s="16" t="s">
        <v>6</v>
      </c>
      <c r="H1480" s="16" t="s">
        <v>744</v>
      </c>
      <c r="I1480" s="16" t="s">
        <v>2370</v>
      </c>
      <c r="J1480" s="16" t="s">
        <v>32</v>
      </c>
      <c r="K1480" s="16" t="s">
        <v>5289</v>
      </c>
      <c r="L1480" s="16" t="s">
        <v>5290</v>
      </c>
      <c r="AA1480" s="16" t="s">
        <v>5289</v>
      </c>
    </row>
    <row r="1481" spans="1:27">
      <c r="A1481" s="16">
        <f t="shared" si="25"/>
        <v>0</v>
      </c>
      <c r="B1481" s="16" t="s">
        <v>19233</v>
      </c>
      <c r="C1481" s="16" t="s">
        <v>19233</v>
      </c>
      <c r="D1481" s="16" t="s">
        <v>5291</v>
      </c>
      <c r="E1481" s="16" t="s">
        <v>744</v>
      </c>
      <c r="F1481" s="16" t="s">
        <v>375</v>
      </c>
      <c r="G1481" s="16" t="s">
        <v>931</v>
      </c>
      <c r="H1481" s="16" t="s">
        <v>2155</v>
      </c>
      <c r="I1481" s="16" t="s">
        <v>298</v>
      </c>
      <c r="J1481" s="16" t="s">
        <v>970</v>
      </c>
      <c r="K1481" s="16" t="s">
        <v>57</v>
      </c>
      <c r="L1481" s="16" t="s">
        <v>5292</v>
      </c>
      <c r="M1481" s="16" t="s">
        <v>32</v>
      </c>
      <c r="N1481" s="16" t="s">
        <v>5293</v>
      </c>
      <c r="O1481" s="16" t="s">
        <v>57</v>
      </c>
      <c r="P1481" s="16" t="s">
        <v>5294</v>
      </c>
      <c r="AA1481" s="16" t="s">
        <v>57</v>
      </c>
    </row>
    <row r="1482" spans="1:27">
      <c r="A1482" s="16">
        <f t="shared" si="25"/>
        <v>0</v>
      </c>
      <c r="B1482" s="16" t="s">
        <v>5296</v>
      </c>
      <c r="C1482" s="16" t="s">
        <v>5296</v>
      </c>
      <c r="D1482" s="16" t="s">
        <v>1558</v>
      </c>
      <c r="E1482" s="16" t="s">
        <v>191</v>
      </c>
      <c r="F1482" s="16" t="s">
        <v>454</v>
      </c>
      <c r="G1482" s="16" t="s">
        <v>5295</v>
      </c>
      <c r="H1482" s="16" t="s">
        <v>99</v>
      </c>
      <c r="I1482" s="16" t="s">
        <v>798</v>
      </c>
      <c r="J1482" s="16" t="s">
        <v>2307</v>
      </c>
      <c r="K1482" s="16" t="s">
        <v>18</v>
      </c>
      <c r="L1482" s="16" t="s">
        <v>5296</v>
      </c>
      <c r="M1482" s="16" t="s">
        <v>22</v>
      </c>
    </row>
    <row r="1483" spans="1:27">
      <c r="A1483" s="16">
        <f t="shared" si="25"/>
        <v>0</v>
      </c>
      <c r="B1483" s="16" t="s">
        <v>21064</v>
      </c>
      <c r="C1483" s="16" t="s">
        <v>21064</v>
      </c>
      <c r="D1483" s="16" t="s">
        <v>56</v>
      </c>
      <c r="E1483" s="16" t="s">
        <v>970</v>
      </c>
      <c r="F1483" s="16" t="s">
        <v>121</v>
      </c>
      <c r="G1483" s="16" t="s">
        <v>3078</v>
      </c>
      <c r="H1483" s="16" t="s">
        <v>375</v>
      </c>
      <c r="I1483" s="16" t="s">
        <v>980</v>
      </c>
      <c r="J1483" s="16" t="s">
        <v>4563</v>
      </c>
      <c r="K1483" s="16" t="s">
        <v>5297</v>
      </c>
      <c r="L1483" s="16" t="s">
        <v>2054</v>
      </c>
      <c r="M1483" s="16" t="s">
        <v>3158</v>
      </c>
      <c r="N1483" s="16" t="s">
        <v>5298</v>
      </c>
      <c r="O1483" s="16" t="s">
        <v>5299</v>
      </c>
      <c r="P1483" s="16" t="s">
        <v>32</v>
      </c>
      <c r="Q1483" s="16" t="s">
        <v>5300</v>
      </c>
      <c r="R1483" s="16" t="s">
        <v>5301</v>
      </c>
      <c r="S1483" s="16" t="s">
        <v>5302</v>
      </c>
      <c r="T1483" s="16" t="s">
        <v>34</v>
      </c>
      <c r="AA1483" s="16" t="s">
        <v>5297</v>
      </c>
    </row>
    <row r="1484" spans="1:27">
      <c r="A1484" s="16">
        <f t="shared" si="25"/>
        <v>0</v>
      </c>
      <c r="B1484" s="16" t="s">
        <v>5305</v>
      </c>
      <c r="C1484" s="16" t="s">
        <v>5305</v>
      </c>
      <c r="D1484" s="16" t="s">
        <v>1794</v>
      </c>
      <c r="E1484" s="16" t="s">
        <v>937</v>
      </c>
      <c r="F1484" s="16" t="s">
        <v>91</v>
      </c>
      <c r="G1484" s="16" t="s">
        <v>347</v>
      </c>
      <c r="H1484" s="16" t="s">
        <v>59</v>
      </c>
      <c r="I1484" s="16" t="s">
        <v>75</v>
      </c>
      <c r="J1484" s="16" t="s">
        <v>1268</v>
      </c>
      <c r="K1484" s="16" t="s">
        <v>980</v>
      </c>
      <c r="L1484" s="16" t="s">
        <v>180</v>
      </c>
      <c r="M1484" s="16" t="s">
        <v>181</v>
      </c>
      <c r="N1484" s="16" t="s">
        <v>5303</v>
      </c>
      <c r="O1484" s="16" t="s">
        <v>41</v>
      </c>
      <c r="P1484" s="16" t="s">
        <v>5304</v>
      </c>
      <c r="Q1484" s="16" t="s">
        <v>32</v>
      </c>
      <c r="R1484" s="16" t="s">
        <v>5305</v>
      </c>
      <c r="S1484" s="16" t="s">
        <v>34</v>
      </c>
      <c r="AA1484" s="16" t="s">
        <v>980</v>
      </c>
    </row>
    <row r="1485" spans="1:27">
      <c r="A1485" s="16">
        <f t="shared" ref="A1485:A1536" si="26">IF(B1485&lt;&gt;C1485,1,0)</f>
        <v>0</v>
      </c>
      <c r="B1485" s="16" t="s">
        <v>5309</v>
      </c>
      <c r="C1485" s="16" t="s">
        <v>5309</v>
      </c>
      <c r="D1485" s="16" t="s">
        <v>23</v>
      </c>
      <c r="E1485" s="16" t="s">
        <v>41</v>
      </c>
      <c r="F1485" s="16" t="s">
        <v>771</v>
      </c>
      <c r="G1485" s="16" t="s">
        <v>142</v>
      </c>
      <c r="H1485" s="16" t="s">
        <v>277</v>
      </c>
      <c r="I1485" s="16" t="s">
        <v>32</v>
      </c>
      <c r="J1485" s="16" t="s">
        <v>5309</v>
      </c>
    </row>
    <row r="1486" spans="1:27">
      <c r="A1486" s="16">
        <f t="shared" si="26"/>
        <v>0</v>
      </c>
      <c r="B1486" s="16" t="s">
        <v>5314</v>
      </c>
      <c r="C1486" s="16" t="s">
        <v>5314</v>
      </c>
      <c r="D1486" s="16" t="s">
        <v>5312</v>
      </c>
      <c r="E1486" s="16" t="s">
        <v>121</v>
      </c>
      <c r="F1486" s="16" t="s">
        <v>5313</v>
      </c>
      <c r="G1486" s="16" t="s">
        <v>295</v>
      </c>
      <c r="H1486" s="16" t="s">
        <v>5</v>
      </c>
      <c r="I1486" s="16" t="s">
        <v>32</v>
      </c>
      <c r="J1486" s="16" t="s">
        <v>5314</v>
      </c>
    </row>
    <row r="1487" spans="1:27">
      <c r="A1487" s="16">
        <f t="shared" si="26"/>
        <v>0</v>
      </c>
      <c r="B1487" s="16" t="s">
        <v>5316</v>
      </c>
      <c r="C1487" s="16" t="s">
        <v>5316</v>
      </c>
      <c r="D1487" s="16" t="s">
        <v>660</v>
      </c>
      <c r="E1487" s="16" t="s">
        <v>1529</v>
      </c>
      <c r="F1487" s="16" t="s">
        <v>1004</v>
      </c>
      <c r="G1487" s="16" t="s">
        <v>1212</v>
      </c>
      <c r="H1487" s="16" t="s">
        <v>732</v>
      </c>
      <c r="I1487" s="16" t="s">
        <v>143</v>
      </c>
      <c r="J1487" s="17">
        <v>970</v>
      </c>
      <c r="K1487" s="16">
        <v>0</v>
      </c>
      <c r="L1487" s="16" t="s">
        <v>5316</v>
      </c>
      <c r="M1487" s="16" t="s">
        <v>5317</v>
      </c>
      <c r="N1487" s="17">
        <v>970</v>
      </c>
      <c r="O1487" s="16">
        <v>0</v>
      </c>
      <c r="AA1487" s="16">
        <v>0</v>
      </c>
    </row>
    <row r="1488" spans="1:27">
      <c r="A1488" s="16">
        <f t="shared" si="26"/>
        <v>0</v>
      </c>
      <c r="B1488" s="16" t="s">
        <v>5327</v>
      </c>
      <c r="C1488" s="16" t="s">
        <v>5327</v>
      </c>
      <c r="D1488" s="16" t="s">
        <v>5324</v>
      </c>
      <c r="E1488" s="16" t="s">
        <v>5325</v>
      </c>
      <c r="F1488" s="16" t="s">
        <v>1081</v>
      </c>
      <c r="G1488" s="16" t="s">
        <v>5326</v>
      </c>
      <c r="H1488" s="17">
        <v>549</v>
      </c>
      <c r="I1488" s="16" t="s">
        <v>913</v>
      </c>
      <c r="J1488" s="16" t="s">
        <v>5327</v>
      </c>
      <c r="K1488" s="17">
        <v>549</v>
      </c>
      <c r="L1488" s="16" t="s">
        <v>913</v>
      </c>
      <c r="AA1488" s="17">
        <v>549</v>
      </c>
    </row>
    <row r="1489" spans="1:27">
      <c r="A1489" s="16">
        <f t="shared" si="26"/>
        <v>0</v>
      </c>
      <c r="B1489" s="16" t="s">
        <v>5329</v>
      </c>
      <c r="C1489" s="16" t="s">
        <v>5329</v>
      </c>
      <c r="D1489" s="16" t="s">
        <v>5328</v>
      </c>
      <c r="E1489" s="16" t="s">
        <v>18</v>
      </c>
      <c r="F1489" s="16" t="s">
        <v>5329</v>
      </c>
      <c r="G1489" s="16" t="s">
        <v>22</v>
      </c>
    </row>
    <row r="1490" spans="1:27">
      <c r="A1490" s="16">
        <f t="shared" si="26"/>
        <v>0</v>
      </c>
      <c r="B1490" s="16" t="s">
        <v>5330</v>
      </c>
      <c r="C1490" s="16" t="s">
        <v>5330</v>
      </c>
      <c r="D1490" s="16" t="s">
        <v>163</v>
      </c>
      <c r="E1490" s="16" t="s">
        <v>31</v>
      </c>
      <c r="F1490" s="16" t="s">
        <v>38</v>
      </c>
      <c r="G1490" s="16" t="s">
        <v>1148</v>
      </c>
      <c r="H1490" s="16" t="s">
        <v>253</v>
      </c>
      <c r="I1490" s="16" t="s">
        <v>596</v>
      </c>
      <c r="J1490" s="17">
        <v>849</v>
      </c>
      <c r="K1490" s="16">
        <v>0</v>
      </c>
      <c r="L1490" s="16" t="s">
        <v>5330</v>
      </c>
      <c r="M1490" s="17">
        <v>849</v>
      </c>
      <c r="N1490" s="16">
        <v>0</v>
      </c>
      <c r="AA1490" s="16">
        <v>0</v>
      </c>
    </row>
    <row r="1491" spans="1:27">
      <c r="A1491" s="16">
        <f t="shared" si="26"/>
        <v>0</v>
      </c>
      <c r="B1491" s="16" t="s">
        <v>21065</v>
      </c>
      <c r="C1491" s="16" t="s">
        <v>21065</v>
      </c>
      <c r="D1491" s="16" t="s">
        <v>5340</v>
      </c>
      <c r="E1491" s="16" t="s">
        <v>72</v>
      </c>
      <c r="F1491" s="16" t="s">
        <v>409</v>
      </c>
      <c r="G1491" s="16" t="s">
        <v>5341</v>
      </c>
      <c r="H1491" s="16" t="s">
        <v>2308</v>
      </c>
      <c r="I1491" s="16" t="s">
        <v>474</v>
      </c>
      <c r="J1491" s="16" t="s">
        <v>5342</v>
      </c>
      <c r="K1491" s="17">
        <v>600</v>
      </c>
      <c r="L1491" s="16" t="s">
        <v>913</v>
      </c>
      <c r="M1491" s="16" t="s">
        <v>5343</v>
      </c>
      <c r="N1491" s="16" t="s">
        <v>2308</v>
      </c>
      <c r="O1491" s="16" t="s">
        <v>5344</v>
      </c>
      <c r="P1491" s="17">
        <v>600</v>
      </c>
      <c r="Q1491" s="16" t="s">
        <v>913</v>
      </c>
      <c r="AA1491" s="17">
        <v>600</v>
      </c>
    </row>
    <row r="1492" spans="1:27">
      <c r="A1492" s="16">
        <f t="shared" si="26"/>
        <v>0</v>
      </c>
      <c r="B1492" s="16" t="s">
        <v>827</v>
      </c>
      <c r="C1492" s="16" t="s">
        <v>827</v>
      </c>
      <c r="D1492" s="16" t="s">
        <v>486</v>
      </c>
      <c r="E1492" s="16" t="s">
        <v>31</v>
      </c>
      <c r="F1492" s="16" t="s">
        <v>18</v>
      </c>
      <c r="G1492" s="16" t="s">
        <v>827</v>
      </c>
      <c r="H1492" s="16" t="s">
        <v>22</v>
      </c>
    </row>
    <row r="1493" spans="1:27">
      <c r="A1493" s="16">
        <f t="shared" si="26"/>
        <v>0</v>
      </c>
      <c r="B1493" s="16" t="s">
        <v>5346</v>
      </c>
      <c r="C1493" s="16" t="s">
        <v>5346</v>
      </c>
      <c r="D1493" s="16" t="s">
        <v>5345</v>
      </c>
      <c r="E1493" s="16" t="s">
        <v>450</v>
      </c>
      <c r="F1493" s="16" t="s">
        <v>576</v>
      </c>
      <c r="G1493" s="16" t="s">
        <v>435</v>
      </c>
      <c r="H1493" s="16" t="s">
        <v>375</v>
      </c>
      <c r="I1493" s="16" t="s">
        <v>18</v>
      </c>
      <c r="J1493" s="16" t="s">
        <v>5346</v>
      </c>
      <c r="K1493" s="16" t="s">
        <v>22</v>
      </c>
    </row>
    <row r="1494" spans="1:27">
      <c r="A1494" s="16">
        <f t="shared" si="26"/>
        <v>0</v>
      </c>
      <c r="B1494" s="16" t="s">
        <v>5349</v>
      </c>
      <c r="C1494" s="16" t="s">
        <v>5349</v>
      </c>
      <c r="D1494" s="16" t="s">
        <v>1003</v>
      </c>
      <c r="E1494" s="16" t="s">
        <v>35</v>
      </c>
      <c r="F1494" s="16" t="s">
        <v>5347</v>
      </c>
      <c r="G1494" s="16" t="s">
        <v>5348</v>
      </c>
      <c r="H1494" s="17">
        <v>850</v>
      </c>
      <c r="I1494" s="16">
        <v>0</v>
      </c>
      <c r="J1494" s="16" t="s">
        <v>5349</v>
      </c>
      <c r="K1494" s="17">
        <v>850</v>
      </c>
      <c r="L1494" s="16">
        <v>0</v>
      </c>
      <c r="AA1494" s="17">
        <v>850</v>
      </c>
    </row>
    <row r="1495" spans="1:27">
      <c r="A1495" s="16">
        <f t="shared" si="26"/>
        <v>0</v>
      </c>
      <c r="B1495" s="16" t="s">
        <v>19235</v>
      </c>
      <c r="C1495" s="16" t="s">
        <v>19235</v>
      </c>
      <c r="D1495" s="16" t="s">
        <v>5350</v>
      </c>
      <c r="E1495" s="16" t="s">
        <v>2449</v>
      </c>
      <c r="F1495" s="16" t="s">
        <v>450</v>
      </c>
      <c r="G1495" s="16" t="s">
        <v>3199</v>
      </c>
      <c r="H1495" s="16" t="s">
        <v>41</v>
      </c>
      <c r="I1495" s="16" t="s">
        <v>5351</v>
      </c>
      <c r="J1495" s="16" t="s">
        <v>18</v>
      </c>
      <c r="K1495" s="16" t="s">
        <v>5352</v>
      </c>
      <c r="L1495" s="16" t="s">
        <v>5353</v>
      </c>
      <c r="M1495" s="16" t="s">
        <v>22</v>
      </c>
      <c r="AA1495" s="16" t="s">
        <v>5352</v>
      </c>
    </row>
    <row r="1496" spans="1:27">
      <c r="A1496" s="16">
        <f t="shared" si="26"/>
        <v>0</v>
      </c>
      <c r="B1496" s="16" t="s">
        <v>5355</v>
      </c>
      <c r="C1496" s="16" t="s">
        <v>5355</v>
      </c>
      <c r="D1496" s="16" t="s">
        <v>395</v>
      </c>
      <c r="E1496" s="16" t="s">
        <v>6</v>
      </c>
      <c r="F1496" s="16" t="s">
        <v>5354</v>
      </c>
      <c r="G1496" s="17">
        <v>790</v>
      </c>
      <c r="H1496" s="16" t="s">
        <v>913</v>
      </c>
      <c r="I1496" s="16" t="s">
        <v>5355</v>
      </c>
      <c r="J1496" s="17">
        <v>790</v>
      </c>
      <c r="K1496" s="16" t="s">
        <v>913</v>
      </c>
      <c r="AA1496" s="16" t="s">
        <v>913</v>
      </c>
    </row>
    <row r="1497" spans="1:27">
      <c r="A1497" s="16">
        <f t="shared" si="26"/>
        <v>0</v>
      </c>
      <c r="B1497" s="16" t="s">
        <v>19236</v>
      </c>
      <c r="C1497" s="16" t="s">
        <v>19236</v>
      </c>
      <c r="D1497" s="16" t="s">
        <v>5356</v>
      </c>
      <c r="E1497" s="16" t="s">
        <v>473</v>
      </c>
      <c r="F1497" s="16" t="s">
        <v>38</v>
      </c>
      <c r="G1497" s="16" t="s">
        <v>1995</v>
      </c>
      <c r="H1497" s="16" t="s">
        <v>5357</v>
      </c>
      <c r="I1497" s="16" t="s">
        <v>121</v>
      </c>
      <c r="J1497" s="16" t="s">
        <v>595</v>
      </c>
      <c r="K1497" s="16" t="s">
        <v>5358</v>
      </c>
      <c r="L1497" s="16" t="s">
        <v>928</v>
      </c>
      <c r="M1497" s="16" t="s">
        <v>18</v>
      </c>
      <c r="N1497" s="16" t="s">
        <v>5359</v>
      </c>
      <c r="O1497" s="16" t="s">
        <v>5360</v>
      </c>
      <c r="P1497" s="16" t="s">
        <v>1995</v>
      </c>
      <c r="Q1497" s="16" t="s">
        <v>5357</v>
      </c>
      <c r="R1497" s="16" t="s">
        <v>5361</v>
      </c>
      <c r="S1497" s="16" t="s">
        <v>22</v>
      </c>
      <c r="AA1497" s="16" t="s">
        <v>5358</v>
      </c>
    </row>
    <row r="1498" spans="1:27">
      <c r="A1498" s="16">
        <f t="shared" si="26"/>
        <v>0</v>
      </c>
      <c r="B1498" s="16" t="s">
        <v>5363</v>
      </c>
      <c r="C1498" s="16" t="s">
        <v>5363</v>
      </c>
      <c r="D1498" s="16" t="s">
        <v>448</v>
      </c>
      <c r="E1498" s="16" t="s">
        <v>5362</v>
      </c>
      <c r="F1498" s="16" t="s">
        <v>18</v>
      </c>
      <c r="G1498" s="16" t="s">
        <v>5363</v>
      </c>
      <c r="H1498" s="16" t="s">
        <v>22</v>
      </c>
    </row>
    <row r="1499" spans="1:27">
      <c r="A1499" s="16">
        <f t="shared" si="26"/>
        <v>0</v>
      </c>
      <c r="B1499" s="16" t="s">
        <v>19237</v>
      </c>
      <c r="C1499" s="16" t="s">
        <v>19237</v>
      </c>
      <c r="D1499" s="16" t="s">
        <v>454</v>
      </c>
      <c r="E1499" s="16" t="s">
        <v>791</v>
      </c>
      <c r="F1499" s="16" t="s">
        <v>3237</v>
      </c>
      <c r="G1499" s="16" t="s">
        <v>48</v>
      </c>
      <c r="H1499" s="16" t="s">
        <v>444</v>
      </c>
      <c r="I1499" s="16" t="s">
        <v>5364</v>
      </c>
      <c r="J1499" s="16" t="s">
        <v>38</v>
      </c>
      <c r="K1499" s="16" t="s">
        <v>5356</v>
      </c>
      <c r="L1499" s="16" t="s">
        <v>473</v>
      </c>
      <c r="M1499" s="16" t="s">
        <v>18</v>
      </c>
      <c r="N1499" s="16" t="s">
        <v>5365</v>
      </c>
      <c r="O1499" s="16" t="s">
        <v>5359</v>
      </c>
      <c r="P1499" s="16" t="s">
        <v>22</v>
      </c>
      <c r="AA1499" s="16" t="s">
        <v>5356</v>
      </c>
    </row>
    <row r="1500" spans="1:27">
      <c r="A1500" s="16">
        <f t="shared" si="26"/>
        <v>0</v>
      </c>
      <c r="B1500" s="16" t="s">
        <v>5368</v>
      </c>
      <c r="C1500" s="16" t="s">
        <v>5368</v>
      </c>
      <c r="D1500" s="16" t="s">
        <v>5366</v>
      </c>
      <c r="E1500" s="16" t="s">
        <v>5367</v>
      </c>
      <c r="F1500" s="16" t="s">
        <v>381</v>
      </c>
      <c r="G1500" s="16" t="s">
        <v>18</v>
      </c>
      <c r="H1500" s="16" t="s">
        <v>5368</v>
      </c>
      <c r="I1500" s="16" t="s">
        <v>22</v>
      </c>
    </row>
    <row r="1501" spans="1:27">
      <c r="A1501" s="16">
        <f t="shared" si="26"/>
        <v>0</v>
      </c>
      <c r="B1501" s="16" t="s">
        <v>19238</v>
      </c>
      <c r="C1501" s="16" t="s">
        <v>19238</v>
      </c>
      <c r="D1501" s="16" t="s">
        <v>5369</v>
      </c>
      <c r="E1501" s="16" t="s">
        <v>1113</v>
      </c>
      <c r="F1501" s="16" t="s">
        <v>359</v>
      </c>
      <c r="G1501" s="16" t="s">
        <v>360</v>
      </c>
      <c r="H1501" s="16" t="s">
        <v>505</v>
      </c>
      <c r="I1501" s="16">
        <v>9</v>
      </c>
      <c r="J1501" s="16" t="s">
        <v>613</v>
      </c>
      <c r="K1501" s="16" t="s">
        <v>18</v>
      </c>
      <c r="L1501" s="16" t="s">
        <v>5370</v>
      </c>
      <c r="M1501" s="16" t="s">
        <v>5371</v>
      </c>
      <c r="N1501" s="16" t="s">
        <v>22</v>
      </c>
    </row>
    <row r="1502" spans="1:27">
      <c r="A1502" s="16">
        <f t="shared" si="26"/>
        <v>0</v>
      </c>
      <c r="B1502" s="16" t="s">
        <v>5372</v>
      </c>
      <c r="C1502" s="16" t="s">
        <v>5372</v>
      </c>
      <c r="D1502" s="16" t="s">
        <v>370</v>
      </c>
      <c r="E1502" s="16" t="s">
        <v>56</v>
      </c>
      <c r="F1502" s="16" t="s">
        <v>18</v>
      </c>
      <c r="G1502" s="16" t="s">
        <v>5372</v>
      </c>
      <c r="H1502" s="16" t="s">
        <v>22</v>
      </c>
    </row>
    <row r="1503" spans="1:27">
      <c r="A1503" s="16">
        <f t="shared" si="26"/>
        <v>0</v>
      </c>
      <c r="B1503" s="16" t="s">
        <v>19239</v>
      </c>
      <c r="C1503" s="16" t="s">
        <v>19239</v>
      </c>
      <c r="D1503" s="16" t="s">
        <v>927</v>
      </c>
      <c r="E1503" s="16" t="s">
        <v>61</v>
      </c>
      <c r="F1503" s="16" t="s">
        <v>314</v>
      </c>
      <c r="G1503" s="16" t="s">
        <v>5373</v>
      </c>
      <c r="H1503" s="16" t="s">
        <v>732</v>
      </c>
      <c r="I1503" s="16" t="s">
        <v>566</v>
      </c>
      <c r="J1503" s="16" t="s">
        <v>18</v>
      </c>
      <c r="K1503" s="16" t="s">
        <v>5374</v>
      </c>
      <c r="L1503" s="16" t="s">
        <v>5375</v>
      </c>
      <c r="M1503" s="16" t="s">
        <v>22</v>
      </c>
      <c r="AA1503" s="16" t="s">
        <v>5374</v>
      </c>
    </row>
    <row r="1504" spans="1:27">
      <c r="A1504" s="16">
        <f t="shared" si="26"/>
        <v>0</v>
      </c>
      <c r="B1504" s="16" t="s">
        <v>19240</v>
      </c>
      <c r="C1504" s="16" t="s">
        <v>19240</v>
      </c>
      <c r="D1504" s="16" t="s">
        <v>2266</v>
      </c>
      <c r="E1504" s="16" t="s">
        <v>287</v>
      </c>
      <c r="F1504" s="16" t="s">
        <v>1274</v>
      </c>
      <c r="G1504" s="16" t="s">
        <v>5376</v>
      </c>
      <c r="H1504" s="16" t="s">
        <v>5377</v>
      </c>
      <c r="I1504" s="16" t="s">
        <v>41</v>
      </c>
      <c r="J1504" s="16" t="s">
        <v>5378</v>
      </c>
      <c r="K1504" s="16" t="s">
        <v>18</v>
      </c>
      <c r="L1504" s="16" t="s">
        <v>5379</v>
      </c>
      <c r="M1504" s="16" t="s">
        <v>5377</v>
      </c>
      <c r="N1504" s="16" t="s">
        <v>41</v>
      </c>
      <c r="O1504" s="16" t="s">
        <v>5380</v>
      </c>
      <c r="P1504" s="16" t="s">
        <v>22</v>
      </c>
    </row>
    <row r="1505" spans="1:27">
      <c r="A1505" s="16">
        <f t="shared" si="26"/>
        <v>0</v>
      </c>
      <c r="B1505" s="16" t="s">
        <v>5387</v>
      </c>
      <c r="C1505" s="16" t="s">
        <v>5387</v>
      </c>
      <c r="D1505" s="16" t="s">
        <v>5381</v>
      </c>
      <c r="E1505" s="16" t="s">
        <v>5382</v>
      </c>
      <c r="F1505" s="16" t="s">
        <v>5383</v>
      </c>
      <c r="G1505" s="16" t="s">
        <v>7</v>
      </c>
      <c r="H1505" s="16" t="s">
        <v>5384</v>
      </c>
      <c r="I1505" s="16" t="s">
        <v>803</v>
      </c>
      <c r="J1505" s="16" t="s">
        <v>72</v>
      </c>
      <c r="K1505" s="16" t="s">
        <v>5385</v>
      </c>
      <c r="L1505" s="16" t="s">
        <v>7</v>
      </c>
      <c r="M1505" s="16" t="s">
        <v>5386</v>
      </c>
      <c r="N1505" s="16" t="s">
        <v>910</v>
      </c>
      <c r="O1505" s="16" t="s">
        <v>767</v>
      </c>
      <c r="P1505" s="16" t="s">
        <v>6</v>
      </c>
      <c r="Q1505" s="16" t="s">
        <v>7</v>
      </c>
      <c r="R1505" s="16" t="s">
        <v>18</v>
      </c>
      <c r="S1505" s="16" t="s">
        <v>5387</v>
      </c>
      <c r="T1505" s="16" t="s">
        <v>22</v>
      </c>
      <c r="AA1505" s="16" t="s">
        <v>5385</v>
      </c>
    </row>
    <row r="1506" spans="1:27">
      <c r="A1506" s="16">
        <f t="shared" si="26"/>
        <v>0</v>
      </c>
      <c r="B1506" s="16" t="s">
        <v>19241</v>
      </c>
      <c r="C1506" s="16" t="s">
        <v>19241</v>
      </c>
      <c r="D1506" s="16" t="s">
        <v>1257</v>
      </c>
      <c r="E1506" s="16" t="s">
        <v>151</v>
      </c>
      <c r="F1506" s="16" t="s">
        <v>234</v>
      </c>
      <c r="G1506" s="16" t="s">
        <v>7</v>
      </c>
      <c r="H1506" s="16" t="s">
        <v>2408</v>
      </c>
      <c r="I1506" s="16" t="s">
        <v>1293</v>
      </c>
      <c r="J1506" s="16" t="s">
        <v>6</v>
      </c>
      <c r="K1506" s="16" t="s">
        <v>7</v>
      </c>
      <c r="L1506" s="16" t="s">
        <v>1438</v>
      </c>
      <c r="M1506" s="16" t="s">
        <v>1439</v>
      </c>
      <c r="N1506" s="16" t="s">
        <v>146</v>
      </c>
      <c r="O1506" s="16" t="s">
        <v>158</v>
      </c>
      <c r="P1506" s="16" t="s">
        <v>5388</v>
      </c>
      <c r="Q1506" s="16" t="s">
        <v>18</v>
      </c>
      <c r="R1506" s="16" t="s">
        <v>280</v>
      </c>
      <c r="S1506" s="16" t="s">
        <v>5389</v>
      </c>
      <c r="T1506" s="16" t="s">
        <v>22</v>
      </c>
      <c r="AA1506" s="16" t="s">
        <v>7</v>
      </c>
    </row>
    <row r="1507" spans="1:27">
      <c r="A1507" s="16">
        <f t="shared" si="26"/>
        <v>0</v>
      </c>
      <c r="B1507" s="16" t="s">
        <v>1649</v>
      </c>
      <c r="C1507" s="16" t="s">
        <v>1649</v>
      </c>
      <c r="D1507" s="16" t="s">
        <v>23</v>
      </c>
      <c r="E1507" s="16" t="s">
        <v>163</v>
      </c>
      <c r="F1507" s="16" t="s">
        <v>468</v>
      </c>
      <c r="G1507" s="16" t="s">
        <v>99</v>
      </c>
      <c r="H1507" s="16" t="s">
        <v>59</v>
      </c>
      <c r="I1507" s="16" t="s">
        <v>100</v>
      </c>
      <c r="J1507" s="16" t="s">
        <v>101</v>
      </c>
      <c r="K1507" s="16" t="s">
        <v>5390</v>
      </c>
      <c r="L1507" s="16" t="s">
        <v>18</v>
      </c>
      <c r="M1507" s="16" t="s">
        <v>1649</v>
      </c>
      <c r="N1507" s="16" t="s">
        <v>22</v>
      </c>
      <c r="AA1507" s="16" t="s">
        <v>5390</v>
      </c>
    </row>
    <row r="1508" spans="1:27">
      <c r="A1508" s="16">
        <f t="shared" si="26"/>
        <v>0</v>
      </c>
      <c r="B1508" s="16" t="s">
        <v>19242</v>
      </c>
      <c r="C1508" s="16" t="s">
        <v>19242</v>
      </c>
      <c r="D1508" s="16" t="s">
        <v>5392</v>
      </c>
      <c r="E1508" s="16" t="s">
        <v>5393</v>
      </c>
      <c r="F1508" s="16" t="s">
        <v>31</v>
      </c>
      <c r="G1508" s="16" t="s">
        <v>38</v>
      </c>
      <c r="H1508" s="16" t="s">
        <v>743</v>
      </c>
      <c r="I1508" s="16" t="s">
        <v>1995</v>
      </c>
      <c r="J1508" s="16" t="s">
        <v>928</v>
      </c>
      <c r="K1508" s="16" t="s">
        <v>18</v>
      </c>
      <c r="L1508" s="16" t="s">
        <v>1400</v>
      </c>
      <c r="M1508" s="16" t="s">
        <v>5394</v>
      </c>
      <c r="N1508" s="16" t="s">
        <v>22</v>
      </c>
    </row>
    <row r="1509" spans="1:27">
      <c r="A1509" s="16">
        <f t="shared" si="26"/>
        <v>0</v>
      </c>
      <c r="B1509" s="16" t="s">
        <v>5398</v>
      </c>
      <c r="C1509" s="16" t="s">
        <v>5398</v>
      </c>
      <c r="D1509" s="16" t="s">
        <v>2199</v>
      </c>
      <c r="E1509" s="16" t="s">
        <v>5395</v>
      </c>
      <c r="F1509" s="16" t="s">
        <v>5396</v>
      </c>
      <c r="G1509" s="16" t="s">
        <v>741</v>
      </c>
      <c r="H1509" s="16" t="s">
        <v>5397</v>
      </c>
      <c r="I1509" s="16" t="s">
        <v>3579</v>
      </c>
      <c r="J1509" s="16">
        <v>2</v>
      </c>
      <c r="K1509" s="16" t="s">
        <v>57</v>
      </c>
      <c r="L1509" s="4">
        <v>0.10416666666666667</v>
      </c>
      <c r="M1509" s="16" t="s">
        <v>3581</v>
      </c>
      <c r="N1509" s="16" t="s">
        <v>18</v>
      </c>
      <c r="O1509" s="16" t="s">
        <v>5398</v>
      </c>
      <c r="P1509" s="16" t="s">
        <v>22</v>
      </c>
      <c r="AA1509" s="16" t="s">
        <v>57</v>
      </c>
    </row>
    <row r="1510" spans="1:27">
      <c r="A1510" s="16">
        <f t="shared" si="26"/>
        <v>0</v>
      </c>
      <c r="B1510" s="16" t="s">
        <v>5399</v>
      </c>
      <c r="C1510" s="16" t="s">
        <v>5399</v>
      </c>
      <c r="D1510" s="16" t="s">
        <v>478</v>
      </c>
      <c r="E1510" s="16" t="s">
        <v>41</v>
      </c>
      <c r="F1510" s="16" t="s">
        <v>727</v>
      </c>
      <c r="G1510" s="16" t="s">
        <v>18</v>
      </c>
      <c r="H1510" s="16" t="s">
        <v>5399</v>
      </c>
      <c r="I1510" s="16" t="s">
        <v>22</v>
      </c>
    </row>
    <row r="1511" spans="1:27">
      <c r="A1511" s="16">
        <f t="shared" si="26"/>
        <v>0</v>
      </c>
      <c r="B1511" s="16" t="s">
        <v>5403</v>
      </c>
      <c r="C1511" s="16" t="s">
        <v>5403</v>
      </c>
      <c r="D1511" s="16" t="s">
        <v>23</v>
      </c>
      <c r="E1511" s="16" t="s">
        <v>121</v>
      </c>
      <c r="F1511" s="16" t="s">
        <v>52</v>
      </c>
      <c r="G1511" s="16" t="s">
        <v>25</v>
      </c>
      <c r="H1511" s="17">
        <v>779</v>
      </c>
      <c r="I1511" s="16">
        <v>0</v>
      </c>
      <c r="J1511" s="16" t="s">
        <v>5403</v>
      </c>
      <c r="K1511" s="17">
        <v>779</v>
      </c>
      <c r="L1511" s="16">
        <v>0</v>
      </c>
      <c r="AA1511" s="17">
        <v>779</v>
      </c>
    </row>
    <row r="1512" spans="1:27">
      <c r="A1512" s="16">
        <f t="shared" si="26"/>
        <v>0</v>
      </c>
      <c r="B1512" s="16" t="s">
        <v>5408</v>
      </c>
      <c r="C1512" s="16" t="s">
        <v>5408</v>
      </c>
      <c r="D1512" s="16" t="s">
        <v>4545</v>
      </c>
      <c r="E1512" s="16" t="s">
        <v>3158</v>
      </c>
      <c r="F1512" s="16" t="s">
        <v>5406</v>
      </c>
      <c r="G1512" s="16" t="s">
        <v>6</v>
      </c>
      <c r="H1512" s="16" t="s">
        <v>5407</v>
      </c>
      <c r="I1512" s="16" t="s">
        <v>18</v>
      </c>
      <c r="J1512" s="16" t="s">
        <v>5408</v>
      </c>
      <c r="K1512" s="16" t="s">
        <v>22</v>
      </c>
    </row>
    <row r="1513" spans="1:27">
      <c r="A1513" s="16">
        <f t="shared" si="26"/>
        <v>0</v>
      </c>
      <c r="B1513" s="16" t="s">
        <v>5409</v>
      </c>
      <c r="C1513" s="16" t="s">
        <v>5409</v>
      </c>
      <c r="D1513" s="16" t="s">
        <v>1003</v>
      </c>
      <c r="E1513" s="16" t="s">
        <v>163</v>
      </c>
      <c r="F1513" s="16" t="s">
        <v>31</v>
      </c>
      <c r="G1513" s="16" t="s">
        <v>6</v>
      </c>
      <c r="H1513" s="16" t="s">
        <v>725</v>
      </c>
      <c r="I1513" s="16" t="s">
        <v>56</v>
      </c>
      <c r="J1513" s="16" t="s">
        <v>18</v>
      </c>
      <c r="K1513" s="16" t="s">
        <v>5409</v>
      </c>
      <c r="L1513" s="16" t="s">
        <v>22</v>
      </c>
      <c r="AA1513" s="16" t="s">
        <v>5409</v>
      </c>
    </row>
    <row r="1514" spans="1:27">
      <c r="A1514" s="16">
        <f t="shared" si="26"/>
        <v>0</v>
      </c>
      <c r="B1514" s="16" t="s">
        <v>5410</v>
      </c>
      <c r="C1514" s="16" t="s">
        <v>5410</v>
      </c>
      <c r="D1514" s="16" t="s">
        <v>435</v>
      </c>
      <c r="E1514" s="16" t="s">
        <v>1399</v>
      </c>
      <c r="F1514" s="16" t="s">
        <v>577</v>
      </c>
      <c r="G1514" s="16" t="s">
        <v>284</v>
      </c>
      <c r="H1514" s="16" t="s">
        <v>6</v>
      </c>
      <c r="I1514" s="16" t="s">
        <v>7</v>
      </c>
      <c r="J1514" s="16" t="s">
        <v>1140</v>
      </c>
      <c r="K1514" s="16" t="s">
        <v>1141</v>
      </c>
      <c r="L1514" s="16" t="s">
        <v>56</v>
      </c>
      <c r="M1514" s="16" t="s">
        <v>18</v>
      </c>
      <c r="N1514" s="16" t="s">
        <v>5410</v>
      </c>
      <c r="O1514" s="16" t="s">
        <v>22</v>
      </c>
      <c r="AA1514" s="16" t="s">
        <v>1141</v>
      </c>
    </row>
    <row r="1515" spans="1:27">
      <c r="A1515" s="16">
        <f t="shared" si="26"/>
        <v>0</v>
      </c>
      <c r="B1515" s="16" t="s">
        <v>5412</v>
      </c>
      <c r="C1515" s="16" t="s">
        <v>5412</v>
      </c>
      <c r="D1515" s="16" t="s">
        <v>908</v>
      </c>
      <c r="E1515" s="16" t="s">
        <v>284</v>
      </c>
      <c r="F1515" s="16" t="s">
        <v>5411</v>
      </c>
      <c r="G1515" s="17">
        <v>430</v>
      </c>
      <c r="H1515" s="16" t="s">
        <v>913</v>
      </c>
      <c r="I1515" s="16" t="s">
        <v>5412</v>
      </c>
      <c r="J1515" s="17">
        <v>430</v>
      </c>
      <c r="K1515" s="16" t="s">
        <v>913</v>
      </c>
      <c r="AA1515" s="16" t="s">
        <v>913</v>
      </c>
    </row>
    <row r="1516" spans="1:27">
      <c r="A1516" s="16">
        <f t="shared" si="26"/>
        <v>0</v>
      </c>
      <c r="B1516" s="16" t="s">
        <v>19243</v>
      </c>
      <c r="C1516" s="16" t="s">
        <v>19243</v>
      </c>
      <c r="D1516" s="16" t="s">
        <v>444</v>
      </c>
      <c r="E1516" s="16" t="s">
        <v>375</v>
      </c>
      <c r="F1516" s="16" t="s">
        <v>25</v>
      </c>
      <c r="G1516" s="16" t="s">
        <v>6</v>
      </c>
      <c r="H1516" s="16" t="s">
        <v>997</v>
      </c>
      <c r="I1516" s="16" t="s">
        <v>1169</v>
      </c>
      <c r="J1516" s="16" t="s">
        <v>18</v>
      </c>
      <c r="K1516" s="16" t="s">
        <v>5413</v>
      </c>
      <c r="L1516" s="16" t="s">
        <v>5414</v>
      </c>
      <c r="M1516" s="16" t="s">
        <v>22</v>
      </c>
      <c r="AA1516" s="16" t="s">
        <v>5413</v>
      </c>
    </row>
    <row r="1517" spans="1:27">
      <c r="A1517" s="16">
        <f t="shared" si="26"/>
        <v>0</v>
      </c>
      <c r="B1517" s="16" t="s">
        <v>5422</v>
      </c>
      <c r="C1517" s="16" t="s">
        <v>5422</v>
      </c>
      <c r="D1517" s="16" t="s">
        <v>5419</v>
      </c>
      <c r="E1517" s="16" t="s">
        <v>450</v>
      </c>
      <c r="F1517" s="16" t="s">
        <v>5420</v>
      </c>
      <c r="G1517" s="16" t="s">
        <v>592</v>
      </c>
      <c r="H1517" s="16" t="s">
        <v>402</v>
      </c>
      <c r="I1517" s="16" t="s">
        <v>7</v>
      </c>
      <c r="J1517" s="16" t="s">
        <v>5421</v>
      </c>
      <c r="K1517" s="16" t="s">
        <v>3879</v>
      </c>
      <c r="L1517" s="16" t="s">
        <v>630</v>
      </c>
      <c r="M1517" s="16" t="s">
        <v>18</v>
      </c>
      <c r="N1517" s="16" t="s">
        <v>5422</v>
      </c>
      <c r="O1517" s="16" t="s">
        <v>22</v>
      </c>
      <c r="AA1517" s="16" t="s">
        <v>3879</v>
      </c>
    </row>
    <row r="1518" spans="1:27">
      <c r="A1518" s="16">
        <f t="shared" si="26"/>
        <v>0</v>
      </c>
      <c r="B1518" s="16" t="s">
        <v>5423</v>
      </c>
      <c r="C1518" s="16" t="s">
        <v>5423</v>
      </c>
      <c r="D1518" s="16" t="s">
        <v>59</v>
      </c>
      <c r="E1518" s="16" t="s">
        <v>174</v>
      </c>
      <c r="F1518" s="16" t="s">
        <v>1824</v>
      </c>
      <c r="G1518" s="17">
        <v>445</v>
      </c>
      <c r="H1518" s="16" t="s">
        <v>913</v>
      </c>
      <c r="I1518" s="16" t="s">
        <v>5423</v>
      </c>
      <c r="J1518" s="17">
        <v>445</v>
      </c>
      <c r="K1518" s="16" t="s">
        <v>913</v>
      </c>
      <c r="AA1518" s="16" t="s">
        <v>913</v>
      </c>
    </row>
    <row r="1519" spans="1:27">
      <c r="A1519" s="16">
        <f t="shared" si="26"/>
        <v>0</v>
      </c>
      <c r="B1519" s="16" t="s">
        <v>827</v>
      </c>
      <c r="C1519" s="16" t="s">
        <v>827</v>
      </c>
      <c r="D1519" s="16" t="s">
        <v>2390</v>
      </c>
      <c r="E1519" s="16" t="s">
        <v>13</v>
      </c>
      <c r="F1519" s="16" t="s">
        <v>91</v>
      </c>
      <c r="G1519" s="16" t="s">
        <v>18</v>
      </c>
      <c r="H1519" s="16" t="s">
        <v>827</v>
      </c>
      <c r="I1519" s="16" t="s">
        <v>22</v>
      </c>
    </row>
    <row r="1520" spans="1:27">
      <c r="A1520" s="16">
        <f t="shared" si="26"/>
        <v>0</v>
      </c>
      <c r="B1520" s="16" t="s">
        <v>19244</v>
      </c>
      <c r="C1520" s="16" t="s">
        <v>19244</v>
      </c>
      <c r="D1520" s="16" t="s">
        <v>533</v>
      </c>
      <c r="E1520" s="16" t="s">
        <v>60</v>
      </c>
      <c r="F1520" s="16" t="s">
        <v>61</v>
      </c>
      <c r="G1520" s="16" t="s">
        <v>277</v>
      </c>
      <c r="H1520" s="16" t="s">
        <v>6</v>
      </c>
      <c r="I1520" s="16" t="s">
        <v>1354</v>
      </c>
      <c r="J1520" s="16" t="s">
        <v>158</v>
      </c>
      <c r="K1520" s="16" t="s">
        <v>18</v>
      </c>
      <c r="L1520" s="16" t="s">
        <v>5425</v>
      </c>
      <c r="M1520" s="16" t="s">
        <v>80</v>
      </c>
      <c r="N1520" s="17">
        <v>1</v>
      </c>
      <c r="O1520" s="16">
        <v>600</v>
      </c>
      <c r="P1520" s="16">
        <v>0</v>
      </c>
      <c r="Q1520" s="16" t="s">
        <v>57</v>
      </c>
      <c r="R1520" s="17">
        <v>1</v>
      </c>
      <c r="S1520" s="16">
        <v>750</v>
      </c>
      <c r="T1520" s="16">
        <v>0</v>
      </c>
    </row>
    <row r="1521" spans="1:27">
      <c r="A1521" s="16">
        <f t="shared" si="26"/>
        <v>0</v>
      </c>
      <c r="B1521" s="16" t="s">
        <v>5427</v>
      </c>
      <c r="C1521" s="16" t="s">
        <v>5427</v>
      </c>
      <c r="D1521" s="16">
        <v>3</v>
      </c>
      <c r="E1521" s="16" t="s">
        <v>1648</v>
      </c>
      <c r="F1521" s="16">
        <v>2</v>
      </c>
      <c r="G1521" s="16" t="s">
        <v>4312</v>
      </c>
      <c r="H1521" s="16" t="s">
        <v>121</v>
      </c>
      <c r="I1521" s="16" t="s">
        <v>7</v>
      </c>
      <c r="J1521" s="16" t="s">
        <v>235</v>
      </c>
      <c r="K1521" s="16" t="s">
        <v>5426</v>
      </c>
      <c r="L1521" s="16" t="s">
        <v>18</v>
      </c>
      <c r="M1521" s="16" t="s">
        <v>5427</v>
      </c>
      <c r="N1521" s="16" t="s">
        <v>22</v>
      </c>
      <c r="AA1521" s="16" t="s">
        <v>5426</v>
      </c>
    </row>
    <row r="1522" spans="1:27">
      <c r="A1522" s="16">
        <f t="shared" si="26"/>
        <v>0</v>
      </c>
      <c r="B1522" s="16" t="s">
        <v>5429</v>
      </c>
      <c r="C1522" s="16" t="s">
        <v>5429</v>
      </c>
      <c r="D1522" s="16" t="s">
        <v>1990</v>
      </c>
      <c r="E1522" s="16" t="s">
        <v>1462</v>
      </c>
      <c r="F1522" s="16" t="s">
        <v>121</v>
      </c>
      <c r="G1522" s="16" t="s">
        <v>5428</v>
      </c>
      <c r="H1522" s="16" t="s">
        <v>142</v>
      </c>
      <c r="I1522" s="16" t="s">
        <v>151</v>
      </c>
      <c r="J1522" s="16" t="s">
        <v>18</v>
      </c>
      <c r="K1522" s="16" t="s">
        <v>5429</v>
      </c>
      <c r="L1522" s="16" t="s">
        <v>22</v>
      </c>
      <c r="AA1522" s="16" t="s">
        <v>5429</v>
      </c>
    </row>
    <row r="1523" spans="1:27">
      <c r="A1523" s="16">
        <f t="shared" si="26"/>
        <v>0</v>
      </c>
      <c r="B1523" s="16" t="s">
        <v>5430</v>
      </c>
      <c r="C1523" s="16" t="s">
        <v>5430</v>
      </c>
      <c r="D1523" s="16" t="s">
        <v>2347</v>
      </c>
      <c r="E1523" s="16" t="s">
        <v>142</v>
      </c>
      <c r="F1523" s="16" t="s">
        <v>295</v>
      </c>
      <c r="G1523" s="16" t="s">
        <v>4589</v>
      </c>
      <c r="H1523" s="16" t="s">
        <v>966</v>
      </c>
      <c r="I1523" s="16" t="s">
        <v>293</v>
      </c>
      <c r="J1523" s="16" t="s">
        <v>18</v>
      </c>
      <c r="K1523" s="16" t="s">
        <v>5430</v>
      </c>
      <c r="L1523" s="16" t="s">
        <v>22</v>
      </c>
      <c r="AA1523" s="16" t="s">
        <v>5430</v>
      </c>
    </row>
    <row r="1524" spans="1:27">
      <c r="A1524" s="16">
        <f t="shared" si="26"/>
        <v>0</v>
      </c>
      <c r="B1524" s="16" t="s">
        <v>5435</v>
      </c>
      <c r="C1524" s="16" t="s">
        <v>5435</v>
      </c>
      <c r="D1524" s="16" t="s">
        <v>5431</v>
      </c>
      <c r="E1524" s="16" t="s">
        <v>759</v>
      </c>
      <c r="F1524" s="16" t="s">
        <v>5019</v>
      </c>
      <c r="G1524" s="16" t="s">
        <v>5432</v>
      </c>
      <c r="H1524" s="16" t="s">
        <v>2298</v>
      </c>
      <c r="I1524" s="16">
        <v>13</v>
      </c>
      <c r="J1524" s="16" t="s">
        <v>5433</v>
      </c>
      <c r="K1524" s="16" t="s">
        <v>690</v>
      </c>
      <c r="L1524" s="16" t="s">
        <v>5434</v>
      </c>
      <c r="M1524" s="16" t="s">
        <v>4627</v>
      </c>
      <c r="N1524" s="16" t="s">
        <v>385</v>
      </c>
      <c r="O1524" s="16" t="s">
        <v>402</v>
      </c>
      <c r="P1524" s="16" t="s">
        <v>4627</v>
      </c>
      <c r="Q1524" s="16" t="s">
        <v>3409</v>
      </c>
      <c r="R1524" s="16" t="s">
        <v>18</v>
      </c>
      <c r="S1524" s="16" t="s">
        <v>5435</v>
      </c>
      <c r="T1524" s="16" t="s">
        <v>22</v>
      </c>
      <c r="AA1524" s="16" t="s">
        <v>690</v>
      </c>
    </row>
    <row r="1525" spans="1:27">
      <c r="A1525" s="16">
        <f t="shared" si="26"/>
        <v>0</v>
      </c>
      <c r="B1525" s="16" t="s">
        <v>5436</v>
      </c>
      <c r="C1525" s="16" t="s">
        <v>5436</v>
      </c>
      <c r="D1525" s="16" t="s">
        <v>454</v>
      </c>
      <c r="E1525" s="16" t="s">
        <v>2188</v>
      </c>
      <c r="F1525" s="16" t="s">
        <v>48</v>
      </c>
      <c r="G1525" s="16" t="s">
        <v>798</v>
      </c>
      <c r="H1525" s="16" t="s">
        <v>163</v>
      </c>
      <c r="I1525" s="16" t="s">
        <v>375</v>
      </c>
      <c r="J1525" s="16" t="s">
        <v>18</v>
      </c>
      <c r="K1525" s="16" t="s">
        <v>5436</v>
      </c>
      <c r="L1525" s="16" t="s">
        <v>22</v>
      </c>
      <c r="AA1525" s="16" t="s">
        <v>5436</v>
      </c>
    </row>
    <row r="1526" spans="1:27">
      <c r="A1526" s="16">
        <f t="shared" si="26"/>
        <v>1</v>
      </c>
      <c r="B1526" s="16">
        <v>600</v>
      </c>
      <c r="C1526" s="16" t="s">
        <v>18928</v>
      </c>
      <c r="D1526" s="16" t="s">
        <v>2673</v>
      </c>
      <c r="E1526" s="16" t="s">
        <v>2070</v>
      </c>
      <c r="F1526" s="16" t="s">
        <v>234</v>
      </c>
      <c r="G1526" s="16" t="s">
        <v>997</v>
      </c>
      <c r="H1526" s="16" t="s">
        <v>4861</v>
      </c>
      <c r="I1526" s="17">
        <v>1</v>
      </c>
      <c r="J1526" s="16">
        <v>600</v>
      </c>
      <c r="K1526" s="16">
        <v>0</v>
      </c>
      <c r="L1526" s="16" t="s">
        <v>57</v>
      </c>
      <c r="M1526" s="17">
        <v>1</v>
      </c>
      <c r="N1526" s="16">
        <v>750</v>
      </c>
      <c r="O1526" s="16">
        <v>0</v>
      </c>
      <c r="P1526" s="16" t="s">
        <v>5437</v>
      </c>
      <c r="Q1526" s="17">
        <v>1</v>
      </c>
      <c r="R1526" s="16">
        <v>600</v>
      </c>
      <c r="S1526" s="16">
        <v>0</v>
      </c>
      <c r="T1526" s="16" t="s">
        <v>57</v>
      </c>
      <c r="U1526" s="17">
        <v>1</v>
      </c>
      <c r="V1526" s="16">
        <v>750</v>
      </c>
      <c r="W1526" s="16">
        <v>0</v>
      </c>
      <c r="AA1526" s="16">
        <v>0</v>
      </c>
    </row>
    <row r="1527" spans="1:27">
      <c r="A1527" s="16">
        <f t="shared" si="26"/>
        <v>1</v>
      </c>
      <c r="B1527" s="16" t="s">
        <v>5438</v>
      </c>
      <c r="D1527" s="16" t="s">
        <v>13</v>
      </c>
      <c r="E1527" s="16" t="s">
        <v>1283</v>
      </c>
      <c r="F1527" s="16" t="s">
        <v>347</v>
      </c>
      <c r="G1527" s="16" t="s">
        <v>59</v>
      </c>
      <c r="H1527" s="16" t="s">
        <v>1431</v>
      </c>
      <c r="I1527" s="16" t="s">
        <v>952</v>
      </c>
      <c r="J1527" s="16" t="s">
        <v>5307</v>
      </c>
      <c r="K1527" s="16" t="s">
        <v>18</v>
      </c>
      <c r="L1527" s="16" t="s">
        <v>5438</v>
      </c>
      <c r="M1527" s="16" t="s">
        <v>22</v>
      </c>
    </row>
    <row r="1528" spans="1:27">
      <c r="A1528" s="16">
        <f t="shared" si="26"/>
        <v>1</v>
      </c>
      <c r="B1528" s="16" t="s">
        <v>5439</v>
      </c>
      <c r="C1528" s="16">
        <v>0</v>
      </c>
      <c r="D1528" s="16" t="s">
        <v>3688</v>
      </c>
      <c r="E1528" s="16" t="s">
        <v>855</v>
      </c>
      <c r="F1528" s="16" t="s">
        <v>250</v>
      </c>
      <c r="G1528" s="16">
        <v>2</v>
      </c>
      <c r="H1528" s="16" t="s">
        <v>36</v>
      </c>
      <c r="I1528" s="16" t="s">
        <v>189</v>
      </c>
      <c r="J1528" s="16" t="s">
        <v>38</v>
      </c>
      <c r="K1528" s="16" t="s">
        <v>4303</v>
      </c>
      <c r="L1528" s="16" t="s">
        <v>928</v>
      </c>
      <c r="M1528" s="17">
        <v>629</v>
      </c>
      <c r="N1528" s="16" t="s">
        <v>5439</v>
      </c>
      <c r="O1528" s="16">
        <v>0</v>
      </c>
      <c r="P1528" s="16" t="s">
        <v>5440</v>
      </c>
      <c r="Q1528" s="16" t="s">
        <v>5441</v>
      </c>
      <c r="R1528" s="17">
        <v>629</v>
      </c>
      <c r="S1528" s="16" t="s">
        <v>5439</v>
      </c>
      <c r="T1528" s="16">
        <v>0</v>
      </c>
      <c r="AA1528" s="16" t="s">
        <v>4303</v>
      </c>
    </row>
    <row r="1529" spans="1:27">
      <c r="A1529" s="16">
        <f t="shared" si="26"/>
        <v>1</v>
      </c>
      <c r="B1529" s="16" t="s">
        <v>18</v>
      </c>
      <c r="C1529" s="16" t="s">
        <v>5445</v>
      </c>
      <c r="D1529" s="16" t="s">
        <v>3669</v>
      </c>
      <c r="E1529" s="16" t="s">
        <v>1753</v>
      </c>
      <c r="F1529" s="16" t="s">
        <v>347</v>
      </c>
      <c r="G1529" s="16" t="s">
        <v>198</v>
      </c>
      <c r="H1529" s="16" t="s">
        <v>5442</v>
      </c>
      <c r="I1529" s="16" t="s">
        <v>4774</v>
      </c>
      <c r="J1529" s="16" t="s">
        <v>59</v>
      </c>
      <c r="K1529" s="16" t="s">
        <v>5443</v>
      </c>
      <c r="L1529" s="16" t="s">
        <v>181</v>
      </c>
      <c r="M1529" s="16" t="s">
        <v>5444</v>
      </c>
      <c r="N1529" s="16" t="s">
        <v>18</v>
      </c>
      <c r="O1529" s="16" t="s">
        <v>5445</v>
      </c>
      <c r="P1529" s="16" t="s">
        <v>22</v>
      </c>
      <c r="AA1529" s="16" t="s">
        <v>5443</v>
      </c>
    </row>
    <row r="1530" spans="1:27">
      <c r="A1530" s="16">
        <f t="shared" si="26"/>
        <v>1</v>
      </c>
      <c r="B1530" s="16" t="s">
        <v>18</v>
      </c>
      <c r="C1530" s="16" t="s">
        <v>5447</v>
      </c>
      <c r="D1530" s="16" t="s">
        <v>609</v>
      </c>
      <c r="E1530" s="16" t="s">
        <v>41</v>
      </c>
      <c r="F1530" s="16" t="s">
        <v>610</v>
      </c>
      <c r="G1530" s="16" t="s">
        <v>611</v>
      </c>
      <c r="H1530" s="16" t="s">
        <v>181</v>
      </c>
      <c r="I1530" s="16" t="s">
        <v>612</v>
      </c>
      <c r="J1530" s="16">
        <v>4</v>
      </c>
      <c r="K1530" s="16" t="s">
        <v>2890</v>
      </c>
      <c r="L1530" s="16" t="s">
        <v>540</v>
      </c>
      <c r="M1530" s="16" t="s">
        <v>908</v>
      </c>
      <c r="N1530" s="16" t="s">
        <v>302</v>
      </c>
      <c r="O1530" s="16" t="s">
        <v>5446</v>
      </c>
      <c r="P1530" s="16" t="s">
        <v>1958</v>
      </c>
      <c r="Q1530" s="16" t="s">
        <v>18</v>
      </c>
      <c r="R1530" s="16" t="s">
        <v>5447</v>
      </c>
      <c r="S1530" s="16" t="s">
        <v>22</v>
      </c>
      <c r="AA1530" s="16" t="s">
        <v>2890</v>
      </c>
    </row>
    <row r="1531" spans="1:27">
      <c r="A1531" s="16">
        <f t="shared" si="26"/>
        <v>1</v>
      </c>
      <c r="B1531" s="16">
        <v>400</v>
      </c>
      <c r="C1531" s="16" t="s">
        <v>19119</v>
      </c>
      <c r="D1531" s="16" t="s">
        <v>5448</v>
      </c>
      <c r="E1531" s="16" t="s">
        <v>5449</v>
      </c>
      <c r="F1531" s="16" t="s">
        <v>1609</v>
      </c>
      <c r="G1531" s="16" t="s">
        <v>13</v>
      </c>
      <c r="H1531" s="16" t="s">
        <v>1268</v>
      </c>
      <c r="I1531" s="17">
        <v>1</v>
      </c>
      <c r="J1531" s="16">
        <v>400</v>
      </c>
      <c r="K1531" s="16">
        <v>0</v>
      </c>
      <c r="L1531" s="16" t="s">
        <v>72</v>
      </c>
      <c r="M1531" s="17">
        <v>1</v>
      </c>
      <c r="N1531" s="16">
        <v>450</v>
      </c>
      <c r="O1531" s="16">
        <v>0</v>
      </c>
      <c r="P1531" s="16" t="s">
        <v>5449</v>
      </c>
      <c r="Q1531" s="16" t="s">
        <v>5450</v>
      </c>
      <c r="R1531" s="17">
        <v>1</v>
      </c>
      <c r="S1531" s="16">
        <v>400</v>
      </c>
      <c r="T1531" s="16">
        <v>0</v>
      </c>
      <c r="U1531" s="16" t="s">
        <v>57</v>
      </c>
      <c r="V1531" s="17">
        <v>1</v>
      </c>
      <c r="W1531" s="16">
        <v>450</v>
      </c>
      <c r="X1531" s="16">
        <v>0</v>
      </c>
      <c r="AA1531" s="16">
        <v>0</v>
      </c>
    </row>
    <row r="1532" spans="1:27">
      <c r="A1532" s="16">
        <f t="shared" si="26"/>
        <v>1</v>
      </c>
      <c r="B1532" s="16">
        <v>600</v>
      </c>
      <c r="C1532" s="16" t="s">
        <v>168</v>
      </c>
      <c r="D1532" s="16" t="s">
        <v>4856</v>
      </c>
      <c r="E1532" s="16" t="s">
        <v>13</v>
      </c>
      <c r="F1532" s="16" t="s">
        <v>5451</v>
      </c>
      <c r="G1532" s="16" t="s">
        <v>15</v>
      </c>
      <c r="H1532" s="16" t="s">
        <v>1698</v>
      </c>
      <c r="I1532" s="16" t="s">
        <v>5452</v>
      </c>
      <c r="J1532" s="16" t="s">
        <v>1837</v>
      </c>
      <c r="K1532" s="17">
        <v>1</v>
      </c>
      <c r="L1532" s="16">
        <v>600</v>
      </c>
      <c r="M1532" s="16" t="s">
        <v>168</v>
      </c>
      <c r="N1532" s="16">
        <v>650</v>
      </c>
      <c r="O1532" s="16">
        <v>0</v>
      </c>
      <c r="P1532" s="16" t="s">
        <v>5453</v>
      </c>
      <c r="Q1532" s="17">
        <v>1</v>
      </c>
      <c r="R1532" s="16">
        <v>600</v>
      </c>
      <c r="S1532" s="16" t="s">
        <v>168</v>
      </c>
      <c r="T1532" s="16">
        <v>650</v>
      </c>
      <c r="U1532" s="16">
        <v>0</v>
      </c>
      <c r="AA1532" s="17">
        <v>1</v>
      </c>
    </row>
    <row r="1533" spans="1:27">
      <c r="A1533" s="16">
        <f t="shared" si="26"/>
        <v>1</v>
      </c>
      <c r="B1533" s="16" t="s">
        <v>5454</v>
      </c>
      <c r="D1533" s="16" t="s">
        <v>415</v>
      </c>
      <c r="E1533" s="16" t="s">
        <v>2659</v>
      </c>
      <c r="F1533" s="16" t="s">
        <v>41</v>
      </c>
      <c r="G1533" s="16" t="s">
        <v>468</v>
      </c>
      <c r="H1533" s="16" t="s">
        <v>18</v>
      </c>
      <c r="I1533" s="16" t="s">
        <v>5454</v>
      </c>
      <c r="J1533" s="16" t="s">
        <v>22</v>
      </c>
    </row>
    <row r="1534" spans="1:27">
      <c r="A1534" s="16">
        <f t="shared" si="26"/>
        <v>1</v>
      </c>
      <c r="B1534" s="16" t="s">
        <v>5456</v>
      </c>
      <c r="D1534" s="16" t="s">
        <v>5455</v>
      </c>
      <c r="E1534" s="16" t="s">
        <v>617</v>
      </c>
      <c r="F1534" s="16" t="s">
        <v>2405</v>
      </c>
      <c r="G1534" s="16" t="s">
        <v>121</v>
      </c>
      <c r="H1534" s="16" t="s">
        <v>576</v>
      </c>
      <c r="I1534" s="16" t="s">
        <v>375</v>
      </c>
      <c r="J1534" s="16" t="s">
        <v>18</v>
      </c>
      <c r="K1534" s="16" t="s">
        <v>5456</v>
      </c>
      <c r="L1534" s="16" t="s">
        <v>22</v>
      </c>
      <c r="AA1534" s="16" t="s">
        <v>5456</v>
      </c>
    </row>
    <row r="1535" spans="1:27">
      <c r="A1535" s="16">
        <f t="shared" si="26"/>
        <v>1</v>
      </c>
      <c r="B1535" s="16" t="s">
        <v>19245</v>
      </c>
      <c r="D1535" s="16" t="s">
        <v>877</v>
      </c>
      <c r="E1535" s="16" t="s">
        <v>1140</v>
      </c>
      <c r="F1535" s="16" t="s">
        <v>1141</v>
      </c>
      <c r="G1535" s="16" t="s">
        <v>4491</v>
      </c>
      <c r="H1535" s="16" t="s">
        <v>4492</v>
      </c>
      <c r="I1535" s="16" t="s">
        <v>425</v>
      </c>
      <c r="J1535" s="16" t="s">
        <v>41</v>
      </c>
      <c r="K1535" s="16" t="s">
        <v>163</v>
      </c>
      <c r="L1535" s="16" t="s">
        <v>861</v>
      </c>
      <c r="M1535" s="16" t="s">
        <v>18</v>
      </c>
      <c r="N1535" s="16" t="s">
        <v>5457</v>
      </c>
      <c r="O1535" s="16" t="s">
        <v>4550</v>
      </c>
      <c r="P1535" s="16" t="s">
        <v>22</v>
      </c>
      <c r="AA1535" s="16" t="s">
        <v>163</v>
      </c>
    </row>
    <row r="1536" spans="1:27">
      <c r="A1536" s="16">
        <f t="shared" si="26"/>
        <v>1</v>
      </c>
      <c r="B1536" s="16" t="s">
        <v>19246</v>
      </c>
      <c r="D1536" s="16" t="s">
        <v>35</v>
      </c>
      <c r="E1536" s="16" t="s">
        <v>468</v>
      </c>
      <c r="F1536" s="16" t="s">
        <v>6</v>
      </c>
      <c r="G1536" s="16" t="s">
        <v>7</v>
      </c>
      <c r="H1536" s="16" t="s">
        <v>1257</v>
      </c>
      <c r="I1536" s="16" t="s">
        <v>1169</v>
      </c>
      <c r="J1536" s="16" t="s">
        <v>18</v>
      </c>
      <c r="K1536" s="16" t="s">
        <v>1321</v>
      </c>
      <c r="L1536" s="16" t="s">
        <v>5458</v>
      </c>
      <c r="M1536" s="16" t="s">
        <v>22</v>
      </c>
      <c r="AA1536" s="16" t="s">
        <v>1321</v>
      </c>
    </row>
    <row r="1537" spans="1:27">
      <c r="A1537" s="16">
        <f t="shared" ref="A1537:A1600" si="27">IF(B1537&lt;&gt;C1537,1,0)</f>
        <v>1</v>
      </c>
      <c r="B1537" s="16" t="s">
        <v>19247</v>
      </c>
      <c r="D1537" s="16" t="s">
        <v>23</v>
      </c>
      <c r="E1537" s="16" t="s">
        <v>151</v>
      </c>
      <c r="F1537" s="16" t="s">
        <v>460</v>
      </c>
      <c r="G1537" s="16" t="s">
        <v>386</v>
      </c>
      <c r="H1537" s="16" t="s">
        <v>2915</v>
      </c>
      <c r="I1537" s="16" t="s">
        <v>5459</v>
      </c>
      <c r="J1537" s="16" t="s">
        <v>2657</v>
      </c>
      <c r="K1537" s="16" t="s">
        <v>72</v>
      </c>
      <c r="L1537" s="17">
        <v>70</v>
      </c>
      <c r="M1537" s="16">
        <v>0</v>
      </c>
      <c r="N1537" s="16" t="s">
        <v>551</v>
      </c>
      <c r="O1537" s="16" t="s">
        <v>1875</v>
      </c>
      <c r="P1537" s="16" t="s">
        <v>2</v>
      </c>
      <c r="Q1537" s="16" t="s">
        <v>2342</v>
      </c>
      <c r="R1537" s="16" t="s">
        <v>2344</v>
      </c>
      <c r="S1537" s="16" t="s">
        <v>121</v>
      </c>
      <c r="T1537" s="16" t="s">
        <v>18</v>
      </c>
      <c r="U1537" s="16" t="s">
        <v>5460</v>
      </c>
      <c r="V1537" s="16" t="s">
        <v>5461</v>
      </c>
      <c r="W1537" s="16">
        <v>0</v>
      </c>
      <c r="X1537" s="16" t="s">
        <v>5462</v>
      </c>
      <c r="Y1537" s="16" t="s">
        <v>22</v>
      </c>
      <c r="AA1537" s="16" t="s">
        <v>72</v>
      </c>
    </row>
    <row r="1538" spans="1:27">
      <c r="A1538" s="16">
        <f t="shared" si="27"/>
        <v>1</v>
      </c>
      <c r="B1538" s="16" t="s">
        <v>19248</v>
      </c>
      <c r="D1538" s="16" t="s">
        <v>35</v>
      </c>
      <c r="E1538" s="16" t="s">
        <v>163</v>
      </c>
      <c r="F1538" s="16" t="s">
        <v>31</v>
      </c>
      <c r="G1538" s="16" t="s">
        <v>6</v>
      </c>
      <c r="H1538" s="16" t="s">
        <v>393</v>
      </c>
      <c r="I1538" s="16" t="s">
        <v>56</v>
      </c>
      <c r="J1538" s="16" t="s">
        <v>18</v>
      </c>
      <c r="K1538" s="16" t="s">
        <v>2039</v>
      </c>
      <c r="L1538" s="16" t="s">
        <v>2439</v>
      </c>
      <c r="M1538" s="16" t="s">
        <v>22</v>
      </c>
      <c r="AA1538" s="16" t="s">
        <v>2039</v>
      </c>
    </row>
    <row r="1539" spans="1:27">
      <c r="A1539" s="16">
        <f t="shared" si="27"/>
        <v>1</v>
      </c>
      <c r="B1539" s="16" t="s">
        <v>5463</v>
      </c>
      <c r="D1539" s="16" t="s">
        <v>1257</v>
      </c>
      <c r="E1539" s="16" t="s">
        <v>3381</v>
      </c>
      <c r="F1539" s="16" t="s">
        <v>394</v>
      </c>
      <c r="G1539" s="16" t="s">
        <v>6</v>
      </c>
      <c r="H1539" s="16" t="s">
        <v>386</v>
      </c>
      <c r="I1539" s="16" t="s">
        <v>680</v>
      </c>
      <c r="J1539" s="16" t="s">
        <v>48</v>
      </c>
      <c r="K1539" s="16" t="s">
        <v>1750</v>
      </c>
      <c r="L1539" s="16" t="s">
        <v>18</v>
      </c>
      <c r="M1539" s="16" t="s">
        <v>5463</v>
      </c>
      <c r="N1539" s="16" t="s">
        <v>22</v>
      </c>
      <c r="AA1539" s="16" t="s">
        <v>1750</v>
      </c>
    </row>
    <row r="1540" spans="1:27">
      <c r="A1540" s="16">
        <f t="shared" si="27"/>
        <v>1</v>
      </c>
      <c r="B1540" s="16" t="s">
        <v>5464</v>
      </c>
      <c r="C1540" s="16">
        <v>0</v>
      </c>
      <c r="D1540" s="16" t="s">
        <v>1257</v>
      </c>
      <c r="E1540" s="16" t="s">
        <v>775</v>
      </c>
      <c r="F1540" s="16" t="s">
        <v>394</v>
      </c>
      <c r="G1540" s="17">
        <v>800</v>
      </c>
      <c r="H1540" s="16" t="s">
        <v>5464</v>
      </c>
      <c r="I1540" s="16">
        <v>0</v>
      </c>
      <c r="J1540" s="16" t="s">
        <v>5465</v>
      </c>
      <c r="K1540" s="17">
        <v>800</v>
      </c>
      <c r="L1540" s="16" t="s">
        <v>5464</v>
      </c>
      <c r="M1540" s="16">
        <v>0</v>
      </c>
      <c r="AA1540" s="17">
        <v>800</v>
      </c>
    </row>
    <row r="1541" spans="1:27">
      <c r="A1541" s="16">
        <f t="shared" si="27"/>
        <v>1</v>
      </c>
      <c r="B1541" s="16">
        <v>500</v>
      </c>
      <c r="C1541" s="16" t="s">
        <v>19119</v>
      </c>
      <c r="D1541" s="16" t="s">
        <v>747</v>
      </c>
      <c r="E1541" s="16" t="s">
        <v>163</v>
      </c>
      <c r="F1541" s="16" t="s">
        <v>31</v>
      </c>
      <c r="G1541" s="16" t="s">
        <v>99</v>
      </c>
      <c r="H1541" s="16" t="s">
        <v>59</v>
      </c>
      <c r="I1541" s="16" t="s">
        <v>1140</v>
      </c>
      <c r="J1541" s="16" t="s">
        <v>1141</v>
      </c>
      <c r="K1541" s="16" t="s">
        <v>56</v>
      </c>
      <c r="L1541" s="17">
        <v>1</v>
      </c>
      <c r="M1541" s="16">
        <v>500</v>
      </c>
      <c r="N1541" s="16">
        <v>0</v>
      </c>
      <c r="O1541" s="16" t="s">
        <v>72</v>
      </c>
      <c r="P1541" s="17">
        <v>1</v>
      </c>
      <c r="Q1541" s="16">
        <v>600</v>
      </c>
      <c r="R1541" s="16">
        <v>0</v>
      </c>
      <c r="S1541" s="16" t="s">
        <v>827</v>
      </c>
      <c r="T1541" s="16" t="s">
        <v>906</v>
      </c>
      <c r="U1541" s="17">
        <v>1</v>
      </c>
      <c r="V1541" s="16">
        <v>500</v>
      </c>
      <c r="W1541" s="16">
        <v>0</v>
      </c>
      <c r="X1541" s="16" t="s">
        <v>72</v>
      </c>
      <c r="Y1541" s="17">
        <v>1</v>
      </c>
      <c r="Z1541" s="16">
        <v>600</v>
      </c>
      <c r="AA1541" s="16" t="s">
        <v>56</v>
      </c>
    </row>
    <row r="1542" spans="1:27">
      <c r="A1542" s="16">
        <f t="shared" si="27"/>
        <v>1</v>
      </c>
      <c r="B1542" s="16" t="s">
        <v>5468</v>
      </c>
      <c r="D1542" s="16" t="s">
        <v>59</v>
      </c>
      <c r="E1542" s="16" t="s">
        <v>5466</v>
      </c>
      <c r="F1542" s="16" t="s">
        <v>151</v>
      </c>
      <c r="G1542" s="16" t="s">
        <v>48</v>
      </c>
      <c r="H1542" s="16" t="s">
        <v>5467</v>
      </c>
      <c r="I1542" s="16" t="s">
        <v>1974</v>
      </c>
      <c r="J1542" s="16" t="s">
        <v>18</v>
      </c>
      <c r="K1542" s="16" t="s">
        <v>5468</v>
      </c>
      <c r="L1542" s="16" t="s">
        <v>22</v>
      </c>
      <c r="AA1542" s="16" t="s">
        <v>5468</v>
      </c>
    </row>
    <row r="1543" spans="1:27">
      <c r="A1543" s="16">
        <f t="shared" si="27"/>
        <v>1</v>
      </c>
      <c r="B1543" s="16" t="s">
        <v>5469</v>
      </c>
      <c r="D1543" s="16" t="s">
        <v>65</v>
      </c>
      <c r="E1543" s="16" t="s">
        <v>13</v>
      </c>
      <c r="F1543" s="16" t="s">
        <v>91</v>
      </c>
      <c r="G1543" s="16" t="s">
        <v>18</v>
      </c>
      <c r="H1543" s="16" t="s">
        <v>5469</v>
      </c>
      <c r="I1543" s="16" t="s">
        <v>22</v>
      </c>
    </row>
    <row r="1544" spans="1:27">
      <c r="A1544" s="16">
        <f t="shared" si="27"/>
        <v>1</v>
      </c>
      <c r="B1544" s="16" t="s">
        <v>1400</v>
      </c>
      <c r="D1544" s="16" t="s">
        <v>12</v>
      </c>
      <c r="E1544" s="16" t="s">
        <v>13</v>
      </c>
      <c r="F1544" s="16" t="s">
        <v>91</v>
      </c>
      <c r="G1544" s="16" t="s">
        <v>18</v>
      </c>
      <c r="H1544" s="16" t="s">
        <v>1400</v>
      </c>
      <c r="I1544" s="16" t="s">
        <v>22</v>
      </c>
    </row>
    <row r="1545" spans="1:27">
      <c r="A1545" s="16">
        <f t="shared" si="27"/>
        <v>1</v>
      </c>
      <c r="B1545" s="16" t="s">
        <v>5473</v>
      </c>
      <c r="D1545" s="16" t="s">
        <v>5470</v>
      </c>
      <c r="E1545" s="16" t="s">
        <v>863</v>
      </c>
      <c r="F1545" s="16" t="s">
        <v>5471</v>
      </c>
      <c r="G1545" s="16" t="s">
        <v>5472</v>
      </c>
      <c r="H1545" s="16" t="s">
        <v>18</v>
      </c>
      <c r="I1545" s="16" t="s">
        <v>5473</v>
      </c>
      <c r="J1545" s="16" t="s">
        <v>22</v>
      </c>
    </row>
    <row r="1546" spans="1:27">
      <c r="A1546" s="16">
        <f t="shared" si="27"/>
        <v>1</v>
      </c>
      <c r="B1546" s="16">
        <v>0</v>
      </c>
      <c r="C1546" s="16" t="s">
        <v>5478</v>
      </c>
      <c r="D1546" s="16" t="s">
        <v>5474</v>
      </c>
      <c r="E1546" s="16" t="s">
        <v>5475</v>
      </c>
      <c r="F1546" s="16" t="s">
        <v>668</v>
      </c>
      <c r="G1546" s="16" t="s">
        <v>15</v>
      </c>
      <c r="H1546" s="16" t="s">
        <v>5476</v>
      </c>
      <c r="I1546" s="16" t="s">
        <v>330</v>
      </c>
      <c r="J1546" s="16" t="s">
        <v>5477</v>
      </c>
      <c r="K1546" s="17">
        <v>675</v>
      </c>
      <c r="L1546" s="16">
        <v>0</v>
      </c>
      <c r="M1546" s="16" t="s">
        <v>5478</v>
      </c>
      <c r="N1546" s="17">
        <v>675</v>
      </c>
      <c r="O1546" s="16">
        <v>0</v>
      </c>
      <c r="AA1546" s="17">
        <v>675</v>
      </c>
    </row>
    <row r="1547" spans="1:27">
      <c r="A1547" s="16">
        <f t="shared" si="27"/>
        <v>1</v>
      </c>
      <c r="B1547" s="16" t="s">
        <v>913</v>
      </c>
      <c r="C1547" s="16" t="s">
        <v>5481</v>
      </c>
      <c r="D1547" s="16" t="s">
        <v>4942</v>
      </c>
      <c r="E1547" s="16" t="s">
        <v>460</v>
      </c>
      <c r="F1547" s="16" t="s">
        <v>687</v>
      </c>
      <c r="G1547" s="16" t="s">
        <v>5479</v>
      </c>
      <c r="H1547" s="16" t="s">
        <v>1411</v>
      </c>
      <c r="I1547" s="16" t="s">
        <v>5480</v>
      </c>
      <c r="J1547" s="17">
        <v>595</v>
      </c>
      <c r="K1547" s="16" t="s">
        <v>913</v>
      </c>
      <c r="L1547" s="16" t="s">
        <v>5481</v>
      </c>
      <c r="M1547" s="17">
        <v>595</v>
      </c>
      <c r="N1547" s="16" t="s">
        <v>913</v>
      </c>
      <c r="AA1547" s="16" t="s">
        <v>913</v>
      </c>
    </row>
    <row r="1548" spans="1:27">
      <c r="A1548" s="16">
        <f t="shared" si="27"/>
        <v>1</v>
      </c>
      <c r="B1548" s="16" t="s">
        <v>913</v>
      </c>
      <c r="C1548" s="16" t="s">
        <v>5485</v>
      </c>
      <c r="D1548" s="16" t="s">
        <v>5482</v>
      </c>
      <c r="E1548" s="16" t="s">
        <v>151</v>
      </c>
      <c r="F1548" s="16" t="s">
        <v>5483</v>
      </c>
      <c r="G1548" s="16" t="s">
        <v>5484</v>
      </c>
      <c r="H1548" s="17">
        <v>499</v>
      </c>
      <c r="I1548" s="16" t="s">
        <v>913</v>
      </c>
      <c r="J1548" s="16" t="s">
        <v>5485</v>
      </c>
      <c r="K1548" s="17">
        <v>499</v>
      </c>
      <c r="L1548" s="16" t="s">
        <v>913</v>
      </c>
      <c r="AA1548" s="17">
        <v>499</v>
      </c>
    </row>
    <row r="1549" spans="1:27">
      <c r="A1549" s="16">
        <f t="shared" si="27"/>
        <v>1</v>
      </c>
      <c r="B1549" s="16">
        <v>0</v>
      </c>
      <c r="C1549" s="16" t="s">
        <v>5488</v>
      </c>
      <c r="D1549" s="16" t="s">
        <v>23</v>
      </c>
      <c r="E1549" s="16" t="s">
        <v>189</v>
      </c>
      <c r="F1549" s="16" t="s">
        <v>57</v>
      </c>
      <c r="G1549" s="16" t="s">
        <v>2113</v>
      </c>
      <c r="H1549" s="16" t="s">
        <v>5486</v>
      </c>
      <c r="I1549" s="16" t="s">
        <v>5487</v>
      </c>
      <c r="J1549" s="16" t="s">
        <v>2882</v>
      </c>
      <c r="K1549" s="17">
        <v>390</v>
      </c>
      <c r="L1549" s="16">
        <v>0</v>
      </c>
      <c r="M1549" s="16" t="s">
        <v>5488</v>
      </c>
      <c r="N1549" s="17">
        <v>390</v>
      </c>
      <c r="O1549" s="16">
        <v>0</v>
      </c>
      <c r="AA1549" s="17">
        <v>390</v>
      </c>
    </row>
    <row r="1550" spans="1:27">
      <c r="A1550" s="16">
        <f t="shared" si="27"/>
        <v>1</v>
      </c>
      <c r="B1550" s="16" t="s">
        <v>19249</v>
      </c>
      <c r="D1550" s="16" t="s">
        <v>5489</v>
      </c>
      <c r="E1550" s="16" t="s">
        <v>749</v>
      </c>
      <c r="F1550" s="16" t="s">
        <v>460</v>
      </c>
      <c r="G1550" s="16" t="s">
        <v>5490</v>
      </c>
      <c r="H1550" s="16" t="s">
        <v>5491</v>
      </c>
      <c r="I1550" s="16" t="s">
        <v>18</v>
      </c>
      <c r="J1550" s="16" t="s">
        <v>5492</v>
      </c>
      <c r="K1550" s="16" t="s">
        <v>5493</v>
      </c>
      <c r="L1550" s="16" t="s">
        <v>22</v>
      </c>
      <c r="AA1550" s="16" t="s">
        <v>5493</v>
      </c>
    </row>
    <row r="1551" spans="1:27">
      <c r="A1551" s="16">
        <f t="shared" si="27"/>
        <v>0</v>
      </c>
      <c r="B1551" s="16">
        <v>0</v>
      </c>
      <c r="D1551" s="16" t="s">
        <v>662</v>
      </c>
      <c r="E1551" s="16" t="s">
        <v>663</v>
      </c>
      <c r="F1551" s="17">
        <v>575</v>
      </c>
      <c r="G1551" s="16">
        <v>0</v>
      </c>
      <c r="H1551" s="16" t="s">
        <v>57</v>
      </c>
      <c r="I1551" s="16" t="s">
        <v>3431</v>
      </c>
      <c r="J1551" s="16">
        <v>625</v>
      </c>
      <c r="K1551" s="16">
        <v>0</v>
      </c>
      <c r="L1551" s="16" t="s">
        <v>18</v>
      </c>
      <c r="M1551" s="16" t="s">
        <v>5494</v>
      </c>
      <c r="N1551" s="16">
        <v>0</v>
      </c>
      <c r="O1551" s="16" t="s">
        <v>57</v>
      </c>
      <c r="P1551" s="16" t="s">
        <v>3431</v>
      </c>
      <c r="Q1551" s="16">
        <v>625</v>
      </c>
      <c r="R1551" s="16">
        <v>0</v>
      </c>
      <c r="S1551" s="16" t="s">
        <v>22</v>
      </c>
      <c r="AA1551" s="16">
        <v>0</v>
      </c>
    </row>
    <row r="1552" spans="1:27">
      <c r="A1552" s="16">
        <f t="shared" si="27"/>
        <v>1</v>
      </c>
      <c r="B1552" s="16" t="s">
        <v>5497</v>
      </c>
      <c r="D1552" s="16" t="s">
        <v>5495</v>
      </c>
      <c r="E1552" s="16" t="s">
        <v>172</v>
      </c>
      <c r="F1552" s="16" t="s">
        <v>91</v>
      </c>
      <c r="G1552" s="16" t="s">
        <v>15</v>
      </c>
      <c r="H1552" s="16" t="s">
        <v>5496</v>
      </c>
      <c r="I1552" s="16" t="s">
        <v>306</v>
      </c>
      <c r="J1552" s="16" t="s">
        <v>18</v>
      </c>
      <c r="K1552" s="16" t="s">
        <v>5497</v>
      </c>
      <c r="L1552" s="16" t="s">
        <v>22</v>
      </c>
      <c r="AA1552" s="16" t="s">
        <v>5497</v>
      </c>
    </row>
    <row r="1553" spans="1:27">
      <c r="A1553" s="16">
        <f t="shared" si="27"/>
        <v>1</v>
      </c>
      <c r="B1553" s="16">
        <v>0</v>
      </c>
      <c r="C1553" s="16" t="s">
        <v>5499</v>
      </c>
      <c r="D1553" s="16" t="s">
        <v>798</v>
      </c>
      <c r="E1553" s="16" t="s">
        <v>5498</v>
      </c>
      <c r="F1553" s="16" t="s">
        <v>126</v>
      </c>
      <c r="G1553" s="16" t="s">
        <v>25</v>
      </c>
      <c r="H1553" s="17">
        <v>570</v>
      </c>
      <c r="I1553" s="16">
        <v>0</v>
      </c>
      <c r="J1553" s="16" t="s">
        <v>5499</v>
      </c>
      <c r="K1553" s="17">
        <v>570</v>
      </c>
      <c r="L1553" s="16">
        <v>0</v>
      </c>
      <c r="AA1553" s="17">
        <v>570</v>
      </c>
    </row>
    <row r="1554" spans="1:27">
      <c r="A1554" s="16">
        <f t="shared" si="27"/>
        <v>1</v>
      </c>
      <c r="B1554" s="16" t="s">
        <v>19250</v>
      </c>
      <c r="D1554" s="16" t="s">
        <v>435</v>
      </c>
      <c r="E1554" s="16" t="s">
        <v>309</v>
      </c>
      <c r="F1554" s="16" t="s">
        <v>468</v>
      </c>
      <c r="G1554" s="16" t="s">
        <v>6</v>
      </c>
      <c r="H1554" s="16" t="s">
        <v>894</v>
      </c>
      <c r="I1554" s="16" t="s">
        <v>2370</v>
      </c>
      <c r="J1554" s="16" t="s">
        <v>18</v>
      </c>
      <c r="K1554" s="16" t="s">
        <v>5500</v>
      </c>
      <c r="L1554" s="16" t="s">
        <v>5501</v>
      </c>
      <c r="M1554" s="16" t="s">
        <v>22</v>
      </c>
      <c r="AA1554" s="16" t="s">
        <v>5500</v>
      </c>
    </row>
    <row r="1555" spans="1:27">
      <c r="A1555" s="16">
        <f t="shared" si="27"/>
        <v>1</v>
      </c>
      <c r="B1555" s="16" t="s">
        <v>5502</v>
      </c>
      <c r="D1555" s="16" t="s">
        <v>59</v>
      </c>
      <c r="E1555" s="16" t="s">
        <v>2528</v>
      </c>
      <c r="F1555" s="16" t="s">
        <v>277</v>
      </c>
      <c r="G1555" s="16" t="s">
        <v>48</v>
      </c>
      <c r="H1555" s="16" t="s">
        <v>732</v>
      </c>
      <c r="I1555" s="16" t="s">
        <v>778</v>
      </c>
      <c r="J1555" s="16" t="s">
        <v>121</v>
      </c>
      <c r="K1555" s="16" t="s">
        <v>910</v>
      </c>
      <c r="L1555" s="16" t="s">
        <v>18</v>
      </c>
      <c r="M1555" s="16" t="s">
        <v>5502</v>
      </c>
      <c r="N1555" s="16" t="s">
        <v>22</v>
      </c>
      <c r="AA1555" s="16" t="s">
        <v>910</v>
      </c>
    </row>
    <row r="1556" spans="1:27">
      <c r="A1556" s="16">
        <f t="shared" si="27"/>
        <v>1</v>
      </c>
      <c r="B1556" s="16">
        <v>0</v>
      </c>
      <c r="C1556" s="16" t="s">
        <v>5505</v>
      </c>
      <c r="D1556" s="16" t="s">
        <v>370</v>
      </c>
      <c r="E1556" s="16" t="s">
        <v>775</v>
      </c>
      <c r="F1556" s="16" t="s">
        <v>803</v>
      </c>
      <c r="G1556" s="16" t="s">
        <v>38</v>
      </c>
      <c r="H1556" s="16" t="s">
        <v>1021</v>
      </c>
      <c r="I1556" s="16" t="s">
        <v>5503</v>
      </c>
      <c r="J1556" s="16" t="s">
        <v>5504</v>
      </c>
      <c r="K1556" s="17">
        <v>890</v>
      </c>
      <c r="L1556" s="16">
        <v>0</v>
      </c>
      <c r="M1556" s="16" t="s">
        <v>5505</v>
      </c>
      <c r="N1556" s="17">
        <v>890</v>
      </c>
      <c r="O1556" s="16">
        <v>0</v>
      </c>
      <c r="AA1556" s="17">
        <v>890</v>
      </c>
    </row>
    <row r="1557" spans="1:27">
      <c r="A1557" s="16">
        <f t="shared" si="27"/>
        <v>1</v>
      </c>
      <c r="B1557" s="16">
        <v>0</v>
      </c>
      <c r="C1557" s="16" t="s">
        <v>21066</v>
      </c>
      <c r="D1557" s="16" t="s">
        <v>249</v>
      </c>
      <c r="E1557" s="16" t="s">
        <v>61</v>
      </c>
      <c r="F1557" s="16" t="s">
        <v>1361</v>
      </c>
      <c r="G1557" s="16" t="s">
        <v>6</v>
      </c>
      <c r="H1557" s="16" t="s">
        <v>1965</v>
      </c>
      <c r="I1557" s="16" t="s">
        <v>9</v>
      </c>
      <c r="J1557" s="17">
        <v>880</v>
      </c>
      <c r="K1557" s="16">
        <v>0</v>
      </c>
      <c r="L1557" s="16" t="s">
        <v>5506</v>
      </c>
      <c r="M1557" s="16" t="s">
        <v>2343</v>
      </c>
      <c r="N1557" s="16" t="s">
        <v>2468</v>
      </c>
      <c r="O1557" s="17">
        <v>880</v>
      </c>
      <c r="P1557" s="16">
        <v>0</v>
      </c>
      <c r="AA1557" s="16">
        <v>0</v>
      </c>
    </row>
    <row r="1558" spans="1:27">
      <c r="A1558" s="16">
        <f t="shared" si="27"/>
        <v>1</v>
      </c>
      <c r="B1558" s="16">
        <v>0</v>
      </c>
      <c r="C1558" s="16" t="s">
        <v>5507</v>
      </c>
      <c r="D1558" s="16" t="s">
        <v>12</v>
      </c>
      <c r="E1558" s="16" t="s">
        <v>483</v>
      </c>
      <c r="F1558" s="17">
        <v>699</v>
      </c>
      <c r="G1558" s="16">
        <v>0</v>
      </c>
      <c r="H1558" s="16" t="s">
        <v>5507</v>
      </c>
      <c r="I1558" s="17">
        <v>699</v>
      </c>
      <c r="J1558" s="16">
        <v>0</v>
      </c>
    </row>
    <row r="1559" spans="1:27">
      <c r="A1559" s="16">
        <f t="shared" si="27"/>
        <v>1</v>
      </c>
      <c r="B1559" s="16">
        <v>0</v>
      </c>
      <c r="C1559" s="16" t="s">
        <v>21067</v>
      </c>
      <c r="D1559" s="16" t="s">
        <v>504</v>
      </c>
      <c r="E1559" s="16" t="s">
        <v>953</v>
      </c>
      <c r="F1559" s="17">
        <v>419</v>
      </c>
      <c r="G1559" s="16">
        <v>0</v>
      </c>
      <c r="H1559" s="16" t="s">
        <v>5508</v>
      </c>
      <c r="I1559" s="16" t="s">
        <v>5509</v>
      </c>
      <c r="J1559" s="17">
        <v>419</v>
      </c>
      <c r="K1559" s="16">
        <v>0</v>
      </c>
      <c r="AA1559" s="16">
        <v>0</v>
      </c>
    </row>
    <row r="1560" spans="1:27">
      <c r="A1560" s="16">
        <f t="shared" si="27"/>
        <v>1</v>
      </c>
      <c r="B1560" s="16">
        <v>0</v>
      </c>
      <c r="C1560" s="16" t="s">
        <v>5511</v>
      </c>
      <c r="D1560" s="16" t="s">
        <v>1538</v>
      </c>
      <c r="E1560" s="16" t="s">
        <v>5510</v>
      </c>
      <c r="F1560" s="16" t="s">
        <v>182</v>
      </c>
      <c r="G1560" s="17">
        <v>579</v>
      </c>
      <c r="H1560" s="16">
        <v>0</v>
      </c>
      <c r="I1560" s="16" t="s">
        <v>5511</v>
      </c>
      <c r="J1560" s="17">
        <v>579</v>
      </c>
      <c r="K1560" s="16">
        <v>0</v>
      </c>
      <c r="AA1560" s="16">
        <v>0</v>
      </c>
    </row>
    <row r="1561" spans="1:27">
      <c r="A1561" s="16">
        <f t="shared" si="27"/>
        <v>1</v>
      </c>
      <c r="B1561" s="16">
        <v>0</v>
      </c>
      <c r="C1561" s="16" t="s">
        <v>5512</v>
      </c>
      <c r="D1561" s="16" t="s">
        <v>66</v>
      </c>
      <c r="E1561" s="16" t="s">
        <v>344</v>
      </c>
      <c r="F1561" s="17">
        <v>375</v>
      </c>
      <c r="G1561" s="16">
        <v>0</v>
      </c>
      <c r="H1561" s="16" t="s">
        <v>5512</v>
      </c>
      <c r="I1561" s="17">
        <v>375</v>
      </c>
      <c r="J1561" s="16">
        <v>0</v>
      </c>
    </row>
    <row r="1562" spans="1:27">
      <c r="A1562" s="16">
        <f t="shared" si="27"/>
        <v>1</v>
      </c>
      <c r="B1562" s="16">
        <v>0</v>
      </c>
      <c r="C1562" s="16" t="s">
        <v>5513</v>
      </c>
      <c r="D1562" s="16" t="s">
        <v>1021</v>
      </c>
      <c r="E1562" s="16" t="s">
        <v>189</v>
      </c>
      <c r="F1562" s="17">
        <v>429</v>
      </c>
      <c r="G1562" s="16">
        <v>0</v>
      </c>
      <c r="H1562" s="16" t="s">
        <v>5513</v>
      </c>
      <c r="I1562" s="17">
        <v>429</v>
      </c>
      <c r="J1562" s="16">
        <v>0</v>
      </c>
    </row>
    <row r="1563" spans="1:27">
      <c r="A1563" s="16">
        <f t="shared" si="27"/>
        <v>1</v>
      </c>
      <c r="B1563" s="17">
        <v>519</v>
      </c>
      <c r="C1563" s="16">
        <v>0</v>
      </c>
      <c r="D1563" s="16" t="s">
        <v>5514</v>
      </c>
      <c r="E1563" s="16" t="s">
        <v>5515</v>
      </c>
      <c r="F1563" s="16" t="s">
        <v>112</v>
      </c>
      <c r="G1563" s="16" t="s">
        <v>5516</v>
      </c>
      <c r="H1563" s="17">
        <v>519</v>
      </c>
      <c r="I1563" s="16">
        <v>0</v>
      </c>
      <c r="J1563" s="16" t="s">
        <v>5517</v>
      </c>
      <c r="K1563" s="17">
        <v>519</v>
      </c>
      <c r="L1563" s="16">
        <v>0</v>
      </c>
      <c r="AA1563" s="17">
        <v>519</v>
      </c>
    </row>
    <row r="1564" spans="1:27">
      <c r="A1564" s="16">
        <f t="shared" si="27"/>
        <v>1</v>
      </c>
      <c r="B1564" s="16">
        <v>0</v>
      </c>
      <c r="C1564" s="16" t="s">
        <v>21068</v>
      </c>
      <c r="D1564" s="16" t="s">
        <v>2103</v>
      </c>
      <c r="E1564" s="16" t="s">
        <v>2537</v>
      </c>
      <c r="F1564" s="16" t="s">
        <v>163</v>
      </c>
      <c r="G1564" s="16" t="s">
        <v>31</v>
      </c>
      <c r="H1564" s="17">
        <v>729</v>
      </c>
      <c r="I1564" s="16">
        <v>0</v>
      </c>
      <c r="J1564" s="16" t="s">
        <v>5518</v>
      </c>
      <c r="K1564" s="16" t="s">
        <v>5519</v>
      </c>
      <c r="L1564" s="17">
        <v>729</v>
      </c>
      <c r="M1564" s="16">
        <v>0</v>
      </c>
      <c r="AA1564" s="16" t="s">
        <v>5519</v>
      </c>
    </row>
    <row r="1565" spans="1:27">
      <c r="A1565" s="16">
        <f t="shared" si="27"/>
        <v>1</v>
      </c>
      <c r="B1565" s="16">
        <v>25</v>
      </c>
      <c r="C1565" s="16">
        <v>0</v>
      </c>
      <c r="D1565" s="16" t="s">
        <v>1658</v>
      </c>
      <c r="E1565" s="16" t="s">
        <v>5520</v>
      </c>
      <c r="F1565" s="16" t="s">
        <v>486</v>
      </c>
      <c r="G1565" s="16" t="s">
        <v>56</v>
      </c>
      <c r="H1565" s="17">
        <v>1</v>
      </c>
      <c r="I1565" s="16">
        <v>25</v>
      </c>
      <c r="J1565" s="16">
        <v>0</v>
      </c>
      <c r="K1565" s="16" t="s">
        <v>5521</v>
      </c>
      <c r="L1565" s="17">
        <v>1</v>
      </c>
      <c r="M1565" s="16">
        <v>25</v>
      </c>
      <c r="N1565" s="16">
        <v>0</v>
      </c>
      <c r="AA1565" s="16" t="s">
        <v>5521</v>
      </c>
    </row>
    <row r="1566" spans="1:27">
      <c r="A1566" s="16">
        <f t="shared" si="27"/>
        <v>1</v>
      </c>
      <c r="B1566" s="16">
        <v>120</v>
      </c>
      <c r="C1566" s="16">
        <v>0</v>
      </c>
      <c r="D1566" s="16" t="s">
        <v>454</v>
      </c>
      <c r="E1566" s="16" t="s">
        <v>5522</v>
      </c>
      <c r="F1566" s="16" t="s">
        <v>121</v>
      </c>
      <c r="G1566" s="16" t="s">
        <v>454</v>
      </c>
      <c r="H1566" s="16" t="s">
        <v>1156</v>
      </c>
      <c r="I1566" s="17">
        <v>1</v>
      </c>
      <c r="J1566" s="16">
        <v>120</v>
      </c>
      <c r="K1566" s="16">
        <v>0</v>
      </c>
      <c r="L1566" s="16" t="s">
        <v>5523</v>
      </c>
      <c r="M1566" s="17">
        <v>1</v>
      </c>
      <c r="N1566" s="16">
        <v>120</v>
      </c>
      <c r="O1566" s="16">
        <v>0</v>
      </c>
      <c r="AA1566" s="16">
        <v>0</v>
      </c>
    </row>
    <row r="1567" spans="1:27">
      <c r="A1567" s="16">
        <f t="shared" si="27"/>
        <v>1</v>
      </c>
      <c r="B1567" s="16">
        <v>0</v>
      </c>
      <c r="C1567" s="16" t="s">
        <v>21069</v>
      </c>
      <c r="D1567" s="16" t="s">
        <v>249</v>
      </c>
      <c r="E1567" s="16" t="s">
        <v>250</v>
      </c>
      <c r="F1567" s="16" t="s">
        <v>4158</v>
      </c>
      <c r="G1567" s="16" t="s">
        <v>1641</v>
      </c>
      <c r="H1567" s="17">
        <v>949</v>
      </c>
      <c r="I1567" s="16">
        <v>0</v>
      </c>
      <c r="J1567" s="16" t="s">
        <v>5524</v>
      </c>
      <c r="K1567" s="16" t="s">
        <v>5525</v>
      </c>
      <c r="L1567" s="17">
        <v>949</v>
      </c>
      <c r="M1567" s="16">
        <v>0</v>
      </c>
      <c r="AA1567" s="16" t="s">
        <v>5525</v>
      </c>
    </row>
    <row r="1568" spans="1:27">
      <c r="A1568" s="16">
        <f t="shared" si="27"/>
        <v>1</v>
      </c>
      <c r="B1568" s="16" t="s">
        <v>5527</v>
      </c>
      <c r="D1568" s="16" t="s">
        <v>115</v>
      </c>
      <c r="E1568" s="16" t="s">
        <v>116</v>
      </c>
      <c r="F1568" s="16" t="s">
        <v>5526</v>
      </c>
      <c r="G1568" s="16" t="s">
        <v>18</v>
      </c>
      <c r="H1568" s="16" t="s">
        <v>5527</v>
      </c>
      <c r="I1568" s="16" t="s">
        <v>22</v>
      </c>
    </row>
    <row r="1569" spans="1:27">
      <c r="A1569" s="16">
        <f t="shared" si="27"/>
        <v>1</v>
      </c>
      <c r="B1569" s="16" t="s">
        <v>5528</v>
      </c>
      <c r="D1569" s="16" t="s">
        <v>869</v>
      </c>
      <c r="E1569" s="16" t="s">
        <v>41</v>
      </c>
      <c r="F1569" s="16" t="s">
        <v>1003</v>
      </c>
      <c r="G1569" s="16" t="s">
        <v>18</v>
      </c>
      <c r="H1569" s="16" t="s">
        <v>5528</v>
      </c>
      <c r="I1569" s="16" t="s">
        <v>22</v>
      </c>
    </row>
    <row r="1570" spans="1:27">
      <c r="A1570" s="16">
        <f t="shared" si="27"/>
        <v>1</v>
      </c>
      <c r="B1570" s="16" t="s">
        <v>5529</v>
      </c>
      <c r="C1570" s="16">
        <v>0</v>
      </c>
      <c r="D1570" s="16" t="s">
        <v>1163</v>
      </c>
      <c r="E1570" s="16" t="s">
        <v>660</v>
      </c>
      <c r="F1570" s="16" t="s">
        <v>121</v>
      </c>
      <c r="G1570" s="16" t="s">
        <v>997</v>
      </c>
      <c r="H1570" s="17">
        <v>700</v>
      </c>
      <c r="I1570" s="16" t="s">
        <v>5529</v>
      </c>
      <c r="J1570" s="16">
        <v>0</v>
      </c>
      <c r="K1570" s="16" t="s">
        <v>5530</v>
      </c>
      <c r="L1570" s="17">
        <v>700</v>
      </c>
      <c r="M1570" s="16" t="s">
        <v>5529</v>
      </c>
      <c r="N1570" s="16">
        <v>0</v>
      </c>
      <c r="AA1570" s="16" t="s">
        <v>5530</v>
      </c>
    </row>
    <row r="1571" spans="1:27">
      <c r="A1571" s="16">
        <f t="shared" si="27"/>
        <v>1</v>
      </c>
      <c r="B1571" s="16" t="s">
        <v>5532</v>
      </c>
      <c r="D1571" s="16" t="s">
        <v>2172</v>
      </c>
      <c r="E1571" s="16" t="s">
        <v>142</v>
      </c>
      <c r="F1571" s="16" t="s">
        <v>151</v>
      </c>
      <c r="G1571" s="16" t="s">
        <v>57</v>
      </c>
      <c r="H1571" s="16" t="s">
        <v>1146</v>
      </c>
      <c r="I1571" s="16" t="s">
        <v>5531</v>
      </c>
      <c r="J1571" s="16" t="s">
        <v>121</v>
      </c>
      <c r="K1571" s="16" t="s">
        <v>750</v>
      </c>
      <c r="L1571" s="16" t="s">
        <v>72</v>
      </c>
      <c r="M1571" s="16" t="s">
        <v>751</v>
      </c>
      <c r="N1571" s="16" t="s">
        <v>6</v>
      </c>
      <c r="O1571" s="16" t="s">
        <v>18</v>
      </c>
      <c r="P1571" s="16" t="s">
        <v>5532</v>
      </c>
      <c r="Q1571" s="16" t="s">
        <v>22</v>
      </c>
      <c r="AA1571" s="16" t="s">
        <v>750</v>
      </c>
    </row>
    <row r="1572" spans="1:27">
      <c r="A1572" s="16">
        <f t="shared" si="27"/>
        <v>1</v>
      </c>
      <c r="B1572" s="16" t="s">
        <v>19251</v>
      </c>
      <c r="D1572" s="16" t="s">
        <v>1426</v>
      </c>
      <c r="E1572" s="16" t="s">
        <v>594</v>
      </c>
      <c r="F1572" s="16" t="s">
        <v>6</v>
      </c>
      <c r="G1572" s="16" t="s">
        <v>7</v>
      </c>
      <c r="H1572" s="16" t="s">
        <v>324</v>
      </c>
      <c r="I1572" s="16" t="s">
        <v>1541</v>
      </c>
      <c r="J1572" s="16" t="s">
        <v>495</v>
      </c>
      <c r="K1572" s="16" t="s">
        <v>18</v>
      </c>
      <c r="L1572" s="16" t="s">
        <v>5533</v>
      </c>
      <c r="M1572" s="16" t="s">
        <v>5534</v>
      </c>
      <c r="N1572" s="16" t="s">
        <v>22</v>
      </c>
    </row>
    <row r="1573" spans="1:27">
      <c r="A1573" s="16">
        <f t="shared" si="27"/>
        <v>1</v>
      </c>
      <c r="B1573" s="16" t="s">
        <v>5537</v>
      </c>
      <c r="D1573" s="16" t="s">
        <v>5535</v>
      </c>
      <c r="E1573" s="16" t="s">
        <v>5536</v>
      </c>
      <c r="F1573" s="16" t="s">
        <v>928</v>
      </c>
      <c r="G1573" s="16" t="s">
        <v>18</v>
      </c>
      <c r="H1573" s="16" t="s">
        <v>5537</v>
      </c>
      <c r="I1573" s="16" t="s">
        <v>22</v>
      </c>
    </row>
    <row r="1574" spans="1:27">
      <c r="A1574" s="16">
        <f t="shared" si="27"/>
        <v>1</v>
      </c>
      <c r="B1574" s="16">
        <v>0</v>
      </c>
      <c r="C1574" s="16" t="s">
        <v>5539</v>
      </c>
      <c r="D1574" s="16" t="s">
        <v>23</v>
      </c>
      <c r="E1574" s="16">
        <v>3</v>
      </c>
      <c r="F1574" s="16" t="s">
        <v>1</v>
      </c>
      <c r="G1574" s="16" t="s">
        <v>3051</v>
      </c>
      <c r="H1574" s="16" t="s">
        <v>6</v>
      </c>
      <c r="I1574" s="16" t="s">
        <v>7</v>
      </c>
      <c r="J1574" s="16" t="s">
        <v>5538</v>
      </c>
      <c r="K1574" s="16" t="s">
        <v>158</v>
      </c>
      <c r="L1574" s="17">
        <v>860</v>
      </c>
      <c r="M1574" s="16">
        <v>0</v>
      </c>
      <c r="N1574" s="16" t="s">
        <v>5539</v>
      </c>
      <c r="O1574" s="17">
        <v>860</v>
      </c>
      <c r="P1574" s="16">
        <v>0</v>
      </c>
      <c r="AA1574" s="16" t="s">
        <v>158</v>
      </c>
    </row>
    <row r="1575" spans="1:27">
      <c r="A1575" s="16">
        <f t="shared" si="27"/>
        <v>1</v>
      </c>
      <c r="B1575" s="16" t="s">
        <v>5540</v>
      </c>
      <c r="D1575" s="16" t="s">
        <v>28</v>
      </c>
      <c r="E1575" s="16" t="s">
        <v>29</v>
      </c>
      <c r="F1575" s="16" t="s">
        <v>163</v>
      </c>
      <c r="G1575" s="16" t="s">
        <v>31</v>
      </c>
      <c r="H1575" s="16" t="s">
        <v>57</v>
      </c>
      <c r="I1575" s="16" t="s">
        <v>190</v>
      </c>
      <c r="J1575" s="16" t="s">
        <v>72</v>
      </c>
      <c r="K1575" s="16" t="s">
        <v>4577</v>
      </c>
      <c r="L1575" s="16" t="s">
        <v>192</v>
      </c>
      <c r="M1575" s="16" t="s">
        <v>41</v>
      </c>
      <c r="N1575" s="16" t="s">
        <v>194</v>
      </c>
      <c r="O1575" s="16" t="s">
        <v>18</v>
      </c>
      <c r="P1575" s="16" t="s">
        <v>5540</v>
      </c>
      <c r="Q1575" s="16" t="s">
        <v>22</v>
      </c>
      <c r="AA1575" s="16" t="s">
        <v>4577</v>
      </c>
    </row>
    <row r="1576" spans="1:27">
      <c r="A1576" s="16">
        <f t="shared" si="27"/>
        <v>1</v>
      </c>
      <c r="B1576" s="16" t="s">
        <v>5541</v>
      </c>
      <c r="D1576" s="16" t="s">
        <v>822</v>
      </c>
      <c r="E1576" s="16" t="s">
        <v>193</v>
      </c>
      <c r="F1576" s="16" t="s">
        <v>577</v>
      </c>
      <c r="G1576" s="16" t="s">
        <v>99</v>
      </c>
      <c r="H1576" s="16" t="s">
        <v>59</v>
      </c>
      <c r="I1576" s="16" t="s">
        <v>132</v>
      </c>
      <c r="J1576" s="16" t="s">
        <v>56</v>
      </c>
      <c r="K1576" s="16" t="s">
        <v>18</v>
      </c>
      <c r="L1576" s="16" t="s">
        <v>5541</v>
      </c>
      <c r="M1576" s="16" t="s">
        <v>22</v>
      </c>
    </row>
    <row r="1577" spans="1:27">
      <c r="A1577" s="16">
        <f t="shared" si="27"/>
        <v>1</v>
      </c>
      <c r="B1577" s="16" t="s">
        <v>5542</v>
      </c>
      <c r="D1577" s="16" t="s">
        <v>1318</v>
      </c>
      <c r="E1577" s="16" t="s">
        <v>375</v>
      </c>
      <c r="F1577" s="16" t="s">
        <v>18</v>
      </c>
      <c r="G1577" s="16" t="s">
        <v>5542</v>
      </c>
      <c r="H1577" s="16" t="s">
        <v>22</v>
      </c>
    </row>
    <row r="1578" spans="1:27">
      <c r="A1578" s="16">
        <f t="shared" si="27"/>
        <v>1</v>
      </c>
      <c r="B1578" s="16" t="s">
        <v>5543</v>
      </c>
      <c r="C1578" s="17">
        <v>520</v>
      </c>
      <c r="D1578" s="16" t="s">
        <v>172</v>
      </c>
      <c r="E1578" s="16" t="s">
        <v>181</v>
      </c>
      <c r="F1578" s="16" t="s">
        <v>464</v>
      </c>
      <c r="G1578" s="16" t="s">
        <v>18</v>
      </c>
      <c r="H1578" s="16" t="s">
        <v>5543</v>
      </c>
      <c r="I1578" s="17">
        <v>520</v>
      </c>
      <c r="J1578" s="16">
        <v>0</v>
      </c>
      <c r="K1578" s="16" t="s">
        <v>57</v>
      </c>
      <c r="L1578" s="17">
        <v>560</v>
      </c>
      <c r="M1578" s="16">
        <v>0</v>
      </c>
      <c r="AA1578" s="16" t="s">
        <v>57</v>
      </c>
    </row>
    <row r="1579" spans="1:27">
      <c r="A1579" s="16">
        <f t="shared" si="27"/>
        <v>1</v>
      </c>
      <c r="B1579" s="16" t="s">
        <v>5546</v>
      </c>
      <c r="D1579" s="16" t="s">
        <v>1544</v>
      </c>
      <c r="E1579" s="16" t="s">
        <v>1545</v>
      </c>
      <c r="F1579" s="16" t="s">
        <v>347</v>
      </c>
      <c r="G1579" s="16" t="s">
        <v>5544</v>
      </c>
      <c r="H1579" s="16" t="s">
        <v>980</v>
      </c>
      <c r="I1579" s="16" t="s">
        <v>357</v>
      </c>
      <c r="J1579" s="16" t="s">
        <v>306</v>
      </c>
      <c r="K1579" s="16" t="s">
        <v>505</v>
      </c>
      <c r="L1579" s="16" t="s">
        <v>59</v>
      </c>
      <c r="M1579" s="16" t="s">
        <v>5545</v>
      </c>
      <c r="N1579" s="16" t="s">
        <v>18</v>
      </c>
      <c r="O1579" s="16" t="s">
        <v>5546</v>
      </c>
      <c r="P1579" s="16" t="s">
        <v>22</v>
      </c>
      <c r="AA1579" s="16" t="s">
        <v>505</v>
      </c>
    </row>
    <row r="1580" spans="1:27">
      <c r="A1580" s="16">
        <f t="shared" si="27"/>
        <v>1</v>
      </c>
      <c r="B1580" s="16" t="s">
        <v>913</v>
      </c>
      <c r="C1580" s="16" t="s">
        <v>5549</v>
      </c>
      <c r="D1580" s="16" t="s">
        <v>5547</v>
      </c>
      <c r="E1580" s="16" t="s">
        <v>5548</v>
      </c>
      <c r="F1580" s="16" t="s">
        <v>15</v>
      </c>
      <c r="G1580" s="16" t="s">
        <v>506</v>
      </c>
      <c r="H1580" s="16" t="s">
        <v>507</v>
      </c>
      <c r="I1580" s="16" t="s">
        <v>2562</v>
      </c>
      <c r="J1580" s="17">
        <v>499</v>
      </c>
      <c r="K1580" s="16" t="s">
        <v>913</v>
      </c>
      <c r="L1580" s="16" t="s">
        <v>5549</v>
      </c>
      <c r="M1580" s="17">
        <v>499</v>
      </c>
      <c r="N1580" s="16" t="s">
        <v>913</v>
      </c>
      <c r="AA1580" s="16" t="s">
        <v>913</v>
      </c>
    </row>
    <row r="1581" spans="1:27">
      <c r="A1581" s="16">
        <f t="shared" si="27"/>
        <v>1</v>
      </c>
      <c r="B1581" s="16" t="s">
        <v>19252</v>
      </c>
      <c r="D1581" s="16" t="s">
        <v>59</v>
      </c>
      <c r="E1581" s="16" t="s">
        <v>1384</v>
      </c>
      <c r="F1581" s="16" t="s">
        <v>151</v>
      </c>
      <c r="G1581" s="16" t="s">
        <v>38</v>
      </c>
      <c r="H1581" s="16" t="s">
        <v>2408</v>
      </c>
      <c r="I1581" s="16" t="s">
        <v>293</v>
      </c>
      <c r="J1581" s="16" t="s">
        <v>121</v>
      </c>
      <c r="K1581" s="16" t="s">
        <v>556</v>
      </c>
      <c r="L1581" s="16" t="s">
        <v>63</v>
      </c>
      <c r="M1581" s="16" t="s">
        <v>727</v>
      </c>
      <c r="N1581" s="16" t="s">
        <v>18</v>
      </c>
      <c r="O1581" s="16" t="s">
        <v>203</v>
      </c>
      <c r="P1581" s="16" t="s">
        <v>5550</v>
      </c>
      <c r="Q1581" s="16" t="s">
        <v>5551</v>
      </c>
      <c r="R1581" s="16" t="s">
        <v>22</v>
      </c>
      <c r="AA1581" s="16" t="s">
        <v>556</v>
      </c>
    </row>
    <row r="1582" spans="1:27">
      <c r="A1582" s="16">
        <f t="shared" si="27"/>
        <v>1</v>
      </c>
      <c r="B1582" s="16" t="s">
        <v>5555</v>
      </c>
      <c r="D1582" s="16" t="s">
        <v>605</v>
      </c>
      <c r="E1582" s="16" t="s">
        <v>5552</v>
      </c>
      <c r="F1582" s="16" t="s">
        <v>5553</v>
      </c>
      <c r="G1582" s="16" t="s">
        <v>1545</v>
      </c>
      <c r="H1582" s="16" t="s">
        <v>347</v>
      </c>
      <c r="I1582" s="16" t="s">
        <v>603</v>
      </c>
      <c r="J1582" s="16" t="s">
        <v>5554</v>
      </c>
      <c r="K1582" s="16" t="s">
        <v>731</v>
      </c>
      <c r="L1582" s="16" t="s">
        <v>18</v>
      </c>
      <c r="M1582" s="16" t="s">
        <v>5555</v>
      </c>
      <c r="N1582" s="16" t="s">
        <v>22</v>
      </c>
      <c r="AA1582" s="16" t="s">
        <v>731</v>
      </c>
    </row>
    <row r="1583" spans="1:27">
      <c r="A1583" s="16">
        <f t="shared" si="27"/>
        <v>1</v>
      </c>
      <c r="B1583" s="16" t="s">
        <v>913</v>
      </c>
      <c r="C1583" s="16" t="s">
        <v>5559</v>
      </c>
      <c r="D1583" s="16" t="s">
        <v>1358</v>
      </c>
      <c r="E1583" s="16" t="s">
        <v>953</v>
      </c>
      <c r="F1583" s="16" t="s">
        <v>93</v>
      </c>
      <c r="G1583" s="16" t="s">
        <v>5556</v>
      </c>
      <c r="H1583" s="16" t="s">
        <v>90</v>
      </c>
      <c r="I1583" s="16" t="s">
        <v>5557</v>
      </c>
      <c r="J1583" s="16" t="s">
        <v>5558</v>
      </c>
      <c r="K1583" s="17">
        <v>395</v>
      </c>
      <c r="L1583" s="16" t="s">
        <v>913</v>
      </c>
      <c r="M1583" s="16" t="s">
        <v>5559</v>
      </c>
      <c r="N1583" s="17">
        <v>395</v>
      </c>
      <c r="O1583" s="16" t="s">
        <v>913</v>
      </c>
      <c r="AA1583" s="17">
        <v>395</v>
      </c>
    </row>
    <row r="1584" spans="1:27">
      <c r="A1584" s="16">
        <f t="shared" si="27"/>
        <v>1</v>
      </c>
      <c r="B1584" s="16" t="s">
        <v>19253</v>
      </c>
      <c r="D1584" s="16" t="s">
        <v>298</v>
      </c>
      <c r="E1584" s="16" t="s">
        <v>163</v>
      </c>
      <c r="F1584" s="16" t="s">
        <v>31</v>
      </c>
      <c r="G1584" s="16" t="s">
        <v>18</v>
      </c>
      <c r="H1584" s="16" t="s">
        <v>280</v>
      </c>
      <c r="I1584" s="16" t="s">
        <v>5560</v>
      </c>
      <c r="J1584" s="16" t="s">
        <v>22</v>
      </c>
    </row>
    <row r="1585" spans="1:27">
      <c r="A1585" s="16">
        <f t="shared" si="27"/>
        <v>1</v>
      </c>
      <c r="B1585" s="16" t="s">
        <v>18</v>
      </c>
      <c r="C1585" s="16" t="s">
        <v>21070</v>
      </c>
      <c r="D1585" s="16" t="s">
        <v>1726</v>
      </c>
      <c r="E1585" s="16" t="s">
        <v>142</v>
      </c>
      <c r="F1585" s="16" t="s">
        <v>2763</v>
      </c>
      <c r="G1585" s="16" t="s">
        <v>5561</v>
      </c>
      <c r="H1585" s="16" t="s">
        <v>3466</v>
      </c>
      <c r="I1585" s="16" t="s">
        <v>72</v>
      </c>
      <c r="J1585" s="16" t="s">
        <v>2302</v>
      </c>
      <c r="K1585" s="16" t="s">
        <v>5562</v>
      </c>
      <c r="L1585" s="16" t="s">
        <v>18</v>
      </c>
      <c r="M1585" s="16" t="s">
        <v>5563</v>
      </c>
      <c r="N1585" s="16" t="s">
        <v>3989</v>
      </c>
      <c r="O1585" s="16" t="s">
        <v>22</v>
      </c>
      <c r="AA1585" s="16" t="s">
        <v>5562</v>
      </c>
    </row>
    <row r="1586" spans="1:27">
      <c r="A1586" s="16">
        <f t="shared" si="27"/>
        <v>1</v>
      </c>
      <c r="B1586" s="16" t="s">
        <v>19254</v>
      </c>
      <c r="D1586" s="16">
        <v>3</v>
      </c>
      <c r="E1586" s="16" t="s">
        <v>1648</v>
      </c>
      <c r="F1586" s="16">
        <v>2</v>
      </c>
      <c r="G1586" s="16" t="s">
        <v>4312</v>
      </c>
      <c r="H1586" s="16">
        <v>2</v>
      </c>
      <c r="I1586" s="16" t="s">
        <v>5564</v>
      </c>
      <c r="J1586" s="16" t="s">
        <v>5426</v>
      </c>
      <c r="K1586" s="16" t="s">
        <v>121</v>
      </c>
      <c r="L1586" s="16" t="s">
        <v>7</v>
      </c>
      <c r="M1586" s="16" t="s">
        <v>5565</v>
      </c>
      <c r="N1586" s="16" t="s">
        <v>1056</v>
      </c>
      <c r="O1586" s="16" t="s">
        <v>1056</v>
      </c>
      <c r="P1586" s="16" t="s">
        <v>1056</v>
      </c>
      <c r="Q1586" s="16" t="s">
        <v>18</v>
      </c>
      <c r="R1586" s="16" t="s">
        <v>5566</v>
      </c>
      <c r="S1586" s="16" t="s">
        <v>22</v>
      </c>
      <c r="AA1586" s="16" t="s">
        <v>121</v>
      </c>
    </row>
    <row r="1587" spans="1:27">
      <c r="A1587" s="16">
        <f t="shared" si="27"/>
        <v>1</v>
      </c>
      <c r="B1587" s="16" t="s">
        <v>5570</v>
      </c>
      <c r="D1587" s="16" t="s">
        <v>401</v>
      </c>
      <c r="E1587" s="16" t="s">
        <v>402</v>
      </c>
      <c r="F1587" s="16" t="s">
        <v>5567</v>
      </c>
      <c r="G1587" s="16" t="s">
        <v>5568</v>
      </c>
      <c r="H1587" s="16" t="s">
        <v>5569</v>
      </c>
      <c r="I1587" s="16" t="s">
        <v>18</v>
      </c>
      <c r="J1587" s="16" t="s">
        <v>5570</v>
      </c>
      <c r="K1587" s="16" t="s">
        <v>22</v>
      </c>
    </row>
    <row r="1588" spans="1:27">
      <c r="A1588" s="16">
        <f t="shared" si="27"/>
        <v>1</v>
      </c>
      <c r="B1588" s="16">
        <v>0</v>
      </c>
      <c r="C1588" s="16" t="s">
        <v>5574</v>
      </c>
      <c r="D1588" s="16" t="s">
        <v>5571</v>
      </c>
      <c r="E1588" s="16" t="s">
        <v>5572</v>
      </c>
      <c r="F1588" s="16" t="s">
        <v>5573</v>
      </c>
      <c r="G1588" s="16">
        <v>2016</v>
      </c>
      <c r="H1588" s="17">
        <v>919</v>
      </c>
      <c r="I1588" s="16">
        <v>0</v>
      </c>
      <c r="J1588" s="16" t="s">
        <v>5574</v>
      </c>
      <c r="K1588" s="17">
        <v>919</v>
      </c>
      <c r="L1588" s="16">
        <v>0</v>
      </c>
      <c r="AA1588" s="17">
        <v>919</v>
      </c>
    </row>
    <row r="1589" spans="1:27">
      <c r="A1589" s="16">
        <f t="shared" si="27"/>
        <v>1</v>
      </c>
      <c r="B1589" s="16" t="s">
        <v>19255</v>
      </c>
      <c r="D1589" s="16" t="s">
        <v>791</v>
      </c>
      <c r="E1589" s="16" t="s">
        <v>163</v>
      </c>
      <c r="F1589" s="16" t="s">
        <v>375</v>
      </c>
      <c r="G1589" s="16" t="s">
        <v>5575</v>
      </c>
      <c r="H1589" s="16" t="s">
        <v>386</v>
      </c>
      <c r="I1589" s="16" t="s">
        <v>1440</v>
      </c>
      <c r="J1589" s="16" t="s">
        <v>1423</v>
      </c>
      <c r="K1589" s="16" t="s">
        <v>2771</v>
      </c>
      <c r="L1589" s="16" t="s">
        <v>166</v>
      </c>
      <c r="M1589" s="16" t="s">
        <v>214</v>
      </c>
      <c r="N1589" s="16" t="s">
        <v>215</v>
      </c>
      <c r="O1589" s="16" t="s">
        <v>18</v>
      </c>
      <c r="P1589" s="16" t="s">
        <v>5576</v>
      </c>
      <c r="Q1589" s="16" t="s">
        <v>5577</v>
      </c>
      <c r="R1589" s="16" t="s">
        <v>1092</v>
      </c>
      <c r="S1589" s="16" t="s">
        <v>22</v>
      </c>
      <c r="AA1589" s="16" t="s">
        <v>2771</v>
      </c>
    </row>
    <row r="1590" spans="1:27">
      <c r="A1590" s="16">
        <f t="shared" si="27"/>
        <v>1</v>
      </c>
      <c r="B1590" s="16" t="s">
        <v>5578</v>
      </c>
      <c r="D1590" s="16" t="s">
        <v>444</v>
      </c>
      <c r="E1590" s="16" t="s">
        <v>142</v>
      </c>
      <c r="F1590" s="16" t="s">
        <v>157</v>
      </c>
      <c r="G1590" s="16" t="s">
        <v>6</v>
      </c>
      <c r="H1590" s="16" t="s">
        <v>7</v>
      </c>
      <c r="I1590" s="16" t="s">
        <v>4115</v>
      </c>
      <c r="J1590" s="16" t="s">
        <v>2887</v>
      </c>
      <c r="K1590" s="16" t="s">
        <v>705</v>
      </c>
      <c r="L1590" s="16" t="s">
        <v>537</v>
      </c>
      <c r="M1590" s="16" t="s">
        <v>5578</v>
      </c>
      <c r="N1590" s="16" t="s">
        <v>22</v>
      </c>
      <c r="AA1590" s="16" t="s">
        <v>705</v>
      </c>
    </row>
    <row r="1591" spans="1:27">
      <c r="A1591" s="16">
        <f t="shared" si="27"/>
        <v>1</v>
      </c>
      <c r="B1591" s="16" t="s">
        <v>5579</v>
      </c>
      <c r="D1591" s="16" t="s">
        <v>1600</v>
      </c>
      <c r="E1591" s="16" t="s">
        <v>927</v>
      </c>
      <c r="F1591" s="16" t="s">
        <v>18</v>
      </c>
      <c r="G1591" s="16" t="s">
        <v>5579</v>
      </c>
      <c r="H1591" s="16" t="s">
        <v>22</v>
      </c>
    </row>
    <row r="1592" spans="1:27">
      <c r="A1592" s="16">
        <f t="shared" si="27"/>
        <v>1</v>
      </c>
      <c r="B1592" s="16" t="s">
        <v>5581</v>
      </c>
      <c r="D1592" s="16" t="s">
        <v>5580</v>
      </c>
      <c r="E1592" s="16" t="s">
        <v>116</v>
      </c>
      <c r="F1592" s="16" t="s">
        <v>798</v>
      </c>
      <c r="G1592" s="16" t="s">
        <v>18</v>
      </c>
      <c r="H1592" s="16" t="s">
        <v>5581</v>
      </c>
      <c r="I1592" s="16" t="s">
        <v>22</v>
      </c>
    </row>
    <row r="1593" spans="1:27">
      <c r="A1593" s="16">
        <f t="shared" si="27"/>
        <v>1</v>
      </c>
      <c r="B1593" s="16" t="s">
        <v>19256</v>
      </c>
      <c r="E1593" s="16" t="s">
        <v>5582</v>
      </c>
      <c r="F1593" s="16" t="s">
        <v>306</v>
      </c>
      <c r="G1593" s="16" t="s">
        <v>93</v>
      </c>
      <c r="H1593" s="16" t="s">
        <v>5583</v>
      </c>
      <c r="I1593" s="16" t="s">
        <v>5584</v>
      </c>
      <c r="J1593" s="16" t="s">
        <v>41</v>
      </c>
      <c r="K1593" s="16" t="s">
        <v>5585</v>
      </c>
      <c r="L1593" s="16" t="s">
        <v>1409</v>
      </c>
      <c r="M1593" s="16" t="s">
        <v>4856</v>
      </c>
      <c r="N1593" s="16" t="s">
        <v>4784</v>
      </c>
      <c r="O1593" s="16" t="s">
        <v>3409</v>
      </c>
      <c r="P1593" s="16" t="s">
        <v>18</v>
      </c>
      <c r="Q1593" s="16" t="s">
        <v>5586</v>
      </c>
      <c r="R1593" s="16" t="s">
        <v>5587</v>
      </c>
      <c r="S1593" s="16" t="s">
        <v>22</v>
      </c>
      <c r="AA1593" s="16" t="s">
        <v>5585</v>
      </c>
    </row>
    <row r="1594" spans="1:27">
      <c r="A1594" s="16">
        <f t="shared" si="27"/>
        <v>1</v>
      </c>
      <c r="B1594" s="16" t="s">
        <v>19257</v>
      </c>
      <c r="D1594" s="16" t="s">
        <v>798</v>
      </c>
      <c r="E1594" s="16" t="s">
        <v>298</v>
      </c>
      <c r="F1594" s="16" t="s">
        <v>38</v>
      </c>
      <c r="G1594" s="16" t="s">
        <v>126</v>
      </c>
      <c r="H1594" s="16" t="s">
        <v>2249</v>
      </c>
      <c r="I1594" s="16" t="s">
        <v>18</v>
      </c>
      <c r="J1594" s="16" t="s">
        <v>5588</v>
      </c>
      <c r="K1594" s="16" t="s">
        <v>5589</v>
      </c>
      <c r="L1594" s="16" t="s">
        <v>22</v>
      </c>
      <c r="AA1594" s="16" t="s">
        <v>5589</v>
      </c>
    </row>
    <row r="1595" spans="1:27">
      <c r="A1595" s="16">
        <f t="shared" si="27"/>
        <v>1</v>
      </c>
      <c r="B1595" s="16" t="s">
        <v>19258</v>
      </c>
      <c r="D1595" s="16" t="s">
        <v>52</v>
      </c>
      <c r="E1595" s="16" t="s">
        <v>189</v>
      </c>
      <c r="F1595" s="16" t="s">
        <v>524</v>
      </c>
      <c r="G1595" s="16" t="s">
        <v>72</v>
      </c>
      <c r="H1595" s="16" t="s">
        <v>5023</v>
      </c>
      <c r="I1595" s="16" t="s">
        <v>3708</v>
      </c>
      <c r="J1595" s="16" t="s">
        <v>5590</v>
      </c>
      <c r="K1595" s="16" t="s">
        <v>18</v>
      </c>
      <c r="L1595" s="16" t="s">
        <v>5591</v>
      </c>
      <c r="M1595" s="16" t="s">
        <v>5592</v>
      </c>
      <c r="N1595" s="16" t="s">
        <v>2239</v>
      </c>
      <c r="O1595" s="16" t="s">
        <v>22</v>
      </c>
    </row>
    <row r="1596" spans="1:27">
      <c r="A1596" s="16">
        <f t="shared" si="27"/>
        <v>1</v>
      </c>
      <c r="B1596" s="16" t="s">
        <v>5593</v>
      </c>
      <c r="D1596" s="16" t="s">
        <v>3999</v>
      </c>
      <c r="E1596" s="16" t="s">
        <v>571</v>
      </c>
      <c r="F1596" s="16" t="s">
        <v>157</v>
      </c>
      <c r="G1596" s="16" t="s">
        <v>18</v>
      </c>
      <c r="H1596" s="16" t="s">
        <v>5593</v>
      </c>
      <c r="I1596" s="16" t="s">
        <v>22</v>
      </c>
    </row>
    <row r="1597" spans="1:27">
      <c r="A1597" s="16">
        <f t="shared" si="27"/>
        <v>1</v>
      </c>
      <c r="B1597" s="16" t="s">
        <v>5597</v>
      </c>
      <c r="C1597" s="16" t="s">
        <v>5596</v>
      </c>
      <c r="D1597" s="16" t="s">
        <v>5594</v>
      </c>
      <c r="E1597" s="16" t="s">
        <v>1360</v>
      </c>
      <c r="F1597" s="16" t="s">
        <v>5595</v>
      </c>
      <c r="G1597" s="16" t="s">
        <v>38</v>
      </c>
      <c r="H1597" s="16" t="s">
        <v>7</v>
      </c>
      <c r="I1597" s="16" t="s">
        <v>1372</v>
      </c>
      <c r="J1597" s="16" t="s">
        <v>2894</v>
      </c>
      <c r="K1597" s="16" t="s">
        <v>158</v>
      </c>
      <c r="L1597" s="16" t="s">
        <v>5099</v>
      </c>
      <c r="M1597" s="16" t="s">
        <v>5596</v>
      </c>
      <c r="N1597" s="16" t="s">
        <v>5597</v>
      </c>
      <c r="O1597" s="16" t="s">
        <v>5596</v>
      </c>
      <c r="AA1597" s="16" t="s">
        <v>158</v>
      </c>
    </row>
    <row r="1598" spans="1:27">
      <c r="A1598" s="16">
        <f t="shared" si="27"/>
        <v>1</v>
      </c>
      <c r="B1598" s="16" t="s">
        <v>5599</v>
      </c>
      <c r="D1598" s="16" t="s">
        <v>5598</v>
      </c>
      <c r="E1598" s="16" t="s">
        <v>115</v>
      </c>
      <c r="F1598" s="16" t="s">
        <v>116</v>
      </c>
      <c r="G1598" s="16" t="s">
        <v>594</v>
      </c>
      <c r="H1598" s="16" t="s">
        <v>18</v>
      </c>
      <c r="I1598" s="16" t="s">
        <v>5599</v>
      </c>
      <c r="J1598" s="16" t="s">
        <v>22</v>
      </c>
    </row>
    <row r="1599" spans="1:27">
      <c r="A1599" s="16">
        <f t="shared" si="27"/>
        <v>1</v>
      </c>
      <c r="B1599" s="16" t="s">
        <v>5603</v>
      </c>
      <c r="C1599" s="16" t="s">
        <v>5602</v>
      </c>
      <c r="D1599" s="16" t="s">
        <v>5600</v>
      </c>
      <c r="E1599" s="16" t="s">
        <v>121</v>
      </c>
      <c r="F1599" s="16" t="s">
        <v>5601</v>
      </c>
      <c r="G1599" s="16" t="s">
        <v>565</v>
      </c>
      <c r="H1599" s="16" t="s">
        <v>1446</v>
      </c>
      <c r="I1599" s="16" t="s">
        <v>5602</v>
      </c>
      <c r="J1599" s="16" t="s">
        <v>5603</v>
      </c>
      <c r="K1599" s="16" t="s">
        <v>5602</v>
      </c>
      <c r="AA1599" s="16" t="s">
        <v>5602</v>
      </c>
    </row>
    <row r="1600" spans="1:27">
      <c r="A1600" s="16">
        <f t="shared" si="27"/>
        <v>1</v>
      </c>
      <c r="B1600" s="16" t="s">
        <v>5607</v>
      </c>
      <c r="C1600" s="16" t="s">
        <v>5606</v>
      </c>
      <c r="D1600" s="16" t="s">
        <v>454</v>
      </c>
      <c r="E1600" s="16" t="s">
        <v>5604</v>
      </c>
      <c r="F1600" s="16" t="s">
        <v>454</v>
      </c>
      <c r="G1600" s="16" t="s">
        <v>5605</v>
      </c>
      <c r="H1600" s="16" t="s">
        <v>454</v>
      </c>
      <c r="I1600" s="16" t="s">
        <v>805</v>
      </c>
      <c r="J1600" s="16" t="s">
        <v>1446</v>
      </c>
      <c r="K1600" s="16" t="s">
        <v>5606</v>
      </c>
      <c r="L1600" s="16" t="s">
        <v>5607</v>
      </c>
      <c r="M1600" s="16" t="s">
        <v>5606</v>
      </c>
      <c r="AA1600" s="16" t="s">
        <v>5606</v>
      </c>
    </row>
    <row r="1601" spans="1:27">
      <c r="A1601" s="16">
        <f t="shared" ref="A1601:A1664" si="28">IF(B1601&lt;&gt;C1601,1,0)</f>
        <v>1</v>
      </c>
      <c r="B1601" s="16" t="s">
        <v>19259</v>
      </c>
      <c r="D1601" s="16" t="s">
        <v>486</v>
      </c>
      <c r="E1601" s="16" t="s">
        <v>142</v>
      </c>
      <c r="F1601" s="16" t="s">
        <v>151</v>
      </c>
      <c r="G1601" s="16" t="s">
        <v>6</v>
      </c>
      <c r="H1601" s="16" t="s">
        <v>7</v>
      </c>
      <c r="I1601" s="16" t="s">
        <v>966</v>
      </c>
      <c r="J1601" s="16" t="s">
        <v>121</v>
      </c>
      <c r="K1601" s="16" t="s">
        <v>3646</v>
      </c>
      <c r="L1601" s="16" t="s">
        <v>147</v>
      </c>
      <c r="M1601" s="16" t="s">
        <v>18</v>
      </c>
      <c r="N1601" s="16" t="s">
        <v>827</v>
      </c>
      <c r="O1601" s="16" t="s">
        <v>5608</v>
      </c>
      <c r="P1601" s="16" t="s">
        <v>22</v>
      </c>
      <c r="AA1601" s="16" t="s">
        <v>3646</v>
      </c>
    </row>
    <row r="1602" spans="1:27">
      <c r="A1602" s="16">
        <f t="shared" si="28"/>
        <v>1</v>
      </c>
      <c r="B1602" s="16" t="s">
        <v>80</v>
      </c>
      <c r="D1602" s="16" t="s">
        <v>132</v>
      </c>
      <c r="E1602" s="16" t="s">
        <v>56</v>
      </c>
      <c r="F1602" s="16" t="s">
        <v>18</v>
      </c>
      <c r="G1602" s="16" t="s">
        <v>80</v>
      </c>
    </row>
    <row r="1603" spans="1:27">
      <c r="A1603" s="16">
        <f t="shared" si="28"/>
        <v>1</v>
      </c>
      <c r="B1603" s="16" t="s">
        <v>5610</v>
      </c>
      <c r="D1603" s="16" t="s">
        <v>1040</v>
      </c>
      <c r="E1603" s="16" t="s">
        <v>5609</v>
      </c>
      <c r="F1603" s="16" t="s">
        <v>375</v>
      </c>
      <c r="G1603" s="16" t="s">
        <v>18</v>
      </c>
      <c r="H1603" s="16" t="s">
        <v>5610</v>
      </c>
      <c r="I1603" s="16" t="s">
        <v>22</v>
      </c>
    </row>
    <row r="1604" spans="1:27">
      <c r="A1604" s="16">
        <f t="shared" si="28"/>
        <v>1</v>
      </c>
      <c r="B1604" s="16" t="s">
        <v>18</v>
      </c>
      <c r="C1604" s="16" t="s">
        <v>5613</v>
      </c>
      <c r="D1604" s="16" t="s">
        <v>2191</v>
      </c>
      <c r="E1604" s="16" t="s">
        <v>5611</v>
      </c>
      <c r="F1604" s="16" t="s">
        <v>5612</v>
      </c>
      <c r="G1604" s="16" t="s">
        <v>18</v>
      </c>
      <c r="H1604" s="16" t="s">
        <v>5613</v>
      </c>
      <c r="I1604" s="16" t="s">
        <v>22</v>
      </c>
    </row>
    <row r="1605" spans="1:27">
      <c r="A1605" s="16">
        <f t="shared" si="28"/>
        <v>1</v>
      </c>
      <c r="B1605" s="16" t="s">
        <v>19260</v>
      </c>
      <c r="D1605" s="16" t="s">
        <v>856</v>
      </c>
      <c r="E1605" s="16" t="s">
        <v>1361</v>
      </c>
      <c r="F1605" s="16" t="s">
        <v>1004</v>
      </c>
      <c r="G1605" s="16" t="s">
        <v>2812</v>
      </c>
      <c r="H1605" s="16" t="s">
        <v>121</v>
      </c>
      <c r="I1605" s="16" t="s">
        <v>157</v>
      </c>
      <c r="J1605" s="16" t="s">
        <v>18</v>
      </c>
      <c r="K1605" s="16" t="s">
        <v>5614</v>
      </c>
      <c r="L1605" s="16" t="s">
        <v>5615</v>
      </c>
      <c r="M1605" s="16" t="s">
        <v>22</v>
      </c>
      <c r="AA1605" s="16" t="s">
        <v>5614</v>
      </c>
    </row>
    <row r="1606" spans="1:27">
      <c r="A1606" s="16">
        <f t="shared" si="28"/>
        <v>1</v>
      </c>
      <c r="B1606" s="16">
        <v>0</v>
      </c>
      <c r="C1606" s="16" t="s">
        <v>5512</v>
      </c>
      <c r="D1606" s="16" t="s">
        <v>343</v>
      </c>
      <c r="E1606" s="16" t="s">
        <v>1626</v>
      </c>
      <c r="F1606" s="16" t="s">
        <v>1086</v>
      </c>
      <c r="G1606" s="17">
        <v>375</v>
      </c>
      <c r="H1606" s="16">
        <v>0</v>
      </c>
      <c r="I1606" s="16" t="s">
        <v>5512</v>
      </c>
      <c r="J1606" s="17">
        <v>375</v>
      </c>
      <c r="K1606" s="16">
        <v>0</v>
      </c>
      <c r="AA1606" s="16">
        <v>0</v>
      </c>
    </row>
    <row r="1607" spans="1:27">
      <c r="A1607" s="16">
        <f t="shared" si="28"/>
        <v>1</v>
      </c>
      <c r="B1607" s="16">
        <v>0</v>
      </c>
      <c r="C1607" s="16" t="s">
        <v>5513</v>
      </c>
      <c r="D1607" s="16" t="s">
        <v>1573</v>
      </c>
      <c r="E1607" s="16" t="s">
        <v>1086</v>
      </c>
      <c r="F1607" s="17">
        <v>439</v>
      </c>
      <c r="G1607" s="16">
        <v>0</v>
      </c>
      <c r="H1607" s="16" t="s">
        <v>5513</v>
      </c>
      <c r="I1607" s="17">
        <v>439</v>
      </c>
      <c r="J1607" s="16">
        <v>0</v>
      </c>
    </row>
    <row r="1608" spans="1:27">
      <c r="A1608" s="16">
        <f t="shared" si="28"/>
        <v>1</v>
      </c>
      <c r="B1608" s="16" t="s">
        <v>19261</v>
      </c>
      <c r="D1608" s="16" t="s">
        <v>4880</v>
      </c>
      <c r="E1608" s="16" t="s">
        <v>98</v>
      </c>
      <c r="F1608" s="16" t="s">
        <v>31</v>
      </c>
      <c r="G1608" s="16" t="s">
        <v>38</v>
      </c>
      <c r="H1608" s="16" t="s">
        <v>5616</v>
      </c>
      <c r="I1608" s="16" t="s">
        <v>5617</v>
      </c>
      <c r="J1608" s="16" t="s">
        <v>18</v>
      </c>
      <c r="K1608" s="16" t="s">
        <v>4971</v>
      </c>
      <c r="L1608" s="16" t="s">
        <v>5618</v>
      </c>
      <c r="M1608" s="16" t="s">
        <v>22</v>
      </c>
      <c r="AA1608" s="16" t="s">
        <v>4971</v>
      </c>
    </row>
    <row r="1609" spans="1:27">
      <c r="A1609" s="16">
        <f t="shared" si="28"/>
        <v>1</v>
      </c>
      <c r="B1609" s="16" t="s">
        <v>5620</v>
      </c>
      <c r="C1609" s="16">
        <v>0</v>
      </c>
      <c r="D1609" s="16" t="s">
        <v>869</v>
      </c>
      <c r="E1609" s="16" t="s">
        <v>41</v>
      </c>
      <c r="F1609" s="16" t="s">
        <v>374</v>
      </c>
      <c r="G1609" s="16" t="s">
        <v>72</v>
      </c>
      <c r="H1609" s="16" t="s">
        <v>5619</v>
      </c>
      <c r="I1609" s="16" t="s">
        <v>189</v>
      </c>
      <c r="J1609" s="16" t="s">
        <v>980</v>
      </c>
      <c r="K1609" s="16" t="s">
        <v>486</v>
      </c>
      <c r="L1609" s="16" t="s">
        <v>450</v>
      </c>
      <c r="M1609" s="16" t="s">
        <v>1527</v>
      </c>
      <c r="N1609" s="17">
        <v>550</v>
      </c>
      <c r="O1609" s="16" t="s">
        <v>5620</v>
      </c>
      <c r="P1609" s="16">
        <v>0</v>
      </c>
      <c r="Q1609" s="16" t="s">
        <v>5621</v>
      </c>
      <c r="R1609" s="16" t="s">
        <v>5622</v>
      </c>
      <c r="S1609" s="17">
        <v>550</v>
      </c>
      <c r="T1609" s="16" t="s">
        <v>5620</v>
      </c>
      <c r="U1609" s="16">
        <v>0</v>
      </c>
      <c r="AA1609" s="16" t="s">
        <v>486</v>
      </c>
    </row>
    <row r="1610" spans="1:27">
      <c r="A1610" s="16">
        <f t="shared" si="28"/>
        <v>1</v>
      </c>
      <c r="B1610" s="16" t="s">
        <v>19262</v>
      </c>
      <c r="E1610" s="16" t="s">
        <v>1371</v>
      </c>
      <c r="F1610" s="16" t="s">
        <v>254</v>
      </c>
      <c r="G1610" s="16" t="s">
        <v>103</v>
      </c>
      <c r="H1610" s="16" t="s">
        <v>5623</v>
      </c>
      <c r="I1610" s="16" t="s">
        <v>18</v>
      </c>
      <c r="J1610" s="16" t="s">
        <v>5624</v>
      </c>
      <c r="K1610" s="16" t="s">
        <v>5625</v>
      </c>
      <c r="L1610" s="16" t="s">
        <v>22</v>
      </c>
      <c r="AA1610" s="16" t="s">
        <v>5625</v>
      </c>
    </row>
    <row r="1611" spans="1:27">
      <c r="A1611" s="16">
        <f t="shared" si="28"/>
        <v>1</v>
      </c>
      <c r="B1611" s="16" t="s">
        <v>19263</v>
      </c>
      <c r="D1611" s="16" t="s">
        <v>798</v>
      </c>
      <c r="E1611" s="16" t="s">
        <v>1221</v>
      </c>
      <c r="F1611" s="16" t="s">
        <v>375</v>
      </c>
      <c r="G1611" s="16" t="s">
        <v>189</v>
      </c>
      <c r="H1611" s="16" t="s">
        <v>1165</v>
      </c>
      <c r="I1611" s="16" t="s">
        <v>0</v>
      </c>
      <c r="J1611" s="16" t="s">
        <v>5626</v>
      </c>
      <c r="K1611" s="16" t="s">
        <v>18</v>
      </c>
      <c r="L1611" s="16" t="s">
        <v>5627</v>
      </c>
      <c r="M1611" s="16" t="s">
        <v>5628</v>
      </c>
      <c r="N1611" s="16" t="s">
        <v>22</v>
      </c>
    </row>
    <row r="1612" spans="1:27">
      <c r="A1612" s="16">
        <f t="shared" si="28"/>
        <v>1</v>
      </c>
      <c r="B1612" s="16" t="s">
        <v>5631</v>
      </c>
      <c r="D1612" s="16" t="s">
        <v>5629</v>
      </c>
      <c r="E1612" s="16" t="s">
        <v>87</v>
      </c>
      <c r="F1612" s="16" t="s">
        <v>41</v>
      </c>
      <c r="G1612" s="16" t="s">
        <v>5630</v>
      </c>
      <c r="H1612" s="16" t="s">
        <v>38</v>
      </c>
      <c r="I1612" s="16" t="s">
        <v>312</v>
      </c>
      <c r="J1612" s="16" t="s">
        <v>18</v>
      </c>
      <c r="K1612" s="16" t="s">
        <v>5631</v>
      </c>
      <c r="L1612" s="16" t="s">
        <v>22</v>
      </c>
      <c r="AA1612" s="16" t="s">
        <v>5631</v>
      </c>
    </row>
    <row r="1613" spans="1:27">
      <c r="A1613" s="16">
        <f t="shared" si="28"/>
        <v>1</v>
      </c>
      <c r="B1613" s="16">
        <v>550</v>
      </c>
      <c r="C1613" s="16" t="s">
        <v>18928</v>
      </c>
      <c r="D1613" s="16" t="s">
        <v>23</v>
      </c>
      <c r="E1613" s="16" t="s">
        <v>5632</v>
      </c>
      <c r="F1613" s="16" t="s">
        <v>87</v>
      </c>
      <c r="G1613" s="16" t="s">
        <v>88</v>
      </c>
      <c r="H1613" s="16">
        <v>2</v>
      </c>
      <c r="I1613" s="16" t="s">
        <v>5633</v>
      </c>
      <c r="J1613" s="16" t="s">
        <v>25</v>
      </c>
      <c r="K1613" s="17">
        <v>1</v>
      </c>
      <c r="L1613" s="16">
        <v>550</v>
      </c>
      <c r="M1613" s="16">
        <v>0</v>
      </c>
      <c r="N1613" s="16" t="s">
        <v>57</v>
      </c>
      <c r="O1613" s="17">
        <v>1</v>
      </c>
      <c r="P1613" s="16">
        <v>650</v>
      </c>
      <c r="Q1613" s="16">
        <v>0</v>
      </c>
      <c r="R1613" s="16" t="s">
        <v>5634</v>
      </c>
      <c r="S1613" s="17">
        <v>1</v>
      </c>
      <c r="T1613" s="16">
        <v>550</v>
      </c>
      <c r="U1613" s="16">
        <v>0</v>
      </c>
      <c r="V1613" s="16" t="s">
        <v>57</v>
      </c>
      <c r="W1613" s="17">
        <v>1</v>
      </c>
      <c r="X1613" s="16">
        <v>650</v>
      </c>
      <c r="Y1613" s="16">
        <v>0</v>
      </c>
      <c r="AA1613" s="17">
        <v>1</v>
      </c>
    </row>
    <row r="1614" spans="1:27">
      <c r="A1614" s="16">
        <f t="shared" si="28"/>
        <v>1</v>
      </c>
      <c r="B1614" s="16" t="s">
        <v>280</v>
      </c>
      <c r="D1614" s="16" t="s">
        <v>84</v>
      </c>
      <c r="E1614" s="16" t="s">
        <v>13</v>
      </c>
      <c r="F1614" s="16" t="s">
        <v>91</v>
      </c>
      <c r="G1614" s="16" t="s">
        <v>18</v>
      </c>
      <c r="H1614" s="16" t="s">
        <v>280</v>
      </c>
      <c r="I1614" s="16" t="s">
        <v>22</v>
      </c>
    </row>
    <row r="1615" spans="1:27">
      <c r="A1615" s="16">
        <f t="shared" si="28"/>
        <v>1</v>
      </c>
      <c r="B1615" s="16" t="s">
        <v>19264</v>
      </c>
      <c r="D1615" s="16" t="s">
        <v>13</v>
      </c>
      <c r="E1615" s="16" t="s">
        <v>1415</v>
      </c>
      <c r="F1615" s="16" t="s">
        <v>636</v>
      </c>
      <c r="G1615" s="16" t="s">
        <v>5635</v>
      </c>
      <c r="H1615" s="16" t="s">
        <v>1700</v>
      </c>
      <c r="I1615" s="16" t="s">
        <v>18</v>
      </c>
      <c r="J1615" s="16" t="s">
        <v>5636</v>
      </c>
      <c r="K1615" s="16" t="s">
        <v>5637</v>
      </c>
      <c r="L1615" s="16" t="s">
        <v>22</v>
      </c>
      <c r="AA1615" s="16" t="s">
        <v>5637</v>
      </c>
    </row>
    <row r="1616" spans="1:27">
      <c r="A1616" s="16">
        <f t="shared" si="28"/>
        <v>1</v>
      </c>
      <c r="B1616" s="16" t="s">
        <v>5638</v>
      </c>
      <c r="D1616" s="16" t="s">
        <v>691</v>
      </c>
      <c r="E1616" s="16" t="s">
        <v>1081</v>
      </c>
      <c r="F1616" s="16" t="s">
        <v>4448</v>
      </c>
      <c r="G1616" s="16" t="s">
        <v>18</v>
      </c>
      <c r="H1616" s="16" t="s">
        <v>5638</v>
      </c>
      <c r="I1616" s="16" t="s">
        <v>22</v>
      </c>
    </row>
    <row r="1617" spans="1:27">
      <c r="A1617" s="16">
        <f t="shared" si="28"/>
        <v>1</v>
      </c>
      <c r="B1617" s="16" t="s">
        <v>18</v>
      </c>
      <c r="C1617" s="16" t="s">
        <v>5641</v>
      </c>
      <c r="D1617" s="16" t="s">
        <v>662</v>
      </c>
      <c r="E1617" s="16" t="s">
        <v>3288</v>
      </c>
      <c r="F1617" s="16" t="s">
        <v>3722</v>
      </c>
      <c r="G1617" s="16" t="s">
        <v>4707</v>
      </c>
      <c r="H1617" s="16" t="s">
        <v>5639</v>
      </c>
      <c r="I1617" s="16" t="s">
        <v>5640</v>
      </c>
      <c r="J1617" s="16" t="s">
        <v>3757</v>
      </c>
      <c r="K1617" s="16" t="s">
        <v>18</v>
      </c>
      <c r="L1617" s="16" t="s">
        <v>5641</v>
      </c>
      <c r="M1617" s="16" t="s">
        <v>22</v>
      </c>
    </row>
    <row r="1618" spans="1:27">
      <c r="A1618" s="16">
        <f t="shared" si="28"/>
        <v>1</v>
      </c>
      <c r="B1618" s="16">
        <v>0</v>
      </c>
      <c r="C1618" s="16" t="s">
        <v>5645</v>
      </c>
      <c r="D1618" s="16" t="s">
        <v>5642</v>
      </c>
      <c r="E1618" s="16" t="s">
        <v>181</v>
      </c>
      <c r="F1618" s="16" t="s">
        <v>5643</v>
      </c>
      <c r="G1618" s="16" t="s">
        <v>5644</v>
      </c>
      <c r="H1618" s="17">
        <v>399</v>
      </c>
      <c r="I1618" s="16">
        <v>0</v>
      </c>
      <c r="J1618" s="16" t="s">
        <v>5645</v>
      </c>
      <c r="K1618" s="17">
        <v>399</v>
      </c>
      <c r="L1618" s="16">
        <v>0</v>
      </c>
      <c r="AA1618" s="17">
        <v>399</v>
      </c>
    </row>
    <row r="1619" spans="1:27">
      <c r="A1619" s="16">
        <f t="shared" si="28"/>
        <v>1</v>
      </c>
      <c r="B1619" s="16" t="s">
        <v>913</v>
      </c>
      <c r="C1619" s="16" t="s">
        <v>5646</v>
      </c>
      <c r="D1619" s="16" t="s">
        <v>3125</v>
      </c>
      <c r="E1619" s="16" t="s">
        <v>41</v>
      </c>
      <c r="F1619" s="16" t="s">
        <v>756</v>
      </c>
      <c r="G1619" s="17">
        <v>599</v>
      </c>
      <c r="H1619" s="16" t="s">
        <v>913</v>
      </c>
      <c r="I1619" s="16" t="s">
        <v>5646</v>
      </c>
      <c r="J1619" s="17">
        <v>599</v>
      </c>
      <c r="K1619" s="16" t="s">
        <v>913</v>
      </c>
      <c r="AA1619" s="16" t="s">
        <v>913</v>
      </c>
    </row>
    <row r="1620" spans="1:27">
      <c r="A1620" s="16">
        <f t="shared" si="28"/>
        <v>1</v>
      </c>
      <c r="B1620" s="16">
        <v>0</v>
      </c>
      <c r="C1620" s="16" t="s">
        <v>5647</v>
      </c>
      <c r="D1620" s="16" t="s">
        <v>1573</v>
      </c>
      <c r="E1620" s="16" t="s">
        <v>1086</v>
      </c>
      <c r="F1620" s="17">
        <v>429</v>
      </c>
      <c r="G1620" s="16">
        <v>0</v>
      </c>
      <c r="H1620" s="16" t="s">
        <v>5647</v>
      </c>
      <c r="I1620" s="17">
        <v>429</v>
      </c>
      <c r="J1620" s="16">
        <v>0</v>
      </c>
    </row>
    <row r="1621" spans="1:27">
      <c r="A1621" s="16">
        <f t="shared" si="28"/>
        <v>1</v>
      </c>
      <c r="B1621" s="17">
        <v>1</v>
      </c>
      <c r="C1621" s="16">
        <v>240</v>
      </c>
      <c r="D1621" s="16" t="s">
        <v>1654</v>
      </c>
      <c r="E1621" s="16" t="s">
        <v>1678</v>
      </c>
      <c r="F1621" s="16" t="s">
        <v>1037</v>
      </c>
      <c r="G1621" s="16" t="s">
        <v>1679</v>
      </c>
      <c r="H1621" s="16" t="s">
        <v>38</v>
      </c>
      <c r="I1621" s="16">
        <v>3</v>
      </c>
      <c r="J1621" s="16" t="s">
        <v>3964</v>
      </c>
      <c r="K1621" s="16" t="s">
        <v>1633</v>
      </c>
      <c r="L1621" s="16" t="s">
        <v>5648</v>
      </c>
      <c r="M1621" s="16" t="s">
        <v>370</v>
      </c>
      <c r="N1621" s="16" t="s">
        <v>775</v>
      </c>
      <c r="O1621" s="16" t="s">
        <v>5396</v>
      </c>
      <c r="P1621" s="17">
        <v>1</v>
      </c>
      <c r="Q1621" s="16">
        <v>240</v>
      </c>
      <c r="R1621" s="16">
        <v>0</v>
      </c>
      <c r="S1621" s="16" t="s">
        <v>5649</v>
      </c>
      <c r="T1621" s="17">
        <v>1</v>
      </c>
      <c r="U1621" s="16">
        <v>240</v>
      </c>
      <c r="V1621" s="16">
        <v>0</v>
      </c>
      <c r="AA1621" s="16" t="s">
        <v>1633</v>
      </c>
    </row>
    <row r="1622" spans="1:27">
      <c r="A1622" s="16">
        <f t="shared" si="28"/>
        <v>1</v>
      </c>
      <c r="B1622" s="16">
        <v>950</v>
      </c>
      <c r="C1622" s="16" t="s">
        <v>1816</v>
      </c>
      <c r="D1622" s="16" t="s">
        <v>1698</v>
      </c>
      <c r="E1622" s="16" t="s">
        <v>5650</v>
      </c>
      <c r="F1622" s="16" t="s">
        <v>1409</v>
      </c>
      <c r="G1622" s="16" t="s">
        <v>5651</v>
      </c>
      <c r="H1622" s="16" t="s">
        <v>198</v>
      </c>
      <c r="I1622" s="16" t="s">
        <v>1283</v>
      </c>
      <c r="J1622" s="16" t="s">
        <v>15</v>
      </c>
      <c r="K1622" s="16" t="s">
        <v>1794</v>
      </c>
      <c r="L1622" s="16" t="s">
        <v>1339</v>
      </c>
      <c r="M1622" s="16" t="s">
        <v>668</v>
      </c>
      <c r="N1622" s="17">
        <v>1</v>
      </c>
      <c r="O1622" s="16">
        <v>950</v>
      </c>
      <c r="P1622" s="16" t="s">
        <v>1816</v>
      </c>
      <c r="Q1622" s="16">
        <v>0</v>
      </c>
      <c r="R1622" s="16">
        <v>0</v>
      </c>
      <c r="S1622" s="16" t="s">
        <v>5652</v>
      </c>
      <c r="T1622" s="16" t="s">
        <v>5653</v>
      </c>
      <c r="U1622" s="17">
        <v>1</v>
      </c>
      <c r="V1622" s="16">
        <v>950</v>
      </c>
      <c r="W1622" s="16" t="s">
        <v>1816</v>
      </c>
      <c r="X1622" s="16">
        <v>0</v>
      </c>
      <c r="Y1622" s="16">
        <v>0</v>
      </c>
      <c r="AA1622" s="16" t="s">
        <v>1794</v>
      </c>
    </row>
    <row r="1623" spans="1:27">
      <c r="A1623" s="16">
        <f t="shared" si="28"/>
        <v>1</v>
      </c>
      <c r="B1623" s="16">
        <v>950</v>
      </c>
      <c r="C1623" s="16" t="s">
        <v>21071</v>
      </c>
      <c r="D1623" s="16" t="s">
        <v>3582</v>
      </c>
      <c r="E1623" s="16" t="s">
        <v>729</v>
      </c>
      <c r="F1623" s="16" t="s">
        <v>198</v>
      </c>
      <c r="G1623" s="16" t="s">
        <v>5654</v>
      </c>
      <c r="H1623" s="16" t="s">
        <v>4003</v>
      </c>
      <c r="I1623" s="16" t="s">
        <v>2543</v>
      </c>
      <c r="J1623" s="17">
        <v>449</v>
      </c>
      <c r="K1623" s="16">
        <v>950</v>
      </c>
      <c r="L1623" s="16" t="s">
        <v>2806</v>
      </c>
      <c r="M1623" s="16" t="s">
        <v>5655</v>
      </c>
      <c r="N1623" s="16" t="s">
        <v>5656</v>
      </c>
      <c r="O1623" s="17">
        <v>449</v>
      </c>
      <c r="P1623" s="16">
        <v>950</v>
      </c>
      <c r="AA1623" s="16">
        <v>950</v>
      </c>
    </row>
    <row r="1624" spans="1:27">
      <c r="A1624" s="16">
        <f t="shared" si="28"/>
        <v>1</v>
      </c>
      <c r="B1624" s="16" t="s">
        <v>19265</v>
      </c>
      <c r="D1624" s="16" t="s">
        <v>5657</v>
      </c>
      <c r="E1624" s="16" t="s">
        <v>5658</v>
      </c>
      <c r="F1624" s="16" t="s">
        <v>5659</v>
      </c>
      <c r="G1624" s="16" t="s">
        <v>818</v>
      </c>
      <c r="H1624" s="16" t="s">
        <v>121</v>
      </c>
      <c r="I1624" s="16" t="s">
        <v>5660</v>
      </c>
      <c r="J1624" s="16" t="s">
        <v>1641</v>
      </c>
      <c r="K1624" s="16" t="s">
        <v>662</v>
      </c>
      <c r="L1624" s="16" t="s">
        <v>3341</v>
      </c>
      <c r="M1624" s="16" t="s">
        <v>3342</v>
      </c>
      <c r="N1624" s="16" t="s">
        <v>18</v>
      </c>
      <c r="O1624" s="16" t="s">
        <v>5661</v>
      </c>
      <c r="P1624" s="16" t="s">
        <v>5662</v>
      </c>
      <c r="Q1624" s="16" t="s">
        <v>22</v>
      </c>
      <c r="AA1624" s="16" t="s">
        <v>662</v>
      </c>
    </row>
    <row r="1625" spans="1:27">
      <c r="A1625" s="16">
        <f t="shared" si="28"/>
        <v>1</v>
      </c>
      <c r="B1625" s="16" t="s">
        <v>19266</v>
      </c>
      <c r="D1625" s="16" t="s">
        <v>5663</v>
      </c>
      <c r="E1625" s="16" t="s">
        <v>5664</v>
      </c>
      <c r="F1625" s="16" t="s">
        <v>5665</v>
      </c>
      <c r="G1625" s="16" t="s">
        <v>5666</v>
      </c>
      <c r="H1625" s="16" t="s">
        <v>5667</v>
      </c>
      <c r="I1625" s="16" t="s">
        <v>690</v>
      </c>
      <c r="J1625" s="16" t="s">
        <v>5668</v>
      </c>
      <c r="K1625" s="16" t="s">
        <v>510</v>
      </c>
      <c r="L1625" s="16" t="s">
        <v>3020</v>
      </c>
      <c r="M1625" s="16" t="s">
        <v>18</v>
      </c>
      <c r="N1625" s="16" t="s">
        <v>5669</v>
      </c>
      <c r="O1625" s="16" t="s">
        <v>474</v>
      </c>
      <c r="P1625" s="16" t="s">
        <v>2551</v>
      </c>
      <c r="Q1625" s="16" t="s">
        <v>22</v>
      </c>
      <c r="AA1625" s="16" t="s">
        <v>510</v>
      </c>
    </row>
    <row r="1626" spans="1:27">
      <c r="A1626" s="16">
        <f t="shared" si="28"/>
        <v>1</v>
      </c>
      <c r="B1626" s="16" t="s">
        <v>5671</v>
      </c>
      <c r="D1626" s="16" t="s">
        <v>5670</v>
      </c>
      <c r="E1626" s="16" t="s">
        <v>18</v>
      </c>
      <c r="F1626" s="16" t="s">
        <v>5671</v>
      </c>
      <c r="G1626" s="16" t="s">
        <v>22</v>
      </c>
    </row>
    <row r="1627" spans="1:27">
      <c r="A1627" s="16">
        <f t="shared" si="28"/>
        <v>1</v>
      </c>
      <c r="B1627" s="16" t="s">
        <v>5672</v>
      </c>
      <c r="D1627" s="16" t="s">
        <v>324</v>
      </c>
      <c r="E1627" s="16" t="s">
        <v>325</v>
      </c>
      <c r="F1627" s="16" t="s">
        <v>25</v>
      </c>
      <c r="G1627" s="16" t="s">
        <v>38</v>
      </c>
      <c r="H1627" s="16" t="s">
        <v>927</v>
      </c>
      <c r="I1627" s="16" t="s">
        <v>2207</v>
      </c>
      <c r="J1627" s="16" t="s">
        <v>595</v>
      </c>
      <c r="K1627" s="16" t="s">
        <v>121</v>
      </c>
      <c r="L1627" s="16" t="s">
        <v>1716</v>
      </c>
      <c r="M1627" s="16" t="s">
        <v>928</v>
      </c>
      <c r="N1627" s="16" t="s">
        <v>18</v>
      </c>
      <c r="O1627" s="16" t="s">
        <v>5672</v>
      </c>
      <c r="P1627" s="16" t="s">
        <v>22</v>
      </c>
      <c r="AA1627" s="16" t="s">
        <v>121</v>
      </c>
    </row>
    <row r="1628" spans="1:27">
      <c r="A1628" s="16">
        <f t="shared" si="28"/>
        <v>1</v>
      </c>
      <c r="B1628" s="16" t="s">
        <v>19267</v>
      </c>
      <c r="D1628" s="16" t="s">
        <v>5673</v>
      </c>
      <c r="E1628" s="16" t="s">
        <v>5674</v>
      </c>
      <c r="F1628" s="16" t="s">
        <v>15</v>
      </c>
      <c r="G1628" s="16" t="s">
        <v>5675</v>
      </c>
      <c r="H1628" s="16" t="s">
        <v>1652</v>
      </c>
      <c r="I1628" s="16" t="s">
        <v>18</v>
      </c>
      <c r="J1628" s="16" t="s">
        <v>5676</v>
      </c>
      <c r="K1628" s="16" t="s">
        <v>5677</v>
      </c>
      <c r="L1628" s="16" t="s">
        <v>22</v>
      </c>
      <c r="AA1628" s="16" t="s">
        <v>5677</v>
      </c>
    </row>
    <row r="1629" spans="1:27">
      <c r="A1629" s="16">
        <f t="shared" si="28"/>
        <v>1</v>
      </c>
      <c r="B1629" s="16" t="s">
        <v>19268</v>
      </c>
      <c r="D1629" s="16" t="s">
        <v>1127</v>
      </c>
      <c r="E1629" s="16" t="s">
        <v>5678</v>
      </c>
      <c r="F1629" s="16" t="s">
        <v>690</v>
      </c>
      <c r="G1629" s="16" t="s">
        <v>5679</v>
      </c>
      <c r="H1629" s="16" t="s">
        <v>2576</v>
      </c>
      <c r="I1629" s="16" t="s">
        <v>91</v>
      </c>
      <c r="J1629" s="16" t="s">
        <v>18</v>
      </c>
      <c r="K1629" s="16" t="s">
        <v>5680</v>
      </c>
      <c r="L1629" s="16" t="s">
        <v>5681</v>
      </c>
      <c r="M1629" s="16" t="s">
        <v>22</v>
      </c>
      <c r="AA1629" s="16" t="s">
        <v>5680</v>
      </c>
    </row>
    <row r="1630" spans="1:27">
      <c r="A1630" s="16">
        <f t="shared" si="28"/>
        <v>1</v>
      </c>
      <c r="B1630" s="16" t="s">
        <v>5682</v>
      </c>
      <c r="D1630" s="16" t="s">
        <v>2907</v>
      </c>
      <c r="E1630" s="16" t="s">
        <v>186</v>
      </c>
      <c r="F1630" s="16" t="s">
        <v>330</v>
      </c>
      <c r="G1630" s="16" t="s">
        <v>347</v>
      </c>
      <c r="H1630" s="16" t="s">
        <v>1432</v>
      </c>
      <c r="I1630" s="16" t="s">
        <v>1433</v>
      </c>
      <c r="J1630" s="16" t="s">
        <v>66</v>
      </c>
      <c r="K1630" s="16" t="s">
        <v>18</v>
      </c>
      <c r="L1630" s="16" t="s">
        <v>5682</v>
      </c>
      <c r="M1630" s="16" t="s">
        <v>22</v>
      </c>
    </row>
    <row r="1631" spans="1:27">
      <c r="A1631" s="16">
        <f t="shared" si="28"/>
        <v>1</v>
      </c>
      <c r="B1631" s="16" t="s">
        <v>913</v>
      </c>
      <c r="C1631" s="16" t="s">
        <v>5683</v>
      </c>
      <c r="D1631" s="16" t="s">
        <v>3078</v>
      </c>
      <c r="E1631" s="16" t="s">
        <v>375</v>
      </c>
      <c r="F1631" s="16" t="s">
        <v>312</v>
      </c>
      <c r="G1631" s="16" t="s">
        <v>980</v>
      </c>
      <c r="H1631" s="16" t="s">
        <v>486</v>
      </c>
      <c r="I1631" s="16" t="s">
        <v>775</v>
      </c>
      <c r="J1631" s="16" t="s">
        <v>1139</v>
      </c>
      <c r="K1631" s="17">
        <v>400</v>
      </c>
      <c r="L1631" s="16" t="s">
        <v>913</v>
      </c>
      <c r="M1631" s="16" t="s">
        <v>5683</v>
      </c>
      <c r="N1631" s="17">
        <v>400</v>
      </c>
      <c r="O1631" s="16" t="s">
        <v>913</v>
      </c>
      <c r="AA1631" s="17">
        <v>400</v>
      </c>
    </row>
    <row r="1632" spans="1:27">
      <c r="A1632" s="16">
        <f t="shared" si="28"/>
        <v>1</v>
      </c>
      <c r="B1632" s="16">
        <v>0</v>
      </c>
      <c r="C1632" s="16" t="s">
        <v>5684</v>
      </c>
      <c r="D1632" s="16" t="s">
        <v>451</v>
      </c>
      <c r="E1632" s="16" t="s">
        <v>151</v>
      </c>
      <c r="F1632" s="16" t="s">
        <v>3691</v>
      </c>
      <c r="G1632" s="16" t="s">
        <v>402</v>
      </c>
      <c r="H1632" s="16" t="s">
        <v>775</v>
      </c>
      <c r="I1632" s="17">
        <v>495</v>
      </c>
      <c r="J1632" s="16">
        <v>0</v>
      </c>
      <c r="K1632" s="16" t="s">
        <v>5684</v>
      </c>
      <c r="L1632" s="17">
        <v>495</v>
      </c>
      <c r="M1632" s="16">
        <v>0</v>
      </c>
      <c r="AA1632" s="16" t="s">
        <v>5684</v>
      </c>
    </row>
    <row r="1633" spans="1:27">
      <c r="A1633" s="16">
        <f t="shared" si="28"/>
        <v>1</v>
      </c>
      <c r="B1633" s="16" t="s">
        <v>18</v>
      </c>
      <c r="C1633" s="16" t="s">
        <v>5686</v>
      </c>
      <c r="D1633" s="16" t="s">
        <v>1135</v>
      </c>
      <c r="E1633" s="16" t="s">
        <v>151</v>
      </c>
      <c r="F1633" s="16" t="s">
        <v>234</v>
      </c>
      <c r="G1633" s="16" t="s">
        <v>5685</v>
      </c>
      <c r="H1633" s="16" t="s">
        <v>236</v>
      </c>
      <c r="I1633" s="16" t="s">
        <v>4891</v>
      </c>
      <c r="J1633" s="16" t="s">
        <v>727</v>
      </c>
      <c r="K1633" s="16" t="s">
        <v>18</v>
      </c>
      <c r="L1633" s="16" t="s">
        <v>5686</v>
      </c>
      <c r="M1633" s="16" t="s">
        <v>22</v>
      </c>
    </row>
    <row r="1634" spans="1:27">
      <c r="A1634" s="16">
        <f t="shared" si="28"/>
        <v>1</v>
      </c>
      <c r="B1634" s="16" t="s">
        <v>5688</v>
      </c>
      <c r="D1634" s="16" t="s">
        <v>1323</v>
      </c>
      <c r="E1634" s="16" t="s">
        <v>45</v>
      </c>
      <c r="F1634" s="16" t="s">
        <v>394</v>
      </c>
      <c r="G1634" s="16" t="s">
        <v>234</v>
      </c>
      <c r="H1634" s="16" t="s">
        <v>1144</v>
      </c>
      <c r="I1634" s="16" t="s">
        <v>5687</v>
      </c>
      <c r="J1634" s="16" t="s">
        <v>705</v>
      </c>
      <c r="K1634" s="16" t="s">
        <v>537</v>
      </c>
      <c r="L1634" s="16" t="s">
        <v>5688</v>
      </c>
      <c r="M1634" s="16" t="s">
        <v>22</v>
      </c>
      <c r="AA1634" s="16" t="s">
        <v>537</v>
      </c>
    </row>
    <row r="1635" spans="1:27">
      <c r="A1635" s="16">
        <f t="shared" si="28"/>
        <v>1</v>
      </c>
      <c r="B1635" s="16" t="s">
        <v>5689</v>
      </c>
      <c r="D1635" s="16" t="s">
        <v>1308</v>
      </c>
      <c r="E1635" s="16" t="s">
        <v>775</v>
      </c>
      <c r="F1635" s="16" t="s">
        <v>394</v>
      </c>
      <c r="G1635" s="16" t="s">
        <v>32</v>
      </c>
      <c r="H1635" s="16" t="s">
        <v>5689</v>
      </c>
      <c r="I1635" s="16" t="s">
        <v>34</v>
      </c>
    </row>
    <row r="1636" spans="1:27">
      <c r="A1636" s="16">
        <f t="shared" si="28"/>
        <v>1</v>
      </c>
      <c r="B1636" s="16" t="s">
        <v>5692</v>
      </c>
      <c r="C1636" s="16" t="s">
        <v>18965</v>
      </c>
      <c r="D1636" s="16" t="s">
        <v>2148</v>
      </c>
      <c r="E1636" s="16" t="s">
        <v>1187</v>
      </c>
      <c r="F1636" s="16" t="s">
        <v>5690</v>
      </c>
      <c r="G1636" s="16" t="s">
        <v>460</v>
      </c>
      <c r="H1636" s="16" t="s">
        <v>571</v>
      </c>
      <c r="I1636" s="16" t="s">
        <v>5691</v>
      </c>
      <c r="J1636" s="16" t="s">
        <v>1411</v>
      </c>
      <c r="K1636" s="16" t="s">
        <v>1412</v>
      </c>
      <c r="L1636" s="16" t="s">
        <v>5692</v>
      </c>
      <c r="M1636" s="16" t="s">
        <v>1411</v>
      </c>
      <c r="N1636" s="16" t="s">
        <v>1412</v>
      </c>
      <c r="AA1636" s="16" t="s">
        <v>1412</v>
      </c>
    </row>
    <row r="1637" spans="1:27">
      <c r="A1637" s="16">
        <f t="shared" si="28"/>
        <v>1</v>
      </c>
      <c r="B1637" s="16" t="s">
        <v>5696</v>
      </c>
      <c r="D1637" s="16" t="s">
        <v>5693</v>
      </c>
      <c r="E1637" s="16" t="s">
        <v>1083</v>
      </c>
      <c r="F1637" s="16" t="s">
        <v>5694</v>
      </c>
      <c r="G1637" s="16" t="s">
        <v>5695</v>
      </c>
      <c r="H1637" s="16" t="s">
        <v>32</v>
      </c>
      <c r="I1637" s="16" t="s">
        <v>5696</v>
      </c>
      <c r="J1637" s="16" t="s">
        <v>34</v>
      </c>
    </row>
    <row r="1638" spans="1:27">
      <c r="A1638" s="16">
        <f t="shared" si="28"/>
        <v>1</v>
      </c>
      <c r="B1638" s="16">
        <v>0</v>
      </c>
      <c r="C1638" s="16" t="s">
        <v>5697</v>
      </c>
      <c r="D1638" s="16" t="s">
        <v>747</v>
      </c>
      <c r="E1638" s="16" t="s">
        <v>5</v>
      </c>
      <c r="F1638" s="16" t="s">
        <v>48</v>
      </c>
      <c r="G1638" s="16" t="s">
        <v>156</v>
      </c>
      <c r="H1638" s="16" t="s">
        <v>121</v>
      </c>
      <c r="I1638" s="16" t="s">
        <v>430</v>
      </c>
      <c r="J1638" s="17">
        <v>825</v>
      </c>
      <c r="K1638" s="16">
        <v>0</v>
      </c>
      <c r="L1638" s="16" t="s">
        <v>5697</v>
      </c>
      <c r="M1638" s="17">
        <v>825</v>
      </c>
      <c r="N1638" s="16">
        <v>0</v>
      </c>
      <c r="AA1638" s="16">
        <v>0</v>
      </c>
    </row>
    <row r="1639" spans="1:27">
      <c r="A1639" s="16">
        <f t="shared" si="28"/>
        <v>1</v>
      </c>
      <c r="B1639" s="16" t="s">
        <v>19136</v>
      </c>
      <c r="C1639" s="16">
        <v>0</v>
      </c>
      <c r="D1639" s="16" t="s">
        <v>4946</v>
      </c>
      <c r="E1639" s="16" t="s">
        <v>4947</v>
      </c>
      <c r="F1639" s="17">
        <v>850</v>
      </c>
      <c r="G1639" s="16">
        <v>0</v>
      </c>
      <c r="H1639" s="16" t="s">
        <v>57</v>
      </c>
      <c r="I1639" s="17">
        <v>935</v>
      </c>
      <c r="J1639" s="16">
        <v>0</v>
      </c>
      <c r="K1639" s="16" t="s">
        <v>5698</v>
      </c>
      <c r="L1639" s="17">
        <v>850</v>
      </c>
      <c r="M1639" s="16">
        <v>0</v>
      </c>
      <c r="N1639" s="16" t="s">
        <v>57</v>
      </c>
      <c r="O1639" s="17">
        <v>935</v>
      </c>
      <c r="P1639" s="16">
        <v>0</v>
      </c>
      <c r="AA1639" s="16" t="s">
        <v>5698</v>
      </c>
    </row>
    <row r="1640" spans="1:27">
      <c r="A1640" s="16">
        <f t="shared" si="28"/>
        <v>1</v>
      </c>
      <c r="B1640" s="16">
        <v>0</v>
      </c>
      <c r="C1640" s="16" t="s">
        <v>5699</v>
      </c>
      <c r="D1640" s="16" t="s">
        <v>449</v>
      </c>
      <c r="E1640" s="16" t="s">
        <v>142</v>
      </c>
      <c r="F1640" s="16" t="s">
        <v>151</v>
      </c>
      <c r="G1640" s="16" t="s">
        <v>5396</v>
      </c>
      <c r="H1640" s="17">
        <v>899</v>
      </c>
      <c r="I1640" s="16">
        <v>0</v>
      </c>
      <c r="J1640" s="16" t="s">
        <v>5699</v>
      </c>
      <c r="K1640" s="17">
        <v>899</v>
      </c>
      <c r="L1640" s="16">
        <v>0</v>
      </c>
      <c r="AA1640" s="17">
        <v>899</v>
      </c>
    </row>
    <row r="1641" spans="1:27">
      <c r="A1641" s="16">
        <f t="shared" si="28"/>
        <v>1</v>
      </c>
      <c r="B1641" s="16" t="s">
        <v>5700</v>
      </c>
      <c r="C1641" s="16">
        <v>0</v>
      </c>
      <c r="D1641" s="16" t="s">
        <v>370</v>
      </c>
      <c r="E1641" s="16" t="s">
        <v>1169</v>
      </c>
      <c r="F1641" s="17">
        <v>720</v>
      </c>
      <c r="G1641" s="16" t="s">
        <v>5700</v>
      </c>
      <c r="H1641" s="16">
        <v>0</v>
      </c>
      <c r="I1641" s="16" t="s">
        <v>5701</v>
      </c>
      <c r="J1641" s="17">
        <v>720</v>
      </c>
      <c r="K1641" s="16" t="s">
        <v>5700</v>
      </c>
      <c r="L1641" s="16">
        <v>0</v>
      </c>
      <c r="AA1641" s="16" t="s">
        <v>5700</v>
      </c>
    </row>
    <row r="1642" spans="1:27">
      <c r="A1642" s="16">
        <f t="shared" si="28"/>
        <v>1</v>
      </c>
      <c r="B1642" s="16" t="s">
        <v>18</v>
      </c>
      <c r="C1642" s="16" t="s">
        <v>21072</v>
      </c>
      <c r="D1642" s="16" t="s">
        <v>5702</v>
      </c>
      <c r="E1642" s="16" t="s">
        <v>697</v>
      </c>
      <c r="F1642" s="16" t="s">
        <v>1627</v>
      </c>
      <c r="G1642" s="16" t="s">
        <v>767</v>
      </c>
      <c r="H1642" s="16" t="s">
        <v>1372</v>
      </c>
      <c r="I1642" s="16" t="s">
        <v>293</v>
      </c>
      <c r="J1642" s="16" t="s">
        <v>121</v>
      </c>
      <c r="K1642" s="16" t="s">
        <v>5703</v>
      </c>
      <c r="L1642" s="16" t="s">
        <v>18</v>
      </c>
      <c r="M1642" s="16" t="s">
        <v>5704</v>
      </c>
      <c r="N1642" s="16" t="s">
        <v>22</v>
      </c>
      <c r="AA1642" s="16" t="s">
        <v>5703</v>
      </c>
    </row>
    <row r="1643" spans="1:27">
      <c r="A1643" s="16">
        <f t="shared" si="28"/>
        <v>1</v>
      </c>
      <c r="B1643" s="17">
        <v>699</v>
      </c>
      <c r="C1643" s="16">
        <v>0</v>
      </c>
      <c r="D1643" s="16" t="s">
        <v>326</v>
      </c>
      <c r="E1643" s="16" t="s">
        <v>444</v>
      </c>
      <c r="F1643" s="16" t="s">
        <v>41</v>
      </c>
      <c r="G1643" s="16" t="s">
        <v>449</v>
      </c>
      <c r="H1643" s="16" t="s">
        <v>832</v>
      </c>
      <c r="I1643" s="16" t="s">
        <v>577</v>
      </c>
      <c r="J1643" s="16" t="s">
        <v>5396</v>
      </c>
      <c r="K1643" s="17">
        <v>699</v>
      </c>
      <c r="L1643" s="16">
        <v>0</v>
      </c>
      <c r="M1643" s="16" t="s">
        <v>5705</v>
      </c>
      <c r="N1643" s="17">
        <v>699</v>
      </c>
      <c r="O1643" s="16">
        <v>0</v>
      </c>
      <c r="AA1643" s="17">
        <v>699</v>
      </c>
    </row>
    <row r="1644" spans="1:27">
      <c r="A1644" s="16">
        <f t="shared" si="28"/>
        <v>1</v>
      </c>
      <c r="B1644" s="16" t="s">
        <v>18952</v>
      </c>
      <c r="C1644" s="16">
        <v>0</v>
      </c>
      <c r="D1644" s="16" t="s">
        <v>5706</v>
      </c>
      <c r="E1644" s="16" t="s">
        <v>12</v>
      </c>
      <c r="F1644" s="16" t="s">
        <v>91</v>
      </c>
      <c r="G1644" s="16" t="s">
        <v>240</v>
      </c>
      <c r="H1644" s="16" t="s">
        <v>178</v>
      </c>
      <c r="I1644" s="16" t="s">
        <v>506</v>
      </c>
      <c r="J1644" s="16" t="s">
        <v>5707</v>
      </c>
      <c r="K1644" s="17">
        <v>950</v>
      </c>
      <c r="L1644" s="16">
        <v>0</v>
      </c>
      <c r="M1644" s="16" t="s">
        <v>57</v>
      </c>
      <c r="N1644" s="17">
        <v>990</v>
      </c>
      <c r="O1644" s="16">
        <v>0</v>
      </c>
      <c r="P1644" s="16" t="s">
        <v>5708</v>
      </c>
      <c r="Q1644" s="17">
        <v>950</v>
      </c>
      <c r="R1644" s="16">
        <v>0</v>
      </c>
      <c r="S1644" s="16" t="s">
        <v>57</v>
      </c>
      <c r="T1644" s="17">
        <v>990</v>
      </c>
      <c r="U1644" s="16">
        <v>0</v>
      </c>
      <c r="AA1644" s="17">
        <v>950</v>
      </c>
    </row>
    <row r="1645" spans="1:27">
      <c r="A1645" s="16">
        <f t="shared" si="28"/>
        <v>1</v>
      </c>
      <c r="B1645" s="16" t="s">
        <v>18905</v>
      </c>
      <c r="C1645" s="16">
        <v>0</v>
      </c>
      <c r="D1645" s="16" t="s">
        <v>5709</v>
      </c>
      <c r="E1645" s="17">
        <v>850</v>
      </c>
      <c r="F1645" s="16">
        <v>0</v>
      </c>
      <c r="G1645" s="16" t="s">
        <v>57</v>
      </c>
      <c r="H1645" s="17">
        <v>890</v>
      </c>
      <c r="I1645" s="16">
        <v>0</v>
      </c>
      <c r="J1645" s="16" t="s">
        <v>5710</v>
      </c>
      <c r="K1645" s="17">
        <v>850</v>
      </c>
      <c r="L1645" s="16">
        <v>0</v>
      </c>
      <c r="M1645" s="16" t="s">
        <v>57</v>
      </c>
      <c r="N1645" s="17">
        <v>890</v>
      </c>
      <c r="O1645" s="16">
        <v>0</v>
      </c>
      <c r="AA1645" s="17">
        <v>850</v>
      </c>
    </row>
    <row r="1646" spans="1:27">
      <c r="A1646" s="16">
        <f t="shared" si="28"/>
        <v>1</v>
      </c>
      <c r="B1646" s="16" t="s">
        <v>5711</v>
      </c>
      <c r="C1646" s="16">
        <v>0</v>
      </c>
      <c r="D1646" s="16" t="s">
        <v>178</v>
      </c>
      <c r="E1646" s="16" t="s">
        <v>91</v>
      </c>
      <c r="F1646" s="16" t="s">
        <v>980</v>
      </c>
      <c r="G1646" s="16" t="s">
        <v>90</v>
      </c>
      <c r="H1646" s="16" t="s">
        <v>91</v>
      </c>
      <c r="I1646" s="16" t="s">
        <v>93</v>
      </c>
      <c r="J1646" s="16" t="s">
        <v>94</v>
      </c>
      <c r="K1646" s="17">
        <v>680</v>
      </c>
      <c r="L1646" s="16" t="s">
        <v>5711</v>
      </c>
      <c r="M1646" s="16">
        <v>0</v>
      </c>
      <c r="N1646" s="16" t="s">
        <v>5712</v>
      </c>
      <c r="O1646" s="17">
        <v>680</v>
      </c>
      <c r="P1646" s="16" t="s">
        <v>5711</v>
      </c>
      <c r="Q1646" s="16">
        <v>0</v>
      </c>
      <c r="AA1646" s="17">
        <v>680</v>
      </c>
    </row>
    <row r="1647" spans="1:27">
      <c r="A1647" s="16">
        <f t="shared" si="28"/>
        <v>1</v>
      </c>
      <c r="B1647" s="16" t="s">
        <v>5714</v>
      </c>
      <c r="D1647" s="16" t="s">
        <v>5713</v>
      </c>
      <c r="E1647" s="16" t="s">
        <v>23</v>
      </c>
      <c r="F1647" s="16" t="s">
        <v>163</v>
      </c>
      <c r="G1647" s="16" t="s">
        <v>258</v>
      </c>
      <c r="H1647" s="16" t="s">
        <v>32</v>
      </c>
      <c r="I1647" s="16" t="s">
        <v>5714</v>
      </c>
      <c r="J1647" s="16" t="s">
        <v>34</v>
      </c>
    </row>
    <row r="1648" spans="1:27">
      <c r="A1648" s="16">
        <f t="shared" si="28"/>
        <v>1</v>
      </c>
      <c r="B1648" s="17">
        <v>465</v>
      </c>
      <c r="C1648" s="16" t="s">
        <v>21073</v>
      </c>
      <c r="D1648" s="16" t="s">
        <v>1033</v>
      </c>
      <c r="E1648" s="16" t="s">
        <v>2657</v>
      </c>
      <c r="F1648" s="16" t="s">
        <v>585</v>
      </c>
      <c r="G1648" s="16" t="s">
        <v>975</v>
      </c>
      <c r="H1648" s="16" t="s">
        <v>402</v>
      </c>
      <c r="I1648" s="16" t="s">
        <v>395</v>
      </c>
      <c r="J1648" s="16" t="s">
        <v>38</v>
      </c>
      <c r="K1648" s="16" t="s">
        <v>5715</v>
      </c>
      <c r="L1648" s="17">
        <v>465</v>
      </c>
      <c r="M1648" s="16">
        <v>0</v>
      </c>
      <c r="N1648" s="16" t="s">
        <v>72</v>
      </c>
      <c r="O1648" s="17">
        <v>510</v>
      </c>
      <c r="P1648" s="16">
        <v>0</v>
      </c>
      <c r="Q1648" s="16" t="s">
        <v>5716</v>
      </c>
      <c r="R1648" s="17">
        <v>465</v>
      </c>
      <c r="S1648" s="16">
        <v>0</v>
      </c>
      <c r="T1648" s="16" t="s">
        <v>72</v>
      </c>
      <c r="U1648" s="17">
        <v>510</v>
      </c>
      <c r="V1648" s="16">
        <v>0</v>
      </c>
      <c r="AA1648" s="16" t="s">
        <v>5715</v>
      </c>
    </row>
    <row r="1649" spans="1:27">
      <c r="A1649" s="16">
        <f t="shared" si="28"/>
        <v>1</v>
      </c>
      <c r="B1649" s="16">
        <v>400</v>
      </c>
      <c r="C1649" s="16" t="s">
        <v>913</v>
      </c>
      <c r="D1649" s="16" t="s">
        <v>2088</v>
      </c>
      <c r="E1649" s="16" t="s">
        <v>1762</v>
      </c>
      <c r="F1649" s="16" t="s">
        <v>1999</v>
      </c>
      <c r="G1649" s="17">
        <v>1</v>
      </c>
      <c r="H1649" s="16">
        <v>400</v>
      </c>
      <c r="I1649" s="16" t="s">
        <v>913</v>
      </c>
      <c r="J1649" s="16" t="s">
        <v>5717</v>
      </c>
      <c r="K1649" s="17">
        <v>1</v>
      </c>
      <c r="L1649" s="16">
        <v>400</v>
      </c>
      <c r="M1649" s="16" t="s">
        <v>913</v>
      </c>
      <c r="AA1649" s="17">
        <v>1</v>
      </c>
    </row>
    <row r="1650" spans="1:27">
      <c r="A1650" s="16">
        <f t="shared" si="28"/>
        <v>1</v>
      </c>
      <c r="B1650" s="16" t="s">
        <v>5720</v>
      </c>
      <c r="D1650" s="16" t="s">
        <v>5718</v>
      </c>
      <c r="E1650" s="16" t="s">
        <v>5719</v>
      </c>
      <c r="F1650" s="16" t="s">
        <v>32</v>
      </c>
      <c r="G1650" s="16" t="s">
        <v>5720</v>
      </c>
      <c r="H1650" s="16" t="s">
        <v>34</v>
      </c>
    </row>
    <row r="1651" spans="1:27">
      <c r="A1651" s="16">
        <f t="shared" si="28"/>
        <v>1</v>
      </c>
      <c r="B1651" s="16" t="s">
        <v>5722</v>
      </c>
      <c r="D1651" s="16" t="s">
        <v>2307</v>
      </c>
      <c r="E1651" s="16" t="s">
        <v>202</v>
      </c>
      <c r="F1651" s="16" t="s">
        <v>1165</v>
      </c>
      <c r="G1651" s="16" t="s">
        <v>928</v>
      </c>
      <c r="H1651" s="16" t="s">
        <v>193</v>
      </c>
      <c r="I1651" s="16" t="s">
        <v>267</v>
      </c>
      <c r="J1651" s="16" t="s">
        <v>191</v>
      </c>
      <c r="K1651" s="16" t="s">
        <v>5721</v>
      </c>
      <c r="L1651" s="16" t="s">
        <v>32</v>
      </c>
      <c r="M1651" s="16" t="s">
        <v>5722</v>
      </c>
      <c r="N1651" s="16" t="s">
        <v>34</v>
      </c>
      <c r="AA1651" s="16" t="s">
        <v>5721</v>
      </c>
    </row>
    <row r="1652" spans="1:27">
      <c r="A1652" s="16">
        <f t="shared" si="28"/>
        <v>1</v>
      </c>
      <c r="B1652" s="16">
        <v>50</v>
      </c>
      <c r="C1652" s="16" t="s">
        <v>18928</v>
      </c>
      <c r="D1652" s="16" t="s">
        <v>1512</v>
      </c>
      <c r="E1652" s="16" t="s">
        <v>703</v>
      </c>
      <c r="F1652" s="16" t="s">
        <v>1512</v>
      </c>
      <c r="G1652" s="16" t="s">
        <v>703</v>
      </c>
      <c r="H1652" s="17">
        <v>1</v>
      </c>
      <c r="I1652" s="16">
        <v>50</v>
      </c>
      <c r="J1652" s="16">
        <v>0</v>
      </c>
      <c r="K1652" s="16" t="s">
        <v>57</v>
      </c>
      <c r="L1652" s="17">
        <v>1</v>
      </c>
      <c r="M1652" s="16">
        <v>100</v>
      </c>
      <c r="N1652" s="16">
        <v>0</v>
      </c>
      <c r="O1652" s="16" t="s">
        <v>5723</v>
      </c>
      <c r="P1652" s="16" t="s">
        <v>5724</v>
      </c>
      <c r="Q1652" s="16" t="s">
        <v>1512</v>
      </c>
      <c r="R1652" s="16" t="s">
        <v>703</v>
      </c>
      <c r="S1652" s="17">
        <v>1</v>
      </c>
      <c r="T1652" s="16">
        <v>50</v>
      </c>
      <c r="U1652" s="16">
        <v>0</v>
      </c>
      <c r="V1652" s="16" t="s">
        <v>57</v>
      </c>
      <c r="W1652" s="17">
        <v>1</v>
      </c>
      <c r="X1652" s="16">
        <v>100</v>
      </c>
      <c r="Y1652" s="16">
        <v>0</v>
      </c>
      <c r="AA1652" s="16" t="s">
        <v>57</v>
      </c>
    </row>
    <row r="1653" spans="1:27">
      <c r="A1653" s="16">
        <f t="shared" si="28"/>
        <v>1</v>
      </c>
      <c r="B1653" s="16" t="s">
        <v>19269</v>
      </c>
      <c r="C1653" s="16" t="s">
        <v>21074</v>
      </c>
      <c r="D1653" s="16" t="s">
        <v>932</v>
      </c>
      <c r="E1653" s="16" t="s">
        <v>3175</v>
      </c>
      <c r="F1653" s="16" t="s">
        <v>163</v>
      </c>
      <c r="G1653" s="16" t="s">
        <v>31</v>
      </c>
      <c r="H1653" s="16" t="s">
        <v>38</v>
      </c>
      <c r="I1653" s="16" t="s">
        <v>1021</v>
      </c>
      <c r="J1653" s="16" t="s">
        <v>312</v>
      </c>
      <c r="K1653" s="16" t="s">
        <v>1512</v>
      </c>
      <c r="L1653" s="16" t="s">
        <v>703</v>
      </c>
      <c r="M1653" s="16" t="s">
        <v>2268</v>
      </c>
      <c r="N1653" s="16" t="s">
        <v>3567</v>
      </c>
      <c r="O1653" s="16" t="s">
        <v>5725</v>
      </c>
      <c r="P1653" s="16" t="s">
        <v>1512</v>
      </c>
      <c r="Q1653" s="16" t="s">
        <v>703</v>
      </c>
      <c r="AA1653" s="16" t="s">
        <v>1512</v>
      </c>
    </row>
    <row r="1654" spans="1:27">
      <c r="A1654" s="16">
        <f t="shared" si="28"/>
        <v>1</v>
      </c>
      <c r="B1654" s="16" t="s">
        <v>19270</v>
      </c>
      <c r="C1654" s="16">
        <v>0</v>
      </c>
      <c r="D1654" s="16" t="s">
        <v>697</v>
      </c>
      <c r="E1654" s="16" t="s">
        <v>324</v>
      </c>
      <c r="F1654" s="16" t="s">
        <v>325</v>
      </c>
      <c r="G1654" s="16" t="s">
        <v>2413</v>
      </c>
      <c r="H1654" s="16" t="s">
        <v>5726</v>
      </c>
      <c r="I1654" s="16" t="s">
        <v>5727</v>
      </c>
      <c r="J1654" s="16" t="s">
        <v>1165</v>
      </c>
      <c r="K1654" s="16" t="s">
        <v>927</v>
      </c>
      <c r="L1654" s="16" t="s">
        <v>595</v>
      </c>
      <c r="M1654" s="16" t="s">
        <v>928</v>
      </c>
      <c r="N1654" s="17">
        <v>475</v>
      </c>
      <c r="O1654" s="16">
        <v>0</v>
      </c>
      <c r="P1654" s="16" t="s">
        <v>57</v>
      </c>
      <c r="Q1654" s="17">
        <v>485</v>
      </c>
      <c r="R1654" s="16">
        <v>0</v>
      </c>
      <c r="S1654" s="16" t="s">
        <v>5728</v>
      </c>
      <c r="T1654" s="16" t="s">
        <v>5729</v>
      </c>
      <c r="U1654" s="16" t="s">
        <v>5730</v>
      </c>
      <c r="V1654" s="17">
        <v>475</v>
      </c>
      <c r="W1654" s="16">
        <v>0</v>
      </c>
      <c r="X1654" s="16" t="s">
        <v>57</v>
      </c>
      <c r="Y1654" s="17">
        <v>485</v>
      </c>
      <c r="Z1654" s="16">
        <v>0</v>
      </c>
      <c r="AA1654" s="16" t="s">
        <v>927</v>
      </c>
    </row>
    <row r="1655" spans="1:27">
      <c r="A1655" s="16">
        <f t="shared" si="28"/>
        <v>1</v>
      </c>
      <c r="B1655" s="16">
        <v>100</v>
      </c>
      <c r="C1655" s="16" t="s">
        <v>19119</v>
      </c>
      <c r="D1655" s="16" t="s">
        <v>59</v>
      </c>
      <c r="E1655" s="16" t="s">
        <v>1040</v>
      </c>
      <c r="F1655" s="16" t="s">
        <v>163</v>
      </c>
      <c r="G1655" s="16" t="s">
        <v>31</v>
      </c>
      <c r="H1655" s="17">
        <v>1</v>
      </c>
      <c r="I1655" s="16">
        <v>100</v>
      </c>
      <c r="J1655" s="16">
        <v>0</v>
      </c>
      <c r="K1655" s="16" t="s">
        <v>72</v>
      </c>
      <c r="L1655" s="17">
        <v>1</v>
      </c>
      <c r="M1655" s="16">
        <v>200</v>
      </c>
      <c r="N1655" s="16">
        <v>0</v>
      </c>
      <c r="O1655" s="16" t="s">
        <v>5731</v>
      </c>
      <c r="P1655" s="17">
        <v>1</v>
      </c>
      <c r="Q1655" s="16">
        <v>100</v>
      </c>
      <c r="R1655" s="16">
        <v>0</v>
      </c>
      <c r="S1655" s="16" t="s">
        <v>72</v>
      </c>
      <c r="T1655" s="17">
        <v>1</v>
      </c>
      <c r="U1655" s="16">
        <v>200</v>
      </c>
      <c r="V1655" s="16">
        <v>0</v>
      </c>
      <c r="AA1655" s="16" t="s">
        <v>72</v>
      </c>
    </row>
    <row r="1656" spans="1:27">
      <c r="A1656" s="16">
        <f t="shared" si="28"/>
        <v>1</v>
      </c>
      <c r="B1656" s="16" t="s">
        <v>5732</v>
      </c>
      <c r="C1656" s="16" t="s">
        <v>21017</v>
      </c>
      <c r="D1656" s="16" t="s">
        <v>2266</v>
      </c>
      <c r="E1656" s="16" t="s">
        <v>2267</v>
      </c>
      <c r="F1656" s="16" t="s">
        <v>2266</v>
      </c>
      <c r="G1656" s="16" t="s">
        <v>2267</v>
      </c>
      <c r="H1656" s="16" t="s">
        <v>5732</v>
      </c>
      <c r="I1656" s="16" t="s">
        <v>2266</v>
      </c>
      <c r="J1656" s="16" t="s">
        <v>2267</v>
      </c>
    </row>
    <row r="1657" spans="1:27">
      <c r="A1657" s="16">
        <f t="shared" si="28"/>
        <v>1</v>
      </c>
      <c r="B1657" s="16" t="s">
        <v>18</v>
      </c>
      <c r="C1657" s="16" t="s">
        <v>5736</v>
      </c>
      <c r="D1657" s="16" t="s">
        <v>128</v>
      </c>
      <c r="E1657" s="16" t="s">
        <v>4494</v>
      </c>
      <c r="F1657" s="16" t="s">
        <v>993</v>
      </c>
      <c r="G1657" s="16" t="s">
        <v>5733</v>
      </c>
      <c r="H1657" s="16" t="s">
        <v>6</v>
      </c>
      <c r="I1657" s="16" t="s">
        <v>386</v>
      </c>
      <c r="J1657" s="16" t="s">
        <v>680</v>
      </c>
      <c r="K1657" s="16" t="s">
        <v>48</v>
      </c>
      <c r="L1657" s="16" t="s">
        <v>386</v>
      </c>
      <c r="M1657" s="16" t="s">
        <v>2373</v>
      </c>
      <c r="N1657" s="16" t="s">
        <v>38</v>
      </c>
      <c r="O1657" s="16" t="s">
        <v>5734</v>
      </c>
      <c r="P1657" s="16" t="s">
        <v>234</v>
      </c>
      <c r="Q1657" s="16" t="s">
        <v>5735</v>
      </c>
      <c r="R1657" s="16" t="s">
        <v>18</v>
      </c>
      <c r="S1657" s="16" t="s">
        <v>5736</v>
      </c>
      <c r="T1657" s="16" t="s">
        <v>22</v>
      </c>
      <c r="AA1657" s="16" t="s">
        <v>48</v>
      </c>
    </row>
    <row r="1658" spans="1:27">
      <c r="A1658" s="16">
        <f t="shared" si="28"/>
        <v>1</v>
      </c>
      <c r="B1658" s="16" t="s">
        <v>5739</v>
      </c>
      <c r="D1658" s="16" t="s">
        <v>59</v>
      </c>
      <c r="E1658" s="16" t="s">
        <v>5737</v>
      </c>
      <c r="F1658" s="16" t="s">
        <v>142</v>
      </c>
      <c r="G1658" s="16" t="s">
        <v>5738</v>
      </c>
      <c r="H1658" s="16" t="s">
        <v>18</v>
      </c>
      <c r="I1658" s="16" t="s">
        <v>5739</v>
      </c>
      <c r="J1658" s="16" t="s">
        <v>22</v>
      </c>
    </row>
    <row r="1659" spans="1:27">
      <c r="A1659" s="16">
        <f t="shared" si="28"/>
        <v>1</v>
      </c>
      <c r="B1659" s="16" t="s">
        <v>18</v>
      </c>
      <c r="C1659" s="16" t="s">
        <v>21075</v>
      </c>
      <c r="D1659" s="16" t="s">
        <v>53</v>
      </c>
      <c r="E1659" s="16" t="s">
        <v>1449</v>
      </c>
      <c r="F1659" s="16" t="s">
        <v>732</v>
      </c>
      <c r="G1659" s="16" t="s">
        <v>778</v>
      </c>
      <c r="H1659" s="16" t="s">
        <v>121</v>
      </c>
      <c r="I1659" s="16" t="s">
        <v>946</v>
      </c>
      <c r="J1659" s="16" t="s">
        <v>5740</v>
      </c>
      <c r="K1659" s="16" t="s">
        <v>158</v>
      </c>
      <c r="L1659" s="16" t="s">
        <v>18</v>
      </c>
      <c r="M1659" s="16" t="s">
        <v>5741</v>
      </c>
      <c r="N1659" s="16" t="s">
        <v>22</v>
      </c>
      <c r="AA1659" s="16" t="s">
        <v>158</v>
      </c>
    </row>
    <row r="1660" spans="1:27">
      <c r="A1660" s="16">
        <f t="shared" si="28"/>
        <v>1</v>
      </c>
      <c r="B1660" s="16" t="s">
        <v>19234</v>
      </c>
      <c r="C1660" s="16" t="s">
        <v>5743</v>
      </c>
      <c r="D1660" s="16" t="s">
        <v>605</v>
      </c>
      <c r="E1660" s="16" t="s">
        <v>1545</v>
      </c>
      <c r="F1660" s="16" t="s">
        <v>2017</v>
      </c>
      <c r="G1660" s="16" t="s">
        <v>1113</v>
      </c>
      <c r="H1660" s="16">
        <v>16</v>
      </c>
      <c r="I1660" s="16" t="s">
        <v>5742</v>
      </c>
      <c r="J1660" s="16" t="s">
        <v>47</v>
      </c>
      <c r="K1660" s="16" t="s">
        <v>48</v>
      </c>
      <c r="L1660" s="16" t="s">
        <v>49</v>
      </c>
      <c r="M1660" s="16" t="s">
        <v>5743</v>
      </c>
      <c r="N1660" s="16" t="s">
        <v>51</v>
      </c>
      <c r="AA1660" s="16" t="s">
        <v>48</v>
      </c>
    </row>
    <row r="1661" spans="1:27">
      <c r="A1661" s="16">
        <f t="shared" si="28"/>
        <v>1</v>
      </c>
      <c r="B1661" s="16" t="s">
        <v>32</v>
      </c>
      <c r="C1661" s="16" t="s">
        <v>5745</v>
      </c>
      <c r="D1661" s="16" t="s">
        <v>163</v>
      </c>
      <c r="E1661" s="16" t="s">
        <v>202</v>
      </c>
      <c r="F1661" s="16" t="s">
        <v>385</v>
      </c>
      <c r="G1661" s="16" t="s">
        <v>885</v>
      </c>
      <c r="H1661" s="16" t="s">
        <v>5744</v>
      </c>
      <c r="I1661" s="16" t="s">
        <v>1156</v>
      </c>
      <c r="J1661" s="16" t="s">
        <v>1689</v>
      </c>
      <c r="K1661" s="16" t="s">
        <v>32</v>
      </c>
      <c r="L1661" s="16" t="s">
        <v>5745</v>
      </c>
      <c r="M1661" s="16" t="s">
        <v>34</v>
      </c>
      <c r="AA1661" s="16" t="s">
        <v>32</v>
      </c>
    </row>
    <row r="1662" spans="1:27">
      <c r="A1662" s="16">
        <f t="shared" si="28"/>
        <v>1</v>
      </c>
      <c r="B1662" s="16" t="s">
        <v>5747</v>
      </c>
      <c r="D1662" s="16" t="s">
        <v>722</v>
      </c>
      <c r="E1662" s="16" t="s">
        <v>723</v>
      </c>
      <c r="F1662" s="16" t="s">
        <v>668</v>
      </c>
      <c r="G1662" s="16" t="s">
        <v>198</v>
      </c>
      <c r="H1662" s="16" t="s">
        <v>5746</v>
      </c>
      <c r="I1662" s="16" t="s">
        <v>18</v>
      </c>
      <c r="J1662" s="16" t="s">
        <v>5747</v>
      </c>
      <c r="K1662" s="16" t="s">
        <v>22</v>
      </c>
    </row>
    <row r="1663" spans="1:27">
      <c r="A1663" s="16">
        <f t="shared" si="28"/>
        <v>1</v>
      </c>
      <c r="B1663" s="16" t="s">
        <v>5750</v>
      </c>
      <c r="D1663" s="16" t="s">
        <v>273</v>
      </c>
      <c r="E1663" s="16" t="s">
        <v>5748</v>
      </c>
      <c r="F1663" s="16" t="s">
        <v>5749</v>
      </c>
      <c r="G1663" s="16" t="s">
        <v>48</v>
      </c>
      <c r="H1663" s="16" t="s">
        <v>1271</v>
      </c>
      <c r="I1663" s="16" t="s">
        <v>32</v>
      </c>
      <c r="J1663" s="16" t="s">
        <v>5750</v>
      </c>
      <c r="K1663" s="16" t="s">
        <v>34</v>
      </c>
    </row>
    <row r="1664" spans="1:27">
      <c r="A1664" s="16">
        <f t="shared" si="28"/>
        <v>1</v>
      </c>
      <c r="B1664" s="16" t="s">
        <v>19271</v>
      </c>
      <c r="D1664" s="16" t="s">
        <v>162</v>
      </c>
      <c r="E1664" s="16" t="s">
        <v>687</v>
      </c>
      <c r="F1664" s="16" t="s">
        <v>151</v>
      </c>
      <c r="G1664" s="16" t="s">
        <v>402</v>
      </c>
      <c r="H1664" s="16" t="s">
        <v>767</v>
      </c>
      <c r="I1664" s="16" t="s">
        <v>6</v>
      </c>
      <c r="J1664" s="16" t="s">
        <v>1008</v>
      </c>
      <c r="K1664" s="16" t="s">
        <v>147</v>
      </c>
      <c r="L1664" s="16" t="s">
        <v>32</v>
      </c>
      <c r="M1664" s="16" t="s">
        <v>5751</v>
      </c>
      <c r="N1664" s="16" t="s">
        <v>5752</v>
      </c>
      <c r="AA1664" s="16" t="s">
        <v>147</v>
      </c>
    </row>
    <row r="1665" spans="1:27">
      <c r="A1665" s="16">
        <f t="shared" ref="A1665:A1728" si="29">IF(B1665&lt;&gt;C1665,1,0)</f>
        <v>1</v>
      </c>
      <c r="B1665" s="16" t="s">
        <v>5754</v>
      </c>
      <c r="D1665" s="16" t="s">
        <v>23</v>
      </c>
      <c r="E1665" s="16" t="s">
        <v>157</v>
      </c>
      <c r="F1665" s="16" t="s">
        <v>5</v>
      </c>
      <c r="G1665" s="16" t="s">
        <v>48</v>
      </c>
      <c r="H1665" s="16" t="s">
        <v>5753</v>
      </c>
      <c r="I1665" s="16" t="s">
        <v>430</v>
      </c>
      <c r="J1665" s="16" t="s">
        <v>32</v>
      </c>
      <c r="K1665" s="16" t="s">
        <v>5754</v>
      </c>
      <c r="AA1665" s="16" t="s">
        <v>5754</v>
      </c>
    </row>
    <row r="1666" spans="1:27">
      <c r="A1666" s="16">
        <f t="shared" si="29"/>
        <v>1</v>
      </c>
      <c r="B1666" s="16" t="s">
        <v>5759</v>
      </c>
      <c r="D1666" s="16" t="s">
        <v>486</v>
      </c>
      <c r="E1666" s="16" t="s">
        <v>5</v>
      </c>
      <c r="F1666" s="16" t="s">
        <v>450</v>
      </c>
      <c r="G1666" s="16" t="s">
        <v>386</v>
      </c>
      <c r="H1666" s="16" t="s">
        <v>5755</v>
      </c>
      <c r="I1666" s="16" t="s">
        <v>5756</v>
      </c>
      <c r="J1666" s="16" t="s">
        <v>5757</v>
      </c>
      <c r="K1666" s="16" t="s">
        <v>5758</v>
      </c>
      <c r="L1666" s="16" t="s">
        <v>6</v>
      </c>
      <c r="M1666" s="16" t="s">
        <v>3331</v>
      </c>
      <c r="N1666" s="16" t="s">
        <v>32</v>
      </c>
      <c r="O1666" s="16" t="s">
        <v>5759</v>
      </c>
      <c r="P1666" s="16" t="s">
        <v>34</v>
      </c>
      <c r="AA1666" s="16" t="s">
        <v>5758</v>
      </c>
    </row>
    <row r="1667" spans="1:27">
      <c r="A1667" s="16">
        <f t="shared" si="29"/>
        <v>1</v>
      </c>
      <c r="B1667" s="16" t="s">
        <v>5762</v>
      </c>
      <c r="D1667" s="16" t="s">
        <v>163</v>
      </c>
      <c r="E1667" s="16" t="s">
        <v>143</v>
      </c>
      <c r="F1667" s="16" t="s">
        <v>460</v>
      </c>
      <c r="G1667" s="16" t="s">
        <v>461</v>
      </c>
      <c r="H1667" s="16" t="s">
        <v>462</v>
      </c>
      <c r="I1667" s="16" t="s">
        <v>234</v>
      </c>
      <c r="J1667" s="16" t="s">
        <v>3842</v>
      </c>
      <c r="K1667" s="16" t="s">
        <v>48</v>
      </c>
      <c r="L1667" s="16" t="s">
        <v>910</v>
      </c>
      <c r="M1667" s="16" t="s">
        <v>5760</v>
      </c>
      <c r="N1667" s="16" t="s">
        <v>5761</v>
      </c>
      <c r="O1667" s="16" t="s">
        <v>18</v>
      </c>
      <c r="P1667" s="16" t="s">
        <v>5762</v>
      </c>
      <c r="Q1667" s="16" t="s">
        <v>22</v>
      </c>
      <c r="AA1667" s="16" t="s">
        <v>48</v>
      </c>
    </row>
    <row r="1668" spans="1:27">
      <c r="A1668" s="16">
        <f t="shared" si="29"/>
        <v>1</v>
      </c>
      <c r="B1668" s="16" t="s">
        <v>19272</v>
      </c>
      <c r="C1668" s="16" t="s">
        <v>32</v>
      </c>
      <c r="D1668" s="16" t="s">
        <v>98</v>
      </c>
      <c r="E1668" s="16">
        <v>3</v>
      </c>
      <c r="F1668" s="16" t="s">
        <v>24</v>
      </c>
      <c r="G1668" s="16" t="s">
        <v>5763</v>
      </c>
      <c r="H1668" s="16" t="s">
        <v>98</v>
      </c>
      <c r="I1668" s="16">
        <v>3</v>
      </c>
      <c r="J1668" s="16" t="s">
        <v>24</v>
      </c>
      <c r="K1668" s="16" t="s">
        <v>5763</v>
      </c>
      <c r="L1668" s="16" t="s">
        <v>6</v>
      </c>
      <c r="M1668" s="16" t="s">
        <v>257</v>
      </c>
      <c r="N1668" s="16" t="s">
        <v>158</v>
      </c>
      <c r="O1668" s="16" t="s">
        <v>32</v>
      </c>
      <c r="P1668" s="16" t="s">
        <v>5764</v>
      </c>
      <c r="Q1668" s="16" t="s">
        <v>4222</v>
      </c>
      <c r="R1668" s="16" t="s">
        <v>32</v>
      </c>
      <c r="AA1668" s="16" t="s">
        <v>5763</v>
      </c>
    </row>
    <row r="1669" spans="1:27">
      <c r="A1669" s="16">
        <f t="shared" si="29"/>
        <v>1</v>
      </c>
      <c r="B1669" s="16" t="s">
        <v>19273</v>
      </c>
      <c r="C1669" s="16" t="s">
        <v>32</v>
      </c>
      <c r="D1669" s="16" t="s">
        <v>1071</v>
      </c>
      <c r="E1669" s="16" t="s">
        <v>382</v>
      </c>
      <c r="F1669" s="16" t="s">
        <v>577</v>
      </c>
      <c r="G1669" s="16" t="s">
        <v>193</v>
      </c>
      <c r="H1669" s="16" t="s">
        <v>861</v>
      </c>
      <c r="I1669" s="16" t="s">
        <v>32</v>
      </c>
      <c r="J1669" s="16" t="s">
        <v>5765</v>
      </c>
      <c r="K1669" s="16" t="s">
        <v>5766</v>
      </c>
      <c r="L1669" s="16" t="s">
        <v>32</v>
      </c>
      <c r="AA1669" s="16" t="s">
        <v>5766</v>
      </c>
    </row>
    <row r="1670" spans="1:27">
      <c r="A1670" s="16">
        <f t="shared" si="29"/>
        <v>1</v>
      </c>
      <c r="B1670" s="16" t="s">
        <v>1484</v>
      </c>
      <c r="C1670" s="16" t="s">
        <v>3788</v>
      </c>
      <c r="D1670" s="16" t="s">
        <v>2148</v>
      </c>
      <c r="E1670" s="16" t="s">
        <v>151</v>
      </c>
      <c r="F1670" s="16" t="s">
        <v>2878</v>
      </c>
      <c r="G1670" s="16" t="s">
        <v>571</v>
      </c>
      <c r="H1670" s="16" t="s">
        <v>3880</v>
      </c>
      <c r="I1670" s="16" t="s">
        <v>5767</v>
      </c>
      <c r="J1670" s="16" t="s">
        <v>48</v>
      </c>
      <c r="K1670" s="16" t="s">
        <v>5526</v>
      </c>
      <c r="L1670" s="16" t="s">
        <v>715</v>
      </c>
      <c r="M1670" s="16" t="s">
        <v>1271</v>
      </c>
      <c r="N1670" s="16" t="s">
        <v>1484</v>
      </c>
      <c r="O1670" s="16" t="s">
        <v>3788</v>
      </c>
      <c r="AA1670" s="16" t="s">
        <v>5526</v>
      </c>
    </row>
    <row r="1671" spans="1:27">
      <c r="A1671" s="16">
        <f t="shared" si="29"/>
        <v>1</v>
      </c>
      <c r="B1671" s="16" t="s">
        <v>5771</v>
      </c>
      <c r="D1671" s="16" t="s">
        <v>854</v>
      </c>
      <c r="E1671" s="16" t="s">
        <v>5768</v>
      </c>
      <c r="F1671" s="16" t="s">
        <v>143</v>
      </c>
      <c r="G1671" s="16" t="s">
        <v>38</v>
      </c>
      <c r="H1671" s="16" t="s">
        <v>5769</v>
      </c>
      <c r="I1671" s="16" t="s">
        <v>5770</v>
      </c>
      <c r="J1671" s="16" t="s">
        <v>254</v>
      </c>
      <c r="K1671" s="16" t="s">
        <v>293</v>
      </c>
      <c r="L1671" s="16" t="s">
        <v>18</v>
      </c>
      <c r="M1671" s="16" t="s">
        <v>5771</v>
      </c>
      <c r="N1671" s="16" t="s">
        <v>22</v>
      </c>
      <c r="AA1671" s="16" t="s">
        <v>293</v>
      </c>
    </row>
    <row r="1672" spans="1:27">
      <c r="A1672" s="16">
        <f t="shared" si="29"/>
        <v>1</v>
      </c>
      <c r="B1672" s="16" t="s">
        <v>19274</v>
      </c>
      <c r="D1672" s="16" t="s">
        <v>12</v>
      </c>
      <c r="E1672" s="16" t="s">
        <v>330</v>
      </c>
      <c r="F1672" s="16" t="s">
        <v>347</v>
      </c>
      <c r="G1672" s="16" t="s">
        <v>5772</v>
      </c>
      <c r="H1672" s="16" t="s">
        <v>5773</v>
      </c>
      <c r="I1672" s="16" t="s">
        <v>18</v>
      </c>
      <c r="J1672" s="16" t="s">
        <v>1400</v>
      </c>
      <c r="K1672" s="16" t="s">
        <v>5774</v>
      </c>
      <c r="L1672" s="16" t="s">
        <v>5775</v>
      </c>
      <c r="M1672" s="16" t="s">
        <v>22</v>
      </c>
      <c r="AA1672" s="16" t="s">
        <v>5774</v>
      </c>
    </row>
    <row r="1673" spans="1:27">
      <c r="A1673" s="16">
        <f t="shared" si="29"/>
        <v>1</v>
      </c>
      <c r="B1673" s="16">
        <v>0</v>
      </c>
      <c r="C1673" s="16" t="s">
        <v>2065</v>
      </c>
      <c r="D1673" s="16" t="s">
        <v>2956</v>
      </c>
      <c r="E1673" s="16" t="s">
        <v>2957</v>
      </c>
      <c r="F1673" s="16" t="s">
        <v>5776</v>
      </c>
      <c r="G1673" s="17">
        <v>609</v>
      </c>
      <c r="H1673" s="16">
        <v>0</v>
      </c>
      <c r="I1673" s="16" t="s">
        <v>2065</v>
      </c>
      <c r="J1673" s="17">
        <v>609</v>
      </c>
      <c r="K1673" s="16">
        <v>0</v>
      </c>
      <c r="AA1673" s="16">
        <v>0</v>
      </c>
    </row>
    <row r="1674" spans="1:27">
      <c r="A1674" s="16">
        <f t="shared" si="29"/>
        <v>1</v>
      </c>
      <c r="B1674" s="16" t="s">
        <v>19275</v>
      </c>
      <c r="D1674" s="16" t="s">
        <v>56</v>
      </c>
      <c r="E1674" s="16" t="s">
        <v>56</v>
      </c>
      <c r="F1674" s="16" t="s">
        <v>99</v>
      </c>
      <c r="G1674" s="16" t="s">
        <v>5777</v>
      </c>
      <c r="H1674" s="16" t="s">
        <v>5778</v>
      </c>
      <c r="I1674" s="16" t="s">
        <v>18</v>
      </c>
      <c r="J1674" s="16" t="s">
        <v>80</v>
      </c>
      <c r="K1674" s="16" t="s">
        <v>5779</v>
      </c>
      <c r="L1674" s="16" t="s">
        <v>22</v>
      </c>
      <c r="AA1674" s="16" t="s">
        <v>5779</v>
      </c>
    </row>
    <row r="1675" spans="1:27">
      <c r="A1675" s="16">
        <f t="shared" si="29"/>
        <v>1</v>
      </c>
      <c r="B1675" s="16" t="s">
        <v>5780</v>
      </c>
      <c r="D1675" s="16" t="s">
        <v>1544</v>
      </c>
      <c r="E1675" s="16" t="s">
        <v>1545</v>
      </c>
      <c r="F1675" s="16" t="s">
        <v>240</v>
      </c>
      <c r="G1675" s="16" t="s">
        <v>507</v>
      </c>
      <c r="H1675" s="16" t="s">
        <v>3821</v>
      </c>
      <c r="I1675" s="16" t="s">
        <v>177</v>
      </c>
      <c r="J1675" s="16" t="s">
        <v>4886</v>
      </c>
      <c r="K1675" s="16" t="s">
        <v>18</v>
      </c>
      <c r="L1675" s="16" t="s">
        <v>5780</v>
      </c>
      <c r="M1675" s="16" t="s">
        <v>22</v>
      </c>
    </row>
    <row r="1676" spans="1:27">
      <c r="A1676" s="16">
        <f t="shared" si="29"/>
        <v>1</v>
      </c>
      <c r="B1676" s="16">
        <v>0</v>
      </c>
      <c r="C1676" s="16" t="s">
        <v>21076</v>
      </c>
      <c r="D1676" s="16" t="s">
        <v>108</v>
      </c>
      <c r="E1676" s="16" t="s">
        <v>28</v>
      </c>
      <c r="F1676" s="16" t="s">
        <v>29</v>
      </c>
      <c r="G1676" s="16">
        <v>4</v>
      </c>
      <c r="H1676" s="16" t="s">
        <v>3463</v>
      </c>
      <c r="I1676" s="16" t="s">
        <v>30</v>
      </c>
      <c r="J1676" s="17">
        <v>839</v>
      </c>
      <c r="K1676" s="16">
        <v>0</v>
      </c>
      <c r="L1676" s="16" t="s">
        <v>5781</v>
      </c>
      <c r="M1676" s="16" t="s">
        <v>5782</v>
      </c>
      <c r="N1676" s="16" t="s">
        <v>5783</v>
      </c>
      <c r="O1676" s="17">
        <v>839</v>
      </c>
      <c r="P1676" s="16">
        <v>0</v>
      </c>
      <c r="AA1676" s="16">
        <v>0</v>
      </c>
    </row>
    <row r="1677" spans="1:27">
      <c r="A1677" s="16">
        <f t="shared" si="29"/>
        <v>1</v>
      </c>
      <c r="B1677" s="16" t="s">
        <v>19276</v>
      </c>
      <c r="C1677" s="16" t="s">
        <v>5785</v>
      </c>
      <c r="D1677" s="16" t="s">
        <v>1414</v>
      </c>
      <c r="E1677" s="16" t="s">
        <v>5784</v>
      </c>
      <c r="F1677" s="16" t="s">
        <v>4485</v>
      </c>
      <c r="G1677" s="16" t="s">
        <v>4486</v>
      </c>
      <c r="H1677" s="16" t="s">
        <v>4716</v>
      </c>
      <c r="I1677" s="16" t="s">
        <v>5785</v>
      </c>
      <c r="J1677" s="16" t="s">
        <v>4481</v>
      </c>
      <c r="K1677" s="16" t="s">
        <v>5786</v>
      </c>
      <c r="L1677" s="16" t="s">
        <v>5785</v>
      </c>
      <c r="AA1677" s="16" t="s">
        <v>5786</v>
      </c>
    </row>
    <row r="1678" spans="1:27">
      <c r="A1678" s="16">
        <f t="shared" si="29"/>
        <v>1</v>
      </c>
      <c r="B1678" s="16">
        <v>0</v>
      </c>
      <c r="C1678" s="16" t="s">
        <v>5788</v>
      </c>
      <c r="D1678" s="16" t="s">
        <v>2148</v>
      </c>
      <c r="E1678" s="16" t="s">
        <v>5787</v>
      </c>
      <c r="F1678" s="16" t="s">
        <v>48</v>
      </c>
      <c r="G1678" s="16" t="s">
        <v>1579</v>
      </c>
      <c r="H1678" s="16" t="s">
        <v>1374</v>
      </c>
      <c r="I1678" s="17">
        <v>420</v>
      </c>
      <c r="J1678" s="16">
        <v>0</v>
      </c>
      <c r="K1678" s="16" t="s">
        <v>5788</v>
      </c>
      <c r="L1678" s="17">
        <v>420</v>
      </c>
      <c r="M1678" s="16">
        <v>0</v>
      </c>
      <c r="AA1678" s="16" t="s">
        <v>5788</v>
      </c>
    </row>
    <row r="1679" spans="1:27">
      <c r="A1679" s="16">
        <f t="shared" si="29"/>
        <v>1</v>
      </c>
      <c r="B1679" s="16">
        <v>0</v>
      </c>
      <c r="C1679" s="16" t="s">
        <v>5790</v>
      </c>
      <c r="D1679" s="16" t="s">
        <v>3379</v>
      </c>
      <c r="E1679" s="16" t="s">
        <v>541</v>
      </c>
      <c r="F1679" s="16">
        <v>2</v>
      </c>
      <c r="G1679" s="16" t="s">
        <v>2847</v>
      </c>
      <c r="H1679" s="16" t="s">
        <v>3051</v>
      </c>
      <c r="I1679" s="16" t="s">
        <v>6</v>
      </c>
      <c r="J1679" s="16" t="s">
        <v>1354</v>
      </c>
      <c r="K1679" s="16" t="s">
        <v>158</v>
      </c>
      <c r="L1679" s="16" t="s">
        <v>48</v>
      </c>
      <c r="M1679" s="16" t="s">
        <v>5789</v>
      </c>
      <c r="N1679" s="17">
        <v>465</v>
      </c>
      <c r="O1679" s="16">
        <v>0</v>
      </c>
      <c r="P1679" s="16" t="s">
        <v>5790</v>
      </c>
      <c r="Q1679" s="17">
        <v>465</v>
      </c>
      <c r="R1679" s="16">
        <v>0</v>
      </c>
      <c r="AA1679" s="16" t="s">
        <v>158</v>
      </c>
    </row>
    <row r="1680" spans="1:27">
      <c r="A1680" s="16">
        <f t="shared" si="29"/>
        <v>1</v>
      </c>
      <c r="B1680" s="16">
        <v>0</v>
      </c>
      <c r="C1680" s="16" t="s">
        <v>5794</v>
      </c>
      <c r="D1680" s="16" t="s">
        <v>229</v>
      </c>
      <c r="E1680" s="16" t="s">
        <v>711</v>
      </c>
      <c r="F1680" s="16" t="s">
        <v>5791</v>
      </c>
      <c r="G1680" s="16" t="s">
        <v>5792</v>
      </c>
      <c r="H1680" s="16">
        <v>402</v>
      </c>
      <c r="I1680" s="16">
        <v>249</v>
      </c>
      <c r="J1680" s="16" t="s">
        <v>5793</v>
      </c>
      <c r="K1680" s="17">
        <v>635</v>
      </c>
      <c r="L1680" s="16">
        <v>0</v>
      </c>
      <c r="M1680" s="16" t="s">
        <v>5794</v>
      </c>
      <c r="N1680" s="17">
        <v>635</v>
      </c>
      <c r="O1680" s="16">
        <v>0</v>
      </c>
      <c r="AA1680" s="17">
        <v>635</v>
      </c>
    </row>
    <row r="1681" spans="1:27">
      <c r="A1681" s="16">
        <f t="shared" si="29"/>
        <v>1</v>
      </c>
      <c r="B1681" s="16">
        <v>0</v>
      </c>
      <c r="C1681" s="16" t="s">
        <v>5795</v>
      </c>
      <c r="D1681" s="16" t="s">
        <v>1678</v>
      </c>
      <c r="E1681" s="16" t="s">
        <v>249</v>
      </c>
      <c r="F1681" s="16" t="s">
        <v>250</v>
      </c>
      <c r="G1681" s="16" t="s">
        <v>775</v>
      </c>
      <c r="H1681" s="16" t="s">
        <v>189</v>
      </c>
      <c r="I1681" s="16" t="s">
        <v>6</v>
      </c>
      <c r="J1681" s="16" t="s">
        <v>4481</v>
      </c>
      <c r="K1681" s="17">
        <v>428</v>
      </c>
      <c r="L1681" s="16">
        <v>0</v>
      </c>
      <c r="M1681" s="16" t="s">
        <v>5795</v>
      </c>
      <c r="N1681" s="17">
        <v>428</v>
      </c>
      <c r="O1681" s="16">
        <v>0</v>
      </c>
      <c r="AA1681" s="17">
        <v>428</v>
      </c>
    </row>
    <row r="1682" spans="1:27">
      <c r="A1682" s="16">
        <f t="shared" si="29"/>
        <v>1</v>
      </c>
      <c r="B1682" s="16" t="s">
        <v>19277</v>
      </c>
      <c r="D1682" s="16" t="s">
        <v>115</v>
      </c>
      <c r="E1682" s="16" t="s">
        <v>116</v>
      </c>
      <c r="F1682" s="16" t="s">
        <v>5526</v>
      </c>
      <c r="G1682" s="16" t="s">
        <v>18</v>
      </c>
      <c r="H1682" s="16" t="s">
        <v>67</v>
      </c>
      <c r="I1682" s="16" t="s">
        <v>5796</v>
      </c>
      <c r="J1682" s="16" t="s">
        <v>22</v>
      </c>
    </row>
    <row r="1683" spans="1:27">
      <c r="A1683" s="16">
        <f t="shared" si="29"/>
        <v>1</v>
      </c>
      <c r="B1683" s="16" t="s">
        <v>5797</v>
      </c>
      <c r="D1683" s="16" t="s">
        <v>725</v>
      </c>
      <c r="E1683" s="16" t="s">
        <v>478</v>
      </c>
      <c r="F1683" s="16" t="s">
        <v>1260</v>
      </c>
      <c r="G1683" s="16" t="s">
        <v>312</v>
      </c>
      <c r="H1683" s="16" t="s">
        <v>18</v>
      </c>
      <c r="I1683" s="16" t="s">
        <v>5797</v>
      </c>
      <c r="J1683" s="16" t="s">
        <v>22</v>
      </c>
    </row>
    <row r="1684" spans="1:27">
      <c r="A1684" s="16">
        <f t="shared" si="29"/>
        <v>1</v>
      </c>
      <c r="B1684" s="16">
        <v>0</v>
      </c>
      <c r="C1684" s="16" t="s">
        <v>5799</v>
      </c>
      <c r="D1684" s="16" t="s">
        <v>324</v>
      </c>
      <c r="E1684" s="16" t="s">
        <v>325</v>
      </c>
      <c r="F1684" s="16" t="s">
        <v>189</v>
      </c>
      <c r="G1684" s="16" t="s">
        <v>1165</v>
      </c>
      <c r="H1684" s="16" t="s">
        <v>5798</v>
      </c>
      <c r="I1684" s="16" t="s">
        <v>109</v>
      </c>
      <c r="J1684" s="17">
        <v>759</v>
      </c>
      <c r="K1684" s="16">
        <v>0</v>
      </c>
      <c r="L1684" s="16" t="s">
        <v>5799</v>
      </c>
      <c r="M1684" s="17">
        <v>759</v>
      </c>
      <c r="N1684" s="16">
        <v>0</v>
      </c>
      <c r="AA1684" s="16">
        <v>0</v>
      </c>
    </row>
    <row r="1685" spans="1:27">
      <c r="A1685" s="16">
        <f t="shared" si="29"/>
        <v>1</v>
      </c>
      <c r="B1685" s="16">
        <v>0</v>
      </c>
      <c r="C1685" s="16" t="s">
        <v>5800</v>
      </c>
      <c r="D1685" s="16" t="s">
        <v>476</v>
      </c>
      <c r="E1685" s="16" t="s">
        <v>775</v>
      </c>
      <c r="F1685" s="17">
        <v>529</v>
      </c>
      <c r="G1685" s="16">
        <v>0</v>
      </c>
      <c r="H1685" s="16" t="s">
        <v>5800</v>
      </c>
      <c r="I1685" s="17">
        <v>529</v>
      </c>
      <c r="J1685" s="16">
        <v>0</v>
      </c>
    </row>
    <row r="1686" spans="1:27">
      <c r="A1686" s="16">
        <f t="shared" si="29"/>
        <v>1</v>
      </c>
      <c r="B1686" s="16" t="s">
        <v>5801</v>
      </c>
      <c r="D1686" s="16" t="s">
        <v>3078</v>
      </c>
      <c r="E1686" s="16" t="s">
        <v>3079</v>
      </c>
      <c r="F1686" s="16" t="s">
        <v>18</v>
      </c>
      <c r="G1686" s="16" t="s">
        <v>5801</v>
      </c>
      <c r="H1686" s="16" t="s">
        <v>22</v>
      </c>
    </row>
    <row r="1687" spans="1:27">
      <c r="A1687" s="16">
        <f t="shared" si="29"/>
        <v>1</v>
      </c>
      <c r="B1687" s="16" t="s">
        <v>5802</v>
      </c>
      <c r="D1687" s="16" t="s">
        <v>993</v>
      </c>
      <c r="E1687" s="16" t="s">
        <v>4491</v>
      </c>
      <c r="F1687" s="16" t="s">
        <v>4492</v>
      </c>
      <c r="G1687" s="16" t="s">
        <v>56</v>
      </c>
      <c r="H1687" s="16" t="s">
        <v>18</v>
      </c>
      <c r="I1687" s="16" t="s">
        <v>5802</v>
      </c>
      <c r="J1687" s="16" t="s">
        <v>22</v>
      </c>
    </row>
    <row r="1688" spans="1:27">
      <c r="A1688" s="16">
        <f t="shared" si="29"/>
        <v>1</v>
      </c>
      <c r="B1688" s="16" t="s">
        <v>5803</v>
      </c>
      <c r="D1688" s="16" t="s">
        <v>774</v>
      </c>
      <c r="E1688" s="16" t="s">
        <v>121</v>
      </c>
      <c r="F1688" s="16" t="s">
        <v>35</v>
      </c>
      <c r="G1688" s="16" t="s">
        <v>57</v>
      </c>
      <c r="H1688" s="16" t="s">
        <v>486</v>
      </c>
      <c r="I1688" s="16" t="s">
        <v>163</v>
      </c>
      <c r="J1688" s="16" t="s">
        <v>31</v>
      </c>
      <c r="K1688" s="16" t="s">
        <v>18</v>
      </c>
      <c r="L1688" s="16" t="s">
        <v>5803</v>
      </c>
      <c r="M1688" s="16" t="s">
        <v>22</v>
      </c>
    </row>
    <row r="1689" spans="1:27">
      <c r="A1689" s="16">
        <f t="shared" si="29"/>
        <v>1</v>
      </c>
      <c r="B1689" s="16" t="s">
        <v>19278</v>
      </c>
      <c r="D1689" s="16" t="s">
        <v>798</v>
      </c>
      <c r="E1689" s="16">
        <v>4</v>
      </c>
      <c r="F1689" s="16" t="s">
        <v>116</v>
      </c>
      <c r="G1689" s="16" t="s">
        <v>164</v>
      </c>
      <c r="H1689" s="16" t="s">
        <v>38</v>
      </c>
      <c r="I1689" s="16" t="s">
        <v>997</v>
      </c>
      <c r="J1689" s="16" t="s">
        <v>2669</v>
      </c>
      <c r="K1689" s="16" t="s">
        <v>928</v>
      </c>
      <c r="L1689" s="16" t="s">
        <v>18</v>
      </c>
      <c r="M1689" s="16" t="s">
        <v>5804</v>
      </c>
      <c r="N1689" s="16" t="s">
        <v>22</v>
      </c>
      <c r="AA1689" s="16" t="s">
        <v>928</v>
      </c>
    </row>
    <row r="1690" spans="1:27">
      <c r="A1690" s="16">
        <f t="shared" si="29"/>
        <v>1</v>
      </c>
      <c r="B1690" s="16" t="s">
        <v>18</v>
      </c>
      <c r="C1690" s="16" t="s">
        <v>5806</v>
      </c>
      <c r="D1690" s="16" t="s">
        <v>302</v>
      </c>
      <c r="E1690" s="16">
        <v>1</v>
      </c>
      <c r="F1690" s="16" t="s">
        <v>5805</v>
      </c>
      <c r="G1690" s="16" t="s">
        <v>57</v>
      </c>
      <c r="H1690" s="16" t="s">
        <v>190</v>
      </c>
      <c r="I1690" s="16" t="s">
        <v>72</v>
      </c>
      <c r="J1690" s="16" t="s">
        <v>192</v>
      </c>
      <c r="K1690" s="16" t="s">
        <v>18</v>
      </c>
      <c r="L1690" s="16" t="s">
        <v>5806</v>
      </c>
      <c r="M1690" s="16" t="s">
        <v>5807</v>
      </c>
      <c r="N1690" s="16" t="s">
        <v>22</v>
      </c>
    </row>
    <row r="1691" spans="1:27">
      <c r="A1691" s="16">
        <f t="shared" si="29"/>
        <v>1</v>
      </c>
      <c r="B1691" s="16" t="s">
        <v>5809</v>
      </c>
      <c r="D1691" s="16" t="s">
        <v>374</v>
      </c>
      <c r="E1691" s="16" t="s">
        <v>5808</v>
      </c>
      <c r="F1691" s="16" t="s">
        <v>1290</v>
      </c>
      <c r="G1691" s="16" t="s">
        <v>72</v>
      </c>
      <c r="H1691" s="16" t="s">
        <v>192</v>
      </c>
      <c r="I1691" s="16" t="s">
        <v>121</v>
      </c>
      <c r="J1691" s="16" t="s">
        <v>1486</v>
      </c>
      <c r="K1691" s="16" t="s">
        <v>18</v>
      </c>
      <c r="L1691" s="16" t="s">
        <v>5809</v>
      </c>
    </row>
    <row r="1692" spans="1:27">
      <c r="A1692" s="16">
        <f t="shared" si="29"/>
        <v>1</v>
      </c>
      <c r="B1692" s="16" t="s">
        <v>19279</v>
      </c>
      <c r="D1692" s="16" t="s">
        <v>5810</v>
      </c>
      <c r="E1692" s="16" t="s">
        <v>13</v>
      </c>
      <c r="F1692" s="16" t="s">
        <v>1827</v>
      </c>
      <c r="G1692" s="16" t="s">
        <v>15</v>
      </c>
      <c r="H1692" s="16" t="s">
        <v>5811</v>
      </c>
      <c r="I1692" s="16" t="s">
        <v>18</v>
      </c>
      <c r="J1692" s="16" t="s">
        <v>5812</v>
      </c>
      <c r="K1692" s="16" t="s">
        <v>5813</v>
      </c>
      <c r="L1692" s="16" t="s">
        <v>22</v>
      </c>
      <c r="AA1692" s="16" t="s">
        <v>5813</v>
      </c>
    </row>
    <row r="1693" spans="1:27">
      <c r="A1693" s="16">
        <f t="shared" si="29"/>
        <v>1</v>
      </c>
      <c r="B1693" s="16" t="s">
        <v>19280</v>
      </c>
      <c r="D1693" s="16" t="s">
        <v>3582</v>
      </c>
      <c r="E1693" s="16" t="s">
        <v>2129</v>
      </c>
      <c r="F1693" s="16" t="s">
        <v>5814</v>
      </c>
      <c r="G1693" s="16" t="s">
        <v>76</v>
      </c>
      <c r="H1693" s="16" t="s">
        <v>18</v>
      </c>
      <c r="I1693" s="16" t="s">
        <v>5815</v>
      </c>
      <c r="J1693" s="16" t="s">
        <v>80</v>
      </c>
    </row>
    <row r="1694" spans="1:27">
      <c r="A1694" s="16">
        <f t="shared" si="29"/>
        <v>1</v>
      </c>
      <c r="B1694" s="16">
        <v>0</v>
      </c>
      <c r="C1694" s="16" t="s">
        <v>21077</v>
      </c>
      <c r="D1694" s="16">
        <v>4</v>
      </c>
      <c r="E1694" s="16" t="s">
        <v>5816</v>
      </c>
      <c r="F1694" s="16" t="s">
        <v>250</v>
      </c>
      <c r="G1694" s="16" t="s">
        <v>234</v>
      </c>
      <c r="H1694" s="16" t="s">
        <v>116</v>
      </c>
      <c r="I1694" s="16">
        <v>10</v>
      </c>
      <c r="J1694" s="16" t="s">
        <v>798</v>
      </c>
      <c r="K1694" s="16" t="s">
        <v>25</v>
      </c>
      <c r="L1694" s="16" t="s">
        <v>4460</v>
      </c>
      <c r="M1694" s="16" t="s">
        <v>72</v>
      </c>
      <c r="N1694" s="16" t="s">
        <v>595</v>
      </c>
      <c r="O1694" s="16" t="s">
        <v>3030</v>
      </c>
      <c r="P1694" s="16" t="s">
        <v>121</v>
      </c>
      <c r="Q1694" s="16" t="s">
        <v>5817</v>
      </c>
      <c r="R1694" s="16" t="s">
        <v>2351</v>
      </c>
      <c r="S1694" s="17">
        <v>850</v>
      </c>
      <c r="T1694" s="16">
        <v>0</v>
      </c>
      <c r="U1694" s="16" t="s">
        <v>5818</v>
      </c>
      <c r="V1694" s="16" t="s">
        <v>5819</v>
      </c>
      <c r="W1694" s="16" t="s">
        <v>5413</v>
      </c>
      <c r="X1694" s="16" t="s">
        <v>5820</v>
      </c>
      <c r="Y1694" s="16" t="s">
        <v>5821</v>
      </c>
      <c r="Z1694" s="17">
        <v>850</v>
      </c>
      <c r="AA1694" s="16" t="s">
        <v>25</v>
      </c>
    </row>
    <row r="1695" spans="1:27">
      <c r="A1695" s="16">
        <f t="shared" si="29"/>
        <v>1</v>
      </c>
      <c r="B1695" s="16" t="s">
        <v>19281</v>
      </c>
      <c r="D1695" s="16" t="s">
        <v>1663</v>
      </c>
      <c r="E1695" s="16" t="s">
        <v>163</v>
      </c>
      <c r="F1695" s="16" t="s">
        <v>31</v>
      </c>
      <c r="G1695" s="16" t="s">
        <v>1165</v>
      </c>
      <c r="H1695" s="16" t="s">
        <v>59</v>
      </c>
      <c r="I1695" s="16" t="s">
        <v>1140</v>
      </c>
      <c r="J1695" s="16" t="s">
        <v>1141</v>
      </c>
      <c r="K1695" s="16" t="s">
        <v>104</v>
      </c>
      <c r="L1695" s="16" t="s">
        <v>18</v>
      </c>
      <c r="M1695" s="16" t="s">
        <v>280</v>
      </c>
      <c r="N1695" s="16" t="s">
        <v>906</v>
      </c>
      <c r="O1695" s="16" t="s">
        <v>22</v>
      </c>
      <c r="AA1695" s="16" t="s">
        <v>104</v>
      </c>
    </row>
    <row r="1696" spans="1:27">
      <c r="A1696" s="16">
        <f t="shared" si="29"/>
        <v>1</v>
      </c>
      <c r="B1696" s="16" t="s">
        <v>5823</v>
      </c>
      <c r="D1696" s="16" t="s">
        <v>2199</v>
      </c>
      <c r="E1696" s="16" t="s">
        <v>5822</v>
      </c>
      <c r="F1696" s="16" t="s">
        <v>131</v>
      </c>
      <c r="G1696" s="16" t="s">
        <v>409</v>
      </c>
      <c r="H1696" s="16" t="s">
        <v>2741</v>
      </c>
      <c r="I1696" s="16" t="s">
        <v>1360</v>
      </c>
      <c r="J1696" s="16" t="s">
        <v>151</v>
      </c>
      <c r="K1696" s="16" t="s">
        <v>18</v>
      </c>
      <c r="L1696" s="16" t="s">
        <v>5823</v>
      </c>
      <c r="M1696" s="16" t="s">
        <v>22</v>
      </c>
    </row>
    <row r="1697" spans="1:27">
      <c r="A1697" s="16">
        <f t="shared" si="29"/>
        <v>1</v>
      </c>
      <c r="B1697" s="16" t="s">
        <v>5824</v>
      </c>
      <c r="D1697" s="16" t="s">
        <v>254</v>
      </c>
      <c r="E1697" s="16" t="s">
        <v>681</v>
      </c>
      <c r="F1697" s="16" t="s">
        <v>18</v>
      </c>
      <c r="G1697" s="16" t="s">
        <v>5824</v>
      </c>
      <c r="H1697" s="16" t="s">
        <v>22</v>
      </c>
    </row>
    <row r="1698" spans="1:27">
      <c r="A1698" s="16">
        <f t="shared" si="29"/>
        <v>1</v>
      </c>
      <c r="B1698" s="16" t="s">
        <v>18932</v>
      </c>
      <c r="C1698" s="16">
        <v>0</v>
      </c>
      <c r="D1698" s="16" t="s">
        <v>298</v>
      </c>
      <c r="E1698" s="16" t="s">
        <v>41</v>
      </c>
      <c r="F1698" s="16" t="s">
        <v>56</v>
      </c>
      <c r="G1698" s="17">
        <v>640</v>
      </c>
      <c r="H1698" s="16">
        <v>0</v>
      </c>
      <c r="I1698" s="16" t="s">
        <v>57</v>
      </c>
      <c r="J1698" s="17">
        <v>720</v>
      </c>
      <c r="K1698" s="16">
        <v>0</v>
      </c>
      <c r="L1698" s="16" t="s">
        <v>5825</v>
      </c>
      <c r="M1698" s="17">
        <v>640</v>
      </c>
      <c r="N1698" s="16">
        <v>0</v>
      </c>
      <c r="O1698" s="16" t="s">
        <v>57</v>
      </c>
      <c r="P1698" s="17">
        <v>720</v>
      </c>
      <c r="Q1698" s="16">
        <v>0</v>
      </c>
      <c r="AA1698" s="16">
        <v>0</v>
      </c>
    </row>
    <row r="1699" spans="1:27">
      <c r="A1699" s="16">
        <f t="shared" si="29"/>
        <v>1</v>
      </c>
      <c r="B1699" s="16" t="s">
        <v>5827</v>
      </c>
      <c r="D1699" s="16" t="s">
        <v>2775</v>
      </c>
      <c r="E1699" s="16" t="s">
        <v>1449</v>
      </c>
      <c r="F1699" s="16" t="s">
        <v>6</v>
      </c>
      <c r="G1699" s="16" t="s">
        <v>7</v>
      </c>
      <c r="H1699" s="16" t="s">
        <v>5826</v>
      </c>
      <c r="I1699" s="16" t="s">
        <v>279</v>
      </c>
      <c r="J1699" s="16" t="s">
        <v>18</v>
      </c>
      <c r="K1699" s="16" t="s">
        <v>5827</v>
      </c>
      <c r="L1699" s="16" t="s">
        <v>22</v>
      </c>
      <c r="AA1699" s="16" t="s">
        <v>5827</v>
      </c>
    </row>
    <row r="1700" spans="1:27">
      <c r="A1700" s="16">
        <f t="shared" si="29"/>
        <v>1</v>
      </c>
      <c r="B1700" s="16" t="s">
        <v>5832</v>
      </c>
      <c r="C1700" s="16" t="s">
        <v>5831</v>
      </c>
      <c r="D1700" s="16" t="s">
        <v>250</v>
      </c>
      <c r="E1700" s="16" t="s">
        <v>3105</v>
      </c>
      <c r="F1700" s="16" t="s">
        <v>5828</v>
      </c>
      <c r="G1700" s="16" t="s">
        <v>6</v>
      </c>
      <c r="H1700" s="16" t="s">
        <v>5829</v>
      </c>
      <c r="I1700" s="16" t="s">
        <v>5830</v>
      </c>
      <c r="J1700" s="16" t="s">
        <v>5831</v>
      </c>
      <c r="K1700" s="16" t="s">
        <v>5832</v>
      </c>
      <c r="L1700" s="16" t="s">
        <v>5831</v>
      </c>
      <c r="AA1700" s="16" t="s">
        <v>5832</v>
      </c>
    </row>
    <row r="1701" spans="1:27">
      <c r="A1701" s="16">
        <f t="shared" si="29"/>
        <v>1</v>
      </c>
      <c r="B1701" s="16">
        <v>570</v>
      </c>
      <c r="C1701" s="16">
        <v>0</v>
      </c>
      <c r="D1701" s="16" t="s">
        <v>2356</v>
      </c>
      <c r="E1701" s="16" t="s">
        <v>5833</v>
      </c>
      <c r="F1701" s="16" t="s">
        <v>54</v>
      </c>
      <c r="G1701" s="16" t="s">
        <v>41</v>
      </c>
      <c r="H1701" s="16" t="s">
        <v>1137</v>
      </c>
      <c r="I1701" s="16" t="s">
        <v>56</v>
      </c>
      <c r="J1701" s="17">
        <v>1</v>
      </c>
      <c r="K1701" s="16">
        <v>570</v>
      </c>
      <c r="L1701" s="16">
        <v>0</v>
      </c>
      <c r="M1701" s="16" t="s">
        <v>5834</v>
      </c>
      <c r="N1701" s="17">
        <v>1</v>
      </c>
      <c r="O1701" s="16">
        <v>570</v>
      </c>
      <c r="P1701" s="16">
        <v>0</v>
      </c>
      <c r="AA1701" s="16">
        <v>570</v>
      </c>
    </row>
    <row r="1702" spans="1:27">
      <c r="A1702" s="16">
        <f t="shared" si="29"/>
        <v>1</v>
      </c>
      <c r="B1702" s="16" t="s">
        <v>19282</v>
      </c>
      <c r="D1702" s="16" t="s">
        <v>407</v>
      </c>
      <c r="E1702" s="16" t="s">
        <v>486</v>
      </c>
      <c r="F1702" s="16" t="s">
        <v>375</v>
      </c>
      <c r="G1702" s="16" t="s">
        <v>18</v>
      </c>
      <c r="H1702" s="16" t="s">
        <v>1884</v>
      </c>
      <c r="I1702" s="16" t="s">
        <v>5835</v>
      </c>
      <c r="J1702" s="16" t="s">
        <v>22</v>
      </c>
    </row>
    <row r="1703" spans="1:27">
      <c r="A1703" s="16">
        <f t="shared" si="29"/>
        <v>1</v>
      </c>
      <c r="B1703" s="16" t="s">
        <v>19283</v>
      </c>
      <c r="D1703" s="16" t="s">
        <v>970</v>
      </c>
      <c r="E1703" s="16" t="s">
        <v>193</v>
      </c>
      <c r="F1703" s="16" t="s">
        <v>3199</v>
      </c>
      <c r="G1703" s="16" t="s">
        <v>2304</v>
      </c>
      <c r="H1703" s="16" t="s">
        <v>1440</v>
      </c>
      <c r="I1703" s="16" t="s">
        <v>1423</v>
      </c>
      <c r="J1703" s="16" t="s">
        <v>1541</v>
      </c>
      <c r="K1703" s="16" t="s">
        <v>167</v>
      </c>
      <c r="L1703" s="16" t="s">
        <v>18</v>
      </c>
      <c r="M1703" s="16" t="s">
        <v>1440</v>
      </c>
      <c r="N1703" s="16" t="s">
        <v>5836</v>
      </c>
      <c r="O1703" s="16" t="s">
        <v>5837</v>
      </c>
      <c r="P1703" s="16" t="s">
        <v>22</v>
      </c>
      <c r="AA1703" s="16" t="s">
        <v>167</v>
      </c>
    </row>
    <row r="1704" spans="1:27">
      <c r="A1704" s="16">
        <f t="shared" si="29"/>
        <v>1</v>
      </c>
      <c r="B1704" s="16" t="s">
        <v>19284</v>
      </c>
      <c r="D1704" s="16" t="s">
        <v>98</v>
      </c>
      <c r="E1704" s="16" t="s">
        <v>193</v>
      </c>
      <c r="F1704" s="16" t="s">
        <v>219</v>
      </c>
      <c r="G1704" s="16" t="s">
        <v>191</v>
      </c>
      <c r="H1704" s="16" t="s">
        <v>118</v>
      </c>
      <c r="I1704" s="16" t="s">
        <v>99</v>
      </c>
      <c r="J1704" s="16" t="s">
        <v>18</v>
      </c>
      <c r="K1704" s="16" t="s">
        <v>5838</v>
      </c>
      <c r="L1704" s="16" t="s">
        <v>5839</v>
      </c>
      <c r="M1704" s="16" t="s">
        <v>22</v>
      </c>
      <c r="AA1704" s="16" t="s">
        <v>5838</v>
      </c>
    </row>
    <row r="1705" spans="1:27">
      <c r="A1705" s="16">
        <f t="shared" si="29"/>
        <v>1</v>
      </c>
      <c r="B1705" s="16" t="s">
        <v>5843</v>
      </c>
      <c r="D1705" s="16" t="s">
        <v>5840</v>
      </c>
      <c r="E1705" s="16" t="s">
        <v>5841</v>
      </c>
      <c r="F1705" s="16" t="s">
        <v>4563</v>
      </c>
      <c r="G1705" s="16" t="s">
        <v>5842</v>
      </c>
      <c r="H1705" s="16" t="s">
        <v>18</v>
      </c>
      <c r="I1705" s="16" t="s">
        <v>5843</v>
      </c>
      <c r="J1705" s="16" t="s">
        <v>22</v>
      </c>
    </row>
    <row r="1706" spans="1:27">
      <c r="A1706" s="16">
        <f t="shared" si="29"/>
        <v>1</v>
      </c>
      <c r="B1706" s="16" t="s">
        <v>19285</v>
      </c>
      <c r="D1706" s="16" t="s">
        <v>478</v>
      </c>
      <c r="E1706" s="16" t="s">
        <v>5844</v>
      </c>
      <c r="F1706" s="16" t="s">
        <v>1594</v>
      </c>
      <c r="G1706" s="16" t="s">
        <v>18</v>
      </c>
      <c r="H1706" s="16" t="s">
        <v>4648</v>
      </c>
      <c r="I1706" s="16" t="s">
        <v>5845</v>
      </c>
      <c r="J1706" s="16" t="s">
        <v>5846</v>
      </c>
      <c r="K1706" s="16" t="s">
        <v>22</v>
      </c>
    </row>
    <row r="1707" spans="1:27">
      <c r="A1707" s="16">
        <f t="shared" si="29"/>
        <v>1</v>
      </c>
      <c r="B1707" s="16" t="s">
        <v>5848</v>
      </c>
      <c r="D1707" s="16" t="s">
        <v>2347</v>
      </c>
      <c r="E1707" s="16" t="s">
        <v>5847</v>
      </c>
      <c r="F1707" s="16" t="s">
        <v>18</v>
      </c>
      <c r="G1707" s="16" t="s">
        <v>5848</v>
      </c>
      <c r="H1707" s="16" t="s">
        <v>22</v>
      </c>
    </row>
    <row r="1708" spans="1:27">
      <c r="A1708" s="16">
        <f t="shared" si="29"/>
        <v>1</v>
      </c>
      <c r="B1708" s="16" t="s">
        <v>5850</v>
      </c>
      <c r="D1708" s="16" t="s">
        <v>5849</v>
      </c>
      <c r="E1708" s="16" t="s">
        <v>668</v>
      </c>
      <c r="F1708" s="16" t="s">
        <v>1274</v>
      </c>
      <c r="G1708" s="16" t="s">
        <v>722</v>
      </c>
      <c r="H1708" s="16" t="s">
        <v>1762</v>
      </c>
      <c r="I1708" s="16" t="s">
        <v>18</v>
      </c>
      <c r="J1708" s="16" t="s">
        <v>5850</v>
      </c>
      <c r="K1708" s="16" t="s">
        <v>22</v>
      </c>
    </row>
    <row r="1709" spans="1:27">
      <c r="A1709" s="16">
        <f t="shared" si="29"/>
        <v>1</v>
      </c>
      <c r="B1709" s="16" t="s">
        <v>5852</v>
      </c>
      <c r="D1709" s="16" t="s">
        <v>5851</v>
      </c>
      <c r="E1709" s="16" t="s">
        <v>5276</v>
      </c>
      <c r="F1709" s="16" t="s">
        <v>91</v>
      </c>
      <c r="G1709" s="16" t="s">
        <v>347</v>
      </c>
      <c r="H1709" s="16" t="s">
        <v>603</v>
      </c>
      <c r="I1709" s="16" t="s">
        <v>344</v>
      </c>
      <c r="J1709" s="16" t="s">
        <v>18</v>
      </c>
      <c r="K1709" s="16" t="s">
        <v>5852</v>
      </c>
      <c r="L1709" s="16" t="s">
        <v>22</v>
      </c>
      <c r="AA1709" s="16" t="s">
        <v>5852</v>
      </c>
    </row>
    <row r="1710" spans="1:27">
      <c r="A1710" s="16">
        <f t="shared" si="29"/>
        <v>1</v>
      </c>
      <c r="B1710" s="16" t="s">
        <v>5854</v>
      </c>
      <c r="D1710" s="16" t="s">
        <v>5853</v>
      </c>
      <c r="E1710" s="16" t="s">
        <v>397</v>
      </c>
      <c r="F1710" s="16" t="s">
        <v>398</v>
      </c>
      <c r="G1710" s="16" t="s">
        <v>18</v>
      </c>
      <c r="H1710" s="16" t="s">
        <v>5854</v>
      </c>
      <c r="I1710" s="16" t="s">
        <v>22</v>
      </c>
    </row>
    <row r="1711" spans="1:27">
      <c r="A1711" s="16">
        <f t="shared" si="29"/>
        <v>1</v>
      </c>
      <c r="B1711" s="16" t="s">
        <v>19286</v>
      </c>
      <c r="C1711" s="16">
        <v>600</v>
      </c>
      <c r="D1711" s="16" t="s">
        <v>2017</v>
      </c>
      <c r="E1711" s="16" t="s">
        <v>2651</v>
      </c>
      <c r="F1711" s="16">
        <v>2</v>
      </c>
      <c r="G1711" s="16" t="s">
        <v>5855</v>
      </c>
      <c r="H1711" s="16" t="s">
        <v>2701</v>
      </c>
      <c r="I1711" s="16" t="s">
        <v>45</v>
      </c>
      <c r="J1711" s="16" t="s">
        <v>1074</v>
      </c>
      <c r="K1711" s="16" t="s">
        <v>450</v>
      </c>
      <c r="L1711" s="16">
        <v>64</v>
      </c>
      <c r="M1711" s="16" t="s">
        <v>679</v>
      </c>
      <c r="N1711" s="16" t="s">
        <v>630</v>
      </c>
      <c r="O1711" s="16">
        <v>5</v>
      </c>
      <c r="P1711" s="16" t="s">
        <v>3716</v>
      </c>
      <c r="Q1711" s="16" t="s">
        <v>703</v>
      </c>
      <c r="R1711" s="16" t="s">
        <v>630</v>
      </c>
      <c r="S1711" s="17">
        <v>2</v>
      </c>
      <c r="T1711" s="16">
        <v>600</v>
      </c>
      <c r="U1711" s="16">
        <v>0</v>
      </c>
      <c r="V1711" s="16" t="s">
        <v>5856</v>
      </c>
      <c r="W1711" s="17">
        <v>2</v>
      </c>
      <c r="X1711" s="16">
        <v>600</v>
      </c>
      <c r="Y1711" s="16" t="s">
        <v>1369</v>
      </c>
      <c r="AA1711" s="16" t="s">
        <v>450</v>
      </c>
    </row>
    <row r="1712" spans="1:27">
      <c r="A1712" s="16">
        <f t="shared" si="29"/>
        <v>1</v>
      </c>
      <c r="B1712" s="16">
        <v>0</v>
      </c>
      <c r="C1712" s="16" t="s">
        <v>5858</v>
      </c>
      <c r="D1712" s="16" t="s">
        <v>1695</v>
      </c>
      <c r="E1712" s="16" t="s">
        <v>401</v>
      </c>
      <c r="F1712" s="16" t="s">
        <v>121</v>
      </c>
      <c r="G1712" s="16" t="s">
        <v>687</v>
      </c>
      <c r="H1712" s="16" t="s">
        <v>151</v>
      </c>
      <c r="I1712" s="16" t="s">
        <v>5857</v>
      </c>
      <c r="J1712" s="16" t="s">
        <v>1327</v>
      </c>
      <c r="K1712" s="17">
        <v>569</v>
      </c>
      <c r="L1712" s="16">
        <v>0</v>
      </c>
      <c r="M1712" s="16" t="s">
        <v>5858</v>
      </c>
      <c r="N1712" s="17">
        <v>569</v>
      </c>
      <c r="O1712" s="16" t="s">
        <v>913</v>
      </c>
      <c r="AA1712" s="17">
        <v>569</v>
      </c>
    </row>
    <row r="1713" spans="1:27">
      <c r="A1713" s="16">
        <f t="shared" si="29"/>
        <v>1</v>
      </c>
      <c r="B1713" s="16" t="s">
        <v>19287</v>
      </c>
      <c r="D1713" s="16" t="s">
        <v>1363</v>
      </c>
      <c r="E1713" s="16" t="s">
        <v>845</v>
      </c>
      <c r="F1713" s="16" t="s">
        <v>1750</v>
      </c>
      <c r="G1713" s="16" t="s">
        <v>1470</v>
      </c>
      <c r="H1713" s="16" t="s">
        <v>452</v>
      </c>
      <c r="I1713" s="16" t="s">
        <v>18</v>
      </c>
      <c r="J1713" s="16" t="s">
        <v>5859</v>
      </c>
      <c r="K1713" s="16" t="s">
        <v>5860</v>
      </c>
      <c r="L1713" s="16" t="s">
        <v>22</v>
      </c>
      <c r="AA1713" s="16" t="s">
        <v>5860</v>
      </c>
    </row>
    <row r="1714" spans="1:27">
      <c r="A1714" s="16">
        <f t="shared" si="29"/>
        <v>1</v>
      </c>
      <c r="B1714" s="16" t="s">
        <v>5861</v>
      </c>
      <c r="D1714" s="16" t="s">
        <v>855</v>
      </c>
      <c r="E1714" s="16" t="s">
        <v>61</v>
      </c>
      <c r="F1714" s="16" t="s">
        <v>2528</v>
      </c>
      <c r="G1714" s="16" t="s">
        <v>151</v>
      </c>
      <c r="H1714" s="16" t="s">
        <v>57</v>
      </c>
      <c r="I1714" s="16" t="s">
        <v>156</v>
      </c>
      <c r="J1714" s="16" t="s">
        <v>450</v>
      </c>
      <c r="K1714" s="16" t="s">
        <v>152</v>
      </c>
      <c r="L1714" s="16" t="s">
        <v>18</v>
      </c>
      <c r="M1714" s="16" t="s">
        <v>5861</v>
      </c>
      <c r="N1714" s="16" t="s">
        <v>22</v>
      </c>
      <c r="AA1714" s="16" t="s">
        <v>152</v>
      </c>
    </row>
    <row r="1715" spans="1:27">
      <c r="A1715" s="16">
        <f t="shared" si="29"/>
        <v>1</v>
      </c>
      <c r="B1715" s="16" t="s">
        <v>5862</v>
      </c>
      <c r="D1715" s="16" t="s">
        <v>716</v>
      </c>
      <c r="E1715" s="16" t="s">
        <v>359</v>
      </c>
      <c r="F1715" s="16" t="s">
        <v>306</v>
      </c>
      <c r="G1715" s="16" t="s">
        <v>18</v>
      </c>
      <c r="H1715" s="16" t="s">
        <v>5862</v>
      </c>
      <c r="I1715" s="16" t="s">
        <v>22</v>
      </c>
    </row>
    <row r="1716" spans="1:27">
      <c r="A1716" s="16">
        <f t="shared" si="29"/>
        <v>1</v>
      </c>
      <c r="B1716" s="16" t="s">
        <v>5864</v>
      </c>
      <c r="D1716" s="16" t="s">
        <v>231</v>
      </c>
      <c r="E1716" s="16" t="s">
        <v>309</v>
      </c>
      <c r="F1716" s="16" t="s">
        <v>31</v>
      </c>
      <c r="G1716" s="16" t="s">
        <v>450</v>
      </c>
      <c r="H1716" s="16" t="s">
        <v>386</v>
      </c>
      <c r="I1716" s="16" t="s">
        <v>2458</v>
      </c>
      <c r="J1716" s="16" t="s">
        <v>402</v>
      </c>
      <c r="K1716" s="16" t="s">
        <v>5428</v>
      </c>
      <c r="L1716" s="16" t="s">
        <v>5863</v>
      </c>
      <c r="M1716" s="16" t="s">
        <v>18</v>
      </c>
      <c r="N1716" s="16" t="s">
        <v>5864</v>
      </c>
      <c r="O1716" s="16" t="s">
        <v>22</v>
      </c>
      <c r="AA1716" s="16" t="s">
        <v>5428</v>
      </c>
    </row>
    <row r="1717" spans="1:27">
      <c r="A1717" s="16">
        <f t="shared" si="29"/>
        <v>1</v>
      </c>
      <c r="B1717" s="16" t="s">
        <v>5866</v>
      </c>
      <c r="D1717" s="16" t="s">
        <v>172</v>
      </c>
      <c r="E1717" s="16" t="s">
        <v>13</v>
      </c>
      <c r="F1717" s="16" t="s">
        <v>4742</v>
      </c>
      <c r="G1717" s="16" t="s">
        <v>980</v>
      </c>
      <c r="H1717" s="16" t="s">
        <v>5865</v>
      </c>
      <c r="I1717" s="16" t="s">
        <v>5193</v>
      </c>
      <c r="J1717" s="16" t="s">
        <v>330</v>
      </c>
      <c r="K1717" s="16" t="s">
        <v>1127</v>
      </c>
      <c r="L1717" s="16" t="s">
        <v>18</v>
      </c>
      <c r="M1717" s="16" t="s">
        <v>5866</v>
      </c>
      <c r="N1717" s="16" t="s">
        <v>22</v>
      </c>
      <c r="AA1717" s="16" t="s">
        <v>1127</v>
      </c>
    </row>
    <row r="1718" spans="1:27">
      <c r="A1718" s="16">
        <f t="shared" si="29"/>
        <v>1</v>
      </c>
      <c r="B1718" s="16" t="s">
        <v>5869</v>
      </c>
      <c r="D1718" s="16" t="s">
        <v>5867</v>
      </c>
      <c r="E1718" s="16" t="s">
        <v>234</v>
      </c>
      <c r="F1718" s="16" t="s">
        <v>5868</v>
      </c>
      <c r="G1718" s="16" t="s">
        <v>18</v>
      </c>
      <c r="H1718" s="16" t="s">
        <v>5869</v>
      </c>
      <c r="I1718" s="16" t="s">
        <v>22</v>
      </c>
    </row>
    <row r="1719" spans="1:27">
      <c r="A1719" s="16">
        <f t="shared" si="29"/>
        <v>1</v>
      </c>
      <c r="B1719" s="16" t="s">
        <v>19288</v>
      </c>
      <c r="C1719" s="16" t="s">
        <v>5873</v>
      </c>
      <c r="D1719" s="16" t="s">
        <v>5474</v>
      </c>
      <c r="E1719" s="16" t="s">
        <v>5475</v>
      </c>
      <c r="F1719" s="16" t="s">
        <v>668</v>
      </c>
      <c r="G1719" s="16" t="s">
        <v>3736</v>
      </c>
      <c r="H1719" s="16" t="s">
        <v>181</v>
      </c>
      <c r="I1719" s="16" t="s">
        <v>228</v>
      </c>
      <c r="J1719" s="16" t="s">
        <v>5870</v>
      </c>
      <c r="K1719" s="16" t="s">
        <v>5871</v>
      </c>
      <c r="L1719" s="16" t="s">
        <v>2243</v>
      </c>
      <c r="M1719" s="16" t="s">
        <v>59</v>
      </c>
      <c r="N1719" s="16" t="s">
        <v>4777</v>
      </c>
      <c r="O1719" s="16" t="s">
        <v>5872</v>
      </c>
      <c r="P1719" s="17">
        <v>800</v>
      </c>
      <c r="Q1719" s="16">
        <v>0</v>
      </c>
      <c r="R1719" s="16" t="s">
        <v>240</v>
      </c>
      <c r="S1719" s="16" t="s">
        <v>5873</v>
      </c>
      <c r="T1719" s="17">
        <v>800</v>
      </c>
      <c r="U1719" s="16" t="s">
        <v>913</v>
      </c>
      <c r="AA1719" s="16" t="s">
        <v>5871</v>
      </c>
    </row>
    <row r="1720" spans="1:27">
      <c r="A1720" s="16">
        <f t="shared" si="29"/>
        <v>1</v>
      </c>
      <c r="B1720" s="16" t="s">
        <v>913</v>
      </c>
      <c r="C1720" s="16" t="s">
        <v>21078</v>
      </c>
      <c r="D1720" s="16" t="s">
        <v>2111</v>
      </c>
      <c r="E1720" s="16" t="s">
        <v>190</v>
      </c>
      <c r="F1720" s="16" t="s">
        <v>191</v>
      </c>
      <c r="G1720" s="16" t="s">
        <v>3740</v>
      </c>
      <c r="H1720" s="16" t="s">
        <v>5874</v>
      </c>
      <c r="I1720" s="16" t="s">
        <v>5875</v>
      </c>
      <c r="J1720" s="16" t="s">
        <v>370</v>
      </c>
      <c r="K1720" s="16" t="s">
        <v>56</v>
      </c>
      <c r="L1720" s="16" t="s">
        <v>1165</v>
      </c>
      <c r="M1720" s="16" t="s">
        <v>5876</v>
      </c>
      <c r="N1720" s="17">
        <v>625</v>
      </c>
      <c r="O1720" s="16" t="s">
        <v>913</v>
      </c>
      <c r="P1720" s="16" t="s">
        <v>5877</v>
      </c>
      <c r="Q1720" s="16" t="s">
        <v>5874</v>
      </c>
      <c r="R1720" s="16" t="s">
        <v>5878</v>
      </c>
      <c r="S1720" s="17">
        <v>625</v>
      </c>
      <c r="T1720" s="16" t="s">
        <v>913</v>
      </c>
      <c r="AA1720" s="16" t="s">
        <v>56</v>
      </c>
    </row>
    <row r="1721" spans="1:27">
      <c r="A1721" s="16">
        <f t="shared" si="29"/>
        <v>1</v>
      </c>
      <c r="B1721" s="16" t="s">
        <v>5879</v>
      </c>
      <c r="D1721" s="16" t="s">
        <v>3749</v>
      </c>
      <c r="E1721" s="16" t="s">
        <v>5203</v>
      </c>
      <c r="F1721" s="16" t="s">
        <v>5667</v>
      </c>
      <c r="G1721" s="16" t="s">
        <v>759</v>
      </c>
      <c r="H1721" s="16" t="s">
        <v>5674</v>
      </c>
      <c r="I1721" s="16" t="s">
        <v>18</v>
      </c>
      <c r="J1721" s="16" t="s">
        <v>5879</v>
      </c>
      <c r="K1721" s="16" t="s">
        <v>22</v>
      </c>
    </row>
    <row r="1722" spans="1:27">
      <c r="A1722" s="16">
        <f t="shared" si="29"/>
        <v>1</v>
      </c>
      <c r="B1722" s="16" t="s">
        <v>5881</v>
      </c>
      <c r="D1722" s="16" t="s">
        <v>1550</v>
      </c>
      <c r="E1722" s="16" t="s">
        <v>5880</v>
      </c>
      <c r="F1722" s="16" t="s">
        <v>57</v>
      </c>
      <c r="G1722" s="16" t="s">
        <v>2243</v>
      </c>
      <c r="H1722" s="16">
        <v>8</v>
      </c>
      <c r="I1722" s="16" t="s">
        <v>2244</v>
      </c>
      <c r="J1722" s="16" t="s">
        <v>18</v>
      </c>
      <c r="K1722" s="16" t="s">
        <v>5881</v>
      </c>
      <c r="L1722" s="16" t="s">
        <v>22</v>
      </c>
      <c r="AA1722" s="16" t="s">
        <v>5881</v>
      </c>
    </row>
    <row r="1723" spans="1:27">
      <c r="A1723" s="16">
        <f t="shared" si="29"/>
        <v>1</v>
      </c>
      <c r="B1723" s="16" t="s">
        <v>19289</v>
      </c>
      <c r="D1723" s="16" t="s">
        <v>170</v>
      </c>
      <c r="E1723" s="16" t="s">
        <v>5882</v>
      </c>
      <c r="F1723" s="16" t="s">
        <v>84</v>
      </c>
      <c r="G1723" s="16" t="s">
        <v>66</v>
      </c>
      <c r="H1723" s="16" t="s">
        <v>18</v>
      </c>
      <c r="I1723" s="16" t="s">
        <v>5883</v>
      </c>
      <c r="J1723" s="16" t="s">
        <v>80</v>
      </c>
      <c r="K1723" s="16" t="s">
        <v>22</v>
      </c>
    </row>
    <row r="1724" spans="1:27">
      <c r="A1724" s="16">
        <f t="shared" si="29"/>
        <v>1</v>
      </c>
      <c r="B1724" s="16">
        <v>0</v>
      </c>
      <c r="C1724" s="16" t="s">
        <v>5886</v>
      </c>
      <c r="D1724" s="16" t="s">
        <v>4569</v>
      </c>
      <c r="E1724" s="16" t="s">
        <v>386</v>
      </c>
      <c r="F1724" s="16" t="s">
        <v>213</v>
      </c>
      <c r="G1724" s="16" t="s">
        <v>5884</v>
      </c>
      <c r="H1724" s="16">
        <v>1</v>
      </c>
      <c r="I1724" s="16" t="s">
        <v>36</v>
      </c>
      <c r="J1724" s="16" t="s">
        <v>1239</v>
      </c>
      <c r="K1724" s="16" t="s">
        <v>39</v>
      </c>
      <c r="L1724" s="16" t="s">
        <v>5</v>
      </c>
      <c r="M1724" s="16" t="s">
        <v>219</v>
      </c>
      <c r="N1724" s="16" t="s">
        <v>72</v>
      </c>
      <c r="O1724" s="16" t="s">
        <v>751</v>
      </c>
      <c r="P1724" s="16" t="s">
        <v>6</v>
      </c>
      <c r="Q1724" s="16" t="s">
        <v>409</v>
      </c>
      <c r="R1724" s="16" t="s">
        <v>5885</v>
      </c>
      <c r="S1724" s="17">
        <v>590</v>
      </c>
      <c r="T1724" s="16">
        <v>0</v>
      </c>
      <c r="U1724" s="16" t="s">
        <v>5886</v>
      </c>
      <c r="V1724" s="17">
        <v>590</v>
      </c>
      <c r="W1724" s="16">
        <v>0</v>
      </c>
      <c r="AA1724" s="16" t="s">
        <v>39</v>
      </c>
    </row>
    <row r="1725" spans="1:27">
      <c r="A1725" s="16">
        <f t="shared" si="29"/>
        <v>1</v>
      </c>
      <c r="B1725" s="16" t="s">
        <v>5889</v>
      </c>
      <c r="D1725" s="16" t="s">
        <v>59</v>
      </c>
      <c r="E1725" s="16" t="s">
        <v>60</v>
      </c>
      <c r="F1725" s="16" t="s">
        <v>61</v>
      </c>
      <c r="G1725" s="16" t="s">
        <v>840</v>
      </c>
      <c r="H1725" s="16" t="s">
        <v>1</v>
      </c>
      <c r="I1725" s="16" t="s">
        <v>5</v>
      </c>
      <c r="J1725" s="16" t="s">
        <v>48</v>
      </c>
      <c r="K1725" s="16" t="s">
        <v>5887</v>
      </c>
      <c r="L1725" s="16" t="s">
        <v>5888</v>
      </c>
      <c r="M1725" s="16" t="s">
        <v>1844</v>
      </c>
      <c r="N1725" s="16" t="s">
        <v>18</v>
      </c>
      <c r="O1725" s="16" t="s">
        <v>5889</v>
      </c>
      <c r="P1725" s="16" t="s">
        <v>22</v>
      </c>
      <c r="AA1725" s="16" t="s">
        <v>5887</v>
      </c>
    </row>
    <row r="1726" spans="1:27">
      <c r="A1726" s="16">
        <f t="shared" si="29"/>
        <v>1</v>
      </c>
      <c r="B1726" s="16" t="s">
        <v>5893</v>
      </c>
      <c r="D1726" s="16" t="s">
        <v>5890</v>
      </c>
      <c r="E1726" s="16" t="s">
        <v>100</v>
      </c>
      <c r="F1726" s="16" t="s">
        <v>2878</v>
      </c>
      <c r="G1726" s="16" t="s">
        <v>1592</v>
      </c>
      <c r="H1726" s="16" t="s">
        <v>5891</v>
      </c>
      <c r="I1726" s="16" t="s">
        <v>219</v>
      </c>
      <c r="J1726" s="16" t="s">
        <v>72</v>
      </c>
      <c r="K1726" s="16" t="s">
        <v>751</v>
      </c>
      <c r="L1726" s="16" t="s">
        <v>6</v>
      </c>
      <c r="M1726" s="16" t="s">
        <v>3580</v>
      </c>
      <c r="N1726" s="16" t="s">
        <v>5892</v>
      </c>
      <c r="O1726" s="16" t="s">
        <v>18</v>
      </c>
      <c r="P1726" s="16" t="s">
        <v>5893</v>
      </c>
      <c r="Q1726" s="16" t="s">
        <v>22</v>
      </c>
      <c r="AA1726" s="16" t="s">
        <v>751</v>
      </c>
    </row>
    <row r="1727" spans="1:27">
      <c r="A1727" s="16">
        <f t="shared" si="29"/>
        <v>1</v>
      </c>
      <c r="B1727" s="16" t="s">
        <v>5895</v>
      </c>
      <c r="D1727" s="16" t="s">
        <v>5894</v>
      </c>
      <c r="E1727" s="16" t="s">
        <v>2390</v>
      </c>
      <c r="F1727" s="16" t="s">
        <v>13</v>
      </c>
      <c r="G1727" s="16" t="s">
        <v>91</v>
      </c>
      <c r="H1727" s="16" t="s">
        <v>18</v>
      </c>
      <c r="I1727" s="16" t="s">
        <v>5895</v>
      </c>
      <c r="J1727" s="16" t="s">
        <v>22</v>
      </c>
    </row>
    <row r="1728" spans="1:27">
      <c r="A1728" s="16">
        <f t="shared" si="29"/>
        <v>1</v>
      </c>
      <c r="B1728" s="16" t="s">
        <v>5896</v>
      </c>
      <c r="D1728" s="16" t="s">
        <v>1318</v>
      </c>
      <c r="E1728" s="16" t="s">
        <v>163</v>
      </c>
      <c r="F1728" s="16" t="s">
        <v>375</v>
      </c>
      <c r="G1728" s="16" t="s">
        <v>18</v>
      </c>
      <c r="H1728" s="16" t="s">
        <v>5896</v>
      </c>
      <c r="I1728" s="16" t="s">
        <v>22</v>
      </c>
    </row>
    <row r="1729" spans="1:27">
      <c r="A1729" s="16">
        <f t="shared" ref="A1729:A1792" si="30">IF(B1729&lt;&gt;C1729,1,0)</f>
        <v>1</v>
      </c>
      <c r="B1729" s="16" t="s">
        <v>5900</v>
      </c>
      <c r="D1729" s="16" t="s">
        <v>5897</v>
      </c>
      <c r="E1729" s="16" t="s">
        <v>5898</v>
      </c>
      <c r="F1729" s="16" t="s">
        <v>691</v>
      </c>
      <c r="G1729" s="16" t="s">
        <v>1081</v>
      </c>
      <c r="H1729" s="16" t="s">
        <v>2561</v>
      </c>
      <c r="I1729" s="16" t="s">
        <v>5899</v>
      </c>
      <c r="J1729" s="16" t="s">
        <v>18</v>
      </c>
      <c r="K1729" s="16" t="s">
        <v>5900</v>
      </c>
      <c r="L1729" s="16" t="s">
        <v>22</v>
      </c>
      <c r="AA1729" s="16" t="s">
        <v>5900</v>
      </c>
    </row>
    <row r="1730" spans="1:27">
      <c r="A1730" s="16">
        <f t="shared" si="30"/>
        <v>1</v>
      </c>
      <c r="B1730" s="16">
        <v>0</v>
      </c>
      <c r="C1730" s="16" t="s">
        <v>21079</v>
      </c>
      <c r="D1730" s="16" t="s">
        <v>1238</v>
      </c>
      <c r="E1730" s="16">
        <v>2</v>
      </c>
      <c r="F1730" s="16" t="s">
        <v>3231</v>
      </c>
      <c r="G1730" s="16" t="s">
        <v>240</v>
      </c>
      <c r="H1730" s="16" t="s">
        <v>2696</v>
      </c>
      <c r="I1730" s="17">
        <v>588</v>
      </c>
      <c r="J1730" s="16">
        <v>0</v>
      </c>
      <c r="K1730" s="16" t="s">
        <v>327</v>
      </c>
      <c r="L1730" s="16" t="s">
        <v>5901</v>
      </c>
      <c r="M1730" s="17">
        <v>588</v>
      </c>
      <c r="N1730" s="16">
        <v>0</v>
      </c>
      <c r="AA1730" s="16" t="s">
        <v>327</v>
      </c>
    </row>
    <row r="1731" spans="1:27">
      <c r="A1731" s="16">
        <f t="shared" si="30"/>
        <v>1</v>
      </c>
      <c r="B1731" s="16">
        <v>0</v>
      </c>
      <c r="C1731" s="16" t="s">
        <v>21080</v>
      </c>
      <c r="D1731" s="16" t="s">
        <v>529</v>
      </c>
      <c r="E1731" s="16">
        <v>3</v>
      </c>
      <c r="F1731" s="16" t="s">
        <v>3231</v>
      </c>
      <c r="G1731" s="16" t="s">
        <v>179</v>
      </c>
      <c r="H1731" s="17">
        <v>799</v>
      </c>
      <c r="I1731" s="16">
        <v>0</v>
      </c>
      <c r="J1731" s="16" t="s">
        <v>5902</v>
      </c>
      <c r="K1731" s="16" t="s">
        <v>5903</v>
      </c>
      <c r="L1731" s="17">
        <v>799</v>
      </c>
      <c r="M1731" s="16">
        <v>0</v>
      </c>
      <c r="AA1731" s="16" t="s">
        <v>5903</v>
      </c>
    </row>
    <row r="1732" spans="1:27">
      <c r="A1732" s="16">
        <f t="shared" si="30"/>
        <v>1</v>
      </c>
      <c r="B1732" s="16" t="s">
        <v>5905</v>
      </c>
      <c r="D1732" s="16" t="s">
        <v>908</v>
      </c>
      <c r="E1732" s="16">
        <v>4</v>
      </c>
      <c r="F1732" s="16" t="s">
        <v>24</v>
      </c>
      <c r="G1732" s="16" t="s">
        <v>1239</v>
      </c>
      <c r="H1732" s="16" t="s">
        <v>39</v>
      </c>
      <c r="I1732" s="16" t="s">
        <v>163</v>
      </c>
      <c r="J1732" s="16" t="s">
        <v>31</v>
      </c>
      <c r="K1732" s="16" t="s">
        <v>57</v>
      </c>
      <c r="L1732" s="16" t="s">
        <v>814</v>
      </c>
      <c r="M1732" s="16" t="s">
        <v>375</v>
      </c>
      <c r="N1732" s="16" t="s">
        <v>57</v>
      </c>
      <c r="O1732" s="16" t="s">
        <v>548</v>
      </c>
      <c r="P1732" s="16" t="s">
        <v>1638</v>
      </c>
      <c r="Q1732" s="16" t="s">
        <v>5904</v>
      </c>
      <c r="R1732" s="16" t="s">
        <v>18</v>
      </c>
      <c r="S1732" s="16" t="s">
        <v>5905</v>
      </c>
      <c r="T1732" s="16" t="s">
        <v>22</v>
      </c>
      <c r="AA1732" s="16" t="s">
        <v>57</v>
      </c>
    </row>
    <row r="1733" spans="1:27">
      <c r="A1733" s="16">
        <f t="shared" si="30"/>
        <v>1</v>
      </c>
      <c r="B1733" s="16" t="s">
        <v>1697</v>
      </c>
      <c r="D1733" s="16" t="s">
        <v>370</v>
      </c>
      <c r="E1733" s="16" t="s">
        <v>1033</v>
      </c>
      <c r="F1733" s="16" t="s">
        <v>402</v>
      </c>
      <c r="G1733" s="16" t="s">
        <v>775</v>
      </c>
      <c r="H1733" s="16" t="s">
        <v>18</v>
      </c>
      <c r="I1733" s="16" t="s">
        <v>1697</v>
      </c>
      <c r="J1733" s="16" t="s">
        <v>22</v>
      </c>
    </row>
    <row r="1734" spans="1:27">
      <c r="A1734" s="16">
        <f t="shared" si="30"/>
        <v>1</v>
      </c>
      <c r="B1734" s="16" t="s">
        <v>1640</v>
      </c>
      <c r="D1734" s="16" t="s">
        <v>691</v>
      </c>
      <c r="E1734" s="16" t="s">
        <v>5906</v>
      </c>
      <c r="F1734" s="16" t="s">
        <v>57</v>
      </c>
      <c r="G1734" s="16" t="s">
        <v>2361</v>
      </c>
      <c r="H1734" s="16" t="s">
        <v>2860</v>
      </c>
      <c r="I1734" s="16" t="s">
        <v>5907</v>
      </c>
      <c r="J1734" s="16" t="s">
        <v>18</v>
      </c>
      <c r="K1734" s="16" t="s">
        <v>1640</v>
      </c>
      <c r="L1734" s="16" t="s">
        <v>22</v>
      </c>
      <c r="AA1734" s="16" t="s">
        <v>1640</v>
      </c>
    </row>
    <row r="1735" spans="1:27">
      <c r="A1735" s="16">
        <f t="shared" si="30"/>
        <v>1</v>
      </c>
      <c r="B1735" s="16" t="s">
        <v>19290</v>
      </c>
      <c r="D1735" s="16" t="s">
        <v>35</v>
      </c>
      <c r="E1735" s="16" t="s">
        <v>847</v>
      </c>
      <c r="F1735" s="16" t="s">
        <v>1724</v>
      </c>
      <c r="G1735" s="16" t="s">
        <v>370</v>
      </c>
      <c r="H1735" s="16" t="s">
        <v>56</v>
      </c>
      <c r="I1735" s="16" t="s">
        <v>18</v>
      </c>
      <c r="J1735" s="16" t="s">
        <v>5908</v>
      </c>
      <c r="K1735" s="16" t="s">
        <v>22</v>
      </c>
    </row>
    <row r="1736" spans="1:27">
      <c r="A1736" s="16">
        <f t="shared" si="30"/>
        <v>1</v>
      </c>
      <c r="B1736" s="16">
        <v>20</v>
      </c>
      <c r="C1736" s="16" t="s">
        <v>18928</v>
      </c>
      <c r="D1736" s="16" t="s">
        <v>210</v>
      </c>
      <c r="E1736" s="16" t="s">
        <v>2107</v>
      </c>
      <c r="F1736" s="16" t="s">
        <v>3301</v>
      </c>
      <c r="G1736" s="16" t="s">
        <v>5909</v>
      </c>
      <c r="H1736" s="16" t="s">
        <v>191</v>
      </c>
      <c r="I1736" s="16" t="s">
        <v>536</v>
      </c>
      <c r="J1736" s="16" t="s">
        <v>31</v>
      </c>
      <c r="K1736" s="16" t="s">
        <v>5910</v>
      </c>
      <c r="L1736" s="17">
        <v>1</v>
      </c>
      <c r="M1736" s="16">
        <v>20</v>
      </c>
      <c r="N1736" s="16">
        <v>0</v>
      </c>
      <c r="O1736" s="16" t="s">
        <v>57</v>
      </c>
      <c r="P1736" s="17">
        <v>1</v>
      </c>
      <c r="Q1736" s="16">
        <v>120</v>
      </c>
      <c r="R1736" s="16">
        <v>0</v>
      </c>
      <c r="S1736" s="16" t="s">
        <v>5911</v>
      </c>
      <c r="T1736" s="17">
        <v>1</v>
      </c>
      <c r="U1736" s="16">
        <v>20</v>
      </c>
      <c r="V1736" s="16">
        <v>0</v>
      </c>
      <c r="W1736" s="16" t="s">
        <v>57</v>
      </c>
      <c r="X1736" s="17">
        <v>1</v>
      </c>
      <c r="Y1736" s="16">
        <v>120</v>
      </c>
      <c r="Z1736" s="16">
        <v>0</v>
      </c>
      <c r="AA1736" s="16" t="s">
        <v>5910</v>
      </c>
    </row>
    <row r="1737" spans="1:27">
      <c r="A1737" s="16">
        <f t="shared" si="30"/>
        <v>1</v>
      </c>
      <c r="B1737" s="16" t="s">
        <v>5915</v>
      </c>
      <c r="D1737" s="16" t="s">
        <v>5912</v>
      </c>
      <c r="E1737" s="16" t="s">
        <v>262</v>
      </c>
      <c r="F1737" s="16" t="s">
        <v>87</v>
      </c>
      <c r="G1737" s="16" t="s">
        <v>451</v>
      </c>
      <c r="H1737" s="16" t="s">
        <v>31</v>
      </c>
      <c r="I1737" s="16" t="s">
        <v>397</v>
      </c>
      <c r="J1737" s="16" t="s">
        <v>5913</v>
      </c>
      <c r="K1737" s="16" t="s">
        <v>5914</v>
      </c>
      <c r="L1737" s="16" t="s">
        <v>18</v>
      </c>
      <c r="M1737" s="16" t="s">
        <v>5915</v>
      </c>
      <c r="N1737" s="16" t="s">
        <v>22</v>
      </c>
      <c r="AA1737" s="16" t="s">
        <v>5914</v>
      </c>
    </row>
    <row r="1738" spans="1:27">
      <c r="A1738" s="16">
        <f t="shared" si="30"/>
        <v>1</v>
      </c>
      <c r="B1738" s="16" t="s">
        <v>5917</v>
      </c>
      <c r="D1738" s="16" t="s">
        <v>5916</v>
      </c>
      <c r="E1738" s="16" t="s">
        <v>201</v>
      </c>
      <c r="F1738" s="16" t="s">
        <v>31</v>
      </c>
      <c r="G1738" s="16" t="s">
        <v>5419</v>
      </c>
      <c r="H1738" s="16" t="s">
        <v>450</v>
      </c>
      <c r="I1738" s="16" t="s">
        <v>7</v>
      </c>
      <c r="J1738" s="16" t="s">
        <v>2940</v>
      </c>
      <c r="K1738" s="16" t="s">
        <v>18</v>
      </c>
      <c r="L1738" s="16" t="s">
        <v>5917</v>
      </c>
      <c r="M1738" s="16" t="s">
        <v>22</v>
      </c>
    </row>
    <row r="1739" spans="1:27">
      <c r="A1739" s="16">
        <f t="shared" si="30"/>
        <v>1</v>
      </c>
      <c r="B1739" s="16" t="s">
        <v>18</v>
      </c>
      <c r="C1739" s="16" t="s">
        <v>21081</v>
      </c>
      <c r="D1739" s="16" t="s">
        <v>162</v>
      </c>
      <c r="E1739" s="16" t="s">
        <v>4861</v>
      </c>
      <c r="F1739" s="16" t="s">
        <v>298</v>
      </c>
      <c r="G1739" s="16" t="s">
        <v>5918</v>
      </c>
      <c r="H1739" s="16" t="s">
        <v>72</v>
      </c>
      <c r="I1739" s="16" t="s">
        <v>454</v>
      </c>
      <c r="J1739" s="16">
        <v>100</v>
      </c>
      <c r="K1739" s="16" t="s">
        <v>1957</v>
      </c>
      <c r="L1739" s="16" t="s">
        <v>3499</v>
      </c>
      <c r="M1739" s="16" t="s">
        <v>18</v>
      </c>
      <c r="N1739" s="16" t="s">
        <v>5919</v>
      </c>
      <c r="O1739" s="16">
        <v>100</v>
      </c>
      <c r="P1739" s="16" t="s">
        <v>1957</v>
      </c>
      <c r="Q1739" s="16" t="s">
        <v>3499</v>
      </c>
      <c r="R1739" s="16" t="s">
        <v>22</v>
      </c>
      <c r="AA1739" s="16" t="s">
        <v>1957</v>
      </c>
    </row>
    <row r="1740" spans="1:27">
      <c r="A1740" s="16">
        <f t="shared" si="30"/>
        <v>1</v>
      </c>
      <c r="B1740" s="16" t="s">
        <v>5920</v>
      </c>
      <c r="D1740" s="16" t="s">
        <v>2357</v>
      </c>
      <c r="E1740" s="16" t="s">
        <v>1293</v>
      </c>
      <c r="F1740" s="16" t="s">
        <v>121</v>
      </c>
      <c r="G1740" s="16" t="s">
        <v>2644</v>
      </c>
      <c r="H1740" s="16" t="s">
        <v>727</v>
      </c>
      <c r="I1740" s="16" t="s">
        <v>18</v>
      </c>
      <c r="J1740" s="16" t="s">
        <v>5920</v>
      </c>
      <c r="K1740" s="16" t="s">
        <v>22</v>
      </c>
    </row>
    <row r="1741" spans="1:27">
      <c r="A1741" s="16">
        <f t="shared" si="30"/>
        <v>1</v>
      </c>
      <c r="B1741" s="16" t="s">
        <v>19291</v>
      </c>
      <c r="C1741" s="16">
        <v>0</v>
      </c>
      <c r="D1741" s="16" t="s">
        <v>1371</v>
      </c>
      <c r="E1741" s="16" t="s">
        <v>1449</v>
      </c>
      <c r="F1741" s="16" t="s">
        <v>38</v>
      </c>
      <c r="G1741" s="16" t="s">
        <v>946</v>
      </c>
      <c r="H1741" s="16" t="s">
        <v>1014</v>
      </c>
      <c r="I1741" s="16" t="s">
        <v>3827</v>
      </c>
      <c r="J1741" s="17">
        <v>480</v>
      </c>
      <c r="K1741" s="16">
        <v>0</v>
      </c>
      <c r="L1741" s="16" t="s">
        <v>57</v>
      </c>
      <c r="M1741" s="17">
        <v>520</v>
      </c>
      <c r="N1741" s="16">
        <v>0</v>
      </c>
      <c r="O1741" s="16" t="s">
        <v>5921</v>
      </c>
      <c r="P1741" s="17">
        <v>480</v>
      </c>
      <c r="Q1741" s="16">
        <v>0</v>
      </c>
      <c r="R1741" s="16" t="s">
        <v>57</v>
      </c>
      <c r="S1741" s="17">
        <v>520</v>
      </c>
      <c r="T1741" s="16">
        <v>0</v>
      </c>
      <c r="AA1741" s="16">
        <v>0</v>
      </c>
    </row>
    <row r="1742" spans="1:27">
      <c r="A1742" s="16">
        <f t="shared" si="30"/>
        <v>1</v>
      </c>
      <c r="B1742" s="16">
        <v>0</v>
      </c>
      <c r="C1742" s="16" t="s">
        <v>5923</v>
      </c>
      <c r="D1742" s="16" t="s">
        <v>856</v>
      </c>
      <c r="E1742" s="16" t="s">
        <v>375</v>
      </c>
      <c r="F1742" s="16" t="s">
        <v>38</v>
      </c>
      <c r="G1742" s="16" t="s">
        <v>595</v>
      </c>
      <c r="H1742" s="16" t="s">
        <v>928</v>
      </c>
      <c r="I1742" s="16" t="s">
        <v>57</v>
      </c>
      <c r="J1742" s="16" t="s">
        <v>190</v>
      </c>
      <c r="K1742" s="16" t="s">
        <v>5922</v>
      </c>
      <c r="L1742" s="17">
        <v>880</v>
      </c>
      <c r="M1742" s="16">
        <v>0</v>
      </c>
      <c r="N1742" s="16" t="s">
        <v>5923</v>
      </c>
      <c r="O1742" s="17">
        <v>880</v>
      </c>
      <c r="P1742" s="16">
        <v>0</v>
      </c>
      <c r="AA1742" s="16" t="s">
        <v>5922</v>
      </c>
    </row>
    <row r="1743" spans="1:27">
      <c r="A1743" s="16">
        <f t="shared" si="30"/>
        <v>1</v>
      </c>
      <c r="B1743" s="16" t="s">
        <v>19292</v>
      </c>
      <c r="D1743" s="16" t="s">
        <v>548</v>
      </c>
      <c r="E1743" s="16" t="s">
        <v>31</v>
      </c>
      <c r="F1743" s="16" t="s">
        <v>798</v>
      </c>
      <c r="G1743" s="16" t="s">
        <v>577</v>
      </c>
      <c r="H1743" s="16" t="s">
        <v>18</v>
      </c>
      <c r="I1743" s="16" t="s">
        <v>4019</v>
      </c>
      <c r="J1743" s="16" t="s">
        <v>5924</v>
      </c>
      <c r="K1743" s="16" t="s">
        <v>22</v>
      </c>
    </row>
    <row r="1744" spans="1:27">
      <c r="A1744" s="16">
        <f t="shared" si="30"/>
        <v>1</v>
      </c>
      <c r="B1744" s="16" t="s">
        <v>1829</v>
      </c>
      <c r="D1744" s="16" t="s">
        <v>266</v>
      </c>
      <c r="E1744" s="16" t="s">
        <v>142</v>
      </c>
      <c r="F1744" s="16" t="s">
        <v>428</v>
      </c>
      <c r="G1744" s="16" t="s">
        <v>18</v>
      </c>
      <c r="H1744" s="16" t="s">
        <v>1829</v>
      </c>
      <c r="I1744" s="16" t="s">
        <v>22</v>
      </c>
    </row>
    <row r="1745" spans="1:27">
      <c r="A1745" s="16">
        <f t="shared" si="30"/>
        <v>1</v>
      </c>
      <c r="B1745" s="16" t="s">
        <v>18</v>
      </c>
      <c r="C1745" s="16" t="s">
        <v>5926</v>
      </c>
      <c r="D1745" s="16" t="s">
        <v>1314</v>
      </c>
      <c r="E1745" s="16" t="s">
        <v>5925</v>
      </c>
      <c r="F1745" s="16" t="s">
        <v>143</v>
      </c>
      <c r="G1745" s="16" t="s">
        <v>18</v>
      </c>
      <c r="H1745" s="16" t="s">
        <v>5926</v>
      </c>
      <c r="I1745" s="16" t="s">
        <v>22</v>
      </c>
    </row>
    <row r="1746" spans="1:27">
      <c r="A1746" s="16">
        <f t="shared" si="30"/>
        <v>1</v>
      </c>
      <c r="B1746" s="16" t="s">
        <v>19293</v>
      </c>
      <c r="D1746" s="16" t="s">
        <v>533</v>
      </c>
      <c r="E1746" s="16" t="s">
        <v>121</v>
      </c>
      <c r="F1746" s="16" t="s">
        <v>430</v>
      </c>
      <c r="G1746" s="16" t="s">
        <v>18</v>
      </c>
      <c r="H1746" s="16" t="s">
        <v>4642</v>
      </c>
      <c r="I1746" s="16" t="s">
        <v>5927</v>
      </c>
      <c r="J1746" s="16" t="s">
        <v>22</v>
      </c>
    </row>
    <row r="1747" spans="1:27">
      <c r="A1747" s="16">
        <f t="shared" si="30"/>
        <v>1</v>
      </c>
      <c r="B1747" s="16" t="s">
        <v>5929</v>
      </c>
      <c r="D1747" s="16" t="s">
        <v>5015</v>
      </c>
      <c r="E1747" s="16" t="s">
        <v>359</v>
      </c>
      <c r="F1747" s="16" t="s">
        <v>360</v>
      </c>
      <c r="G1747" s="16" t="s">
        <v>5928</v>
      </c>
      <c r="H1747" s="16" t="s">
        <v>18</v>
      </c>
      <c r="I1747" s="16" t="s">
        <v>5929</v>
      </c>
      <c r="J1747" s="16" t="s">
        <v>22</v>
      </c>
    </row>
    <row r="1748" spans="1:27">
      <c r="A1748" s="16">
        <f t="shared" si="30"/>
        <v>1</v>
      </c>
      <c r="B1748" s="16" t="s">
        <v>19294</v>
      </c>
      <c r="D1748" s="16" t="s">
        <v>59</v>
      </c>
      <c r="E1748" s="16" t="s">
        <v>565</v>
      </c>
      <c r="F1748" s="16" t="s">
        <v>646</v>
      </c>
      <c r="G1748" s="16" t="s">
        <v>38</v>
      </c>
      <c r="H1748" s="16" t="s">
        <v>7</v>
      </c>
      <c r="I1748" s="16" t="s">
        <v>805</v>
      </c>
      <c r="J1748" s="16" t="s">
        <v>1150</v>
      </c>
      <c r="K1748" s="16" t="s">
        <v>18</v>
      </c>
      <c r="L1748" s="16" t="s">
        <v>5930</v>
      </c>
      <c r="M1748" s="16" t="s">
        <v>5931</v>
      </c>
      <c r="N1748" s="16" t="s">
        <v>22</v>
      </c>
    </row>
    <row r="1749" spans="1:27">
      <c r="A1749" s="16">
        <f t="shared" si="30"/>
        <v>1</v>
      </c>
      <c r="B1749" s="16" t="s">
        <v>19295</v>
      </c>
      <c r="D1749" s="16" t="s">
        <v>1733</v>
      </c>
      <c r="E1749" s="16" t="s">
        <v>309</v>
      </c>
      <c r="F1749" s="16" t="s">
        <v>4071</v>
      </c>
      <c r="G1749" s="16" t="s">
        <v>121</v>
      </c>
      <c r="H1749" s="16" t="s">
        <v>298</v>
      </c>
      <c r="I1749" s="16" t="s">
        <v>18</v>
      </c>
      <c r="J1749" s="16" t="s">
        <v>5932</v>
      </c>
      <c r="K1749" s="16" t="s">
        <v>1884</v>
      </c>
      <c r="L1749" s="16" t="s">
        <v>22</v>
      </c>
      <c r="AA1749" s="16" t="s">
        <v>1884</v>
      </c>
    </row>
    <row r="1750" spans="1:27">
      <c r="A1750" s="16">
        <f t="shared" si="30"/>
        <v>1</v>
      </c>
      <c r="B1750" s="16" t="s">
        <v>5933</v>
      </c>
      <c r="D1750" s="16" t="s">
        <v>791</v>
      </c>
      <c r="E1750" s="16" t="s">
        <v>1023</v>
      </c>
      <c r="F1750" s="16" t="s">
        <v>1024</v>
      </c>
      <c r="G1750" s="16" t="s">
        <v>298</v>
      </c>
      <c r="H1750" s="16" t="s">
        <v>18</v>
      </c>
      <c r="I1750" s="16" t="s">
        <v>5933</v>
      </c>
      <c r="J1750" s="16" t="s">
        <v>22</v>
      </c>
    </row>
    <row r="1751" spans="1:27">
      <c r="A1751" s="16">
        <f t="shared" si="30"/>
        <v>1</v>
      </c>
      <c r="B1751" s="16" t="s">
        <v>5935</v>
      </c>
      <c r="D1751" s="16" t="s">
        <v>2103</v>
      </c>
      <c r="E1751" s="16" t="s">
        <v>2537</v>
      </c>
      <c r="F1751" s="16" t="s">
        <v>99</v>
      </c>
      <c r="G1751" s="16" t="s">
        <v>59</v>
      </c>
      <c r="H1751" s="16" t="s">
        <v>5934</v>
      </c>
      <c r="I1751" s="16" t="s">
        <v>425</v>
      </c>
      <c r="J1751" s="16" t="s">
        <v>18</v>
      </c>
      <c r="K1751" s="16" t="s">
        <v>5935</v>
      </c>
      <c r="L1751" s="16" t="s">
        <v>22</v>
      </c>
      <c r="AA1751" s="16" t="s">
        <v>5935</v>
      </c>
    </row>
    <row r="1752" spans="1:27">
      <c r="A1752" s="16">
        <f t="shared" si="30"/>
        <v>1</v>
      </c>
      <c r="B1752" s="16" t="s">
        <v>18</v>
      </c>
      <c r="C1752" s="16" t="s">
        <v>21082</v>
      </c>
      <c r="D1752" s="16" t="s">
        <v>393</v>
      </c>
      <c r="E1752" s="16" t="s">
        <v>56</v>
      </c>
      <c r="F1752" s="16" t="s">
        <v>476</v>
      </c>
      <c r="G1752" s="16" t="s">
        <v>312</v>
      </c>
      <c r="H1752" s="16" t="s">
        <v>72</v>
      </c>
      <c r="I1752" s="16" t="s">
        <v>5936</v>
      </c>
      <c r="J1752" s="16" t="s">
        <v>18</v>
      </c>
      <c r="K1752" s="16" t="s">
        <v>80</v>
      </c>
      <c r="L1752" s="16" t="s">
        <v>907</v>
      </c>
      <c r="M1752" s="16" t="s">
        <v>5937</v>
      </c>
      <c r="N1752" s="16" t="s">
        <v>22</v>
      </c>
    </row>
    <row r="1753" spans="1:27">
      <c r="A1753" s="16">
        <f t="shared" si="30"/>
        <v>1</v>
      </c>
      <c r="B1753" s="17">
        <v>492</v>
      </c>
      <c r="C1753" s="16">
        <v>0</v>
      </c>
      <c r="D1753" s="16" t="s">
        <v>23</v>
      </c>
      <c r="E1753" s="16" t="s">
        <v>5938</v>
      </c>
      <c r="F1753" s="16" t="s">
        <v>68</v>
      </c>
      <c r="G1753" s="16" t="s">
        <v>5939</v>
      </c>
      <c r="H1753" s="17">
        <v>492</v>
      </c>
      <c r="I1753" s="16">
        <v>0</v>
      </c>
      <c r="J1753" s="17">
        <v>492</v>
      </c>
      <c r="K1753" s="16">
        <v>0</v>
      </c>
      <c r="AA1753" s="16">
        <v>0</v>
      </c>
    </row>
    <row r="1754" spans="1:27">
      <c r="A1754" s="16">
        <f t="shared" si="30"/>
        <v>1</v>
      </c>
      <c r="B1754" s="16" t="s">
        <v>19296</v>
      </c>
      <c r="D1754" s="16" t="s">
        <v>2103</v>
      </c>
      <c r="E1754" s="16" t="s">
        <v>5940</v>
      </c>
      <c r="F1754" s="16" t="s">
        <v>219</v>
      </c>
      <c r="G1754" s="16" t="s">
        <v>450</v>
      </c>
      <c r="H1754" s="16" t="s">
        <v>7</v>
      </c>
      <c r="I1754" s="16" t="s">
        <v>23</v>
      </c>
      <c r="J1754" s="16" t="s">
        <v>438</v>
      </c>
      <c r="K1754" s="16" t="s">
        <v>18</v>
      </c>
      <c r="L1754" s="16" t="s">
        <v>470</v>
      </c>
      <c r="M1754" s="16" t="s">
        <v>5941</v>
      </c>
      <c r="N1754" s="16" t="s">
        <v>22</v>
      </c>
    </row>
    <row r="1755" spans="1:27">
      <c r="A1755" s="16">
        <f t="shared" si="30"/>
        <v>1</v>
      </c>
      <c r="B1755" s="16" t="s">
        <v>19297</v>
      </c>
      <c r="D1755" s="16" t="s">
        <v>747</v>
      </c>
      <c r="E1755" s="16" t="s">
        <v>163</v>
      </c>
      <c r="F1755" s="16" t="s">
        <v>31</v>
      </c>
      <c r="G1755" s="16" t="s">
        <v>6</v>
      </c>
      <c r="H1755" s="16" t="s">
        <v>107</v>
      </c>
      <c r="I1755" s="16" t="s">
        <v>56</v>
      </c>
      <c r="J1755" s="16" t="s">
        <v>18</v>
      </c>
      <c r="K1755" s="16" t="s">
        <v>827</v>
      </c>
      <c r="L1755" s="16" t="s">
        <v>5942</v>
      </c>
      <c r="M1755" s="16" t="s">
        <v>22</v>
      </c>
      <c r="AA1755" s="16" t="s">
        <v>827</v>
      </c>
    </row>
    <row r="1756" spans="1:27">
      <c r="A1756" s="16">
        <f t="shared" si="30"/>
        <v>1</v>
      </c>
      <c r="B1756" s="16" t="s">
        <v>19298</v>
      </c>
      <c r="D1756" s="16" t="s">
        <v>533</v>
      </c>
      <c r="E1756" s="16" t="s">
        <v>381</v>
      </c>
      <c r="F1756" s="16" t="s">
        <v>234</v>
      </c>
      <c r="G1756" s="16" t="s">
        <v>548</v>
      </c>
      <c r="H1756" s="16" t="s">
        <v>302</v>
      </c>
      <c r="I1756" s="16" t="s">
        <v>6</v>
      </c>
      <c r="J1756" s="16" t="s">
        <v>370</v>
      </c>
      <c r="K1756" s="16" t="s">
        <v>56</v>
      </c>
      <c r="L1756" s="16" t="s">
        <v>18</v>
      </c>
      <c r="M1756" s="16" t="s">
        <v>280</v>
      </c>
      <c r="N1756" s="16" t="s">
        <v>5943</v>
      </c>
      <c r="O1756" s="16" t="s">
        <v>80</v>
      </c>
      <c r="P1756" s="16" t="s">
        <v>22</v>
      </c>
      <c r="AA1756" s="16" t="s">
        <v>56</v>
      </c>
    </row>
    <row r="1757" spans="1:27">
      <c r="A1757" s="16">
        <f t="shared" si="30"/>
        <v>1</v>
      </c>
      <c r="B1757" s="16" t="s">
        <v>19299</v>
      </c>
      <c r="D1757" s="16" t="s">
        <v>5944</v>
      </c>
      <c r="E1757" s="16" t="s">
        <v>3105</v>
      </c>
      <c r="F1757" s="16" t="s">
        <v>1361</v>
      </c>
      <c r="G1757" s="16" t="s">
        <v>48</v>
      </c>
      <c r="H1757" s="16" t="s">
        <v>778</v>
      </c>
      <c r="I1757" s="16" t="s">
        <v>121</v>
      </c>
      <c r="J1757" s="16" t="s">
        <v>833</v>
      </c>
      <c r="K1757" s="16" t="s">
        <v>18</v>
      </c>
      <c r="L1757" s="16" t="s">
        <v>5945</v>
      </c>
      <c r="M1757" s="16" t="s">
        <v>5946</v>
      </c>
      <c r="N1757" s="16" t="s">
        <v>22</v>
      </c>
    </row>
    <row r="1758" spans="1:27">
      <c r="A1758" s="16">
        <f t="shared" si="30"/>
        <v>1</v>
      </c>
      <c r="B1758" s="16" t="s">
        <v>18</v>
      </c>
      <c r="C1758" s="16" t="s">
        <v>21083</v>
      </c>
      <c r="D1758" s="16" t="s">
        <v>5947</v>
      </c>
      <c r="E1758" s="16" t="s">
        <v>156</v>
      </c>
      <c r="F1758" s="16" t="s">
        <v>121</v>
      </c>
      <c r="G1758" s="16" t="s">
        <v>1384</v>
      </c>
      <c r="H1758" s="16" t="s">
        <v>601</v>
      </c>
      <c r="I1758" s="16" t="s">
        <v>234</v>
      </c>
      <c r="J1758" s="16">
        <v>1</v>
      </c>
      <c r="K1758" s="16" t="s">
        <v>5948</v>
      </c>
      <c r="L1758" s="16" t="s">
        <v>18</v>
      </c>
      <c r="M1758" s="16" t="s">
        <v>5949</v>
      </c>
      <c r="N1758" s="16" t="s">
        <v>5950</v>
      </c>
      <c r="O1758" s="16">
        <v>1</v>
      </c>
      <c r="P1758" s="16" t="s">
        <v>5951</v>
      </c>
      <c r="Q1758" s="16" t="s">
        <v>22</v>
      </c>
      <c r="AA1758" s="16" t="s">
        <v>5948</v>
      </c>
    </row>
    <row r="1759" spans="1:27">
      <c r="A1759" s="16">
        <f t="shared" si="30"/>
        <v>1</v>
      </c>
      <c r="B1759" s="16" t="s">
        <v>5952</v>
      </c>
      <c r="D1759" s="16" t="s">
        <v>163</v>
      </c>
      <c r="E1759" s="16" t="s">
        <v>31</v>
      </c>
      <c r="F1759" s="16" t="s">
        <v>931</v>
      </c>
      <c r="G1759" s="16" t="s">
        <v>444</v>
      </c>
      <c r="H1759" s="16" t="s">
        <v>375</v>
      </c>
      <c r="I1759" s="16" t="s">
        <v>18</v>
      </c>
      <c r="J1759" s="16" t="s">
        <v>5952</v>
      </c>
      <c r="K1759" s="16" t="s">
        <v>22</v>
      </c>
    </row>
    <row r="1760" spans="1:27">
      <c r="A1760" s="16">
        <f t="shared" si="30"/>
        <v>1</v>
      </c>
      <c r="B1760" s="16">
        <v>0</v>
      </c>
      <c r="C1760" s="16" t="s">
        <v>1792</v>
      </c>
      <c r="D1760" s="16" t="s">
        <v>13</v>
      </c>
      <c r="E1760" s="16" t="s">
        <v>5953</v>
      </c>
      <c r="F1760" s="17">
        <v>699</v>
      </c>
      <c r="G1760" s="16">
        <v>0</v>
      </c>
      <c r="H1760" s="16" t="s">
        <v>1792</v>
      </c>
      <c r="I1760" s="17">
        <v>699</v>
      </c>
      <c r="J1760" s="16">
        <v>0</v>
      </c>
    </row>
    <row r="1761" spans="1:27">
      <c r="A1761" s="16">
        <f t="shared" si="30"/>
        <v>1</v>
      </c>
      <c r="B1761" s="16" t="s">
        <v>19300</v>
      </c>
      <c r="D1761" s="16" t="s">
        <v>533</v>
      </c>
      <c r="E1761" s="16" t="s">
        <v>31</v>
      </c>
      <c r="F1761" s="16" t="s">
        <v>99</v>
      </c>
      <c r="G1761" s="16" t="s">
        <v>454</v>
      </c>
      <c r="H1761" s="16" t="s">
        <v>2480</v>
      </c>
      <c r="I1761" s="16" t="s">
        <v>474</v>
      </c>
      <c r="J1761" s="16" t="s">
        <v>18</v>
      </c>
      <c r="K1761" s="16" t="s">
        <v>454</v>
      </c>
      <c r="L1761" s="16" t="s">
        <v>2480</v>
      </c>
      <c r="M1761" s="16" t="s">
        <v>5954</v>
      </c>
      <c r="N1761" s="16" t="s">
        <v>22</v>
      </c>
      <c r="AA1761" s="16" t="s">
        <v>454</v>
      </c>
    </row>
    <row r="1762" spans="1:27">
      <c r="A1762" s="16">
        <f t="shared" si="30"/>
        <v>1</v>
      </c>
      <c r="B1762" s="16" t="s">
        <v>5956</v>
      </c>
      <c r="D1762" s="16" t="s">
        <v>5955</v>
      </c>
      <c r="E1762" s="16" t="s">
        <v>2111</v>
      </c>
      <c r="F1762" s="16" t="s">
        <v>48</v>
      </c>
      <c r="G1762" s="16" t="s">
        <v>1026</v>
      </c>
      <c r="H1762" s="16" t="s">
        <v>18</v>
      </c>
      <c r="I1762" s="16" t="s">
        <v>5956</v>
      </c>
      <c r="J1762" s="16" t="s">
        <v>22</v>
      </c>
    </row>
    <row r="1763" spans="1:27">
      <c r="A1763" s="16">
        <f t="shared" si="30"/>
        <v>1</v>
      </c>
      <c r="B1763" s="16" t="s">
        <v>5959</v>
      </c>
      <c r="D1763" s="16" t="s">
        <v>5957</v>
      </c>
      <c r="E1763" s="16" t="s">
        <v>31</v>
      </c>
      <c r="F1763" s="16" t="s">
        <v>38</v>
      </c>
      <c r="G1763" s="16" t="s">
        <v>7</v>
      </c>
      <c r="H1763" s="16" t="s">
        <v>1304</v>
      </c>
      <c r="I1763" s="16" t="s">
        <v>5958</v>
      </c>
      <c r="J1763" s="16" t="s">
        <v>18</v>
      </c>
      <c r="K1763" s="16" t="s">
        <v>5959</v>
      </c>
      <c r="L1763" s="16" t="s">
        <v>22</v>
      </c>
      <c r="AA1763" s="16" t="s">
        <v>5959</v>
      </c>
    </row>
    <row r="1764" spans="1:27">
      <c r="A1764" s="16">
        <f t="shared" si="30"/>
        <v>1</v>
      </c>
      <c r="B1764" s="16" t="s">
        <v>18</v>
      </c>
      <c r="C1764" s="16" t="s">
        <v>5962</v>
      </c>
      <c r="D1764" s="16" t="s">
        <v>5960</v>
      </c>
      <c r="E1764" s="16" t="s">
        <v>1195</v>
      </c>
      <c r="F1764" s="16" t="s">
        <v>5961</v>
      </c>
      <c r="G1764" s="16" t="s">
        <v>434</v>
      </c>
      <c r="H1764" s="16" t="s">
        <v>18</v>
      </c>
      <c r="I1764" s="16" t="s">
        <v>5962</v>
      </c>
      <c r="J1764" s="16" t="s">
        <v>22</v>
      </c>
    </row>
    <row r="1765" spans="1:27">
      <c r="A1765" s="16">
        <f t="shared" si="30"/>
        <v>1</v>
      </c>
      <c r="B1765" s="16" t="s">
        <v>18</v>
      </c>
      <c r="C1765" s="16" t="s">
        <v>5963</v>
      </c>
      <c r="D1765" s="16" t="s">
        <v>482</v>
      </c>
      <c r="E1765" s="16">
        <v>2</v>
      </c>
      <c r="F1765" s="16" t="s">
        <v>3231</v>
      </c>
      <c r="G1765" s="16" t="s">
        <v>1086</v>
      </c>
      <c r="H1765" s="16" t="s">
        <v>180</v>
      </c>
      <c r="I1765" s="16" t="s">
        <v>181</v>
      </c>
      <c r="J1765" s="16" t="s">
        <v>1612</v>
      </c>
      <c r="K1765" s="16" t="s">
        <v>41</v>
      </c>
      <c r="L1765" s="16" t="s">
        <v>199</v>
      </c>
      <c r="M1765" s="16" t="s">
        <v>18</v>
      </c>
      <c r="N1765" s="16" t="s">
        <v>5963</v>
      </c>
      <c r="O1765" s="16" t="s">
        <v>22</v>
      </c>
      <c r="AA1765" s="16" t="s">
        <v>41</v>
      </c>
    </row>
    <row r="1766" spans="1:27">
      <c r="A1766" s="16">
        <f t="shared" si="30"/>
        <v>1</v>
      </c>
      <c r="B1766" s="16" t="s">
        <v>19301</v>
      </c>
      <c r="D1766" s="16" t="s">
        <v>603</v>
      </c>
      <c r="E1766" s="16" t="s">
        <v>1087</v>
      </c>
      <c r="F1766" s="16" t="s">
        <v>1088</v>
      </c>
      <c r="G1766" s="16" t="s">
        <v>66</v>
      </c>
      <c r="H1766" s="16" t="s">
        <v>637</v>
      </c>
      <c r="I1766" s="16" t="s">
        <v>181</v>
      </c>
      <c r="J1766" s="16" t="s">
        <v>2543</v>
      </c>
      <c r="K1766" s="16" t="s">
        <v>1232</v>
      </c>
      <c r="L1766" s="16" t="s">
        <v>5964</v>
      </c>
      <c r="M1766" s="16" t="s">
        <v>18</v>
      </c>
      <c r="N1766" s="16" t="s">
        <v>5965</v>
      </c>
      <c r="O1766" s="16" t="s">
        <v>1423</v>
      </c>
      <c r="P1766" s="16" t="s">
        <v>5966</v>
      </c>
      <c r="Q1766" s="16" t="s">
        <v>22</v>
      </c>
      <c r="AA1766" s="16" t="s">
        <v>1232</v>
      </c>
    </row>
    <row r="1767" spans="1:27">
      <c r="A1767" s="16">
        <f t="shared" si="30"/>
        <v>1</v>
      </c>
      <c r="B1767" s="16" t="s">
        <v>5967</v>
      </c>
      <c r="C1767" s="16">
        <v>0</v>
      </c>
      <c r="D1767" s="16" t="s">
        <v>863</v>
      </c>
      <c r="E1767" s="16" t="s">
        <v>250</v>
      </c>
      <c r="F1767" s="16" t="s">
        <v>31</v>
      </c>
      <c r="G1767" s="16" t="s">
        <v>865</v>
      </c>
      <c r="H1767" s="17">
        <v>629</v>
      </c>
      <c r="I1767" s="16" t="s">
        <v>5967</v>
      </c>
      <c r="J1767" s="16">
        <v>0</v>
      </c>
      <c r="K1767" s="16" t="s">
        <v>5968</v>
      </c>
      <c r="L1767" s="17">
        <v>629</v>
      </c>
      <c r="M1767" s="16" t="s">
        <v>5967</v>
      </c>
      <c r="N1767" s="16">
        <v>0</v>
      </c>
      <c r="AA1767" s="16" t="s">
        <v>5968</v>
      </c>
    </row>
    <row r="1768" spans="1:27">
      <c r="A1768" s="16">
        <f t="shared" si="30"/>
        <v>1</v>
      </c>
      <c r="B1768" s="16" t="s">
        <v>19302</v>
      </c>
      <c r="D1768" s="16" t="s">
        <v>2780</v>
      </c>
      <c r="E1768" s="16" t="s">
        <v>5969</v>
      </c>
      <c r="F1768" s="16" t="s">
        <v>359</v>
      </c>
      <c r="G1768" s="16" t="s">
        <v>360</v>
      </c>
      <c r="H1768" s="16" t="s">
        <v>5970</v>
      </c>
      <c r="I1768" s="16" t="s">
        <v>1538</v>
      </c>
      <c r="J1768" s="16" t="s">
        <v>513</v>
      </c>
      <c r="K1768" s="16" t="s">
        <v>1087</v>
      </c>
      <c r="L1768" s="16" t="s">
        <v>18</v>
      </c>
      <c r="M1768" s="16" t="s">
        <v>5971</v>
      </c>
      <c r="N1768" s="16" t="s">
        <v>5972</v>
      </c>
      <c r="O1768" s="16" t="s">
        <v>1087</v>
      </c>
      <c r="P1768" s="16" t="s">
        <v>22</v>
      </c>
      <c r="AA1768" s="16" t="s">
        <v>1087</v>
      </c>
    </row>
    <row r="1769" spans="1:27">
      <c r="A1769" s="16">
        <f t="shared" si="30"/>
        <v>1</v>
      </c>
      <c r="B1769" s="16">
        <v>0</v>
      </c>
      <c r="C1769" s="16" t="s">
        <v>21084</v>
      </c>
      <c r="D1769" s="16" t="s">
        <v>5973</v>
      </c>
      <c r="E1769" s="16" t="s">
        <v>4818</v>
      </c>
      <c r="F1769" s="16" t="s">
        <v>4788</v>
      </c>
      <c r="G1769" s="17">
        <v>629</v>
      </c>
      <c r="H1769" s="16">
        <v>0</v>
      </c>
      <c r="I1769" s="16" t="s">
        <v>280</v>
      </c>
      <c r="J1769" s="16" t="s">
        <v>5974</v>
      </c>
      <c r="K1769" s="17">
        <v>629</v>
      </c>
      <c r="L1769" s="16">
        <v>0</v>
      </c>
      <c r="AA1769" s="17">
        <v>629</v>
      </c>
    </row>
    <row r="1770" spans="1:27">
      <c r="A1770" s="16">
        <f t="shared" si="30"/>
        <v>1</v>
      </c>
      <c r="B1770" s="16" t="s">
        <v>19303</v>
      </c>
      <c r="D1770" s="16" t="s">
        <v>5975</v>
      </c>
      <c r="E1770" s="16" t="s">
        <v>2129</v>
      </c>
      <c r="F1770" s="16" t="s">
        <v>2513</v>
      </c>
      <c r="G1770" s="16" t="s">
        <v>3108</v>
      </c>
      <c r="H1770" s="16" t="s">
        <v>14</v>
      </c>
      <c r="I1770" s="16" t="s">
        <v>637</v>
      </c>
      <c r="J1770" s="16" t="s">
        <v>181</v>
      </c>
      <c r="K1770" s="16" t="s">
        <v>363</v>
      </c>
      <c r="L1770" s="16" t="s">
        <v>364</v>
      </c>
      <c r="M1770" s="16" t="s">
        <v>1632</v>
      </c>
      <c r="N1770" s="16" t="s">
        <v>18</v>
      </c>
      <c r="O1770" s="16" t="s">
        <v>5976</v>
      </c>
      <c r="P1770" s="16" t="s">
        <v>5977</v>
      </c>
      <c r="Q1770" s="16" t="s">
        <v>5978</v>
      </c>
      <c r="R1770" s="16" t="s">
        <v>364</v>
      </c>
      <c r="S1770" s="16" t="s">
        <v>1632</v>
      </c>
      <c r="T1770" s="16" t="s">
        <v>22</v>
      </c>
      <c r="AA1770" s="16" t="s">
        <v>363</v>
      </c>
    </row>
    <row r="1771" spans="1:27">
      <c r="A1771" s="16">
        <f t="shared" si="30"/>
        <v>1</v>
      </c>
      <c r="B1771" s="16" t="s">
        <v>19304</v>
      </c>
      <c r="D1771" s="16" t="s">
        <v>5979</v>
      </c>
      <c r="E1771" s="16" t="s">
        <v>798</v>
      </c>
      <c r="F1771" s="16" t="s">
        <v>99</v>
      </c>
      <c r="G1771" s="16" t="s">
        <v>59</v>
      </c>
      <c r="H1771" s="16" t="s">
        <v>1040</v>
      </c>
      <c r="I1771" s="16" t="s">
        <v>56</v>
      </c>
      <c r="J1771" s="16" t="s">
        <v>18</v>
      </c>
      <c r="K1771" s="16" t="s">
        <v>5980</v>
      </c>
      <c r="L1771" s="16" t="s">
        <v>5981</v>
      </c>
      <c r="M1771" s="16" t="s">
        <v>22</v>
      </c>
      <c r="AA1771" s="16" t="s">
        <v>5980</v>
      </c>
    </row>
    <row r="1772" spans="1:27">
      <c r="A1772" s="16">
        <f t="shared" si="30"/>
        <v>1</v>
      </c>
      <c r="B1772" s="16" t="s">
        <v>5982</v>
      </c>
      <c r="D1772" s="16" t="s">
        <v>443</v>
      </c>
      <c r="E1772" s="16" t="s">
        <v>201</v>
      </c>
      <c r="F1772" s="16" t="s">
        <v>942</v>
      </c>
      <c r="G1772" s="16" t="s">
        <v>18</v>
      </c>
      <c r="H1772" s="16" t="s">
        <v>5982</v>
      </c>
      <c r="I1772" s="16" t="s">
        <v>22</v>
      </c>
    </row>
    <row r="1773" spans="1:27">
      <c r="A1773" s="16">
        <f t="shared" si="30"/>
        <v>1</v>
      </c>
      <c r="B1773" s="16" t="s">
        <v>4642</v>
      </c>
      <c r="D1773" s="16" t="s">
        <v>1336</v>
      </c>
      <c r="E1773" s="16" t="s">
        <v>970</v>
      </c>
      <c r="F1773" s="16" t="s">
        <v>5983</v>
      </c>
      <c r="G1773" s="16" t="s">
        <v>18</v>
      </c>
      <c r="H1773" s="16" t="s">
        <v>4642</v>
      </c>
      <c r="I1773" s="16" t="s">
        <v>22</v>
      </c>
    </row>
    <row r="1774" spans="1:27">
      <c r="A1774" s="16">
        <f t="shared" si="30"/>
        <v>1</v>
      </c>
      <c r="B1774" s="16" t="s">
        <v>18</v>
      </c>
      <c r="C1774" s="16" t="s">
        <v>5986</v>
      </c>
      <c r="D1774" s="16" t="s">
        <v>5984</v>
      </c>
      <c r="E1774" s="16" t="s">
        <v>5985</v>
      </c>
      <c r="F1774" s="16" t="s">
        <v>31</v>
      </c>
      <c r="G1774" s="16" t="s">
        <v>18</v>
      </c>
      <c r="H1774" s="16" t="s">
        <v>5986</v>
      </c>
      <c r="I1774" s="16" t="s">
        <v>22</v>
      </c>
    </row>
    <row r="1775" spans="1:27">
      <c r="A1775" s="16">
        <f t="shared" si="30"/>
        <v>1</v>
      </c>
      <c r="B1775" s="16" t="s">
        <v>5987</v>
      </c>
      <c r="D1775" s="16" t="s">
        <v>1336</v>
      </c>
      <c r="E1775" s="16" t="s">
        <v>56</v>
      </c>
      <c r="F1775" s="16" t="s">
        <v>2614</v>
      </c>
      <c r="G1775" s="16" t="s">
        <v>1052</v>
      </c>
      <c r="H1775" s="16" t="s">
        <v>18</v>
      </c>
      <c r="I1775" s="16" t="s">
        <v>5987</v>
      </c>
      <c r="J1775" s="16" t="s">
        <v>22</v>
      </c>
    </row>
    <row r="1776" spans="1:27">
      <c r="A1776" s="16">
        <f t="shared" si="30"/>
        <v>1</v>
      </c>
      <c r="B1776" s="16" t="s">
        <v>5988</v>
      </c>
      <c r="D1776" s="16" t="s">
        <v>3884</v>
      </c>
      <c r="E1776" s="16" t="s">
        <v>700</v>
      </c>
      <c r="F1776" s="16" t="s">
        <v>3884</v>
      </c>
      <c r="G1776" s="16" t="s">
        <v>5341</v>
      </c>
      <c r="H1776" s="16" t="s">
        <v>18</v>
      </c>
      <c r="I1776" s="16" t="s">
        <v>5988</v>
      </c>
      <c r="J1776" s="16" t="s">
        <v>22</v>
      </c>
    </row>
    <row r="1777" spans="1:27">
      <c r="A1777" s="16">
        <f t="shared" si="30"/>
        <v>1</v>
      </c>
      <c r="B1777" s="16" t="s">
        <v>5989</v>
      </c>
      <c r="D1777" s="16" t="s">
        <v>59</v>
      </c>
      <c r="E1777" s="16" t="s">
        <v>1354</v>
      </c>
      <c r="F1777" s="16" t="s">
        <v>1293</v>
      </c>
      <c r="G1777" s="16" t="s">
        <v>450</v>
      </c>
      <c r="H1777" s="16" t="s">
        <v>70</v>
      </c>
      <c r="I1777" s="16" t="s">
        <v>142</v>
      </c>
      <c r="J1777" s="16" t="s">
        <v>143</v>
      </c>
      <c r="K1777" s="16" t="s">
        <v>18</v>
      </c>
      <c r="L1777" s="16" t="s">
        <v>5989</v>
      </c>
      <c r="M1777" s="16" t="s">
        <v>22</v>
      </c>
    </row>
    <row r="1778" spans="1:27">
      <c r="A1778" s="16">
        <f t="shared" si="30"/>
        <v>1</v>
      </c>
      <c r="B1778" s="16" t="s">
        <v>5991</v>
      </c>
      <c r="D1778" s="16" t="s">
        <v>59</v>
      </c>
      <c r="E1778" s="16" t="s">
        <v>2741</v>
      </c>
      <c r="F1778" s="16" t="s">
        <v>5990</v>
      </c>
      <c r="G1778" s="16" t="s">
        <v>48</v>
      </c>
      <c r="H1778" s="16" t="s">
        <v>1876</v>
      </c>
      <c r="I1778" s="16" t="s">
        <v>41</v>
      </c>
      <c r="J1778" s="16" t="s">
        <v>61</v>
      </c>
      <c r="K1778" s="16" t="s">
        <v>18</v>
      </c>
      <c r="L1778" s="16" t="s">
        <v>5991</v>
      </c>
      <c r="M1778" s="16" t="s">
        <v>22</v>
      </c>
    </row>
    <row r="1779" spans="1:27">
      <c r="A1779" s="16">
        <f t="shared" si="30"/>
        <v>1</v>
      </c>
      <c r="B1779" s="16">
        <v>250</v>
      </c>
      <c r="C1779" s="16">
        <v>0</v>
      </c>
      <c r="D1779" s="16" t="s">
        <v>393</v>
      </c>
      <c r="E1779" s="16" t="s">
        <v>394</v>
      </c>
      <c r="F1779" s="16" t="s">
        <v>72</v>
      </c>
      <c r="G1779" s="16" t="s">
        <v>395</v>
      </c>
      <c r="H1779" s="16" t="s">
        <v>4465</v>
      </c>
      <c r="I1779" s="16" t="s">
        <v>402</v>
      </c>
      <c r="J1779" s="16" t="s">
        <v>5992</v>
      </c>
      <c r="K1779" s="16" t="s">
        <v>863</v>
      </c>
      <c r="L1779" s="16" t="s">
        <v>163</v>
      </c>
      <c r="M1779" s="16" t="s">
        <v>5993</v>
      </c>
      <c r="N1779" s="17">
        <v>2</v>
      </c>
      <c r="O1779" s="16">
        <v>250</v>
      </c>
      <c r="P1779" s="16">
        <v>0</v>
      </c>
      <c r="Q1779" s="17">
        <v>2</v>
      </c>
      <c r="R1779" s="16">
        <v>0</v>
      </c>
      <c r="S1779" s="16">
        <v>0</v>
      </c>
      <c r="T1779" s="16" t="s">
        <v>1239</v>
      </c>
      <c r="U1779" s="16" t="s">
        <v>5994</v>
      </c>
      <c r="V1779" s="17">
        <v>2</v>
      </c>
      <c r="W1779" s="16">
        <v>0</v>
      </c>
      <c r="X1779" s="16">
        <v>0</v>
      </c>
      <c r="Y1779" s="16" t="s">
        <v>3060</v>
      </c>
      <c r="AA1779" s="16" t="s">
        <v>863</v>
      </c>
    </row>
    <row r="1780" spans="1:27">
      <c r="A1780" s="16">
        <f t="shared" si="30"/>
        <v>1</v>
      </c>
      <c r="B1780" s="17">
        <v>890</v>
      </c>
      <c r="C1780" s="16">
        <v>0</v>
      </c>
      <c r="D1780" s="16" t="s">
        <v>790</v>
      </c>
      <c r="E1780" s="16" t="s">
        <v>5995</v>
      </c>
      <c r="F1780" s="16" t="s">
        <v>163</v>
      </c>
      <c r="G1780" s="16" t="s">
        <v>375</v>
      </c>
      <c r="H1780" s="17">
        <v>890</v>
      </c>
      <c r="I1780" s="16">
        <v>0</v>
      </c>
      <c r="J1780" s="17">
        <v>890</v>
      </c>
      <c r="K1780" s="16">
        <v>0</v>
      </c>
      <c r="AA1780" s="16">
        <v>0</v>
      </c>
    </row>
    <row r="1781" spans="1:27">
      <c r="A1781" s="16">
        <f t="shared" si="30"/>
        <v>1</v>
      </c>
      <c r="B1781" s="16">
        <v>500</v>
      </c>
      <c r="C1781" s="16">
        <v>0</v>
      </c>
      <c r="D1781" s="16" t="s">
        <v>2079</v>
      </c>
      <c r="E1781" s="16" t="s">
        <v>5996</v>
      </c>
      <c r="F1781" s="16" t="s">
        <v>4861</v>
      </c>
      <c r="G1781" s="17">
        <v>1</v>
      </c>
      <c r="H1781" s="16">
        <v>500</v>
      </c>
      <c r="I1781" s="16">
        <v>0</v>
      </c>
      <c r="J1781" s="17">
        <v>1</v>
      </c>
      <c r="K1781" s="16">
        <v>500</v>
      </c>
      <c r="L1781" s="16">
        <v>0</v>
      </c>
      <c r="AA1781" s="16">
        <v>500</v>
      </c>
    </row>
    <row r="1782" spans="1:27">
      <c r="A1782" s="16">
        <f t="shared" si="30"/>
        <v>1</v>
      </c>
      <c r="B1782" s="16" t="s">
        <v>5998</v>
      </c>
      <c r="D1782" s="16" t="s">
        <v>59</v>
      </c>
      <c r="E1782" s="16" t="s">
        <v>1856</v>
      </c>
      <c r="F1782" s="16" t="s">
        <v>163</v>
      </c>
      <c r="G1782" s="16" t="s">
        <v>5997</v>
      </c>
      <c r="H1782" s="16" t="s">
        <v>18</v>
      </c>
      <c r="I1782" s="16" t="s">
        <v>5998</v>
      </c>
      <c r="J1782" s="16" t="s">
        <v>22</v>
      </c>
    </row>
    <row r="1783" spans="1:27">
      <c r="A1783" s="16">
        <f t="shared" si="30"/>
        <v>1</v>
      </c>
      <c r="B1783" s="16" t="s">
        <v>19305</v>
      </c>
      <c r="D1783" s="16" t="s">
        <v>1399</v>
      </c>
      <c r="E1783" s="16" t="s">
        <v>778</v>
      </c>
      <c r="F1783" s="16" t="s">
        <v>143</v>
      </c>
      <c r="G1783" s="16" t="s">
        <v>5386</v>
      </c>
      <c r="H1783" s="16" t="s">
        <v>6</v>
      </c>
      <c r="I1783" s="16" t="s">
        <v>386</v>
      </c>
      <c r="J1783" s="16" t="s">
        <v>458</v>
      </c>
      <c r="K1783" s="16" t="s">
        <v>38</v>
      </c>
      <c r="L1783" s="16" t="s">
        <v>293</v>
      </c>
      <c r="M1783" s="16" t="s">
        <v>72</v>
      </c>
      <c r="N1783" s="16" t="s">
        <v>386</v>
      </c>
      <c r="O1783" s="16" t="s">
        <v>1666</v>
      </c>
      <c r="P1783" s="16" t="s">
        <v>18</v>
      </c>
      <c r="Q1783" s="16" t="s">
        <v>5999</v>
      </c>
      <c r="R1783" s="16" t="s">
        <v>6000</v>
      </c>
      <c r="S1783" s="16" t="s">
        <v>22</v>
      </c>
      <c r="AA1783" s="16" t="s">
        <v>38</v>
      </c>
    </row>
    <row r="1784" spans="1:27">
      <c r="A1784" s="16">
        <f t="shared" si="30"/>
        <v>1</v>
      </c>
      <c r="B1784" s="16" t="s">
        <v>6002</v>
      </c>
      <c r="D1784" s="16" t="s">
        <v>6001</v>
      </c>
      <c r="E1784" s="16" t="s">
        <v>679</v>
      </c>
      <c r="F1784" s="16" t="s">
        <v>18</v>
      </c>
      <c r="G1784" s="16" t="s">
        <v>6002</v>
      </c>
      <c r="H1784" s="16" t="s">
        <v>22</v>
      </c>
    </row>
    <row r="1785" spans="1:27">
      <c r="A1785" s="16">
        <f t="shared" si="30"/>
        <v>1</v>
      </c>
      <c r="B1785" s="16" t="s">
        <v>19306</v>
      </c>
      <c r="D1785" s="16" t="s">
        <v>1957</v>
      </c>
      <c r="E1785" s="16" t="s">
        <v>48</v>
      </c>
      <c r="F1785" s="16" t="s">
        <v>394</v>
      </c>
      <c r="G1785" s="16" t="s">
        <v>18</v>
      </c>
      <c r="H1785" s="16" t="s">
        <v>6003</v>
      </c>
      <c r="I1785" s="16" t="s">
        <v>6004</v>
      </c>
      <c r="J1785" s="16" t="s">
        <v>22</v>
      </c>
    </row>
    <row r="1786" spans="1:27">
      <c r="A1786" s="16">
        <f t="shared" si="30"/>
        <v>1</v>
      </c>
      <c r="B1786" s="16" t="s">
        <v>1778</v>
      </c>
      <c r="D1786" s="16" t="s">
        <v>6005</v>
      </c>
      <c r="E1786" s="16" t="s">
        <v>454</v>
      </c>
      <c r="F1786" s="16" t="s">
        <v>312</v>
      </c>
      <c r="G1786" s="16" t="s">
        <v>193</v>
      </c>
      <c r="H1786" s="16" t="s">
        <v>1184</v>
      </c>
      <c r="I1786" s="16" t="s">
        <v>863</v>
      </c>
      <c r="J1786" s="16" t="s">
        <v>6006</v>
      </c>
      <c r="K1786" s="16" t="s">
        <v>18</v>
      </c>
      <c r="L1786" s="16" t="s">
        <v>1778</v>
      </c>
      <c r="M1786" s="16" t="s">
        <v>22</v>
      </c>
    </row>
    <row r="1787" spans="1:27">
      <c r="A1787" s="16">
        <f t="shared" si="30"/>
        <v>1</v>
      </c>
      <c r="B1787" s="16" t="s">
        <v>18</v>
      </c>
      <c r="C1787" s="16" t="s">
        <v>6008</v>
      </c>
      <c r="D1787" s="16" t="s">
        <v>486</v>
      </c>
      <c r="E1787" s="16" t="s">
        <v>451</v>
      </c>
      <c r="F1787" s="16" t="s">
        <v>31</v>
      </c>
      <c r="G1787" s="16" t="s">
        <v>775</v>
      </c>
      <c r="H1787" s="16" t="s">
        <v>402</v>
      </c>
      <c r="I1787" s="16" t="s">
        <v>72</v>
      </c>
      <c r="J1787" s="16" t="s">
        <v>6007</v>
      </c>
      <c r="K1787" s="16" t="s">
        <v>18</v>
      </c>
      <c r="L1787" s="16" t="s">
        <v>6008</v>
      </c>
      <c r="M1787" s="16" t="s">
        <v>22</v>
      </c>
    </row>
    <row r="1788" spans="1:27">
      <c r="A1788" s="16">
        <f t="shared" si="30"/>
        <v>1</v>
      </c>
      <c r="B1788" s="16" t="s">
        <v>6010</v>
      </c>
      <c r="C1788" s="16" t="s">
        <v>20957</v>
      </c>
      <c r="D1788" s="16" t="s">
        <v>6009</v>
      </c>
      <c r="E1788" s="16" t="s">
        <v>386</v>
      </c>
      <c r="F1788" s="16" t="s">
        <v>5133</v>
      </c>
      <c r="G1788" s="16" t="s">
        <v>2211</v>
      </c>
      <c r="H1788" s="16" t="s">
        <v>2212</v>
      </c>
      <c r="I1788" s="16" t="s">
        <v>6010</v>
      </c>
      <c r="J1788" s="16" t="s">
        <v>2211</v>
      </c>
      <c r="K1788" s="16" t="s">
        <v>2212</v>
      </c>
      <c r="AA1788" s="16" t="s">
        <v>2212</v>
      </c>
    </row>
    <row r="1789" spans="1:27">
      <c r="A1789" s="16">
        <f t="shared" si="30"/>
        <v>1</v>
      </c>
      <c r="B1789" s="16" t="s">
        <v>6011</v>
      </c>
      <c r="D1789" s="16" t="s">
        <v>59</v>
      </c>
      <c r="E1789" s="16" t="s">
        <v>132</v>
      </c>
      <c r="F1789" s="16" t="s">
        <v>56</v>
      </c>
      <c r="G1789" s="16" t="s">
        <v>1165</v>
      </c>
      <c r="H1789" s="16" t="s">
        <v>393</v>
      </c>
      <c r="I1789" s="16" t="s">
        <v>1594</v>
      </c>
      <c r="J1789" s="16" t="s">
        <v>18</v>
      </c>
      <c r="K1789" s="16" t="s">
        <v>6011</v>
      </c>
      <c r="L1789" s="16" t="s">
        <v>22</v>
      </c>
      <c r="AA1789" s="16" t="s">
        <v>6011</v>
      </c>
    </row>
    <row r="1790" spans="1:27">
      <c r="A1790" s="16">
        <f t="shared" si="30"/>
        <v>1</v>
      </c>
      <c r="B1790" s="16" t="s">
        <v>19307</v>
      </c>
      <c r="D1790" s="16" t="s">
        <v>210</v>
      </c>
      <c r="E1790" s="16" t="s">
        <v>257</v>
      </c>
      <c r="F1790" s="16" t="s">
        <v>298</v>
      </c>
      <c r="G1790" s="16" t="s">
        <v>6012</v>
      </c>
      <c r="H1790" s="16" t="s">
        <v>1318</v>
      </c>
      <c r="I1790" s="16" t="s">
        <v>121</v>
      </c>
      <c r="J1790" s="16" t="s">
        <v>5362</v>
      </c>
      <c r="K1790" s="16" t="s">
        <v>18</v>
      </c>
      <c r="L1790" s="16" t="s">
        <v>6013</v>
      </c>
      <c r="M1790" s="16" t="s">
        <v>22</v>
      </c>
    </row>
    <row r="1791" spans="1:27">
      <c r="A1791" s="16">
        <f t="shared" si="30"/>
        <v>1</v>
      </c>
      <c r="B1791" s="16" t="s">
        <v>6016</v>
      </c>
      <c r="D1791" s="16" t="s">
        <v>6014</v>
      </c>
      <c r="E1791" s="16" t="s">
        <v>91</v>
      </c>
      <c r="F1791" s="16" t="s">
        <v>6015</v>
      </c>
      <c r="G1791" s="16" t="s">
        <v>18</v>
      </c>
      <c r="H1791" s="16" t="s">
        <v>6016</v>
      </c>
      <c r="I1791" s="16" t="s">
        <v>22</v>
      </c>
    </row>
    <row r="1792" spans="1:27">
      <c r="A1792" s="16">
        <f t="shared" si="30"/>
        <v>1</v>
      </c>
      <c r="B1792" s="16" t="s">
        <v>6019</v>
      </c>
      <c r="D1792" s="16">
        <v>5</v>
      </c>
      <c r="E1792" s="16" t="s">
        <v>3463</v>
      </c>
      <c r="F1792" s="16" t="s">
        <v>41</v>
      </c>
      <c r="G1792" s="16">
        <v>4</v>
      </c>
      <c r="H1792" s="16" t="s">
        <v>6017</v>
      </c>
      <c r="I1792" s="16" t="s">
        <v>48</v>
      </c>
      <c r="J1792" s="16" t="s">
        <v>6018</v>
      </c>
      <c r="K1792" s="16" t="s">
        <v>163</v>
      </c>
      <c r="L1792" s="16" t="s">
        <v>798</v>
      </c>
      <c r="M1792" s="16" t="s">
        <v>38</v>
      </c>
      <c r="N1792" s="16" t="s">
        <v>2324</v>
      </c>
      <c r="O1792" s="16" t="s">
        <v>928</v>
      </c>
      <c r="P1792" s="16" t="s">
        <v>18</v>
      </c>
      <c r="Q1792" s="16" t="s">
        <v>6019</v>
      </c>
      <c r="R1792" s="16" t="s">
        <v>22</v>
      </c>
      <c r="AA1792" s="16" t="s">
        <v>163</v>
      </c>
    </row>
    <row r="1793" spans="1:27">
      <c r="A1793" s="16">
        <f t="shared" ref="A1793:A1856" si="31">IF(B1793&lt;&gt;C1793,1,0)</f>
        <v>1</v>
      </c>
      <c r="B1793" s="16" t="s">
        <v>19308</v>
      </c>
      <c r="D1793" s="16" t="s">
        <v>6020</v>
      </c>
      <c r="E1793" s="16" t="s">
        <v>163</v>
      </c>
      <c r="F1793" s="16" t="s">
        <v>31</v>
      </c>
      <c r="G1793" s="16" t="s">
        <v>32</v>
      </c>
      <c r="H1793" s="16" t="s">
        <v>6021</v>
      </c>
      <c r="I1793" s="16" t="s">
        <v>6022</v>
      </c>
      <c r="J1793" s="16" t="s">
        <v>6023</v>
      </c>
      <c r="K1793" s="16" t="s">
        <v>260</v>
      </c>
      <c r="AA1793" s="16" t="s">
        <v>260</v>
      </c>
    </row>
    <row r="1794" spans="1:27">
      <c r="A1794" s="16">
        <f t="shared" si="31"/>
        <v>1</v>
      </c>
      <c r="B1794" s="16" t="s">
        <v>19309</v>
      </c>
      <c r="C1794" s="16" t="s">
        <v>32</v>
      </c>
      <c r="D1794" s="16" t="s">
        <v>25</v>
      </c>
      <c r="E1794" s="16" t="s">
        <v>778</v>
      </c>
      <c r="F1794" s="16" t="s">
        <v>430</v>
      </c>
      <c r="G1794" s="16" t="s">
        <v>48</v>
      </c>
      <c r="H1794" s="16" t="s">
        <v>2953</v>
      </c>
      <c r="I1794" s="16" t="s">
        <v>1974</v>
      </c>
      <c r="J1794" s="16" t="s">
        <v>32</v>
      </c>
      <c r="K1794" s="16" t="s">
        <v>6024</v>
      </c>
      <c r="L1794" s="16" t="s">
        <v>32</v>
      </c>
      <c r="AA1794" s="16" t="s">
        <v>6024</v>
      </c>
    </row>
    <row r="1795" spans="1:27">
      <c r="A1795" s="16">
        <f t="shared" si="31"/>
        <v>1</v>
      </c>
      <c r="B1795" s="16" t="s">
        <v>19310</v>
      </c>
      <c r="D1795" s="16" t="s">
        <v>1267</v>
      </c>
      <c r="E1795" s="16" t="s">
        <v>6025</v>
      </c>
      <c r="F1795" s="16" t="s">
        <v>6026</v>
      </c>
      <c r="G1795" s="16" t="s">
        <v>347</v>
      </c>
      <c r="H1795" s="16" t="s">
        <v>2780</v>
      </c>
      <c r="I1795" s="16" t="s">
        <v>3817</v>
      </c>
      <c r="J1795" s="16" t="s">
        <v>731</v>
      </c>
      <c r="K1795" s="16" t="s">
        <v>32</v>
      </c>
      <c r="L1795" s="16" t="s">
        <v>6027</v>
      </c>
      <c r="M1795" s="16" t="s">
        <v>34</v>
      </c>
      <c r="AA1795" s="16" t="s">
        <v>32</v>
      </c>
    </row>
    <row r="1796" spans="1:27">
      <c r="A1796" s="16">
        <f t="shared" si="31"/>
        <v>1</v>
      </c>
      <c r="C1796" s="16" t="s">
        <v>691</v>
      </c>
      <c r="D1796" s="16" t="s">
        <v>6028</v>
      </c>
      <c r="E1796" s="16" t="s">
        <v>3021</v>
      </c>
      <c r="F1796" s="16" t="s">
        <v>229</v>
      </c>
      <c r="G1796" s="16" t="s">
        <v>711</v>
      </c>
      <c r="H1796" s="16" t="s">
        <v>6029</v>
      </c>
      <c r="I1796" s="16" t="s">
        <v>6030</v>
      </c>
      <c r="J1796" s="16" t="s">
        <v>691</v>
      </c>
      <c r="K1796" s="16" t="s">
        <v>691</v>
      </c>
      <c r="AA1796" s="16" t="s">
        <v>691</v>
      </c>
    </row>
    <row r="1797" spans="1:27">
      <c r="A1797" s="16">
        <f t="shared" si="31"/>
        <v>0</v>
      </c>
      <c r="B1797" s="16">
        <v>0</v>
      </c>
      <c r="D1797" s="16" t="s">
        <v>6028</v>
      </c>
      <c r="E1797" s="16" t="s">
        <v>3021</v>
      </c>
      <c r="F1797" s="16" t="s">
        <v>229</v>
      </c>
      <c r="G1797" s="16" t="s">
        <v>711</v>
      </c>
      <c r="H1797" s="16" t="s">
        <v>6029</v>
      </c>
      <c r="I1797" s="16" t="s">
        <v>6030</v>
      </c>
      <c r="J1797" s="17">
        <v>420</v>
      </c>
      <c r="K1797" s="16">
        <v>0</v>
      </c>
      <c r="L1797" s="17">
        <v>420</v>
      </c>
      <c r="M1797" s="16">
        <v>0</v>
      </c>
      <c r="AA1797" s="16">
        <v>0</v>
      </c>
    </row>
    <row r="1798" spans="1:27">
      <c r="A1798" s="16">
        <f t="shared" si="31"/>
        <v>1</v>
      </c>
      <c r="B1798" s="16" t="s">
        <v>6031</v>
      </c>
      <c r="C1798" s="16" t="s">
        <v>32</v>
      </c>
      <c r="D1798" s="16" t="s">
        <v>52</v>
      </c>
      <c r="E1798" s="16" t="s">
        <v>164</v>
      </c>
      <c r="F1798" s="16" t="s">
        <v>6</v>
      </c>
      <c r="G1798" s="16" t="s">
        <v>997</v>
      </c>
      <c r="H1798" s="16" t="s">
        <v>1333</v>
      </c>
      <c r="I1798" s="16" t="s">
        <v>2370</v>
      </c>
      <c r="J1798" s="16" t="s">
        <v>32</v>
      </c>
      <c r="K1798" s="16" t="s">
        <v>6031</v>
      </c>
      <c r="L1798" s="16" t="s">
        <v>32</v>
      </c>
      <c r="AA1798" s="16" t="s">
        <v>6031</v>
      </c>
    </row>
    <row r="1799" spans="1:27">
      <c r="A1799" s="16">
        <f t="shared" si="31"/>
        <v>1</v>
      </c>
      <c r="B1799" s="16">
        <v>0</v>
      </c>
      <c r="C1799" s="16" t="s">
        <v>6032</v>
      </c>
      <c r="D1799" s="16" t="s">
        <v>1390</v>
      </c>
      <c r="E1799" s="16" t="s">
        <v>5</v>
      </c>
      <c r="F1799" s="16" t="s">
        <v>2827</v>
      </c>
      <c r="G1799" s="16" t="s">
        <v>6</v>
      </c>
      <c r="H1799" s="16" t="s">
        <v>1372</v>
      </c>
      <c r="I1799" s="16" t="s">
        <v>2345</v>
      </c>
      <c r="J1799" s="16" t="s">
        <v>2828</v>
      </c>
      <c r="K1799" s="17">
        <v>950</v>
      </c>
      <c r="L1799" s="16">
        <v>0</v>
      </c>
      <c r="M1799" s="16" t="s">
        <v>6032</v>
      </c>
      <c r="N1799" s="17">
        <v>950</v>
      </c>
      <c r="O1799" s="16">
        <v>0</v>
      </c>
      <c r="AA1799" s="17">
        <v>950</v>
      </c>
    </row>
    <row r="1800" spans="1:27">
      <c r="A1800" s="16">
        <f t="shared" si="31"/>
        <v>1</v>
      </c>
      <c r="B1800" s="16" t="s">
        <v>19311</v>
      </c>
      <c r="D1800" s="16" t="s">
        <v>478</v>
      </c>
      <c r="E1800" s="16" t="s">
        <v>121</v>
      </c>
      <c r="F1800" s="16" t="s">
        <v>312</v>
      </c>
      <c r="G1800" s="16" t="s">
        <v>18</v>
      </c>
      <c r="H1800" s="16" t="s">
        <v>80</v>
      </c>
      <c r="I1800" s="16" t="s">
        <v>907</v>
      </c>
      <c r="J1800" s="16" t="s">
        <v>22</v>
      </c>
    </row>
    <row r="1801" spans="1:27">
      <c r="A1801" s="16">
        <f t="shared" si="31"/>
        <v>1</v>
      </c>
      <c r="B1801" s="16" t="s">
        <v>6033</v>
      </c>
      <c r="C1801" s="16">
        <v>0</v>
      </c>
      <c r="D1801" s="16" t="s">
        <v>1491</v>
      </c>
      <c r="E1801" s="16" t="s">
        <v>1492</v>
      </c>
      <c r="F1801" s="16" t="s">
        <v>312</v>
      </c>
      <c r="G1801" s="17">
        <v>689</v>
      </c>
      <c r="H1801" s="16" t="s">
        <v>6033</v>
      </c>
      <c r="I1801" s="16">
        <v>0</v>
      </c>
      <c r="J1801" s="16" t="s">
        <v>6034</v>
      </c>
      <c r="K1801" s="17">
        <v>689</v>
      </c>
      <c r="L1801" s="16" t="s">
        <v>6033</v>
      </c>
      <c r="M1801" s="16">
        <v>0</v>
      </c>
      <c r="AA1801" s="17">
        <v>689</v>
      </c>
    </row>
    <row r="1802" spans="1:27">
      <c r="A1802" s="16">
        <f t="shared" si="31"/>
        <v>1</v>
      </c>
      <c r="B1802" s="16" t="s">
        <v>19312</v>
      </c>
      <c r="D1802" s="16" t="s">
        <v>3124</v>
      </c>
      <c r="E1802" s="16" t="s">
        <v>6035</v>
      </c>
      <c r="F1802" s="16" t="s">
        <v>347</v>
      </c>
      <c r="G1802" s="16" t="s">
        <v>2780</v>
      </c>
      <c r="H1802" s="16" t="s">
        <v>3817</v>
      </c>
      <c r="I1802" s="16" t="s">
        <v>1268</v>
      </c>
      <c r="J1802" s="16" t="s">
        <v>18</v>
      </c>
      <c r="K1802" s="16" t="s">
        <v>6036</v>
      </c>
      <c r="L1802" s="16" t="s">
        <v>6037</v>
      </c>
      <c r="M1802" s="16" t="s">
        <v>22</v>
      </c>
      <c r="AA1802" s="16" t="s">
        <v>6036</v>
      </c>
    </row>
    <row r="1803" spans="1:27">
      <c r="A1803" s="16">
        <f t="shared" si="31"/>
        <v>1</v>
      </c>
      <c r="B1803" s="16" t="s">
        <v>6038</v>
      </c>
      <c r="D1803" s="16" t="s">
        <v>298</v>
      </c>
      <c r="E1803" s="16" t="s">
        <v>41</v>
      </c>
      <c r="F1803" s="16" t="s">
        <v>970</v>
      </c>
      <c r="G1803" s="16" t="s">
        <v>18</v>
      </c>
      <c r="H1803" s="16" t="s">
        <v>6038</v>
      </c>
      <c r="I1803" s="16" t="s">
        <v>22</v>
      </c>
    </row>
    <row r="1804" spans="1:27">
      <c r="A1804" s="16">
        <f t="shared" si="31"/>
        <v>1</v>
      </c>
      <c r="B1804" s="16">
        <v>0</v>
      </c>
      <c r="C1804" s="16" t="s">
        <v>21085</v>
      </c>
      <c r="D1804" s="16" t="s">
        <v>65</v>
      </c>
      <c r="E1804" s="16" t="s">
        <v>330</v>
      </c>
      <c r="F1804" s="17">
        <v>565</v>
      </c>
      <c r="G1804" s="16">
        <v>0</v>
      </c>
      <c r="H1804" s="16" t="s">
        <v>4805</v>
      </c>
      <c r="I1804" s="17">
        <v>565</v>
      </c>
      <c r="J1804" s="16">
        <v>0</v>
      </c>
    </row>
    <row r="1805" spans="1:27">
      <c r="A1805" s="16">
        <f t="shared" si="31"/>
        <v>1</v>
      </c>
      <c r="B1805" s="16">
        <v>0</v>
      </c>
      <c r="C1805" s="16" t="s">
        <v>21086</v>
      </c>
      <c r="D1805" s="16" t="s">
        <v>603</v>
      </c>
      <c r="E1805" s="16" t="s">
        <v>344</v>
      </c>
      <c r="F1805" s="16" t="s">
        <v>1237</v>
      </c>
      <c r="G1805" s="16" t="s">
        <v>5260</v>
      </c>
      <c r="H1805" s="17">
        <v>529</v>
      </c>
      <c r="I1805" s="16">
        <v>0</v>
      </c>
      <c r="J1805" s="16" t="s">
        <v>6039</v>
      </c>
      <c r="K1805" s="16" t="s">
        <v>5260</v>
      </c>
      <c r="L1805" s="17">
        <v>529</v>
      </c>
      <c r="M1805" s="16">
        <v>0</v>
      </c>
      <c r="AA1805" s="16" t="s">
        <v>5260</v>
      </c>
    </row>
    <row r="1806" spans="1:27">
      <c r="A1806" s="16">
        <f t="shared" si="31"/>
        <v>1</v>
      </c>
      <c r="B1806" s="16" t="s">
        <v>19313</v>
      </c>
      <c r="D1806" s="16" t="s">
        <v>2554</v>
      </c>
      <c r="E1806" s="16" t="s">
        <v>185</v>
      </c>
      <c r="F1806" s="16" t="s">
        <v>6040</v>
      </c>
      <c r="G1806" s="16" t="s">
        <v>2513</v>
      </c>
      <c r="H1806" s="16" t="s">
        <v>198</v>
      </c>
      <c r="I1806" s="16" t="s">
        <v>1849</v>
      </c>
      <c r="J1806" s="16" t="s">
        <v>18</v>
      </c>
      <c r="K1806" s="16" t="s">
        <v>6041</v>
      </c>
      <c r="L1806" s="16" t="s">
        <v>1461</v>
      </c>
      <c r="M1806" s="16" t="s">
        <v>22</v>
      </c>
      <c r="AA1806" s="16" t="s">
        <v>6041</v>
      </c>
    </row>
    <row r="1807" spans="1:27">
      <c r="A1807" s="16">
        <f t="shared" si="31"/>
        <v>1</v>
      </c>
      <c r="B1807" s="16" t="s">
        <v>18</v>
      </c>
      <c r="C1807" s="16" t="s">
        <v>6045</v>
      </c>
      <c r="D1807" s="16" t="s">
        <v>2652</v>
      </c>
      <c r="E1807" s="16" t="s">
        <v>6042</v>
      </c>
      <c r="F1807" s="16" t="s">
        <v>41</v>
      </c>
      <c r="G1807" s="16" t="s">
        <v>6043</v>
      </c>
      <c r="H1807" s="16" t="s">
        <v>6044</v>
      </c>
      <c r="I1807" s="16" t="s">
        <v>450</v>
      </c>
      <c r="J1807" s="16">
        <v>3</v>
      </c>
      <c r="K1807" s="16" t="s">
        <v>4538</v>
      </c>
      <c r="L1807" s="16" t="s">
        <v>18</v>
      </c>
      <c r="M1807" s="16" t="s">
        <v>6045</v>
      </c>
      <c r="N1807" s="16" t="s">
        <v>22</v>
      </c>
      <c r="AA1807" s="16" t="s">
        <v>4538</v>
      </c>
    </row>
    <row r="1808" spans="1:27">
      <c r="A1808" s="16">
        <f t="shared" si="31"/>
        <v>1</v>
      </c>
      <c r="B1808" s="16" t="s">
        <v>19037</v>
      </c>
      <c r="C1808" s="16">
        <v>0</v>
      </c>
      <c r="D1808" s="16" t="s">
        <v>415</v>
      </c>
      <c r="E1808" s="16" t="s">
        <v>386</v>
      </c>
      <c r="F1808" s="16" t="s">
        <v>5163</v>
      </c>
      <c r="G1808" s="16" t="s">
        <v>38</v>
      </c>
      <c r="H1808" s="16" t="s">
        <v>409</v>
      </c>
      <c r="I1808" s="16" t="s">
        <v>3487</v>
      </c>
      <c r="J1808" s="16" t="s">
        <v>803</v>
      </c>
      <c r="K1808" s="17">
        <v>730</v>
      </c>
      <c r="L1808" s="16">
        <v>0</v>
      </c>
      <c r="M1808" s="16" t="s">
        <v>57</v>
      </c>
      <c r="N1808" s="17">
        <v>800</v>
      </c>
      <c r="O1808" s="16">
        <v>0</v>
      </c>
      <c r="P1808" s="16" t="s">
        <v>6046</v>
      </c>
      <c r="Q1808" s="17">
        <v>730</v>
      </c>
      <c r="R1808" s="16">
        <v>0</v>
      </c>
      <c r="S1808" s="16" t="s">
        <v>57</v>
      </c>
      <c r="T1808" s="17">
        <v>800</v>
      </c>
      <c r="U1808" s="16">
        <v>0</v>
      </c>
      <c r="AA1808" s="17">
        <v>730</v>
      </c>
    </row>
    <row r="1809" spans="1:27">
      <c r="A1809" s="16">
        <f t="shared" si="31"/>
        <v>1</v>
      </c>
      <c r="B1809" s="16" t="s">
        <v>19314</v>
      </c>
      <c r="C1809" s="16" t="s">
        <v>6047</v>
      </c>
      <c r="D1809" s="16" t="s">
        <v>1137</v>
      </c>
      <c r="E1809" s="16" t="s">
        <v>279</v>
      </c>
      <c r="F1809" s="16" t="s">
        <v>2344</v>
      </c>
      <c r="G1809" s="16" t="s">
        <v>121</v>
      </c>
      <c r="H1809" s="16" t="s">
        <v>6042</v>
      </c>
      <c r="I1809" s="16" t="s">
        <v>450</v>
      </c>
      <c r="J1809" s="16">
        <v>2</v>
      </c>
      <c r="K1809" s="16" t="s">
        <v>4538</v>
      </c>
      <c r="L1809" s="16" t="s">
        <v>1204</v>
      </c>
      <c r="M1809" s="16" t="s">
        <v>57</v>
      </c>
      <c r="N1809" s="16" t="s">
        <v>1222</v>
      </c>
      <c r="O1809" s="16" t="s">
        <v>6047</v>
      </c>
      <c r="P1809" s="16" t="s">
        <v>1204</v>
      </c>
      <c r="Q1809" s="16" t="s">
        <v>57</v>
      </c>
      <c r="R1809" s="16" t="s">
        <v>1222</v>
      </c>
      <c r="AA1809" s="16" t="s">
        <v>4538</v>
      </c>
    </row>
    <row r="1810" spans="1:27">
      <c r="A1810" s="16">
        <f t="shared" si="31"/>
        <v>1</v>
      </c>
      <c r="B1810" s="16" t="s">
        <v>6049</v>
      </c>
      <c r="D1810" s="16" t="s">
        <v>59</v>
      </c>
      <c r="E1810" s="16" t="s">
        <v>795</v>
      </c>
      <c r="F1810" s="16" t="s">
        <v>810</v>
      </c>
      <c r="G1810" s="16" t="s">
        <v>454</v>
      </c>
      <c r="H1810" s="16" t="s">
        <v>6048</v>
      </c>
      <c r="I1810" s="16" t="s">
        <v>18</v>
      </c>
      <c r="J1810" s="16" t="s">
        <v>6049</v>
      </c>
      <c r="K1810" s="16" t="s">
        <v>22</v>
      </c>
    </row>
    <row r="1811" spans="1:27">
      <c r="A1811" s="16">
        <f t="shared" si="31"/>
        <v>1</v>
      </c>
      <c r="B1811" s="16">
        <v>0</v>
      </c>
      <c r="C1811" s="16" t="s">
        <v>21087</v>
      </c>
      <c r="D1811" s="16" t="s">
        <v>854</v>
      </c>
      <c r="E1811" s="16" t="s">
        <v>5</v>
      </c>
      <c r="F1811" s="16" t="s">
        <v>6</v>
      </c>
      <c r="G1811" s="16" t="s">
        <v>386</v>
      </c>
      <c r="H1811" s="16" t="s">
        <v>3082</v>
      </c>
      <c r="I1811" s="16" t="s">
        <v>48</v>
      </c>
      <c r="J1811" s="16" t="s">
        <v>3083</v>
      </c>
      <c r="K1811" s="17">
        <v>675</v>
      </c>
      <c r="L1811" s="16">
        <v>0</v>
      </c>
      <c r="M1811" s="16" t="s">
        <v>6050</v>
      </c>
      <c r="N1811" s="17">
        <v>675</v>
      </c>
      <c r="O1811" s="16">
        <v>0</v>
      </c>
      <c r="AA1811" s="17">
        <v>675</v>
      </c>
    </row>
    <row r="1812" spans="1:27">
      <c r="A1812" s="16">
        <f t="shared" si="31"/>
        <v>1</v>
      </c>
      <c r="B1812" s="16" t="s">
        <v>19315</v>
      </c>
      <c r="C1812" s="16">
        <v>0</v>
      </c>
      <c r="D1812" s="16" t="s">
        <v>420</v>
      </c>
      <c r="E1812" s="16" t="s">
        <v>116</v>
      </c>
      <c r="F1812" s="16" t="s">
        <v>2808</v>
      </c>
      <c r="G1812" s="17">
        <v>340</v>
      </c>
      <c r="H1812" s="16">
        <v>0</v>
      </c>
      <c r="I1812" s="16" t="s">
        <v>72</v>
      </c>
      <c r="J1812" s="17">
        <v>374</v>
      </c>
      <c r="K1812" s="16">
        <v>0</v>
      </c>
      <c r="L1812" s="16" t="s">
        <v>6051</v>
      </c>
      <c r="M1812" s="17">
        <v>340</v>
      </c>
      <c r="N1812" s="16">
        <v>0</v>
      </c>
      <c r="O1812" s="16" t="s">
        <v>72</v>
      </c>
      <c r="P1812" s="17">
        <v>374</v>
      </c>
      <c r="Q1812" s="16">
        <v>0</v>
      </c>
      <c r="AA1812" s="16">
        <v>0</v>
      </c>
    </row>
    <row r="1813" spans="1:27">
      <c r="A1813" s="16">
        <f t="shared" si="31"/>
        <v>1</v>
      </c>
      <c r="B1813" s="16" t="s">
        <v>19316</v>
      </c>
      <c r="D1813" s="16" t="s">
        <v>420</v>
      </c>
      <c r="E1813" s="16" t="s">
        <v>116</v>
      </c>
      <c r="F1813" s="16" t="s">
        <v>6052</v>
      </c>
      <c r="G1813" s="16" t="s">
        <v>112</v>
      </c>
      <c r="H1813" s="16" t="s">
        <v>473</v>
      </c>
      <c r="I1813" s="16" t="s">
        <v>32</v>
      </c>
      <c r="J1813" s="16" t="s">
        <v>6052</v>
      </c>
      <c r="K1813" s="16" t="s">
        <v>6053</v>
      </c>
      <c r="L1813" s="16" t="s">
        <v>34</v>
      </c>
      <c r="AA1813" s="16" t="s">
        <v>6053</v>
      </c>
    </row>
    <row r="1814" spans="1:27">
      <c r="A1814" s="16">
        <f t="shared" si="31"/>
        <v>1</v>
      </c>
      <c r="B1814" s="16" t="s">
        <v>19317</v>
      </c>
      <c r="C1814" s="16">
        <v>0</v>
      </c>
      <c r="D1814" s="16" t="s">
        <v>52</v>
      </c>
      <c r="E1814" s="16" t="s">
        <v>143</v>
      </c>
      <c r="F1814" s="16" t="s">
        <v>38</v>
      </c>
      <c r="G1814" s="16" t="s">
        <v>4360</v>
      </c>
      <c r="H1814" s="16" t="s">
        <v>6054</v>
      </c>
      <c r="I1814" s="16" t="s">
        <v>293</v>
      </c>
      <c r="J1814" s="17">
        <v>850</v>
      </c>
      <c r="K1814" s="16">
        <v>0</v>
      </c>
      <c r="L1814" s="16" t="s">
        <v>57</v>
      </c>
      <c r="M1814" s="17">
        <v>900</v>
      </c>
      <c r="N1814" s="16">
        <v>0</v>
      </c>
      <c r="O1814" s="16" t="s">
        <v>6055</v>
      </c>
      <c r="P1814" s="17">
        <v>850</v>
      </c>
      <c r="Q1814" s="16">
        <v>0</v>
      </c>
      <c r="R1814" s="16" t="s">
        <v>57</v>
      </c>
      <c r="S1814" s="17">
        <v>900</v>
      </c>
      <c r="T1814" s="16">
        <v>0</v>
      </c>
      <c r="AA1814" s="16">
        <v>0</v>
      </c>
    </row>
    <row r="1815" spans="1:27">
      <c r="A1815" s="16">
        <f t="shared" si="31"/>
        <v>1</v>
      </c>
      <c r="B1815" s="16" t="s">
        <v>6056</v>
      </c>
      <c r="D1815" s="16" t="s">
        <v>23</v>
      </c>
      <c r="E1815" s="16" t="s">
        <v>5</v>
      </c>
      <c r="F1815" s="16" t="s">
        <v>1004</v>
      </c>
      <c r="G1815" s="16" t="s">
        <v>2812</v>
      </c>
      <c r="H1815" s="16" t="s">
        <v>121</v>
      </c>
      <c r="I1815" s="16" t="s">
        <v>430</v>
      </c>
      <c r="J1815" s="16" t="s">
        <v>18</v>
      </c>
      <c r="K1815" s="16" t="s">
        <v>6056</v>
      </c>
      <c r="L1815" s="16" t="s">
        <v>22</v>
      </c>
      <c r="AA1815" s="16" t="s">
        <v>6056</v>
      </c>
    </row>
    <row r="1816" spans="1:27">
      <c r="A1816" s="16">
        <f t="shared" si="31"/>
        <v>1</v>
      </c>
      <c r="B1816" s="16">
        <v>800</v>
      </c>
      <c r="C1816" s="16">
        <v>0</v>
      </c>
      <c r="D1816" s="16" t="s">
        <v>128</v>
      </c>
      <c r="E1816" s="16" t="s">
        <v>142</v>
      </c>
      <c r="F1816" s="16" t="s">
        <v>151</v>
      </c>
      <c r="G1816" s="16" t="s">
        <v>6057</v>
      </c>
      <c r="H1816" s="16" t="s">
        <v>1360</v>
      </c>
      <c r="I1816" s="16" t="s">
        <v>601</v>
      </c>
      <c r="J1816" s="17">
        <v>1</v>
      </c>
      <c r="K1816" s="16">
        <v>800</v>
      </c>
      <c r="L1816" s="16">
        <v>0</v>
      </c>
      <c r="M1816" s="16" t="s">
        <v>6058</v>
      </c>
      <c r="N1816" s="17">
        <v>1</v>
      </c>
      <c r="O1816" s="16">
        <v>800</v>
      </c>
      <c r="P1816" s="16">
        <v>0</v>
      </c>
      <c r="AA1816" s="16">
        <v>800</v>
      </c>
    </row>
    <row r="1817" spans="1:27">
      <c r="A1817" s="16">
        <f t="shared" si="31"/>
        <v>1</v>
      </c>
      <c r="B1817" s="16" t="s">
        <v>18</v>
      </c>
      <c r="C1817" s="16" t="s">
        <v>6063</v>
      </c>
      <c r="D1817" s="16" t="s">
        <v>126</v>
      </c>
      <c r="E1817" s="16" t="s">
        <v>143</v>
      </c>
      <c r="F1817" s="16" t="s">
        <v>460</v>
      </c>
      <c r="G1817" s="16" t="s">
        <v>6059</v>
      </c>
      <c r="H1817" s="16" t="s">
        <v>6060</v>
      </c>
      <c r="I1817" s="16" t="s">
        <v>1995</v>
      </c>
      <c r="J1817" s="16" t="s">
        <v>38</v>
      </c>
      <c r="K1817" s="16" t="s">
        <v>3132</v>
      </c>
      <c r="L1817" s="16" t="s">
        <v>6061</v>
      </c>
      <c r="M1817" s="16" t="s">
        <v>57</v>
      </c>
      <c r="N1817" s="16" t="s">
        <v>6062</v>
      </c>
      <c r="O1817" s="16" t="s">
        <v>379</v>
      </c>
      <c r="P1817" s="16" t="s">
        <v>18</v>
      </c>
      <c r="Q1817" s="16" t="s">
        <v>6063</v>
      </c>
      <c r="R1817" s="16" t="s">
        <v>22</v>
      </c>
      <c r="AA1817" s="16" t="s">
        <v>3132</v>
      </c>
    </row>
    <row r="1818" spans="1:27">
      <c r="A1818" s="16">
        <f t="shared" si="31"/>
        <v>1</v>
      </c>
      <c r="B1818" s="16" t="s">
        <v>19018</v>
      </c>
      <c r="C1818" s="16">
        <v>0</v>
      </c>
      <c r="D1818" s="16" t="s">
        <v>6064</v>
      </c>
      <c r="E1818" s="16" t="s">
        <v>1529</v>
      </c>
      <c r="F1818" s="16" t="s">
        <v>1253</v>
      </c>
      <c r="G1818" s="16" t="s">
        <v>732</v>
      </c>
      <c r="H1818" s="16" t="s">
        <v>592</v>
      </c>
      <c r="I1818" s="17">
        <v>700</v>
      </c>
      <c r="J1818" s="16">
        <v>0</v>
      </c>
      <c r="K1818" s="16" t="s">
        <v>57</v>
      </c>
      <c r="L1818" s="17">
        <v>750</v>
      </c>
      <c r="M1818" s="16">
        <v>0</v>
      </c>
      <c r="N1818" s="16" t="s">
        <v>6065</v>
      </c>
      <c r="O1818" s="17">
        <v>700</v>
      </c>
      <c r="P1818" s="16">
        <v>0</v>
      </c>
      <c r="Q1818" s="16" t="s">
        <v>57</v>
      </c>
      <c r="R1818" s="17">
        <v>750</v>
      </c>
      <c r="S1818" s="16">
        <v>0</v>
      </c>
      <c r="AA1818" s="16" t="s">
        <v>57</v>
      </c>
    </row>
    <row r="1819" spans="1:27">
      <c r="A1819" s="16">
        <f t="shared" si="31"/>
        <v>1</v>
      </c>
      <c r="B1819" s="16">
        <v>400</v>
      </c>
      <c r="C1819" s="16">
        <v>0</v>
      </c>
      <c r="D1819" s="16" t="s">
        <v>2356</v>
      </c>
      <c r="E1819" s="16" t="s">
        <v>235</v>
      </c>
      <c r="F1819" s="16" t="s">
        <v>912</v>
      </c>
      <c r="G1819" s="16" t="s">
        <v>151</v>
      </c>
      <c r="H1819" s="16" t="s">
        <v>1004</v>
      </c>
      <c r="I1819" s="16" t="s">
        <v>63</v>
      </c>
      <c r="J1819" s="16" t="s">
        <v>6066</v>
      </c>
      <c r="K1819" s="17">
        <v>1</v>
      </c>
      <c r="L1819" s="16">
        <v>400</v>
      </c>
      <c r="M1819" s="16">
        <v>0</v>
      </c>
      <c r="N1819" s="16" t="s">
        <v>6067</v>
      </c>
      <c r="O1819" s="17">
        <v>1</v>
      </c>
      <c r="P1819" s="16">
        <v>400</v>
      </c>
      <c r="Q1819" s="16">
        <v>0</v>
      </c>
      <c r="AA1819" s="17">
        <v>1</v>
      </c>
    </row>
    <row r="1820" spans="1:27">
      <c r="A1820" s="16">
        <f t="shared" si="31"/>
        <v>1</v>
      </c>
      <c r="B1820" s="16" t="s">
        <v>6068</v>
      </c>
      <c r="D1820" s="16" t="s">
        <v>2017</v>
      </c>
      <c r="E1820" s="16" t="s">
        <v>1113</v>
      </c>
      <c r="F1820" s="16" t="s">
        <v>187</v>
      </c>
      <c r="G1820" s="16" t="s">
        <v>360</v>
      </c>
      <c r="H1820" s="16" t="s">
        <v>32</v>
      </c>
      <c r="I1820" s="16" t="s">
        <v>6068</v>
      </c>
      <c r="J1820" s="16" t="s">
        <v>34</v>
      </c>
    </row>
    <row r="1821" spans="1:27">
      <c r="A1821" s="16">
        <f t="shared" si="31"/>
        <v>1</v>
      </c>
      <c r="B1821" s="16" t="s">
        <v>6070</v>
      </c>
      <c r="D1821" s="16" t="s">
        <v>435</v>
      </c>
      <c r="E1821" s="16" t="s">
        <v>1809</v>
      </c>
      <c r="F1821" s="16" t="s">
        <v>38</v>
      </c>
      <c r="G1821" s="16" t="s">
        <v>771</v>
      </c>
      <c r="H1821" s="16" t="s">
        <v>6069</v>
      </c>
      <c r="I1821" s="16" t="s">
        <v>3948</v>
      </c>
      <c r="J1821" s="16" t="s">
        <v>32</v>
      </c>
      <c r="K1821" s="16" t="s">
        <v>6070</v>
      </c>
      <c r="L1821" s="16" t="s">
        <v>34</v>
      </c>
      <c r="AA1821" s="16" t="s">
        <v>6070</v>
      </c>
    </row>
    <row r="1822" spans="1:27">
      <c r="A1822" s="16">
        <f t="shared" si="31"/>
        <v>1</v>
      </c>
      <c r="B1822" s="16" t="s">
        <v>6072</v>
      </c>
      <c r="D1822" s="16" t="s">
        <v>490</v>
      </c>
      <c r="E1822" s="16" t="s">
        <v>491</v>
      </c>
      <c r="F1822" s="16" t="s">
        <v>6071</v>
      </c>
      <c r="G1822" s="16" t="s">
        <v>31</v>
      </c>
      <c r="H1822" s="16" t="s">
        <v>705</v>
      </c>
      <c r="I1822" s="16" t="s">
        <v>537</v>
      </c>
      <c r="J1822" s="16" t="s">
        <v>6072</v>
      </c>
      <c r="K1822" s="16" t="s">
        <v>22</v>
      </c>
    </row>
    <row r="1823" spans="1:27">
      <c r="A1823" s="16">
        <f t="shared" si="31"/>
        <v>1</v>
      </c>
      <c r="B1823" s="16" t="s">
        <v>19318</v>
      </c>
      <c r="D1823" s="16" t="s">
        <v>997</v>
      </c>
      <c r="E1823" s="16" t="s">
        <v>163</v>
      </c>
      <c r="F1823" s="16" t="s">
        <v>998</v>
      </c>
      <c r="G1823" s="16" t="s">
        <v>99</v>
      </c>
      <c r="H1823" s="16" t="s">
        <v>59</v>
      </c>
      <c r="I1823" s="16" t="s">
        <v>725</v>
      </c>
      <c r="J1823" s="16" t="s">
        <v>56</v>
      </c>
      <c r="K1823" s="16" t="s">
        <v>18</v>
      </c>
      <c r="L1823" s="16" t="s">
        <v>6073</v>
      </c>
      <c r="M1823" s="16" t="s">
        <v>80</v>
      </c>
      <c r="N1823" s="16" t="s">
        <v>22</v>
      </c>
    </row>
    <row r="1824" spans="1:27">
      <c r="A1824" s="16">
        <f t="shared" si="31"/>
        <v>1</v>
      </c>
      <c r="B1824" s="16" t="s">
        <v>6075</v>
      </c>
      <c r="D1824" s="16" t="s">
        <v>6074</v>
      </c>
      <c r="E1824" s="16" t="s">
        <v>18</v>
      </c>
      <c r="F1824" s="16" t="s">
        <v>6075</v>
      </c>
      <c r="G1824" s="16" t="s">
        <v>22</v>
      </c>
    </row>
    <row r="1825" spans="1:27">
      <c r="A1825" s="16">
        <f t="shared" si="31"/>
        <v>1</v>
      </c>
      <c r="B1825" s="16" t="s">
        <v>19319</v>
      </c>
      <c r="D1825" s="16" t="s">
        <v>747</v>
      </c>
      <c r="E1825" s="16" t="s">
        <v>163</v>
      </c>
      <c r="F1825" s="16" t="s">
        <v>31</v>
      </c>
      <c r="G1825" s="16" t="s">
        <v>6</v>
      </c>
      <c r="H1825" s="16" t="s">
        <v>1140</v>
      </c>
      <c r="I1825" s="16" t="s">
        <v>1141</v>
      </c>
      <c r="J1825" s="16" t="s">
        <v>1169</v>
      </c>
      <c r="K1825" s="16" t="s">
        <v>18</v>
      </c>
      <c r="L1825" s="16" t="s">
        <v>6076</v>
      </c>
      <c r="M1825" s="16" t="s">
        <v>6077</v>
      </c>
      <c r="N1825" s="16" t="s">
        <v>22</v>
      </c>
    </row>
    <row r="1826" spans="1:27">
      <c r="A1826" s="16">
        <f t="shared" si="31"/>
        <v>1</v>
      </c>
      <c r="B1826" s="16" t="s">
        <v>6079</v>
      </c>
      <c r="D1826" s="16" t="s">
        <v>6078</v>
      </c>
      <c r="E1826" s="16" t="s">
        <v>18</v>
      </c>
      <c r="F1826" s="16" t="s">
        <v>6079</v>
      </c>
      <c r="G1826" s="16" t="s">
        <v>22</v>
      </c>
    </row>
    <row r="1827" spans="1:27">
      <c r="A1827" s="16">
        <f t="shared" si="31"/>
        <v>1</v>
      </c>
      <c r="B1827" s="16" t="s">
        <v>6081</v>
      </c>
      <c r="D1827" s="16" t="s">
        <v>6080</v>
      </c>
      <c r="E1827" s="16" t="s">
        <v>18</v>
      </c>
      <c r="F1827" s="16" t="s">
        <v>6081</v>
      </c>
      <c r="G1827" s="16" t="s">
        <v>22</v>
      </c>
    </row>
    <row r="1828" spans="1:27">
      <c r="A1828" s="16">
        <f t="shared" si="31"/>
        <v>1</v>
      </c>
      <c r="B1828" s="16" t="s">
        <v>19320</v>
      </c>
      <c r="D1828" s="16" t="s">
        <v>1990</v>
      </c>
      <c r="E1828" s="16" t="s">
        <v>2537</v>
      </c>
      <c r="F1828" s="16" t="s">
        <v>31</v>
      </c>
      <c r="G1828" s="16" t="s">
        <v>234</v>
      </c>
      <c r="H1828" s="16" t="s">
        <v>533</v>
      </c>
      <c r="I1828" s="16" t="s">
        <v>587</v>
      </c>
      <c r="J1828" s="16" t="s">
        <v>18</v>
      </c>
      <c r="K1828" s="16" t="s">
        <v>280</v>
      </c>
      <c r="L1828" s="16" t="s">
        <v>2806</v>
      </c>
      <c r="M1828" s="16" t="s">
        <v>6082</v>
      </c>
      <c r="N1828" s="16" t="s">
        <v>22</v>
      </c>
      <c r="AA1828" s="16" t="s">
        <v>280</v>
      </c>
    </row>
    <row r="1829" spans="1:27">
      <c r="A1829" s="16">
        <f t="shared" si="31"/>
        <v>1</v>
      </c>
      <c r="B1829" s="16">
        <v>300</v>
      </c>
      <c r="C1829" s="16">
        <v>0</v>
      </c>
      <c r="D1829" s="16" t="s">
        <v>370</v>
      </c>
      <c r="E1829" s="16" t="s">
        <v>727</v>
      </c>
      <c r="F1829" s="16" t="s">
        <v>381</v>
      </c>
      <c r="G1829" s="16" t="s">
        <v>450</v>
      </c>
      <c r="H1829" s="16" t="s">
        <v>1271</v>
      </c>
      <c r="I1829" s="17">
        <v>2</v>
      </c>
      <c r="J1829" s="16">
        <v>300</v>
      </c>
      <c r="K1829" s="16">
        <v>0</v>
      </c>
      <c r="L1829" s="16" t="s">
        <v>6083</v>
      </c>
      <c r="M1829" s="16" t="s">
        <v>6084</v>
      </c>
      <c r="N1829" s="17">
        <v>2</v>
      </c>
      <c r="O1829" s="16">
        <v>300</v>
      </c>
      <c r="P1829" s="16">
        <v>0</v>
      </c>
      <c r="AA1829" s="16">
        <v>0</v>
      </c>
    </row>
    <row r="1830" spans="1:27">
      <c r="A1830" s="16">
        <f t="shared" si="31"/>
        <v>1</v>
      </c>
      <c r="B1830" s="16" t="s">
        <v>6085</v>
      </c>
      <c r="D1830" s="16" t="s">
        <v>1753</v>
      </c>
      <c r="E1830" s="16" t="s">
        <v>347</v>
      </c>
      <c r="F1830" s="16" t="s">
        <v>402</v>
      </c>
      <c r="G1830" s="16" t="s">
        <v>1702</v>
      </c>
      <c r="H1830" s="16" t="s">
        <v>18</v>
      </c>
      <c r="I1830" s="16" t="s">
        <v>6085</v>
      </c>
      <c r="J1830" s="16" t="s">
        <v>22</v>
      </c>
    </row>
    <row r="1831" spans="1:27">
      <c r="A1831" s="16">
        <f t="shared" si="31"/>
        <v>1</v>
      </c>
      <c r="B1831" s="16" t="s">
        <v>6087</v>
      </c>
      <c r="D1831" s="16" t="s">
        <v>1795</v>
      </c>
      <c r="E1831" s="16" t="s">
        <v>6086</v>
      </c>
      <c r="F1831" s="16" t="s">
        <v>18</v>
      </c>
      <c r="G1831" s="16" t="s">
        <v>6087</v>
      </c>
      <c r="H1831" s="16" t="s">
        <v>22</v>
      </c>
    </row>
    <row r="1832" spans="1:27">
      <c r="A1832" s="16">
        <f t="shared" si="31"/>
        <v>1</v>
      </c>
      <c r="B1832" s="16">
        <v>0</v>
      </c>
      <c r="C1832" s="16" t="s">
        <v>6088</v>
      </c>
      <c r="D1832" s="16" t="s">
        <v>454</v>
      </c>
      <c r="E1832" s="16" t="s">
        <v>1759</v>
      </c>
      <c r="F1832" s="17">
        <v>612</v>
      </c>
      <c r="G1832" s="16">
        <v>0</v>
      </c>
      <c r="H1832" s="16" t="s">
        <v>6088</v>
      </c>
      <c r="I1832" s="17">
        <v>612</v>
      </c>
      <c r="J1832" s="16">
        <v>0</v>
      </c>
    </row>
    <row r="1833" spans="1:27">
      <c r="A1833" s="16">
        <f t="shared" si="31"/>
        <v>1</v>
      </c>
      <c r="B1833" s="16" t="s">
        <v>18</v>
      </c>
      <c r="C1833" s="16" t="s">
        <v>6089</v>
      </c>
      <c r="D1833" s="16" t="s">
        <v>927</v>
      </c>
      <c r="E1833" s="16" t="s">
        <v>435</v>
      </c>
      <c r="F1833" s="16" t="s">
        <v>31</v>
      </c>
      <c r="G1833" s="16" t="s">
        <v>18</v>
      </c>
      <c r="H1833" s="16" t="s">
        <v>6089</v>
      </c>
      <c r="I1833" s="16" t="s">
        <v>22</v>
      </c>
    </row>
    <row r="1834" spans="1:27">
      <c r="A1834" s="16">
        <f t="shared" si="31"/>
        <v>1</v>
      </c>
      <c r="B1834" s="16" t="s">
        <v>259</v>
      </c>
      <c r="D1834" s="16" t="s">
        <v>1032</v>
      </c>
      <c r="E1834" s="16" t="s">
        <v>163</v>
      </c>
      <c r="F1834" s="16" t="s">
        <v>6090</v>
      </c>
      <c r="G1834" s="16" t="s">
        <v>18</v>
      </c>
      <c r="H1834" s="16" t="s">
        <v>259</v>
      </c>
      <c r="I1834" s="16" t="s">
        <v>22</v>
      </c>
    </row>
    <row r="1835" spans="1:27">
      <c r="A1835" s="16">
        <f t="shared" si="31"/>
        <v>1</v>
      </c>
      <c r="B1835" s="16" t="s">
        <v>18</v>
      </c>
      <c r="C1835" s="16" t="s">
        <v>5541</v>
      </c>
      <c r="D1835" s="16" t="s">
        <v>1371</v>
      </c>
      <c r="E1835" s="16" t="s">
        <v>468</v>
      </c>
      <c r="F1835" s="16" t="s">
        <v>1156</v>
      </c>
      <c r="G1835" s="16" t="s">
        <v>56</v>
      </c>
      <c r="H1835" s="16" t="s">
        <v>18</v>
      </c>
      <c r="I1835" s="16" t="s">
        <v>5541</v>
      </c>
      <c r="J1835" s="16" t="s">
        <v>22</v>
      </c>
    </row>
    <row r="1836" spans="1:27">
      <c r="A1836" s="16">
        <f t="shared" si="31"/>
        <v>1</v>
      </c>
      <c r="B1836" s="16" t="s">
        <v>1584</v>
      </c>
      <c r="D1836" s="16" t="s">
        <v>393</v>
      </c>
      <c r="E1836" s="16" t="s">
        <v>56</v>
      </c>
      <c r="F1836" s="16" t="s">
        <v>18</v>
      </c>
      <c r="G1836" s="16" t="s">
        <v>1584</v>
      </c>
      <c r="H1836" s="16" t="s">
        <v>22</v>
      </c>
    </row>
    <row r="1837" spans="1:27">
      <c r="A1837" s="16">
        <f t="shared" si="31"/>
        <v>1</v>
      </c>
      <c r="B1837" s="16">
        <v>0</v>
      </c>
      <c r="C1837" s="16" t="s">
        <v>6092</v>
      </c>
      <c r="D1837" s="16" t="s">
        <v>6091</v>
      </c>
      <c r="E1837" s="16" t="s">
        <v>3231</v>
      </c>
      <c r="F1837" s="16" t="s">
        <v>1086</v>
      </c>
      <c r="G1837" s="16" t="s">
        <v>347</v>
      </c>
      <c r="H1837" s="16" t="s">
        <v>603</v>
      </c>
      <c r="I1837" s="16" t="s">
        <v>66</v>
      </c>
      <c r="J1837" s="17">
        <v>728</v>
      </c>
      <c r="K1837" s="16">
        <v>0</v>
      </c>
      <c r="L1837" s="16" t="s">
        <v>6092</v>
      </c>
      <c r="M1837" s="17">
        <v>728</v>
      </c>
      <c r="N1837" s="16">
        <v>0</v>
      </c>
      <c r="AA1837" s="16">
        <v>0</v>
      </c>
    </row>
    <row r="1838" spans="1:27">
      <c r="A1838" s="16">
        <f t="shared" si="31"/>
        <v>1</v>
      </c>
      <c r="B1838" s="16" t="s">
        <v>6093</v>
      </c>
      <c r="D1838" s="16" t="s">
        <v>59</v>
      </c>
      <c r="E1838" s="16" t="s">
        <v>697</v>
      </c>
      <c r="F1838" s="16" t="s">
        <v>394</v>
      </c>
      <c r="G1838" s="16" t="s">
        <v>18</v>
      </c>
      <c r="H1838" s="16" t="s">
        <v>6093</v>
      </c>
      <c r="I1838" s="16" t="s">
        <v>22</v>
      </c>
    </row>
    <row r="1839" spans="1:27">
      <c r="A1839" s="16">
        <f t="shared" si="31"/>
        <v>1</v>
      </c>
      <c r="B1839" s="17">
        <v>630</v>
      </c>
      <c r="C1839" s="16" t="s">
        <v>1693</v>
      </c>
      <c r="D1839" s="16" t="s">
        <v>4904</v>
      </c>
      <c r="E1839" s="16" t="s">
        <v>548</v>
      </c>
      <c r="F1839" s="16" t="s">
        <v>6094</v>
      </c>
      <c r="G1839" s="16" t="s">
        <v>1605</v>
      </c>
      <c r="H1839" s="17">
        <v>630</v>
      </c>
      <c r="I1839" s="16" t="s">
        <v>1693</v>
      </c>
      <c r="J1839" s="16">
        <v>0</v>
      </c>
      <c r="K1839" s="16" t="s">
        <v>6095</v>
      </c>
      <c r="L1839" s="17">
        <v>630</v>
      </c>
      <c r="M1839" s="16" t="s">
        <v>1693</v>
      </c>
      <c r="N1839" s="16">
        <v>0</v>
      </c>
      <c r="AA1839" s="16" t="s">
        <v>6095</v>
      </c>
    </row>
    <row r="1840" spans="1:27">
      <c r="A1840" s="16">
        <f t="shared" si="31"/>
        <v>1</v>
      </c>
      <c r="B1840" s="16">
        <v>0</v>
      </c>
      <c r="C1840" s="16" t="s">
        <v>6099</v>
      </c>
      <c r="D1840" s="16" t="s">
        <v>6096</v>
      </c>
      <c r="E1840" s="16" t="s">
        <v>6097</v>
      </c>
      <c r="F1840" s="16" t="s">
        <v>6098</v>
      </c>
      <c r="G1840" s="17">
        <v>749</v>
      </c>
      <c r="H1840" s="16">
        <v>0</v>
      </c>
      <c r="I1840" s="16" t="s">
        <v>6099</v>
      </c>
      <c r="J1840" s="17">
        <v>749</v>
      </c>
      <c r="K1840" s="16">
        <v>0</v>
      </c>
      <c r="AA1840" s="16">
        <v>0</v>
      </c>
    </row>
    <row r="1841" spans="1:27">
      <c r="A1841" s="16">
        <f t="shared" si="31"/>
        <v>1</v>
      </c>
      <c r="B1841" s="16" t="s">
        <v>6101</v>
      </c>
      <c r="D1841" s="16" t="s">
        <v>2837</v>
      </c>
      <c r="E1841" s="16" t="s">
        <v>181</v>
      </c>
      <c r="F1841" s="16" t="s">
        <v>6100</v>
      </c>
      <c r="G1841" s="16" t="s">
        <v>4755</v>
      </c>
      <c r="H1841" s="16" t="s">
        <v>32</v>
      </c>
      <c r="I1841" s="16" t="s">
        <v>6101</v>
      </c>
      <c r="J1841" s="16" t="s">
        <v>260</v>
      </c>
    </row>
    <row r="1842" spans="1:27">
      <c r="A1842" s="16">
        <f t="shared" si="31"/>
        <v>1</v>
      </c>
      <c r="B1842" s="16" t="s">
        <v>259</v>
      </c>
      <c r="D1842" s="16" t="s">
        <v>35</v>
      </c>
      <c r="E1842" s="16" t="s">
        <v>142</v>
      </c>
      <c r="F1842" s="16" t="s">
        <v>151</v>
      </c>
      <c r="G1842" s="16" t="s">
        <v>6102</v>
      </c>
      <c r="H1842" s="16" t="s">
        <v>910</v>
      </c>
      <c r="I1842" s="16" t="s">
        <v>6103</v>
      </c>
      <c r="J1842" s="16" t="s">
        <v>32</v>
      </c>
      <c r="K1842" s="16" t="s">
        <v>259</v>
      </c>
      <c r="L1842" s="16" t="s">
        <v>260</v>
      </c>
      <c r="AA1842" s="16" t="s">
        <v>259</v>
      </c>
    </row>
    <row r="1843" spans="1:27">
      <c r="A1843" s="16">
        <f t="shared" si="31"/>
        <v>1</v>
      </c>
      <c r="B1843" s="16" t="s">
        <v>6104</v>
      </c>
      <c r="D1843" s="16" t="s">
        <v>747</v>
      </c>
      <c r="E1843" s="16">
        <v>3</v>
      </c>
      <c r="F1843" s="16" t="s">
        <v>24</v>
      </c>
      <c r="G1843" s="16" t="s">
        <v>163</v>
      </c>
      <c r="H1843" s="16" t="s">
        <v>31</v>
      </c>
      <c r="I1843" s="16" t="s">
        <v>99</v>
      </c>
      <c r="J1843" s="16" t="s">
        <v>1140</v>
      </c>
      <c r="K1843" s="16" t="s">
        <v>1141</v>
      </c>
      <c r="L1843" s="16" t="s">
        <v>100</v>
      </c>
      <c r="M1843" s="16" t="s">
        <v>101</v>
      </c>
      <c r="N1843" s="16" t="s">
        <v>56</v>
      </c>
      <c r="O1843" s="16" t="s">
        <v>32</v>
      </c>
      <c r="P1843" s="16" t="s">
        <v>6104</v>
      </c>
      <c r="Q1843" s="16" t="s">
        <v>260</v>
      </c>
      <c r="AA1843" s="16" t="s">
        <v>1141</v>
      </c>
    </row>
    <row r="1844" spans="1:27">
      <c r="A1844" s="16">
        <f t="shared" si="31"/>
        <v>1</v>
      </c>
      <c r="B1844" s="16" t="s">
        <v>6105</v>
      </c>
      <c r="D1844" s="16" t="s">
        <v>451</v>
      </c>
      <c r="E1844" s="16" t="s">
        <v>795</v>
      </c>
      <c r="F1844" s="16" t="s">
        <v>56</v>
      </c>
      <c r="G1844" s="16" t="s">
        <v>18</v>
      </c>
      <c r="H1844" s="16" t="s">
        <v>6105</v>
      </c>
      <c r="I1844" s="16" t="s">
        <v>22</v>
      </c>
    </row>
    <row r="1845" spans="1:27">
      <c r="A1845" s="16">
        <f t="shared" si="31"/>
        <v>1</v>
      </c>
      <c r="B1845" s="16" t="s">
        <v>6106</v>
      </c>
      <c r="D1845" s="16" t="s">
        <v>856</v>
      </c>
      <c r="E1845" s="16" t="s">
        <v>375</v>
      </c>
      <c r="F1845" s="16" t="s">
        <v>99</v>
      </c>
      <c r="G1845" s="16" t="s">
        <v>1900</v>
      </c>
      <c r="H1845" s="16" t="s">
        <v>18</v>
      </c>
      <c r="I1845" s="16" t="s">
        <v>6106</v>
      </c>
      <c r="J1845" s="16" t="s">
        <v>22</v>
      </c>
    </row>
    <row r="1846" spans="1:27">
      <c r="A1846" s="16">
        <f t="shared" si="31"/>
        <v>1</v>
      </c>
      <c r="B1846" s="16" t="s">
        <v>6107</v>
      </c>
      <c r="D1846" s="16" t="s">
        <v>798</v>
      </c>
      <c r="E1846" s="16" t="s">
        <v>143</v>
      </c>
      <c r="F1846" s="16" t="s">
        <v>6</v>
      </c>
      <c r="G1846" s="16" t="s">
        <v>386</v>
      </c>
      <c r="H1846" s="16" t="s">
        <v>2480</v>
      </c>
      <c r="I1846" s="16" t="s">
        <v>18</v>
      </c>
      <c r="J1846" s="16" t="s">
        <v>6107</v>
      </c>
      <c r="K1846" s="16" t="s">
        <v>22</v>
      </c>
    </row>
    <row r="1847" spans="1:27">
      <c r="A1847" s="16">
        <f t="shared" si="31"/>
        <v>1</v>
      </c>
      <c r="B1847" s="16" t="s">
        <v>6111</v>
      </c>
      <c r="C1847" s="16" t="s">
        <v>6112</v>
      </c>
      <c r="D1847" s="16" t="s">
        <v>163</v>
      </c>
      <c r="E1847" s="16" t="s">
        <v>6108</v>
      </c>
      <c r="F1847" s="16" t="s">
        <v>31</v>
      </c>
      <c r="G1847" s="16" t="s">
        <v>234</v>
      </c>
      <c r="H1847" s="16" t="s">
        <v>548</v>
      </c>
      <c r="I1847" s="16">
        <v>875</v>
      </c>
      <c r="J1847" s="16" t="s">
        <v>1046</v>
      </c>
      <c r="K1847" s="16" t="s">
        <v>415</v>
      </c>
      <c r="L1847" s="16" t="s">
        <v>550</v>
      </c>
      <c r="M1847" s="16" t="s">
        <v>6109</v>
      </c>
      <c r="N1847" s="16" t="s">
        <v>1271</v>
      </c>
      <c r="O1847" s="16" t="s">
        <v>6110</v>
      </c>
      <c r="P1847" s="16" t="s">
        <v>6111</v>
      </c>
      <c r="Q1847" s="16" t="s">
        <v>6112</v>
      </c>
      <c r="AA1847" s="16" t="s">
        <v>415</v>
      </c>
    </row>
    <row r="1848" spans="1:27">
      <c r="A1848" s="16">
        <f t="shared" si="31"/>
        <v>1</v>
      </c>
      <c r="B1848" s="16" t="s">
        <v>6113</v>
      </c>
      <c r="D1848" s="16" t="s">
        <v>435</v>
      </c>
      <c r="E1848" s="16" t="s">
        <v>5</v>
      </c>
      <c r="F1848" s="16" t="s">
        <v>6</v>
      </c>
      <c r="G1848" s="16" t="s">
        <v>7</v>
      </c>
      <c r="H1848" s="16" t="s">
        <v>4898</v>
      </c>
      <c r="I1848" s="16" t="s">
        <v>783</v>
      </c>
      <c r="J1848" s="16" t="s">
        <v>18</v>
      </c>
      <c r="K1848" s="16" t="s">
        <v>6113</v>
      </c>
      <c r="L1848" s="16" t="s">
        <v>22</v>
      </c>
      <c r="AA1848" s="16" t="s">
        <v>6113</v>
      </c>
    </row>
    <row r="1849" spans="1:27">
      <c r="A1849" s="16">
        <f t="shared" si="31"/>
        <v>1</v>
      </c>
      <c r="B1849" s="16">
        <v>150</v>
      </c>
      <c r="C1849" s="16" t="s">
        <v>18928</v>
      </c>
      <c r="D1849" s="16" t="s">
        <v>533</v>
      </c>
      <c r="E1849" s="16" t="s">
        <v>1361</v>
      </c>
      <c r="F1849" s="16" t="s">
        <v>6</v>
      </c>
      <c r="G1849" s="16" t="s">
        <v>946</v>
      </c>
      <c r="H1849" s="16" t="s">
        <v>3043</v>
      </c>
      <c r="I1849" s="16" t="s">
        <v>158</v>
      </c>
      <c r="J1849" s="17">
        <v>1</v>
      </c>
      <c r="K1849" s="16">
        <v>150</v>
      </c>
      <c r="L1849" s="16">
        <v>0</v>
      </c>
      <c r="M1849" s="16" t="s">
        <v>57</v>
      </c>
      <c r="N1849" s="17">
        <v>1</v>
      </c>
      <c r="O1849" s="16">
        <v>250</v>
      </c>
      <c r="P1849" s="16">
        <v>0</v>
      </c>
      <c r="Q1849" s="16" t="s">
        <v>6114</v>
      </c>
      <c r="R1849" s="17">
        <v>1</v>
      </c>
      <c r="S1849" s="16">
        <v>150</v>
      </c>
      <c r="T1849" s="16">
        <v>0</v>
      </c>
      <c r="U1849" s="16" t="s">
        <v>57</v>
      </c>
      <c r="V1849" s="17">
        <v>1</v>
      </c>
      <c r="W1849" s="16">
        <v>250</v>
      </c>
      <c r="X1849" s="16">
        <v>0</v>
      </c>
      <c r="AA1849" s="16">
        <v>150</v>
      </c>
    </row>
    <row r="1850" spans="1:27">
      <c r="A1850" s="16">
        <f t="shared" si="31"/>
        <v>1</v>
      </c>
      <c r="B1850" s="16" t="s">
        <v>18</v>
      </c>
      <c r="C1850" s="16" t="s">
        <v>6115</v>
      </c>
      <c r="D1850" s="16" t="s">
        <v>4122</v>
      </c>
      <c r="E1850" s="16" t="s">
        <v>910</v>
      </c>
      <c r="F1850" s="16" t="s">
        <v>3005</v>
      </c>
      <c r="G1850" s="16" t="s">
        <v>1293</v>
      </c>
      <c r="H1850" s="16" t="s">
        <v>18</v>
      </c>
      <c r="I1850" s="16" t="s">
        <v>6115</v>
      </c>
      <c r="J1850" s="16" t="s">
        <v>22</v>
      </c>
    </row>
    <row r="1851" spans="1:27">
      <c r="A1851" s="16">
        <f t="shared" si="31"/>
        <v>1</v>
      </c>
      <c r="B1851" s="16" t="s">
        <v>19321</v>
      </c>
      <c r="C1851" s="16" t="s">
        <v>6116</v>
      </c>
      <c r="D1851" s="16" t="s">
        <v>1195</v>
      </c>
      <c r="E1851" s="16" t="s">
        <v>156</v>
      </c>
      <c r="F1851" s="16" t="s">
        <v>121</v>
      </c>
      <c r="G1851" s="16" t="s">
        <v>1462</v>
      </c>
      <c r="H1851" s="16" t="s">
        <v>778</v>
      </c>
      <c r="I1851" s="16" t="s">
        <v>597</v>
      </c>
      <c r="J1851" s="16" t="s">
        <v>57</v>
      </c>
      <c r="K1851" s="16" t="s">
        <v>1896</v>
      </c>
      <c r="L1851" s="16" t="s">
        <v>6116</v>
      </c>
      <c r="M1851" s="16" t="s">
        <v>597</v>
      </c>
      <c r="N1851" s="16" t="s">
        <v>57</v>
      </c>
      <c r="O1851" s="16" t="s">
        <v>1896</v>
      </c>
      <c r="AA1851" s="16" t="s">
        <v>1896</v>
      </c>
    </row>
    <row r="1852" spans="1:27">
      <c r="A1852" s="16">
        <f t="shared" si="31"/>
        <v>1</v>
      </c>
      <c r="B1852" s="16" t="s">
        <v>18</v>
      </c>
      <c r="C1852" s="16" t="s">
        <v>6117</v>
      </c>
      <c r="D1852" s="16" t="s">
        <v>2120</v>
      </c>
      <c r="E1852" s="16" t="s">
        <v>69</v>
      </c>
      <c r="F1852" s="16" t="s">
        <v>1385</v>
      </c>
      <c r="G1852" s="16" t="s">
        <v>727</v>
      </c>
      <c r="H1852" s="16" t="s">
        <v>18</v>
      </c>
      <c r="I1852" s="16" t="s">
        <v>6117</v>
      </c>
      <c r="J1852" s="16" t="s">
        <v>22</v>
      </c>
    </row>
    <row r="1853" spans="1:27">
      <c r="A1853" s="16">
        <f t="shared" si="31"/>
        <v>1</v>
      </c>
      <c r="B1853" s="16" t="s">
        <v>6118</v>
      </c>
      <c r="D1853" s="16" t="s">
        <v>6118</v>
      </c>
      <c r="E1853" s="16" t="s">
        <v>18</v>
      </c>
      <c r="F1853" s="16" t="s">
        <v>6118</v>
      </c>
      <c r="G1853" s="16" t="s">
        <v>22</v>
      </c>
    </row>
    <row r="1854" spans="1:27">
      <c r="A1854" s="16">
        <f t="shared" si="31"/>
        <v>1</v>
      </c>
      <c r="B1854" s="16" t="s">
        <v>6119</v>
      </c>
      <c r="D1854" s="16" t="s">
        <v>1371</v>
      </c>
      <c r="E1854" s="16" t="s">
        <v>163</v>
      </c>
      <c r="F1854" s="16" t="s">
        <v>822</v>
      </c>
      <c r="G1854" s="16" t="s">
        <v>6</v>
      </c>
      <c r="H1854" s="16" t="s">
        <v>266</v>
      </c>
      <c r="I1854" s="16" t="s">
        <v>2170</v>
      </c>
      <c r="J1854" s="16" t="s">
        <v>47</v>
      </c>
      <c r="K1854" s="16" t="s">
        <v>48</v>
      </c>
      <c r="L1854" s="16" t="s">
        <v>49</v>
      </c>
      <c r="M1854" s="16" t="s">
        <v>6119</v>
      </c>
      <c r="N1854" s="16" t="s">
        <v>51</v>
      </c>
      <c r="AA1854" s="16" t="s">
        <v>48</v>
      </c>
    </row>
    <row r="1855" spans="1:27">
      <c r="A1855" s="16">
        <f t="shared" si="31"/>
        <v>1</v>
      </c>
      <c r="B1855" s="16" t="s">
        <v>6123</v>
      </c>
      <c r="D1855" s="16" t="s">
        <v>6120</v>
      </c>
      <c r="E1855" s="16" t="s">
        <v>6121</v>
      </c>
      <c r="F1855" s="16" t="s">
        <v>6122</v>
      </c>
      <c r="G1855" s="16" t="s">
        <v>798</v>
      </c>
      <c r="H1855" s="16" t="s">
        <v>47</v>
      </c>
      <c r="I1855" s="16" t="s">
        <v>48</v>
      </c>
      <c r="J1855" s="16" t="s">
        <v>49</v>
      </c>
      <c r="K1855" s="16" t="s">
        <v>6123</v>
      </c>
      <c r="L1855" s="16" t="s">
        <v>51</v>
      </c>
      <c r="AA1855" s="16" t="s">
        <v>6123</v>
      </c>
    </row>
    <row r="1856" spans="1:27">
      <c r="A1856" s="16">
        <f t="shared" si="31"/>
        <v>1</v>
      </c>
      <c r="B1856" s="16" t="s">
        <v>6124</v>
      </c>
      <c r="D1856" s="16" t="s">
        <v>809</v>
      </c>
      <c r="E1856" s="16" t="s">
        <v>454</v>
      </c>
      <c r="F1856" s="16" t="s">
        <v>873</v>
      </c>
      <c r="G1856" s="16" t="s">
        <v>18</v>
      </c>
      <c r="H1856" s="16" t="s">
        <v>6124</v>
      </c>
      <c r="I1856" s="16" t="s">
        <v>22</v>
      </c>
    </row>
    <row r="1857" spans="1:27">
      <c r="A1857" s="16">
        <f t="shared" ref="A1857:A1920" si="32">IF(B1857&lt;&gt;C1857,1,0)</f>
        <v>1</v>
      </c>
      <c r="B1857" s="16" t="s">
        <v>6125</v>
      </c>
      <c r="D1857" s="16" t="s">
        <v>1071</v>
      </c>
      <c r="E1857" s="16" t="s">
        <v>163</v>
      </c>
      <c r="F1857" s="16" t="s">
        <v>1042</v>
      </c>
      <c r="G1857" s="16" t="s">
        <v>18</v>
      </c>
      <c r="H1857" s="16" t="s">
        <v>6125</v>
      </c>
      <c r="I1857" s="16" t="s">
        <v>22</v>
      </c>
    </row>
    <row r="1858" spans="1:27">
      <c r="A1858" s="16">
        <f t="shared" si="32"/>
        <v>1</v>
      </c>
      <c r="B1858" s="16" t="s">
        <v>6126</v>
      </c>
      <c r="D1858" s="16" t="s">
        <v>435</v>
      </c>
      <c r="E1858" s="16" t="s">
        <v>778</v>
      </c>
      <c r="F1858" s="16" t="s">
        <v>1529</v>
      </c>
      <c r="G1858" s="16" t="s">
        <v>6</v>
      </c>
      <c r="H1858" s="16" t="s">
        <v>1008</v>
      </c>
      <c r="I1858" s="16" t="s">
        <v>158</v>
      </c>
      <c r="J1858" s="16" t="s">
        <v>18</v>
      </c>
      <c r="K1858" s="16" t="s">
        <v>6126</v>
      </c>
      <c r="L1858" s="16" t="s">
        <v>22</v>
      </c>
      <c r="AA1858" s="16" t="s">
        <v>6126</v>
      </c>
    </row>
    <row r="1859" spans="1:27">
      <c r="A1859" s="16">
        <f t="shared" si="32"/>
        <v>1</v>
      </c>
      <c r="B1859" s="17">
        <v>600</v>
      </c>
      <c r="C1859" s="16" t="s">
        <v>19500</v>
      </c>
      <c r="D1859" s="16" t="s">
        <v>3400</v>
      </c>
      <c r="E1859" s="16" t="s">
        <v>54</v>
      </c>
      <c r="F1859" s="16" t="s">
        <v>55</v>
      </c>
      <c r="G1859" s="16" t="s">
        <v>56</v>
      </c>
      <c r="H1859" s="17">
        <v>600</v>
      </c>
      <c r="I1859" s="16">
        <v>0</v>
      </c>
      <c r="J1859" s="16" t="s">
        <v>72</v>
      </c>
      <c r="K1859" s="17">
        <v>660</v>
      </c>
      <c r="L1859" s="16">
        <v>0</v>
      </c>
      <c r="M1859" s="16" t="s">
        <v>6127</v>
      </c>
      <c r="N1859" s="17">
        <v>600</v>
      </c>
      <c r="O1859" s="16">
        <v>0</v>
      </c>
      <c r="P1859" s="16" t="s">
        <v>72</v>
      </c>
      <c r="Q1859" s="17">
        <v>660</v>
      </c>
      <c r="R1859" s="16">
        <v>0</v>
      </c>
      <c r="AA1859" s="17">
        <v>660</v>
      </c>
    </row>
    <row r="1860" spans="1:27">
      <c r="A1860" s="16">
        <f t="shared" si="32"/>
        <v>1</v>
      </c>
      <c r="B1860" s="16" t="s">
        <v>6021</v>
      </c>
      <c r="D1860" s="16" t="s">
        <v>2614</v>
      </c>
      <c r="E1860" s="16" t="s">
        <v>6128</v>
      </c>
      <c r="F1860" s="16" t="s">
        <v>59</v>
      </c>
      <c r="G1860" s="16" t="s">
        <v>6129</v>
      </c>
      <c r="H1860" s="16" t="s">
        <v>18</v>
      </c>
      <c r="I1860" s="16" t="s">
        <v>6021</v>
      </c>
      <c r="J1860" s="16" t="s">
        <v>22</v>
      </c>
    </row>
    <row r="1861" spans="1:27">
      <c r="A1861" s="16">
        <f t="shared" si="32"/>
        <v>1</v>
      </c>
      <c r="B1861" s="16" t="s">
        <v>1584</v>
      </c>
      <c r="D1861" s="16" t="s">
        <v>56</v>
      </c>
      <c r="E1861" s="16" t="s">
        <v>121</v>
      </c>
      <c r="F1861" s="16" t="s">
        <v>6130</v>
      </c>
      <c r="G1861" s="16" t="s">
        <v>18</v>
      </c>
      <c r="H1861" s="16" t="s">
        <v>1584</v>
      </c>
      <c r="I1861" s="16" t="s">
        <v>22</v>
      </c>
    </row>
    <row r="1862" spans="1:27">
      <c r="A1862" s="16">
        <f t="shared" si="32"/>
        <v>1</v>
      </c>
      <c r="B1862" s="16" t="s">
        <v>6131</v>
      </c>
      <c r="C1862" s="16">
        <v>0</v>
      </c>
      <c r="D1862" s="16" t="s">
        <v>66</v>
      </c>
      <c r="E1862" s="16" t="s">
        <v>66</v>
      </c>
      <c r="F1862" s="16" t="s">
        <v>57</v>
      </c>
      <c r="G1862" s="16" t="s">
        <v>4996</v>
      </c>
      <c r="H1862" s="16" t="s">
        <v>4997</v>
      </c>
      <c r="I1862" s="16" t="s">
        <v>181</v>
      </c>
      <c r="J1862" s="16" t="s">
        <v>182</v>
      </c>
      <c r="K1862" s="17">
        <v>580</v>
      </c>
      <c r="L1862" s="16" t="s">
        <v>6131</v>
      </c>
      <c r="M1862" s="16">
        <v>0</v>
      </c>
      <c r="N1862" s="16" t="s">
        <v>4998</v>
      </c>
      <c r="O1862" s="17">
        <v>580</v>
      </c>
      <c r="P1862" s="16" t="s">
        <v>6131</v>
      </c>
      <c r="Q1862" s="16">
        <v>0</v>
      </c>
      <c r="AA1862" s="17">
        <v>580</v>
      </c>
    </row>
    <row r="1863" spans="1:27">
      <c r="A1863" s="16">
        <f t="shared" si="32"/>
        <v>1</v>
      </c>
      <c r="B1863" s="16">
        <v>0</v>
      </c>
      <c r="C1863" s="16" t="s">
        <v>6132</v>
      </c>
      <c r="D1863" s="16" t="s">
        <v>2554</v>
      </c>
      <c r="E1863" s="16" t="s">
        <v>185</v>
      </c>
      <c r="F1863" s="16">
        <v>2</v>
      </c>
      <c r="G1863" s="16" t="s">
        <v>3231</v>
      </c>
      <c r="H1863" s="16" t="s">
        <v>179</v>
      </c>
      <c r="I1863" s="17">
        <v>550</v>
      </c>
      <c r="J1863" s="16">
        <v>0</v>
      </c>
      <c r="K1863" s="16" t="s">
        <v>6132</v>
      </c>
      <c r="L1863" s="17">
        <v>550</v>
      </c>
      <c r="M1863" s="16">
        <v>0</v>
      </c>
      <c r="AA1863" s="16" t="s">
        <v>6132</v>
      </c>
    </row>
    <row r="1864" spans="1:27">
      <c r="A1864" s="16">
        <f t="shared" si="32"/>
        <v>1</v>
      </c>
      <c r="B1864" s="16">
        <v>0</v>
      </c>
      <c r="C1864" s="16" t="s">
        <v>173</v>
      </c>
      <c r="D1864" s="16" t="s">
        <v>6133</v>
      </c>
      <c r="E1864" s="16" t="s">
        <v>6134</v>
      </c>
      <c r="F1864" s="16" t="s">
        <v>198</v>
      </c>
      <c r="G1864" s="16" t="s">
        <v>172</v>
      </c>
      <c r="H1864" s="17">
        <v>459</v>
      </c>
      <c r="I1864" s="16">
        <v>0</v>
      </c>
      <c r="J1864" s="16" t="s">
        <v>173</v>
      </c>
      <c r="K1864" s="17">
        <v>459</v>
      </c>
      <c r="L1864" s="16">
        <v>0</v>
      </c>
      <c r="AA1864" s="17">
        <v>459</v>
      </c>
    </row>
    <row r="1865" spans="1:27">
      <c r="A1865" s="16">
        <f t="shared" si="32"/>
        <v>1</v>
      </c>
      <c r="B1865" s="16">
        <v>0</v>
      </c>
      <c r="C1865" s="16" t="s">
        <v>6136</v>
      </c>
      <c r="D1865" s="16" t="s">
        <v>6135</v>
      </c>
      <c r="E1865" s="16" t="s">
        <v>4497</v>
      </c>
      <c r="F1865" s="17">
        <v>519</v>
      </c>
      <c r="G1865" s="16">
        <v>0</v>
      </c>
      <c r="H1865" s="16" t="s">
        <v>6136</v>
      </c>
      <c r="I1865" s="17">
        <v>519</v>
      </c>
      <c r="J1865" s="16">
        <v>0</v>
      </c>
    </row>
    <row r="1866" spans="1:27">
      <c r="A1866" s="16">
        <f t="shared" si="32"/>
        <v>1</v>
      </c>
      <c r="B1866" s="16" t="s">
        <v>19322</v>
      </c>
      <c r="D1866" s="16" t="s">
        <v>1232</v>
      </c>
      <c r="E1866" s="16" t="s">
        <v>3490</v>
      </c>
      <c r="F1866" s="16" t="s">
        <v>916</v>
      </c>
      <c r="G1866" s="16" t="s">
        <v>14</v>
      </c>
      <c r="H1866" s="16" t="s">
        <v>347</v>
      </c>
      <c r="I1866" s="16" t="s">
        <v>513</v>
      </c>
      <c r="J1866" s="16" t="s">
        <v>758</v>
      </c>
      <c r="K1866" s="16" t="s">
        <v>759</v>
      </c>
      <c r="L1866" s="16" t="s">
        <v>363</v>
      </c>
      <c r="M1866" s="16" t="s">
        <v>364</v>
      </c>
      <c r="N1866" s="16" t="s">
        <v>18</v>
      </c>
      <c r="O1866" s="16" t="s">
        <v>363</v>
      </c>
      <c r="P1866" s="16" t="s">
        <v>6137</v>
      </c>
      <c r="Q1866" s="16" t="s">
        <v>22</v>
      </c>
      <c r="AA1866" s="16" t="s">
        <v>759</v>
      </c>
    </row>
    <row r="1867" spans="1:27">
      <c r="A1867" s="16">
        <f t="shared" si="32"/>
        <v>1</v>
      </c>
      <c r="B1867" s="17">
        <v>1</v>
      </c>
      <c r="C1867" s="16">
        <v>100</v>
      </c>
      <c r="D1867" s="16" t="s">
        <v>478</v>
      </c>
      <c r="E1867" s="16" t="s">
        <v>1040</v>
      </c>
      <c r="F1867" s="16" t="s">
        <v>41</v>
      </c>
      <c r="G1867" s="16" t="s">
        <v>201</v>
      </c>
      <c r="H1867" s="16" t="s">
        <v>326</v>
      </c>
      <c r="I1867" s="16" t="s">
        <v>6</v>
      </c>
      <c r="J1867" s="16" t="s">
        <v>386</v>
      </c>
      <c r="K1867" s="16" t="s">
        <v>4468</v>
      </c>
      <c r="L1867" s="16" t="s">
        <v>167</v>
      </c>
      <c r="M1867" s="17">
        <v>1</v>
      </c>
      <c r="N1867" s="16">
        <v>100</v>
      </c>
      <c r="O1867" s="16" t="s">
        <v>168</v>
      </c>
      <c r="P1867" s="16">
        <v>200</v>
      </c>
      <c r="Q1867" s="16">
        <v>0</v>
      </c>
      <c r="R1867" s="16" t="s">
        <v>6138</v>
      </c>
      <c r="S1867" s="17">
        <v>1</v>
      </c>
      <c r="T1867" s="16">
        <v>100</v>
      </c>
      <c r="U1867" s="16" t="s">
        <v>168</v>
      </c>
      <c r="V1867" s="16">
        <v>200</v>
      </c>
      <c r="W1867" s="16">
        <v>0</v>
      </c>
      <c r="AA1867" s="16" t="s">
        <v>4468</v>
      </c>
    </row>
    <row r="1868" spans="1:27">
      <c r="A1868" s="16">
        <f t="shared" si="32"/>
        <v>1</v>
      </c>
      <c r="B1868" s="16" t="s">
        <v>19323</v>
      </c>
      <c r="D1868" s="16" t="s">
        <v>1544</v>
      </c>
      <c r="E1868" s="16" t="s">
        <v>606</v>
      </c>
      <c r="F1868" s="16" t="s">
        <v>6139</v>
      </c>
      <c r="G1868" s="16" t="s">
        <v>57</v>
      </c>
      <c r="H1868" s="16" t="s">
        <v>6140</v>
      </c>
      <c r="I1868" s="16" t="s">
        <v>4107</v>
      </c>
      <c r="J1868" s="16" t="s">
        <v>367</v>
      </c>
      <c r="K1868" s="16" t="s">
        <v>6141</v>
      </c>
      <c r="L1868" s="16" t="s">
        <v>41</v>
      </c>
      <c r="M1868" s="16" t="s">
        <v>361</v>
      </c>
      <c r="N1868" s="16" t="s">
        <v>1175</v>
      </c>
      <c r="O1868" s="16" t="s">
        <v>1088</v>
      </c>
      <c r="P1868" s="16" t="s">
        <v>6142</v>
      </c>
      <c r="Q1868" s="16" t="s">
        <v>18</v>
      </c>
      <c r="R1868" s="16" t="s">
        <v>6143</v>
      </c>
      <c r="S1868" s="16" t="s">
        <v>6144</v>
      </c>
      <c r="T1868" s="16" t="s">
        <v>22</v>
      </c>
      <c r="AA1868" s="16" t="s">
        <v>6141</v>
      </c>
    </row>
    <row r="1869" spans="1:27">
      <c r="A1869" s="16">
        <f t="shared" si="32"/>
        <v>1</v>
      </c>
      <c r="B1869" s="16" t="s">
        <v>913</v>
      </c>
      <c r="D1869" s="16" t="s">
        <v>6028</v>
      </c>
      <c r="E1869" s="16" t="s">
        <v>1539</v>
      </c>
      <c r="F1869" s="16" t="s">
        <v>1632</v>
      </c>
      <c r="G1869" s="16" t="s">
        <v>3021</v>
      </c>
      <c r="H1869" s="16" t="s">
        <v>229</v>
      </c>
      <c r="I1869" s="16" t="s">
        <v>711</v>
      </c>
      <c r="J1869" s="16" t="s">
        <v>6145</v>
      </c>
      <c r="K1869" s="16" t="s">
        <v>6146</v>
      </c>
      <c r="L1869" s="17">
        <v>320</v>
      </c>
      <c r="M1869" s="16" t="s">
        <v>913</v>
      </c>
      <c r="N1869" s="17">
        <v>320</v>
      </c>
      <c r="O1869" s="16" t="s">
        <v>913</v>
      </c>
      <c r="AA1869" s="16" t="s">
        <v>6146</v>
      </c>
    </row>
    <row r="1870" spans="1:27">
      <c r="A1870" s="16">
        <f t="shared" si="32"/>
        <v>1</v>
      </c>
      <c r="B1870" s="16">
        <v>0</v>
      </c>
      <c r="C1870" s="16" t="s">
        <v>6148</v>
      </c>
      <c r="D1870" s="16" t="s">
        <v>99</v>
      </c>
      <c r="E1870" s="16" t="s">
        <v>454</v>
      </c>
      <c r="F1870" s="16" t="s">
        <v>680</v>
      </c>
      <c r="G1870" s="16" t="s">
        <v>885</v>
      </c>
      <c r="H1870" s="16" t="s">
        <v>6147</v>
      </c>
      <c r="I1870" s="17">
        <v>639</v>
      </c>
      <c r="J1870" s="16">
        <v>0</v>
      </c>
      <c r="K1870" s="16" t="s">
        <v>6148</v>
      </c>
      <c r="L1870" s="17">
        <v>639</v>
      </c>
      <c r="M1870" s="16">
        <v>0</v>
      </c>
      <c r="AA1870" s="16" t="s">
        <v>6148</v>
      </c>
    </row>
    <row r="1871" spans="1:27">
      <c r="A1871" s="16">
        <f t="shared" si="32"/>
        <v>1</v>
      </c>
      <c r="B1871" s="16" t="s">
        <v>6150</v>
      </c>
      <c r="D1871" s="16" t="s">
        <v>201</v>
      </c>
      <c r="E1871" s="16" t="s">
        <v>202</v>
      </c>
      <c r="F1871" s="16" t="s">
        <v>6</v>
      </c>
      <c r="G1871" s="16" t="s">
        <v>409</v>
      </c>
      <c r="H1871" s="16" t="s">
        <v>6149</v>
      </c>
      <c r="I1871" s="16" t="s">
        <v>31</v>
      </c>
      <c r="J1871" s="16" t="s">
        <v>18</v>
      </c>
      <c r="K1871" s="16" t="s">
        <v>6150</v>
      </c>
      <c r="L1871" s="16" t="s">
        <v>22</v>
      </c>
      <c r="AA1871" s="16" t="s">
        <v>6150</v>
      </c>
    </row>
    <row r="1872" spans="1:27">
      <c r="A1872" s="16">
        <f t="shared" si="32"/>
        <v>1</v>
      </c>
      <c r="B1872" s="16" t="s">
        <v>18</v>
      </c>
      <c r="C1872" s="16" t="s">
        <v>21088</v>
      </c>
      <c r="D1872" s="16" t="s">
        <v>6151</v>
      </c>
      <c r="E1872" s="16" t="s">
        <v>2442</v>
      </c>
      <c r="F1872" s="16" t="s">
        <v>970</v>
      </c>
      <c r="G1872" s="16" t="s">
        <v>18</v>
      </c>
      <c r="H1872" s="16" t="s">
        <v>6152</v>
      </c>
      <c r="I1872" s="16" t="s">
        <v>6153</v>
      </c>
      <c r="J1872" s="16" t="s">
        <v>22</v>
      </c>
    </row>
    <row r="1873" spans="1:27">
      <c r="A1873" s="16">
        <f t="shared" si="32"/>
        <v>1</v>
      </c>
      <c r="B1873" s="16" t="s">
        <v>19324</v>
      </c>
      <c r="C1873" s="16">
        <v>0</v>
      </c>
      <c r="D1873" s="16" t="s">
        <v>533</v>
      </c>
      <c r="E1873" s="16" t="s">
        <v>6154</v>
      </c>
      <c r="F1873" s="16" t="s">
        <v>2530</v>
      </c>
      <c r="G1873" s="16" t="s">
        <v>980</v>
      </c>
      <c r="H1873" s="16" t="s">
        <v>2480</v>
      </c>
      <c r="I1873" s="16" t="s">
        <v>474</v>
      </c>
      <c r="J1873" s="17">
        <v>790</v>
      </c>
      <c r="K1873" s="16">
        <v>0</v>
      </c>
      <c r="L1873" s="16" t="s">
        <v>57</v>
      </c>
      <c r="M1873" s="17">
        <v>865</v>
      </c>
      <c r="N1873" s="16">
        <v>0</v>
      </c>
      <c r="O1873" s="16" t="s">
        <v>6155</v>
      </c>
      <c r="P1873" s="16" t="s">
        <v>57</v>
      </c>
      <c r="Q1873" s="16" t="s">
        <v>2480</v>
      </c>
      <c r="R1873" s="16" t="s">
        <v>474</v>
      </c>
      <c r="S1873" s="17">
        <v>790</v>
      </c>
      <c r="T1873" s="16">
        <v>0</v>
      </c>
      <c r="U1873" s="16" t="s">
        <v>57</v>
      </c>
      <c r="V1873" s="17">
        <v>865</v>
      </c>
      <c r="W1873" s="16">
        <v>0</v>
      </c>
      <c r="AA1873" s="16">
        <v>0</v>
      </c>
    </row>
    <row r="1874" spans="1:27">
      <c r="A1874" s="16">
        <f t="shared" si="32"/>
        <v>1</v>
      </c>
      <c r="B1874" s="16">
        <v>150</v>
      </c>
      <c r="C1874" s="16">
        <v>0</v>
      </c>
      <c r="D1874" s="16" t="s">
        <v>84</v>
      </c>
      <c r="E1874" s="16" t="s">
        <v>953</v>
      </c>
      <c r="F1874" s="16" t="s">
        <v>1127</v>
      </c>
      <c r="G1874" s="17">
        <v>1</v>
      </c>
      <c r="H1874" s="16">
        <v>150</v>
      </c>
      <c r="I1874" s="16">
        <v>0</v>
      </c>
      <c r="J1874" s="17">
        <v>1</v>
      </c>
      <c r="K1874" s="16">
        <v>150</v>
      </c>
      <c r="L1874" s="16">
        <v>0</v>
      </c>
      <c r="AA1874" s="16">
        <v>150</v>
      </c>
    </row>
    <row r="1875" spans="1:27">
      <c r="A1875" s="16">
        <f t="shared" si="32"/>
        <v>0</v>
      </c>
      <c r="B1875" s="16">
        <v>0</v>
      </c>
      <c r="D1875" s="16" t="s">
        <v>1238</v>
      </c>
      <c r="E1875" s="16">
        <v>2</v>
      </c>
      <c r="F1875" s="16" t="s">
        <v>239</v>
      </c>
      <c r="G1875" s="17">
        <v>338</v>
      </c>
      <c r="H1875" s="16">
        <v>0</v>
      </c>
      <c r="I1875" s="17">
        <v>338</v>
      </c>
      <c r="J1875" s="16">
        <v>0</v>
      </c>
    </row>
    <row r="1876" spans="1:27">
      <c r="A1876" s="16">
        <f t="shared" si="32"/>
        <v>1</v>
      </c>
      <c r="B1876" s="16" t="s">
        <v>6158</v>
      </c>
      <c r="D1876" s="16" t="s">
        <v>23</v>
      </c>
      <c r="E1876" s="16" t="s">
        <v>2290</v>
      </c>
      <c r="F1876" s="16" t="s">
        <v>6156</v>
      </c>
      <c r="G1876" s="16" t="s">
        <v>845</v>
      </c>
      <c r="H1876" s="16" t="s">
        <v>386</v>
      </c>
      <c r="I1876" s="16" t="s">
        <v>4047</v>
      </c>
      <c r="J1876" s="16" t="s">
        <v>6157</v>
      </c>
      <c r="K1876" s="16" t="s">
        <v>18</v>
      </c>
      <c r="L1876" s="16" t="s">
        <v>6158</v>
      </c>
      <c r="M1876" s="16" t="s">
        <v>22</v>
      </c>
    </row>
    <row r="1877" spans="1:27">
      <c r="A1877" s="16">
        <f t="shared" si="32"/>
        <v>1</v>
      </c>
      <c r="B1877" s="16" t="s">
        <v>6161</v>
      </c>
      <c r="D1877" s="16" t="s">
        <v>6159</v>
      </c>
      <c r="E1877" s="16" t="s">
        <v>13</v>
      </c>
      <c r="F1877" s="16" t="s">
        <v>1827</v>
      </c>
      <c r="G1877" s="16" t="s">
        <v>1409</v>
      </c>
      <c r="H1877" s="16" t="s">
        <v>59</v>
      </c>
      <c r="I1877" s="16" t="s">
        <v>1573</v>
      </c>
      <c r="J1877" s="16">
        <v>1997</v>
      </c>
      <c r="K1877" s="16" t="s">
        <v>3585</v>
      </c>
      <c r="L1877" s="16" t="s">
        <v>6160</v>
      </c>
      <c r="M1877" s="16" t="s">
        <v>18</v>
      </c>
      <c r="N1877" s="16" t="s">
        <v>6161</v>
      </c>
      <c r="O1877" s="16" t="s">
        <v>22</v>
      </c>
      <c r="AA1877" s="16" t="s">
        <v>3585</v>
      </c>
    </row>
    <row r="1878" spans="1:27">
      <c r="A1878" s="16">
        <f t="shared" si="32"/>
        <v>1</v>
      </c>
      <c r="B1878" s="16" t="s">
        <v>19325</v>
      </c>
      <c r="D1878" s="16" t="s">
        <v>6162</v>
      </c>
      <c r="E1878" s="16" t="s">
        <v>6163</v>
      </c>
      <c r="F1878" s="16" t="s">
        <v>72</v>
      </c>
      <c r="G1878" s="16" t="s">
        <v>253</v>
      </c>
      <c r="H1878" s="16" t="s">
        <v>383</v>
      </c>
      <c r="I1878" s="16" t="s">
        <v>2480</v>
      </c>
      <c r="J1878" s="16" t="s">
        <v>5874</v>
      </c>
      <c r="K1878" s="16" t="s">
        <v>2190</v>
      </c>
      <c r="L1878" s="16" t="s">
        <v>18</v>
      </c>
      <c r="M1878" s="16" t="s">
        <v>2484</v>
      </c>
      <c r="N1878" s="16" t="s">
        <v>383</v>
      </c>
      <c r="O1878" s="16" t="s">
        <v>6164</v>
      </c>
      <c r="P1878" s="16" t="s">
        <v>22</v>
      </c>
      <c r="AA1878" s="16" t="s">
        <v>2190</v>
      </c>
    </row>
    <row r="1879" spans="1:27">
      <c r="A1879" s="16">
        <f t="shared" si="32"/>
        <v>1</v>
      </c>
      <c r="B1879" s="16" t="s">
        <v>6168</v>
      </c>
      <c r="D1879" s="16" t="s">
        <v>6165</v>
      </c>
      <c r="E1879" s="16" t="s">
        <v>6166</v>
      </c>
      <c r="F1879" s="16" t="s">
        <v>100</v>
      </c>
      <c r="G1879" s="16" t="s">
        <v>2337</v>
      </c>
      <c r="H1879" s="16" t="s">
        <v>6167</v>
      </c>
      <c r="I1879" s="16" t="s">
        <v>18</v>
      </c>
      <c r="J1879" s="16" t="s">
        <v>6168</v>
      </c>
      <c r="K1879" s="16" t="s">
        <v>22</v>
      </c>
    </row>
    <row r="1880" spans="1:27">
      <c r="A1880" s="16">
        <f t="shared" si="32"/>
        <v>1</v>
      </c>
      <c r="B1880" s="16" t="s">
        <v>19326</v>
      </c>
      <c r="D1880" s="16" t="s">
        <v>59</v>
      </c>
      <c r="E1880" s="16" t="s">
        <v>894</v>
      </c>
      <c r="F1880" s="16" t="s">
        <v>2218</v>
      </c>
      <c r="G1880" s="16" t="s">
        <v>3333</v>
      </c>
      <c r="H1880" s="16" t="s">
        <v>998</v>
      </c>
      <c r="I1880" s="16" t="s">
        <v>18</v>
      </c>
      <c r="J1880" s="16" t="s">
        <v>2218</v>
      </c>
      <c r="K1880" s="16" t="s">
        <v>6169</v>
      </c>
      <c r="L1880" s="16" t="s">
        <v>22</v>
      </c>
      <c r="AA1880" s="16" t="s">
        <v>6169</v>
      </c>
    </row>
    <row r="1881" spans="1:27">
      <c r="A1881" s="16">
        <f t="shared" si="32"/>
        <v>1</v>
      </c>
      <c r="B1881" s="16" t="s">
        <v>19327</v>
      </c>
      <c r="C1881" s="16">
        <v>0</v>
      </c>
      <c r="D1881" s="16" t="s">
        <v>6170</v>
      </c>
      <c r="E1881" s="16" t="s">
        <v>654</v>
      </c>
      <c r="F1881" s="16" t="s">
        <v>121</v>
      </c>
      <c r="G1881" s="16" t="s">
        <v>6171</v>
      </c>
      <c r="H1881" s="16" t="s">
        <v>6172</v>
      </c>
      <c r="I1881" s="16" t="s">
        <v>38</v>
      </c>
      <c r="J1881" s="16" t="s">
        <v>6173</v>
      </c>
      <c r="K1881" s="16" t="s">
        <v>749</v>
      </c>
      <c r="L1881" s="16" t="s">
        <v>213</v>
      </c>
      <c r="M1881" s="17">
        <v>650</v>
      </c>
      <c r="N1881" s="16">
        <v>0</v>
      </c>
      <c r="O1881" s="16" t="s">
        <v>57</v>
      </c>
      <c r="P1881" s="17">
        <v>715</v>
      </c>
      <c r="Q1881" s="16">
        <v>0</v>
      </c>
      <c r="R1881" s="16" t="s">
        <v>6174</v>
      </c>
      <c r="S1881" s="16" t="s">
        <v>6175</v>
      </c>
      <c r="T1881" s="16" t="s">
        <v>6176</v>
      </c>
      <c r="U1881" s="17">
        <v>650</v>
      </c>
      <c r="V1881" s="16">
        <v>0</v>
      </c>
      <c r="W1881" s="16" t="s">
        <v>57</v>
      </c>
      <c r="X1881" s="17">
        <v>715</v>
      </c>
      <c r="Y1881" s="16">
        <v>0</v>
      </c>
      <c r="AA1881" s="16" t="s">
        <v>749</v>
      </c>
    </row>
    <row r="1882" spans="1:27">
      <c r="A1882" s="16">
        <f t="shared" si="32"/>
        <v>1</v>
      </c>
      <c r="B1882" s="16">
        <v>20</v>
      </c>
      <c r="C1882" s="16">
        <v>0</v>
      </c>
      <c r="D1882" s="16" t="s">
        <v>52</v>
      </c>
      <c r="E1882" s="16" t="s">
        <v>6177</v>
      </c>
      <c r="F1882" s="16" t="s">
        <v>163</v>
      </c>
      <c r="G1882" s="16" t="s">
        <v>998</v>
      </c>
      <c r="H1882" s="17">
        <v>1</v>
      </c>
      <c r="I1882" s="16">
        <v>20</v>
      </c>
      <c r="J1882" s="16">
        <v>0</v>
      </c>
      <c r="K1882" s="16" t="s">
        <v>6178</v>
      </c>
      <c r="L1882" s="17">
        <v>1</v>
      </c>
      <c r="M1882" s="16">
        <v>20</v>
      </c>
      <c r="N1882" s="16">
        <v>0</v>
      </c>
      <c r="AA1882" s="16" t="s">
        <v>6178</v>
      </c>
    </row>
    <row r="1883" spans="1:27">
      <c r="A1883" s="16">
        <f t="shared" si="32"/>
        <v>1</v>
      </c>
      <c r="B1883" s="16">
        <v>0</v>
      </c>
      <c r="C1883" s="16" t="s">
        <v>6181</v>
      </c>
      <c r="D1883" s="16" t="s">
        <v>1358</v>
      </c>
      <c r="E1883" s="16" t="s">
        <v>91</v>
      </c>
      <c r="F1883" s="16" t="s">
        <v>347</v>
      </c>
      <c r="G1883" s="16" t="s">
        <v>6179</v>
      </c>
      <c r="H1883" s="16" t="s">
        <v>6180</v>
      </c>
      <c r="I1883" s="16" t="s">
        <v>3108</v>
      </c>
      <c r="J1883" s="17">
        <v>199</v>
      </c>
      <c r="K1883" s="16">
        <v>0</v>
      </c>
      <c r="L1883" s="16" t="s">
        <v>6181</v>
      </c>
      <c r="M1883" s="17">
        <v>199</v>
      </c>
      <c r="N1883" s="16">
        <v>0</v>
      </c>
      <c r="AA1883" s="16">
        <v>0</v>
      </c>
    </row>
    <row r="1884" spans="1:27">
      <c r="A1884" s="16">
        <f t="shared" si="32"/>
        <v>1</v>
      </c>
      <c r="C1884" s="16" t="s">
        <v>3638</v>
      </c>
      <c r="D1884" s="16" t="s">
        <v>454</v>
      </c>
      <c r="E1884" s="16" t="s">
        <v>298</v>
      </c>
      <c r="F1884" s="16" t="s">
        <v>6182</v>
      </c>
      <c r="G1884" s="16" t="s">
        <v>4414</v>
      </c>
      <c r="H1884" s="16" t="s">
        <v>5084</v>
      </c>
      <c r="I1884" s="16" t="s">
        <v>715</v>
      </c>
      <c r="J1884" s="16" t="s">
        <v>705</v>
      </c>
      <c r="K1884" s="16" t="s">
        <v>537</v>
      </c>
      <c r="L1884" s="16" t="s">
        <v>3638</v>
      </c>
      <c r="AA1884" s="16" t="s">
        <v>537</v>
      </c>
    </row>
    <row r="1885" spans="1:27">
      <c r="A1885" s="16">
        <f t="shared" si="32"/>
        <v>1</v>
      </c>
      <c r="B1885" s="16" t="s">
        <v>19328</v>
      </c>
      <c r="C1885" s="16" t="s">
        <v>32</v>
      </c>
      <c r="D1885" s="16" t="s">
        <v>1304</v>
      </c>
      <c r="E1885" s="16" t="s">
        <v>163</v>
      </c>
      <c r="F1885" s="16" t="s">
        <v>947</v>
      </c>
      <c r="G1885" s="16" t="s">
        <v>99</v>
      </c>
      <c r="H1885" s="16" t="s">
        <v>59</v>
      </c>
      <c r="I1885" s="16" t="s">
        <v>6183</v>
      </c>
      <c r="J1885" s="16" t="s">
        <v>1211</v>
      </c>
      <c r="K1885" s="16" t="s">
        <v>2370</v>
      </c>
      <c r="L1885" s="16" t="s">
        <v>32</v>
      </c>
      <c r="M1885" s="16" t="s">
        <v>6184</v>
      </c>
      <c r="N1885" s="16" t="s">
        <v>32</v>
      </c>
      <c r="AA1885" s="16" t="s">
        <v>2370</v>
      </c>
    </row>
    <row r="1886" spans="1:27">
      <c r="A1886" s="16">
        <f t="shared" si="32"/>
        <v>1</v>
      </c>
      <c r="B1886" s="16" t="s">
        <v>19329</v>
      </c>
      <c r="C1886" s="16" t="s">
        <v>32</v>
      </c>
      <c r="D1886" s="16" t="s">
        <v>249</v>
      </c>
      <c r="E1886" s="16" t="s">
        <v>61</v>
      </c>
      <c r="F1886" s="16" t="s">
        <v>3547</v>
      </c>
      <c r="G1886" s="16" t="s">
        <v>6185</v>
      </c>
      <c r="H1886" s="16" t="s">
        <v>292</v>
      </c>
      <c r="I1886" s="16" t="s">
        <v>293</v>
      </c>
      <c r="J1886" s="16" t="s">
        <v>32</v>
      </c>
      <c r="K1886" s="16" t="s">
        <v>6186</v>
      </c>
      <c r="L1886" s="16" t="s">
        <v>32</v>
      </c>
      <c r="AA1886" s="16" t="s">
        <v>6186</v>
      </c>
    </row>
    <row r="1887" spans="1:27">
      <c r="A1887" s="16">
        <f t="shared" si="32"/>
        <v>1</v>
      </c>
      <c r="B1887" s="16">
        <v>0</v>
      </c>
      <c r="C1887" s="16" t="s">
        <v>6191</v>
      </c>
      <c r="D1887" s="16" t="s">
        <v>2804</v>
      </c>
      <c r="E1887" s="16" t="s">
        <v>6187</v>
      </c>
      <c r="F1887" s="16" t="s">
        <v>6188</v>
      </c>
      <c r="G1887" s="16" t="s">
        <v>5214</v>
      </c>
      <c r="H1887" s="16" t="s">
        <v>6189</v>
      </c>
      <c r="I1887" s="16" t="s">
        <v>347</v>
      </c>
      <c r="J1887" s="16" t="s">
        <v>4450</v>
      </c>
      <c r="K1887" s="16" t="s">
        <v>6190</v>
      </c>
      <c r="L1887" s="16" t="s">
        <v>198</v>
      </c>
      <c r="M1887" s="16" t="s">
        <v>2390</v>
      </c>
      <c r="N1887" s="16" t="s">
        <v>344</v>
      </c>
      <c r="O1887" s="17">
        <v>260</v>
      </c>
      <c r="P1887" s="16">
        <v>0</v>
      </c>
      <c r="Q1887" s="16" t="s">
        <v>6191</v>
      </c>
      <c r="R1887" s="17">
        <v>260</v>
      </c>
      <c r="S1887" s="16">
        <v>0</v>
      </c>
      <c r="AA1887" s="16" t="s">
        <v>6190</v>
      </c>
    </row>
    <row r="1888" spans="1:27">
      <c r="A1888" s="16">
        <f t="shared" si="32"/>
        <v>1</v>
      </c>
      <c r="B1888" s="16" t="s">
        <v>19116</v>
      </c>
      <c r="C1888" s="16" t="s">
        <v>6193</v>
      </c>
      <c r="D1888" s="16" t="s">
        <v>346</v>
      </c>
      <c r="E1888" s="16" t="s">
        <v>6192</v>
      </c>
      <c r="F1888" s="16" t="s">
        <v>759</v>
      </c>
      <c r="G1888" s="16" t="s">
        <v>757</v>
      </c>
      <c r="H1888" s="16" t="s">
        <v>1283</v>
      </c>
      <c r="I1888" s="16" t="s">
        <v>198</v>
      </c>
      <c r="J1888" s="16" t="s">
        <v>756</v>
      </c>
      <c r="K1888" s="16" t="s">
        <v>229</v>
      </c>
      <c r="L1888" s="16" t="s">
        <v>690</v>
      </c>
      <c r="M1888" s="16" t="s">
        <v>691</v>
      </c>
      <c r="N1888" s="16" t="s">
        <v>6193</v>
      </c>
      <c r="O1888" s="16" t="s">
        <v>229</v>
      </c>
      <c r="P1888" s="16" t="s">
        <v>690</v>
      </c>
      <c r="Q1888" s="16" t="s">
        <v>691</v>
      </c>
      <c r="AA1888" s="16" t="s">
        <v>229</v>
      </c>
    </row>
    <row r="1889" spans="1:27">
      <c r="A1889" s="16">
        <f t="shared" si="32"/>
        <v>1</v>
      </c>
      <c r="B1889" s="16" t="s">
        <v>19330</v>
      </c>
      <c r="C1889" s="16" t="s">
        <v>32</v>
      </c>
      <c r="D1889" s="16" t="s">
        <v>3771</v>
      </c>
      <c r="E1889" s="16" t="s">
        <v>6194</v>
      </c>
      <c r="F1889" s="16" t="s">
        <v>3051</v>
      </c>
      <c r="G1889" s="16" t="s">
        <v>38</v>
      </c>
      <c r="H1889" s="16" t="s">
        <v>2785</v>
      </c>
      <c r="I1889" s="16" t="s">
        <v>4096</v>
      </c>
      <c r="J1889" s="16" t="s">
        <v>293</v>
      </c>
      <c r="K1889" s="16" t="s">
        <v>32</v>
      </c>
      <c r="L1889" s="16" t="s">
        <v>6195</v>
      </c>
      <c r="M1889" s="16" t="s">
        <v>32</v>
      </c>
      <c r="AA1889" s="16" t="s">
        <v>32</v>
      </c>
    </row>
    <row r="1890" spans="1:27">
      <c r="A1890" s="16">
        <f t="shared" si="32"/>
        <v>1</v>
      </c>
      <c r="B1890" s="16" t="s">
        <v>6197</v>
      </c>
      <c r="D1890" s="16" t="s">
        <v>163</v>
      </c>
      <c r="E1890" s="16" t="s">
        <v>151</v>
      </c>
      <c r="F1890" s="16" t="s">
        <v>38</v>
      </c>
      <c r="G1890" s="16" t="s">
        <v>30</v>
      </c>
      <c r="H1890" s="16" t="s">
        <v>727</v>
      </c>
      <c r="I1890" s="16" t="s">
        <v>6196</v>
      </c>
      <c r="J1890" s="16" t="s">
        <v>229</v>
      </c>
      <c r="K1890" s="16" t="s">
        <v>6197</v>
      </c>
      <c r="L1890" s="16" t="s">
        <v>229</v>
      </c>
      <c r="AA1890" s="16" t="s">
        <v>6197</v>
      </c>
    </row>
    <row r="1891" spans="1:27">
      <c r="A1891" s="16">
        <f t="shared" si="32"/>
        <v>1</v>
      </c>
      <c r="B1891" s="16" t="s">
        <v>19331</v>
      </c>
      <c r="C1891" s="16" t="s">
        <v>32</v>
      </c>
      <c r="D1891" s="16" t="s">
        <v>59</v>
      </c>
      <c r="E1891" s="16" t="s">
        <v>4589</v>
      </c>
      <c r="F1891" s="16" t="s">
        <v>555</v>
      </c>
      <c r="G1891" s="16" t="s">
        <v>48</v>
      </c>
      <c r="H1891" s="16" t="s">
        <v>654</v>
      </c>
      <c r="I1891" s="16" t="s">
        <v>121</v>
      </c>
      <c r="J1891" s="16" t="s">
        <v>156</v>
      </c>
      <c r="K1891" s="16" t="s">
        <v>32</v>
      </c>
      <c r="L1891" s="16" t="s">
        <v>6198</v>
      </c>
      <c r="M1891" s="16" t="s">
        <v>32</v>
      </c>
      <c r="AA1891" s="16" t="s">
        <v>32</v>
      </c>
    </row>
    <row r="1892" spans="1:27">
      <c r="A1892" s="16">
        <f t="shared" si="32"/>
        <v>1</v>
      </c>
      <c r="B1892" s="16" t="s">
        <v>19332</v>
      </c>
      <c r="C1892" s="16" t="s">
        <v>32</v>
      </c>
      <c r="D1892" s="16" t="s">
        <v>35</v>
      </c>
      <c r="E1892" s="16" t="s">
        <v>5</v>
      </c>
      <c r="F1892" s="16" t="s">
        <v>1239</v>
      </c>
      <c r="G1892" s="16" t="s">
        <v>4</v>
      </c>
      <c r="H1892" s="16" t="s">
        <v>57</v>
      </c>
      <c r="I1892" s="16" t="s">
        <v>146</v>
      </c>
      <c r="J1892" s="16" t="s">
        <v>121</v>
      </c>
      <c r="K1892" s="16" t="s">
        <v>1965</v>
      </c>
      <c r="L1892" s="16" t="s">
        <v>32</v>
      </c>
      <c r="M1892" s="16" t="s">
        <v>6199</v>
      </c>
      <c r="N1892" s="16" t="s">
        <v>57</v>
      </c>
      <c r="O1892" s="16" t="s">
        <v>6200</v>
      </c>
      <c r="P1892" s="16" t="s">
        <v>32</v>
      </c>
      <c r="AA1892" s="16" t="s">
        <v>1965</v>
      </c>
    </row>
    <row r="1893" spans="1:27">
      <c r="A1893" s="16">
        <f t="shared" si="32"/>
        <v>1</v>
      </c>
      <c r="B1893" s="16" t="s">
        <v>19333</v>
      </c>
      <c r="C1893" s="16" t="s">
        <v>32</v>
      </c>
      <c r="D1893" s="16" t="s">
        <v>1835</v>
      </c>
      <c r="E1893" s="16" t="s">
        <v>1836</v>
      </c>
      <c r="F1893" s="16" t="s">
        <v>57</v>
      </c>
      <c r="G1893" s="16">
        <v>2</v>
      </c>
      <c r="H1893" s="16" t="s">
        <v>6201</v>
      </c>
      <c r="I1893" s="16" t="s">
        <v>5218</v>
      </c>
      <c r="J1893" s="16" t="s">
        <v>57</v>
      </c>
      <c r="K1893" s="16" t="s">
        <v>1588</v>
      </c>
      <c r="L1893" s="16" t="s">
        <v>178</v>
      </c>
      <c r="M1893" s="16" t="s">
        <v>13</v>
      </c>
      <c r="N1893" s="16" t="s">
        <v>91</v>
      </c>
      <c r="O1893" s="16" t="s">
        <v>15</v>
      </c>
      <c r="P1893" s="16" t="s">
        <v>506</v>
      </c>
      <c r="Q1893" s="16" t="s">
        <v>507</v>
      </c>
      <c r="R1893" s="16" t="s">
        <v>306</v>
      </c>
      <c r="S1893" s="16" t="s">
        <v>32</v>
      </c>
      <c r="T1893" s="16" t="s">
        <v>1835</v>
      </c>
      <c r="U1893" s="16" t="s">
        <v>1836</v>
      </c>
      <c r="V1893" s="16" t="s">
        <v>57</v>
      </c>
      <c r="W1893" s="16" t="s">
        <v>6202</v>
      </c>
      <c r="X1893" s="16" t="s">
        <v>57</v>
      </c>
      <c r="Y1893" s="16" t="s">
        <v>6203</v>
      </c>
      <c r="Z1893" s="16" t="s">
        <v>32</v>
      </c>
      <c r="AA1893" s="16" t="s">
        <v>1588</v>
      </c>
    </row>
    <row r="1894" spans="1:27">
      <c r="A1894" s="16">
        <f t="shared" si="32"/>
        <v>1</v>
      </c>
      <c r="B1894" s="16" t="s">
        <v>18</v>
      </c>
      <c r="C1894" s="16" t="s">
        <v>6206</v>
      </c>
      <c r="D1894" s="16" t="s">
        <v>163</v>
      </c>
      <c r="E1894" s="16" t="s">
        <v>6204</v>
      </c>
      <c r="F1894" s="16" t="s">
        <v>1290</v>
      </c>
      <c r="G1894" s="16" t="s">
        <v>72</v>
      </c>
      <c r="H1894" s="16" t="s">
        <v>6205</v>
      </c>
      <c r="I1894" s="16" t="s">
        <v>3686</v>
      </c>
      <c r="J1894" s="16" t="s">
        <v>18</v>
      </c>
      <c r="K1894" s="16" t="s">
        <v>6206</v>
      </c>
      <c r="L1894" s="16" t="s">
        <v>22</v>
      </c>
      <c r="AA1894" s="16" t="s">
        <v>6206</v>
      </c>
    </row>
    <row r="1895" spans="1:27">
      <c r="A1895" s="16">
        <f t="shared" si="32"/>
        <v>1</v>
      </c>
      <c r="B1895" s="16" t="s">
        <v>6207</v>
      </c>
      <c r="D1895" s="16" t="s">
        <v>128</v>
      </c>
      <c r="E1895" s="16" t="s">
        <v>1252</v>
      </c>
      <c r="F1895" s="16" t="s">
        <v>434</v>
      </c>
      <c r="G1895" s="16" t="s">
        <v>18</v>
      </c>
      <c r="H1895" s="16" t="s">
        <v>6207</v>
      </c>
      <c r="I1895" s="16" t="s">
        <v>22</v>
      </c>
    </row>
    <row r="1896" spans="1:27">
      <c r="A1896" s="16">
        <f t="shared" si="32"/>
        <v>1</v>
      </c>
      <c r="B1896" s="16">
        <v>450</v>
      </c>
      <c r="C1896" s="16" t="s">
        <v>18928</v>
      </c>
      <c r="D1896" s="16" t="s">
        <v>163</v>
      </c>
      <c r="E1896" s="16" t="s">
        <v>1384</v>
      </c>
      <c r="F1896" s="16" t="s">
        <v>6</v>
      </c>
      <c r="G1896" s="16" t="s">
        <v>7</v>
      </c>
      <c r="H1896" s="16" t="s">
        <v>315</v>
      </c>
      <c r="I1896" s="16" t="s">
        <v>316</v>
      </c>
      <c r="J1896" s="16" t="s">
        <v>1150</v>
      </c>
      <c r="K1896" s="17">
        <v>1</v>
      </c>
      <c r="L1896" s="16">
        <v>450</v>
      </c>
      <c r="M1896" s="16">
        <v>0</v>
      </c>
      <c r="N1896" s="16" t="s">
        <v>57</v>
      </c>
      <c r="O1896" s="17">
        <v>1</v>
      </c>
      <c r="P1896" s="16">
        <v>595</v>
      </c>
      <c r="Q1896" s="16">
        <v>0</v>
      </c>
      <c r="R1896" s="16" t="s">
        <v>6208</v>
      </c>
      <c r="S1896" s="17">
        <v>1</v>
      </c>
      <c r="T1896" s="16">
        <v>450</v>
      </c>
      <c r="U1896" s="16">
        <v>0</v>
      </c>
      <c r="V1896" s="16" t="s">
        <v>57</v>
      </c>
      <c r="W1896" s="17">
        <v>1</v>
      </c>
      <c r="X1896" s="16">
        <v>595</v>
      </c>
      <c r="Y1896" s="16">
        <v>0</v>
      </c>
      <c r="AA1896" s="17">
        <v>1</v>
      </c>
    </row>
    <row r="1897" spans="1:27">
      <c r="A1897" s="16">
        <f t="shared" si="32"/>
        <v>1</v>
      </c>
      <c r="B1897" s="16">
        <v>800</v>
      </c>
      <c r="C1897" s="16" t="s">
        <v>18928</v>
      </c>
      <c r="D1897" s="16" t="s">
        <v>927</v>
      </c>
      <c r="E1897" s="16" t="s">
        <v>6209</v>
      </c>
      <c r="F1897" s="16" t="s">
        <v>151</v>
      </c>
      <c r="G1897" s="16" t="s">
        <v>38</v>
      </c>
      <c r="H1897" s="16" t="s">
        <v>1360</v>
      </c>
      <c r="I1897" s="16" t="s">
        <v>6210</v>
      </c>
      <c r="J1897" s="17">
        <v>1</v>
      </c>
      <c r="K1897" s="16">
        <v>800</v>
      </c>
      <c r="L1897" s="16">
        <v>0</v>
      </c>
      <c r="M1897" s="16" t="s">
        <v>57</v>
      </c>
      <c r="N1897" s="17">
        <v>1</v>
      </c>
      <c r="O1897" s="16">
        <v>980</v>
      </c>
      <c r="P1897" s="16">
        <v>0</v>
      </c>
      <c r="Q1897" s="16" t="s">
        <v>6211</v>
      </c>
      <c r="R1897" s="17">
        <v>1</v>
      </c>
      <c r="S1897" s="16">
        <v>800</v>
      </c>
      <c r="T1897" s="16">
        <v>0</v>
      </c>
      <c r="U1897" s="16" t="s">
        <v>57</v>
      </c>
      <c r="V1897" s="17">
        <v>1</v>
      </c>
      <c r="W1897" s="16">
        <v>980</v>
      </c>
      <c r="X1897" s="16">
        <v>0</v>
      </c>
      <c r="AA1897" s="16">
        <v>800</v>
      </c>
    </row>
    <row r="1898" spans="1:27">
      <c r="A1898" s="16">
        <f t="shared" si="32"/>
        <v>1</v>
      </c>
      <c r="B1898" s="16" t="s">
        <v>6212</v>
      </c>
      <c r="D1898" s="16" t="s">
        <v>59</v>
      </c>
      <c r="E1898" s="16" t="s">
        <v>1371</v>
      </c>
      <c r="F1898" s="16" t="s">
        <v>326</v>
      </c>
      <c r="G1898" s="16" t="s">
        <v>18</v>
      </c>
      <c r="H1898" s="16" t="s">
        <v>6212</v>
      </c>
      <c r="I1898" s="16" t="s">
        <v>22</v>
      </c>
    </row>
    <row r="1899" spans="1:27">
      <c r="A1899" s="16">
        <f t="shared" si="32"/>
        <v>1</v>
      </c>
      <c r="B1899" s="16" t="s">
        <v>6214</v>
      </c>
      <c r="D1899" s="16" t="s">
        <v>370</v>
      </c>
      <c r="E1899" s="16" t="s">
        <v>550</v>
      </c>
      <c r="F1899" s="16" t="s">
        <v>1165</v>
      </c>
      <c r="G1899" s="16" t="s">
        <v>2644</v>
      </c>
      <c r="H1899" s="16" t="s">
        <v>6213</v>
      </c>
      <c r="I1899" s="16" t="s">
        <v>18</v>
      </c>
      <c r="J1899" s="16" t="s">
        <v>6214</v>
      </c>
      <c r="K1899" s="16" t="s">
        <v>22</v>
      </c>
    </row>
    <row r="1900" spans="1:27">
      <c r="A1900" s="16">
        <f t="shared" si="32"/>
        <v>1</v>
      </c>
      <c r="B1900" s="16" t="s">
        <v>6216</v>
      </c>
      <c r="D1900" s="16" t="s">
        <v>6215</v>
      </c>
      <c r="E1900" s="16" t="s">
        <v>863</v>
      </c>
      <c r="F1900" s="16" t="s">
        <v>394</v>
      </c>
      <c r="G1900" s="16" t="s">
        <v>18</v>
      </c>
      <c r="H1900" s="16" t="s">
        <v>6216</v>
      </c>
      <c r="I1900" s="16" t="s">
        <v>22</v>
      </c>
    </row>
    <row r="1901" spans="1:27">
      <c r="A1901" s="16">
        <f t="shared" si="32"/>
        <v>1</v>
      </c>
      <c r="B1901" s="17">
        <v>350</v>
      </c>
      <c r="C1901" s="16" t="s">
        <v>19869</v>
      </c>
      <c r="D1901" s="16" t="s">
        <v>435</v>
      </c>
      <c r="E1901" s="16" t="s">
        <v>25</v>
      </c>
      <c r="F1901" s="16" t="s">
        <v>324</v>
      </c>
      <c r="G1901" s="16" t="s">
        <v>56</v>
      </c>
      <c r="H1901" s="17">
        <v>350</v>
      </c>
      <c r="I1901" s="16">
        <v>0</v>
      </c>
      <c r="J1901" s="16" t="s">
        <v>57</v>
      </c>
      <c r="K1901" s="17">
        <v>380</v>
      </c>
      <c r="L1901" s="16">
        <v>0</v>
      </c>
      <c r="M1901" s="16" t="s">
        <v>6217</v>
      </c>
      <c r="N1901" s="17">
        <v>350</v>
      </c>
      <c r="O1901" s="16">
        <v>0</v>
      </c>
      <c r="P1901" s="16" t="s">
        <v>57</v>
      </c>
      <c r="Q1901" s="17">
        <v>380</v>
      </c>
      <c r="R1901" s="16">
        <v>0</v>
      </c>
      <c r="AA1901" s="17">
        <v>380</v>
      </c>
    </row>
    <row r="1902" spans="1:27">
      <c r="A1902" s="16">
        <f t="shared" si="32"/>
        <v>1</v>
      </c>
      <c r="B1902" s="16" t="s">
        <v>6221</v>
      </c>
      <c r="C1902" s="16" t="s">
        <v>3638</v>
      </c>
      <c r="D1902" s="16" t="s">
        <v>6218</v>
      </c>
      <c r="E1902" s="16" t="s">
        <v>6219</v>
      </c>
      <c r="F1902" s="16" t="s">
        <v>6</v>
      </c>
      <c r="G1902" s="16" t="s">
        <v>324</v>
      </c>
      <c r="H1902" s="16" t="s">
        <v>6220</v>
      </c>
      <c r="I1902" s="16" t="s">
        <v>425</v>
      </c>
      <c r="J1902" s="16" t="s">
        <v>705</v>
      </c>
      <c r="K1902" s="16" t="s">
        <v>537</v>
      </c>
      <c r="L1902" s="16" t="s">
        <v>6221</v>
      </c>
      <c r="M1902" s="16" t="s">
        <v>3638</v>
      </c>
      <c r="AA1902" s="16" t="s">
        <v>537</v>
      </c>
    </row>
    <row r="1903" spans="1:27">
      <c r="A1903" s="16">
        <f t="shared" si="32"/>
        <v>1</v>
      </c>
      <c r="B1903" s="16">
        <v>0</v>
      </c>
      <c r="C1903" s="16" t="s">
        <v>6224</v>
      </c>
      <c r="D1903" s="16" t="s">
        <v>6222</v>
      </c>
      <c r="E1903" s="16" t="s">
        <v>6223</v>
      </c>
      <c r="F1903" s="16" t="s">
        <v>1288</v>
      </c>
      <c r="G1903" s="17">
        <v>469</v>
      </c>
      <c r="H1903" s="16">
        <v>0</v>
      </c>
      <c r="I1903" s="16" t="s">
        <v>6224</v>
      </c>
      <c r="J1903" s="17">
        <v>469</v>
      </c>
      <c r="K1903" s="16">
        <v>0</v>
      </c>
      <c r="AA1903" s="16">
        <v>0</v>
      </c>
    </row>
    <row r="1904" spans="1:27">
      <c r="A1904" s="16">
        <f t="shared" si="32"/>
        <v>1</v>
      </c>
      <c r="B1904" s="16">
        <v>375</v>
      </c>
      <c r="C1904" s="16" t="s">
        <v>18928</v>
      </c>
      <c r="D1904" s="16" t="s">
        <v>2351</v>
      </c>
      <c r="E1904" s="16" t="s">
        <v>928</v>
      </c>
      <c r="F1904" s="16" t="s">
        <v>121</v>
      </c>
      <c r="G1904" s="16" t="s">
        <v>298</v>
      </c>
      <c r="H1904" s="16" t="s">
        <v>1028</v>
      </c>
      <c r="I1904" s="17">
        <v>1</v>
      </c>
      <c r="J1904" s="16">
        <v>375</v>
      </c>
      <c r="K1904" s="16">
        <v>0</v>
      </c>
      <c r="L1904" s="16" t="s">
        <v>57</v>
      </c>
      <c r="M1904" s="17">
        <v>1</v>
      </c>
      <c r="N1904" s="16">
        <v>475</v>
      </c>
      <c r="O1904" s="16">
        <v>0</v>
      </c>
      <c r="P1904" s="16" t="s">
        <v>6225</v>
      </c>
      <c r="Q1904" s="17">
        <v>1</v>
      </c>
      <c r="R1904" s="16">
        <v>375</v>
      </c>
      <c r="S1904" s="16">
        <v>0</v>
      </c>
      <c r="T1904" s="16" t="s">
        <v>57</v>
      </c>
      <c r="U1904" s="17">
        <v>1</v>
      </c>
      <c r="V1904" s="16">
        <v>475</v>
      </c>
      <c r="W1904" s="16">
        <v>0</v>
      </c>
      <c r="AA1904" s="16">
        <v>0</v>
      </c>
    </row>
    <row r="1905" spans="1:27">
      <c r="A1905" s="16">
        <f t="shared" si="32"/>
        <v>1</v>
      </c>
      <c r="B1905" s="16" t="s">
        <v>19025</v>
      </c>
      <c r="C1905" s="16">
        <v>0</v>
      </c>
      <c r="D1905" s="16" t="s">
        <v>2001</v>
      </c>
      <c r="E1905" s="16" t="s">
        <v>326</v>
      </c>
      <c r="F1905" s="16" t="s">
        <v>6226</v>
      </c>
      <c r="G1905" s="16" t="s">
        <v>38</v>
      </c>
      <c r="H1905" s="16" t="s">
        <v>312</v>
      </c>
      <c r="I1905" s="16" t="s">
        <v>6227</v>
      </c>
      <c r="J1905" s="17">
        <v>880</v>
      </c>
      <c r="K1905" s="16">
        <v>0</v>
      </c>
      <c r="L1905" s="16" t="s">
        <v>57</v>
      </c>
      <c r="M1905" s="17">
        <v>930</v>
      </c>
      <c r="N1905" s="16">
        <v>0</v>
      </c>
      <c r="O1905" s="16" t="s">
        <v>6228</v>
      </c>
      <c r="P1905" s="17">
        <v>880</v>
      </c>
      <c r="Q1905" s="16">
        <v>0</v>
      </c>
      <c r="R1905" s="16" t="s">
        <v>57</v>
      </c>
      <c r="S1905" s="17">
        <v>930</v>
      </c>
      <c r="T1905" s="16">
        <v>0</v>
      </c>
      <c r="AA1905" s="16">
        <v>0</v>
      </c>
    </row>
    <row r="1906" spans="1:27">
      <c r="A1906" s="16">
        <f t="shared" si="32"/>
        <v>1</v>
      </c>
      <c r="B1906" s="16">
        <v>0</v>
      </c>
      <c r="C1906" s="16" t="s">
        <v>6230</v>
      </c>
      <c r="D1906" s="16" t="s">
        <v>227</v>
      </c>
      <c r="E1906" s="16" t="s">
        <v>1923</v>
      </c>
      <c r="F1906" s="16" t="s">
        <v>1081</v>
      </c>
      <c r="G1906" s="16" t="s">
        <v>6229</v>
      </c>
      <c r="H1906" s="17">
        <v>465</v>
      </c>
      <c r="I1906" s="16">
        <v>0</v>
      </c>
      <c r="J1906" s="16" t="s">
        <v>6230</v>
      </c>
      <c r="K1906" s="17">
        <v>465</v>
      </c>
      <c r="L1906" s="16">
        <v>0</v>
      </c>
      <c r="AA1906" s="17">
        <v>465</v>
      </c>
    </row>
    <row r="1907" spans="1:27">
      <c r="A1907" s="16">
        <f t="shared" si="32"/>
        <v>1</v>
      </c>
      <c r="B1907" s="16" t="s">
        <v>6231</v>
      </c>
      <c r="D1907" s="16" t="s">
        <v>23</v>
      </c>
      <c r="E1907" s="16" t="s">
        <v>435</v>
      </c>
      <c r="F1907" s="16" t="s">
        <v>129</v>
      </c>
      <c r="G1907" s="16" t="s">
        <v>18</v>
      </c>
      <c r="H1907" s="16" t="s">
        <v>6231</v>
      </c>
      <c r="I1907" s="16" t="s">
        <v>22</v>
      </c>
    </row>
    <row r="1908" spans="1:27">
      <c r="A1908" s="16">
        <f t="shared" si="32"/>
        <v>1</v>
      </c>
      <c r="B1908" s="16" t="s">
        <v>6235</v>
      </c>
      <c r="D1908" s="16" t="s">
        <v>533</v>
      </c>
      <c r="E1908" s="16" t="s">
        <v>142</v>
      </c>
      <c r="F1908" s="16" t="s">
        <v>69</v>
      </c>
      <c r="G1908" s="16" t="s">
        <v>48</v>
      </c>
      <c r="H1908" s="16" t="s">
        <v>6232</v>
      </c>
      <c r="I1908" s="16" t="s">
        <v>6233</v>
      </c>
      <c r="J1908" s="16" t="s">
        <v>3014</v>
      </c>
      <c r="K1908" s="16" t="s">
        <v>6234</v>
      </c>
      <c r="L1908" s="16" t="s">
        <v>3072</v>
      </c>
      <c r="M1908" s="16" t="s">
        <v>293</v>
      </c>
      <c r="N1908" s="16" t="s">
        <v>18</v>
      </c>
      <c r="O1908" s="16" t="s">
        <v>6235</v>
      </c>
      <c r="P1908" s="16" t="s">
        <v>22</v>
      </c>
      <c r="AA1908" s="16" t="s">
        <v>6234</v>
      </c>
    </row>
    <row r="1909" spans="1:27">
      <c r="A1909" s="16">
        <f t="shared" si="32"/>
        <v>1</v>
      </c>
      <c r="B1909" s="16" t="s">
        <v>6237</v>
      </c>
      <c r="D1909" s="16" t="s">
        <v>4069</v>
      </c>
      <c r="E1909" s="16" t="s">
        <v>4070</v>
      </c>
      <c r="F1909" s="16" t="s">
        <v>234</v>
      </c>
      <c r="G1909" s="16" t="s">
        <v>6236</v>
      </c>
      <c r="H1909" s="16" t="s">
        <v>18</v>
      </c>
      <c r="I1909" s="16" t="s">
        <v>6237</v>
      </c>
      <c r="J1909" s="16" t="s">
        <v>22</v>
      </c>
    </row>
    <row r="1910" spans="1:27">
      <c r="A1910" s="16">
        <f t="shared" si="32"/>
        <v>1</v>
      </c>
      <c r="B1910" s="16">
        <v>0</v>
      </c>
      <c r="C1910" s="16" t="s">
        <v>21089</v>
      </c>
      <c r="D1910" s="16" t="s">
        <v>3610</v>
      </c>
      <c r="E1910" s="16" t="s">
        <v>3583</v>
      </c>
      <c r="F1910" s="17">
        <v>520</v>
      </c>
      <c r="G1910" s="16">
        <v>0</v>
      </c>
      <c r="H1910" s="16" t="s">
        <v>6238</v>
      </c>
      <c r="I1910" s="16" t="s">
        <v>6239</v>
      </c>
      <c r="J1910" s="17">
        <v>520</v>
      </c>
      <c r="K1910" s="16">
        <v>0</v>
      </c>
      <c r="AA1910" s="16">
        <v>0</v>
      </c>
    </row>
    <row r="1911" spans="1:27">
      <c r="A1911" s="16">
        <f t="shared" si="32"/>
        <v>1</v>
      </c>
      <c r="B1911" s="16" t="s">
        <v>6240</v>
      </c>
      <c r="D1911" s="16" t="s">
        <v>576</v>
      </c>
      <c r="E1911" s="16" t="s">
        <v>142</v>
      </c>
      <c r="F1911" s="16" t="s">
        <v>69</v>
      </c>
      <c r="G1911" s="16" t="s">
        <v>18</v>
      </c>
      <c r="H1911" s="16" t="s">
        <v>6240</v>
      </c>
      <c r="I1911" s="16" t="s">
        <v>22</v>
      </c>
    </row>
    <row r="1912" spans="1:27">
      <c r="A1912" s="16">
        <f t="shared" si="32"/>
        <v>1</v>
      </c>
      <c r="B1912" s="16" t="s">
        <v>6241</v>
      </c>
      <c r="D1912" s="16" t="s">
        <v>454</v>
      </c>
      <c r="E1912" s="16" t="s">
        <v>408</v>
      </c>
      <c r="F1912" s="16" t="s">
        <v>158</v>
      </c>
      <c r="G1912" s="16" t="s">
        <v>121</v>
      </c>
      <c r="H1912" s="16" t="s">
        <v>157</v>
      </c>
      <c r="I1912" s="16" t="s">
        <v>18</v>
      </c>
      <c r="J1912" s="16" t="s">
        <v>6241</v>
      </c>
      <c r="K1912" s="16" t="s">
        <v>22</v>
      </c>
    </row>
    <row r="1913" spans="1:27">
      <c r="A1913" s="16">
        <f t="shared" si="32"/>
        <v>1</v>
      </c>
      <c r="B1913" s="16" t="s">
        <v>19334</v>
      </c>
      <c r="D1913" s="16" t="s">
        <v>1195</v>
      </c>
      <c r="E1913" s="16" t="s">
        <v>151</v>
      </c>
      <c r="F1913" s="16" t="s">
        <v>38</v>
      </c>
      <c r="G1913" s="16" t="s">
        <v>6242</v>
      </c>
      <c r="H1913" s="16" t="s">
        <v>727</v>
      </c>
      <c r="I1913" s="16" t="s">
        <v>18</v>
      </c>
      <c r="J1913" s="16" t="s">
        <v>6243</v>
      </c>
      <c r="K1913" s="16" t="s">
        <v>907</v>
      </c>
      <c r="L1913" s="16" t="s">
        <v>22</v>
      </c>
      <c r="AA1913" s="16" t="s">
        <v>907</v>
      </c>
    </row>
    <row r="1914" spans="1:27">
      <c r="A1914" s="16">
        <f t="shared" si="32"/>
        <v>1</v>
      </c>
      <c r="B1914" s="16" t="s">
        <v>6245</v>
      </c>
      <c r="D1914" s="16" t="s">
        <v>454</v>
      </c>
      <c r="E1914" s="16" t="s">
        <v>2307</v>
      </c>
      <c r="F1914" s="16" t="s">
        <v>460</v>
      </c>
      <c r="G1914" s="16" t="s">
        <v>6244</v>
      </c>
      <c r="H1914" s="16" t="s">
        <v>47</v>
      </c>
      <c r="I1914" s="16" t="s">
        <v>48</v>
      </c>
      <c r="J1914" s="16" t="s">
        <v>49</v>
      </c>
      <c r="K1914" s="16" t="s">
        <v>6245</v>
      </c>
      <c r="L1914" s="16" t="s">
        <v>51</v>
      </c>
      <c r="AA1914" s="16" t="s">
        <v>6245</v>
      </c>
    </row>
    <row r="1915" spans="1:27">
      <c r="A1915" s="16">
        <f t="shared" si="32"/>
        <v>1</v>
      </c>
      <c r="B1915" s="16">
        <v>450</v>
      </c>
      <c r="C1915" s="16" t="s">
        <v>18928</v>
      </c>
      <c r="D1915" s="16" t="s">
        <v>4946</v>
      </c>
      <c r="E1915" s="16" t="s">
        <v>4947</v>
      </c>
      <c r="F1915" s="17">
        <v>1</v>
      </c>
      <c r="G1915" s="16">
        <v>450</v>
      </c>
      <c r="H1915" s="16">
        <v>0</v>
      </c>
      <c r="I1915" s="16" t="s">
        <v>57</v>
      </c>
      <c r="J1915" s="17">
        <v>1</v>
      </c>
      <c r="K1915" s="16">
        <v>550</v>
      </c>
      <c r="L1915" s="16">
        <v>0</v>
      </c>
      <c r="M1915" s="16" t="s">
        <v>6246</v>
      </c>
      <c r="N1915" s="16" t="s">
        <v>6247</v>
      </c>
      <c r="O1915" s="17">
        <v>1</v>
      </c>
      <c r="P1915" s="16">
        <v>450</v>
      </c>
      <c r="Q1915" s="16">
        <v>0</v>
      </c>
      <c r="R1915" s="16" t="s">
        <v>57</v>
      </c>
      <c r="S1915" s="17">
        <v>1</v>
      </c>
      <c r="T1915" s="16">
        <v>550</v>
      </c>
      <c r="U1915" s="16">
        <v>0</v>
      </c>
      <c r="AA1915" s="16">
        <v>550</v>
      </c>
    </row>
    <row r="1916" spans="1:27">
      <c r="A1916" s="16">
        <f t="shared" si="32"/>
        <v>1</v>
      </c>
      <c r="B1916" s="16" t="s">
        <v>6248</v>
      </c>
      <c r="D1916" s="16" t="s">
        <v>932</v>
      </c>
      <c r="E1916" s="16" t="s">
        <v>0</v>
      </c>
      <c r="F1916" s="16" t="s">
        <v>24</v>
      </c>
      <c r="G1916" s="16" t="s">
        <v>189</v>
      </c>
      <c r="H1916" s="16" t="s">
        <v>32</v>
      </c>
      <c r="I1916" s="16" t="s">
        <v>6248</v>
      </c>
      <c r="J1916" s="16" t="s">
        <v>34</v>
      </c>
    </row>
    <row r="1917" spans="1:27">
      <c r="A1917" s="16">
        <f t="shared" si="32"/>
        <v>1</v>
      </c>
      <c r="B1917" s="16">
        <v>0</v>
      </c>
      <c r="C1917" s="16" t="s">
        <v>6250</v>
      </c>
      <c r="D1917" s="16" t="s">
        <v>190</v>
      </c>
      <c r="E1917" s="16" t="s">
        <v>72</v>
      </c>
      <c r="F1917" s="16" t="s">
        <v>6249</v>
      </c>
      <c r="G1917" s="16" t="s">
        <v>3994</v>
      </c>
      <c r="H1917" s="16" t="s">
        <v>2190</v>
      </c>
      <c r="I1917" s="17">
        <v>359</v>
      </c>
      <c r="J1917" s="16">
        <v>0</v>
      </c>
      <c r="K1917" s="16" t="s">
        <v>6250</v>
      </c>
      <c r="L1917" s="17">
        <v>359</v>
      </c>
      <c r="M1917" s="16">
        <v>0</v>
      </c>
      <c r="AA1917" s="16" t="s">
        <v>6250</v>
      </c>
    </row>
    <row r="1918" spans="1:27">
      <c r="A1918" s="16">
        <f t="shared" si="32"/>
        <v>1</v>
      </c>
      <c r="B1918" s="16" t="s">
        <v>32</v>
      </c>
      <c r="C1918" s="16" t="s">
        <v>21090</v>
      </c>
      <c r="D1918" s="16" t="s">
        <v>128</v>
      </c>
      <c r="E1918" s="16" t="s">
        <v>4494</v>
      </c>
      <c r="F1918" s="16" t="s">
        <v>993</v>
      </c>
      <c r="G1918" s="16" t="s">
        <v>5733</v>
      </c>
      <c r="H1918" s="16" t="s">
        <v>6</v>
      </c>
      <c r="I1918" s="16" t="s">
        <v>386</v>
      </c>
      <c r="J1918" s="16" t="s">
        <v>680</v>
      </c>
      <c r="K1918" s="16" t="s">
        <v>48</v>
      </c>
      <c r="L1918" s="16" t="s">
        <v>386</v>
      </c>
      <c r="M1918" s="16" t="s">
        <v>2373</v>
      </c>
      <c r="N1918" s="16" t="s">
        <v>38</v>
      </c>
      <c r="O1918" s="16" t="s">
        <v>5734</v>
      </c>
      <c r="P1918" s="16" t="s">
        <v>234</v>
      </c>
      <c r="Q1918" s="16" t="s">
        <v>5735</v>
      </c>
      <c r="R1918" s="16" t="s">
        <v>32</v>
      </c>
      <c r="S1918" s="16" t="s">
        <v>6251</v>
      </c>
      <c r="T1918" s="16" t="s">
        <v>6252</v>
      </c>
      <c r="AA1918" s="16" t="s">
        <v>48</v>
      </c>
    </row>
    <row r="1919" spans="1:27">
      <c r="A1919" s="16">
        <f t="shared" si="32"/>
        <v>1</v>
      </c>
      <c r="B1919" s="16" t="s">
        <v>32</v>
      </c>
      <c r="C1919" s="16" t="s">
        <v>21091</v>
      </c>
      <c r="D1919" s="16" t="s">
        <v>53</v>
      </c>
      <c r="E1919" s="16" t="s">
        <v>1449</v>
      </c>
      <c r="F1919" s="16" t="s">
        <v>732</v>
      </c>
      <c r="G1919" s="16" t="s">
        <v>778</v>
      </c>
      <c r="H1919" s="16" t="s">
        <v>121</v>
      </c>
      <c r="I1919" s="16" t="s">
        <v>946</v>
      </c>
      <c r="J1919" s="16" t="s">
        <v>5740</v>
      </c>
      <c r="K1919" s="16" t="s">
        <v>158</v>
      </c>
      <c r="L1919" s="16" t="s">
        <v>32</v>
      </c>
      <c r="M1919" s="16" t="s">
        <v>6253</v>
      </c>
      <c r="AA1919" s="16" t="s">
        <v>158</v>
      </c>
    </row>
    <row r="1920" spans="1:27">
      <c r="A1920" s="16">
        <f t="shared" si="32"/>
        <v>1</v>
      </c>
      <c r="B1920" s="16" t="s">
        <v>6254</v>
      </c>
      <c r="D1920" s="16" t="s">
        <v>59</v>
      </c>
      <c r="E1920" s="16" t="s">
        <v>1230</v>
      </c>
      <c r="F1920" s="16" t="s">
        <v>394</v>
      </c>
      <c r="G1920" s="16" t="s">
        <v>18</v>
      </c>
      <c r="H1920" s="16" t="s">
        <v>6254</v>
      </c>
      <c r="I1920" s="16" t="s">
        <v>22</v>
      </c>
    </row>
    <row r="1921" spans="1:27">
      <c r="A1921" s="16">
        <f t="shared" ref="A1921:A1984" si="33">IF(B1921&lt;&gt;C1921,1,0)</f>
        <v>1</v>
      </c>
      <c r="B1921" s="16" t="s">
        <v>6256</v>
      </c>
      <c r="D1921" s="16" t="s">
        <v>747</v>
      </c>
      <c r="E1921" s="16" t="s">
        <v>121</v>
      </c>
      <c r="F1921" s="16" t="s">
        <v>771</v>
      </c>
      <c r="G1921" s="16" t="s">
        <v>5</v>
      </c>
      <c r="H1921" s="16" t="s">
        <v>6</v>
      </c>
      <c r="I1921" s="16" t="s">
        <v>6255</v>
      </c>
      <c r="J1921" s="16" t="s">
        <v>48</v>
      </c>
      <c r="K1921" s="16" t="s">
        <v>2350</v>
      </c>
      <c r="L1921" s="16" t="s">
        <v>18</v>
      </c>
      <c r="M1921" s="16" t="s">
        <v>6256</v>
      </c>
      <c r="N1921" s="16" t="s">
        <v>22</v>
      </c>
      <c r="AA1921" s="16" t="s">
        <v>2350</v>
      </c>
    </row>
    <row r="1922" spans="1:27">
      <c r="A1922" s="16">
        <f t="shared" si="33"/>
        <v>1</v>
      </c>
      <c r="B1922" s="16" t="s">
        <v>19335</v>
      </c>
      <c r="D1922" s="16" t="s">
        <v>56</v>
      </c>
      <c r="E1922" s="16" t="s">
        <v>121</v>
      </c>
      <c r="F1922" s="16" t="s">
        <v>157</v>
      </c>
      <c r="G1922" s="16" t="s">
        <v>6257</v>
      </c>
      <c r="H1922" s="16" t="s">
        <v>38</v>
      </c>
      <c r="I1922" s="16" t="s">
        <v>88</v>
      </c>
      <c r="J1922" s="16" t="s">
        <v>910</v>
      </c>
      <c r="K1922" s="16" t="s">
        <v>32</v>
      </c>
      <c r="L1922" s="16" t="s">
        <v>3982</v>
      </c>
      <c r="M1922" s="16" t="s">
        <v>1912</v>
      </c>
      <c r="N1922" s="16" t="s">
        <v>6258</v>
      </c>
      <c r="AA1922" s="16" t="s">
        <v>32</v>
      </c>
    </row>
    <row r="1923" spans="1:27">
      <c r="A1923" s="16">
        <f t="shared" si="33"/>
        <v>1</v>
      </c>
      <c r="B1923" s="16" t="s">
        <v>19336</v>
      </c>
      <c r="D1923" s="16" t="s">
        <v>869</v>
      </c>
      <c r="E1923" s="16" t="s">
        <v>121</v>
      </c>
      <c r="F1923" s="16" t="s">
        <v>6259</v>
      </c>
      <c r="G1923" s="16" t="s">
        <v>38</v>
      </c>
      <c r="H1923" s="16" t="s">
        <v>6260</v>
      </c>
      <c r="I1923" s="16" t="s">
        <v>2345</v>
      </c>
      <c r="J1923" s="16" t="s">
        <v>1890</v>
      </c>
      <c r="K1923" s="16" t="s">
        <v>32</v>
      </c>
      <c r="L1923" s="16" t="s">
        <v>6261</v>
      </c>
      <c r="M1923" s="16" t="s">
        <v>6262</v>
      </c>
      <c r="N1923" s="16" t="s">
        <v>6263</v>
      </c>
      <c r="AA1923" s="16" t="s">
        <v>32</v>
      </c>
    </row>
    <row r="1924" spans="1:27">
      <c r="A1924" s="16">
        <f t="shared" si="33"/>
        <v>1</v>
      </c>
      <c r="B1924" s="16" t="s">
        <v>18</v>
      </c>
      <c r="C1924" s="16" t="s">
        <v>6264</v>
      </c>
      <c r="D1924" s="16" t="s">
        <v>4103</v>
      </c>
      <c r="E1924" s="16" t="s">
        <v>861</v>
      </c>
      <c r="F1924" s="16" t="s">
        <v>798</v>
      </c>
      <c r="G1924" s="16" t="s">
        <v>41</v>
      </c>
      <c r="H1924" s="16" t="s">
        <v>970</v>
      </c>
      <c r="I1924" s="16" t="s">
        <v>18</v>
      </c>
      <c r="J1924" s="16" t="s">
        <v>6264</v>
      </c>
      <c r="K1924" s="16" t="s">
        <v>22</v>
      </c>
    </row>
    <row r="1925" spans="1:27">
      <c r="A1925" s="16">
        <f t="shared" si="33"/>
        <v>1</v>
      </c>
      <c r="B1925" s="16">
        <v>350</v>
      </c>
      <c r="C1925" s="16" t="s">
        <v>1816</v>
      </c>
      <c r="D1925" s="16" t="s">
        <v>6265</v>
      </c>
      <c r="E1925" s="16" t="s">
        <v>928</v>
      </c>
      <c r="F1925" s="16" t="s">
        <v>885</v>
      </c>
      <c r="G1925" s="16" t="s">
        <v>454</v>
      </c>
      <c r="H1925" s="16" t="s">
        <v>2318</v>
      </c>
      <c r="I1925" s="17">
        <v>2</v>
      </c>
      <c r="J1925" s="16">
        <v>350</v>
      </c>
      <c r="K1925" s="16" t="s">
        <v>1816</v>
      </c>
      <c r="L1925" s="16">
        <v>450</v>
      </c>
      <c r="M1925" s="16">
        <v>0</v>
      </c>
      <c r="N1925" s="16" t="s">
        <v>6266</v>
      </c>
      <c r="O1925" s="17">
        <v>2</v>
      </c>
      <c r="P1925" s="16">
        <v>350</v>
      </c>
      <c r="Q1925" s="16" t="s">
        <v>1816</v>
      </c>
      <c r="R1925" s="16">
        <v>450</v>
      </c>
      <c r="S1925" s="16">
        <v>0</v>
      </c>
      <c r="AA1925" s="16" t="s">
        <v>1816</v>
      </c>
    </row>
    <row r="1926" spans="1:27">
      <c r="A1926" s="16">
        <f t="shared" si="33"/>
        <v>1</v>
      </c>
      <c r="B1926" s="16" t="s">
        <v>5057</v>
      </c>
      <c r="D1926" s="16" t="s">
        <v>249</v>
      </c>
      <c r="E1926" s="16" t="s">
        <v>250</v>
      </c>
      <c r="F1926" s="16" t="s">
        <v>856</v>
      </c>
      <c r="G1926" s="16" t="s">
        <v>45</v>
      </c>
      <c r="H1926" s="16" t="s">
        <v>18</v>
      </c>
      <c r="I1926" s="16" t="s">
        <v>5057</v>
      </c>
      <c r="J1926" s="16" t="s">
        <v>22</v>
      </c>
    </row>
    <row r="1927" spans="1:27">
      <c r="A1927" s="16">
        <f t="shared" si="33"/>
        <v>1</v>
      </c>
      <c r="B1927" s="16">
        <v>500</v>
      </c>
      <c r="C1927" s="16" t="s">
        <v>18928</v>
      </c>
      <c r="D1927" s="16" t="s">
        <v>5580</v>
      </c>
      <c r="E1927" s="16" t="s">
        <v>478</v>
      </c>
      <c r="F1927" s="16" t="s">
        <v>382</v>
      </c>
      <c r="G1927" s="16" t="s">
        <v>59</v>
      </c>
      <c r="H1927" s="16" t="s">
        <v>415</v>
      </c>
      <c r="I1927" s="16" t="s">
        <v>56</v>
      </c>
      <c r="J1927" s="17">
        <v>1</v>
      </c>
      <c r="K1927" s="16">
        <v>500</v>
      </c>
      <c r="L1927" s="16">
        <v>0</v>
      </c>
      <c r="M1927" s="16" t="s">
        <v>57</v>
      </c>
      <c r="N1927" s="17">
        <v>1</v>
      </c>
      <c r="O1927" s="16">
        <v>650</v>
      </c>
      <c r="P1927" s="16">
        <v>0</v>
      </c>
      <c r="Q1927" s="16" t="s">
        <v>1397</v>
      </c>
      <c r="R1927" s="16" t="s">
        <v>6267</v>
      </c>
      <c r="S1927" s="17">
        <v>1</v>
      </c>
      <c r="T1927" s="16">
        <v>500</v>
      </c>
      <c r="U1927" s="16">
        <v>0</v>
      </c>
      <c r="V1927" s="16" t="s">
        <v>57</v>
      </c>
      <c r="W1927" s="17">
        <v>1</v>
      </c>
      <c r="X1927" s="16">
        <v>650</v>
      </c>
      <c r="Y1927" s="16">
        <v>0</v>
      </c>
      <c r="AA1927" s="16">
        <v>500</v>
      </c>
    </row>
    <row r="1928" spans="1:27">
      <c r="A1928" s="16">
        <f t="shared" si="33"/>
        <v>1</v>
      </c>
      <c r="B1928" s="16" t="s">
        <v>1389</v>
      </c>
      <c r="D1928" s="16" t="s">
        <v>454</v>
      </c>
      <c r="E1928" s="16" t="s">
        <v>486</v>
      </c>
      <c r="F1928" s="16" t="s">
        <v>163</v>
      </c>
      <c r="G1928" s="16" t="s">
        <v>998</v>
      </c>
      <c r="H1928" s="16" t="s">
        <v>18</v>
      </c>
      <c r="I1928" s="16" t="s">
        <v>1389</v>
      </c>
      <c r="J1928" s="16" t="s">
        <v>22</v>
      </c>
    </row>
    <row r="1929" spans="1:27">
      <c r="A1929" s="16">
        <f t="shared" si="33"/>
        <v>0</v>
      </c>
      <c r="B1929" s="16">
        <v>0</v>
      </c>
      <c r="D1929" s="16" t="s">
        <v>486</v>
      </c>
      <c r="E1929" s="16" t="s">
        <v>6268</v>
      </c>
      <c r="F1929" s="16" t="s">
        <v>6</v>
      </c>
      <c r="G1929" s="16" t="s">
        <v>393</v>
      </c>
      <c r="H1929" s="16" t="s">
        <v>56</v>
      </c>
      <c r="I1929" s="17">
        <v>600</v>
      </c>
      <c r="J1929" s="16">
        <v>0</v>
      </c>
      <c r="K1929" s="17">
        <v>600</v>
      </c>
      <c r="L1929" s="16">
        <v>0</v>
      </c>
      <c r="AA1929" s="17">
        <v>600</v>
      </c>
    </row>
    <row r="1930" spans="1:27">
      <c r="A1930" s="16">
        <f t="shared" si="33"/>
        <v>1</v>
      </c>
      <c r="B1930" s="16" t="s">
        <v>6269</v>
      </c>
      <c r="D1930" s="16" t="s">
        <v>1173</v>
      </c>
      <c r="E1930" s="16" t="s">
        <v>93</v>
      </c>
      <c r="F1930" s="16" t="s">
        <v>1174</v>
      </c>
      <c r="G1930" s="16" t="s">
        <v>18</v>
      </c>
      <c r="H1930" s="16" t="s">
        <v>6269</v>
      </c>
      <c r="I1930" s="16" t="s">
        <v>22</v>
      </c>
    </row>
    <row r="1931" spans="1:27">
      <c r="A1931" s="16">
        <f t="shared" si="33"/>
        <v>1</v>
      </c>
      <c r="B1931" s="16" t="s">
        <v>913</v>
      </c>
      <c r="C1931" s="16" t="s">
        <v>6270</v>
      </c>
      <c r="D1931" s="16" t="s">
        <v>4811</v>
      </c>
      <c r="E1931" s="16" t="s">
        <v>723</v>
      </c>
      <c r="F1931" s="16" t="s">
        <v>347</v>
      </c>
      <c r="G1931" s="16" t="s">
        <v>603</v>
      </c>
      <c r="H1931" s="16" t="s">
        <v>66</v>
      </c>
      <c r="I1931" s="17">
        <v>528</v>
      </c>
      <c r="J1931" s="16" t="s">
        <v>913</v>
      </c>
      <c r="K1931" s="16" t="s">
        <v>6270</v>
      </c>
      <c r="L1931" s="17">
        <v>528</v>
      </c>
      <c r="M1931" s="16" t="s">
        <v>913</v>
      </c>
      <c r="AA1931" s="16" t="s">
        <v>6270</v>
      </c>
    </row>
    <row r="1932" spans="1:27">
      <c r="A1932" s="16">
        <f t="shared" si="33"/>
        <v>1</v>
      </c>
      <c r="B1932" s="16" t="s">
        <v>6272</v>
      </c>
      <c r="D1932" s="16" t="s">
        <v>482</v>
      </c>
      <c r="E1932" s="16" t="s">
        <v>6271</v>
      </c>
      <c r="F1932" s="16" t="s">
        <v>1632</v>
      </c>
      <c r="G1932" s="16" t="s">
        <v>2912</v>
      </c>
      <c r="H1932" s="16" t="s">
        <v>18</v>
      </c>
      <c r="I1932" s="16" t="s">
        <v>6272</v>
      </c>
      <c r="J1932" s="16" t="s">
        <v>22</v>
      </c>
    </row>
    <row r="1933" spans="1:27">
      <c r="A1933" s="16">
        <f t="shared" si="33"/>
        <v>1</v>
      </c>
      <c r="B1933" s="16" t="s">
        <v>6274</v>
      </c>
      <c r="D1933" s="16" t="s">
        <v>6273</v>
      </c>
      <c r="E1933" s="16" t="s">
        <v>24</v>
      </c>
      <c r="F1933" s="16" t="s">
        <v>468</v>
      </c>
      <c r="G1933" s="16" t="s">
        <v>883</v>
      </c>
      <c r="H1933" s="16" t="s">
        <v>790</v>
      </c>
      <c r="I1933" s="16" t="s">
        <v>163</v>
      </c>
      <c r="J1933" s="16" t="s">
        <v>375</v>
      </c>
      <c r="K1933" s="16" t="s">
        <v>32</v>
      </c>
      <c r="L1933" s="16" t="s">
        <v>6274</v>
      </c>
      <c r="M1933" s="16" t="s">
        <v>34</v>
      </c>
      <c r="AA1933" s="16" t="s">
        <v>32</v>
      </c>
    </row>
    <row r="1934" spans="1:27">
      <c r="A1934" s="16">
        <f t="shared" si="33"/>
        <v>1</v>
      </c>
      <c r="B1934" s="17">
        <v>1</v>
      </c>
      <c r="C1934" s="16">
        <v>169</v>
      </c>
      <c r="D1934" s="16" t="s">
        <v>6275</v>
      </c>
      <c r="E1934" s="16" t="s">
        <v>1549</v>
      </c>
      <c r="F1934" s="16" t="s">
        <v>254</v>
      </c>
      <c r="G1934" s="16" t="s">
        <v>6276</v>
      </c>
      <c r="H1934" s="17">
        <v>1</v>
      </c>
      <c r="I1934" s="16">
        <v>169</v>
      </c>
      <c r="J1934" s="16">
        <v>0</v>
      </c>
      <c r="K1934" s="17">
        <v>1</v>
      </c>
      <c r="L1934" s="16">
        <v>169</v>
      </c>
      <c r="M1934" s="16">
        <v>0</v>
      </c>
      <c r="AA1934" s="17">
        <v>1</v>
      </c>
    </row>
    <row r="1935" spans="1:27">
      <c r="A1935" s="16">
        <f t="shared" si="33"/>
        <v>1</v>
      </c>
      <c r="B1935" s="16" t="s">
        <v>6277</v>
      </c>
      <c r="D1935" s="16" t="s">
        <v>163</v>
      </c>
      <c r="E1935" s="16" t="s">
        <v>31</v>
      </c>
      <c r="F1935" s="16" t="s">
        <v>38</v>
      </c>
      <c r="G1935" s="16" t="s">
        <v>1073</v>
      </c>
      <c r="H1935" s="16" t="s">
        <v>312</v>
      </c>
      <c r="I1935" s="16" t="s">
        <v>32</v>
      </c>
      <c r="J1935" s="16" t="s">
        <v>6277</v>
      </c>
      <c r="K1935" s="16" t="s">
        <v>34</v>
      </c>
    </row>
    <row r="1936" spans="1:27">
      <c r="A1936" s="16">
        <f t="shared" si="33"/>
        <v>1</v>
      </c>
      <c r="B1936" s="16" t="s">
        <v>1191</v>
      </c>
      <c r="D1936" s="16" t="s">
        <v>1663</v>
      </c>
      <c r="E1936" s="16" t="s">
        <v>163</v>
      </c>
      <c r="F1936" s="16" t="s">
        <v>375</v>
      </c>
      <c r="G1936" s="16" t="s">
        <v>18</v>
      </c>
      <c r="H1936" s="16" t="s">
        <v>1191</v>
      </c>
      <c r="I1936" s="16" t="s">
        <v>22</v>
      </c>
    </row>
    <row r="1937" spans="1:27">
      <c r="A1937" s="16">
        <f t="shared" si="33"/>
        <v>1</v>
      </c>
      <c r="B1937" s="16" t="s">
        <v>6278</v>
      </c>
      <c r="D1937" s="16" t="s">
        <v>56</v>
      </c>
      <c r="E1937" s="16" t="s">
        <v>121</v>
      </c>
      <c r="F1937" s="16" t="s">
        <v>157</v>
      </c>
      <c r="G1937" s="16" t="s">
        <v>6257</v>
      </c>
      <c r="H1937" s="16" t="s">
        <v>38</v>
      </c>
      <c r="I1937" s="16" t="s">
        <v>88</v>
      </c>
      <c r="J1937" s="16" t="s">
        <v>910</v>
      </c>
      <c r="K1937" s="16" t="s">
        <v>18</v>
      </c>
      <c r="L1937" s="16" t="s">
        <v>6278</v>
      </c>
      <c r="M1937" s="16" t="s">
        <v>22</v>
      </c>
    </row>
    <row r="1938" spans="1:27">
      <c r="A1938" s="16">
        <f t="shared" si="33"/>
        <v>0</v>
      </c>
      <c r="B1938" s="16">
        <v>0</v>
      </c>
      <c r="D1938" s="16" t="s">
        <v>6028</v>
      </c>
      <c r="E1938" s="16" t="s">
        <v>3021</v>
      </c>
      <c r="F1938" s="16" t="s">
        <v>229</v>
      </c>
      <c r="G1938" s="16" t="s">
        <v>711</v>
      </c>
      <c r="H1938" s="16" t="s">
        <v>6029</v>
      </c>
      <c r="I1938" s="16" t="s">
        <v>6030</v>
      </c>
      <c r="J1938" s="17">
        <v>400</v>
      </c>
      <c r="K1938" s="16">
        <v>0</v>
      </c>
      <c r="L1938" s="17">
        <v>400</v>
      </c>
      <c r="M1938" s="16">
        <v>0</v>
      </c>
      <c r="AA1938" s="16">
        <v>0</v>
      </c>
    </row>
    <row r="1939" spans="1:27">
      <c r="A1939" s="16">
        <f t="shared" si="33"/>
        <v>1</v>
      </c>
      <c r="B1939" s="16" t="s">
        <v>19209</v>
      </c>
      <c r="C1939" s="16">
        <v>0</v>
      </c>
      <c r="D1939" s="16" t="s">
        <v>249</v>
      </c>
      <c r="E1939" s="16" t="s">
        <v>250</v>
      </c>
      <c r="F1939" s="16" t="s">
        <v>798</v>
      </c>
      <c r="G1939" s="16">
        <v>3</v>
      </c>
      <c r="H1939" s="16" t="s">
        <v>24</v>
      </c>
      <c r="I1939" s="16" t="s">
        <v>25</v>
      </c>
      <c r="J1939" s="17">
        <v>750</v>
      </c>
      <c r="K1939" s="16">
        <v>0</v>
      </c>
      <c r="L1939" s="16" t="s">
        <v>72</v>
      </c>
      <c r="M1939" s="17">
        <v>825</v>
      </c>
      <c r="N1939" s="16">
        <v>0</v>
      </c>
      <c r="O1939" s="16" t="s">
        <v>6279</v>
      </c>
      <c r="P1939" s="17">
        <v>750</v>
      </c>
      <c r="Q1939" s="16">
        <v>0</v>
      </c>
      <c r="R1939" s="16" t="s">
        <v>72</v>
      </c>
      <c r="S1939" s="17">
        <v>825</v>
      </c>
      <c r="T1939" s="16">
        <v>0</v>
      </c>
      <c r="AA1939" s="16">
        <v>0</v>
      </c>
    </row>
    <row r="1940" spans="1:27">
      <c r="A1940" s="16">
        <f t="shared" si="33"/>
        <v>1</v>
      </c>
      <c r="B1940" s="16" t="s">
        <v>6282</v>
      </c>
      <c r="C1940" s="16" t="s">
        <v>21092</v>
      </c>
      <c r="D1940" s="16" t="s">
        <v>855</v>
      </c>
      <c r="E1940" s="16" t="s">
        <v>250</v>
      </c>
      <c r="F1940" s="16">
        <v>2</v>
      </c>
      <c r="G1940" s="16" t="s">
        <v>24</v>
      </c>
      <c r="H1940" s="16" t="s">
        <v>25</v>
      </c>
      <c r="I1940" s="16" t="s">
        <v>6280</v>
      </c>
      <c r="J1940" s="16" t="s">
        <v>6281</v>
      </c>
      <c r="K1940" s="16" t="s">
        <v>6282</v>
      </c>
      <c r="L1940" s="16" t="s">
        <v>6280</v>
      </c>
      <c r="M1940" s="16" t="s">
        <v>6281</v>
      </c>
      <c r="AA1940" s="16" t="s">
        <v>6282</v>
      </c>
    </row>
    <row r="1941" spans="1:27">
      <c r="A1941" s="16">
        <f t="shared" si="33"/>
        <v>1</v>
      </c>
      <c r="B1941" s="16">
        <v>0</v>
      </c>
      <c r="C1941" s="16" t="s">
        <v>6284</v>
      </c>
      <c r="D1941" s="16" t="s">
        <v>3456</v>
      </c>
      <c r="E1941" s="16">
        <v>107</v>
      </c>
      <c r="F1941" s="16" t="s">
        <v>1064</v>
      </c>
      <c r="G1941" s="16" t="s">
        <v>377</v>
      </c>
      <c r="H1941" s="16" t="s">
        <v>325</v>
      </c>
      <c r="I1941" s="16" t="s">
        <v>4726</v>
      </c>
      <c r="J1941" s="16" t="s">
        <v>1239</v>
      </c>
      <c r="K1941" s="16">
        <v>2</v>
      </c>
      <c r="L1941" s="16" t="s">
        <v>40</v>
      </c>
      <c r="M1941" s="16" t="s">
        <v>6283</v>
      </c>
      <c r="N1941" s="17">
        <v>799</v>
      </c>
      <c r="O1941" s="16">
        <v>0</v>
      </c>
      <c r="P1941" s="16" t="s">
        <v>6284</v>
      </c>
      <c r="Q1941" s="17">
        <v>799</v>
      </c>
      <c r="R1941" s="16">
        <v>0</v>
      </c>
      <c r="AA1941" s="16">
        <v>2</v>
      </c>
    </row>
    <row r="1942" spans="1:27">
      <c r="A1942" s="16">
        <f t="shared" si="33"/>
        <v>1</v>
      </c>
      <c r="B1942" s="16" t="s">
        <v>6285</v>
      </c>
      <c r="D1942" s="16" t="s">
        <v>454</v>
      </c>
      <c r="E1942" s="16" t="s">
        <v>1197</v>
      </c>
      <c r="F1942" s="16" t="s">
        <v>885</v>
      </c>
      <c r="G1942" s="16" t="s">
        <v>795</v>
      </c>
      <c r="H1942" s="16" t="s">
        <v>193</v>
      </c>
      <c r="I1942" s="16" t="s">
        <v>798</v>
      </c>
      <c r="J1942" s="16" t="s">
        <v>18</v>
      </c>
      <c r="K1942" s="16" t="s">
        <v>6285</v>
      </c>
      <c r="L1942" s="16" t="s">
        <v>22</v>
      </c>
      <c r="AA1942" s="16" t="s">
        <v>6285</v>
      </c>
    </row>
    <row r="1943" spans="1:27">
      <c r="A1943" s="16">
        <f t="shared" si="33"/>
        <v>1</v>
      </c>
      <c r="B1943" s="16" t="s">
        <v>6287</v>
      </c>
      <c r="D1943" s="16" t="s">
        <v>927</v>
      </c>
      <c r="E1943" s="16">
        <v>3</v>
      </c>
      <c r="F1943" s="16" t="s">
        <v>24</v>
      </c>
      <c r="G1943" s="16" t="s">
        <v>189</v>
      </c>
      <c r="H1943" s="16" t="s">
        <v>99</v>
      </c>
      <c r="I1943" s="16" t="s">
        <v>454</v>
      </c>
      <c r="J1943" s="16" t="s">
        <v>680</v>
      </c>
      <c r="K1943" s="16" t="s">
        <v>885</v>
      </c>
      <c r="L1943" s="16" t="s">
        <v>6286</v>
      </c>
      <c r="M1943" s="16" t="s">
        <v>1470</v>
      </c>
      <c r="N1943" s="16" t="s">
        <v>18</v>
      </c>
      <c r="O1943" s="16" t="s">
        <v>6287</v>
      </c>
      <c r="P1943" s="16" t="s">
        <v>22</v>
      </c>
      <c r="AA1943" s="16" t="s">
        <v>885</v>
      </c>
    </row>
    <row r="1944" spans="1:27">
      <c r="A1944" s="16">
        <f t="shared" si="33"/>
        <v>1</v>
      </c>
      <c r="B1944" s="16">
        <v>0</v>
      </c>
      <c r="C1944" s="16" t="s">
        <v>6289</v>
      </c>
      <c r="D1944" s="16" t="s">
        <v>12</v>
      </c>
      <c r="E1944" s="16">
        <v>3</v>
      </c>
      <c r="F1944" s="16" t="s">
        <v>3231</v>
      </c>
      <c r="G1944" s="16" t="s">
        <v>483</v>
      </c>
      <c r="H1944" s="16" t="s">
        <v>57</v>
      </c>
      <c r="I1944" s="16" t="s">
        <v>741</v>
      </c>
      <c r="J1944" s="16" t="s">
        <v>3459</v>
      </c>
      <c r="K1944" s="16" t="s">
        <v>3579</v>
      </c>
      <c r="L1944" s="16" t="s">
        <v>6288</v>
      </c>
      <c r="M1944" s="17">
        <v>879</v>
      </c>
      <c r="N1944" s="16">
        <v>0</v>
      </c>
      <c r="O1944" s="16" t="s">
        <v>6289</v>
      </c>
      <c r="P1944" s="17">
        <v>879</v>
      </c>
      <c r="Q1944" s="16">
        <v>0</v>
      </c>
      <c r="AA1944" s="16" t="s">
        <v>3579</v>
      </c>
    </row>
    <row r="1945" spans="1:27">
      <c r="A1945" s="16">
        <f t="shared" si="33"/>
        <v>1</v>
      </c>
      <c r="B1945" s="16" t="s">
        <v>32</v>
      </c>
      <c r="C1945" s="16" t="s">
        <v>6290</v>
      </c>
      <c r="D1945" s="16" t="s">
        <v>56</v>
      </c>
      <c r="E1945" s="16" t="s">
        <v>56</v>
      </c>
      <c r="F1945" s="16" t="s">
        <v>1641</v>
      </c>
      <c r="G1945" s="16" t="s">
        <v>32</v>
      </c>
      <c r="H1945" s="16" t="s">
        <v>6290</v>
      </c>
      <c r="I1945" s="16" t="s">
        <v>34</v>
      </c>
    </row>
    <row r="1946" spans="1:27">
      <c r="A1946" s="16">
        <f t="shared" si="33"/>
        <v>1</v>
      </c>
      <c r="B1946" s="16" t="s">
        <v>6291</v>
      </c>
      <c r="D1946" s="16" t="s">
        <v>344</v>
      </c>
      <c r="E1946" s="16" t="s">
        <v>344</v>
      </c>
      <c r="F1946" s="16" t="s">
        <v>344</v>
      </c>
      <c r="G1946" s="16" t="s">
        <v>18</v>
      </c>
      <c r="H1946" s="16" t="s">
        <v>6291</v>
      </c>
      <c r="I1946" s="16" t="s">
        <v>22</v>
      </c>
    </row>
    <row r="1947" spans="1:27">
      <c r="A1947" s="16">
        <f t="shared" si="33"/>
        <v>0</v>
      </c>
      <c r="B1947" s="16">
        <v>0</v>
      </c>
      <c r="D1947" s="16" t="s">
        <v>3145</v>
      </c>
      <c r="E1947" s="16" t="s">
        <v>5556</v>
      </c>
      <c r="F1947" s="16" t="s">
        <v>91</v>
      </c>
      <c r="G1947" s="16" t="s">
        <v>637</v>
      </c>
      <c r="H1947" s="16" t="s">
        <v>181</v>
      </c>
      <c r="I1947" s="16" t="s">
        <v>3108</v>
      </c>
      <c r="J1947" s="17">
        <v>199</v>
      </c>
      <c r="K1947" s="16">
        <v>0</v>
      </c>
      <c r="L1947" s="17">
        <v>199</v>
      </c>
      <c r="M1947" s="16">
        <v>0</v>
      </c>
      <c r="AA1947" s="16">
        <v>0</v>
      </c>
    </row>
    <row r="1948" spans="1:27">
      <c r="A1948" s="16">
        <f t="shared" si="33"/>
        <v>1</v>
      </c>
      <c r="B1948" s="16">
        <v>0</v>
      </c>
      <c r="C1948" s="16" t="s">
        <v>6292</v>
      </c>
      <c r="D1948" s="16" t="s">
        <v>576</v>
      </c>
      <c r="E1948" s="16" t="s">
        <v>2015</v>
      </c>
      <c r="F1948" s="16" t="s">
        <v>375</v>
      </c>
      <c r="G1948" s="16" t="s">
        <v>6</v>
      </c>
      <c r="H1948" s="16" t="s">
        <v>386</v>
      </c>
      <c r="I1948" s="16" t="s">
        <v>791</v>
      </c>
      <c r="J1948" s="16" t="s">
        <v>2155</v>
      </c>
      <c r="K1948" s="16" t="s">
        <v>1169</v>
      </c>
      <c r="L1948" s="17">
        <v>509</v>
      </c>
      <c r="M1948" s="16">
        <v>0</v>
      </c>
      <c r="N1948" s="16" t="s">
        <v>6292</v>
      </c>
      <c r="O1948" s="17">
        <v>509</v>
      </c>
      <c r="P1948" s="16">
        <v>0</v>
      </c>
      <c r="AA1948" s="16" t="s">
        <v>1169</v>
      </c>
    </row>
    <row r="1949" spans="1:27">
      <c r="A1949" s="16">
        <f t="shared" si="33"/>
        <v>1</v>
      </c>
      <c r="B1949" s="16">
        <v>0</v>
      </c>
      <c r="C1949" s="16" t="s">
        <v>6293</v>
      </c>
      <c r="D1949" s="16" t="s">
        <v>2513</v>
      </c>
      <c r="E1949" s="16" t="s">
        <v>1086</v>
      </c>
      <c r="F1949" s="16" t="s">
        <v>347</v>
      </c>
      <c r="G1949" s="16" t="s">
        <v>59</v>
      </c>
      <c r="H1949" s="16" t="s">
        <v>84</v>
      </c>
      <c r="I1949" s="16" t="s">
        <v>66</v>
      </c>
      <c r="J1949" s="17">
        <v>298</v>
      </c>
      <c r="K1949" s="16">
        <v>0</v>
      </c>
      <c r="L1949" s="16" t="s">
        <v>6293</v>
      </c>
      <c r="M1949" s="17">
        <v>298</v>
      </c>
      <c r="N1949" s="16">
        <v>0</v>
      </c>
      <c r="AA1949" s="16">
        <v>0</v>
      </c>
    </row>
    <row r="1950" spans="1:27">
      <c r="A1950" s="16">
        <f t="shared" si="33"/>
        <v>1</v>
      </c>
      <c r="B1950" s="16">
        <v>0</v>
      </c>
      <c r="C1950" s="16" t="s">
        <v>6294</v>
      </c>
      <c r="D1950" s="16" t="s">
        <v>637</v>
      </c>
      <c r="E1950" s="16" t="s">
        <v>181</v>
      </c>
      <c r="F1950" s="16" t="s">
        <v>5964</v>
      </c>
      <c r="G1950" s="16" t="s">
        <v>198</v>
      </c>
      <c r="H1950" s="16" t="s">
        <v>1627</v>
      </c>
      <c r="I1950" s="17">
        <v>310</v>
      </c>
      <c r="J1950" s="16">
        <v>0</v>
      </c>
      <c r="K1950" s="16" t="s">
        <v>6294</v>
      </c>
      <c r="L1950" s="17">
        <v>310</v>
      </c>
      <c r="M1950" s="16">
        <v>0</v>
      </c>
      <c r="AA1950" s="16" t="s">
        <v>6294</v>
      </c>
    </row>
    <row r="1951" spans="1:27">
      <c r="A1951" s="16">
        <f t="shared" si="33"/>
        <v>1</v>
      </c>
      <c r="B1951" s="16">
        <v>0</v>
      </c>
      <c r="C1951" s="16" t="s">
        <v>6295</v>
      </c>
      <c r="D1951" s="16" t="s">
        <v>2390</v>
      </c>
      <c r="E1951" s="16" t="s">
        <v>2948</v>
      </c>
      <c r="F1951" s="16" t="s">
        <v>5179</v>
      </c>
      <c r="G1951" s="16" t="s">
        <v>723</v>
      </c>
      <c r="H1951" s="16" t="s">
        <v>703</v>
      </c>
      <c r="I1951" s="16" t="s">
        <v>810</v>
      </c>
      <c r="J1951" s="17">
        <v>195</v>
      </c>
      <c r="K1951" s="16">
        <v>0</v>
      </c>
      <c r="L1951" s="16" t="s">
        <v>6295</v>
      </c>
      <c r="M1951" s="17">
        <v>195</v>
      </c>
      <c r="N1951" s="16" t="s">
        <v>1369</v>
      </c>
      <c r="AA1951" s="16">
        <v>0</v>
      </c>
    </row>
    <row r="1952" spans="1:27">
      <c r="A1952" s="16">
        <f t="shared" si="33"/>
        <v>1</v>
      </c>
      <c r="B1952" s="16">
        <v>0</v>
      </c>
      <c r="C1952" s="16" t="s">
        <v>6297</v>
      </c>
      <c r="D1952" s="16" t="s">
        <v>6296</v>
      </c>
      <c r="E1952" s="16" t="s">
        <v>5206</v>
      </c>
      <c r="F1952" s="16" t="s">
        <v>4878</v>
      </c>
      <c r="G1952" s="16" t="s">
        <v>184</v>
      </c>
      <c r="H1952" s="16" t="s">
        <v>5207</v>
      </c>
      <c r="I1952" s="17">
        <v>366</v>
      </c>
      <c r="J1952" s="16">
        <v>0</v>
      </c>
      <c r="K1952" s="16" t="s">
        <v>6297</v>
      </c>
      <c r="L1952" s="17">
        <v>366</v>
      </c>
      <c r="M1952" s="16">
        <v>0</v>
      </c>
      <c r="AA1952" s="16" t="s">
        <v>6297</v>
      </c>
    </row>
    <row r="1953" spans="1:27">
      <c r="A1953" s="16">
        <f t="shared" si="33"/>
        <v>1</v>
      </c>
      <c r="B1953" s="16" t="s">
        <v>6300</v>
      </c>
      <c r="C1953" s="16" t="s">
        <v>6301</v>
      </c>
      <c r="D1953" s="16" t="s">
        <v>6298</v>
      </c>
      <c r="E1953" s="16" t="s">
        <v>953</v>
      </c>
      <c r="F1953" s="16" t="s">
        <v>1127</v>
      </c>
      <c r="G1953" s="16" t="s">
        <v>452</v>
      </c>
      <c r="H1953" s="16" t="s">
        <v>704</v>
      </c>
      <c r="I1953" s="16" t="s">
        <v>6299</v>
      </c>
      <c r="J1953" s="16" t="s">
        <v>6300</v>
      </c>
      <c r="K1953" s="16" t="s">
        <v>6301</v>
      </c>
      <c r="AA1953" s="16" t="s">
        <v>6301</v>
      </c>
    </row>
    <row r="1954" spans="1:27">
      <c r="A1954" s="16">
        <f t="shared" si="33"/>
        <v>1</v>
      </c>
      <c r="B1954" s="16" t="s">
        <v>19337</v>
      </c>
      <c r="D1954" s="16" t="s">
        <v>3175</v>
      </c>
      <c r="E1954" s="16" t="s">
        <v>1308</v>
      </c>
      <c r="F1954" s="16" t="s">
        <v>1309</v>
      </c>
      <c r="G1954" s="16" t="s">
        <v>31</v>
      </c>
      <c r="H1954" s="16" t="s">
        <v>18</v>
      </c>
      <c r="I1954" s="16" t="s">
        <v>6302</v>
      </c>
      <c r="J1954" s="16" t="s">
        <v>6303</v>
      </c>
      <c r="K1954" s="16" t="s">
        <v>22</v>
      </c>
    </row>
    <row r="1955" spans="1:27">
      <c r="A1955" s="16">
        <f t="shared" si="33"/>
        <v>1</v>
      </c>
      <c r="B1955" s="17">
        <v>600</v>
      </c>
      <c r="C1955" s="16" t="s">
        <v>19118</v>
      </c>
      <c r="D1955" s="16" t="s">
        <v>5984</v>
      </c>
      <c r="E1955" s="16" t="s">
        <v>3275</v>
      </c>
      <c r="F1955" s="16" t="s">
        <v>121</v>
      </c>
      <c r="G1955" s="16" t="s">
        <v>1569</v>
      </c>
      <c r="H1955" s="17">
        <v>600</v>
      </c>
      <c r="I1955" s="16">
        <v>0</v>
      </c>
      <c r="J1955" s="16" t="s">
        <v>57</v>
      </c>
      <c r="K1955" s="17">
        <v>660</v>
      </c>
      <c r="L1955" s="16">
        <v>0</v>
      </c>
      <c r="M1955" s="16" t="s">
        <v>6304</v>
      </c>
      <c r="N1955" s="16" t="s">
        <v>6305</v>
      </c>
      <c r="O1955" s="17">
        <v>600</v>
      </c>
      <c r="P1955" s="16">
        <v>0</v>
      </c>
      <c r="Q1955" s="16" t="s">
        <v>57</v>
      </c>
      <c r="R1955" s="17">
        <v>660</v>
      </c>
      <c r="S1955" s="16">
        <v>0</v>
      </c>
      <c r="AA1955" s="17">
        <v>660</v>
      </c>
    </row>
    <row r="1956" spans="1:27">
      <c r="A1956" s="16">
        <f t="shared" si="33"/>
        <v>1</v>
      </c>
      <c r="B1956" s="16" t="s">
        <v>6307</v>
      </c>
      <c r="D1956" s="16" t="s">
        <v>1833</v>
      </c>
      <c r="E1956" s="16" t="s">
        <v>330</v>
      </c>
      <c r="F1956" s="16" t="s">
        <v>347</v>
      </c>
      <c r="G1956" s="16" t="s">
        <v>59</v>
      </c>
      <c r="H1956" s="16" t="s">
        <v>2433</v>
      </c>
      <c r="I1956" s="16" t="s">
        <v>6306</v>
      </c>
      <c r="J1956" s="16" t="s">
        <v>18</v>
      </c>
      <c r="K1956" s="16" t="s">
        <v>6307</v>
      </c>
      <c r="L1956" s="16" t="s">
        <v>22</v>
      </c>
      <c r="AA1956" s="16" t="s">
        <v>6307</v>
      </c>
    </row>
    <row r="1957" spans="1:27">
      <c r="A1957" s="16">
        <f t="shared" si="33"/>
        <v>1</v>
      </c>
      <c r="B1957" s="16" t="s">
        <v>19021</v>
      </c>
      <c r="C1957" s="16">
        <v>0</v>
      </c>
      <c r="D1957" s="16" t="s">
        <v>576</v>
      </c>
      <c r="E1957" s="16" t="s">
        <v>163</v>
      </c>
      <c r="F1957" s="16" t="s">
        <v>375</v>
      </c>
      <c r="G1957" s="17">
        <v>800</v>
      </c>
      <c r="H1957" s="16">
        <v>0</v>
      </c>
      <c r="I1957" s="16" t="s">
        <v>57</v>
      </c>
      <c r="J1957" s="17">
        <v>880</v>
      </c>
      <c r="K1957" s="16">
        <v>0</v>
      </c>
      <c r="L1957" s="16" t="s">
        <v>6308</v>
      </c>
      <c r="M1957" s="17">
        <v>800</v>
      </c>
      <c r="N1957" s="16">
        <v>0</v>
      </c>
      <c r="O1957" s="16" t="s">
        <v>57</v>
      </c>
      <c r="P1957" s="17">
        <v>880</v>
      </c>
      <c r="Q1957" s="16">
        <v>0</v>
      </c>
      <c r="AA1957" s="16">
        <v>0</v>
      </c>
    </row>
    <row r="1958" spans="1:27">
      <c r="A1958" s="16">
        <f t="shared" si="33"/>
        <v>1</v>
      </c>
      <c r="B1958" s="16" t="s">
        <v>6311</v>
      </c>
      <c r="D1958" s="16" t="s">
        <v>927</v>
      </c>
      <c r="E1958" s="16">
        <v>3</v>
      </c>
      <c r="F1958" s="16" t="s">
        <v>24</v>
      </c>
      <c r="G1958" s="16" t="s">
        <v>240</v>
      </c>
      <c r="H1958" s="16" t="s">
        <v>39</v>
      </c>
      <c r="I1958" s="16" t="s">
        <v>31</v>
      </c>
      <c r="J1958" s="16" t="s">
        <v>1411</v>
      </c>
      <c r="K1958" s="16" t="s">
        <v>1690</v>
      </c>
      <c r="L1958" s="16" t="s">
        <v>191</v>
      </c>
      <c r="M1958" s="16" t="s">
        <v>6309</v>
      </c>
      <c r="N1958" s="16" t="s">
        <v>6310</v>
      </c>
      <c r="O1958" s="16" t="s">
        <v>18</v>
      </c>
      <c r="P1958" s="16" t="s">
        <v>6311</v>
      </c>
      <c r="Q1958" s="16" t="s">
        <v>22</v>
      </c>
      <c r="AA1958" s="16" t="s">
        <v>1690</v>
      </c>
    </row>
    <row r="1959" spans="1:27">
      <c r="A1959" s="16">
        <f t="shared" si="33"/>
        <v>1</v>
      </c>
      <c r="B1959" s="16" t="s">
        <v>32</v>
      </c>
      <c r="C1959" s="16" t="s">
        <v>21093</v>
      </c>
      <c r="D1959" s="16" t="s">
        <v>84</v>
      </c>
      <c r="E1959" s="16" t="s">
        <v>66</v>
      </c>
      <c r="F1959" s="16" t="s">
        <v>6312</v>
      </c>
      <c r="G1959" s="16" t="s">
        <v>1545</v>
      </c>
      <c r="H1959" s="16" t="s">
        <v>6313</v>
      </c>
      <c r="I1959" s="16" t="s">
        <v>6314</v>
      </c>
      <c r="J1959" s="16" t="s">
        <v>32</v>
      </c>
      <c r="K1959" s="16" t="s">
        <v>1584</v>
      </c>
      <c r="L1959" s="16" t="s">
        <v>6315</v>
      </c>
      <c r="M1959" s="16" t="s">
        <v>260</v>
      </c>
      <c r="AA1959" s="16" t="s">
        <v>1584</v>
      </c>
    </row>
    <row r="1960" spans="1:27">
      <c r="A1960" s="16">
        <f t="shared" si="33"/>
        <v>1</v>
      </c>
      <c r="B1960" s="16" t="s">
        <v>32</v>
      </c>
      <c r="C1960" s="16" t="s">
        <v>6317</v>
      </c>
      <c r="D1960" s="16" t="s">
        <v>167</v>
      </c>
      <c r="E1960" s="16" t="s">
        <v>1935</v>
      </c>
      <c r="F1960" s="16" t="s">
        <v>0</v>
      </c>
      <c r="G1960" s="16" t="s">
        <v>3376</v>
      </c>
      <c r="H1960" s="16" t="s">
        <v>99</v>
      </c>
      <c r="I1960" s="16" t="s">
        <v>454</v>
      </c>
      <c r="J1960" s="16" t="s">
        <v>6316</v>
      </c>
      <c r="K1960" s="16" t="s">
        <v>550</v>
      </c>
      <c r="L1960" s="16" t="s">
        <v>32</v>
      </c>
      <c r="M1960" s="16" t="s">
        <v>6317</v>
      </c>
      <c r="N1960" s="16" t="s">
        <v>260</v>
      </c>
      <c r="AA1960" s="16" t="s">
        <v>550</v>
      </c>
    </row>
    <row r="1961" spans="1:27">
      <c r="A1961" s="16">
        <f t="shared" si="33"/>
        <v>1</v>
      </c>
      <c r="B1961" s="16" t="s">
        <v>6318</v>
      </c>
      <c r="D1961" s="16" t="s">
        <v>6018</v>
      </c>
      <c r="E1961" s="16" t="s">
        <v>163</v>
      </c>
      <c r="F1961" s="16" t="s">
        <v>798</v>
      </c>
      <c r="G1961" s="16" t="s">
        <v>18</v>
      </c>
      <c r="H1961" s="16" t="s">
        <v>6318</v>
      </c>
      <c r="I1961" s="16" t="s">
        <v>22</v>
      </c>
    </row>
    <row r="1962" spans="1:27">
      <c r="A1962" s="16">
        <f t="shared" si="33"/>
        <v>1</v>
      </c>
      <c r="B1962" s="16" t="s">
        <v>6319</v>
      </c>
      <c r="D1962" s="16" t="s">
        <v>6020</v>
      </c>
      <c r="E1962" s="16" t="s">
        <v>163</v>
      </c>
      <c r="F1962" s="16" t="s">
        <v>31</v>
      </c>
      <c r="G1962" s="16" t="s">
        <v>18</v>
      </c>
      <c r="H1962" s="16" t="s">
        <v>6319</v>
      </c>
      <c r="I1962" s="16" t="s">
        <v>22</v>
      </c>
    </row>
    <row r="1963" spans="1:27">
      <c r="A1963" s="16">
        <f t="shared" si="33"/>
        <v>1</v>
      </c>
      <c r="B1963" s="16" t="s">
        <v>19338</v>
      </c>
      <c r="C1963" s="16">
        <v>0</v>
      </c>
      <c r="D1963" s="16" t="s">
        <v>1156</v>
      </c>
      <c r="E1963" s="16" t="s">
        <v>1157</v>
      </c>
      <c r="F1963" s="16" t="s">
        <v>99</v>
      </c>
      <c r="G1963" s="16" t="s">
        <v>6320</v>
      </c>
      <c r="H1963" s="17">
        <v>685</v>
      </c>
      <c r="I1963" s="16">
        <v>0</v>
      </c>
      <c r="J1963" s="16" t="s">
        <v>72</v>
      </c>
      <c r="K1963" s="17">
        <v>779</v>
      </c>
      <c r="L1963" s="16">
        <v>0</v>
      </c>
      <c r="M1963" s="16" t="s">
        <v>1584</v>
      </c>
      <c r="N1963" s="17">
        <v>685</v>
      </c>
      <c r="O1963" s="16">
        <v>0</v>
      </c>
      <c r="P1963" s="16" t="s">
        <v>57</v>
      </c>
      <c r="Q1963" s="17">
        <v>779</v>
      </c>
      <c r="R1963" s="16">
        <v>0</v>
      </c>
      <c r="AA1963" s="17">
        <v>779</v>
      </c>
    </row>
    <row r="1964" spans="1:27">
      <c r="A1964" s="16">
        <f t="shared" si="33"/>
        <v>1</v>
      </c>
      <c r="B1964" s="16" t="s">
        <v>19339</v>
      </c>
      <c r="D1964" s="16" t="s">
        <v>2191</v>
      </c>
      <c r="E1964" s="16" t="s">
        <v>6321</v>
      </c>
      <c r="F1964" s="16" t="s">
        <v>6322</v>
      </c>
      <c r="G1964" s="16" t="s">
        <v>32</v>
      </c>
      <c r="H1964" s="16" t="s">
        <v>318</v>
      </c>
      <c r="I1964" s="16" t="s">
        <v>6323</v>
      </c>
      <c r="J1964" s="16" t="s">
        <v>260</v>
      </c>
    </row>
    <row r="1965" spans="1:27">
      <c r="A1965" s="16">
        <f t="shared" si="33"/>
        <v>1</v>
      </c>
      <c r="B1965" s="16" t="s">
        <v>6324</v>
      </c>
      <c r="D1965" s="16" t="s">
        <v>298</v>
      </c>
      <c r="E1965" s="16" t="s">
        <v>69</v>
      </c>
      <c r="F1965" s="16" t="s">
        <v>6</v>
      </c>
      <c r="G1965" s="16" t="s">
        <v>386</v>
      </c>
      <c r="H1965" s="16" t="s">
        <v>3082</v>
      </c>
      <c r="I1965" s="16" t="s">
        <v>48</v>
      </c>
      <c r="J1965" s="16" t="s">
        <v>2350</v>
      </c>
      <c r="K1965" s="16" t="s">
        <v>32</v>
      </c>
      <c r="L1965" s="16" t="s">
        <v>6324</v>
      </c>
      <c r="M1965" s="16" t="s">
        <v>260</v>
      </c>
      <c r="AA1965" s="16" t="s">
        <v>32</v>
      </c>
    </row>
    <row r="1966" spans="1:27">
      <c r="A1966" s="16">
        <f t="shared" si="33"/>
        <v>1</v>
      </c>
      <c r="B1966" s="16" t="s">
        <v>19340</v>
      </c>
      <c r="E1966" s="16" t="s">
        <v>6325</v>
      </c>
      <c r="F1966" s="16" t="s">
        <v>450</v>
      </c>
      <c r="G1966" s="16" t="s">
        <v>6326</v>
      </c>
      <c r="H1966" s="16" t="s">
        <v>142</v>
      </c>
      <c r="I1966" s="16" t="s">
        <v>6327</v>
      </c>
      <c r="J1966" s="16" t="s">
        <v>32</v>
      </c>
      <c r="K1966" s="16" t="s">
        <v>327</v>
      </c>
      <c r="L1966" s="16" t="s">
        <v>6328</v>
      </c>
      <c r="M1966" s="16" t="s">
        <v>260</v>
      </c>
      <c r="AA1966" s="16" t="s">
        <v>327</v>
      </c>
    </row>
    <row r="1967" spans="1:27">
      <c r="A1967" s="16">
        <f t="shared" si="33"/>
        <v>1</v>
      </c>
      <c r="B1967" s="17">
        <v>730</v>
      </c>
      <c r="C1967" s="16" t="s">
        <v>19145</v>
      </c>
      <c r="D1967" s="16" t="s">
        <v>52</v>
      </c>
      <c r="E1967" s="16" t="s">
        <v>143</v>
      </c>
      <c r="F1967" s="16" t="s">
        <v>144</v>
      </c>
      <c r="G1967" s="16" t="s">
        <v>158</v>
      </c>
      <c r="H1967" s="17">
        <v>730</v>
      </c>
      <c r="I1967" s="16">
        <v>0</v>
      </c>
      <c r="J1967" s="16" t="s">
        <v>57</v>
      </c>
      <c r="K1967" s="17">
        <v>790</v>
      </c>
      <c r="L1967" s="16">
        <v>0</v>
      </c>
      <c r="M1967" s="16" t="s">
        <v>6329</v>
      </c>
      <c r="N1967" s="17">
        <v>730</v>
      </c>
      <c r="O1967" s="16">
        <v>0</v>
      </c>
      <c r="P1967" s="16" t="s">
        <v>57</v>
      </c>
      <c r="Q1967" s="17">
        <v>790</v>
      </c>
      <c r="R1967" s="16">
        <v>0</v>
      </c>
      <c r="AA1967" s="17">
        <v>790</v>
      </c>
    </row>
    <row r="1968" spans="1:27">
      <c r="A1968" s="16">
        <f t="shared" si="33"/>
        <v>1</v>
      </c>
      <c r="B1968" s="17">
        <v>830</v>
      </c>
      <c r="C1968" s="16" t="s">
        <v>19945</v>
      </c>
      <c r="D1968" s="16" t="s">
        <v>393</v>
      </c>
      <c r="E1968" s="16" t="s">
        <v>861</v>
      </c>
      <c r="F1968" s="16" t="s">
        <v>72</v>
      </c>
      <c r="G1968" s="16" t="s">
        <v>818</v>
      </c>
      <c r="H1968" s="16" t="s">
        <v>396</v>
      </c>
      <c r="I1968" s="16" t="s">
        <v>402</v>
      </c>
      <c r="J1968" s="16" t="s">
        <v>6330</v>
      </c>
      <c r="K1968" s="16" t="s">
        <v>546</v>
      </c>
      <c r="L1968" s="17">
        <v>830</v>
      </c>
      <c r="M1968" s="16">
        <v>0</v>
      </c>
      <c r="N1968" s="16" t="s">
        <v>57</v>
      </c>
      <c r="O1968" s="17">
        <v>910</v>
      </c>
      <c r="P1968" s="16">
        <v>0</v>
      </c>
      <c r="Q1968" s="16" t="s">
        <v>6331</v>
      </c>
      <c r="R1968" s="17">
        <v>830</v>
      </c>
      <c r="S1968" s="16">
        <v>0</v>
      </c>
      <c r="T1968" s="16" t="s">
        <v>57</v>
      </c>
      <c r="U1968" s="17">
        <v>910</v>
      </c>
      <c r="V1968" s="16">
        <v>0</v>
      </c>
      <c r="AA1968" s="16" t="s">
        <v>546</v>
      </c>
    </row>
    <row r="1969" spans="1:27">
      <c r="A1969" s="16">
        <f t="shared" si="33"/>
        <v>1</v>
      </c>
      <c r="B1969" s="16" t="s">
        <v>6334</v>
      </c>
      <c r="D1969" s="16" t="s">
        <v>1663</v>
      </c>
      <c r="E1969" s="16" t="s">
        <v>2367</v>
      </c>
      <c r="F1969" s="16" t="s">
        <v>434</v>
      </c>
      <c r="G1969" s="16" t="s">
        <v>38</v>
      </c>
      <c r="H1969" s="16" t="s">
        <v>660</v>
      </c>
      <c r="I1969" s="16" t="s">
        <v>6332</v>
      </c>
      <c r="J1969" s="16" t="s">
        <v>6333</v>
      </c>
      <c r="K1969" s="16" t="s">
        <v>18</v>
      </c>
      <c r="L1969" s="16" t="s">
        <v>6334</v>
      </c>
      <c r="M1969" s="16" t="s">
        <v>22</v>
      </c>
    </row>
    <row r="1970" spans="1:27">
      <c r="A1970" s="16">
        <f t="shared" si="33"/>
        <v>1</v>
      </c>
      <c r="B1970" s="16" t="s">
        <v>19341</v>
      </c>
      <c r="C1970" s="16">
        <v>0</v>
      </c>
      <c r="D1970" s="16" t="s">
        <v>3149</v>
      </c>
      <c r="E1970" s="16" t="s">
        <v>65</v>
      </c>
      <c r="F1970" s="16" t="s">
        <v>12</v>
      </c>
      <c r="G1970" s="16" t="s">
        <v>6335</v>
      </c>
      <c r="H1970" s="17">
        <v>300</v>
      </c>
      <c r="I1970" s="16">
        <v>0</v>
      </c>
      <c r="J1970" s="16" t="s">
        <v>57</v>
      </c>
      <c r="K1970" s="17">
        <v>340</v>
      </c>
      <c r="L1970" s="16">
        <v>0</v>
      </c>
      <c r="M1970" s="16" t="s">
        <v>6336</v>
      </c>
      <c r="N1970" s="17">
        <v>300</v>
      </c>
      <c r="O1970" s="16">
        <v>0</v>
      </c>
      <c r="P1970" s="16" t="s">
        <v>57</v>
      </c>
      <c r="Q1970" s="17">
        <v>340</v>
      </c>
      <c r="R1970" s="16">
        <v>0</v>
      </c>
      <c r="AA1970" s="17">
        <v>340</v>
      </c>
    </row>
    <row r="1971" spans="1:27">
      <c r="A1971" s="16">
        <f t="shared" si="33"/>
        <v>1</v>
      </c>
      <c r="B1971" s="16">
        <v>450</v>
      </c>
      <c r="C1971" s="16" t="s">
        <v>168</v>
      </c>
      <c r="D1971" s="16" t="s">
        <v>172</v>
      </c>
      <c r="E1971" s="16" t="s">
        <v>13</v>
      </c>
      <c r="F1971" s="16" t="s">
        <v>6337</v>
      </c>
      <c r="G1971" s="16" t="s">
        <v>347</v>
      </c>
      <c r="H1971" s="16" t="s">
        <v>1729</v>
      </c>
      <c r="I1971" s="16" t="s">
        <v>2579</v>
      </c>
      <c r="J1971" s="17">
        <v>1</v>
      </c>
      <c r="K1971" s="16">
        <v>450</v>
      </c>
      <c r="L1971" s="16" t="s">
        <v>168</v>
      </c>
      <c r="M1971" s="16">
        <v>500</v>
      </c>
      <c r="N1971" s="16">
        <v>0</v>
      </c>
      <c r="O1971" s="16" t="s">
        <v>6338</v>
      </c>
      <c r="P1971" s="17">
        <v>1</v>
      </c>
      <c r="Q1971" s="16">
        <v>450</v>
      </c>
      <c r="R1971" s="16" t="s">
        <v>168</v>
      </c>
      <c r="S1971" s="16">
        <v>500</v>
      </c>
      <c r="T1971" s="16">
        <v>0</v>
      </c>
      <c r="AA1971" s="16">
        <v>450</v>
      </c>
    </row>
    <row r="1972" spans="1:27">
      <c r="A1972" s="16">
        <f t="shared" si="33"/>
        <v>1</v>
      </c>
      <c r="B1972" s="16" t="s">
        <v>168</v>
      </c>
      <c r="C1972" s="16">
        <v>50</v>
      </c>
      <c r="D1972" s="16" t="s">
        <v>1632</v>
      </c>
      <c r="E1972" s="16" t="s">
        <v>41</v>
      </c>
      <c r="F1972" s="16" t="s">
        <v>529</v>
      </c>
      <c r="G1972" s="16" t="s">
        <v>15</v>
      </c>
      <c r="H1972" s="16" t="s">
        <v>6339</v>
      </c>
      <c r="I1972" s="16" t="s">
        <v>5811</v>
      </c>
      <c r="J1972" s="17">
        <v>980</v>
      </c>
      <c r="K1972" s="16" t="s">
        <v>168</v>
      </c>
      <c r="L1972" s="16">
        <v>50</v>
      </c>
      <c r="M1972" s="16">
        <v>0</v>
      </c>
      <c r="N1972" s="16" t="s">
        <v>6340</v>
      </c>
      <c r="O1972" s="17">
        <v>980</v>
      </c>
      <c r="P1972" s="16" t="s">
        <v>168</v>
      </c>
      <c r="Q1972" s="16">
        <v>50</v>
      </c>
      <c r="R1972" s="16">
        <v>0</v>
      </c>
      <c r="AA1972" s="16" t="s">
        <v>168</v>
      </c>
    </row>
    <row r="1973" spans="1:27">
      <c r="A1973" s="16">
        <f t="shared" si="33"/>
        <v>1</v>
      </c>
      <c r="B1973" s="16" t="s">
        <v>6341</v>
      </c>
      <c r="D1973" s="16" t="s">
        <v>1663</v>
      </c>
      <c r="E1973" s="16" t="s">
        <v>298</v>
      </c>
      <c r="F1973" s="16" t="s">
        <v>38</v>
      </c>
      <c r="G1973" s="16" t="s">
        <v>23</v>
      </c>
      <c r="H1973" s="16" t="s">
        <v>3199</v>
      </c>
      <c r="I1973" s="16" t="s">
        <v>18</v>
      </c>
      <c r="J1973" s="16" t="s">
        <v>6341</v>
      </c>
      <c r="K1973" s="16" t="s">
        <v>22</v>
      </c>
    </row>
    <row r="1974" spans="1:27">
      <c r="A1974" s="16">
        <f t="shared" si="33"/>
        <v>1</v>
      </c>
      <c r="B1974" s="16" t="s">
        <v>19342</v>
      </c>
      <c r="D1974" s="16" t="s">
        <v>1336</v>
      </c>
      <c r="E1974" s="16" t="s">
        <v>1477</v>
      </c>
      <c r="F1974" s="16" t="s">
        <v>454</v>
      </c>
      <c r="G1974" s="16" t="s">
        <v>1156</v>
      </c>
      <c r="H1974" s="16" t="s">
        <v>6342</v>
      </c>
      <c r="I1974" s="16" t="s">
        <v>193</v>
      </c>
      <c r="J1974" s="16" t="s">
        <v>249</v>
      </c>
      <c r="K1974" s="16" t="s">
        <v>250</v>
      </c>
      <c r="L1974" s="16" t="s">
        <v>6342</v>
      </c>
      <c r="M1974" s="16" t="s">
        <v>2609</v>
      </c>
      <c r="N1974" s="16" t="s">
        <v>2610</v>
      </c>
      <c r="O1974" s="16" t="s">
        <v>18</v>
      </c>
      <c r="P1974" s="16" t="s">
        <v>6343</v>
      </c>
      <c r="Q1974" s="16" t="s">
        <v>6344</v>
      </c>
      <c r="R1974" s="16" t="s">
        <v>22</v>
      </c>
      <c r="AA1974" s="16" t="s">
        <v>250</v>
      </c>
    </row>
    <row r="1975" spans="1:27">
      <c r="A1975" s="16">
        <f t="shared" si="33"/>
        <v>1</v>
      </c>
      <c r="B1975" s="16" t="s">
        <v>19343</v>
      </c>
      <c r="D1975" s="16" t="s">
        <v>617</v>
      </c>
      <c r="E1975" s="16" t="s">
        <v>2405</v>
      </c>
      <c r="F1975" s="16" t="s">
        <v>121</v>
      </c>
      <c r="G1975" s="16" t="s">
        <v>249</v>
      </c>
      <c r="H1975" s="16" t="s">
        <v>6345</v>
      </c>
      <c r="I1975" s="16" t="s">
        <v>18</v>
      </c>
      <c r="J1975" s="16" t="s">
        <v>2067</v>
      </c>
      <c r="K1975" s="16" t="s">
        <v>6346</v>
      </c>
      <c r="L1975" s="16" t="s">
        <v>22</v>
      </c>
      <c r="AA1975" s="16" t="s">
        <v>6346</v>
      </c>
    </row>
    <row r="1976" spans="1:27">
      <c r="A1976" s="16">
        <f t="shared" si="33"/>
        <v>1</v>
      </c>
      <c r="B1976" s="16" t="s">
        <v>19344</v>
      </c>
      <c r="D1976" s="16">
        <v>70</v>
      </c>
      <c r="E1976" s="16" t="s">
        <v>909</v>
      </c>
      <c r="F1976" s="16" t="s">
        <v>1225</v>
      </c>
      <c r="G1976" s="16" t="s">
        <v>234</v>
      </c>
      <c r="H1976" s="16" t="s">
        <v>630</v>
      </c>
      <c r="I1976" s="16" t="s">
        <v>946</v>
      </c>
      <c r="J1976" s="16" t="s">
        <v>4861</v>
      </c>
      <c r="K1976" s="16" t="s">
        <v>18</v>
      </c>
      <c r="L1976" s="16">
        <v>70</v>
      </c>
      <c r="M1976" s="16" t="s">
        <v>6347</v>
      </c>
      <c r="N1976" s="16" t="s">
        <v>6348</v>
      </c>
      <c r="O1976" s="16" t="s">
        <v>22</v>
      </c>
    </row>
    <row r="1977" spans="1:27">
      <c r="A1977" s="16">
        <f t="shared" si="33"/>
        <v>1</v>
      </c>
      <c r="B1977" s="16" t="s">
        <v>18</v>
      </c>
      <c r="C1977" s="16" t="s">
        <v>21094</v>
      </c>
      <c r="D1977" s="16" t="s">
        <v>963</v>
      </c>
      <c r="E1977" s="16" t="s">
        <v>205</v>
      </c>
      <c r="F1977" s="16" t="s">
        <v>2155</v>
      </c>
      <c r="G1977" s="16" t="s">
        <v>6349</v>
      </c>
      <c r="H1977" s="16" t="s">
        <v>18</v>
      </c>
      <c r="I1977" s="16" t="s">
        <v>6350</v>
      </c>
      <c r="J1977" s="16" t="s">
        <v>6351</v>
      </c>
      <c r="K1977" s="16" t="s">
        <v>22</v>
      </c>
    </row>
    <row r="1978" spans="1:27">
      <c r="A1978" s="16">
        <f t="shared" si="33"/>
        <v>1</v>
      </c>
      <c r="B1978" s="16" t="s">
        <v>6354</v>
      </c>
      <c r="D1978" s="16" t="s">
        <v>6352</v>
      </c>
      <c r="E1978" s="16" t="s">
        <v>702</v>
      </c>
      <c r="F1978" s="16" t="s">
        <v>931</v>
      </c>
      <c r="G1978" s="16" t="s">
        <v>6353</v>
      </c>
      <c r="H1978" s="16" t="s">
        <v>434</v>
      </c>
      <c r="I1978" s="16" t="s">
        <v>18</v>
      </c>
      <c r="J1978" s="16" t="s">
        <v>6354</v>
      </c>
      <c r="K1978" s="16" t="s">
        <v>22</v>
      </c>
    </row>
    <row r="1979" spans="1:27">
      <c r="A1979" s="16">
        <f t="shared" si="33"/>
        <v>1</v>
      </c>
      <c r="B1979" s="16" t="s">
        <v>19345</v>
      </c>
      <c r="D1979" s="16" t="s">
        <v>394</v>
      </c>
      <c r="E1979" s="16" t="s">
        <v>72</v>
      </c>
      <c r="F1979" s="16" t="s">
        <v>6355</v>
      </c>
      <c r="G1979" s="16" t="s">
        <v>234</v>
      </c>
      <c r="H1979" s="16" t="s">
        <v>409</v>
      </c>
      <c r="I1979" s="16" t="s">
        <v>1385</v>
      </c>
      <c r="J1979" s="16" t="s">
        <v>1150</v>
      </c>
      <c r="K1979" s="16" t="s">
        <v>18</v>
      </c>
      <c r="L1979" s="16" t="s">
        <v>80</v>
      </c>
      <c r="M1979" s="16" t="s">
        <v>6356</v>
      </c>
      <c r="N1979" s="16" t="s">
        <v>22</v>
      </c>
    </row>
    <row r="1980" spans="1:27">
      <c r="A1980" s="16">
        <f t="shared" si="33"/>
        <v>1</v>
      </c>
      <c r="B1980" s="16" t="s">
        <v>19346</v>
      </c>
      <c r="D1980" s="16" t="s">
        <v>6357</v>
      </c>
      <c r="E1980" s="16" t="s">
        <v>2070</v>
      </c>
      <c r="F1980" s="16" t="s">
        <v>450</v>
      </c>
      <c r="G1980" s="16" t="s">
        <v>444</v>
      </c>
      <c r="H1980" s="16" t="s">
        <v>375</v>
      </c>
      <c r="I1980" s="16" t="s">
        <v>18</v>
      </c>
      <c r="J1980" s="16" t="s">
        <v>6358</v>
      </c>
      <c r="K1980" s="16" t="s">
        <v>5353</v>
      </c>
      <c r="L1980" s="16" t="s">
        <v>22</v>
      </c>
      <c r="AA1980" s="16" t="s">
        <v>5353</v>
      </c>
    </row>
    <row r="1981" spans="1:27">
      <c r="A1981" s="16">
        <f t="shared" si="33"/>
        <v>1</v>
      </c>
      <c r="B1981" s="16" t="s">
        <v>18</v>
      </c>
      <c r="C1981" s="16" t="s">
        <v>21095</v>
      </c>
      <c r="D1981" s="16" t="s">
        <v>2103</v>
      </c>
      <c r="E1981" s="16" t="s">
        <v>3458</v>
      </c>
      <c r="F1981" s="16" t="s">
        <v>6359</v>
      </c>
      <c r="G1981" s="16" t="s">
        <v>151</v>
      </c>
      <c r="H1981" s="16" t="s">
        <v>629</v>
      </c>
      <c r="I1981" s="16" t="s">
        <v>6</v>
      </c>
      <c r="J1981" s="16" t="s">
        <v>6360</v>
      </c>
      <c r="K1981" s="16" t="s">
        <v>6361</v>
      </c>
      <c r="L1981" s="16" t="s">
        <v>6362</v>
      </c>
      <c r="M1981" s="16" t="s">
        <v>18</v>
      </c>
      <c r="N1981" s="16" t="s">
        <v>6363</v>
      </c>
      <c r="O1981" s="16" t="s">
        <v>6364</v>
      </c>
      <c r="P1981" s="16" t="s">
        <v>6208</v>
      </c>
      <c r="Q1981" s="16" t="s">
        <v>22</v>
      </c>
      <c r="AA1981" s="16" t="s">
        <v>6361</v>
      </c>
    </row>
    <row r="1982" spans="1:27">
      <c r="A1982" s="16">
        <f t="shared" si="33"/>
        <v>1</v>
      </c>
      <c r="B1982" s="16" t="s">
        <v>19347</v>
      </c>
      <c r="D1982" s="16" t="s">
        <v>124</v>
      </c>
      <c r="E1982" s="16" t="s">
        <v>450</v>
      </c>
      <c r="F1982" s="16" t="s">
        <v>435</v>
      </c>
      <c r="G1982" s="16" t="s">
        <v>375</v>
      </c>
      <c r="H1982" s="16" t="s">
        <v>18</v>
      </c>
      <c r="I1982" s="16" t="s">
        <v>6365</v>
      </c>
      <c r="J1982" s="16" t="s">
        <v>1161</v>
      </c>
      <c r="K1982" s="16" t="s">
        <v>22</v>
      </c>
    </row>
    <row r="1983" spans="1:27">
      <c r="A1983" s="16">
        <f t="shared" si="33"/>
        <v>1</v>
      </c>
      <c r="B1983" s="16" t="s">
        <v>6366</v>
      </c>
      <c r="D1983" s="16" t="s">
        <v>5051</v>
      </c>
      <c r="E1983" s="16" t="s">
        <v>45</v>
      </c>
      <c r="F1983" s="16" t="s">
        <v>394</v>
      </c>
      <c r="G1983" s="16" t="s">
        <v>18</v>
      </c>
      <c r="H1983" s="16" t="s">
        <v>6366</v>
      </c>
      <c r="I1983" s="16" t="s">
        <v>22</v>
      </c>
    </row>
    <row r="1984" spans="1:27">
      <c r="A1984" s="16">
        <f t="shared" si="33"/>
        <v>1</v>
      </c>
      <c r="B1984" s="16" t="s">
        <v>19348</v>
      </c>
      <c r="D1984" s="16" t="s">
        <v>52</v>
      </c>
      <c r="E1984" s="16" t="s">
        <v>23</v>
      </c>
      <c r="F1984" s="16" t="s">
        <v>31</v>
      </c>
      <c r="G1984" s="16" t="s">
        <v>38</v>
      </c>
      <c r="H1984" s="16" t="s">
        <v>6367</v>
      </c>
      <c r="I1984" s="16" t="s">
        <v>928</v>
      </c>
      <c r="J1984" s="16" t="s">
        <v>18</v>
      </c>
      <c r="K1984" s="16" t="s">
        <v>6368</v>
      </c>
      <c r="L1984" s="16" t="s">
        <v>6369</v>
      </c>
      <c r="M1984" s="16" t="s">
        <v>22</v>
      </c>
      <c r="AA1984" s="16" t="s">
        <v>6368</v>
      </c>
    </row>
    <row r="1985" spans="1:27">
      <c r="A1985" s="16">
        <f t="shared" ref="A1985:A2048" si="34">IF(B1985&lt;&gt;C1985,1,0)</f>
        <v>1</v>
      </c>
      <c r="B1985" s="16" t="s">
        <v>6371</v>
      </c>
      <c r="D1985" s="16" t="s">
        <v>6370</v>
      </c>
      <c r="E1985" s="16" t="s">
        <v>284</v>
      </c>
      <c r="F1985" s="16" t="s">
        <v>18</v>
      </c>
      <c r="G1985" s="16" t="s">
        <v>6371</v>
      </c>
      <c r="H1985" s="16" t="s">
        <v>22</v>
      </c>
    </row>
    <row r="1986" spans="1:27">
      <c r="A1986" s="16">
        <f t="shared" si="34"/>
        <v>1</v>
      </c>
      <c r="B1986" s="16" t="s">
        <v>6372</v>
      </c>
      <c r="D1986" s="16" t="s">
        <v>59</v>
      </c>
      <c r="E1986" s="16" t="s">
        <v>444</v>
      </c>
      <c r="F1986" s="16" t="s">
        <v>163</v>
      </c>
      <c r="G1986" s="16" t="s">
        <v>998</v>
      </c>
      <c r="H1986" s="16" t="s">
        <v>18</v>
      </c>
      <c r="I1986" s="16" t="s">
        <v>6372</v>
      </c>
      <c r="J1986" s="16" t="s">
        <v>22</v>
      </c>
    </row>
    <row r="1987" spans="1:27">
      <c r="A1987" s="16">
        <f t="shared" si="34"/>
        <v>1</v>
      </c>
      <c r="B1987" s="16" t="s">
        <v>19349</v>
      </c>
      <c r="D1987" s="16" t="s">
        <v>55</v>
      </c>
      <c r="E1987" s="16" t="s">
        <v>6373</v>
      </c>
      <c r="F1987" s="16" t="s">
        <v>193</v>
      </c>
      <c r="G1987" s="16" t="s">
        <v>6374</v>
      </c>
      <c r="H1987" s="16" t="s">
        <v>726</v>
      </c>
      <c r="I1987" s="16" t="s">
        <v>18</v>
      </c>
      <c r="J1987" s="16" t="s">
        <v>6375</v>
      </c>
      <c r="K1987" s="16" t="s">
        <v>3921</v>
      </c>
      <c r="L1987" s="16" t="s">
        <v>22</v>
      </c>
      <c r="AA1987" s="16" t="s">
        <v>3921</v>
      </c>
    </row>
    <row r="1988" spans="1:27">
      <c r="A1988" s="16">
        <f t="shared" si="34"/>
        <v>1</v>
      </c>
      <c r="B1988" s="16">
        <v>0</v>
      </c>
      <c r="C1988" s="16" t="s">
        <v>6377</v>
      </c>
      <c r="D1988" s="16" t="s">
        <v>953</v>
      </c>
      <c r="E1988" s="16" t="s">
        <v>93</v>
      </c>
      <c r="F1988" s="16" t="s">
        <v>1920</v>
      </c>
      <c r="G1988" s="16" t="s">
        <v>6376</v>
      </c>
      <c r="H1988" s="17">
        <v>313</v>
      </c>
      <c r="I1988" s="16">
        <v>0</v>
      </c>
      <c r="J1988" s="16" t="s">
        <v>6377</v>
      </c>
      <c r="K1988" s="17">
        <v>313</v>
      </c>
      <c r="L1988" s="16">
        <v>0</v>
      </c>
      <c r="AA1988" s="17">
        <v>313</v>
      </c>
    </row>
    <row r="1989" spans="1:27">
      <c r="A1989" s="16">
        <f t="shared" si="34"/>
        <v>1</v>
      </c>
      <c r="B1989" s="16" t="s">
        <v>18</v>
      </c>
      <c r="C1989" s="16" t="s">
        <v>6378</v>
      </c>
      <c r="D1989" s="16" t="s">
        <v>4122</v>
      </c>
      <c r="E1989" s="16" t="s">
        <v>1195</v>
      </c>
      <c r="F1989" s="16" t="s">
        <v>2769</v>
      </c>
      <c r="G1989" s="16" t="s">
        <v>394</v>
      </c>
      <c r="H1989" s="16" t="s">
        <v>18</v>
      </c>
      <c r="I1989" s="16" t="s">
        <v>6378</v>
      </c>
      <c r="J1989" s="16" t="s">
        <v>22</v>
      </c>
    </row>
    <row r="1990" spans="1:27">
      <c r="A1990" s="16">
        <f t="shared" si="34"/>
        <v>1</v>
      </c>
      <c r="B1990" s="16" t="s">
        <v>6379</v>
      </c>
      <c r="D1990" s="16" t="s">
        <v>1452</v>
      </c>
      <c r="E1990" s="16" t="s">
        <v>115</v>
      </c>
      <c r="F1990" s="16" t="s">
        <v>116</v>
      </c>
      <c r="G1990" s="16" t="s">
        <v>189</v>
      </c>
      <c r="H1990" s="16" t="s">
        <v>18</v>
      </c>
      <c r="I1990" s="16" t="s">
        <v>6379</v>
      </c>
      <c r="J1990" s="16" t="s">
        <v>22</v>
      </c>
    </row>
    <row r="1991" spans="1:27">
      <c r="A1991" s="16">
        <f t="shared" si="34"/>
        <v>1</v>
      </c>
      <c r="B1991" s="16" t="s">
        <v>1584</v>
      </c>
      <c r="D1991" s="16" t="s">
        <v>3884</v>
      </c>
      <c r="E1991" s="16" t="s">
        <v>250</v>
      </c>
      <c r="F1991" s="16">
        <v>159</v>
      </c>
      <c r="G1991" s="16" t="s">
        <v>994</v>
      </c>
      <c r="H1991" s="16" t="s">
        <v>18</v>
      </c>
      <c r="I1991" s="16" t="s">
        <v>1584</v>
      </c>
      <c r="J1991" s="16" t="s">
        <v>22</v>
      </c>
    </row>
    <row r="1992" spans="1:27">
      <c r="A1992" s="16">
        <f t="shared" si="34"/>
        <v>1</v>
      </c>
      <c r="B1992" s="16" t="s">
        <v>19350</v>
      </c>
      <c r="D1992" s="16" t="s">
        <v>357</v>
      </c>
      <c r="E1992" s="16" t="s">
        <v>667</v>
      </c>
      <c r="F1992" s="16" t="s">
        <v>330</v>
      </c>
      <c r="G1992" s="16" t="s">
        <v>2257</v>
      </c>
      <c r="H1992" s="16" t="s">
        <v>6180</v>
      </c>
      <c r="I1992" s="16" t="s">
        <v>6380</v>
      </c>
      <c r="J1992" s="16" t="s">
        <v>18</v>
      </c>
      <c r="K1992" s="16" t="s">
        <v>6381</v>
      </c>
      <c r="L1992" s="16" t="s">
        <v>6382</v>
      </c>
      <c r="M1992" s="16" t="s">
        <v>22</v>
      </c>
      <c r="AA1992" s="16" t="s">
        <v>6381</v>
      </c>
    </row>
    <row r="1993" spans="1:27">
      <c r="A1993" s="16">
        <f t="shared" si="34"/>
        <v>1</v>
      </c>
      <c r="B1993" s="16" t="s">
        <v>19351</v>
      </c>
      <c r="D1993" s="16" t="s">
        <v>1823</v>
      </c>
      <c r="E1993" s="16" t="s">
        <v>1824</v>
      </c>
      <c r="F1993" s="16" t="s">
        <v>347</v>
      </c>
      <c r="G1993" s="16" t="s">
        <v>504</v>
      </c>
      <c r="H1993" s="16" t="s">
        <v>13</v>
      </c>
      <c r="I1993" s="16" t="s">
        <v>78</v>
      </c>
      <c r="J1993" s="16" t="s">
        <v>18</v>
      </c>
      <c r="K1993" s="16" t="s">
        <v>5533</v>
      </c>
      <c r="L1993" s="16" t="s">
        <v>4222</v>
      </c>
      <c r="M1993" s="16" t="s">
        <v>22</v>
      </c>
      <c r="AA1993" s="16" t="s">
        <v>5533</v>
      </c>
    </row>
    <row r="1994" spans="1:27">
      <c r="A1994" s="16">
        <f t="shared" si="34"/>
        <v>1</v>
      </c>
      <c r="B1994" s="16">
        <v>280</v>
      </c>
      <c r="C1994" s="16" t="s">
        <v>19119</v>
      </c>
      <c r="E1994" s="16" t="s">
        <v>6383</v>
      </c>
      <c r="F1994" s="16" t="s">
        <v>6384</v>
      </c>
      <c r="G1994" s="16" t="s">
        <v>25</v>
      </c>
      <c r="H1994" s="16" t="s">
        <v>57</v>
      </c>
      <c r="I1994" s="16" t="s">
        <v>5297</v>
      </c>
      <c r="J1994" s="16" t="s">
        <v>270</v>
      </c>
      <c r="K1994" s="16" t="s">
        <v>7</v>
      </c>
      <c r="L1994" s="16" t="s">
        <v>3900</v>
      </c>
      <c r="M1994" s="17">
        <v>1</v>
      </c>
      <c r="N1994" s="16">
        <v>280</v>
      </c>
      <c r="O1994" s="16">
        <v>0</v>
      </c>
      <c r="P1994" s="16" t="s">
        <v>72</v>
      </c>
      <c r="Q1994" s="17">
        <v>1</v>
      </c>
      <c r="R1994" s="16">
        <v>350</v>
      </c>
      <c r="S1994" s="16">
        <v>0</v>
      </c>
      <c r="T1994" s="16" t="s">
        <v>6385</v>
      </c>
      <c r="U1994" s="16" t="s">
        <v>22</v>
      </c>
      <c r="AA1994" s="16" t="s">
        <v>7</v>
      </c>
    </row>
    <row r="1995" spans="1:27">
      <c r="A1995" s="16">
        <f t="shared" si="34"/>
        <v>1</v>
      </c>
      <c r="B1995" s="16" t="s">
        <v>18</v>
      </c>
      <c r="C1995" s="16" t="s">
        <v>21096</v>
      </c>
      <c r="D1995" s="16" t="s">
        <v>2207</v>
      </c>
      <c r="E1995" s="16" t="s">
        <v>660</v>
      </c>
      <c r="F1995" s="16" t="s">
        <v>6386</v>
      </c>
      <c r="G1995" s="16" t="s">
        <v>6386</v>
      </c>
      <c r="H1995" s="16" t="s">
        <v>946</v>
      </c>
      <c r="I1995" s="16" t="s">
        <v>1638</v>
      </c>
      <c r="J1995" s="16" t="s">
        <v>5914</v>
      </c>
      <c r="K1995" s="16" t="s">
        <v>18</v>
      </c>
      <c r="L1995" s="16" t="s">
        <v>6387</v>
      </c>
      <c r="M1995" s="16" t="s">
        <v>6388</v>
      </c>
    </row>
    <row r="1996" spans="1:27">
      <c r="A1996" s="16">
        <f t="shared" si="34"/>
        <v>1</v>
      </c>
      <c r="B1996" s="16" t="s">
        <v>19352</v>
      </c>
      <c r="D1996" s="16" t="s">
        <v>6389</v>
      </c>
      <c r="E1996" s="16" t="s">
        <v>6390</v>
      </c>
      <c r="F1996" s="16" t="s">
        <v>556</v>
      </c>
      <c r="G1996" s="16" t="s">
        <v>727</v>
      </c>
      <c r="H1996" s="16" t="s">
        <v>6391</v>
      </c>
      <c r="I1996" s="16" t="s">
        <v>805</v>
      </c>
      <c r="J1996" s="16" t="s">
        <v>18</v>
      </c>
      <c r="K1996" s="16" t="s">
        <v>6392</v>
      </c>
      <c r="L1996" s="16" t="s">
        <v>907</v>
      </c>
      <c r="M1996" s="16" t="s">
        <v>6393</v>
      </c>
      <c r="N1996" s="16" t="s">
        <v>22</v>
      </c>
      <c r="AA1996" s="16" t="s">
        <v>6392</v>
      </c>
    </row>
    <row r="1997" spans="1:27">
      <c r="A1997" s="16">
        <f t="shared" si="34"/>
        <v>1</v>
      </c>
      <c r="B1997" s="16" t="s">
        <v>19353</v>
      </c>
      <c r="D1997" s="16" t="s">
        <v>6394</v>
      </c>
      <c r="E1997" s="16" t="s">
        <v>314</v>
      </c>
      <c r="F1997" s="16" t="s">
        <v>4663</v>
      </c>
      <c r="G1997" s="16" t="s">
        <v>6395</v>
      </c>
      <c r="H1997" s="16" t="s">
        <v>72</v>
      </c>
      <c r="I1997" s="16" t="s">
        <v>2785</v>
      </c>
      <c r="J1997" s="16" t="s">
        <v>1627</v>
      </c>
      <c r="K1997" s="16" t="s">
        <v>18</v>
      </c>
      <c r="L1997" s="16" t="s">
        <v>6396</v>
      </c>
      <c r="M1997" s="16" t="s">
        <v>6397</v>
      </c>
      <c r="N1997" s="16" t="s">
        <v>1627</v>
      </c>
      <c r="O1997" s="16" t="s">
        <v>22</v>
      </c>
    </row>
    <row r="1998" spans="1:27">
      <c r="A1998" s="16">
        <f t="shared" si="34"/>
        <v>1</v>
      </c>
      <c r="C1998" s="16" t="s">
        <v>3638</v>
      </c>
      <c r="D1998" s="16" t="s">
        <v>115</v>
      </c>
      <c r="E1998" s="16" t="s">
        <v>116</v>
      </c>
      <c r="F1998" s="16" t="s">
        <v>298</v>
      </c>
      <c r="G1998" s="16" t="s">
        <v>6398</v>
      </c>
      <c r="H1998" s="16" t="s">
        <v>6</v>
      </c>
      <c r="I1998" s="16" t="s">
        <v>449</v>
      </c>
      <c r="J1998" s="16" t="s">
        <v>425</v>
      </c>
      <c r="K1998" s="16" t="s">
        <v>705</v>
      </c>
      <c r="L1998" s="16" t="s">
        <v>537</v>
      </c>
      <c r="M1998" s="16" t="s">
        <v>3638</v>
      </c>
      <c r="AA1998" s="16" t="s">
        <v>705</v>
      </c>
    </row>
    <row r="1999" spans="1:27">
      <c r="A1999" s="16">
        <f t="shared" si="34"/>
        <v>1</v>
      </c>
      <c r="B1999" s="16" t="s">
        <v>1397</v>
      </c>
      <c r="D1999" s="16" t="s">
        <v>98</v>
      </c>
      <c r="E1999" s="16" t="s">
        <v>1300</v>
      </c>
      <c r="F1999" s="16" t="s">
        <v>382</v>
      </c>
      <c r="G1999" s="16" t="s">
        <v>59</v>
      </c>
      <c r="H1999" s="16" t="s">
        <v>415</v>
      </c>
      <c r="I1999" s="16" t="s">
        <v>550</v>
      </c>
      <c r="J1999" s="16" t="s">
        <v>18</v>
      </c>
      <c r="K1999" s="16" t="s">
        <v>1397</v>
      </c>
      <c r="L1999" s="16" t="s">
        <v>22</v>
      </c>
      <c r="AA1999" s="16" t="s">
        <v>1397</v>
      </c>
    </row>
    <row r="2000" spans="1:27">
      <c r="A2000" s="16">
        <f t="shared" si="34"/>
        <v>1</v>
      </c>
      <c r="B2000" s="16">
        <v>888</v>
      </c>
      <c r="C2000" s="16" t="s">
        <v>2535</v>
      </c>
      <c r="D2000" s="16" t="s">
        <v>927</v>
      </c>
      <c r="E2000" s="16" t="s">
        <v>249</v>
      </c>
      <c r="F2000" s="16" t="s">
        <v>250</v>
      </c>
      <c r="G2000" s="16" t="s">
        <v>798</v>
      </c>
      <c r="H2000" s="16" t="s">
        <v>2027</v>
      </c>
      <c r="I2000" s="17">
        <v>799</v>
      </c>
      <c r="J2000" s="16">
        <v>888</v>
      </c>
      <c r="K2000" s="16" t="s">
        <v>2535</v>
      </c>
      <c r="L2000" s="17">
        <v>799</v>
      </c>
      <c r="M2000" s="16">
        <v>888</v>
      </c>
      <c r="AA2000" s="16" t="s">
        <v>2535</v>
      </c>
    </row>
    <row r="2001" spans="1:27">
      <c r="A2001" s="16">
        <f t="shared" si="34"/>
        <v>1</v>
      </c>
      <c r="B2001" s="16">
        <v>0</v>
      </c>
      <c r="C2001" s="16" t="s">
        <v>6403</v>
      </c>
      <c r="D2001" s="16" t="s">
        <v>6399</v>
      </c>
      <c r="E2001" s="16" t="s">
        <v>6400</v>
      </c>
      <c r="F2001" s="16" t="s">
        <v>6401</v>
      </c>
      <c r="G2001" s="16" t="s">
        <v>6402</v>
      </c>
      <c r="H2001" s="16" t="s">
        <v>3322</v>
      </c>
      <c r="I2001" s="17">
        <v>299</v>
      </c>
      <c r="J2001" s="16">
        <v>0</v>
      </c>
      <c r="K2001" s="16" t="s">
        <v>6403</v>
      </c>
      <c r="L2001" s="16" t="s">
        <v>3322</v>
      </c>
      <c r="M2001" s="17">
        <v>299</v>
      </c>
      <c r="N2001" s="16">
        <v>0</v>
      </c>
    </row>
    <row r="2002" spans="1:27">
      <c r="A2002" s="16">
        <f t="shared" si="34"/>
        <v>1</v>
      </c>
      <c r="B2002" s="16" t="s">
        <v>6404</v>
      </c>
      <c r="D2002" s="16" t="s">
        <v>533</v>
      </c>
      <c r="E2002" s="16" t="s">
        <v>25</v>
      </c>
      <c r="F2002" s="16" t="s">
        <v>6</v>
      </c>
      <c r="G2002" s="16" t="s">
        <v>393</v>
      </c>
      <c r="H2002" s="16" t="s">
        <v>56</v>
      </c>
      <c r="I2002" s="16" t="s">
        <v>18</v>
      </c>
      <c r="J2002" s="16" t="s">
        <v>6404</v>
      </c>
      <c r="K2002" s="16" t="s">
        <v>22</v>
      </c>
    </row>
    <row r="2003" spans="1:27">
      <c r="A2003" s="16">
        <f t="shared" si="34"/>
        <v>1</v>
      </c>
      <c r="B2003" s="16" t="s">
        <v>6405</v>
      </c>
      <c r="D2003" s="16" t="s">
        <v>524</v>
      </c>
      <c r="E2003" s="16" t="s">
        <v>191</v>
      </c>
      <c r="F2003" s="16" t="s">
        <v>1052</v>
      </c>
      <c r="G2003" s="16" t="s">
        <v>18</v>
      </c>
      <c r="H2003" s="16" t="s">
        <v>6405</v>
      </c>
      <c r="I2003" s="16" t="s">
        <v>22</v>
      </c>
    </row>
    <row r="2004" spans="1:27">
      <c r="A2004" s="16">
        <f t="shared" si="34"/>
        <v>1</v>
      </c>
      <c r="B2004" s="16" t="s">
        <v>6406</v>
      </c>
      <c r="D2004" s="16" t="s">
        <v>674</v>
      </c>
      <c r="E2004" s="16" t="s">
        <v>1658</v>
      </c>
      <c r="F2004" s="16" t="s">
        <v>29</v>
      </c>
      <c r="G2004" s="16" t="s">
        <v>5763</v>
      </c>
      <c r="H2004" s="16" t="s">
        <v>32</v>
      </c>
      <c r="I2004" s="16" t="s">
        <v>6406</v>
      </c>
      <c r="J2004" s="16" t="s">
        <v>260</v>
      </c>
    </row>
    <row r="2005" spans="1:27">
      <c r="A2005" s="16">
        <f t="shared" si="34"/>
        <v>1</v>
      </c>
      <c r="B2005" s="16" t="s">
        <v>6407</v>
      </c>
      <c r="D2005" s="16" t="s">
        <v>1021</v>
      </c>
      <c r="E2005" s="16" t="s">
        <v>550</v>
      </c>
      <c r="F2005" s="16" t="s">
        <v>38</v>
      </c>
      <c r="G2005" s="16" t="s">
        <v>31</v>
      </c>
      <c r="H2005" s="16" t="s">
        <v>41</v>
      </c>
      <c r="I2005" s="16" t="s">
        <v>1491</v>
      </c>
      <c r="J2005" s="16" t="s">
        <v>1492</v>
      </c>
      <c r="K2005" s="16" t="s">
        <v>32</v>
      </c>
      <c r="L2005" s="16" t="s">
        <v>6407</v>
      </c>
      <c r="M2005" s="16" t="s">
        <v>260</v>
      </c>
      <c r="AA2005" s="16" t="s">
        <v>33</v>
      </c>
    </row>
    <row r="2006" spans="1:27">
      <c r="A2006" s="16">
        <f t="shared" si="34"/>
        <v>1</v>
      </c>
      <c r="B2006" s="16" t="s">
        <v>6409</v>
      </c>
      <c r="C2006" s="16" t="s">
        <v>20957</v>
      </c>
      <c r="D2006" s="16" t="s">
        <v>6408</v>
      </c>
      <c r="E2006" s="16" t="s">
        <v>956</v>
      </c>
      <c r="F2006" s="16" t="s">
        <v>3352</v>
      </c>
      <c r="G2006" s="16" t="s">
        <v>3182</v>
      </c>
      <c r="H2006" s="16" t="s">
        <v>6408</v>
      </c>
      <c r="I2006" s="16" t="s">
        <v>2211</v>
      </c>
      <c r="J2006" s="16" t="s">
        <v>2212</v>
      </c>
      <c r="K2006" s="16" t="s">
        <v>6409</v>
      </c>
      <c r="L2006" s="16" t="s">
        <v>2211</v>
      </c>
      <c r="M2006" s="16" t="s">
        <v>2212</v>
      </c>
      <c r="AA2006" s="16" t="s">
        <v>40</v>
      </c>
    </row>
    <row r="2007" spans="1:27">
      <c r="A2007" s="16">
        <f t="shared" si="34"/>
        <v>1</v>
      </c>
      <c r="B2007" s="16" t="s">
        <v>18</v>
      </c>
      <c r="C2007" s="16" t="s">
        <v>6410</v>
      </c>
      <c r="D2007" s="16" t="s">
        <v>249</v>
      </c>
      <c r="E2007" s="16" t="s">
        <v>250</v>
      </c>
      <c r="F2007" s="16" t="s">
        <v>28</v>
      </c>
      <c r="G2007" s="16" t="s">
        <v>29</v>
      </c>
      <c r="H2007" s="16">
        <v>4</v>
      </c>
      <c r="I2007" s="16" t="s">
        <v>1</v>
      </c>
      <c r="J2007" s="16" t="s">
        <v>30</v>
      </c>
      <c r="K2007" s="16" t="s">
        <v>99</v>
      </c>
      <c r="L2007" s="16" t="s">
        <v>59</v>
      </c>
      <c r="M2007" s="16" t="s">
        <v>725</v>
      </c>
      <c r="N2007" s="16" t="s">
        <v>56</v>
      </c>
      <c r="O2007" s="16" t="s">
        <v>18</v>
      </c>
      <c r="P2007" s="16" t="s">
        <v>6410</v>
      </c>
      <c r="Q2007" s="16" t="s">
        <v>22</v>
      </c>
      <c r="AA2007" s="16" t="s">
        <v>50</v>
      </c>
    </row>
    <row r="2008" spans="1:27">
      <c r="A2008" s="16">
        <f t="shared" si="34"/>
        <v>1</v>
      </c>
      <c r="B2008" s="16" t="s">
        <v>19354</v>
      </c>
      <c r="C2008" s="16" t="s">
        <v>19763</v>
      </c>
      <c r="D2008" s="16" t="s">
        <v>577</v>
      </c>
      <c r="E2008" s="16" t="s">
        <v>6411</v>
      </c>
      <c r="F2008" s="16" t="s">
        <v>595</v>
      </c>
      <c r="G2008" s="16" t="s">
        <v>293</v>
      </c>
      <c r="H2008" s="16" t="s">
        <v>6412</v>
      </c>
      <c r="I2008" s="16" t="s">
        <v>18</v>
      </c>
      <c r="J2008" s="16" t="s">
        <v>6413</v>
      </c>
      <c r="K2008" s="16" t="s">
        <v>22</v>
      </c>
      <c r="AA2008" s="16" t="s">
        <v>64</v>
      </c>
    </row>
    <row r="2009" spans="1:27">
      <c r="A2009" s="16">
        <f t="shared" si="34"/>
        <v>1</v>
      </c>
      <c r="B2009" s="16">
        <v>0</v>
      </c>
      <c r="C2009" s="16" t="s">
        <v>6414</v>
      </c>
      <c r="D2009" s="16" t="s">
        <v>219</v>
      </c>
      <c r="E2009" s="16" t="s">
        <v>72</v>
      </c>
      <c r="F2009" s="16" t="s">
        <v>118</v>
      </c>
      <c r="G2009" s="16" t="s">
        <v>99</v>
      </c>
      <c r="H2009" s="17">
        <v>615</v>
      </c>
      <c r="I2009" s="16">
        <v>0</v>
      </c>
      <c r="J2009" s="16" t="s">
        <v>6414</v>
      </c>
      <c r="K2009" s="17">
        <v>615</v>
      </c>
      <c r="L2009" s="16">
        <v>0</v>
      </c>
      <c r="AA2009" s="16">
        <v>0</v>
      </c>
    </row>
    <row r="2010" spans="1:27">
      <c r="A2010" s="16">
        <f t="shared" si="34"/>
        <v>1</v>
      </c>
      <c r="B2010" s="16" t="s">
        <v>6416</v>
      </c>
      <c r="D2010" s="16" t="s">
        <v>6415</v>
      </c>
      <c r="E2010" s="16" t="s">
        <v>18</v>
      </c>
      <c r="F2010" s="16" t="s">
        <v>6416</v>
      </c>
      <c r="G2010" s="16" t="s">
        <v>22</v>
      </c>
      <c r="AA2010" s="16" t="s">
        <v>79</v>
      </c>
    </row>
    <row r="2011" spans="1:27">
      <c r="A2011" s="16">
        <f t="shared" si="34"/>
        <v>1</v>
      </c>
      <c r="B2011" s="16" t="s">
        <v>19355</v>
      </c>
      <c r="D2011" s="16" t="s">
        <v>527</v>
      </c>
      <c r="E2011" s="16" t="s">
        <v>142</v>
      </c>
      <c r="F2011" s="16" t="s">
        <v>151</v>
      </c>
      <c r="G2011" s="16" t="s">
        <v>5575</v>
      </c>
      <c r="H2011" s="16" t="s">
        <v>386</v>
      </c>
      <c r="I2011" s="16" t="s">
        <v>6417</v>
      </c>
      <c r="J2011" s="16" t="s">
        <v>474</v>
      </c>
      <c r="K2011" s="16" t="s">
        <v>18</v>
      </c>
      <c r="L2011" s="16" t="s">
        <v>6417</v>
      </c>
      <c r="M2011" s="16" t="s">
        <v>6418</v>
      </c>
      <c r="N2011" s="16" t="s">
        <v>22</v>
      </c>
      <c r="AA2011" s="16" t="s">
        <v>85</v>
      </c>
    </row>
    <row r="2012" spans="1:27">
      <c r="A2012" s="16">
        <f t="shared" si="34"/>
        <v>1</v>
      </c>
      <c r="B2012" s="16" t="s">
        <v>6419</v>
      </c>
      <c r="D2012" s="16" t="s">
        <v>2088</v>
      </c>
      <c r="E2012" s="16" t="s">
        <v>330</v>
      </c>
      <c r="F2012" s="16" t="s">
        <v>690</v>
      </c>
      <c r="G2012" s="16" t="s">
        <v>5237</v>
      </c>
      <c r="H2012" s="16" t="s">
        <v>3743</v>
      </c>
      <c r="I2012" s="16" t="s">
        <v>18</v>
      </c>
      <c r="J2012" s="16" t="s">
        <v>6419</v>
      </c>
      <c r="K2012" s="16" t="s">
        <v>22</v>
      </c>
      <c r="AA2012" s="17">
        <v>530</v>
      </c>
    </row>
    <row r="2013" spans="1:27">
      <c r="A2013" s="16">
        <f t="shared" si="34"/>
        <v>1</v>
      </c>
      <c r="B2013" s="16">
        <v>0</v>
      </c>
      <c r="C2013" s="16" t="s">
        <v>5372</v>
      </c>
      <c r="D2013" s="16" t="s">
        <v>370</v>
      </c>
      <c r="E2013" s="16" t="s">
        <v>56</v>
      </c>
      <c r="F2013" s="17">
        <v>980</v>
      </c>
      <c r="G2013" s="16">
        <v>0</v>
      </c>
      <c r="H2013" s="16" t="s">
        <v>5372</v>
      </c>
      <c r="I2013" s="17">
        <v>980</v>
      </c>
      <c r="J2013" s="16">
        <v>0</v>
      </c>
      <c r="AA2013" s="16" t="s">
        <v>101</v>
      </c>
    </row>
    <row r="2014" spans="1:27">
      <c r="A2014" s="16">
        <f t="shared" si="34"/>
        <v>1</v>
      </c>
      <c r="B2014" s="16" t="s">
        <v>19356</v>
      </c>
      <c r="D2014" s="16" t="s">
        <v>5944</v>
      </c>
      <c r="E2014" s="16" t="s">
        <v>6420</v>
      </c>
      <c r="F2014" s="16" t="s">
        <v>2449</v>
      </c>
      <c r="G2014" s="16" t="s">
        <v>151</v>
      </c>
      <c r="H2014" s="16" t="s">
        <v>6421</v>
      </c>
      <c r="I2014" s="16" t="s">
        <v>6422</v>
      </c>
      <c r="J2014" s="16" t="s">
        <v>6423</v>
      </c>
      <c r="K2014" s="16" t="s">
        <v>2351</v>
      </c>
      <c r="L2014" s="16" t="s">
        <v>18</v>
      </c>
      <c r="M2014" s="16" t="s">
        <v>6424</v>
      </c>
      <c r="N2014" s="16" t="s">
        <v>6425</v>
      </c>
      <c r="O2014" s="16" t="s">
        <v>2351</v>
      </c>
      <c r="P2014" s="16" t="s">
        <v>22</v>
      </c>
      <c r="AA2014" s="16" t="s">
        <v>1</v>
      </c>
    </row>
    <row r="2015" spans="1:27">
      <c r="A2015" s="16">
        <f t="shared" si="34"/>
        <v>1</v>
      </c>
      <c r="B2015" s="16" t="s">
        <v>6426</v>
      </c>
      <c r="D2015" s="16" t="s">
        <v>90</v>
      </c>
      <c r="E2015" s="16" t="s">
        <v>91</v>
      </c>
      <c r="F2015" s="16" t="s">
        <v>92</v>
      </c>
      <c r="G2015" s="16" t="s">
        <v>57</v>
      </c>
      <c r="H2015" s="16" t="s">
        <v>94</v>
      </c>
      <c r="I2015" s="16" t="s">
        <v>18</v>
      </c>
      <c r="J2015" s="16" t="s">
        <v>6426</v>
      </c>
      <c r="K2015" s="16" t="s">
        <v>22</v>
      </c>
    </row>
    <row r="2016" spans="1:27">
      <c r="A2016" s="16">
        <f t="shared" si="34"/>
        <v>1</v>
      </c>
      <c r="B2016" s="16" t="s">
        <v>6427</v>
      </c>
      <c r="C2016" s="16">
        <v>0</v>
      </c>
      <c r="D2016" s="16" t="s">
        <v>2390</v>
      </c>
      <c r="E2016" s="16" t="s">
        <v>83</v>
      </c>
      <c r="F2016" s="17">
        <v>340</v>
      </c>
      <c r="G2016" s="16" t="s">
        <v>6427</v>
      </c>
      <c r="H2016" s="16">
        <v>0</v>
      </c>
      <c r="I2016" s="16" t="s">
        <v>6428</v>
      </c>
      <c r="J2016" s="17">
        <v>340</v>
      </c>
      <c r="K2016" s="16" t="s">
        <v>6427</v>
      </c>
      <c r="L2016" s="16">
        <v>0</v>
      </c>
      <c r="AA2016" s="16" t="s">
        <v>123</v>
      </c>
    </row>
    <row r="2017" spans="1:27">
      <c r="A2017" s="16">
        <f t="shared" si="34"/>
        <v>1</v>
      </c>
      <c r="B2017" s="16">
        <v>0</v>
      </c>
      <c r="C2017" s="16" t="s">
        <v>6430</v>
      </c>
      <c r="D2017" s="16" t="s">
        <v>184</v>
      </c>
      <c r="E2017" s="16" t="s">
        <v>185</v>
      </c>
      <c r="F2017" s="16" t="s">
        <v>57</v>
      </c>
      <c r="G2017" s="16" t="s">
        <v>6429</v>
      </c>
      <c r="H2017" s="16" t="s">
        <v>181</v>
      </c>
      <c r="I2017" s="16" t="s">
        <v>182</v>
      </c>
      <c r="J2017" s="17">
        <v>660</v>
      </c>
      <c r="K2017" s="16">
        <v>0</v>
      </c>
      <c r="L2017" s="16" t="s">
        <v>6430</v>
      </c>
      <c r="M2017" s="17">
        <v>660</v>
      </c>
      <c r="N2017" s="16">
        <v>0</v>
      </c>
      <c r="AA2017" s="16" t="s">
        <v>127</v>
      </c>
    </row>
    <row r="2018" spans="1:27">
      <c r="A2018" s="16">
        <f t="shared" si="34"/>
        <v>1</v>
      </c>
      <c r="B2018" s="16">
        <v>0</v>
      </c>
      <c r="C2018" s="16" t="s">
        <v>6431</v>
      </c>
      <c r="D2018" s="16" t="s">
        <v>1600</v>
      </c>
      <c r="E2018" s="16" t="s">
        <v>1032</v>
      </c>
      <c r="F2018" s="17">
        <v>985</v>
      </c>
      <c r="G2018" s="16">
        <v>0</v>
      </c>
      <c r="H2018" s="16" t="s">
        <v>6431</v>
      </c>
      <c r="I2018" s="17">
        <v>985</v>
      </c>
      <c r="J2018" s="16">
        <v>0</v>
      </c>
      <c r="AA2018" s="16" t="s">
        <v>134</v>
      </c>
    </row>
    <row r="2019" spans="1:27">
      <c r="A2019" s="16">
        <f t="shared" si="34"/>
        <v>1</v>
      </c>
      <c r="B2019" s="16" t="s">
        <v>6432</v>
      </c>
      <c r="D2019" s="16">
        <v>3</v>
      </c>
      <c r="E2019" s="16" t="s">
        <v>1932</v>
      </c>
      <c r="F2019" s="16" t="s">
        <v>57</v>
      </c>
      <c r="G2019" s="16" t="s">
        <v>185</v>
      </c>
      <c r="H2019" s="16" t="s">
        <v>91</v>
      </c>
      <c r="I2019" s="16" t="s">
        <v>57</v>
      </c>
      <c r="J2019" s="16" t="s">
        <v>227</v>
      </c>
      <c r="K2019" s="16" t="s">
        <v>228</v>
      </c>
      <c r="L2019" s="16" t="s">
        <v>229</v>
      </c>
      <c r="M2019" s="16" t="s">
        <v>18</v>
      </c>
      <c r="N2019" s="16" t="s">
        <v>6432</v>
      </c>
      <c r="O2019" s="16" t="s">
        <v>22</v>
      </c>
      <c r="AA2019" s="16" t="s">
        <v>141</v>
      </c>
    </row>
    <row r="2020" spans="1:27">
      <c r="A2020" s="16">
        <f t="shared" si="34"/>
        <v>1</v>
      </c>
      <c r="B2020" s="16" t="s">
        <v>18</v>
      </c>
      <c r="C2020" s="16" t="s">
        <v>6433</v>
      </c>
      <c r="D2020" s="16" t="s">
        <v>869</v>
      </c>
      <c r="E2020" s="16" t="s">
        <v>565</v>
      </c>
      <c r="F2020" s="16" t="s">
        <v>121</v>
      </c>
      <c r="G2020" s="16" t="s">
        <v>1965</v>
      </c>
      <c r="H2020" s="16" t="s">
        <v>142</v>
      </c>
      <c r="I2020" s="16" t="s">
        <v>143</v>
      </c>
      <c r="J2020" s="16" t="s">
        <v>18</v>
      </c>
      <c r="K2020" s="16" t="s">
        <v>6433</v>
      </c>
      <c r="L2020" s="16" t="s">
        <v>22</v>
      </c>
      <c r="AA2020" s="16" t="s">
        <v>146</v>
      </c>
    </row>
    <row r="2021" spans="1:27">
      <c r="A2021" s="16">
        <f t="shared" si="34"/>
        <v>1</v>
      </c>
      <c r="B2021" s="16" t="s">
        <v>6439</v>
      </c>
      <c r="D2021" s="16" t="s">
        <v>6434</v>
      </c>
      <c r="E2021" s="16" t="s">
        <v>2</v>
      </c>
      <c r="F2021" s="16" t="s">
        <v>312</v>
      </c>
      <c r="G2021" s="16" t="s">
        <v>6435</v>
      </c>
      <c r="H2021" s="16" t="s">
        <v>6436</v>
      </c>
      <c r="I2021" s="16" t="s">
        <v>836</v>
      </c>
      <c r="J2021" s="16" t="s">
        <v>6437</v>
      </c>
      <c r="K2021" s="16" t="s">
        <v>3821</v>
      </c>
      <c r="L2021" s="16" t="s">
        <v>6438</v>
      </c>
      <c r="M2021" s="16" t="s">
        <v>3374</v>
      </c>
      <c r="N2021" s="16" t="s">
        <v>18</v>
      </c>
      <c r="O2021" s="16" t="s">
        <v>6439</v>
      </c>
      <c r="P2021" s="16" t="s">
        <v>22</v>
      </c>
    </row>
    <row r="2022" spans="1:27">
      <c r="A2022" s="16">
        <f t="shared" si="34"/>
        <v>1</v>
      </c>
      <c r="B2022" s="16" t="s">
        <v>19357</v>
      </c>
      <c r="D2022" s="16" t="s">
        <v>829</v>
      </c>
      <c r="E2022" s="16" t="s">
        <v>6</v>
      </c>
      <c r="F2022" s="16" t="s">
        <v>385</v>
      </c>
      <c r="G2022" s="16" t="s">
        <v>6440</v>
      </c>
      <c r="H2022" s="16" t="s">
        <v>93</v>
      </c>
      <c r="I2022" s="16" t="s">
        <v>6441</v>
      </c>
      <c r="J2022" s="16" t="s">
        <v>18</v>
      </c>
      <c r="K2022" s="16" t="s">
        <v>6442</v>
      </c>
      <c r="L2022" s="16" t="s">
        <v>6443</v>
      </c>
      <c r="M2022" s="16" t="s">
        <v>22</v>
      </c>
      <c r="AA2022" s="16" t="s">
        <v>208</v>
      </c>
    </row>
    <row r="2023" spans="1:27">
      <c r="A2023" s="16">
        <f t="shared" si="34"/>
        <v>1</v>
      </c>
      <c r="B2023" s="16" t="s">
        <v>19358</v>
      </c>
      <c r="D2023" s="16" t="s">
        <v>1658</v>
      </c>
      <c r="E2023" s="16" t="s">
        <v>29</v>
      </c>
      <c r="F2023" s="16" t="s">
        <v>381</v>
      </c>
      <c r="G2023" s="16" t="s">
        <v>6444</v>
      </c>
      <c r="H2023" s="16" t="s">
        <v>236</v>
      </c>
      <c r="I2023" s="16" t="s">
        <v>524</v>
      </c>
      <c r="J2023" s="16" t="s">
        <v>72</v>
      </c>
      <c r="K2023" s="16" t="s">
        <v>525</v>
      </c>
      <c r="L2023" s="16" t="s">
        <v>18</v>
      </c>
      <c r="M2023" s="16" t="s">
        <v>6445</v>
      </c>
      <c r="N2023" s="16" t="s">
        <v>22</v>
      </c>
      <c r="AA2023" s="16" t="s">
        <v>215</v>
      </c>
    </row>
    <row r="2024" spans="1:27">
      <c r="A2024" s="16">
        <f t="shared" si="34"/>
        <v>1</v>
      </c>
      <c r="B2024" s="16" t="s">
        <v>18</v>
      </c>
      <c r="C2024" s="16" t="s">
        <v>1584</v>
      </c>
      <c r="D2024" s="16" t="s">
        <v>606</v>
      </c>
      <c r="E2024" s="16" t="s">
        <v>198</v>
      </c>
      <c r="F2024" s="16" t="s">
        <v>3830</v>
      </c>
      <c r="G2024" s="16" t="s">
        <v>6446</v>
      </c>
      <c r="H2024" s="16" t="s">
        <v>38</v>
      </c>
      <c r="I2024" s="16" t="s">
        <v>2391</v>
      </c>
      <c r="J2024" s="16" t="s">
        <v>1868</v>
      </c>
      <c r="K2024" s="16" t="s">
        <v>359</v>
      </c>
      <c r="L2024" s="16" t="s">
        <v>360</v>
      </c>
      <c r="M2024" s="16" t="s">
        <v>546</v>
      </c>
      <c r="N2024" s="16" t="s">
        <v>18</v>
      </c>
      <c r="O2024" s="16" t="s">
        <v>1584</v>
      </c>
      <c r="P2024" s="16" t="s">
        <v>22</v>
      </c>
      <c r="AA2024" s="16" t="s">
        <v>57</v>
      </c>
    </row>
    <row r="2025" spans="1:27">
      <c r="A2025" s="16">
        <f t="shared" si="34"/>
        <v>1</v>
      </c>
      <c r="B2025" s="16" t="s">
        <v>6447</v>
      </c>
      <c r="D2025" s="16" t="s">
        <v>2036</v>
      </c>
      <c r="E2025" s="16" t="s">
        <v>325</v>
      </c>
      <c r="F2025" s="16" t="s">
        <v>189</v>
      </c>
      <c r="G2025" s="16" t="s">
        <v>524</v>
      </c>
      <c r="H2025" s="16" t="s">
        <v>72</v>
      </c>
      <c r="I2025" s="16" t="s">
        <v>525</v>
      </c>
      <c r="J2025" s="16" t="s">
        <v>18</v>
      </c>
      <c r="K2025" s="16" t="s">
        <v>6447</v>
      </c>
      <c r="L2025" s="16" t="s">
        <v>22</v>
      </c>
      <c r="AA2025" s="16" t="s">
        <v>236</v>
      </c>
    </row>
    <row r="2026" spans="1:27">
      <c r="A2026" s="16">
        <f t="shared" si="34"/>
        <v>1</v>
      </c>
      <c r="B2026" s="16" t="s">
        <v>6448</v>
      </c>
      <c r="D2026" s="16" t="s">
        <v>927</v>
      </c>
      <c r="E2026" s="16" t="s">
        <v>928</v>
      </c>
      <c r="F2026" s="16" t="s">
        <v>18</v>
      </c>
      <c r="G2026" s="16" t="s">
        <v>6448</v>
      </c>
      <c r="H2026" s="16" t="s">
        <v>22</v>
      </c>
      <c r="AA2026" s="16" t="s">
        <v>243</v>
      </c>
    </row>
    <row r="2027" spans="1:27">
      <c r="A2027" s="16">
        <f t="shared" si="34"/>
        <v>1</v>
      </c>
      <c r="B2027" s="16" t="s">
        <v>6449</v>
      </c>
      <c r="D2027" s="16" t="s">
        <v>370</v>
      </c>
      <c r="E2027" s="16" t="s">
        <v>163</v>
      </c>
      <c r="F2027" s="16" t="s">
        <v>31</v>
      </c>
      <c r="G2027" s="16" t="s">
        <v>703</v>
      </c>
      <c r="H2027" s="16" t="s">
        <v>1021</v>
      </c>
      <c r="I2027" s="16" t="s">
        <v>312</v>
      </c>
      <c r="J2027" s="16" t="s">
        <v>18</v>
      </c>
      <c r="K2027" s="16" t="s">
        <v>6449</v>
      </c>
      <c r="L2027" s="16" t="s">
        <v>22</v>
      </c>
      <c r="AA2027" s="16" t="s">
        <v>251</v>
      </c>
    </row>
    <row r="2028" spans="1:27">
      <c r="A2028" s="16">
        <f t="shared" si="34"/>
        <v>1</v>
      </c>
      <c r="B2028" s="16" t="s">
        <v>6450</v>
      </c>
      <c r="D2028" s="16" t="s">
        <v>393</v>
      </c>
      <c r="E2028" s="16" t="s">
        <v>158</v>
      </c>
      <c r="F2028" s="16" t="s">
        <v>38</v>
      </c>
      <c r="G2028" s="16" t="s">
        <v>927</v>
      </c>
      <c r="H2028" s="16" t="s">
        <v>595</v>
      </c>
      <c r="I2028" s="16" t="s">
        <v>928</v>
      </c>
      <c r="J2028" s="16" t="s">
        <v>18</v>
      </c>
      <c r="K2028" s="16" t="s">
        <v>6450</v>
      </c>
      <c r="L2028" s="16" t="s">
        <v>22</v>
      </c>
      <c r="AA2028" s="16" t="s">
        <v>260</v>
      </c>
    </row>
    <row r="2029" spans="1:27">
      <c r="A2029" s="16">
        <f t="shared" si="34"/>
        <v>1</v>
      </c>
      <c r="B2029" s="16" t="s">
        <v>5399</v>
      </c>
      <c r="D2029" s="16" t="s">
        <v>603</v>
      </c>
      <c r="E2029" s="16" t="s">
        <v>78</v>
      </c>
      <c r="F2029" s="16" t="s">
        <v>198</v>
      </c>
      <c r="G2029" s="16" t="s">
        <v>1573</v>
      </c>
      <c r="H2029" s="16" t="s">
        <v>306</v>
      </c>
      <c r="I2029" s="16" t="s">
        <v>18</v>
      </c>
      <c r="J2029" s="16" t="s">
        <v>5399</v>
      </c>
      <c r="K2029" s="16" t="s">
        <v>22</v>
      </c>
      <c r="AA2029" s="16" t="s">
        <v>269</v>
      </c>
    </row>
    <row r="2030" spans="1:27">
      <c r="A2030" s="16">
        <f t="shared" si="34"/>
        <v>1</v>
      </c>
      <c r="B2030" s="16" t="s">
        <v>6451</v>
      </c>
      <c r="D2030" s="16" t="s">
        <v>2257</v>
      </c>
      <c r="E2030" s="16" t="s">
        <v>41</v>
      </c>
      <c r="F2030" s="16" t="s">
        <v>75</v>
      </c>
      <c r="G2030" s="16" t="s">
        <v>483</v>
      </c>
      <c r="H2030" s="16" t="s">
        <v>18</v>
      </c>
      <c r="I2030" s="16" t="s">
        <v>6451</v>
      </c>
      <c r="J2030" s="16" t="s">
        <v>22</v>
      </c>
    </row>
    <row r="2031" spans="1:27">
      <c r="A2031" s="16">
        <f t="shared" si="34"/>
        <v>1</v>
      </c>
      <c r="B2031" s="16">
        <v>0</v>
      </c>
      <c r="C2031" s="16" t="s">
        <v>1927</v>
      </c>
      <c r="D2031" s="16" t="s">
        <v>1544</v>
      </c>
      <c r="E2031" s="16" t="s">
        <v>1545</v>
      </c>
      <c r="F2031" s="18">
        <v>1.25</v>
      </c>
      <c r="G2031" s="16">
        <v>0</v>
      </c>
      <c r="H2031" s="16" t="s">
        <v>1927</v>
      </c>
      <c r="I2031" s="18">
        <v>1.25</v>
      </c>
      <c r="J2031" s="16">
        <v>0</v>
      </c>
      <c r="AA2031" s="16" t="s">
        <v>251</v>
      </c>
    </row>
    <row r="2032" spans="1:27">
      <c r="A2032" s="16">
        <f t="shared" si="34"/>
        <v>1</v>
      </c>
      <c r="B2032" s="16" t="s">
        <v>913</v>
      </c>
      <c r="C2032" s="16" t="s">
        <v>280</v>
      </c>
      <c r="D2032" s="16" t="s">
        <v>182</v>
      </c>
      <c r="E2032" s="16" t="s">
        <v>515</v>
      </c>
      <c r="F2032" s="16" t="s">
        <v>6452</v>
      </c>
      <c r="G2032" s="17">
        <v>520</v>
      </c>
      <c r="H2032" s="16" t="s">
        <v>913</v>
      </c>
      <c r="I2032" s="16" t="s">
        <v>280</v>
      </c>
      <c r="J2032" s="17">
        <v>520</v>
      </c>
      <c r="K2032" s="16" t="s">
        <v>913</v>
      </c>
    </row>
    <row r="2033" spans="1:27">
      <c r="A2033" s="16">
        <f t="shared" si="34"/>
        <v>1</v>
      </c>
      <c r="B2033" s="16" t="s">
        <v>6454</v>
      </c>
      <c r="D2033" s="16" t="s">
        <v>504</v>
      </c>
      <c r="E2033" s="16" t="s">
        <v>66</v>
      </c>
      <c r="F2033" s="16" t="s">
        <v>980</v>
      </c>
      <c r="G2033" s="16" t="s">
        <v>6453</v>
      </c>
      <c r="H2033" s="16" t="s">
        <v>1626</v>
      </c>
      <c r="I2033" s="16" t="s">
        <v>609</v>
      </c>
      <c r="J2033" s="16" t="s">
        <v>18</v>
      </c>
      <c r="K2033" s="16" t="s">
        <v>6454</v>
      </c>
      <c r="L2033" s="16" t="s">
        <v>22</v>
      </c>
      <c r="AA2033" s="16" t="s">
        <v>260</v>
      </c>
    </row>
    <row r="2034" spans="1:27">
      <c r="A2034" s="16">
        <f t="shared" si="34"/>
        <v>1</v>
      </c>
      <c r="B2034" s="16">
        <v>0</v>
      </c>
      <c r="C2034" s="16" t="s">
        <v>21097</v>
      </c>
      <c r="D2034" s="16" t="s">
        <v>12</v>
      </c>
      <c r="E2034" s="16" t="s">
        <v>179</v>
      </c>
      <c r="F2034" s="16" t="s">
        <v>347</v>
      </c>
      <c r="G2034" s="16" t="s">
        <v>65</v>
      </c>
      <c r="H2034" s="16" t="s">
        <v>66</v>
      </c>
      <c r="I2034" s="17">
        <v>769</v>
      </c>
      <c r="J2034" s="16">
        <v>0</v>
      </c>
      <c r="K2034" s="16" t="s">
        <v>6455</v>
      </c>
      <c r="L2034" s="16" t="s">
        <v>67</v>
      </c>
      <c r="M2034" s="17">
        <v>769</v>
      </c>
      <c r="N2034" s="16">
        <v>0</v>
      </c>
    </row>
    <row r="2035" spans="1:27">
      <c r="A2035" s="16">
        <f t="shared" si="34"/>
        <v>1</v>
      </c>
      <c r="B2035" s="16" t="s">
        <v>19359</v>
      </c>
      <c r="D2035" s="16" t="s">
        <v>52</v>
      </c>
      <c r="E2035" s="16" t="s">
        <v>5768</v>
      </c>
      <c r="F2035" s="16" t="s">
        <v>143</v>
      </c>
      <c r="G2035" s="16" t="s">
        <v>6</v>
      </c>
      <c r="H2035" s="16" t="s">
        <v>4057</v>
      </c>
      <c r="I2035" s="16" t="s">
        <v>3082</v>
      </c>
      <c r="J2035" s="16" t="s">
        <v>18</v>
      </c>
      <c r="K2035" s="16" t="s">
        <v>6456</v>
      </c>
      <c r="L2035" s="16" t="s">
        <v>6457</v>
      </c>
      <c r="M2035" s="16" t="s">
        <v>22</v>
      </c>
      <c r="AA2035" s="16" t="s">
        <v>121</v>
      </c>
    </row>
    <row r="2036" spans="1:27">
      <c r="A2036" s="16">
        <f t="shared" si="34"/>
        <v>1</v>
      </c>
      <c r="B2036" s="16" t="s">
        <v>19360</v>
      </c>
      <c r="C2036" s="16" t="s">
        <v>6460</v>
      </c>
      <c r="D2036" s="16" t="s">
        <v>4627</v>
      </c>
      <c r="E2036" s="16" t="s">
        <v>7</v>
      </c>
      <c r="F2036" s="16" t="s">
        <v>2741</v>
      </c>
      <c r="G2036" s="16" t="s">
        <v>2343</v>
      </c>
      <c r="H2036" s="16" t="s">
        <v>6458</v>
      </c>
      <c r="I2036" s="16" t="s">
        <v>804</v>
      </c>
      <c r="J2036" s="16" t="s">
        <v>6459</v>
      </c>
      <c r="K2036" s="16" t="s">
        <v>1217</v>
      </c>
      <c r="L2036" s="16" t="s">
        <v>57</v>
      </c>
      <c r="M2036" s="16" t="s">
        <v>1205</v>
      </c>
      <c r="N2036" s="16" t="s">
        <v>6460</v>
      </c>
      <c r="O2036" s="16" t="s">
        <v>1217</v>
      </c>
      <c r="P2036" s="16" t="s">
        <v>57</v>
      </c>
      <c r="Q2036" s="16" t="s">
        <v>1205</v>
      </c>
      <c r="AA2036" s="16" t="s">
        <v>308</v>
      </c>
    </row>
    <row r="2037" spans="1:27">
      <c r="A2037" s="16">
        <f t="shared" si="34"/>
        <v>1</v>
      </c>
      <c r="B2037" s="16" t="s">
        <v>19361</v>
      </c>
      <c r="D2037" s="16" t="s">
        <v>605</v>
      </c>
      <c r="E2037" s="16" t="s">
        <v>6461</v>
      </c>
      <c r="F2037" s="16" t="s">
        <v>606</v>
      </c>
      <c r="G2037" s="16" t="s">
        <v>41</v>
      </c>
      <c r="H2037" s="16" t="s">
        <v>6462</v>
      </c>
      <c r="I2037" s="16" t="s">
        <v>2543</v>
      </c>
      <c r="J2037" s="16" t="s">
        <v>513</v>
      </c>
      <c r="K2037" s="16" t="s">
        <v>2617</v>
      </c>
      <c r="L2037" s="16" t="s">
        <v>1409</v>
      </c>
      <c r="M2037" s="16" t="s">
        <v>6463</v>
      </c>
      <c r="N2037" s="16" t="s">
        <v>6464</v>
      </c>
      <c r="O2037" s="16" t="s">
        <v>6465</v>
      </c>
      <c r="P2037" s="16" t="s">
        <v>6464</v>
      </c>
      <c r="Q2037" s="16" t="s">
        <v>6466</v>
      </c>
      <c r="R2037" s="16" t="s">
        <v>18</v>
      </c>
      <c r="S2037" s="16" t="s">
        <v>6467</v>
      </c>
      <c r="T2037" s="16" t="s">
        <v>4648</v>
      </c>
      <c r="U2037" s="16" t="s">
        <v>22</v>
      </c>
    </row>
    <row r="2038" spans="1:27">
      <c r="A2038" s="16">
        <f t="shared" si="34"/>
        <v>1</v>
      </c>
      <c r="B2038" s="16" t="s">
        <v>6470</v>
      </c>
      <c r="D2038" s="16" t="s">
        <v>6468</v>
      </c>
      <c r="E2038" s="16" t="s">
        <v>121</v>
      </c>
      <c r="F2038" s="16" t="s">
        <v>880</v>
      </c>
      <c r="G2038" s="16" t="s">
        <v>6</v>
      </c>
      <c r="H2038" s="16" t="s">
        <v>2148</v>
      </c>
      <c r="I2038" s="16" t="s">
        <v>2356</v>
      </c>
      <c r="J2038" s="16" t="s">
        <v>6469</v>
      </c>
      <c r="K2038" s="16" t="s">
        <v>29</v>
      </c>
      <c r="L2038" s="16" t="s">
        <v>53</v>
      </c>
      <c r="M2038" s="16" t="s">
        <v>18</v>
      </c>
      <c r="N2038" s="16" t="s">
        <v>6470</v>
      </c>
      <c r="O2038" s="16" t="s">
        <v>22</v>
      </c>
    </row>
    <row r="2039" spans="1:27">
      <c r="A2039" s="16">
        <f t="shared" si="34"/>
        <v>1</v>
      </c>
      <c r="B2039" s="16" t="s">
        <v>19362</v>
      </c>
      <c r="D2039" s="16" t="s">
        <v>3582</v>
      </c>
      <c r="E2039" s="16" t="s">
        <v>892</v>
      </c>
      <c r="F2039" s="16" t="s">
        <v>12</v>
      </c>
      <c r="G2039" s="16" t="s">
        <v>1120</v>
      </c>
      <c r="H2039" s="16" t="s">
        <v>347</v>
      </c>
      <c r="I2039" s="16" t="s">
        <v>363</v>
      </c>
      <c r="J2039" s="16" t="s">
        <v>364</v>
      </c>
      <c r="K2039" s="16" t="s">
        <v>222</v>
      </c>
      <c r="L2039" s="16" t="s">
        <v>18</v>
      </c>
      <c r="M2039" s="16" t="s">
        <v>363</v>
      </c>
      <c r="N2039" s="16" t="s">
        <v>364</v>
      </c>
      <c r="O2039" s="16" t="s">
        <v>6471</v>
      </c>
      <c r="P2039" s="16" t="s">
        <v>22</v>
      </c>
      <c r="AA2039" s="16" t="s">
        <v>320</v>
      </c>
    </row>
    <row r="2040" spans="1:27">
      <c r="A2040" s="16">
        <f t="shared" si="34"/>
        <v>1</v>
      </c>
      <c r="B2040" s="16" t="s">
        <v>19363</v>
      </c>
      <c r="D2040" s="16" t="s">
        <v>968</v>
      </c>
      <c r="E2040" s="16" t="s">
        <v>1308</v>
      </c>
      <c r="F2040" s="16" t="s">
        <v>6472</v>
      </c>
      <c r="G2040" s="16" t="s">
        <v>48</v>
      </c>
      <c r="H2040" s="16" t="s">
        <v>6473</v>
      </c>
      <c r="I2040" s="16" t="s">
        <v>6474</v>
      </c>
      <c r="J2040" s="16" t="s">
        <v>6475</v>
      </c>
      <c r="K2040" s="16" t="s">
        <v>18</v>
      </c>
      <c r="L2040" s="16" t="s">
        <v>6476</v>
      </c>
      <c r="M2040" s="16" t="s">
        <v>6477</v>
      </c>
      <c r="N2040" s="16" t="s">
        <v>22</v>
      </c>
    </row>
    <row r="2041" spans="1:27">
      <c r="A2041" s="16">
        <f t="shared" si="34"/>
        <v>1</v>
      </c>
      <c r="B2041" s="16" t="s">
        <v>6478</v>
      </c>
      <c r="D2041" s="16" t="s">
        <v>2750</v>
      </c>
      <c r="E2041" s="16" t="s">
        <v>142</v>
      </c>
      <c r="F2041" s="16" t="s">
        <v>143</v>
      </c>
      <c r="G2041" s="16" t="s">
        <v>18</v>
      </c>
      <c r="H2041" s="16" t="s">
        <v>6478</v>
      </c>
      <c r="I2041" s="16" t="s">
        <v>22</v>
      </c>
    </row>
    <row r="2042" spans="1:27">
      <c r="A2042" s="16">
        <f t="shared" si="34"/>
        <v>1</v>
      </c>
      <c r="B2042" s="16" t="s">
        <v>827</v>
      </c>
      <c r="D2042" s="16" t="s">
        <v>454</v>
      </c>
      <c r="E2042" s="16" t="s">
        <v>486</v>
      </c>
      <c r="F2042" s="16" t="s">
        <v>4048</v>
      </c>
      <c r="G2042" s="16" t="s">
        <v>191</v>
      </c>
      <c r="H2042" s="16" t="s">
        <v>536</v>
      </c>
      <c r="I2042" s="16" t="s">
        <v>31</v>
      </c>
      <c r="J2042" s="16" t="s">
        <v>18</v>
      </c>
      <c r="K2042" s="16" t="s">
        <v>827</v>
      </c>
      <c r="L2042" s="16" t="s">
        <v>22</v>
      </c>
      <c r="AA2042" s="16" t="s">
        <v>332</v>
      </c>
    </row>
    <row r="2043" spans="1:27">
      <c r="A2043" s="16">
        <f t="shared" si="34"/>
        <v>1</v>
      </c>
      <c r="B2043" s="16" t="s">
        <v>18</v>
      </c>
      <c r="C2043" s="16" t="s">
        <v>6482</v>
      </c>
      <c r="D2043" s="16" t="s">
        <v>6479</v>
      </c>
      <c r="E2043" s="16" t="s">
        <v>6480</v>
      </c>
      <c r="F2043" s="16" t="s">
        <v>193</v>
      </c>
      <c r="G2043" s="16" t="s">
        <v>6481</v>
      </c>
      <c r="H2043" s="16" t="s">
        <v>191</v>
      </c>
      <c r="I2043" s="16" t="s">
        <v>845</v>
      </c>
      <c r="J2043" s="16" t="s">
        <v>18</v>
      </c>
      <c r="K2043" s="16" t="s">
        <v>6482</v>
      </c>
      <c r="L2043" s="16" t="s">
        <v>22</v>
      </c>
    </row>
    <row r="2044" spans="1:27">
      <c r="A2044" s="16">
        <f t="shared" si="34"/>
        <v>1</v>
      </c>
      <c r="B2044" s="16" t="s">
        <v>19364</v>
      </c>
      <c r="D2044" s="16" t="s">
        <v>894</v>
      </c>
      <c r="E2044" s="16" t="s">
        <v>6469</v>
      </c>
      <c r="F2044" s="16" t="s">
        <v>284</v>
      </c>
      <c r="G2044" s="16" t="s">
        <v>6</v>
      </c>
      <c r="H2044" s="16" t="s">
        <v>997</v>
      </c>
      <c r="I2044" s="16" t="s">
        <v>5153</v>
      </c>
      <c r="J2044" s="16" t="s">
        <v>425</v>
      </c>
      <c r="K2044" s="16" t="s">
        <v>18</v>
      </c>
      <c r="L2044" s="16" t="s">
        <v>6483</v>
      </c>
      <c r="M2044" s="16" t="s">
        <v>6484</v>
      </c>
      <c r="N2044" s="16" t="s">
        <v>22</v>
      </c>
      <c r="AA2044" s="16" t="s">
        <v>353</v>
      </c>
    </row>
    <row r="2045" spans="1:27">
      <c r="A2045" s="16">
        <f t="shared" si="34"/>
        <v>1</v>
      </c>
      <c r="B2045" s="16">
        <v>0</v>
      </c>
      <c r="C2045" s="16" t="s">
        <v>6485</v>
      </c>
      <c r="D2045" s="16" t="s">
        <v>1426</v>
      </c>
      <c r="E2045" s="16" t="s">
        <v>1348</v>
      </c>
      <c r="F2045" s="16" t="s">
        <v>452</v>
      </c>
      <c r="G2045" s="16" t="s">
        <v>704</v>
      </c>
      <c r="H2045" s="17">
        <v>685</v>
      </c>
      <c r="I2045" s="16">
        <v>0</v>
      </c>
      <c r="J2045" s="16" t="s">
        <v>6485</v>
      </c>
      <c r="K2045" s="17">
        <v>685</v>
      </c>
      <c r="L2045" s="16" t="s">
        <v>1369</v>
      </c>
      <c r="AA2045" s="16" t="s">
        <v>361</v>
      </c>
    </row>
    <row r="2046" spans="1:27">
      <c r="A2046" s="16">
        <f t="shared" si="34"/>
        <v>1</v>
      </c>
      <c r="B2046" s="16" t="s">
        <v>6486</v>
      </c>
      <c r="D2046" s="16" t="s">
        <v>1554</v>
      </c>
      <c r="E2046" s="16" t="s">
        <v>1555</v>
      </c>
      <c r="F2046" s="16" t="s">
        <v>798</v>
      </c>
      <c r="G2046" s="16" t="s">
        <v>755</v>
      </c>
      <c r="H2046" s="16" t="s">
        <v>99</v>
      </c>
      <c r="I2046" s="16" t="s">
        <v>393</v>
      </c>
      <c r="J2046" s="16" t="s">
        <v>56</v>
      </c>
      <c r="K2046" s="16" t="s">
        <v>18</v>
      </c>
      <c r="L2046" s="16" t="s">
        <v>6486</v>
      </c>
      <c r="M2046" s="16" t="s">
        <v>22</v>
      </c>
    </row>
    <row r="2047" spans="1:27">
      <c r="A2047" s="16">
        <f t="shared" si="34"/>
        <v>1</v>
      </c>
      <c r="B2047" s="16" t="s">
        <v>19365</v>
      </c>
      <c r="C2047" s="16" t="s">
        <v>21098</v>
      </c>
      <c r="D2047" s="16" t="s">
        <v>1195</v>
      </c>
      <c r="E2047" s="16" t="s">
        <v>795</v>
      </c>
      <c r="F2047" s="16" t="s">
        <v>970</v>
      </c>
      <c r="G2047" s="16" t="s">
        <v>810</v>
      </c>
      <c r="H2047" s="17">
        <v>510</v>
      </c>
      <c r="I2047" s="16">
        <v>0</v>
      </c>
      <c r="J2047" s="16" t="s">
        <v>6487</v>
      </c>
      <c r="K2047" s="17">
        <v>510</v>
      </c>
      <c r="L2047" s="16" t="s">
        <v>1369</v>
      </c>
      <c r="AA2047" s="16" t="s">
        <v>32</v>
      </c>
    </row>
    <row r="2048" spans="1:27">
      <c r="A2048" s="16">
        <f t="shared" si="34"/>
        <v>1</v>
      </c>
      <c r="B2048" s="16" t="s">
        <v>6489</v>
      </c>
      <c r="D2048" s="16" t="s">
        <v>210</v>
      </c>
      <c r="E2048" s="16" t="s">
        <v>6488</v>
      </c>
      <c r="F2048" s="16" t="s">
        <v>803</v>
      </c>
      <c r="G2048" s="16" t="s">
        <v>18</v>
      </c>
      <c r="H2048" s="16" t="s">
        <v>6489</v>
      </c>
      <c r="I2048" s="16" t="s">
        <v>22</v>
      </c>
    </row>
    <row r="2049" spans="1:27">
      <c r="A2049" s="16">
        <f t="shared" ref="A2049:A2112" si="35">IF(B2049&lt;&gt;C2049,1,0)</f>
        <v>1</v>
      </c>
      <c r="B2049" s="16" t="s">
        <v>6492</v>
      </c>
      <c r="C2049" s="16" t="s">
        <v>6491</v>
      </c>
      <c r="D2049" s="16" t="s">
        <v>2027</v>
      </c>
      <c r="E2049" s="16" t="s">
        <v>143</v>
      </c>
      <c r="F2049" s="16" t="s">
        <v>57</v>
      </c>
      <c r="G2049" s="16" t="s">
        <v>386</v>
      </c>
      <c r="H2049" s="16" t="s">
        <v>408</v>
      </c>
      <c r="I2049" s="16" t="s">
        <v>6490</v>
      </c>
      <c r="J2049" s="16" t="s">
        <v>1446</v>
      </c>
      <c r="K2049" s="16" t="s">
        <v>6491</v>
      </c>
      <c r="L2049" s="16" t="s">
        <v>6492</v>
      </c>
      <c r="M2049" s="16" t="s">
        <v>6491</v>
      </c>
      <c r="AA2049" s="16" t="s">
        <v>411</v>
      </c>
    </row>
    <row r="2050" spans="1:27">
      <c r="A2050" s="16">
        <f t="shared" si="35"/>
        <v>1</v>
      </c>
      <c r="B2050" s="16" t="s">
        <v>6495</v>
      </c>
      <c r="C2050" s="16" t="s">
        <v>6491</v>
      </c>
      <c r="D2050" s="16" t="s">
        <v>6493</v>
      </c>
      <c r="E2050" s="16" t="s">
        <v>6494</v>
      </c>
      <c r="F2050" s="16" t="s">
        <v>565</v>
      </c>
      <c r="G2050" s="16" t="s">
        <v>1529</v>
      </c>
      <c r="H2050" s="16" t="s">
        <v>1446</v>
      </c>
      <c r="I2050" s="16" t="s">
        <v>6491</v>
      </c>
      <c r="J2050" s="16" t="s">
        <v>6495</v>
      </c>
      <c r="K2050" s="16" t="s">
        <v>6491</v>
      </c>
    </row>
    <row r="2051" spans="1:27">
      <c r="A2051" s="16">
        <f t="shared" si="35"/>
        <v>1</v>
      </c>
      <c r="B2051" s="16" t="s">
        <v>6497</v>
      </c>
      <c r="D2051" s="16" t="s">
        <v>478</v>
      </c>
      <c r="E2051" s="16" t="s">
        <v>6496</v>
      </c>
      <c r="F2051" s="16" t="s">
        <v>157</v>
      </c>
      <c r="G2051" s="16" t="s">
        <v>3557</v>
      </c>
      <c r="H2051" s="16" t="s">
        <v>18</v>
      </c>
      <c r="I2051" s="16" t="s">
        <v>6497</v>
      </c>
      <c r="J2051" s="16" t="s">
        <v>22</v>
      </c>
    </row>
    <row r="2052" spans="1:27">
      <c r="A2052" s="16">
        <f t="shared" si="35"/>
        <v>1</v>
      </c>
      <c r="B2052" s="16" t="s">
        <v>6500</v>
      </c>
      <c r="D2052" s="16" t="s">
        <v>59</v>
      </c>
      <c r="E2052" s="16" t="s">
        <v>769</v>
      </c>
      <c r="F2052" s="16" t="s">
        <v>6498</v>
      </c>
      <c r="G2052" s="16" t="s">
        <v>38</v>
      </c>
      <c r="H2052" s="16" t="s">
        <v>7</v>
      </c>
      <c r="I2052" s="16" t="s">
        <v>732</v>
      </c>
      <c r="J2052" s="16" t="s">
        <v>6499</v>
      </c>
      <c r="K2052" s="16" t="s">
        <v>18</v>
      </c>
      <c r="L2052" s="16" t="s">
        <v>6500</v>
      </c>
      <c r="M2052" s="16" t="s">
        <v>22</v>
      </c>
    </row>
    <row r="2053" spans="1:27">
      <c r="A2053" s="16">
        <f t="shared" si="35"/>
        <v>1</v>
      </c>
      <c r="B2053" s="16" t="s">
        <v>6501</v>
      </c>
      <c r="D2053" s="16" t="s">
        <v>59</v>
      </c>
      <c r="E2053" s="16" t="s">
        <v>2741</v>
      </c>
      <c r="F2053" s="16" t="s">
        <v>151</v>
      </c>
      <c r="G2053" s="16" t="s">
        <v>41</v>
      </c>
      <c r="H2053" s="16" t="s">
        <v>7</v>
      </c>
      <c r="I2053" s="16" t="s">
        <v>8</v>
      </c>
      <c r="J2053" s="16" t="s">
        <v>158</v>
      </c>
      <c r="K2053" s="16" t="s">
        <v>18</v>
      </c>
      <c r="L2053" s="16" t="s">
        <v>6501</v>
      </c>
      <c r="M2053" s="16" t="s">
        <v>22</v>
      </c>
      <c r="AA2053" s="16" t="s">
        <v>425</v>
      </c>
    </row>
    <row r="2054" spans="1:27">
      <c r="A2054" s="16">
        <f t="shared" si="35"/>
        <v>1</v>
      </c>
      <c r="B2054" s="16">
        <v>288</v>
      </c>
      <c r="C2054" s="16">
        <v>0</v>
      </c>
      <c r="D2054" s="16" t="s">
        <v>374</v>
      </c>
      <c r="E2054" s="16" t="s">
        <v>23</v>
      </c>
      <c r="F2054" s="16" t="s">
        <v>298</v>
      </c>
      <c r="G2054" s="17">
        <v>1</v>
      </c>
      <c r="H2054" s="16">
        <v>288</v>
      </c>
      <c r="I2054" s="16">
        <v>0</v>
      </c>
      <c r="J2054" s="16" t="s">
        <v>6502</v>
      </c>
      <c r="K2054" s="17">
        <v>1</v>
      </c>
      <c r="L2054" s="16">
        <v>288</v>
      </c>
      <c r="M2054" s="16">
        <v>0</v>
      </c>
      <c r="AA2054" s="16" t="s">
        <v>430</v>
      </c>
    </row>
    <row r="2055" spans="1:27">
      <c r="A2055" s="16">
        <f t="shared" si="35"/>
        <v>1</v>
      </c>
      <c r="B2055" s="16" t="s">
        <v>6503</v>
      </c>
      <c r="D2055" s="16" t="s">
        <v>855</v>
      </c>
      <c r="E2055" s="16" t="s">
        <v>250</v>
      </c>
      <c r="F2055" s="16" t="s">
        <v>57</v>
      </c>
      <c r="G2055" s="16" t="s">
        <v>23</v>
      </c>
      <c r="H2055" s="16" t="s">
        <v>3199</v>
      </c>
      <c r="I2055" s="16" t="s">
        <v>18</v>
      </c>
      <c r="J2055" s="16" t="s">
        <v>6503</v>
      </c>
      <c r="K2055" s="16" t="s">
        <v>22</v>
      </c>
    </row>
    <row r="2056" spans="1:27">
      <c r="A2056" s="16">
        <f t="shared" si="35"/>
        <v>1</v>
      </c>
      <c r="B2056" s="16" t="s">
        <v>6505</v>
      </c>
      <c r="D2056" s="16" t="s">
        <v>798</v>
      </c>
      <c r="E2056" s="16" t="s">
        <v>460</v>
      </c>
      <c r="F2056" s="16" t="s">
        <v>386</v>
      </c>
      <c r="G2056" s="16" t="s">
        <v>6504</v>
      </c>
      <c r="H2056" s="16" t="s">
        <v>4481</v>
      </c>
      <c r="I2056" s="16" t="s">
        <v>18</v>
      </c>
      <c r="J2056" s="16" t="s">
        <v>6505</v>
      </c>
      <c r="K2056" s="16" t="s">
        <v>22</v>
      </c>
    </row>
    <row r="2057" spans="1:27">
      <c r="A2057" s="16">
        <f t="shared" si="35"/>
        <v>1</v>
      </c>
      <c r="B2057" s="16">
        <v>0</v>
      </c>
      <c r="C2057" s="16" t="s">
        <v>5800</v>
      </c>
      <c r="D2057" s="16" t="s">
        <v>747</v>
      </c>
      <c r="E2057" s="16" t="s">
        <v>3456</v>
      </c>
      <c r="F2057" s="16">
        <v>99.3</v>
      </c>
      <c r="G2057" s="16" t="s">
        <v>1064</v>
      </c>
      <c r="H2057" s="16">
        <v>2</v>
      </c>
      <c r="I2057" s="16" t="s">
        <v>24</v>
      </c>
      <c r="J2057" s="16" t="s">
        <v>189</v>
      </c>
      <c r="K2057" s="16" t="s">
        <v>1239</v>
      </c>
      <c r="L2057" s="16" t="s">
        <v>2656</v>
      </c>
      <c r="M2057" s="16" t="s">
        <v>2657</v>
      </c>
      <c r="N2057" s="16" t="s">
        <v>2569</v>
      </c>
      <c r="O2057" s="17">
        <v>499</v>
      </c>
      <c r="P2057" s="16">
        <v>0</v>
      </c>
      <c r="Q2057" s="16" t="s">
        <v>5800</v>
      </c>
      <c r="R2057" s="17">
        <v>499</v>
      </c>
      <c r="S2057" s="16">
        <v>0</v>
      </c>
      <c r="AA2057" s="16" t="s">
        <v>445</v>
      </c>
    </row>
    <row r="2058" spans="1:27">
      <c r="A2058" s="16">
        <f t="shared" si="35"/>
        <v>1</v>
      </c>
      <c r="B2058" s="16">
        <v>0</v>
      </c>
      <c r="C2058" s="16" t="s">
        <v>6506</v>
      </c>
      <c r="D2058" s="16" t="s">
        <v>448</v>
      </c>
      <c r="E2058" s="16" t="s">
        <v>23</v>
      </c>
      <c r="F2058" s="16" t="s">
        <v>163</v>
      </c>
      <c r="G2058" s="16" t="s">
        <v>284</v>
      </c>
      <c r="H2058" s="17">
        <v>969</v>
      </c>
      <c r="I2058" s="16">
        <v>0</v>
      </c>
      <c r="J2058" s="16" t="s">
        <v>6506</v>
      </c>
      <c r="K2058" s="17">
        <v>969</v>
      </c>
      <c r="L2058" s="16">
        <v>0</v>
      </c>
      <c r="AA2058" s="16" t="s">
        <v>445</v>
      </c>
    </row>
    <row r="2059" spans="1:27">
      <c r="A2059" s="16">
        <f t="shared" si="35"/>
        <v>1</v>
      </c>
      <c r="B2059" s="16">
        <v>0</v>
      </c>
      <c r="C2059" s="16" t="s">
        <v>6509</v>
      </c>
      <c r="D2059" s="16" t="s">
        <v>249</v>
      </c>
      <c r="E2059" s="16" t="s">
        <v>61</v>
      </c>
      <c r="F2059" s="16">
        <v>2</v>
      </c>
      <c r="G2059" s="16" t="s">
        <v>1</v>
      </c>
      <c r="H2059" s="16" t="s">
        <v>6507</v>
      </c>
      <c r="I2059" s="16" t="s">
        <v>262</v>
      </c>
      <c r="J2059" s="16" t="s">
        <v>87</v>
      </c>
      <c r="K2059" s="16" t="s">
        <v>6508</v>
      </c>
      <c r="L2059" s="17">
        <v>745</v>
      </c>
      <c r="M2059" s="16">
        <v>0</v>
      </c>
      <c r="N2059" s="16" t="s">
        <v>6509</v>
      </c>
      <c r="O2059" s="17">
        <v>745</v>
      </c>
      <c r="P2059" s="16">
        <v>0</v>
      </c>
      <c r="AA2059" s="16" t="s">
        <v>31</v>
      </c>
    </row>
    <row r="2060" spans="1:27">
      <c r="A2060" s="16">
        <f t="shared" si="35"/>
        <v>1</v>
      </c>
      <c r="B2060" s="17">
        <v>638</v>
      </c>
      <c r="C2060" s="16">
        <v>0</v>
      </c>
      <c r="D2060" s="16" t="s">
        <v>932</v>
      </c>
      <c r="E2060" s="16" t="s">
        <v>394</v>
      </c>
      <c r="F2060" s="16" t="s">
        <v>6510</v>
      </c>
      <c r="G2060" s="16" t="s">
        <v>452</v>
      </c>
      <c r="H2060" s="16" t="s">
        <v>2143</v>
      </c>
      <c r="I2060" s="17">
        <v>638</v>
      </c>
      <c r="J2060" s="16">
        <v>0</v>
      </c>
      <c r="K2060" s="16" t="s">
        <v>2721</v>
      </c>
      <c r="L2060" s="17">
        <v>638</v>
      </c>
      <c r="M2060" s="16">
        <v>0</v>
      </c>
      <c r="AA2060" s="16" t="s">
        <v>151</v>
      </c>
    </row>
    <row r="2061" spans="1:27">
      <c r="A2061" s="16">
        <f t="shared" si="35"/>
        <v>1</v>
      </c>
      <c r="B2061" s="16">
        <v>0</v>
      </c>
      <c r="C2061" s="16" t="s">
        <v>6511</v>
      </c>
      <c r="D2061" s="16" t="s">
        <v>3078</v>
      </c>
      <c r="E2061" s="16" t="s">
        <v>3079</v>
      </c>
      <c r="F2061" s="16" t="s">
        <v>6</v>
      </c>
      <c r="G2061" s="16" t="s">
        <v>7</v>
      </c>
      <c r="H2061" s="16" t="s">
        <v>100</v>
      </c>
      <c r="I2061" s="16" t="s">
        <v>101</v>
      </c>
      <c r="J2061" s="16" t="s">
        <v>56</v>
      </c>
      <c r="K2061" s="16" t="s">
        <v>980</v>
      </c>
      <c r="L2061" s="16" t="s">
        <v>1363</v>
      </c>
      <c r="M2061" s="16" t="s">
        <v>450</v>
      </c>
      <c r="N2061" s="16" t="s">
        <v>548</v>
      </c>
      <c r="O2061" s="16" t="s">
        <v>4661</v>
      </c>
      <c r="P2061" s="16" t="s">
        <v>3935</v>
      </c>
      <c r="Q2061" s="16" t="s">
        <v>2142</v>
      </c>
      <c r="R2061" s="17">
        <v>950</v>
      </c>
      <c r="S2061" s="16">
        <v>0</v>
      </c>
      <c r="T2061" s="16" t="s">
        <v>6511</v>
      </c>
      <c r="U2061" s="17">
        <v>950</v>
      </c>
      <c r="V2061" s="16">
        <v>0</v>
      </c>
      <c r="AA2061" s="16" t="s">
        <v>459</v>
      </c>
    </row>
    <row r="2062" spans="1:27">
      <c r="A2062" s="16">
        <f t="shared" si="35"/>
        <v>1</v>
      </c>
      <c r="B2062" s="16" t="s">
        <v>6512</v>
      </c>
      <c r="D2062" s="16" t="s">
        <v>78</v>
      </c>
      <c r="E2062" s="16" t="s">
        <v>41</v>
      </c>
      <c r="F2062" s="16" t="s">
        <v>2562</v>
      </c>
      <c r="G2062" s="16" t="s">
        <v>18</v>
      </c>
      <c r="H2062" s="16" t="s">
        <v>6512</v>
      </c>
      <c r="I2062" s="16" t="s">
        <v>22</v>
      </c>
    </row>
    <row r="2063" spans="1:27">
      <c r="A2063" s="16">
        <f t="shared" si="35"/>
        <v>1</v>
      </c>
      <c r="B2063" s="16">
        <v>0</v>
      </c>
      <c r="C2063" s="16" t="s">
        <v>6514</v>
      </c>
      <c r="D2063" s="16" t="s">
        <v>59</v>
      </c>
      <c r="E2063" s="16" t="s">
        <v>697</v>
      </c>
      <c r="F2063" s="16" t="s">
        <v>41</v>
      </c>
      <c r="G2063" s="16" t="s">
        <v>35</v>
      </c>
      <c r="H2063" s="16" t="s">
        <v>25</v>
      </c>
      <c r="I2063" s="16" t="s">
        <v>1063</v>
      </c>
      <c r="J2063" s="16" t="s">
        <v>6513</v>
      </c>
      <c r="K2063" s="17">
        <v>580</v>
      </c>
      <c r="L2063" s="16">
        <v>0</v>
      </c>
      <c r="M2063" s="16" t="s">
        <v>6514</v>
      </c>
      <c r="N2063" s="17">
        <v>580</v>
      </c>
      <c r="O2063" s="16">
        <v>0</v>
      </c>
      <c r="AA2063" s="16" t="s">
        <v>469</v>
      </c>
    </row>
    <row r="2064" spans="1:27">
      <c r="A2064" s="16">
        <f t="shared" si="35"/>
        <v>1</v>
      </c>
      <c r="B2064" s="16">
        <v>0</v>
      </c>
      <c r="C2064" s="16" t="s">
        <v>6517</v>
      </c>
      <c r="D2064" s="16" t="s">
        <v>454</v>
      </c>
      <c r="E2064" s="16" t="s">
        <v>6515</v>
      </c>
      <c r="F2064" s="16" t="s">
        <v>57</v>
      </c>
      <c r="G2064" s="16" t="s">
        <v>6516</v>
      </c>
      <c r="H2064" s="16" t="s">
        <v>1552</v>
      </c>
      <c r="I2064" s="17">
        <v>699</v>
      </c>
      <c r="J2064" s="16">
        <v>0</v>
      </c>
      <c r="K2064" s="16" t="s">
        <v>6517</v>
      </c>
      <c r="L2064" s="17">
        <v>699</v>
      </c>
      <c r="M2064" s="16">
        <v>0</v>
      </c>
    </row>
    <row r="2065" spans="1:27">
      <c r="A2065" s="16">
        <f t="shared" si="35"/>
        <v>1</v>
      </c>
      <c r="B2065" s="16" t="s">
        <v>6519</v>
      </c>
      <c r="D2065" s="16" t="s">
        <v>1682</v>
      </c>
      <c r="E2065" s="16" t="s">
        <v>6518</v>
      </c>
      <c r="F2065" s="16" t="s">
        <v>18</v>
      </c>
      <c r="G2065" s="16" t="s">
        <v>6519</v>
      </c>
      <c r="H2065" s="16" t="s">
        <v>22</v>
      </c>
      <c r="AA2065" s="16" t="s">
        <v>475</v>
      </c>
    </row>
    <row r="2066" spans="1:27">
      <c r="A2066" s="16">
        <f t="shared" si="35"/>
        <v>1</v>
      </c>
      <c r="B2066" s="16">
        <v>0</v>
      </c>
      <c r="C2066" s="16" t="s">
        <v>6521</v>
      </c>
      <c r="D2066" s="16" t="s">
        <v>5763</v>
      </c>
      <c r="E2066" s="16" t="s">
        <v>6520</v>
      </c>
      <c r="F2066" s="16" t="s">
        <v>30</v>
      </c>
      <c r="G2066" s="17">
        <v>929</v>
      </c>
      <c r="H2066" s="16">
        <v>0</v>
      </c>
      <c r="I2066" s="16" t="s">
        <v>6521</v>
      </c>
      <c r="J2066" s="17">
        <v>929</v>
      </c>
      <c r="K2066" s="16">
        <v>0</v>
      </c>
    </row>
    <row r="2067" spans="1:27">
      <c r="A2067" s="16">
        <f t="shared" si="35"/>
        <v>1</v>
      </c>
      <c r="B2067" s="16">
        <v>0</v>
      </c>
      <c r="C2067" s="16" t="s">
        <v>6525</v>
      </c>
      <c r="D2067" s="16" t="s">
        <v>52</v>
      </c>
      <c r="E2067" s="16">
        <v>2</v>
      </c>
      <c r="F2067" s="16" t="s">
        <v>1</v>
      </c>
      <c r="G2067" s="16" t="s">
        <v>5</v>
      </c>
      <c r="H2067" s="16" t="s">
        <v>38</v>
      </c>
      <c r="I2067" s="16" t="s">
        <v>6522</v>
      </c>
      <c r="J2067" s="16" t="s">
        <v>6523</v>
      </c>
      <c r="K2067" s="16" t="s">
        <v>6524</v>
      </c>
      <c r="L2067" s="17">
        <v>669</v>
      </c>
      <c r="M2067" s="16">
        <v>0</v>
      </c>
      <c r="N2067" s="16" t="s">
        <v>6525</v>
      </c>
      <c r="O2067" s="17">
        <v>669</v>
      </c>
      <c r="P2067" s="16">
        <v>0</v>
      </c>
      <c r="AA2067" s="16" t="s">
        <v>479</v>
      </c>
    </row>
    <row r="2068" spans="1:27">
      <c r="A2068" s="16">
        <f t="shared" si="35"/>
        <v>1</v>
      </c>
      <c r="B2068" s="16" t="s">
        <v>123</v>
      </c>
      <c r="D2068" s="16" t="s">
        <v>6526</v>
      </c>
      <c r="E2068" s="16" t="s">
        <v>18</v>
      </c>
      <c r="F2068" s="16" t="s">
        <v>123</v>
      </c>
      <c r="G2068" s="16" t="s">
        <v>22</v>
      </c>
      <c r="AA2068" s="16" t="s">
        <v>21844</v>
      </c>
    </row>
    <row r="2069" spans="1:27">
      <c r="A2069" s="16">
        <f t="shared" si="35"/>
        <v>1</v>
      </c>
      <c r="B2069" s="16" t="s">
        <v>6439</v>
      </c>
      <c r="D2069" s="16" t="s">
        <v>6527</v>
      </c>
      <c r="E2069" s="16" t="s">
        <v>4492</v>
      </c>
      <c r="F2069" s="16" t="s">
        <v>6528</v>
      </c>
      <c r="G2069" s="16">
        <v>778</v>
      </c>
      <c r="H2069" s="16" t="s">
        <v>1064</v>
      </c>
      <c r="I2069" s="16" t="s">
        <v>48</v>
      </c>
      <c r="J2069" s="16" t="s">
        <v>5255</v>
      </c>
      <c r="K2069" s="16" t="s">
        <v>302</v>
      </c>
      <c r="L2069" s="16" t="s">
        <v>18</v>
      </c>
      <c r="M2069" s="16" t="s">
        <v>6439</v>
      </c>
      <c r="N2069" s="16" t="s">
        <v>22</v>
      </c>
    </row>
    <row r="2070" spans="1:27">
      <c r="A2070" s="16">
        <f t="shared" si="35"/>
        <v>1</v>
      </c>
      <c r="B2070" s="16" t="s">
        <v>18</v>
      </c>
      <c r="C2070" s="16" t="s">
        <v>6530</v>
      </c>
      <c r="D2070" s="16" t="s">
        <v>28</v>
      </c>
      <c r="E2070" s="16" t="s">
        <v>29</v>
      </c>
      <c r="F2070" s="16" t="s">
        <v>6529</v>
      </c>
      <c r="G2070" s="16" t="s">
        <v>302</v>
      </c>
      <c r="H2070" s="16" t="s">
        <v>18</v>
      </c>
      <c r="I2070" s="16" t="s">
        <v>6530</v>
      </c>
      <c r="J2070" s="16" t="s">
        <v>22</v>
      </c>
    </row>
    <row r="2071" spans="1:27">
      <c r="A2071" s="16">
        <f t="shared" si="35"/>
        <v>1</v>
      </c>
      <c r="B2071" s="16" t="s">
        <v>294</v>
      </c>
      <c r="D2071" s="16" t="s">
        <v>2532</v>
      </c>
      <c r="E2071" s="16" t="s">
        <v>4920</v>
      </c>
      <c r="F2071" s="16" t="s">
        <v>228</v>
      </c>
      <c r="G2071" s="16" t="s">
        <v>6531</v>
      </c>
      <c r="H2071" s="16" t="s">
        <v>18</v>
      </c>
      <c r="I2071" s="16" t="s">
        <v>294</v>
      </c>
      <c r="J2071" s="16" t="s">
        <v>22</v>
      </c>
      <c r="AA2071" s="16" t="s">
        <v>499</v>
      </c>
    </row>
    <row r="2072" spans="1:27">
      <c r="A2072" s="16">
        <f t="shared" si="35"/>
        <v>1</v>
      </c>
      <c r="B2072" s="16" t="s">
        <v>18</v>
      </c>
      <c r="C2072" s="16" t="s">
        <v>6534</v>
      </c>
      <c r="D2072" s="16" t="s">
        <v>3743</v>
      </c>
      <c r="E2072" s="16" t="s">
        <v>3743</v>
      </c>
      <c r="F2072" s="16" t="s">
        <v>2631</v>
      </c>
      <c r="G2072" s="16" t="s">
        <v>228</v>
      </c>
      <c r="H2072" s="16" t="s">
        <v>2076</v>
      </c>
      <c r="I2072" s="16" t="s">
        <v>3745</v>
      </c>
      <c r="J2072" s="16" t="s">
        <v>57</v>
      </c>
      <c r="K2072" s="16" t="s">
        <v>6532</v>
      </c>
      <c r="L2072" s="16" t="s">
        <v>1083</v>
      </c>
      <c r="M2072" s="16" t="s">
        <v>5019</v>
      </c>
      <c r="N2072" s="16" t="s">
        <v>6533</v>
      </c>
      <c r="O2072" s="16" t="s">
        <v>18</v>
      </c>
      <c r="P2072" s="16" t="s">
        <v>6534</v>
      </c>
      <c r="Q2072" s="16" t="s">
        <v>22</v>
      </c>
      <c r="AA2072" s="16" t="s">
        <v>181</v>
      </c>
    </row>
    <row r="2073" spans="1:27">
      <c r="A2073" s="16">
        <f t="shared" si="35"/>
        <v>1</v>
      </c>
      <c r="B2073" s="16" t="s">
        <v>18</v>
      </c>
      <c r="C2073" s="16" t="s">
        <v>6535</v>
      </c>
      <c r="D2073" s="16" t="s">
        <v>59</v>
      </c>
      <c r="E2073" s="16" t="s">
        <v>266</v>
      </c>
      <c r="F2073" s="16" t="s">
        <v>5286</v>
      </c>
      <c r="G2073" s="16" t="s">
        <v>164</v>
      </c>
      <c r="H2073" s="16" t="s">
        <v>18</v>
      </c>
      <c r="I2073" s="16" t="s">
        <v>6535</v>
      </c>
      <c r="J2073" s="16" t="s">
        <v>22</v>
      </c>
      <c r="AA2073" s="16" t="s">
        <v>514</v>
      </c>
    </row>
    <row r="2074" spans="1:27">
      <c r="A2074" s="16">
        <f t="shared" si="35"/>
        <v>0</v>
      </c>
      <c r="B2074" s="16">
        <v>0</v>
      </c>
      <c r="C2074" s="16">
        <v>0</v>
      </c>
      <c r="D2074" s="16" t="s">
        <v>606</v>
      </c>
      <c r="E2074" s="16" t="s">
        <v>3819</v>
      </c>
      <c r="F2074" s="16">
        <v>602</v>
      </c>
      <c r="G2074" s="16" t="s">
        <v>198</v>
      </c>
      <c r="H2074" s="16" t="s">
        <v>1934</v>
      </c>
      <c r="I2074" s="16" t="s">
        <v>759</v>
      </c>
      <c r="J2074" s="16" t="s">
        <v>6536</v>
      </c>
      <c r="K2074" s="16" t="s">
        <v>608</v>
      </c>
      <c r="L2074" s="17">
        <v>2</v>
      </c>
      <c r="M2074" s="16">
        <v>0</v>
      </c>
      <c r="N2074" s="16">
        <v>0</v>
      </c>
      <c r="O2074" s="16" t="s">
        <v>6537</v>
      </c>
      <c r="P2074" s="17">
        <v>2</v>
      </c>
      <c r="Q2074" s="16">
        <v>0</v>
      </c>
      <c r="R2074" s="16">
        <v>0</v>
      </c>
      <c r="AA2074" s="16" t="s">
        <v>228</v>
      </c>
    </row>
    <row r="2075" spans="1:27">
      <c r="A2075" s="16">
        <f t="shared" si="35"/>
        <v>1</v>
      </c>
      <c r="B2075" s="16">
        <v>0</v>
      </c>
      <c r="C2075" s="16" t="s">
        <v>6540</v>
      </c>
      <c r="D2075" s="16" t="s">
        <v>2297</v>
      </c>
      <c r="E2075" s="16" t="s">
        <v>6538</v>
      </c>
      <c r="F2075" s="16" t="s">
        <v>513</v>
      </c>
      <c r="G2075" s="16" t="s">
        <v>609</v>
      </c>
      <c r="H2075" s="16" t="s">
        <v>6539</v>
      </c>
      <c r="I2075" s="17">
        <v>679</v>
      </c>
      <c r="J2075" s="16">
        <v>0</v>
      </c>
      <c r="K2075" s="16" t="s">
        <v>6540</v>
      </c>
      <c r="L2075" s="17">
        <v>679</v>
      </c>
      <c r="M2075" s="16">
        <v>0</v>
      </c>
    </row>
    <row r="2076" spans="1:27">
      <c r="A2076" s="16">
        <f t="shared" si="35"/>
        <v>1</v>
      </c>
      <c r="B2076" s="16" t="s">
        <v>19366</v>
      </c>
      <c r="D2076" s="16" t="s">
        <v>13</v>
      </c>
      <c r="E2076" s="16" t="s">
        <v>1827</v>
      </c>
      <c r="F2076" s="16" t="s">
        <v>2930</v>
      </c>
      <c r="G2076" s="16" t="s">
        <v>6541</v>
      </c>
      <c r="H2076" s="16" t="s">
        <v>668</v>
      </c>
      <c r="I2076" s="16" t="s">
        <v>18</v>
      </c>
      <c r="J2076" s="16" t="s">
        <v>3069</v>
      </c>
      <c r="K2076" s="16" t="s">
        <v>6542</v>
      </c>
      <c r="L2076" s="16" t="s">
        <v>22</v>
      </c>
    </row>
    <row r="2077" spans="1:27">
      <c r="A2077" s="16">
        <f t="shared" si="35"/>
        <v>1</v>
      </c>
      <c r="B2077" s="16" t="s">
        <v>19367</v>
      </c>
      <c r="D2077" s="16" t="s">
        <v>358</v>
      </c>
      <c r="E2077" s="16" t="s">
        <v>6543</v>
      </c>
      <c r="F2077" s="16" t="s">
        <v>2576</v>
      </c>
      <c r="G2077" s="16" t="s">
        <v>6544</v>
      </c>
      <c r="H2077" s="16" t="s">
        <v>306</v>
      </c>
      <c r="I2077" s="16" t="s">
        <v>18</v>
      </c>
      <c r="J2077" s="16" t="s">
        <v>5365</v>
      </c>
      <c r="K2077" s="16" t="s">
        <v>907</v>
      </c>
      <c r="L2077" s="16" t="s">
        <v>22</v>
      </c>
      <c r="AA2077" s="16" t="s">
        <v>531</v>
      </c>
    </row>
    <row r="2078" spans="1:27">
      <c r="A2078" s="16">
        <f t="shared" si="35"/>
        <v>1</v>
      </c>
      <c r="B2078" s="16">
        <v>0</v>
      </c>
      <c r="C2078" s="16" t="s">
        <v>6547</v>
      </c>
      <c r="D2078" s="16" t="s">
        <v>6545</v>
      </c>
      <c r="E2078" s="16" t="s">
        <v>759</v>
      </c>
      <c r="F2078" s="16" t="s">
        <v>184</v>
      </c>
      <c r="G2078" s="16" t="s">
        <v>185</v>
      </c>
      <c r="H2078" s="16" t="s">
        <v>1588</v>
      </c>
      <c r="I2078" s="16" t="s">
        <v>178</v>
      </c>
      <c r="J2078" s="16" t="s">
        <v>3108</v>
      </c>
      <c r="K2078" s="16" t="s">
        <v>3352</v>
      </c>
      <c r="L2078" s="16" t="s">
        <v>347</v>
      </c>
      <c r="M2078" s="16" t="s">
        <v>2543</v>
      </c>
      <c r="N2078" s="16" t="s">
        <v>6546</v>
      </c>
      <c r="O2078" s="16" t="s">
        <v>2947</v>
      </c>
      <c r="P2078" s="17">
        <v>830</v>
      </c>
      <c r="Q2078" s="16">
        <v>0</v>
      </c>
      <c r="R2078" s="16" t="s">
        <v>6547</v>
      </c>
      <c r="S2078" s="17">
        <v>830</v>
      </c>
      <c r="T2078" s="16">
        <v>0</v>
      </c>
      <c r="AA2078" s="16" t="s">
        <v>534</v>
      </c>
    </row>
    <row r="2079" spans="1:27">
      <c r="A2079" s="16">
        <f t="shared" si="35"/>
        <v>1</v>
      </c>
      <c r="B2079" s="16" t="s">
        <v>19368</v>
      </c>
      <c r="D2079" s="16" t="s">
        <v>809</v>
      </c>
      <c r="E2079" s="16" t="s">
        <v>386</v>
      </c>
      <c r="F2079" s="16" t="s">
        <v>2222</v>
      </c>
      <c r="G2079" s="16" t="s">
        <v>48</v>
      </c>
      <c r="H2079" s="16" t="s">
        <v>2148</v>
      </c>
      <c r="I2079" s="16" t="s">
        <v>257</v>
      </c>
      <c r="J2079" s="16" t="s">
        <v>1074</v>
      </c>
      <c r="K2079" s="16" t="s">
        <v>546</v>
      </c>
      <c r="L2079" s="16" t="s">
        <v>18</v>
      </c>
      <c r="M2079" s="16" t="s">
        <v>6548</v>
      </c>
      <c r="N2079" s="16" t="s">
        <v>6549</v>
      </c>
      <c r="O2079" s="16" t="s">
        <v>22</v>
      </c>
      <c r="AA2079" s="16" t="s">
        <v>542</v>
      </c>
    </row>
    <row r="2080" spans="1:27">
      <c r="A2080" s="16">
        <f t="shared" si="35"/>
        <v>1</v>
      </c>
      <c r="B2080" s="16" t="s">
        <v>6551</v>
      </c>
      <c r="D2080" s="16" t="s">
        <v>843</v>
      </c>
      <c r="E2080" s="16" t="s">
        <v>284</v>
      </c>
      <c r="F2080" s="16" t="s">
        <v>57</v>
      </c>
      <c r="G2080" s="16" t="s">
        <v>6550</v>
      </c>
      <c r="H2080" s="16" t="s">
        <v>2771</v>
      </c>
      <c r="I2080" s="16" t="s">
        <v>167</v>
      </c>
      <c r="J2080" s="16" t="s">
        <v>18</v>
      </c>
      <c r="K2080" s="16" t="s">
        <v>6551</v>
      </c>
      <c r="L2080" s="16" t="s">
        <v>22</v>
      </c>
      <c r="AA2080" s="16" t="s">
        <v>553</v>
      </c>
    </row>
    <row r="2081" spans="1:27">
      <c r="A2081" s="16">
        <f t="shared" si="35"/>
        <v>1</v>
      </c>
      <c r="B2081" s="16" t="s">
        <v>6554</v>
      </c>
      <c r="C2081" s="16" t="s">
        <v>19314</v>
      </c>
      <c r="D2081" s="16" t="s">
        <v>59</v>
      </c>
      <c r="E2081" s="16" t="s">
        <v>6552</v>
      </c>
      <c r="F2081" s="16" t="s">
        <v>6553</v>
      </c>
      <c r="G2081" s="16" t="s">
        <v>121</v>
      </c>
      <c r="H2081" s="16" t="s">
        <v>556</v>
      </c>
      <c r="I2081" s="16" t="s">
        <v>63</v>
      </c>
      <c r="J2081" s="16" t="s">
        <v>1204</v>
      </c>
      <c r="K2081" s="16" t="s">
        <v>57</v>
      </c>
      <c r="L2081" s="16" t="s">
        <v>1222</v>
      </c>
      <c r="M2081" s="16" t="s">
        <v>6554</v>
      </c>
      <c r="N2081" s="16" t="s">
        <v>1204</v>
      </c>
      <c r="O2081" s="16" t="s">
        <v>57</v>
      </c>
      <c r="P2081" s="16" t="s">
        <v>1222</v>
      </c>
      <c r="AA2081" s="16">
        <v>0</v>
      </c>
    </row>
    <row r="2082" spans="1:27">
      <c r="A2082" s="16">
        <f t="shared" si="35"/>
        <v>1</v>
      </c>
      <c r="B2082" s="16">
        <v>0</v>
      </c>
      <c r="C2082" s="16" t="s">
        <v>21099</v>
      </c>
      <c r="D2082" s="16" t="s">
        <v>927</v>
      </c>
      <c r="E2082" s="16" t="s">
        <v>4242</v>
      </c>
      <c r="F2082" s="16" t="s">
        <v>6555</v>
      </c>
      <c r="G2082" s="16" t="s">
        <v>31</v>
      </c>
      <c r="H2082" s="16" t="s">
        <v>6</v>
      </c>
      <c r="I2082" s="16" t="s">
        <v>4967</v>
      </c>
      <c r="J2082" s="16" t="s">
        <v>6556</v>
      </c>
      <c r="K2082" s="17">
        <v>980</v>
      </c>
      <c r="L2082" s="16">
        <v>0</v>
      </c>
      <c r="M2082" s="16" t="s">
        <v>4967</v>
      </c>
      <c r="N2082" s="16" t="s">
        <v>6557</v>
      </c>
      <c r="O2082" s="17">
        <v>980</v>
      </c>
      <c r="P2082" s="16">
        <v>0</v>
      </c>
      <c r="AA2082" s="16" t="s">
        <v>564</v>
      </c>
    </row>
    <row r="2083" spans="1:27">
      <c r="A2083" s="16">
        <f t="shared" si="35"/>
        <v>1</v>
      </c>
      <c r="B2083" s="16" t="s">
        <v>6558</v>
      </c>
      <c r="D2083" s="16" t="s">
        <v>486</v>
      </c>
      <c r="E2083" s="16" t="s">
        <v>142</v>
      </c>
      <c r="F2083" s="16" t="s">
        <v>31</v>
      </c>
      <c r="G2083" s="16" t="s">
        <v>41</v>
      </c>
      <c r="H2083" s="16" t="s">
        <v>486</v>
      </c>
      <c r="I2083" s="16" t="s">
        <v>56</v>
      </c>
      <c r="J2083" s="16" t="s">
        <v>5396</v>
      </c>
      <c r="K2083" s="16" t="s">
        <v>32</v>
      </c>
      <c r="L2083" s="16" t="s">
        <v>6558</v>
      </c>
      <c r="M2083" s="16" t="s">
        <v>260</v>
      </c>
      <c r="AA2083" s="16" t="s">
        <v>57</v>
      </c>
    </row>
    <row r="2084" spans="1:27">
      <c r="A2084" s="16">
        <f t="shared" si="35"/>
        <v>1</v>
      </c>
      <c r="B2084" s="16" t="s">
        <v>19369</v>
      </c>
      <c r="D2084" s="16" t="s">
        <v>660</v>
      </c>
      <c r="E2084" s="16" t="s">
        <v>385</v>
      </c>
      <c r="F2084" s="16" t="s">
        <v>36</v>
      </c>
      <c r="G2084" s="16" t="s">
        <v>189</v>
      </c>
      <c r="H2084" s="16" t="s">
        <v>1165</v>
      </c>
      <c r="I2084" s="16" t="s">
        <v>1889</v>
      </c>
      <c r="J2084" s="16" t="s">
        <v>928</v>
      </c>
      <c r="K2084" s="16" t="s">
        <v>18</v>
      </c>
      <c r="L2084" s="16" t="s">
        <v>6559</v>
      </c>
      <c r="M2084" s="16" t="s">
        <v>319</v>
      </c>
      <c r="N2084" s="16" t="s">
        <v>318</v>
      </c>
      <c r="O2084" s="16" t="s">
        <v>516</v>
      </c>
      <c r="P2084" s="16" t="s">
        <v>22</v>
      </c>
    </row>
    <row r="2085" spans="1:27">
      <c r="A2085" s="16">
        <f t="shared" si="35"/>
        <v>1</v>
      </c>
      <c r="B2085" s="16" t="s">
        <v>4995</v>
      </c>
      <c r="D2085" s="16" t="s">
        <v>3096</v>
      </c>
      <c r="E2085" s="16" t="s">
        <v>6</v>
      </c>
      <c r="F2085" s="16" t="s">
        <v>2080</v>
      </c>
      <c r="G2085" s="16" t="s">
        <v>1181</v>
      </c>
      <c r="H2085" s="16" t="s">
        <v>577</v>
      </c>
      <c r="I2085" s="16" t="s">
        <v>38</v>
      </c>
      <c r="J2085" s="16" t="s">
        <v>23</v>
      </c>
      <c r="K2085" s="16" t="s">
        <v>6560</v>
      </c>
      <c r="L2085" s="16" t="s">
        <v>18</v>
      </c>
      <c r="M2085" s="16" t="s">
        <v>4995</v>
      </c>
      <c r="N2085" s="16" t="s">
        <v>22</v>
      </c>
    </row>
    <row r="2086" spans="1:27">
      <c r="A2086" s="16">
        <f t="shared" si="35"/>
        <v>1</v>
      </c>
      <c r="B2086" s="16" t="s">
        <v>6561</v>
      </c>
      <c r="D2086" s="16" t="s">
        <v>23</v>
      </c>
      <c r="E2086" s="16" t="s">
        <v>41</v>
      </c>
      <c r="F2086" s="16" t="s">
        <v>35</v>
      </c>
      <c r="G2086" s="16" t="s">
        <v>324</v>
      </c>
      <c r="H2086" s="16" t="s">
        <v>325</v>
      </c>
      <c r="I2086" s="16" t="s">
        <v>25</v>
      </c>
      <c r="J2086" s="16" t="s">
        <v>18</v>
      </c>
      <c r="K2086" s="16" t="s">
        <v>6561</v>
      </c>
      <c r="L2086" s="16" t="s">
        <v>22</v>
      </c>
      <c r="AA2086" s="16" t="s">
        <v>578</v>
      </c>
    </row>
    <row r="2087" spans="1:27">
      <c r="A2087" s="16">
        <f t="shared" si="35"/>
        <v>1</v>
      </c>
      <c r="B2087" s="16" t="s">
        <v>6563</v>
      </c>
      <c r="D2087" s="16">
        <v>2</v>
      </c>
      <c r="E2087" s="16" t="s">
        <v>457</v>
      </c>
      <c r="F2087" s="16" t="s">
        <v>5</v>
      </c>
      <c r="G2087" s="16" t="s">
        <v>408</v>
      </c>
      <c r="H2087" s="16" t="s">
        <v>450</v>
      </c>
      <c r="I2087" s="16" t="s">
        <v>7</v>
      </c>
      <c r="J2087" s="16" t="s">
        <v>1264</v>
      </c>
      <c r="K2087" s="16" t="s">
        <v>1265</v>
      </c>
      <c r="L2087" s="16" t="s">
        <v>6562</v>
      </c>
      <c r="M2087" s="16" t="s">
        <v>18</v>
      </c>
      <c r="N2087" s="16" t="s">
        <v>6563</v>
      </c>
      <c r="O2087" s="16" t="s">
        <v>22</v>
      </c>
      <c r="AA2087" s="16" t="s">
        <v>158</v>
      </c>
    </row>
    <row r="2088" spans="1:27">
      <c r="A2088" s="16">
        <f t="shared" si="35"/>
        <v>1</v>
      </c>
      <c r="B2088" s="16" t="s">
        <v>19370</v>
      </c>
      <c r="D2088" s="16" t="s">
        <v>843</v>
      </c>
      <c r="E2088" s="16" t="s">
        <v>6130</v>
      </c>
      <c r="F2088" s="16" t="s">
        <v>2063</v>
      </c>
      <c r="G2088" s="16" t="s">
        <v>450</v>
      </c>
      <c r="H2088" s="16" t="s">
        <v>386</v>
      </c>
      <c r="I2088" s="16" t="s">
        <v>6564</v>
      </c>
      <c r="J2088" s="16" t="s">
        <v>18</v>
      </c>
      <c r="K2088" s="16" t="s">
        <v>5681</v>
      </c>
      <c r="L2088" s="16" t="s">
        <v>6565</v>
      </c>
      <c r="M2088" s="16" t="s">
        <v>22</v>
      </c>
      <c r="AA2088" s="16" t="s">
        <v>583</v>
      </c>
    </row>
    <row r="2089" spans="1:27">
      <c r="A2089" s="16">
        <f t="shared" si="35"/>
        <v>1</v>
      </c>
      <c r="B2089" s="16" t="s">
        <v>19371</v>
      </c>
      <c r="D2089" s="16" t="s">
        <v>4880</v>
      </c>
      <c r="E2089" s="16" t="s">
        <v>98</v>
      </c>
      <c r="F2089" s="16" t="s">
        <v>1195</v>
      </c>
      <c r="G2089" s="16" t="s">
        <v>31</v>
      </c>
      <c r="H2089" s="16" t="s">
        <v>57</v>
      </c>
      <c r="I2089" s="16" t="s">
        <v>324</v>
      </c>
      <c r="J2089" s="16" t="s">
        <v>1292</v>
      </c>
      <c r="K2089" s="16" t="s">
        <v>478</v>
      </c>
      <c r="L2089" s="16" t="s">
        <v>57</v>
      </c>
      <c r="M2089" s="16">
        <v>5</v>
      </c>
      <c r="N2089" s="16" t="s">
        <v>1478</v>
      </c>
      <c r="O2089" s="16" t="s">
        <v>190</v>
      </c>
      <c r="P2089" s="16" t="s">
        <v>191</v>
      </c>
      <c r="Q2089" s="16" t="s">
        <v>6566</v>
      </c>
      <c r="R2089" s="16" t="s">
        <v>18</v>
      </c>
      <c r="S2089" s="16" t="s">
        <v>6567</v>
      </c>
      <c r="T2089" s="16" t="s">
        <v>6568</v>
      </c>
      <c r="U2089" s="16" t="s">
        <v>22</v>
      </c>
      <c r="AA2089" s="16" t="s">
        <v>588</v>
      </c>
    </row>
    <row r="2090" spans="1:27">
      <c r="A2090" s="16">
        <f t="shared" si="35"/>
        <v>1</v>
      </c>
      <c r="B2090" s="16" t="s">
        <v>19372</v>
      </c>
      <c r="D2090" s="16" t="s">
        <v>1835</v>
      </c>
      <c r="E2090" s="16" t="s">
        <v>1836</v>
      </c>
      <c r="F2090" s="16" t="s">
        <v>57</v>
      </c>
      <c r="G2090" s="16">
        <v>2</v>
      </c>
      <c r="H2090" s="16" t="s">
        <v>6201</v>
      </c>
      <c r="I2090" s="16" t="s">
        <v>5218</v>
      </c>
      <c r="J2090" s="16" t="s">
        <v>57</v>
      </c>
      <c r="K2090" s="16" t="s">
        <v>1588</v>
      </c>
      <c r="L2090" s="16" t="s">
        <v>178</v>
      </c>
      <c r="M2090" s="16" t="s">
        <v>13</v>
      </c>
      <c r="N2090" s="16" t="s">
        <v>91</v>
      </c>
      <c r="O2090" s="16" t="s">
        <v>15</v>
      </c>
      <c r="P2090" s="16" t="s">
        <v>506</v>
      </c>
      <c r="Q2090" s="16" t="s">
        <v>507</v>
      </c>
      <c r="R2090" s="16" t="s">
        <v>306</v>
      </c>
      <c r="S2090" s="16" t="s">
        <v>18</v>
      </c>
      <c r="T2090" s="16" t="s">
        <v>6569</v>
      </c>
      <c r="U2090" s="16" t="s">
        <v>6034</v>
      </c>
      <c r="V2090" s="16" t="s">
        <v>22</v>
      </c>
      <c r="AA2090" s="16" t="s">
        <v>32</v>
      </c>
    </row>
    <row r="2091" spans="1:27">
      <c r="A2091" s="16">
        <f t="shared" si="35"/>
        <v>1</v>
      </c>
      <c r="B2091" s="16" t="s">
        <v>1051</v>
      </c>
      <c r="D2091" s="16" t="s">
        <v>370</v>
      </c>
      <c r="E2091" s="16" t="s">
        <v>478</v>
      </c>
      <c r="F2091" s="16" t="s">
        <v>121</v>
      </c>
      <c r="G2091" s="16" t="s">
        <v>300</v>
      </c>
      <c r="H2091" s="16" t="s">
        <v>2050</v>
      </c>
      <c r="I2091" s="16" t="s">
        <v>312</v>
      </c>
      <c r="J2091" s="16" t="s">
        <v>18</v>
      </c>
      <c r="K2091" s="16" t="s">
        <v>1051</v>
      </c>
      <c r="L2091" s="16" t="s">
        <v>22</v>
      </c>
      <c r="AA2091" s="16" t="s">
        <v>597</v>
      </c>
    </row>
    <row r="2092" spans="1:27">
      <c r="A2092" s="16">
        <f t="shared" si="35"/>
        <v>1</v>
      </c>
      <c r="B2092" s="16" t="s">
        <v>6570</v>
      </c>
      <c r="C2092" s="16">
        <v>0</v>
      </c>
      <c r="E2092" s="16" t="s">
        <v>495</v>
      </c>
      <c r="F2092" s="16" t="s">
        <v>48</v>
      </c>
      <c r="G2092" s="16" t="s">
        <v>493</v>
      </c>
      <c r="H2092" s="16" t="s">
        <v>494</v>
      </c>
      <c r="I2092" s="16" t="s">
        <v>3686</v>
      </c>
      <c r="J2092" s="16" t="s">
        <v>1541</v>
      </c>
      <c r="K2092" s="17">
        <v>640</v>
      </c>
      <c r="L2092" s="16" t="s">
        <v>6570</v>
      </c>
      <c r="M2092" s="16">
        <v>0</v>
      </c>
      <c r="N2092" s="16" t="s">
        <v>493</v>
      </c>
      <c r="O2092" s="16" t="s">
        <v>494</v>
      </c>
      <c r="P2092" s="16" t="s">
        <v>3686</v>
      </c>
      <c r="Q2092" s="16" t="s">
        <v>6571</v>
      </c>
      <c r="R2092" s="17">
        <v>640</v>
      </c>
      <c r="S2092" s="16" t="s">
        <v>6570</v>
      </c>
      <c r="T2092" s="16">
        <v>0</v>
      </c>
    </row>
    <row r="2093" spans="1:27">
      <c r="A2093" s="16">
        <f t="shared" si="35"/>
        <v>1</v>
      </c>
      <c r="B2093" s="16" t="s">
        <v>18</v>
      </c>
      <c r="C2093" s="16" t="s">
        <v>21100</v>
      </c>
      <c r="D2093" s="16" t="s">
        <v>6572</v>
      </c>
      <c r="E2093" s="16" t="s">
        <v>1545</v>
      </c>
      <c r="F2093" s="16" t="s">
        <v>347</v>
      </c>
      <c r="G2093" s="16" t="s">
        <v>1632</v>
      </c>
      <c r="H2093" s="16" t="s">
        <v>66</v>
      </c>
      <c r="I2093" s="16" t="s">
        <v>57</v>
      </c>
      <c r="J2093" s="16" t="s">
        <v>180</v>
      </c>
      <c r="K2093" s="16" t="s">
        <v>181</v>
      </c>
      <c r="L2093" s="16" t="s">
        <v>513</v>
      </c>
      <c r="M2093" s="16" t="s">
        <v>1087</v>
      </c>
      <c r="N2093" s="16" t="s">
        <v>1612</v>
      </c>
      <c r="O2093" s="16" t="s">
        <v>41</v>
      </c>
      <c r="P2093" s="16" t="s">
        <v>6573</v>
      </c>
      <c r="Q2093" s="16" t="s">
        <v>18</v>
      </c>
      <c r="R2093" s="16" t="s">
        <v>6574</v>
      </c>
      <c r="S2093" s="16" t="s">
        <v>6575</v>
      </c>
      <c r="T2093" s="16" t="s">
        <v>6576</v>
      </c>
      <c r="U2093" s="16" t="s">
        <v>22</v>
      </c>
    </row>
    <row r="2094" spans="1:27">
      <c r="A2094" s="16">
        <f t="shared" si="35"/>
        <v>1</v>
      </c>
      <c r="B2094" s="16">
        <v>199</v>
      </c>
      <c r="C2094" s="16">
        <v>0</v>
      </c>
      <c r="D2094" s="16" t="s">
        <v>6577</v>
      </c>
      <c r="E2094" s="16" t="s">
        <v>759</v>
      </c>
      <c r="F2094" s="16" t="s">
        <v>306</v>
      </c>
      <c r="G2094" s="16" t="s">
        <v>347</v>
      </c>
      <c r="H2094" s="16" t="s">
        <v>1087</v>
      </c>
      <c r="I2094" s="16" t="s">
        <v>1088</v>
      </c>
      <c r="J2094" s="16" t="s">
        <v>1089</v>
      </c>
      <c r="K2094" s="16" t="s">
        <v>1176</v>
      </c>
      <c r="L2094" s="16" t="s">
        <v>367</v>
      </c>
      <c r="M2094" s="17">
        <v>1</v>
      </c>
      <c r="N2094" s="16">
        <v>199</v>
      </c>
      <c r="O2094" s="16">
        <v>0</v>
      </c>
      <c r="P2094" s="16" t="s">
        <v>6578</v>
      </c>
      <c r="Q2094" s="16" t="s">
        <v>1133</v>
      </c>
      <c r="R2094" s="16" t="s">
        <v>1092</v>
      </c>
      <c r="S2094" s="17">
        <v>1</v>
      </c>
      <c r="T2094" s="16">
        <v>199</v>
      </c>
      <c r="U2094" s="16">
        <v>0</v>
      </c>
      <c r="AA2094" s="16" t="s">
        <v>620</v>
      </c>
    </row>
    <row r="2095" spans="1:27">
      <c r="A2095" s="16">
        <f t="shared" si="35"/>
        <v>1</v>
      </c>
      <c r="B2095" s="16" t="s">
        <v>6580</v>
      </c>
      <c r="D2095" s="16" t="s">
        <v>5245</v>
      </c>
      <c r="E2095" s="16" t="s">
        <v>6579</v>
      </c>
      <c r="F2095" s="16" t="s">
        <v>18</v>
      </c>
      <c r="G2095" s="16" t="s">
        <v>6580</v>
      </c>
      <c r="H2095" s="16" t="s">
        <v>22</v>
      </c>
    </row>
    <row r="2096" spans="1:27">
      <c r="A2096" s="16">
        <f t="shared" si="35"/>
        <v>1</v>
      </c>
      <c r="B2096" s="16" t="s">
        <v>19373</v>
      </c>
      <c r="D2096" s="16" t="s">
        <v>312</v>
      </c>
      <c r="E2096" s="16" t="s">
        <v>72</v>
      </c>
      <c r="F2096" s="16" t="s">
        <v>6355</v>
      </c>
      <c r="G2096" s="16" t="s">
        <v>6</v>
      </c>
      <c r="H2096" s="16" t="s">
        <v>386</v>
      </c>
      <c r="I2096" s="16" t="s">
        <v>3082</v>
      </c>
      <c r="J2096" s="16" t="s">
        <v>48</v>
      </c>
      <c r="K2096" s="16" t="s">
        <v>6581</v>
      </c>
      <c r="L2096" s="16" t="s">
        <v>18</v>
      </c>
      <c r="M2096" s="16" t="s">
        <v>6582</v>
      </c>
      <c r="N2096" s="16" t="s">
        <v>6583</v>
      </c>
      <c r="O2096" s="16" t="s">
        <v>22</v>
      </c>
      <c r="AA2096" s="16" t="s">
        <v>632</v>
      </c>
    </row>
    <row r="2097" spans="1:27">
      <c r="A2097" s="16">
        <f t="shared" si="35"/>
        <v>1</v>
      </c>
      <c r="B2097" s="16" t="s">
        <v>18</v>
      </c>
      <c r="C2097" s="16" t="s">
        <v>6587</v>
      </c>
      <c r="D2097" s="16" t="s">
        <v>59</v>
      </c>
      <c r="E2097" s="16" t="s">
        <v>6584</v>
      </c>
      <c r="F2097" s="16" t="s">
        <v>6585</v>
      </c>
      <c r="G2097" s="16" t="s">
        <v>6586</v>
      </c>
      <c r="H2097" s="16" t="s">
        <v>402</v>
      </c>
      <c r="I2097" s="16" t="s">
        <v>767</v>
      </c>
      <c r="J2097" s="16" t="s">
        <v>18</v>
      </c>
      <c r="K2097" s="16" t="s">
        <v>6587</v>
      </c>
      <c r="L2097" s="16" t="s">
        <v>22</v>
      </c>
      <c r="AA2097" s="17">
        <v>379</v>
      </c>
    </row>
    <row r="2098" spans="1:27">
      <c r="A2098" s="16">
        <f t="shared" si="35"/>
        <v>1</v>
      </c>
      <c r="B2098" s="16" t="s">
        <v>1451</v>
      </c>
      <c r="D2098" s="16" t="s">
        <v>163</v>
      </c>
      <c r="E2098" s="16" t="s">
        <v>1973</v>
      </c>
      <c r="F2098" s="16" t="s">
        <v>6</v>
      </c>
      <c r="G2098" s="16" t="s">
        <v>7</v>
      </c>
      <c r="H2098" s="16" t="s">
        <v>6588</v>
      </c>
      <c r="I2098" s="16" t="s">
        <v>279</v>
      </c>
      <c r="J2098" s="16" t="s">
        <v>18</v>
      </c>
      <c r="K2098" s="16" t="s">
        <v>1451</v>
      </c>
      <c r="L2098" s="16" t="s">
        <v>22</v>
      </c>
      <c r="AA2098" s="16" t="s">
        <v>642</v>
      </c>
    </row>
    <row r="2099" spans="1:27">
      <c r="A2099" s="16">
        <f t="shared" si="35"/>
        <v>1</v>
      </c>
      <c r="B2099" s="16" t="s">
        <v>18</v>
      </c>
      <c r="C2099" s="16" t="s">
        <v>6589</v>
      </c>
      <c r="D2099" s="16" t="s">
        <v>59</v>
      </c>
      <c r="E2099" s="16" t="s">
        <v>144</v>
      </c>
      <c r="F2099" s="16" t="s">
        <v>1008</v>
      </c>
      <c r="G2099" s="16" t="s">
        <v>158</v>
      </c>
      <c r="H2099" s="16" t="s">
        <v>18</v>
      </c>
      <c r="I2099" s="16" t="s">
        <v>6589</v>
      </c>
      <c r="J2099" s="16" t="s">
        <v>22</v>
      </c>
    </row>
    <row r="2100" spans="1:27">
      <c r="A2100" s="16">
        <f t="shared" si="35"/>
        <v>1</v>
      </c>
      <c r="B2100" s="16" t="s">
        <v>6590</v>
      </c>
      <c r="D2100" s="16" t="s">
        <v>23</v>
      </c>
      <c r="E2100" s="16" t="s">
        <v>121</v>
      </c>
      <c r="F2100" s="16" t="s">
        <v>449</v>
      </c>
      <c r="G2100" s="16" t="s">
        <v>18</v>
      </c>
      <c r="H2100" s="16" t="s">
        <v>6590</v>
      </c>
      <c r="I2100" s="16" t="s">
        <v>22</v>
      </c>
      <c r="AA2100" s="16" t="s">
        <v>151</v>
      </c>
    </row>
    <row r="2101" spans="1:27">
      <c r="A2101" s="16">
        <f t="shared" si="35"/>
        <v>1</v>
      </c>
      <c r="B2101" s="16" t="s">
        <v>6591</v>
      </c>
      <c r="D2101" s="16" t="s">
        <v>23</v>
      </c>
      <c r="E2101" s="16" t="s">
        <v>142</v>
      </c>
      <c r="F2101" s="16" t="s">
        <v>1809</v>
      </c>
      <c r="G2101" s="16" t="s">
        <v>38</v>
      </c>
      <c r="H2101" s="16" t="s">
        <v>8</v>
      </c>
      <c r="I2101" s="16" t="s">
        <v>293</v>
      </c>
      <c r="J2101" s="16" t="s">
        <v>18</v>
      </c>
      <c r="K2101" s="16" t="s">
        <v>6591</v>
      </c>
      <c r="L2101" s="16" t="s">
        <v>22</v>
      </c>
      <c r="AA2101" s="16" t="s">
        <v>674</v>
      </c>
    </row>
    <row r="2102" spans="1:27">
      <c r="A2102" s="16">
        <f t="shared" si="35"/>
        <v>1</v>
      </c>
      <c r="B2102" s="16" t="s">
        <v>6592</v>
      </c>
      <c r="D2102" s="16" t="s">
        <v>99</v>
      </c>
      <c r="E2102" s="16" t="s">
        <v>2770</v>
      </c>
      <c r="F2102" s="16" t="s">
        <v>2771</v>
      </c>
      <c r="G2102" s="16" t="s">
        <v>167</v>
      </c>
      <c r="H2102" s="16" t="s">
        <v>18</v>
      </c>
      <c r="I2102" s="16" t="s">
        <v>6592</v>
      </c>
      <c r="J2102" s="16" t="s">
        <v>22</v>
      </c>
      <c r="AA2102" s="16" t="s">
        <v>696</v>
      </c>
    </row>
    <row r="2103" spans="1:27">
      <c r="A2103" s="16">
        <f t="shared" si="35"/>
        <v>1</v>
      </c>
      <c r="B2103" s="16" t="s">
        <v>6593</v>
      </c>
      <c r="D2103" s="16" t="s">
        <v>1787</v>
      </c>
      <c r="E2103" s="16" t="s">
        <v>1042</v>
      </c>
      <c r="F2103" s="16" t="s">
        <v>6</v>
      </c>
      <c r="G2103" s="16" t="s">
        <v>59</v>
      </c>
      <c r="H2103" s="16" t="s">
        <v>1856</v>
      </c>
      <c r="I2103" s="16" t="s">
        <v>56</v>
      </c>
      <c r="J2103" s="16" t="s">
        <v>18</v>
      </c>
      <c r="K2103" s="16" t="s">
        <v>6593</v>
      </c>
      <c r="L2103" s="16" t="s">
        <v>22</v>
      </c>
      <c r="AA2103" s="16" t="s">
        <v>6</v>
      </c>
    </row>
    <row r="2104" spans="1:27">
      <c r="A2104" s="16">
        <f t="shared" si="35"/>
        <v>1</v>
      </c>
      <c r="B2104" s="16" t="s">
        <v>6595</v>
      </c>
      <c r="D2104" s="16" t="s">
        <v>59</v>
      </c>
      <c r="E2104" s="16" t="s">
        <v>486</v>
      </c>
      <c r="F2104" s="16" t="s">
        <v>250</v>
      </c>
      <c r="G2104" s="16" t="s">
        <v>6594</v>
      </c>
      <c r="H2104" s="16" t="s">
        <v>18</v>
      </c>
      <c r="I2104" s="16" t="s">
        <v>6595</v>
      </c>
      <c r="J2104" s="16" t="s">
        <v>22</v>
      </c>
    </row>
    <row r="2105" spans="1:27">
      <c r="A2105" s="16">
        <f t="shared" si="35"/>
        <v>1</v>
      </c>
      <c r="B2105" s="16" t="s">
        <v>6596</v>
      </c>
      <c r="D2105" s="16" t="s">
        <v>59</v>
      </c>
      <c r="E2105" s="16" t="b">
        <v>1</v>
      </c>
      <c r="F2105" s="16" t="s">
        <v>163</v>
      </c>
      <c r="G2105" s="16" t="s">
        <v>1804</v>
      </c>
      <c r="H2105" s="16" t="s">
        <v>18</v>
      </c>
      <c r="I2105" s="16" t="s">
        <v>6596</v>
      </c>
      <c r="J2105" s="16" t="s">
        <v>22</v>
      </c>
      <c r="AA2105" s="16" t="s">
        <v>767</v>
      </c>
    </row>
    <row r="2106" spans="1:27">
      <c r="A2106" s="16">
        <f t="shared" si="35"/>
        <v>1</v>
      </c>
      <c r="B2106" s="16" t="s">
        <v>18</v>
      </c>
      <c r="C2106" s="16" t="s">
        <v>21101</v>
      </c>
      <c r="D2106" s="16" t="s">
        <v>533</v>
      </c>
      <c r="E2106" s="16" t="s">
        <v>577</v>
      </c>
      <c r="F2106" s="16" t="s">
        <v>193</v>
      </c>
      <c r="G2106" s="16" t="s">
        <v>861</v>
      </c>
      <c r="H2106" s="16" t="s">
        <v>18</v>
      </c>
      <c r="I2106" s="16" t="s">
        <v>6597</v>
      </c>
      <c r="J2106" s="16" t="s">
        <v>6598</v>
      </c>
      <c r="K2106" s="16" t="s">
        <v>22</v>
      </c>
    </row>
    <row r="2107" spans="1:27">
      <c r="A2107" s="16">
        <f t="shared" si="35"/>
        <v>1</v>
      </c>
      <c r="B2107" s="16" t="s">
        <v>2056</v>
      </c>
      <c r="D2107" s="16" t="s">
        <v>115</v>
      </c>
      <c r="E2107" s="16" t="s">
        <v>457</v>
      </c>
      <c r="F2107" s="16" t="s">
        <v>142</v>
      </c>
      <c r="G2107" s="16" t="s">
        <v>143</v>
      </c>
      <c r="H2107" s="16" t="s">
        <v>18</v>
      </c>
      <c r="I2107" s="16" t="s">
        <v>2056</v>
      </c>
      <c r="J2107" s="16" t="s">
        <v>22</v>
      </c>
      <c r="AA2107" s="16" t="s">
        <v>537</v>
      </c>
    </row>
    <row r="2108" spans="1:27">
      <c r="A2108" s="16">
        <f t="shared" si="35"/>
        <v>1</v>
      </c>
      <c r="B2108" s="16" t="s">
        <v>18</v>
      </c>
      <c r="C2108" s="16" t="s">
        <v>6599</v>
      </c>
      <c r="D2108" s="16" t="s">
        <v>489</v>
      </c>
      <c r="E2108" s="16" t="s">
        <v>2442</v>
      </c>
      <c r="F2108" s="16" t="s">
        <v>434</v>
      </c>
      <c r="G2108" s="16" t="s">
        <v>18</v>
      </c>
      <c r="H2108" s="16" t="s">
        <v>6599</v>
      </c>
      <c r="I2108" s="16" t="s">
        <v>22</v>
      </c>
      <c r="AA2108" s="16" t="s">
        <v>779</v>
      </c>
    </row>
    <row r="2109" spans="1:27">
      <c r="A2109" s="16">
        <f t="shared" si="35"/>
        <v>1</v>
      </c>
      <c r="B2109" s="16" t="s">
        <v>6601</v>
      </c>
      <c r="D2109" s="16" t="s">
        <v>1726</v>
      </c>
      <c r="E2109" s="16" t="s">
        <v>1042</v>
      </c>
      <c r="F2109" s="16" t="s">
        <v>121</v>
      </c>
      <c r="G2109" s="16" t="s">
        <v>6600</v>
      </c>
      <c r="H2109" s="16" t="s">
        <v>298</v>
      </c>
      <c r="I2109" s="16" t="s">
        <v>18</v>
      </c>
      <c r="J2109" s="16" t="s">
        <v>6601</v>
      </c>
      <c r="K2109" s="16" t="s">
        <v>22</v>
      </c>
      <c r="AA2109" s="16" t="s">
        <v>705</v>
      </c>
    </row>
    <row r="2110" spans="1:27">
      <c r="A2110" s="16">
        <f t="shared" si="35"/>
        <v>1</v>
      </c>
      <c r="B2110" s="16" t="s">
        <v>19374</v>
      </c>
      <c r="D2110" s="16" t="s">
        <v>2769</v>
      </c>
      <c r="E2110" s="16" t="s">
        <v>873</v>
      </c>
      <c r="F2110" s="16" t="s">
        <v>99</v>
      </c>
      <c r="G2110" s="16" t="s">
        <v>393</v>
      </c>
      <c r="H2110" s="16" t="s">
        <v>425</v>
      </c>
      <c r="I2110" s="16" t="s">
        <v>546</v>
      </c>
      <c r="J2110" s="16" t="s">
        <v>18</v>
      </c>
      <c r="K2110" s="16" t="s">
        <v>6602</v>
      </c>
      <c r="L2110" s="16" t="s">
        <v>6603</v>
      </c>
      <c r="M2110" s="16" t="s">
        <v>22</v>
      </c>
      <c r="AA2110" s="16" t="s">
        <v>787</v>
      </c>
    </row>
    <row r="2111" spans="1:27">
      <c r="A2111" s="16">
        <f t="shared" si="35"/>
        <v>1</v>
      </c>
      <c r="B2111" s="16" t="s">
        <v>19375</v>
      </c>
      <c r="D2111" s="16" t="s">
        <v>6604</v>
      </c>
      <c r="E2111" s="16" t="s">
        <v>425</v>
      </c>
      <c r="F2111" s="16" t="s">
        <v>121</v>
      </c>
      <c r="G2111" s="16" t="s">
        <v>23</v>
      </c>
      <c r="H2111" s="16" t="s">
        <v>6605</v>
      </c>
      <c r="I2111" s="16" t="s">
        <v>18</v>
      </c>
      <c r="J2111" s="16" t="s">
        <v>6593</v>
      </c>
      <c r="K2111" s="16" t="s">
        <v>6606</v>
      </c>
      <c r="L2111" s="16" t="s">
        <v>22</v>
      </c>
    </row>
    <row r="2112" spans="1:27">
      <c r="A2112" s="16">
        <f t="shared" si="35"/>
        <v>1</v>
      </c>
      <c r="B2112" s="16" t="s">
        <v>6608</v>
      </c>
      <c r="D2112" s="16" t="s">
        <v>163</v>
      </c>
      <c r="E2112" s="16" t="s">
        <v>594</v>
      </c>
      <c r="F2112" s="16" t="s">
        <v>6</v>
      </c>
      <c r="G2112" s="16" t="s">
        <v>7</v>
      </c>
      <c r="H2112" s="16" t="s">
        <v>6607</v>
      </c>
      <c r="I2112" s="16" t="s">
        <v>2669</v>
      </c>
      <c r="J2112" s="16" t="s">
        <v>18</v>
      </c>
      <c r="K2112" s="16" t="s">
        <v>6608</v>
      </c>
      <c r="L2112" s="16" t="s">
        <v>22</v>
      </c>
      <c r="AA2112" s="16" t="s">
        <v>705</v>
      </c>
    </row>
    <row r="2113" spans="1:27">
      <c r="A2113" s="16">
        <f t="shared" ref="A2113:A2176" si="36">IF(B2113&lt;&gt;C2113,1,0)</f>
        <v>1</v>
      </c>
      <c r="B2113" s="16" t="s">
        <v>18</v>
      </c>
      <c r="C2113" s="16" t="s">
        <v>6610</v>
      </c>
      <c r="D2113" s="16" t="s">
        <v>988</v>
      </c>
      <c r="E2113" s="16" t="s">
        <v>1293</v>
      </c>
      <c r="F2113" s="16" t="s">
        <v>121</v>
      </c>
      <c r="G2113" s="16" t="s">
        <v>6609</v>
      </c>
      <c r="H2113" s="16" t="s">
        <v>18</v>
      </c>
      <c r="I2113" s="16" t="s">
        <v>6610</v>
      </c>
      <c r="J2113" s="16" t="s">
        <v>22</v>
      </c>
      <c r="AA2113" s="16" t="s">
        <v>796</v>
      </c>
    </row>
    <row r="2114" spans="1:27">
      <c r="A2114" s="16">
        <f t="shared" si="36"/>
        <v>1</v>
      </c>
      <c r="B2114" s="16" t="s">
        <v>19376</v>
      </c>
      <c r="D2114" s="16" t="s">
        <v>449</v>
      </c>
      <c r="E2114" s="16" t="s">
        <v>771</v>
      </c>
      <c r="F2114" s="16" t="s">
        <v>1264</v>
      </c>
      <c r="G2114" s="16" t="s">
        <v>1265</v>
      </c>
      <c r="H2114" s="16" t="s">
        <v>18</v>
      </c>
      <c r="I2114" s="16" t="s">
        <v>6611</v>
      </c>
      <c r="J2114" s="16" t="s">
        <v>22</v>
      </c>
      <c r="AA2114" s="16" t="s">
        <v>705</v>
      </c>
    </row>
    <row r="2115" spans="1:27">
      <c r="A2115" s="16">
        <f t="shared" si="36"/>
        <v>1</v>
      </c>
      <c r="B2115" s="16" t="s">
        <v>5067</v>
      </c>
      <c r="C2115" s="16" t="s">
        <v>3638</v>
      </c>
      <c r="D2115" s="16" t="s">
        <v>163</v>
      </c>
      <c r="E2115" s="16" t="s">
        <v>31</v>
      </c>
      <c r="F2115" s="16" t="s">
        <v>38</v>
      </c>
      <c r="G2115" s="16" t="s">
        <v>946</v>
      </c>
      <c r="H2115" s="16" t="s">
        <v>947</v>
      </c>
      <c r="I2115" s="16" t="s">
        <v>948</v>
      </c>
      <c r="J2115" s="16" t="s">
        <v>705</v>
      </c>
      <c r="K2115" s="16" t="s">
        <v>537</v>
      </c>
      <c r="L2115" s="16" t="s">
        <v>5067</v>
      </c>
      <c r="M2115" s="16" t="s">
        <v>3638</v>
      </c>
      <c r="AA2115" s="16" t="s">
        <v>801</v>
      </c>
    </row>
    <row r="2116" spans="1:27">
      <c r="A2116" s="16">
        <f t="shared" si="36"/>
        <v>1</v>
      </c>
      <c r="B2116" s="16" t="s">
        <v>19377</v>
      </c>
      <c r="D2116" s="16" t="s">
        <v>1308</v>
      </c>
      <c r="E2116" s="16" t="s">
        <v>394</v>
      </c>
      <c r="F2116" s="16" t="s">
        <v>99</v>
      </c>
      <c r="G2116" s="16" t="s">
        <v>1422</v>
      </c>
      <c r="H2116" s="16" t="s">
        <v>1423</v>
      </c>
      <c r="I2116" s="16" t="s">
        <v>2771</v>
      </c>
      <c r="J2116" s="16" t="s">
        <v>166</v>
      </c>
      <c r="K2116" s="16" t="s">
        <v>167</v>
      </c>
      <c r="L2116" s="16" t="s">
        <v>18</v>
      </c>
      <c r="M2116" s="16" t="s">
        <v>6004</v>
      </c>
      <c r="N2116" s="16" t="s">
        <v>6612</v>
      </c>
      <c r="O2116" s="16" t="s">
        <v>22</v>
      </c>
      <c r="AA2116" s="16" t="s">
        <v>805</v>
      </c>
    </row>
    <row r="2117" spans="1:27">
      <c r="A2117" s="16">
        <f t="shared" si="36"/>
        <v>1</v>
      </c>
      <c r="B2117" s="16" t="s">
        <v>6614</v>
      </c>
      <c r="D2117" s="16" t="s">
        <v>23</v>
      </c>
      <c r="E2117" s="16" t="s">
        <v>163</v>
      </c>
      <c r="F2117" s="16" t="s">
        <v>31</v>
      </c>
      <c r="G2117" s="16" t="s">
        <v>6</v>
      </c>
      <c r="H2117" s="16" t="s">
        <v>6613</v>
      </c>
      <c r="I2117" s="16" t="s">
        <v>18</v>
      </c>
      <c r="J2117" s="16" t="s">
        <v>6614</v>
      </c>
      <c r="K2117" s="16" t="s">
        <v>22</v>
      </c>
      <c r="AA2117" s="16" t="s">
        <v>813</v>
      </c>
    </row>
    <row r="2118" spans="1:27">
      <c r="A2118" s="16">
        <f t="shared" si="36"/>
        <v>1</v>
      </c>
      <c r="B2118" s="16" t="s">
        <v>6615</v>
      </c>
      <c r="D2118" s="16" t="s">
        <v>59</v>
      </c>
      <c r="E2118" s="16" t="s">
        <v>5273</v>
      </c>
      <c r="F2118" s="16" t="s">
        <v>5</v>
      </c>
      <c r="G2118" s="16" t="s">
        <v>6</v>
      </c>
      <c r="H2118" s="16" t="s">
        <v>386</v>
      </c>
      <c r="I2118" s="16" t="s">
        <v>462</v>
      </c>
      <c r="J2118" s="16" t="s">
        <v>158</v>
      </c>
      <c r="K2118" s="16" t="s">
        <v>18</v>
      </c>
      <c r="L2118" s="16" t="s">
        <v>6615</v>
      </c>
      <c r="M2118" s="16" t="s">
        <v>22</v>
      </c>
      <c r="AA2118" s="16" t="s">
        <v>816</v>
      </c>
    </row>
    <row r="2119" spans="1:27">
      <c r="A2119" s="16">
        <f t="shared" si="36"/>
        <v>1</v>
      </c>
      <c r="B2119" s="16" t="s">
        <v>19378</v>
      </c>
      <c r="C2119" s="16" t="s">
        <v>6616</v>
      </c>
      <c r="D2119" s="16" t="s">
        <v>3586</v>
      </c>
      <c r="E2119" s="16" t="s">
        <v>1632</v>
      </c>
      <c r="F2119" s="16" t="s">
        <v>346</v>
      </c>
      <c r="G2119" s="16" t="s">
        <v>2871</v>
      </c>
      <c r="H2119" s="16" t="s">
        <v>93</v>
      </c>
      <c r="I2119" s="16" t="s">
        <v>953</v>
      </c>
      <c r="J2119" s="16" t="s">
        <v>229</v>
      </c>
      <c r="K2119" s="16" t="s">
        <v>728</v>
      </c>
      <c r="L2119" s="16" t="s">
        <v>32</v>
      </c>
      <c r="M2119" s="17">
        <v>510</v>
      </c>
      <c r="N2119" s="16">
        <v>0</v>
      </c>
      <c r="O2119" s="16" t="s">
        <v>57</v>
      </c>
      <c r="P2119" s="16" t="s">
        <v>670</v>
      </c>
      <c r="Q2119" s="16" t="s">
        <v>671</v>
      </c>
      <c r="R2119" s="16">
        <v>400802888</v>
      </c>
      <c r="S2119" s="16" t="s">
        <v>6616</v>
      </c>
      <c r="T2119" s="16" t="s">
        <v>229</v>
      </c>
      <c r="U2119" s="16" t="s">
        <v>728</v>
      </c>
      <c r="V2119" s="16" t="s">
        <v>32</v>
      </c>
      <c r="W2119" s="17">
        <v>510</v>
      </c>
      <c r="X2119" s="16">
        <v>0</v>
      </c>
      <c r="Y2119" s="16" t="s">
        <v>57</v>
      </c>
      <c r="Z2119" s="16" t="s">
        <v>670</v>
      </c>
      <c r="AA2119" s="16" t="s">
        <v>812</v>
      </c>
    </row>
    <row r="2120" spans="1:27">
      <c r="A2120" s="16">
        <f t="shared" si="36"/>
        <v>1</v>
      </c>
      <c r="B2120" s="16" t="s">
        <v>6617</v>
      </c>
      <c r="D2120" s="16" t="s">
        <v>454</v>
      </c>
      <c r="E2120" s="16" t="s">
        <v>295</v>
      </c>
      <c r="F2120" s="16" t="s">
        <v>48</v>
      </c>
      <c r="G2120" s="16" t="s">
        <v>391</v>
      </c>
      <c r="H2120" s="16" t="s">
        <v>41</v>
      </c>
      <c r="I2120" s="16" t="s">
        <v>1942</v>
      </c>
      <c r="J2120" s="16" t="s">
        <v>3913</v>
      </c>
      <c r="K2120" s="16" t="s">
        <v>18</v>
      </c>
      <c r="L2120" s="16" t="s">
        <v>6617</v>
      </c>
      <c r="M2120" s="16" t="s">
        <v>22</v>
      </c>
      <c r="AA2120" s="16" t="s">
        <v>819</v>
      </c>
    </row>
    <row r="2121" spans="1:27">
      <c r="A2121" s="16">
        <f t="shared" si="36"/>
        <v>1</v>
      </c>
      <c r="B2121" s="16" t="s">
        <v>6620</v>
      </c>
      <c r="D2121" s="16" t="s">
        <v>305</v>
      </c>
      <c r="E2121" s="16" t="s">
        <v>13</v>
      </c>
      <c r="F2121" s="16" t="s">
        <v>91</v>
      </c>
      <c r="G2121" s="16" t="s">
        <v>57</v>
      </c>
      <c r="H2121" s="16" t="s">
        <v>6618</v>
      </c>
      <c r="I2121" s="16" t="s">
        <v>57</v>
      </c>
      <c r="J2121" s="16" t="s">
        <v>6619</v>
      </c>
      <c r="K2121" s="16" t="s">
        <v>181</v>
      </c>
      <c r="L2121" s="16" t="s">
        <v>182</v>
      </c>
      <c r="M2121" s="16" t="s">
        <v>18</v>
      </c>
      <c r="N2121" s="16" t="s">
        <v>6620</v>
      </c>
      <c r="O2121" s="16" t="s">
        <v>22</v>
      </c>
    </row>
    <row r="2122" spans="1:27">
      <c r="A2122" s="16">
        <f t="shared" si="36"/>
        <v>1</v>
      </c>
      <c r="B2122" s="16" t="s">
        <v>19379</v>
      </c>
      <c r="C2122" s="16">
        <v>0</v>
      </c>
      <c r="D2122" s="16" t="s">
        <v>529</v>
      </c>
      <c r="E2122" s="16" t="s">
        <v>91</v>
      </c>
      <c r="F2122" s="16" t="s">
        <v>347</v>
      </c>
      <c r="G2122" s="16" t="s">
        <v>84</v>
      </c>
      <c r="H2122" s="16" t="s">
        <v>66</v>
      </c>
      <c r="I2122" s="17">
        <v>799</v>
      </c>
      <c r="J2122" s="16">
        <v>0</v>
      </c>
      <c r="K2122" s="17">
        <v>-849</v>
      </c>
      <c r="L2122" s="16">
        <v>0</v>
      </c>
      <c r="M2122" s="16" t="s">
        <v>2439</v>
      </c>
      <c r="N2122" s="16" t="s">
        <v>80</v>
      </c>
      <c r="O2122" s="17">
        <v>799</v>
      </c>
      <c r="P2122" s="16">
        <v>0</v>
      </c>
      <c r="Q2122" s="17">
        <v>-849</v>
      </c>
      <c r="R2122" s="16">
        <v>0</v>
      </c>
      <c r="AA2122" s="16" t="s">
        <v>824</v>
      </c>
    </row>
    <row r="2123" spans="1:27">
      <c r="A2123" s="16">
        <f t="shared" si="36"/>
        <v>0</v>
      </c>
      <c r="B2123" s="16">
        <v>0</v>
      </c>
      <c r="D2123" s="16" t="s">
        <v>250</v>
      </c>
      <c r="E2123" s="16" t="s">
        <v>6621</v>
      </c>
      <c r="F2123" s="16" t="s">
        <v>1549</v>
      </c>
      <c r="G2123" s="16" t="s">
        <v>1169</v>
      </c>
      <c r="H2123" s="16" t="s">
        <v>228</v>
      </c>
      <c r="I2123" s="16" t="s">
        <v>3377</v>
      </c>
      <c r="J2123" s="17">
        <v>175</v>
      </c>
      <c r="K2123" s="16">
        <v>0</v>
      </c>
      <c r="L2123" s="17">
        <v>175</v>
      </c>
      <c r="M2123" s="16">
        <v>0</v>
      </c>
    </row>
    <row r="2124" spans="1:27">
      <c r="A2124" s="16">
        <f t="shared" si="36"/>
        <v>1</v>
      </c>
      <c r="B2124" s="16" t="s">
        <v>6623</v>
      </c>
      <c r="C2124" s="16">
        <v>0</v>
      </c>
      <c r="D2124" s="16" t="s">
        <v>6622</v>
      </c>
      <c r="E2124" s="16" t="s">
        <v>1237</v>
      </c>
      <c r="F2124" s="16" t="s">
        <v>483</v>
      </c>
      <c r="G2124" s="17">
        <v>669</v>
      </c>
      <c r="H2124" s="16" t="s">
        <v>6623</v>
      </c>
      <c r="I2124" s="16">
        <v>0</v>
      </c>
      <c r="J2124" s="16" t="s">
        <v>6624</v>
      </c>
      <c r="K2124" s="17">
        <v>669</v>
      </c>
      <c r="L2124" s="16" t="s">
        <v>6623</v>
      </c>
      <c r="M2124" s="16">
        <v>0</v>
      </c>
    </row>
    <row r="2125" spans="1:27">
      <c r="A2125" s="16">
        <f t="shared" si="36"/>
        <v>1</v>
      </c>
      <c r="B2125" s="16" t="s">
        <v>6625</v>
      </c>
      <c r="D2125" s="16" t="s">
        <v>527</v>
      </c>
      <c r="E2125" s="16" t="s">
        <v>1384</v>
      </c>
      <c r="F2125" s="16" t="s">
        <v>142</v>
      </c>
      <c r="G2125" s="16" t="s">
        <v>277</v>
      </c>
      <c r="H2125" s="16" t="s">
        <v>18</v>
      </c>
      <c r="I2125" s="16" t="s">
        <v>6625</v>
      </c>
      <c r="J2125" s="16" t="s">
        <v>22</v>
      </c>
      <c r="AA2125" s="16" t="s">
        <v>834</v>
      </c>
    </row>
    <row r="2126" spans="1:27">
      <c r="A2126" s="16">
        <f t="shared" si="36"/>
        <v>1</v>
      </c>
      <c r="B2126" s="16" t="s">
        <v>18</v>
      </c>
      <c r="C2126" s="16" t="s">
        <v>6627</v>
      </c>
      <c r="D2126" s="16" t="s">
        <v>6626</v>
      </c>
      <c r="E2126" s="16" t="s">
        <v>193</v>
      </c>
      <c r="F2126" s="16" t="s">
        <v>23</v>
      </c>
      <c r="G2126" s="16" t="s">
        <v>5356</v>
      </c>
      <c r="H2126" s="16" t="s">
        <v>473</v>
      </c>
      <c r="I2126" s="16" t="s">
        <v>474</v>
      </c>
      <c r="J2126" s="16" t="s">
        <v>1165</v>
      </c>
      <c r="K2126" s="16" t="s">
        <v>116</v>
      </c>
      <c r="L2126" s="16" t="s">
        <v>2170</v>
      </c>
      <c r="M2126" s="16" t="s">
        <v>18</v>
      </c>
      <c r="N2126" s="16" t="s">
        <v>6627</v>
      </c>
      <c r="O2126" s="16" t="s">
        <v>22</v>
      </c>
      <c r="AA2126" s="16">
        <v>4</v>
      </c>
    </row>
    <row r="2127" spans="1:27">
      <c r="A2127" s="16">
        <f t="shared" si="36"/>
        <v>1</v>
      </c>
      <c r="B2127" s="16">
        <v>0</v>
      </c>
      <c r="C2127" s="16" t="s">
        <v>5465</v>
      </c>
      <c r="D2127" s="16" t="s">
        <v>775</v>
      </c>
      <c r="E2127" s="16" t="s">
        <v>394</v>
      </c>
      <c r="F2127" s="17">
        <v>215</v>
      </c>
      <c r="G2127" s="16">
        <v>0</v>
      </c>
      <c r="H2127" s="16" t="s">
        <v>5465</v>
      </c>
      <c r="I2127" s="17">
        <v>215</v>
      </c>
      <c r="J2127" s="16">
        <v>0</v>
      </c>
      <c r="AA2127" s="16" t="s">
        <v>846</v>
      </c>
    </row>
    <row r="2128" spans="1:27">
      <c r="A2128" s="16">
        <f t="shared" si="36"/>
        <v>1</v>
      </c>
      <c r="B2128" s="16" t="s">
        <v>6631</v>
      </c>
      <c r="D2128" s="16" t="s">
        <v>3028</v>
      </c>
      <c r="E2128" s="16" t="s">
        <v>6628</v>
      </c>
      <c r="F2128" s="16" t="s">
        <v>2746</v>
      </c>
      <c r="G2128" s="16" t="s">
        <v>6629</v>
      </c>
      <c r="H2128" s="16" t="s">
        <v>2100</v>
      </c>
      <c r="I2128" s="16" t="s">
        <v>839</v>
      </c>
      <c r="J2128" s="16" t="s">
        <v>3955</v>
      </c>
      <c r="K2128" s="16" t="s">
        <v>1021</v>
      </c>
      <c r="L2128" s="16" t="s">
        <v>6630</v>
      </c>
      <c r="M2128" s="16" t="s">
        <v>18</v>
      </c>
      <c r="N2128" s="16" t="s">
        <v>6631</v>
      </c>
      <c r="O2128" s="16" t="s">
        <v>22</v>
      </c>
      <c r="AA2128" s="16" t="s">
        <v>861</v>
      </c>
    </row>
    <row r="2129" spans="1:27">
      <c r="A2129" s="16">
        <f t="shared" si="36"/>
        <v>1</v>
      </c>
      <c r="B2129" s="16" t="s">
        <v>6632</v>
      </c>
      <c r="D2129" s="16" t="s">
        <v>262</v>
      </c>
      <c r="E2129" s="16" t="s">
        <v>263</v>
      </c>
      <c r="F2129" s="16" t="s">
        <v>1013</v>
      </c>
      <c r="G2129" s="16" t="s">
        <v>157</v>
      </c>
      <c r="H2129" s="16" t="s">
        <v>234</v>
      </c>
      <c r="I2129" s="16" t="s">
        <v>4991</v>
      </c>
      <c r="J2129" s="16" t="s">
        <v>631</v>
      </c>
      <c r="K2129" s="16" t="s">
        <v>3132</v>
      </c>
      <c r="L2129" s="16" t="s">
        <v>18</v>
      </c>
      <c r="M2129" s="16" t="s">
        <v>6632</v>
      </c>
      <c r="N2129" s="16" t="s">
        <v>22</v>
      </c>
      <c r="AA2129" s="16">
        <v>0</v>
      </c>
    </row>
    <row r="2130" spans="1:27">
      <c r="A2130" s="16">
        <f t="shared" si="36"/>
        <v>1</v>
      </c>
      <c r="B2130" s="16" t="s">
        <v>19380</v>
      </c>
      <c r="C2130" s="16" t="s">
        <v>21102</v>
      </c>
      <c r="D2130" s="16" t="s">
        <v>6633</v>
      </c>
      <c r="E2130" s="16" t="s">
        <v>6634</v>
      </c>
      <c r="F2130" s="16" t="s">
        <v>181</v>
      </c>
      <c r="G2130" s="16" t="s">
        <v>228</v>
      </c>
      <c r="H2130" s="16" t="s">
        <v>6635</v>
      </c>
      <c r="I2130" s="16" t="s">
        <v>2937</v>
      </c>
      <c r="J2130" s="16" t="s">
        <v>529</v>
      </c>
      <c r="K2130" s="16" t="s">
        <v>12</v>
      </c>
      <c r="L2130" s="16" t="s">
        <v>91</v>
      </c>
      <c r="M2130" s="16" t="s">
        <v>703</v>
      </c>
      <c r="N2130" s="16" t="s">
        <v>630</v>
      </c>
      <c r="O2130" s="17">
        <v>788</v>
      </c>
      <c r="P2130" s="16">
        <v>0</v>
      </c>
      <c r="Q2130" s="16" t="s">
        <v>6636</v>
      </c>
      <c r="R2130" s="17">
        <v>788</v>
      </c>
      <c r="S2130" s="16" t="s">
        <v>1369</v>
      </c>
      <c r="AA2130" s="16" t="s">
        <v>870</v>
      </c>
    </row>
    <row r="2131" spans="1:27">
      <c r="A2131" s="16">
        <f t="shared" si="36"/>
        <v>1</v>
      </c>
      <c r="B2131" s="16">
        <v>0</v>
      </c>
      <c r="C2131" s="16" t="s">
        <v>6639</v>
      </c>
      <c r="D2131" s="16" t="s">
        <v>1156</v>
      </c>
      <c r="E2131" s="16" t="s">
        <v>189</v>
      </c>
      <c r="F2131" s="16" t="s">
        <v>6</v>
      </c>
      <c r="G2131" s="16" t="s">
        <v>6637</v>
      </c>
      <c r="H2131" s="16" t="s">
        <v>6638</v>
      </c>
      <c r="I2131" s="17">
        <v>339</v>
      </c>
      <c r="J2131" s="16">
        <v>0</v>
      </c>
      <c r="K2131" s="16" t="s">
        <v>6639</v>
      </c>
      <c r="L2131" s="17">
        <v>339</v>
      </c>
      <c r="M2131" s="16">
        <v>0</v>
      </c>
      <c r="AA2131" s="16" t="s">
        <v>537</v>
      </c>
    </row>
    <row r="2132" spans="1:27">
      <c r="A2132" s="16">
        <f t="shared" si="36"/>
        <v>1</v>
      </c>
      <c r="B2132" s="16" t="s">
        <v>6643</v>
      </c>
      <c r="D2132" s="16" t="s">
        <v>13</v>
      </c>
      <c r="E2132" s="16" t="s">
        <v>6640</v>
      </c>
      <c r="F2132" s="16" t="s">
        <v>6641</v>
      </c>
      <c r="G2132" s="16" t="s">
        <v>227</v>
      </c>
      <c r="H2132" s="16" t="s">
        <v>6642</v>
      </c>
      <c r="I2132" s="16" t="s">
        <v>18</v>
      </c>
      <c r="J2132" s="16" t="s">
        <v>6643</v>
      </c>
      <c r="K2132" s="16" t="s">
        <v>22</v>
      </c>
      <c r="AA2132" s="16" t="s">
        <v>879</v>
      </c>
    </row>
    <row r="2133" spans="1:27">
      <c r="A2133" s="16">
        <f t="shared" si="36"/>
        <v>1</v>
      </c>
      <c r="B2133" s="16" t="s">
        <v>6644</v>
      </c>
      <c r="D2133" s="16" t="s">
        <v>201</v>
      </c>
      <c r="E2133" s="16" t="s">
        <v>1449</v>
      </c>
      <c r="F2133" s="16" t="s">
        <v>121</v>
      </c>
      <c r="G2133" s="16" t="s">
        <v>1360</v>
      </c>
      <c r="H2133" s="16" t="s">
        <v>156</v>
      </c>
      <c r="I2133" s="16" t="s">
        <v>18</v>
      </c>
      <c r="J2133" s="16" t="s">
        <v>6644</v>
      </c>
      <c r="K2133" s="16" t="s">
        <v>22</v>
      </c>
      <c r="AA2133" s="16" t="s">
        <v>57</v>
      </c>
    </row>
    <row r="2134" spans="1:27">
      <c r="A2134" s="16">
        <f t="shared" si="36"/>
        <v>1</v>
      </c>
      <c r="B2134" s="16" t="s">
        <v>6646</v>
      </c>
      <c r="C2134" s="16" t="s">
        <v>2759</v>
      </c>
      <c r="D2134" s="16" t="s">
        <v>59</v>
      </c>
      <c r="E2134" s="16" t="s">
        <v>151</v>
      </c>
      <c r="F2134" s="16" t="s">
        <v>72</v>
      </c>
      <c r="G2134" s="16" t="s">
        <v>6645</v>
      </c>
      <c r="H2134" s="16" t="s">
        <v>2759</v>
      </c>
      <c r="I2134" s="16" t="s">
        <v>6646</v>
      </c>
      <c r="J2134" s="16" t="s">
        <v>2759</v>
      </c>
    </row>
    <row r="2135" spans="1:27">
      <c r="A2135" s="16">
        <f t="shared" si="36"/>
        <v>1</v>
      </c>
      <c r="B2135" s="16" t="s">
        <v>6650</v>
      </c>
      <c r="D2135" s="16" t="s">
        <v>210</v>
      </c>
      <c r="E2135" s="16" t="s">
        <v>6647</v>
      </c>
      <c r="F2135" s="16" t="s">
        <v>6648</v>
      </c>
      <c r="G2135" s="16" t="s">
        <v>7</v>
      </c>
      <c r="H2135" s="16" t="s">
        <v>6649</v>
      </c>
      <c r="I2135" s="16" t="s">
        <v>1686</v>
      </c>
      <c r="J2135" s="16" t="s">
        <v>18</v>
      </c>
      <c r="K2135" s="16" t="s">
        <v>6650</v>
      </c>
      <c r="L2135" s="16" t="s">
        <v>22</v>
      </c>
    </row>
    <row r="2136" spans="1:27">
      <c r="A2136" s="16">
        <f t="shared" si="36"/>
        <v>1</v>
      </c>
      <c r="B2136" s="16" t="s">
        <v>6651</v>
      </c>
      <c r="D2136" s="16" t="s">
        <v>290</v>
      </c>
      <c r="E2136" s="16" t="s">
        <v>1384</v>
      </c>
      <c r="F2136" s="16" t="s">
        <v>151</v>
      </c>
      <c r="G2136" s="16" t="s">
        <v>6</v>
      </c>
      <c r="H2136" s="16" t="s">
        <v>7</v>
      </c>
      <c r="I2136" s="16" t="s">
        <v>3033</v>
      </c>
      <c r="J2136" s="16" t="s">
        <v>5005</v>
      </c>
      <c r="K2136" s="16" t="s">
        <v>147</v>
      </c>
      <c r="L2136" s="16" t="s">
        <v>32</v>
      </c>
      <c r="M2136" s="16" t="s">
        <v>6651</v>
      </c>
      <c r="N2136" s="16" t="s">
        <v>260</v>
      </c>
      <c r="AA2136" s="16" t="s">
        <v>886</v>
      </c>
    </row>
    <row r="2137" spans="1:27">
      <c r="A2137" s="16">
        <f t="shared" si="36"/>
        <v>1</v>
      </c>
      <c r="B2137" s="16" t="s">
        <v>6652</v>
      </c>
      <c r="D2137" s="16" t="s">
        <v>2906</v>
      </c>
      <c r="E2137" s="16" t="s">
        <v>306</v>
      </c>
      <c r="F2137" s="16" t="s">
        <v>347</v>
      </c>
      <c r="G2137" s="16" t="s">
        <v>1081</v>
      </c>
      <c r="H2137" s="16" t="s">
        <v>2907</v>
      </c>
      <c r="I2137" s="16" t="s">
        <v>1544</v>
      </c>
      <c r="J2137" s="16" t="s">
        <v>1545</v>
      </c>
      <c r="K2137" s="16" t="s">
        <v>2707</v>
      </c>
      <c r="L2137" s="16" t="s">
        <v>1873</v>
      </c>
      <c r="M2137" s="16" t="s">
        <v>18</v>
      </c>
      <c r="N2137" s="16" t="s">
        <v>6652</v>
      </c>
      <c r="O2137" s="16" t="s">
        <v>22</v>
      </c>
    </row>
    <row r="2138" spans="1:27">
      <c r="A2138" s="16">
        <f t="shared" si="36"/>
        <v>1</v>
      </c>
      <c r="B2138" s="16" t="s">
        <v>6653</v>
      </c>
      <c r="D2138" s="16" t="s">
        <v>2920</v>
      </c>
      <c r="E2138" s="16" t="s">
        <v>2038</v>
      </c>
      <c r="F2138" s="16" t="s">
        <v>99</v>
      </c>
      <c r="G2138" s="16" t="s">
        <v>210</v>
      </c>
      <c r="H2138" s="16" t="s">
        <v>2107</v>
      </c>
      <c r="I2138" s="16" t="s">
        <v>56</v>
      </c>
      <c r="J2138" s="16" t="s">
        <v>18</v>
      </c>
      <c r="K2138" s="16" t="s">
        <v>6653</v>
      </c>
      <c r="L2138" s="16" t="s">
        <v>22</v>
      </c>
    </row>
    <row r="2139" spans="1:27">
      <c r="A2139" s="16">
        <f t="shared" si="36"/>
        <v>1</v>
      </c>
      <c r="B2139" s="16" t="s">
        <v>6654</v>
      </c>
      <c r="D2139" s="16" t="s">
        <v>1139</v>
      </c>
      <c r="E2139" s="16" t="s">
        <v>450</v>
      </c>
      <c r="F2139" s="16" t="s">
        <v>1271</v>
      </c>
      <c r="G2139" s="16" t="s">
        <v>18</v>
      </c>
      <c r="H2139" s="16" t="s">
        <v>6654</v>
      </c>
      <c r="I2139" s="16" t="s">
        <v>22</v>
      </c>
    </row>
    <row r="2140" spans="1:27">
      <c r="A2140" s="16">
        <f t="shared" si="36"/>
        <v>1</v>
      </c>
      <c r="B2140" s="16" t="s">
        <v>913</v>
      </c>
      <c r="C2140" s="16" t="s">
        <v>6657</v>
      </c>
      <c r="D2140" s="16" t="s">
        <v>59</v>
      </c>
      <c r="E2140" s="16" t="s">
        <v>2741</v>
      </c>
      <c r="F2140" s="16" t="s">
        <v>2343</v>
      </c>
      <c r="G2140" s="16" t="s">
        <v>38</v>
      </c>
      <c r="H2140" s="16" t="s">
        <v>5561</v>
      </c>
      <c r="I2140" s="16" t="s">
        <v>6655</v>
      </c>
      <c r="J2140" s="16" t="s">
        <v>6656</v>
      </c>
      <c r="K2140" s="17">
        <v>435</v>
      </c>
      <c r="L2140" s="16" t="s">
        <v>913</v>
      </c>
      <c r="M2140" s="16" t="s">
        <v>6657</v>
      </c>
      <c r="N2140" s="17">
        <v>435</v>
      </c>
      <c r="O2140" s="16" t="s">
        <v>913</v>
      </c>
      <c r="AA2140" s="16" t="s">
        <v>896</v>
      </c>
    </row>
    <row r="2141" spans="1:27">
      <c r="A2141" s="16">
        <f t="shared" si="36"/>
        <v>1</v>
      </c>
      <c r="B2141" s="16" t="s">
        <v>19381</v>
      </c>
      <c r="D2141" s="16" t="s">
        <v>6658</v>
      </c>
      <c r="E2141" s="16" t="s">
        <v>443</v>
      </c>
      <c r="F2141" s="16" t="s">
        <v>454</v>
      </c>
      <c r="G2141" s="16" t="s">
        <v>486</v>
      </c>
      <c r="H2141" s="16" t="s">
        <v>298</v>
      </c>
      <c r="I2141" s="16" t="s">
        <v>18</v>
      </c>
      <c r="J2141" s="16" t="s">
        <v>6659</v>
      </c>
      <c r="K2141" s="16" t="s">
        <v>22</v>
      </c>
      <c r="AA2141" s="16" t="s">
        <v>899</v>
      </c>
    </row>
    <row r="2142" spans="1:27">
      <c r="A2142" s="16">
        <f t="shared" si="36"/>
        <v>1</v>
      </c>
      <c r="B2142" s="16" t="s">
        <v>19382</v>
      </c>
      <c r="C2142" s="16">
        <v>0</v>
      </c>
      <c r="D2142" s="16" t="s">
        <v>65</v>
      </c>
      <c r="E2142" s="16" t="s">
        <v>66</v>
      </c>
      <c r="F2142" s="16" t="s">
        <v>504</v>
      </c>
      <c r="G2142" s="16" t="s">
        <v>505</v>
      </c>
      <c r="H2142" s="16" t="s">
        <v>91</v>
      </c>
      <c r="I2142" s="16" t="s">
        <v>2544</v>
      </c>
      <c r="J2142" s="17">
        <v>565</v>
      </c>
      <c r="K2142" s="16">
        <v>0</v>
      </c>
      <c r="L2142" s="16" t="s">
        <v>57</v>
      </c>
      <c r="M2142" s="17">
        <v>595</v>
      </c>
      <c r="N2142" s="16">
        <v>0</v>
      </c>
      <c r="O2142" s="16" t="s">
        <v>6660</v>
      </c>
      <c r="P2142" s="17">
        <v>565</v>
      </c>
      <c r="Q2142" s="16">
        <v>0</v>
      </c>
      <c r="R2142" s="16" t="s">
        <v>6661</v>
      </c>
      <c r="S2142" s="16">
        <v>0</v>
      </c>
      <c r="AA2142" s="16" t="s">
        <v>902</v>
      </c>
    </row>
    <row r="2143" spans="1:27">
      <c r="A2143" s="16">
        <f t="shared" si="36"/>
        <v>1</v>
      </c>
      <c r="B2143" s="16">
        <v>0</v>
      </c>
      <c r="C2143" s="16" t="s">
        <v>6667</v>
      </c>
      <c r="D2143" s="16" t="s">
        <v>2243</v>
      </c>
      <c r="E2143" s="16" t="s">
        <v>6662</v>
      </c>
      <c r="F2143" s="16" t="s">
        <v>1274</v>
      </c>
      <c r="G2143" s="16" t="s">
        <v>513</v>
      </c>
      <c r="H2143" s="16" t="s">
        <v>6663</v>
      </c>
      <c r="I2143" s="16" t="s">
        <v>5324</v>
      </c>
      <c r="J2143" s="16" t="s">
        <v>6664</v>
      </c>
      <c r="K2143" s="16" t="s">
        <v>6665</v>
      </c>
      <c r="L2143" s="16" t="s">
        <v>6666</v>
      </c>
      <c r="M2143" s="16" t="s">
        <v>6097</v>
      </c>
      <c r="N2143" s="16" t="s">
        <v>4380</v>
      </c>
      <c r="O2143" s="17">
        <v>429</v>
      </c>
      <c r="P2143" s="16">
        <v>0</v>
      </c>
      <c r="Q2143" s="16" t="s">
        <v>6667</v>
      </c>
      <c r="R2143" s="17">
        <v>429</v>
      </c>
      <c r="S2143" s="16">
        <v>0</v>
      </c>
      <c r="AA2143" s="16" t="s">
        <v>917</v>
      </c>
    </row>
    <row r="2144" spans="1:27">
      <c r="A2144" s="16">
        <f t="shared" si="36"/>
        <v>1</v>
      </c>
      <c r="B2144" s="16" t="s">
        <v>19383</v>
      </c>
      <c r="C2144" s="16" t="s">
        <v>6670</v>
      </c>
      <c r="D2144" s="16" t="s">
        <v>2148</v>
      </c>
      <c r="E2144" s="16" t="s">
        <v>2878</v>
      </c>
      <c r="F2144" s="16" t="s">
        <v>394</v>
      </c>
      <c r="G2144" s="16" t="s">
        <v>72</v>
      </c>
      <c r="H2144" s="16" t="s">
        <v>3379</v>
      </c>
      <c r="I2144" s="16" t="s">
        <v>72</v>
      </c>
      <c r="J2144" s="16" t="s">
        <v>6668</v>
      </c>
      <c r="K2144" s="17">
        <v>679</v>
      </c>
      <c r="L2144" s="16">
        <v>0</v>
      </c>
      <c r="M2144" s="16" t="s">
        <v>6669</v>
      </c>
      <c r="N2144" s="16" t="s">
        <v>6670</v>
      </c>
      <c r="O2144" s="17">
        <v>679</v>
      </c>
      <c r="P2144" s="16">
        <v>0</v>
      </c>
      <c r="Q2144" s="16" t="s">
        <v>4235</v>
      </c>
      <c r="AA2144" s="16" t="s">
        <v>537</v>
      </c>
    </row>
    <row r="2145" spans="1:27">
      <c r="A2145" s="16">
        <f t="shared" si="36"/>
        <v>1</v>
      </c>
      <c r="B2145" s="16">
        <v>0</v>
      </c>
      <c r="C2145" s="16" t="s">
        <v>6672</v>
      </c>
      <c r="D2145" s="16" t="s">
        <v>1336</v>
      </c>
      <c r="E2145" s="16" t="s">
        <v>533</v>
      </c>
      <c r="F2145" s="16" t="s">
        <v>6671</v>
      </c>
      <c r="G2145" s="17">
        <v>575</v>
      </c>
      <c r="H2145" s="16">
        <v>0</v>
      </c>
      <c r="I2145" s="16" t="s">
        <v>6672</v>
      </c>
      <c r="J2145" s="17">
        <v>575</v>
      </c>
      <c r="K2145" s="16">
        <v>0</v>
      </c>
      <c r="AA2145" s="16" t="s">
        <v>933</v>
      </c>
    </row>
    <row r="2146" spans="1:27">
      <c r="A2146" s="16">
        <f t="shared" si="36"/>
        <v>1</v>
      </c>
      <c r="B2146" s="16">
        <v>0</v>
      </c>
      <c r="C2146" s="16" t="s">
        <v>6673</v>
      </c>
      <c r="D2146" s="16" t="s">
        <v>52</v>
      </c>
      <c r="E2146" s="16" t="s">
        <v>163</v>
      </c>
      <c r="F2146" s="16" t="s">
        <v>31</v>
      </c>
      <c r="G2146" s="17">
        <v>831</v>
      </c>
      <c r="H2146" s="16">
        <v>0</v>
      </c>
      <c r="I2146" s="16" t="s">
        <v>6673</v>
      </c>
      <c r="J2146" s="17">
        <v>831</v>
      </c>
      <c r="K2146" s="16">
        <v>0</v>
      </c>
      <c r="AA2146" s="16" t="s">
        <v>6</v>
      </c>
    </row>
    <row r="2147" spans="1:27">
      <c r="A2147" s="16">
        <f t="shared" si="36"/>
        <v>1</v>
      </c>
      <c r="B2147" s="16">
        <v>0</v>
      </c>
      <c r="C2147" s="16" t="s">
        <v>1167</v>
      </c>
      <c r="D2147" s="16" t="s">
        <v>486</v>
      </c>
      <c r="E2147" s="16" t="s">
        <v>478</v>
      </c>
      <c r="F2147" s="17">
        <v>470</v>
      </c>
      <c r="G2147" s="16">
        <v>0</v>
      </c>
      <c r="H2147" s="16" t="s">
        <v>1167</v>
      </c>
      <c r="I2147" s="17">
        <v>470</v>
      </c>
      <c r="J2147" s="16">
        <v>0</v>
      </c>
    </row>
    <row r="2148" spans="1:27">
      <c r="A2148" s="16">
        <f t="shared" si="36"/>
        <v>1</v>
      </c>
      <c r="B2148" s="16" t="s">
        <v>6674</v>
      </c>
      <c r="D2148" s="16" t="s">
        <v>3743</v>
      </c>
      <c r="E2148" s="16" t="s">
        <v>344</v>
      </c>
      <c r="F2148" s="16" t="s">
        <v>18</v>
      </c>
      <c r="G2148" s="16" t="s">
        <v>6674</v>
      </c>
      <c r="H2148" s="16" t="s">
        <v>22</v>
      </c>
      <c r="AA2148" s="16" t="s">
        <v>537</v>
      </c>
    </row>
    <row r="2149" spans="1:27">
      <c r="A2149" s="16">
        <f t="shared" si="36"/>
        <v>1</v>
      </c>
      <c r="B2149" s="16" t="s">
        <v>6675</v>
      </c>
      <c r="D2149" s="16" t="s">
        <v>1123</v>
      </c>
      <c r="E2149" s="16" t="s">
        <v>95</v>
      </c>
      <c r="F2149" s="16" t="s">
        <v>18</v>
      </c>
      <c r="G2149" s="16" t="s">
        <v>6675</v>
      </c>
      <c r="H2149" s="16" t="s">
        <v>22</v>
      </c>
      <c r="AA2149" s="16" t="s">
        <v>948</v>
      </c>
    </row>
    <row r="2150" spans="1:27">
      <c r="A2150" s="16">
        <f t="shared" si="36"/>
        <v>1</v>
      </c>
      <c r="B2150" s="16">
        <v>900</v>
      </c>
      <c r="C2150" s="16" t="s">
        <v>1816</v>
      </c>
      <c r="D2150" s="16" t="s">
        <v>6676</v>
      </c>
      <c r="E2150" s="16" t="s">
        <v>198</v>
      </c>
      <c r="F2150" s="16" t="s">
        <v>6677</v>
      </c>
      <c r="G2150" s="17">
        <v>1</v>
      </c>
      <c r="H2150" s="16">
        <v>900</v>
      </c>
      <c r="I2150" s="16" t="s">
        <v>1816</v>
      </c>
      <c r="J2150" s="16">
        <v>90</v>
      </c>
      <c r="K2150" s="16">
        <v>0</v>
      </c>
      <c r="L2150" s="16" t="s">
        <v>6678</v>
      </c>
    </row>
    <row r="2151" spans="1:27">
      <c r="A2151" s="16">
        <f t="shared" si="36"/>
        <v>1</v>
      </c>
      <c r="B2151" s="16" t="s">
        <v>19384</v>
      </c>
      <c r="D2151" s="16" t="s">
        <v>6679</v>
      </c>
      <c r="E2151" s="16" t="s">
        <v>66</v>
      </c>
      <c r="F2151" s="16" t="s">
        <v>3582</v>
      </c>
      <c r="G2151" s="16" t="s">
        <v>6680</v>
      </c>
      <c r="H2151" s="16" t="s">
        <v>529</v>
      </c>
      <c r="I2151" s="16" t="s">
        <v>13</v>
      </c>
      <c r="J2151" s="16" t="s">
        <v>91</v>
      </c>
      <c r="K2151" s="16" t="s">
        <v>18</v>
      </c>
      <c r="L2151" s="16" t="s">
        <v>6681</v>
      </c>
      <c r="M2151" s="16" t="s">
        <v>22</v>
      </c>
    </row>
    <row r="2152" spans="1:27">
      <c r="A2152" s="16">
        <f t="shared" si="36"/>
        <v>1</v>
      </c>
      <c r="B2152" s="16" t="s">
        <v>18</v>
      </c>
      <c r="C2152" s="16" t="s">
        <v>21103</v>
      </c>
      <c r="D2152" s="16" t="s">
        <v>13</v>
      </c>
      <c r="E2152" s="16" t="s">
        <v>91</v>
      </c>
      <c r="F2152" s="16" t="s">
        <v>366</v>
      </c>
      <c r="G2152" s="16" t="s">
        <v>954</v>
      </c>
      <c r="H2152" s="16" t="s">
        <v>41</v>
      </c>
      <c r="I2152" s="16" t="s">
        <v>306</v>
      </c>
      <c r="J2152" s="16" t="s">
        <v>18</v>
      </c>
      <c r="K2152" s="16" t="s">
        <v>280</v>
      </c>
      <c r="L2152" s="16" t="s">
        <v>6682</v>
      </c>
      <c r="M2152" s="16" t="s">
        <v>22</v>
      </c>
      <c r="AA2152" s="16" t="s">
        <v>162</v>
      </c>
    </row>
    <row r="2153" spans="1:27">
      <c r="A2153" s="16">
        <f t="shared" si="36"/>
        <v>1</v>
      </c>
      <c r="B2153" s="16" t="s">
        <v>6685</v>
      </c>
      <c r="D2153" s="16" t="s">
        <v>483</v>
      </c>
      <c r="E2153" s="16" t="s">
        <v>1587</v>
      </c>
      <c r="F2153" s="16" t="s">
        <v>6683</v>
      </c>
      <c r="G2153" s="16" t="s">
        <v>513</v>
      </c>
      <c r="H2153" s="16" t="s">
        <v>6684</v>
      </c>
      <c r="I2153" s="16" t="s">
        <v>18</v>
      </c>
      <c r="J2153" s="16" t="s">
        <v>6685</v>
      </c>
      <c r="K2153" s="16" t="s">
        <v>22</v>
      </c>
    </row>
    <row r="2154" spans="1:27">
      <c r="A2154" s="16">
        <f t="shared" si="36"/>
        <v>1</v>
      </c>
      <c r="B2154" s="16" t="s">
        <v>19385</v>
      </c>
      <c r="D2154" s="16" t="s">
        <v>5882</v>
      </c>
      <c r="E2154" s="16" t="s">
        <v>330</v>
      </c>
      <c r="F2154" s="16" t="s">
        <v>347</v>
      </c>
      <c r="G2154" s="16" t="s">
        <v>6686</v>
      </c>
      <c r="H2154" s="16" t="s">
        <v>66</v>
      </c>
      <c r="I2154" s="16" t="s">
        <v>57</v>
      </c>
      <c r="J2154" s="16" t="s">
        <v>6687</v>
      </c>
      <c r="K2154" s="16" t="s">
        <v>330</v>
      </c>
      <c r="L2154" s="16" t="s">
        <v>18</v>
      </c>
      <c r="M2154" s="16" t="s">
        <v>6688</v>
      </c>
      <c r="N2154" s="16" t="s">
        <v>6689</v>
      </c>
      <c r="O2154" s="16" t="s">
        <v>22</v>
      </c>
      <c r="AA2154" s="16" t="s">
        <v>147</v>
      </c>
    </row>
    <row r="2155" spans="1:27">
      <c r="A2155" s="16">
        <f t="shared" si="36"/>
        <v>1</v>
      </c>
      <c r="B2155" s="16" t="s">
        <v>19386</v>
      </c>
      <c r="D2155" s="16" t="s">
        <v>6690</v>
      </c>
      <c r="E2155" s="16" t="s">
        <v>18</v>
      </c>
      <c r="F2155" s="16" t="s">
        <v>6691</v>
      </c>
      <c r="G2155" s="16" t="s">
        <v>22</v>
      </c>
      <c r="AA2155" s="16" t="s">
        <v>775</v>
      </c>
    </row>
    <row r="2156" spans="1:27">
      <c r="A2156" s="16">
        <f t="shared" si="36"/>
        <v>1</v>
      </c>
      <c r="B2156" s="16" t="s">
        <v>6693</v>
      </c>
      <c r="D2156" s="16" t="s">
        <v>6692</v>
      </c>
      <c r="E2156" s="16" t="s">
        <v>18</v>
      </c>
      <c r="F2156" s="16" t="s">
        <v>6693</v>
      </c>
      <c r="G2156" s="16" t="s">
        <v>22</v>
      </c>
      <c r="AA2156" s="16" t="s">
        <v>32</v>
      </c>
    </row>
    <row r="2157" spans="1:27">
      <c r="A2157" s="16">
        <f t="shared" si="36"/>
        <v>1</v>
      </c>
      <c r="B2157" s="16" t="s">
        <v>6696</v>
      </c>
      <c r="D2157" s="16">
        <v>2</v>
      </c>
      <c r="E2157" s="16" t="s">
        <v>6694</v>
      </c>
      <c r="F2157" s="16" t="s">
        <v>715</v>
      </c>
      <c r="G2157" s="16" t="s">
        <v>662</v>
      </c>
      <c r="H2157" s="16" t="s">
        <v>885</v>
      </c>
      <c r="I2157" s="16" t="s">
        <v>6695</v>
      </c>
      <c r="J2157" s="16" t="s">
        <v>18</v>
      </c>
      <c r="K2157" s="16" t="s">
        <v>6696</v>
      </c>
      <c r="L2157" s="16" t="s">
        <v>22</v>
      </c>
      <c r="AA2157" s="16" t="s">
        <v>257</v>
      </c>
    </row>
    <row r="2158" spans="1:27">
      <c r="A2158" s="16">
        <f t="shared" si="36"/>
        <v>1</v>
      </c>
      <c r="B2158" s="16" t="s">
        <v>19387</v>
      </c>
      <c r="D2158" s="16" t="s">
        <v>393</v>
      </c>
      <c r="E2158" s="16" t="s">
        <v>415</v>
      </c>
      <c r="F2158" s="16" t="s">
        <v>550</v>
      </c>
      <c r="G2158" s="16" t="s">
        <v>6</v>
      </c>
      <c r="H2158" s="16" t="s">
        <v>940</v>
      </c>
      <c r="I2158" s="16" t="s">
        <v>6697</v>
      </c>
      <c r="J2158" s="16" t="s">
        <v>1541</v>
      </c>
      <c r="K2158" s="16" t="s">
        <v>167</v>
      </c>
      <c r="L2158" s="16" t="s">
        <v>705</v>
      </c>
      <c r="M2158" s="16" t="s">
        <v>537</v>
      </c>
      <c r="N2158" s="16" t="s">
        <v>6698</v>
      </c>
      <c r="O2158" s="16" t="s">
        <v>940</v>
      </c>
      <c r="P2158" s="16" t="s">
        <v>6697</v>
      </c>
      <c r="Q2158" s="16" t="s">
        <v>2306</v>
      </c>
      <c r="R2158" s="16" t="s">
        <v>22</v>
      </c>
      <c r="AA2158" s="16" t="s">
        <v>982</v>
      </c>
    </row>
    <row r="2159" spans="1:27">
      <c r="A2159" s="16">
        <f t="shared" si="36"/>
        <v>1</v>
      </c>
      <c r="B2159" s="16">
        <v>0</v>
      </c>
      <c r="C2159" s="16" t="s">
        <v>6701</v>
      </c>
      <c r="D2159" s="16" t="s">
        <v>1390</v>
      </c>
      <c r="E2159" s="16" t="s">
        <v>1716</v>
      </c>
      <c r="F2159" s="16" t="s">
        <v>1228</v>
      </c>
      <c r="G2159" s="16" t="s">
        <v>6699</v>
      </c>
      <c r="H2159" s="16" t="s">
        <v>6700</v>
      </c>
      <c r="I2159" s="16" t="s">
        <v>3434</v>
      </c>
      <c r="J2159" s="16" t="s">
        <v>3374</v>
      </c>
      <c r="K2159" s="17">
        <v>565</v>
      </c>
      <c r="L2159" s="16">
        <v>0</v>
      </c>
      <c r="M2159" s="16" t="s">
        <v>6701</v>
      </c>
      <c r="N2159" s="17">
        <v>565</v>
      </c>
      <c r="O2159" s="16">
        <v>0</v>
      </c>
      <c r="AA2159" s="16" t="s">
        <v>32</v>
      </c>
    </row>
    <row r="2160" spans="1:27">
      <c r="A2160" s="16">
        <f t="shared" si="36"/>
        <v>1</v>
      </c>
      <c r="B2160" s="16" t="s">
        <v>19388</v>
      </c>
      <c r="D2160" s="16" t="s">
        <v>32</v>
      </c>
      <c r="E2160" s="16" t="s">
        <v>6702</v>
      </c>
      <c r="F2160" s="16" t="s">
        <v>6703</v>
      </c>
      <c r="G2160" s="16" t="s">
        <v>460</v>
      </c>
      <c r="H2160" s="16" t="s">
        <v>6704</v>
      </c>
      <c r="I2160" s="16" t="s">
        <v>3519</v>
      </c>
      <c r="J2160" s="16" t="s">
        <v>322</v>
      </c>
      <c r="K2160" s="16" t="s">
        <v>3520</v>
      </c>
      <c r="L2160" s="16" t="s">
        <v>6705</v>
      </c>
      <c r="M2160" s="16" t="s">
        <v>6706</v>
      </c>
      <c r="N2160" s="16" t="s">
        <v>260</v>
      </c>
    </row>
    <row r="2161" spans="1:27">
      <c r="A2161" s="16">
        <f t="shared" si="36"/>
        <v>1</v>
      </c>
      <c r="B2161" s="16">
        <v>600</v>
      </c>
      <c r="C2161" s="16">
        <v>0</v>
      </c>
      <c r="D2161" s="16" t="s">
        <v>1252</v>
      </c>
      <c r="E2161" s="16" t="s">
        <v>1384</v>
      </c>
      <c r="F2161" s="16" t="s">
        <v>48</v>
      </c>
      <c r="G2161" s="16" t="s">
        <v>386</v>
      </c>
      <c r="H2161" s="16" t="s">
        <v>559</v>
      </c>
      <c r="I2161" s="16" t="s">
        <v>430</v>
      </c>
      <c r="J2161" s="17">
        <v>1</v>
      </c>
      <c r="K2161" s="16">
        <v>600</v>
      </c>
      <c r="L2161" s="16">
        <v>0</v>
      </c>
      <c r="M2161" s="16" t="s">
        <v>6707</v>
      </c>
      <c r="N2161" s="17">
        <v>1</v>
      </c>
      <c r="O2161" s="16">
        <v>600</v>
      </c>
      <c r="P2161" s="16">
        <v>0</v>
      </c>
      <c r="AA2161" s="16" t="s">
        <v>995</v>
      </c>
    </row>
    <row r="2162" spans="1:27">
      <c r="A2162" s="16">
        <f t="shared" si="36"/>
        <v>1</v>
      </c>
      <c r="B2162" s="16" t="s">
        <v>19389</v>
      </c>
      <c r="D2162" s="16" t="s">
        <v>997</v>
      </c>
      <c r="E2162" s="16" t="s">
        <v>262</v>
      </c>
      <c r="F2162" s="16" t="s">
        <v>87</v>
      </c>
      <c r="G2162" s="16" t="s">
        <v>25</v>
      </c>
      <c r="H2162" s="16" t="s">
        <v>1063</v>
      </c>
      <c r="I2162" s="16">
        <v>101</v>
      </c>
      <c r="J2162" s="16" t="s">
        <v>1064</v>
      </c>
      <c r="K2162" s="16" t="s">
        <v>1065</v>
      </c>
      <c r="L2162" s="16" t="s">
        <v>18</v>
      </c>
      <c r="M2162" s="16" t="s">
        <v>6708</v>
      </c>
      <c r="N2162" s="16" t="s">
        <v>6709</v>
      </c>
      <c r="O2162" s="16" t="s">
        <v>22</v>
      </c>
      <c r="AA2162" s="16" t="s">
        <v>705</v>
      </c>
    </row>
    <row r="2163" spans="1:27">
      <c r="A2163" s="16">
        <f t="shared" si="36"/>
        <v>1</v>
      </c>
      <c r="B2163" s="16" t="s">
        <v>19390</v>
      </c>
      <c r="D2163" s="16" t="s">
        <v>23</v>
      </c>
      <c r="E2163" s="16" t="s">
        <v>1390</v>
      </c>
      <c r="F2163" s="16" t="s">
        <v>0</v>
      </c>
      <c r="G2163" s="16" t="s">
        <v>2435</v>
      </c>
      <c r="H2163" s="16" t="s">
        <v>31</v>
      </c>
      <c r="I2163" s="16" t="s">
        <v>883</v>
      </c>
      <c r="J2163" s="16" t="s">
        <v>2292</v>
      </c>
      <c r="K2163" s="16" t="s">
        <v>2145</v>
      </c>
      <c r="L2163" s="16" t="s">
        <v>18</v>
      </c>
      <c r="M2163" s="16" t="s">
        <v>6710</v>
      </c>
      <c r="N2163" s="16" t="s">
        <v>6711</v>
      </c>
      <c r="O2163" s="16" t="s">
        <v>22</v>
      </c>
      <c r="AA2163" s="16">
        <v>0</v>
      </c>
    </row>
    <row r="2164" spans="1:27">
      <c r="A2164" s="16">
        <f t="shared" si="36"/>
        <v>1</v>
      </c>
      <c r="B2164" s="16" t="s">
        <v>6713</v>
      </c>
      <c r="D2164" s="16" t="s">
        <v>6712</v>
      </c>
      <c r="E2164" s="16" t="s">
        <v>2513</v>
      </c>
      <c r="F2164" s="16" t="s">
        <v>347</v>
      </c>
      <c r="G2164" s="16" t="s">
        <v>59</v>
      </c>
      <c r="H2164" s="16" t="s">
        <v>77</v>
      </c>
      <c r="I2164" s="16" t="s">
        <v>78</v>
      </c>
      <c r="J2164" s="16" t="s">
        <v>18</v>
      </c>
      <c r="K2164" s="16" t="s">
        <v>6713</v>
      </c>
      <c r="L2164" s="16" t="s">
        <v>22</v>
      </c>
    </row>
    <row r="2165" spans="1:27">
      <c r="A2165" s="16">
        <f t="shared" si="36"/>
        <v>1</v>
      </c>
      <c r="B2165" s="16" t="s">
        <v>19391</v>
      </c>
      <c r="D2165" s="16" t="s">
        <v>1390</v>
      </c>
      <c r="E2165" s="16" t="s">
        <v>56</v>
      </c>
      <c r="F2165" s="16" t="s">
        <v>6714</v>
      </c>
      <c r="G2165" s="16" t="s">
        <v>1165</v>
      </c>
      <c r="H2165" s="16" t="s">
        <v>1195</v>
      </c>
      <c r="I2165" s="16" t="s">
        <v>41</v>
      </c>
      <c r="J2165" s="16" t="s">
        <v>886</v>
      </c>
      <c r="K2165" s="16" t="s">
        <v>18</v>
      </c>
      <c r="L2165" s="16" t="s">
        <v>6715</v>
      </c>
      <c r="M2165" s="16" t="s">
        <v>6716</v>
      </c>
      <c r="N2165" s="16" t="s">
        <v>22</v>
      </c>
      <c r="AA2165" s="16" t="s">
        <v>296</v>
      </c>
    </row>
    <row r="2166" spans="1:27">
      <c r="A2166" s="16">
        <f t="shared" si="36"/>
        <v>1</v>
      </c>
      <c r="B2166" s="16" t="s">
        <v>6717</v>
      </c>
      <c r="D2166" s="16" t="s">
        <v>35</v>
      </c>
      <c r="E2166" s="16" t="s">
        <v>1361</v>
      </c>
      <c r="F2166" s="16" t="s">
        <v>18</v>
      </c>
      <c r="G2166" s="16" t="s">
        <v>6717</v>
      </c>
      <c r="H2166" s="16" t="s">
        <v>22</v>
      </c>
    </row>
    <row r="2167" spans="1:27">
      <c r="A2167" s="16">
        <f t="shared" si="36"/>
        <v>1</v>
      </c>
      <c r="B2167" s="16" t="s">
        <v>6718</v>
      </c>
      <c r="D2167" s="16">
        <v>3</v>
      </c>
      <c r="E2167" s="16" t="s">
        <v>24</v>
      </c>
      <c r="F2167" s="16" t="s">
        <v>25</v>
      </c>
      <c r="G2167" s="16" t="s">
        <v>18</v>
      </c>
      <c r="H2167" s="16" t="s">
        <v>6718</v>
      </c>
      <c r="I2167" s="16" t="s">
        <v>22</v>
      </c>
      <c r="AA2167" s="16" t="s">
        <v>158</v>
      </c>
    </row>
    <row r="2168" spans="1:27">
      <c r="A2168" s="16">
        <f t="shared" si="36"/>
        <v>1</v>
      </c>
      <c r="B2168" s="16" t="s">
        <v>6720</v>
      </c>
      <c r="D2168" s="16" t="s">
        <v>1776</v>
      </c>
      <c r="E2168" s="16" t="s">
        <v>35</v>
      </c>
      <c r="F2168" s="16" t="s">
        <v>163</v>
      </c>
      <c r="G2168" s="16" t="s">
        <v>31</v>
      </c>
      <c r="H2168" s="16" t="s">
        <v>38</v>
      </c>
      <c r="I2168" s="16" t="s">
        <v>726</v>
      </c>
      <c r="J2168" s="16" t="s">
        <v>312</v>
      </c>
      <c r="K2168" s="16" t="s">
        <v>6719</v>
      </c>
      <c r="L2168" s="16" t="s">
        <v>18</v>
      </c>
      <c r="M2168" s="16" t="s">
        <v>6720</v>
      </c>
      <c r="N2168" s="16" t="s">
        <v>22</v>
      </c>
      <c r="AA2168" s="16" t="s">
        <v>142</v>
      </c>
    </row>
    <row r="2169" spans="1:27">
      <c r="A2169" s="16">
        <f t="shared" si="36"/>
        <v>1</v>
      </c>
      <c r="B2169" s="16" t="s">
        <v>6722</v>
      </c>
      <c r="C2169" s="16">
        <v>0</v>
      </c>
      <c r="D2169" s="16" t="s">
        <v>118</v>
      </c>
      <c r="E2169" s="16" t="s">
        <v>6721</v>
      </c>
      <c r="F2169" s="16" t="s">
        <v>2980</v>
      </c>
      <c r="G2169" s="17">
        <v>490</v>
      </c>
      <c r="H2169" s="16" t="s">
        <v>6722</v>
      </c>
      <c r="I2169" s="16">
        <v>0</v>
      </c>
      <c r="J2169" s="16" t="s">
        <v>123</v>
      </c>
      <c r="K2169" s="17">
        <v>490</v>
      </c>
      <c r="L2169" s="16" t="s">
        <v>6722</v>
      </c>
      <c r="M2169" s="16">
        <v>0</v>
      </c>
    </row>
    <row r="2170" spans="1:27">
      <c r="A2170" s="16">
        <f t="shared" si="36"/>
        <v>1</v>
      </c>
      <c r="B2170" s="16" t="s">
        <v>6723</v>
      </c>
      <c r="D2170" s="16" t="s">
        <v>509</v>
      </c>
      <c r="E2170" s="16" t="s">
        <v>510</v>
      </c>
      <c r="F2170" s="16" t="s">
        <v>691</v>
      </c>
      <c r="G2170" s="16" t="s">
        <v>57</v>
      </c>
      <c r="H2170" s="16" t="s">
        <v>227</v>
      </c>
      <c r="I2170" s="16" t="s">
        <v>228</v>
      </c>
      <c r="J2170" s="16" t="s">
        <v>4004</v>
      </c>
      <c r="K2170" s="16" t="s">
        <v>18</v>
      </c>
      <c r="L2170" s="16" t="s">
        <v>6723</v>
      </c>
      <c r="M2170" s="16" t="s">
        <v>22</v>
      </c>
      <c r="AA2170" s="16" t="s">
        <v>71</v>
      </c>
    </row>
    <row r="2171" spans="1:27">
      <c r="A2171" s="16">
        <f t="shared" si="36"/>
        <v>1</v>
      </c>
      <c r="B2171" s="16" t="s">
        <v>3592</v>
      </c>
      <c r="D2171" s="16" t="s">
        <v>344</v>
      </c>
      <c r="E2171" s="16" t="s">
        <v>344</v>
      </c>
      <c r="F2171" s="16" t="s">
        <v>57</v>
      </c>
      <c r="G2171" s="16" t="s">
        <v>6724</v>
      </c>
      <c r="H2171" s="16" t="s">
        <v>181</v>
      </c>
      <c r="I2171" s="16" t="s">
        <v>6724</v>
      </c>
      <c r="J2171" s="16" t="s">
        <v>3682</v>
      </c>
      <c r="K2171" s="16" t="s">
        <v>18</v>
      </c>
      <c r="L2171" s="16" t="s">
        <v>3592</v>
      </c>
      <c r="M2171" s="16" t="s">
        <v>22</v>
      </c>
      <c r="AA2171" s="16" t="s">
        <v>1019</v>
      </c>
    </row>
    <row r="2172" spans="1:27">
      <c r="A2172" s="16">
        <f t="shared" si="36"/>
        <v>1</v>
      </c>
      <c r="B2172" s="16" t="s">
        <v>6725</v>
      </c>
      <c r="D2172" s="16" t="s">
        <v>697</v>
      </c>
      <c r="E2172" s="16">
        <v>2</v>
      </c>
      <c r="F2172" s="16" t="s">
        <v>836</v>
      </c>
      <c r="G2172" s="16">
        <v>3</v>
      </c>
      <c r="H2172" s="16" t="s">
        <v>24</v>
      </c>
      <c r="I2172" s="16" t="s">
        <v>30</v>
      </c>
      <c r="J2172" s="16" t="s">
        <v>18</v>
      </c>
      <c r="K2172" s="16" t="s">
        <v>6725</v>
      </c>
      <c r="L2172" s="16" t="s">
        <v>22</v>
      </c>
      <c r="AA2172" s="16" t="s">
        <v>705</v>
      </c>
    </row>
    <row r="2173" spans="1:27">
      <c r="A2173" s="16">
        <f t="shared" si="36"/>
        <v>1</v>
      </c>
      <c r="B2173" s="16">
        <v>0</v>
      </c>
      <c r="C2173" s="16" t="s">
        <v>6726</v>
      </c>
      <c r="D2173" s="16">
        <v>5</v>
      </c>
      <c r="E2173" s="16" t="s">
        <v>4663</v>
      </c>
      <c r="F2173" s="16" t="s">
        <v>1290</v>
      </c>
      <c r="G2173" s="16" t="s">
        <v>72</v>
      </c>
      <c r="H2173" s="16" t="s">
        <v>73</v>
      </c>
      <c r="I2173" s="16" t="s">
        <v>121</v>
      </c>
      <c r="J2173" s="16" t="s">
        <v>3467</v>
      </c>
      <c r="K2173" s="16" t="s">
        <v>1641</v>
      </c>
      <c r="L2173" s="17">
        <v>499</v>
      </c>
      <c r="M2173" s="16">
        <v>0</v>
      </c>
      <c r="N2173" s="16" t="s">
        <v>6726</v>
      </c>
      <c r="O2173" s="17">
        <v>499</v>
      </c>
      <c r="P2173" s="16">
        <v>0</v>
      </c>
    </row>
    <row r="2174" spans="1:27">
      <c r="A2174" s="16">
        <f t="shared" si="36"/>
        <v>1</v>
      </c>
      <c r="B2174" s="16" t="s">
        <v>80</v>
      </c>
      <c r="D2174" s="16" t="s">
        <v>603</v>
      </c>
      <c r="E2174" s="16" t="s">
        <v>66</v>
      </c>
      <c r="F2174" s="16" t="s">
        <v>18</v>
      </c>
      <c r="G2174" s="16" t="s">
        <v>80</v>
      </c>
      <c r="H2174" s="16" t="s">
        <v>22</v>
      </c>
      <c r="AA2174" s="16" t="s">
        <v>705</v>
      </c>
    </row>
    <row r="2175" spans="1:27">
      <c r="A2175" s="16">
        <f t="shared" si="36"/>
        <v>1</v>
      </c>
      <c r="B2175" s="16" t="s">
        <v>19392</v>
      </c>
      <c r="D2175" s="16" t="s">
        <v>661</v>
      </c>
      <c r="E2175" s="16" t="s">
        <v>984</v>
      </c>
      <c r="F2175" s="16" t="s">
        <v>38</v>
      </c>
      <c r="G2175" s="16" t="s">
        <v>6584</v>
      </c>
      <c r="H2175" s="16" t="s">
        <v>733</v>
      </c>
      <c r="I2175" s="16" t="s">
        <v>69</v>
      </c>
      <c r="J2175" s="16" t="s">
        <v>18</v>
      </c>
      <c r="K2175" s="16" t="s">
        <v>6727</v>
      </c>
      <c r="L2175" s="16" t="s">
        <v>6728</v>
      </c>
      <c r="M2175" s="16" t="s">
        <v>22</v>
      </c>
    </row>
    <row r="2176" spans="1:27">
      <c r="A2176" s="16">
        <f t="shared" si="36"/>
        <v>1</v>
      </c>
      <c r="B2176" s="16" t="s">
        <v>2805</v>
      </c>
      <c r="C2176" s="16">
        <v>0</v>
      </c>
      <c r="D2176" s="16" t="s">
        <v>849</v>
      </c>
      <c r="E2176" s="16" t="s">
        <v>98</v>
      </c>
      <c r="F2176" s="16" t="s">
        <v>6</v>
      </c>
      <c r="G2176" s="16" t="s">
        <v>7</v>
      </c>
      <c r="H2176" s="16" t="s">
        <v>993</v>
      </c>
      <c r="I2176" s="16" t="s">
        <v>1169</v>
      </c>
      <c r="J2176" s="17">
        <v>559</v>
      </c>
      <c r="K2176" s="16" t="s">
        <v>2805</v>
      </c>
      <c r="L2176" s="16">
        <v>0</v>
      </c>
      <c r="M2176" s="16" t="s">
        <v>6729</v>
      </c>
      <c r="N2176" s="17">
        <v>559</v>
      </c>
      <c r="O2176" s="16" t="s">
        <v>2805</v>
      </c>
      <c r="P2176" s="16">
        <v>0</v>
      </c>
      <c r="AA2176" s="16" t="s">
        <v>1031</v>
      </c>
    </row>
    <row r="2177" spans="1:27">
      <c r="A2177" s="16">
        <f t="shared" ref="A2177:A2240" si="37">IF(B2177&lt;&gt;C2177,1,0)</f>
        <v>1</v>
      </c>
      <c r="B2177" s="16" t="s">
        <v>6730</v>
      </c>
      <c r="D2177" s="16" t="s">
        <v>257</v>
      </c>
      <c r="E2177" s="16" t="s">
        <v>163</v>
      </c>
      <c r="F2177" s="16" t="s">
        <v>31</v>
      </c>
      <c r="G2177" s="16" t="s">
        <v>18</v>
      </c>
      <c r="H2177" s="16" t="s">
        <v>6730</v>
      </c>
      <c r="I2177" s="16" t="s">
        <v>22</v>
      </c>
      <c r="AA2177" s="17">
        <v>460</v>
      </c>
    </row>
    <row r="2178" spans="1:27">
      <c r="A2178" s="16">
        <f t="shared" si="37"/>
        <v>1</v>
      </c>
      <c r="B2178" s="16" t="s">
        <v>18</v>
      </c>
      <c r="C2178" s="16" t="s">
        <v>6732</v>
      </c>
      <c r="D2178" s="16" t="s">
        <v>53</v>
      </c>
      <c r="E2178" s="16" t="s">
        <v>2085</v>
      </c>
      <c r="F2178" s="16" t="s">
        <v>234</v>
      </c>
      <c r="G2178" s="16" t="s">
        <v>3794</v>
      </c>
      <c r="H2178" s="16">
        <v>697.23</v>
      </c>
      <c r="I2178" s="16" t="s">
        <v>994</v>
      </c>
      <c r="J2178" s="16" t="s">
        <v>236</v>
      </c>
      <c r="K2178" s="16" t="s">
        <v>312</v>
      </c>
      <c r="L2178" s="16" t="s">
        <v>30</v>
      </c>
      <c r="M2178" s="16" t="s">
        <v>4704</v>
      </c>
      <c r="N2178" s="16" t="s">
        <v>6731</v>
      </c>
      <c r="O2178" s="16" t="s">
        <v>18</v>
      </c>
      <c r="P2178" s="16" t="s">
        <v>6732</v>
      </c>
      <c r="Q2178" s="16" t="s">
        <v>22</v>
      </c>
    </row>
    <row r="2179" spans="1:27">
      <c r="A2179" s="16">
        <f t="shared" si="37"/>
        <v>1</v>
      </c>
      <c r="B2179" s="16" t="s">
        <v>5541</v>
      </c>
      <c r="D2179" s="16" t="s">
        <v>6733</v>
      </c>
      <c r="E2179" s="16" t="s">
        <v>129</v>
      </c>
      <c r="F2179" s="16" t="s">
        <v>6</v>
      </c>
      <c r="G2179" s="16" t="s">
        <v>7</v>
      </c>
      <c r="H2179" s="16" t="s">
        <v>725</v>
      </c>
      <c r="I2179" s="16" t="s">
        <v>56</v>
      </c>
      <c r="J2179" s="16" t="s">
        <v>18</v>
      </c>
      <c r="K2179" s="16" t="s">
        <v>5541</v>
      </c>
      <c r="L2179" s="16" t="s">
        <v>22</v>
      </c>
      <c r="AA2179" s="16" t="s">
        <v>116</v>
      </c>
    </row>
    <row r="2180" spans="1:27">
      <c r="A2180" s="16">
        <f t="shared" si="37"/>
        <v>1</v>
      </c>
      <c r="B2180" s="16" t="s">
        <v>6558</v>
      </c>
      <c r="D2180" s="16" t="s">
        <v>1003</v>
      </c>
      <c r="E2180" s="16" t="s">
        <v>163</v>
      </c>
      <c r="F2180" s="16" t="s">
        <v>31</v>
      </c>
      <c r="G2180" s="16" t="s">
        <v>6</v>
      </c>
      <c r="H2180" s="16" t="s">
        <v>393</v>
      </c>
      <c r="I2180" s="16" t="s">
        <v>56</v>
      </c>
      <c r="J2180" s="16" t="s">
        <v>18</v>
      </c>
      <c r="K2180" s="16" t="s">
        <v>6558</v>
      </c>
      <c r="L2180" s="16" t="s">
        <v>22</v>
      </c>
      <c r="AA2180" s="16" t="s">
        <v>537</v>
      </c>
    </row>
    <row r="2181" spans="1:27">
      <c r="A2181" s="16">
        <f t="shared" si="37"/>
        <v>1</v>
      </c>
      <c r="B2181" s="16" t="s">
        <v>18</v>
      </c>
      <c r="C2181" s="16" t="s">
        <v>6734</v>
      </c>
      <c r="D2181" s="16" t="s">
        <v>56</v>
      </c>
      <c r="E2181" s="16" t="s">
        <v>748</v>
      </c>
      <c r="F2181" s="16" t="s">
        <v>41</v>
      </c>
      <c r="G2181" s="16" t="s">
        <v>298</v>
      </c>
      <c r="H2181" s="16" t="s">
        <v>18</v>
      </c>
      <c r="I2181" s="16" t="s">
        <v>6734</v>
      </c>
      <c r="J2181" s="16" t="s">
        <v>22</v>
      </c>
      <c r="AA2181" s="16" t="s">
        <v>409</v>
      </c>
    </row>
    <row r="2182" spans="1:27">
      <c r="A2182" s="16">
        <f t="shared" si="37"/>
        <v>1</v>
      </c>
      <c r="B2182" s="16" t="s">
        <v>297</v>
      </c>
      <c r="D2182" s="16" t="s">
        <v>1477</v>
      </c>
      <c r="E2182" s="16" t="s">
        <v>386</v>
      </c>
      <c r="F2182" s="16" t="s">
        <v>1156</v>
      </c>
      <c r="G2182" s="16" t="s">
        <v>18</v>
      </c>
      <c r="H2182" s="16" t="s">
        <v>297</v>
      </c>
      <c r="I2182" s="16" t="s">
        <v>22</v>
      </c>
      <c r="AA2182" s="16" t="s">
        <v>922</v>
      </c>
    </row>
    <row r="2183" spans="1:27">
      <c r="A2183" s="16">
        <f t="shared" si="37"/>
        <v>1</v>
      </c>
      <c r="B2183" s="16" t="s">
        <v>6530</v>
      </c>
      <c r="D2183" s="16" t="s">
        <v>486</v>
      </c>
      <c r="E2183" s="16" t="s">
        <v>28</v>
      </c>
      <c r="F2183" s="16" t="s">
        <v>29</v>
      </c>
      <c r="G2183" s="16" t="s">
        <v>31</v>
      </c>
      <c r="H2183" s="16" t="s">
        <v>18</v>
      </c>
      <c r="I2183" s="16" t="s">
        <v>6530</v>
      </c>
      <c r="J2183" s="16" t="s">
        <v>22</v>
      </c>
      <c r="AA2183" s="16" t="s">
        <v>1049</v>
      </c>
    </row>
    <row r="2184" spans="1:27">
      <c r="A2184" s="16">
        <f t="shared" si="37"/>
        <v>1</v>
      </c>
      <c r="B2184" s="16" t="s">
        <v>18</v>
      </c>
      <c r="C2184" s="16" t="s">
        <v>21104</v>
      </c>
      <c r="D2184" s="16" t="s">
        <v>2433</v>
      </c>
      <c r="E2184" s="16" t="s">
        <v>13</v>
      </c>
      <c r="F2184" s="16" t="s">
        <v>14</v>
      </c>
      <c r="G2184" s="16" t="s">
        <v>1238</v>
      </c>
      <c r="H2184" s="16" t="s">
        <v>606</v>
      </c>
      <c r="I2184" s="16" t="s">
        <v>18</v>
      </c>
      <c r="J2184" s="16" t="s">
        <v>3813</v>
      </c>
      <c r="K2184" s="16" t="s">
        <v>5943</v>
      </c>
      <c r="L2184" s="16" t="s">
        <v>22</v>
      </c>
      <c r="AA2184" s="16" t="s">
        <v>478</v>
      </c>
    </row>
    <row r="2185" spans="1:27">
      <c r="A2185" s="16">
        <f t="shared" si="37"/>
        <v>1</v>
      </c>
      <c r="B2185" s="16" t="s">
        <v>5399</v>
      </c>
      <c r="D2185" s="16" t="s">
        <v>6686</v>
      </c>
      <c r="E2185" s="16" t="s">
        <v>344</v>
      </c>
      <c r="F2185" s="16" t="s">
        <v>6735</v>
      </c>
      <c r="G2185" s="16" t="s">
        <v>2562</v>
      </c>
      <c r="H2185" s="16" t="s">
        <v>18</v>
      </c>
      <c r="I2185" s="16" t="s">
        <v>5399</v>
      </c>
      <c r="J2185" s="16" t="s">
        <v>22</v>
      </c>
      <c r="AA2185" s="16" t="s">
        <v>142</v>
      </c>
    </row>
    <row r="2186" spans="1:27">
      <c r="A2186" s="16">
        <f t="shared" si="37"/>
        <v>1</v>
      </c>
      <c r="B2186" s="16" t="s">
        <v>19393</v>
      </c>
      <c r="D2186" s="16" t="s">
        <v>6040</v>
      </c>
      <c r="E2186" s="16" t="s">
        <v>13</v>
      </c>
      <c r="F2186" s="16" t="s">
        <v>91</v>
      </c>
      <c r="G2186" s="16" t="s">
        <v>18</v>
      </c>
      <c r="H2186" s="16" t="s">
        <v>259</v>
      </c>
      <c r="I2186" s="16" t="s">
        <v>1584</v>
      </c>
      <c r="J2186" s="16" t="s">
        <v>1577</v>
      </c>
      <c r="K2186" s="16" t="s">
        <v>22</v>
      </c>
      <c r="AA2186" s="16" t="s">
        <v>1059</v>
      </c>
    </row>
    <row r="2187" spans="1:27">
      <c r="A2187" s="16">
        <f t="shared" si="37"/>
        <v>1</v>
      </c>
      <c r="B2187" s="16" t="s">
        <v>19394</v>
      </c>
      <c r="D2187" s="16" t="s">
        <v>473</v>
      </c>
      <c r="E2187" s="16" t="s">
        <v>69</v>
      </c>
      <c r="F2187" s="16" t="s">
        <v>38</v>
      </c>
      <c r="G2187" s="16" t="s">
        <v>6736</v>
      </c>
      <c r="H2187" s="16" t="s">
        <v>293</v>
      </c>
      <c r="I2187" s="16" t="s">
        <v>18</v>
      </c>
      <c r="J2187" s="16" t="s">
        <v>6737</v>
      </c>
      <c r="K2187" s="16" t="s">
        <v>6369</v>
      </c>
      <c r="L2187" s="16" t="s">
        <v>22</v>
      </c>
    </row>
    <row r="2188" spans="1:27">
      <c r="A2188" s="16">
        <f t="shared" si="37"/>
        <v>1</v>
      </c>
      <c r="B2188" s="16">
        <v>0</v>
      </c>
      <c r="C2188" s="16" t="s">
        <v>6738</v>
      </c>
      <c r="D2188" s="16" t="s">
        <v>1758</v>
      </c>
      <c r="E2188" s="16" t="s">
        <v>3231</v>
      </c>
      <c r="F2188" s="16" t="s">
        <v>1999</v>
      </c>
      <c r="G2188" s="16" t="s">
        <v>347</v>
      </c>
      <c r="H2188" s="16" t="s">
        <v>603</v>
      </c>
      <c r="I2188" s="16" t="s">
        <v>66</v>
      </c>
      <c r="J2188" s="17">
        <v>638</v>
      </c>
      <c r="K2188" s="16">
        <v>0</v>
      </c>
      <c r="L2188" s="16" t="s">
        <v>6738</v>
      </c>
      <c r="M2188" s="17">
        <v>638</v>
      </c>
      <c r="N2188" s="16">
        <v>0</v>
      </c>
    </row>
    <row r="2189" spans="1:27">
      <c r="A2189" s="16">
        <f t="shared" si="37"/>
        <v>1</v>
      </c>
      <c r="B2189" s="16" t="s">
        <v>19395</v>
      </c>
      <c r="D2189" s="16" t="s">
        <v>2804</v>
      </c>
      <c r="E2189" s="16" t="s">
        <v>172</v>
      </c>
      <c r="F2189" s="16" t="s">
        <v>2576</v>
      </c>
      <c r="G2189" s="16" t="s">
        <v>347</v>
      </c>
      <c r="H2189" s="16" t="s">
        <v>5814</v>
      </c>
      <c r="I2189" s="16" t="s">
        <v>66</v>
      </c>
      <c r="J2189" s="16" t="s">
        <v>18</v>
      </c>
      <c r="K2189" s="16" t="s">
        <v>6739</v>
      </c>
      <c r="L2189" s="16" t="s">
        <v>4222</v>
      </c>
      <c r="M2189" s="16" t="s">
        <v>22</v>
      </c>
      <c r="AA2189" s="16" t="s">
        <v>1064</v>
      </c>
    </row>
    <row r="2190" spans="1:27">
      <c r="A2190" s="16">
        <f t="shared" si="37"/>
        <v>1</v>
      </c>
      <c r="B2190" s="16">
        <v>290</v>
      </c>
      <c r="C2190" s="16">
        <v>0</v>
      </c>
      <c r="D2190" s="16" t="s">
        <v>65</v>
      </c>
      <c r="E2190" s="16" t="s">
        <v>78</v>
      </c>
      <c r="F2190" s="17">
        <v>1</v>
      </c>
      <c r="G2190" s="16">
        <v>290</v>
      </c>
      <c r="H2190" s="16">
        <v>0</v>
      </c>
      <c r="I2190" s="16" t="s">
        <v>768</v>
      </c>
      <c r="J2190" s="17">
        <v>1</v>
      </c>
      <c r="K2190" s="16">
        <v>290</v>
      </c>
      <c r="L2190" s="16">
        <v>0</v>
      </c>
      <c r="AA2190" s="16" t="s">
        <v>31</v>
      </c>
    </row>
    <row r="2191" spans="1:27">
      <c r="A2191" s="16">
        <f t="shared" si="37"/>
        <v>1</v>
      </c>
      <c r="B2191" s="16" t="s">
        <v>18</v>
      </c>
      <c r="C2191" s="16" t="s">
        <v>1007</v>
      </c>
      <c r="D2191" s="16" t="s">
        <v>115</v>
      </c>
      <c r="E2191" s="16" t="s">
        <v>116</v>
      </c>
      <c r="F2191" s="16" t="s">
        <v>524</v>
      </c>
      <c r="G2191" s="16" t="s">
        <v>72</v>
      </c>
      <c r="H2191" s="16" t="s">
        <v>192</v>
      </c>
      <c r="I2191" s="16" t="s">
        <v>18</v>
      </c>
      <c r="J2191" s="16" t="s">
        <v>1007</v>
      </c>
      <c r="K2191" s="16" t="s">
        <v>22</v>
      </c>
      <c r="AA2191" s="16" t="s">
        <v>546</v>
      </c>
    </row>
    <row r="2192" spans="1:27">
      <c r="A2192" s="16">
        <f t="shared" si="37"/>
        <v>1</v>
      </c>
      <c r="B2192" s="16">
        <v>0</v>
      </c>
      <c r="C2192" s="16" t="s">
        <v>3966</v>
      </c>
      <c r="D2192" s="16" t="s">
        <v>451</v>
      </c>
      <c r="E2192" s="16" t="s">
        <v>31</v>
      </c>
      <c r="F2192" s="16" t="s">
        <v>1978</v>
      </c>
      <c r="G2192" s="16" t="s">
        <v>2143</v>
      </c>
      <c r="H2192" s="17">
        <v>629</v>
      </c>
      <c r="I2192" s="16">
        <v>0</v>
      </c>
      <c r="J2192" s="16" t="s">
        <v>3966</v>
      </c>
      <c r="K2192" s="17">
        <v>629</v>
      </c>
      <c r="L2192" s="16">
        <v>0</v>
      </c>
      <c r="AA2192" s="16" t="s">
        <v>1078</v>
      </c>
    </row>
    <row r="2193" spans="1:27">
      <c r="A2193" s="16">
        <f t="shared" si="37"/>
        <v>1</v>
      </c>
      <c r="B2193" s="16" t="s">
        <v>67</v>
      </c>
      <c r="D2193" s="16" t="s">
        <v>28</v>
      </c>
      <c r="E2193" s="16" t="s">
        <v>912</v>
      </c>
      <c r="F2193" s="16" t="s">
        <v>5</v>
      </c>
      <c r="G2193" s="16" t="s">
        <v>3133</v>
      </c>
      <c r="H2193" s="16" t="s">
        <v>72</v>
      </c>
      <c r="I2193" s="16" t="s">
        <v>3467</v>
      </c>
      <c r="J2193" s="16" t="s">
        <v>121</v>
      </c>
      <c r="K2193" s="16" t="s">
        <v>2789</v>
      </c>
      <c r="L2193" s="16" t="s">
        <v>18</v>
      </c>
      <c r="M2193" s="16" t="s">
        <v>67</v>
      </c>
      <c r="N2193" s="16" t="s">
        <v>22</v>
      </c>
      <c r="AA2193" s="16" t="s">
        <v>59</v>
      </c>
    </row>
    <row r="2194" spans="1:27">
      <c r="A2194" s="16">
        <f t="shared" si="37"/>
        <v>1</v>
      </c>
      <c r="B2194" s="16" t="s">
        <v>3455</v>
      </c>
      <c r="D2194" s="16" t="s">
        <v>59</v>
      </c>
      <c r="E2194" s="16" t="s">
        <v>6740</v>
      </c>
      <c r="F2194" s="16" t="s">
        <v>394</v>
      </c>
      <c r="G2194" s="16" t="s">
        <v>41</v>
      </c>
      <c r="H2194" s="16" t="s">
        <v>6741</v>
      </c>
      <c r="I2194" s="16" t="s">
        <v>192</v>
      </c>
      <c r="J2194" s="16" t="s">
        <v>6742</v>
      </c>
      <c r="K2194" s="16" t="s">
        <v>18</v>
      </c>
      <c r="L2194" s="16" t="s">
        <v>3455</v>
      </c>
      <c r="M2194" s="16" t="s">
        <v>22</v>
      </c>
    </row>
    <row r="2195" spans="1:27">
      <c r="A2195" s="16">
        <f t="shared" si="37"/>
        <v>1</v>
      </c>
      <c r="B2195" s="16" t="s">
        <v>19396</v>
      </c>
      <c r="D2195" s="16" t="s">
        <v>13</v>
      </c>
      <c r="E2195" s="16" t="s">
        <v>6579</v>
      </c>
      <c r="F2195" s="16" t="s">
        <v>57</v>
      </c>
      <c r="G2195" s="16" t="s">
        <v>180</v>
      </c>
      <c r="H2195" s="16" t="s">
        <v>181</v>
      </c>
      <c r="I2195" s="16" t="s">
        <v>6573</v>
      </c>
      <c r="J2195" s="16" t="s">
        <v>18</v>
      </c>
      <c r="K2195" s="16" t="s">
        <v>6743</v>
      </c>
      <c r="L2195" s="16" t="s">
        <v>6744</v>
      </c>
      <c r="M2195" s="16" t="s">
        <v>22</v>
      </c>
    </row>
    <row r="2196" spans="1:27">
      <c r="A2196" s="16">
        <f t="shared" si="37"/>
        <v>1</v>
      </c>
      <c r="B2196" s="16">
        <v>0</v>
      </c>
      <c r="C2196" s="16" t="s">
        <v>6746</v>
      </c>
      <c r="D2196" s="16" t="s">
        <v>6745</v>
      </c>
      <c r="E2196" s="16" t="s">
        <v>6035</v>
      </c>
      <c r="F2196" s="16" t="s">
        <v>980</v>
      </c>
      <c r="G2196" s="16" t="s">
        <v>611</v>
      </c>
      <c r="H2196" s="16" t="s">
        <v>505</v>
      </c>
      <c r="I2196" s="16" t="s">
        <v>5582</v>
      </c>
      <c r="J2196" s="17">
        <v>860</v>
      </c>
      <c r="K2196" s="16">
        <v>0</v>
      </c>
      <c r="L2196" s="16" t="s">
        <v>6746</v>
      </c>
      <c r="M2196" s="17">
        <v>860</v>
      </c>
      <c r="N2196" s="16">
        <v>0</v>
      </c>
      <c r="AA2196" s="16" t="s">
        <v>116</v>
      </c>
    </row>
    <row r="2197" spans="1:27">
      <c r="A2197" s="16">
        <f t="shared" si="37"/>
        <v>1</v>
      </c>
      <c r="B2197" s="16" t="s">
        <v>6747</v>
      </c>
      <c r="D2197" s="16" t="s">
        <v>12</v>
      </c>
      <c r="E2197" s="16" t="s">
        <v>3490</v>
      </c>
      <c r="F2197" s="16" t="s">
        <v>916</v>
      </c>
      <c r="G2197" s="16" t="s">
        <v>91</v>
      </c>
      <c r="H2197" s="16" t="s">
        <v>15</v>
      </c>
      <c r="I2197" s="16" t="s">
        <v>2948</v>
      </c>
      <c r="J2197" s="16" t="s">
        <v>5179</v>
      </c>
      <c r="K2197" s="16" t="s">
        <v>330</v>
      </c>
      <c r="L2197" s="16" t="s">
        <v>18</v>
      </c>
      <c r="M2197" s="16" t="s">
        <v>6747</v>
      </c>
      <c r="N2197" s="16" t="s">
        <v>22</v>
      </c>
      <c r="AA2197" s="16" t="s">
        <v>1101</v>
      </c>
    </row>
    <row r="2198" spans="1:27">
      <c r="A2198" s="16">
        <f t="shared" si="37"/>
        <v>1</v>
      </c>
      <c r="B2198" s="16" t="s">
        <v>19397</v>
      </c>
      <c r="D2198" s="16" t="s">
        <v>697</v>
      </c>
      <c r="E2198" s="16" t="s">
        <v>262</v>
      </c>
      <c r="F2198" s="16" t="s">
        <v>87</v>
      </c>
      <c r="G2198" s="16" t="s">
        <v>2001</v>
      </c>
      <c r="H2198" s="16" t="s">
        <v>394</v>
      </c>
      <c r="I2198" s="16" t="s">
        <v>6748</v>
      </c>
      <c r="J2198" s="16" t="s">
        <v>3872</v>
      </c>
      <c r="K2198" s="16" t="s">
        <v>5616</v>
      </c>
      <c r="L2198" s="16" t="s">
        <v>6749</v>
      </c>
      <c r="M2198" s="16" t="s">
        <v>1228</v>
      </c>
      <c r="N2198" s="16" t="s">
        <v>18</v>
      </c>
      <c r="O2198" s="16" t="s">
        <v>6750</v>
      </c>
      <c r="P2198" s="16" t="s">
        <v>6751</v>
      </c>
      <c r="Q2198" s="16" t="s">
        <v>6752</v>
      </c>
      <c r="R2198" s="16" t="s">
        <v>22</v>
      </c>
    </row>
    <row r="2199" spans="1:27">
      <c r="A2199" s="16">
        <f t="shared" si="37"/>
        <v>1</v>
      </c>
      <c r="B2199" s="16" t="s">
        <v>913</v>
      </c>
      <c r="C2199" s="16" t="s">
        <v>574</v>
      </c>
      <c r="D2199" s="16" t="s">
        <v>2257</v>
      </c>
      <c r="E2199" s="16" t="s">
        <v>330</v>
      </c>
      <c r="F2199" s="16" t="s">
        <v>347</v>
      </c>
      <c r="G2199" s="16" t="s">
        <v>513</v>
      </c>
      <c r="H2199" s="16" t="s">
        <v>758</v>
      </c>
      <c r="I2199" s="16" t="s">
        <v>759</v>
      </c>
      <c r="J2199" s="16" t="s">
        <v>6753</v>
      </c>
      <c r="K2199" s="16" t="s">
        <v>1631</v>
      </c>
      <c r="L2199" s="16" t="s">
        <v>6754</v>
      </c>
      <c r="M2199" s="17">
        <v>760</v>
      </c>
      <c r="N2199" s="16" t="s">
        <v>913</v>
      </c>
      <c r="O2199" s="16" t="s">
        <v>574</v>
      </c>
      <c r="P2199" s="16" t="s">
        <v>6755</v>
      </c>
      <c r="Q2199" s="17">
        <v>760</v>
      </c>
      <c r="R2199" s="16" t="s">
        <v>1369</v>
      </c>
      <c r="AA2199" s="16" t="s">
        <v>1104</v>
      </c>
    </row>
    <row r="2200" spans="1:27">
      <c r="A2200" s="16">
        <f t="shared" si="37"/>
        <v>1</v>
      </c>
      <c r="B2200" s="16" t="s">
        <v>6758</v>
      </c>
      <c r="D2200" s="16" t="s">
        <v>1698</v>
      </c>
      <c r="E2200" s="16" t="s">
        <v>6756</v>
      </c>
      <c r="F2200" s="16" t="s">
        <v>5307</v>
      </c>
      <c r="G2200" s="16" t="s">
        <v>181</v>
      </c>
      <c r="H2200" s="16" t="s">
        <v>6757</v>
      </c>
      <c r="I2200" s="16" t="s">
        <v>91</v>
      </c>
      <c r="J2200" s="16" t="s">
        <v>18</v>
      </c>
      <c r="K2200" s="16" t="s">
        <v>6758</v>
      </c>
      <c r="L2200" s="16" t="s">
        <v>22</v>
      </c>
      <c r="AA2200" s="16" t="s">
        <v>1107</v>
      </c>
    </row>
    <row r="2201" spans="1:27">
      <c r="A2201" s="16">
        <f t="shared" si="37"/>
        <v>1</v>
      </c>
      <c r="B2201" s="16" t="s">
        <v>19398</v>
      </c>
      <c r="D2201" s="16" t="s">
        <v>6759</v>
      </c>
      <c r="E2201" s="16" t="s">
        <v>606</v>
      </c>
      <c r="F2201" s="16" t="s">
        <v>13</v>
      </c>
      <c r="G2201" s="16" t="s">
        <v>6760</v>
      </c>
      <c r="H2201" s="16" t="s">
        <v>3421</v>
      </c>
      <c r="I2201" s="16" t="s">
        <v>306</v>
      </c>
      <c r="J2201" s="16" t="s">
        <v>18</v>
      </c>
      <c r="K2201" s="16" t="s">
        <v>5943</v>
      </c>
      <c r="L2201" s="16" t="s">
        <v>6761</v>
      </c>
      <c r="M2201" s="16" t="s">
        <v>6762</v>
      </c>
      <c r="N2201" s="16" t="s">
        <v>22</v>
      </c>
    </row>
    <row r="2202" spans="1:27">
      <c r="A2202" s="16">
        <f t="shared" si="37"/>
        <v>1</v>
      </c>
      <c r="B2202" s="16" t="s">
        <v>6765</v>
      </c>
      <c r="D2202" s="16" t="s">
        <v>6763</v>
      </c>
      <c r="E2202" s="16" t="s">
        <v>48</v>
      </c>
      <c r="F2202" s="16" t="s">
        <v>6764</v>
      </c>
      <c r="G2202" s="16" t="s">
        <v>587</v>
      </c>
      <c r="H2202" s="16" t="s">
        <v>18</v>
      </c>
      <c r="I2202" s="16" t="s">
        <v>6765</v>
      </c>
      <c r="J2202" s="16" t="s">
        <v>22</v>
      </c>
      <c r="AA2202" s="16" t="s">
        <v>1123</v>
      </c>
    </row>
    <row r="2203" spans="1:27">
      <c r="A2203" s="16">
        <f t="shared" si="37"/>
        <v>1</v>
      </c>
      <c r="B2203" s="16" t="s">
        <v>18928</v>
      </c>
      <c r="C2203" s="16">
        <v>30</v>
      </c>
      <c r="D2203" s="16" t="s">
        <v>867</v>
      </c>
      <c r="E2203" s="16" t="s">
        <v>3827</v>
      </c>
      <c r="F2203" s="16" t="s">
        <v>778</v>
      </c>
      <c r="G2203" s="16" t="s">
        <v>121</v>
      </c>
      <c r="H2203" s="16" t="s">
        <v>1929</v>
      </c>
      <c r="I2203" s="16" t="s">
        <v>293</v>
      </c>
      <c r="J2203" s="17">
        <v>940</v>
      </c>
      <c r="K2203" s="16">
        <v>0</v>
      </c>
      <c r="L2203" s="16" t="s">
        <v>57</v>
      </c>
      <c r="M2203" s="17">
        <v>1</v>
      </c>
      <c r="N2203" s="16">
        <v>30</v>
      </c>
      <c r="O2203" s="16">
        <v>0</v>
      </c>
      <c r="P2203" s="16" t="s">
        <v>6766</v>
      </c>
      <c r="Q2203" s="17">
        <v>940</v>
      </c>
      <c r="R2203" s="16">
        <v>0</v>
      </c>
      <c r="S2203" s="16" t="s">
        <v>57</v>
      </c>
      <c r="T2203" s="17">
        <v>1</v>
      </c>
      <c r="U2203" s="16">
        <v>30</v>
      </c>
      <c r="V2203" s="16">
        <v>0</v>
      </c>
      <c r="AA2203" s="16" t="s">
        <v>1129</v>
      </c>
    </row>
    <row r="2204" spans="1:27">
      <c r="A2204" s="16">
        <f t="shared" si="37"/>
        <v>1</v>
      </c>
      <c r="B2204" s="16" t="s">
        <v>6767</v>
      </c>
      <c r="C2204" s="16" t="s">
        <v>21105</v>
      </c>
      <c r="D2204" s="16" t="s">
        <v>210</v>
      </c>
      <c r="E2204" s="16" t="s">
        <v>779</v>
      </c>
      <c r="F2204" s="16" t="s">
        <v>157</v>
      </c>
      <c r="G2204" s="16" t="s">
        <v>1809</v>
      </c>
      <c r="H2204" s="16" t="s">
        <v>234</v>
      </c>
      <c r="I2204" s="16" t="s">
        <v>946</v>
      </c>
      <c r="J2204" s="16" t="s">
        <v>552</v>
      </c>
      <c r="K2204" s="18">
        <v>1.2</v>
      </c>
      <c r="L2204" s="16" t="s">
        <v>57</v>
      </c>
      <c r="M2204" s="16" t="s">
        <v>597</v>
      </c>
      <c r="N2204" s="16" t="s">
        <v>6767</v>
      </c>
      <c r="O2204" s="18">
        <v>1.2</v>
      </c>
      <c r="P2204" s="16" t="s">
        <v>57</v>
      </c>
      <c r="Q2204" s="16" t="s">
        <v>597</v>
      </c>
    </row>
    <row r="2205" spans="1:27">
      <c r="A2205" s="16">
        <f t="shared" si="37"/>
        <v>1</v>
      </c>
      <c r="B2205" s="16" t="s">
        <v>6769</v>
      </c>
      <c r="D2205" s="16" t="s">
        <v>139</v>
      </c>
      <c r="E2205" s="16" t="s">
        <v>2222</v>
      </c>
      <c r="F2205" s="16" t="s">
        <v>234</v>
      </c>
      <c r="G2205" s="16" t="s">
        <v>1856</v>
      </c>
      <c r="H2205" s="16" t="s">
        <v>2644</v>
      </c>
      <c r="I2205" s="16" t="s">
        <v>6768</v>
      </c>
      <c r="J2205" s="16" t="s">
        <v>18</v>
      </c>
      <c r="K2205" s="16" t="s">
        <v>6769</v>
      </c>
      <c r="L2205" s="16" t="s">
        <v>22</v>
      </c>
      <c r="AA2205" s="16" t="s">
        <v>1141</v>
      </c>
    </row>
    <row r="2206" spans="1:27">
      <c r="A2206" s="16">
        <f t="shared" si="37"/>
        <v>1</v>
      </c>
      <c r="B2206" s="16" t="s">
        <v>19399</v>
      </c>
      <c r="D2206" s="16" t="s">
        <v>6770</v>
      </c>
      <c r="E2206" s="16" t="s">
        <v>6771</v>
      </c>
      <c r="F2206" s="16" t="s">
        <v>47</v>
      </c>
      <c r="G2206" s="16" t="s">
        <v>48</v>
      </c>
      <c r="H2206" s="16" t="s">
        <v>49</v>
      </c>
      <c r="I2206" s="16" t="s">
        <v>6770</v>
      </c>
      <c r="J2206" s="16" t="s">
        <v>6771</v>
      </c>
      <c r="K2206" s="16" t="s">
        <v>51</v>
      </c>
      <c r="AA2206" s="16" t="s">
        <v>1143</v>
      </c>
    </row>
    <row r="2207" spans="1:27">
      <c r="A2207" s="16">
        <f t="shared" si="37"/>
        <v>1</v>
      </c>
      <c r="B2207" s="16" t="s">
        <v>6772</v>
      </c>
      <c r="D2207" s="16" t="s">
        <v>370</v>
      </c>
      <c r="E2207" s="16" t="s">
        <v>394</v>
      </c>
      <c r="F2207" s="16" t="s">
        <v>450</v>
      </c>
      <c r="G2207" s="16" t="s">
        <v>133</v>
      </c>
      <c r="H2207" s="16" t="s">
        <v>57</v>
      </c>
      <c r="I2207" s="16" t="s">
        <v>1073</v>
      </c>
      <c r="J2207" s="16" t="s">
        <v>312</v>
      </c>
      <c r="K2207" s="16" t="s">
        <v>546</v>
      </c>
      <c r="L2207" s="16" t="s">
        <v>18</v>
      </c>
      <c r="M2207" s="16" t="s">
        <v>6772</v>
      </c>
      <c r="N2207" s="16" t="s">
        <v>22</v>
      </c>
      <c r="AA2207" s="16" t="s">
        <v>1046</v>
      </c>
    </row>
    <row r="2208" spans="1:27">
      <c r="A2208" s="16">
        <f t="shared" si="37"/>
        <v>1</v>
      </c>
      <c r="B2208" s="16" t="s">
        <v>19400</v>
      </c>
      <c r="D2208" s="16" t="s">
        <v>1658</v>
      </c>
      <c r="E2208" s="16" t="s">
        <v>2435</v>
      </c>
      <c r="F2208" s="16" t="s">
        <v>38</v>
      </c>
      <c r="G2208" s="16" t="s">
        <v>6768</v>
      </c>
      <c r="H2208" s="16" t="s">
        <v>391</v>
      </c>
      <c r="I2208" s="16" t="s">
        <v>6</v>
      </c>
      <c r="J2208" s="16" t="s">
        <v>3944</v>
      </c>
      <c r="K2208" s="16" t="s">
        <v>2218</v>
      </c>
      <c r="L2208" s="16" t="s">
        <v>18</v>
      </c>
      <c r="M2208" s="16" t="s">
        <v>6773</v>
      </c>
      <c r="N2208" s="16" t="s">
        <v>6774</v>
      </c>
      <c r="O2208" s="16" t="s">
        <v>22</v>
      </c>
    </row>
    <row r="2209" spans="1:27">
      <c r="A2209" s="16">
        <f t="shared" si="37"/>
        <v>1</v>
      </c>
      <c r="B2209" s="16" t="s">
        <v>19401</v>
      </c>
      <c r="D2209" s="16" t="s">
        <v>6775</v>
      </c>
      <c r="E2209" s="16" t="s">
        <v>483</v>
      </c>
      <c r="F2209" s="16" t="s">
        <v>347</v>
      </c>
      <c r="G2209" s="16" t="s">
        <v>6776</v>
      </c>
      <c r="H2209" s="16" t="s">
        <v>510</v>
      </c>
      <c r="I2209" s="16" t="s">
        <v>18</v>
      </c>
      <c r="J2209" s="16" t="s">
        <v>411</v>
      </c>
      <c r="K2209" s="16" t="s">
        <v>383</v>
      </c>
      <c r="L2209" s="16" t="s">
        <v>617</v>
      </c>
      <c r="M2209" s="16" t="s">
        <v>6777</v>
      </c>
      <c r="N2209" s="16" t="s">
        <v>22</v>
      </c>
    </row>
    <row r="2210" spans="1:27">
      <c r="A2210" s="16">
        <f t="shared" si="37"/>
        <v>1</v>
      </c>
      <c r="B2210" s="16" t="s">
        <v>18</v>
      </c>
      <c r="C2210" s="16" t="s">
        <v>6779</v>
      </c>
      <c r="D2210" s="16" t="s">
        <v>4800</v>
      </c>
      <c r="E2210" s="16" t="s">
        <v>13</v>
      </c>
      <c r="F2210" s="16" t="s">
        <v>6778</v>
      </c>
      <c r="G2210" s="16" t="s">
        <v>1176</v>
      </c>
      <c r="H2210" s="16" t="s">
        <v>2579</v>
      </c>
      <c r="I2210" s="16" t="s">
        <v>18</v>
      </c>
      <c r="J2210" s="16" t="s">
        <v>6779</v>
      </c>
      <c r="K2210" s="16" t="s">
        <v>22</v>
      </c>
      <c r="AA2210" s="16" t="s">
        <v>1152</v>
      </c>
    </row>
    <row r="2211" spans="1:27">
      <c r="A2211" s="16">
        <f t="shared" si="37"/>
        <v>1</v>
      </c>
      <c r="B2211" s="16" t="s">
        <v>19402</v>
      </c>
      <c r="D2211" s="16" t="s">
        <v>6780</v>
      </c>
      <c r="E2211" s="16" t="s">
        <v>23</v>
      </c>
      <c r="F2211" s="16" t="s">
        <v>375</v>
      </c>
      <c r="G2211" s="16" t="s">
        <v>18</v>
      </c>
      <c r="H2211" s="16" t="s">
        <v>6781</v>
      </c>
      <c r="I2211" s="16" t="s">
        <v>6782</v>
      </c>
      <c r="J2211" s="16" t="s">
        <v>22</v>
      </c>
      <c r="AA2211" s="16">
        <v>0</v>
      </c>
    </row>
    <row r="2212" spans="1:27">
      <c r="A2212" s="16">
        <f t="shared" si="37"/>
        <v>1</v>
      </c>
      <c r="B2212" s="16" t="s">
        <v>6784</v>
      </c>
      <c r="D2212" s="16" t="s">
        <v>6783</v>
      </c>
      <c r="E2212" s="16" t="s">
        <v>3199</v>
      </c>
      <c r="F2212" s="16" t="s">
        <v>193</v>
      </c>
      <c r="G2212" s="16" t="s">
        <v>970</v>
      </c>
      <c r="H2212" s="16" t="s">
        <v>18</v>
      </c>
      <c r="I2212" s="16" t="s">
        <v>6784</v>
      </c>
      <c r="J2212" s="16" t="s">
        <v>22</v>
      </c>
    </row>
    <row r="2213" spans="1:27">
      <c r="A2213" s="16">
        <f t="shared" si="37"/>
        <v>1</v>
      </c>
      <c r="B2213" s="16" t="s">
        <v>2635</v>
      </c>
      <c r="D2213" s="16" t="s">
        <v>55</v>
      </c>
      <c r="E2213" s="16" t="s">
        <v>4403</v>
      </c>
      <c r="F2213" s="16" t="s">
        <v>18</v>
      </c>
      <c r="G2213" s="16" t="s">
        <v>2635</v>
      </c>
      <c r="H2213" s="16" t="s">
        <v>22</v>
      </c>
      <c r="AA2213" s="16" t="s">
        <v>72</v>
      </c>
    </row>
    <row r="2214" spans="1:27">
      <c r="A2214" s="16">
        <f t="shared" si="37"/>
        <v>1</v>
      </c>
      <c r="B2214" s="16" t="s">
        <v>19403</v>
      </c>
      <c r="D2214" s="16" t="s">
        <v>509</v>
      </c>
      <c r="E2214" s="16" t="s">
        <v>510</v>
      </c>
      <c r="F2214" s="16" t="s">
        <v>57</v>
      </c>
      <c r="G2214" s="16" t="s">
        <v>227</v>
      </c>
      <c r="H2214" s="16" t="s">
        <v>228</v>
      </c>
      <c r="I2214" s="16" t="s">
        <v>6785</v>
      </c>
      <c r="J2214" s="16" t="s">
        <v>6786</v>
      </c>
      <c r="K2214" s="16" t="s">
        <v>18</v>
      </c>
      <c r="L2214" s="16" t="s">
        <v>6787</v>
      </c>
      <c r="M2214" s="16" t="s">
        <v>6788</v>
      </c>
      <c r="N2214" s="16" t="s">
        <v>22</v>
      </c>
      <c r="AA2214" s="16" t="s">
        <v>1167</v>
      </c>
    </row>
    <row r="2215" spans="1:27">
      <c r="A2215" s="16">
        <f t="shared" si="37"/>
        <v>1</v>
      </c>
      <c r="B2215" s="16" t="s">
        <v>18</v>
      </c>
      <c r="C2215" s="16" t="s">
        <v>21106</v>
      </c>
      <c r="D2215" s="16" t="s">
        <v>577</v>
      </c>
      <c r="E2215" s="16" t="s">
        <v>861</v>
      </c>
      <c r="F2215" s="16" t="s">
        <v>193</v>
      </c>
      <c r="G2215" s="16" t="s">
        <v>56</v>
      </c>
      <c r="H2215" s="16" t="s">
        <v>18</v>
      </c>
      <c r="I2215" s="16" t="s">
        <v>1302</v>
      </c>
      <c r="J2215" s="16" t="s">
        <v>6789</v>
      </c>
      <c r="K2215" s="16" t="s">
        <v>22</v>
      </c>
      <c r="AA2215" s="16" t="s">
        <v>1170</v>
      </c>
    </row>
    <row r="2216" spans="1:27">
      <c r="A2216" s="16">
        <f t="shared" si="37"/>
        <v>1</v>
      </c>
      <c r="B2216" s="16" t="s">
        <v>18</v>
      </c>
      <c r="C2216" s="16" t="s">
        <v>21107</v>
      </c>
      <c r="D2216" s="16" t="s">
        <v>6533</v>
      </c>
      <c r="E2216" s="16" t="s">
        <v>6790</v>
      </c>
      <c r="F2216" s="16" t="s">
        <v>228</v>
      </c>
      <c r="G2216" s="16" t="s">
        <v>3377</v>
      </c>
      <c r="H2216" s="16" t="s">
        <v>57</v>
      </c>
      <c r="I2216" s="16">
        <v>10</v>
      </c>
      <c r="J2216" s="16" t="s">
        <v>1654</v>
      </c>
      <c r="K2216" s="16" t="s">
        <v>41</v>
      </c>
      <c r="L2216" s="16" t="s">
        <v>1795</v>
      </c>
      <c r="M2216" s="16" t="s">
        <v>6791</v>
      </c>
      <c r="N2216" s="16" t="s">
        <v>611</v>
      </c>
      <c r="O2216" s="16" t="s">
        <v>181</v>
      </c>
      <c r="P2216" s="16" t="s">
        <v>612</v>
      </c>
      <c r="Q2216" s="16" t="s">
        <v>18</v>
      </c>
      <c r="R2216" s="16" t="s">
        <v>6792</v>
      </c>
      <c r="S2216" s="16" t="s">
        <v>6793</v>
      </c>
      <c r="T2216" s="16" t="s">
        <v>6794</v>
      </c>
      <c r="U2216" s="16" t="s">
        <v>22</v>
      </c>
    </row>
    <row r="2217" spans="1:27">
      <c r="A2217" s="16">
        <f t="shared" si="37"/>
        <v>1</v>
      </c>
      <c r="B2217" s="16" t="s">
        <v>6796</v>
      </c>
      <c r="D2217" s="16" t="s">
        <v>290</v>
      </c>
      <c r="E2217" s="16" t="s">
        <v>4141</v>
      </c>
      <c r="F2217" s="16" t="s">
        <v>1300</v>
      </c>
      <c r="G2217" s="16" t="s">
        <v>234</v>
      </c>
      <c r="H2217" s="16" t="s">
        <v>6795</v>
      </c>
      <c r="I2217" s="16" t="s">
        <v>18</v>
      </c>
      <c r="J2217" s="16" t="s">
        <v>6796</v>
      </c>
      <c r="K2217" s="16" t="s">
        <v>22</v>
      </c>
      <c r="AA2217" s="16" t="s">
        <v>1089</v>
      </c>
    </row>
    <row r="2218" spans="1:27">
      <c r="A2218" s="16">
        <f t="shared" si="37"/>
        <v>1</v>
      </c>
      <c r="B2218" s="16" t="s">
        <v>6798</v>
      </c>
      <c r="C2218" s="16" t="s">
        <v>5596</v>
      </c>
      <c r="D2218" s="16" t="s">
        <v>861</v>
      </c>
      <c r="E2218" s="16" t="s">
        <v>121</v>
      </c>
      <c r="F2218" s="16" t="s">
        <v>654</v>
      </c>
      <c r="G2218" s="16" t="s">
        <v>6797</v>
      </c>
      <c r="H2218" s="16" t="s">
        <v>409</v>
      </c>
      <c r="I2218" s="16" t="s">
        <v>4589</v>
      </c>
      <c r="J2218" s="16" t="s">
        <v>61</v>
      </c>
      <c r="K2218" s="16" t="s">
        <v>277</v>
      </c>
      <c r="L2218" s="16" t="s">
        <v>5099</v>
      </c>
      <c r="M2218" s="16" t="s">
        <v>5596</v>
      </c>
      <c r="N2218" s="16" t="s">
        <v>6798</v>
      </c>
      <c r="O2218" s="16" t="s">
        <v>5596</v>
      </c>
    </row>
    <row r="2219" spans="1:27">
      <c r="A2219" s="16">
        <f t="shared" si="37"/>
        <v>1</v>
      </c>
      <c r="B2219" s="16" t="s">
        <v>6800</v>
      </c>
      <c r="D2219" s="16" t="s">
        <v>1267</v>
      </c>
      <c r="E2219" s="16" t="s">
        <v>172</v>
      </c>
      <c r="F2219" s="16" t="s">
        <v>91</v>
      </c>
      <c r="G2219" s="16" t="s">
        <v>637</v>
      </c>
      <c r="H2219" s="16" t="s">
        <v>181</v>
      </c>
      <c r="I2219" s="16" t="s">
        <v>2543</v>
      </c>
      <c r="J2219" s="16" t="s">
        <v>6799</v>
      </c>
      <c r="K2219" s="16" t="s">
        <v>18</v>
      </c>
      <c r="L2219" s="16" t="s">
        <v>6800</v>
      </c>
      <c r="M2219" s="16" t="s">
        <v>22</v>
      </c>
      <c r="AA2219" s="16" t="s">
        <v>705</v>
      </c>
    </row>
    <row r="2220" spans="1:27">
      <c r="A2220" s="16">
        <f t="shared" si="37"/>
        <v>1</v>
      </c>
      <c r="B2220" s="16">
        <v>0</v>
      </c>
      <c r="C2220" s="16" t="s">
        <v>21108</v>
      </c>
      <c r="D2220" s="16" t="s">
        <v>250</v>
      </c>
      <c r="E2220" s="16" t="s">
        <v>261</v>
      </c>
      <c r="F2220" s="16">
        <v>1</v>
      </c>
      <c r="G2220" s="16" t="s">
        <v>41</v>
      </c>
      <c r="H2220" s="16">
        <v>2</v>
      </c>
      <c r="I2220" s="16" t="s">
        <v>24</v>
      </c>
      <c r="J2220" s="16" t="s">
        <v>679</v>
      </c>
      <c r="K2220" s="16" t="s">
        <v>1494</v>
      </c>
      <c r="L2220" s="16" t="s">
        <v>2124</v>
      </c>
      <c r="M2220" s="16" t="s">
        <v>6</v>
      </c>
      <c r="N2220" s="16" t="s">
        <v>6801</v>
      </c>
      <c r="O2220" s="16" t="s">
        <v>415</v>
      </c>
      <c r="P2220" s="16" t="s">
        <v>1327</v>
      </c>
      <c r="Q2220" s="17">
        <v>415</v>
      </c>
      <c r="R2220" s="16">
        <v>0</v>
      </c>
      <c r="S2220" s="16" t="s">
        <v>6802</v>
      </c>
      <c r="T2220" s="16" t="s">
        <v>415</v>
      </c>
      <c r="U2220" s="17">
        <v>415</v>
      </c>
      <c r="V2220" s="16" t="s">
        <v>1369</v>
      </c>
    </row>
    <row r="2221" spans="1:27">
      <c r="A2221" s="16">
        <f t="shared" si="37"/>
        <v>1</v>
      </c>
      <c r="B2221" s="16" t="s">
        <v>6805</v>
      </c>
      <c r="D2221" s="16" t="s">
        <v>358</v>
      </c>
      <c r="E2221" s="16" t="s">
        <v>1796</v>
      </c>
      <c r="F2221" s="16" t="s">
        <v>980</v>
      </c>
      <c r="G2221" s="16" t="s">
        <v>6803</v>
      </c>
      <c r="H2221" s="16" t="s">
        <v>6804</v>
      </c>
      <c r="I2221" s="16" t="s">
        <v>78</v>
      </c>
      <c r="J2221" s="16" t="s">
        <v>15</v>
      </c>
      <c r="K2221" s="16" t="s">
        <v>5849</v>
      </c>
      <c r="L2221" s="16" t="s">
        <v>668</v>
      </c>
      <c r="M2221" s="16" t="s">
        <v>18</v>
      </c>
      <c r="N2221" s="16" t="s">
        <v>6805</v>
      </c>
      <c r="O2221" s="16" t="s">
        <v>22</v>
      </c>
      <c r="AA2221" s="16" t="s">
        <v>1194</v>
      </c>
    </row>
    <row r="2222" spans="1:27">
      <c r="A2222" s="16">
        <f t="shared" si="37"/>
        <v>1</v>
      </c>
      <c r="B2222" s="16" t="s">
        <v>6809</v>
      </c>
      <c r="C2222" s="16" t="s">
        <v>6810</v>
      </c>
      <c r="D2222" s="16" t="s">
        <v>6806</v>
      </c>
      <c r="E2222" s="16" t="s">
        <v>45</v>
      </c>
      <c r="F2222" s="16" t="s">
        <v>1074</v>
      </c>
      <c r="G2222" s="16" t="s">
        <v>6807</v>
      </c>
      <c r="H2222" s="16" t="s">
        <v>72</v>
      </c>
      <c r="I2222" s="16" t="s">
        <v>2566</v>
      </c>
      <c r="J2222" s="16" t="s">
        <v>192</v>
      </c>
      <c r="K2222" s="16" t="s">
        <v>715</v>
      </c>
      <c r="L2222" s="16" t="s">
        <v>2592</v>
      </c>
      <c r="M2222" s="16" t="s">
        <v>131</v>
      </c>
      <c r="N2222" s="16" t="s">
        <v>6808</v>
      </c>
      <c r="O2222" s="16" t="s">
        <v>6809</v>
      </c>
      <c r="P2222" s="16" t="s">
        <v>6810</v>
      </c>
    </row>
    <row r="2223" spans="1:27">
      <c r="A2223" s="16">
        <f t="shared" si="37"/>
        <v>1</v>
      </c>
      <c r="B2223" s="16">
        <v>719</v>
      </c>
      <c r="C2223" s="16" t="s">
        <v>6812</v>
      </c>
      <c r="D2223" s="16" t="s">
        <v>6811</v>
      </c>
      <c r="E2223" s="16" t="s">
        <v>1562</v>
      </c>
      <c r="F2223" s="16" t="s">
        <v>91</v>
      </c>
      <c r="G2223" s="16" t="s">
        <v>198</v>
      </c>
      <c r="H2223" s="16" t="s">
        <v>606</v>
      </c>
      <c r="I2223" s="16" t="s">
        <v>4261</v>
      </c>
      <c r="J2223" s="17">
        <v>682</v>
      </c>
      <c r="K2223" s="16">
        <v>719</v>
      </c>
      <c r="L2223" s="16" t="s">
        <v>6812</v>
      </c>
      <c r="M2223" s="17">
        <v>682</v>
      </c>
      <c r="N2223" s="16">
        <v>719</v>
      </c>
    </row>
    <row r="2224" spans="1:27">
      <c r="A2224" s="16">
        <f t="shared" si="37"/>
        <v>1</v>
      </c>
      <c r="B2224" s="16">
        <v>0</v>
      </c>
      <c r="C2224" s="16" t="s">
        <v>6654</v>
      </c>
      <c r="D2224" s="16" t="s">
        <v>1139</v>
      </c>
      <c r="E2224" s="16" t="s">
        <v>450</v>
      </c>
      <c r="F2224" s="16" t="s">
        <v>1271</v>
      </c>
      <c r="G2224" s="17">
        <v>625</v>
      </c>
      <c r="H2224" s="16">
        <v>0</v>
      </c>
      <c r="I2224" s="16" t="s">
        <v>6654</v>
      </c>
      <c r="J2224" s="17">
        <v>625</v>
      </c>
      <c r="K2224" s="16">
        <v>0</v>
      </c>
      <c r="AA2224" s="16" t="s">
        <v>167</v>
      </c>
    </row>
    <row r="2225" spans="1:27">
      <c r="A2225" s="16">
        <f t="shared" si="37"/>
        <v>1</v>
      </c>
      <c r="B2225" s="17">
        <v>600</v>
      </c>
      <c r="C2225" s="16">
        <v>0</v>
      </c>
      <c r="D2225" s="16" t="s">
        <v>227</v>
      </c>
      <c r="E2225" s="16" t="s">
        <v>228</v>
      </c>
      <c r="F2225" s="16" t="s">
        <v>229</v>
      </c>
      <c r="G2225" s="16" t="s">
        <v>1081</v>
      </c>
      <c r="H2225" s="16" t="s">
        <v>4795</v>
      </c>
      <c r="I2225" s="16" t="s">
        <v>57</v>
      </c>
      <c r="J2225" s="16" t="s">
        <v>2267</v>
      </c>
      <c r="K2225" s="16" t="s">
        <v>6813</v>
      </c>
      <c r="L2225" s="17">
        <v>600</v>
      </c>
      <c r="M2225" s="16">
        <v>0</v>
      </c>
      <c r="N2225" s="16" t="s">
        <v>4920</v>
      </c>
      <c r="O2225" s="16" t="s">
        <v>3744</v>
      </c>
      <c r="P2225" s="17">
        <v>600</v>
      </c>
      <c r="Q2225" s="16">
        <v>0</v>
      </c>
      <c r="R2225" s="16" t="s">
        <v>6814</v>
      </c>
      <c r="S2225" s="16" t="s">
        <v>57</v>
      </c>
      <c r="T2225" s="17">
        <v>600</v>
      </c>
      <c r="U2225" s="16" t="s">
        <v>1369</v>
      </c>
      <c r="V2225" s="17">
        <v>600</v>
      </c>
      <c r="W2225" s="16">
        <v>0</v>
      </c>
      <c r="AA2225" s="16" t="s">
        <v>727</v>
      </c>
    </row>
    <row r="2226" spans="1:27">
      <c r="A2226" s="16">
        <f t="shared" si="37"/>
        <v>1</v>
      </c>
      <c r="B2226" s="16" t="s">
        <v>6815</v>
      </c>
      <c r="D2226" s="16" t="s">
        <v>163</v>
      </c>
      <c r="E2226" s="16" t="s">
        <v>375</v>
      </c>
      <c r="F2226" s="16" t="s">
        <v>460</v>
      </c>
      <c r="G2226" s="16" t="s">
        <v>461</v>
      </c>
      <c r="H2226" s="16" t="s">
        <v>3743</v>
      </c>
      <c r="I2226" s="16" t="s">
        <v>18</v>
      </c>
      <c r="J2226" s="16" t="s">
        <v>6815</v>
      </c>
      <c r="K2226" s="16" t="s">
        <v>22</v>
      </c>
      <c r="AA2226" s="16">
        <v>0</v>
      </c>
    </row>
    <row r="2227" spans="1:27">
      <c r="A2227" s="16">
        <f t="shared" si="37"/>
        <v>1</v>
      </c>
      <c r="B2227" s="16">
        <v>0</v>
      </c>
      <c r="C2227" s="16" t="s">
        <v>6816</v>
      </c>
      <c r="D2227" s="16" t="s">
        <v>6357</v>
      </c>
      <c r="E2227" s="16" t="s">
        <v>2070</v>
      </c>
      <c r="F2227" s="16" t="s">
        <v>715</v>
      </c>
      <c r="G2227" s="16" t="s">
        <v>4661</v>
      </c>
      <c r="H2227" s="17">
        <v>890</v>
      </c>
      <c r="I2227" s="16">
        <v>0</v>
      </c>
      <c r="J2227" s="16" t="s">
        <v>6816</v>
      </c>
      <c r="K2227" s="17">
        <v>890</v>
      </c>
      <c r="L2227" s="16">
        <v>0</v>
      </c>
      <c r="AA2227" s="16" t="s">
        <v>57</v>
      </c>
    </row>
    <row r="2228" spans="1:27">
      <c r="A2228" s="16">
        <f t="shared" si="37"/>
        <v>1</v>
      </c>
      <c r="B2228" s="16">
        <v>745</v>
      </c>
      <c r="C2228" s="16">
        <v>0</v>
      </c>
      <c r="D2228" s="16" t="s">
        <v>3286</v>
      </c>
      <c r="E2228" s="16" t="s">
        <v>3456</v>
      </c>
      <c r="F2228" s="16" t="s">
        <v>163</v>
      </c>
      <c r="G2228" s="16" t="s">
        <v>3199</v>
      </c>
      <c r="H2228" s="16">
        <v>745</v>
      </c>
      <c r="I2228" s="16">
        <v>0</v>
      </c>
      <c r="J2228" s="16" t="s">
        <v>6817</v>
      </c>
      <c r="K2228" s="16">
        <v>745</v>
      </c>
      <c r="L2228" s="16">
        <v>0</v>
      </c>
      <c r="AA2228" s="16" t="s">
        <v>1224</v>
      </c>
    </row>
    <row r="2229" spans="1:27">
      <c r="A2229" s="16">
        <f t="shared" si="37"/>
        <v>1</v>
      </c>
      <c r="B2229" s="16" t="s">
        <v>19404</v>
      </c>
      <c r="C2229" s="16" t="s">
        <v>3431</v>
      </c>
      <c r="D2229" s="16" t="s">
        <v>227</v>
      </c>
      <c r="E2229" s="16" t="s">
        <v>228</v>
      </c>
      <c r="F2229" s="16" t="s">
        <v>229</v>
      </c>
      <c r="G2229" s="16" t="s">
        <v>460</v>
      </c>
      <c r="H2229" s="16" t="s">
        <v>32</v>
      </c>
      <c r="I2229" s="16" t="s">
        <v>402</v>
      </c>
      <c r="J2229" s="16" t="s">
        <v>6818</v>
      </c>
      <c r="K2229" s="16" t="s">
        <v>190</v>
      </c>
      <c r="L2229" s="16" t="s">
        <v>72</v>
      </c>
      <c r="M2229" s="16" t="s">
        <v>6819</v>
      </c>
      <c r="N2229" s="16" t="s">
        <v>5233</v>
      </c>
      <c r="O2229" s="16" t="s">
        <v>1541</v>
      </c>
      <c r="P2229" s="16" t="s">
        <v>6820</v>
      </c>
      <c r="Q2229" s="16" t="s">
        <v>6821</v>
      </c>
      <c r="R2229" s="16" t="s">
        <v>5233</v>
      </c>
      <c r="S2229" s="16" t="s">
        <v>1541</v>
      </c>
      <c r="T2229" s="16" t="s">
        <v>6822</v>
      </c>
      <c r="AA2229" s="16" t="s">
        <v>1228</v>
      </c>
    </row>
    <row r="2230" spans="1:27">
      <c r="A2230" s="16">
        <f t="shared" si="37"/>
        <v>1</v>
      </c>
      <c r="B2230" s="16">
        <v>0</v>
      </c>
      <c r="C2230" s="16" t="s">
        <v>6824</v>
      </c>
      <c r="D2230" s="16" t="s">
        <v>6823</v>
      </c>
      <c r="E2230" s="16" t="s">
        <v>330</v>
      </c>
      <c r="F2230" s="16" t="s">
        <v>347</v>
      </c>
      <c r="G2230" s="16" t="s">
        <v>513</v>
      </c>
      <c r="H2230" s="16" t="s">
        <v>758</v>
      </c>
      <c r="I2230" s="16" t="s">
        <v>759</v>
      </c>
      <c r="J2230" s="16" t="s">
        <v>2938</v>
      </c>
      <c r="K2230" s="17">
        <v>988</v>
      </c>
      <c r="L2230" s="16">
        <v>0</v>
      </c>
      <c r="M2230" s="16" t="s">
        <v>6824</v>
      </c>
      <c r="N2230" s="17">
        <v>988</v>
      </c>
      <c r="O2230" s="16">
        <v>0</v>
      </c>
      <c r="AA2230" s="16" t="s">
        <v>57</v>
      </c>
    </row>
    <row r="2231" spans="1:27">
      <c r="A2231" s="16">
        <f t="shared" si="37"/>
        <v>1</v>
      </c>
      <c r="B2231" s="16">
        <v>0</v>
      </c>
      <c r="C2231" s="16" t="s">
        <v>6825</v>
      </c>
      <c r="D2231" s="16" t="s">
        <v>2243</v>
      </c>
      <c r="E2231" s="16" t="s">
        <v>6662</v>
      </c>
      <c r="F2231" s="16" t="s">
        <v>1274</v>
      </c>
      <c r="G2231" s="16" t="s">
        <v>513</v>
      </c>
      <c r="H2231" s="16" t="s">
        <v>6663</v>
      </c>
      <c r="I2231" s="16" t="s">
        <v>5324</v>
      </c>
      <c r="J2231" s="16" t="s">
        <v>6664</v>
      </c>
      <c r="K2231" s="16" t="s">
        <v>6665</v>
      </c>
      <c r="L2231" s="16" t="s">
        <v>6666</v>
      </c>
      <c r="M2231" s="16" t="s">
        <v>6097</v>
      </c>
      <c r="N2231" s="16" t="s">
        <v>4380</v>
      </c>
      <c r="O2231" s="17">
        <v>429</v>
      </c>
      <c r="P2231" s="16">
        <v>0</v>
      </c>
      <c r="Q2231" s="16" t="s">
        <v>6825</v>
      </c>
      <c r="R2231" s="17">
        <v>429</v>
      </c>
      <c r="S2231" s="16">
        <v>0</v>
      </c>
    </row>
    <row r="2232" spans="1:27">
      <c r="A2232" s="16">
        <f t="shared" si="37"/>
        <v>1</v>
      </c>
      <c r="B2232" s="16" t="s">
        <v>913</v>
      </c>
      <c r="C2232" s="16" t="s">
        <v>6827</v>
      </c>
      <c r="D2232" s="16" t="s">
        <v>6826</v>
      </c>
      <c r="E2232" s="16" t="s">
        <v>3743</v>
      </c>
      <c r="F2232" s="16" t="s">
        <v>3744</v>
      </c>
      <c r="G2232" s="17">
        <v>499</v>
      </c>
      <c r="H2232" s="16" t="s">
        <v>913</v>
      </c>
      <c r="I2232" s="16" t="s">
        <v>6827</v>
      </c>
      <c r="J2232" s="17">
        <v>499</v>
      </c>
      <c r="K2232" s="16" t="s">
        <v>1369</v>
      </c>
      <c r="AA2232" s="16" t="s">
        <v>1234</v>
      </c>
    </row>
    <row r="2233" spans="1:27">
      <c r="A2233" s="16">
        <f t="shared" si="37"/>
        <v>1</v>
      </c>
      <c r="B2233" s="16" t="s">
        <v>6828</v>
      </c>
      <c r="D2233" s="16" t="s">
        <v>466</v>
      </c>
      <c r="E2233" s="16" t="s">
        <v>2537</v>
      </c>
      <c r="F2233" s="16" t="s">
        <v>31</v>
      </c>
      <c r="G2233" s="16" t="s">
        <v>99</v>
      </c>
      <c r="H2233" s="16" t="s">
        <v>7</v>
      </c>
      <c r="I2233" s="16" t="s">
        <v>993</v>
      </c>
      <c r="J2233" s="16" t="s">
        <v>112</v>
      </c>
      <c r="K2233" s="16" t="s">
        <v>18</v>
      </c>
      <c r="L2233" s="16" t="s">
        <v>6828</v>
      </c>
      <c r="M2233" s="16" t="s">
        <v>22</v>
      </c>
    </row>
    <row r="2234" spans="1:27">
      <c r="A2234" s="16">
        <f t="shared" si="37"/>
        <v>1</v>
      </c>
      <c r="B2234" s="16" t="s">
        <v>19405</v>
      </c>
      <c r="D2234" s="16" t="s">
        <v>2079</v>
      </c>
      <c r="E2234" s="16" t="s">
        <v>420</v>
      </c>
      <c r="F2234" s="16" t="s">
        <v>116</v>
      </c>
      <c r="G2234" s="16" t="s">
        <v>548</v>
      </c>
      <c r="H2234" s="16" t="s">
        <v>163</v>
      </c>
      <c r="I2234" s="16" t="s">
        <v>31</v>
      </c>
      <c r="J2234" s="16" t="s">
        <v>6</v>
      </c>
      <c r="K2234" s="16" t="s">
        <v>6829</v>
      </c>
      <c r="L2234" s="16" t="s">
        <v>18</v>
      </c>
      <c r="M2234" s="16" t="s">
        <v>6830</v>
      </c>
      <c r="N2234" s="16" t="s">
        <v>6831</v>
      </c>
      <c r="O2234" s="16" t="s">
        <v>22</v>
      </c>
      <c r="AA2234" s="16" t="s">
        <v>1240</v>
      </c>
    </row>
    <row r="2235" spans="1:27">
      <c r="A2235" s="16">
        <f t="shared" si="37"/>
        <v>1</v>
      </c>
      <c r="B2235" s="16" t="s">
        <v>6833</v>
      </c>
      <c r="C2235" s="16" t="s">
        <v>6834</v>
      </c>
      <c r="D2235" s="16" t="s">
        <v>1257</v>
      </c>
      <c r="E2235" s="16" t="s">
        <v>3078</v>
      </c>
      <c r="F2235" s="16" t="s">
        <v>116</v>
      </c>
      <c r="G2235" s="16" t="s">
        <v>2307</v>
      </c>
      <c r="H2235" s="16" t="s">
        <v>38</v>
      </c>
      <c r="I2235" s="16" t="s">
        <v>1032</v>
      </c>
      <c r="J2235" s="16" t="s">
        <v>595</v>
      </c>
      <c r="K2235" s="16" t="s">
        <v>3030</v>
      </c>
      <c r="L2235" s="16" t="s">
        <v>450</v>
      </c>
      <c r="M2235" s="16" t="s">
        <v>1271</v>
      </c>
      <c r="N2235" s="16" t="s">
        <v>6</v>
      </c>
      <c r="O2235" s="16" t="s">
        <v>6832</v>
      </c>
      <c r="P2235" s="16" t="s">
        <v>705</v>
      </c>
      <c r="Q2235" s="16" t="s">
        <v>537</v>
      </c>
      <c r="R2235" s="16" t="s">
        <v>6833</v>
      </c>
      <c r="S2235" s="16" t="s">
        <v>6834</v>
      </c>
      <c r="AA2235" s="16" t="s">
        <v>1245</v>
      </c>
    </row>
    <row r="2236" spans="1:27">
      <c r="A2236" s="16">
        <f t="shared" si="37"/>
        <v>1</v>
      </c>
      <c r="B2236" s="16" t="s">
        <v>6623</v>
      </c>
      <c r="C2236" s="16">
        <v>0</v>
      </c>
      <c r="D2236" s="16" t="s">
        <v>908</v>
      </c>
      <c r="E2236" s="16" t="s">
        <v>6835</v>
      </c>
      <c r="F2236" s="16" t="s">
        <v>23</v>
      </c>
      <c r="G2236" s="16" t="s">
        <v>6836</v>
      </c>
      <c r="H2236" s="17">
        <v>669</v>
      </c>
      <c r="I2236" s="16" t="s">
        <v>6623</v>
      </c>
      <c r="J2236" s="16">
        <v>0</v>
      </c>
      <c r="K2236" s="16" t="s">
        <v>6837</v>
      </c>
      <c r="L2236" s="17">
        <v>669</v>
      </c>
      <c r="M2236" s="16" t="s">
        <v>6623</v>
      </c>
      <c r="N2236" s="16">
        <v>0</v>
      </c>
      <c r="AA2236" s="16" t="s">
        <v>1246</v>
      </c>
    </row>
    <row r="2237" spans="1:27">
      <c r="A2237" s="16">
        <f t="shared" si="37"/>
        <v>1</v>
      </c>
      <c r="B2237" s="16" t="s">
        <v>913</v>
      </c>
      <c r="C2237" s="16" t="s">
        <v>6840</v>
      </c>
      <c r="D2237" s="16" t="s">
        <v>1237</v>
      </c>
      <c r="E2237" s="16" t="s">
        <v>2513</v>
      </c>
      <c r="F2237" s="16" t="s">
        <v>13</v>
      </c>
      <c r="G2237" s="16" t="s">
        <v>91</v>
      </c>
      <c r="H2237" s="16" t="s">
        <v>15</v>
      </c>
      <c r="I2237" s="16" t="s">
        <v>84</v>
      </c>
      <c r="J2237" s="16" t="s">
        <v>6838</v>
      </c>
      <c r="K2237" s="16" t="s">
        <v>980</v>
      </c>
      <c r="L2237" s="16" t="s">
        <v>3669</v>
      </c>
      <c r="M2237" s="16" t="s">
        <v>347</v>
      </c>
      <c r="N2237" s="16" t="s">
        <v>5557</v>
      </c>
      <c r="O2237" s="16" t="s">
        <v>505</v>
      </c>
      <c r="P2237" s="16" t="s">
        <v>6839</v>
      </c>
      <c r="Q2237" s="17">
        <v>940</v>
      </c>
      <c r="R2237" s="16" t="s">
        <v>913</v>
      </c>
      <c r="S2237" s="16" t="s">
        <v>6840</v>
      </c>
      <c r="T2237" s="17">
        <v>940</v>
      </c>
      <c r="U2237" s="16" t="s">
        <v>913</v>
      </c>
    </row>
    <row r="2238" spans="1:27">
      <c r="A2238" s="16">
        <f t="shared" si="37"/>
        <v>1</v>
      </c>
      <c r="B2238" s="16" t="s">
        <v>6842</v>
      </c>
      <c r="D2238" s="16" t="s">
        <v>2123</v>
      </c>
      <c r="E2238" s="16" t="s">
        <v>6841</v>
      </c>
      <c r="F2238" s="16" t="s">
        <v>3723</v>
      </c>
      <c r="G2238" s="16" t="s">
        <v>57</v>
      </c>
      <c r="H2238" s="16" t="s">
        <v>2100</v>
      </c>
      <c r="I2238" s="16" t="s">
        <v>2199</v>
      </c>
      <c r="J2238" s="16" t="s">
        <v>322</v>
      </c>
      <c r="K2238" s="16" t="s">
        <v>18</v>
      </c>
      <c r="L2238" s="16" t="s">
        <v>6842</v>
      </c>
      <c r="M2238" s="16" t="s">
        <v>22</v>
      </c>
      <c r="AA2238" s="16" t="s">
        <v>913</v>
      </c>
    </row>
    <row r="2239" spans="1:27">
      <c r="A2239" s="16">
        <f t="shared" si="37"/>
        <v>1</v>
      </c>
      <c r="B2239" s="16" t="s">
        <v>6845</v>
      </c>
      <c r="D2239" s="16" t="s">
        <v>6843</v>
      </c>
      <c r="E2239" s="16" t="s">
        <v>57</v>
      </c>
      <c r="F2239" s="16" t="s">
        <v>1174</v>
      </c>
      <c r="G2239" s="16" t="s">
        <v>6533</v>
      </c>
      <c r="H2239" s="16" t="s">
        <v>1702</v>
      </c>
      <c r="I2239" s="16" t="s">
        <v>6844</v>
      </c>
      <c r="J2239" s="16" t="s">
        <v>692</v>
      </c>
      <c r="K2239" s="16" t="s">
        <v>3139</v>
      </c>
      <c r="L2239" s="16" t="s">
        <v>6845</v>
      </c>
      <c r="M2239" s="16" t="s">
        <v>51</v>
      </c>
      <c r="AA2239" s="17">
        <v>3</v>
      </c>
    </row>
    <row r="2240" spans="1:27">
      <c r="A2240" s="16">
        <f t="shared" si="37"/>
        <v>1</v>
      </c>
      <c r="B2240" s="16">
        <v>0</v>
      </c>
      <c r="C2240" s="16" t="s">
        <v>21109</v>
      </c>
      <c r="D2240" s="16" t="s">
        <v>476</v>
      </c>
      <c r="E2240" s="16" t="s">
        <v>775</v>
      </c>
      <c r="F2240" s="16" t="s">
        <v>394</v>
      </c>
      <c r="G2240" s="16" t="s">
        <v>38</v>
      </c>
      <c r="H2240" s="16" t="s">
        <v>6846</v>
      </c>
      <c r="I2240" s="16" t="s">
        <v>6847</v>
      </c>
      <c r="J2240" s="16" t="s">
        <v>6848</v>
      </c>
      <c r="K2240" s="17">
        <v>850</v>
      </c>
      <c r="L2240" s="16">
        <v>0</v>
      </c>
      <c r="M2240" s="16" t="s">
        <v>5465</v>
      </c>
      <c r="N2240" s="16" t="s">
        <v>6849</v>
      </c>
      <c r="O2240" s="17">
        <v>850</v>
      </c>
      <c r="P2240" s="16">
        <v>0</v>
      </c>
      <c r="AA2240" s="16" t="s">
        <v>1260</v>
      </c>
    </row>
    <row r="2241" spans="1:27">
      <c r="A2241" s="16">
        <f t="shared" ref="A2241:A2304" si="38">IF(B2241&lt;&gt;C2241,1,0)</f>
        <v>1</v>
      </c>
      <c r="B2241" s="16" t="s">
        <v>5943</v>
      </c>
      <c r="D2241" s="16" t="s">
        <v>1021</v>
      </c>
      <c r="E2241" s="16" t="s">
        <v>302</v>
      </c>
      <c r="F2241" s="16" t="s">
        <v>18</v>
      </c>
      <c r="G2241" s="16" t="s">
        <v>5943</v>
      </c>
      <c r="H2241" s="16" t="s">
        <v>22</v>
      </c>
    </row>
    <row r="2242" spans="1:27">
      <c r="A2242" s="16">
        <f t="shared" si="38"/>
        <v>1</v>
      </c>
      <c r="B2242" s="16" t="s">
        <v>19406</v>
      </c>
      <c r="D2242" s="16" t="s">
        <v>6159</v>
      </c>
      <c r="E2242" s="16" t="s">
        <v>6192</v>
      </c>
      <c r="F2242" s="16" t="s">
        <v>6850</v>
      </c>
      <c r="G2242" s="16" t="s">
        <v>347</v>
      </c>
      <c r="H2242" s="16" t="s">
        <v>4981</v>
      </c>
      <c r="I2242" s="16" t="s">
        <v>18</v>
      </c>
      <c r="J2242" s="16" t="s">
        <v>6851</v>
      </c>
      <c r="K2242" s="16" t="s">
        <v>22</v>
      </c>
      <c r="AA2242" s="16" t="s">
        <v>1265</v>
      </c>
    </row>
    <row r="2243" spans="1:27">
      <c r="A2243" s="16">
        <f t="shared" si="38"/>
        <v>1</v>
      </c>
      <c r="B2243" s="16" t="s">
        <v>19407</v>
      </c>
      <c r="D2243" s="16" t="s">
        <v>1990</v>
      </c>
      <c r="E2243" s="16" t="s">
        <v>467</v>
      </c>
      <c r="F2243" s="16" t="s">
        <v>163</v>
      </c>
      <c r="G2243" s="16" t="s">
        <v>31</v>
      </c>
      <c r="H2243" s="16" t="s">
        <v>57</v>
      </c>
      <c r="I2243" s="16" t="s">
        <v>6852</v>
      </c>
      <c r="J2243" s="16" t="s">
        <v>6853</v>
      </c>
      <c r="K2243" s="16" t="s">
        <v>715</v>
      </c>
      <c r="L2243" s="16" t="s">
        <v>3078</v>
      </c>
      <c r="M2243" s="16" t="s">
        <v>3079</v>
      </c>
      <c r="N2243" s="16" t="s">
        <v>18</v>
      </c>
      <c r="O2243" s="16" t="s">
        <v>280</v>
      </c>
      <c r="P2243" s="16" t="s">
        <v>6854</v>
      </c>
      <c r="AA2243" s="17">
        <v>990</v>
      </c>
    </row>
    <row r="2244" spans="1:27">
      <c r="A2244" s="16">
        <f t="shared" si="38"/>
        <v>1</v>
      </c>
      <c r="B2244" s="16" t="s">
        <v>19408</v>
      </c>
      <c r="D2244" s="16" t="s">
        <v>35</v>
      </c>
      <c r="E2244" s="16" t="s">
        <v>163</v>
      </c>
      <c r="F2244" s="16" t="s">
        <v>31</v>
      </c>
      <c r="G2244" s="16" t="s">
        <v>28</v>
      </c>
      <c r="H2244" s="16" t="s">
        <v>29</v>
      </c>
      <c r="I2244" s="16" t="s">
        <v>262</v>
      </c>
      <c r="J2244" s="16" t="s">
        <v>72</v>
      </c>
      <c r="K2244" s="16" t="s">
        <v>2881</v>
      </c>
      <c r="L2244" s="16" t="s">
        <v>190</v>
      </c>
      <c r="M2244" s="16" t="s">
        <v>72</v>
      </c>
      <c r="N2244" s="16" t="s">
        <v>1467</v>
      </c>
      <c r="O2244" s="16" t="s">
        <v>18</v>
      </c>
      <c r="P2244" s="16" t="s">
        <v>6855</v>
      </c>
      <c r="Q2244" s="16" t="s">
        <v>6856</v>
      </c>
      <c r="AA2244" s="16" t="s">
        <v>1272</v>
      </c>
    </row>
    <row r="2245" spans="1:27">
      <c r="A2245" s="16">
        <f t="shared" si="38"/>
        <v>1</v>
      </c>
      <c r="B2245" s="16" t="s">
        <v>19409</v>
      </c>
      <c r="E2245" s="16" t="s">
        <v>59</v>
      </c>
      <c r="F2245" s="16" t="s">
        <v>6552</v>
      </c>
      <c r="G2245" s="16" t="s">
        <v>766</v>
      </c>
      <c r="H2245" s="16" t="s">
        <v>6</v>
      </c>
      <c r="I2245" s="16" t="s">
        <v>2741</v>
      </c>
      <c r="J2245" s="16" t="s">
        <v>3542</v>
      </c>
      <c r="K2245" s="16" t="s">
        <v>18</v>
      </c>
      <c r="L2245" s="16" t="s">
        <v>6857</v>
      </c>
      <c r="M2245" s="16" t="s">
        <v>5034</v>
      </c>
      <c r="AA2245" s="16" t="s">
        <v>1278</v>
      </c>
    </row>
    <row r="2246" spans="1:27">
      <c r="A2246" s="16">
        <f t="shared" si="38"/>
        <v>1</v>
      </c>
      <c r="B2246" s="16" t="s">
        <v>19410</v>
      </c>
      <c r="D2246" s="16" t="s">
        <v>5393</v>
      </c>
      <c r="E2246" s="16" t="s">
        <v>129</v>
      </c>
      <c r="F2246" s="16" t="s">
        <v>38</v>
      </c>
      <c r="G2246" s="16" t="s">
        <v>6858</v>
      </c>
      <c r="H2246" s="16" t="s">
        <v>3495</v>
      </c>
      <c r="I2246" s="16" t="s">
        <v>1995</v>
      </c>
      <c r="J2246" s="16" t="s">
        <v>293</v>
      </c>
      <c r="K2246" s="16" t="s">
        <v>18</v>
      </c>
      <c r="L2246" s="16" t="s">
        <v>6859</v>
      </c>
      <c r="M2246" s="16" t="s">
        <v>6860</v>
      </c>
      <c r="N2246" s="16" t="s">
        <v>22</v>
      </c>
      <c r="AA2246" s="16" t="s">
        <v>1282</v>
      </c>
    </row>
    <row r="2247" spans="1:27">
      <c r="A2247" s="16">
        <f t="shared" si="38"/>
        <v>1</v>
      </c>
      <c r="B2247" s="16">
        <v>0</v>
      </c>
      <c r="C2247" s="16" t="s">
        <v>6861</v>
      </c>
      <c r="D2247" s="16" t="s">
        <v>489</v>
      </c>
      <c r="E2247" s="16" t="s">
        <v>4311</v>
      </c>
      <c r="F2247" s="16" t="s">
        <v>24</v>
      </c>
      <c r="G2247" s="16" t="s">
        <v>5348</v>
      </c>
      <c r="H2247" s="17">
        <v>759</v>
      </c>
      <c r="I2247" s="16">
        <v>0</v>
      </c>
      <c r="J2247" s="16" t="s">
        <v>6861</v>
      </c>
      <c r="K2247" s="17">
        <v>759</v>
      </c>
      <c r="L2247" s="16">
        <v>0</v>
      </c>
    </row>
    <row r="2248" spans="1:27">
      <c r="A2248" s="16">
        <f t="shared" si="38"/>
        <v>1</v>
      </c>
      <c r="B2248" s="17">
        <v>608</v>
      </c>
      <c r="C2248" s="16">
        <v>0</v>
      </c>
      <c r="D2248" s="16" t="s">
        <v>284</v>
      </c>
      <c r="E2248" s="16" t="s">
        <v>577</v>
      </c>
      <c r="F2248" s="16" t="s">
        <v>375</v>
      </c>
      <c r="G2248" s="16" t="s">
        <v>1156</v>
      </c>
      <c r="H2248" s="16" t="s">
        <v>478</v>
      </c>
      <c r="I2248" s="17">
        <v>608</v>
      </c>
      <c r="J2248" s="16">
        <v>0</v>
      </c>
      <c r="K2248" s="16" t="s">
        <v>6862</v>
      </c>
      <c r="L2248" s="17">
        <v>608</v>
      </c>
      <c r="M2248" s="16">
        <v>0</v>
      </c>
    </row>
    <row r="2249" spans="1:27">
      <c r="A2249" s="16">
        <f t="shared" si="38"/>
        <v>1</v>
      </c>
      <c r="B2249" s="16">
        <v>0</v>
      </c>
      <c r="C2249" s="16" t="s">
        <v>5541</v>
      </c>
      <c r="D2249" s="16" t="s">
        <v>262</v>
      </c>
      <c r="E2249" s="16" t="s">
        <v>102</v>
      </c>
      <c r="F2249" s="16" t="s">
        <v>87</v>
      </c>
      <c r="G2249" s="16" t="s">
        <v>163</v>
      </c>
      <c r="H2249" s="16" t="s">
        <v>31</v>
      </c>
      <c r="I2249" s="16" t="s">
        <v>99</v>
      </c>
      <c r="J2249" s="16" t="s">
        <v>132</v>
      </c>
      <c r="K2249" s="16" t="s">
        <v>56</v>
      </c>
      <c r="L2249" s="17">
        <v>958</v>
      </c>
      <c r="M2249" s="16">
        <v>0</v>
      </c>
      <c r="N2249" s="16" t="s">
        <v>5541</v>
      </c>
      <c r="O2249" s="17">
        <v>958</v>
      </c>
      <c r="P2249" s="16">
        <v>0</v>
      </c>
    </row>
    <row r="2250" spans="1:27">
      <c r="A2250" s="16">
        <f t="shared" si="38"/>
        <v>1</v>
      </c>
      <c r="B2250" s="16" t="s">
        <v>6863</v>
      </c>
      <c r="D2250" s="16" t="s">
        <v>45</v>
      </c>
      <c r="E2250" s="16" t="s">
        <v>1074</v>
      </c>
      <c r="F2250" s="16" t="s">
        <v>715</v>
      </c>
      <c r="G2250" s="16">
        <v>6</v>
      </c>
      <c r="H2250" s="16" t="s">
        <v>6694</v>
      </c>
      <c r="I2250" s="16" t="s">
        <v>57</v>
      </c>
      <c r="J2250" s="16" t="s">
        <v>3018</v>
      </c>
      <c r="K2250" s="16" t="s">
        <v>2342</v>
      </c>
      <c r="L2250" s="16" t="s">
        <v>18</v>
      </c>
      <c r="M2250" s="16" t="s">
        <v>6863</v>
      </c>
      <c r="N2250" s="16" t="s">
        <v>22</v>
      </c>
      <c r="AA2250" s="16" t="s">
        <v>1303</v>
      </c>
    </row>
    <row r="2251" spans="1:27">
      <c r="A2251" s="16">
        <f t="shared" si="38"/>
        <v>1</v>
      </c>
      <c r="B2251" s="16">
        <v>0</v>
      </c>
      <c r="C2251" s="16" t="s">
        <v>6864</v>
      </c>
      <c r="D2251" s="16" t="s">
        <v>324</v>
      </c>
      <c r="E2251" s="16" t="s">
        <v>325</v>
      </c>
      <c r="F2251" s="16" t="s">
        <v>3456</v>
      </c>
      <c r="G2251" s="16">
        <v>116</v>
      </c>
      <c r="H2251" s="16" t="s">
        <v>1046</v>
      </c>
      <c r="I2251" s="16" t="s">
        <v>35</v>
      </c>
      <c r="J2251" s="16">
        <v>2</v>
      </c>
      <c r="K2251" s="16" t="s">
        <v>24</v>
      </c>
      <c r="L2251" s="16" t="s">
        <v>25</v>
      </c>
      <c r="M2251" s="17">
        <v>628</v>
      </c>
      <c r="N2251" s="16">
        <v>0</v>
      </c>
      <c r="O2251" s="16" t="s">
        <v>6864</v>
      </c>
      <c r="P2251" s="17">
        <v>628</v>
      </c>
      <c r="Q2251" s="16">
        <v>0</v>
      </c>
      <c r="AA2251" s="16" t="s">
        <v>1306</v>
      </c>
    </row>
    <row r="2252" spans="1:27">
      <c r="A2252" s="16">
        <f t="shared" si="38"/>
        <v>1</v>
      </c>
      <c r="B2252" s="16">
        <v>888</v>
      </c>
      <c r="C2252" s="16" t="s">
        <v>1584</v>
      </c>
      <c r="D2252" s="16" t="s">
        <v>6865</v>
      </c>
      <c r="E2252" s="16" t="s">
        <v>885</v>
      </c>
      <c r="F2252" s="16" t="s">
        <v>309</v>
      </c>
      <c r="G2252" s="16" t="s">
        <v>375</v>
      </c>
      <c r="H2252" s="16" t="s">
        <v>99</v>
      </c>
      <c r="I2252" s="16" t="s">
        <v>59</v>
      </c>
      <c r="J2252" s="16" t="s">
        <v>6866</v>
      </c>
      <c r="K2252" s="16" t="s">
        <v>56</v>
      </c>
      <c r="L2252" s="17">
        <v>788</v>
      </c>
      <c r="M2252" s="16">
        <v>888</v>
      </c>
      <c r="N2252" s="16" t="s">
        <v>1584</v>
      </c>
      <c r="O2252" s="17">
        <v>788</v>
      </c>
      <c r="P2252" s="16">
        <v>888</v>
      </c>
      <c r="AA2252" s="16" t="s">
        <v>1308</v>
      </c>
    </row>
    <row r="2253" spans="1:27">
      <c r="A2253" s="16">
        <f t="shared" si="38"/>
        <v>1</v>
      </c>
      <c r="B2253" s="16" t="s">
        <v>6867</v>
      </c>
      <c r="D2253" s="16" t="s">
        <v>266</v>
      </c>
      <c r="E2253" s="16" t="s">
        <v>2204</v>
      </c>
      <c r="F2253" s="16" t="s">
        <v>474</v>
      </c>
      <c r="G2253" s="16" t="s">
        <v>18</v>
      </c>
      <c r="H2253" s="16" t="s">
        <v>6867</v>
      </c>
      <c r="AA2253" s="16" t="s">
        <v>1316</v>
      </c>
    </row>
    <row r="2254" spans="1:27">
      <c r="A2254" s="16">
        <f t="shared" si="38"/>
        <v>1</v>
      </c>
      <c r="B2254" s="17">
        <v>1</v>
      </c>
      <c r="C2254" s="16">
        <v>85</v>
      </c>
      <c r="D2254" s="16" t="s">
        <v>249</v>
      </c>
      <c r="E2254" s="16" t="s">
        <v>250</v>
      </c>
      <c r="F2254" s="16" t="s">
        <v>661</v>
      </c>
      <c r="G2254" s="16" t="s">
        <v>31</v>
      </c>
      <c r="H2254" s="17">
        <v>1</v>
      </c>
      <c r="I2254" s="16">
        <v>85</v>
      </c>
      <c r="J2254" s="16">
        <v>0</v>
      </c>
      <c r="K2254" s="16" t="s">
        <v>765</v>
      </c>
      <c r="L2254" s="17">
        <v>1</v>
      </c>
      <c r="M2254" s="16">
        <v>85</v>
      </c>
      <c r="N2254" s="16">
        <v>0</v>
      </c>
    </row>
    <row r="2255" spans="1:27">
      <c r="A2255" s="16">
        <f t="shared" si="38"/>
        <v>1</v>
      </c>
      <c r="B2255" s="16" t="s">
        <v>6869</v>
      </c>
      <c r="C2255" s="16">
        <v>0</v>
      </c>
      <c r="D2255" s="16" t="s">
        <v>5107</v>
      </c>
      <c r="E2255" s="16" t="s">
        <v>48</v>
      </c>
      <c r="F2255" s="16">
        <v>3</v>
      </c>
      <c r="G2255" s="16" t="s">
        <v>121</v>
      </c>
      <c r="H2255" s="16">
        <v>4</v>
      </c>
      <c r="I2255" s="16" t="s">
        <v>36</v>
      </c>
      <c r="J2255" s="16" t="s">
        <v>6868</v>
      </c>
      <c r="K2255" s="17">
        <v>889</v>
      </c>
      <c r="L2255" s="16" t="s">
        <v>6869</v>
      </c>
      <c r="M2255" s="16">
        <v>0</v>
      </c>
      <c r="N2255" s="16" t="s">
        <v>6870</v>
      </c>
      <c r="O2255" s="17">
        <v>889</v>
      </c>
      <c r="P2255" s="16" t="s">
        <v>6869</v>
      </c>
      <c r="Q2255" s="16">
        <v>0</v>
      </c>
    </row>
    <row r="2256" spans="1:27">
      <c r="A2256" s="16">
        <f t="shared" si="38"/>
        <v>0</v>
      </c>
      <c r="B2256" s="16">
        <v>0</v>
      </c>
      <c r="D2256" s="16" t="s">
        <v>466</v>
      </c>
      <c r="E2256" s="16" t="s">
        <v>2537</v>
      </c>
      <c r="F2256" s="16" t="s">
        <v>163</v>
      </c>
      <c r="G2256" s="16" t="s">
        <v>31</v>
      </c>
      <c r="H2256" s="17">
        <v>690</v>
      </c>
      <c r="I2256" s="16">
        <v>0</v>
      </c>
      <c r="J2256" s="17">
        <v>690</v>
      </c>
      <c r="K2256" s="16">
        <v>0</v>
      </c>
    </row>
    <row r="2257" spans="1:27">
      <c r="A2257" s="16">
        <f t="shared" si="38"/>
        <v>1</v>
      </c>
      <c r="B2257" s="16">
        <v>0</v>
      </c>
      <c r="C2257" s="16" t="s">
        <v>294</v>
      </c>
      <c r="D2257" s="16" t="s">
        <v>381</v>
      </c>
      <c r="E2257" s="16" t="s">
        <v>460</v>
      </c>
      <c r="F2257" s="16" t="s">
        <v>2027</v>
      </c>
      <c r="G2257" s="16" t="s">
        <v>662</v>
      </c>
      <c r="H2257" s="16" t="s">
        <v>1641</v>
      </c>
      <c r="I2257" s="17">
        <v>865</v>
      </c>
      <c r="J2257" s="16">
        <v>0</v>
      </c>
      <c r="K2257" s="16" t="s">
        <v>294</v>
      </c>
      <c r="L2257" s="17">
        <v>865</v>
      </c>
      <c r="M2257" s="16">
        <v>0</v>
      </c>
      <c r="AA2257" s="16" t="s">
        <v>487</v>
      </c>
    </row>
    <row r="2258" spans="1:27">
      <c r="A2258" s="16">
        <f t="shared" si="38"/>
        <v>1</v>
      </c>
      <c r="B2258" s="16" t="s">
        <v>6871</v>
      </c>
      <c r="D2258" s="16" t="s">
        <v>28</v>
      </c>
      <c r="E2258" s="16" t="s">
        <v>912</v>
      </c>
      <c r="F2258" s="16" t="s">
        <v>1895</v>
      </c>
      <c r="G2258" s="16" t="s">
        <v>151</v>
      </c>
      <c r="H2258" s="16" t="s">
        <v>18</v>
      </c>
      <c r="I2258" s="16" t="s">
        <v>6871</v>
      </c>
      <c r="J2258" s="16" t="s">
        <v>22</v>
      </c>
      <c r="AA2258" s="16" t="s">
        <v>459</v>
      </c>
    </row>
    <row r="2259" spans="1:27">
      <c r="A2259" s="16">
        <f t="shared" si="38"/>
        <v>1</v>
      </c>
      <c r="B2259" s="16">
        <v>300</v>
      </c>
      <c r="C2259" s="16" t="s">
        <v>18928</v>
      </c>
      <c r="D2259" s="16" t="s">
        <v>849</v>
      </c>
      <c r="E2259" s="16" t="s">
        <v>98</v>
      </c>
      <c r="F2259" s="16" t="s">
        <v>2659</v>
      </c>
      <c r="G2259" s="16" t="s">
        <v>41</v>
      </c>
      <c r="H2259" s="16" t="s">
        <v>468</v>
      </c>
      <c r="I2259" s="17">
        <v>1</v>
      </c>
      <c r="J2259" s="16">
        <v>300</v>
      </c>
      <c r="K2259" s="16">
        <v>0</v>
      </c>
      <c r="L2259" s="16" t="s">
        <v>57</v>
      </c>
      <c r="M2259" s="17">
        <v>1</v>
      </c>
      <c r="N2259" s="16">
        <v>400</v>
      </c>
      <c r="O2259" s="16">
        <v>0</v>
      </c>
      <c r="P2259" s="16" t="s">
        <v>6872</v>
      </c>
      <c r="Q2259" s="17">
        <v>1</v>
      </c>
      <c r="R2259" s="16">
        <v>300</v>
      </c>
      <c r="S2259" s="16">
        <v>0</v>
      </c>
      <c r="T2259" s="16" t="s">
        <v>57</v>
      </c>
      <c r="U2259" s="17">
        <v>1</v>
      </c>
      <c r="V2259" s="16">
        <v>400</v>
      </c>
      <c r="W2259" s="16">
        <v>0</v>
      </c>
    </row>
    <row r="2260" spans="1:27">
      <c r="A2260" s="16">
        <f t="shared" si="38"/>
        <v>1</v>
      </c>
      <c r="B2260" s="16" t="s">
        <v>259</v>
      </c>
      <c r="D2260" s="16" t="s">
        <v>486</v>
      </c>
      <c r="E2260" s="16" t="s">
        <v>163</v>
      </c>
      <c r="F2260" s="16" t="s">
        <v>31</v>
      </c>
      <c r="G2260" s="16" t="s">
        <v>18</v>
      </c>
      <c r="H2260" s="16" t="s">
        <v>259</v>
      </c>
      <c r="I2260" s="16" t="s">
        <v>22</v>
      </c>
      <c r="AA2260" s="16" t="s">
        <v>1334</v>
      </c>
    </row>
    <row r="2261" spans="1:27">
      <c r="A2261" s="16">
        <f t="shared" si="38"/>
        <v>1</v>
      </c>
      <c r="B2261" s="16" t="s">
        <v>18</v>
      </c>
      <c r="C2261" s="16" t="s">
        <v>6873</v>
      </c>
      <c r="D2261" s="16" t="s">
        <v>385</v>
      </c>
      <c r="E2261" s="16" t="s">
        <v>302</v>
      </c>
      <c r="F2261" s="16">
        <v>2</v>
      </c>
      <c r="G2261" s="16" t="s">
        <v>755</v>
      </c>
      <c r="H2261" s="16" t="s">
        <v>980</v>
      </c>
      <c r="I2261" s="16" t="s">
        <v>312</v>
      </c>
      <c r="J2261" s="16" t="s">
        <v>30</v>
      </c>
      <c r="K2261" s="16" t="s">
        <v>1074</v>
      </c>
      <c r="L2261" s="16" t="s">
        <v>18</v>
      </c>
      <c r="M2261" s="16" t="s">
        <v>6873</v>
      </c>
      <c r="N2261" s="16" t="s">
        <v>22</v>
      </c>
      <c r="AA2261" s="16" t="s">
        <v>1167</v>
      </c>
    </row>
    <row r="2262" spans="1:27">
      <c r="A2262" s="16">
        <f t="shared" si="38"/>
        <v>1</v>
      </c>
      <c r="B2262" s="16" t="s">
        <v>6874</v>
      </c>
      <c r="D2262" s="16" t="s">
        <v>2257</v>
      </c>
      <c r="E2262" s="16" t="s">
        <v>41</v>
      </c>
      <c r="F2262" s="16" t="s">
        <v>12</v>
      </c>
      <c r="G2262" s="16">
        <v>2</v>
      </c>
      <c r="H2262" s="16" t="s">
        <v>3718</v>
      </c>
      <c r="I2262" s="16" t="s">
        <v>91</v>
      </c>
      <c r="J2262" s="16" t="s">
        <v>347</v>
      </c>
      <c r="K2262" s="16" t="s">
        <v>59</v>
      </c>
      <c r="L2262" s="16" t="s">
        <v>1432</v>
      </c>
      <c r="M2262" s="16" t="s">
        <v>1433</v>
      </c>
      <c r="N2262" s="16" t="s">
        <v>41</v>
      </c>
      <c r="O2262" s="16" t="s">
        <v>2076</v>
      </c>
      <c r="P2262" s="16" t="s">
        <v>1729</v>
      </c>
      <c r="Q2262" s="16" t="s">
        <v>66</v>
      </c>
      <c r="R2262" s="16" t="s">
        <v>18</v>
      </c>
      <c r="S2262" s="16" t="s">
        <v>6874</v>
      </c>
      <c r="T2262" s="16" t="s">
        <v>22</v>
      </c>
      <c r="AA2262" s="16" t="s">
        <v>1340</v>
      </c>
    </row>
    <row r="2263" spans="1:27">
      <c r="A2263" s="16">
        <f t="shared" si="38"/>
        <v>1</v>
      </c>
      <c r="B2263" s="16" t="s">
        <v>6875</v>
      </c>
      <c r="D2263" s="16" t="s">
        <v>482</v>
      </c>
      <c r="E2263" s="16" t="s">
        <v>91</v>
      </c>
      <c r="F2263" s="16" t="s">
        <v>347</v>
      </c>
      <c r="G2263" s="16" t="s">
        <v>59</v>
      </c>
      <c r="H2263" s="16" t="s">
        <v>1432</v>
      </c>
      <c r="I2263" s="16" t="s">
        <v>1433</v>
      </c>
      <c r="J2263" s="16" t="s">
        <v>41</v>
      </c>
      <c r="K2263" s="16" t="s">
        <v>1729</v>
      </c>
      <c r="L2263" s="16" t="s">
        <v>2579</v>
      </c>
      <c r="M2263" s="16" t="s">
        <v>66</v>
      </c>
      <c r="N2263" s="16" t="s">
        <v>18</v>
      </c>
      <c r="O2263" s="16" t="s">
        <v>6875</v>
      </c>
      <c r="P2263" s="16" t="s">
        <v>22</v>
      </c>
    </row>
    <row r="2264" spans="1:27">
      <c r="A2264" s="16">
        <f t="shared" si="38"/>
        <v>1</v>
      </c>
      <c r="B2264" s="16">
        <v>950</v>
      </c>
      <c r="C2264" s="16" t="s">
        <v>6878</v>
      </c>
      <c r="D2264" s="16" t="s">
        <v>1654</v>
      </c>
      <c r="E2264" s="16" t="s">
        <v>6876</v>
      </c>
      <c r="F2264" s="16" t="s">
        <v>1409</v>
      </c>
      <c r="G2264" s="16" t="s">
        <v>6877</v>
      </c>
      <c r="H2264" s="17">
        <v>499</v>
      </c>
      <c r="I2264" s="16">
        <v>950</v>
      </c>
      <c r="J2264" s="16" t="s">
        <v>6878</v>
      </c>
      <c r="K2264" s="17">
        <v>499</v>
      </c>
      <c r="L2264" s="16">
        <v>950</v>
      </c>
    </row>
    <row r="2265" spans="1:27">
      <c r="A2265" s="16">
        <f t="shared" si="38"/>
        <v>1</v>
      </c>
      <c r="B2265" s="16">
        <v>0</v>
      </c>
      <c r="C2265" s="16" t="s">
        <v>6880</v>
      </c>
      <c r="D2265" s="16" t="s">
        <v>108</v>
      </c>
      <c r="E2265" s="16">
        <v>3</v>
      </c>
      <c r="F2265" s="16" t="s">
        <v>24</v>
      </c>
      <c r="G2265" s="16" t="s">
        <v>189</v>
      </c>
      <c r="H2265" s="16" t="s">
        <v>38</v>
      </c>
      <c r="I2265" s="16">
        <v>2</v>
      </c>
      <c r="J2265" s="16" t="s">
        <v>6879</v>
      </c>
      <c r="K2265" s="17">
        <v>699</v>
      </c>
      <c r="L2265" s="16">
        <v>0</v>
      </c>
      <c r="M2265" s="16" t="s">
        <v>6880</v>
      </c>
      <c r="N2265" s="17">
        <v>699</v>
      </c>
      <c r="O2265" s="16">
        <v>0</v>
      </c>
      <c r="AA2265" s="16" t="s">
        <v>130</v>
      </c>
    </row>
    <row r="2266" spans="1:27">
      <c r="A2266" s="16">
        <f t="shared" si="38"/>
        <v>1</v>
      </c>
      <c r="B2266" s="16">
        <v>450</v>
      </c>
      <c r="C2266" s="16" t="s">
        <v>18928</v>
      </c>
      <c r="D2266" s="16" t="s">
        <v>45</v>
      </c>
      <c r="E2266" s="16" t="s">
        <v>1074</v>
      </c>
      <c r="F2266" s="16" t="s">
        <v>38</v>
      </c>
      <c r="G2266" s="16" t="s">
        <v>6881</v>
      </c>
      <c r="H2266" s="16" t="s">
        <v>1228</v>
      </c>
      <c r="I2266" s="17">
        <v>1</v>
      </c>
      <c r="J2266" s="16">
        <v>450</v>
      </c>
      <c r="K2266" s="16">
        <v>0</v>
      </c>
      <c r="L2266" s="16" t="s">
        <v>57</v>
      </c>
      <c r="M2266" s="17">
        <v>1</v>
      </c>
      <c r="N2266" s="16">
        <v>550</v>
      </c>
      <c r="O2266" s="16">
        <v>0</v>
      </c>
      <c r="P2266" s="16" t="s">
        <v>6882</v>
      </c>
      <c r="Q2266" s="17">
        <v>1</v>
      </c>
      <c r="R2266" s="16">
        <v>450</v>
      </c>
      <c r="S2266" s="16">
        <v>0</v>
      </c>
      <c r="T2266" s="16" t="s">
        <v>57</v>
      </c>
      <c r="U2266" s="17">
        <v>1</v>
      </c>
      <c r="V2266" s="16">
        <v>550</v>
      </c>
      <c r="W2266" s="16">
        <v>0</v>
      </c>
      <c r="AA2266" s="16" t="s">
        <v>1354</v>
      </c>
    </row>
    <row r="2267" spans="1:27">
      <c r="A2267" s="16">
        <f t="shared" si="38"/>
        <v>1</v>
      </c>
      <c r="B2267" s="16" t="s">
        <v>6883</v>
      </c>
      <c r="D2267" s="16" t="s">
        <v>798</v>
      </c>
      <c r="E2267" s="16" t="s">
        <v>163</v>
      </c>
      <c r="F2267" s="16" t="s">
        <v>375</v>
      </c>
      <c r="G2267" s="16" t="s">
        <v>99</v>
      </c>
      <c r="H2267" s="16" t="s">
        <v>162</v>
      </c>
      <c r="I2267" s="16" t="s">
        <v>138</v>
      </c>
      <c r="J2267" s="16" t="s">
        <v>130</v>
      </c>
      <c r="K2267" s="16" t="s">
        <v>31</v>
      </c>
      <c r="L2267" s="16" t="s">
        <v>18</v>
      </c>
      <c r="M2267" s="16" t="s">
        <v>6883</v>
      </c>
      <c r="N2267" s="16" t="s">
        <v>22</v>
      </c>
    </row>
    <row r="2268" spans="1:27">
      <c r="A2268" s="16">
        <f t="shared" si="38"/>
        <v>1</v>
      </c>
      <c r="B2268" s="16" t="s">
        <v>6884</v>
      </c>
      <c r="D2268" s="16" t="s">
        <v>23</v>
      </c>
      <c r="E2268" s="16" t="s">
        <v>0</v>
      </c>
      <c r="F2268" s="16" t="s">
        <v>24</v>
      </c>
      <c r="G2268" s="16" t="s">
        <v>25</v>
      </c>
      <c r="H2268" s="16" t="s">
        <v>18</v>
      </c>
      <c r="I2268" s="16" t="s">
        <v>6884</v>
      </c>
      <c r="J2268" s="16" t="s">
        <v>22</v>
      </c>
      <c r="AA2268" s="17">
        <v>469</v>
      </c>
    </row>
    <row r="2269" spans="1:27">
      <c r="A2269" s="16">
        <f t="shared" si="38"/>
        <v>1</v>
      </c>
      <c r="B2269" s="16" t="s">
        <v>6885</v>
      </c>
      <c r="C2269" s="16">
        <v>0</v>
      </c>
      <c r="D2269" s="16" t="s">
        <v>374</v>
      </c>
      <c r="E2269" s="16" t="s">
        <v>375</v>
      </c>
      <c r="F2269" s="16" t="s">
        <v>57</v>
      </c>
      <c r="G2269" s="16" t="s">
        <v>661</v>
      </c>
      <c r="H2269" s="16" t="s">
        <v>2027</v>
      </c>
      <c r="I2269" s="16" t="s">
        <v>99</v>
      </c>
      <c r="J2269" s="16" t="s">
        <v>550</v>
      </c>
      <c r="K2269" s="16" t="s">
        <v>48</v>
      </c>
      <c r="L2269" s="16">
        <v>2</v>
      </c>
      <c r="M2269" s="17">
        <v>819</v>
      </c>
      <c r="N2269" s="16" t="s">
        <v>6885</v>
      </c>
      <c r="O2269" s="16">
        <v>0</v>
      </c>
      <c r="P2269" s="16" t="s">
        <v>6886</v>
      </c>
      <c r="Q2269" s="16" t="s">
        <v>6887</v>
      </c>
      <c r="R2269" s="17">
        <v>819</v>
      </c>
      <c r="S2269" s="16" t="s">
        <v>6885</v>
      </c>
      <c r="T2269" s="16">
        <v>0</v>
      </c>
      <c r="AA2269" s="16" t="s">
        <v>158</v>
      </c>
    </row>
    <row r="2270" spans="1:27">
      <c r="A2270" s="16">
        <f t="shared" si="38"/>
        <v>1</v>
      </c>
      <c r="B2270" s="16" t="s">
        <v>19411</v>
      </c>
      <c r="D2270" s="16" t="s">
        <v>6888</v>
      </c>
      <c r="E2270" s="16" t="s">
        <v>163</v>
      </c>
      <c r="F2270" s="16" t="s">
        <v>31</v>
      </c>
      <c r="G2270" s="16" t="s">
        <v>6</v>
      </c>
      <c r="H2270" s="16" t="s">
        <v>7</v>
      </c>
      <c r="I2270" s="16" t="s">
        <v>997</v>
      </c>
      <c r="J2270" s="16" t="s">
        <v>56</v>
      </c>
      <c r="K2270" s="16" t="s">
        <v>18</v>
      </c>
      <c r="L2270" s="16" t="s">
        <v>280</v>
      </c>
      <c r="M2270" s="16" t="s">
        <v>2968</v>
      </c>
      <c r="N2270" s="16" t="s">
        <v>470</v>
      </c>
      <c r="AA2270" s="16" t="s">
        <v>1367</v>
      </c>
    </row>
    <row r="2271" spans="1:27">
      <c r="A2271" s="16">
        <f t="shared" si="38"/>
        <v>1</v>
      </c>
      <c r="B2271" s="16" t="s">
        <v>19412</v>
      </c>
      <c r="D2271" s="16" t="s">
        <v>774</v>
      </c>
      <c r="E2271" s="16" t="s">
        <v>163</v>
      </c>
      <c r="F2271" s="16" t="s">
        <v>31</v>
      </c>
      <c r="G2271" s="16" t="s">
        <v>6</v>
      </c>
      <c r="H2271" s="16" t="s">
        <v>7</v>
      </c>
      <c r="I2271" s="16" t="s">
        <v>107</v>
      </c>
      <c r="J2271" s="16" t="s">
        <v>6475</v>
      </c>
      <c r="K2271" s="16" t="s">
        <v>18</v>
      </c>
      <c r="L2271" s="16" t="s">
        <v>280</v>
      </c>
      <c r="M2271" s="16" t="s">
        <v>6889</v>
      </c>
      <c r="N2271" s="16" t="s">
        <v>3539</v>
      </c>
    </row>
    <row r="2272" spans="1:27">
      <c r="A2272" s="16">
        <f t="shared" si="38"/>
        <v>1</v>
      </c>
      <c r="B2272" s="16" t="s">
        <v>18</v>
      </c>
      <c r="C2272" s="16" t="s">
        <v>21104</v>
      </c>
      <c r="D2272" s="16" t="s">
        <v>2433</v>
      </c>
      <c r="E2272" s="16" t="s">
        <v>13</v>
      </c>
      <c r="F2272" s="16" t="s">
        <v>14</v>
      </c>
      <c r="G2272" s="16" t="s">
        <v>1238</v>
      </c>
      <c r="H2272" s="16" t="s">
        <v>606</v>
      </c>
      <c r="I2272" s="16" t="s">
        <v>18</v>
      </c>
      <c r="J2272" s="16" t="s">
        <v>3813</v>
      </c>
      <c r="K2272" s="16" t="s">
        <v>5943</v>
      </c>
      <c r="L2272" s="16" t="s">
        <v>22</v>
      </c>
      <c r="AA2272" s="16" t="s">
        <v>1374</v>
      </c>
    </row>
    <row r="2273" spans="1:27">
      <c r="A2273" s="16">
        <f t="shared" si="38"/>
        <v>1</v>
      </c>
      <c r="B2273" s="16" t="s">
        <v>913</v>
      </c>
      <c r="C2273" s="16" t="s">
        <v>6890</v>
      </c>
      <c r="D2273" s="16" t="s">
        <v>59</v>
      </c>
      <c r="E2273" s="16" t="s">
        <v>2741</v>
      </c>
      <c r="F2273" s="16" t="s">
        <v>2343</v>
      </c>
      <c r="G2273" s="16" t="s">
        <v>38</v>
      </c>
      <c r="H2273" s="16" t="s">
        <v>5561</v>
      </c>
      <c r="I2273" s="16" t="s">
        <v>6655</v>
      </c>
      <c r="J2273" s="16" t="s">
        <v>6656</v>
      </c>
      <c r="K2273" s="17">
        <v>435</v>
      </c>
      <c r="L2273" s="16" t="s">
        <v>913</v>
      </c>
      <c r="M2273" s="16" t="s">
        <v>6890</v>
      </c>
      <c r="N2273" s="17">
        <v>435</v>
      </c>
      <c r="O2273" s="16" t="s">
        <v>913</v>
      </c>
      <c r="AA2273" s="16" t="s">
        <v>370</v>
      </c>
    </row>
    <row r="2274" spans="1:27">
      <c r="A2274" s="16">
        <f t="shared" si="38"/>
        <v>1</v>
      </c>
      <c r="B2274" s="16" t="s">
        <v>19413</v>
      </c>
      <c r="D2274" s="16" t="s">
        <v>2184</v>
      </c>
      <c r="E2274" s="16" t="s">
        <v>163</v>
      </c>
      <c r="F2274" s="16" t="s">
        <v>1804</v>
      </c>
      <c r="G2274" s="16" t="s">
        <v>234</v>
      </c>
      <c r="H2274" s="16" t="s">
        <v>6891</v>
      </c>
      <c r="I2274" s="16" t="s">
        <v>6892</v>
      </c>
      <c r="J2274" s="16" t="s">
        <v>6893</v>
      </c>
      <c r="AA2274" s="16" t="s">
        <v>1378</v>
      </c>
    </row>
    <row r="2275" spans="1:27">
      <c r="A2275" s="16">
        <f t="shared" si="38"/>
        <v>1</v>
      </c>
      <c r="B2275" s="16" t="s">
        <v>19414</v>
      </c>
      <c r="D2275" s="16" t="s">
        <v>35</v>
      </c>
      <c r="E2275" s="16" t="s">
        <v>121</v>
      </c>
      <c r="F2275" s="16" t="s">
        <v>52</v>
      </c>
      <c r="G2275" s="16" t="s">
        <v>1023</v>
      </c>
      <c r="H2275" s="16" t="s">
        <v>1024</v>
      </c>
      <c r="I2275" s="16" t="s">
        <v>375</v>
      </c>
      <c r="J2275" s="16" t="s">
        <v>18</v>
      </c>
      <c r="K2275" s="16" t="s">
        <v>1302</v>
      </c>
      <c r="L2275" s="16" t="s">
        <v>6894</v>
      </c>
      <c r="M2275" s="16" t="s">
        <v>22</v>
      </c>
      <c r="AA2275" s="16" t="s">
        <v>158</v>
      </c>
    </row>
    <row r="2276" spans="1:27">
      <c r="A2276" s="16">
        <f t="shared" si="38"/>
        <v>1</v>
      </c>
      <c r="B2276" s="16" t="s">
        <v>19120</v>
      </c>
      <c r="C2276" s="16" t="s">
        <v>6897</v>
      </c>
      <c r="D2276" s="16" t="s">
        <v>53</v>
      </c>
      <c r="E2276" s="16" t="s">
        <v>434</v>
      </c>
      <c r="F2276" s="16" t="s">
        <v>1165</v>
      </c>
      <c r="G2276" s="16" t="s">
        <v>162</v>
      </c>
      <c r="H2276" s="16" t="s">
        <v>6895</v>
      </c>
      <c r="I2276" s="16" t="s">
        <v>6896</v>
      </c>
      <c r="J2276" s="17">
        <v>590</v>
      </c>
      <c r="K2276" s="16">
        <v>0</v>
      </c>
      <c r="L2276" s="16" t="s">
        <v>1260</v>
      </c>
      <c r="M2276" s="16" t="s">
        <v>6897</v>
      </c>
      <c r="N2276" s="17">
        <v>590</v>
      </c>
      <c r="O2276" s="16" t="s">
        <v>1369</v>
      </c>
      <c r="AA2276" s="16" t="s">
        <v>56</v>
      </c>
    </row>
    <row r="2277" spans="1:27">
      <c r="A2277" s="16">
        <f t="shared" si="38"/>
        <v>1</v>
      </c>
      <c r="B2277" s="16" t="s">
        <v>19415</v>
      </c>
      <c r="D2277" s="16" t="s">
        <v>944</v>
      </c>
      <c r="E2277" s="16" t="s">
        <v>2210</v>
      </c>
      <c r="F2277" s="16" t="s">
        <v>99</v>
      </c>
      <c r="G2277" s="16" t="s">
        <v>1770</v>
      </c>
      <c r="H2277" s="16" t="s">
        <v>940</v>
      </c>
      <c r="I2277" s="16" t="s">
        <v>102</v>
      </c>
      <c r="J2277" s="16" t="s">
        <v>18</v>
      </c>
      <c r="K2277" s="16" t="s">
        <v>940</v>
      </c>
      <c r="L2277" s="16" t="s">
        <v>6898</v>
      </c>
      <c r="M2277" s="16" t="s">
        <v>22</v>
      </c>
    </row>
    <row r="2278" spans="1:27">
      <c r="A2278" s="16">
        <f t="shared" si="38"/>
        <v>1</v>
      </c>
      <c r="B2278" s="16" t="s">
        <v>6899</v>
      </c>
      <c r="D2278" s="16" t="s">
        <v>454</v>
      </c>
      <c r="E2278" s="16" t="s">
        <v>791</v>
      </c>
      <c r="F2278" s="16" t="s">
        <v>163</v>
      </c>
      <c r="G2278" s="16" t="s">
        <v>31</v>
      </c>
      <c r="H2278" s="16" t="s">
        <v>18</v>
      </c>
      <c r="I2278" s="16" t="s">
        <v>6899</v>
      </c>
      <c r="J2278" s="16" t="s">
        <v>22</v>
      </c>
      <c r="AA2278" s="16" t="s">
        <v>727</v>
      </c>
    </row>
    <row r="2279" spans="1:27">
      <c r="A2279" s="16">
        <f t="shared" si="38"/>
        <v>1</v>
      </c>
      <c r="B2279" s="16" t="s">
        <v>18</v>
      </c>
      <c r="C2279" s="16" t="s">
        <v>6900</v>
      </c>
      <c r="D2279" s="16" t="s">
        <v>59</v>
      </c>
      <c r="E2279" s="16" t="s">
        <v>1990</v>
      </c>
      <c r="F2279" s="16" t="s">
        <v>2227</v>
      </c>
      <c r="G2279" s="16" t="s">
        <v>41</v>
      </c>
      <c r="H2279" s="16" t="s">
        <v>2228</v>
      </c>
      <c r="I2279" s="16" t="s">
        <v>283</v>
      </c>
      <c r="J2279" s="16" t="s">
        <v>2229</v>
      </c>
      <c r="K2279" s="16" t="s">
        <v>163</v>
      </c>
      <c r="L2279" s="16" t="s">
        <v>2230</v>
      </c>
      <c r="M2279" s="16" t="s">
        <v>18</v>
      </c>
      <c r="N2279" s="16" t="s">
        <v>6900</v>
      </c>
      <c r="O2279" s="16" t="s">
        <v>22</v>
      </c>
    </row>
    <row r="2280" spans="1:27">
      <c r="A2280" s="16">
        <f t="shared" si="38"/>
        <v>1</v>
      </c>
      <c r="B2280" s="16" t="s">
        <v>19416</v>
      </c>
      <c r="D2280" s="16" t="s">
        <v>210</v>
      </c>
      <c r="E2280" s="16" t="s">
        <v>2103</v>
      </c>
      <c r="F2280" s="16" t="s">
        <v>2104</v>
      </c>
      <c r="G2280" s="16" t="s">
        <v>468</v>
      </c>
      <c r="H2280" s="16" t="s">
        <v>99</v>
      </c>
      <c r="I2280" s="16" t="s">
        <v>2105</v>
      </c>
      <c r="J2280" s="16" t="s">
        <v>166</v>
      </c>
      <c r="K2280" s="16" t="s">
        <v>2106</v>
      </c>
      <c r="L2280" s="16" t="s">
        <v>18</v>
      </c>
      <c r="M2280" s="16" t="s">
        <v>2105</v>
      </c>
      <c r="N2280" s="16" t="s">
        <v>166</v>
      </c>
      <c r="O2280" s="16" t="s">
        <v>6901</v>
      </c>
      <c r="P2280" s="16" t="s">
        <v>22</v>
      </c>
    </row>
    <row r="2281" spans="1:27">
      <c r="A2281" s="16">
        <f t="shared" si="38"/>
        <v>1</v>
      </c>
      <c r="B2281" s="16" t="s">
        <v>6902</v>
      </c>
      <c r="D2281" s="16" t="s">
        <v>2110</v>
      </c>
      <c r="E2281" s="16" t="s">
        <v>283</v>
      </c>
      <c r="F2281" s="16" t="s">
        <v>41</v>
      </c>
      <c r="G2281" s="16" t="s">
        <v>2108</v>
      </c>
      <c r="H2281" s="16" t="s">
        <v>2234</v>
      </c>
      <c r="I2281" s="16" t="s">
        <v>18</v>
      </c>
      <c r="J2281" s="16" t="s">
        <v>6902</v>
      </c>
      <c r="K2281" s="16" t="s">
        <v>22</v>
      </c>
    </row>
    <row r="2282" spans="1:27">
      <c r="A2282" s="16">
        <f t="shared" si="38"/>
        <v>1</v>
      </c>
      <c r="B2282" s="16" t="s">
        <v>19417</v>
      </c>
      <c r="D2282" s="16" t="s">
        <v>184</v>
      </c>
      <c r="E2282" s="16" t="s">
        <v>185</v>
      </c>
      <c r="F2282" s="16" t="s">
        <v>12</v>
      </c>
      <c r="G2282" s="16" t="s">
        <v>483</v>
      </c>
      <c r="H2282" s="16" t="s">
        <v>347</v>
      </c>
      <c r="I2282" s="16" t="s">
        <v>59</v>
      </c>
      <c r="J2282" s="16" t="s">
        <v>603</v>
      </c>
      <c r="K2282" s="16" t="s">
        <v>66</v>
      </c>
      <c r="L2282" s="16" t="s">
        <v>18</v>
      </c>
      <c r="M2282" s="16" t="s">
        <v>3049</v>
      </c>
      <c r="N2282" s="16" t="s">
        <v>6903</v>
      </c>
      <c r="O2282" s="16" t="s">
        <v>22</v>
      </c>
      <c r="AA2282" s="17">
        <v>398</v>
      </c>
    </row>
    <row r="2283" spans="1:27">
      <c r="A2283" s="16">
        <f t="shared" si="38"/>
        <v>1</v>
      </c>
      <c r="B2283" s="16" t="s">
        <v>6904</v>
      </c>
      <c r="D2283" s="16" t="s">
        <v>1123</v>
      </c>
      <c r="E2283" s="16" t="s">
        <v>1127</v>
      </c>
      <c r="F2283" s="16" t="s">
        <v>181</v>
      </c>
      <c r="G2283" s="16" t="s">
        <v>1173</v>
      </c>
      <c r="H2283" s="16" t="s">
        <v>93</v>
      </c>
      <c r="I2283" s="16" t="s">
        <v>1174</v>
      </c>
      <c r="J2283" s="16" t="s">
        <v>18</v>
      </c>
      <c r="K2283" s="16" t="s">
        <v>6904</v>
      </c>
      <c r="L2283" s="16" t="s">
        <v>22</v>
      </c>
      <c r="AA2283" s="16" t="s">
        <v>1403</v>
      </c>
    </row>
    <row r="2284" spans="1:27">
      <c r="A2284" s="16">
        <f t="shared" si="38"/>
        <v>1</v>
      </c>
      <c r="B2284" s="16" t="s">
        <v>6907</v>
      </c>
      <c r="D2284" s="16" t="s">
        <v>6905</v>
      </c>
      <c r="E2284" s="16" t="s">
        <v>513</v>
      </c>
      <c r="F2284" s="16" t="s">
        <v>3125</v>
      </c>
      <c r="G2284" s="16" t="s">
        <v>759</v>
      </c>
      <c r="H2284" s="16" t="s">
        <v>1081</v>
      </c>
      <c r="I2284" s="16" t="s">
        <v>6906</v>
      </c>
      <c r="J2284" s="16" t="s">
        <v>178</v>
      </c>
      <c r="K2284" s="16" t="s">
        <v>1120</v>
      </c>
      <c r="L2284" s="16" t="s">
        <v>18</v>
      </c>
      <c r="M2284" s="16" t="s">
        <v>6907</v>
      </c>
      <c r="N2284" s="16" t="s">
        <v>22</v>
      </c>
    </row>
    <row r="2285" spans="1:27">
      <c r="A2285" s="16">
        <f t="shared" si="38"/>
        <v>1</v>
      </c>
      <c r="B2285" s="16" t="s">
        <v>19418</v>
      </c>
      <c r="D2285" s="16" t="s">
        <v>4337</v>
      </c>
      <c r="E2285" s="16" t="s">
        <v>1759</v>
      </c>
      <c r="F2285" s="16" t="s">
        <v>6908</v>
      </c>
      <c r="G2285" s="16" t="s">
        <v>6909</v>
      </c>
      <c r="H2285" s="16" t="s">
        <v>505</v>
      </c>
      <c r="I2285" s="16" t="s">
        <v>347</v>
      </c>
      <c r="J2285" s="16" t="s">
        <v>1794</v>
      </c>
      <c r="K2285" s="16" t="s">
        <v>6910</v>
      </c>
      <c r="L2285" s="16" t="s">
        <v>222</v>
      </c>
      <c r="M2285" s="16" t="s">
        <v>18</v>
      </c>
      <c r="N2285" s="16" t="s">
        <v>6911</v>
      </c>
      <c r="O2285" s="16" t="s">
        <v>6912</v>
      </c>
      <c r="P2285" s="16" t="s">
        <v>22</v>
      </c>
      <c r="AA2285" s="16" t="s">
        <v>1411</v>
      </c>
    </row>
    <row r="2286" spans="1:27">
      <c r="A2286" s="16">
        <f t="shared" si="38"/>
        <v>1</v>
      </c>
      <c r="B2286" s="16" t="s">
        <v>19419</v>
      </c>
      <c r="C2286" s="16" t="s">
        <v>6913</v>
      </c>
      <c r="D2286" s="16">
        <v>2</v>
      </c>
      <c r="E2286" s="16" t="s">
        <v>2435</v>
      </c>
      <c r="F2286" s="16" t="s">
        <v>912</v>
      </c>
      <c r="G2286" s="16" t="s">
        <v>151</v>
      </c>
      <c r="H2286" s="17">
        <v>718</v>
      </c>
      <c r="I2286" s="16">
        <v>0</v>
      </c>
      <c r="J2286" s="16" t="s">
        <v>1239</v>
      </c>
      <c r="K2286" s="16" t="s">
        <v>6913</v>
      </c>
      <c r="L2286" s="17">
        <v>718</v>
      </c>
      <c r="M2286" s="16">
        <v>0</v>
      </c>
      <c r="N2286" s="16" t="s">
        <v>1239</v>
      </c>
      <c r="AA2286" s="16" t="s">
        <v>180</v>
      </c>
    </row>
    <row r="2287" spans="1:27">
      <c r="A2287" s="16">
        <f t="shared" si="38"/>
        <v>1</v>
      </c>
      <c r="B2287" s="16" t="s">
        <v>6916</v>
      </c>
      <c r="D2287" s="16" t="s">
        <v>99</v>
      </c>
      <c r="E2287" s="16" t="s">
        <v>454</v>
      </c>
      <c r="F2287" s="16" t="s">
        <v>926</v>
      </c>
      <c r="G2287" s="16" t="s">
        <v>680</v>
      </c>
      <c r="H2287" s="16" t="s">
        <v>48</v>
      </c>
      <c r="I2287" s="16" t="s">
        <v>6914</v>
      </c>
      <c r="J2287" s="7">
        <v>4.4999999999999998E-2</v>
      </c>
      <c r="K2287" s="16" t="s">
        <v>6915</v>
      </c>
      <c r="L2287" s="16" t="s">
        <v>2233</v>
      </c>
      <c r="M2287" s="16" t="s">
        <v>18</v>
      </c>
      <c r="N2287" s="16" t="s">
        <v>6916</v>
      </c>
      <c r="O2287" s="16" t="s">
        <v>22</v>
      </c>
      <c r="AA2287" s="16" t="s">
        <v>1423</v>
      </c>
    </row>
    <row r="2288" spans="1:27">
      <c r="A2288" s="16">
        <f t="shared" si="38"/>
        <v>1</v>
      </c>
      <c r="B2288" s="16" t="s">
        <v>6918</v>
      </c>
      <c r="D2288" s="16" t="s">
        <v>6917</v>
      </c>
      <c r="E2288" s="16" t="s">
        <v>3743</v>
      </c>
      <c r="F2288" s="16" t="s">
        <v>18</v>
      </c>
      <c r="G2288" s="16" t="s">
        <v>6918</v>
      </c>
      <c r="H2288" s="16" t="s">
        <v>22</v>
      </c>
    </row>
    <row r="2289" spans="1:27">
      <c r="A2289" s="16">
        <f t="shared" si="38"/>
        <v>1</v>
      </c>
      <c r="B2289" s="16" t="s">
        <v>6919</v>
      </c>
      <c r="D2289" s="16" t="s">
        <v>435</v>
      </c>
      <c r="E2289" s="16" t="s">
        <v>115</v>
      </c>
      <c r="F2289" s="16" t="s">
        <v>116</v>
      </c>
      <c r="G2289" s="16" t="s">
        <v>375</v>
      </c>
      <c r="H2289" s="16" t="s">
        <v>47</v>
      </c>
      <c r="I2289" s="16" t="s">
        <v>48</v>
      </c>
      <c r="J2289" s="16" t="s">
        <v>49</v>
      </c>
      <c r="K2289" s="16" t="s">
        <v>6919</v>
      </c>
      <c r="L2289" s="16" t="s">
        <v>51</v>
      </c>
    </row>
    <row r="2290" spans="1:27">
      <c r="A2290" s="16">
        <f t="shared" si="38"/>
        <v>1</v>
      </c>
      <c r="B2290" s="16" t="s">
        <v>6921</v>
      </c>
      <c r="D2290" s="16" t="s">
        <v>59</v>
      </c>
      <c r="E2290" s="16" t="s">
        <v>108</v>
      </c>
      <c r="F2290" s="16" t="s">
        <v>555</v>
      </c>
      <c r="G2290" s="16" t="s">
        <v>6</v>
      </c>
      <c r="H2290" s="16" t="s">
        <v>6920</v>
      </c>
      <c r="I2290" s="16" t="s">
        <v>1156</v>
      </c>
      <c r="J2290" s="16" t="s">
        <v>104</v>
      </c>
      <c r="K2290" s="16" t="s">
        <v>47</v>
      </c>
      <c r="L2290" s="16" t="s">
        <v>48</v>
      </c>
      <c r="M2290" s="16" t="s">
        <v>49</v>
      </c>
      <c r="N2290" s="16" t="s">
        <v>6921</v>
      </c>
      <c r="O2290" s="16" t="s">
        <v>51</v>
      </c>
      <c r="AA2290" s="16" t="s">
        <v>1435</v>
      </c>
    </row>
    <row r="2291" spans="1:27">
      <c r="A2291" s="16">
        <f t="shared" si="38"/>
        <v>1</v>
      </c>
      <c r="B2291" s="16">
        <v>0</v>
      </c>
      <c r="C2291" s="16" t="s">
        <v>6923</v>
      </c>
      <c r="D2291" s="16" t="s">
        <v>3744</v>
      </c>
      <c r="E2291" s="16" t="s">
        <v>184</v>
      </c>
      <c r="F2291" s="16" t="s">
        <v>185</v>
      </c>
      <c r="G2291" s="16" t="s">
        <v>198</v>
      </c>
      <c r="H2291" s="16" t="s">
        <v>6922</v>
      </c>
      <c r="I2291" s="16" t="s">
        <v>1274</v>
      </c>
      <c r="J2291" s="17">
        <v>649</v>
      </c>
      <c r="K2291" s="16">
        <v>0</v>
      </c>
      <c r="L2291" s="16" t="s">
        <v>6923</v>
      </c>
      <c r="M2291" s="17">
        <v>649</v>
      </c>
      <c r="N2291" s="16" t="s">
        <v>1369</v>
      </c>
      <c r="AA2291" s="16" t="s">
        <v>1440</v>
      </c>
    </row>
    <row r="2292" spans="1:27">
      <c r="A2292" s="16">
        <f t="shared" si="38"/>
        <v>1</v>
      </c>
      <c r="B2292" s="16" t="s">
        <v>1167</v>
      </c>
      <c r="D2292" s="16" t="s">
        <v>464</v>
      </c>
      <c r="E2292" s="16" t="s">
        <v>347</v>
      </c>
      <c r="F2292" s="16" t="s">
        <v>59</v>
      </c>
      <c r="G2292" s="16" t="s">
        <v>603</v>
      </c>
      <c r="H2292" s="16" t="s">
        <v>78</v>
      </c>
      <c r="I2292" s="16" t="s">
        <v>18</v>
      </c>
      <c r="J2292" s="16" t="s">
        <v>1167</v>
      </c>
      <c r="K2292" s="16" t="s">
        <v>22</v>
      </c>
    </row>
    <row r="2293" spans="1:27">
      <c r="A2293" s="16">
        <f t="shared" si="38"/>
        <v>1</v>
      </c>
      <c r="B2293" s="16" t="s">
        <v>19420</v>
      </c>
      <c r="D2293" s="16" t="s">
        <v>697</v>
      </c>
      <c r="E2293" s="16" t="s">
        <v>41</v>
      </c>
      <c r="F2293" s="16" t="s">
        <v>774</v>
      </c>
      <c r="G2293" s="16" t="s">
        <v>0</v>
      </c>
      <c r="H2293" s="16" t="s">
        <v>116</v>
      </c>
      <c r="I2293" s="16" t="s">
        <v>189</v>
      </c>
      <c r="J2293" s="16" t="s">
        <v>38</v>
      </c>
      <c r="K2293" s="16" t="s">
        <v>1227</v>
      </c>
      <c r="L2293" s="16" t="s">
        <v>2145</v>
      </c>
      <c r="M2293" s="16" t="s">
        <v>18</v>
      </c>
      <c r="N2293" s="16" t="s">
        <v>6924</v>
      </c>
      <c r="O2293" s="16" t="s">
        <v>6925</v>
      </c>
      <c r="P2293" s="16" t="s">
        <v>3539</v>
      </c>
      <c r="Q2293" s="16" t="s">
        <v>22</v>
      </c>
      <c r="AA2293" s="16" t="s">
        <v>1140</v>
      </c>
    </row>
    <row r="2294" spans="1:27">
      <c r="A2294" s="16">
        <f t="shared" si="38"/>
        <v>1</v>
      </c>
      <c r="B2294" s="16" t="s">
        <v>6927</v>
      </c>
      <c r="D2294" s="16" t="s">
        <v>1733</v>
      </c>
      <c r="E2294" s="16" t="s">
        <v>6926</v>
      </c>
      <c r="F2294" s="16" t="s">
        <v>298</v>
      </c>
      <c r="G2294" s="16" t="s">
        <v>18</v>
      </c>
      <c r="H2294" s="16" t="s">
        <v>6927</v>
      </c>
      <c r="I2294" s="16" t="s">
        <v>22</v>
      </c>
      <c r="AA2294" s="16" t="s">
        <v>1446</v>
      </c>
    </row>
    <row r="2295" spans="1:27">
      <c r="A2295" s="16">
        <f t="shared" si="38"/>
        <v>1</v>
      </c>
      <c r="B2295" s="16" t="s">
        <v>6928</v>
      </c>
      <c r="D2295" s="16" t="s">
        <v>35</v>
      </c>
      <c r="E2295" s="16" t="s">
        <v>23</v>
      </c>
      <c r="F2295" s="16" t="s">
        <v>375</v>
      </c>
      <c r="G2295" s="16" t="s">
        <v>18</v>
      </c>
      <c r="H2295" s="16" t="s">
        <v>6928</v>
      </c>
      <c r="I2295" s="16" t="s">
        <v>22</v>
      </c>
      <c r="AA2295" s="16" t="s">
        <v>1451</v>
      </c>
    </row>
    <row r="2296" spans="1:27">
      <c r="A2296" s="16">
        <f t="shared" si="38"/>
        <v>1</v>
      </c>
      <c r="B2296" s="16" t="s">
        <v>19421</v>
      </c>
      <c r="D2296" s="16" t="s">
        <v>6929</v>
      </c>
      <c r="E2296" s="16" t="s">
        <v>798</v>
      </c>
      <c r="F2296" s="16" t="s">
        <v>99</v>
      </c>
      <c r="G2296" s="16" t="s">
        <v>59</v>
      </c>
      <c r="H2296" s="16" t="s">
        <v>132</v>
      </c>
      <c r="I2296" s="16" t="s">
        <v>6930</v>
      </c>
      <c r="J2296" s="16" t="s">
        <v>18</v>
      </c>
      <c r="K2296" s="16" t="s">
        <v>2039</v>
      </c>
      <c r="L2296" s="16" t="s">
        <v>6931</v>
      </c>
      <c r="M2296" s="16" t="s">
        <v>22</v>
      </c>
      <c r="AA2296" s="16" t="s">
        <v>1014</v>
      </c>
    </row>
    <row r="2297" spans="1:27">
      <c r="A2297" s="16">
        <f t="shared" si="38"/>
        <v>1</v>
      </c>
      <c r="B2297" s="16" t="s">
        <v>19422</v>
      </c>
      <c r="D2297" s="16" t="s">
        <v>35</v>
      </c>
      <c r="E2297" s="16" t="s">
        <v>121</v>
      </c>
      <c r="F2297" s="16" t="s">
        <v>449</v>
      </c>
      <c r="G2297" s="16" t="s">
        <v>18</v>
      </c>
      <c r="H2297" s="16" t="s">
        <v>2439</v>
      </c>
      <c r="I2297" s="16" t="s">
        <v>4805</v>
      </c>
      <c r="J2297" s="16" t="s">
        <v>22</v>
      </c>
      <c r="AA2297" s="16" t="s">
        <v>1459</v>
      </c>
    </row>
    <row r="2298" spans="1:27">
      <c r="A2298" s="16">
        <f t="shared" si="38"/>
        <v>1</v>
      </c>
      <c r="B2298" s="16" t="s">
        <v>6932</v>
      </c>
      <c r="D2298" s="16" t="s">
        <v>454</v>
      </c>
      <c r="E2298" s="16" t="s">
        <v>2188</v>
      </c>
      <c r="F2298" s="16" t="s">
        <v>885</v>
      </c>
      <c r="G2298" s="16" t="s">
        <v>23</v>
      </c>
      <c r="H2298" s="16" t="s">
        <v>798</v>
      </c>
      <c r="I2298" s="16" t="s">
        <v>18</v>
      </c>
      <c r="J2298" s="16" t="s">
        <v>6932</v>
      </c>
      <c r="K2298" s="16" t="s">
        <v>22</v>
      </c>
    </row>
    <row r="2299" spans="1:27">
      <c r="A2299" s="16">
        <f t="shared" si="38"/>
        <v>1</v>
      </c>
      <c r="B2299" s="16" t="s">
        <v>6934</v>
      </c>
      <c r="D2299" s="16" t="s">
        <v>210</v>
      </c>
      <c r="E2299" s="16" t="s">
        <v>6933</v>
      </c>
      <c r="F2299" s="16" t="s">
        <v>885</v>
      </c>
      <c r="G2299" s="16" t="s">
        <v>2769</v>
      </c>
      <c r="H2299" s="16" t="s">
        <v>873</v>
      </c>
      <c r="I2299" s="16" t="s">
        <v>18</v>
      </c>
      <c r="J2299" s="16" t="s">
        <v>6934</v>
      </c>
      <c r="K2299" s="16" t="s">
        <v>22</v>
      </c>
    </row>
    <row r="2300" spans="1:27">
      <c r="A2300" s="16">
        <f t="shared" si="38"/>
        <v>1</v>
      </c>
      <c r="B2300" s="16" t="s">
        <v>6935</v>
      </c>
      <c r="D2300" s="16" t="s">
        <v>394</v>
      </c>
      <c r="E2300" s="16" t="s">
        <v>1001</v>
      </c>
      <c r="F2300" s="16" t="s">
        <v>18</v>
      </c>
      <c r="G2300" s="16" t="s">
        <v>6935</v>
      </c>
      <c r="H2300" s="16" t="s">
        <v>22</v>
      </c>
      <c r="AA2300" s="16" t="s">
        <v>72</v>
      </c>
    </row>
    <row r="2301" spans="1:27">
      <c r="A2301" s="16">
        <f t="shared" si="38"/>
        <v>1</v>
      </c>
      <c r="B2301" s="16" t="s">
        <v>19423</v>
      </c>
      <c r="D2301" s="16" t="s">
        <v>478</v>
      </c>
      <c r="E2301" s="16" t="s">
        <v>748</v>
      </c>
      <c r="F2301" s="16" t="s">
        <v>312</v>
      </c>
      <c r="G2301" s="16" t="s">
        <v>18</v>
      </c>
      <c r="H2301" s="16" t="s">
        <v>80</v>
      </c>
      <c r="I2301" s="16" t="s">
        <v>6936</v>
      </c>
      <c r="J2301" s="16" t="s">
        <v>907</v>
      </c>
      <c r="K2301" s="16" t="s">
        <v>22</v>
      </c>
    </row>
    <row r="2302" spans="1:27">
      <c r="A2302" s="16">
        <f t="shared" si="38"/>
        <v>1</v>
      </c>
      <c r="B2302" s="16" t="s">
        <v>6937</v>
      </c>
      <c r="D2302" s="16" t="s">
        <v>1033</v>
      </c>
      <c r="E2302" s="16" t="s">
        <v>3987</v>
      </c>
      <c r="F2302" s="16" t="s">
        <v>18</v>
      </c>
      <c r="G2302" s="16" t="s">
        <v>6937</v>
      </c>
      <c r="H2302" s="16" t="s">
        <v>22</v>
      </c>
    </row>
    <row r="2303" spans="1:27">
      <c r="A2303" s="16">
        <f t="shared" si="38"/>
        <v>1</v>
      </c>
      <c r="B2303" s="16" t="s">
        <v>6939</v>
      </c>
      <c r="D2303" s="16" t="s">
        <v>6938</v>
      </c>
      <c r="E2303" s="16" t="s">
        <v>1148</v>
      </c>
      <c r="F2303" s="16" t="s">
        <v>56</v>
      </c>
      <c r="G2303" s="16" t="s">
        <v>41</v>
      </c>
      <c r="H2303" s="16" t="s">
        <v>5778</v>
      </c>
      <c r="I2303" s="16" t="s">
        <v>18</v>
      </c>
      <c r="J2303" s="16" t="s">
        <v>6939</v>
      </c>
      <c r="K2303" s="16" t="s">
        <v>22</v>
      </c>
      <c r="AA2303" s="16" t="s">
        <v>1484</v>
      </c>
    </row>
    <row r="2304" spans="1:27">
      <c r="A2304" s="16">
        <f t="shared" si="38"/>
        <v>1</v>
      </c>
      <c r="B2304" s="16" t="s">
        <v>6941</v>
      </c>
      <c r="D2304" s="16" t="s">
        <v>6940</v>
      </c>
      <c r="E2304" s="16" t="s">
        <v>471</v>
      </c>
      <c r="F2304" s="16" t="s">
        <v>1028</v>
      </c>
      <c r="G2304" s="16" t="s">
        <v>18</v>
      </c>
      <c r="H2304" s="16" t="s">
        <v>6941</v>
      </c>
      <c r="I2304" s="16" t="s">
        <v>22</v>
      </c>
      <c r="AA2304" s="16" t="s">
        <v>1487</v>
      </c>
    </row>
    <row r="2305" spans="1:27">
      <c r="A2305" s="16">
        <f t="shared" ref="A2305:A2368" si="39">IF(B2305&lt;&gt;C2305,1,0)</f>
        <v>1</v>
      </c>
      <c r="B2305" s="16" t="s">
        <v>5854</v>
      </c>
      <c r="D2305" s="16" t="s">
        <v>818</v>
      </c>
      <c r="E2305" s="16" t="s">
        <v>397</v>
      </c>
      <c r="F2305" s="16" t="s">
        <v>570</v>
      </c>
      <c r="G2305" s="16" t="s">
        <v>18</v>
      </c>
      <c r="H2305" s="16" t="s">
        <v>5854</v>
      </c>
      <c r="I2305" s="16" t="s">
        <v>22</v>
      </c>
      <c r="AA2305" s="16" t="s">
        <v>546</v>
      </c>
    </row>
    <row r="2306" spans="1:27">
      <c r="A2306" s="16">
        <f t="shared" si="39"/>
        <v>1</v>
      </c>
      <c r="B2306" s="16" t="s">
        <v>18</v>
      </c>
      <c r="C2306" s="16" t="s">
        <v>21110</v>
      </c>
      <c r="D2306" s="16" t="s">
        <v>653</v>
      </c>
      <c r="E2306" s="16" t="s">
        <v>115</v>
      </c>
      <c r="F2306" s="16" t="s">
        <v>116</v>
      </c>
      <c r="G2306" s="16" t="s">
        <v>1856</v>
      </c>
      <c r="H2306" s="16" t="s">
        <v>478</v>
      </c>
      <c r="I2306" s="16" t="s">
        <v>18</v>
      </c>
      <c r="J2306" s="16" t="s">
        <v>6942</v>
      </c>
      <c r="K2306" s="16" t="s">
        <v>1637</v>
      </c>
      <c r="L2306" s="16" t="s">
        <v>22</v>
      </c>
      <c r="AA2306" s="16" t="s">
        <v>1491</v>
      </c>
    </row>
    <row r="2307" spans="1:27">
      <c r="A2307" s="16">
        <f t="shared" si="39"/>
        <v>1</v>
      </c>
      <c r="B2307" s="16" t="s">
        <v>913</v>
      </c>
      <c r="C2307" s="16" t="s">
        <v>21111</v>
      </c>
      <c r="D2307" s="16" t="s">
        <v>3708</v>
      </c>
      <c r="E2307" s="16" t="s">
        <v>277</v>
      </c>
      <c r="F2307" s="16" t="s">
        <v>121</v>
      </c>
      <c r="G2307" s="16" t="s">
        <v>6943</v>
      </c>
      <c r="H2307" s="16" t="s">
        <v>277</v>
      </c>
      <c r="I2307" s="16" t="s">
        <v>2530</v>
      </c>
      <c r="J2307" s="16" t="s">
        <v>234</v>
      </c>
      <c r="K2307" s="16" t="s">
        <v>6944</v>
      </c>
      <c r="L2307" s="16" t="s">
        <v>236</v>
      </c>
      <c r="M2307" s="17">
        <v>688</v>
      </c>
      <c r="N2307" s="16" t="s">
        <v>913</v>
      </c>
      <c r="O2307" s="16" t="s">
        <v>6945</v>
      </c>
      <c r="P2307" s="16" t="s">
        <v>3701</v>
      </c>
      <c r="Q2307" s="16" t="s">
        <v>166</v>
      </c>
      <c r="R2307" s="17">
        <v>688</v>
      </c>
      <c r="S2307" s="16" t="s">
        <v>913</v>
      </c>
      <c r="AA2307" s="16" t="s">
        <v>312</v>
      </c>
    </row>
    <row r="2308" spans="1:27">
      <c r="A2308" s="16">
        <f t="shared" si="39"/>
        <v>1</v>
      </c>
      <c r="B2308" s="16" t="s">
        <v>19424</v>
      </c>
      <c r="D2308" s="16" t="s">
        <v>394</v>
      </c>
      <c r="E2308" s="16" t="s">
        <v>2492</v>
      </c>
      <c r="F2308" s="16" t="s">
        <v>1165</v>
      </c>
      <c r="G2308" s="16" t="s">
        <v>414</v>
      </c>
      <c r="H2308" s="16" t="s">
        <v>6946</v>
      </c>
      <c r="I2308" s="16" t="s">
        <v>18</v>
      </c>
      <c r="J2308" s="16" t="s">
        <v>6947</v>
      </c>
      <c r="K2308" s="16" t="s">
        <v>6948</v>
      </c>
      <c r="L2308" s="16" t="s">
        <v>22</v>
      </c>
    </row>
    <row r="2309" spans="1:27">
      <c r="A2309" s="16">
        <f t="shared" si="39"/>
        <v>1</v>
      </c>
      <c r="B2309" s="16" t="s">
        <v>19425</v>
      </c>
      <c r="C2309" s="16" t="s">
        <v>21112</v>
      </c>
      <c r="D2309" s="16" t="s">
        <v>6949</v>
      </c>
      <c r="E2309" s="16" t="s">
        <v>6950</v>
      </c>
      <c r="F2309" s="16" t="s">
        <v>6951</v>
      </c>
      <c r="G2309" s="16" t="s">
        <v>6952</v>
      </c>
      <c r="H2309" s="16" t="s">
        <v>355</v>
      </c>
      <c r="I2309" s="16">
        <v>1</v>
      </c>
      <c r="J2309" s="16">
        <v>2</v>
      </c>
      <c r="K2309" s="16" t="s">
        <v>121</v>
      </c>
      <c r="L2309" s="16">
        <v>3</v>
      </c>
      <c r="M2309" s="16" t="s">
        <v>36</v>
      </c>
      <c r="N2309" s="16" t="s">
        <v>873</v>
      </c>
      <c r="O2309" s="16" t="s">
        <v>6949</v>
      </c>
      <c r="P2309" s="16" t="s">
        <v>6953</v>
      </c>
      <c r="Q2309" s="16" t="s">
        <v>6954</v>
      </c>
      <c r="R2309" s="16" t="s">
        <v>6955</v>
      </c>
      <c r="S2309" s="16" t="s">
        <v>6956</v>
      </c>
      <c r="T2309" s="16">
        <v>2</v>
      </c>
      <c r="U2309" s="16" t="s">
        <v>41</v>
      </c>
      <c r="V2309" s="16">
        <v>3</v>
      </c>
      <c r="W2309" s="16" t="s">
        <v>6957</v>
      </c>
      <c r="AA2309" s="16" t="s">
        <v>1505</v>
      </c>
    </row>
    <row r="2310" spans="1:27">
      <c r="A2310" s="16">
        <f t="shared" si="39"/>
        <v>1</v>
      </c>
      <c r="B2310" s="16" t="s">
        <v>6958</v>
      </c>
      <c r="D2310" s="16" t="s">
        <v>1428</v>
      </c>
      <c r="E2310" s="16" t="s">
        <v>38</v>
      </c>
      <c r="F2310" s="16" t="s">
        <v>312</v>
      </c>
      <c r="G2310" s="16" t="s">
        <v>18</v>
      </c>
      <c r="H2310" s="16" t="s">
        <v>6958</v>
      </c>
    </row>
    <row r="2311" spans="1:27">
      <c r="A2311" s="16">
        <f t="shared" si="39"/>
        <v>1</v>
      </c>
      <c r="B2311" s="16" t="s">
        <v>6960</v>
      </c>
      <c r="D2311" s="16" t="s">
        <v>454</v>
      </c>
      <c r="E2311" s="16" t="s">
        <v>6398</v>
      </c>
      <c r="F2311" s="16" t="s">
        <v>2878</v>
      </c>
      <c r="G2311" s="16" t="s">
        <v>6959</v>
      </c>
      <c r="H2311" s="16" t="s">
        <v>18</v>
      </c>
      <c r="I2311" s="16" t="s">
        <v>6960</v>
      </c>
      <c r="J2311" s="16" t="s">
        <v>22</v>
      </c>
      <c r="AA2311" s="16" t="s">
        <v>56</v>
      </c>
    </row>
    <row r="2312" spans="1:27">
      <c r="A2312" s="16">
        <f t="shared" si="39"/>
        <v>1</v>
      </c>
      <c r="B2312" s="16" t="s">
        <v>6962</v>
      </c>
      <c r="D2312" s="16" t="s">
        <v>1163</v>
      </c>
      <c r="E2312" s="16" t="s">
        <v>6961</v>
      </c>
      <c r="F2312" s="16" t="s">
        <v>7</v>
      </c>
      <c r="G2312" s="16" t="s">
        <v>732</v>
      </c>
      <c r="H2312" s="16" t="s">
        <v>157</v>
      </c>
      <c r="I2312" s="16" t="s">
        <v>18</v>
      </c>
      <c r="J2312" s="16" t="s">
        <v>6962</v>
      </c>
      <c r="K2312" s="16" t="s">
        <v>22</v>
      </c>
      <c r="AA2312" s="16" t="s">
        <v>1514</v>
      </c>
    </row>
    <row r="2313" spans="1:27">
      <c r="A2313" s="16">
        <f t="shared" si="39"/>
        <v>1</v>
      </c>
      <c r="B2313" s="16" t="s">
        <v>6965</v>
      </c>
      <c r="D2313" s="16" t="s">
        <v>59</v>
      </c>
      <c r="E2313" s="16" t="s">
        <v>151</v>
      </c>
      <c r="F2313" s="16" t="s">
        <v>38</v>
      </c>
      <c r="G2313" s="16" t="s">
        <v>386</v>
      </c>
      <c r="H2313" s="16" t="s">
        <v>6963</v>
      </c>
      <c r="I2313" s="16" t="s">
        <v>6964</v>
      </c>
      <c r="J2313" s="16" t="s">
        <v>18</v>
      </c>
      <c r="K2313" s="16" t="s">
        <v>6965</v>
      </c>
      <c r="L2313" s="16" t="s">
        <v>22</v>
      </c>
      <c r="AA2313" s="16" t="s">
        <v>537</v>
      </c>
    </row>
    <row r="2314" spans="1:27">
      <c r="A2314" s="16">
        <f t="shared" si="39"/>
        <v>1</v>
      </c>
      <c r="B2314" s="16" t="s">
        <v>18</v>
      </c>
      <c r="C2314" s="16" t="s">
        <v>6966</v>
      </c>
      <c r="D2314" s="16" t="s">
        <v>98</v>
      </c>
      <c r="E2314" s="16" t="s">
        <v>3646</v>
      </c>
      <c r="F2314" s="16" t="s">
        <v>41</v>
      </c>
      <c r="G2314" s="16" t="s">
        <v>3457</v>
      </c>
      <c r="H2314" s="16" t="s">
        <v>1777</v>
      </c>
      <c r="I2314" s="16" t="s">
        <v>18</v>
      </c>
      <c r="J2314" s="16" t="s">
        <v>6966</v>
      </c>
      <c r="K2314" s="16" t="s">
        <v>22</v>
      </c>
      <c r="AA2314" s="16" t="s">
        <v>537</v>
      </c>
    </row>
    <row r="2315" spans="1:27">
      <c r="A2315" s="16">
        <f t="shared" si="39"/>
        <v>1</v>
      </c>
      <c r="B2315" s="16" t="s">
        <v>80</v>
      </c>
      <c r="D2315" s="16" t="s">
        <v>6967</v>
      </c>
      <c r="E2315" s="16" t="s">
        <v>6967</v>
      </c>
      <c r="F2315" s="16" t="s">
        <v>6968</v>
      </c>
      <c r="G2315" s="16" t="s">
        <v>18</v>
      </c>
      <c r="H2315" s="16" t="s">
        <v>80</v>
      </c>
      <c r="I2315" s="16" t="s">
        <v>22</v>
      </c>
      <c r="AA2315" s="16" t="s">
        <v>23</v>
      </c>
    </row>
    <row r="2316" spans="1:27">
      <c r="A2316" s="16">
        <f t="shared" si="39"/>
        <v>1</v>
      </c>
      <c r="B2316" s="16">
        <v>0</v>
      </c>
      <c r="C2316" s="16" t="s">
        <v>20377</v>
      </c>
      <c r="D2316" s="16" t="s">
        <v>190</v>
      </c>
      <c r="E2316" s="16" t="s">
        <v>191</v>
      </c>
      <c r="F2316" s="16" t="s">
        <v>4481</v>
      </c>
      <c r="G2316" s="16" t="s">
        <v>1627</v>
      </c>
      <c r="H2316" s="17">
        <v>459</v>
      </c>
      <c r="I2316" s="16">
        <v>0</v>
      </c>
      <c r="J2316" s="16" t="s">
        <v>6969</v>
      </c>
      <c r="K2316" s="16" t="s">
        <v>1627</v>
      </c>
      <c r="L2316" s="17">
        <v>459</v>
      </c>
      <c r="M2316" s="16">
        <v>0</v>
      </c>
      <c r="AA2316" s="16" t="s">
        <v>705</v>
      </c>
    </row>
    <row r="2317" spans="1:27">
      <c r="A2317" s="16">
        <f t="shared" si="39"/>
        <v>1</v>
      </c>
      <c r="B2317" s="16" t="s">
        <v>6972</v>
      </c>
      <c r="D2317" s="16" t="s">
        <v>722</v>
      </c>
      <c r="E2317" s="16" t="s">
        <v>330</v>
      </c>
      <c r="F2317" s="16" t="s">
        <v>6970</v>
      </c>
      <c r="G2317" s="16" t="s">
        <v>4435</v>
      </c>
      <c r="H2317" s="16" t="s">
        <v>3125</v>
      </c>
      <c r="I2317" s="16" t="s">
        <v>15</v>
      </c>
      <c r="J2317" s="16" t="s">
        <v>6971</v>
      </c>
      <c r="K2317" s="16" t="s">
        <v>5193</v>
      </c>
      <c r="L2317" s="16" t="s">
        <v>330</v>
      </c>
      <c r="M2317" s="16" t="s">
        <v>95</v>
      </c>
      <c r="N2317" s="16" t="s">
        <v>18</v>
      </c>
      <c r="O2317" s="16" t="s">
        <v>6972</v>
      </c>
      <c r="P2317" s="16" t="s">
        <v>22</v>
      </c>
      <c r="AA2317" s="16" t="s">
        <v>452</v>
      </c>
    </row>
    <row r="2318" spans="1:27">
      <c r="A2318" s="16">
        <f t="shared" si="39"/>
        <v>1</v>
      </c>
      <c r="B2318" s="17">
        <v>625</v>
      </c>
      <c r="C2318" s="16">
        <v>0</v>
      </c>
      <c r="D2318" s="16" t="s">
        <v>6973</v>
      </c>
      <c r="E2318" s="16" t="s">
        <v>57</v>
      </c>
      <c r="F2318" s="17">
        <v>625</v>
      </c>
      <c r="G2318" s="16">
        <v>0</v>
      </c>
      <c r="H2318" s="17">
        <v>625</v>
      </c>
      <c r="I2318" s="16">
        <v>0</v>
      </c>
      <c r="J2318" s="16" t="s">
        <v>6974</v>
      </c>
      <c r="K2318" s="16" t="s">
        <v>57</v>
      </c>
      <c r="L2318" s="17">
        <v>625</v>
      </c>
      <c r="M2318" s="16">
        <v>0</v>
      </c>
      <c r="N2318" s="17">
        <v>625</v>
      </c>
      <c r="O2318" s="16">
        <v>0</v>
      </c>
      <c r="AA2318" s="16" t="s">
        <v>234</v>
      </c>
    </row>
    <row r="2319" spans="1:27">
      <c r="A2319" s="16">
        <f t="shared" si="39"/>
        <v>1</v>
      </c>
      <c r="B2319" s="16" t="s">
        <v>6512</v>
      </c>
      <c r="D2319" s="16" t="s">
        <v>78</v>
      </c>
      <c r="E2319" s="16" t="s">
        <v>41</v>
      </c>
      <c r="F2319" s="16" t="s">
        <v>2562</v>
      </c>
      <c r="G2319" s="16" t="s">
        <v>18</v>
      </c>
      <c r="H2319" s="16" t="s">
        <v>6512</v>
      </c>
      <c r="I2319" s="16" t="s">
        <v>22</v>
      </c>
      <c r="AA2319" s="16" t="s">
        <v>1543</v>
      </c>
    </row>
    <row r="2320" spans="1:27">
      <c r="A2320" s="16">
        <f t="shared" si="39"/>
        <v>1</v>
      </c>
      <c r="B2320" s="16">
        <v>0</v>
      </c>
      <c r="C2320" s="16" t="s">
        <v>6978</v>
      </c>
      <c r="D2320" s="16" t="s">
        <v>6712</v>
      </c>
      <c r="E2320" s="16" t="s">
        <v>78</v>
      </c>
      <c r="F2320" s="16" t="s">
        <v>347</v>
      </c>
      <c r="G2320" s="16" t="s">
        <v>6753</v>
      </c>
      <c r="H2320" s="16" t="s">
        <v>6975</v>
      </c>
      <c r="I2320" s="16" t="s">
        <v>1837</v>
      </c>
      <c r="J2320" s="16" t="s">
        <v>57</v>
      </c>
      <c r="K2320" s="16" t="s">
        <v>530</v>
      </c>
      <c r="L2320" s="16" t="s">
        <v>6976</v>
      </c>
      <c r="M2320" s="16" t="s">
        <v>6977</v>
      </c>
      <c r="N2320" s="17">
        <v>740</v>
      </c>
      <c r="O2320" s="16">
        <v>0</v>
      </c>
      <c r="P2320" s="16" t="s">
        <v>6978</v>
      </c>
      <c r="Q2320" s="17">
        <v>740</v>
      </c>
      <c r="R2320" s="16">
        <v>0</v>
      </c>
      <c r="AA2320" s="16">
        <v>75</v>
      </c>
    </row>
    <row r="2321" spans="1:27">
      <c r="A2321" s="16">
        <f t="shared" si="39"/>
        <v>1</v>
      </c>
      <c r="B2321" s="16" t="s">
        <v>913</v>
      </c>
      <c r="C2321" s="16" t="s">
        <v>6980</v>
      </c>
      <c r="D2321" s="16" t="s">
        <v>6979</v>
      </c>
      <c r="E2321" s="16" t="s">
        <v>13</v>
      </c>
      <c r="F2321" s="16" t="s">
        <v>91</v>
      </c>
      <c r="G2321" s="16" t="s">
        <v>15</v>
      </c>
      <c r="H2321" s="16" t="s">
        <v>2906</v>
      </c>
      <c r="I2321" s="16" t="s">
        <v>12</v>
      </c>
      <c r="J2321" s="16" t="s">
        <v>330</v>
      </c>
      <c r="K2321" s="17">
        <v>749</v>
      </c>
      <c r="L2321" s="16" t="s">
        <v>913</v>
      </c>
      <c r="M2321" s="16" t="s">
        <v>6980</v>
      </c>
      <c r="N2321" s="17">
        <v>749</v>
      </c>
      <c r="O2321" s="16" t="s">
        <v>913</v>
      </c>
      <c r="AA2321" s="16" t="s">
        <v>57</v>
      </c>
    </row>
    <row r="2322" spans="1:27">
      <c r="A2322" s="16">
        <f t="shared" si="39"/>
        <v>1</v>
      </c>
      <c r="B2322" s="16">
        <v>250</v>
      </c>
      <c r="C2322" s="16" t="s">
        <v>18928</v>
      </c>
      <c r="D2322" s="16" t="s">
        <v>1021</v>
      </c>
      <c r="E2322" s="16" t="s">
        <v>31</v>
      </c>
      <c r="F2322" s="16" t="s">
        <v>57</v>
      </c>
      <c r="G2322" s="16" t="s">
        <v>1773</v>
      </c>
      <c r="H2322" s="16" t="s">
        <v>72</v>
      </c>
      <c r="I2322" s="16" t="s">
        <v>1070</v>
      </c>
      <c r="J2322" s="17">
        <v>1</v>
      </c>
      <c r="K2322" s="16">
        <v>250</v>
      </c>
      <c r="L2322" s="16">
        <v>0</v>
      </c>
      <c r="M2322" s="16" t="s">
        <v>57</v>
      </c>
      <c r="N2322" s="17">
        <v>1</v>
      </c>
      <c r="O2322" s="16">
        <v>450</v>
      </c>
      <c r="P2322" s="16">
        <v>0</v>
      </c>
      <c r="Q2322" s="16" t="s">
        <v>6981</v>
      </c>
      <c r="R2322" s="17">
        <v>1</v>
      </c>
      <c r="S2322" s="16">
        <v>250</v>
      </c>
      <c r="T2322" s="16">
        <v>0</v>
      </c>
      <c r="U2322" s="16" t="s">
        <v>57</v>
      </c>
      <c r="V2322" s="17">
        <v>1</v>
      </c>
      <c r="W2322" s="16">
        <v>450</v>
      </c>
      <c r="X2322" s="16">
        <v>0</v>
      </c>
      <c r="AA2322" s="16" t="s">
        <v>56</v>
      </c>
    </row>
    <row r="2323" spans="1:27">
      <c r="A2323" s="16">
        <f t="shared" si="39"/>
        <v>1</v>
      </c>
      <c r="B2323" s="16" t="s">
        <v>913</v>
      </c>
      <c r="C2323" s="16" t="s">
        <v>6984</v>
      </c>
      <c r="D2323" s="16" t="s">
        <v>3743</v>
      </c>
      <c r="E2323" s="16" t="s">
        <v>5063</v>
      </c>
      <c r="F2323" s="16" t="s">
        <v>505</v>
      </c>
      <c r="G2323" s="16" t="s">
        <v>6982</v>
      </c>
      <c r="H2323" s="16">
        <v>4</v>
      </c>
      <c r="I2323" s="16" t="s">
        <v>3231</v>
      </c>
      <c r="J2323" s="16" t="s">
        <v>3352</v>
      </c>
      <c r="K2323" s="16" t="s">
        <v>347</v>
      </c>
      <c r="L2323" s="16" t="s">
        <v>6983</v>
      </c>
      <c r="M2323" s="17">
        <v>499</v>
      </c>
      <c r="N2323" s="16" t="s">
        <v>913</v>
      </c>
      <c r="O2323" s="16" t="s">
        <v>6984</v>
      </c>
      <c r="P2323" s="17">
        <v>499</v>
      </c>
      <c r="Q2323" s="16" t="s">
        <v>913</v>
      </c>
      <c r="AA2323" s="16" t="s">
        <v>1557</v>
      </c>
    </row>
    <row r="2324" spans="1:27">
      <c r="A2324" s="16">
        <f t="shared" si="39"/>
        <v>1</v>
      </c>
      <c r="B2324" s="16" t="s">
        <v>18926</v>
      </c>
      <c r="C2324" s="17">
        <v>245</v>
      </c>
      <c r="D2324" s="16" t="s">
        <v>3957</v>
      </c>
      <c r="E2324" s="16" t="s">
        <v>4661</v>
      </c>
      <c r="F2324" s="16" t="s">
        <v>401</v>
      </c>
      <c r="G2324" s="16" t="s">
        <v>397</v>
      </c>
      <c r="H2324" s="16" t="s">
        <v>451</v>
      </c>
      <c r="I2324" s="16" t="s">
        <v>31</v>
      </c>
      <c r="J2324" s="16" t="s">
        <v>452</v>
      </c>
      <c r="K2324" s="17">
        <v>245</v>
      </c>
      <c r="L2324" s="16">
        <v>0</v>
      </c>
      <c r="M2324" s="16" t="s">
        <v>639</v>
      </c>
      <c r="N2324" s="17">
        <v>245</v>
      </c>
      <c r="O2324" s="16">
        <v>0</v>
      </c>
      <c r="P2324" s="16" t="s">
        <v>639</v>
      </c>
      <c r="Q2324" s="16" t="s">
        <v>6985</v>
      </c>
      <c r="R2324" s="16" t="s">
        <v>6986</v>
      </c>
      <c r="S2324" s="17">
        <v>245</v>
      </c>
      <c r="T2324" s="16">
        <v>0</v>
      </c>
      <c r="U2324" s="16" t="s">
        <v>6987</v>
      </c>
      <c r="AA2324" s="16" t="s">
        <v>1562</v>
      </c>
    </row>
    <row r="2325" spans="1:27">
      <c r="A2325" s="16">
        <f t="shared" si="39"/>
        <v>1</v>
      </c>
      <c r="B2325" s="16" t="s">
        <v>6991</v>
      </c>
      <c r="D2325" s="16" t="s">
        <v>6988</v>
      </c>
      <c r="E2325" s="16" t="s">
        <v>513</v>
      </c>
      <c r="F2325" s="16" t="s">
        <v>6989</v>
      </c>
      <c r="G2325" s="16" t="s">
        <v>15</v>
      </c>
      <c r="H2325" s="16" t="s">
        <v>1081</v>
      </c>
      <c r="I2325" s="16" t="s">
        <v>2088</v>
      </c>
      <c r="J2325" s="16" t="s">
        <v>6990</v>
      </c>
      <c r="K2325" s="16" t="s">
        <v>13</v>
      </c>
      <c r="L2325" s="16" t="s">
        <v>91</v>
      </c>
      <c r="M2325" s="16" t="s">
        <v>18</v>
      </c>
      <c r="N2325" s="16" t="s">
        <v>6991</v>
      </c>
      <c r="O2325" s="16" t="s">
        <v>22</v>
      </c>
      <c r="AA2325" s="16" t="s">
        <v>35</v>
      </c>
    </row>
    <row r="2326" spans="1:27">
      <c r="A2326" s="16">
        <f t="shared" si="39"/>
        <v>1</v>
      </c>
      <c r="B2326" s="16">
        <v>0</v>
      </c>
      <c r="C2326" s="17">
        <v>2</v>
      </c>
      <c r="D2326" s="16" t="s">
        <v>6973</v>
      </c>
      <c r="E2326" s="16" t="s">
        <v>57</v>
      </c>
      <c r="F2326" s="17">
        <v>2</v>
      </c>
      <c r="G2326" s="16">
        <v>200</v>
      </c>
      <c r="H2326" s="16">
        <v>0</v>
      </c>
      <c r="I2326" s="17">
        <v>2</v>
      </c>
      <c r="J2326" s="16">
        <v>200</v>
      </c>
      <c r="K2326" s="16">
        <v>0</v>
      </c>
      <c r="L2326" s="16" t="s">
        <v>6654</v>
      </c>
      <c r="M2326" s="16" t="s">
        <v>57</v>
      </c>
      <c r="N2326" s="17">
        <v>2</v>
      </c>
      <c r="O2326" s="16">
        <v>200</v>
      </c>
      <c r="P2326" s="16">
        <v>0</v>
      </c>
      <c r="Q2326" s="17">
        <v>2</v>
      </c>
      <c r="R2326" s="16">
        <v>200</v>
      </c>
      <c r="S2326" s="16">
        <v>0</v>
      </c>
      <c r="AA2326" s="16" t="s">
        <v>705</v>
      </c>
    </row>
    <row r="2327" spans="1:27">
      <c r="A2327" s="16">
        <f t="shared" si="39"/>
        <v>1</v>
      </c>
      <c r="B2327" s="16">
        <v>0</v>
      </c>
      <c r="C2327" s="17">
        <v>1</v>
      </c>
      <c r="D2327" s="16" t="s">
        <v>6992</v>
      </c>
      <c r="E2327" s="16" t="s">
        <v>57</v>
      </c>
      <c r="F2327" s="17">
        <v>1</v>
      </c>
      <c r="G2327" s="16">
        <v>300</v>
      </c>
      <c r="H2327" s="16">
        <v>0</v>
      </c>
      <c r="I2327" s="17">
        <v>1</v>
      </c>
      <c r="J2327" s="16">
        <v>300</v>
      </c>
      <c r="K2327" s="16">
        <v>0</v>
      </c>
      <c r="L2327" s="16" t="s">
        <v>6993</v>
      </c>
      <c r="M2327" s="16" t="s">
        <v>57</v>
      </c>
      <c r="N2327" s="17">
        <v>1</v>
      </c>
      <c r="O2327" s="16">
        <v>300</v>
      </c>
      <c r="P2327" s="16">
        <v>0</v>
      </c>
      <c r="Q2327" s="17">
        <v>1</v>
      </c>
      <c r="R2327" s="16">
        <v>300</v>
      </c>
      <c r="S2327" s="16">
        <v>0</v>
      </c>
    </row>
    <row r="2328" spans="1:27">
      <c r="A2328" s="16">
        <f t="shared" si="39"/>
        <v>1</v>
      </c>
      <c r="B2328" s="16">
        <v>0</v>
      </c>
      <c r="C2328" s="16" t="s">
        <v>4971</v>
      </c>
      <c r="D2328" s="16" t="s">
        <v>6994</v>
      </c>
      <c r="E2328" s="16" t="s">
        <v>185</v>
      </c>
      <c r="F2328" s="17">
        <v>495</v>
      </c>
      <c r="G2328" s="16">
        <v>0</v>
      </c>
      <c r="H2328" s="16" t="s">
        <v>4971</v>
      </c>
      <c r="I2328" s="17">
        <v>495</v>
      </c>
      <c r="J2328" s="16">
        <v>0</v>
      </c>
      <c r="AA2328" s="16" t="s">
        <v>916</v>
      </c>
    </row>
    <row r="2329" spans="1:27">
      <c r="A2329" s="16">
        <f t="shared" si="39"/>
        <v>1</v>
      </c>
      <c r="B2329" s="16" t="s">
        <v>913</v>
      </c>
      <c r="C2329" s="16" t="s">
        <v>6997</v>
      </c>
      <c r="D2329" s="16" t="s">
        <v>1833</v>
      </c>
      <c r="E2329" s="16" t="s">
        <v>6040</v>
      </c>
      <c r="F2329" s="16" t="s">
        <v>91</v>
      </c>
      <c r="G2329" s="16" t="s">
        <v>980</v>
      </c>
      <c r="H2329" s="16" t="s">
        <v>6995</v>
      </c>
      <c r="I2329" s="16" t="s">
        <v>980</v>
      </c>
      <c r="J2329" s="16" t="s">
        <v>6996</v>
      </c>
      <c r="K2329" s="17">
        <v>850</v>
      </c>
      <c r="L2329" s="16" t="s">
        <v>913</v>
      </c>
      <c r="M2329" s="16" t="s">
        <v>6997</v>
      </c>
      <c r="N2329" s="17">
        <v>850</v>
      </c>
      <c r="O2329" s="16" t="s">
        <v>913</v>
      </c>
      <c r="AA2329" s="16">
        <v>0</v>
      </c>
    </row>
    <row r="2330" spans="1:27">
      <c r="A2330" s="16">
        <f t="shared" si="39"/>
        <v>1</v>
      </c>
      <c r="B2330" s="17">
        <v>525</v>
      </c>
      <c r="C2330" s="16" t="s">
        <v>913</v>
      </c>
      <c r="D2330" s="16" t="s">
        <v>324</v>
      </c>
      <c r="E2330" s="16" t="s">
        <v>56</v>
      </c>
      <c r="F2330" s="16" t="s">
        <v>6998</v>
      </c>
      <c r="G2330" s="16" t="s">
        <v>38</v>
      </c>
      <c r="H2330" s="16" t="s">
        <v>2145</v>
      </c>
      <c r="I2330" s="17">
        <v>525</v>
      </c>
      <c r="J2330" s="16" t="s">
        <v>913</v>
      </c>
      <c r="K2330" s="16" t="s">
        <v>6999</v>
      </c>
      <c r="L2330" s="17">
        <v>525</v>
      </c>
      <c r="M2330" s="16" t="s">
        <v>913</v>
      </c>
      <c r="AA2330" s="16" t="s">
        <v>1581</v>
      </c>
    </row>
    <row r="2331" spans="1:27">
      <c r="A2331" s="16">
        <f t="shared" si="39"/>
        <v>1</v>
      </c>
      <c r="B2331" s="16" t="s">
        <v>19426</v>
      </c>
      <c r="D2331" s="16" t="s">
        <v>59</v>
      </c>
      <c r="E2331" s="16" t="s">
        <v>435</v>
      </c>
      <c r="F2331" s="16" t="s">
        <v>7000</v>
      </c>
      <c r="G2331" s="16" t="s">
        <v>6</v>
      </c>
      <c r="H2331" s="16" t="s">
        <v>798</v>
      </c>
      <c r="I2331" s="16" t="s">
        <v>121</v>
      </c>
      <c r="J2331" s="16" t="s">
        <v>5130</v>
      </c>
      <c r="K2331" s="16" t="s">
        <v>54</v>
      </c>
      <c r="L2331" s="16" t="s">
        <v>18</v>
      </c>
      <c r="M2331" s="16" t="s">
        <v>5524</v>
      </c>
      <c r="N2331" s="16" t="s">
        <v>7001</v>
      </c>
      <c r="O2331" s="16" t="s">
        <v>22</v>
      </c>
      <c r="AA2331" s="16" t="s">
        <v>370</v>
      </c>
    </row>
    <row r="2332" spans="1:27">
      <c r="A2332" s="16">
        <f t="shared" si="39"/>
        <v>1</v>
      </c>
      <c r="B2332" s="16" t="s">
        <v>18</v>
      </c>
      <c r="C2332" s="16" t="s">
        <v>7004</v>
      </c>
      <c r="D2332" s="16" t="s">
        <v>7002</v>
      </c>
      <c r="E2332" s="16" t="s">
        <v>421</v>
      </c>
      <c r="F2332" s="16" t="s">
        <v>202</v>
      </c>
      <c r="G2332" s="16" t="s">
        <v>266</v>
      </c>
      <c r="H2332" s="16" t="s">
        <v>7003</v>
      </c>
      <c r="I2332" s="16" t="s">
        <v>374</v>
      </c>
      <c r="J2332" s="16" t="s">
        <v>5103</v>
      </c>
      <c r="K2332" s="16" t="s">
        <v>163</v>
      </c>
      <c r="L2332" s="16" t="s">
        <v>31</v>
      </c>
      <c r="M2332" s="16" t="s">
        <v>18</v>
      </c>
      <c r="N2332" s="16" t="s">
        <v>7004</v>
      </c>
      <c r="O2332" s="16" t="s">
        <v>22</v>
      </c>
      <c r="AA2332" s="16" t="s">
        <v>158</v>
      </c>
    </row>
    <row r="2333" spans="1:27">
      <c r="A2333" s="16">
        <f t="shared" si="39"/>
        <v>1</v>
      </c>
      <c r="B2333" s="16" t="s">
        <v>7006</v>
      </c>
      <c r="D2333" s="16" t="s">
        <v>126</v>
      </c>
      <c r="E2333" s="16" t="s">
        <v>375</v>
      </c>
      <c r="F2333" s="16" t="s">
        <v>99</v>
      </c>
      <c r="G2333" s="16" t="s">
        <v>454</v>
      </c>
      <c r="H2333" s="16" t="s">
        <v>680</v>
      </c>
      <c r="I2333" s="16" t="s">
        <v>48</v>
      </c>
      <c r="J2333" s="16" t="s">
        <v>3570</v>
      </c>
      <c r="K2333" s="16" t="s">
        <v>7005</v>
      </c>
      <c r="L2333" s="16" t="s">
        <v>2373</v>
      </c>
      <c r="M2333" s="16" t="s">
        <v>18</v>
      </c>
      <c r="N2333" s="16" t="s">
        <v>7006</v>
      </c>
      <c r="O2333" s="16" t="s">
        <v>22</v>
      </c>
    </row>
    <row r="2334" spans="1:27">
      <c r="A2334" s="16">
        <f t="shared" si="39"/>
        <v>1</v>
      </c>
      <c r="B2334" s="17">
        <v>730</v>
      </c>
      <c r="C2334" s="16" t="s">
        <v>7007</v>
      </c>
      <c r="D2334" s="16" t="s">
        <v>84</v>
      </c>
      <c r="E2334" s="16" t="s">
        <v>66</v>
      </c>
      <c r="F2334" s="16" t="s">
        <v>1238</v>
      </c>
      <c r="G2334" s="16" t="s">
        <v>179</v>
      </c>
      <c r="H2334" s="17">
        <v>730</v>
      </c>
      <c r="I2334" s="16" t="s">
        <v>7007</v>
      </c>
      <c r="J2334" s="16">
        <v>0</v>
      </c>
      <c r="K2334" s="16" t="s">
        <v>7008</v>
      </c>
      <c r="L2334" s="17">
        <v>730</v>
      </c>
      <c r="M2334" s="16" t="s">
        <v>7007</v>
      </c>
      <c r="N2334" s="16">
        <v>0</v>
      </c>
      <c r="AA2334" s="16" t="s">
        <v>1591</v>
      </c>
    </row>
    <row r="2335" spans="1:27">
      <c r="A2335" s="16">
        <f t="shared" si="39"/>
        <v>1</v>
      </c>
      <c r="B2335" s="16">
        <v>0</v>
      </c>
      <c r="C2335" s="16" t="s">
        <v>7010</v>
      </c>
      <c r="D2335" s="16" t="s">
        <v>7009</v>
      </c>
      <c r="E2335" s="16" t="s">
        <v>330</v>
      </c>
      <c r="F2335" s="16" t="s">
        <v>57</v>
      </c>
      <c r="G2335" s="16" t="s">
        <v>84</v>
      </c>
      <c r="H2335" s="16" t="s">
        <v>668</v>
      </c>
      <c r="I2335" s="17">
        <v>725</v>
      </c>
      <c r="J2335" s="16">
        <v>0</v>
      </c>
      <c r="K2335" s="16" t="s">
        <v>7010</v>
      </c>
      <c r="L2335" s="17">
        <v>725</v>
      </c>
      <c r="M2335" s="16">
        <v>0</v>
      </c>
    </row>
    <row r="2336" spans="1:27">
      <c r="A2336" s="16">
        <f t="shared" si="39"/>
        <v>1</v>
      </c>
      <c r="B2336" s="16" t="s">
        <v>813</v>
      </c>
      <c r="D2336" s="16" t="s">
        <v>370</v>
      </c>
      <c r="E2336" s="16" t="s">
        <v>163</v>
      </c>
      <c r="F2336" s="16" t="s">
        <v>31</v>
      </c>
      <c r="G2336" s="16" t="s">
        <v>18</v>
      </c>
      <c r="H2336" s="16" t="s">
        <v>813</v>
      </c>
      <c r="I2336" s="16" t="s">
        <v>22</v>
      </c>
      <c r="AA2336" s="16" t="s">
        <v>386</v>
      </c>
    </row>
    <row r="2337" spans="1:27">
      <c r="A2337" s="16">
        <f t="shared" si="39"/>
        <v>1</v>
      </c>
      <c r="B2337" s="16">
        <v>950</v>
      </c>
      <c r="C2337" s="16">
        <v>0</v>
      </c>
      <c r="D2337" s="16" t="s">
        <v>2017</v>
      </c>
      <c r="E2337" s="16" t="s">
        <v>2342</v>
      </c>
      <c r="F2337" s="16" t="s">
        <v>4704</v>
      </c>
      <c r="G2337" s="16" t="s">
        <v>450</v>
      </c>
      <c r="H2337" s="16" t="s">
        <v>1009</v>
      </c>
      <c r="I2337" s="16" t="s">
        <v>1010</v>
      </c>
      <c r="J2337" s="16" t="s">
        <v>1352</v>
      </c>
      <c r="K2337" s="16" t="s">
        <v>7011</v>
      </c>
      <c r="L2337" s="17">
        <v>1</v>
      </c>
      <c r="M2337" s="16">
        <v>950</v>
      </c>
      <c r="N2337" s="16">
        <v>0</v>
      </c>
      <c r="O2337" s="16" t="s">
        <v>7012</v>
      </c>
      <c r="P2337" s="16" t="s">
        <v>7013</v>
      </c>
      <c r="Q2337" s="17">
        <v>1</v>
      </c>
      <c r="R2337" s="16">
        <v>950</v>
      </c>
      <c r="S2337" s="16">
        <v>0</v>
      </c>
    </row>
    <row r="2338" spans="1:27">
      <c r="A2338" s="16">
        <f t="shared" si="39"/>
        <v>1</v>
      </c>
      <c r="B2338" s="16" t="s">
        <v>19427</v>
      </c>
      <c r="D2338" s="16" t="s">
        <v>23</v>
      </c>
      <c r="E2338" s="16" t="s">
        <v>4219</v>
      </c>
      <c r="F2338" s="16" t="s">
        <v>38</v>
      </c>
      <c r="G2338" s="16" t="s">
        <v>7014</v>
      </c>
      <c r="H2338" s="16" t="s">
        <v>2677</v>
      </c>
      <c r="I2338" s="16" t="s">
        <v>143</v>
      </c>
      <c r="J2338" s="16" t="s">
        <v>156</v>
      </c>
      <c r="K2338" s="16" t="s">
        <v>18</v>
      </c>
      <c r="L2338" s="16" t="s">
        <v>7015</v>
      </c>
      <c r="M2338" s="16" t="s">
        <v>7016</v>
      </c>
      <c r="N2338" s="16" t="s">
        <v>22</v>
      </c>
    </row>
    <row r="2339" spans="1:27">
      <c r="A2339" s="16">
        <f t="shared" si="39"/>
        <v>1</v>
      </c>
      <c r="B2339" s="16">
        <v>0</v>
      </c>
      <c r="C2339" s="16" t="s">
        <v>7017</v>
      </c>
      <c r="D2339" s="16" t="s">
        <v>343</v>
      </c>
      <c r="E2339" s="16" t="s">
        <v>1626</v>
      </c>
      <c r="F2339" s="16" t="s">
        <v>1086</v>
      </c>
      <c r="G2339" s="16" t="s">
        <v>347</v>
      </c>
      <c r="H2339" s="16" t="s">
        <v>84</v>
      </c>
      <c r="I2339" s="16" t="s">
        <v>66</v>
      </c>
      <c r="J2339" s="17">
        <v>519</v>
      </c>
      <c r="K2339" s="16">
        <v>0</v>
      </c>
      <c r="L2339" s="16" t="s">
        <v>7017</v>
      </c>
      <c r="M2339" s="17">
        <v>519</v>
      </c>
      <c r="N2339" s="16">
        <v>0</v>
      </c>
    </row>
    <row r="2340" spans="1:27">
      <c r="A2340" s="16">
        <f t="shared" si="39"/>
        <v>1</v>
      </c>
      <c r="B2340" s="16" t="s">
        <v>7018</v>
      </c>
      <c r="D2340" s="16" t="s">
        <v>1596</v>
      </c>
      <c r="E2340" s="16" t="s">
        <v>394</v>
      </c>
      <c r="F2340" s="16" t="s">
        <v>18</v>
      </c>
      <c r="G2340" s="16" t="s">
        <v>7018</v>
      </c>
      <c r="H2340" s="16" t="s">
        <v>22</v>
      </c>
    </row>
    <row r="2341" spans="1:27">
      <c r="A2341" s="16">
        <f t="shared" si="39"/>
        <v>1</v>
      </c>
      <c r="B2341" s="16" t="s">
        <v>5800</v>
      </c>
      <c r="D2341" s="16" t="s">
        <v>4194</v>
      </c>
      <c r="E2341" s="16" t="s">
        <v>375</v>
      </c>
      <c r="F2341" s="16" t="s">
        <v>6</v>
      </c>
      <c r="G2341" s="16" t="s">
        <v>7</v>
      </c>
      <c r="H2341" s="16" t="s">
        <v>35</v>
      </c>
      <c r="I2341" s="16">
        <v>3</v>
      </c>
      <c r="J2341" s="16" t="s">
        <v>24</v>
      </c>
      <c r="K2341" s="16" t="s">
        <v>25</v>
      </c>
      <c r="L2341" s="16" t="s">
        <v>18</v>
      </c>
      <c r="M2341" s="16" t="s">
        <v>5800</v>
      </c>
      <c r="N2341" s="16" t="s">
        <v>22</v>
      </c>
      <c r="AA2341" s="16" t="s">
        <v>1610</v>
      </c>
    </row>
    <row r="2342" spans="1:27">
      <c r="A2342" s="16">
        <f t="shared" si="39"/>
        <v>1</v>
      </c>
      <c r="B2342" s="16">
        <v>285</v>
      </c>
      <c r="C2342" s="16">
        <v>0</v>
      </c>
      <c r="D2342" s="16" t="s">
        <v>7019</v>
      </c>
      <c r="E2342" s="16" t="s">
        <v>454</v>
      </c>
      <c r="F2342" s="16" t="s">
        <v>1156</v>
      </c>
      <c r="G2342" s="16" t="s">
        <v>57</v>
      </c>
      <c r="H2342" s="16" t="s">
        <v>5107</v>
      </c>
      <c r="I2342" s="16" t="s">
        <v>48</v>
      </c>
      <c r="J2342" s="16">
        <v>2</v>
      </c>
      <c r="K2342" s="16" t="s">
        <v>755</v>
      </c>
      <c r="L2342" s="17">
        <v>1</v>
      </c>
      <c r="M2342" s="16">
        <v>285</v>
      </c>
      <c r="N2342" s="16">
        <v>0</v>
      </c>
      <c r="O2342" s="16" t="s">
        <v>1584</v>
      </c>
      <c r="P2342" s="17">
        <v>1</v>
      </c>
      <c r="Q2342" s="16">
        <v>285</v>
      </c>
      <c r="R2342" s="16">
        <v>0</v>
      </c>
      <c r="AA2342" s="16" t="s">
        <v>57</v>
      </c>
    </row>
    <row r="2343" spans="1:27">
      <c r="A2343" s="16">
        <f t="shared" si="39"/>
        <v>1</v>
      </c>
      <c r="B2343" s="16" t="s">
        <v>7021</v>
      </c>
      <c r="D2343" s="16" t="s">
        <v>31</v>
      </c>
      <c r="E2343" s="16" t="s">
        <v>2423</v>
      </c>
      <c r="F2343" s="16" t="s">
        <v>31</v>
      </c>
      <c r="G2343" s="16" t="s">
        <v>10</v>
      </c>
      <c r="H2343" s="16">
        <v>5</v>
      </c>
      <c r="I2343" s="16" t="s">
        <v>7020</v>
      </c>
      <c r="J2343" s="16" t="s">
        <v>190</v>
      </c>
      <c r="K2343" s="16" t="s">
        <v>72</v>
      </c>
      <c r="L2343" s="16" t="s">
        <v>192</v>
      </c>
      <c r="M2343" s="16" t="s">
        <v>121</v>
      </c>
      <c r="N2343" s="16" t="s">
        <v>2053</v>
      </c>
      <c r="O2343" s="16" t="s">
        <v>18</v>
      </c>
      <c r="P2343" s="16" t="s">
        <v>7021</v>
      </c>
      <c r="Q2343" s="16" t="s">
        <v>22</v>
      </c>
    </row>
    <row r="2344" spans="1:27">
      <c r="A2344" s="16">
        <f t="shared" si="39"/>
        <v>1</v>
      </c>
      <c r="B2344" s="16" t="s">
        <v>19428</v>
      </c>
      <c r="D2344" s="16" t="s">
        <v>35</v>
      </c>
      <c r="E2344" s="16" t="s">
        <v>38</v>
      </c>
      <c r="F2344" s="16" t="s">
        <v>7</v>
      </c>
      <c r="G2344" s="16" t="s">
        <v>3088</v>
      </c>
      <c r="H2344" s="16" t="s">
        <v>732</v>
      </c>
      <c r="I2344" s="16" t="s">
        <v>7022</v>
      </c>
      <c r="J2344" s="16" t="s">
        <v>18</v>
      </c>
      <c r="K2344" s="16" t="s">
        <v>2439</v>
      </c>
      <c r="L2344" s="16" t="s">
        <v>7023</v>
      </c>
      <c r="AA2344" s="16" t="s">
        <v>1623</v>
      </c>
    </row>
    <row r="2345" spans="1:27">
      <c r="A2345" s="16">
        <f t="shared" si="39"/>
        <v>1</v>
      </c>
      <c r="B2345" s="16">
        <v>145</v>
      </c>
      <c r="C2345" s="16">
        <v>0</v>
      </c>
      <c r="D2345" s="16" t="s">
        <v>454</v>
      </c>
      <c r="E2345" s="16" t="s">
        <v>3980</v>
      </c>
      <c r="F2345" s="16" t="s">
        <v>487</v>
      </c>
      <c r="G2345" s="17">
        <v>1</v>
      </c>
      <c r="H2345" s="16">
        <v>145</v>
      </c>
      <c r="I2345" s="16">
        <v>0</v>
      </c>
      <c r="J2345" s="16" t="s">
        <v>6084</v>
      </c>
      <c r="K2345" s="17">
        <v>1</v>
      </c>
      <c r="L2345" s="16">
        <v>145</v>
      </c>
      <c r="M2345" s="16">
        <v>0</v>
      </c>
      <c r="AA2345" s="16" t="s">
        <v>1628</v>
      </c>
    </row>
    <row r="2346" spans="1:27">
      <c r="A2346" s="16">
        <f t="shared" si="39"/>
        <v>1</v>
      </c>
      <c r="B2346" s="16" t="s">
        <v>18</v>
      </c>
      <c r="C2346" s="16" t="s">
        <v>7024</v>
      </c>
      <c r="D2346" s="16" t="s">
        <v>393</v>
      </c>
      <c r="E2346" s="16" t="s">
        <v>478</v>
      </c>
      <c r="F2346" s="16" t="s">
        <v>927</v>
      </c>
      <c r="G2346" s="16" t="s">
        <v>928</v>
      </c>
      <c r="H2346" s="16" t="s">
        <v>18</v>
      </c>
      <c r="I2346" s="16" t="s">
        <v>7024</v>
      </c>
      <c r="J2346" s="16" t="s">
        <v>22</v>
      </c>
      <c r="AA2346" s="16">
        <v>0</v>
      </c>
    </row>
    <row r="2347" spans="1:27">
      <c r="A2347" s="16">
        <f t="shared" si="39"/>
        <v>1</v>
      </c>
      <c r="B2347" s="16" t="s">
        <v>1036</v>
      </c>
      <c r="D2347" s="16" t="s">
        <v>348</v>
      </c>
      <c r="E2347" s="16" t="s">
        <v>1825</v>
      </c>
      <c r="F2347" s="16" t="s">
        <v>7025</v>
      </c>
      <c r="G2347" s="16" t="s">
        <v>7026</v>
      </c>
      <c r="H2347" s="16" t="s">
        <v>7027</v>
      </c>
      <c r="I2347" s="16" t="s">
        <v>181</v>
      </c>
      <c r="J2347" s="16" t="s">
        <v>2426</v>
      </c>
      <c r="K2347" s="16" t="s">
        <v>2427</v>
      </c>
      <c r="L2347" s="16" t="s">
        <v>18</v>
      </c>
      <c r="M2347" s="16" t="s">
        <v>1036</v>
      </c>
      <c r="N2347" s="16" t="s">
        <v>22</v>
      </c>
    </row>
    <row r="2348" spans="1:27">
      <c r="A2348" s="16">
        <f t="shared" si="39"/>
        <v>1</v>
      </c>
      <c r="B2348" s="16" t="s">
        <v>18</v>
      </c>
      <c r="C2348" s="16" t="s">
        <v>21113</v>
      </c>
      <c r="D2348" s="16" t="s">
        <v>138</v>
      </c>
      <c r="E2348" s="16" t="s">
        <v>218</v>
      </c>
      <c r="F2348" s="16" t="s">
        <v>1211</v>
      </c>
      <c r="G2348" s="16" t="s">
        <v>41</v>
      </c>
      <c r="H2348" s="16" t="s">
        <v>660</v>
      </c>
      <c r="I2348" s="16" t="s">
        <v>18</v>
      </c>
      <c r="J2348" s="16" t="s">
        <v>1789</v>
      </c>
      <c r="K2348" s="16" t="s">
        <v>7028</v>
      </c>
      <c r="L2348" s="16" t="s">
        <v>22</v>
      </c>
    </row>
    <row r="2349" spans="1:27">
      <c r="A2349" s="16">
        <f t="shared" si="39"/>
        <v>1</v>
      </c>
      <c r="B2349" s="16" t="s">
        <v>7029</v>
      </c>
      <c r="D2349" s="16" t="s">
        <v>172</v>
      </c>
      <c r="E2349" s="16" t="s">
        <v>757</v>
      </c>
      <c r="F2349" s="16" t="s">
        <v>347</v>
      </c>
      <c r="G2349" s="16" t="s">
        <v>723</v>
      </c>
      <c r="H2349" s="16" t="s">
        <v>66</v>
      </c>
      <c r="I2349" s="16" t="s">
        <v>18</v>
      </c>
      <c r="J2349" s="16" t="s">
        <v>7029</v>
      </c>
      <c r="K2349" s="16" t="s">
        <v>22</v>
      </c>
    </row>
    <row r="2350" spans="1:27">
      <c r="A2350" s="16">
        <f t="shared" si="39"/>
        <v>1</v>
      </c>
      <c r="B2350" s="16" t="s">
        <v>19429</v>
      </c>
      <c r="D2350" s="16" t="s">
        <v>932</v>
      </c>
      <c r="E2350" s="16" t="s">
        <v>163</v>
      </c>
      <c r="F2350" s="16" t="s">
        <v>31</v>
      </c>
      <c r="G2350" s="16" t="s">
        <v>2304</v>
      </c>
      <c r="H2350" s="16" t="s">
        <v>4577</v>
      </c>
      <c r="I2350" s="16" t="s">
        <v>3929</v>
      </c>
      <c r="J2350" s="16" t="s">
        <v>1541</v>
      </c>
      <c r="K2350" s="16" t="s">
        <v>495</v>
      </c>
      <c r="L2350" s="16" t="s">
        <v>18</v>
      </c>
      <c r="M2350" s="16" t="s">
        <v>4577</v>
      </c>
      <c r="N2350" s="16" t="s">
        <v>7030</v>
      </c>
      <c r="O2350" s="16" t="s">
        <v>22</v>
      </c>
    </row>
    <row r="2351" spans="1:27">
      <c r="A2351" s="16">
        <f t="shared" si="39"/>
        <v>1</v>
      </c>
      <c r="B2351" s="16" t="s">
        <v>1005</v>
      </c>
      <c r="D2351" s="16" t="s">
        <v>118</v>
      </c>
      <c r="E2351" s="16" t="s">
        <v>7031</v>
      </c>
      <c r="F2351" s="16" t="s">
        <v>99</v>
      </c>
      <c r="G2351" s="16" t="s">
        <v>402</v>
      </c>
      <c r="H2351" s="16" t="s">
        <v>398</v>
      </c>
      <c r="I2351" s="16" t="s">
        <v>99</v>
      </c>
      <c r="J2351" s="16" t="s">
        <v>454</v>
      </c>
      <c r="K2351" s="16" t="s">
        <v>726</v>
      </c>
      <c r="L2351" s="16" t="s">
        <v>546</v>
      </c>
      <c r="M2351" s="16" t="s">
        <v>18</v>
      </c>
      <c r="N2351" s="16" t="s">
        <v>1005</v>
      </c>
      <c r="O2351" s="16" t="s">
        <v>22</v>
      </c>
      <c r="AA2351" s="16" t="s">
        <v>1641</v>
      </c>
    </row>
    <row r="2352" spans="1:27">
      <c r="A2352" s="16">
        <f t="shared" si="39"/>
        <v>1</v>
      </c>
      <c r="B2352" s="16" t="s">
        <v>7032</v>
      </c>
      <c r="C2352" s="16">
        <v>0</v>
      </c>
      <c r="D2352" s="16" t="s">
        <v>637</v>
      </c>
      <c r="E2352" s="16" t="s">
        <v>181</v>
      </c>
      <c r="F2352" s="16" t="s">
        <v>182</v>
      </c>
      <c r="G2352" s="16" t="s">
        <v>980</v>
      </c>
      <c r="H2352" s="16" t="s">
        <v>185</v>
      </c>
      <c r="I2352" s="16" t="s">
        <v>1409</v>
      </c>
      <c r="J2352" s="16" t="s">
        <v>6877</v>
      </c>
      <c r="K2352" s="17">
        <v>480</v>
      </c>
      <c r="L2352" s="16" t="s">
        <v>7032</v>
      </c>
      <c r="M2352" s="16">
        <v>0</v>
      </c>
      <c r="N2352" s="16" t="s">
        <v>6878</v>
      </c>
      <c r="O2352" s="17">
        <v>480</v>
      </c>
      <c r="P2352" s="16" t="s">
        <v>7032</v>
      </c>
      <c r="Q2352" s="16">
        <v>0</v>
      </c>
    </row>
    <row r="2353" spans="1:27">
      <c r="A2353" s="16">
        <f t="shared" si="39"/>
        <v>1</v>
      </c>
      <c r="B2353" s="16" t="s">
        <v>19430</v>
      </c>
      <c r="D2353" s="16" t="s">
        <v>527</v>
      </c>
      <c r="E2353" s="16" t="s">
        <v>435</v>
      </c>
      <c r="F2353" s="16" t="s">
        <v>164</v>
      </c>
      <c r="G2353" s="16" t="s">
        <v>6</v>
      </c>
      <c r="H2353" s="16" t="s">
        <v>100</v>
      </c>
      <c r="I2353" s="16" t="s">
        <v>101</v>
      </c>
      <c r="J2353" s="16" t="s">
        <v>56</v>
      </c>
      <c r="K2353" s="16" t="s">
        <v>18</v>
      </c>
      <c r="L2353" s="16" t="s">
        <v>7033</v>
      </c>
      <c r="M2353" s="16" t="s">
        <v>6037</v>
      </c>
      <c r="N2353" s="16" t="s">
        <v>22</v>
      </c>
      <c r="AA2353" s="16" t="s">
        <v>1644</v>
      </c>
    </row>
    <row r="2354" spans="1:27">
      <c r="A2354" s="16">
        <f t="shared" si="39"/>
        <v>1</v>
      </c>
      <c r="B2354" s="16">
        <v>0</v>
      </c>
      <c r="C2354" s="16" t="s">
        <v>7034</v>
      </c>
      <c r="D2354" s="16" t="s">
        <v>849</v>
      </c>
      <c r="E2354" s="16" t="s">
        <v>61</v>
      </c>
      <c r="F2354" s="16" t="s">
        <v>592</v>
      </c>
      <c r="G2354" s="16" t="s">
        <v>3051</v>
      </c>
      <c r="H2354" s="16" t="s">
        <v>6</v>
      </c>
      <c r="I2354" s="16" t="s">
        <v>2523</v>
      </c>
      <c r="J2354" s="16" t="s">
        <v>9</v>
      </c>
      <c r="K2354" s="17">
        <v>680</v>
      </c>
      <c r="L2354" s="16">
        <v>0</v>
      </c>
      <c r="M2354" s="16" t="s">
        <v>7034</v>
      </c>
      <c r="N2354" s="17">
        <v>680</v>
      </c>
      <c r="O2354" s="16">
        <v>0</v>
      </c>
    </row>
    <row r="2355" spans="1:27">
      <c r="A2355" s="16">
        <f t="shared" si="39"/>
        <v>1</v>
      </c>
      <c r="B2355" s="16">
        <v>950</v>
      </c>
      <c r="C2355" s="16">
        <v>0</v>
      </c>
      <c r="D2355" s="16" t="s">
        <v>2017</v>
      </c>
      <c r="E2355" s="16" t="s">
        <v>2342</v>
      </c>
      <c r="F2355" s="16" t="s">
        <v>4704</v>
      </c>
      <c r="G2355" s="16" t="s">
        <v>450</v>
      </c>
      <c r="H2355" s="16" t="s">
        <v>1009</v>
      </c>
      <c r="I2355" s="16" t="s">
        <v>1010</v>
      </c>
      <c r="J2355" s="16" t="s">
        <v>1352</v>
      </c>
      <c r="K2355" s="16" t="s">
        <v>7011</v>
      </c>
      <c r="L2355" s="17">
        <v>1</v>
      </c>
      <c r="M2355" s="16">
        <v>950</v>
      </c>
      <c r="N2355" s="16">
        <v>0</v>
      </c>
      <c r="O2355" s="16" t="s">
        <v>7035</v>
      </c>
      <c r="P2355" s="17">
        <v>1</v>
      </c>
      <c r="Q2355" s="16">
        <v>950</v>
      </c>
      <c r="R2355" s="16">
        <v>0</v>
      </c>
    </row>
    <row r="2356" spans="1:27">
      <c r="A2356" s="16">
        <f t="shared" si="39"/>
        <v>1</v>
      </c>
      <c r="B2356" s="16" t="s">
        <v>1640</v>
      </c>
      <c r="D2356" s="16" t="s">
        <v>59</v>
      </c>
      <c r="E2356" s="16" t="s">
        <v>4344</v>
      </c>
      <c r="F2356" s="16" t="s">
        <v>759</v>
      </c>
      <c r="G2356" s="16" t="s">
        <v>7036</v>
      </c>
      <c r="H2356" s="16" t="s">
        <v>347</v>
      </c>
      <c r="I2356" s="16" t="s">
        <v>2801</v>
      </c>
      <c r="J2356" s="16" t="s">
        <v>2417</v>
      </c>
      <c r="K2356" s="16" t="s">
        <v>18</v>
      </c>
      <c r="L2356" s="16" t="s">
        <v>1640</v>
      </c>
      <c r="M2356" s="16" t="s">
        <v>22</v>
      </c>
    </row>
    <row r="2357" spans="1:27">
      <c r="A2357" s="16">
        <f t="shared" si="39"/>
        <v>1</v>
      </c>
      <c r="B2357" s="16" t="s">
        <v>18</v>
      </c>
      <c r="C2357" s="16" t="s">
        <v>21114</v>
      </c>
      <c r="D2357" s="16" t="s">
        <v>850</v>
      </c>
      <c r="E2357" s="16" t="s">
        <v>688</v>
      </c>
      <c r="F2357" s="16" t="s">
        <v>686</v>
      </c>
      <c r="G2357" s="16" t="s">
        <v>6</v>
      </c>
      <c r="H2357" s="16">
        <v>66</v>
      </c>
      <c r="I2357" s="16" t="s">
        <v>689</v>
      </c>
      <c r="J2357" s="16" t="s">
        <v>1864</v>
      </c>
      <c r="K2357" s="16" t="s">
        <v>262</v>
      </c>
      <c r="L2357" s="16" t="s">
        <v>263</v>
      </c>
      <c r="M2357" s="16" t="s">
        <v>1895</v>
      </c>
      <c r="N2357" s="16" t="s">
        <v>151</v>
      </c>
      <c r="O2357" s="16" t="s">
        <v>72</v>
      </c>
      <c r="P2357" s="16" t="s">
        <v>7037</v>
      </c>
      <c r="Q2357" s="16" t="s">
        <v>7</v>
      </c>
      <c r="R2357" s="16" t="s">
        <v>592</v>
      </c>
      <c r="S2357" s="16" t="s">
        <v>18</v>
      </c>
      <c r="T2357" s="16" t="s">
        <v>7038</v>
      </c>
      <c r="U2357" s="16" t="s">
        <v>7039</v>
      </c>
    </row>
    <row r="2358" spans="1:27">
      <c r="A2358" s="16">
        <f t="shared" si="39"/>
        <v>1</v>
      </c>
      <c r="B2358" s="16" t="s">
        <v>7040</v>
      </c>
      <c r="D2358" s="16" t="s">
        <v>490</v>
      </c>
      <c r="E2358" s="16" t="s">
        <v>491</v>
      </c>
      <c r="F2358" s="16" t="s">
        <v>28</v>
      </c>
      <c r="G2358" s="16" t="s">
        <v>29</v>
      </c>
      <c r="H2358" s="16" t="s">
        <v>23</v>
      </c>
      <c r="I2358" s="16" t="s">
        <v>30</v>
      </c>
      <c r="J2358" s="16" t="s">
        <v>18</v>
      </c>
      <c r="K2358" s="16" t="s">
        <v>7040</v>
      </c>
      <c r="L2358" s="16" t="s">
        <v>22</v>
      </c>
      <c r="AA2358" s="16" t="s">
        <v>306</v>
      </c>
    </row>
    <row r="2359" spans="1:27">
      <c r="A2359" s="16">
        <f t="shared" si="39"/>
        <v>1</v>
      </c>
      <c r="C2359" s="16" t="s">
        <v>21115</v>
      </c>
      <c r="D2359" s="16" t="s">
        <v>2347</v>
      </c>
      <c r="E2359" s="16" t="s">
        <v>7041</v>
      </c>
      <c r="F2359" s="16" t="s">
        <v>7042</v>
      </c>
      <c r="G2359" s="16" t="s">
        <v>778</v>
      </c>
      <c r="H2359" s="16" t="s">
        <v>7043</v>
      </c>
      <c r="I2359" s="16" t="s">
        <v>234</v>
      </c>
      <c r="J2359" s="16">
        <v>4</v>
      </c>
      <c r="K2359" s="16" t="s">
        <v>7044</v>
      </c>
      <c r="L2359" s="16" t="s">
        <v>7045</v>
      </c>
      <c r="M2359" s="16">
        <v>4</v>
      </c>
      <c r="N2359" s="16" t="s">
        <v>7046</v>
      </c>
    </row>
    <row r="2360" spans="1:27">
      <c r="A2360" s="16">
        <f t="shared" si="39"/>
        <v>1</v>
      </c>
      <c r="B2360" s="16" t="s">
        <v>7048</v>
      </c>
      <c r="D2360" s="16" t="s">
        <v>59</v>
      </c>
      <c r="E2360" s="16" t="s">
        <v>7047</v>
      </c>
      <c r="F2360" s="16" t="s">
        <v>91</v>
      </c>
      <c r="G2360" s="16" t="s">
        <v>505</v>
      </c>
      <c r="H2360" s="16" t="s">
        <v>1698</v>
      </c>
      <c r="I2360" s="16" t="s">
        <v>1833</v>
      </c>
      <c r="J2360" s="16" t="s">
        <v>723</v>
      </c>
      <c r="K2360" s="16" t="s">
        <v>18</v>
      </c>
      <c r="L2360" s="16" t="s">
        <v>7048</v>
      </c>
      <c r="M2360" s="16" t="s">
        <v>22</v>
      </c>
    </row>
    <row r="2361" spans="1:27">
      <c r="A2361" s="16">
        <f t="shared" si="39"/>
        <v>1</v>
      </c>
      <c r="B2361" s="16">
        <v>100</v>
      </c>
      <c r="C2361" s="16">
        <v>0</v>
      </c>
      <c r="D2361" s="16">
        <v>2</v>
      </c>
      <c r="E2361" s="16" t="s">
        <v>2435</v>
      </c>
      <c r="F2361" s="16">
        <v>3</v>
      </c>
      <c r="G2361" s="16" t="s">
        <v>24</v>
      </c>
      <c r="H2361" s="16" t="s">
        <v>163</v>
      </c>
      <c r="I2361" s="16" t="s">
        <v>31</v>
      </c>
      <c r="J2361" s="17">
        <v>1</v>
      </c>
      <c r="K2361" s="16">
        <v>100</v>
      </c>
      <c r="L2361" s="16">
        <v>0</v>
      </c>
      <c r="M2361" s="16" t="s">
        <v>7049</v>
      </c>
      <c r="N2361" s="17">
        <v>1</v>
      </c>
      <c r="O2361" s="16">
        <v>100</v>
      </c>
      <c r="P2361" s="16">
        <v>0</v>
      </c>
    </row>
    <row r="2362" spans="1:27">
      <c r="A2362" s="16">
        <f t="shared" si="39"/>
        <v>1</v>
      </c>
      <c r="B2362" s="16">
        <v>0</v>
      </c>
      <c r="C2362" s="16" t="s">
        <v>6021</v>
      </c>
      <c r="D2362" s="16" t="s">
        <v>3456</v>
      </c>
      <c r="E2362" s="16">
        <v>115</v>
      </c>
      <c r="F2362" s="16" t="s">
        <v>1064</v>
      </c>
      <c r="G2362" s="16" t="s">
        <v>102</v>
      </c>
      <c r="H2362" s="16" t="s">
        <v>87</v>
      </c>
      <c r="I2362" s="16">
        <v>2</v>
      </c>
      <c r="J2362" s="16" t="s">
        <v>24</v>
      </c>
      <c r="K2362" s="16" t="s">
        <v>1239</v>
      </c>
      <c r="L2362" s="16" t="s">
        <v>39</v>
      </c>
      <c r="M2362" s="16" t="s">
        <v>1058</v>
      </c>
      <c r="N2362" s="16" t="s">
        <v>25</v>
      </c>
      <c r="O2362" s="17">
        <v>638</v>
      </c>
      <c r="P2362" s="16">
        <v>0</v>
      </c>
      <c r="Q2362" s="16" t="s">
        <v>6021</v>
      </c>
      <c r="R2362" s="17">
        <v>638</v>
      </c>
      <c r="S2362" s="16">
        <v>0</v>
      </c>
      <c r="AA2362" s="16" t="s">
        <v>1666</v>
      </c>
    </row>
    <row r="2363" spans="1:27">
      <c r="A2363" s="16">
        <f t="shared" si="39"/>
        <v>1</v>
      </c>
      <c r="B2363" s="16" t="s">
        <v>7050</v>
      </c>
      <c r="D2363" s="16" t="s">
        <v>1990</v>
      </c>
      <c r="E2363" s="16" t="s">
        <v>98</v>
      </c>
      <c r="F2363" s="16" t="s">
        <v>6</v>
      </c>
      <c r="G2363" s="16" t="s">
        <v>7</v>
      </c>
      <c r="H2363" s="16" t="s">
        <v>486</v>
      </c>
      <c r="I2363" s="16" t="s">
        <v>1169</v>
      </c>
      <c r="J2363" s="16" t="s">
        <v>18</v>
      </c>
      <c r="K2363" s="16" t="s">
        <v>7050</v>
      </c>
      <c r="L2363" s="16" t="s">
        <v>22</v>
      </c>
    </row>
    <row r="2364" spans="1:27">
      <c r="A2364" s="16">
        <f t="shared" si="39"/>
        <v>1</v>
      </c>
      <c r="B2364" s="16" t="s">
        <v>7051</v>
      </c>
      <c r="D2364" s="16" t="s">
        <v>548</v>
      </c>
      <c r="E2364" s="16" t="s">
        <v>163</v>
      </c>
      <c r="F2364" s="16" t="s">
        <v>31</v>
      </c>
      <c r="G2364" s="16" t="s">
        <v>6</v>
      </c>
      <c r="H2364" s="16" t="s">
        <v>946</v>
      </c>
      <c r="I2364" s="16" t="s">
        <v>1148</v>
      </c>
      <c r="J2364" s="16" t="s">
        <v>56</v>
      </c>
      <c r="K2364" s="16" t="s">
        <v>18</v>
      </c>
      <c r="L2364" s="16" t="s">
        <v>7051</v>
      </c>
      <c r="M2364" s="16" t="s">
        <v>22</v>
      </c>
    </row>
    <row r="2365" spans="1:27">
      <c r="A2365" s="16">
        <f t="shared" si="39"/>
        <v>1</v>
      </c>
      <c r="B2365" s="16" t="s">
        <v>19431</v>
      </c>
      <c r="D2365" s="16" t="s">
        <v>13</v>
      </c>
      <c r="E2365" s="16" t="s">
        <v>723</v>
      </c>
      <c r="F2365" s="16" t="s">
        <v>1409</v>
      </c>
      <c r="G2365" s="16" t="s">
        <v>59</v>
      </c>
      <c r="H2365" s="16" t="s">
        <v>1850</v>
      </c>
      <c r="I2365" s="16" t="s">
        <v>3355</v>
      </c>
      <c r="J2365" s="16" t="s">
        <v>18</v>
      </c>
      <c r="K2365" s="16" t="s">
        <v>7052</v>
      </c>
      <c r="L2365" s="16" t="s">
        <v>22</v>
      </c>
      <c r="AA2365" s="16" t="s">
        <v>100</v>
      </c>
    </row>
    <row r="2366" spans="1:27">
      <c r="A2366" s="16">
        <f t="shared" si="39"/>
        <v>1</v>
      </c>
      <c r="B2366" s="16" t="s">
        <v>7053</v>
      </c>
      <c r="D2366" s="16" t="s">
        <v>970</v>
      </c>
      <c r="E2366" s="16" t="s">
        <v>99</v>
      </c>
      <c r="F2366" s="16" t="s">
        <v>7</v>
      </c>
      <c r="G2366" s="16" t="s">
        <v>901</v>
      </c>
      <c r="H2366" s="16" t="s">
        <v>802</v>
      </c>
      <c r="I2366" s="16" t="s">
        <v>158</v>
      </c>
      <c r="J2366" s="16" t="s">
        <v>32</v>
      </c>
      <c r="K2366" s="16" t="s">
        <v>7053</v>
      </c>
      <c r="L2366" s="16" t="s">
        <v>260</v>
      </c>
      <c r="AA2366" s="16" t="s">
        <v>1674</v>
      </c>
    </row>
    <row r="2367" spans="1:27">
      <c r="A2367" s="16">
        <f t="shared" si="39"/>
        <v>1</v>
      </c>
      <c r="B2367" s="16">
        <v>0</v>
      </c>
      <c r="C2367" s="16" t="s">
        <v>7054</v>
      </c>
      <c r="D2367" s="16" t="s">
        <v>35</v>
      </c>
      <c r="E2367" s="16" t="s">
        <v>385</v>
      </c>
      <c r="F2367" s="16" t="s">
        <v>24</v>
      </c>
      <c r="G2367" s="16" t="e">
        <f>+Study</f>
        <v>#NAME?</v>
      </c>
      <c r="H2367" s="16" t="s">
        <v>25</v>
      </c>
      <c r="I2367" s="16" t="s">
        <v>6</v>
      </c>
      <c r="J2367" s="16" t="s">
        <v>162</v>
      </c>
      <c r="K2367" s="16" t="s">
        <v>1169</v>
      </c>
      <c r="L2367" s="16" t="s">
        <v>703</v>
      </c>
      <c r="M2367" s="16" t="s">
        <v>704</v>
      </c>
      <c r="N2367" s="17">
        <v>390</v>
      </c>
      <c r="O2367" s="16">
        <v>0</v>
      </c>
      <c r="P2367" s="16" t="s">
        <v>7054</v>
      </c>
      <c r="Q2367" s="17">
        <v>390</v>
      </c>
      <c r="R2367" s="16" t="s">
        <v>2419</v>
      </c>
      <c r="AA2367" s="16" t="s">
        <v>48</v>
      </c>
    </row>
    <row r="2368" spans="1:27">
      <c r="A2368" s="16">
        <f t="shared" si="39"/>
        <v>1</v>
      </c>
      <c r="B2368" s="16">
        <v>100</v>
      </c>
      <c r="C2368" s="16" t="s">
        <v>21021</v>
      </c>
      <c r="D2368" s="16" t="s">
        <v>2347</v>
      </c>
      <c r="E2368" s="16" t="s">
        <v>309</v>
      </c>
      <c r="F2368" s="16" t="s">
        <v>468</v>
      </c>
      <c r="G2368" s="16" t="s">
        <v>382</v>
      </c>
      <c r="H2368" s="16">
        <v>10</v>
      </c>
      <c r="I2368" s="16" t="s">
        <v>1957</v>
      </c>
      <c r="J2368" s="17">
        <v>3</v>
      </c>
      <c r="K2368" s="16">
        <v>100</v>
      </c>
      <c r="L2368" s="16">
        <v>0</v>
      </c>
      <c r="M2368" s="16" t="s">
        <v>57</v>
      </c>
      <c r="N2368" s="17">
        <v>3</v>
      </c>
      <c r="O2368" s="16">
        <v>400</v>
      </c>
      <c r="P2368" s="16">
        <v>0</v>
      </c>
      <c r="Q2368" s="16" t="s">
        <v>7055</v>
      </c>
      <c r="R2368" s="17">
        <v>3</v>
      </c>
      <c r="S2368" s="16">
        <v>100</v>
      </c>
      <c r="T2368" s="16">
        <v>0</v>
      </c>
      <c r="U2368" s="16" t="s">
        <v>57</v>
      </c>
      <c r="V2368" s="17">
        <v>3</v>
      </c>
      <c r="W2368" s="16">
        <v>400</v>
      </c>
      <c r="X2368" s="16">
        <v>0</v>
      </c>
      <c r="AA2368" s="16" t="s">
        <v>1549</v>
      </c>
    </row>
    <row r="2369" spans="1:27">
      <c r="A2369" s="16">
        <f t="shared" ref="A2369:A2432" si="40">IF(B2369&lt;&gt;C2369,1,0)</f>
        <v>1</v>
      </c>
      <c r="B2369" s="16" t="s">
        <v>7057</v>
      </c>
      <c r="D2369" s="16" t="s">
        <v>2257</v>
      </c>
      <c r="E2369" s="16" t="s">
        <v>7056</v>
      </c>
      <c r="F2369" s="16" t="s">
        <v>347</v>
      </c>
      <c r="G2369" s="16" t="s">
        <v>59</v>
      </c>
      <c r="H2369" s="16" t="s">
        <v>1729</v>
      </c>
      <c r="I2369" s="16" t="s">
        <v>66</v>
      </c>
      <c r="J2369" s="16" t="s">
        <v>18</v>
      </c>
      <c r="K2369" s="16" t="s">
        <v>7057</v>
      </c>
      <c r="L2369" s="16" t="s">
        <v>22</v>
      </c>
    </row>
    <row r="2370" spans="1:27">
      <c r="A2370" s="16">
        <f t="shared" si="40"/>
        <v>1</v>
      </c>
      <c r="B2370" s="16" t="s">
        <v>19432</v>
      </c>
      <c r="D2370" s="16" t="s">
        <v>1192</v>
      </c>
      <c r="E2370" s="16" t="s">
        <v>902</v>
      </c>
      <c r="F2370" s="16" t="s">
        <v>1868</v>
      </c>
      <c r="G2370" s="16" t="s">
        <v>41</v>
      </c>
      <c r="H2370" s="16" t="s">
        <v>190</v>
      </c>
      <c r="I2370" s="16" t="s">
        <v>72</v>
      </c>
      <c r="J2370" s="16" t="s">
        <v>1377</v>
      </c>
      <c r="K2370" s="16" t="s">
        <v>7058</v>
      </c>
      <c r="L2370" s="16" t="s">
        <v>980</v>
      </c>
      <c r="M2370" s="16" t="s">
        <v>420</v>
      </c>
      <c r="N2370" s="16" t="s">
        <v>7059</v>
      </c>
      <c r="O2370" s="16" t="s">
        <v>7060</v>
      </c>
      <c r="P2370" s="16" t="s">
        <v>3685</v>
      </c>
      <c r="Q2370" s="16" t="s">
        <v>18</v>
      </c>
      <c r="R2370" s="16" t="s">
        <v>7061</v>
      </c>
      <c r="S2370" s="16" t="s">
        <v>3685</v>
      </c>
      <c r="T2370" s="16" t="s">
        <v>22</v>
      </c>
      <c r="AA2370" s="16" t="s">
        <v>1688</v>
      </c>
    </row>
    <row r="2371" spans="1:27">
      <c r="A2371" s="16">
        <f t="shared" si="40"/>
        <v>1</v>
      </c>
      <c r="B2371" s="16" t="s">
        <v>7064</v>
      </c>
      <c r="D2371" s="16" t="s">
        <v>210</v>
      </c>
      <c r="E2371" s="16" t="s">
        <v>1452</v>
      </c>
      <c r="F2371" s="16" t="s">
        <v>7062</v>
      </c>
      <c r="G2371" s="16" t="s">
        <v>6</v>
      </c>
      <c r="H2371" s="16" t="s">
        <v>7</v>
      </c>
      <c r="I2371" s="16" t="s">
        <v>2081</v>
      </c>
      <c r="J2371" s="16" t="s">
        <v>2319</v>
      </c>
      <c r="K2371" s="16" t="s">
        <v>7063</v>
      </c>
      <c r="L2371" s="16" t="s">
        <v>18</v>
      </c>
      <c r="M2371" s="16" t="s">
        <v>7064</v>
      </c>
      <c r="N2371" s="16" t="s">
        <v>22</v>
      </c>
    </row>
    <row r="2372" spans="1:27">
      <c r="A2372" s="16">
        <f t="shared" si="40"/>
        <v>1</v>
      </c>
      <c r="B2372" s="16" t="s">
        <v>7065</v>
      </c>
      <c r="D2372" s="16" t="s">
        <v>2258</v>
      </c>
      <c r="E2372" s="16" t="s">
        <v>13</v>
      </c>
      <c r="F2372" s="16" t="s">
        <v>330</v>
      </c>
      <c r="G2372" s="16" t="s">
        <v>57</v>
      </c>
      <c r="H2372" s="16" t="s">
        <v>180</v>
      </c>
      <c r="I2372" s="16" t="s">
        <v>181</v>
      </c>
      <c r="J2372" s="16" t="s">
        <v>1416</v>
      </c>
      <c r="K2372" s="16" t="s">
        <v>18</v>
      </c>
      <c r="L2372" s="16" t="s">
        <v>7065</v>
      </c>
      <c r="M2372" s="16" t="s">
        <v>22</v>
      </c>
      <c r="AA2372" s="16" t="s">
        <v>57</v>
      </c>
    </row>
    <row r="2373" spans="1:27">
      <c r="A2373" s="16">
        <f t="shared" si="40"/>
        <v>1</v>
      </c>
      <c r="B2373" s="16" t="s">
        <v>7067</v>
      </c>
      <c r="D2373" s="16" t="s">
        <v>7066</v>
      </c>
      <c r="E2373" s="16" t="s">
        <v>386</v>
      </c>
      <c r="F2373" s="16" t="s">
        <v>486</v>
      </c>
      <c r="G2373" s="16" t="s">
        <v>1033</v>
      </c>
      <c r="H2373" s="16" t="s">
        <v>18</v>
      </c>
      <c r="I2373" s="16" t="s">
        <v>7067</v>
      </c>
      <c r="J2373" s="16" t="s">
        <v>22</v>
      </c>
      <c r="AA2373" s="16" t="s">
        <v>1693</v>
      </c>
    </row>
    <row r="2374" spans="1:27">
      <c r="A2374" s="16">
        <f t="shared" si="40"/>
        <v>1</v>
      </c>
      <c r="B2374" s="16" t="s">
        <v>19433</v>
      </c>
      <c r="E2374" s="16" t="s">
        <v>2258</v>
      </c>
      <c r="F2374" s="16" t="s">
        <v>722</v>
      </c>
      <c r="G2374" s="16" t="s">
        <v>510</v>
      </c>
      <c r="H2374" s="16" t="s">
        <v>15</v>
      </c>
      <c r="I2374" s="16" t="s">
        <v>668</v>
      </c>
      <c r="J2374" s="16" t="s">
        <v>198</v>
      </c>
      <c r="K2374" s="16" t="s">
        <v>3085</v>
      </c>
      <c r="L2374" s="16" t="s">
        <v>1677</v>
      </c>
      <c r="M2374" s="16" t="s">
        <v>18</v>
      </c>
      <c r="N2374" s="16" t="s">
        <v>7068</v>
      </c>
      <c r="O2374" s="16" t="s">
        <v>7069</v>
      </c>
      <c r="P2374" s="16" t="s">
        <v>6542</v>
      </c>
      <c r="Q2374" s="16" t="s">
        <v>22</v>
      </c>
      <c r="AA2374" s="17">
        <v>639</v>
      </c>
    </row>
    <row r="2375" spans="1:27">
      <c r="A2375" s="16">
        <f t="shared" si="40"/>
        <v>1</v>
      </c>
      <c r="B2375" s="16" t="s">
        <v>7070</v>
      </c>
      <c r="D2375" s="16" t="s">
        <v>59</v>
      </c>
      <c r="E2375" s="16" t="s">
        <v>1120</v>
      </c>
      <c r="F2375" s="16" t="s">
        <v>13</v>
      </c>
      <c r="G2375" s="16" t="s">
        <v>91</v>
      </c>
      <c r="H2375" s="16" t="s">
        <v>347</v>
      </c>
      <c r="I2375" s="16" t="s">
        <v>59</v>
      </c>
      <c r="J2375" s="16" t="s">
        <v>1232</v>
      </c>
      <c r="K2375" s="16" t="s">
        <v>66</v>
      </c>
      <c r="L2375" s="16" t="s">
        <v>18</v>
      </c>
      <c r="M2375" s="16" t="s">
        <v>7070</v>
      </c>
      <c r="N2375" s="16" t="s">
        <v>22</v>
      </c>
    </row>
    <row r="2376" spans="1:27">
      <c r="A2376" s="16">
        <f t="shared" si="40"/>
        <v>1</v>
      </c>
      <c r="B2376" s="16" t="s">
        <v>18</v>
      </c>
      <c r="C2376" s="16">
        <v>2</v>
      </c>
      <c r="D2376" s="16">
        <v>2</v>
      </c>
      <c r="E2376" s="16" t="s">
        <v>7071</v>
      </c>
      <c r="F2376" s="16" t="s">
        <v>759</v>
      </c>
      <c r="G2376" s="16" t="s">
        <v>603</v>
      </c>
      <c r="H2376" s="16" t="s">
        <v>6140</v>
      </c>
      <c r="I2376" s="16" t="s">
        <v>606</v>
      </c>
      <c r="J2376" s="16" t="s">
        <v>1409</v>
      </c>
      <c r="K2376" s="16">
        <v>3</v>
      </c>
      <c r="L2376" s="16" t="s">
        <v>1241</v>
      </c>
      <c r="M2376" s="16" t="s">
        <v>7072</v>
      </c>
      <c r="N2376" s="16" t="s">
        <v>18</v>
      </c>
      <c r="O2376" s="16">
        <v>2</v>
      </c>
      <c r="P2376" s="16" t="s">
        <v>7073</v>
      </c>
      <c r="Q2376" s="16" t="s">
        <v>7074</v>
      </c>
      <c r="R2376" s="16" t="s">
        <v>22</v>
      </c>
    </row>
    <row r="2377" spans="1:27">
      <c r="A2377" s="16">
        <f t="shared" si="40"/>
        <v>1</v>
      </c>
      <c r="B2377" s="16">
        <v>490</v>
      </c>
      <c r="C2377" s="16" t="s">
        <v>19120</v>
      </c>
      <c r="D2377" s="16" t="s">
        <v>533</v>
      </c>
      <c r="E2377" s="16" t="s">
        <v>375</v>
      </c>
      <c r="F2377" s="16" t="s">
        <v>234</v>
      </c>
      <c r="G2377" s="16" t="s">
        <v>7</v>
      </c>
      <c r="H2377" s="16" t="s">
        <v>266</v>
      </c>
      <c r="I2377" s="16" t="s">
        <v>585</v>
      </c>
      <c r="J2377" s="17">
        <v>1</v>
      </c>
      <c r="K2377" s="16">
        <v>490</v>
      </c>
      <c r="L2377" s="16">
        <v>0</v>
      </c>
      <c r="M2377" s="16" t="s">
        <v>1260</v>
      </c>
      <c r="N2377" s="16" t="s">
        <v>7075</v>
      </c>
      <c r="O2377" s="17">
        <v>1</v>
      </c>
      <c r="P2377" s="16">
        <v>490</v>
      </c>
      <c r="Q2377" s="16" t="s">
        <v>1369</v>
      </c>
    </row>
    <row r="2378" spans="1:27">
      <c r="A2378" s="16">
        <f t="shared" si="40"/>
        <v>1</v>
      </c>
      <c r="B2378" s="17">
        <v>680</v>
      </c>
      <c r="C2378" s="16" t="s">
        <v>19120</v>
      </c>
      <c r="D2378" s="16" t="s">
        <v>1211</v>
      </c>
      <c r="E2378" s="16" t="s">
        <v>56</v>
      </c>
      <c r="F2378" s="16" t="s">
        <v>298</v>
      </c>
      <c r="G2378" s="16" t="s">
        <v>7076</v>
      </c>
      <c r="H2378" s="17">
        <v>680</v>
      </c>
      <c r="I2378" s="16">
        <v>0</v>
      </c>
      <c r="J2378" s="16" t="s">
        <v>1260</v>
      </c>
      <c r="K2378" s="16" t="s">
        <v>7077</v>
      </c>
      <c r="L2378" s="17">
        <v>680</v>
      </c>
      <c r="M2378" s="16" t="s">
        <v>1369</v>
      </c>
    </row>
    <row r="2379" spans="1:27">
      <c r="A2379" s="16">
        <f t="shared" si="40"/>
        <v>1</v>
      </c>
      <c r="B2379" s="16" t="s">
        <v>19434</v>
      </c>
      <c r="D2379" s="16" t="s">
        <v>444</v>
      </c>
      <c r="E2379" s="16" t="s">
        <v>2164</v>
      </c>
      <c r="F2379" s="16" t="s">
        <v>1804</v>
      </c>
      <c r="G2379" s="16" t="s">
        <v>99</v>
      </c>
      <c r="H2379" s="16" t="s">
        <v>454</v>
      </c>
      <c r="I2379" s="16" t="s">
        <v>680</v>
      </c>
      <c r="J2379" s="16" t="s">
        <v>885</v>
      </c>
      <c r="K2379" s="16" t="s">
        <v>2785</v>
      </c>
      <c r="L2379" s="16" t="s">
        <v>18</v>
      </c>
      <c r="M2379" s="16" t="s">
        <v>7078</v>
      </c>
      <c r="N2379" s="16" t="s">
        <v>6457</v>
      </c>
      <c r="O2379" s="16" t="s">
        <v>22</v>
      </c>
      <c r="AA2379" s="16" t="s">
        <v>1709</v>
      </c>
    </row>
    <row r="2380" spans="1:27">
      <c r="A2380" s="16">
        <f t="shared" si="40"/>
        <v>1</v>
      </c>
      <c r="B2380" s="16" t="s">
        <v>19435</v>
      </c>
      <c r="C2380" s="16">
        <v>0</v>
      </c>
      <c r="D2380" s="16" t="s">
        <v>2069</v>
      </c>
      <c r="E2380" s="16" t="s">
        <v>6128</v>
      </c>
      <c r="F2380" s="16" t="s">
        <v>7079</v>
      </c>
      <c r="G2380" s="16" t="s">
        <v>2191</v>
      </c>
      <c r="H2380" s="17">
        <v>365</v>
      </c>
      <c r="I2380" s="16">
        <v>0</v>
      </c>
      <c r="J2380" s="16" t="s">
        <v>57</v>
      </c>
      <c r="K2380" s="17">
        <v>400</v>
      </c>
      <c r="L2380" s="16">
        <v>0</v>
      </c>
      <c r="M2380" s="16" t="s">
        <v>7080</v>
      </c>
      <c r="N2380" s="17">
        <v>365</v>
      </c>
      <c r="O2380" s="16">
        <v>0</v>
      </c>
      <c r="P2380" s="16" t="s">
        <v>57</v>
      </c>
      <c r="Q2380" s="17">
        <v>400</v>
      </c>
      <c r="R2380" s="16">
        <v>0</v>
      </c>
      <c r="AA2380" s="16" t="s">
        <v>57</v>
      </c>
    </row>
    <row r="2381" spans="1:27">
      <c r="A2381" s="16">
        <f t="shared" si="40"/>
        <v>1</v>
      </c>
      <c r="B2381" s="16" t="s">
        <v>19436</v>
      </c>
      <c r="C2381" s="16">
        <v>0</v>
      </c>
      <c r="D2381" s="16" t="s">
        <v>435</v>
      </c>
      <c r="E2381" s="16" t="s">
        <v>5009</v>
      </c>
      <c r="F2381" s="16" t="s">
        <v>6</v>
      </c>
      <c r="G2381" s="16" t="s">
        <v>7</v>
      </c>
      <c r="H2381" s="16" t="s">
        <v>7081</v>
      </c>
      <c r="I2381" s="16" t="s">
        <v>158</v>
      </c>
      <c r="J2381" s="17">
        <v>580</v>
      </c>
      <c r="K2381" s="16">
        <v>0</v>
      </c>
      <c r="L2381" s="16" t="s">
        <v>57</v>
      </c>
      <c r="M2381" s="17">
        <v>630</v>
      </c>
      <c r="N2381" s="16">
        <v>0</v>
      </c>
      <c r="O2381" s="16" t="s">
        <v>7082</v>
      </c>
      <c r="P2381" s="17">
        <v>580</v>
      </c>
      <c r="Q2381" s="16">
        <v>0</v>
      </c>
      <c r="R2381" s="16" t="s">
        <v>57</v>
      </c>
      <c r="S2381" s="17">
        <v>630</v>
      </c>
      <c r="T2381" s="16">
        <v>0</v>
      </c>
    </row>
    <row r="2382" spans="1:27">
      <c r="A2382" s="16">
        <f t="shared" si="40"/>
        <v>1</v>
      </c>
      <c r="B2382" s="16">
        <v>388</v>
      </c>
      <c r="C2382" s="16">
        <v>0</v>
      </c>
      <c r="D2382" s="16" t="s">
        <v>126</v>
      </c>
      <c r="E2382" s="16" t="s">
        <v>5130</v>
      </c>
      <c r="F2382" s="16" t="s">
        <v>375</v>
      </c>
      <c r="G2382" s="17">
        <v>1</v>
      </c>
      <c r="H2382" s="16">
        <v>388</v>
      </c>
      <c r="I2382" s="16">
        <v>0</v>
      </c>
      <c r="J2382" s="16" t="s">
        <v>2643</v>
      </c>
      <c r="K2382" s="17">
        <v>1</v>
      </c>
      <c r="L2382" s="16">
        <v>388</v>
      </c>
      <c r="M2382" s="16">
        <v>0</v>
      </c>
      <c r="AA2382" s="17">
        <v>3</v>
      </c>
    </row>
    <row r="2383" spans="1:27">
      <c r="A2383" s="16">
        <f t="shared" si="40"/>
        <v>1</v>
      </c>
      <c r="B2383" s="16" t="s">
        <v>19437</v>
      </c>
      <c r="D2383" s="16" t="s">
        <v>55</v>
      </c>
      <c r="E2383" s="16" t="s">
        <v>158</v>
      </c>
      <c r="F2383" s="16" t="s">
        <v>3466</v>
      </c>
      <c r="G2383" s="16" t="s">
        <v>72</v>
      </c>
      <c r="H2383" s="16" t="s">
        <v>2602</v>
      </c>
      <c r="I2383" s="16" t="s">
        <v>7083</v>
      </c>
      <c r="J2383" s="16" t="s">
        <v>1641</v>
      </c>
      <c r="K2383" s="16" t="s">
        <v>18</v>
      </c>
      <c r="L2383" s="16" t="s">
        <v>80</v>
      </c>
      <c r="M2383" s="16" t="s">
        <v>7084</v>
      </c>
      <c r="N2383" s="16" t="s">
        <v>22</v>
      </c>
      <c r="AA2383" s="16" t="s">
        <v>1374</v>
      </c>
    </row>
    <row r="2384" spans="1:27">
      <c r="A2384" s="16">
        <f t="shared" si="40"/>
        <v>1</v>
      </c>
      <c r="B2384" s="16" t="s">
        <v>19438</v>
      </c>
      <c r="D2384" s="16" t="s">
        <v>1371</v>
      </c>
      <c r="E2384" s="16" t="s">
        <v>326</v>
      </c>
      <c r="F2384" s="16" t="s">
        <v>99</v>
      </c>
      <c r="G2384" s="16" t="s">
        <v>59</v>
      </c>
      <c r="H2384" s="16" t="s">
        <v>132</v>
      </c>
      <c r="I2384" s="16" t="s">
        <v>6930</v>
      </c>
      <c r="J2384" s="16" t="s">
        <v>18</v>
      </c>
      <c r="K2384" s="16" t="s">
        <v>6602</v>
      </c>
      <c r="L2384" s="16" t="s">
        <v>6212</v>
      </c>
      <c r="M2384" s="16" t="s">
        <v>22</v>
      </c>
      <c r="AA2384" s="16" t="s">
        <v>727</v>
      </c>
    </row>
    <row r="2385" spans="1:27">
      <c r="A2385" s="16">
        <f t="shared" si="40"/>
        <v>1</v>
      </c>
      <c r="B2385" s="16" t="s">
        <v>7085</v>
      </c>
      <c r="D2385" s="16" t="s">
        <v>210</v>
      </c>
      <c r="E2385" s="16" t="s">
        <v>443</v>
      </c>
      <c r="F2385" s="16" t="s">
        <v>163</v>
      </c>
      <c r="G2385" s="16" t="s">
        <v>164</v>
      </c>
      <c r="H2385" s="16" t="s">
        <v>18</v>
      </c>
      <c r="I2385" s="16" t="s">
        <v>7085</v>
      </c>
      <c r="J2385" s="16" t="s">
        <v>22</v>
      </c>
      <c r="AA2385" s="16" t="s">
        <v>727</v>
      </c>
    </row>
    <row r="2386" spans="1:27">
      <c r="A2386" s="16">
        <f t="shared" si="40"/>
        <v>1</v>
      </c>
      <c r="B2386" s="16" t="s">
        <v>1382</v>
      </c>
      <c r="D2386" s="16" t="s">
        <v>59</v>
      </c>
      <c r="E2386" s="16" t="s">
        <v>725</v>
      </c>
      <c r="F2386" s="16" t="s">
        <v>45</v>
      </c>
      <c r="G2386" s="16" t="s">
        <v>394</v>
      </c>
      <c r="H2386" s="16" t="s">
        <v>18</v>
      </c>
      <c r="I2386" s="16" t="s">
        <v>1382</v>
      </c>
      <c r="J2386" s="16" t="s">
        <v>22</v>
      </c>
      <c r="AA2386" s="16" t="s">
        <v>1725</v>
      </c>
    </row>
    <row r="2387" spans="1:27">
      <c r="A2387" s="16">
        <f t="shared" si="40"/>
        <v>1</v>
      </c>
      <c r="B2387" s="16" t="s">
        <v>19439</v>
      </c>
      <c r="D2387" s="16" t="s">
        <v>2769</v>
      </c>
      <c r="E2387" s="16" t="s">
        <v>2384</v>
      </c>
      <c r="F2387" s="16" t="s">
        <v>99</v>
      </c>
      <c r="G2387" s="16" t="s">
        <v>59</v>
      </c>
      <c r="H2387" s="16" t="s">
        <v>7086</v>
      </c>
      <c r="I2387" s="16" t="s">
        <v>56</v>
      </c>
      <c r="J2387" s="16" t="s">
        <v>18</v>
      </c>
      <c r="K2387" s="16" t="s">
        <v>2039</v>
      </c>
      <c r="L2387" s="16" t="s">
        <v>6934</v>
      </c>
      <c r="M2387" s="16" t="s">
        <v>22</v>
      </c>
      <c r="AA2387" s="16" t="s">
        <v>537</v>
      </c>
    </row>
    <row r="2388" spans="1:27">
      <c r="A2388" s="16">
        <f t="shared" si="40"/>
        <v>1</v>
      </c>
      <c r="B2388" s="16" t="s">
        <v>7088</v>
      </c>
      <c r="D2388" s="16" t="s">
        <v>577</v>
      </c>
      <c r="E2388" s="16" t="s">
        <v>41</v>
      </c>
      <c r="F2388" s="16" t="s">
        <v>1048</v>
      </c>
      <c r="G2388" s="16" t="s">
        <v>704</v>
      </c>
      <c r="H2388" s="16" t="s">
        <v>0</v>
      </c>
      <c r="I2388" s="16" t="s">
        <v>114</v>
      </c>
      <c r="J2388" s="16" t="s">
        <v>1724</v>
      </c>
      <c r="K2388" s="16" t="s">
        <v>7087</v>
      </c>
      <c r="L2388" s="16" t="s">
        <v>18</v>
      </c>
      <c r="M2388" s="16" t="s">
        <v>7088</v>
      </c>
      <c r="N2388" s="16" t="s">
        <v>22</v>
      </c>
    </row>
    <row r="2389" spans="1:27">
      <c r="A2389" s="16">
        <f t="shared" si="40"/>
        <v>1</v>
      </c>
      <c r="B2389" s="16" t="s">
        <v>7089</v>
      </c>
      <c r="D2389" s="16" t="s">
        <v>59</v>
      </c>
      <c r="E2389" s="16" t="s">
        <v>276</v>
      </c>
      <c r="F2389" s="16" t="s">
        <v>1798</v>
      </c>
      <c r="G2389" s="16" t="s">
        <v>6</v>
      </c>
      <c r="H2389" s="16" t="s">
        <v>747</v>
      </c>
      <c r="I2389" s="16" t="s">
        <v>577</v>
      </c>
      <c r="J2389" s="16" t="s">
        <v>18</v>
      </c>
      <c r="K2389" s="16" t="s">
        <v>7089</v>
      </c>
      <c r="L2389" s="16" t="s">
        <v>22</v>
      </c>
    </row>
    <row r="2390" spans="1:27">
      <c r="A2390" s="16">
        <f t="shared" si="40"/>
        <v>1</v>
      </c>
      <c r="B2390" s="16" t="s">
        <v>19440</v>
      </c>
      <c r="D2390" s="16" t="s">
        <v>7090</v>
      </c>
      <c r="E2390" s="16" t="s">
        <v>59</v>
      </c>
      <c r="F2390" s="16" t="s">
        <v>31</v>
      </c>
      <c r="G2390" s="16" t="s">
        <v>48</v>
      </c>
      <c r="H2390" s="16" t="s">
        <v>2500</v>
      </c>
      <c r="I2390" s="16" t="s">
        <v>18</v>
      </c>
      <c r="J2390" s="16" t="s">
        <v>7091</v>
      </c>
      <c r="K2390" s="16" t="s">
        <v>7092</v>
      </c>
      <c r="L2390" s="16" t="s">
        <v>22</v>
      </c>
      <c r="AA2390" s="16" t="s">
        <v>1735</v>
      </c>
    </row>
    <row r="2391" spans="1:27">
      <c r="A2391" s="16">
        <f t="shared" si="40"/>
        <v>1</v>
      </c>
      <c r="B2391" s="16" t="s">
        <v>19441</v>
      </c>
      <c r="D2391" s="16" t="s">
        <v>1076</v>
      </c>
      <c r="E2391" s="16" t="s">
        <v>99</v>
      </c>
      <c r="F2391" s="16" t="s">
        <v>818</v>
      </c>
      <c r="G2391" s="16" t="s">
        <v>402</v>
      </c>
      <c r="H2391" s="16" t="s">
        <v>398</v>
      </c>
      <c r="I2391" s="16" t="s">
        <v>2148</v>
      </c>
      <c r="J2391" s="16" t="s">
        <v>2050</v>
      </c>
      <c r="K2391" s="16" t="s">
        <v>2051</v>
      </c>
      <c r="L2391" s="16" t="s">
        <v>7093</v>
      </c>
      <c r="M2391" s="16" t="s">
        <v>594</v>
      </c>
      <c r="N2391" s="16" t="s">
        <v>18</v>
      </c>
      <c r="O2391" s="16" t="s">
        <v>7094</v>
      </c>
      <c r="P2391" s="16" t="s">
        <v>7095</v>
      </c>
      <c r="Q2391" s="16" t="s">
        <v>7096</v>
      </c>
      <c r="R2391" s="16" t="s">
        <v>22</v>
      </c>
      <c r="AA2391" s="16" t="s">
        <v>1740</v>
      </c>
    </row>
    <row r="2392" spans="1:27">
      <c r="A2392" s="16">
        <f t="shared" si="40"/>
        <v>1</v>
      </c>
      <c r="B2392" s="16" t="s">
        <v>19442</v>
      </c>
      <c r="D2392" s="16" t="s">
        <v>7097</v>
      </c>
      <c r="E2392" s="16" t="s">
        <v>6</v>
      </c>
      <c r="F2392" s="16" t="s">
        <v>386</v>
      </c>
      <c r="G2392" s="16" t="s">
        <v>680</v>
      </c>
      <c r="H2392" s="16" t="s">
        <v>48</v>
      </c>
      <c r="I2392" s="16" t="s">
        <v>7098</v>
      </c>
      <c r="J2392" s="16" t="s">
        <v>18</v>
      </c>
      <c r="K2392" s="16" t="s">
        <v>7099</v>
      </c>
      <c r="L2392" s="16" t="s">
        <v>7100</v>
      </c>
      <c r="M2392" s="16" t="s">
        <v>22</v>
      </c>
      <c r="AA2392" s="16" t="s">
        <v>32</v>
      </c>
    </row>
    <row r="2393" spans="1:27">
      <c r="A2393" s="16">
        <f t="shared" si="40"/>
        <v>1</v>
      </c>
      <c r="B2393" s="16" t="s">
        <v>7101</v>
      </c>
      <c r="D2393" s="16" t="s">
        <v>6538</v>
      </c>
      <c r="E2393" s="16" t="s">
        <v>609</v>
      </c>
      <c r="F2393" s="16" t="s">
        <v>5015</v>
      </c>
      <c r="G2393" s="16" t="s">
        <v>613</v>
      </c>
      <c r="H2393" s="16" t="s">
        <v>18</v>
      </c>
      <c r="I2393" s="16" t="s">
        <v>7101</v>
      </c>
      <c r="J2393" s="16" t="s">
        <v>22</v>
      </c>
    </row>
    <row r="2394" spans="1:27">
      <c r="A2394" s="16">
        <f t="shared" si="40"/>
        <v>1</v>
      </c>
      <c r="B2394" s="16" t="s">
        <v>19443</v>
      </c>
      <c r="D2394" s="16" t="s">
        <v>1477</v>
      </c>
      <c r="E2394" s="16" t="s">
        <v>385</v>
      </c>
      <c r="F2394" s="16" t="s">
        <v>2123</v>
      </c>
      <c r="G2394" s="16" t="s">
        <v>7102</v>
      </c>
      <c r="H2394" s="16" t="s">
        <v>18</v>
      </c>
      <c r="I2394" s="16" t="s">
        <v>7103</v>
      </c>
      <c r="J2394" s="16" t="s">
        <v>7104</v>
      </c>
      <c r="K2394" s="16" t="s">
        <v>22</v>
      </c>
    </row>
    <row r="2395" spans="1:27">
      <c r="A2395" s="16">
        <f t="shared" si="40"/>
        <v>1</v>
      </c>
      <c r="B2395" s="16" t="s">
        <v>7106</v>
      </c>
      <c r="D2395" s="16" t="s">
        <v>1426</v>
      </c>
      <c r="E2395" s="16" t="s">
        <v>6645</v>
      </c>
      <c r="F2395" s="16" t="s">
        <v>234</v>
      </c>
      <c r="G2395" s="16" t="s">
        <v>7</v>
      </c>
      <c r="H2395" s="16" t="s">
        <v>2458</v>
      </c>
      <c r="I2395" s="16" t="s">
        <v>7105</v>
      </c>
      <c r="J2395" s="16" t="s">
        <v>18</v>
      </c>
      <c r="K2395" s="16" t="s">
        <v>7106</v>
      </c>
      <c r="L2395" s="16" t="s">
        <v>22</v>
      </c>
      <c r="AA2395" s="16" t="s">
        <v>32</v>
      </c>
    </row>
    <row r="2396" spans="1:27">
      <c r="A2396" s="16">
        <f t="shared" si="40"/>
        <v>1</v>
      </c>
      <c r="B2396" s="16" t="s">
        <v>19444</v>
      </c>
      <c r="C2396" s="16" t="s">
        <v>7108</v>
      </c>
      <c r="D2396" s="16" t="s">
        <v>577</v>
      </c>
      <c r="E2396" s="16" t="s">
        <v>1450</v>
      </c>
      <c r="F2396" s="16" t="s">
        <v>41</v>
      </c>
      <c r="G2396" s="16" t="s">
        <v>386</v>
      </c>
      <c r="H2396" s="16" t="s">
        <v>966</v>
      </c>
      <c r="I2396" s="16" t="s">
        <v>1529</v>
      </c>
      <c r="J2396" s="16" t="s">
        <v>832</v>
      </c>
      <c r="K2396" s="16" t="s">
        <v>1446</v>
      </c>
      <c r="L2396" s="16" t="s">
        <v>7107</v>
      </c>
      <c r="M2396" s="16" t="s">
        <v>7108</v>
      </c>
      <c r="N2396" s="16" t="s">
        <v>7107</v>
      </c>
      <c r="AA2396" s="16" t="s">
        <v>885</v>
      </c>
    </row>
    <row r="2397" spans="1:27">
      <c r="A2397" s="16">
        <f t="shared" si="40"/>
        <v>1</v>
      </c>
      <c r="B2397" s="16" t="s">
        <v>7111</v>
      </c>
      <c r="D2397" s="16" t="s">
        <v>163</v>
      </c>
      <c r="E2397" s="16" t="s">
        <v>1157</v>
      </c>
      <c r="F2397" s="16" t="s">
        <v>402</v>
      </c>
      <c r="G2397" s="16" t="s">
        <v>7109</v>
      </c>
      <c r="H2397" s="16" t="s">
        <v>7110</v>
      </c>
      <c r="I2397" s="16" t="s">
        <v>587</v>
      </c>
      <c r="J2397" s="16" t="s">
        <v>18</v>
      </c>
      <c r="K2397" s="16" t="s">
        <v>7111</v>
      </c>
      <c r="L2397" s="16" t="s">
        <v>22</v>
      </c>
      <c r="AA2397" s="16" t="s">
        <v>1755</v>
      </c>
    </row>
    <row r="2398" spans="1:27">
      <c r="A2398" s="16">
        <f t="shared" si="40"/>
        <v>1</v>
      </c>
      <c r="B2398" s="16">
        <v>0</v>
      </c>
      <c r="C2398" s="16" t="s">
        <v>7115</v>
      </c>
      <c r="D2398" s="16" t="s">
        <v>5084</v>
      </c>
      <c r="E2398" s="16" t="s">
        <v>450</v>
      </c>
      <c r="F2398" s="16" t="s">
        <v>571</v>
      </c>
      <c r="G2398" s="16" t="s">
        <v>805</v>
      </c>
      <c r="H2398" s="16" t="s">
        <v>151</v>
      </c>
      <c r="I2398" s="16" t="s">
        <v>402</v>
      </c>
      <c r="J2398" s="16" t="s">
        <v>7112</v>
      </c>
      <c r="K2398" s="16" t="s">
        <v>2504</v>
      </c>
      <c r="L2398" s="16" t="s">
        <v>7113</v>
      </c>
      <c r="M2398" s="16" t="s">
        <v>839</v>
      </c>
      <c r="N2398" s="16" t="s">
        <v>7114</v>
      </c>
      <c r="O2398" s="17">
        <v>529</v>
      </c>
      <c r="P2398" s="16">
        <v>0</v>
      </c>
      <c r="Q2398" s="16" t="s">
        <v>7115</v>
      </c>
      <c r="R2398" s="17">
        <v>529</v>
      </c>
      <c r="S2398" s="16">
        <v>0</v>
      </c>
    </row>
    <row r="2399" spans="1:27">
      <c r="A2399" s="16">
        <f t="shared" si="40"/>
        <v>1</v>
      </c>
      <c r="B2399" s="16">
        <v>420</v>
      </c>
      <c r="C2399" s="16">
        <v>0</v>
      </c>
      <c r="D2399" s="16" t="s">
        <v>266</v>
      </c>
      <c r="E2399" s="16" t="s">
        <v>585</v>
      </c>
      <c r="F2399" s="16" t="s">
        <v>254</v>
      </c>
      <c r="G2399" s="16" t="s">
        <v>6276</v>
      </c>
      <c r="H2399" s="16" t="s">
        <v>375</v>
      </c>
      <c r="I2399" s="17">
        <v>1</v>
      </c>
      <c r="J2399" s="16">
        <v>420</v>
      </c>
      <c r="K2399" s="16">
        <v>0</v>
      </c>
      <c r="L2399" s="16" t="s">
        <v>254</v>
      </c>
      <c r="M2399" s="16" t="s">
        <v>7116</v>
      </c>
      <c r="N2399" s="17">
        <v>1</v>
      </c>
      <c r="O2399" s="16">
        <v>420</v>
      </c>
      <c r="P2399" s="16">
        <v>0</v>
      </c>
      <c r="AA2399" s="16" t="s">
        <v>47</v>
      </c>
    </row>
    <row r="2400" spans="1:27">
      <c r="A2400" s="16">
        <f t="shared" si="40"/>
        <v>1</v>
      </c>
      <c r="B2400" s="16" t="s">
        <v>7117</v>
      </c>
      <c r="D2400" s="16" t="s">
        <v>30</v>
      </c>
      <c r="E2400" s="16" t="s">
        <v>45</v>
      </c>
      <c r="F2400" s="16" t="s">
        <v>1074</v>
      </c>
      <c r="G2400" s="16" t="s">
        <v>18</v>
      </c>
      <c r="H2400" s="16" t="s">
        <v>7117</v>
      </c>
      <c r="I2400" s="16" t="s">
        <v>22</v>
      </c>
    </row>
    <row r="2401" spans="1:27">
      <c r="A2401" s="16">
        <f t="shared" si="40"/>
        <v>1</v>
      </c>
      <c r="B2401" s="16" t="s">
        <v>19445</v>
      </c>
      <c r="D2401" s="16" t="s">
        <v>7118</v>
      </c>
      <c r="E2401" s="16" t="s">
        <v>1835</v>
      </c>
      <c r="F2401" s="16" t="s">
        <v>1836</v>
      </c>
      <c r="G2401" s="16" t="s">
        <v>91</v>
      </c>
      <c r="H2401" s="16" t="s">
        <v>15</v>
      </c>
      <c r="I2401" s="16" t="s">
        <v>1677</v>
      </c>
      <c r="J2401" s="16" t="s">
        <v>41</v>
      </c>
      <c r="K2401" s="16" t="s">
        <v>6190</v>
      </c>
      <c r="L2401" s="16" t="s">
        <v>18</v>
      </c>
      <c r="M2401" s="16" t="s">
        <v>7119</v>
      </c>
      <c r="N2401" s="16" t="s">
        <v>7120</v>
      </c>
      <c r="AA2401" s="16" t="s">
        <v>705</v>
      </c>
    </row>
    <row r="2402" spans="1:27">
      <c r="A2402" s="16">
        <f t="shared" si="40"/>
        <v>1</v>
      </c>
      <c r="B2402" s="16" t="s">
        <v>7121</v>
      </c>
      <c r="D2402" s="16" t="s">
        <v>818</v>
      </c>
      <c r="E2402" s="16" t="s">
        <v>402</v>
      </c>
      <c r="F2402" s="16" t="s">
        <v>396</v>
      </c>
      <c r="G2402" s="16" t="s">
        <v>18</v>
      </c>
      <c r="H2402" s="16" t="s">
        <v>7121</v>
      </c>
      <c r="I2402" s="16" t="s">
        <v>22</v>
      </c>
      <c r="AA2402" s="16" t="s">
        <v>662</v>
      </c>
    </row>
    <row r="2403" spans="1:27">
      <c r="A2403" s="16">
        <f t="shared" si="40"/>
        <v>1</v>
      </c>
      <c r="B2403" s="16" t="s">
        <v>7122</v>
      </c>
      <c r="D2403" s="16" t="s">
        <v>1237</v>
      </c>
      <c r="E2403" s="16" t="s">
        <v>1835</v>
      </c>
      <c r="F2403" s="16" t="s">
        <v>1836</v>
      </c>
      <c r="G2403" s="16" t="s">
        <v>1827</v>
      </c>
      <c r="H2403" s="16" t="s">
        <v>18</v>
      </c>
      <c r="I2403" s="16" t="s">
        <v>7122</v>
      </c>
      <c r="J2403" s="16" t="s">
        <v>22</v>
      </c>
      <c r="AA2403" s="16" t="s">
        <v>1772</v>
      </c>
    </row>
    <row r="2404" spans="1:27">
      <c r="A2404" s="16">
        <f t="shared" si="40"/>
        <v>1</v>
      </c>
      <c r="B2404" s="16" t="s">
        <v>19446</v>
      </c>
      <c r="E2404" s="16" t="s">
        <v>65</v>
      </c>
      <c r="F2404" s="16" t="s">
        <v>13</v>
      </c>
      <c r="G2404" s="16" t="s">
        <v>66</v>
      </c>
      <c r="H2404" s="16" t="s">
        <v>198</v>
      </c>
      <c r="I2404" s="16" t="s">
        <v>7123</v>
      </c>
      <c r="J2404" s="16" t="s">
        <v>2576</v>
      </c>
      <c r="K2404" s="16" t="s">
        <v>18</v>
      </c>
      <c r="L2404" s="16" t="s">
        <v>7124</v>
      </c>
      <c r="M2404" s="16" t="s">
        <v>7125</v>
      </c>
      <c r="N2404" s="16" t="s">
        <v>22</v>
      </c>
    </row>
    <row r="2405" spans="1:27">
      <c r="A2405" s="16">
        <f t="shared" si="40"/>
        <v>1</v>
      </c>
      <c r="B2405" s="16" t="s">
        <v>19447</v>
      </c>
      <c r="E2405" s="16" t="s">
        <v>489</v>
      </c>
      <c r="F2405" s="16" t="s">
        <v>2892</v>
      </c>
      <c r="G2405" s="16" t="s">
        <v>121</v>
      </c>
      <c r="H2405" s="16" t="s">
        <v>1293</v>
      </c>
      <c r="I2405" s="16" t="s">
        <v>38</v>
      </c>
      <c r="J2405" s="16" t="s">
        <v>3</v>
      </c>
      <c r="K2405" s="16" t="s">
        <v>727</v>
      </c>
      <c r="L2405" s="16" t="s">
        <v>18</v>
      </c>
      <c r="M2405" s="16" t="s">
        <v>271</v>
      </c>
      <c r="N2405" s="16" t="s">
        <v>7126</v>
      </c>
      <c r="O2405" s="16" t="s">
        <v>907</v>
      </c>
      <c r="P2405" s="16" t="s">
        <v>22</v>
      </c>
      <c r="AA2405" s="16" t="s">
        <v>56</v>
      </c>
    </row>
    <row r="2406" spans="1:27">
      <c r="A2406" s="16">
        <f t="shared" si="40"/>
        <v>1</v>
      </c>
      <c r="B2406" s="16" t="s">
        <v>6519</v>
      </c>
      <c r="D2406" s="16" t="s">
        <v>932</v>
      </c>
      <c r="E2406" s="16" t="s">
        <v>420</v>
      </c>
      <c r="F2406" s="16" t="s">
        <v>421</v>
      </c>
      <c r="G2406" s="16" t="s">
        <v>18</v>
      </c>
      <c r="H2406" s="16" t="s">
        <v>6519</v>
      </c>
      <c r="I2406" s="16" t="s">
        <v>22</v>
      </c>
      <c r="AA2406" s="16" t="s">
        <v>1783</v>
      </c>
    </row>
    <row r="2407" spans="1:27">
      <c r="A2407" s="16">
        <f t="shared" si="40"/>
        <v>1</v>
      </c>
      <c r="B2407" s="16" t="s">
        <v>7127</v>
      </c>
      <c r="D2407" s="16" t="s">
        <v>370</v>
      </c>
      <c r="E2407" s="16" t="s">
        <v>394</v>
      </c>
      <c r="F2407" s="16" t="s">
        <v>18</v>
      </c>
      <c r="G2407" s="16" t="s">
        <v>7127</v>
      </c>
      <c r="H2407" s="16" t="s">
        <v>22</v>
      </c>
    </row>
    <row r="2408" spans="1:27">
      <c r="A2408" s="16">
        <f t="shared" si="40"/>
        <v>1</v>
      </c>
      <c r="B2408" s="16" t="s">
        <v>19448</v>
      </c>
      <c r="D2408" s="16" t="s">
        <v>1333</v>
      </c>
      <c r="E2408" s="16" t="s">
        <v>1804</v>
      </c>
      <c r="F2408" s="16" t="s">
        <v>6</v>
      </c>
      <c r="G2408" s="16" t="s">
        <v>4194</v>
      </c>
      <c r="H2408" s="16" t="s">
        <v>56</v>
      </c>
      <c r="I2408" s="16" t="s">
        <v>18</v>
      </c>
      <c r="J2408" s="16" t="s">
        <v>7128</v>
      </c>
      <c r="K2408" s="16" t="s">
        <v>7129</v>
      </c>
      <c r="L2408" s="16" t="s">
        <v>22</v>
      </c>
    </row>
    <row r="2409" spans="1:27">
      <c r="A2409" s="16">
        <f t="shared" si="40"/>
        <v>1</v>
      </c>
      <c r="B2409" s="16" t="s">
        <v>18</v>
      </c>
      <c r="C2409" s="16" t="s">
        <v>21116</v>
      </c>
      <c r="D2409" s="16" t="s">
        <v>98</v>
      </c>
      <c r="E2409" s="16" t="s">
        <v>2079</v>
      </c>
      <c r="F2409" s="16" t="s">
        <v>31</v>
      </c>
      <c r="G2409" s="16" t="s">
        <v>234</v>
      </c>
      <c r="H2409" s="16" t="s">
        <v>993</v>
      </c>
      <c r="I2409" s="16" t="s">
        <v>7130</v>
      </c>
      <c r="J2409" s="16" t="s">
        <v>18</v>
      </c>
      <c r="K2409" s="16" t="s">
        <v>221</v>
      </c>
      <c r="L2409" s="16" t="s">
        <v>7131</v>
      </c>
      <c r="M2409" s="16" t="s">
        <v>7132</v>
      </c>
      <c r="N2409" s="16" t="s">
        <v>22</v>
      </c>
    </row>
    <row r="2410" spans="1:27">
      <c r="A2410" s="16">
        <f t="shared" si="40"/>
        <v>1</v>
      </c>
      <c r="B2410" s="16" t="s">
        <v>19449</v>
      </c>
      <c r="D2410" s="16" t="s">
        <v>548</v>
      </c>
      <c r="E2410" s="16" t="s">
        <v>284</v>
      </c>
      <c r="F2410" s="16" t="s">
        <v>6</v>
      </c>
      <c r="G2410" s="16" t="s">
        <v>7</v>
      </c>
      <c r="H2410" s="16" t="s">
        <v>449</v>
      </c>
      <c r="I2410" s="16" t="s">
        <v>56</v>
      </c>
      <c r="J2410" s="16" t="s">
        <v>18</v>
      </c>
      <c r="K2410" s="16" t="s">
        <v>4976</v>
      </c>
      <c r="L2410" s="16" t="s">
        <v>67</v>
      </c>
      <c r="AA2410" s="16" t="s">
        <v>32</v>
      </c>
    </row>
    <row r="2411" spans="1:27">
      <c r="A2411" s="16">
        <f t="shared" si="40"/>
        <v>1</v>
      </c>
      <c r="B2411" s="16" t="s">
        <v>18</v>
      </c>
      <c r="C2411" s="16" t="s">
        <v>67</v>
      </c>
      <c r="D2411" s="16" t="s">
        <v>449</v>
      </c>
      <c r="E2411" s="16" t="s">
        <v>1360</v>
      </c>
      <c r="F2411" s="16" t="s">
        <v>121</v>
      </c>
      <c r="G2411" s="16" t="s">
        <v>2734</v>
      </c>
      <c r="H2411" s="16" t="s">
        <v>18</v>
      </c>
      <c r="I2411" s="16" t="s">
        <v>67</v>
      </c>
      <c r="J2411" s="16" t="s">
        <v>22</v>
      </c>
      <c r="AA2411" s="16" t="s">
        <v>1797</v>
      </c>
    </row>
    <row r="2412" spans="1:27">
      <c r="A2412" s="16">
        <f t="shared" si="40"/>
        <v>1</v>
      </c>
      <c r="B2412" s="16" t="s">
        <v>1584</v>
      </c>
      <c r="D2412" s="16" t="s">
        <v>56</v>
      </c>
      <c r="E2412" s="16" t="s">
        <v>56</v>
      </c>
      <c r="F2412" s="16" t="s">
        <v>32</v>
      </c>
      <c r="G2412" s="16" t="s">
        <v>1584</v>
      </c>
      <c r="H2412" s="16" t="s">
        <v>22</v>
      </c>
    </row>
    <row r="2413" spans="1:27">
      <c r="A2413" s="16">
        <f t="shared" si="40"/>
        <v>1</v>
      </c>
      <c r="B2413" s="16" t="s">
        <v>7133</v>
      </c>
      <c r="C2413" s="16">
        <v>0</v>
      </c>
      <c r="D2413" s="16" t="s">
        <v>184</v>
      </c>
      <c r="E2413" s="16" t="s">
        <v>185</v>
      </c>
      <c r="F2413" s="16" t="s">
        <v>12</v>
      </c>
      <c r="G2413" s="16" t="s">
        <v>483</v>
      </c>
      <c r="H2413" s="17">
        <v>699</v>
      </c>
      <c r="I2413" s="16" t="s">
        <v>7133</v>
      </c>
      <c r="J2413" s="16">
        <v>0</v>
      </c>
      <c r="K2413" s="16" t="s">
        <v>7134</v>
      </c>
      <c r="L2413" s="17">
        <v>699</v>
      </c>
      <c r="M2413" s="16" t="s">
        <v>7133</v>
      </c>
      <c r="N2413" s="16">
        <v>0</v>
      </c>
      <c r="AA2413" s="16" t="s">
        <v>947</v>
      </c>
    </row>
    <row r="2414" spans="1:27">
      <c r="A2414" s="16">
        <f t="shared" si="40"/>
        <v>1</v>
      </c>
      <c r="B2414" s="16" t="s">
        <v>7135</v>
      </c>
      <c r="D2414" s="16" t="s">
        <v>1127</v>
      </c>
      <c r="E2414" s="16" t="s">
        <v>4080</v>
      </c>
      <c r="F2414" s="16" t="s">
        <v>1409</v>
      </c>
      <c r="G2414" s="16">
        <v>2</v>
      </c>
      <c r="H2414" s="16" t="s">
        <v>1932</v>
      </c>
      <c r="I2414" s="16" t="s">
        <v>18</v>
      </c>
      <c r="J2414" s="16" t="s">
        <v>7135</v>
      </c>
      <c r="K2414" s="16" t="s">
        <v>22</v>
      </c>
    </row>
    <row r="2415" spans="1:27">
      <c r="A2415" s="16">
        <f t="shared" si="40"/>
        <v>1</v>
      </c>
      <c r="B2415" s="16" t="s">
        <v>18</v>
      </c>
      <c r="C2415" s="16" t="s">
        <v>7136</v>
      </c>
      <c r="D2415" s="16" t="s">
        <v>1683</v>
      </c>
      <c r="E2415" s="16" t="s">
        <v>56</v>
      </c>
      <c r="F2415" s="16" t="s">
        <v>675</v>
      </c>
      <c r="G2415" s="16" t="s">
        <v>121</v>
      </c>
      <c r="H2415" s="16" t="s">
        <v>267</v>
      </c>
      <c r="I2415" s="16" t="s">
        <v>18</v>
      </c>
      <c r="J2415" s="16" t="s">
        <v>7136</v>
      </c>
      <c r="K2415" s="16" t="s">
        <v>22</v>
      </c>
      <c r="AA2415" s="16" t="s">
        <v>1052</v>
      </c>
    </row>
    <row r="2416" spans="1:27">
      <c r="A2416" s="16">
        <f t="shared" si="40"/>
        <v>1</v>
      </c>
      <c r="B2416" s="16" t="s">
        <v>7137</v>
      </c>
      <c r="D2416" s="16" t="s">
        <v>23</v>
      </c>
      <c r="E2416" s="16" t="s">
        <v>28</v>
      </c>
      <c r="F2416" s="16" t="s">
        <v>29</v>
      </c>
      <c r="G2416" s="16">
        <v>3</v>
      </c>
      <c r="H2416" s="16" t="s">
        <v>24</v>
      </c>
      <c r="I2416" s="16" t="s">
        <v>2027</v>
      </c>
      <c r="J2416" s="16" t="s">
        <v>18</v>
      </c>
      <c r="K2416" s="16" t="s">
        <v>7137</v>
      </c>
      <c r="L2416" s="16" t="s">
        <v>22</v>
      </c>
      <c r="AA2416" s="16" t="s">
        <v>1806</v>
      </c>
    </row>
    <row r="2417" spans="1:27">
      <c r="A2417" s="16">
        <f t="shared" si="40"/>
        <v>1</v>
      </c>
      <c r="B2417" s="16" t="s">
        <v>7138</v>
      </c>
      <c r="D2417" s="16" t="s">
        <v>1663</v>
      </c>
      <c r="E2417" s="16">
        <v>2</v>
      </c>
      <c r="F2417" s="16" t="s">
        <v>24</v>
      </c>
      <c r="G2417" s="16" t="s">
        <v>189</v>
      </c>
      <c r="H2417" s="16" t="s">
        <v>6</v>
      </c>
      <c r="I2417" s="16" t="s">
        <v>107</v>
      </c>
      <c r="J2417" s="16" t="s">
        <v>4510</v>
      </c>
      <c r="K2417" s="16" t="s">
        <v>2239</v>
      </c>
      <c r="L2417" s="16" t="s">
        <v>18</v>
      </c>
      <c r="M2417" s="16" t="s">
        <v>7138</v>
      </c>
      <c r="N2417" s="16" t="s">
        <v>22</v>
      </c>
    </row>
    <row r="2418" spans="1:27">
      <c r="A2418" s="16">
        <f t="shared" si="40"/>
        <v>1</v>
      </c>
      <c r="B2418" s="16" t="s">
        <v>7140</v>
      </c>
      <c r="D2418" s="16" t="s">
        <v>927</v>
      </c>
      <c r="E2418" s="16" t="s">
        <v>2027</v>
      </c>
      <c r="F2418" s="16" t="s">
        <v>577</v>
      </c>
      <c r="G2418" s="16" t="s">
        <v>189</v>
      </c>
      <c r="H2418" s="16" t="s">
        <v>7139</v>
      </c>
      <c r="I2418" s="16" t="s">
        <v>449</v>
      </c>
      <c r="J2418" s="16" t="s">
        <v>18</v>
      </c>
      <c r="K2418" s="16" t="s">
        <v>7140</v>
      </c>
      <c r="L2418" s="16" t="s">
        <v>22</v>
      </c>
      <c r="AA2418" s="16" t="s">
        <v>147</v>
      </c>
    </row>
    <row r="2419" spans="1:27">
      <c r="A2419" s="16">
        <f t="shared" si="40"/>
        <v>1</v>
      </c>
      <c r="B2419" s="16" t="s">
        <v>7143</v>
      </c>
      <c r="D2419" s="16" t="s">
        <v>1573</v>
      </c>
      <c r="E2419" s="16" t="s">
        <v>14</v>
      </c>
      <c r="F2419" s="16" t="s">
        <v>7141</v>
      </c>
      <c r="G2419" s="16" t="s">
        <v>505</v>
      </c>
      <c r="H2419" s="16" t="s">
        <v>513</v>
      </c>
      <c r="I2419" s="16" t="s">
        <v>90</v>
      </c>
      <c r="J2419" s="16" t="s">
        <v>5557</v>
      </c>
      <c r="K2419" s="16" t="s">
        <v>347</v>
      </c>
      <c r="L2419" s="16">
        <v>60</v>
      </c>
      <c r="M2419" s="16" t="s">
        <v>7142</v>
      </c>
      <c r="N2419" s="16" t="s">
        <v>18</v>
      </c>
      <c r="O2419" s="16" t="s">
        <v>7143</v>
      </c>
      <c r="P2419" s="16" t="s">
        <v>22</v>
      </c>
    </row>
    <row r="2420" spans="1:27">
      <c r="A2420" s="16">
        <f t="shared" si="40"/>
        <v>1</v>
      </c>
      <c r="B2420" s="16" t="s">
        <v>2600</v>
      </c>
      <c r="D2420" s="16" t="s">
        <v>476</v>
      </c>
      <c r="E2420" s="16" t="s">
        <v>7144</v>
      </c>
      <c r="F2420" s="16" t="s">
        <v>41</v>
      </c>
      <c r="G2420" s="16" t="s">
        <v>1354</v>
      </c>
      <c r="H2420" s="16" t="s">
        <v>9</v>
      </c>
      <c r="I2420" s="16" t="s">
        <v>18</v>
      </c>
      <c r="J2420" s="16" t="s">
        <v>2600</v>
      </c>
      <c r="K2420" s="16" t="s">
        <v>22</v>
      </c>
      <c r="AA2420" s="16" t="s">
        <v>6</v>
      </c>
    </row>
    <row r="2421" spans="1:27">
      <c r="A2421" s="16">
        <f t="shared" si="40"/>
        <v>1</v>
      </c>
      <c r="B2421" s="16" t="s">
        <v>19450</v>
      </c>
      <c r="D2421" s="16" t="s">
        <v>324</v>
      </c>
      <c r="E2421" s="16" t="s">
        <v>749</v>
      </c>
      <c r="F2421" s="16" t="s">
        <v>3051</v>
      </c>
      <c r="G2421" s="16" t="s">
        <v>38</v>
      </c>
      <c r="H2421" s="16" t="s">
        <v>3772</v>
      </c>
      <c r="I2421" s="16" t="s">
        <v>1666</v>
      </c>
      <c r="J2421" s="16" t="s">
        <v>293</v>
      </c>
      <c r="K2421" s="16" t="s">
        <v>18</v>
      </c>
      <c r="L2421" s="16" t="s">
        <v>7145</v>
      </c>
      <c r="M2421" s="16" t="s">
        <v>7146</v>
      </c>
      <c r="N2421" s="16" t="s">
        <v>22</v>
      </c>
      <c r="AA2421" s="16" t="s">
        <v>1826</v>
      </c>
    </row>
    <row r="2422" spans="1:27">
      <c r="A2422" s="16">
        <f t="shared" si="40"/>
        <v>1</v>
      </c>
      <c r="B2422" s="16" t="s">
        <v>7147</v>
      </c>
      <c r="D2422" s="16" t="s">
        <v>548</v>
      </c>
      <c r="E2422" s="16" t="s">
        <v>28</v>
      </c>
      <c r="F2422" s="16" t="s">
        <v>29</v>
      </c>
      <c r="G2422" s="16" t="s">
        <v>5763</v>
      </c>
      <c r="H2422" s="16" t="s">
        <v>57</v>
      </c>
      <c r="I2422" s="16" t="s">
        <v>300</v>
      </c>
      <c r="J2422" s="16" t="s">
        <v>524</v>
      </c>
      <c r="K2422" s="16" t="s">
        <v>72</v>
      </c>
      <c r="L2422" s="16" t="s">
        <v>192</v>
      </c>
      <c r="M2422" s="16" t="s">
        <v>41</v>
      </c>
      <c r="N2422" s="16" t="s">
        <v>194</v>
      </c>
      <c r="O2422" s="16" t="s">
        <v>18</v>
      </c>
      <c r="P2422" s="16" t="s">
        <v>7147</v>
      </c>
      <c r="Q2422" s="16" t="s">
        <v>22</v>
      </c>
    </row>
    <row r="2423" spans="1:27">
      <c r="A2423" s="16">
        <f t="shared" si="40"/>
        <v>1</v>
      </c>
      <c r="B2423" s="16" t="s">
        <v>7149</v>
      </c>
      <c r="C2423" s="16">
        <v>0</v>
      </c>
      <c r="D2423" s="16" t="s">
        <v>1920</v>
      </c>
      <c r="E2423" s="16" t="s">
        <v>7148</v>
      </c>
      <c r="F2423" s="16" t="s">
        <v>181</v>
      </c>
      <c r="G2423" s="16" t="s">
        <v>1923</v>
      </c>
      <c r="H2423" s="17">
        <v>530</v>
      </c>
      <c r="I2423" s="16" t="s">
        <v>7149</v>
      </c>
      <c r="J2423" s="16">
        <v>0</v>
      </c>
      <c r="K2423" s="16" t="s">
        <v>7150</v>
      </c>
      <c r="L2423" s="17">
        <v>530</v>
      </c>
      <c r="M2423" s="16" t="s">
        <v>7149</v>
      </c>
      <c r="N2423" s="16">
        <v>0</v>
      </c>
      <c r="AA2423" s="16" t="s">
        <v>13</v>
      </c>
    </row>
    <row r="2424" spans="1:27">
      <c r="A2424" s="16">
        <f t="shared" si="40"/>
        <v>1</v>
      </c>
      <c r="B2424" s="16">
        <v>0</v>
      </c>
      <c r="C2424" s="16" t="s">
        <v>7155</v>
      </c>
      <c r="D2424" s="16" t="s">
        <v>3884</v>
      </c>
      <c r="E2424" s="16" t="s">
        <v>5207</v>
      </c>
      <c r="F2424" s="16" t="s">
        <v>1003</v>
      </c>
      <c r="G2424" s="16">
        <v>2</v>
      </c>
      <c r="H2424" s="16" t="s">
        <v>7151</v>
      </c>
      <c r="I2424" s="16" t="s">
        <v>7152</v>
      </c>
      <c r="J2424" s="16" t="s">
        <v>7153</v>
      </c>
      <c r="K2424" s="16" t="s">
        <v>25</v>
      </c>
      <c r="L2424" s="16" t="s">
        <v>6</v>
      </c>
      <c r="M2424" s="16" t="s">
        <v>7154</v>
      </c>
      <c r="N2424" s="16" t="s">
        <v>254</v>
      </c>
      <c r="O2424" s="17">
        <v>608</v>
      </c>
      <c r="P2424" s="16">
        <v>0</v>
      </c>
      <c r="Q2424" s="16" t="s">
        <v>7155</v>
      </c>
      <c r="R2424" s="17">
        <v>608</v>
      </c>
      <c r="S2424" s="16">
        <v>0</v>
      </c>
      <c r="AA2424" s="16" t="s">
        <v>1836</v>
      </c>
    </row>
    <row r="2425" spans="1:27">
      <c r="A2425" s="16">
        <f t="shared" si="40"/>
        <v>1</v>
      </c>
      <c r="B2425" s="16" t="s">
        <v>19451</v>
      </c>
      <c r="D2425" s="16" t="s">
        <v>190</v>
      </c>
      <c r="E2425" s="16" t="s">
        <v>72</v>
      </c>
      <c r="F2425" s="16" t="s">
        <v>7156</v>
      </c>
      <c r="G2425" s="16" t="s">
        <v>121</v>
      </c>
      <c r="H2425" s="16" t="s">
        <v>3036</v>
      </c>
      <c r="I2425" s="16" t="s">
        <v>262</v>
      </c>
      <c r="J2425" s="16" t="s">
        <v>3686</v>
      </c>
      <c r="K2425" s="16" t="s">
        <v>1541</v>
      </c>
      <c r="L2425" s="16" t="s">
        <v>18</v>
      </c>
      <c r="M2425" s="16" t="s">
        <v>7157</v>
      </c>
      <c r="N2425" s="16" t="s">
        <v>7158</v>
      </c>
      <c r="O2425" s="16" t="s">
        <v>22</v>
      </c>
    </row>
    <row r="2426" spans="1:27">
      <c r="A2426" s="16">
        <f t="shared" si="40"/>
        <v>1</v>
      </c>
      <c r="B2426" s="16" t="s">
        <v>7160</v>
      </c>
      <c r="D2426" s="16" t="s">
        <v>486</v>
      </c>
      <c r="E2426" s="16" t="s">
        <v>142</v>
      </c>
      <c r="F2426" s="16" t="s">
        <v>1293</v>
      </c>
      <c r="G2426" s="16" t="s">
        <v>38</v>
      </c>
      <c r="H2426" s="16" t="s">
        <v>7159</v>
      </c>
      <c r="I2426" s="16" t="s">
        <v>48</v>
      </c>
      <c r="J2426" s="16" t="s">
        <v>727</v>
      </c>
      <c r="K2426" s="16" t="s">
        <v>18</v>
      </c>
      <c r="L2426" s="16" t="s">
        <v>7160</v>
      </c>
      <c r="M2426" s="16" t="s">
        <v>22</v>
      </c>
      <c r="AA2426" s="16" t="s">
        <v>386</v>
      </c>
    </row>
    <row r="2427" spans="1:27">
      <c r="A2427" s="16">
        <f t="shared" si="40"/>
        <v>1</v>
      </c>
      <c r="B2427" s="16">
        <v>500</v>
      </c>
      <c r="C2427" s="16">
        <v>0</v>
      </c>
      <c r="D2427" s="16" t="s">
        <v>7161</v>
      </c>
      <c r="E2427" s="16" t="s">
        <v>266</v>
      </c>
      <c r="F2427" s="16" t="s">
        <v>7162</v>
      </c>
      <c r="G2427" s="16" t="s">
        <v>7163</v>
      </c>
      <c r="H2427" s="17">
        <v>3</v>
      </c>
      <c r="I2427" s="16">
        <v>500</v>
      </c>
      <c r="J2427" s="16">
        <v>0</v>
      </c>
      <c r="K2427" s="16" t="s">
        <v>7164</v>
      </c>
      <c r="L2427" s="16" t="s">
        <v>7165</v>
      </c>
      <c r="M2427" s="17">
        <v>3</v>
      </c>
      <c r="N2427" s="16">
        <v>500</v>
      </c>
      <c r="O2427" s="16">
        <v>0</v>
      </c>
    </row>
    <row r="2428" spans="1:27">
      <c r="A2428" s="16">
        <f t="shared" si="40"/>
        <v>1</v>
      </c>
      <c r="B2428" s="16">
        <v>50</v>
      </c>
      <c r="C2428" s="16" t="s">
        <v>21050</v>
      </c>
      <c r="D2428" s="16">
        <v>3</v>
      </c>
      <c r="E2428" s="16" t="s">
        <v>24</v>
      </c>
      <c r="F2428" s="16" t="s">
        <v>912</v>
      </c>
      <c r="G2428" s="16" t="s">
        <v>7166</v>
      </c>
      <c r="H2428" s="16" t="s">
        <v>234</v>
      </c>
      <c r="I2428" s="16" t="s">
        <v>2458</v>
      </c>
      <c r="J2428" s="16" t="s">
        <v>7167</v>
      </c>
      <c r="K2428" s="16">
        <v>1</v>
      </c>
      <c r="L2428" s="16">
        <v>50</v>
      </c>
      <c r="M2428" s="16">
        <v>0</v>
      </c>
      <c r="N2428" s="16" t="s">
        <v>57</v>
      </c>
      <c r="O2428" s="16">
        <v>1</v>
      </c>
      <c r="P2428" s="16">
        <v>155</v>
      </c>
      <c r="Q2428" s="16">
        <v>0</v>
      </c>
      <c r="R2428" s="16" t="s">
        <v>7168</v>
      </c>
      <c r="S2428" s="16">
        <v>1</v>
      </c>
      <c r="T2428" s="16">
        <v>50</v>
      </c>
      <c r="U2428" s="16">
        <v>0</v>
      </c>
      <c r="V2428" s="16" t="s">
        <v>57</v>
      </c>
      <c r="W2428" s="16">
        <v>1</v>
      </c>
      <c r="X2428" s="16">
        <v>155</v>
      </c>
      <c r="Y2428" s="16">
        <v>0</v>
      </c>
      <c r="AA2428" s="16" t="s">
        <v>1854</v>
      </c>
    </row>
    <row r="2429" spans="1:27">
      <c r="A2429" s="16">
        <f t="shared" si="40"/>
        <v>1</v>
      </c>
      <c r="B2429" s="16" t="s">
        <v>19452</v>
      </c>
      <c r="D2429" s="16" t="s">
        <v>7169</v>
      </c>
      <c r="E2429" s="16" t="s">
        <v>1165</v>
      </c>
      <c r="F2429" s="16" t="s">
        <v>942</v>
      </c>
      <c r="G2429" s="16" t="s">
        <v>99</v>
      </c>
      <c r="H2429" s="16" t="s">
        <v>2105</v>
      </c>
      <c r="I2429" s="16" t="s">
        <v>166</v>
      </c>
      <c r="J2429" s="16" t="s">
        <v>474</v>
      </c>
      <c r="K2429" s="16" t="s">
        <v>18</v>
      </c>
      <c r="L2429" s="16" t="s">
        <v>2105</v>
      </c>
      <c r="M2429" s="16" t="s">
        <v>166</v>
      </c>
      <c r="N2429" s="16" t="s">
        <v>7170</v>
      </c>
      <c r="O2429" s="16" t="s">
        <v>22</v>
      </c>
    </row>
    <row r="2430" spans="1:27">
      <c r="A2430" s="16">
        <f t="shared" si="40"/>
        <v>1</v>
      </c>
      <c r="B2430" s="16" t="s">
        <v>18</v>
      </c>
      <c r="C2430" s="16" t="s">
        <v>7171</v>
      </c>
      <c r="D2430" s="16" t="s">
        <v>59</v>
      </c>
      <c r="E2430" s="16" t="s">
        <v>1040</v>
      </c>
      <c r="F2430" s="16" t="s">
        <v>298</v>
      </c>
      <c r="G2430" s="16" t="s">
        <v>234</v>
      </c>
      <c r="H2430" s="16">
        <v>1</v>
      </c>
      <c r="I2430" s="16" t="s">
        <v>2178</v>
      </c>
      <c r="J2430" s="16" t="s">
        <v>18</v>
      </c>
      <c r="K2430" s="16" t="s">
        <v>7171</v>
      </c>
      <c r="L2430" s="16" t="s">
        <v>7172</v>
      </c>
      <c r="M2430" s="16" t="s">
        <v>22</v>
      </c>
      <c r="AA2430" s="16" t="s">
        <v>1859</v>
      </c>
    </row>
    <row r="2431" spans="1:27">
      <c r="A2431" s="16">
        <f t="shared" si="40"/>
        <v>1</v>
      </c>
      <c r="B2431" s="16" t="s">
        <v>7173</v>
      </c>
      <c r="D2431" s="16" t="s">
        <v>2173</v>
      </c>
      <c r="E2431" s="16" t="s">
        <v>454</v>
      </c>
      <c r="F2431" s="16" t="s">
        <v>2174</v>
      </c>
      <c r="G2431" s="16" t="s">
        <v>2175</v>
      </c>
      <c r="H2431" s="16" t="s">
        <v>885</v>
      </c>
      <c r="I2431" s="16" t="s">
        <v>59</v>
      </c>
      <c r="J2431" s="16" t="s">
        <v>2176</v>
      </c>
      <c r="K2431" s="16" t="s">
        <v>2177</v>
      </c>
      <c r="L2431" s="16" t="s">
        <v>18</v>
      </c>
      <c r="M2431" s="16" t="s">
        <v>7173</v>
      </c>
      <c r="N2431" s="16" t="s">
        <v>22</v>
      </c>
    </row>
    <row r="2432" spans="1:27">
      <c r="A2432" s="16">
        <f t="shared" si="40"/>
        <v>1</v>
      </c>
      <c r="B2432" s="16" t="s">
        <v>7178</v>
      </c>
      <c r="D2432" s="16" t="s">
        <v>1271</v>
      </c>
      <c r="E2432" s="16" t="s">
        <v>131</v>
      </c>
      <c r="F2432" s="16" t="s">
        <v>6808</v>
      </c>
      <c r="G2432" s="16" t="s">
        <v>621</v>
      </c>
      <c r="H2432" s="16" t="s">
        <v>7174</v>
      </c>
      <c r="I2432" s="16" t="s">
        <v>7175</v>
      </c>
      <c r="J2432" s="16" t="s">
        <v>7176</v>
      </c>
      <c r="K2432" s="16" t="s">
        <v>460</v>
      </c>
      <c r="L2432" s="16" t="s">
        <v>7177</v>
      </c>
      <c r="M2432" s="16" t="s">
        <v>206</v>
      </c>
      <c r="N2432" s="16" t="s">
        <v>207</v>
      </c>
      <c r="O2432" s="16" t="s">
        <v>208</v>
      </c>
      <c r="P2432" s="16" t="s">
        <v>18</v>
      </c>
      <c r="Q2432" s="16" t="s">
        <v>7178</v>
      </c>
      <c r="R2432" s="16" t="s">
        <v>22</v>
      </c>
      <c r="AA2432" s="16" t="s">
        <v>1878</v>
      </c>
    </row>
    <row r="2433" spans="1:27">
      <c r="A2433" s="16">
        <f t="shared" ref="A2433:A2496" si="41">IF(B2433&lt;&gt;C2433,1,0)</f>
        <v>1</v>
      </c>
      <c r="B2433" s="16" t="s">
        <v>7180</v>
      </c>
      <c r="D2433" s="16" t="s">
        <v>454</v>
      </c>
      <c r="E2433" s="16" t="s">
        <v>7179</v>
      </c>
      <c r="F2433" s="16" t="s">
        <v>2491</v>
      </c>
      <c r="G2433" s="16" t="s">
        <v>234</v>
      </c>
      <c r="H2433" s="16" t="s">
        <v>386</v>
      </c>
      <c r="I2433" s="16" t="s">
        <v>2329</v>
      </c>
      <c r="J2433" s="16" t="s">
        <v>18</v>
      </c>
      <c r="K2433" s="16" t="s">
        <v>7180</v>
      </c>
      <c r="L2433" s="16" t="s">
        <v>22</v>
      </c>
    </row>
    <row r="2434" spans="1:27">
      <c r="A2434" s="16">
        <f t="shared" si="41"/>
        <v>1</v>
      </c>
      <c r="B2434" s="16" t="s">
        <v>19453</v>
      </c>
      <c r="D2434" s="16" t="s">
        <v>7181</v>
      </c>
      <c r="E2434" s="16" t="s">
        <v>822</v>
      </c>
      <c r="F2434" s="16" t="s">
        <v>99</v>
      </c>
      <c r="G2434" s="16" t="s">
        <v>454</v>
      </c>
      <c r="H2434" s="16" t="s">
        <v>2047</v>
      </c>
      <c r="I2434" s="16" t="s">
        <v>41</v>
      </c>
      <c r="J2434" s="16" t="s">
        <v>1440</v>
      </c>
      <c r="K2434" s="16" t="s">
        <v>3030</v>
      </c>
      <c r="L2434" s="16" t="s">
        <v>3686</v>
      </c>
      <c r="M2434" s="16" t="s">
        <v>7182</v>
      </c>
      <c r="N2434" s="16" t="s">
        <v>18</v>
      </c>
      <c r="O2434" s="16" t="s">
        <v>454</v>
      </c>
      <c r="P2434" s="16" t="s">
        <v>2047</v>
      </c>
      <c r="Q2434" s="16" t="s">
        <v>41</v>
      </c>
      <c r="R2434" s="16" t="s">
        <v>1440</v>
      </c>
      <c r="S2434" s="16" t="s">
        <v>3030</v>
      </c>
      <c r="T2434" s="16" t="s">
        <v>7183</v>
      </c>
      <c r="U2434" s="16" t="s">
        <v>22</v>
      </c>
    </row>
    <row r="2435" spans="1:27">
      <c r="A2435" s="16">
        <f t="shared" si="41"/>
        <v>1</v>
      </c>
      <c r="B2435" s="16" t="s">
        <v>18</v>
      </c>
      <c r="C2435" s="16" t="s">
        <v>7184</v>
      </c>
      <c r="D2435" s="16" t="s">
        <v>132</v>
      </c>
      <c r="E2435" s="16" t="s">
        <v>56</v>
      </c>
      <c r="F2435" s="16" t="s">
        <v>115</v>
      </c>
      <c r="G2435" s="16" t="s">
        <v>116</v>
      </c>
      <c r="H2435" s="16" t="s">
        <v>375</v>
      </c>
      <c r="I2435" s="16" t="s">
        <v>18</v>
      </c>
      <c r="J2435" s="16" t="s">
        <v>7184</v>
      </c>
      <c r="K2435" s="16" t="s">
        <v>22</v>
      </c>
      <c r="AA2435" s="16" t="s">
        <v>402</v>
      </c>
    </row>
    <row r="2436" spans="1:27">
      <c r="A2436" s="16">
        <f t="shared" si="41"/>
        <v>1</v>
      </c>
      <c r="B2436" s="16">
        <v>280</v>
      </c>
      <c r="C2436" s="16">
        <v>0</v>
      </c>
      <c r="D2436" s="16" t="s">
        <v>305</v>
      </c>
      <c r="E2436" s="16" t="s">
        <v>7185</v>
      </c>
      <c r="F2436" s="16" t="s">
        <v>13</v>
      </c>
      <c r="G2436" s="16" t="s">
        <v>3583</v>
      </c>
      <c r="H2436" s="17">
        <v>1</v>
      </c>
      <c r="I2436" s="16">
        <v>280</v>
      </c>
      <c r="J2436" s="16">
        <v>0</v>
      </c>
      <c r="K2436" s="16" t="s">
        <v>7186</v>
      </c>
      <c r="L2436" s="16" t="s">
        <v>7187</v>
      </c>
      <c r="M2436" s="17">
        <v>1</v>
      </c>
      <c r="N2436" s="16">
        <v>280</v>
      </c>
      <c r="O2436" s="16">
        <v>0</v>
      </c>
      <c r="AA2436" s="16" t="s">
        <v>57</v>
      </c>
    </row>
    <row r="2437" spans="1:27">
      <c r="A2437" s="16">
        <f t="shared" si="41"/>
        <v>1</v>
      </c>
      <c r="B2437" s="16" t="s">
        <v>19454</v>
      </c>
      <c r="D2437" s="16" t="s">
        <v>3199</v>
      </c>
      <c r="E2437" s="16" t="s">
        <v>970</v>
      </c>
      <c r="F2437" s="16" t="s">
        <v>1023</v>
      </c>
      <c r="G2437" s="16" t="s">
        <v>837</v>
      </c>
      <c r="H2437" s="16" t="s">
        <v>41</v>
      </c>
      <c r="I2437" s="16" t="s">
        <v>35</v>
      </c>
      <c r="J2437" s="16" t="s">
        <v>7188</v>
      </c>
      <c r="K2437" s="16" t="s">
        <v>325</v>
      </c>
      <c r="L2437" s="16" t="s">
        <v>812</v>
      </c>
      <c r="M2437" s="16" t="s">
        <v>18</v>
      </c>
      <c r="N2437" s="16" t="s">
        <v>7189</v>
      </c>
      <c r="O2437" s="16" t="s">
        <v>22</v>
      </c>
      <c r="AA2437" s="16" t="s">
        <v>57</v>
      </c>
    </row>
    <row r="2438" spans="1:27">
      <c r="A2438" s="16">
        <f t="shared" si="41"/>
        <v>1</v>
      </c>
      <c r="B2438" s="16" t="s">
        <v>2968</v>
      </c>
      <c r="D2438" s="16" t="s">
        <v>4494</v>
      </c>
      <c r="E2438" s="16" t="s">
        <v>993</v>
      </c>
      <c r="F2438" s="16" t="s">
        <v>56</v>
      </c>
      <c r="G2438" s="16" t="s">
        <v>18</v>
      </c>
      <c r="H2438" s="16" t="s">
        <v>2968</v>
      </c>
      <c r="I2438" s="16" t="s">
        <v>22</v>
      </c>
      <c r="AA2438" s="16" t="s">
        <v>1899</v>
      </c>
    </row>
    <row r="2439" spans="1:27">
      <c r="A2439" s="16">
        <f t="shared" si="41"/>
        <v>1</v>
      </c>
      <c r="B2439" s="16" t="s">
        <v>19455</v>
      </c>
      <c r="C2439" s="17">
        <v>700</v>
      </c>
      <c r="D2439" s="16" t="s">
        <v>2576</v>
      </c>
      <c r="E2439" s="16" t="s">
        <v>1849</v>
      </c>
      <c r="F2439" s="16" t="s">
        <v>3125</v>
      </c>
      <c r="G2439" s="17">
        <v>700</v>
      </c>
      <c r="H2439" s="16">
        <v>0</v>
      </c>
      <c r="I2439" s="16" t="s">
        <v>57</v>
      </c>
      <c r="J2439" s="17">
        <v>760</v>
      </c>
      <c r="K2439" s="16">
        <v>0</v>
      </c>
      <c r="L2439" s="16" t="s">
        <v>7190</v>
      </c>
      <c r="M2439" s="17">
        <v>700</v>
      </c>
      <c r="N2439" s="16">
        <v>0</v>
      </c>
      <c r="O2439" s="16" t="s">
        <v>57</v>
      </c>
      <c r="P2439" s="17">
        <v>760</v>
      </c>
      <c r="Q2439" s="16">
        <v>0</v>
      </c>
    </row>
    <row r="2440" spans="1:27">
      <c r="A2440" s="16">
        <f t="shared" si="41"/>
        <v>1</v>
      </c>
      <c r="B2440" s="16" t="s">
        <v>7193</v>
      </c>
      <c r="D2440" s="16" t="s">
        <v>220</v>
      </c>
      <c r="E2440" s="16" t="s">
        <v>494</v>
      </c>
      <c r="F2440" s="16" t="s">
        <v>7191</v>
      </c>
      <c r="G2440" s="16" t="s">
        <v>7192</v>
      </c>
      <c r="H2440" s="16" t="s">
        <v>18</v>
      </c>
      <c r="I2440" s="16" t="s">
        <v>7193</v>
      </c>
      <c r="J2440" s="16" t="s">
        <v>22</v>
      </c>
      <c r="AA2440" s="16" t="s">
        <v>1906</v>
      </c>
    </row>
    <row r="2441" spans="1:27">
      <c r="A2441" s="16">
        <f t="shared" si="41"/>
        <v>1</v>
      </c>
      <c r="B2441" s="16">
        <v>0</v>
      </c>
      <c r="C2441" s="16" t="s">
        <v>7194</v>
      </c>
      <c r="D2441" s="16" t="s">
        <v>348</v>
      </c>
      <c r="E2441" s="16" t="s">
        <v>3624</v>
      </c>
      <c r="F2441" s="16" t="s">
        <v>1004</v>
      </c>
      <c r="G2441" s="16" t="s">
        <v>2349</v>
      </c>
      <c r="H2441" s="17">
        <v>500</v>
      </c>
      <c r="I2441" s="16">
        <v>0</v>
      </c>
      <c r="J2441" s="16" t="s">
        <v>7194</v>
      </c>
      <c r="K2441" s="17">
        <v>500</v>
      </c>
      <c r="L2441" s="16" t="s">
        <v>2419</v>
      </c>
      <c r="AA2441" s="16" t="s">
        <v>928</v>
      </c>
    </row>
    <row r="2442" spans="1:27">
      <c r="A2442" s="16">
        <f t="shared" si="41"/>
        <v>1</v>
      </c>
      <c r="B2442" s="16" t="s">
        <v>19456</v>
      </c>
      <c r="D2442" s="16" t="s">
        <v>3286</v>
      </c>
      <c r="E2442" s="16" t="s">
        <v>473</v>
      </c>
      <c r="F2442" s="16" t="s">
        <v>1605</v>
      </c>
      <c r="G2442" s="16" t="s">
        <v>18</v>
      </c>
      <c r="H2442" s="16" t="s">
        <v>7195</v>
      </c>
      <c r="I2442" s="16" t="s">
        <v>22</v>
      </c>
      <c r="AA2442" s="16" t="s">
        <v>1912</v>
      </c>
    </row>
    <row r="2443" spans="1:27">
      <c r="A2443" s="16">
        <f t="shared" si="41"/>
        <v>1</v>
      </c>
      <c r="B2443" s="16" t="s">
        <v>7197</v>
      </c>
      <c r="D2443" s="16" t="s">
        <v>163</v>
      </c>
      <c r="E2443" s="16" t="s">
        <v>7196</v>
      </c>
      <c r="F2443" s="16" t="s">
        <v>126</v>
      </c>
      <c r="G2443" s="16" t="s">
        <v>284</v>
      </c>
      <c r="H2443" s="16" t="s">
        <v>99</v>
      </c>
      <c r="I2443" s="16" t="s">
        <v>59</v>
      </c>
      <c r="J2443" s="16" t="s">
        <v>1257</v>
      </c>
      <c r="K2443" s="16" t="s">
        <v>2373</v>
      </c>
      <c r="L2443" s="16" t="s">
        <v>2370</v>
      </c>
      <c r="M2443" s="16" t="s">
        <v>32</v>
      </c>
      <c r="N2443" s="16" t="s">
        <v>7197</v>
      </c>
      <c r="O2443" s="16" t="s">
        <v>260</v>
      </c>
      <c r="AA2443" s="16" t="s">
        <v>1916</v>
      </c>
    </row>
    <row r="2444" spans="1:27">
      <c r="A2444" s="16">
        <f t="shared" si="41"/>
        <v>1</v>
      </c>
      <c r="B2444" s="16" t="s">
        <v>7200</v>
      </c>
      <c r="D2444" s="16" t="s">
        <v>7198</v>
      </c>
      <c r="E2444" s="16" t="s">
        <v>3948</v>
      </c>
      <c r="F2444" s="16" t="s">
        <v>6</v>
      </c>
      <c r="G2444" s="16" t="s">
        <v>1354</v>
      </c>
      <c r="H2444" s="16" t="s">
        <v>7199</v>
      </c>
      <c r="I2444" s="16" t="s">
        <v>1293</v>
      </c>
      <c r="J2444" s="16" t="s">
        <v>18</v>
      </c>
      <c r="K2444" s="16" t="s">
        <v>7200</v>
      </c>
      <c r="L2444" s="16" t="s">
        <v>22</v>
      </c>
    </row>
    <row r="2445" spans="1:27">
      <c r="A2445" s="16">
        <f t="shared" si="41"/>
        <v>1</v>
      </c>
      <c r="B2445" s="16">
        <v>0</v>
      </c>
      <c r="C2445" s="16" t="s">
        <v>7204</v>
      </c>
      <c r="D2445" s="16" t="s">
        <v>2076</v>
      </c>
      <c r="E2445" s="16" t="s">
        <v>529</v>
      </c>
      <c r="F2445" s="16" t="s">
        <v>41</v>
      </c>
      <c r="G2445" s="16" t="s">
        <v>4811</v>
      </c>
      <c r="H2445" s="16" t="s">
        <v>347</v>
      </c>
      <c r="I2445" s="16" t="s">
        <v>513</v>
      </c>
      <c r="J2445" s="16" t="s">
        <v>758</v>
      </c>
      <c r="K2445" s="16" t="s">
        <v>759</v>
      </c>
      <c r="L2445" s="16" t="s">
        <v>7201</v>
      </c>
      <c r="M2445" s="16" t="s">
        <v>57</v>
      </c>
      <c r="N2445" s="16" t="s">
        <v>7202</v>
      </c>
      <c r="O2445" s="16" t="s">
        <v>244</v>
      </c>
      <c r="P2445" s="16" t="s">
        <v>7203</v>
      </c>
      <c r="Q2445" s="16" t="s">
        <v>703</v>
      </c>
      <c r="R2445" s="16" t="s">
        <v>810</v>
      </c>
      <c r="S2445" s="17">
        <v>539</v>
      </c>
      <c r="T2445" s="16">
        <v>0</v>
      </c>
      <c r="U2445" s="16" t="s">
        <v>7204</v>
      </c>
      <c r="V2445" s="17">
        <v>539</v>
      </c>
      <c r="W2445" s="16" t="s">
        <v>2419</v>
      </c>
    </row>
    <row r="2446" spans="1:27">
      <c r="A2446" s="16">
        <f t="shared" si="41"/>
        <v>1</v>
      </c>
      <c r="B2446" s="16">
        <v>550</v>
      </c>
      <c r="C2446" s="16" t="s">
        <v>18928</v>
      </c>
      <c r="D2446" s="16" t="s">
        <v>443</v>
      </c>
      <c r="E2446" s="16" t="s">
        <v>2890</v>
      </c>
      <c r="F2446" s="16" t="s">
        <v>143</v>
      </c>
      <c r="G2446" s="16" t="s">
        <v>6</v>
      </c>
      <c r="H2446" s="16" t="s">
        <v>3557</v>
      </c>
      <c r="I2446" s="16" t="s">
        <v>158</v>
      </c>
      <c r="J2446" s="17">
        <v>1</v>
      </c>
      <c r="K2446" s="16">
        <v>550</v>
      </c>
      <c r="L2446" s="16">
        <v>0</v>
      </c>
      <c r="M2446" s="16" t="s">
        <v>57</v>
      </c>
      <c r="N2446" s="17">
        <v>1</v>
      </c>
      <c r="O2446" s="16">
        <v>650</v>
      </c>
      <c r="P2446" s="16">
        <v>0</v>
      </c>
      <c r="Q2446" s="16" t="s">
        <v>7205</v>
      </c>
      <c r="R2446" s="17">
        <v>1</v>
      </c>
      <c r="S2446" s="16">
        <v>550</v>
      </c>
      <c r="T2446" s="16">
        <v>0</v>
      </c>
      <c r="U2446" s="16" t="s">
        <v>57</v>
      </c>
      <c r="V2446" s="17">
        <v>1</v>
      </c>
      <c r="W2446" s="16">
        <v>650</v>
      </c>
      <c r="X2446" s="16">
        <v>0</v>
      </c>
      <c r="AA2446" s="16" t="s">
        <v>1924</v>
      </c>
    </row>
    <row r="2447" spans="1:27">
      <c r="A2447" s="16">
        <f t="shared" si="41"/>
        <v>1</v>
      </c>
      <c r="B2447" s="16" t="s">
        <v>7208</v>
      </c>
      <c r="D2447" s="16" t="s">
        <v>162</v>
      </c>
      <c r="E2447" s="16" t="s">
        <v>577</v>
      </c>
      <c r="F2447" s="16" t="s">
        <v>7206</v>
      </c>
      <c r="G2447" s="16" t="s">
        <v>7207</v>
      </c>
      <c r="H2447" s="16" t="s">
        <v>18</v>
      </c>
      <c r="I2447" s="16" t="s">
        <v>7208</v>
      </c>
      <c r="J2447" s="16" t="s">
        <v>22</v>
      </c>
      <c r="AA2447" s="16" t="s">
        <v>1940</v>
      </c>
    </row>
    <row r="2448" spans="1:27">
      <c r="A2448" s="16">
        <f t="shared" si="41"/>
        <v>1</v>
      </c>
      <c r="B2448" s="16" t="s">
        <v>19457</v>
      </c>
      <c r="D2448" s="16">
        <v>8</v>
      </c>
      <c r="E2448" s="16" t="s">
        <v>3571</v>
      </c>
      <c r="F2448" s="16" t="s">
        <v>56</v>
      </c>
      <c r="G2448" s="16" t="s">
        <v>619</v>
      </c>
      <c r="H2448" s="16" t="s">
        <v>167</v>
      </c>
      <c r="I2448" s="16" t="s">
        <v>1407</v>
      </c>
      <c r="J2448" s="16" t="s">
        <v>7209</v>
      </c>
      <c r="K2448" s="16" t="s">
        <v>7210</v>
      </c>
      <c r="L2448" s="16" t="s">
        <v>18</v>
      </c>
      <c r="M2448" s="16" t="s">
        <v>7211</v>
      </c>
      <c r="N2448" s="16" t="s">
        <v>22</v>
      </c>
    </row>
    <row r="2449" spans="1:27">
      <c r="A2449" s="16">
        <f t="shared" si="41"/>
        <v>1</v>
      </c>
      <c r="B2449" s="16" t="s">
        <v>19458</v>
      </c>
      <c r="C2449" s="17">
        <v>860</v>
      </c>
      <c r="D2449" s="16" t="s">
        <v>66</v>
      </c>
      <c r="E2449" s="16" t="s">
        <v>66</v>
      </c>
      <c r="F2449" s="16" t="s">
        <v>344</v>
      </c>
      <c r="G2449" s="17">
        <v>860</v>
      </c>
      <c r="H2449" s="16">
        <v>0</v>
      </c>
      <c r="I2449" s="16" t="s">
        <v>57</v>
      </c>
      <c r="J2449" s="17">
        <v>935</v>
      </c>
      <c r="K2449" s="16">
        <v>0</v>
      </c>
      <c r="L2449" s="16" t="s">
        <v>7212</v>
      </c>
      <c r="M2449" s="17">
        <v>860</v>
      </c>
      <c r="N2449" s="16">
        <v>0</v>
      </c>
      <c r="O2449" s="16" t="s">
        <v>57</v>
      </c>
      <c r="P2449" s="17">
        <v>935</v>
      </c>
      <c r="Q2449" s="16">
        <v>0</v>
      </c>
      <c r="AA2449" s="16">
        <v>0</v>
      </c>
    </row>
    <row r="2450" spans="1:27">
      <c r="A2450" s="16">
        <f t="shared" si="41"/>
        <v>1</v>
      </c>
      <c r="B2450" s="16" t="s">
        <v>7214</v>
      </c>
      <c r="D2450" s="16" t="s">
        <v>2651</v>
      </c>
      <c r="E2450" s="16" t="s">
        <v>7213</v>
      </c>
      <c r="F2450" s="16" t="s">
        <v>450</v>
      </c>
      <c r="G2450" s="16">
        <v>9</v>
      </c>
      <c r="H2450" s="16" t="s">
        <v>3964</v>
      </c>
      <c r="I2450" s="16" t="s">
        <v>18</v>
      </c>
      <c r="J2450" s="16" t="s">
        <v>7214</v>
      </c>
      <c r="K2450" s="16" t="s">
        <v>22</v>
      </c>
      <c r="AA2450" s="16" t="s">
        <v>1700</v>
      </c>
    </row>
    <row r="2451" spans="1:27">
      <c r="A2451" s="16">
        <f t="shared" si="41"/>
        <v>1</v>
      </c>
      <c r="B2451" s="16" t="s">
        <v>7215</v>
      </c>
      <c r="D2451" s="16" t="s">
        <v>725</v>
      </c>
      <c r="E2451" s="16" t="s">
        <v>4861</v>
      </c>
      <c r="F2451" s="16" t="s">
        <v>38</v>
      </c>
      <c r="G2451" s="16" t="s">
        <v>128</v>
      </c>
      <c r="H2451" s="16" t="s">
        <v>947</v>
      </c>
      <c r="I2451" s="16" t="s">
        <v>18</v>
      </c>
      <c r="J2451" s="16" t="s">
        <v>7215</v>
      </c>
      <c r="K2451" s="16" t="s">
        <v>22</v>
      </c>
      <c r="AA2451" s="16" t="s">
        <v>1169</v>
      </c>
    </row>
    <row r="2452" spans="1:27">
      <c r="A2452" s="16">
        <f t="shared" si="41"/>
        <v>1</v>
      </c>
      <c r="B2452" s="16" t="s">
        <v>7217</v>
      </c>
      <c r="D2452" s="16" t="s">
        <v>746</v>
      </c>
      <c r="E2452" s="16" t="s">
        <v>7216</v>
      </c>
      <c r="F2452" s="16" t="s">
        <v>45</v>
      </c>
      <c r="G2452" s="16" t="s">
        <v>1262</v>
      </c>
      <c r="H2452" s="16" t="s">
        <v>18</v>
      </c>
      <c r="I2452" s="16" t="s">
        <v>7217</v>
      </c>
      <c r="J2452" s="16" t="s">
        <v>22</v>
      </c>
      <c r="AA2452" s="16" t="s">
        <v>1952</v>
      </c>
    </row>
    <row r="2453" spans="1:27">
      <c r="A2453" s="16">
        <f t="shared" si="41"/>
        <v>1</v>
      </c>
      <c r="B2453" s="16" t="s">
        <v>7218</v>
      </c>
      <c r="C2453" s="16" t="s">
        <v>21117</v>
      </c>
      <c r="D2453" s="16" t="s">
        <v>52</v>
      </c>
      <c r="E2453" s="16" t="s">
        <v>41</v>
      </c>
      <c r="F2453" s="16" t="s">
        <v>576</v>
      </c>
      <c r="G2453" s="16" t="s">
        <v>163</v>
      </c>
      <c r="H2453" s="16" t="s">
        <v>164</v>
      </c>
      <c r="I2453" s="16" t="s">
        <v>1896</v>
      </c>
      <c r="J2453" s="16" t="s">
        <v>57</v>
      </c>
      <c r="K2453" s="16" t="s">
        <v>567</v>
      </c>
      <c r="L2453" s="16" t="s">
        <v>7218</v>
      </c>
      <c r="M2453" s="16" t="s">
        <v>1896</v>
      </c>
      <c r="N2453" s="16" t="s">
        <v>57</v>
      </c>
      <c r="O2453" s="16" t="s">
        <v>567</v>
      </c>
      <c r="AA2453" s="16" t="s">
        <v>1958</v>
      </c>
    </row>
    <row r="2454" spans="1:27">
      <c r="A2454" s="16">
        <f t="shared" si="41"/>
        <v>1</v>
      </c>
      <c r="B2454" s="16" t="s">
        <v>7220</v>
      </c>
      <c r="D2454" s="16" t="s">
        <v>210</v>
      </c>
      <c r="E2454" s="16" t="s">
        <v>7219</v>
      </c>
      <c r="F2454" s="16" t="s">
        <v>860</v>
      </c>
      <c r="G2454" s="16" t="s">
        <v>234</v>
      </c>
      <c r="H2454" s="16" t="s">
        <v>386</v>
      </c>
      <c r="I2454" s="16" t="s">
        <v>1308</v>
      </c>
      <c r="J2454" s="16" t="s">
        <v>6472</v>
      </c>
      <c r="K2454" s="16" t="s">
        <v>47</v>
      </c>
      <c r="L2454" s="16" t="s">
        <v>48</v>
      </c>
      <c r="M2454" s="16" t="s">
        <v>49</v>
      </c>
      <c r="N2454" s="16" t="s">
        <v>7220</v>
      </c>
      <c r="O2454" s="16" t="s">
        <v>51</v>
      </c>
      <c r="AA2454" s="16" t="s">
        <v>1964</v>
      </c>
    </row>
    <row r="2455" spans="1:27">
      <c r="A2455" s="16">
        <f t="shared" si="41"/>
        <v>1</v>
      </c>
      <c r="B2455" s="16" t="s">
        <v>19234</v>
      </c>
      <c r="C2455" s="16" t="s">
        <v>7223</v>
      </c>
      <c r="D2455" s="16" t="s">
        <v>7221</v>
      </c>
      <c r="E2455" s="16" t="s">
        <v>1028</v>
      </c>
      <c r="F2455" s="16" t="s">
        <v>7222</v>
      </c>
      <c r="G2455" s="16" t="s">
        <v>4624</v>
      </c>
      <c r="H2455" s="16" t="s">
        <v>47</v>
      </c>
      <c r="I2455" s="16" t="s">
        <v>48</v>
      </c>
      <c r="J2455" s="16" t="s">
        <v>49</v>
      </c>
      <c r="K2455" s="16" t="s">
        <v>7223</v>
      </c>
      <c r="L2455" s="16" t="s">
        <v>51</v>
      </c>
    </row>
    <row r="2456" spans="1:27">
      <c r="A2456" s="16">
        <f t="shared" si="41"/>
        <v>1</v>
      </c>
      <c r="B2456" s="16" t="s">
        <v>7227</v>
      </c>
      <c r="D2456" s="16" t="s">
        <v>7224</v>
      </c>
      <c r="E2456" s="16" t="s">
        <v>7225</v>
      </c>
      <c r="F2456" s="16" t="s">
        <v>7226</v>
      </c>
      <c r="G2456" s="16">
        <v>1888</v>
      </c>
      <c r="H2456" s="16" t="s">
        <v>47</v>
      </c>
      <c r="I2456" s="16" t="s">
        <v>48</v>
      </c>
      <c r="J2456" s="16" t="s">
        <v>49</v>
      </c>
      <c r="K2456" s="16" t="s">
        <v>7227</v>
      </c>
      <c r="L2456" s="16" t="s">
        <v>51</v>
      </c>
      <c r="AA2456" s="16" t="s">
        <v>552</v>
      </c>
    </row>
    <row r="2457" spans="1:27">
      <c r="A2457" s="16">
        <f t="shared" si="41"/>
        <v>1</v>
      </c>
      <c r="B2457" s="16" t="s">
        <v>7228</v>
      </c>
      <c r="D2457" s="16" t="s">
        <v>2198</v>
      </c>
      <c r="E2457" s="16" t="s">
        <v>1984</v>
      </c>
      <c r="F2457" s="16" t="s">
        <v>121</v>
      </c>
      <c r="G2457" s="16" t="s">
        <v>6005</v>
      </c>
      <c r="H2457" s="16" t="s">
        <v>386</v>
      </c>
      <c r="I2457" s="16" t="s">
        <v>1712</v>
      </c>
      <c r="J2457" s="16" t="s">
        <v>435</v>
      </c>
      <c r="K2457" s="16" t="s">
        <v>795</v>
      </c>
      <c r="L2457" s="16" t="s">
        <v>18</v>
      </c>
      <c r="M2457" s="16" t="s">
        <v>7228</v>
      </c>
      <c r="N2457" s="16" t="s">
        <v>22</v>
      </c>
      <c r="AA2457" s="16" t="s">
        <v>158</v>
      </c>
    </row>
    <row r="2458" spans="1:27">
      <c r="A2458" s="16">
        <f t="shared" si="41"/>
        <v>1</v>
      </c>
      <c r="B2458" s="16" t="s">
        <v>7229</v>
      </c>
      <c r="C2458" s="16" t="s">
        <v>5100</v>
      </c>
      <c r="D2458" s="16" t="s">
        <v>774</v>
      </c>
      <c r="E2458" s="16" t="s">
        <v>861</v>
      </c>
      <c r="F2458" s="16" t="s">
        <v>931</v>
      </c>
      <c r="G2458" s="16" t="s">
        <v>7</v>
      </c>
      <c r="H2458" s="16" t="s">
        <v>790</v>
      </c>
      <c r="I2458" s="16" t="s">
        <v>1900</v>
      </c>
      <c r="J2458" s="16" t="s">
        <v>298</v>
      </c>
      <c r="K2458" s="16" t="s">
        <v>5099</v>
      </c>
      <c r="L2458" s="16" t="s">
        <v>5100</v>
      </c>
      <c r="M2458" s="16" t="s">
        <v>7229</v>
      </c>
      <c r="N2458" s="16" t="s">
        <v>5100</v>
      </c>
    </row>
    <row r="2459" spans="1:27">
      <c r="A2459" s="16">
        <f t="shared" si="41"/>
        <v>1</v>
      </c>
      <c r="B2459" s="16" t="s">
        <v>19459</v>
      </c>
      <c r="C2459" s="16">
        <v>0</v>
      </c>
      <c r="D2459" s="16" t="s">
        <v>2114</v>
      </c>
      <c r="E2459" s="16">
        <v>2</v>
      </c>
      <c r="F2459" s="16" t="s">
        <v>24</v>
      </c>
      <c r="G2459" s="16" t="s">
        <v>57</v>
      </c>
      <c r="H2459" s="16" t="s">
        <v>1156</v>
      </c>
      <c r="I2459" s="16" t="s">
        <v>1157</v>
      </c>
      <c r="J2459" s="16" t="s">
        <v>1156</v>
      </c>
      <c r="K2459" s="16" t="s">
        <v>7230</v>
      </c>
      <c r="L2459" s="16" t="s">
        <v>703</v>
      </c>
      <c r="M2459" s="16" t="s">
        <v>704</v>
      </c>
      <c r="N2459" s="17">
        <v>460</v>
      </c>
      <c r="O2459" s="16">
        <v>0</v>
      </c>
      <c r="P2459" s="16" t="s">
        <v>7231</v>
      </c>
      <c r="Q2459" s="17">
        <v>460</v>
      </c>
      <c r="R2459" s="16" t="s">
        <v>2419</v>
      </c>
      <c r="AA2459" s="16" t="s">
        <v>1975</v>
      </c>
    </row>
    <row r="2460" spans="1:27">
      <c r="A2460" s="16">
        <f t="shared" si="41"/>
        <v>1</v>
      </c>
      <c r="B2460" s="16" t="s">
        <v>7232</v>
      </c>
      <c r="C2460" s="16" t="s">
        <v>21008</v>
      </c>
      <c r="D2460" s="16" t="s">
        <v>1983</v>
      </c>
      <c r="E2460" s="16" t="s">
        <v>156</v>
      </c>
      <c r="F2460" s="16" t="s">
        <v>121</v>
      </c>
      <c r="G2460" s="16" t="s">
        <v>3487</v>
      </c>
      <c r="H2460" s="16" t="s">
        <v>1900</v>
      </c>
      <c r="I2460" s="16" t="s">
        <v>430</v>
      </c>
      <c r="J2460" s="16" t="s">
        <v>1446</v>
      </c>
      <c r="K2460" s="16" t="s">
        <v>1219</v>
      </c>
      <c r="L2460" s="16" t="s">
        <v>57</v>
      </c>
      <c r="M2460" s="16" t="s">
        <v>1220</v>
      </c>
      <c r="N2460" s="16" t="s">
        <v>7232</v>
      </c>
      <c r="O2460" s="16" t="s">
        <v>1219</v>
      </c>
      <c r="P2460" s="16" t="s">
        <v>57</v>
      </c>
      <c r="Q2460" s="16" t="s">
        <v>1220</v>
      </c>
      <c r="AA2460" s="16" t="s">
        <v>1165</v>
      </c>
    </row>
    <row r="2461" spans="1:27">
      <c r="A2461" s="16">
        <f t="shared" si="41"/>
        <v>1</v>
      </c>
      <c r="B2461" s="16" t="s">
        <v>7233</v>
      </c>
      <c r="D2461" s="16" t="s">
        <v>533</v>
      </c>
      <c r="E2461" s="16" t="s">
        <v>6</v>
      </c>
      <c r="F2461" s="16" t="s">
        <v>4097</v>
      </c>
      <c r="G2461" s="16" t="s">
        <v>264</v>
      </c>
      <c r="H2461" s="16" t="s">
        <v>48</v>
      </c>
      <c r="I2461" s="16" t="s">
        <v>409</v>
      </c>
      <c r="J2461" s="16" t="s">
        <v>565</v>
      </c>
      <c r="K2461" s="16" t="s">
        <v>61</v>
      </c>
      <c r="L2461" s="16" t="s">
        <v>1361</v>
      </c>
      <c r="M2461" s="16" t="s">
        <v>18</v>
      </c>
      <c r="N2461" s="16" t="s">
        <v>7233</v>
      </c>
      <c r="O2461" s="16" t="s">
        <v>22</v>
      </c>
      <c r="AA2461" s="16" t="s">
        <v>1989</v>
      </c>
    </row>
    <row r="2462" spans="1:27">
      <c r="A2462" s="16">
        <f t="shared" si="41"/>
        <v>1</v>
      </c>
      <c r="B2462" s="16" t="s">
        <v>19460</v>
      </c>
      <c r="D2462" s="16" t="s">
        <v>725</v>
      </c>
      <c r="E2462" s="16" t="s">
        <v>803</v>
      </c>
      <c r="F2462" s="16" t="s">
        <v>6</v>
      </c>
      <c r="G2462" s="16" t="s">
        <v>386</v>
      </c>
      <c r="H2462" s="16" t="s">
        <v>4744</v>
      </c>
      <c r="I2462" s="16" t="s">
        <v>1423</v>
      </c>
      <c r="J2462" s="16" t="s">
        <v>166</v>
      </c>
      <c r="K2462" s="16" t="s">
        <v>167</v>
      </c>
      <c r="L2462" s="16" t="s">
        <v>18</v>
      </c>
      <c r="M2462" s="16" t="s">
        <v>1179</v>
      </c>
      <c r="N2462" s="16" t="s">
        <v>7234</v>
      </c>
      <c r="O2462" s="16" t="s">
        <v>22</v>
      </c>
      <c r="AA2462" s="16" t="s">
        <v>147</v>
      </c>
    </row>
    <row r="2463" spans="1:27">
      <c r="A2463" s="16">
        <f t="shared" si="41"/>
        <v>1</v>
      </c>
      <c r="B2463" s="16" t="s">
        <v>19461</v>
      </c>
      <c r="D2463" s="16" t="s">
        <v>28</v>
      </c>
      <c r="E2463" s="16" t="s">
        <v>48</v>
      </c>
      <c r="F2463" s="16" t="s">
        <v>1195</v>
      </c>
      <c r="G2463" s="16" t="s">
        <v>138</v>
      </c>
      <c r="H2463" s="16" t="s">
        <v>3096</v>
      </c>
      <c r="I2463" s="16" t="s">
        <v>878</v>
      </c>
      <c r="J2463" s="16" t="s">
        <v>18</v>
      </c>
      <c r="K2463" s="16" t="s">
        <v>7235</v>
      </c>
      <c r="L2463" s="16" t="s">
        <v>22</v>
      </c>
      <c r="AA2463" s="16" t="s">
        <v>32</v>
      </c>
    </row>
    <row r="2464" spans="1:27">
      <c r="A2464" s="16">
        <f t="shared" si="41"/>
        <v>1</v>
      </c>
      <c r="B2464" s="16" t="s">
        <v>7237</v>
      </c>
      <c r="D2464" s="16" t="s">
        <v>1071</v>
      </c>
      <c r="E2464" s="16" t="s">
        <v>38</v>
      </c>
      <c r="F2464" s="16" t="s">
        <v>6846</v>
      </c>
      <c r="G2464" s="16" t="s">
        <v>7236</v>
      </c>
      <c r="H2464" s="16" t="s">
        <v>18</v>
      </c>
      <c r="I2464" s="16" t="s">
        <v>7237</v>
      </c>
      <c r="J2464" s="16" t="s">
        <v>22</v>
      </c>
    </row>
    <row r="2465" spans="1:27">
      <c r="A2465" s="16">
        <f t="shared" si="41"/>
        <v>1</v>
      </c>
      <c r="B2465" s="16" t="s">
        <v>18</v>
      </c>
      <c r="C2465" s="16" t="s">
        <v>7239</v>
      </c>
      <c r="D2465" s="16" t="s">
        <v>1314</v>
      </c>
      <c r="E2465" s="16" t="s">
        <v>894</v>
      </c>
      <c r="F2465" s="16" t="s">
        <v>121</v>
      </c>
      <c r="G2465" s="16" t="s">
        <v>7238</v>
      </c>
      <c r="H2465" s="16" t="s">
        <v>52</v>
      </c>
      <c r="I2465" s="16" t="s">
        <v>18</v>
      </c>
      <c r="J2465" s="16" t="s">
        <v>7239</v>
      </c>
      <c r="K2465" s="16" t="s">
        <v>22</v>
      </c>
    </row>
    <row r="2466" spans="1:27">
      <c r="A2466" s="16">
        <f t="shared" si="41"/>
        <v>1</v>
      </c>
      <c r="B2466" s="16" t="s">
        <v>6131</v>
      </c>
      <c r="C2466" s="16">
        <v>0</v>
      </c>
      <c r="D2466" s="16" t="s">
        <v>66</v>
      </c>
      <c r="E2466" s="16" t="s">
        <v>66</v>
      </c>
      <c r="F2466" s="16" t="s">
        <v>57</v>
      </c>
      <c r="G2466" s="16" t="s">
        <v>4996</v>
      </c>
      <c r="H2466" s="16" t="s">
        <v>4997</v>
      </c>
      <c r="I2466" s="16" t="s">
        <v>181</v>
      </c>
      <c r="J2466" s="16" t="s">
        <v>182</v>
      </c>
      <c r="K2466" s="17">
        <v>580</v>
      </c>
      <c r="L2466" s="16" t="s">
        <v>6131</v>
      </c>
      <c r="M2466" s="16">
        <v>0</v>
      </c>
      <c r="N2466" s="17">
        <v>580</v>
      </c>
      <c r="O2466" s="16" t="s">
        <v>6131</v>
      </c>
      <c r="P2466" s="16">
        <v>0</v>
      </c>
    </row>
    <row r="2467" spans="1:27">
      <c r="A2467" s="16">
        <f t="shared" si="41"/>
        <v>0</v>
      </c>
      <c r="B2467" s="16">
        <v>0</v>
      </c>
      <c r="D2467" s="16" t="s">
        <v>341</v>
      </c>
      <c r="E2467" s="16" t="s">
        <v>342</v>
      </c>
      <c r="F2467" s="16" t="s">
        <v>343</v>
      </c>
      <c r="G2467" s="16" t="s">
        <v>344</v>
      </c>
      <c r="H2467" s="17">
        <v>439</v>
      </c>
      <c r="I2467" s="16">
        <v>0</v>
      </c>
      <c r="J2467" s="17">
        <v>439</v>
      </c>
      <c r="K2467" s="16">
        <v>0</v>
      </c>
      <c r="AA2467" s="16" t="s">
        <v>2005</v>
      </c>
    </row>
    <row r="2468" spans="1:27">
      <c r="A2468" s="16">
        <f t="shared" si="41"/>
        <v>1</v>
      </c>
      <c r="B2468" s="16">
        <v>999</v>
      </c>
      <c r="C2468" s="16" t="s">
        <v>7242</v>
      </c>
      <c r="D2468" s="16" t="s">
        <v>2606</v>
      </c>
      <c r="E2468" s="16" t="s">
        <v>330</v>
      </c>
      <c r="F2468" s="16" t="s">
        <v>7240</v>
      </c>
      <c r="G2468" s="16" t="s">
        <v>513</v>
      </c>
      <c r="H2468" s="16" t="s">
        <v>7241</v>
      </c>
      <c r="I2468" s="17">
        <v>529</v>
      </c>
      <c r="J2468" s="16">
        <v>999</v>
      </c>
      <c r="K2468" s="16" t="s">
        <v>7242</v>
      </c>
      <c r="L2468" s="17">
        <v>529</v>
      </c>
      <c r="M2468" s="16">
        <v>999</v>
      </c>
    </row>
    <row r="2469" spans="1:27">
      <c r="A2469" s="16">
        <f t="shared" si="41"/>
        <v>1</v>
      </c>
      <c r="B2469" s="16">
        <v>0</v>
      </c>
      <c r="C2469" s="16" t="s">
        <v>7244</v>
      </c>
      <c r="D2469" s="16" t="s">
        <v>1663</v>
      </c>
      <c r="E2469" s="16">
        <v>2</v>
      </c>
      <c r="F2469" s="16" t="s">
        <v>24</v>
      </c>
      <c r="G2469" s="16" t="s">
        <v>25</v>
      </c>
      <c r="H2469" s="16" t="s">
        <v>6</v>
      </c>
      <c r="I2469" s="16" t="s">
        <v>7</v>
      </c>
      <c r="J2469" s="16" t="s">
        <v>1003</v>
      </c>
      <c r="K2469" s="16" t="s">
        <v>2099</v>
      </c>
      <c r="L2469" s="16" t="s">
        <v>7243</v>
      </c>
      <c r="M2469" s="17">
        <v>529</v>
      </c>
      <c r="N2469" s="16">
        <v>0</v>
      </c>
      <c r="O2469" s="16" t="s">
        <v>7244</v>
      </c>
      <c r="P2469" s="17">
        <v>529</v>
      </c>
      <c r="Q2469" s="16">
        <v>0</v>
      </c>
    </row>
    <row r="2470" spans="1:27">
      <c r="A2470" s="16">
        <f t="shared" si="41"/>
        <v>1</v>
      </c>
      <c r="B2470" s="16">
        <v>0</v>
      </c>
      <c r="C2470" s="16" t="s">
        <v>7247</v>
      </c>
      <c r="D2470" s="16" t="s">
        <v>7245</v>
      </c>
      <c r="E2470" s="16" t="s">
        <v>98</v>
      </c>
      <c r="F2470" s="16" t="s">
        <v>25</v>
      </c>
      <c r="G2470" s="16" t="s">
        <v>38</v>
      </c>
      <c r="H2470" s="16" t="s">
        <v>1026</v>
      </c>
      <c r="I2470" s="16" t="s">
        <v>2145</v>
      </c>
      <c r="J2470" s="16" t="s">
        <v>7246</v>
      </c>
      <c r="K2470" s="16" t="s">
        <v>6813</v>
      </c>
      <c r="L2470" s="17">
        <v>645</v>
      </c>
      <c r="M2470" s="16">
        <v>0</v>
      </c>
      <c r="N2470" s="16" t="s">
        <v>7247</v>
      </c>
      <c r="O2470" s="17">
        <v>645</v>
      </c>
      <c r="P2470" s="16" t="s">
        <v>2419</v>
      </c>
      <c r="AA2470" s="16" t="s">
        <v>41</v>
      </c>
    </row>
    <row r="2471" spans="1:27">
      <c r="A2471" s="16">
        <f t="shared" si="41"/>
        <v>1</v>
      </c>
      <c r="B2471" s="16" t="s">
        <v>19128</v>
      </c>
      <c r="C2471" s="17">
        <v>650</v>
      </c>
      <c r="D2471" s="16" t="s">
        <v>7248</v>
      </c>
      <c r="E2471" s="16" t="s">
        <v>2258</v>
      </c>
      <c r="F2471" s="16" t="s">
        <v>3807</v>
      </c>
      <c r="G2471" s="17">
        <v>650</v>
      </c>
      <c r="H2471" s="16">
        <v>0</v>
      </c>
      <c r="I2471" s="16" t="s">
        <v>57</v>
      </c>
      <c r="J2471" s="17">
        <v>710</v>
      </c>
      <c r="K2471" s="16">
        <v>0</v>
      </c>
      <c r="L2471" s="16" t="s">
        <v>7249</v>
      </c>
      <c r="M2471" s="17">
        <v>650</v>
      </c>
      <c r="N2471" s="16">
        <v>0</v>
      </c>
      <c r="O2471" s="16" t="s">
        <v>57</v>
      </c>
      <c r="P2471" s="17">
        <v>710</v>
      </c>
      <c r="Q2471" s="16">
        <v>0</v>
      </c>
    </row>
    <row r="2472" spans="1:27">
      <c r="A2472" s="16">
        <f t="shared" si="41"/>
        <v>1</v>
      </c>
      <c r="B2472" s="16">
        <v>75</v>
      </c>
      <c r="C2472" s="16">
        <v>0</v>
      </c>
      <c r="D2472" s="16" t="s">
        <v>59</v>
      </c>
      <c r="E2472" s="16" t="s">
        <v>7250</v>
      </c>
      <c r="F2472" s="16" t="s">
        <v>450</v>
      </c>
      <c r="G2472" s="16" t="s">
        <v>7251</v>
      </c>
      <c r="H2472" s="17">
        <v>1</v>
      </c>
      <c r="I2472" s="16">
        <v>75</v>
      </c>
      <c r="J2472" s="16">
        <v>0</v>
      </c>
      <c r="K2472" s="16" t="s">
        <v>7252</v>
      </c>
      <c r="L2472" s="17">
        <v>1</v>
      </c>
      <c r="M2472" s="16">
        <v>75</v>
      </c>
      <c r="N2472" s="16">
        <v>0</v>
      </c>
    </row>
    <row r="2473" spans="1:27">
      <c r="A2473" s="16">
        <f t="shared" si="41"/>
        <v>1</v>
      </c>
      <c r="B2473" s="16" t="s">
        <v>7253</v>
      </c>
      <c r="D2473" s="16" t="s">
        <v>1596</v>
      </c>
      <c r="E2473" s="16" t="s">
        <v>822</v>
      </c>
      <c r="F2473" s="16" t="s">
        <v>18</v>
      </c>
      <c r="G2473" s="16" t="s">
        <v>7253</v>
      </c>
      <c r="H2473" s="16" t="s">
        <v>22</v>
      </c>
      <c r="AA2473" s="16" t="s">
        <v>2026</v>
      </c>
    </row>
    <row r="2474" spans="1:27">
      <c r="A2474" s="16">
        <f t="shared" si="41"/>
        <v>1</v>
      </c>
      <c r="B2474" s="16" t="s">
        <v>19462</v>
      </c>
      <c r="C2474" s="16" t="s">
        <v>32</v>
      </c>
      <c r="D2474" s="16" t="s">
        <v>2307</v>
      </c>
      <c r="E2474" s="16" t="s">
        <v>57</v>
      </c>
      <c r="F2474" s="16" t="s">
        <v>1221</v>
      </c>
      <c r="G2474" s="16" t="s">
        <v>298</v>
      </c>
      <c r="H2474" s="16" t="s">
        <v>57</v>
      </c>
      <c r="I2474" s="16" t="s">
        <v>1227</v>
      </c>
      <c r="J2474" s="16" t="s">
        <v>928</v>
      </c>
      <c r="K2474" s="16" t="s">
        <v>32</v>
      </c>
      <c r="L2474" s="16" t="s">
        <v>7254</v>
      </c>
      <c r="M2474" s="16" t="s">
        <v>57</v>
      </c>
      <c r="N2474" s="16" t="s">
        <v>7255</v>
      </c>
      <c r="O2474" s="16" t="s">
        <v>57</v>
      </c>
      <c r="P2474" s="16" t="s">
        <v>7256</v>
      </c>
      <c r="Q2474" s="16" t="s">
        <v>32</v>
      </c>
    </row>
    <row r="2475" spans="1:27">
      <c r="A2475" s="16">
        <f t="shared" si="41"/>
        <v>1</v>
      </c>
      <c r="B2475" s="16" t="s">
        <v>7261</v>
      </c>
      <c r="C2475" s="16" t="s">
        <v>21118</v>
      </c>
      <c r="D2475" s="16" t="s">
        <v>7257</v>
      </c>
      <c r="E2475" s="16" t="s">
        <v>1279</v>
      </c>
      <c r="F2475" s="16" t="s">
        <v>1165</v>
      </c>
      <c r="G2475" s="16" t="s">
        <v>7258</v>
      </c>
      <c r="H2475" s="16" t="s">
        <v>662</v>
      </c>
      <c r="I2475" s="16" t="s">
        <v>663</v>
      </c>
      <c r="J2475" s="16" t="s">
        <v>7259</v>
      </c>
      <c r="K2475" s="16" t="s">
        <v>57</v>
      </c>
      <c r="L2475" s="16" t="s">
        <v>7260</v>
      </c>
      <c r="M2475" s="16" t="s">
        <v>7261</v>
      </c>
      <c r="N2475" s="16" t="s">
        <v>662</v>
      </c>
      <c r="O2475" s="16" t="s">
        <v>663</v>
      </c>
      <c r="P2475" s="16" t="s">
        <v>7259</v>
      </c>
      <c r="Q2475" s="16" t="s">
        <v>57</v>
      </c>
      <c r="R2475" s="16" t="s">
        <v>7260</v>
      </c>
    </row>
    <row r="2476" spans="1:27">
      <c r="A2476" s="16">
        <f t="shared" si="41"/>
        <v>1</v>
      </c>
      <c r="B2476" s="16" t="s">
        <v>19463</v>
      </c>
      <c r="C2476" s="16" t="s">
        <v>32</v>
      </c>
      <c r="D2476" s="16" t="s">
        <v>108</v>
      </c>
      <c r="E2476" s="16" t="s">
        <v>7262</v>
      </c>
      <c r="F2476" s="16" t="s">
        <v>72</v>
      </c>
      <c r="G2476" s="16" t="s">
        <v>3880</v>
      </c>
      <c r="H2476" s="16" t="s">
        <v>840</v>
      </c>
      <c r="I2476" s="16" t="s">
        <v>48</v>
      </c>
      <c r="J2476" s="16" t="s">
        <v>7263</v>
      </c>
      <c r="K2476" s="16" t="s">
        <v>7264</v>
      </c>
      <c r="L2476" s="16" t="s">
        <v>32</v>
      </c>
      <c r="M2476" s="16" t="s">
        <v>7265</v>
      </c>
      <c r="N2476" s="16" t="s">
        <v>32</v>
      </c>
      <c r="AA2476" s="16" t="s">
        <v>2034</v>
      </c>
    </row>
    <row r="2477" spans="1:27">
      <c r="A2477" s="16">
        <f t="shared" si="41"/>
        <v>1</v>
      </c>
      <c r="B2477" s="16" t="s">
        <v>19464</v>
      </c>
      <c r="D2477" s="16" t="s">
        <v>1371</v>
      </c>
      <c r="E2477" s="16" t="s">
        <v>142</v>
      </c>
      <c r="F2477" s="16" t="s">
        <v>151</v>
      </c>
      <c r="G2477" s="16" t="s">
        <v>6</v>
      </c>
      <c r="H2477" s="16" t="s">
        <v>3033</v>
      </c>
      <c r="I2477" s="16" t="s">
        <v>681</v>
      </c>
      <c r="J2477" s="16" t="s">
        <v>682</v>
      </c>
      <c r="K2477" s="16" t="s">
        <v>1150</v>
      </c>
      <c r="L2477" s="16" t="s">
        <v>47</v>
      </c>
      <c r="M2477" s="16" t="s">
        <v>48</v>
      </c>
      <c r="N2477" s="16" t="s">
        <v>49</v>
      </c>
      <c r="O2477" s="16" t="s">
        <v>7266</v>
      </c>
      <c r="P2477" s="16" t="s">
        <v>7267</v>
      </c>
      <c r="Q2477" s="16" t="s">
        <v>51</v>
      </c>
      <c r="AA2477" s="16" t="s">
        <v>25</v>
      </c>
    </row>
    <row r="2478" spans="1:27">
      <c r="A2478" s="16">
        <f t="shared" si="41"/>
        <v>1</v>
      </c>
      <c r="B2478" s="16" t="s">
        <v>7269</v>
      </c>
      <c r="C2478" s="16" t="s">
        <v>32</v>
      </c>
      <c r="D2478" s="16" t="s">
        <v>7268</v>
      </c>
      <c r="E2478" s="16" t="s">
        <v>3935</v>
      </c>
      <c r="F2478" s="16" t="s">
        <v>3957</v>
      </c>
      <c r="G2478" s="16" t="s">
        <v>163</v>
      </c>
      <c r="H2478" s="16" t="s">
        <v>394</v>
      </c>
      <c r="I2478" s="16" t="s">
        <v>6</v>
      </c>
      <c r="J2478" s="16" t="s">
        <v>725</v>
      </c>
      <c r="K2478" s="16" t="s">
        <v>425</v>
      </c>
      <c r="L2478" s="16" t="s">
        <v>32</v>
      </c>
      <c r="M2478" s="16" t="s">
        <v>7269</v>
      </c>
      <c r="N2478" s="16" t="s">
        <v>32</v>
      </c>
      <c r="AA2478" s="16" t="s">
        <v>2039</v>
      </c>
    </row>
    <row r="2479" spans="1:27">
      <c r="A2479" s="16">
        <f t="shared" si="41"/>
        <v>1</v>
      </c>
      <c r="B2479" s="16" t="s">
        <v>7270</v>
      </c>
      <c r="D2479" s="16" t="s">
        <v>3681</v>
      </c>
      <c r="E2479" s="16" t="s">
        <v>13</v>
      </c>
      <c r="F2479" s="16" t="s">
        <v>91</v>
      </c>
      <c r="G2479" s="16" t="s">
        <v>15</v>
      </c>
      <c r="H2479" s="16" t="s">
        <v>305</v>
      </c>
      <c r="I2479" s="16" t="s">
        <v>66</v>
      </c>
      <c r="J2479" s="16" t="s">
        <v>6760</v>
      </c>
      <c r="K2479" s="16" t="s">
        <v>32</v>
      </c>
      <c r="L2479" s="16" t="s">
        <v>7270</v>
      </c>
      <c r="M2479" s="16" t="s">
        <v>34</v>
      </c>
      <c r="AA2479" s="16" t="s">
        <v>993</v>
      </c>
    </row>
    <row r="2480" spans="1:27">
      <c r="A2480" s="16">
        <f t="shared" si="41"/>
        <v>1</v>
      </c>
      <c r="B2480" s="16" t="s">
        <v>32</v>
      </c>
      <c r="C2480" s="16" t="s">
        <v>7271</v>
      </c>
      <c r="D2480" s="16" t="s">
        <v>603</v>
      </c>
      <c r="E2480" s="16" t="s">
        <v>78</v>
      </c>
      <c r="F2480" s="16" t="s">
        <v>306</v>
      </c>
      <c r="G2480" s="16" t="s">
        <v>483</v>
      </c>
      <c r="H2480" s="16" t="s">
        <v>359</v>
      </c>
      <c r="I2480" s="16" t="s">
        <v>32</v>
      </c>
      <c r="J2480" s="16" t="s">
        <v>7271</v>
      </c>
      <c r="K2480" s="16" t="s">
        <v>34</v>
      </c>
      <c r="AA2480" s="16" t="s">
        <v>2058</v>
      </c>
    </row>
    <row r="2481" spans="1:27">
      <c r="A2481" s="16">
        <f t="shared" si="41"/>
        <v>1</v>
      </c>
      <c r="B2481" s="16" t="s">
        <v>19465</v>
      </c>
      <c r="C2481" s="16" t="s">
        <v>32</v>
      </c>
      <c r="D2481" s="16" t="s">
        <v>2107</v>
      </c>
      <c r="E2481" s="16" t="s">
        <v>142</v>
      </c>
      <c r="F2481" s="16" t="s">
        <v>151</v>
      </c>
      <c r="G2481" s="16" t="s">
        <v>6</v>
      </c>
      <c r="H2481" s="16" t="s">
        <v>315</v>
      </c>
      <c r="I2481" s="16" t="s">
        <v>316</v>
      </c>
      <c r="J2481" s="16" t="s">
        <v>147</v>
      </c>
      <c r="K2481" s="16" t="s">
        <v>32</v>
      </c>
      <c r="L2481" s="16" t="s">
        <v>7272</v>
      </c>
      <c r="M2481" s="16" t="s">
        <v>32</v>
      </c>
      <c r="AA2481" s="16" t="s">
        <v>1802</v>
      </c>
    </row>
    <row r="2482" spans="1:27">
      <c r="A2482" s="16">
        <f t="shared" si="41"/>
        <v>1</v>
      </c>
      <c r="B2482" s="16" t="s">
        <v>7274</v>
      </c>
      <c r="C2482" s="16" t="s">
        <v>21119</v>
      </c>
      <c r="D2482" s="16" t="s">
        <v>927</v>
      </c>
      <c r="E2482" s="16" t="s">
        <v>861</v>
      </c>
      <c r="F2482" s="16" t="s">
        <v>121</v>
      </c>
      <c r="G2482" s="16" t="s">
        <v>249</v>
      </c>
      <c r="H2482" s="16" t="s">
        <v>250</v>
      </c>
      <c r="I2482" s="16" t="s">
        <v>533</v>
      </c>
      <c r="J2482" s="16" t="s">
        <v>1446</v>
      </c>
      <c r="K2482" s="16" t="s">
        <v>7273</v>
      </c>
      <c r="L2482" s="16" t="s">
        <v>57</v>
      </c>
      <c r="M2482" s="16" t="s">
        <v>4011</v>
      </c>
      <c r="N2482" s="16" t="s">
        <v>7274</v>
      </c>
      <c r="O2482" s="16" t="s">
        <v>7273</v>
      </c>
      <c r="P2482" s="16" t="s">
        <v>57</v>
      </c>
      <c r="Q2482" s="16" t="s">
        <v>4011</v>
      </c>
      <c r="AA2482" s="16" t="s">
        <v>2064</v>
      </c>
    </row>
    <row r="2483" spans="1:27">
      <c r="A2483" s="16">
        <f t="shared" si="41"/>
        <v>1</v>
      </c>
      <c r="B2483" s="16" t="s">
        <v>19466</v>
      </c>
      <c r="C2483" s="16" t="s">
        <v>21120</v>
      </c>
      <c r="D2483" s="16" t="s">
        <v>290</v>
      </c>
      <c r="E2483" s="16" t="s">
        <v>7275</v>
      </c>
      <c r="F2483" s="16" t="s">
        <v>1470</v>
      </c>
      <c r="G2483" s="16" t="s">
        <v>163</v>
      </c>
      <c r="H2483" s="16" t="s">
        <v>31</v>
      </c>
      <c r="I2483" s="16" t="s">
        <v>1446</v>
      </c>
      <c r="J2483" s="16" t="s">
        <v>7276</v>
      </c>
      <c r="K2483" s="16" t="s">
        <v>57</v>
      </c>
      <c r="L2483" s="16" t="s">
        <v>7260</v>
      </c>
      <c r="M2483" s="16" t="s">
        <v>7277</v>
      </c>
      <c r="N2483" s="16" t="s">
        <v>7278</v>
      </c>
      <c r="O2483" s="16" t="s">
        <v>7276</v>
      </c>
      <c r="P2483" s="16" t="s">
        <v>57</v>
      </c>
      <c r="Q2483" s="16" t="s">
        <v>7260</v>
      </c>
    </row>
    <row r="2484" spans="1:27">
      <c r="A2484" s="16">
        <f t="shared" si="41"/>
        <v>1</v>
      </c>
      <c r="B2484" s="16" t="s">
        <v>7279</v>
      </c>
      <c r="D2484" s="16" t="s">
        <v>322</v>
      </c>
      <c r="E2484" s="16" t="s">
        <v>322</v>
      </c>
      <c r="F2484" s="16" t="s">
        <v>7279</v>
      </c>
      <c r="G2484" s="16" t="s">
        <v>322</v>
      </c>
    </row>
    <row r="2485" spans="1:27">
      <c r="A2485" s="16">
        <f t="shared" si="41"/>
        <v>1</v>
      </c>
      <c r="B2485" s="16">
        <v>800</v>
      </c>
      <c r="C2485" s="16" t="s">
        <v>18928</v>
      </c>
      <c r="D2485" s="16">
        <v>2</v>
      </c>
      <c r="E2485" s="16" t="s">
        <v>2513</v>
      </c>
      <c r="F2485" s="16" t="s">
        <v>7280</v>
      </c>
      <c r="G2485" s="16" t="s">
        <v>1409</v>
      </c>
      <c r="H2485" s="16">
        <v>5</v>
      </c>
      <c r="I2485" s="6">
        <v>42767</v>
      </c>
      <c r="J2485" s="16" t="s">
        <v>2127</v>
      </c>
      <c r="K2485" s="16" t="s">
        <v>759</v>
      </c>
      <c r="L2485" s="16" t="s">
        <v>7281</v>
      </c>
      <c r="M2485" s="16" t="s">
        <v>7282</v>
      </c>
      <c r="N2485" s="16" t="s">
        <v>606</v>
      </c>
      <c r="O2485" s="16" t="s">
        <v>7283</v>
      </c>
      <c r="P2485" s="16" t="s">
        <v>66</v>
      </c>
      <c r="Q2485" s="17">
        <v>1</v>
      </c>
      <c r="R2485" s="16">
        <v>800</v>
      </c>
      <c r="S2485" s="16">
        <v>0</v>
      </c>
      <c r="T2485" s="16" t="s">
        <v>57</v>
      </c>
      <c r="U2485" s="17">
        <v>1</v>
      </c>
      <c r="V2485" s="16">
        <v>980</v>
      </c>
      <c r="W2485" s="16">
        <v>0</v>
      </c>
      <c r="X2485" s="16" t="s">
        <v>7284</v>
      </c>
      <c r="Y2485" s="16" t="s">
        <v>7285</v>
      </c>
      <c r="Z2485" s="17">
        <v>1</v>
      </c>
      <c r="AA2485" s="16" t="s">
        <v>2072</v>
      </c>
    </row>
    <row r="2486" spans="1:27">
      <c r="A2486" s="16">
        <f t="shared" si="41"/>
        <v>1</v>
      </c>
      <c r="B2486" s="16" t="s">
        <v>19467</v>
      </c>
      <c r="C2486" s="16">
        <v>0</v>
      </c>
      <c r="D2486" s="16" t="s">
        <v>407</v>
      </c>
      <c r="E2486" s="16" t="s">
        <v>7286</v>
      </c>
      <c r="F2486" s="17">
        <v>620</v>
      </c>
      <c r="G2486" s="16">
        <v>0</v>
      </c>
      <c r="H2486" s="16" t="s">
        <v>57</v>
      </c>
      <c r="I2486" s="17">
        <v>682</v>
      </c>
      <c r="J2486" s="16">
        <v>0</v>
      </c>
      <c r="K2486" s="16" t="s">
        <v>7287</v>
      </c>
      <c r="L2486" s="17">
        <v>620</v>
      </c>
      <c r="M2486" s="16">
        <v>0</v>
      </c>
      <c r="N2486" s="16" t="s">
        <v>57</v>
      </c>
      <c r="O2486" s="17">
        <v>682</v>
      </c>
      <c r="P2486" s="16">
        <v>0</v>
      </c>
    </row>
    <row r="2487" spans="1:27">
      <c r="A2487" s="16">
        <f t="shared" si="41"/>
        <v>1</v>
      </c>
      <c r="B2487" s="16" t="s">
        <v>7288</v>
      </c>
      <c r="D2487" s="16" t="s">
        <v>59</v>
      </c>
      <c r="E2487" s="16" t="s">
        <v>700</v>
      </c>
      <c r="F2487" s="16" t="s">
        <v>121</v>
      </c>
      <c r="G2487" s="16" t="s">
        <v>23</v>
      </c>
      <c r="H2487" s="16" t="s">
        <v>5568</v>
      </c>
      <c r="I2487" s="16" t="s">
        <v>234</v>
      </c>
      <c r="J2487" s="16" t="s">
        <v>1712</v>
      </c>
      <c r="K2487" s="16" t="s">
        <v>284</v>
      </c>
      <c r="L2487" s="16" t="s">
        <v>375</v>
      </c>
      <c r="M2487" s="16" t="s">
        <v>18</v>
      </c>
      <c r="N2487" s="16" t="s">
        <v>7288</v>
      </c>
      <c r="O2487" s="16" t="s">
        <v>22</v>
      </c>
    </row>
    <row r="2488" spans="1:27">
      <c r="A2488" s="16">
        <f t="shared" si="41"/>
        <v>1</v>
      </c>
      <c r="B2488" s="16" t="s">
        <v>7289</v>
      </c>
      <c r="D2488" s="16" t="s">
        <v>1032</v>
      </c>
      <c r="E2488" s="16" t="s">
        <v>374</v>
      </c>
      <c r="F2488" s="16" t="s">
        <v>375</v>
      </c>
      <c r="G2488" s="16" t="s">
        <v>18</v>
      </c>
      <c r="H2488" s="16" t="s">
        <v>7289</v>
      </c>
      <c r="I2488" s="16" t="s">
        <v>22</v>
      </c>
    </row>
    <row r="2489" spans="1:27">
      <c r="A2489" s="16">
        <f t="shared" si="41"/>
        <v>1</v>
      </c>
      <c r="B2489" s="16">
        <v>0</v>
      </c>
      <c r="C2489" s="16" t="s">
        <v>7292</v>
      </c>
      <c r="D2489" s="16">
        <v>50</v>
      </c>
      <c r="E2489" s="16" t="s">
        <v>7290</v>
      </c>
      <c r="F2489" s="16" t="s">
        <v>759</v>
      </c>
      <c r="G2489" s="16" t="s">
        <v>1339</v>
      </c>
      <c r="H2489" s="16" t="s">
        <v>690</v>
      </c>
      <c r="I2489" s="16" t="s">
        <v>1083</v>
      </c>
      <c r="J2489" s="16" t="s">
        <v>7291</v>
      </c>
      <c r="K2489" s="17">
        <v>599</v>
      </c>
      <c r="L2489" s="16">
        <v>0</v>
      </c>
      <c r="M2489" s="16" t="s">
        <v>7292</v>
      </c>
      <c r="N2489" s="17">
        <v>599</v>
      </c>
      <c r="O2489" s="16">
        <v>0</v>
      </c>
      <c r="AA2489" s="16" t="s">
        <v>293</v>
      </c>
    </row>
    <row r="2490" spans="1:27">
      <c r="A2490" s="16">
        <f t="shared" si="41"/>
        <v>0</v>
      </c>
      <c r="B2490" s="16">
        <v>0</v>
      </c>
      <c r="C2490" s="16">
        <v>0</v>
      </c>
      <c r="D2490" s="16" t="s">
        <v>723</v>
      </c>
      <c r="E2490" s="16" t="s">
        <v>7293</v>
      </c>
      <c r="F2490" s="16" t="s">
        <v>1113</v>
      </c>
      <c r="G2490" s="16" t="s">
        <v>1004</v>
      </c>
      <c r="H2490" s="16" t="s">
        <v>2349</v>
      </c>
      <c r="I2490" s="17">
        <v>3</v>
      </c>
      <c r="J2490" s="16">
        <v>0</v>
      </c>
      <c r="K2490" s="16">
        <v>0</v>
      </c>
      <c r="L2490" s="16" t="s">
        <v>7294</v>
      </c>
      <c r="M2490" s="17">
        <v>3</v>
      </c>
      <c r="N2490" s="16">
        <v>0</v>
      </c>
      <c r="O2490" s="16" t="s">
        <v>1369</v>
      </c>
    </row>
    <row r="2491" spans="1:27">
      <c r="A2491" s="16">
        <f t="shared" si="41"/>
        <v>1</v>
      </c>
      <c r="B2491" s="16" t="s">
        <v>18</v>
      </c>
      <c r="C2491" s="16" t="s">
        <v>7299</v>
      </c>
      <c r="D2491" s="16" t="s">
        <v>7295</v>
      </c>
      <c r="E2491" s="16" t="s">
        <v>6048</v>
      </c>
      <c r="F2491" s="16" t="s">
        <v>121</v>
      </c>
      <c r="G2491" s="16" t="s">
        <v>7296</v>
      </c>
      <c r="H2491" s="16" t="s">
        <v>110</v>
      </c>
      <c r="I2491" s="16" t="s">
        <v>2148</v>
      </c>
      <c r="J2491" s="16" t="s">
        <v>162</v>
      </c>
      <c r="K2491" s="16" t="s">
        <v>7297</v>
      </c>
      <c r="L2491" s="16" t="s">
        <v>7298</v>
      </c>
      <c r="M2491" s="16" t="s">
        <v>18</v>
      </c>
      <c r="N2491" s="16" t="s">
        <v>7299</v>
      </c>
      <c r="O2491" s="16" t="s">
        <v>22</v>
      </c>
    </row>
    <row r="2492" spans="1:27">
      <c r="A2492" s="16">
        <f t="shared" si="41"/>
        <v>1</v>
      </c>
      <c r="B2492" s="17">
        <v>1</v>
      </c>
      <c r="C2492" s="16">
        <v>850</v>
      </c>
      <c r="D2492" s="16" t="s">
        <v>2088</v>
      </c>
      <c r="E2492" s="16" t="s">
        <v>1589</v>
      </c>
      <c r="F2492" s="16" t="s">
        <v>1232</v>
      </c>
      <c r="G2492" s="16" t="s">
        <v>66</v>
      </c>
      <c r="H2492" s="17">
        <v>1</v>
      </c>
      <c r="I2492" s="16">
        <v>850</v>
      </c>
      <c r="J2492" s="16">
        <v>0</v>
      </c>
      <c r="K2492" s="16" t="s">
        <v>7300</v>
      </c>
      <c r="L2492" s="17">
        <v>1</v>
      </c>
      <c r="M2492" s="16">
        <v>850</v>
      </c>
      <c r="N2492" s="16">
        <v>0</v>
      </c>
      <c r="AA2492" s="16" t="s">
        <v>2092</v>
      </c>
    </row>
    <row r="2493" spans="1:27">
      <c r="A2493" s="16">
        <f t="shared" si="41"/>
        <v>1</v>
      </c>
      <c r="B2493" s="16" t="s">
        <v>19468</v>
      </c>
      <c r="C2493" s="16">
        <v>0</v>
      </c>
      <c r="D2493" s="16" t="s">
        <v>444</v>
      </c>
      <c r="E2493" s="16" t="s">
        <v>681</v>
      </c>
      <c r="F2493" s="16" t="s">
        <v>682</v>
      </c>
      <c r="G2493" s="16" t="s">
        <v>25</v>
      </c>
      <c r="H2493" s="16" t="s">
        <v>375</v>
      </c>
      <c r="I2493" s="16" t="s">
        <v>38</v>
      </c>
      <c r="J2493" s="16" t="s">
        <v>7</v>
      </c>
      <c r="K2493" s="16" t="s">
        <v>3030</v>
      </c>
      <c r="L2493" s="17">
        <v>980</v>
      </c>
      <c r="M2493" s="16">
        <v>0</v>
      </c>
      <c r="N2493" s="16" t="s">
        <v>72</v>
      </c>
      <c r="O2493" s="17">
        <v>980</v>
      </c>
      <c r="P2493" s="16">
        <v>0</v>
      </c>
      <c r="Q2493" s="16" t="s">
        <v>7301</v>
      </c>
      <c r="R2493" s="17">
        <v>980</v>
      </c>
      <c r="S2493" s="16">
        <v>0</v>
      </c>
      <c r="T2493" s="16" t="s">
        <v>72</v>
      </c>
      <c r="U2493" s="17">
        <v>980</v>
      </c>
      <c r="V2493" s="16">
        <v>0</v>
      </c>
    </row>
    <row r="2494" spans="1:27">
      <c r="A2494" s="16">
        <f t="shared" si="41"/>
        <v>1</v>
      </c>
      <c r="B2494" s="17">
        <v>1</v>
      </c>
      <c r="C2494" s="16">
        <v>150</v>
      </c>
      <c r="D2494" s="16" t="s">
        <v>370</v>
      </c>
      <c r="E2494" s="16" t="s">
        <v>163</v>
      </c>
      <c r="F2494" s="16" t="s">
        <v>1157</v>
      </c>
      <c r="G2494" s="16" t="s">
        <v>2769</v>
      </c>
      <c r="H2494" s="16" t="s">
        <v>312</v>
      </c>
      <c r="I2494" s="17">
        <v>1</v>
      </c>
      <c r="J2494" s="16">
        <v>150</v>
      </c>
      <c r="K2494" s="16">
        <v>0</v>
      </c>
      <c r="L2494" s="16" t="s">
        <v>57</v>
      </c>
      <c r="M2494" s="17">
        <v>1</v>
      </c>
      <c r="N2494" s="16">
        <v>250</v>
      </c>
      <c r="O2494" s="16">
        <v>0</v>
      </c>
      <c r="P2494" s="16" t="s">
        <v>7302</v>
      </c>
      <c r="Q2494" s="17">
        <v>1</v>
      </c>
      <c r="R2494" s="16">
        <v>150</v>
      </c>
      <c r="S2494" s="16">
        <v>0</v>
      </c>
      <c r="T2494" s="16" t="s">
        <v>57</v>
      </c>
      <c r="U2494" s="17">
        <v>1</v>
      </c>
      <c r="V2494" s="16">
        <v>250</v>
      </c>
      <c r="W2494" s="16">
        <v>0</v>
      </c>
      <c r="AA2494" s="16" t="s">
        <v>2095</v>
      </c>
    </row>
    <row r="2495" spans="1:27">
      <c r="A2495" s="16">
        <f t="shared" si="41"/>
        <v>1</v>
      </c>
      <c r="B2495" s="16" t="s">
        <v>19469</v>
      </c>
      <c r="D2495" s="16" t="s">
        <v>7303</v>
      </c>
      <c r="E2495" s="16" t="s">
        <v>6</v>
      </c>
      <c r="F2495" s="16" t="s">
        <v>7</v>
      </c>
      <c r="G2495" s="16" t="s">
        <v>3874</v>
      </c>
      <c r="H2495" s="16" t="s">
        <v>3939</v>
      </c>
      <c r="I2495" s="16" t="s">
        <v>450</v>
      </c>
      <c r="J2495" s="16" t="s">
        <v>142</v>
      </c>
      <c r="K2495" s="16" t="s">
        <v>5310</v>
      </c>
      <c r="L2495" s="16" t="s">
        <v>4266</v>
      </c>
      <c r="M2495" s="16">
        <v>13</v>
      </c>
      <c r="N2495" s="16" t="s">
        <v>7304</v>
      </c>
      <c r="O2495" s="16" t="s">
        <v>110</v>
      </c>
      <c r="P2495" s="16" t="s">
        <v>1627</v>
      </c>
      <c r="Q2495" s="16" t="s">
        <v>47</v>
      </c>
      <c r="R2495" s="16" t="s">
        <v>48</v>
      </c>
      <c r="S2495" s="16" t="s">
        <v>49</v>
      </c>
      <c r="T2495" s="16" t="s">
        <v>7305</v>
      </c>
      <c r="U2495" s="16" t="s">
        <v>7306</v>
      </c>
      <c r="V2495" s="16" t="s">
        <v>51</v>
      </c>
      <c r="AA2495" s="17">
        <v>600</v>
      </c>
    </row>
    <row r="2496" spans="1:27">
      <c r="A2496" s="16">
        <f t="shared" si="41"/>
        <v>1</v>
      </c>
      <c r="B2496" s="16" t="s">
        <v>7307</v>
      </c>
      <c r="D2496" s="16" t="s">
        <v>5393</v>
      </c>
      <c r="E2496" s="16" t="s">
        <v>822</v>
      </c>
      <c r="F2496" s="16" t="s">
        <v>18</v>
      </c>
      <c r="G2496" s="16" t="s">
        <v>7307</v>
      </c>
      <c r="H2496" s="16" t="s">
        <v>22</v>
      </c>
      <c r="AA2496" s="16" t="s">
        <v>32</v>
      </c>
    </row>
    <row r="2497" spans="1:27">
      <c r="A2497" s="16">
        <f t="shared" ref="A2497:A2560" si="42">IF(B2497&lt;&gt;C2497,1,0)</f>
        <v>1</v>
      </c>
      <c r="B2497" s="16" t="s">
        <v>19470</v>
      </c>
      <c r="D2497" s="16" t="s">
        <v>210</v>
      </c>
      <c r="E2497" s="16" t="s">
        <v>2357</v>
      </c>
      <c r="F2497" s="16" t="s">
        <v>56</v>
      </c>
      <c r="G2497" s="16" t="s">
        <v>193</v>
      </c>
      <c r="H2497" s="16" t="s">
        <v>298</v>
      </c>
      <c r="I2497" s="16" t="s">
        <v>18</v>
      </c>
      <c r="J2497" s="16" t="s">
        <v>6593</v>
      </c>
      <c r="K2497" s="16" t="s">
        <v>7308</v>
      </c>
      <c r="L2497" s="16" t="s">
        <v>22</v>
      </c>
      <c r="AA2497" s="16" t="s">
        <v>705</v>
      </c>
    </row>
    <row r="2498" spans="1:27">
      <c r="A2498" s="16">
        <f t="shared" si="42"/>
        <v>1</v>
      </c>
      <c r="B2498" s="16" t="s">
        <v>7310</v>
      </c>
      <c r="D2498" s="16" t="s">
        <v>1371</v>
      </c>
      <c r="E2498" s="16" t="s">
        <v>822</v>
      </c>
      <c r="F2498" s="16" t="s">
        <v>7309</v>
      </c>
      <c r="G2498" s="16" t="s">
        <v>18</v>
      </c>
      <c r="H2498" s="16" t="s">
        <v>7310</v>
      </c>
      <c r="I2498" s="16" t="s">
        <v>22</v>
      </c>
    </row>
    <row r="2499" spans="1:27">
      <c r="A2499" s="16">
        <f t="shared" si="42"/>
        <v>1</v>
      </c>
      <c r="B2499" s="16" t="s">
        <v>7312</v>
      </c>
      <c r="D2499" s="16" t="s">
        <v>2956</v>
      </c>
      <c r="E2499" s="16" t="s">
        <v>3228</v>
      </c>
      <c r="F2499" s="16" t="s">
        <v>7311</v>
      </c>
      <c r="G2499" s="16" t="s">
        <v>18</v>
      </c>
      <c r="H2499" s="16" t="s">
        <v>7312</v>
      </c>
      <c r="I2499" s="16" t="s">
        <v>22</v>
      </c>
    </row>
    <row r="2500" spans="1:27">
      <c r="A2500" s="16">
        <f t="shared" si="42"/>
        <v>1</v>
      </c>
      <c r="B2500" s="16" t="s">
        <v>7314</v>
      </c>
      <c r="D2500" s="16" t="s">
        <v>2172</v>
      </c>
      <c r="E2500" s="16" t="s">
        <v>7313</v>
      </c>
      <c r="F2500" s="16" t="s">
        <v>18</v>
      </c>
      <c r="G2500" s="16" t="s">
        <v>7314</v>
      </c>
      <c r="H2500" s="16" t="s">
        <v>22</v>
      </c>
      <c r="AA2500" s="16" t="s">
        <v>25</v>
      </c>
    </row>
    <row r="2501" spans="1:27">
      <c r="A2501" s="16">
        <f t="shared" si="42"/>
        <v>1</v>
      </c>
      <c r="B2501" s="16" t="s">
        <v>7316</v>
      </c>
      <c r="D2501" s="16" t="s">
        <v>433</v>
      </c>
      <c r="E2501" s="16" t="s">
        <v>1028</v>
      </c>
      <c r="F2501" s="16" t="s">
        <v>99</v>
      </c>
      <c r="G2501" s="16" t="s">
        <v>454</v>
      </c>
      <c r="H2501" s="16" t="s">
        <v>7315</v>
      </c>
      <c r="I2501" s="16" t="s">
        <v>1765</v>
      </c>
      <c r="J2501" s="16" t="s">
        <v>18</v>
      </c>
      <c r="K2501" s="16" t="s">
        <v>7316</v>
      </c>
      <c r="L2501" s="16" t="s">
        <v>22</v>
      </c>
      <c r="AA2501" s="16" t="s">
        <v>56</v>
      </c>
    </row>
    <row r="2502" spans="1:27">
      <c r="A2502" s="16">
        <f t="shared" si="42"/>
        <v>1</v>
      </c>
      <c r="B2502" s="16" t="s">
        <v>7318</v>
      </c>
      <c r="D2502" s="16" t="s">
        <v>7317</v>
      </c>
      <c r="E2502" s="16" t="s">
        <v>386</v>
      </c>
      <c r="F2502" s="16" t="s">
        <v>727</v>
      </c>
      <c r="G2502" s="16" t="s">
        <v>18</v>
      </c>
      <c r="H2502" s="16" t="s">
        <v>7318</v>
      </c>
      <c r="I2502" s="16" t="s">
        <v>22</v>
      </c>
      <c r="AA2502" s="16" t="s">
        <v>229</v>
      </c>
    </row>
    <row r="2503" spans="1:27">
      <c r="A2503" s="16">
        <f t="shared" si="42"/>
        <v>1</v>
      </c>
      <c r="B2503" s="16" t="s">
        <v>7319</v>
      </c>
      <c r="D2503" s="16" t="s">
        <v>2232</v>
      </c>
      <c r="E2503" s="16" t="s">
        <v>1594</v>
      </c>
      <c r="F2503" s="16" t="s">
        <v>18</v>
      </c>
      <c r="G2503" s="16" t="s">
        <v>7319</v>
      </c>
      <c r="H2503" s="16" t="s">
        <v>22</v>
      </c>
    </row>
    <row r="2504" spans="1:27">
      <c r="A2504" s="16">
        <f t="shared" si="42"/>
        <v>1</v>
      </c>
      <c r="B2504" s="16" t="s">
        <v>19471</v>
      </c>
      <c r="D2504" s="16" t="s">
        <v>59</v>
      </c>
      <c r="E2504" s="16" t="s">
        <v>1345</v>
      </c>
      <c r="F2504" s="16" t="s">
        <v>7320</v>
      </c>
      <c r="G2504" s="16" t="s">
        <v>38</v>
      </c>
      <c r="H2504" s="16" t="s">
        <v>2232</v>
      </c>
      <c r="I2504" s="16" t="s">
        <v>1594</v>
      </c>
      <c r="J2504" s="16" t="s">
        <v>18</v>
      </c>
      <c r="K2504" s="16" t="s">
        <v>7321</v>
      </c>
      <c r="L2504" s="16" t="s">
        <v>7322</v>
      </c>
      <c r="M2504" s="16" t="s">
        <v>22</v>
      </c>
      <c r="AA2504" s="16" t="s">
        <v>56</v>
      </c>
    </row>
    <row r="2505" spans="1:27">
      <c r="A2505" s="16">
        <f t="shared" si="42"/>
        <v>1</v>
      </c>
      <c r="B2505" s="16" t="s">
        <v>19472</v>
      </c>
      <c r="D2505" s="16" t="s">
        <v>59</v>
      </c>
      <c r="E2505" s="16" t="s">
        <v>6658</v>
      </c>
      <c r="F2505" s="16" t="s">
        <v>435</v>
      </c>
      <c r="G2505" s="16" t="s">
        <v>1023</v>
      </c>
      <c r="H2505" s="16" t="s">
        <v>1024</v>
      </c>
      <c r="I2505" s="16" t="s">
        <v>298</v>
      </c>
      <c r="J2505" s="16" t="s">
        <v>18</v>
      </c>
      <c r="K2505" s="16" t="s">
        <v>7323</v>
      </c>
      <c r="L2505" s="16" t="s">
        <v>7324</v>
      </c>
      <c r="M2505" s="16" t="s">
        <v>22</v>
      </c>
      <c r="AA2505" s="16" t="s">
        <v>222</v>
      </c>
    </row>
    <row r="2506" spans="1:27">
      <c r="A2506" s="16">
        <f t="shared" si="42"/>
        <v>1</v>
      </c>
      <c r="B2506" s="16" t="s">
        <v>19473</v>
      </c>
      <c r="D2506" s="16" t="s">
        <v>27</v>
      </c>
      <c r="E2506" s="16" t="s">
        <v>375</v>
      </c>
      <c r="F2506" s="16" t="s">
        <v>1165</v>
      </c>
      <c r="G2506" s="16" t="s">
        <v>59</v>
      </c>
      <c r="H2506" s="16" t="s">
        <v>53</v>
      </c>
      <c r="I2506" s="16" t="s">
        <v>5181</v>
      </c>
      <c r="J2506" s="16" t="s">
        <v>18</v>
      </c>
      <c r="K2506" s="16" t="s">
        <v>7325</v>
      </c>
      <c r="L2506" s="16" t="s">
        <v>7326</v>
      </c>
      <c r="M2506" s="16" t="s">
        <v>22</v>
      </c>
      <c r="AA2506" s="16" t="s">
        <v>705</v>
      </c>
    </row>
    <row r="2507" spans="1:27">
      <c r="A2507" s="16">
        <f t="shared" si="42"/>
        <v>1</v>
      </c>
      <c r="B2507" s="16" t="s">
        <v>7327</v>
      </c>
      <c r="D2507" s="16" t="s">
        <v>309</v>
      </c>
      <c r="E2507" s="16" t="s">
        <v>3994</v>
      </c>
      <c r="F2507" s="16" t="s">
        <v>468</v>
      </c>
      <c r="G2507" s="16" t="s">
        <v>18</v>
      </c>
      <c r="H2507" s="16" t="s">
        <v>7327</v>
      </c>
      <c r="I2507" s="16" t="s">
        <v>22</v>
      </c>
      <c r="AA2507" s="16" t="s">
        <v>2266</v>
      </c>
    </row>
    <row r="2508" spans="1:27">
      <c r="A2508" s="16">
        <f t="shared" si="42"/>
        <v>1</v>
      </c>
      <c r="B2508" s="16" t="s">
        <v>7330</v>
      </c>
      <c r="D2508" s="16" t="s">
        <v>7328</v>
      </c>
      <c r="E2508" s="16" t="s">
        <v>48</v>
      </c>
      <c r="F2508" s="16" t="s">
        <v>5392</v>
      </c>
      <c r="G2508" s="16" t="s">
        <v>7329</v>
      </c>
      <c r="H2508" s="16" t="s">
        <v>18</v>
      </c>
      <c r="I2508" s="16" t="s">
        <v>7330</v>
      </c>
      <c r="J2508" s="16" t="s">
        <v>22</v>
      </c>
      <c r="AA2508" s="17">
        <v>880</v>
      </c>
    </row>
    <row r="2509" spans="1:27">
      <c r="A2509" s="16">
        <f t="shared" si="42"/>
        <v>1</v>
      </c>
      <c r="B2509" s="16" t="s">
        <v>7331</v>
      </c>
      <c r="D2509" s="16" t="s">
        <v>59</v>
      </c>
      <c r="E2509" s="16" t="s">
        <v>653</v>
      </c>
      <c r="F2509" s="16" t="s">
        <v>163</v>
      </c>
      <c r="G2509" s="16" t="s">
        <v>3115</v>
      </c>
      <c r="H2509" s="16" t="s">
        <v>18</v>
      </c>
      <c r="I2509" s="16" t="s">
        <v>7331</v>
      </c>
      <c r="J2509" s="16" t="s">
        <v>22</v>
      </c>
      <c r="AA2509" s="17">
        <v>400</v>
      </c>
    </row>
    <row r="2510" spans="1:27">
      <c r="A2510" s="16">
        <f t="shared" si="42"/>
        <v>1</v>
      </c>
      <c r="B2510" s="16" t="s">
        <v>19474</v>
      </c>
      <c r="D2510" s="16" t="s">
        <v>7332</v>
      </c>
      <c r="E2510" s="16" t="s">
        <v>1361</v>
      </c>
      <c r="F2510" s="16" t="s">
        <v>629</v>
      </c>
      <c r="G2510" s="16" t="s">
        <v>6</v>
      </c>
      <c r="H2510" s="16" t="s">
        <v>7</v>
      </c>
      <c r="I2510" s="16" t="s">
        <v>3105</v>
      </c>
      <c r="J2510" s="16" t="s">
        <v>1988</v>
      </c>
      <c r="K2510" s="16" t="s">
        <v>18</v>
      </c>
      <c r="L2510" s="16" t="s">
        <v>7333</v>
      </c>
      <c r="M2510" s="16" t="s">
        <v>7334</v>
      </c>
      <c r="N2510" s="16" t="s">
        <v>22</v>
      </c>
      <c r="AA2510" s="16" t="s">
        <v>705</v>
      </c>
    </row>
    <row r="2511" spans="1:27">
      <c r="A2511" s="16">
        <f t="shared" si="42"/>
        <v>1</v>
      </c>
      <c r="B2511" s="16" t="s">
        <v>7339</v>
      </c>
      <c r="D2511" s="16" t="s">
        <v>927</v>
      </c>
      <c r="E2511" s="16" t="s">
        <v>7335</v>
      </c>
      <c r="F2511" s="16" t="s">
        <v>3556</v>
      </c>
      <c r="G2511" s="16" t="s">
        <v>234</v>
      </c>
      <c r="H2511" s="16" t="s">
        <v>7336</v>
      </c>
      <c r="I2511" s="16" t="s">
        <v>7337</v>
      </c>
      <c r="J2511" s="16" t="s">
        <v>7338</v>
      </c>
      <c r="K2511" s="16" t="s">
        <v>1293</v>
      </c>
      <c r="L2511" s="16" t="s">
        <v>47</v>
      </c>
      <c r="M2511" s="16" t="s">
        <v>48</v>
      </c>
      <c r="N2511" s="16" t="s">
        <v>49</v>
      </c>
      <c r="O2511" s="16" t="s">
        <v>7339</v>
      </c>
      <c r="P2511" s="16" t="s">
        <v>51</v>
      </c>
      <c r="AA2511" s="16" t="s">
        <v>2301</v>
      </c>
    </row>
    <row r="2512" spans="1:27">
      <c r="A2512" s="16">
        <f t="shared" si="42"/>
        <v>1</v>
      </c>
      <c r="B2512" s="16" t="s">
        <v>7341</v>
      </c>
      <c r="D2512" s="16" t="s">
        <v>451</v>
      </c>
      <c r="E2512" s="16" t="s">
        <v>828</v>
      </c>
      <c r="F2512" s="16" t="s">
        <v>234</v>
      </c>
      <c r="G2512" s="16" t="s">
        <v>454</v>
      </c>
      <c r="H2512" s="16" t="s">
        <v>974</v>
      </c>
      <c r="I2512" s="16" t="s">
        <v>6</v>
      </c>
      <c r="J2512" s="16">
        <v>30</v>
      </c>
      <c r="K2512" s="16" t="s">
        <v>7340</v>
      </c>
      <c r="L2512" s="16" t="s">
        <v>980</v>
      </c>
      <c r="M2512" s="16" t="s">
        <v>1363</v>
      </c>
      <c r="N2512" s="16" t="s">
        <v>1685</v>
      </c>
      <c r="O2512" s="16" t="s">
        <v>41</v>
      </c>
      <c r="P2512" s="16" t="s">
        <v>1527</v>
      </c>
      <c r="Q2512" s="16" t="s">
        <v>18</v>
      </c>
      <c r="R2512" s="16" t="s">
        <v>7341</v>
      </c>
      <c r="S2512" s="16" t="s">
        <v>22</v>
      </c>
      <c r="AA2512" s="16" t="s">
        <v>383</v>
      </c>
    </row>
    <row r="2513" spans="1:27">
      <c r="A2513" s="16">
        <f t="shared" si="42"/>
        <v>1</v>
      </c>
      <c r="B2513" s="16" t="s">
        <v>913</v>
      </c>
      <c r="C2513" s="16" t="s">
        <v>7342</v>
      </c>
      <c r="D2513" s="16" t="s">
        <v>513</v>
      </c>
      <c r="E2513" s="16" t="s">
        <v>2390</v>
      </c>
      <c r="F2513" s="16" t="s">
        <v>95</v>
      </c>
      <c r="G2513" s="17">
        <v>499</v>
      </c>
      <c r="H2513" s="16" t="s">
        <v>913</v>
      </c>
      <c r="I2513" s="16" t="s">
        <v>7342</v>
      </c>
      <c r="J2513" s="17">
        <v>499</v>
      </c>
      <c r="K2513" s="16" t="s">
        <v>913</v>
      </c>
      <c r="AA2513" s="16" t="s">
        <v>705</v>
      </c>
    </row>
    <row r="2514" spans="1:27">
      <c r="A2514" s="16">
        <f t="shared" si="42"/>
        <v>1</v>
      </c>
      <c r="B2514" s="16" t="s">
        <v>19475</v>
      </c>
      <c r="D2514" s="16" t="s">
        <v>52</v>
      </c>
      <c r="E2514" s="16" t="s">
        <v>41</v>
      </c>
      <c r="F2514" s="16" t="s">
        <v>435</v>
      </c>
      <c r="G2514" s="16" t="s">
        <v>38</v>
      </c>
      <c r="H2514" s="16" t="s">
        <v>1712</v>
      </c>
      <c r="I2514" s="16" t="s">
        <v>2249</v>
      </c>
      <c r="J2514" s="16" t="s">
        <v>18</v>
      </c>
      <c r="K2514" s="16" t="s">
        <v>7343</v>
      </c>
      <c r="L2514" s="16" t="s">
        <v>7344</v>
      </c>
    </row>
    <row r="2515" spans="1:27">
      <c r="A2515" s="16">
        <f t="shared" si="42"/>
        <v>1</v>
      </c>
      <c r="B2515" s="17">
        <v>450</v>
      </c>
      <c r="C2515" s="16" t="s">
        <v>913</v>
      </c>
      <c r="D2515" s="16" t="s">
        <v>5894</v>
      </c>
      <c r="E2515" s="16" t="s">
        <v>2390</v>
      </c>
      <c r="F2515" s="16" t="s">
        <v>57</v>
      </c>
      <c r="G2515" s="16" t="s">
        <v>75</v>
      </c>
      <c r="H2515" s="16" t="s">
        <v>41</v>
      </c>
      <c r="I2515" s="16" t="s">
        <v>2258</v>
      </c>
      <c r="J2515" s="17">
        <v>399</v>
      </c>
      <c r="K2515" s="16" t="s">
        <v>913</v>
      </c>
      <c r="L2515" s="17">
        <v>450</v>
      </c>
      <c r="M2515" s="16" t="s">
        <v>913</v>
      </c>
      <c r="N2515" s="16" t="s">
        <v>7345</v>
      </c>
      <c r="O2515" s="17">
        <v>399</v>
      </c>
      <c r="P2515" s="16" t="s">
        <v>913</v>
      </c>
      <c r="Q2515" s="17">
        <v>450</v>
      </c>
      <c r="R2515" s="16" t="s">
        <v>913</v>
      </c>
    </row>
    <row r="2516" spans="1:27">
      <c r="A2516" s="16">
        <f t="shared" si="42"/>
        <v>1</v>
      </c>
      <c r="B2516" s="16" t="s">
        <v>7348</v>
      </c>
      <c r="D2516" s="16" t="s">
        <v>108</v>
      </c>
      <c r="E2516" s="16" t="s">
        <v>7346</v>
      </c>
      <c r="F2516" s="16" t="s">
        <v>232</v>
      </c>
      <c r="G2516" s="16" t="s">
        <v>7347</v>
      </c>
      <c r="H2516" s="16" t="s">
        <v>47</v>
      </c>
      <c r="I2516" s="16" t="s">
        <v>48</v>
      </c>
      <c r="J2516" s="16" t="s">
        <v>49</v>
      </c>
      <c r="K2516" s="16" t="s">
        <v>7348</v>
      </c>
      <c r="L2516" s="16" t="s">
        <v>51</v>
      </c>
    </row>
    <row r="2517" spans="1:27">
      <c r="A2517" s="16">
        <f t="shared" si="42"/>
        <v>1</v>
      </c>
      <c r="B2517" s="16" t="s">
        <v>7350</v>
      </c>
      <c r="D2517" s="16" t="s">
        <v>1823</v>
      </c>
      <c r="E2517" s="16" t="s">
        <v>6579</v>
      </c>
      <c r="F2517" s="16" t="s">
        <v>57</v>
      </c>
      <c r="G2517" s="16" t="s">
        <v>2390</v>
      </c>
      <c r="H2517" s="16" t="s">
        <v>7349</v>
      </c>
      <c r="I2517" s="16" t="s">
        <v>18</v>
      </c>
      <c r="J2517" s="16" t="s">
        <v>7350</v>
      </c>
      <c r="K2517" s="16" t="s">
        <v>22</v>
      </c>
      <c r="AA2517" s="16" t="s">
        <v>2330</v>
      </c>
    </row>
    <row r="2518" spans="1:27">
      <c r="A2518" s="16">
        <f t="shared" si="42"/>
        <v>0</v>
      </c>
      <c r="D2518" s="16" t="s">
        <v>529</v>
      </c>
      <c r="E2518" s="16" t="s">
        <v>6823</v>
      </c>
      <c r="F2518" s="16" t="s">
        <v>756</v>
      </c>
      <c r="G2518" s="16" t="s">
        <v>179</v>
      </c>
      <c r="H2518" s="16" t="s">
        <v>347</v>
      </c>
      <c r="I2518" s="16" t="s">
        <v>5015</v>
      </c>
      <c r="J2518" s="16" t="s">
        <v>359</v>
      </c>
      <c r="K2518" s="16" t="s">
        <v>705</v>
      </c>
      <c r="L2518" s="16" t="s">
        <v>537</v>
      </c>
      <c r="M2518" s="16" t="s">
        <v>22</v>
      </c>
      <c r="AA2518" s="16" t="s">
        <v>2331</v>
      </c>
    </row>
    <row r="2519" spans="1:27">
      <c r="A2519" s="16">
        <f t="shared" si="42"/>
        <v>1</v>
      </c>
      <c r="B2519" s="16" t="s">
        <v>18</v>
      </c>
      <c r="C2519" s="16" t="s">
        <v>7352</v>
      </c>
      <c r="D2519" s="16" t="s">
        <v>7351</v>
      </c>
      <c r="E2519" s="16" t="s">
        <v>450</v>
      </c>
      <c r="F2519" s="16" t="s">
        <v>386</v>
      </c>
      <c r="G2519" s="16" t="s">
        <v>1531</v>
      </c>
      <c r="H2519" s="16" t="s">
        <v>142</v>
      </c>
      <c r="I2519" s="16" t="s">
        <v>850</v>
      </c>
      <c r="J2519" s="16" t="s">
        <v>151</v>
      </c>
      <c r="K2519" s="16" t="s">
        <v>3691</v>
      </c>
      <c r="L2519" s="16" t="s">
        <v>41</v>
      </c>
      <c r="M2519" s="16" t="s">
        <v>3692</v>
      </c>
      <c r="N2519" s="16" t="s">
        <v>18</v>
      </c>
      <c r="O2519" s="16" t="s">
        <v>7352</v>
      </c>
      <c r="AA2519" s="16" t="s">
        <v>2333</v>
      </c>
    </row>
    <row r="2520" spans="1:27">
      <c r="A2520" s="16">
        <f t="shared" si="42"/>
        <v>1</v>
      </c>
      <c r="B2520" s="16" t="s">
        <v>19476</v>
      </c>
      <c r="D2520" s="16" t="s">
        <v>5679</v>
      </c>
      <c r="E2520" s="16" t="s">
        <v>1999</v>
      </c>
      <c r="F2520" s="16" t="s">
        <v>15</v>
      </c>
      <c r="G2520" s="16" t="s">
        <v>59</v>
      </c>
      <c r="H2520" s="16" t="s">
        <v>13</v>
      </c>
      <c r="I2520" s="16" t="s">
        <v>723</v>
      </c>
      <c r="J2520" s="16" t="s">
        <v>18</v>
      </c>
      <c r="K2520" s="16" t="s">
        <v>7353</v>
      </c>
      <c r="L2520" s="16" t="s">
        <v>6478</v>
      </c>
      <c r="AA2520" s="16" t="s">
        <v>2335</v>
      </c>
    </row>
    <row r="2521" spans="1:27">
      <c r="A2521" s="16">
        <f t="shared" si="42"/>
        <v>1</v>
      </c>
      <c r="B2521" s="16" t="s">
        <v>7355</v>
      </c>
      <c r="D2521" s="16" t="s">
        <v>7354</v>
      </c>
      <c r="E2521" s="16" t="s">
        <v>3145</v>
      </c>
      <c r="F2521" s="16" t="s">
        <v>347</v>
      </c>
      <c r="G2521" s="16" t="s">
        <v>343</v>
      </c>
      <c r="H2521" s="16" t="s">
        <v>66</v>
      </c>
      <c r="I2521" s="16" t="s">
        <v>18</v>
      </c>
      <c r="J2521" s="16" t="s">
        <v>7355</v>
      </c>
      <c r="K2521" s="16" t="s">
        <v>22</v>
      </c>
      <c r="AA2521" s="16" t="s">
        <v>705</v>
      </c>
    </row>
    <row r="2522" spans="1:27">
      <c r="A2522" s="16">
        <f t="shared" si="42"/>
        <v>1</v>
      </c>
      <c r="B2522" s="16">
        <v>0</v>
      </c>
      <c r="C2522" s="16" t="s">
        <v>21121</v>
      </c>
      <c r="D2522" s="16" t="s">
        <v>3771</v>
      </c>
      <c r="E2522" s="16" t="s">
        <v>25</v>
      </c>
      <c r="F2522" s="16" t="s">
        <v>1165</v>
      </c>
      <c r="G2522" s="16" t="s">
        <v>7336</v>
      </c>
      <c r="H2522" s="16" t="s">
        <v>5426</v>
      </c>
      <c r="I2522" s="16" t="s">
        <v>41</v>
      </c>
      <c r="J2522" s="16">
        <v>2</v>
      </c>
      <c r="K2522" s="16" t="s">
        <v>5297</v>
      </c>
      <c r="L2522" s="16" t="s">
        <v>5564</v>
      </c>
      <c r="M2522" s="16" t="s">
        <v>7356</v>
      </c>
      <c r="N2522" s="17">
        <v>559</v>
      </c>
      <c r="O2522" s="16">
        <v>0</v>
      </c>
      <c r="P2522" s="16" t="s">
        <v>7357</v>
      </c>
      <c r="Q2522" s="16" t="s">
        <v>7358</v>
      </c>
      <c r="R2522" s="17">
        <v>559</v>
      </c>
      <c r="S2522" s="16">
        <v>0</v>
      </c>
      <c r="AA2522" s="16" t="s">
        <v>56</v>
      </c>
    </row>
    <row r="2523" spans="1:27">
      <c r="A2523" s="16">
        <f t="shared" si="42"/>
        <v>1</v>
      </c>
      <c r="B2523" s="16" t="s">
        <v>18</v>
      </c>
      <c r="C2523" s="16" t="s">
        <v>7361</v>
      </c>
      <c r="D2523" s="16" t="s">
        <v>548</v>
      </c>
      <c r="E2523" s="16" t="s">
        <v>7359</v>
      </c>
      <c r="F2523" s="16" t="s">
        <v>121</v>
      </c>
      <c r="G2523" s="16" t="s">
        <v>7360</v>
      </c>
      <c r="H2523" s="16" t="s">
        <v>4505</v>
      </c>
      <c r="I2523" s="16" t="s">
        <v>143</v>
      </c>
      <c r="J2523" s="16" t="s">
        <v>18</v>
      </c>
      <c r="K2523" s="16" t="s">
        <v>7361</v>
      </c>
      <c r="AA2523" s="16" t="s">
        <v>727</v>
      </c>
    </row>
    <row r="2524" spans="1:27">
      <c r="A2524" s="16">
        <f t="shared" si="42"/>
        <v>1</v>
      </c>
      <c r="B2524" s="16" t="s">
        <v>19477</v>
      </c>
      <c r="D2524" s="16" t="s">
        <v>1588</v>
      </c>
      <c r="E2524" s="16" t="s">
        <v>178</v>
      </c>
      <c r="F2524" s="16" t="s">
        <v>91</v>
      </c>
      <c r="G2524" s="16" t="s">
        <v>347</v>
      </c>
      <c r="H2524" s="16" t="s">
        <v>1432</v>
      </c>
      <c r="I2524" s="16" t="s">
        <v>1433</v>
      </c>
      <c r="J2524" s="16" t="s">
        <v>66</v>
      </c>
      <c r="K2524" s="16" t="s">
        <v>18</v>
      </c>
      <c r="L2524" s="16" t="s">
        <v>7362</v>
      </c>
      <c r="M2524" s="16" t="s">
        <v>906</v>
      </c>
      <c r="AA2524" s="16" t="s">
        <v>3</v>
      </c>
    </row>
    <row r="2525" spans="1:27">
      <c r="A2525" s="16">
        <f t="shared" si="42"/>
        <v>1</v>
      </c>
      <c r="B2525" s="16">
        <v>0</v>
      </c>
      <c r="C2525" s="16" t="s">
        <v>297</v>
      </c>
      <c r="D2525" s="16" t="s">
        <v>3994</v>
      </c>
      <c r="E2525" s="16" t="s">
        <v>381</v>
      </c>
      <c r="F2525" s="16" t="s">
        <v>577</v>
      </c>
      <c r="G2525" s="16" t="s">
        <v>382</v>
      </c>
      <c r="H2525" s="16" t="s">
        <v>7363</v>
      </c>
      <c r="I2525" s="17">
        <v>579</v>
      </c>
      <c r="J2525" s="16">
        <v>0</v>
      </c>
      <c r="K2525" s="16" t="s">
        <v>297</v>
      </c>
      <c r="L2525" s="17">
        <v>579</v>
      </c>
      <c r="M2525" s="16">
        <v>0</v>
      </c>
      <c r="AA2525" s="16" t="s">
        <v>32</v>
      </c>
    </row>
    <row r="2526" spans="1:27">
      <c r="A2526" s="16">
        <f t="shared" si="42"/>
        <v>1</v>
      </c>
      <c r="B2526" s="16">
        <v>0</v>
      </c>
      <c r="C2526" s="16" t="s">
        <v>7364</v>
      </c>
      <c r="D2526" s="16" t="s">
        <v>466</v>
      </c>
      <c r="E2526" s="16" t="s">
        <v>2537</v>
      </c>
      <c r="F2526" s="16" t="s">
        <v>548</v>
      </c>
      <c r="G2526" s="16">
        <v>2</v>
      </c>
      <c r="H2526" s="16" t="s">
        <v>24</v>
      </c>
      <c r="I2526" s="16" t="s">
        <v>189</v>
      </c>
      <c r="J2526" s="16" t="s">
        <v>1239</v>
      </c>
      <c r="K2526" s="16" t="s">
        <v>2656</v>
      </c>
      <c r="L2526" s="16" t="s">
        <v>2657</v>
      </c>
      <c r="M2526" s="16" t="s">
        <v>2569</v>
      </c>
      <c r="N2526" s="17">
        <v>635</v>
      </c>
      <c r="O2526" s="16">
        <v>0</v>
      </c>
      <c r="P2526" s="16" t="s">
        <v>7364</v>
      </c>
      <c r="Q2526" s="17">
        <v>635</v>
      </c>
      <c r="R2526" s="16">
        <v>0</v>
      </c>
      <c r="AA2526" s="16" t="s">
        <v>2354</v>
      </c>
    </row>
    <row r="2527" spans="1:27">
      <c r="A2527" s="16">
        <f t="shared" si="42"/>
        <v>1</v>
      </c>
      <c r="B2527" s="16" t="s">
        <v>19478</v>
      </c>
      <c r="D2527" s="16" t="s">
        <v>548</v>
      </c>
      <c r="E2527" s="16" t="s">
        <v>660</v>
      </c>
      <c r="F2527" s="16" t="s">
        <v>468</v>
      </c>
      <c r="G2527" s="16" t="s">
        <v>7365</v>
      </c>
      <c r="H2527" s="16" t="s">
        <v>1470</v>
      </c>
      <c r="I2527" s="16" t="s">
        <v>38</v>
      </c>
      <c r="J2527" s="16" t="s">
        <v>5358</v>
      </c>
      <c r="K2527" s="16" t="s">
        <v>2145</v>
      </c>
      <c r="L2527" s="16" t="s">
        <v>18</v>
      </c>
      <c r="M2527" s="16" t="s">
        <v>7365</v>
      </c>
      <c r="N2527" s="16" t="s">
        <v>7366</v>
      </c>
      <c r="O2527" s="16" t="s">
        <v>22</v>
      </c>
      <c r="AA2527" s="16" t="s">
        <v>41</v>
      </c>
    </row>
    <row r="2528" spans="1:27">
      <c r="A2528" s="16">
        <f t="shared" si="42"/>
        <v>1</v>
      </c>
      <c r="B2528" s="16" t="s">
        <v>7367</v>
      </c>
      <c r="D2528" s="16" t="s">
        <v>1283</v>
      </c>
      <c r="E2528" s="16" t="s">
        <v>198</v>
      </c>
      <c r="F2528" s="16" t="s">
        <v>722</v>
      </c>
      <c r="G2528" s="16" t="s">
        <v>18</v>
      </c>
      <c r="H2528" s="16" t="s">
        <v>7367</v>
      </c>
      <c r="I2528" s="16" t="s">
        <v>22</v>
      </c>
      <c r="AA2528" s="16" t="s">
        <v>2363</v>
      </c>
    </row>
    <row r="2529" spans="1:27">
      <c r="A2529" s="16">
        <f t="shared" si="42"/>
        <v>1</v>
      </c>
      <c r="B2529" s="16">
        <v>0</v>
      </c>
      <c r="C2529" s="16" t="s">
        <v>1584</v>
      </c>
      <c r="D2529" s="16" t="s">
        <v>476</v>
      </c>
      <c r="E2529" s="16" t="s">
        <v>56</v>
      </c>
      <c r="F2529" s="16" t="s">
        <v>1641</v>
      </c>
      <c r="G2529" s="17">
        <v>459</v>
      </c>
      <c r="H2529" s="16">
        <v>0</v>
      </c>
      <c r="I2529" s="16" t="s">
        <v>1584</v>
      </c>
      <c r="J2529" s="17">
        <v>459</v>
      </c>
      <c r="K2529" s="16">
        <v>0</v>
      </c>
      <c r="AA2529" s="16" t="s">
        <v>885</v>
      </c>
    </row>
    <row r="2530" spans="1:27">
      <c r="A2530" s="16">
        <f t="shared" si="42"/>
        <v>1</v>
      </c>
      <c r="B2530" s="16" t="s">
        <v>7369</v>
      </c>
      <c r="D2530" s="16" t="s">
        <v>509</v>
      </c>
      <c r="E2530" s="16" t="s">
        <v>510</v>
      </c>
      <c r="F2530" s="16" t="s">
        <v>57</v>
      </c>
      <c r="G2530" s="16" t="s">
        <v>7368</v>
      </c>
      <c r="H2530" s="16" t="s">
        <v>14</v>
      </c>
      <c r="I2530" s="16" t="s">
        <v>18</v>
      </c>
      <c r="J2530" s="16" t="s">
        <v>7369</v>
      </c>
      <c r="K2530" s="16" t="s">
        <v>22</v>
      </c>
    </row>
    <row r="2531" spans="1:27">
      <c r="A2531" s="16">
        <f t="shared" si="42"/>
        <v>1</v>
      </c>
      <c r="B2531" s="16" t="s">
        <v>294</v>
      </c>
      <c r="D2531" s="16" t="s">
        <v>1663</v>
      </c>
      <c r="E2531" s="16" t="s">
        <v>6</v>
      </c>
      <c r="F2531" s="16" t="s">
        <v>4097</v>
      </c>
      <c r="G2531" s="16" t="s">
        <v>4551</v>
      </c>
      <c r="H2531" s="16" t="s">
        <v>18</v>
      </c>
      <c r="I2531" s="16" t="s">
        <v>294</v>
      </c>
      <c r="J2531" s="16" t="s">
        <v>22</v>
      </c>
    </row>
    <row r="2532" spans="1:27">
      <c r="A2532" s="16">
        <f t="shared" si="42"/>
        <v>1</v>
      </c>
      <c r="B2532" s="16" t="s">
        <v>7370</v>
      </c>
      <c r="D2532" s="16" t="s">
        <v>774</v>
      </c>
      <c r="E2532" s="16">
        <v>3</v>
      </c>
      <c r="F2532" s="16" t="s">
        <v>24</v>
      </c>
      <c r="G2532" s="16" t="s">
        <v>163</v>
      </c>
      <c r="H2532" s="16" t="s">
        <v>4863</v>
      </c>
      <c r="I2532" s="16" t="s">
        <v>100</v>
      </c>
      <c r="J2532" s="16" t="s">
        <v>101</v>
      </c>
      <c r="K2532" s="16" t="s">
        <v>56</v>
      </c>
      <c r="L2532" s="16" t="s">
        <v>18</v>
      </c>
      <c r="M2532" s="16" t="s">
        <v>7370</v>
      </c>
      <c r="N2532" s="16" t="s">
        <v>22</v>
      </c>
      <c r="AA2532" s="16" t="s">
        <v>691</v>
      </c>
    </row>
    <row r="2533" spans="1:27">
      <c r="A2533" s="16">
        <f t="shared" si="42"/>
        <v>1</v>
      </c>
      <c r="B2533" s="16" t="s">
        <v>19479</v>
      </c>
      <c r="D2533" s="16" t="s">
        <v>747</v>
      </c>
      <c r="E2533" s="16" t="s">
        <v>1360</v>
      </c>
      <c r="F2533" s="16" t="s">
        <v>7371</v>
      </c>
      <c r="G2533" s="16" t="s">
        <v>6</v>
      </c>
      <c r="H2533" s="16" t="s">
        <v>7</v>
      </c>
      <c r="I2533" s="16" t="s">
        <v>1385</v>
      </c>
      <c r="J2533" s="16" t="s">
        <v>158</v>
      </c>
      <c r="K2533" s="16" t="s">
        <v>18</v>
      </c>
      <c r="L2533" s="16" t="s">
        <v>7372</v>
      </c>
      <c r="M2533" s="16" t="s">
        <v>80</v>
      </c>
      <c r="N2533" s="16" t="s">
        <v>22</v>
      </c>
      <c r="AA2533" s="16" t="s">
        <v>2392</v>
      </c>
    </row>
    <row r="2534" spans="1:27">
      <c r="A2534" s="16">
        <f t="shared" si="42"/>
        <v>1</v>
      </c>
      <c r="B2534" s="16">
        <v>0</v>
      </c>
      <c r="C2534" s="16" t="s">
        <v>7373</v>
      </c>
      <c r="D2534" s="16" t="s">
        <v>774</v>
      </c>
      <c r="E2534" s="16" t="s">
        <v>121</v>
      </c>
      <c r="F2534" s="16" t="s">
        <v>35</v>
      </c>
      <c r="G2534" s="16">
        <v>2</v>
      </c>
      <c r="H2534" s="16" t="s">
        <v>24</v>
      </c>
      <c r="I2534" s="16" t="s">
        <v>189</v>
      </c>
      <c r="J2534" s="16" t="s">
        <v>99</v>
      </c>
      <c r="K2534" s="16" t="s">
        <v>1140</v>
      </c>
      <c r="L2534" s="16" t="s">
        <v>1141</v>
      </c>
      <c r="M2534" s="16" t="s">
        <v>56</v>
      </c>
      <c r="N2534" s="17">
        <v>479</v>
      </c>
      <c r="O2534" s="16">
        <v>0</v>
      </c>
      <c r="P2534" s="16" t="s">
        <v>7373</v>
      </c>
      <c r="Q2534" s="17">
        <v>479</v>
      </c>
      <c r="R2534" s="16">
        <v>0</v>
      </c>
    </row>
    <row r="2535" spans="1:27">
      <c r="A2535" s="16">
        <f t="shared" si="42"/>
        <v>1</v>
      </c>
      <c r="B2535" s="16" t="s">
        <v>1005</v>
      </c>
      <c r="D2535" s="16" t="s">
        <v>1588</v>
      </c>
      <c r="E2535" s="16" t="s">
        <v>5582</v>
      </c>
      <c r="F2535" s="16" t="s">
        <v>3669</v>
      </c>
      <c r="G2535" s="16" t="s">
        <v>7374</v>
      </c>
      <c r="H2535" s="16" t="s">
        <v>4259</v>
      </c>
      <c r="I2535" s="16" t="s">
        <v>18</v>
      </c>
      <c r="J2535" s="16" t="s">
        <v>1005</v>
      </c>
      <c r="K2535" s="16" t="s">
        <v>22</v>
      </c>
      <c r="AA2535" s="16" t="s">
        <v>758</v>
      </c>
    </row>
    <row r="2536" spans="1:27">
      <c r="A2536" s="16">
        <f t="shared" si="42"/>
        <v>1</v>
      </c>
      <c r="B2536" s="16" t="s">
        <v>7376</v>
      </c>
      <c r="D2536" s="16" t="s">
        <v>35</v>
      </c>
      <c r="E2536" s="16" t="s">
        <v>780</v>
      </c>
      <c r="F2536" s="16" t="s">
        <v>263</v>
      </c>
      <c r="G2536" s="16" t="s">
        <v>7375</v>
      </c>
      <c r="H2536" s="16" t="s">
        <v>18</v>
      </c>
      <c r="I2536" s="16" t="s">
        <v>7376</v>
      </c>
      <c r="J2536" s="16" t="s">
        <v>22</v>
      </c>
      <c r="AA2536" s="16" t="s">
        <v>2403</v>
      </c>
    </row>
    <row r="2537" spans="1:27">
      <c r="A2537" s="16">
        <f t="shared" si="42"/>
        <v>1</v>
      </c>
      <c r="B2537" s="16" t="s">
        <v>7377</v>
      </c>
      <c r="D2537" s="16" t="s">
        <v>1238</v>
      </c>
      <c r="E2537" s="16" t="s">
        <v>91</v>
      </c>
      <c r="F2537" s="16" t="s">
        <v>347</v>
      </c>
      <c r="G2537" s="16" t="s">
        <v>603</v>
      </c>
      <c r="H2537" s="16" t="s">
        <v>66</v>
      </c>
      <c r="I2537" s="16" t="s">
        <v>18</v>
      </c>
      <c r="J2537" s="16" t="s">
        <v>7377</v>
      </c>
      <c r="K2537" s="16" t="s">
        <v>22</v>
      </c>
    </row>
    <row r="2538" spans="1:27">
      <c r="A2538" s="16">
        <f t="shared" si="42"/>
        <v>1</v>
      </c>
      <c r="B2538" s="16" t="s">
        <v>19480</v>
      </c>
      <c r="D2538" s="16" t="s">
        <v>4880</v>
      </c>
      <c r="E2538" s="16" t="s">
        <v>98</v>
      </c>
      <c r="F2538" s="16" t="s">
        <v>25</v>
      </c>
      <c r="G2538" s="16" t="s">
        <v>6</v>
      </c>
      <c r="H2538" s="16" t="s">
        <v>386</v>
      </c>
      <c r="I2538" s="16" t="s">
        <v>680</v>
      </c>
      <c r="J2538" s="16" t="s">
        <v>48</v>
      </c>
      <c r="K2538" s="16" t="s">
        <v>1844</v>
      </c>
      <c r="L2538" s="16" t="s">
        <v>18</v>
      </c>
      <c r="M2538" s="16" t="s">
        <v>7378</v>
      </c>
      <c r="N2538" s="16" t="s">
        <v>7379</v>
      </c>
      <c r="O2538" s="16" t="s">
        <v>22</v>
      </c>
    </row>
    <row r="2539" spans="1:27">
      <c r="A2539" s="16">
        <f t="shared" si="42"/>
        <v>1</v>
      </c>
      <c r="B2539" s="16" t="s">
        <v>7381</v>
      </c>
      <c r="D2539" s="16" t="s">
        <v>7380</v>
      </c>
      <c r="E2539" s="16" t="s">
        <v>41</v>
      </c>
      <c r="F2539" s="16" t="s">
        <v>5442</v>
      </c>
      <c r="G2539" s="16" t="s">
        <v>513</v>
      </c>
      <c r="H2539" s="16" t="s">
        <v>6838</v>
      </c>
      <c r="I2539" s="16" t="s">
        <v>18</v>
      </c>
      <c r="J2539" s="16" t="s">
        <v>7381</v>
      </c>
      <c r="K2539" s="16" t="s">
        <v>22</v>
      </c>
      <c r="AA2539" s="16" t="s">
        <v>2409</v>
      </c>
    </row>
    <row r="2540" spans="1:27">
      <c r="A2540" s="16">
        <f t="shared" si="42"/>
        <v>1</v>
      </c>
      <c r="B2540" s="16" t="s">
        <v>259</v>
      </c>
      <c r="D2540" s="16" t="s">
        <v>1137</v>
      </c>
      <c r="E2540" s="16" t="s">
        <v>163</v>
      </c>
      <c r="F2540" s="16" t="s">
        <v>468</v>
      </c>
      <c r="G2540" s="16" t="s">
        <v>18</v>
      </c>
      <c r="H2540" s="16" t="s">
        <v>259</v>
      </c>
      <c r="I2540" s="16" t="s">
        <v>22</v>
      </c>
      <c r="AA2540" s="16" t="s">
        <v>2413</v>
      </c>
    </row>
    <row r="2541" spans="1:27">
      <c r="A2541" s="16">
        <f t="shared" si="42"/>
        <v>1</v>
      </c>
      <c r="B2541" s="16" t="s">
        <v>7382</v>
      </c>
      <c r="D2541" s="16" t="s">
        <v>249</v>
      </c>
      <c r="E2541" s="16" t="s">
        <v>250</v>
      </c>
      <c r="F2541" s="16" t="s">
        <v>129</v>
      </c>
      <c r="G2541" s="16" t="s">
        <v>382</v>
      </c>
      <c r="H2541" s="16" t="s">
        <v>59</v>
      </c>
      <c r="I2541" s="16" t="s">
        <v>266</v>
      </c>
      <c r="J2541" s="16" t="s">
        <v>585</v>
      </c>
      <c r="K2541" s="16" t="s">
        <v>18</v>
      </c>
      <c r="L2541" s="16" t="s">
        <v>7382</v>
      </c>
      <c r="M2541" s="16" t="s">
        <v>22</v>
      </c>
      <c r="AA2541" s="16" t="s">
        <v>546</v>
      </c>
    </row>
    <row r="2542" spans="1:27">
      <c r="A2542" s="16">
        <f t="shared" si="42"/>
        <v>1</v>
      </c>
      <c r="B2542" s="16" t="s">
        <v>7383</v>
      </c>
      <c r="D2542" s="16" t="s">
        <v>114</v>
      </c>
      <c r="E2542" s="16" t="s">
        <v>1724</v>
      </c>
      <c r="F2542" s="16" t="s">
        <v>98</v>
      </c>
      <c r="G2542" s="16" t="s">
        <v>189</v>
      </c>
      <c r="H2542" s="16" t="s">
        <v>18</v>
      </c>
      <c r="I2542" s="16" t="s">
        <v>7383</v>
      </c>
      <c r="J2542" s="16" t="s">
        <v>22</v>
      </c>
    </row>
    <row r="2543" spans="1:27">
      <c r="A2543" s="16">
        <f t="shared" si="42"/>
        <v>1</v>
      </c>
      <c r="B2543" s="16">
        <v>250</v>
      </c>
      <c r="C2543" s="16" t="s">
        <v>168</v>
      </c>
      <c r="D2543" s="16" t="s">
        <v>290</v>
      </c>
      <c r="E2543" s="16" t="s">
        <v>163</v>
      </c>
      <c r="F2543" s="16" t="s">
        <v>31</v>
      </c>
      <c r="G2543" s="16" t="s">
        <v>57</v>
      </c>
      <c r="H2543" s="16" t="s">
        <v>548</v>
      </c>
      <c r="I2543" s="16" t="s">
        <v>116</v>
      </c>
      <c r="J2543" s="16" t="s">
        <v>302</v>
      </c>
      <c r="K2543" s="17">
        <v>1</v>
      </c>
      <c r="L2543" s="16">
        <v>250</v>
      </c>
      <c r="M2543" s="16" t="s">
        <v>168</v>
      </c>
      <c r="N2543" s="16">
        <v>320</v>
      </c>
      <c r="O2543" s="16">
        <v>0</v>
      </c>
      <c r="P2543" s="16" t="s">
        <v>7384</v>
      </c>
      <c r="Q2543" s="17">
        <v>1</v>
      </c>
      <c r="R2543" s="16">
        <v>250</v>
      </c>
      <c r="S2543" s="16" t="s">
        <v>168</v>
      </c>
      <c r="T2543" s="16">
        <v>320</v>
      </c>
      <c r="U2543" s="16">
        <v>0</v>
      </c>
      <c r="AA2543" s="16" t="s">
        <v>2427</v>
      </c>
    </row>
    <row r="2544" spans="1:27">
      <c r="A2544" s="16">
        <f t="shared" si="42"/>
        <v>1</v>
      </c>
      <c r="B2544" s="16" t="s">
        <v>2600</v>
      </c>
      <c r="D2544" s="16" t="s">
        <v>393</v>
      </c>
      <c r="E2544" s="16" t="s">
        <v>56</v>
      </c>
      <c r="F2544" s="16" t="s">
        <v>18</v>
      </c>
      <c r="G2544" s="16" t="s">
        <v>2600</v>
      </c>
      <c r="H2544" s="16" t="s">
        <v>22</v>
      </c>
      <c r="AA2544" s="16">
        <v>5</v>
      </c>
    </row>
    <row r="2545" spans="1:27">
      <c r="A2545" s="16">
        <f t="shared" si="42"/>
        <v>1</v>
      </c>
      <c r="B2545" s="16" t="s">
        <v>19481</v>
      </c>
      <c r="D2545" s="16" t="s">
        <v>791</v>
      </c>
      <c r="E2545" s="16" t="s">
        <v>471</v>
      </c>
      <c r="F2545" s="16" t="s">
        <v>798</v>
      </c>
      <c r="G2545" s="16" t="s">
        <v>121</v>
      </c>
      <c r="H2545" s="16" t="s">
        <v>478</v>
      </c>
      <c r="I2545" s="16" t="s">
        <v>18</v>
      </c>
      <c r="J2545" s="16" t="s">
        <v>7385</v>
      </c>
      <c r="K2545" s="16" t="s">
        <v>80</v>
      </c>
      <c r="L2545" s="16" t="s">
        <v>22</v>
      </c>
      <c r="AA2545" s="16" t="s">
        <v>2434</v>
      </c>
    </row>
    <row r="2546" spans="1:27">
      <c r="A2546" s="16">
        <f t="shared" si="42"/>
        <v>1</v>
      </c>
      <c r="B2546" s="16" t="s">
        <v>7386</v>
      </c>
      <c r="D2546" s="16" t="s">
        <v>415</v>
      </c>
      <c r="E2546" s="16" t="s">
        <v>550</v>
      </c>
      <c r="F2546" s="16" t="s">
        <v>6</v>
      </c>
      <c r="G2546" s="16" t="s">
        <v>1140</v>
      </c>
      <c r="H2546" s="16" t="s">
        <v>1141</v>
      </c>
      <c r="I2546" s="16" t="s">
        <v>56</v>
      </c>
      <c r="J2546" s="16" t="s">
        <v>18</v>
      </c>
      <c r="K2546" s="16" t="s">
        <v>7386</v>
      </c>
      <c r="L2546" s="16" t="s">
        <v>22</v>
      </c>
      <c r="AA2546" s="16" t="s">
        <v>2436</v>
      </c>
    </row>
    <row r="2547" spans="1:27">
      <c r="A2547" s="16">
        <f t="shared" si="42"/>
        <v>1</v>
      </c>
      <c r="B2547" s="16" t="s">
        <v>913</v>
      </c>
      <c r="C2547" s="16" t="s">
        <v>7388</v>
      </c>
      <c r="D2547" s="16" t="s">
        <v>2907</v>
      </c>
      <c r="E2547" s="16" t="s">
        <v>5063</v>
      </c>
      <c r="F2547" s="16" t="s">
        <v>41</v>
      </c>
      <c r="G2547" s="16" t="s">
        <v>5229</v>
      </c>
      <c r="H2547" s="16" t="s">
        <v>1588</v>
      </c>
      <c r="I2547" s="16" t="s">
        <v>759</v>
      </c>
      <c r="J2547" s="16" t="s">
        <v>7387</v>
      </c>
      <c r="K2547" s="17">
        <v>729</v>
      </c>
      <c r="L2547" s="16" t="s">
        <v>913</v>
      </c>
      <c r="M2547" s="16" t="s">
        <v>7388</v>
      </c>
      <c r="N2547" s="17">
        <v>729</v>
      </c>
      <c r="O2547" s="16" t="s">
        <v>913</v>
      </c>
    </row>
    <row r="2548" spans="1:27">
      <c r="A2548" s="16">
        <f t="shared" si="42"/>
        <v>1</v>
      </c>
      <c r="B2548" s="16" t="s">
        <v>7389</v>
      </c>
      <c r="D2548" s="16" t="s">
        <v>1257</v>
      </c>
      <c r="E2548" s="16" t="s">
        <v>163</v>
      </c>
      <c r="F2548" s="16" t="s">
        <v>31</v>
      </c>
      <c r="G2548" s="16" t="s">
        <v>234</v>
      </c>
      <c r="H2548" s="16" t="s">
        <v>1144</v>
      </c>
      <c r="I2548" s="16">
        <v>1000</v>
      </c>
      <c r="J2548" s="16" t="s">
        <v>1046</v>
      </c>
      <c r="K2548" s="16" t="s">
        <v>18</v>
      </c>
      <c r="L2548" s="16" t="s">
        <v>7389</v>
      </c>
      <c r="M2548" s="16" t="s">
        <v>22</v>
      </c>
      <c r="AA2548" s="16" t="s">
        <v>32</v>
      </c>
    </row>
    <row r="2549" spans="1:27">
      <c r="A2549" s="16">
        <f t="shared" si="42"/>
        <v>1</v>
      </c>
      <c r="B2549" s="16" t="s">
        <v>7390</v>
      </c>
      <c r="D2549" s="16" t="s">
        <v>59</v>
      </c>
      <c r="E2549" s="16" t="s">
        <v>1523</v>
      </c>
      <c r="F2549" s="16" t="s">
        <v>41</v>
      </c>
      <c r="G2549" s="16" t="s">
        <v>1990</v>
      </c>
      <c r="H2549" s="16" t="s">
        <v>2537</v>
      </c>
      <c r="I2549" s="16">
        <v>6</v>
      </c>
      <c r="J2549" s="16" t="s">
        <v>24</v>
      </c>
      <c r="K2549" s="16" t="s">
        <v>163</v>
      </c>
      <c r="L2549" s="16" t="s">
        <v>2230</v>
      </c>
      <c r="M2549" s="16" t="s">
        <v>18</v>
      </c>
      <c r="N2549" s="16" t="s">
        <v>7390</v>
      </c>
      <c r="O2549" s="16" t="s">
        <v>22</v>
      </c>
    </row>
    <row r="2550" spans="1:27">
      <c r="A2550" s="16">
        <f t="shared" si="42"/>
        <v>1</v>
      </c>
      <c r="B2550" s="16" t="s">
        <v>7391</v>
      </c>
      <c r="D2550" s="16" t="s">
        <v>774</v>
      </c>
      <c r="E2550" s="16" t="s">
        <v>121</v>
      </c>
      <c r="F2550" s="16" t="s">
        <v>435</v>
      </c>
      <c r="G2550" s="16" t="s">
        <v>31</v>
      </c>
      <c r="H2550" s="16" t="s">
        <v>18</v>
      </c>
      <c r="I2550" s="16" t="s">
        <v>7391</v>
      </c>
      <c r="J2550" s="16" t="s">
        <v>22</v>
      </c>
      <c r="AA2550" s="16" t="s">
        <v>146</v>
      </c>
    </row>
    <row r="2551" spans="1:27">
      <c r="A2551" s="16">
        <f t="shared" si="42"/>
        <v>1</v>
      </c>
      <c r="B2551" s="16" t="s">
        <v>913</v>
      </c>
      <c r="C2551" s="16" t="s">
        <v>7388</v>
      </c>
      <c r="D2551" s="16" t="s">
        <v>2907</v>
      </c>
      <c r="E2551" s="16" t="s">
        <v>5063</v>
      </c>
      <c r="F2551" s="16" t="s">
        <v>41</v>
      </c>
      <c r="G2551" s="16" t="s">
        <v>5229</v>
      </c>
      <c r="H2551" s="16" t="s">
        <v>1588</v>
      </c>
      <c r="I2551" s="16" t="s">
        <v>759</v>
      </c>
      <c r="J2551" s="16" t="s">
        <v>7387</v>
      </c>
      <c r="K2551" s="17">
        <v>729</v>
      </c>
      <c r="L2551" s="16" t="s">
        <v>913</v>
      </c>
      <c r="M2551" s="16" t="s">
        <v>7388</v>
      </c>
      <c r="N2551" s="17">
        <v>729</v>
      </c>
      <c r="O2551" s="16" t="s">
        <v>913</v>
      </c>
      <c r="AA2551" s="16" t="s">
        <v>391</v>
      </c>
    </row>
    <row r="2552" spans="1:27">
      <c r="A2552" s="16">
        <f t="shared" si="42"/>
        <v>1</v>
      </c>
      <c r="B2552" s="16" t="s">
        <v>18</v>
      </c>
      <c r="C2552" s="16" t="s">
        <v>21122</v>
      </c>
      <c r="D2552" s="16" t="s">
        <v>59</v>
      </c>
      <c r="E2552" s="16" t="s">
        <v>2236</v>
      </c>
      <c r="F2552" s="16" t="s">
        <v>2237</v>
      </c>
      <c r="G2552" s="16" t="s">
        <v>191</v>
      </c>
      <c r="H2552" s="16" t="s">
        <v>1570</v>
      </c>
      <c r="I2552" s="16" t="s">
        <v>2105</v>
      </c>
      <c r="J2552" s="16" t="s">
        <v>2238</v>
      </c>
      <c r="K2552" s="16" t="s">
        <v>41</v>
      </c>
      <c r="L2552" s="16" t="s">
        <v>2239</v>
      </c>
      <c r="M2552" s="16" t="s">
        <v>2240</v>
      </c>
      <c r="N2552" s="16" t="s">
        <v>2241</v>
      </c>
      <c r="O2552" s="16" t="s">
        <v>18</v>
      </c>
      <c r="P2552" s="16" t="s">
        <v>7392</v>
      </c>
      <c r="Q2552" s="16" t="s">
        <v>2105</v>
      </c>
      <c r="R2552" s="16" t="s">
        <v>2238</v>
      </c>
      <c r="S2552" s="16" t="s">
        <v>41</v>
      </c>
      <c r="T2552" s="16" t="s">
        <v>2239</v>
      </c>
      <c r="U2552" s="16" t="s">
        <v>7393</v>
      </c>
      <c r="V2552" s="16" t="s">
        <v>22</v>
      </c>
    </row>
    <row r="2553" spans="1:27">
      <c r="A2553" s="16">
        <f t="shared" si="42"/>
        <v>1</v>
      </c>
      <c r="B2553" s="16" t="s">
        <v>18</v>
      </c>
      <c r="C2553" s="16" t="s">
        <v>7394</v>
      </c>
      <c r="D2553" s="16" t="s">
        <v>162</v>
      </c>
      <c r="E2553" s="16" t="s">
        <v>56</v>
      </c>
      <c r="F2553" s="16" t="s">
        <v>1165</v>
      </c>
      <c r="G2553" s="16" t="s">
        <v>2232</v>
      </c>
      <c r="H2553" s="16" t="s">
        <v>2233</v>
      </c>
      <c r="I2553" s="16" t="s">
        <v>18</v>
      </c>
      <c r="J2553" s="16" t="s">
        <v>7394</v>
      </c>
      <c r="K2553" s="16" t="s">
        <v>22</v>
      </c>
      <c r="AA2553" s="16" t="s">
        <v>157</v>
      </c>
    </row>
    <row r="2554" spans="1:27">
      <c r="A2554" s="16">
        <f t="shared" si="42"/>
        <v>1</v>
      </c>
      <c r="B2554" s="16" t="s">
        <v>19482</v>
      </c>
      <c r="D2554" s="16" t="s">
        <v>1990</v>
      </c>
      <c r="E2554" s="16" t="s">
        <v>218</v>
      </c>
      <c r="F2554" s="16" t="s">
        <v>1165</v>
      </c>
      <c r="G2554" s="16" t="s">
        <v>59</v>
      </c>
      <c r="H2554" s="16" t="s">
        <v>2254</v>
      </c>
      <c r="I2554" s="16" t="s">
        <v>116</v>
      </c>
      <c r="J2554" s="16" t="s">
        <v>885</v>
      </c>
      <c r="K2554" s="16" t="s">
        <v>1042</v>
      </c>
      <c r="L2554" s="16" t="s">
        <v>99</v>
      </c>
      <c r="M2554" s="16" t="s">
        <v>2105</v>
      </c>
      <c r="N2554" s="16" t="s">
        <v>166</v>
      </c>
      <c r="O2554" s="16" t="s">
        <v>474</v>
      </c>
      <c r="P2554" s="16" t="s">
        <v>18</v>
      </c>
      <c r="Q2554" s="16" t="s">
        <v>2105</v>
      </c>
      <c r="R2554" s="16" t="s">
        <v>166</v>
      </c>
      <c r="S2554" s="16" t="s">
        <v>7395</v>
      </c>
      <c r="T2554" s="16" t="s">
        <v>22</v>
      </c>
    </row>
    <row r="2555" spans="1:27">
      <c r="A2555" s="16">
        <f t="shared" si="42"/>
        <v>1</v>
      </c>
      <c r="B2555" s="17">
        <v>775</v>
      </c>
      <c r="C2555" s="16">
        <v>0</v>
      </c>
      <c r="D2555" s="16" t="s">
        <v>605</v>
      </c>
      <c r="E2555" s="16" t="s">
        <v>4798</v>
      </c>
      <c r="F2555" s="16" t="s">
        <v>1920</v>
      </c>
      <c r="G2555" s="16" t="s">
        <v>4002</v>
      </c>
      <c r="H2555" s="16" t="s">
        <v>4003</v>
      </c>
      <c r="I2555" s="16" t="s">
        <v>229</v>
      </c>
      <c r="J2555" s="16" t="s">
        <v>6533</v>
      </c>
      <c r="K2555" s="17">
        <v>775</v>
      </c>
      <c r="L2555" s="16">
        <v>0</v>
      </c>
      <c r="M2555" s="16" t="s">
        <v>7396</v>
      </c>
      <c r="N2555" s="17">
        <v>775</v>
      </c>
      <c r="O2555" s="16">
        <v>0</v>
      </c>
      <c r="AA2555" s="16" t="s">
        <v>2493</v>
      </c>
    </row>
    <row r="2556" spans="1:27">
      <c r="A2556" s="16">
        <f t="shared" si="42"/>
        <v>1</v>
      </c>
      <c r="B2556" s="16" t="s">
        <v>7399</v>
      </c>
      <c r="D2556" s="16" t="s">
        <v>1076</v>
      </c>
      <c r="E2556" s="16" t="s">
        <v>7397</v>
      </c>
      <c r="F2556" s="16" t="s">
        <v>2657</v>
      </c>
      <c r="G2556" s="16" t="s">
        <v>6</v>
      </c>
      <c r="H2556" s="16" t="s">
        <v>7</v>
      </c>
      <c r="I2556" s="16" t="s">
        <v>1003</v>
      </c>
      <c r="J2556" s="16" t="s">
        <v>7398</v>
      </c>
      <c r="K2556" s="16" t="s">
        <v>18</v>
      </c>
      <c r="L2556" s="16" t="s">
        <v>7399</v>
      </c>
      <c r="M2556" s="16" t="s">
        <v>22</v>
      </c>
      <c r="AA2556" s="16" t="s">
        <v>2495</v>
      </c>
    </row>
    <row r="2557" spans="1:27">
      <c r="A2557" s="16">
        <f t="shared" si="42"/>
        <v>1</v>
      </c>
      <c r="B2557" s="16" t="s">
        <v>7400</v>
      </c>
      <c r="D2557" s="16" t="s">
        <v>1308</v>
      </c>
      <c r="E2557" s="16" t="s">
        <v>6472</v>
      </c>
      <c r="F2557" s="16" t="s">
        <v>56</v>
      </c>
      <c r="G2557" s="16" t="s">
        <v>18</v>
      </c>
      <c r="H2557" s="16" t="s">
        <v>7400</v>
      </c>
      <c r="I2557" s="16" t="s">
        <v>22</v>
      </c>
    </row>
    <row r="2558" spans="1:27">
      <c r="A2558" s="16">
        <f t="shared" si="42"/>
        <v>1</v>
      </c>
      <c r="B2558" s="16" t="s">
        <v>19483</v>
      </c>
      <c r="D2558" s="16" t="s">
        <v>53</v>
      </c>
      <c r="E2558" s="16" t="s">
        <v>7401</v>
      </c>
      <c r="F2558" s="16" t="s">
        <v>383</v>
      </c>
      <c r="G2558" s="16" t="s">
        <v>163</v>
      </c>
      <c r="H2558" s="16" t="s">
        <v>375</v>
      </c>
      <c r="I2558" s="16" t="s">
        <v>18</v>
      </c>
      <c r="J2558" s="16" t="s">
        <v>7402</v>
      </c>
      <c r="K2558" s="16" t="s">
        <v>7403</v>
      </c>
      <c r="L2558" s="16" t="s">
        <v>22</v>
      </c>
    </row>
    <row r="2559" spans="1:27">
      <c r="A2559" s="16">
        <f t="shared" si="42"/>
        <v>1</v>
      </c>
      <c r="B2559" s="16" t="s">
        <v>19484</v>
      </c>
      <c r="C2559" s="17">
        <v>850</v>
      </c>
      <c r="D2559" s="16" t="s">
        <v>298</v>
      </c>
      <c r="E2559" s="16" t="s">
        <v>56</v>
      </c>
      <c r="F2559" s="16" t="s">
        <v>798</v>
      </c>
      <c r="G2559" s="17">
        <v>850</v>
      </c>
      <c r="H2559" s="16">
        <v>0</v>
      </c>
      <c r="I2559" s="16" t="s">
        <v>1260</v>
      </c>
      <c r="J2559" s="16" t="s">
        <v>7404</v>
      </c>
      <c r="K2559" s="17">
        <v>850</v>
      </c>
      <c r="L2559" s="16" t="s">
        <v>1369</v>
      </c>
      <c r="AA2559" s="16" t="s">
        <v>2503</v>
      </c>
    </row>
    <row r="2560" spans="1:27">
      <c r="A2560" s="16">
        <f t="shared" si="42"/>
        <v>1</v>
      </c>
      <c r="B2560" s="16" t="s">
        <v>19485</v>
      </c>
      <c r="C2560" s="16">
        <v>0</v>
      </c>
      <c r="D2560" s="16" t="s">
        <v>210</v>
      </c>
      <c r="E2560" s="16" t="s">
        <v>7405</v>
      </c>
      <c r="F2560" s="16" t="s">
        <v>555</v>
      </c>
      <c r="G2560" s="17">
        <v>860</v>
      </c>
      <c r="H2560" s="16">
        <v>0</v>
      </c>
      <c r="I2560" s="16" t="s">
        <v>57</v>
      </c>
      <c r="J2560" s="17">
        <v>946</v>
      </c>
      <c r="K2560" s="16">
        <v>0</v>
      </c>
      <c r="L2560" s="16" t="s">
        <v>7406</v>
      </c>
      <c r="M2560" s="17">
        <v>860</v>
      </c>
      <c r="N2560" s="16">
        <v>0</v>
      </c>
      <c r="O2560" s="16" t="s">
        <v>57</v>
      </c>
      <c r="P2560" s="17">
        <v>946</v>
      </c>
      <c r="Q2560" s="16">
        <v>0</v>
      </c>
    </row>
    <row r="2561" spans="1:27">
      <c r="A2561" s="16">
        <f t="shared" ref="A2561:A2589" si="43">IF(B2561&lt;&gt;C2561,1,0)</f>
        <v>1</v>
      </c>
      <c r="B2561" s="16" t="s">
        <v>7408</v>
      </c>
      <c r="D2561" s="16" t="s">
        <v>210</v>
      </c>
      <c r="E2561" s="16" t="s">
        <v>860</v>
      </c>
      <c r="F2561" s="16" t="s">
        <v>885</v>
      </c>
      <c r="G2561" s="16" t="s">
        <v>577</v>
      </c>
      <c r="H2561" s="16" t="s">
        <v>41</v>
      </c>
      <c r="I2561" s="16" t="s">
        <v>7407</v>
      </c>
      <c r="J2561" s="16" t="s">
        <v>18</v>
      </c>
      <c r="K2561" s="16" t="s">
        <v>7408</v>
      </c>
      <c r="L2561" s="16" t="s">
        <v>22</v>
      </c>
      <c r="AA2561" s="16" t="s">
        <v>2345</v>
      </c>
    </row>
    <row r="2562" spans="1:27">
      <c r="A2562" s="16">
        <f t="shared" si="43"/>
        <v>1</v>
      </c>
      <c r="B2562" s="16" t="s">
        <v>7409</v>
      </c>
      <c r="C2562" s="16" t="s">
        <v>19360</v>
      </c>
      <c r="D2562" s="16" t="s">
        <v>163</v>
      </c>
      <c r="E2562" s="16" t="s">
        <v>5844</v>
      </c>
      <c r="F2562" s="16" t="s">
        <v>41</v>
      </c>
      <c r="G2562" s="16" t="s">
        <v>575</v>
      </c>
      <c r="H2562" s="16" t="s">
        <v>1541</v>
      </c>
      <c r="I2562" s="16" t="s">
        <v>497</v>
      </c>
      <c r="J2562" s="16" t="s">
        <v>1217</v>
      </c>
      <c r="K2562" s="16" t="s">
        <v>57</v>
      </c>
      <c r="L2562" s="16" t="s">
        <v>1205</v>
      </c>
      <c r="M2562" s="16" t="s">
        <v>7409</v>
      </c>
      <c r="N2562" s="16" t="s">
        <v>1217</v>
      </c>
      <c r="O2562" s="16" t="s">
        <v>57</v>
      </c>
      <c r="P2562" s="16" t="s">
        <v>1205</v>
      </c>
    </row>
    <row r="2563" spans="1:27">
      <c r="A2563" s="16">
        <f t="shared" si="43"/>
        <v>1</v>
      </c>
      <c r="B2563" s="16" t="s">
        <v>18928</v>
      </c>
      <c r="C2563" s="16">
        <v>50</v>
      </c>
      <c r="D2563" s="16" t="s">
        <v>231</v>
      </c>
      <c r="E2563" s="16" t="s">
        <v>1666</v>
      </c>
      <c r="F2563" s="16" t="s">
        <v>293</v>
      </c>
      <c r="G2563" s="17">
        <v>980</v>
      </c>
      <c r="H2563" s="16">
        <v>0</v>
      </c>
      <c r="I2563" s="16" t="s">
        <v>57</v>
      </c>
      <c r="J2563" s="17">
        <v>1</v>
      </c>
      <c r="K2563" s="16">
        <v>50</v>
      </c>
      <c r="L2563" s="16">
        <v>0</v>
      </c>
      <c r="M2563" s="16" t="s">
        <v>7410</v>
      </c>
      <c r="N2563" s="17">
        <v>980</v>
      </c>
      <c r="O2563" s="16">
        <v>0</v>
      </c>
      <c r="P2563" s="16" t="s">
        <v>57</v>
      </c>
      <c r="Q2563" s="17">
        <v>1</v>
      </c>
      <c r="R2563" s="16">
        <v>50</v>
      </c>
      <c r="S2563" s="16">
        <v>0</v>
      </c>
      <c r="AA2563" s="16" t="s">
        <v>524</v>
      </c>
    </row>
    <row r="2564" spans="1:27">
      <c r="A2564" s="16">
        <f t="shared" si="43"/>
        <v>1</v>
      </c>
      <c r="B2564" s="16" t="s">
        <v>7412</v>
      </c>
      <c r="D2564" s="16" t="s">
        <v>1336</v>
      </c>
      <c r="E2564" s="16" t="s">
        <v>577</v>
      </c>
      <c r="F2564" s="16" t="s">
        <v>41</v>
      </c>
      <c r="G2564" s="16" t="s">
        <v>478</v>
      </c>
      <c r="H2564" s="16" t="s">
        <v>7411</v>
      </c>
      <c r="I2564" s="16" t="s">
        <v>18</v>
      </c>
      <c r="J2564" s="16" t="s">
        <v>7412</v>
      </c>
      <c r="K2564" s="16" t="s">
        <v>22</v>
      </c>
      <c r="AA2564" s="16" t="s">
        <v>142</v>
      </c>
    </row>
    <row r="2565" spans="1:27">
      <c r="A2565" s="16">
        <f t="shared" si="43"/>
        <v>1</v>
      </c>
      <c r="B2565" s="16" t="s">
        <v>7414</v>
      </c>
      <c r="D2565" s="16" t="s">
        <v>163</v>
      </c>
      <c r="E2565" s="16" t="s">
        <v>7413</v>
      </c>
      <c r="F2565" s="16" t="s">
        <v>3012</v>
      </c>
      <c r="G2565" s="16" t="s">
        <v>1385</v>
      </c>
      <c r="H2565" s="16" t="s">
        <v>2788</v>
      </c>
      <c r="I2565" s="16" t="s">
        <v>18</v>
      </c>
      <c r="J2565" s="16" t="s">
        <v>7414</v>
      </c>
      <c r="K2565" s="16" t="s">
        <v>22</v>
      </c>
      <c r="AA2565" s="16" t="s">
        <v>72</v>
      </c>
    </row>
    <row r="2566" spans="1:27">
      <c r="A2566" s="16">
        <f t="shared" si="43"/>
        <v>1</v>
      </c>
      <c r="B2566" s="16" t="s">
        <v>19317</v>
      </c>
      <c r="C2566" s="16">
        <v>0</v>
      </c>
      <c r="D2566" s="16" t="s">
        <v>407</v>
      </c>
      <c r="E2566" s="16" t="s">
        <v>486</v>
      </c>
      <c r="F2566" s="16" t="s">
        <v>31</v>
      </c>
      <c r="G2566" s="16" t="s">
        <v>121</v>
      </c>
      <c r="H2566" s="16" t="s">
        <v>56</v>
      </c>
      <c r="I2566" s="17">
        <v>850</v>
      </c>
      <c r="J2566" s="16">
        <v>0</v>
      </c>
      <c r="K2566" s="16" t="s">
        <v>57</v>
      </c>
      <c r="L2566" s="17">
        <v>900</v>
      </c>
      <c r="M2566" s="16">
        <v>0</v>
      </c>
      <c r="N2566" s="16" t="s">
        <v>7415</v>
      </c>
      <c r="O2566" s="17">
        <v>850</v>
      </c>
      <c r="P2566" s="16">
        <v>0</v>
      </c>
      <c r="Q2566" s="16" t="s">
        <v>57</v>
      </c>
      <c r="R2566" s="17">
        <v>900</v>
      </c>
      <c r="S2566" s="16">
        <v>0</v>
      </c>
    </row>
    <row r="2567" spans="1:27">
      <c r="A2567" s="16">
        <f t="shared" si="43"/>
        <v>1</v>
      </c>
      <c r="B2567" s="16" t="s">
        <v>7416</v>
      </c>
      <c r="D2567" s="16" t="s">
        <v>100</v>
      </c>
      <c r="E2567" s="16" t="s">
        <v>101</v>
      </c>
      <c r="F2567" s="16" t="s">
        <v>1169</v>
      </c>
      <c r="G2567" s="16" t="s">
        <v>262</v>
      </c>
      <c r="H2567" s="16" t="s">
        <v>6508</v>
      </c>
      <c r="I2567" s="16" t="s">
        <v>18</v>
      </c>
      <c r="J2567" s="16" t="s">
        <v>7416</v>
      </c>
      <c r="AA2567" s="16" t="s">
        <v>2533</v>
      </c>
    </row>
    <row r="2568" spans="1:27">
      <c r="A2568" s="16">
        <f t="shared" si="43"/>
        <v>1</v>
      </c>
      <c r="B2568" s="16" t="s">
        <v>7417</v>
      </c>
      <c r="D2568" s="16" t="s">
        <v>370</v>
      </c>
      <c r="E2568" s="16" t="s">
        <v>803</v>
      </c>
      <c r="F2568" s="16" t="s">
        <v>6</v>
      </c>
      <c r="G2568" s="16" t="s">
        <v>3944</v>
      </c>
      <c r="H2568" s="16" t="s">
        <v>18</v>
      </c>
      <c r="I2568" s="16" t="s">
        <v>7417</v>
      </c>
      <c r="J2568" s="16" t="s">
        <v>22</v>
      </c>
    </row>
    <row r="2569" spans="1:27">
      <c r="A2569" s="16">
        <f t="shared" si="43"/>
        <v>1</v>
      </c>
      <c r="B2569" s="16">
        <v>500</v>
      </c>
      <c r="C2569" s="16" t="s">
        <v>1816</v>
      </c>
      <c r="D2569" s="16" t="s">
        <v>7418</v>
      </c>
      <c r="E2569" s="16" t="s">
        <v>7419</v>
      </c>
      <c r="F2569" s="16" t="s">
        <v>13</v>
      </c>
      <c r="G2569" s="16" t="s">
        <v>6192</v>
      </c>
      <c r="H2569" s="17">
        <v>2</v>
      </c>
      <c r="I2569" s="16">
        <v>500</v>
      </c>
      <c r="J2569" s="16" t="s">
        <v>1816</v>
      </c>
      <c r="K2569" s="16">
        <v>600</v>
      </c>
      <c r="L2569" s="16">
        <v>0</v>
      </c>
      <c r="M2569" s="16" t="s">
        <v>7420</v>
      </c>
      <c r="N2569" s="17">
        <v>2</v>
      </c>
      <c r="O2569" s="16">
        <v>500</v>
      </c>
      <c r="P2569" s="16" t="s">
        <v>1816</v>
      </c>
      <c r="Q2569" s="16">
        <v>600</v>
      </c>
      <c r="R2569" s="16">
        <v>0</v>
      </c>
      <c r="AA2569" s="16" t="s">
        <v>240</v>
      </c>
    </row>
    <row r="2570" spans="1:27">
      <c r="A2570" s="16">
        <f t="shared" si="43"/>
        <v>1</v>
      </c>
      <c r="B2570" s="16" t="s">
        <v>18</v>
      </c>
      <c r="C2570" s="16" t="s">
        <v>7422</v>
      </c>
      <c r="D2570" s="16" t="s">
        <v>1033</v>
      </c>
      <c r="E2570" s="16" t="s">
        <v>1985</v>
      </c>
      <c r="F2570" s="16" t="s">
        <v>7421</v>
      </c>
      <c r="G2570" s="16" t="s">
        <v>397</v>
      </c>
      <c r="H2570" s="16" t="s">
        <v>395</v>
      </c>
      <c r="I2570" s="16" t="s">
        <v>18</v>
      </c>
      <c r="J2570" s="16" t="s">
        <v>7422</v>
      </c>
      <c r="K2570" s="16" t="s">
        <v>22</v>
      </c>
      <c r="AA2570" s="16" t="s">
        <v>2549</v>
      </c>
    </row>
    <row r="2571" spans="1:27">
      <c r="A2571" s="16">
        <f t="shared" si="43"/>
        <v>1</v>
      </c>
      <c r="B2571" s="16" t="s">
        <v>7423</v>
      </c>
      <c r="D2571" s="16" t="s">
        <v>1032</v>
      </c>
      <c r="E2571" s="16" t="s">
        <v>284</v>
      </c>
      <c r="F2571" s="16" t="s">
        <v>375</v>
      </c>
      <c r="G2571" s="16" t="s">
        <v>18</v>
      </c>
      <c r="H2571" s="16" t="s">
        <v>7423</v>
      </c>
      <c r="I2571" s="16" t="s">
        <v>22</v>
      </c>
    </row>
    <row r="2572" spans="1:27">
      <c r="A2572" s="16">
        <f t="shared" si="43"/>
        <v>1</v>
      </c>
      <c r="B2572" s="16" t="s">
        <v>19486</v>
      </c>
      <c r="D2572" s="16" t="s">
        <v>59</v>
      </c>
      <c r="E2572" s="16" t="s">
        <v>370</v>
      </c>
      <c r="F2572" s="16" t="s">
        <v>1033</v>
      </c>
      <c r="G2572" s="16" t="s">
        <v>99</v>
      </c>
      <c r="H2572" s="16" t="s">
        <v>59</v>
      </c>
      <c r="I2572" s="16" t="s">
        <v>1304</v>
      </c>
      <c r="J2572" s="16" t="s">
        <v>56</v>
      </c>
      <c r="K2572" s="16" t="s">
        <v>18</v>
      </c>
      <c r="L2572" s="16" t="s">
        <v>7424</v>
      </c>
      <c r="M2572" s="16" t="s">
        <v>7425</v>
      </c>
      <c r="N2572" s="16" t="s">
        <v>22</v>
      </c>
    </row>
    <row r="2573" spans="1:27">
      <c r="A2573" s="16">
        <f t="shared" si="43"/>
        <v>1</v>
      </c>
      <c r="B2573" s="16" t="s">
        <v>7426</v>
      </c>
      <c r="D2573" s="16" t="s">
        <v>2750</v>
      </c>
      <c r="E2573" s="16" t="s">
        <v>163</v>
      </c>
      <c r="F2573" s="16" t="s">
        <v>375</v>
      </c>
      <c r="G2573" s="16" t="s">
        <v>18</v>
      </c>
      <c r="H2573" s="16" t="s">
        <v>7426</v>
      </c>
      <c r="I2573" s="16" t="s">
        <v>22</v>
      </c>
    </row>
    <row r="2574" spans="1:27">
      <c r="A2574" s="16">
        <f t="shared" si="43"/>
        <v>1</v>
      </c>
      <c r="B2574" s="16" t="s">
        <v>7427</v>
      </c>
      <c r="D2574" s="16" t="s">
        <v>2030</v>
      </c>
      <c r="E2574" s="16" t="s">
        <v>1639</v>
      </c>
      <c r="F2574" s="16" t="s">
        <v>18</v>
      </c>
      <c r="G2574" s="16" t="s">
        <v>7427</v>
      </c>
      <c r="H2574" s="16" t="s">
        <v>22</v>
      </c>
      <c r="AA2574" s="16" t="s">
        <v>2559</v>
      </c>
    </row>
    <row r="2575" spans="1:27">
      <c r="A2575" s="16">
        <f t="shared" si="43"/>
        <v>1</v>
      </c>
      <c r="B2575" s="16" t="s">
        <v>19487</v>
      </c>
      <c r="E2575" s="16" t="s">
        <v>7428</v>
      </c>
      <c r="F2575" s="16" t="s">
        <v>4242</v>
      </c>
      <c r="G2575" s="16" t="s">
        <v>298</v>
      </c>
      <c r="H2575" s="16" t="s">
        <v>1454</v>
      </c>
      <c r="I2575" s="16" t="s">
        <v>697</v>
      </c>
      <c r="J2575" s="16" t="s">
        <v>1252</v>
      </c>
      <c r="K2575" s="16" t="s">
        <v>7429</v>
      </c>
      <c r="L2575" s="16" t="s">
        <v>18</v>
      </c>
      <c r="M2575" s="16" t="s">
        <v>7430</v>
      </c>
      <c r="N2575" s="16" t="s">
        <v>7431</v>
      </c>
      <c r="O2575" s="16" t="s">
        <v>22</v>
      </c>
      <c r="AA2575" s="16" t="s">
        <v>91</v>
      </c>
    </row>
    <row r="2576" spans="1:27">
      <c r="A2576" s="16">
        <f t="shared" si="43"/>
        <v>1</v>
      </c>
      <c r="B2576" s="16" t="s">
        <v>1191</v>
      </c>
      <c r="D2576" s="16" t="s">
        <v>132</v>
      </c>
      <c r="E2576" s="16" t="s">
        <v>163</v>
      </c>
      <c r="F2576" s="16" t="s">
        <v>375</v>
      </c>
      <c r="G2576" s="16" t="s">
        <v>6</v>
      </c>
      <c r="H2576" s="16" t="s">
        <v>7</v>
      </c>
      <c r="I2576" s="16" t="s">
        <v>3033</v>
      </c>
      <c r="J2576" s="16" t="s">
        <v>7432</v>
      </c>
      <c r="K2576" s="16" t="s">
        <v>18</v>
      </c>
      <c r="L2576" s="16" t="s">
        <v>1191</v>
      </c>
      <c r="M2576" s="16" t="s">
        <v>22</v>
      </c>
      <c r="AA2576" s="16" t="s">
        <v>72</v>
      </c>
    </row>
    <row r="2577" spans="1:27">
      <c r="A2577" s="16">
        <f t="shared" si="43"/>
        <v>1</v>
      </c>
      <c r="B2577" s="16" t="s">
        <v>19488</v>
      </c>
      <c r="D2577" s="16" t="s">
        <v>201</v>
      </c>
      <c r="E2577" s="16" t="s">
        <v>202</v>
      </c>
      <c r="F2577" s="16" t="s">
        <v>47</v>
      </c>
      <c r="G2577" s="16" t="s">
        <v>48</v>
      </c>
      <c r="H2577" s="16" t="s">
        <v>49</v>
      </c>
      <c r="I2577" s="16" t="s">
        <v>7433</v>
      </c>
      <c r="J2577" s="16" t="s">
        <v>1370</v>
      </c>
      <c r="K2577" s="16" t="s">
        <v>51</v>
      </c>
      <c r="AA2577" s="16" t="s">
        <v>1750</v>
      </c>
    </row>
    <row r="2578" spans="1:27">
      <c r="A2578" s="16">
        <f t="shared" si="43"/>
        <v>1</v>
      </c>
      <c r="B2578" s="16" t="s">
        <v>7434</v>
      </c>
      <c r="D2578" s="16" t="s">
        <v>2347</v>
      </c>
      <c r="E2578" s="16" t="s">
        <v>164</v>
      </c>
      <c r="F2578" s="16" t="s">
        <v>38</v>
      </c>
      <c r="G2578" s="16" t="s">
        <v>126</v>
      </c>
      <c r="H2578" s="16" t="s">
        <v>1877</v>
      </c>
      <c r="I2578" s="16" t="s">
        <v>18</v>
      </c>
      <c r="J2578" s="16" t="s">
        <v>7434</v>
      </c>
      <c r="K2578" s="16" t="s">
        <v>22</v>
      </c>
      <c r="AA2578" s="16" t="s">
        <v>32</v>
      </c>
    </row>
    <row r="2579" spans="1:27">
      <c r="A2579" s="16">
        <f t="shared" si="43"/>
        <v>1</v>
      </c>
      <c r="B2579" s="16" t="s">
        <v>7435</v>
      </c>
      <c r="D2579" s="16" t="s">
        <v>59</v>
      </c>
      <c r="E2579" s="16" t="s">
        <v>3265</v>
      </c>
      <c r="F2579" s="16" t="s">
        <v>394</v>
      </c>
      <c r="G2579" s="16" t="s">
        <v>18</v>
      </c>
      <c r="H2579" s="16" t="s">
        <v>7435</v>
      </c>
      <c r="I2579" s="16" t="s">
        <v>22</v>
      </c>
      <c r="AA2579" s="16" t="s">
        <v>2575</v>
      </c>
    </row>
    <row r="2580" spans="1:27">
      <c r="A2580" s="16">
        <f t="shared" si="43"/>
        <v>1</v>
      </c>
      <c r="B2580" s="16" t="s">
        <v>18</v>
      </c>
      <c r="C2580" s="16" t="s">
        <v>7436</v>
      </c>
      <c r="D2580" s="16" t="s">
        <v>748</v>
      </c>
      <c r="E2580" s="16" t="s">
        <v>989</v>
      </c>
      <c r="F2580" s="16" t="s">
        <v>41</v>
      </c>
      <c r="G2580" s="16" t="s">
        <v>478</v>
      </c>
      <c r="H2580" s="16" t="s">
        <v>18</v>
      </c>
      <c r="I2580" s="16" t="s">
        <v>7436</v>
      </c>
      <c r="J2580" s="16" t="s">
        <v>22</v>
      </c>
      <c r="AA2580" s="16" t="s">
        <v>2583</v>
      </c>
    </row>
    <row r="2581" spans="1:27">
      <c r="A2581" s="16">
        <f t="shared" si="43"/>
        <v>1</v>
      </c>
      <c r="B2581" s="16" t="s">
        <v>19489</v>
      </c>
      <c r="D2581" s="16" t="s">
        <v>927</v>
      </c>
      <c r="E2581" s="16" t="s">
        <v>1033</v>
      </c>
      <c r="F2581" s="16" t="s">
        <v>402</v>
      </c>
      <c r="G2581" s="16" t="s">
        <v>162</v>
      </c>
      <c r="H2581" s="16" t="s">
        <v>775</v>
      </c>
      <c r="I2581" s="16" t="s">
        <v>18</v>
      </c>
      <c r="J2581" s="16" t="s">
        <v>7437</v>
      </c>
      <c r="K2581" s="16" t="s">
        <v>7438</v>
      </c>
      <c r="L2581" s="16" t="s">
        <v>22</v>
      </c>
      <c r="AA2581" s="16" t="s">
        <v>2343</v>
      </c>
    </row>
    <row r="2582" spans="1:27">
      <c r="A2582" s="16">
        <f t="shared" si="43"/>
        <v>1</v>
      </c>
      <c r="B2582" s="16" t="s">
        <v>19490</v>
      </c>
      <c r="C2582" s="16" t="s">
        <v>7439</v>
      </c>
      <c r="D2582" s="16" t="s">
        <v>1658</v>
      </c>
      <c r="E2582" s="16" t="s">
        <v>386</v>
      </c>
      <c r="F2582" s="16" t="s">
        <v>1541</v>
      </c>
      <c r="G2582" s="16" t="s">
        <v>167</v>
      </c>
      <c r="H2582" s="16" t="s">
        <v>1042</v>
      </c>
      <c r="I2582" s="16" t="s">
        <v>6</v>
      </c>
      <c r="J2582" s="16" t="s">
        <v>1844</v>
      </c>
      <c r="K2582" s="16" t="s">
        <v>102</v>
      </c>
      <c r="L2582" s="16" t="s">
        <v>5099</v>
      </c>
      <c r="M2582" s="16" t="s">
        <v>7439</v>
      </c>
      <c r="N2582" s="16" t="s">
        <v>7440</v>
      </c>
      <c r="O2582" s="16" t="s">
        <v>7441</v>
      </c>
      <c r="P2582" s="16" t="s">
        <v>7439</v>
      </c>
      <c r="AA2582" s="16" t="s">
        <v>2592</v>
      </c>
    </row>
    <row r="2583" spans="1:27">
      <c r="A2583" s="16">
        <f t="shared" si="43"/>
        <v>1</v>
      </c>
      <c r="B2583" s="16" t="s">
        <v>7442</v>
      </c>
      <c r="D2583" s="16" t="s">
        <v>1040</v>
      </c>
      <c r="E2583" s="16" t="s">
        <v>121</v>
      </c>
      <c r="F2583" s="16" t="s">
        <v>910</v>
      </c>
      <c r="G2583" s="16" t="s">
        <v>4524</v>
      </c>
      <c r="H2583" s="16" t="s">
        <v>3281</v>
      </c>
      <c r="I2583" s="16" t="s">
        <v>234</v>
      </c>
      <c r="J2583" s="16" t="s">
        <v>946</v>
      </c>
      <c r="K2583" s="16" t="s">
        <v>552</v>
      </c>
      <c r="L2583" s="16" t="s">
        <v>18</v>
      </c>
      <c r="M2583" s="16" t="s">
        <v>7442</v>
      </c>
      <c r="N2583" s="16" t="s">
        <v>22</v>
      </c>
    </row>
    <row r="2584" spans="1:27">
      <c r="A2584" s="16">
        <f t="shared" si="43"/>
        <v>1</v>
      </c>
      <c r="B2584" s="16" t="s">
        <v>7446</v>
      </c>
      <c r="D2584" s="16" t="s">
        <v>7443</v>
      </c>
      <c r="E2584" s="16" t="s">
        <v>7444</v>
      </c>
      <c r="F2584" s="16" t="s">
        <v>7445</v>
      </c>
      <c r="G2584" s="16" t="s">
        <v>2279</v>
      </c>
      <c r="H2584" s="16" t="s">
        <v>3549</v>
      </c>
      <c r="I2584" s="16" t="s">
        <v>18</v>
      </c>
      <c r="J2584" s="16" t="s">
        <v>7446</v>
      </c>
      <c r="K2584" s="16" t="s">
        <v>22</v>
      </c>
      <c r="AA2584" s="16" t="s">
        <v>2605</v>
      </c>
    </row>
    <row r="2585" spans="1:27">
      <c r="A2585" s="16">
        <f t="shared" si="43"/>
        <v>1</v>
      </c>
      <c r="B2585" s="16" t="s">
        <v>7330</v>
      </c>
      <c r="D2585" s="16" t="s">
        <v>7328</v>
      </c>
      <c r="E2585" s="16" t="s">
        <v>48</v>
      </c>
      <c r="F2585" s="16" t="s">
        <v>5392</v>
      </c>
      <c r="G2585" s="16" t="s">
        <v>7329</v>
      </c>
      <c r="H2585" s="16" t="s">
        <v>18</v>
      </c>
      <c r="I2585" s="16" t="s">
        <v>7330</v>
      </c>
      <c r="J2585" s="16" t="s">
        <v>22</v>
      </c>
    </row>
    <row r="2586" spans="1:27">
      <c r="A2586" s="16">
        <f t="shared" si="43"/>
        <v>1</v>
      </c>
      <c r="B2586" s="16" t="s">
        <v>18</v>
      </c>
      <c r="C2586" s="16" t="s">
        <v>21123</v>
      </c>
      <c r="D2586" s="16" t="s">
        <v>722</v>
      </c>
      <c r="E2586" s="16" t="s">
        <v>2088</v>
      </c>
      <c r="F2586" s="16" t="s">
        <v>347</v>
      </c>
      <c r="G2586" s="16" t="s">
        <v>6776</v>
      </c>
      <c r="H2586" s="16" t="s">
        <v>78</v>
      </c>
      <c r="I2586" s="16" t="s">
        <v>57</v>
      </c>
      <c r="J2586" s="16" t="s">
        <v>2513</v>
      </c>
      <c r="K2586" s="16" t="s">
        <v>13</v>
      </c>
      <c r="L2586" s="16" t="s">
        <v>723</v>
      </c>
      <c r="M2586" s="16" t="s">
        <v>7447</v>
      </c>
      <c r="N2586" s="16" t="s">
        <v>7448</v>
      </c>
      <c r="O2586" s="16" t="s">
        <v>18</v>
      </c>
      <c r="P2586" s="16" t="s">
        <v>7449</v>
      </c>
      <c r="Q2586" s="16" t="s">
        <v>7450</v>
      </c>
      <c r="R2586" s="16" t="s">
        <v>7451</v>
      </c>
    </row>
    <row r="2587" spans="1:27">
      <c r="A2587" s="16">
        <f t="shared" si="43"/>
        <v>1</v>
      </c>
      <c r="B2587" s="16" t="s">
        <v>19491</v>
      </c>
      <c r="D2587" s="16" t="s">
        <v>59</v>
      </c>
      <c r="E2587" s="16" t="s">
        <v>1786</v>
      </c>
      <c r="F2587" s="16" t="s">
        <v>1820</v>
      </c>
      <c r="G2587" s="16" t="s">
        <v>661</v>
      </c>
      <c r="H2587" s="16" t="s">
        <v>5623</v>
      </c>
      <c r="I2587" s="16" t="s">
        <v>18</v>
      </c>
      <c r="J2587" s="16" t="s">
        <v>7452</v>
      </c>
      <c r="K2587" s="16" t="s">
        <v>7453</v>
      </c>
      <c r="AA2587" s="16" t="s">
        <v>30</v>
      </c>
    </row>
    <row r="2588" spans="1:27">
      <c r="A2588" s="16">
        <f t="shared" si="43"/>
        <v>1</v>
      </c>
      <c r="B2588" s="16" t="s">
        <v>7454</v>
      </c>
      <c r="D2588" s="16" t="s">
        <v>489</v>
      </c>
      <c r="E2588" s="16" t="s">
        <v>420</v>
      </c>
      <c r="F2588" s="16" t="s">
        <v>421</v>
      </c>
      <c r="G2588" s="16" t="s">
        <v>2666</v>
      </c>
      <c r="H2588" s="16" t="s">
        <v>454</v>
      </c>
      <c r="I2588" s="16" t="s">
        <v>1139</v>
      </c>
      <c r="J2588" s="16" t="s">
        <v>974</v>
      </c>
      <c r="K2588" s="16" t="s">
        <v>18</v>
      </c>
      <c r="L2588" s="16" t="s">
        <v>7454</v>
      </c>
      <c r="M2588" s="16" t="s">
        <v>22</v>
      </c>
    </row>
    <row r="2589" spans="1:27">
      <c r="A2589" s="16">
        <f t="shared" si="43"/>
        <v>1</v>
      </c>
      <c r="B2589" s="16" t="s">
        <v>19492</v>
      </c>
      <c r="D2589" s="16" t="s">
        <v>7455</v>
      </c>
      <c r="E2589" s="16" t="s">
        <v>1895</v>
      </c>
      <c r="F2589" s="16" t="s">
        <v>38</v>
      </c>
      <c r="G2589" s="16" t="s">
        <v>7</v>
      </c>
      <c r="H2589" s="16" t="s">
        <v>7456</v>
      </c>
      <c r="I2589" s="16" t="s">
        <v>212</v>
      </c>
      <c r="J2589" s="16" t="s">
        <v>213</v>
      </c>
      <c r="K2589" s="16" t="s">
        <v>4219</v>
      </c>
      <c r="L2589" s="16" t="s">
        <v>18</v>
      </c>
      <c r="M2589" s="16" t="s">
        <v>7457</v>
      </c>
      <c r="N2589" s="16" t="s">
        <v>7458</v>
      </c>
      <c r="O2589" s="16" t="s">
        <v>22</v>
      </c>
      <c r="AA2589" s="16" t="s">
        <v>668</v>
      </c>
    </row>
    <row r="2590" spans="1:27">
      <c r="B2590" s="16">
        <v>0</v>
      </c>
      <c r="C2590" s="16" t="s">
        <v>7459</v>
      </c>
      <c r="D2590" s="16" t="s">
        <v>7221</v>
      </c>
      <c r="E2590" s="16" t="s">
        <v>435</v>
      </c>
      <c r="F2590" s="16" t="s">
        <v>1028</v>
      </c>
      <c r="G2590" s="16" t="s">
        <v>703</v>
      </c>
      <c r="H2590" s="16" t="s">
        <v>630</v>
      </c>
      <c r="I2590" s="17">
        <v>785</v>
      </c>
      <c r="J2590" s="16">
        <v>0</v>
      </c>
      <c r="K2590" s="16" t="s">
        <v>7459</v>
      </c>
      <c r="L2590" s="16" t="s">
        <v>7460</v>
      </c>
      <c r="M2590" s="16">
        <v>0</v>
      </c>
    </row>
    <row r="2591" spans="1:27">
      <c r="B2591" s="16" t="s">
        <v>7463</v>
      </c>
      <c r="C2591" s="16" t="s">
        <v>3431</v>
      </c>
      <c r="D2591" s="16" t="s">
        <v>184</v>
      </c>
      <c r="E2591" s="16" t="s">
        <v>185</v>
      </c>
      <c r="F2591" s="16" t="s">
        <v>7461</v>
      </c>
      <c r="G2591" s="16" t="s">
        <v>7462</v>
      </c>
      <c r="H2591" s="16" t="s">
        <v>6820</v>
      </c>
      <c r="I2591" s="16" t="s">
        <v>7463</v>
      </c>
      <c r="J2591" s="16" t="s">
        <v>6822</v>
      </c>
    </row>
    <row r="2592" spans="1:27">
      <c r="B2592" s="16" t="s">
        <v>7465</v>
      </c>
      <c r="C2592" s="16" t="s">
        <v>3431</v>
      </c>
      <c r="D2592" s="16" t="s">
        <v>170</v>
      </c>
      <c r="E2592" s="16" t="s">
        <v>3583</v>
      </c>
      <c r="F2592" s="16" t="s">
        <v>171</v>
      </c>
      <c r="G2592" s="16" t="s">
        <v>7464</v>
      </c>
      <c r="H2592" s="16" t="s">
        <v>6820</v>
      </c>
      <c r="I2592" s="16" t="s">
        <v>7465</v>
      </c>
      <c r="J2592" s="16" t="s">
        <v>6822</v>
      </c>
      <c r="AA2592" s="16" t="s">
        <v>2653</v>
      </c>
    </row>
    <row r="2593" spans="2:27">
      <c r="B2593" s="16">
        <v>0</v>
      </c>
      <c r="C2593" s="16" t="s">
        <v>7467</v>
      </c>
      <c r="E2593" s="16" t="s">
        <v>2243</v>
      </c>
      <c r="F2593" s="16" t="s">
        <v>6662</v>
      </c>
      <c r="G2593" s="16" t="s">
        <v>1274</v>
      </c>
      <c r="H2593" s="16" t="s">
        <v>513</v>
      </c>
      <c r="I2593" s="16" t="s">
        <v>6663</v>
      </c>
      <c r="J2593" s="16" t="s">
        <v>5324</v>
      </c>
      <c r="K2593" s="16" t="s">
        <v>6664</v>
      </c>
      <c r="L2593" s="16" t="s">
        <v>6665</v>
      </c>
      <c r="M2593" s="16" t="s">
        <v>7466</v>
      </c>
      <c r="N2593" s="16" t="s">
        <v>703</v>
      </c>
      <c r="O2593" s="16" t="s">
        <v>630</v>
      </c>
      <c r="P2593" s="17">
        <v>399</v>
      </c>
      <c r="Q2593" s="16">
        <v>0</v>
      </c>
      <c r="R2593" s="16" t="s">
        <v>7467</v>
      </c>
      <c r="S2593" s="16" t="s">
        <v>7468</v>
      </c>
      <c r="T2593" s="16">
        <v>0</v>
      </c>
      <c r="AA2593" s="16" t="s">
        <v>375</v>
      </c>
    </row>
    <row r="2594" spans="2:27">
      <c r="B2594" s="16" t="s">
        <v>7469</v>
      </c>
      <c r="D2594" s="16" t="s">
        <v>5364</v>
      </c>
      <c r="E2594" s="16" t="s">
        <v>143</v>
      </c>
      <c r="F2594" s="16">
        <v>30</v>
      </c>
      <c r="G2594" s="16" t="s">
        <v>4663</v>
      </c>
      <c r="H2594" s="16" t="s">
        <v>110</v>
      </c>
      <c r="I2594" s="16" t="s">
        <v>1627</v>
      </c>
      <c r="J2594" s="16" t="s">
        <v>18</v>
      </c>
      <c r="K2594" s="16" t="s">
        <v>7469</v>
      </c>
      <c r="L2594" s="16" t="s">
        <v>22</v>
      </c>
      <c r="AA2594" s="16" t="s">
        <v>112</v>
      </c>
    </row>
    <row r="2595" spans="2:27">
      <c r="B2595" s="16" t="s">
        <v>7475</v>
      </c>
      <c r="D2595" s="16" t="s">
        <v>7470</v>
      </c>
      <c r="E2595" s="16" t="s">
        <v>507</v>
      </c>
      <c r="F2595" s="16" t="s">
        <v>3086</v>
      </c>
      <c r="G2595" s="16" t="s">
        <v>756</v>
      </c>
      <c r="H2595" s="16" t="s">
        <v>4742</v>
      </c>
      <c r="I2595" s="16" t="s">
        <v>7471</v>
      </c>
      <c r="J2595" s="16" t="s">
        <v>7472</v>
      </c>
      <c r="K2595" s="16" t="s">
        <v>7473</v>
      </c>
      <c r="L2595" s="16" t="s">
        <v>7474</v>
      </c>
      <c r="M2595" s="16" t="s">
        <v>18</v>
      </c>
      <c r="N2595" s="16" t="s">
        <v>7475</v>
      </c>
      <c r="O2595" s="16" t="s">
        <v>22</v>
      </c>
    </row>
    <row r="2596" spans="2:27">
      <c r="B2596" s="16" t="s">
        <v>7476</v>
      </c>
      <c r="D2596" s="16" t="s">
        <v>3771</v>
      </c>
      <c r="E2596" s="16">
        <v>2</v>
      </c>
      <c r="F2596" s="16" t="s">
        <v>24</v>
      </c>
      <c r="G2596" s="16" t="s">
        <v>189</v>
      </c>
      <c r="H2596" s="16" t="s">
        <v>18</v>
      </c>
      <c r="I2596" s="16" t="s">
        <v>7476</v>
      </c>
      <c r="J2596" s="16" t="s">
        <v>22</v>
      </c>
      <c r="AA2596" s="16" t="s">
        <v>32</v>
      </c>
    </row>
    <row r="2597" spans="2:27">
      <c r="B2597" s="16">
        <v>0</v>
      </c>
      <c r="C2597" s="16" t="s">
        <v>21124</v>
      </c>
      <c r="D2597" s="16" t="s">
        <v>932</v>
      </c>
      <c r="E2597" s="16" t="s">
        <v>250</v>
      </c>
      <c r="F2597" s="16" t="s">
        <v>23</v>
      </c>
      <c r="G2597" s="16" t="s">
        <v>25</v>
      </c>
      <c r="H2597" s="16" t="s">
        <v>6</v>
      </c>
      <c r="I2597" s="16" t="s">
        <v>930</v>
      </c>
      <c r="J2597" s="16" t="s">
        <v>56</v>
      </c>
      <c r="K2597" s="17">
        <v>539</v>
      </c>
      <c r="L2597" s="16">
        <v>0</v>
      </c>
      <c r="M2597" s="16" t="s">
        <v>7477</v>
      </c>
      <c r="N2597" s="16" t="s">
        <v>67</v>
      </c>
      <c r="O2597" s="16" t="s">
        <v>934</v>
      </c>
      <c r="P2597" s="17">
        <v>539</v>
      </c>
      <c r="Q2597" s="16">
        <v>0</v>
      </c>
      <c r="AA2597" s="16" t="s">
        <v>156</v>
      </c>
    </row>
    <row r="2598" spans="2:27">
      <c r="B2598" s="16" t="s">
        <v>19493</v>
      </c>
      <c r="D2598" s="16" t="s">
        <v>2726</v>
      </c>
      <c r="E2598" s="16" t="s">
        <v>93</v>
      </c>
      <c r="F2598" s="16" t="s">
        <v>7478</v>
      </c>
      <c r="G2598" s="16" t="s">
        <v>546</v>
      </c>
      <c r="H2598" s="16" t="s">
        <v>18</v>
      </c>
      <c r="I2598" s="16" t="s">
        <v>7479</v>
      </c>
      <c r="J2598" s="16" t="s">
        <v>546</v>
      </c>
      <c r="K2598" s="16" t="s">
        <v>22</v>
      </c>
      <c r="AA2598" s="16" t="s">
        <v>682</v>
      </c>
    </row>
    <row r="2599" spans="2:27">
      <c r="B2599" s="16" t="s">
        <v>19494</v>
      </c>
      <c r="D2599" s="16" t="s">
        <v>7480</v>
      </c>
      <c r="E2599" s="16" t="s">
        <v>330</v>
      </c>
      <c r="F2599" s="16" t="s">
        <v>1283</v>
      </c>
      <c r="G2599" s="16" t="s">
        <v>15</v>
      </c>
      <c r="H2599" s="16" t="s">
        <v>757</v>
      </c>
      <c r="I2599" s="16" t="s">
        <v>18</v>
      </c>
      <c r="J2599" s="16" t="s">
        <v>7481</v>
      </c>
      <c r="K2599" s="16" t="s">
        <v>5469</v>
      </c>
      <c r="L2599" s="16" t="s">
        <v>22</v>
      </c>
      <c r="AA2599" s="16" t="s">
        <v>143</v>
      </c>
    </row>
    <row r="2600" spans="2:27">
      <c r="B2600" s="16" t="s">
        <v>913</v>
      </c>
      <c r="C2600" s="16" t="s">
        <v>7483</v>
      </c>
      <c r="D2600" s="16" t="s">
        <v>7482</v>
      </c>
      <c r="E2600" s="16" t="s">
        <v>48</v>
      </c>
      <c r="F2600" s="16" t="s">
        <v>393</v>
      </c>
      <c r="G2600" s="16" t="s">
        <v>4696</v>
      </c>
      <c r="H2600" s="16" t="s">
        <v>474</v>
      </c>
      <c r="I2600" s="17">
        <v>729</v>
      </c>
      <c r="J2600" s="16" t="s">
        <v>913</v>
      </c>
      <c r="K2600" s="16" t="s">
        <v>7483</v>
      </c>
      <c r="L2600" s="17">
        <v>729</v>
      </c>
      <c r="M2600" s="16" t="s">
        <v>913</v>
      </c>
      <c r="AA2600" s="16" t="s">
        <v>571</v>
      </c>
    </row>
    <row r="2601" spans="2:27">
      <c r="B2601" s="16" t="s">
        <v>18</v>
      </c>
      <c r="C2601" s="16" t="s">
        <v>7488</v>
      </c>
      <c r="D2601" s="16" t="s">
        <v>7484</v>
      </c>
      <c r="E2601" s="16" t="s">
        <v>7485</v>
      </c>
      <c r="F2601" s="16" t="s">
        <v>365</v>
      </c>
      <c r="G2601" s="16" t="s">
        <v>1409</v>
      </c>
      <c r="H2601" s="16" t="s">
        <v>513</v>
      </c>
      <c r="I2601" s="16" t="s">
        <v>364</v>
      </c>
      <c r="J2601" s="16" t="s">
        <v>7486</v>
      </c>
      <c r="K2601" s="16" t="s">
        <v>7487</v>
      </c>
      <c r="L2601" s="16" t="s">
        <v>18</v>
      </c>
      <c r="M2601" s="16" t="s">
        <v>7488</v>
      </c>
      <c r="N2601" s="16" t="s">
        <v>22</v>
      </c>
      <c r="AA2601" s="16" t="s">
        <v>72</v>
      </c>
    </row>
    <row r="2602" spans="2:27">
      <c r="B2602" s="16" t="s">
        <v>7489</v>
      </c>
      <c r="D2602" s="16" t="s">
        <v>548</v>
      </c>
      <c r="E2602" s="16" t="s">
        <v>1462</v>
      </c>
      <c r="F2602" s="16" t="s">
        <v>142</v>
      </c>
      <c r="G2602" s="16" t="s">
        <v>31</v>
      </c>
      <c r="H2602" s="16" t="s">
        <v>18</v>
      </c>
      <c r="I2602" s="16" t="s">
        <v>7489</v>
      </c>
      <c r="J2602" s="16" t="s">
        <v>22</v>
      </c>
    </row>
    <row r="2603" spans="2:27">
      <c r="B2603" s="16" t="s">
        <v>19495</v>
      </c>
      <c r="E2603" s="16" t="s">
        <v>444</v>
      </c>
      <c r="F2603" s="16" t="s">
        <v>157</v>
      </c>
      <c r="G2603" s="16" t="s">
        <v>629</v>
      </c>
      <c r="H2603" s="16" t="s">
        <v>234</v>
      </c>
      <c r="I2603" s="16" t="s">
        <v>7490</v>
      </c>
      <c r="J2603" s="16" t="s">
        <v>18</v>
      </c>
      <c r="K2603" s="16" t="s">
        <v>7491</v>
      </c>
      <c r="L2603" s="16" t="s">
        <v>7492</v>
      </c>
      <c r="M2603" s="16" t="s">
        <v>22</v>
      </c>
      <c r="AA2603" s="16" t="s">
        <v>537</v>
      </c>
    </row>
    <row r="2604" spans="2:27">
      <c r="B2604" s="16" t="s">
        <v>7493</v>
      </c>
      <c r="E2604" s="16" t="s">
        <v>1544</v>
      </c>
      <c r="F2604" s="16" t="s">
        <v>78</v>
      </c>
      <c r="G2604" s="16" t="s">
        <v>57</v>
      </c>
      <c r="H2604" s="16" t="s">
        <v>172</v>
      </c>
      <c r="I2604" s="16" t="s">
        <v>91</v>
      </c>
      <c r="J2604" s="16" t="s">
        <v>18</v>
      </c>
      <c r="K2604" s="16" t="s">
        <v>7493</v>
      </c>
      <c r="L2604" s="16" t="s">
        <v>22</v>
      </c>
      <c r="AA2604" s="16">
        <v>1.5</v>
      </c>
    </row>
    <row r="2605" spans="2:27">
      <c r="B2605" s="16" t="s">
        <v>19496</v>
      </c>
      <c r="D2605" s="16" t="s">
        <v>7494</v>
      </c>
      <c r="E2605" s="16" t="s">
        <v>550</v>
      </c>
      <c r="F2605" s="16" t="s">
        <v>57</v>
      </c>
      <c r="G2605" s="16" t="s">
        <v>312</v>
      </c>
      <c r="H2605" s="16" t="s">
        <v>1783</v>
      </c>
      <c r="I2605" s="16" t="s">
        <v>389</v>
      </c>
      <c r="J2605" s="16" t="s">
        <v>4704</v>
      </c>
      <c r="K2605" s="16" t="s">
        <v>18</v>
      </c>
      <c r="L2605" s="16" t="s">
        <v>7495</v>
      </c>
      <c r="M2605" s="16" t="s">
        <v>6034</v>
      </c>
      <c r="N2605" s="16" t="s">
        <v>22</v>
      </c>
      <c r="AA2605" s="16" t="s">
        <v>946</v>
      </c>
    </row>
    <row r="2606" spans="2:27">
      <c r="B2606" s="16" t="s">
        <v>19497</v>
      </c>
      <c r="D2606" s="16" t="s">
        <v>533</v>
      </c>
      <c r="E2606" s="16" t="s">
        <v>1360</v>
      </c>
      <c r="F2606" s="16" t="s">
        <v>1361</v>
      </c>
      <c r="G2606" s="16" t="s">
        <v>38</v>
      </c>
      <c r="H2606" s="16" t="s">
        <v>7</v>
      </c>
      <c r="I2606" s="16" t="s">
        <v>4654</v>
      </c>
      <c r="J2606" s="16" t="s">
        <v>648</v>
      </c>
      <c r="K2606" s="16" t="s">
        <v>7496</v>
      </c>
      <c r="L2606" s="16" t="s">
        <v>18</v>
      </c>
      <c r="M2606" s="16" t="s">
        <v>7497</v>
      </c>
      <c r="N2606" s="16" t="s">
        <v>7498</v>
      </c>
      <c r="O2606" s="16" t="s">
        <v>22</v>
      </c>
      <c r="AA2606" s="16" t="s">
        <v>2701</v>
      </c>
    </row>
    <row r="2607" spans="2:27">
      <c r="B2607" s="16" t="s">
        <v>19498</v>
      </c>
      <c r="D2607" s="16" t="s">
        <v>3708</v>
      </c>
      <c r="E2607" s="16" t="s">
        <v>7499</v>
      </c>
      <c r="F2607" s="16" t="s">
        <v>121</v>
      </c>
      <c r="G2607" s="16" t="s">
        <v>102</v>
      </c>
      <c r="H2607" s="16" t="s">
        <v>87</v>
      </c>
      <c r="I2607" s="16" t="s">
        <v>6</v>
      </c>
      <c r="J2607" s="16" t="s">
        <v>7500</v>
      </c>
      <c r="K2607" s="16" t="s">
        <v>4742</v>
      </c>
      <c r="L2607" s="16" t="s">
        <v>18</v>
      </c>
      <c r="M2607" s="16" t="s">
        <v>7501</v>
      </c>
      <c r="N2607" s="16" t="s">
        <v>7502</v>
      </c>
      <c r="O2607" s="16" t="s">
        <v>7503</v>
      </c>
      <c r="P2607" s="16" t="s">
        <v>22</v>
      </c>
      <c r="AA2607" s="16" t="s">
        <v>1046</v>
      </c>
    </row>
    <row r="2608" spans="2:27">
      <c r="B2608" s="16" t="s">
        <v>19499</v>
      </c>
      <c r="D2608" s="16" t="s">
        <v>53</v>
      </c>
      <c r="E2608" s="16" t="s">
        <v>142</v>
      </c>
      <c r="F2608" s="16" t="s">
        <v>151</v>
      </c>
      <c r="G2608" s="16" t="s">
        <v>38</v>
      </c>
      <c r="H2608" s="16" t="s">
        <v>7</v>
      </c>
      <c r="I2608" s="16" t="s">
        <v>1373</v>
      </c>
      <c r="J2608" s="16" t="s">
        <v>1374</v>
      </c>
      <c r="K2608" s="16" t="s">
        <v>18</v>
      </c>
      <c r="L2608" s="16" t="s">
        <v>203</v>
      </c>
      <c r="M2608" s="16" t="s">
        <v>7504</v>
      </c>
      <c r="N2608" s="16" t="s">
        <v>22</v>
      </c>
      <c r="AA2608" s="16" t="s">
        <v>2701</v>
      </c>
    </row>
    <row r="2609" spans="2:27">
      <c r="B2609" s="16" t="s">
        <v>19500</v>
      </c>
      <c r="C2609" s="16">
        <v>0</v>
      </c>
      <c r="D2609" s="16" t="s">
        <v>2532</v>
      </c>
      <c r="E2609" s="16" t="s">
        <v>7505</v>
      </c>
      <c r="F2609" s="16" t="s">
        <v>1655</v>
      </c>
      <c r="G2609" s="16" t="s">
        <v>6096</v>
      </c>
      <c r="H2609" s="17">
        <v>600</v>
      </c>
      <c r="I2609" s="16">
        <v>0</v>
      </c>
      <c r="J2609" s="16" t="s">
        <v>72</v>
      </c>
      <c r="K2609" s="17">
        <v>660</v>
      </c>
      <c r="L2609" s="16">
        <v>0</v>
      </c>
      <c r="M2609" s="16" t="s">
        <v>7506</v>
      </c>
      <c r="N2609" s="17">
        <v>600</v>
      </c>
      <c r="O2609" s="16">
        <v>0</v>
      </c>
      <c r="P2609" s="16" t="s">
        <v>57</v>
      </c>
      <c r="Q2609" s="17">
        <v>660</v>
      </c>
      <c r="R2609" s="16">
        <v>0</v>
      </c>
    </row>
    <row r="2610" spans="2:27">
      <c r="B2610" s="16" t="s">
        <v>7507</v>
      </c>
      <c r="D2610" s="16" t="s">
        <v>1795</v>
      </c>
      <c r="E2610" s="16" t="s">
        <v>4824</v>
      </c>
      <c r="F2610" s="16">
        <v>3</v>
      </c>
      <c r="G2610" s="16" t="s">
        <v>3231</v>
      </c>
      <c r="H2610" s="16" t="s">
        <v>1999</v>
      </c>
      <c r="I2610" s="16" t="s">
        <v>91</v>
      </c>
      <c r="J2610" s="16" t="s">
        <v>18</v>
      </c>
      <c r="K2610" s="16" t="s">
        <v>7507</v>
      </c>
      <c r="L2610" s="16" t="s">
        <v>22</v>
      </c>
    </row>
    <row r="2611" spans="2:27">
      <c r="B2611" s="16" t="s">
        <v>7508</v>
      </c>
      <c r="D2611" s="16" t="s">
        <v>415</v>
      </c>
      <c r="E2611" s="16" t="s">
        <v>478</v>
      </c>
      <c r="F2611" s="16" t="s">
        <v>6</v>
      </c>
      <c r="G2611" s="16" t="s">
        <v>370</v>
      </c>
      <c r="H2611" s="16" t="s">
        <v>56</v>
      </c>
      <c r="I2611" s="16" t="s">
        <v>18</v>
      </c>
      <c r="J2611" s="16" t="s">
        <v>7508</v>
      </c>
      <c r="K2611" s="16" t="s">
        <v>22</v>
      </c>
    </row>
    <row r="2612" spans="2:27">
      <c r="B2612" s="16" t="s">
        <v>7509</v>
      </c>
      <c r="D2612" s="16" t="s">
        <v>227</v>
      </c>
      <c r="E2612" s="16" t="s">
        <v>228</v>
      </c>
      <c r="F2612" s="16" t="s">
        <v>229</v>
      </c>
      <c r="G2612" s="16" t="s">
        <v>57</v>
      </c>
      <c r="H2612" s="16" t="s">
        <v>704</v>
      </c>
      <c r="I2612" s="16">
        <v>900</v>
      </c>
      <c r="J2612" s="16" t="s">
        <v>994</v>
      </c>
      <c r="K2612" s="16" t="s">
        <v>18</v>
      </c>
      <c r="L2612" s="16" t="s">
        <v>7509</v>
      </c>
      <c r="M2612" s="16" t="s">
        <v>22</v>
      </c>
      <c r="AA2612" s="16" t="s">
        <v>2720</v>
      </c>
    </row>
    <row r="2613" spans="2:27">
      <c r="B2613" s="16" t="s">
        <v>7510</v>
      </c>
      <c r="D2613" s="16" t="s">
        <v>45</v>
      </c>
      <c r="E2613" s="16" t="s">
        <v>312</v>
      </c>
      <c r="F2613" s="16" t="s">
        <v>18</v>
      </c>
      <c r="G2613" s="16" t="s">
        <v>7510</v>
      </c>
      <c r="H2613" s="16" t="s">
        <v>22</v>
      </c>
    </row>
    <row r="2614" spans="2:27">
      <c r="B2614" s="16" t="s">
        <v>7512</v>
      </c>
      <c r="D2614" s="16" t="s">
        <v>7511</v>
      </c>
      <c r="E2614" s="16" t="s">
        <v>324</v>
      </c>
      <c r="F2614" s="16" t="s">
        <v>325</v>
      </c>
      <c r="G2614" s="16" t="s">
        <v>478</v>
      </c>
      <c r="H2614" s="16" t="s">
        <v>18</v>
      </c>
      <c r="I2614" s="16" t="s">
        <v>7512</v>
      </c>
      <c r="J2614" s="16" t="s">
        <v>22</v>
      </c>
      <c r="AA2614" s="16" t="s">
        <v>2730</v>
      </c>
    </row>
    <row r="2615" spans="2:27">
      <c r="B2615" s="16" t="s">
        <v>7513</v>
      </c>
      <c r="D2615" s="16" t="s">
        <v>486</v>
      </c>
      <c r="E2615" s="16" t="s">
        <v>158</v>
      </c>
      <c r="F2615" s="16" t="s">
        <v>38</v>
      </c>
      <c r="G2615" s="16" t="s">
        <v>2757</v>
      </c>
      <c r="H2615" s="16" t="s">
        <v>293</v>
      </c>
      <c r="I2615" s="16" t="s">
        <v>18</v>
      </c>
      <c r="J2615" s="16" t="s">
        <v>7513</v>
      </c>
      <c r="K2615" s="16" t="s">
        <v>22</v>
      </c>
      <c r="AA2615" s="16" t="s">
        <v>151</v>
      </c>
    </row>
    <row r="2616" spans="2:27">
      <c r="B2616" s="16" t="s">
        <v>7515</v>
      </c>
      <c r="D2616" s="16" t="s">
        <v>249</v>
      </c>
      <c r="E2616" s="16" t="s">
        <v>7514</v>
      </c>
      <c r="F2616" s="16" t="s">
        <v>190</v>
      </c>
      <c r="G2616" s="16" t="s">
        <v>72</v>
      </c>
      <c r="H2616" s="16" t="s">
        <v>192</v>
      </c>
      <c r="I2616" s="16" t="s">
        <v>47</v>
      </c>
      <c r="J2616" s="16" t="s">
        <v>48</v>
      </c>
      <c r="K2616" s="16" t="s">
        <v>49</v>
      </c>
      <c r="L2616" s="16" t="s">
        <v>7515</v>
      </c>
      <c r="M2616" s="16" t="s">
        <v>51</v>
      </c>
      <c r="AA2616" s="17">
        <v>980</v>
      </c>
    </row>
    <row r="2617" spans="2:27">
      <c r="B2617" s="16" t="s">
        <v>7516</v>
      </c>
      <c r="D2617" s="16" t="s">
        <v>108</v>
      </c>
      <c r="E2617" s="16" t="s">
        <v>2080</v>
      </c>
      <c r="F2617" s="16" t="s">
        <v>1181</v>
      </c>
      <c r="G2617" s="16" t="s">
        <v>25</v>
      </c>
      <c r="H2617" s="16" t="s">
        <v>550</v>
      </c>
      <c r="I2617" s="16" t="s">
        <v>885</v>
      </c>
      <c r="J2617" s="16" t="s">
        <v>2573</v>
      </c>
      <c r="K2617" s="16" t="s">
        <v>18</v>
      </c>
      <c r="L2617" s="16" t="s">
        <v>7516</v>
      </c>
      <c r="M2617" s="16" t="s">
        <v>22</v>
      </c>
    </row>
    <row r="2618" spans="2:27">
      <c r="B2618" s="16" t="s">
        <v>7521</v>
      </c>
      <c r="D2618" s="16" t="s">
        <v>59</v>
      </c>
      <c r="E2618" s="16" t="s">
        <v>7517</v>
      </c>
      <c r="F2618" s="16" t="s">
        <v>121</v>
      </c>
      <c r="G2618" s="16" t="s">
        <v>7518</v>
      </c>
      <c r="H2618" s="16" t="s">
        <v>142</v>
      </c>
      <c r="I2618" s="16" t="s">
        <v>151</v>
      </c>
      <c r="J2618" s="16" t="s">
        <v>234</v>
      </c>
      <c r="K2618" s="16" t="s">
        <v>840</v>
      </c>
      <c r="L2618" s="16" t="s">
        <v>48</v>
      </c>
      <c r="M2618" s="16" t="s">
        <v>386</v>
      </c>
      <c r="N2618" s="16" t="s">
        <v>7519</v>
      </c>
      <c r="O2618" s="16" t="s">
        <v>462</v>
      </c>
      <c r="P2618" s="16" t="s">
        <v>7520</v>
      </c>
      <c r="Q2618" s="16" t="s">
        <v>18</v>
      </c>
      <c r="R2618" s="16" t="s">
        <v>7521</v>
      </c>
      <c r="S2618" s="16" t="s">
        <v>22</v>
      </c>
      <c r="AA2618" s="16" t="s">
        <v>426</v>
      </c>
    </row>
    <row r="2619" spans="2:27">
      <c r="B2619" s="16" t="s">
        <v>18</v>
      </c>
      <c r="C2619" s="16" t="s">
        <v>7523</v>
      </c>
      <c r="D2619" s="16" t="s">
        <v>660</v>
      </c>
      <c r="E2619" s="16" t="s">
        <v>1211</v>
      </c>
      <c r="F2619" s="16" t="s">
        <v>41</v>
      </c>
      <c r="G2619" s="16" t="s">
        <v>7522</v>
      </c>
      <c r="H2619" s="16" t="s">
        <v>18</v>
      </c>
      <c r="I2619" s="16" t="s">
        <v>7523</v>
      </c>
      <c r="J2619" s="16" t="s">
        <v>22</v>
      </c>
    </row>
    <row r="2620" spans="2:27">
      <c r="B2620" s="16" t="s">
        <v>19501</v>
      </c>
      <c r="D2620" s="16" t="s">
        <v>5369</v>
      </c>
      <c r="E2620" s="16" t="s">
        <v>2651</v>
      </c>
      <c r="F2620" s="16">
        <v>2</v>
      </c>
      <c r="G2620" s="16" t="s">
        <v>836</v>
      </c>
      <c r="H2620" s="16">
        <v>4</v>
      </c>
      <c r="I2620" s="16" t="s">
        <v>24</v>
      </c>
      <c r="J2620" s="16" t="s">
        <v>490</v>
      </c>
      <c r="K2620" s="16" t="s">
        <v>491</v>
      </c>
      <c r="L2620" s="16" t="s">
        <v>755</v>
      </c>
      <c r="M2620" s="16" t="s">
        <v>18</v>
      </c>
      <c r="N2620" s="16">
        <v>2</v>
      </c>
      <c r="O2620" s="16" t="s">
        <v>836</v>
      </c>
      <c r="P2620" s="16" t="s">
        <v>7524</v>
      </c>
      <c r="Q2620" s="16" t="s">
        <v>7525</v>
      </c>
      <c r="R2620" s="16" t="s">
        <v>7526</v>
      </c>
      <c r="S2620" s="16" t="s">
        <v>22</v>
      </c>
    </row>
    <row r="2621" spans="2:27">
      <c r="B2621" s="16" t="s">
        <v>7527</v>
      </c>
      <c r="D2621" s="16" t="s">
        <v>509</v>
      </c>
      <c r="E2621" s="16" t="s">
        <v>510</v>
      </c>
      <c r="F2621" s="16" t="s">
        <v>18</v>
      </c>
      <c r="G2621" s="16" t="s">
        <v>7527</v>
      </c>
      <c r="H2621" s="16" t="s">
        <v>22</v>
      </c>
      <c r="AA2621" s="16" t="s">
        <v>1296</v>
      </c>
    </row>
    <row r="2622" spans="2:27">
      <c r="B2622" s="16">
        <v>0</v>
      </c>
      <c r="C2622" s="16" t="s">
        <v>7528</v>
      </c>
      <c r="D2622" s="16" t="s">
        <v>4856</v>
      </c>
      <c r="E2622" s="16">
        <v>2</v>
      </c>
      <c r="F2622" s="16" t="s">
        <v>3231</v>
      </c>
      <c r="G2622" s="16" t="s">
        <v>179</v>
      </c>
      <c r="H2622" s="17">
        <v>699</v>
      </c>
      <c r="I2622" s="16">
        <v>0</v>
      </c>
      <c r="J2622" s="16" t="s">
        <v>7528</v>
      </c>
      <c r="K2622" s="17">
        <v>699</v>
      </c>
      <c r="L2622" s="16">
        <v>0</v>
      </c>
      <c r="AA2622" s="16" t="s">
        <v>2747</v>
      </c>
    </row>
    <row r="2623" spans="2:27">
      <c r="B2623" s="16" t="s">
        <v>19502</v>
      </c>
      <c r="D2623" s="16" t="s">
        <v>66</v>
      </c>
      <c r="E2623" s="16" t="s">
        <v>66</v>
      </c>
      <c r="F2623" s="16" t="s">
        <v>66</v>
      </c>
      <c r="G2623" s="16" t="s">
        <v>18</v>
      </c>
      <c r="H2623" s="16" t="s">
        <v>5372</v>
      </c>
      <c r="I2623" s="16" t="s">
        <v>22</v>
      </c>
    </row>
    <row r="2624" spans="2:27">
      <c r="B2624" s="16" t="s">
        <v>19502</v>
      </c>
      <c r="D2624" s="16" t="s">
        <v>66</v>
      </c>
      <c r="E2624" s="16" t="s">
        <v>66</v>
      </c>
      <c r="F2624" s="16" t="s">
        <v>66</v>
      </c>
      <c r="G2624" s="16" t="s">
        <v>18</v>
      </c>
      <c r="H2624" s="16" t="s">
        <v>7529</v>
      </c>
      <c r="I2624" s="16" t="s">
        <v>22</v>
      </c>
    </row>
    <row r="2625" spans="2:27">
      <c r="B2625" s="16" t="s">
        <v>7530</v>
      </c>
      <c r="D2625" s="16" t="s">
        <v>84</v>
      </c>
      <c r="E2625" s="16" t="s">
        <v>91</v>
      </c>
      <c r="F2625" s="16" t="s">
        <v>347</v>
      </c>
      <c r="G2625" s="16" t="s">
        <v>59</v>
      </c>
      <c r="H2625" s="16" t="s">
        <v>84</v>
      </c>
      <c r="I2625" s="16" t="s">
        <v>66</v>
      </c>
      <c r="J2625" s="16" t="s">
        <v>18</v>
      </c>
      <c r="K2625" s="16" t="s">
        <v>7530</v>
      </c>
      <c r="L2625" s="16" t="s">
        <v>22</v>
      </c>
      <c r="AA2625" s="16" t="s">
        <v>2754</v>
      </c>
    </row>
    <row r="2626" spans="2:27">
      <c r="B2626" s="16">
        <v>0</v>
      </c>
      <c r="C2626" s="16" t="s">
        <v>7531</v>
      </c>
      <c r="D2626" s="16" t="s">
        <v>184</v>
      </c>
      <c r="E2626" s="16" t="s">
        <v>185</v>
      </c>
      <c r="F2626" s="16" t="s">
        <v>3456</v>
      </c>
      <c r="G2626" s="16">
        <v>111</v>
      </c>
      <c r="H2626" s="16" t="s">
        <v>1064</v>
      </c>
      <c r="I2626" s="16">
        <v>2</v>
      </c>
      <c r="J2626" s="16" t="s">
        <v>24</v>
      </c>
      <c r="K2626" s="16" t="s">
        <v>25</v>
      </c>
      <c r="L2626" s="17">
        <v>638</v>
      </c>
      <c r="M2626" s="16">
        <v>0</v>
      </c>
      <c r="N2626" s="16" t="s">
        <v>7531</v>
      </c>
      <c r="O2626" s="17">
        <v>638</v>
      </c>
      <c r="P2626" s="16">
        <v>0</v>
      </c>
      <c r="AA2626" s="16" t="s">
        <v>72</v>
      </c>
    </row>
    <row r="2627" spans="2:27">
      <c r="B2627" s="16">
        <v>0</v>
      </c>
      <c r="C2627" s="16" t="s">
        <v>7532</v>
      </c>
      <c r="D2627" s="16" t="s">
        <v>84</v>
      </c>
      <c r="E2627" s="16" t="s">
        <v>90</v>
      </c>
      <c r="F2627" s="16" t="s">
        <v>91</v>
      </c>
      <c r="G2627" s="16" t="s">
        <v>93</v>
      </c>
      <c r="H2627" s="16" t="s">
        <v>953</v>
      </c>
      <c r="I2627" s="16" t="s">
        <v>347</v>
      </c>
      <c r="J2627" s="16" t="s">
        <v>65</v>
      </c>
      <c r="K2627" s="16" t="s">
        <v>731</v>
      </c>
      <c r="L2627" s="17">
        <v>560</v>
      </c>
      <c r="M2627" s="16">
        <v>0</v>
      </c>
      <c r="N2627" s="16" t="s">
        <v>7532</v>
      </c>
      <c r="O2627" s="16" t="s">
        <v>7533</v>
      </c>
      <c r="P2627" s="17">
        <v>560</v>
      </c>
      <c r="Q2627" s="16">
        <v>0</v>
      </c>
      <c r="AA2627" s="16" t="s">
        <v>2759</v>
      </c>
    </row>
    <row r="2628" spans="2:27">
      <c r="B2628" s="16" t="s">
        <v>7534</v>
      </c>
      <c r="D2628" s="16" t="s">
        <v>59</v>
      </c>
      <c r="E2628" s="16" t="s">
        <v>451</v>
      </c>
      <c r="F2628" s="16" t="s">
        <v>795</v>
      </c>
      <c r="G2628" s="16" t="s">
        <v>30</v>
      </c>
      <c r="H2628" s="16" t="s">
        <v>6</v>
      </c>
      <c r="I2628" s="16" t="s">
        <v>7</v>
      </c>
      <c r="J2628" s="16" t="s">
        <v>997</v>
      </c>
      <c r="K2628" s="16" t="s">
        <v>5390</v>
      </c>
      <c r="L2628" s="16" t="s">
        <v>18</v>
      </c>
      <c r="M2628" s="16" t="s">
        <v>7534</v>
      </c>
      <c r="N2628" s="16" t="s">
        <v>22</v>
      </c>
      <c r="AA2628" s="16" t="s">
        <v>375</v>
      </c>
    </row>
    <row r="2629" spans="2:27">
      <c r="B2629" s="16" t="s">
        <v>7535</v>
      </c>
      <c r="D2629" s="16" t="s">
        <v>98</v>
      </c>
      <c r="E2629" s="16" t="s">
        <v>324</v>
      </c>
      <c r="F2629" s="16" t="s">
        <v>325</v>
      </c>
      <c r="G2629" s="16" t="s">
        <v>57</v>
      </c>
      <c r="H2629" s="16" t="s">
        <v>449</v>
      </c>
      <c r="I2629" s="16" t="s">
        <v>158</v>
      </c>
      <c r="J2629" s="16" t="s">
        <v>18</v>
      </c>
      <c r="K2629" s="16" t="s">
        <v>7535</v>
      </c>
      <c r="L2629" s="16" t="s">
        <v>22</v>
      </c>
      <c r="AA2629" s="16" t="s">
        <v>215</v>
      </c>
    </row>
    <row r="2630" spans="2:27">
      <c r="B2630" s="16" t="s">
        <v>7536</v>
      </c>
      <c r="D2630" s="16" t="s">
        <v>23</v>
      </c>
      <c r="E2630" s="16" t="s">
        <v>1658</v>
      </c>
      <c r="F2630" s="16" t="s">
        <v>29</v>
      </c>
      <c r="G2630" s="16" t="s">
        <v>30</v>
      </c>
      <c r="H2630" s="16" t="s">
        <v>57</v>
      </c>
      <c r="I2630" s="16" t="s">
        <v>993</v>
      </c>
      <c r="J2630" s="16" t="s">
        <v>121</v>
      </c>
      <c r="K2630" s="16" t="s">
        <v>52</v>
      </c>
      <c r="L2630" s="16" t="s">
        <v>18</v>
      </c>
      <c r="M2630" s="16" t="s">
        <v>7536</v>
      </c>
      <c r="N2630" s="16" t="s">
        <v>22</v>
      </c>
      <c r="AA2630" s="16" t="s">
        <v>386</v>
      </c>
    </row>
    <row r="2631" spans="2:27">
      <c r="B2631" s="16" t="s">
        <v>18</v>
      </c>
      <c r="C2631" s="16" t="s">
        <v>7537</v>
      </c>
      <c r="D2631" s="16" t="s">
        <v>3286</v>
      </c>
      <c r="E2631" s="16" t="s">
        <v>430</v>
      </c>
      <c r="F2631" s="16" t="s">
        <v>1212</v>
      </c>
      <c r="G2631" s="16" t="s">
        <v>6411</v>
      </c>
      <c r="H2631" s="16" t="s">
        <v>143</v>
      </c>
      <c r="I2631" s="16" t="s">
        <v>18</v>
      </c>
      <c r="J2631" s="16" t="s">
        <v>7537</v>
      </c>
      <c r="K2631" s="16" t="s">
        <v>22</v>
      </c>
      <c r="AA2631" s="16" t="s">
        <v>166</v>
      </c>
    </row>
    <row r="2632" spans="2:27">
      <c r="B2632" s="16" t="s">
        <v>67</v>
      </c>
      <c r="D2632" s="16" t="s">
        <v>1221</v>
      </c>
      <c r="E2632" s="16" t="s">
        <v>778</v>
      </c>
      <c r="F2632" s="16" t="s">
        <v>143</v>
      </c>
      <c r="G2632" s="16" t="s">
        <v>5575</v>
      </c>
      <c r="H2632" s="16" t="s">
        <v>386</v>
      </c>
      <c r="I2632" s="16" t="s">
        <v>3082</v>
      </c>
      <c r="J2632" s="16" t="s">
        <v>48</v>
      </c>
      <c r="K2632" s="16" t="s">
        <v>7538</v>
      </c>
      <c r="L2632" s="16" t="s">
        <v>18</v>
      </c>
      <c r="M2632" s="16" t="s">
        <v>67</v>
      </c>
      <c r="N2632" s="16" t="s">
        <v>22</v>
      </c>
    </row>
    <row r="2633" spans="2:27">
      <c r="B2633" s="16" t="s">
        <v>7539</v>
      </c>
      <c r="D2633" s="16" t="s">
        <v>98</v>
      </c>
      <c r="E2633" s="16" t="s">
        <v>262</v>
      </c>
      <c r="F2633" s="16" t="s">
        <v>87</v>
      </c>
      <c r="G2633" s="16">
        <v>2</v>
      </c>
      <c r="H2633" s="16" t="s">
        <v>24</v>
      </c>
      <c r="I2633" s="16" t="s">
        <v>189</v>
      </c>
      <c r="J2633" s="16" t="s">
        <v>18</v>
      </c>
      <c r="K2633" s="16" t="s">
        <v>7539</v>
      </c>
      <c r="L2633" s="16" t="s">
        <v>22</v>
      </c>
      <c r="AA2633" s="16" t="s">
        <v>778</v>
      </c>
    </row>
    <row r="2634" spans="2:27">
      <c r="B2634" s="16" t="s">
        <v>7540</v>
      </c>
      <c r="D2634" s="16" t="s">
        <v>98</v>
      </c>
      <c r="E2634" s="16">
        <v>2</v>
      </c>
      <c r="F2634" s="16" t="s">
        <v>24</v>
      </c>
      <c r="G2634" s="16" t="s">
        <v>189</v>
      </c>
      <c r="H2634" s="16" t="s">
        <v>18</v>
      </c>
      <c r="I2634" s="16" t="s">
        <v>7540</v>
      </c>
      <c r="J2634" s="16" t="s">
        <v>22</v>
      </c>
      <c r="AA2634" s="16" t="s">
        <v>680</v>
      </c>
    </row>
    <row r="2635" spans="2:27">
      <c r="B2635" s="16">
        <v>0</v>
      </c>
      <c r="C2635" s="16" t="s">
        <v>7542</v>
      </c>
      <c r="D2635" s="16" t="s">
        <v>7541</v>
      </c>
      <c r="E2635" s="16" t="s">
        <v>121</v>
      </c>
      <c r="F2635" s="16" t="s">
        <v>997</v>
      </c>
      <c r="G2635" s="17">
        <v>399</v>
      </c>
      <c r="H2635" s="16">
        <v>0</v>
      </c>
      <c r="I2635" s="16" t="s">
        <v>7542</v>
      </c>
      <c r="J2635" s="17">
        <v>399</v>
      </c>
      <c r="K2635" s="16">
        <v>0</v>
      </c>
      <c r="AA2635" s="16" t="s">
        <v>121</v>
      </c>
    </row>
    <row r="2636" spans="2:27">
      <c r="B2636" s="16" t="s">
        <v>7543</v>
      </c>
      <c r="D2636" s="16" t="s">
        <v>1658</v>
      </c>
      <c r="E2636" s="16" t="s">
        <v>29</v>
      </c>
      <c r="F2636" s="16" t="s">
        <v>5522</v>
      </c>
      <c r="G2636" s="16" t="s">
        <v>30</v>
      </c>
      <c r="H2636" s="16" t="s">
        <v>18</v>
      </c>
      <c r="I2636" s="16" t="s">
        <v>7543</v>
      </c>
      <c r="J2636" s="16" t="s">
        <v>22</v>
      </c>
      <c r="AA2636" s="16" t="s">
        <v>2803</v>
      </c>
    </row>
    <row r="2637" spans="2:27">
      <c r="B2637" s="16">
        <v>0</v>
      </c>
      <c r="C2637" s="16" t="s">
        <v>21125</v>
      </c>
      <c r="D2637" s="16" t="s">
        <v>12</v>
      </c>
      <c r="E2637" s="16">
        <v>2</v>
      </c>
      <c r="F2637" s="16" t="s">
        <v>3231</v>
      </c>
      <c r="G2637" s="16" t="s">
        <v>15</v>
      </c>
      <c r="H2637" s="16" t="s">
        <v>1339</v>
      </c>
      <c r="I2637" s="16" t="s">
        <v>668</v>
      </c>
      <c r="J2637" s="16" t="s">
        <v>41</v>
      </c>
      <c r="K2637" s="16" t="s">
        <v>667</v>
      </c>
      <c r="L2637" s="16" t="s">
        <v>668</v>
      </c>
      <c r="M2637" s="17">
        <v>739</v>
      </c>
      <c r="N2637" s="16">
        <v>0</v>
      </c>
      <c r="O2637" s="16" t="s">
        <v>7544</v>
      </c>
      <c r="P2637" s="16" t="s">
        <v>7545</v>
      </c>
      <c r="Q2637" s="17">
        <v>739</v>
      </c>
      <c r="R2637" s="16">
        <v>0</v>
      </c>
      <c r="AA2637" s="16">
        <v>0</v>
      </c>
    </row>
    <row r="2638" spans="2:27">
      <c r="B2638" s="16" t="s">
        <v>7547</v>
      </c>
      <c r="D2638" s="16" t="s">
        <v>486</v>
      </c>
      <c r="E2638" s="16" t="s">
        <v>3547</v>
      </c>
      <c r="F2638" s="16" t="s">
        <v>6</v>
      </c>
      <c r="G2638" s="16" t="s">
        <v>7546</v>
      </c>
      <c r="H2638" s="16" t="s">
        <v>38</v>
      </c>
      <c r="I2638" s="16" t="s">
        <v>7014</v>
      </c>
      <c r="J2638" s="16" t="s">
        <v>293</v>
      </c>
      <c r="K2638" s="16" t="s">
        <v>18</v>
      </c>
      <c r="L2638" s="16" t="s">
        <v>7547</v>
      </c>
      <c r="M2638" s="16" t="s">
        <v>22</v>
      </c>
    </row>
    <row r="2639" spans="2:27">
      <c r="B2639" s="16" t="s">
        <v>19503</v>
      </c>
      <c r="D2639" s="16" t="s">
        <v>576</v>
      </c>
      <c r="E2639" s="16" t="s">
        <v>375</v>
      </c>
      <c r="F2639" s="16" t="s">
        <v>6</v>
      </c>
      <c r="G2639" s="16" t="s">
        <v>393</v>
      </c>
      <c r="H2639" s="16" t="s">
        <v>425</v>
      </c>
      <c r="I2639" s="16" t="s">
        <v>18</v>
      </c>
      <c r="J2639" s="16" t="s">
        <v>7548</v>
      </c>
      <c r="K2639" s="16" t="s">
        <v>7549</v>
      </c>
      <c r="L2639" s="16" t="s">
        <v>22</v>
      </c>
      <c r="AA2639" s="16" t="s">
        <v>2812</v>
      </c>
    </row>
    <row r="2640" spans="2:27">
      <c r="B2640" s="16">
        <v>190</v>
      </c>
      <c r="C2640" s="16">
        <v>0</v>
      </c>
      <c r="D2640" s="16" t="s">
        <v>184</v>
      </c>
      <c r="E2640" s="16" t="s">
        <v>185</v>
      </c>
      <c r="F2640" s="16" t="s">
        <v>3797</v>
      </c>
      <c r="G2640" s="16" t="s">
        <v>3583</v>
      </c>
      <c r="H2640" s="17">
        <v>1</v>
      </c>
      <c r="I2640" s="16">
        <v>190</v>
      </c>
      <c r="J2640" s="16">
        <v>0</v>
      </c>
      <c r="K2640" s="16" t="s">
        <v>7550</v>
      </c>
      <c r="L2640" s="17">
        <v>1</v>
      </c>
      <c r="M2640" s="16">
        <v>190</v>
      </c>
      <c r="N2640" s="16">
        <v>0</v>
      </c>
      <c r="AA2640" s="16" t="s">
        <v>2816</v>
      </c>
    </row>
    <row r="2641" spans="2:27">
      <c r="B2641" s="16" t="s">
        <v>19504</v>
      </c>
      <c r="D2641" s="16" t="s">
        <v>1076</v>
      </c>
      <c r="E2641" s="16" t="s">
        <v>2302</v>
      </c>
      <c r="F2641" s="16" t="s">
        <v>2657</v>
      </c>
      <c r="G2641" s="16" t="s">
        <v>460</v>
      </c>
      <c r="H2641" s="16" t="s">
        <v>1423</v>
      </c>
      <c r="I2641" s="16" t="s">
        <v>254</v>
      </c>
      <c r="J2641" s="16" t="s">
        <v>18</v>
      </c>
      <c r="K2641" s="16" t="s">
        <v>1423</v>
      </c>
      <c r="L2641" s="16" t="s">
        <v>7551</v>
      </c>
      <c r="M2641" s="16" t="s">
        <v>22</v>
      </c>
    </row>
    <row r="2642" spans="2:27">
      <c r="B2642" s="16" t="s">
        <v>18</v>
      </c>
      <c r="C2642" s="16" t="s">
        <v>21126</v>
      </c>
      <c r="D2642" s="16" t="s">
        <v>3051</v>
      </c>
      <c r="E2642" s="16" t="s">
        <v>38</v>
      </c>
      <c r="F2642" s="16" t="s">
        <v>391</v>
      </c>
      <c r="G2642" s="16" t="s">
        <v>4172</v>
      </c>
      <c r="H2642" s="16" t="s">
        <v>7552</v>
      </c>
      <c r="I2642" s="16">
        <v>170</v>
      </c>
      <c r="J2642" s="16" t="s">
        <v>994</v>
      </c>
      <c r="K2642" s="16" t="s">
        <v>1186</v>
      </c>
      <c r="L2642" s="16" t="s">
        <v>7553</v>
      </c>
      <c r="M2642" s="16" t="s">
        <v>460</v>
      </c>
      <c r="N2642" s="16" t="s">
        <v>7554</v>
      </c>
      <c r="O2642" s="16" t="s">
        <v>18</v>
      </c>
      <c r="P2642" s="16" t="s">
        <v>7555</v>
      </c>
      <c r="Q2642" s="16" t="s">
        <v>7556</v>
      </c>
      <c r="R2642" s="16" t="s">
        <v>22</v>
      </c>
      <c r="AA2642" s="16" t="s">
        <v>2824</v>
      </c>
    </row>
    <row r="2643" spans="2:27">
      <c r="B2643" s="16" t="s">
        <v>7558</v>
      </c>
      <c r="C2643" s="16">
        <v>0</v>
      </c>
      <c r="D2643" s="16" t="s">
        <v>1588</v>
      </c>
      <c r="E2643" s="16" t="s">
        <v>178</v>
      </c>
      <c r="F2643" s="16" t="s">
        <v>7557</v>
      </c>
      <c r="G2643" s="16" t="s">
        <v>3231</v>
      </c>
      <c r="H2643" s="16" t="s">
        <v>187</v>
      </c>
      <c r="I2643" s="17">
        <v>920</v>
      </c>
      <c r="J2643" s="16" t="s">
        <v>7558</v>
      </c>
      <c r="K2643" s="16">
        <v>0</v>
      </c>
      <c r="L2643" s="16" t="s">
        <v>7559</v>
      </c>
      <c r="M2643" s="17">
        <v>920</v>
      </c>
      <c r="N2643" s="16" t="s">
        <v>7558</v>
      </c>
      <c r="O2643" s="16">
        <v>0</v>
      </c>
      <c r="AA2643" s="16" t="s">
        <v>2825</v>
      </c>
    </row>
    <row r="2644" spans="2:27">
      <c r="B2644" s="16" t="s">
        <v>19505</v>
      </c>
      <c r="D2644" s="16" t="s">
        <v>1596</v>
      </c>
      <c r="E2644" s="16" t="s">
        <v>312</v>
      </c>
      <c r="F2644" s="16" t="s">
        <v>234</v>
      </c>
      <c r="G2644" s="16" t="s">
        <v>704</v>
      </c>
      <c r="H2644" s="16">
        <v>1100</v>
      </c>
      <c r="I2644" s="16" t="s">
        <v>1046</v>
      </c>
      <c r="J2644" s="16" t="s">
        <v>18</v>
      </c>
      <c r="K2644" s="16" t="s">
        <v>7560</v>
      </c>
      <c r="L2644" s="16" t="s">
        <v>7561</v>
      </c>
      <c r="M2644" s="16" t="s">
        <v>22</v>
      </c>
      <c r="AA2644" s="16" t="s">
        <v>2828</v>
      </c>
    </row>
    <row r="2645" spans="2:27">
      <c r="B2645" s="16" t="s">
        <v>18</v>
      </c>
      <c r="C2645" s="16" t="s">
        <v>7562</v>
      </c>
      <c r="D2645" s="16" t="s">
        <v>302</v>
      </c>
      <c r="E2645" s="16" t="s">
        <v>56</v>
      </c>
      <c r="F2645" s="16" t="s">
        <v>41</v>
      </c>
      <c r="G2645" s="16" t="s">
        <v>1596</v>
      </c>
      <c r="H2645" s="16" t="s">
        <v>312</v>
      </c>
      <c r="I2645" s="16" t="s">
        <v>18</v>
      </c>
      <c r="J2645" s="16" t="s">
        <v>7562</v>
      </c>
      <c r="K2645" s="16" t="s">
        <v>22</v>
      </c>
      <c r="AA2645" s="16" t="s">
        <v>839</v>
      </c>
    </row>
    <row r="2646" spans="2:27">
      <c r="B2646" s="16" t="s">
        <v>7563</v>
      </c>
      <c r="D2646" s="16" t="s">
        <v>1195</v>
      </c>
      <c r="E2646" s="16" t="s">
        <v>121</v>
      </c>
      <c r="F2646" s="16" t="s">
        <v>434</v>
      </c>
      <c r="G2646" s="16" t="s">
        <v>234</v>
      </c>
      <c r="H2646" s="16" t="s">
        <v>630</v>
      </c>
      <c r="I2646" s="16">
        <v>1000</v>
      </c>
      <c r="J2646" s="16" t="s">
        <v>1046</v>
      </c>
      <c r="K2646" s="16" t="s">
        <v>18</v>
      </c>
      <c r="L2646" s="16" t="s">
        <v>7563</v>
      </c>
      <c r="M2646" s="16" t="s">
        <v>22</v>
      </c>
      <c r="AA2646" s="16" t="s">
        <v>2837</v>
      </c>
    </row>
    <row r="2647" spans="2:27">
      <c r="B2647" s="16" t="s">
        <v>19506</v>
      </c>
      <c r="D2647" s="16" t="s">
        <v>7564</v>
      </c>
      <c r="E2647" s="16" t="s">
        <v>1325</v>
      </c>
      <c r="F2647" s="16" t="s">
        <v>249</v>
      </c>
      <c r="G2647" s="16" t="s">
        <v>250</v>
      </c>
      <c r="H2647" s="16" t="s">
        <v>121</v>
      </c>
      <c r="I2647" s="16" t="s">
        <v>524</v>
      </c>
      <c r="J2647" s="16" t="s">
        <v>72</v>
      </c>
      <c r="K2647" s="16" t="s">
        <v>2217</v>
      </c>
      <c r="L2647" s="16" t="s">
        <v>2218</v>
      </c>
      <c r="M2647" s="16" t="s">
        <v>18</v>
      </c>
      <c r="N2647" s="16" t="s">
        <v>7565</v>
      </c>
      <c r="O2647" s="16" t="s">
        <v>2218</v>
      </c>
      <c r="P2647" s="16" t="s">
        <v>22</v>
      </c>
      <c r="AA2647" s="16" t="s">
        <v>72</v>
      </c>
    </row>
    <row r="2648" spans="2:27">
      <c r="B2648" s="16" t="s">
        <v>7567</v>
      </c>
      <c r="D2648" s="16" t="s">
        <v>7566</v>
      </c>
      <c r="E2648" s="16" t="s">
        <v>193</v>
      </c>
      <c r="F2648" s="16" t="s">
        <v>570</v>
      </c>
      <c r="G2648" s="16" t="s">
        <v>38</v>
      </c>
      <c r="H2648" s="16" t="s">
        <v>2652</v>
      </c>
      <c r="I2648" s="16" t="s">
        <v>2651</v>
      </c>
      <c r="J2648" s="16" t="s">
        <v>18</v>
      </c>
      <c r="K2648" s="16" t="s">
        <v>7567</v>
      </c>
      <c r="L2648" s="16" t="s">
        <v>22</v>
      </c>
    </row>
    <row r="2649" spans="2:27">
      <c r="B2649" s="16" t="s">
        <v>7568</v>
      </c>
      <c r="D2649" s="16" t="s">
        <v>163</v>
      </c>
      <c r="E2649" s="16" t="s">
        <v>998</v>
      </c>
      <c r="F2649" s="16" t="s">
        <v>18</v>
      </c>
      <c r="G2649" s="16" t="s">
        <v>7568</v>
      </c>
      <c r="H2649" s="16" t="s">
        <v>22</v>
      </c>
      <c r="AA2649" s="16" t="s">
        <v>57</v>
      </c>
    </row>
    <row r="2650" spans="2:27">
      <c r="B2650" s="16" t="s">
        <v>19507</v>
      </c>
      <c r="C2650" s="16">
        <v>0</v>
      </c>
      <c r="D2650" s="16" t="s">
        <v>748</v>
      </c>
      <c r="E2650" s="16" t="s">
        <v>41</v>
      </c>
      <c r="F2650" s="16" t="s">
        <v>478</v>
      </c>
      <c r="G2650" s="16" t="s">
        <v>202</v>
      </c>
      <c r="H2650" s="17">
        <v>435</v>
      </c>
      <c r="I2650" s="16">
        <v>0</v>
      </c>
      <c r="J2650" s="16" t="s">
        <v>72</v>
      </c>
      <c r="K2650" s="17">
        <v>465</v>
      </c>
      <c r="L2650" s="16">
        <v>0</v>
      </c>
      <c r="M2650" s="16" t="s">
        <v>7569</v>
      </c>
      <c r="N2650" s="17">
        <v>435</v>
      </c>
      <c r="O2650" s="16">
        <v>0</v>
      </c>
      <c r="P2650" s="16" t="s">
        <v>57</v>
      </c>
      <c r="Q2650" s="17">
        <v>465</v>
      </c>
      <c r="R2650" s="16">
        <v>0</v>
      </c>
      <c r="AA2650" s="16" t="s">
        <v>32</v>
      </c>
    </row>
    <row r="2651" spans="2:27">
      <c r="B2651" s="16" t="s">
        <v>18</v>
      </c>
      <c r="C2651" s="16" t="s">
        <v>7570</v>
      </c>
      <c r="D2651" s="16" t="s">
        <v>56</v>
      </c>
      <c r="E2651" s="16" t="s">
        <v>414</v>
      </c>
      <c r="F2651" s="16" t="s">
        <v>2398</v>
      </c>
      <c r="G2651" s="16" t="s">
        <v>121</v>
      </c>
      <c r="H2651" s="16" t="s">
        <v>139</v>
      </c>
      <c r="I2651" s="16" t="s">
        <v>2233</v>
      </c>
      <c r="J2651" s="16" t="s">
        <v>18</v>
      </c>
      <c r="K2651" s="16" t="s">
        <v>7570</v>
      </c>
      <c r="L2651" s="16" t="s">
        <v>22</v>
      </c>
      <c r="AA2651" s="16" t="s">
        <v>885</v>
      </c>
    </row>
    <row r="2652" spans="2:27">
      <c r="B2652" s="16" t="s">
        <v>19508</v>
      </c>
      <c r="D2652" s="16" t="s">
        <v>7571</v>
      </c>
      <c r="E2652" s="16" t="s">
        <v>668</v>
      </c>
      <c r="F2652" s="16" t="s">
        <v>347</v>
      </c>
      <c r="G2652" s="16" t="s">
        <v>1632</v>
      </c>
      <c r="H2652" s="16" t="s">
        <v>1087</v>
      </c>
      <c r="I2652" s="16" t="s">
        <v>1088</v>
      </c>
      <c r="J2652" s="16" t="s">
        <v>66</v>
      </c>
      <c r="K2652" s="16" t="s">
        <v>18</v>
      </c>
      <c r="L2652" s="16" t="s">
        <v>7572</v>
      </c>
      <c r="M2652" s="16" t="s">
        <v>7573</v>
      </c>
      <c r="N2652" s="16" t="s">
        <v>22</v>
      </c>
    </row>
    <row r="2653" spans="2:27">
      <c r="B2653" s="16" t="s">
        <v>19509</v>
      </c>
      <c r="D2653" s="16" t="s">
        <v>7574</v>
      </c>
      <c r="E2653" s="16" t="s">
        <v>13</v>
      </c>
      <c r="F2653" s="16" t="s">
        <v>330</v>
      </c>
      <c r="G2653" s="16" t="s">
        <v>347</v>
      </c>
      <c r="H2653" s="16" t="s">
        <v>6776</v>
      </c>
      <c r="I2653" s="16" t="s">
        <v>2712</v>
      </c>
      <c r="J2653" s="16" t="s">
        <v>344</v>
      </c>
      <c r="K2653" s="16" t="s">
        <v>18</v>
      </c>
      <c r="L2653" s="16" t="s">
        <v>1389</v>
      </c>
      <c r="M2653" s="16" t="s">
        <v>1133</v>
      </c>
      <c r="N2653" s="16" t="s">
        <v>1092</v>
      </c>
      <c r="O2653" s="16" t="s">
        <v>22</v>
      </c>
      <c r="AA2653" s="16" t="s">
        <v>2866</v>
      </c>
    </row>
    <row r="2654" spans="2:27">
      <c r="B2654" s="16">
        <v>0</v>
      </c>
      <c r="C2654" s="16" t="s">
        <v>19417</v>
      </c>
      <c r="D2654" s="16" t="s">
        <v>184</v>
      </c>
      <c r="E2654" s="16" t="s">
        <v>185</v>
      </c>
      <c r="F2654" s="16" t="s">
        <v>12</v>
      </c>
      <c r="G2654" s="16" t="s">
        <v>483</v>
      </c>
      <c r="H2654" s="16" t="s">
        <v>347</v>
      </c>
      <c r="I2654" s="16" t="s">
        <v>59</v>
      </c>
      <c r="J2654" s="16" t="s">
        <v>603</v>
      </c>
      <c r="K2654" s="16" t="s">
        <v>66</v>
      </c>
      <c r="L2654" s="17">
        <v>658</v>
      </c>
      <c r="M2654" s="16">
        <v>0</v>
      </c>
      <c r="N2654" s="16" t="s">
        <v>3049</v>
      </c>
      <c r="O2654" s="16" t="s">
        <v>6903</v>
      </c>
      <c r="P2654" s="17">
        <v>658</v>
      </c>
      <c r="Q2654" s="16">
        <v>0</v>
      </c>
    </row>
    <row r="2655" spans="2:27">
      <c r="B2655" s="16" t="s">
        <v>19510</v>
      </c>
      <c r="C2655" s="16">
        <v>0</v>
      </c>
      <c r="D2655" s="16" t="s">
        <v>300</v>
      </c>
      <c r="E2655" s="16" t="s">
        <v>2050</v>
      </c>
      <c r="F2655" s="16" t="s">
        <v>312</v>
      </c>
      <c r="G2655" s="16" t="s">
        <v>163</v>
      </c>
      <c r="H2655" s="16" t="s">
        <v>31</v>
      </c>
      <c r="I2655" s="16" t="s">
        <v>402</v>
      </c>
      <c r="J2655" s="16" t="s">
        <v>2195</v>
      </c>
      <c r="K2655" s="16" t="s">
        <v>7575</v>
      </c>
      <c r="L2655" s="16" t="s">
        <v>7576</v>
      </c>
      <c r="M2655" s="16" t="s">
        <v>452</v>
      </c>
      <c r="N2655" s="16" t="s">
        <v>704</v>
      </c>
      <c r="O2655" s="17">
        <v>490</v>
      </c>
      <c r="P2655" s="16">
        <v>0</v>
      </c>
      <c r="Q2655" s="16" t="s">
        <v>7577</v>
      </c>
      <c r="R2655" s="17">
        <v>490</v>
      </c>
      <c r="S2655" s="16" t="s">
        <v>1369</v>
      </c>
      <c r="AA2655" s="16" t="s">
        <v>731</v>
      </c>
    </row>
    <row r="2656" spans="2:27">
      <c r="B2656" s="16" t="s">
        <v>18</v>
      </c>
      <c r="C2656" s="16" t="s">
        <v>7578</v>
      </c>
      <c r="D2656" s="16" t="s">
        <v>395</v>
      </c>
      <c r="E2656" s="16" t="s">
        <v>818</v>
      </c>
      <c r="F2656" s="16" t="s">
        <v>402</v>
      </c>
      <c r="G2656" s="16" t="s">
        <v>570</v>
      </c>
      <c r="H2656" s="16" t="s">
        <v>863</v>
      </c>
      <c r="I2656" s="16" t="s">
        <v>1639</v>
      </c>
      <c r="J2656" s="16" t="s">
        <v>2230</v>
      </c>
      <c r="K2656" s="16" t="s">
        <v>18</v>
      </c>
      <c r="L2656" s="16" t="s">
        <v>7578</v>
      </c>
      <c r="M2656" s="16" t="s">
        <v>22</v>
      </c>
      <c r="AA2656" s="16" t="s">
        <v>2434</v>
      </c>
    </row>
    <row r="2657" spans="2:27">
      <c r="B2657" s="16" t="s">
        <v>7580</v>
      </c>
      <c r="D2657" s="16" t="s">
        <v>927</v>
      </c>
      <c r="E2657" s="16" t="s">
        <v>7579</v>
      </c>
      <c r="F2657" s="16" t="s">
        <v>7043</v>
      </c>
      <c r="G2657" s="16" t="s">
        <v>18</v>
      </c>
      <c r="H2657" s="16" t="s">
        <v>7580</v>
      </c>
      <c r="I2657" s="16" t="s">
        <v>22</v>
      </c>
      <c r="AA2657" s="16" t="s">
        <v>32</v>
      </c>
    </row>
    <row r="2658" spans="2:27">
      <c r="B2658" s="16" t="s">
        <v>7584</v>
      </c>
      <c r="D2658" s="16" t="s">
        <v>309</v>
      </c>
      <c r="E2658" s="16" t="s">
        <v>7581</v>
      </c>
      <c r="F2658" s="16" t="s">
        <v>7582</v>
      </c>
      <c r="G2658" s="16" t="s">
        <v>7583</v>
      </c>
      <c r="H2658" s="16" t="s">
        <v>430</v>
      </c>
      <c r="I2658" s="16" t="s">
        <v>18</v>
      </c>
      <c r="J2658" s="16" t="s">
        <v>7584</v>
      </c>
      <c r="K2658" s="16" t="s">
        <v>22</v>
      </c>
      <c r="AA2658" s="16" t="s">
        <v>2877</v>
      </c>
    </row>
    <row r="2659" spans="2:27">
      <c r="B2659" s="16" t="s">
        <v>7587</v>
      </c>
      <c r="D2659" s="6">
        <v>42891</v>
      </c>
      <c r="E2659" s="16" t="s">
        <v>1</v>
      </c>
      <c r="F2659" s="16" t="s">
        <v>7585</v>
      </c>
      <c r="G2659" s="16" t="s">
        <v>151</v>
      </c>
      <c r="H2659" s="16" t="s">
        <v>38</v>
      </c>
      <c r="I2659" s="16" t="s">
        <v>7</v>
      </c>
      <c r="J2659" s="16" t="s">
        <v>7586</v>
      </c>
      <c r="K2659" s="16" t="s">
        <v>2409</v>
      </c>
      <c r="L2659" s="16" t="s">
        <v>18</v>
      </c>
      <c r="M2659" s="16" t="s">
        <v>7587</v>
      </c>
      <c r="N2659" s="16" t="s">
        <v>22</v>
      </c>
      <c r="AA2659" s="16" t="s">
        <v>409</v>
      </c>
    </row>
    <row r="2660" spans="2:27">
      <c r="B2660" s="16" t="s">
        <v>19511</v>
      </c>
      <c r="D2660" s="16" t="s">
        <v>2652</v>
      </c>
      <c r="E2660" s="16" t="s">
        <v>121</v>
      </c>
      <c r="F2660" s="16" t="s">
        <v>6042</v>
      </c>
      <c r="G2660" s="16" t="s">
        <v>450</v>
      </c>
      <c r="H2660" s="16">
        <v>2</v>
      </c>
      <c r="I2660" s="16" t="s">
        <v>7588</v>
      </c>
      <c r="J2660" s="16">
        <v>4</v>
      </c>
      <c r="K2660" s="16" t="s">
        <v>1648</v>
      </c>
      <c r="L2660" s="16" t="s">
        <v>1239</v>
      </c>
      <c r="M2660" s="16" t="s">
        <v>4</v>
      </c>
      <c r="N2660" s="16" t="s">
        <v>18</v>
      </c>
      <c r="O2660" s="16" t="s">
        <v>7589</v>
      </c>
      <c r="P2660" s="16" t="s">
        <v>7588</v>
      </c>
      <c r="Q2660" s="16" t="s">
        <v>7590</v>
      </c>
      <c r="R2660" s="16" t="s">
        <v>22</v>
      </c>
      <c r="AA2660" s="16" t="s">
        <v>1423</v>
      </c>
    </row>
    <row r="2661" spans="2:27">
      <c r="B2661" s="16" t="s">
        <v>7593</v>
      </c>
      <c r="D2661" s="16" t="s">
        <v>59</v>
      </c>
      <c r="E2661" s="16" t="s">
        <v>7591</v>
      </c>
      <c r="F2661" s="16" t="s">
        <v>157</v>
      </c>
      <c r="G2661" s="16" t="s">
        <v>3012</v>
      </c>
      <c r="H2661" s="16" t="s">
        <v>7592</v>
      </c>
      <c r="I2661" s="16" t="s">
        <v>7083</v>
      </c>
      <c r="J2661" s="16" t="s">
        <v>18</v>
      </c>
      <c r="K2661" s="16" t="s">
        <v>7593</v>
      </c>
      <c r="L2661" s="16" t="s">
        <v>22</v>
      </c>
      <c r="AA2661" s="16" t="s">
        <v>2885</v>
      </c>
    </row>
    <row r="2662" spans="2:27">
      <c r="B2662" s="16" t="s">
        <v>7594</v>
      </c>
      <c r="D2662" s="16" t="s">
        <v>5051</v>
      </c>
      <c r="E2662" s="16" t="s">
        <v>201</v>
      </c>
      <c r="F2662" s="16" t="s">
        <v>798</v>
      </c>
      <c r="G2662" s="16" t="s">
        <v>47</v>
      </c>
      <c r="H2662" s="16" t="s">
        <v>48</v>
      </c>
      <c r="I2662" s="16" t="s">
        <v>49</v>
      </c>
      <c r="J2662" s="16" t="s">
        <v>7594</v>
      </c>
      <c r="K2662" s="16" t="s">
        <v>51</v>
      </c>
      <c r="AA2662" s="16" t="s">
        <v>1205</v>
      </c>
    </row>
    <row r="2663" spans="2:27">
      <c r="B2663" s="16" t="s">
        <v>19234</v>
      </c>
      <c r="C2663" s="16" t="s">
        <v>7597</v>
      </c>
      <c r="D2663" s="16" t="s">
        <v>454</v>
      </c>
      <c r="E2663" s="16" t="s">
        <v>7595</v>
      </c>
      <c r="F2663" s="16" t="s">
        <v>2063</v>
      </c>
      <c r="G2663" s="16" t="s">
        <v>454</v>
      </c>
      <c r="H2663" s="16" t="s">
        <v>7596</v>
      </c>
      <c r="I2663" s="16" t="s">
        <v>47</v>
      </c>
      <c r="J2663" s="16" t="s">
        <v>48</v>
      </c>
      <c r="K2663" s="16" t="s">
        <v>49</v>
      </c>
      <c r="L2663" s="16" t="s">
        <v>7597</v>
      </c>
      <c r="M2663" s="16" t="s">
        <v>51</v>
      </c>
      <c r="AA2663" s="16" t="s">
        <v>2888</v>
      </c>
    </row>
    <row r="2664" spans="2:27">
      <c r="B2664" s="16" t="s">
        <v>7599</v>
      </c>
      <c r="D2664" s="16" t="s">
        <v>13</v>
      </c>
      <c r="E2664" s="16" t="s">
        <v>76</v>
      </c>
      <c r="F2664" s="16" t="s">
        <v>347</v>
      </c>
      <c r="G2664" s="16" t="s">
        <v>513</v>
      </c>
      <c r="H2664" s="16" t="s">
        <v>7598</v>
      </c>
      <c r="I2664" s="16" t="s">
        <v>510</v>
      </c>
      <c r="J2664" s="16" t="s">
        <v>18</v>
      </c>
      <c r="K2664" s="16" t="s">
        <v>7599</v>
      </c>
      <c r="L2664" s="16" t="s">
        <v>22</v>
      </c>
      <c r="AA2664" s="16" t="s">
        <v>57</v>
      </c>
    </row>
    <row r="2665" spans="2:27">
      <c r="B2665" s="16" t="s">
        <v>7600</v>
      </c>
      <c r="D2665" s="16" t="s">
        <v>126</v>
      </c>
      <c r="E2665" s="16" t="s">
        <v>31</v>
      </c>
      <c r="F2665" s="16" t="s">
        <v>6</v>
      </c>
      <c r="G2665" s="16" t="s">
        <v>386</v>
      </c>
      <c r="H2665" s="16" t="s">
        <v>680</v>
      </c>
      <c r="I2665" s="16" t="s">
        <v>48</v>
      </c>
      <c r="J2665" s="16" t="s">
        <v>454</v>
      </c>
      <c r="K2665" s="16" t="s">
        <v>2373</v>
      </c>
      <c r="L2665" s="16" t="s">
        <v>18</v>
      </c>
      <c r="M2665" s="16" t="s">
        <v>7600</v>
      </c>
      <c r="N2665" s="16" t="s">
        <v>22</v>
      </c>
      <c r="AA2665" s="16" t="s">
        <v>2894</v>
      </c>
    </row>
    <row r="2666" spans="2:27">
      <c r="B2666" s="16" t="s">
        <v>7602</v>
      </c>
      <c r="D2666" s="16" t="s">
        <v>1333</v>
      </c>
      <c r="E2666" s="16" t="s">
        <v>7601</v>
      </c>
      <c r="F2666" s="16" t="s">
        <v>295</v>
      </c>
      <c r="G2666" s="16" t="s">
        <v>142</v>
      </c>
      <c r="H2666" s="16" t="s">
        <v>646</v>
      </c>
      <c r="I2666" s="16" t="s">
        <v>18</v>
      </c>
      <c r="J2666" s="16" t="s">
        <v>7602</v>
      </c>
      <c r="K2666" s="16" t="s">
        <v>22</v>
      </c>
    </row>
    <row r="2667" spans="2:27">
      <c r="B2667" s="16" t="s">
        <v>7603</v>
      </c>
      <c r="D2667" s="16" t="s">
        <v>1018</v>
      </c>
      <c r="E2667" s="16" t="s">
        <v>557</v>
      </c>
      <c r="F2667" s="16" t="s">
        <v>6</v>
      </c>
      <c r="G2667" s="16" t="s">
        <v>393</v>
      </c>
      <c r="H2667" s="16" t="s">
        <v>56</v>
      </c>
      <c r="I2667" s="16" t="s">
        <v>18</v>
      </c>
      <c r="J2667" s="16" t="s">
        <v>7603</v>
      </c>
      <c r="K2667" s="16" t="s">
        <v>22</v>
      </c>
      <c r="AA2667" s="16" t="s">
        <v>2899</v>
      </c>
    </row>
    <row r="2668" spans="2:27">
      <c r="B2668" s="16" t="s">
        <v>7080</v>
      </c>
      <c r="D2668" s="16" t="s">
        <v>486</v>
      </c>
      <c r="E2668" s="16" t="s">
        <v>163</v>
      </c>
      <c r="F2668" s="16" t="s">
        <v>31</v>
      </c>
      <c r="G2668" s="16" t="s">
        <v>38</v>
      </c>
      <c r="H2668" s="16" t="s">
        <v>726</v>
      </c>
      <c r="I2668" s="16" t="s">
        <v>1594</v>
      </c>
      <c r="J2668" s="16" t="s">
        <v>18</v>
      </c>
      <c r="K2668" s="16" t="s">
        <v>7080</v>
      </c>
      <c r="L2668" s="16" t="s">
        <v>22</v>
      </c>
    </row>
    <row r="2669" spans="2:27">
      <c r="B2669" s="16">
        <v>0</v>
      </c>
      <c r="C2669" s="16" t="s">
        <v>7604</v>
      </c>
      <c r="D2669" s="16" t="s">
        <v>59</v>
      </c>
      <c r="E2669" s="16" t="s">
        <v>163</v>
      </c>
      <c r="F2669" s="16" t="s">
        <v>1190</v>
      </c>
      <c r="G2669" s="16" t="s">
        <v>810</v>
      </c>
      <c r="H2669" s="17">
        <v>900</v>
      </c>
      <c r="I2669" s="16">
        <v>0</v>
      </c>
      <c r="J2669" s="16" t="s">
        <v>7604</v>
      </c>
      <c r="K2669" s="17">
        <v>900</v>
      </c>
      <c r="L2669" s="16" t="s">
        <v>1369</v>
      </c>
      <c r="AA2669" s="16" t="s">
        <v>1545</v>
      </c>
    </row>
    <row r="2670" spans="2:27">
      <c r="B2670" s="16" t="s">
        <v>7605</v>
      </c>
      <c r="D2670" s="16" t="s">
        <v>489</v>
      </c>
      <c r="E2670" s="16" t="s">
        <v>296</v>
      </c>
      <c r="F2670" s="16" t="s">
        <v>121</v>
      </c>
      <c r="G2670" s="16" t="s">
        <v>430</v>
      </c>
      <c r="H2670" s="16" t="s">
        <v>18</v>
      </c>
      <c r="I2670" s="16" t="s">
        <v>7605</v>
      </c>
      <c r="J2670" s="16" t="s">
        <v>22</v>
      </c>
      <c r="AA2670" s="16" t="s">
        <v>2911</v>
      </c>
    </row>
    <row r="2671" spans="2:27">
      <c r="B2671" s="16" t="s">
        <v>7606</v>
      </c>
      <c r="D2671" s="16" t="s">
        <v>218</v>
      </c>
      <c r="E2671" s="16" t="s">
        <v>121</v>
      </c>
      <c r="F2671" s="16" t="s">
        <v>2227</v>
      </c>
      <c r="G2671" s="16" t="s">
        <v>35</v>
      </c>
      <c r="H2671" s="16" t="s">
        <v>25</v>
      </c>
      <c r="I2671" s="16" t="s">
        <v>18</v>
      </c>
      <c r="J2671" s="16" t="s">
        <v>7606</v>
      </c>
      <c r="K2671" s="16" t="s">
        <v>22</v>
      </c>
      <c r="AA2671" s="16" t="s">
        <v>1361</v>
      </c>
    </row>
    <row r="2672" spans="2:27">
      <c r="B2672" s="16" t="s">
        <v>18932</v>
      </c>
      <c r="C2672" s="16">
        <v>0</v>
      </c>
      <c r="D2672" s="16" t="s">
        <v>1712</v>
      </c>
      <c r="E2672" s="16" t="s">
        <v>41</v>
      </c>
      <c r="F2672" s="16" t="s">
        <v>35</v>
      </c>
      <c r="G2672" s="16" t="s">
        <v>704</v>
      </c>
      <c r="H2672" s="16" t="s">
        <v>0</v>
      </c>
      <c r="I2672" s="16" t="s">
        <v>3716</v>
      </c>
      <c r="J2672" s="16" t="s">
        <v>48</v>
      </c>
      <c r="K2672" s="16" t="s">
        <v>444</v>
      </c>
      <c r="L2672" s="16" t="s">
        <v>298</v>
      </c>
      <c r="M2672" s="17">
        <v>670</v>
      </c>
      <c r="N2672" s="16">
        <v>0</v>
      </c>
      <c r="O2672" s="16" t="s">
        <v>57</v>
      </c>
      <c r="P2672" s="17">
        <v>720</v>
      </c>
      <c r="Q2672" s="16">
        <v>0</v>
      </c>
      <c r="R2672" s="16" t="s">
        <v>7607</v>
      </c>
      <c r="S2672" s="17">
        <v>670</v>
      </c>
      <c r="T2672" s="16">
        <v>0</v>
      </c>
      <c r="U2672" s="16" t="s">
        <v>57</v>
      </c>
      <c r="V2672" s="17">
        <v>720</v>
      </c>
      <c r="W2672" s="16">
        <v>0</v>
      </c>
    </row>
    <row r="2673" spans="2:27">
      <c r="B2673" s="16" t="s">
        <v>19512</v>
      </c>
      <c r="D2673" s="16" t="s">
        <v>4311</v>
      </c>
      <c r="E2673" s="16" t="s">
        <v>3964</v>
      </c>
      <c r="F2673" s="16" t="s">
        <v>845</v>
      </c>
      <c r="G2673" s="16" t="s">
        <v>2651</v>
      </c>
      <c r="H2673" s="16" t="s">
        <v>193</v>
      </c>
      <c r="I2673" s="16" t="s">
        <v>219</v>
      </c>
      <c r="J2673" s="16" t="s">
        <v>191</v>
      </c>
      <c r="K2673" s="16" t="s">
        <v>2199</v>
      </c>
      <c r="L2673" s="16" t="s">
        <v>7608</v>
      </c>
      <c r="M2673" s="16" t="s">
        <v>18</v>
      </c>
      <c r="N2673" s="16" t="s">
        <v>7609</v>
      </c>
      <c r="O2673" s="16" t="s">
        <v>7610</v>
      </c>
      <c r="P2673" s="16" t="s">
        <v>22</v>
      </c>
    </row>
    <row r="2674" spans="2:27">
      <c r="B2674" s="16" t="s">
        <v>19513</v>
      </c>
      <c r="D2674" s="16" t="s">
        <v>210</v>
      </c>
      <c r="E2674" s="16" t="s">
        <v>27</v>
      </c>
      <c r="F2674" s="16" t="s">
        <v>31</v>
      </c>
      <c r="G2674" s="16" t="s">
        <v>1165</v>
      </c>
      <c r="H2674" s="16" t="s">
        <v>454</v>
      </c>
      <c r="I2674" s="16" t="s">
        <v>7611</v>
      </c>
      <c r="J2674" s="16" t="s">
        <v>7612</v>
      </c>
      <c r="K2674" s="16" t="s">
        <v>7613</v>
      </c>
      <c r="L2674" s="16" t="s">
        <v>3884</v>
      </c>
      <c r="M2674" s="16" t="s">
        <v>2132</v>
      </c>
      <c r="N2674" s="16" t="s">
        <v>7614</v>
      </c>
      <c r="O2674" s="16" t="s">
        <v>18</v>
      </c>
      <c r="P2674" s="16" t="s">
        <v>7615</v>
      </c>
      <c r="Q2674" s="16" t="s">
        <v>7126</v>
      </c>
      <c r="R2674" s="16" t="s">
        <v>22</v>
      </c>
    </row>
    <row r="2675" spans="2:27">
      <c r="B2675" s="16" t="s">
        <v>7619</v>
      </c>
      <c r="D2675" s="16" t="s">
        <v>7616</v>
      </c>
      <c r="E2675" s="16" t="s">
        <v>7617</v>
      </c>
      <c r="F2675" s="16" t="s">
        <v>7618</v>
      </c>
      <c r="G2675" s="16" t="s">
        <v>63</v>
      </c>
      <c r="H2675" s="16" t="s">
        <v>18</v>
      </c>
      <c r="I2675" s="16" t="s">
        <v>7619</v>
      </c>
      <c r="J2675" s="16" t="s">
        <v>22</v>
      </c>
      <c r="AA2675" s="16" t="s">
        <v>2921</v>
      </c>
    </row>
    <row r="2676" spans="2:27">
      <c r="B2676" s="16" t="s">
        <v>19514</v>
      </c>
      <c r="C2676" s="16" t="s">
        <v>7620</v>
      </c>
      <c r="D2676" s="16" t="s">
        <v>3199</v>
      </c>
      <c r="E2676" s="16" t="s">
        <v>1449</v>
      </c>
      <c r="F2676" s="16" t="s">
        <v>41</v>
      </c>
      <c r="G2676" s="16" t="s">
        <v>430</v>
      </c>
      <c r="H2676" s="16" t="s">
        <v>1446</v>
      </c>
      <c r="I2676" s="16" t="s">
        <v>2944</v>
      </c>
      <c r="J2676" s="16" t="s">
        <v>7620</v>
      </c>
      <c r="K2676" s="16" t="s">
        <v>1446</v>
      </c>
      <c r="L2676" s="16" t="s">
        <v>2944</v>
      </c>
      <c r="AA2676" s="16" t="s">
        <v>478</v>
      </c>
    </row>
    <row r="2677" spans="2:27">
      <c r="B2677" s="16" t="s">
        <v>7622</v>
      </c>
      <c r="D2677" s="16" t="s">
        <v>1411</v>
      </c>
      <c r="E2677" s="16" t="s">
        <v>1186</v>
      </c>
      <c r="F2677" s="16" t="s">
        <v>386</v>
      </c>
      <c r="G2677" s="16" t="s">
        <v>142</v>
      </c>
      <c r="H2677" s="16" t="s">
        <v>7621</v>
      </c>
      <c r="I2677" s="16" t="s">
        <v>18</v>
      </c>
      <c r="J2677" s="16" t="s">
        <v>7622</v>
      </c>
      <c r="K2677" s="16" t="s">
        <v>22</v>
      </c>
      <c r="AA2677" s="16" t="s">
        <v>2926</v>
      </c>
    </row>
    <row r="2678" spans="2:27">
      <c r="B2678" s="16" t="s">
        <v>7623</v>
      </c>
      <c r="D2678" s="16" t="s">
        <v>1787</v>
      </c>
      <c r="E2678" s="16" t="s">
        <v>2142</v>
      </c>
      <c r="F2678" s="16" t="s">
        <v>1042</v>
      </c>
      <c r="G2678" s="16" t="s">
        <v>57</v>
      </c>
      <c r="H2678" s="16" t="s">
        <v>616</v>
      </c>
      <c r="I2678" s="16" t="s">
        <v>496</v>
      </c>
      <c r="J2678" s="16" t="s">
        <v>617</v>
      </c>
      <c r="K2678" s="16" t="s">
        <v>2856</v>
      </c>
      <c r="L2678" s="16" t="s">
        <v>18</v>
      </c>
      <c r="M2678" s="16" t="s">
        <v>7623</v>
      </c>
      <c r="N2678" s="16" t="s">
        <v>22</v>
      </c>
    </row>
    <row r="2679" spans="2:27">
      <c r="B2679" s="16" t="s">
        <v>6449</v>
      </c>
      <c r="D2679" s="16" t="s">
        <v>489</v>
      </c>
      <c r="E2679" s="16" t="s">
        <v>163</v>
      </c>
      <c r="F2679" s="16" t="s">
        <v>31</v>
      </c>
      <c r="G2679" s="16" t="s">
        <v>38</v>
      </c>
      <c r="H2679" s="16" t="s">
        <v>312</v>
      </c>
      <c r="I2679" s="16" t="s">
        <v>18</v>
      </c>
      <c r="J2679" s="16" t="s">
        <v>6449</v>
      </c>
      <c r="K2679" s="16" t="s">
        <v>22</v>
      </c>
      <c r="AA2679" s="17">
        <v>550</v>
      </c>
    </row>
    <row r="2680" spans="2:27">
      <c r="B2680" s="16">
        <v>0</v>
      </c>
      <c r="C2680" s="16" t="s">
        <v>7624</v>
      </c>
      <c r="D2680" s="16" t="s">
        <v>927</v>
      </c>
      <c r="E2680" s="16" t="s">
        <v>249</v>
      </c>
      <c r="F2680" s="16" t="s">
        <v>250</v>
      </c>
      <c r="G2680" s="16">
        <v>5</v>
      </c>
      <c r="H2680" s="16" t="s">
        <v>24</v>
      </c>
      <c r="I2680" s="16" t="s">
        <v>30</v>
      </c>
      <c r="J2680" s="17">
        <v>949</v>
      </c>
      <c r="K2680" s="16">
        <v>0</v>
      </c>
      <c r="L2680" s="16" t="s">
        <v>7624</v>
      </c>
      <c r="M2680" s="17">
        <v>949</v>
      </c>
      <c r="N2680" s="16">
        <v>0</v>
      </c>
    </row>
    <row r="2681" spans="2:27">
      <c r="B2681" s="16" t="s">
        <v>7625</v>
      </c>
      <c r="D2681" s="16" t="s">
        <v>162</v>
      </c>
      <c r="E2681" s="16" t="s">
        <v>28</v>
      </c>
      <c r="F2681" s="16" t="s">
        <v>29</v>
      </c>
      <c r="G2681" s="16" t="s">
        <v>284</v>
      </c>
      <c r="H2681" s="16" t="s">
        <v>18</v>
      </c>
      <c r="I2681" s="16" t="s">
        <v>7625</v>
      </c>
      <c r="J2681" s="16" t="s">
        <v>22</v>
      </c>
    </row>
    <row r="2682" spans="2:27">
      <c r="B2682" s="16">
        <v>300</v>
      </c>
      <c r="C2682" s="16">
        <v>0</v>
      </c>
      <c r="D2682" s="16" t="s">
        <v>59</v>
      </c>
      <c r="E2682" s="16" t="s">
        <v>2937</v>
      </c>
      <c r="F2682" s="16" t="s">
        <v>5015</v>
      </c>
      <c r="G2682" s="16" t="s">
        <v>7626</v>
      </c>
      <c r="H2682" s="17">
        <v>1</v>
      </c>
      <c r="I2682" s="16">
        <v>300</v>
      </c>
      <c r="J2682" s="16">
        <v>0</v>
      </c>
      <c r="K2682" s="16" t="s">
        <v>7627</v>
      </c>
      <c r="L2682" s="17">
        <v>1</v>
      </c>
      <c r="M2682" s="16">
        <v>300</v>
      </c>
      <c r="N2682" s="16">
        <v>0</v>
      </c>
      <c r="AA2682" s="16" t="s">
        <v>2935</v>
      </c>
    </row>
    <row r="2683" spans="2:27">
      <c r="B2683" s="16">
        <v>0</v>
      </c>
      <c r="C2683" s="16" t="s">
        <v>7632</v>
      </c>
      <c r="D2683" s="16" t="s">
        <v>1753</v>
      </c>
      <c r="E2683" s="16" t="s">
        <v>7628</v>
      </c>
      <c r="F2683" s="16" t="s">
        <v>347</v>
      </c>
      <c r="G2683" s="16" t="s">
        <v>57</v>
      </c>
      <c r="H2683" s="16" t="s">
        <v>7629</v>
      </c>
      <c r="I2683" s="16" t="s">
        <v>172</v>
      </c>
      <c r="J2683" s="16" t="s">
        <v>7630</v>
      </c>
      <c r="K2683" s="16" t="s">
        <v>91</v>
      </c>
      <c r="L2683" s="16" t="s">
        <v>2243</v>
      </c>
      <c r="M2683" s="16" t="s">
        <v>7631</v>
      </c>
      <c r="N2683" s="16" t="s">
        <v>181</v>
      </c>
      <c r="O2683" s="16" t="s">
        <v>667</v>
      </c>
      <c r="P2683" s="17">
        <v>630</v>
      </c>
      <c r="Q2683" s="16">
        <v>0</v>
      </c>
      <c r="R2683" s="16" t="s">
        <v>7632</v>
      </c>
      <c r="S2683" s="17">
        <v>630</v>
      </c>
      <c r="T2683" s="16">
        <v>0</v>
      </c>
      <c r="AA2683" s="16" t="s">
        <v>32</v>
      </c>
    </row>
    <row r="2684" spans="2:27">
      <c r="B2684" s="16">
        <v>0</v>
      </c>
      <c r="C2684" s="16" t="s">
        <v>7636</v>
      </c>
      <c r="D2684" s="16" t="s">
        <v>3175</v>
      </c>
      <c r="E2684" s="16" t="s">
        <v>7633</v>
      </c>
      <c r="F2684" s="16" t="s">
        <v>577</v>
      </c>
      <c r="G2684" s="16" t="s">
        <v>7634</v>
      </c>
      <c r="H2684" s="16" t="s">
        <v>38</v>
      </c>
      <c r="I2684" s="16" t="s">
        <v>298</v>
      </c>
      <c r="J2684" s="16" t="s">
        <v>7635</v>
      </c>
      <c r="K2684" s="17">
        <v>549</v>
      </c>
      <c r="L2684" s="16">
        <v>0</v>
      </c>
      <c r="M2684" s="16" t="s">
        <v>7636</v>
      </c>
      <c r="N2684" s="17">
        <v>549</v>
      </c>
      <c r="O2684" s="16">
        <v>0</v>
      </c>
      <c r="AA2684" s="16" t="s">
        <v>2943</v>
      </c>
    </row>
    <row r="2685" spans="2:27">
      <c r="B2685" s="17">
        <v>591</v>
      </c>
      <c r="C2685" s="16" t="s">
        <v>913</v>
      </c>
      <c r="D2685" s="16" t="s">
        <v>7637</v>
      </c>
      <c r="E2685" s="16" t="s">
        <v>1053</v>
      </c>
      <c r="F2685" s="16" t="s">
        <v>750</v>
      </c>
      <c r="G2685" s="16" t="s">
        <v>450</v>
      </c>
      <c r="H2685" s="16" t="s">
        <v>7</v>
      </c>
      <c r="I2685" s="16" t="s">
        <v>7638</v>
      </c>
      <c r="J2685" s="16" t="s">
        <v>1009</v>
      </c>
      <c r="K2685" s="16" t="s">
        <v>1264</v>
      </c>
      <c r="L2685" s="16" t="s">
        <v>1265</v>
      </c>
      <c r="M2685" s="16" t="s">
        <v>60</v>
      </c>
      <c r="N2685" s="16" t="s">
        <v>61</v>
      </c>
      <c r="O2685" s="16" t="s">
        <v>7639</v>
      </c>
      <c r="P2685" s="17">
        <v>591</v>
      </c>
      <c r="Q2685" s="16" t="s">
        <v>913</v>
      </c>
      <c r="R2685" s="16" t="s">
        <v>7640</v>
      </c>
      <c r="S2685" s="17">
        <v>591</v>
      </c>
      <c r="T2685" s="16" t="s">
        <v>913</v>
      </c>
      <c r="AA2685" s="16" t="s">
        <v>2948</v>
      </c>
    </row>
    <row r="2686" spans="2:27">
      <c r="B2686" s="16">
        <v>0</v>
      </c>
      <c r="C2686" s="16" t="s">
        <v>7641</v>
      </c>
      <c r="D2686" s="16" t="s">
        <v>1211</v>
      </c>
      <c r="E2686" s="16" t="s">
        <v>2308</v>
      </c>
      <c r="F2686" s="16" t="s">
        <v>1765</v>
      </c>
      <c r="G2686" s="16" t="s">
        <v>375</v>
      </c>
      <c r="H2686" s="17">
        <v>899</v>
      </c>
      <c r="I2686" s="16">
        <v>0</v>
      </c>
      <c r="J2686" s="16" t="s">
        <v>7641</v>
      </c>
      <c r="K2686" s="17">
        <v>899</v>
      </c>
      <c r="L2686" s="16">
        <v>0</v>
      </c>
      <c r="AA2686" s="16" t="s">
        <v>910</v>
      </c>
    </row>
    <row r="2687" spans="2:27">
      <c r="B2687" s="16" t="s">
        <v>4120</v>
      </c>
      <c r="C2687" s="16">
        <v>0</v>
      </c>
      <c r="D2687" s="16" t="s">
        <v>370</v>
      </c>
      <c r="E2687" s="16" t="s">
        <v>56</v>
      </c>
      <c r="F2687" s="16" t="s">
        <v>6</v>
      </c>
      <c r="G2687" s="16" t="s">
        <v>7</v>
      </c>
      <c r="H2687" s="16" t="s">
        <v>1103</v>
      </c>
      <c r="I2687" s="16" t="s">
        <v>7642</v>
      </c>
      <c r="J2687" s="16" t="s">
        <v>4899</v>
      </c>
      <c r="K2687" s="17">
        <v>720</v>
      </c>
      <c r="L2687" s="16" t="s">
        <v>4120</v>
      </c>
      <c r="M2687" s="16">
        <v>0</v>
      </c>
      <c r="N2687" s="16" t="s">
        <v>7643</v>
      </c>
      <c r="O2687" s="17">
        <v>720</v>
      </c>
      <c r="P2687" s="16" t="s">
        <v>4120</v>
      </c>
      <c r="Q2687" s="16">
        <v>0</v>
      </c>
      <c r="AA2687" s="17">
        <v>1</v>
      </c>
    </row>
    <row r="2688" spans="2:27">
      <c r="B2688" s="16">
        <v>0</v>
      </c>
      <c r="C2688" s="16" t="s">
        <v>7644</v>
      </c>
      <c r="D2688" s="16" t="s">
        <v>84</v>
      </c>
      <c r="E2688" s="16" t="s">
        <v>13</v>
      </c>
      <c r="F2688" s="16" t="s">
        <v>91</v>
      </c>
      <c r="G2688" s="16" t="s">
        <v>93</v>
      </c>
      <c r="H2688" s="16" t="s">
        <v>953</v>
      </c>
      <c r="I2688" s="16" t="s">
        <v>1127</v>
      </c>
      <c r="J2688" s="16" t="s">
        <v>703</v>
      </c>
      <c r="K2688" s="16" t="s">
        <v>630</v>
      </c>
      <c r="L2688" s="17">
        <v>400</v>
      </c>
      <c r="M2688" s="16">
        <v>0</v>
      </c>
      <c r="N2688" s="16" t="s">
        <v>7644</v>
      </c>
      <c r="O2688" s="16" t="s">
        <v>7645</v>
      </c>
      <c r="P2688" s="16">
        <v>0</v>
      </c>
      <c r="AA2688" s="17">
        <v>555</v>
      </c>
    </row>
    <row r="2689" spans="2:27">
      <c r="B2689" s="16" t="s">
        <v>18</v>
      </c>
      <c r="C2689" s="16" t="s">
        <v>21127</v>
      </c>
      <c r="D2689" s="16" t="s">
        <v>7484</v>
      </c>
      <c r="E2689" s="16" t="s">
        <v>7485</v>
      </c>
      <c r="F2689" s="16" t="s">
        <v>365</v>
      </c>
      <c r="G2689" s="16" t="s">
        <v>1409</v>
      </c>
      <c r="H2689" s="16" t="s">
        <v>513</v>
      </c>
      <c r="I2689" s="16" t="s">
        <v>364</v>
      </c>
      <c r="J2689" s="16" t="s">
        <v>7486</v>
      </c>
      <c r="K2689" s="16" t="s">
        <v>7487</v>
      </c>
      <c r="L2689" s="16" t="s">
        <v>18</v>
      </c>
      <c r="M2689" s="16" t="s">
        <v>7646</v>
      </c>
      <c r="N2689" s="16" t="s">
        <v>7647</v>
      </c>
      <c r="O2689" s="16" t="s">
        <v>22</v>
      </c>
      <c r="AA2689" s="16" t="s">
        <v>2955</v>
      </c>
    </row>
    <row r="2690" spans="2:27">
      <c r="B2690" s="16" t="s">
        <v>18</v>
      </c>
      <c r="C2690" s="16" t="s">
        <v>21127</v>
      </c>
      <c r="D2690" s="16" t="s">
        <v>7484</v>
      </c>
      <c r="E2690" s="16" t="s">
        <v>7485</v>
      </c>
      <c r="F2690" s="16" t="s">
        <v>365</v>
      </c>
      <c r="G2690" s="16" t="s">
        <v>1409</v>
      </c>
      <c r="H2690" s="16" t="s">
        <v>513</v>
      </c>
      <c r="I2690" s="16" t="s">
        <v>364</v>
      </c>
      <c r="J2690" s="16" t="s">
        <v>7486</v>
      </c>
      <c r="K2690" s="16" t="s">
        <v>7487</v>
      </c>
      <c r="L2690" s="16" t="s">
        <v>18</v>
      </c>
      <c r="M2690" s="16" t="s">
        <v>7646</v>
      </c>
      <c r="N2690" s="16" t="s">
        <v>7647</v>
      </c>
      <c r="O2690" s="16" t="s">
        <v>22</v>
      </c>
      <c r="AA2690" s="16" t="s">
        <v>163</v>
      </c>
    </row>
    <row r="2691" spans="2:27">
      <c r="B2691" s="16" t="s">
        <v>18</v>
      </c>
      <c r="C2691" s="16" t="s">
        <v>21128</v>
      </c>
      <c r="D2691" s="16" t="s">
        <v>5340</v>
      </c>
      <c r="E2691" s="16" t="s">
        <v>72</v>
      </c>
      <c r="F2691" s="16" t="s">
        <v>7648</v>
      </c>
      <c r="G2691" s="16" t="s">
        <v>7649</v>
      </c>
      <c r="H2691" s="16">
        <v>4000</v>
      </c>
      <c r="I2691" s="16" t="s">
        <v>946</v>
      </c>
      <c r="J2691" s="16" t="s">
        <v>3557</v>
      </c>
      <c r="K2691" s="16" t="s">
        <v>158</v>
      </c>
      <c r="L2691" s="16" t="s">
        <v>6</v>
      </c>
      <c r="M2691" s="16" t="s">
        <v>1360</v>
      </c>
      <c r="N2691" s="16" t="s">
        <v>1666</v>
      </c>
      <c r="O2691" s="16" t="s">
        <v>3466</v>
      </c>
      <c r="P2691" s="16" t="s">
        <v>72</v>
      </c>
      <c r="Q2691" s="16" t="s">
        <v>3262</v>
      </c>
      <c r="R2691" s="16" t="s">
        <v>18</v>
      </c>
      <c r="S2691" s="16" t="s">
        <v>7650</v>
      </c>
      <c r="T2691" s="16" t="s">
        <v>7651</v>
      </c>
      <c r="U2691" s="16" t="s">
        <v>22</v>
      </c>
    </row>
    <row r="2692" spans="2:27">
      <c r="D2692" s="16" t="s">
        <v>454</v>
      </c>
      <c r="E2692" s="16" t="s">
        <v>791</v>
      </c>
      <c r="F2692" s="16" t="s">
        <v>435</v>
      </c>
      <c r="G2692" s="16" t="s">
        <v>7652</v>
      </c>
      <c r="H2692" s="16" t="s">
        <v>18</v>
      </c>
      <c r="I2692" s="16" t="s">
        <v>22</v>
      </c>
    </row>
    <row r="2693" spans="2:27">
      <c r="B2693" s="16" t="s">
        <v>19515</v>
      </c>
      <c r="D2693" s="16" t="s">
        <v>1081</v>
      </c>
      <c r="E2693" s="16" t="s">
        <v>179</v>
      </c>
      <c r="F2693" s="16" t="s">
        <v>6462</v>
      </c>
      <c r="G2693" s="16" t="s">
        <v>2543</v>
      </c>
      <c r="H2693" s="16" t="s">
        <v>513</v>
      </c>
      <c r="I2693" s="16" t="s">
        <v>2617</v>
      </c>
      <c r="J2693" s="16" t="s">
        <v>18</v>
      </c>
      <c r="K2693" s="16" t="s">
        <v>1680</v>
      </c>
      <c r="L2693" s="16" t="s">
        <v>5655</v>
      </c>
      <c r="M2693" s="16" t="s">
        <v>5656</v>
      </c>
      <c r="N2693" s="16" t="s">
        <v>22</v>
      </c>
      <c r="AA2693" s="16" t="s">
        <v>21845</v>
      </c>
    </row>
    <row r="2694" spans="2:27">
      <c r="B2694" s="16">
        <v>0</v>
      </c>
      <c r="C2694" s="16" t="s">
        <v>21129</v>
      </c>
      <c r="D2694" s="16" t="s">
        <v>7653</v>
      </c>
      <c r="E2694" s="16" t="s">
        <v>91</v>
      </c>
      <c r="F2694" s="16" t="s">
        <v>1086</v>
      </c>
      <c r="G2694" s="16" t="s">
        <v>57</v>
      </c>
      <c r="H2694" s="16" t="s">
        <v>1920</v>
      </c>
      <c r="I2694" s="16" t="s">
        <v>4002</v>
      </c>
      <c r="J2694" s="16" t="s">
        <v>4003</v>
      </c>
      <c r="K2694" s="16" t="s">
        <v>4004</v>
      </c>
      <c r="L2694" s="17">
        <v>460</v>
      </c>
      <c r="M2694" s="16">
        <v>0</v>
      </c>
      <c r="N2694" s="16" t="s">
        <v>7654</v>
      </c>
      <c r="O2694" s="16" t="s">
        <v>7655</v>
      </c>
      <c r="P2694" s="17">
        <v>460</v>
      </c>
      <c r="Q2694" s="16">
        <v>0</v>
      </c>
      <c r="AA2694" s="16" t="s">
        <v>41</v>
      </c>
    </row>
    <row r="2695" spans="2:27">
      <c r="B2695" s="16" t="s">
        <v>19516</v>
      </c>
      <c r="D2695" s="16" t="s">
        <v>187</v>
      </c>
      <c r="E2695" s="16" t="s">
        <v>306</v>
      </c>
      <c r="F2695" s="16" t="s">
        <v>546</v>
      </c>
      <c r="G2695" s="16" t="s">
        <v>57</v>
      </c>
      <c r="H2695" s="16" t="s">
        <v>227</v>
      </c>
      <c r="I2695" s="16" t="s">
        <v>228</v>
      </c>
      <c r="J2695" s="16" t="s">
        <v>4004</v>
      </c>
      <c r="K2695" s="16" t="s">
        <v>18</v>
      </c>
      <c r="L2695" s="16" t="s">
        <v>7656</v>
      </c>
      <c r="M2695" s="16" t="s">
        <v>7655</v>
      </c>
      <c r="N2695" s="16" t="s">
        <v>22</v>
      </c>
      <c r="AA2695" s="16" t="s">
        <v>2968</v>
      </c>
    </row>
    <row r="2696" spans="2:27">
      <c r="B2696" s="16" t="s">
        <v>19517</v>
      </c>
      <c r="D2696" s="16" t="s">
        <v>2726</v>
      </c>
      <c r="E2696" s="16" t="s">
        <v>57</v>
      </c>
      <c r="F2696" s="16" t="s">
        <v>7478</v>
      </c>
      <c r="G2696" s="16" t="s">
        <v>93</v>
      </c>
      <c r="H2696" s="16" t="s">
        <v>3669</v>
      </c>
      <c r="I2696" s="16" t="s">
        <v>1753</v>
      </c>
      <c r="J2696" s="16" t="s">
        <v>347</v>
      </c>
      <c r="K2696" s="16" t="s">
        <v>18</v>
      </c>
      <c r="L2696" s="16" t="s">
        <v>7657</v>
      </c>
      <c r="M2696" s="16" t="s">
        <v>7658</v>
      </c>
      <c r="N2696" s="16" t="s">
        <v>22</v>
      </c>
      <c r="AA2696" s="16" t="s">
        <v>2970</v>
      </c>
    </row>
    <row r="2697" spans="2:27">
      <c r="B2697" s="16" t="s">
        <v>7659</v>
      </c>
      <c r="D2697" s="16" t="s">
        <v>348</v>
      </c>
      <c r="E2697" s="16" t="s">
        <v>76</v>
      </c>
      <c r="F2697" s="16" t="s">
        <v>15</v>
      </c>
      <c r="G2697" s="16" t="s">
        <v>667</v>
      </c>
      <c r="H2697" s="16" t="s">
        <v>668</v>
      </c>
      <c r="I2697" s="16" t="s">
        <v>18</v>
      </c>
      <c r="J2697" s="16" t="s">
        <v>7659</v>
      </c>
      <c r="K2697" s="16" t="s">
        <v>22</v>
      </c>
      <c r="AA2697" s="16" t="s">
        <v>57</v>
      </c>
    </row>
    <row r="2698" spans="2:27">
      <c r="B2698" s="16" t="s">
        <v>7660</v>
      </c>
      <c r="D2698" s="16" t="s">
        <v>1383</v>
      </c>
      <c r="E2698" s="16" t="s">
        <v>142</v>
      </c>
      <c r="F2698" s="16" t="s">
        <v>277</v>
      </c>
      <c r="G2698" s="16" t="s">
        <v>6</v>
      </c>
      <c r="H2698" s="16" t="s">
        <v>946</v>
      </c>
      <c r="I2698" s="16" t="s">
        <v>3977</v>
      </c>
      <c r="J2698" s="16" t="s">
        <v>147</v>
      </c>
      <c r="K2698" s="16" t="s">
        <v>18</v>
      </c>
      <c r="L2698" s="16" t="s">
        <v>7660</v>
      </c>
      <c r="M2698" s="16" t="s">
        <v>22</v>
      </c>
      <c r="AA2698" s="16" t="s">
        <v>375</v>
      </c>
    </row>
    <row r="2699" spans="2:27">
      <c r="B2699" s="16" t="s">
        <v>7661</v>
      </c>
      <c r="D2699" s="16" t="s">
        <v>533</v>
      </c>
      <c r="E2699" s="16" t="s">
        <v>1360</v>
      </c>
      <c r="F2699" s="16" t="s">
        <v>1361</v>
      </c>
      <c r="G2699" s="16" t="s">
        <v>38</v>
      </c>
      <c r="H2699" s="16" t="s">
        <v>7</v>
      </c>
      <c r="I2699" s="16" t="s">
        <v>4654</v>
      </c>
      <c r="J2699" s="16" t="s">
        <v>648</v>
      </c>
      <c r="K2699" s="16" t="s">
        <v>7496</v>
      </c>
      <c r="L2699" s="16" t="s">
        <v>18</v>
      </c>
      <c r="M2699" s="16" t="s">
        <v>7661</v>
      </c>
      <c r="N2699" s="16" t="s">
        <v>22</v>
      </c>
      <c r="AA2699" s="16" t="s">
        <v>375</v>
      </c>
    </row>
    <row r="2700" spans="2:27">
      <c r="B2700" s="16" t="s">
        <v>18</v>
      </c>
      <c r="C2700" s="16" t="s">
        <v>7662</v>
      </c>
      <c r="D2700" s="16" t="s">
        <v>52</v>
      </c>
      <c r="E2700" s="16" t="s">
        <v>35</v>
      </c>
      <c r="F2700" s="16" t="s">
        <v>121</v>
      </c>
      <c r="G2700" s="16" t="s">
        <v>449</v>
      </c>
      <c r="H2700" s="16" t="s">
        <v>1641</v>
      </c>
      <c r="I2700" s="16" t="s">
        <v>18</v>
      </c>
      <c r="J2700" s="16" t="s">
        <v>7662</v>
      </c>
      <c r="K2700" s="16" t="s">
        <v>22</v>
      </c>
      <c r="AA2700" s="16" t="s">
        <v>2979</v>
      </c>
    </row>
    <row r="2701" spans="2:27">
      <c r="B2701" s="16" t="s">
        <v>7665</v>
      </c>
      <c r="D2701" s="16" t="s">
        <v>256</v>
      </c>
      <c r="E2701" s="16" t="s">
        <v>7663</v>
      </c>
      <c r="F2701" s="16" t="s">
        <v>7664</v>
      </c>
      <c r="G2701" s="16" t="s">
        <v>18</v>
      </c>
      <c r="H2701" s="16" t="s">
        <v>7665</v>
      </c>
      <c r="I2701" s="16" t="s">
        <v>22</v>
      </c>
    </row>
    <row r="2702" spans="2:27">
      <c r="B2702" s="16" t="s">
        <v>7665</v>
      </c>
      <c r="D2702" s="16" t="s">
        <v>256</v>
      </c>
      <c r="E2702" s="16" t="s">
        <v>7663</v>
      </c>
      <c r="F2702" s="16" t="s">
        <v>7664</v>
      </c>
      <c r="G2702" s="16" t="s">
        <v>18</v>
      </c>
      <c r="H2702" s="16" t="s">
        <v>7665</v>
      </c>
      <c r="I2702" s="16" t="s">
        <v>22</v>
      </c>
      <c r="AA2702" s="16">
        <v>0</v>
      </c>
    </row>
    <row r="2703" spans="2:27">
      <c r="B2703" s="16">
        <v>0</v>
      </c>
      <c r="C2703" s="16" t="s">
        <v>21129</v>
      </c>
      <c r="D2703" s="16" t="s">
        <v>7653</v>
      </c>
      <c r="E2703" s="16" t="s">
        <v>91</v>
      </c>
      <c r="F2703" s="16" t="s">
        <v>1086</v>
      </c>
      <c r="G2703" s="16" t="s">
        <v>57</v>
      </c>
      <c r="H2703" s="16" t="s">
        <v>1920</v>
      </c>
      <c r="I2703" s="16" t="s">
        <v>4002</v>
      </c>
      <c r="J2703" s="16" t="s">
        <v>4003</v>
      </c>
      <c r="K2703" s="16" t="s">
        <v>4004</v>
      </c>
      <c r="L2703" s="17">
        <v>460</v>
      </c>
      <c r="M2703" s="16">
        <v>0</v>
      </c>
      <c r="N2703" s="16" t="s">
        <v>7654</v>
      </c>
      <c r="O2703" s="16" t="s">
        <v>7655</v>
      </c>
      <c r="P2703" s="17">
        <v>460</v>
      </c>
      <c r="Q2703" s="16">
        <v>0</v>
      </c>
      <c r="AA2703" s="16" t="s">
        <v>2985</v>
      </c>
    </row>
    <row r="2704" spans="2:27">
      <c r="B2704" s="16" t="s">
        <v>19516</v>
      </c>
      <c r="D2704" s="16" t="s">
        <v>187</v>
      </c>
      <c r="E2704" s="16" t="s">
        <v>306</v>
      </c>
      <c r="F2704" s="16" t="s">
        <v>546</v>
      </c>
      <c r="G2704" s="16" t="s">
        <v>57</v>
      </c>
      <c r="H2704" s="16" t="s">
        <v>227</v>
      </c>
      <c r="I2704" s="16" t="s">
        <v>228</v>
      </c>
      <c r="J2704" s="16" t="s">
        <v>4004</v>
      </c>
      <c r="K2704" s="16" t="s">
        <v>18</v>
      </c>
      <c r="L2704" s="16" t="s">
        <v>7656</v>
      </c>
      <c r="M2704" s="16" t="s">
        <v>7655</v>
      </c>
      <c r="N2704" s="16" t="s">
        <v>22</v>
      </c>
      <c r="AA2704" s="16">
        <v>600</v>
      </c>
    </row>
    <row r="2705" spans="2:27">
      <c r="B2705" s="16" t="s">
        <v>19518</v>
      </c>
      <c r="D2705" s="16" t="s">
        <v>791</v>
      </c>
      <c r="E2705" s="16" t="s">
        <v>298</v>
      </c>
      <c r="F2705" s="16" t="s">
        <v>1804</v>
      </c>
      <c r="G2705" s="16" t="s">
        <v>1165</v>
      </c>
      <c r="H2705" s="16" t="s">
        <v>5947</v>
      </c>
      <c r="I2705" s="16" t="s">
        <v>928</v>
      </c>
      <c r="J2705" s="16" t="s">
        <v>18</v>
      </c>
      <c r="K2705" s="16" t="s">
        <v>7666</v>
      </c>
      <c r="L2705" s="16" t="s">
        <v>7667</v>
      </c>
      <c r="M2705" s="16" t="s">
        <v>22</v>
      </c>
      <c r="AA2705" s="16" t="s">
        <v>2991</v>
      </c>
    </row>
    <row r="2706" spans="2:27">
      <c r="B2706" s="16" t="s">
        <v>7668</v>
      </c>
      <c r="D2706" s="16" t="s">
        <v>13</v>
      </c>
      <c r="E2706" s="16" t="s">
        <v>330</v>
      </c>
      <c r="F2706" s="16" t="s">
        <v>41</v>
      </c>
      <c r="G2706" s="16" t="s">
        <v>331</v>
      </c>
      <c r="H2706" s="16" t="s">
        <v>1409</v>
      </c>
      <c r="I2706" s="16" t="s">
        <v>59</v>
      </c>
      <c r="J2706" s="16" t="s">
        <v>708</v>
      </c>
      <c r="K2706" s="16" t="s">
        <v>3355</v>
      </c>
      <c r="L2706" s="16" t="s">
        <v>18</v>
      </c>
      <c r="M2706" s="16" t="s">
        <v>7668</v>
      </c>
      <c r="N2706" s="16" t="s">
        <v>22</v>
      </c>
      <c r="AA2706" s="16" t="s">
        <v>705</v>
      </c>
    </row>
    <row r="2707" spans="2:27">
      <c r="B2707" s="16" t="s">
        <v>19519</v>
      </c>
      <c r="D2707" s="16" t="s">
        <v>1135</v>
      </c>
      <c r="E2707" s="16" t="s">
        <v>7669</v>
      </c>
      <c r="F2707" s="16" t="s">
        <v>151</v>
      </c>
      <c r="G2707" s="16" t="s">
        <v>38</v>
      </c>
      <c r="H2707" s="16" t="s">
        <v>1372</v>
      </c>
      <c r="I2707" s="16" t="s">
        <v>727</v>
      </c>
      <c r="J2707" s="16" t="s">
        <v>18</v>
      </c>
      <c r="K2707" s="16" t="s">
        <v>7670</v>
      </c>
      <c r="L2707" s="16" t="s">
        <v>1778</v>
      </c>
      <c r="M2707" s="16" t="s">
        <v>22</v>
      </c>
      <c r="AA2707" s="16">
        <v>0</v>
      </c>
    </row>
    <row r="2708" spans="2:27">
      <c r="B2708" s="16" t="s">
        <v>19520</v>
      </c>
      <c r="D2708" s="16" t="s">
        <v>2315</v>
      </c>
      <c r="E2708" s="16" t="s">
        <v>7671</v>
      </c>
      <c r="F2708" s="16" t="s">
        <v>883</v>
      </c>
      <c r="G2708" s="16" t="s">
        <v>48</v>
      </c>
      <c r="H2708" s="16" t="s">
        <v>1663</v>
      </c>
      <c r="I2708" s="16" t="s">
        <v>7672</v>
      </c>
      <c r="J2708" s="16" t="s">
        <v>121</v>
      </c>
      <c r="K2708" s="16" t="s">
        <v>2384</v>
      </c>
      <c r="L2708" s="16" t="s">
        <v>18</v>
      </c>
      <c r="M2708" s="16" t="s">
        <v>7673</v>
      </c>
      <c r="N2708" s="16" t="s">
        <v>7674</v>
      </c>
      <c r="O2708" s="16" t="s">
        <v>22</v>
      </c>
      <c r="AA2708" s="16">
        <v>0</v>
      </c>
    </row>
    <row r="2709" spans="2:27">
      <c r="B2709" s="16" t="s">
        <v>19521</v>
      </c>
      <c r="D2709" s="16" t="s">
        <v>7675</v>
      </c>
      <c r="E2709" s="16" t="s">
        <v>18</v>
      </c>
      <c r="F2709" s="16" t="s">
        <v>7676</v>
      </c>
      <c r="G2709" s="16" t="s">
        <v>7677</v>
      </c>
      <c r="H2709" s="16" t="s">
        <v>22</v>
      </c>
      <c r="AA2709" s="16" t="s">
        <v>234</v>
      </c>
    </row>
    <row r="2710" spans="2:27">
      <c r="B2710" s="16" t="s">
        <v>280</v>
      </c>
      <c r="D2710" s="16" t="s">
        <v>4154</v>
      </c>
      <c r="E2710" s="16" t="s">
        <v>2449</v>
      </c>
      <c r="F2710" s="16" t="s">
        <v>3535</v>
      </c>
      <c r="G2710" s="16" t="s">
        <v>291</v>
      </c>
      <c r="H2710" s="16" t="s">
        <v>2345</v>
      </c>
      <c r="I2710" s="16" t="s">
        <v>293</v>
      </c>
      <c r="J2710" s="16" t="s">
        <v>18</v>
      </c>
      <c r="K2710" s="16" t="s">
        <v>280</v>
      </c>
      <c r="L2710" s="16" t="s">
        <v>22</v>
      </c>
      <c r="AA2710" s="16">
        <v>990</v>
      </c>
    </row>
    <row r="2711" spans="2:27">
      <c r="B2711" s="16">
        <v>400</v>
      </c>
      <c r="C2711" s="16" t="s">
        <v>18928</v>
      </c>
      <c r="D2711" s="16" t="s">
        <v>53</v>
      </c>
      <c r="E2711" s="16" t="s">
        <v>142</v>
      </c>
      <c r="F2711" s="16" t="s">
        <v>151</v>
      </c>
      <c r="G2711" s="16" t="s">
        <v>38</v>
      </c>
      <c r="H2711" s="16" t="s">
        <v>7</v>
      </c>
      <c r="I2711" s="16" t="s">
        <v>1373</v>
      </c>
      <c r="J2711" s="16" t="s">
        <v>1374</v>
      </c>
      <c r="K2711" s="17">
        <v>1</v>
      </c>
      <c r="L2711" s="16">
        <v>400</v>
      </c>
      <c r="M2711" s="16">
        <v>0</v>
      </c>
      <c r="N2711" s="16" t="s">
        <v>57</v>
      </c>
      <c r="O2711" s="17">
        <v>1</v>
      </c>
      <c r="P2711" s="16">
        <v>540</v>
      </c>
      <c r="Q2711" s="16">
        <v>0</v>
      </c>
      <c r="R2711" s="16" t="s">
        <v>7678</v>
      </c>
      <c r="S2711" s="17">
        <v>1</v>
      </c>
      <c r="T2711" s="16">
        <v>400</v>
      </c>
      <c r="U2711" s="16">
        <v>0</v>
      </c>
      <c r="V2711" s="16" t="s">
        <v>57</v>
      </c>
      <c r="W2711" s="17">
        <v>1</v>
      </c>
      <c r="X2711" s="16">
        <v>540</v>
      </c>
      <c r="Y2711" s="16">
        <v>0</v>
      </c>
      <c r="AA2711" s="16">
        <v>0</v>
      </c>
    </row>
    <row r="2712" spans="2:27">
      <c r="B2712" s="16">
        <v>100</v>
      </c>
      <c r="C2712" s="16" t="s">
        <v>18928</v>
      </c>
      <c r="D2712" s="16" t="s">
        <v>7679</v>
      </c>
      <c r="E2712" s="16" t="s">
        <v>142</v>
      </c>
      <c r="F2712" s="16" t="s">
        <v>151</v>
      </c>
      <c r="G2712" s="16" t="s">
        <v>38</v>
      </c>
      <c r="H2712" s="16" t="s">
        <v>6584</v>
      </c>
      <c r="I2712" s="16" t="s">
        <v>727</v>
      </c>
      <c r="J2712" s="17">
        <v>1</v>
      </c>
      <c r="K2712" s="16">
        <v>100</v>
      </c>
      <c r="L2712" s="16">
        <v>0</v>
      </c>
      <c r="M2712" s="16" t="s">
        <v>57</v>
      </c>
      <c r="N2712" s="17">
        <v>1</v>
      </c>
      <c r="O2712" s="16">
        <v>210</v>
      </c>
      <c r="P2712" s="16">
        <v>0</v>
      </c>
      <c r="Q2712" s="16" t="s">
        <v>7680</v>
      </c>
      <c r="R2712" s="17">
        <v>1</v>
      </c>
      <c r="S2712" s="16">
        <v>100</v>
      </c>
      <c r="T2712" s="16">
        <v>0</v>
      </c>
      <c r="U2712" s="16" t="s">
        <v>57</v>
      </c>
      <c r="V2712" s="17">
        <v>1</v>
      </c>
      <c r="W2712" s="16">
        <v>210</v>
      </c>
      <c r="X2712" s="16">
        <v>0</v>
      </c>
      <c r="AA2712" s="16" t="s">
        <v>3009</v>
      </c>
    </row>
    <row r="2713" spans="2:27">
      <c r="B2713" s="16">
        <v>150</v>
      </c>
      <c r="C2713" s="16" t="s">
        <v>18928</v>
      </c>
      <c r="D2713" s="16" t="s">
        <v>2148</v>
      </c>
      <c r="E2713" s="16" t="s">
        <v>7681</v>
      </c>
      <c r="F2713" s="16" t="s">
        <v>2878</v>
      </c>
      <c r="G2713" s="16" t="s">
        <v>7</v>
      </c>
      <c r="H2713" s="16" t="s">
        <v>1103</v>
      </c>
      <c r="I2713" s="16" t="s">
        <v>767</v>
      </c>
      <c r="J2713" s="16" t="s">
        <v>402</v>
      </c>
      <c r="K2713" s="16" t="s">
        <v>2545</v>
      </c>
      <c r="L2713" s="16" t="s">
        <v>803</v>
      </c>
      <c r="M2713" s="17">
        <v>1</v>
      </c>
      <c r="N2713" s="16">
        <v>150</v>
      </c>
      <c r="O2713" s="16">
        <v>0</v>
      </c>
      <c r="P2713" s="16" t="s">
        <v>57</v>
      </c>
      <c r="Q2713" s="17">
        <v>1</v>
      </c>
      <c r="R2713" s="16">
        <v>265</v>
      </c>
      <c r="S2713" s="16">
        <v>0</v>
      </c>
      <c r="T2713" s="16" t="s">
        <v>7682</v>
      </c>
      <c r="U2713" s="17">
        <v>1</v>
      </c>
      <c r="V2713" s="16">
        <v>150</v>
      </c>
      <c r="W2713" s="16">
        <v>0</v>
      </c>
      <c r="X2713" s="16" t="s">
        <v>57</v>
      </c>
      <c r="Y2713" s="17">
        <v>1</v>
      </c>
      <c r="Z2713" s="16">
        <v>265</v>
      </c>
      <c r="AA2713" s="16" t="s">
        <v>3013</v>
      </c>
    </row>
    <row r="2714" spans="2:27">
      <c r="B2714" s="16">
        <v>250</v>
      </c>
      <c r="C2714" s="16" t="s">
        <v>18928</v>
      </c>
      <c r="D2714" s="16" t="s">
        <v>4880</v>
      </c>
      <c r="E2714" s="16" t="s">
        <v>1462</v>
      </c>
      <c r="F2714" s="16" t="s">
        <v>142</v>
      </c>
      <c r="G2714" s="16" t="s">
        <v>151</v>
      </c>
      <c r="H2714" s="16" t="s">
        <v>6</v>
      </c>
      <c r="I2714" s="16" t="s">
        <v>1991</v>
      </c>
      <c r="J2714" s="16" t="s">
        <v>147</v>
      </c>
      <c r="K2714" s="16">
        <v>1</v>
      </c>
      <c r="L2714" s="16">
        <v>250</v>
      </c>
      <c r="M2714" s="16">
        <v>0</v>
      </c>
      <c r="N2714" s="16" t="s">
        <v>57</v>
      </c>
      <c r="O2714" s="17">
        <v>1</v>
      </c>
      <c r="P2714" s="16">
        <v>375</v>
      </c>
      <c r="Q2714" s="16">
        <v>0</v>
      </c>
      <c r="R2714" s="16" t="s">
        <v>1005</v>
      </c>
      <c r="S2714" s="16">
        <v>1</v>
      </c>
      <c r="T2714" s="16">
        <v>250</v>
      </c>
      <c r="U2714" s="16">
        <v>0</v>
      </c>
      <c r="V2714" s="16" t="s">
        <v>57</v>
      </c>
      <c r="W2714" s="17">
        <v>1</v>
      </c>
      <c r="X2714" s="16">
        <v>375</v>
      </c>
      <c r="Y2714" s="16">
        <v>0</v>
      </c>
      <c r="AA2714" s="16" t="s">
        <v>668</v>
      </c>
    </row>
    <row r="2715" spans="2:27">
      <c r="B2715" s="16">
        <v>250</v>
      </c>
      <c r="C2715" s="16" t="s">
        <v>18928</v>
      </c>
      <c r="D2715" s="16" t="s">
        <v>53</v>
      </c>
      <c r="E2715" s="16" t="s">
        <v>151</v>
      </c>
      <c r="F2715" s="16" t="s">
        <v>38</v>
      </c>
      <c r="G2715" s="16" t="s">
        <v>556</v>
      </c>
      <c r="H2715" s="16" t="s">
        <v>337</v>
      </c>
      <c r="I2715" s="16" t="s">
        <v>727</v>
      </c>
      <c r="J2715" s="16">
        <v>1</v>
      </c>
      <c r="K2715" s="16">
        <v>250</v>
      </c>
      <c r="L2715" s="16">
        <v>0</v>
      </c>
      <c r="M2715" s="16" t="s">
        <v>57</v>
      </c>
      <c r="N2715" s="17">
        <v>1</v>
      </c>
      <c r="O2715" s="16">
        <v>375</v>
      </c>
      <c r="P2715" s="16">
        <v>0</v>
      </c>
      <c r="Q2715" s="16" t="s">
        <v>7683</v>
      </c>
      <c r="R2715" s="16">
        <v>1</v>
      </c>
      <c r="S2715" s="16">
        <v>250</v>
      </c>
      <c r="T2715" s="16">
        <v>0</v>
      </c>
      <c r="U2715" s="16" t="s">
        <v>57</v>
      </c>
      <c r="V2715" s="17">
        <v>1</v>
      </c>
      <c r="W2715" s="16">
        <v>375</v>
      </c>
      <c r="X2715" s="16">
        <v>0</v>
      </c>
    </row>
    <row r="2716" spans="2:27">
      <c r="B2716" s="16" t="s">
        <v>7685</v>
      </c>
      <c r="D2716" s="16" t="s">
        <v>5051</v>
      </c>
      <c r="E2716" s="16" t="s">
        <v>142</v>
      </c>
      <c r="F2716" s="16" t="s">
        <v>277</v>
      </c>
      <c r="G2716" s="16" t="s">
        <v>48</v>
      </c>
      <c r="H2716" s="16" t="s">
        <v>7684</v>
      </c>
      <c r="I2716" s="16" t="s">
        <v>910</v>
      </c>
      <c r="J2716" s="16" t="s">
        <v>18</v>
      </c>
      <c r="K2716" s="16" t="s">
        <v>7685</v>
      </c>
      <c r="L2716" s="16" t="s">
        <v>22</v>
      </c>
      <c r="AA2716" s="16" t="s">
        <v>3024</v>
      </c>
    </row>
    <row r="2717" spans="2:27">
      <c r="B2717" s="16" t="s">
        <v>19007</v>
      </c>
      <c r="C2717" s="17">
        <v>490</v>
      </c>
      <c r="D2717" s="16" t="s">
        <v>56</v>
      </c>
      <c r="E2717" s="16" t="s">
        <v>298</v>
      </c>
      <c r="F2717" s="16" t="s">
        <v>1262</v>
      </c>
      <c r="G2717" s="17">
        <v>490</v>
      </c>
      <c r="H2717" s="16">
        <v>0</v>
      </c>
      <c r="I2717" s="16" t="s">
        <v>1260</v>
      </c>
      <c r="J2717" s="16" t="s">
        <v>7686</v>
      </c>
      <c r="K2717" s="17">
        <v>490</v>
      </c>
      <c r="L2717" s="16" t="s">
        <v>1369</v>
      </c>
      <c r="AA2717" s="16" t="s">
        <v>1</v>
      </c>
    </row>
    <row r="2718" spans="2:27">
      <c r="B2718" s="16" t="s">
        <v>7688</v>
      </c>
      <c r="D2718" s="16" t="s">
        <v>798</v>
      </c>
      <c r="E2718" s="16" t="s">
        <v>2036</v>
      </c>
      <c r="F2718" s="16" t="s">
        <v>7687</v>
      </c>
      <c r="G2718" s="16" t="s">
        <v>6950</v>
      </c>
      <c r="H2718" s="16" t="s">
        <v>57</v>
      </c>
      <c r="I2718" s="16" t="s">
        <v>1477</v>
      </c>
      <c r="J2718" s="16">
        <v>3</v>
      </c>
      <c r="K2718" s="16" t="s">
        <v>2693</v>
      </c>
      <c r="L2718" s="16" t="s">
        <v>18</v>
      </c>
      <c r="M2718" s="16" t="s">
        <v>7688</v>
      </c>
      <c r="N2718" s="16" t="s">
        <v>22</v>
      </c>
      <c r="AA2718" s="16" t="s">
        <v>32</v>
      </c>
    </row>
    <row r="2719" spans="2:27">
      <c r="B2719" s="16">
        <v>0</v>
      </c>
      <c r="C2719" s="16" t="s">
        <v>7693</v>
      </c>
      <c r="D2719" s="16" t="s">
        <v>7689</v>
      </c>
      <c r="E2719" s="16" t="s">
        <v>1342</v>
      </c>
      <c r="F2719" s="16" t="s">
        <v>7690</v>
      </c>
      <c r="G2719" s="16" t="s">
        <v>454</v>
      </c>
      <c r="H2719" s="16" t="s">
        <v>142</v>
      </c>
      <c r="I2719" s="16" t="s">
        <v>151</v>
      </c>
      <c r="J2719" s="16" t="s">
        <v>1053</v>
      </c>
      <c r="K2719" s="16" t="s">
        <v>7691</v>
      </c>
      <c r="L2719" s="16" t="s">
        <v>4951</v>
      </c>
      <c r="M2719" s="16" t="s">
        <v>4952</v>
      </c>
      <c r="N2719" s="16" t="s">
        <v>7692</v>
      </c>
      <c r="O2719" s="17">
        <v>679</v>
      </c>
      <c r="P2719" s="16">
        <v>0</v>
      </c>
      <c r="Q2719" s="16" t="s">
        <v>7693</v>
      </c>
      <c r="R2719" s="17">
        <v>679</v>
      </c>
      <c r="S2719" s="16">
        <v>0</v>
      </c>
      <c r="AA2719" s="16" t="s">
        <v>1150</v>
      </c>
    </row>
    <row r="2720" spans="2:27">
      <c r="B2720" s="17">
        <v>475</v>
      </c>
      <c r="C2720" s="16" t="s">
        <v>18946</v>
      </c>
      <c r="D2720" s="16" t="s">
        <v>114</v>
      </c>
      <c r="E2720" s="16" t="s">
        <v>869</v>
      </c>
      <c r="F2720" s="16" t="s">
        <v>41</v>
      </c>
      <c r="G2720" s="16" t="s">
        <v>2228</v>
      </c>
      <c r="H2720" s="16" t="s">
        <v>449</v>
      </c>
      <c r="I2720" s="17">
        <v>475</v>
      </c>
      <c r="J2720" s="16">
        <v>0</v>
      </c>
      <c r="K2720" s="16" t="s">
        <v>72</v>
      </c>
      <c r="L2720" s="17">
        <v>495</v>
      </c>
      <c r="M2720" s="16">
        <v>0</v>
      </c>
      <c r="N2720" s="16" t="s">
        <v>7694</v>
      </c>
      <c r="O2720" s="17">
        <v>475</v>
      </c>
      <c r="P2720" s="16">
        <v>0</v>
      </c>
      <c r="Q2720" s="16" t="s">
        <v>57</v>
      </c>
      <c r="R2720" s="17">
        <v>495</v>
      </c>
      <c r="S2720" s="16">
        <v>0</v>
      </c>
      <c r="AA2720" s="16" t="s">
        <v>3033</v>
      </c>
    </row>
    <row r="2721" spans="2:27">
      <c r="B2721" s="16" t="s">
        <v>7695</v>
      </c>
      <c r="D2721" s="16" t="s">
        <v>5495</v>
      </c>
      <c r="E2721" s="16" t="s">
        <v>13</v>
      </c>
      <c r="F2721" s="16" t="s">
        <v>91</v>
      </c>
      <c r="G2721" s="16" t="s">
        <v>637</v>
      </c>
      <c r="H2721" s="16" t="s">
        <v>181</v>
      </c>
      <c r="I2721" s="16" t="s">
        <v>513</v>
      </c>
      <c r="J2721" s="16" t="s">
        <v>1087</v>
      </c>
      <c r="K2721" s="16" t="s">
        <v>18</v>
      </c>
      <c r="L2721" s="16" t="s">
        <v>7695</v>
      </c>
      <c r="M2721" s="16" t="s">
        <v>22</v>
      </c>
      <c r="AA2721" s="17">
        <v>1</v>
      </c>
    </row>
    <row r="2722" spans="2:27">
      <c r="B2722" s="16" t="s">
        <v>19126</v>
      </c>
      <c r="C2722" s="16">
        <v>0</v>
      </c>
      <c r="D2722" s="16" t="s">
        <v>374</v>
      </c>
      <c r="E2722" s="16" t="s">
        <v>375</v>
      </c>
      <c r="F2722" s="16" t="s">
        <v>234</v>
      </c>
      <c r="G2722" s="16" t="s">
        <v>7696</v>
      </c>
      <c r="H2722" s="16" t="s">
        <v>383</v>
      </c>
      <c r="I2722" s="16" t="s">
        <v>2444</v>
      </c>
      <c r="J2722" s="17">
        <v>670</v>
      </c>
      <c r="K2722" s="16">
        <v>0</v>
      </c>
      <c r="L2722" s="16" t="s">
        <v>72</v>
      </c>
      <c r="M2722" s="17">
        <v>720</v>
      </c>
      <c r="N2722" s="16">
        <v>0</v>
      </c>
      <c r="O2722" s="16" t="s">
        <v>7696</v>
      </c>
      <c r="P2722" s="16" t="s">
        <v>7697</v>
      </c>
      <c r="Q2722" s="17">
        <v>670</v>
      </c>
      <c r="R2722" s="16">
        <v>0</v>
      </c>
      <c r="S2722" s="16" t="s">
        <v>57</v>
      </c>
      <c r="T2722" s="17">
        <v>720</v>
      </c>
      <c r="U2722" s="16">
        <v>0</v>
      </c>
      <c r="AA2722" s="16" t="s">
        <v>617</v>
      </c>
    </row>
    <row r="2723" spans="2:27">
      <c r="B2723" s="16" t="s">
        <v>19522</v>
      </c>
      <c r="C2723" s="16" t="s">
        <v>7701</v>
      </c>
      <c r="D2723" s="16" t="s">
        <v>393</v>
      </c>
      <c r="E2723" s="16" t="s">
        <v>5140</v>
      </c>
      <c r="F2723" s="16" t="s">
        <v>1169</v>
      </c>
      <c r="G2723" s="17">
        <v>455</v>
      </c>
      <c r="H2723" s="16" t="s">
        <v>913</v>
      </c>
      <c r="I2723" s="16" t="s">
        <v>7698</v>
      </c>
      <c r="J2723" s="16" t="s">
        <v>7699</v>
      </c>
      <c r="K2723" s="16" t="s">
        <v>7700</v>
      </c>
      <c r="L2723" s="16" t="s">
        <v>7701</v>
      </c>
      <c r="M2723" s="17">
        <v>455</v>
      </c>
      <c r="N2723" s="16" t="s">
        <v>913</v>
      </c>
      <c r="O2723" s="16" t="s">
        <v>7702</v>
      </c>
    </row>
    <row r="2724" spans="2:27">
      <c r="B2724" s="16" t="s">
        <v>7706</v>
      </c>
      <c r="D2724" s="16" t="s">
        <v>47</v>
      </c>
      <c r="E2724" s="16" t="s">
        <v>48</v>
      </c>
      <c r="F2724" s="16" t="s">
        <v>49</v>
      </c>
      <c r="G2724" s="16" t="s">
        <v>57</v>
      </c>
      <c r="H2724" s="16" t="s">
        <v>621</v>
      </c>
      <c r="I2724" s="16" t="s">
        <v>1106</v>
      </c>
      <c r="J2724" s="16" t="s">
        <v>7703</v>
      </c>
      <c r="K2724" s="16" t="s">
        <v>7704</v>
      </c>
      <c r="L2724" s="16" t="s">
        <v>57</v>
      </c>
      <c r="M2724" s="16" t="s">
        <v>1109</v>
      </c>
      <c r="N2724" s="16" t="s">
        <v>57</v>
      </c>
      <c r="O2724" s="16" t="s">
        <v>7705</v>
      </c>
      <c r="P2724" s="16" t="s">
        <v>110</v>
      </c>
      <c r="Q2724" s="16" t="s">
        <v>18</v>
      </c>
      <c r="R2724" s="16" t="s">
        <v>7706</v>
      </c>
      <c r="S2724" s="16" t="s">
        <v>22</v>
      </c>
    </row>
    <row r="2725" spans="2:27">
      <c r="B2725" s="16" t="s">
        <v>19523</v>
      </c>
      <c r="D2725" s="16" t="s">
        <v>23</v>
      </c>
      <c r="E2725" s="16" t="s">
        <v>143</v>
      </c>
      <c r="F2725" s="16" t="s">
        <v>6</v>
      </c>
      <c r="G2725" s="16" t="s">
        <v>7</v>
      </c>
      <c r="H2725" s="16" t="s">
        <v>7707</v>
      </c>
      <c r="I2725" s="16" t="s">
        <v>158</v>
      </c>
      <c r="J2725" s="16" t="s">
        <v>18</v>
      </c>
      <c r="K2725" s="16" t="s">
        <v>7708</v>
      </c>
      <c r="L2725" s="16" t="s">
        <v>7709</v>
      </c>
      <c r="M2725" s="16" t="s">
        <v>22</v>
      </c>
      <c r="AA2725" s="16" t="s">
        <v>595</v>
      </c>
    </row>
    <row r="2726" spans="2:27">
      <c r="B2726" s="16" t="s">
        <v>7711</v>
      </c>
      <c r="D2726" s="16" t="s">
        <v>938</v>
      </c>
      <c r="E2726" s="16" t="s">
        <v>798</v>
      </c>
      <c r="F2726" s="16" t="s">
        <v>3964</v>
      </c>
      <c r="G2726" s="16" t="s">
        <v>6</v>
      </c>
      <c r="H2726" s="16" t="s">
        <v>386</v>
      </c>
      <c r="I2726" s="16" t="s">
        <v>3082</v>
      </c>
      <c r="J2726" s="16" t="s">
        <v>48</v>
      </c>
      <c r="K2726" s="16" t="s">
        <v>7710</v>
      </c>
      <c r="L2726" s="16" t="s">
        <v>18</v>
      </c>
      <c r="M2726" s="16" t="s">
        <v>7711</v>
      </c>
      <c r="N2726" s="16" t="s">
        <v>22</v>
      </c>
      <c r="AA2726" s="16" t="s">
        <v>3046</v>
      </c>
    </row>
    <row r="2727" spans="2:27">
      <c r="B2727" s="16" t="s">
        <v>18904</v>
      </c>
      <c r="C2727" s="16">
        <v>0</v>
      </c>
      <c r="D2727" s="16" t="s">
        <v>5023</v>
      </c>
      <c r="E2727" s="16" t="s">
        <v>143</v>
      </c>
      <c r="F2727" s="16" t="s">
        <v>6</v>
      </c>
      <c r="G2727" s="16" t="s">
        <v>386</v>
      </c>
      <c r="H2727" s="16" t="s">
        <v>3082</v>
      </c>
      <c r="I2727" s="16" t="s">
        <v>48</v>
      </c>
      <c r="J2727" s="16" t="s">
        <v>1900</v>
      </c>
      <c r="K2727" s="17">
        <v>500</v>
      </c>
      <c r="L2727" s="16">
        <v>0</v>
      </c>
      <c r="M2727" s="16" t="s">
        <v>57</v>
      </c>
      <c r="N2727" s="17">
        <v>550</v>
      </c>
      <c r="O2727" s="16">
        <v>0</v>
      </c>
      <c r="P2727" s="16" t="s">
        <v>7712</v>
      </c>
      <c r="Q2727" s="17">
        <v>500</v>
      </c>
      <c r="R2727" s="16">
        <v>0</v>
      </c>
      <c r="S2727" s="16" t="s">
        <v>57</v>
      </c>
      <c r="T2727" s="17">
        <v>550</v>
      </c>
      <c r="U2727" s="16">
        <v>0</v>
      </c>
      <c r="AA2727" s="16" t="s">
        <v>3049</v>
      </c>
    </row>
    <row r="2728" spans="2:27">
      <c r="B2728" s="17">
        <v>880</v>
      </c>
      <c r="C2728" s="16" t="s">
        <v>19177</v>
      </c>
      <c r="D2728" s="16" t="s">
        <v>2232</v>
      </c>
      <c r="E2728" s="16" t="s">
        <v>727</v>
      </c>
      <c r="F2728" s="16" t="s">
        <v>1385</v>
      </c>
      <c r="G2728" s="16" t="s">
        <v>1293</v>
      </c>
      <c r="H2728" s="17">
        <v>880</v>
      </c>
      <c r="I2728" s="16">
        <v>0</v>
      </c>
      <c r="J2728" s="16" t="s">
        <v>57</v>
      </c>
      <c r="K2728" s="17">
        <v>960</v>
      </c>
      <c r="L2728" s="16">
        <v>0</v>
      </c>
      <c r="M2728" s="16" t="s">
        <v>7713</v>
      </c>
      <c r="N2728" s="17">
        <v>880</v>
      </c>
      <c r="O2728" s="16">
        <v>0</v>
      </c>
      <c r="P2728" s="16" t="s">
        <v>57</v>
      </c>
      <c r="Q2728" s="17">
        <v>960</v>
      </c>
      <c r="R2728" s="16">
        <v>0</v>
      </c>
      <c r="AA2728" s="16">
        <v>0</v>
      </c>
    </row>
    <row r="2729" spans="2:27">
      <c r="B2729" s="16" t="s">
        <v>19524</v>
      </c>
      <c r="C2729" s="16">
        <v>0</v>
      </c>
      <c r="D2729" s="16" t="s">
        <v>59</v>
      </c>
      <c r="E2729" s="16" t="s">
        <v>295</v>
      </c>
      <c r="F2729" s="16" t="s">
        <v>7714</v>
      </c>
      <c r="G2729" s="16" t="s">
        <v>72</v>
      </c>
      <c r="H2729" s="16" t="s">
        <v>1361</v>
      </c>
      <c r="I2729" s="16" t="s">
        <v>143</v>
      </c>
      <c r="J2729" s="17">
        <v>510</v>
      </c>
      <c r="K2729" s="16">
        <v>0</v>
      </c>
      <c r="L2729" s="16" t="s">
        <v>57</v>
      </c>
      <c r="M2729" s="17">
        <v>560</v>
      </c>
      <c r="N2729" s="16">
        <v>0</v>
      </c>
      <c r="O2729" s="16" t="s">
        <v>7715</v>
      </c>
      <c r="P2729" s="17">
        <v>510</v>
      </c>
      <c r="Q2729" s="16">
        <v>0</v>
      </c>
      <c r="R2729" s="16" t="s">
        <v>57</v>
      </c>
      <c r="S2729" s="17">
        <v>560</v>
      </c>
      <c r="T2729" s="16">
        <v>0</v>
      </c>
      <c r="AA2729" s="17">
        <v>570</v>
      </c>
    </row>
    <row r="2730" spans="2:27">
      <c r="B2730" s="17">
        <v>669</v>
      </c>
      <c r="C2730" s="16">
        <v>0</v>
      </c>
      <c r="D2730" s="16" t="s">
        <v>927</v>
      </c>
      <c r="E2730" s="16" t="s">
        <v>143</v>
      </c>
      <c r="F2730" s="16" t="s">
        <v>1372</v>
      </c>
      <c r="G2730" s="16" t="s">
        <v>158</v>
      </c>
      <c r="H2730" s="17">
        <v>669</v>
      </c>
      <c r="I2730" s="16">
        <v>0</v>
      </c>
      <c r="J2730" s="16" t="s">
        <v>426</v>
      </c>
      <c r="K2730" s="17">
        <v>669</v>
      </c>
      <c r="L2730" s="16">
        <v>0</v>
      </c>
    </row>
    <row r="2731" spans="2:27">
      <c r="B2731" s="16" t="s">
        <v>19034</v>
      </c>
      <c r="C2731" s="16">
        <v>0</v>
      </c>
      <c r="D2731" s="16" t="s">
        <v>7716</v>
      </c>
      <c r="E2731" s="16" t="s">
        <v>7717</v>
      </c>
      <c r="F2731" s="16" t="s">
        <v>72</v>
      </c>
      <c r="G2731" s="16" t="s">
        <v>7</v>
      </c>
      <c r="H2731" s="16" t="s">
        <v>61</v>
      </c>
      <c r="I2731" s="16" t="s">
        <v>2528</v>
      </c>
      <c r="J2731" s="16" t="s">
        <v>151</v>
      </c>
      <c r="K2731" s="16" t="s">
        <v>409</v>
      </c>
      <c r="L2731" s="16" t="s">
        <v>5341</v>
      </c>
      <c r="M2731" s="17">
        <v>920</v>
      </c>
      <c r="N2731" s="16">
        <v>0</v>
      </c>
      <c r="O2731" s="16" t="s">
        <v>57</v>
      </c>
      <c r="P2731" s="17">
        <v>980</v>
      </c>
      <c r="Q2731" s="16">
        <v>0</v>
      </c>
      <c r="R2731" s="16" t="s">
        <v>7718</v>
      </c>
      <c r="S2731" s="17">
        <v>920</v>
      </c>
      <c r="T2731" s="16">
        <v>0</v>
      </c>
      <c r="U2731" s="16" t="s">
        <v>57</v>
      </c>
      <c r="V2731" s="17">
        <v>980</v>
      </c>
      <c r="W2731" s="16">
        <v>0</v>
      </c>
      <c r="AA2731" s="16">
        <v>508</v>
      </c>
    </row>
    <row r="2732" spans="2:27">
      <c r="B2732" s="16" t="s">
        <v>19021</v>
      </c>
      <c r="C2732" s="16">
        <v>0</v>
      </c>
      <c r="D2732" s="16" t="s">
        <v>900</v>
      </c>
      <c r="E2732" s="16" t="s">
        <v>3401</v>
      </c>
      <c r="F2732" s="16" t="s">
        <v>402</v>
      </c>
      <c r="G2732" s="16" t="s">
        <v>7719</v>
      </c>
      <c r="H2732" s="16" t="s">
        <v>234</v>
      </c>
      <c r="I2732" s="16" t="s">
        <v>7720</v>
      </c>
      <c r="J2732" s="17">
        <v>800</v>
      </c>
      <c r="K2732" s="16">
        <v>0</v>
      </c>
      <c r="L2732" s="16" t="s">
        <v>57</v>
      </c>
      <c r="M2732" s="17">
        <v>880</v>
      </c>
      <c r="N2732" s="16">
        <v>0</v>
      </c>
      <c r="O2732" s="16" t="s">
        <v>7721</v>
      </c>
      <c r="P2732" s="17">
        <v>800</v>
      </c>
      <c r="Q2732" s="16">
        <v>0</v>
      </c>
      <c r="R2732" s="16" t="s">
        <v>57</v>
      </c>
      <c r="S2732" s="17">
        <v>880</v>
      </c>
      <c r="T2732" s="16">
        <v>0</v>
      </c>
      <c r="AA2732" s="17">
        <v>470</v>
      </c>
    </row>
    <row r="2733" spans="2:27">
      <c r="B2733" s="16" t="s">
        <v>7722</v>
      </c>
      <c r="D2733" s="16" t="s">
        <v>108</v>
      </c>
      <c r="E2733" s="16" t="s">
        <v>5153</v>
      </c>
      <c r="F2733" s="16" t="s">
        <v>56</v>
      </c>
      <c r="G2733" s="16" t="s">
        <v>18</v>
      </c>
      <c r="H2733" s="16" t="s">
        <v>7722</v>
      </c>
      <c r="I2733" s="16" t="s">
        <v>22</v>
      </c>
      <c r="AA2733" s="17">
        <v>500</v>
      </c>
    </row>
    <row r="2734" spans="2:27">
      <c r="B2734" s="16" t="s">
        <v>19525</v>
      </c>
      <c r="D2734" s="16" t="s">
        <v>939</v>
      </c>
      <c r="E2734" s="16" t="s">
        <v>394</v>
      </c>
      <c r="F2734" s="16" t="s">
        <v>99</v>
      </c>
      <c r="G2734" s="16" t="s">
        <v>393</v>
      </c>
      <c r="H2734" s="16" t="s">
        <v>478</v>
      </c>
      <c r="I2734" s="16" t="s">
        <v>18</v>
      </c>
      <c r="J2734" s="16" t="s">
        <v>7723</v>
      </c>
      <c r="K2734" s="16" t="s">
        <v>7724</v>
      </c>
      <c r="L2734" s="16" t="s">
        <v>22</v>
      </c>
    </row>
    <row r="2735" spans="2:27">
      <c r="B2735" s="16" t="s">
        <v>7725</v>
      </c>
      <c r="C2735" s="16" t="s">
        <v>19360</v>
      </c>
      <c r="D2735" s="16" t="s">
        <v>2769</v>
      </c>
      <c r="E2735" s="16" t="s">
        <v>250</v>
      </c>
      <c r="F2735" s="16" t="s">
        <v>31</v>
      </c>
      <c r="G2735" s="16" t="s">
        <v>1074</v>
      </c>
      <c r="H2735" s="16" t="s">
        <v>1217</v>
      </c>
      <c r="I2735" s="16" t="s">
        <v>57</v>
      </c>
      <c r="J2735" s="16" t="s">
        <v>1205</v>
      </c>
      <c r="K2735" s="16" t="s">
        <v>7725</v>
      </c>
      <c r="L2735" s="16" t="s">
        <v>1217</v>
      </c>
      <c r="M2735" s="16" t="s">
        <v>57</v>
      </c>
      <c r="N2735" s="16" t="s">
        <v>1205</v>
      </c>
    </row>
    <row r="2736" spans="2:27">
      <c r="B2736" s="16" t="s">
        <v>7727</v>
      </c>
      <c r="D2736" s="16" t="s">
        <v>35</v>
      </c>
      <c r="E2736" s="16" t="s">
        <v>121</v>
      </c>
      <c r="F2736" s="16" t="s">
        <v>7726</v>
      </c>
      <c r="G2736" s="16" t="s">
        <v>163</v>
      </c>
      <c r="H2736" s="16" t="s">
        <v>2135</v>
      </c>
      <c r="I2736" s="16" t="s">
        <v>18</v>
      </c>
      <c r="J2736" s="16" t="s">
        <v>7727</v>
      </c>
      <c r="K2736" s="16" t="s">
        <v>22</v>
      </c>
      <c r="AA2736" s="16" t="s">
        <v>57</v>
      </c>
    </row>
    <row r="2737" spans="2:27">
      <c r="B2737" s="16" t="s">
        <v>18</v>
      </c>
      <c r="C2737" s="16" t="s">
        <v>7728</v>
      </c>
      <c r="D2737" s="16" t="s">
        <v>736</v>
      </c>
      <c r="E2737" s="16" t="s">
        <v>35</v>
      </c>
      <c r="F2737" s="16" t="s">
        <v>121</v>
      </c>
      <c r="G2737" s="16" t="s">
        <v>6</v>
      </c>
      <c r="H2737" s="16" t="s">
        <v>386</v>
      </c>
      <c r="I2737" s="16" t="s">
        <v>1541</v>
      </c>
      <c r="J2737" s="16" t="s">
        <v>167</v>
      </c>
      <c r="K2737" s="16" t="s">
        <v>18</v>
      </c>
      <c r="L2737" s="16" t="s">
        <v>7728</v>
      </c>
      <c r="M2737" s="16" t="s">
        <v>22</v>
      </c>
      <c r="AA2737" s="16" t="s">
        <v>57</v>
      </c>
    </row>
    <row r="2738" spans="2:27">
      <c r="B2738" s="16" t="s">
        <v>7729</v>
      </c>
      <c r="D2738" s="16" t="s">
        <v>993</v>
      </c>
      <c r="E2738" s="16" t="s">
        <v>121</v>
      </c>
      <c r="F2738" s="16" t="s">
        <v>970</v>
      </c>
      <c r="G2738" s="16" t="s">
        <v>234</v>
      </c>
      <c r="H2738" s="16">
        <v>1700</v>
      </c>
      <c r="I2738" s="16" t="s">
        <v>994</v>
      </c>
      <c r="J2738" s="16" t="s">
        <v>995</v>
      </c>
      <c r="K2738" s="16" t="s">
        <v>18</v>
      </c>
      <c r="L2738" s="16" t="s">
        <v>7729</v>
      </c>
      <c r="M2738" s="16" t="s">
        <v>22</v>
      </c>
      <c r="AA2738" s="17">
        <v>750</v>
      </c>
    </row>
    <row r="2739" spans="2:27">
      <c r="B2739" s="16" t="s">
        <v>19526</v>
      </c>
      <c r="D2739" s="16" t="s">
        <v>54</v>
      </c>
      <c r="E2739" s="16" t="s">
        <v>7413</v>
      </c>
      <c r="F2739" s="16" t="s">
        <v>121</v>
      </c>
      <c r="G2739" s="16" t="s">
        <v>157</v>
      </c>
      <c r="H2739" s="16" t="s">
        <v>430</v>
      </c>
      <c r="I2739" s="16" t="s">
        <v>18</v>
      </c>
      <c r="J2739" s="16" t="s">
        <v>7730</v>
      </c>
      <c r="K2739" s="16" t="s">
        <v>7731</v>
      </c>
      <c r="L2739" s="16" t="s">
        <v>22</v>
      </c>
      <c r="AA2739" s="17">
        <v>1</v>
      </c>
    </row>
    <row r="2740" spans="2:27">
      <c r="B2740" s="16" t="s">
        <v>1191</v>
      </c>
      <c r="D2740" s="16" t="s">
        <v>454</v>
      </c>
      <c r="E2740" s="16" t="s">
        <v>559</v>
      </c>
      <c r="F2740" s="16" t="s">
        <v>6</v>
      </c>
      <c r="G2740" s="16" t="s">
        <v>142</v>
      </c>
      <c r="H2740" s="16" t="s">
        <v>143</v>
      </c>
      <c r="I2740" s="16" t="s">
        <v>18</v>
      </c>
      <c r="J2740" s="16" t="s">
        <v>1191</v>
      </c>
      <c r="K2740" s="16" t="s">
        <v>22</v>
      </c>
      <c r="AA2740" s="16" t="s">
        <v>833</v>
      </c>
    </row>
    <row r="2741" spans="2:27">
      <c r="B2741" s="16">
        <v>450</v>
      </c>
      <c r="C2741" s="16">
        <v>0</v>
      </c>
      <c r="D2741" s="16" t="s">
        <v>451</v>
      </c>
      <c r="E2741" s="16" t="s">
        <v>3277</v>
      </c>
      <c r="F2741" s="16" t="s">
        <v>142</v>
      </c>
      <c r="G2741" s="16" t="s">
        <v>1881</v>
      </c>
      <c r="H2741" s="16" t="s">
        <v>38</v>
      </c>
      <c r="I2741" s="16" t="s">
        <v>7732</v>
      </c>
      <c r="J2741" s="16" t="s">
        <v>7733</v>
      </c>
      <c r="K2741" s="17">
        <v>1</v>
      </c>
      <c r="L2741" s="16">
        <v>450</v>
      </c>
      <c r="M2741" s="16">
        <v>0</v>
      </c>
      <c r="N2741" s="16" t="s">
        <v>7734</v>
      </c>
      <c r="O2741" s="17">
        <v>1</v>
      </c>
      <c r="P2741" s="16">
        <v>450</v>
      </c>
      <c r="Q2741" s="16">
        <v>0</v>
      </c>
    </row>
    <row r="2742" spans="2:27">
      <c r="B2742" s="16" t="s">
        <v>7735</v>
      </c>
      <c r="D2742" s="16" t="s">
        <v>322</v>
      </c>
      <c r="E2742" s="16" t="s">
        <v>322</v>
      </c>
      <c r="F2742" s="16" t="s">
        <v>7735</v>
      </c>
      <c r="G2742" s="16" t="s">
        <v>322</v>
      </c>
    </row>
    <row r="2743" spans="2:27">
      <c r="B2743" s="16" t="s">
        <v>7736</v>
      </c>
      <c r="D2743" s="16" t="s">
        <v>53</v>
      </c>
      <c r="E2743" s="16" t="s">
        <v>434</v>
      </c>
      <c r="F2743" s="16" t="s">
        <v>121</v>
      </c>
      <c r="G2743" s="16" t="s">
        <v>7</v>
      </c>
      <c r="H2743" s="16" t="s">
        <v>56</v>
      </c>
      <c r="I2743" s="16" t="s">
        <v>1690</v>
      </c>
      <c r="J2743" s="16" t="s">
        <v>72</v>
      </c>
      <c r="K2743" s="16" t="s">
        <v>253</v>
      </c>
      <c r="L2743" s="16" t="s">
        <v>383</v>
      </c>
      <c r="M2743" s="16" t="s">
        <v>2480</v>
      </c>
      <c r="N2743" s="16" t="s">
        <v>18</v>
      </c>
      <c r="O2743" s="16" t="s">
        <v>7736</v>
      </c>
      <c r="P2743" s="16" t="s">
        <v>22</v>
      </c>
    </row>
    <row r="2744" spans="2:27">
      <c r="B2744" s="16" t="s">
        <v>7737</v>
      </c>
      <c r="D2744" s="16" t="s">
        <v>2190</v>
      </c>
      <c r="E2744" s="16" t="s">
        <v>48</v>
      </c>
      <c r="F2744" s="16" t="s">
        <v>2191</v>
      </c>
      <c r="G2744" s="16" t="s">
        <v>691</v>
      </c>
      <c r="H2744" s="16" t="s">
        <v>206</v>
      </c>
      <c r="I2744" s="16" t="s">
        <v>207</v>
      </c>
      <c r="J2744" s="16" t="s">
        <v>208</v>
      </c>
      <c r="K2744" s="16" t="s">
        <v>7737</v>
      </c>
      <c r="L2744" s="16" t="s">
        <v>691</v>
      </c>
      <c r="M2744" s="16" t="s">
        <v>206</v>
      </c>
      <c r="N2744" s="16" t="s">
        <v>207</v>
      </c>
      <c r="O2744" s="16" t="s">
        <v>208</v>
      </c>
      <c r="AA2744" s="16" t="s">
        <v>3083</v>
      </c>
    </row>
    <row r="2745" spans="2:27">
      <c r="B2745" s="16" t="s">
        <v>19527</v>
      </c>
      <c r="C2745" s="16" t="s">
        <v>21074</v>
      </c>
      <c r="D2745" s="16" t="s">
        <v>7738</v>
      </c>
      <c r="E2745" s="16" t="s">
        <v>2537</v>
      </c>
      <c r="F2745" s="16" t="s">
        <v>382</v>
      </c>
      <c r="G2745" s="16" t="s">
        <v>59</v>
      </c>
      <c r="H2745" s="16" t="s">
        <v>415</v>
      </c>
      <c r="I2745" s="16" t="s">
        <v>550</v>
      </c>
      <c r="J2745" s="16" t="s">
        <v>1512</v>
      </c>
      <c r="K2745" s="16" t="s">
        <v>703</v>
      </c>
      <c r="L2745" s="16" t="s">
        <v>7739</v>
      </c>
      <c r="M2745" s="16" t="s">
        <v>7740</v>
      </c>
      <c r="N2745" s="16" t="s">
        <v>1512</v>
      </c>
      <c r="O2745" s="16" t="s">
        <v>703</v>
      </c>
      <c r="AA2745" s="17">
        <v>2</v>
      </c>
    </row>
    <row r="2746" spans="2:27">
      <c r="B2746" s="16" t="s">
        <v>7742</v>
      </c>
      <c r="D2746" s="16" t="s">
        <v>407</v>
      </c>
      <c r="E2746" s="16" t="s">
        <v>408</v>
      </c>
      <c r="F2746" s="16" t="s">
        <v>7741</v>
      </c>
      <c r="G2746" s="16" t="s">
        <v>18</v>
      </c>
      <c r="H2746" s="16" t="s">
        <v>7742</v>
      </c>
      <c r="I2746" s="16" t="s">
        <v>22</v>
      </c>
      <c r="AA2746" s="16" t="s">
        <v>32</v>
      </c>
    </row>
    <row r="2747" spans="2:27">
      <c r="B2747" s="16" t="s">
        <v>19528</v>
      </c>
      <c r="D2747" s="16" t="s">
        <v>863</v>
      </c>
      <c r="E2747" s="16" t="s">
        <v>1639</v>
      </c>
      <c r="F2747" s="16" t="s">
        <v>31</v>
      </c>
      <c r="G2747" s="16" t="s">
        <v>865</v>
      </c>
      <c r="H2747" s="16" t="s">
        <v>99</v>
      </c>
      <c r="I2747" s="16" t="s">
        <v>55</v>
      </c>
      <c r="J2747" s="16" t="s">
        <v>7743</v>
      </c>
      <c r="K2747" s="16" t="s">
        <v>112</v>
      </c>
      <c r="L2747" s="16" t="s">
        <v>18</v>
      </c>
      <c r="M2747" s="16" t="s">
        <v>7744</v>
      </c>
      <c r="N2747" s="16" t="s">
        <v>7745</v>
      </c>
      <c r="O2747" s="16" t="s">
        <v>112</v>
      </c>
      <c r="P2747" s="16" t="s">
        <v>22</v>
      </c>
      <c r="AA2747" s="16" t="s">
        <v>3091</v>
      </c>
    </row>
    <row r="2748" spans="2:27">
      <c r="B2748" s="16" t="s">
        <v>913</v>
      </c>
      <c r="C2748" s="16" t="s">
        <v>7746</v>
      </c>
      <c r="D2748" s="16" t="s">
        <v>529</v>
      </c>
      <c r="E2748" s="16" t="s">
        <v>41</v>
      </c>
      <c r="F2748" s="16" t="s">
        <v>12</v>
      </c>
      <c r="G2748" s="16" t="s">
        <v>13</v>
      </c>
      <c r="H2748" s="16" t="s">
        <v>91</v>
      </c>
      <c r="I2748" s="17">
        <v>515</v>
      </c>
      <c r="J2748" s="16" t="s">
        <v>913</v>
      </c>
      <c r="K2748" s="16" t="s">
        <v>7746</v>
      </c>
      <c r="L2748" s="17">
        <v>515</v>
      </c>
      <c r="M2748" s="16" t="s">
        <v>913</v>
      </c>
      <c r="AA2748" s="16" t="s">
        <v>57</v>
      </c>
    </row>
    <row r="2749" spans="2:27">
      <c r="B2749" s="16" t="s">
        <v>7748</v>
      </c>
      <c r="D2749" s="16" t="s">
        <v>1491</v>
      </c>
      <c r="E2749" s="16" t="s">
        <v>1492</v>
      </c>
      <c r="F2749" s="16" t="s">
        <v>41</v>
      </c>
      <c r="G2749" s="16" t="s">
        <v>1638</v>
      </c>
      <c r="H2749" s="16" t="s">
        <v>1639</v>
      </c>
      <c r="I2749" s="16" t="s">
        <v>57</v>
      </c>
      <c r="J2749" s="16" t="s">
        <v>257</v>
      </c>
      <c r="K2749" s="16" t="s">
        <v>450</v>
      </c>
      <c r="L2749" s="16" t="s">
        <v>3078</v>
      </c>
      <c r="M2749" s="16" t="s">
        <v>4661</v>
      </c>
      <c r="N2749" s="16" t="s">
        <v>57</v>
      </c>
      <c r="O2749" s="16" t="s">
        <v>7747</v>
      </c>
      <c r="P2749" s="16" t="s">
        <v>18</v>
      </c>
      <c r="Q2749" s="16" t="s">
        <v>7748</v>
      </c>
      <c r="R2749" s="16" t="s">
        <v>22</v>
      </c>
      <c r="AA2749" s="16" t="s">
        <v>2434</v>
      </c>
    </row>
    <row r="2750" spans="2:27">
      <c r="B2750" s="16" t="s">
        <v>7749</v>
      </c>
      <c r="D2750" s="16" t="s">
        <v>697</v>
      </c>
      <c r="E2750" s="16" t="s">
        <v>23</v>
      </c>
      <c r="F2750" s="16" t="s">
        <v>126</v>
      </c>
      <c r="G2750" s="16" t="s">
        <v>468</v>
      </c>
      <c r="H2750" s="16" t="s">
        <v>38</v>
      </c>
      <c r="I2750" s="16" t="s">
        <v>2620</v>
      </c>
      <c r="J2750" s="16" t="s">
        <v>18</v>
      </c>
      <c r="K2750" s="16" t="s">
        <v>7749</v>
      </c>
      <c r="L2750" s="16" t="s">
        <v>22</v>
      </c>
      <c r="AA2750" s="17">
        <v>866</v>
      </c>
    </row>
    <row r="2751" spans="2:27">
      <c r="B2751" s="16" t="s">
        <v>80</v>
      </c>
      <c r="D2751" s="16" t="s">
        <v>393</v>
      </c>
      <c r="E2751" s="16" t="s">
        <v>478</v>
      </c>
      <c r="F2751" s="16" t="s">
        <v>18</v>
      </c>
      <c r="G2751" s="16" t="s">
        <v>80</v>
      </c>
      <c r="H2751" s="16" t="s">
        <v>22</v>
      </c>
      <c r="AA2751" s="16" t="s">
        <v>41</v>
      </c>
    </row>
    <row r="2752" spans="2:27">
      <c r="B2752" s="16" t="s">
        <v>7750</v>
      </c>
      <c r="D2752" s="16" t="s">
        <v>454</v>
      </c>
      <c r="E2752" s="16" t="s">
        <v>791</v>
      </c>
      <c r="F2752" s="16" t="s">
        <v>435</v>
      </c>
      <c r="G2752" s="16" t="s">
        <v>7652</v>
      </c>
      <c r="H2752" s="16" t="s">
        <v>18</v>
      </c>
      <c r="I2752" s="16" t="s">
        <v>7750</v>
      </c>
      <c r="J2752" s="16" t="s">
        <v>22</v>
      </c>
      <c r="AA2752" s="16" t="s">
        <v>147</v>
      </c>
    </row>
    <row r="2753" spans="2:27">
      <c r="B2753" s="16" t="s">
        <v>7753</v>
      </c>
      <c r="D2753" s="16" t="s">
        <v>407</v>
      </c>
      <c r="E2753" s="16" t="s">
        <v>408</v>
      </c>
      <c r="F2753" s="16" t="s">
        <v>151</v>
      </c>
      <c r="G2753" s="16" t="s">
        <v>7751</v>
      </c>
      <c r="H2753" s="16" t="s">
        <v>7752</v>
      </c>
      <c r="I2753" s="16" t="s">
        <v>153</v>
      </c>
      <c r="J2753" s="16" t="s">
        <v>18</v>
      </c>
      <c r="K2753" s="16" t="s">
        <v>7753</v>
      </c>
      <c r="L2753" s="16" t="s">
        <v>22</v>
      </c>
      <c r="AA2753" s="16" t="s">
        <v>675</v>
      </c>
    </row>
    <row r="2754" spans="2:27">
      <c r="B2754" s="16" t="s">
        <v>19529</v>
      </c>
      <c r="D2754" s="16" t="s">
        <v>23</v>
      </c>
      <c r="E2754" s="16" t="s">
        <v>35</v>
      </c>
      <c r="F2754" s="16" t="s">
        <v>163</v>
      </c>
      <c r="G2754" s="16" t="s">
        <v>31</v>
      </c>
      <c r="H2754" s="16" t="s">
        <v>38</v>
      </c>
      <c r="I2754" s="16" t="s">
        <v>312</v>
      </c>
      <c r="J2754" s="16" t="s">
        <v>7754</v>
      </c>
      <c r="K2754" s="16" t="s">
        <v>5778</v>
      </c>
      <c r="L2754" s="16" t="s">
        <v>18</v>
      </c>
      <c r="M2754" s="16" t="s">
        <v>7755</v>
      </c>
      <c r="N2754" s="16" t="s">
        <v>7756</v>
      </c>
      <c r="O2754" s="16" t="s">
        <v>22</v>
      </c>
      <c r="AA2754" s="16" t="s">
        <v>643</v>
      </c>
    </row>
    <row r="2755" spans="2:27">
      <c r="B2755" s="16">
        <v>0</v>
      </c>
      <c r="C2755" s="16" t="s">
        <v>7757</v>
      </c>
      <c r="D2755" s="16" t="s">
        <v>23</v>
      </c>
      <c r="E2755" s="16">
        <v>2</v>
      </c>
      <c r="F2755" s="16" t="s">
        <v>3463</v>
      </c>
      <c r="G2755" s="16" t="s">
        <v>6</v>
      </c>
      <c r="H2755" s="16" t="s">
        <v>7</v>
      </c>
      <c r="I2755" s="16" t="s">
        <v>1354</v>
      </c>
      <c r="J2755" s="16" t="s">
        <v>158</v>
      </c>
      <c r="K2755" s="17">
        <v>599</v>
      </c>
      <c r="L2755" s="16">
        <v>0</v>
      </c>
      <c r="M2755" s="16" t="s">
        <v>7757</v>
      </c>
      <c r="AA2755" s="17">
        <v>900</v>
      </c>
    </row>
    <row r="2756" spans="2:27">
      <c r="B2756" s="16" t="s">
        <v>3003</v>
      </c>
      <c r="C2756" s="16" t="s">
        <v>3431</v>
      </c>
      <c r="D2756" s="16" t="s">
        <v>1850</v>
      </c>
      <c r="E2756" s="16" t="s">
        <v>13</v>
      </c>
      <c r="F2756" s="16" t="s">
        <v>1827</v>
      </c>
      <c r="G2756" s="16" t="s">
        <v>6820</v>
      </c>
      <c r="H2756" s="16" t="s">
        <v>3003</v>
      </c>
      <c r="I2756" s="16" t="s">
        <v>6822</v>
      </c>
    </row>
    <row r="2757" spans="2:27">
      <c r="B2757" s="16" t="s">
        <v>19530</v>
      </c>
      <c r="D2757" s="16" t="s">
        <v>98</v>
      </c>
      <c r="E2757" s="16" t="s">
        <v>7758</v>
      </c>
      <c r="F2757" s="16" t="s">
        <v>7759</v>
      </c>
      <c r="G2757" s="16" t="s">
        <v>533</v>
      </c>
      <c r="H2757" s="16" t="s">
        <v>468</v>
      </c>
      <c r="I2757" s="16" t="s">
        <v>72</v>
      </c>
      <c r="J2757" s="16" t="s">
        <v>7760</v>
      </c>
      <c r="K2757" s="16" t="s">
        <v>7761</v>
      </c>
      <c r="L2757" s="16" t="s">
        <v>234</v>
      </c>
      <c r="M2757" s="16" t="s">
        <v>7762</v>
      </c>
      <c r="N2757" s="16" t="s">
        <v>383</v>
      </c>
      <c r="O2757" s="16" t="s">
        <v>18</v>
      </c>
      <c r="P2757" s="16" t="s">
        <v>7763</v>
      </c>
      <c r="Q2757" s="16" t="s">
        <v>4744</v>
      </c>
      <c r="R2757" s="16" t="s">
        <v>7764</v>
      </c>
      <c r="S2757" s="16" t="s">
        <v>22</v>
      </c>
      <c r="AA2757" s="16" t="s">
        <v>3113</v>
      </c>
    </row>
    <row r="2758" spans="2:27">
      <c r="B2758" s="16">
        <v>0</v>
      </c>
      <c r="C2758" s="16" t="s">
        <v>21130</v>
      </c>
      <c r="D2758" s="16" t="s">
        <v>7765</v>
      </c>
      <c r="E2758" s="16" t="s">
        <v>1658</v>
      </c>
      <c r="F2758" s="16" t="s">
        <v>2569</v>
      </c>
      <c r="G2758" s="16" t="s">
        <v>284</v>
      </c>
      <c r="H2758" s="16" t="s">
        <v>1641</v>
      </c>
      <c r="I2758" s="16" t="s">
        <v>7766</v>
      </c>
      <c r="J2758" s="16" t="s">
        <v>6273</v>
      </c>
      <c r="K2758" s="16" t="s">
        <v>6472</v>
      </c>
      <c r="L2758" s="16" t="s">
        <v>7767</v>
      </c>
      <c r="M2758" s="17">
        <v>449</v>
      </c>
      <c r="N2758" s="16">
        <v>0</v>
      </c>
      <c r="O2758" s="16" t="s">
        <v>7768</v>
      </c>
      <c r="P2758" s="16" t="s">
        <v>6273</v>
      </c>
      <c r="Q2758" s="16" t="s">
        <v>6472</v>
      </c>
      <c r="R2758" s="16" t="s">
        <v>7767</v>
      </c>
      <c r="S2758" s="17">
        <v>449</v>
      </c>
      <c r="T2758" s="16">
        <v>0</v>
      </c>
      <c r="AA2758" s="16" t="s">
        <v>116</v>
      </c>
    </row>
    <row r="2759" spans="2:27">
      <c r="B2759" s="16" t="s">
        <v>913</v>
      </c>
      <c r="C2759" s="16" t="s">
        <v>7771</v>
      </c>
      <c r="D2759" s="16" t="s">
        <v>2937</v>
      </c>
      <c r="E2759" s="16" t="s">
        <v>15</v>
      </c>
      <c r="F2759" s="16">
        <v>5</v>
      </c>
      <c r="G2759" s="16" t="s">
        <v>7769</v>
      </c>
      <c r="H2759" s="16" t="s">
        <v>7770</v>
      </c>
      <c r="I2759" s="17">
        <v>980</v>
      </c>
      <c r="J2759" s="16" t="s">
        <v>913</v>
      </c>
      <c r="K2759" s="16" t="s">
        <v>7771</v>
      </c>
      <c r="L2759" s="17">
        <v>980</v>
      </c>
      <c r="M2759" s="16" t="s">
        <v>913</v>
      </c>
    </row>
    <row r="2760" spans="2:27">
      <c r="B2760" s="16">
        <v>0</v>
      </c>
      <c r="C2760" s="16" t="s">
        <v>7772</v>
      </c>
      <c r="D2760" s="16" t="s">
        <v>298</v>
      </c>
      <c r="E2760" s="16" t="s">
        <v>99</v>
      </c>
      <c r="F2760" s="16" t="s">
        <v>993</v>
      </c>
      <c r="G2760" s="16" t="s">
        <v>5153</v>
      </c>
      <c r="H2760" s="16" t="s">
        <v>56</v>
      </c>
      <c r="I2760" s="17">
        <v>812</v>
      </c>
      <c r="J2760" s="16">
        <v>0</v>
      </c>
      <c r="K2760" s="16" t="s">
        <v>7772</v>
      </c>
      <c r="L2760" s="17">
        <v>812</v>
      </c>
      <c r="M2760" s="16">
        <v>0</v>
      </c>
      <c r="AA2760" s="16" t="s">
        <v>705</v>
      </c>
    </row>
    <row r="2761" spans="2:27">
      <c r="B2761" s="16" t="s">
        <v>7774</v>
      </c>
      <c r="D2761" s="16" t="s">
        <v>12</v>
      </c>
      <c r="E2761" s="16" t="s">
        <v>7773</v>
      </c>
      <c r="F2761" s="16" t="s">
        <v>91</v>
      </c>
      <c r="G2761" s="16" t="s">
        <v>93</v>
      </c>
      <c r="H2761" s="16" t="s">
        <v>953</v>
      </c>
      <c r="I2761" s="16" t="s">
        <v>6820</v>
      </c>
      <c r="J2761" s="16" t="s">
        <v>7774</v>
      </c>
      <c r="K2761" s="16" t="s">
        <v>22</v>
      </c>
      <c r="AA2761" s="16" t="s">
        <v>3121</v>
      </c>
    </row>
    <row r="2762" spans="2:27">
      <c r="B2762" s="16" t="s">
        <v>18</v>
      </c>
      <c r="C2762" s="16" t="s">
        <v>7777</v>
      </c>
      <c r="D2762" s="16" t="s">
        <v>486</v>
      </c>
      <c r="E2762" s="16" t="s">
        <v>7775</v>
      </c>
      <c r="F2762" s="16">
        <v>8</v>
      </c>
      <c r="G2762" s="16" t="s">
        <v>7776</v>
      </c>
      <c r="H2762" s="16" t="s">
        <v>2017</v>
      </c>
      <c r="I2762" s="16" t="s">
        <v>2651</v>
      </c>
      <c r="J2762" s="16" t="s">
        <v>1074</v>
      </c>
      <c r="K2762" s="16" t="s">
        <v>18</v>
      </c>
      <c r="L2762" s="16" t="s">
        <v>7777</v>
      </c>
      <c r="M2762" s="16" t="s">
        <v>7778</v>
      </c>
      <c r="N2762" s="16" t="s">
        <v>22</v>
      </c>
    </row>
    <row r="2763" spans="2:27">
      <c r="B2763" s="16" t="s">
        <v>7779</v>
      </c>
      <c r="D2763" s="16" t="s">
        <v>2079</v>
      </c>
      <c r="E2763" s="16" t="s">
        <v>129</v>
      </c>
      <c r="F2763" s="16" t="s">
        <v>1260</v>
      </c>
      <c r="G2763" s="16" t="s">
        <v>1491</v>
      </c>
      <c r="H2763" s="16" t="s">
        <v>1492</v>
      </c>
      <c r="I2763" s="16" t="s">
        <v>18</v>
      </c>
      <c r="J2763" s="16" t="s">
        <v>7779</v>
      </c>
      <c r="K2763" s="16" t="s">
        <v>22</v>
      </c>
      <c r="AA2763" s="16" t="s">
        <v>3129</v>
      </c>
    </row>
    <row r="2764" spans="2:27">
      <c r="B2764" s="16" t="s">
        <v>7781</v>
      </c>
      <c r="D2764" s="16" t="s">
        <v>3429</v>
      </c>
      <c r="E2764" s="16" t="s">
        <v>7780</v>
      </c>
      <c r="F2764" s="16" t="s">
        <v>347</v>
      </c>
      <c r="G2764" s="16" t="s">
        <v>603</v>
      </c>
      <c r="H2764" s="16" t="s">
        <v>5554</v>
      </c>
      <c r="I2764" s="16" t="s">
        <v>66</v>
      </c>
      <c r="J2764" s="16" t="s">
        <v>18</v>
      </c>
      <c r="K2764" s="16" t="s">
        <v>7781</v>
      </c>
      <c r="L2764" s="16" t="s">
        <v>22</v>
      </c>
      <c r="AA2764" s="16" t="s">
        <v>3133</v>
      </c>
    </row>
    <row r="2765" spans="2:27">
      <c r="B2765" s="16">
        <v>0</v>
      </c>
      <c r="C2765" s="16" t="s">
        <v>7383</v>
      </c>
      <c r="D2765" s="16" t="s">
        <v>114</v>
      </c>
      <c r="E2765" s="16" t="s">
        <v>1724</v>
      </c>
      <c r="F2765" s="16" t="s">
        <v>98</v>
      </c>
      <c r="G2765" s="16" t="s">
        <v>189</v>
      </c>
      <c r="H2765" s="17">
        <v>679</v>
      </c>
      <c r="I2765" s="16">
        <v>0</v>
      </c>
      <c r="J2765" s="16" t="s">
        <v>7383</v>
      </c>
      <c r="K2765" s="17">
        <v>679</v>
      </c>
      <c r="L2765" s="16">
        <v>0</v>
      </c>
      <c r="AA2765" s="16" t="s">
        <v>3140</v>
      </c>
    </row>
    <row r="2766" spans="2:27">
      <c r="D2766" s="16" t="s">
        <v>370</v>
      </c>
      <c r="E2766" s="16" t="s">
        <v>775</v>
      </c>
      <c r="F2766" s="16" t="s">
        <v>394</v>
      </c>
      <c r="G2766" s="16" t="s">
        <v>57</v>
      </c>
      <c r="H2766" s="16" t="s">
        <v>550</v>
      </c>
      <c r="I2766" s="16" t="s">
        <v>48</v>
      </c>
      <c r="J2766" s="16">
        <v>6</v>
      </c>
      <c r="K2766" s="16" t="s">
        <v>18</v>
      </c>
      <c r="L2766" s="16" t="s">
        <v>22</v>
      </c>
    </row>
    <row r="2767" spans="2:27">
      <c r="D2767" s="16" t="s">
        <v>1135</v>
      </c>
      <c r="E2767" s="16" t="s">
        <v>28</v>
      </c>
      <c r="F2767" s="16" t="s">
        <v>29</v>
      </c>
      <c r="G2767" s="16" t="s">
        <v>151</v>
      </c>
      <c r="H2767" s="16" t="s">
        <v>57</v>
      </c>
      <c r="I2767" s="16" t="s">
        <v>486</v>
      </c>
      <c r="J2767" s="16" t="s">
        <v>7782</v>
      </c>
      <c r="K2767" s="16" t="s">
        <v>18</v>
      </c>
      <c r="L2767" s="16" t="s">
        <v>22</v>
      </c>
      <c r="AA2767" s="16" t="s">
        <v>954</v>
      </c>
    </row>
    <row r="2768" spans="2:27">
      <c r="B2768" s="16" t="s">
        <v>6558</v>
      </c>
      <c r="D2768" s="16" t="s">
        <v>504</v>
      </c>
      <c r="E2768" s="16" t="s">
        <v>1544</v>
      </c>
      <c r="F2768" s="16" t="s">
        <v>13</v>
      </c>
      <c r="G2768" s="16" t="s">
        <v>91</v>
      </c>
      <c r="H2768" s="16" t="s">
        <v>18</v>
      </c>
      <c r="I2768" s="16" t="s">
        <v>6558</v>
      </c>
      <c r="J2768" s="16" t="s">
        <v>22</v>
      </c>
      <c r="AA2768" s="16" t="s">
        <v>2267</v>
      </c>
    </row>
    <row r="2769" spans="2:27">
      <c r="B2769" s="16">
        <v>348</v>
      </c>
      <c r="C2769" s="16">
        <v>0</v>
      </c>
      <c r="D2769" s="16" t="s">
        <v>603</v>
      </c>
      <c r="E2769" s="16" t="s">
        <v>66</v>
      </c>
      <c r="F2769" s="17">
        <v>1</v>
      </c>
      <c r="G2769" s="16">
        <v>348</v>
      </c>
      <c r="H2769" s="16">
        <v>0</v>
      </c>
      <c r="I2769" s="16" t="s">
        <v>7783</v>
      </c>
      <c r="J2769" s="17">
        <v>1</v>
      </c>
      <c r="K2769" s="16">
        <v>348</v>
      </c>
      <c r="L2769" s="16">
        <v>0</v>
      </c>
    </row>
    <row r="2770" spans="2:27">
      <c r="B2770" s="16">
        <v>0</v>
      </c>
      <c r="C2770" s="16" t="s">
        <v>7784</v>
      </c>
      <c r="D2770" s="16" t="s">
        <v>184</v>
      </c>
      <c r="E2770" s="16" t="s">
        <v>185</v>
      </c>
      <c r="F2770" s="16">
        <v>5</v>
      </c>
      <c r="G2770" s="16" t="s">
        <v>3231</v>
      </c>
      <c r="H2770" s="16" t="s">
        <v>187</v>
      </c>
      <c r="I2770" s="17">
        <v>879</v>
      </c>
      <c r="J2770" s="16">
        <v>0</v>
      </c>
      <c r="K2770" s="16" t="s">
        <v>7784</v>
      </c>
      <c r="L2770" s="17">
        <v>879</v>
      </c>
      <c r="M2770" s="16">
        <v>0</v>
      </c>
      <c r="AA2770" s="16">
        <v>450</v>
      </c>
    </row>
    <row r="2771" spans="2:27">
      <c r="B2771" s="16" t="s">
        <v>7787</v>
      </c>
      <c r="D2771" s="16" t="s">
        <v>7785</v>
      </c>
      <c r="E2771" s="16" t="s">
        <v>1758</v>
      </c>
      <c r="F2771" s="16" t="s">
        <v>7786</v>
      </c>
      <c r="G2771" s="16" t="s">
        <v>18</v>
      </c>
      <c r="H2771" s="16" t="s">
        <v>7787</v>
      </c>
      <c r="I2771" s="16" t="s">
        <v>22</v>
      </c>
    </row>
    <row r="2772" spans="2:27">
      <c r="B2772" s="16">
        <v>470</v>
      </c>
      <c r="C2772" s="16">
        <v>0</v>
      </c>
      <c r="D2772" s="16" t="s">
        <v>7788</v>
      </c>
      <c r="E2772" s="16" t="s">
        <v>715</v>
      </c>
      <c r="F2772" s="16" t="s">
        <v>3959</v>
      </c>
      <c r="G2772" s="17">
        <v>1</v>
      </c>
      <c r="H2772" s="16">
        <v>470</v>
      </c>
      <c r="I2772" s="16">
        <v>0</v>
      </c>
      <c r="J2772" s="16" t="s">
        <v>7789</v>
      </c>
      <c r="K2772" s="17">
        <v>1</v>
      </c>
      <c r="L2772" s="16">
        <v>470</v>
      </c>
      <c r="M2772" s="16">
        <v>0</v>
      </c>
      <c r="AA2772" s="16" t="s">
        <v>66</v>
      </c>
    </row>
    <row r="2773" spans="2:27">
      <c r="B2773" s="16">
        <v>0</v>
      </c>
      <c r="C2773" s="16" t="s">
        <v>7792</v>
      </c>
      <c r="D2773" s="16" t="s">
        <v>59</v>
      </c>
      <c r="E2773" s="16" t="s">
        <v>7790</v>
      </c>
      <c r="F2773" s="16" t="s">
        <v>347</v>
      </c>
      <c r="G2773" s="16" t="s">
        <v>513</v>
      </c>
      <c r="H2773" s="16" t="s">
        <v>1754</v>
      </c>
      <c r="I2773" s="16" t="s">
        <v>7791</v>
      </c>
      <c r="J2773" s="17">
        <v>1</v>
      </c>
      <c r="K2773" s="16">
        <v>0</v>
      </c>
      <c r="L2773" s="16" t="s">
        <v>7792</v>
      </c>
      <c r="M2773" s="16" t="s">
        <v>1584</v>
      </c>
      <c r="N2773" s="17">
        <v>1</v>
      </c>
      <c r="O2773" s="16">
        <v>0</v>
      </c>
      <c r="P2773" s="16" t="s">
        <v>1369</v>
      </c>
      <c r="AA2773" s="16" t="s">
        <v>1239</v>
      </c>
    </row>
    <row r="2774" spans="2:27">
      <c r="B2774" s="16" t="s">
        <v>7794</v>
      </c>
      <c r="D2774" s="16" t="s">
        <v>385</v>
      </c>
      <c r="E2774" s="16" t="s">
        <v>885</v>
      </c>
      <c r="F2774" s="16" t="s">
        <v>454</v>
      </c>
      <c r="G2774" s="16" t="s">
        <v>1689</v>
      </c>
      <c r="H2774" s="16" t="s">
        <v>2133</v>
      </c>
      <c r="I2774" s="16" t="s">
        <v>7793</v>
      </c>
      <c r="J2774" s="16" t="s">
        <v>18</v>
      </c>
      <c r="K2774" s="16" t="s">
        <v>7794</v>
      </c>
      <c r="L2774" s="16" t="s">
        <v>22</v>
      </c>
      <c r="AA2774" s="16" t="s">
        <v>3155</v>
      </c>
    </row>
    <row r="2775" spans="2:27">
      <c r="B2775" s="16">
        <v>0</v>
      </c>
      <c r="C2775" s="16" t="s">
        <v>7795</v>
      </c>
      <c r="D2775" s="16" t="s">
        <v>262</v>
      </c>
      <c r="E2775" s="16" t="s">
        <v>675</v>
      </c>
      <c r="F2775" s="16" t="s">
        <v>23</v>
      </c>
      <c r="G2775" s="16" t="s">
        <v>25</v>
      </c>
      <c r="H2775" s="17">
        <v>699</v>
      </c>
      <c r="I2775" s="16">
        <v>0</v>
      </c>
      <c r="J2775" s="16" t="s">
        <v>7795</v>
      </c>
      <c r="K2775" s="17">
        <v>699</v>
      </c>
      <c r="L2775" s="16">
        <v>0</v>
      </c>
      <c r="AA2775" s="16" t="s">
        <v>2614</v>
      </c>
    </row>
    <row r="2776" spans="2:27">
      <c r="B2776" s="16" t="s">
        <v>19531</v>
      </c>
      <c r="D2776" s="16" t="s">
        <v>704</v>
      </c>
      <c r="E2776" s="16">
        <v>5</v>
      </c>
      <c r="F2776" s="16" t="s">
        <v>1390</v>
      </c>
      <c r="G2776" s="16" t="s">
        <v>1957</v>
      </c>
      <c r="H2776" s="16" t="s">
        <v>38</v>
      </c>
      <c r="I2776" s="16" t="s">
        <v>2233</v>
      </c>
      <c r="J2776" s="16" t="s">
        <v>18</v>
      </c>
      <c r="K2776" s="16" t="s">
        <v>7796</v>
      </c>
      <c r="L2776" s="16" t="s">
        <v>7797</v>
      </c>
      <c r="M2776" s="16" t="s">
        <v>22</v>
      </c>
      <c r="AA2776" s="16" t="s">
        <v>312</v>
      </c>
    </row>
    <row r="2777" spans="2:27">
      <c r="B2777" s="16" t="s">
        <v>1792</v>
      </c>
      <c r="D2777" s="16" t="s">
        <v>454</v>
      </c>
      <c r="E2777" s="16" t="s">
        <v>3400</v>
      </c>
      <c r="F2777" s="16" t="s">
        <v>121</v>
      </c>
      <c r="G2777" s="16" t="s">
        <v>386</v>
      </c>
      <c r="H2777" s="16" t="s">
        <v>1003</v>
      </c>
      <c r="I2777" s="16" t="s">
        <v>18</v>
      </c>
      <c r="J2777" s="16" t="s">
        <v>1792</v>
      </c>
      <c r="K2777" s="16" t="s">
        <v>22</v>
      </c>
    </row>
    <row r="2778" spans="2:27">
      <c r="B2778" s="16" t="s">
        <v>7799</v>
      </c>
      <c r="D2778" s="16" t="s">
        <v>355</v>
      </c>
      <c r="E2778" s="16" t="s">
        <v>1845</v>
      </c>
      <c r="F2778" s="16" t="s">
        <v>6</v>
      </c>
      <c r="G2778" s="16" t="s">
        <v>7798</v>
      </c>
      <c r="H2778" s="16" t="s">
        <v>18</v>
      </c>
      <c r="I2778" s="16" t="s">
        <v>7799</v>
      </c>
      <c r="J2778" s="16" t="s">
        <v>22</v>
      </c>
    </row>
    <row r="2779" spans="2:27">
      <c r="B2779" s="16">
        <v>980</v>
      </c>
      <c r="C2779" s="16" t="s">
        <v>20827</v>
      </c>
      <c r="D2779" s="16" t="s">
        <v>7800</v>
      </c>
      <c r="E2779" s="16" t="s">
        <v>2532</v>
      </c>
      <c r="F2779" s="16" t="s">
        <v>2800</v>
      </c>
      <c r="G2779" s="16" t="s">
        <v>505</v>
      </c>
      <c r="H2779" s="16" t="s">
        <v>513</v>
      </c>
      <c r="I2779" s="16" t="s">
        <v>7801</v>
      </c>
      <c r="J2779" s="17">
        <v>1</v>
      </c>
      <c r="K2779" s="16">
        <v>980</v>
      </c>
      <c r="L2779" s="16">
        <v>0</v>
      </c>
      <c r="M2779" s="16" t="s">
        <v>57</v>
      </c>
      <c r="N2779" s="17">
        <v>2</v>
      </c>
      <c r="O2779" s="16">
        <v>170</v>
      </c>
      <c r="P2779" s="16">
        <v>0</v>
      </c>
      <c r="Q2779" s="16" t="s">
        <v>7802</v>
      </c>
      <c r="R2779" s="17">
        <v>1</v>
      </c>
      <c r="S2779" s="16">
        <v>980</v>
      </c>
      <c r="T2779" s="16">
        <v>0</v>
      </c>
      <c r="U2779" s="16" t="s">
        <v>57</v>
      </c>
      <c r="V2779" s="17">
        <v>2</v>
      </c>
      <c r="W2779" s="16">
        <v>170</v>
      </c>
      <c r="X2779" s="16">
        <v>0</v>
      </c>
      <c r="AA2779" s="16" t="s">
        <v>293</v>
      </c>
    </row>
    <row r="2780" spans="2:27">
      <c r="B2780" s="16" t="s">
        <v>18</v>
      </c>
      <c r="C2780" s="16" t="s">
        <v>21131</v>
      </c>
      <c r="D2780" s="16" t="s">
        <v>1195</v>
      </c>
      <c r="E2780" s="16" t="s">
        <v>434</v>
      </c>
      <c r="F2780" s="16" t="s">
        <v>121</v>
      </c>
      <c r="G2780" s="16" t="s">
        <v>7</v>
      </c>
      <c r="H2780" s="16" t="s">
        <v>190</v>
      </c>
      <c r="I2780" s="16" t="s">
        <v>72</v>
      </c>
      <c r="J2780" s="16" t="s">
        <v>1052</v>
      </c>
      <c r="K2780" s="16" t="s">
        <v>18</v>
      </c>
      <c r="L2780" s="16" t="s">
        <v>7803</v>
      </c>
      <c r="M2780" s="16" t="s">
        <v>7804</v>
      </c>
      <c r="N2780" s="16" t="s">
        <v>22</v>
      </c>
      <c r="AA2780" s="16" t="s">
        <v>3172</v>
      </c>
    </row>
    <row r="2781" spans="2:27">
      <c r="B2781" s="16" t="s">
        <v>7806</v>
      </c>
      <c r="D2781" s="16" t="s">
        <v>849</v>
      </c>
      <c r="E2781" s="16" t="s">
        <v>7805</v>
      </c>
      <c r="F2781" s="16" t="s">
        <v>18</v>
      </c>
      <c r="G2781" s="16" t="s">
        <v>7806</v>
      </c>
      <c r="H2781" s="16" t="s">
        <v>22</v>
      </c>
      <c r="AA2781" s="16" t="s">
        <v>2267</v>
      </c>
    </row>
    <row r="2782" spans="2:27">
      <c r="B2782" s="16" t="s">
        <v>7808</v>
      </c>
      <c r="D2782" s="16" t="s">
        <v>1257</v>
      </c>
      <c r="E2782" s="16" t="s">
        <v>56</v>
      </c>
      <c r="F2782" s="16" t="s">
        <v>234</v>
      </c>
      <c r="G2782" s="16" t="s">
        <v>704</v>
      </c>
      <c r="H2782" s="16" t="s">
        <v>7807</v>
      </c>
      <c r="I2782" s="16" t="s">
        <v>18</v>
      </c>
      <c r="J2782" s="16" t="s">
        <v>7808</v>
      </c>
      <c r="K2782" s="16" t="s">
        <v>22</v>
      </c>
      <c r="AA2782" s="16" t="s">
        <v>2190</v>
      </c>
    </row>
    <row r="2783" spans="2:27">
      <c r="B2783" s="16" t="s">
        <v>19532</v>
      </c>
      <c r="D2783" s="16" t="s">
        <v>374</v>
      </c>
      <c r="E2783" s="16" t="s">
        <v>375</v>
      </c>
      <c r="F2783" s="16" t="s">
        <v>6</v>
      </c>
      <c r="G2783" s="16" t="s">
        <v>386</v>
      </c>
      <c r="H2783" s="16" t="s">
        <v>680</v>
      </c>
      <c r="I2783" s="16" t="s">
        <v>48</v>
      </c>
      <c r="J2783" s="16" t="s">
        <v>7809</v>
      </c>
      <c r="K2783" s="16" t="s">
        <v>7810</v>
      </c>
      <c r="L2783" s="16" t="s">
        <v>18</v>
      </c>
      <c r="M2783" s="16" t="s">
        <v>7811</v>
      </c>
      <c r="N2783" s="16" t="s">
        <v>7812</v>
      </c>
      <c r="O2783" s="16" t="s">
        <v>22</v>
      </c>
      <c r="AA2783" s="16" t="s">
        <v>3176</v>
      </c>
    </row>
    <row r="2784" spans="2:27">
      <c r="B2784" s="16" t="s">
        <v>7813</v>
      </c>
      <c r="D2784" s="16" t="s">
        <v>2242</v>
      </c>
      <c r="E2784" s="16" t="s">
        <v>48</v>
      </c>
      <c r="F2784" s="16" t="s">
        <v>312</v>
      </c>
      <c r="G2784" s="16" t="s">
        <v>234</v>
      </c>
      <c r="H2784" s="16" t="s">
        <v>704</v>
      </c>
      <c r="I2784" s="16" t="s">
        <v>6795</v>
      </c>
      <c r="J2784" s="16" t="s">
        <v>6</v>
      </c>
      <c r="K2784" s="16" t="s">
        <v>7</v>
      </c>
      <c r="L2784" s="16" t="s">
        <v>1856</v>
      </c>
      <c r="M2784" s="16" t="s">
        <v>56</v>
      </c>
      <c r="N2784" s="16" t="s">
        <v>18</v>
      </c>
      <c r="O2784" s="16" t="s">
        <v>7813</v>
      </c>
      <c r="P2784" s="16" t="s">
        <v>22</v>
      </c>
      <c r="AA2784" s="17">
        <v>955</v>
      </c>
    </row>
    <row r="2785" spans="2:27">
      <c r="B2785" s="16" t="s">
        <v>7815</v>
      </c>
      <c r="D2785" s="16" t="s">
        <v>2242</v>
      </c>
      <c r="E2785" s="16" t="s">
        <v>48</v>
      </c>
      <c r="F2785" s="16" t="s">
        <v>312</v>
      </c>
      <c r="G2785" s="16" t="s">
        <v>234</v>
      </c>
      <c r="H2785" s="16" t="s">
        <v>704</v>
      </c>
      <c r="I2785" s="16" t="s">
        <v>7814</v>
      </c>
      <c r="J2785" s="16" t="s">
        <v>18</v>
      </c>
      <c r="K2785" s="16" t="s">
        <v>7815</v>
      </c>
      <c r="L2785" s="16" t="s">
        <v>22</v>
      </c>
    </row>
    <row r="2786" spans="2:27">
      <c r="B2786" s="16" t="s">
        <v>7816</v>
      </c>
      <c r="D2786" s="16" t="s">
        <v>1733</v>
      </c>
      <c r="E2786" s="16" t="s">
        <v>121</v>
      </c>
      <c r="F2786" s="16" t="s">
        <v>2408</v>
      </c>
      <c r="G2786" s="16" t="s">
        <v>5310</v>
      </c>
      <c r="H2786" s="16" t="s">
        <v>552</v>
      </c>
      <c r="I2786" s="16" t="s">
        <v>38</v>
      </c>
      <c r="J2786" s="16" t="s">
        <v>7</v>
      </c>
      <c r="K2786" s="16" t="s">
        <v>152</v>
      </c>
      <c r="L2786" s="16" t="s">
        <v>18</v>
      </c>
      <c r="M2786" s="16" t="s">
        <v>7816</v>
      </c>
      <c r="N2786" s="16" t="s">
        <v>22</v>
      </c>
      <c r="AA2786" s="16">
        <v>0</v>
      </c>
    </row>
    <row r="2787" spans="2:27">
      <c r="B2787" s="16">
        <v>0</v>
      </c>
      <c r="C2787" s="16" t="s">
        <v>7817</v>
      </c>
      <c r="D2787" s="16" t="s">
        <v>4569</v>
      </c>
      <c r="E2787" s="16" t="s">
        <v>386</v>
      </c>
      <c r="F2787" s="16" t="s">
        <v>812</v>
      </c>
      <c r="G2787" s="16" t="s">
        <v>798</v>
      </c>
      <c r="H2787" s="16" t="s">
        <v>57</v>
      </c>
      <c r="I2787" s="16" t="s">
        <v>1478</v>
      </c>
      <c r="J2787" s="16" t="s">
        <v>72</v>
      </c>
      <c r="K2787" s="16" t="s">
        <v>1570</v>
      </c>
      <c r="L2787" s="16" t="s">
        <v>1327</v>
      </c>
      <c r="M2787" s="17">
        <v>895</v>
      </c>
      <c r="N2787" s="16">
        <v>0</v>
      </c>
      <c r="O2787" s="16" t="s">
        <v>7817</v>
      </c>
      <c r="P2787" s="17">
        <v>895</v>
      </c>
      <c r="Q2787" s="16" t="s">
        <v>1369</v>
      </c>
    </row>
    <row r="2788" spans="2:27">
      <c r="B2788" s="16" t="s">
        <v>7819</v>
      </c>
      <c r="C2788" s="16" t="s">
        <v>19360</v>
      </c>
      <c r="D2788" s="16" t="s">
        <v>869</v>
      </c>
      <c r="E2788" s="16" t="s">
        <v>23</v>
      </c>
      <c r="F2788" s="16" t="s">
        <v>6283</v>
      </c>
      <c r="G2788" s="16" t="s">
        <v>121</v>
      </c>
      <c r="H2788" s="16" t="s">
        <v>7818</v>
      </c>
      <c r="I2788" s="16" t="s">
        <v>375</v>
      </c>
      <c r="J2788" s="16" t="s">
        <v>1217</v>
      </c>
      <c r="K2788" s="16" t="s">
        <v>57</v>
      </c>
      <c r="L2788" s="16" t="s">
        <v>1205</v>
      </c>
      <c r="M2788" s="16" t="s">
        <v>7819</v>
      </c>
      <c r="N2788" s="16" t="s">
        <v>1217</v>
      </c>
      <c r="O2788" s="16" t="s">
        <v>57</v>
      </c>
      <c r="P2788" s="16" t="s">
        <v>1205</v>
      </c>
      <c r="AA2788" s="16" t="s">
        <v>48</v>
      </c>
    </row>
    <row r="2789" spans="2:27">
      <c r="B2789" s="16" t="s">
        <v>5998</v>
      </c>
      <c r="D2789" s="16" t="s">
        <v>971</v>
      </c>
      <c r="E2789" s="16" t="s">
        <v>163</v>
      </c>
      <c r="F2789" s="16" t="s">
        <v>5844</v>
      </c>
      <c r="G2789" s="16" t="s">
        <v>18</v>
      </c>
      <c r="H2789" s="16" t="s">
        <v>5998</v>
      </c>
      <c r="I2789" s="16" t="s">
        <v>22</v>
      </c>
      <c r="AA2789" s="16" t="s">
        <v>57</v>
      </c>
    </row>
    <row r="2790" spans="2:27">
      <c r="B2790" s="16" t="s">
        <v>19025</v>
      </c>
      <c r="C2790" s="16">
        <v>0</v>
      </c>
      <c r="D2790" s="16" t="s">
        <v>298</v>
      </c>
      <c r="E2790" s="16" t="s">
        <v>7820</v>
      </c>
      <c r="F2790" s="16" t="s">
        <v>41</v>
      </c>
      <c r="G2790" s="16" t="s">
        <v>843</v>
      </c>
      <c r="H2790" s="16" t="s">
        <v>7821</v>
      </c>
      <c r="I2790" s="17">
        <v>860</v>
      </c>
      <c r="J2790" s="16">
        <v>0</v>
      </c>
      <c r="K2790" s="16" t="s">
        <v>57</v>
      </c>
      <c r="L2790" s="17">
        <v>930</v>
      </c>
      <c r="M2790" s="16">
        <v>0</v>
      </c>
      <c r="N2790" s="16" t="s">
        <v>7822</v>
      </c>
      <c r="O2790" s="17">
        <v>860</v>
      </c>
      <c r="P2790" s="16">
        <v>0</v>
      </c>
      <c r="Q2790" s="16" t="s">
        <v>57</v>
      </c>
      <c r="R2790" s="17">
        <v>930</v>
      </c>
      <c r="S2790" s="16">
        <v>0</v>
      </c>
      <c r="AA2790" s="16" t="s">
        <v>454</v>
      </c>
    </row>
    <row r="2791" spans="2:27">
      <c r="B2791" s="16">
        <v>595</v>
      </c>
      <c r="C2791" s="16">
        <v>0</v>
      </c>
      <c r="D2791" s="16" t="s">
        <v>2652</v>
      </c>
      <c r="E2791" s="16" t="s">
        <v>41</v>
      </c>
      <c r="F2791" s="16" t="s">
        <v>7250</v>
      </c>
      <c r="G2791" s="16" t="s">
        <v>57</v>
      </c>
      <c r="H2791" s="16" t="s">
        <v>1492</v>
      </c>
      <c r="I2791" s="16" t="s">
        <v>2644</v>
      </c>
      <c r="J2791" s="16" t="s">
        <v>7823</v>
      </c>
      <c r="K2791" s="17">
        <v>1</v>
      </c>
      <c r="L2791" s="16">
        <v>595</v>
      </c>
      <c r="M2791" s="16">
        <v>0</v>
      </c>
      <c r="N2791" s="16" t="s">
        <v>7824</v>
      </c>
      <c r="O2791" s="16" t="s">
        <v>7823</v>
      </c>
      <c r="P2791" s="17">
        <v>1</v>
      </c>
      <c r="Q2791" s="16">
        <v>595</v>
      </c>
      <c r="R2791" s="16">
        <v>0</v>
      </c>
    </row>
    <row r="2792" spans="2:27">
      <c r="B2792" s="16" t="s">
        <v>18</v>
      </c>
      <c r="C2792" s="16" t="s">
        <v>21132</v>
      </c>
      <c r="D2792" s="16" t="s">
        <v>7825</v>
      </c>
      <c r="E2792" s="16" t="s">
        <v>326</v>
      </c>
      <c r="F2792" s="16" t="s">
        <v>746</v>
      </c>
      <c r="G2792" s="16" t="s">
        <v>56</v>
      </c>
      <c r="H2792" s="16" t="s">
        <v>18</v>
      </c>
      <c r="I2792" s="16" t="s">
        <v>7826</v>
      </c>
      <c r="J2792" s="16" t="s">
        <v>7827</v>
      </c>
      <c r="K2792" s="16" t="s">
        <v>22</v>
      </c>
      <c r="AA2792" s="16" t="s">
        <v>3192</v>
      </c>
    </row>
    <row r="2793" spans="2:27">
      <c r="B2793" s="16" t="s">
        <v>7829</v>
      </c>
      <c r="D2793" s="16" t="s">
        <v>7828</v>
      </c>
      <c r="E2793" s="16" t="s">
        <v>54</v>
      </c>
      <c r="F2793" s="16" t="s">
        <v>1028</v>
      </c>
      <c r="G2793" s="16" t="s">
        <v>18</v>
      </c>
      <c r="H2793" s="16" t="s">
        <v>7829</v>
      </c>
      <c r="I2793" s="16" t="s">
        <v>22</v>
      </c>
      <c r="AA2793" s="16" t="s">
        <v>3195</v>
      </c>
    </row>
    <row r="2794" spans="2:27">
      <c r="B2794" s="16" t="s">
        <v>18</v>
      </c>
      <c r="C2794" s="16" t="s">
        <v>21133</v>
      </c>
      <c r="D2794" s="16" t="s">
        <v>56</v>
      </c>
      <c r="E2794" s="16" t="s">
        <v>970</v>
      </c>
      <c r="F2794" s="16" t="s">
        <v>193</v>
      </c>
      <c r="G2794" s="16" t="s">
        <v>989</v>
      </c>
      <c r="H2794" s="16" t="s">
        <v>18</v>
      </c>
      <c r="I2794" s="16" t="s">
        <v>6789</v>
      </c>
      <c r="J2794" s="16" t="s">
        <v>7830</v>
      </c>
      <c r="K2794" s="16" t="s">
        <v>22</v>
      </c>
      <c r="AA2794" s="16">
        <v>0</v>
      </c>
    </row>
    <row r="2795" spans="2:27">
      <c r="B2795" s="16" t="s">
        <v>19533</v>
      </c>
      <c r="D2795" s="16" t="s">
        <v>1211</v>
      </c>
      <c r="E2795" s="16" t="s">
        <v>860</v>
      </c>
      <c r="F2795" s="16" t="s">
        <v>1165</v>
      </c>
      <c r="G2795" s="16" t="s">
        <v>2081</v>
      </c>
      <c r="H2795" s="16" t="s">
        <v>2319</v>
      </c>
      <c r="I2795" s="16" t="s">
        <v>7831</v>
      </c>
      <c r="J2795" s="16" t="s">
        <v>18</v>
      </c>
      <c r="K2795" s="16" t="s">
        <v>7832</v>
      </c>
      <c r="L2795" s="16" t="s">
        <v>7833</v>
      </c>
      <c r="M2795" s="16" t="s">
        <v>22</v>
      </c>
      <c r="AA2795" s="16" t="s">
        <v>3200</v>
      </c>
    </row>
    <row r="2796" spans="2:27">
      <c r="B2796" s="16" t="s">
        <v>7837</v>
      </c>
      <c r="D2796" s="16" t="s">
        <v>2222</v>
      </c>
      <c r="E2796" s="16" t="s">
        <v>2956</v>
      </c>
      <c r="F2796" s="16" t="s">
        <v>7834</v>
      </c>
      <c r="G2796" s="16" t="s">
        <v>7835</v>
      </c>
      <c r="H2796" s="16" t="s">
        <v>2173</v>
      </c>
      <c r="I2796" s="16" t="s">
        <v>2148</v>
      </c>
      <c r="J2796" s="16" t="s">
        <v>7836</v>
      </c>
      <c r="K2796" s="16" t="s">
        <v>846</v>
      </c>
      <c r="L2796" s="16" t="s">
        <v>18</v>
      </c>
      <c r="M2796" s="16" t="s">
        <v>7837</v>
      </c>
      <c r="N2796" s="16" t="s">
        <v>22</v>
      </c>
      <c r="AA2796" s="16">
        <v>0</v>
      </c>
    </row>
    <row r="2797" spans="2:27">
      <c r="B2797" s="16" t="s">
        <v>7841</v>
      </c>
      <c r="D2797" s="16" t="s">
        <v>1717</v>
      </c>
      <c r="E2797" s="16" t="s">
        <v>2657</v>
      </c>
      <c r="F2797" s="16" t="s">
        <v>72</v>
      </c>
      <c r="G2797" s="16" t="s">
        <v>7838</v>
      </c>
      <c r="H2797" s="16" t="s">
        <v>7839</v>
      </c>
      <c r="I2797" s="16" t="s">
        <v>7840</v>
      </c>
      <c r="J2797" s="16" t="s">
        <v>18</v>
      </c>
      <c r="K2797" s="16" t="s">
        <v>7841</v>
      </c>
      <c r="L2797" s="16" t="s">
        <v>22</v>
      </c>
      <c r="AA2797" s="16" t="s">
        <v>3204</v>
      </c>
    </row>
    <row r="2798" spans="2:27">
      <c r="B2798" s="16" t="s">
        <v>18</v>
      </c>
      <c r="C2798" s="16" t="s">
        <v>7844</v>
      </c>
      <c r="D2798" s="16" t="s">
        <v>7842</v>
      </c>
      <c r="E2798" s="16" t="s">
        <v>577</v>
      </c>
      <c r="F2798" s="16" t="s">
        <v>7843</v>
      </c>
      <c r="G2798" s="16" t="s">
        <v>298</v>
      </c>
      <c r="H2798" s="16" t="s">
        <v>18</v>
      </c>
      <c r="I2798" s="16" t="s">
        <v>7844</v>
      </c>
      <c r="J2798" s="16" t="s">
        <v>22</v>
      </c>
      <c r="AA2798" s="16" t="s">
        <v>420</v>
      </c>
    </row>
    <row r="2799" spans="2:27">
      <c r="B2799" s="16">
        <v>0</v>
      </c>
      <c r="C2799" s="16" t="s">
        <v>7845</v>
      </c>
      <c r="D2799" s="16" t="s">
        <v>548</v>
      </c>
      <c r="E2799" s="16" t="s">
        <v>163</v>
      </c>
      <c r="F2799" s="16" t="s">
        <v>31</v>
      </c>
      <c r="G2799" s="16" t="s">
        <v>38</v>
      </c>
      <c r="H2799" s="16" t="s">
        <v>3078</v>
      </c>
      <c r="I2799" s="16" t="s">
        <v>375</v>
      </c>
      <c r="J2799" s="16" t="s">
        <v>312</v>
      </c>
      <c r="K2799" s="16" t="s">
        <v>703</v>
      </c>
      <c r="L2799" s="16" t="s">
        <v>630</v>
      </c>
      <c r="M2799" s="17">
        <v>749</v>
      </c>
      <c r="N2799" s="16">
        <v>0</v>
      </c>
      <c r="O2799" s="16" t="s">
        <v>7845</v>
      </c>
      <c r="P2799" s="17">
        <v>749</v>
      </c>
      <c r="Q2799" s="16" t="s">
        <v>1369</v>
      </c>
      <c r="AA2799" s="16" t="s">
        <v>3212</v>
      </c>
    </row>
    <row r="2800" spans="2:27">
      <c r="B2800" s="16" t="s">
        <v>913</v>
      </c>
      <c r="C2800" s="16" t="s">
        <v>7847</v>
      </c>
      <c r="D2800" s="16" t="s">
        <v>305</v>
      </c>
      <c r="E2800" s="16" t="s">
        <v>953</v>
      </c>
      <c r="F2800" s="16" t="s">
        <v>91</v>
      </c>
      <c r="G2800" s="16" t="s">
        <v>15</v>
      </c>
      <c r="H2800" s="16" t="s">
        <v>5193</v>
      </c>
      <c r="I2800" s="16" t="s">
        <v>330</v>
      </c>
      <c r="J2800" s="16" t="s">
        <v>980</v>
      </c>
      <c r="K2800" s="16" t="s">
        <v>3346</v>
      </c>
      <c r="L2800" s="16" t="s">
        <v>7846</v>
      </c>
      <c r="M2800" s="17">
        <v>649</v>
      </c>
      <c r="N2800" s="16" t="s">
        <v>913</v>
      </c>
      <c r="O2800" s="16" t="s">
        <v>7847</v>
      </c>
      <c r="P2800" s="17">
        <v>649</v>
      </c>
      <c r="Q2800" s="16" t="s">
        <v>913</v>
      </c>
      <c r="AA2800" s="16" t="s">
        <v>57</v>
      </c>
    </row>
    <row r="2801" spans="2:27">
      <c r="B2801" s="16" t="s">
        <v>7851</v>
      </c>
      <c r="D2801" s="16" t="s">
        <v>7848</v>
      </c>
      <c r="E2801" s="16" t="s">
        <v>7849</v>
      </c>
      <c r="F2801" s="16" t="s">
        <v>7850</v>
      </c>
      <c r="G2801" s="16" t="s">
        <v>18</v>
      </c>
      <c r="H2801" s="16" t="s">
        <v>7851</v>
      </c>
      <c r="I2801" s="16" t="s">
        <v>22</v>
      </c>
      <c r="AA2801" s="16" t="s">
        <v>375</v>
      </c>
    </row>
    <row r="2802" spans="2:27">
      <c r="B2802" s="16">
        <v>0</v>
      </c>
      <c r="C2802" s="16" t="s">
        <v>1015</v>
      </c>
      <c r="D2802" s="16" t="s">
        <v>370</v>
      </c>
      <c r="E2802" s="16" t="s">
        <v>163</v>
      </c>
      <c r="F2802" s="16" t="s">
        <v>31</v>
      </c>
      <c r="G2802" s="17">
        <v>959</v>
      </c>
      <c r="H2802" s="16">
        <v>0</v>
      </c>
      <c r="I2802" s="16" t="s">
        <v>1015</v>
      </c>
      <c r="J2802" s="17">
        <v>959</v>
      </c>
      <c r="K2802" s="16">
        <v>0</v>
      </c>
      <c r="AA2802" s="16">
        <v>700000</v>
      </c>
    </row>
    <row r="2803" spans="2:27">
      <c r="B2803" s="17">
        <v>550</v>
      </c>
      <c r="C2803" s="16" t="s">
        <v>18926</v>
      </c>
      <c r="D2803" s="16" t="s">
        <v>850</v>
      </c>
      <c r="E2803" s="16" t="s">
        <v>5557</v>
      </c>
      <c r="F2803" s="16" t="s">
        <v>1409</v>
      </c>
      <c r="G2803" s="16" t="s">
        <v>513</v>
      </c>
      <c r="H2803" s="16" t="s">
        <v>6877</v>
      </c>
      <c r="I2803" s="16" t="s">
        <v>980</v>
      </c>
      <c r="J2803" s="16" t="s">
        <v>1231</v>
      </c>
      <c r="K2803" s="16" t="s">
        <v>91</v>
      </c>
      <c r="L2803" s="16" t="s">
        <v>2804</v>
      </c>
      <c r="M2803" s="16" t="s">
        <v>729</v>
      </c>
      <c r="N2803" s="17">
        <v>550</v>
      </c>
      <c r="O2803" s="16">
        <v>0</v>
      </c>
      <c r="P2803" s="16" t="s">
        <v>639</v>
      </c>
      <c r="Q2803" s="16" t="s">
        <v>7852</v>
      </c>
      <c r="R2803" s="17">
        <v>550</v>
      </c>
      <c r="S2803" s="16" t="s">
        <v>3735</v>
      </c>
    </row>
    <row r="2804" spans="2:27">
      <c r="B2804" s="16" t="s">
        <v>7853</v>
      </c>
      <c r="D2804" s="16" t="s">
        <v>343</v>
      </c>
      <c r="E2804" s="16" t="s">
        <v>66</v>
      </c>
      <c r="F2804" s="16" t="s">
        <v>57</v>
      </c>
      <c r="G2804" s="16" t="s">
        <v>65</v>
      </c>
      <c r="H2804" s="16" t="s">
        <v>41</v>
      </c>
      <c r="I2804" s="16" t="s">
        <v>1573</v>
      </c>
      <c r="J2804" s="16" t="s">
        <v>1086</v>
      </c>
      <c r="K2804" s="16" t="s">
        <v>18</v>
      </c>
      <c r="L2804" s="16" t="s">
        <v>7853</v>
      </c>
      <c r="M2804" s="16" t="s">
        <v>22</v>
      </c>
      <c r="AA2804" s="16" t="s">
        <v>167</v>
      </c>
    </row>
    <row r="2805" spans="2:27">
      <c r="B2805" s="16" t="s">
        <v>1680</v>
      </c>
      <c r="D2805" s="16" t="s">
        <v>7854</v>
      </c>
      <c r="E2805" s="16" t="s">
        <v>18</v>
      </c>
      <c r="F2805" s="16" t="s">
        <v>1680</v>
      </c>
      <c r="G2805" s="16" t="s">
        <v>22</v>
      </c>
      <c r="AA2805" s="16" t="s">
        <v>143</v>
      </c>
    </row>
    <row r="2806" spans="2:27">
      <c r="D2806" s="16" t="s">
        <v>7855</v>
      </c>
      <c r="E2806" s="16" t="s">
        <v>993</v>
      </c>
      <c r="F2806" s="16" t="s">
        <v>7856</v>
      </c>
      <c r="G2806" s="16" t="s">
        <v>449</v>
      </c>
      <c r="H2806" s="16" t="s">
        <v>18</v>
      </c>
      <c r="I2806" s="16" t="s">
        <v>22</v>
      </c>
      <c r="AA2806" s="16">
        <v>0</v>
      </c>
    </row>
    <row r="2807" spans="2:27">
      <c r="B2807" s="16" t="s">
        <v>7858</v>
      </c>
      <c r="D2807" s="16" t="s">
        <v>2027</v>
      </c>
      <c r="E2807" s="16" t="s">
        <v>577</v>
      </c>
      <c r="F2807" s="16" t="s">
        <v>7857</v>
      </c>
      <c r="G2807" s="16" t="s">
        <v>2707</v>
      </c>
      <c r="H2807" s="16">
        <v>215</v>
      </c>
      <c r="I2807" s="16" t="s">
        <v>994</v>
      </c>
      <c r="J2807" s="16" t="s">
        <v>18</v>
      </c>
      <c r="K2807" s="16" t="s">
        <v>7858</v>
      </c>
      <c r="L2807" s="16" t="s">
        <v>22</v>
      </c>
      <c r="AA2807" s="16">
        <v>375</v>
      </c>
    </row>
    <row r="2808" spans="2:27">
      <c r="B2808" s="16" t="s">
        <v>7859</v>
      </c>
      <c r="D2808" s="16" t="s">
        <v>35</v>
      </c>
      <c r="E2808" s="16" t="s">
        <v>163</v>
      </c>
      <c r="F2808" s="16" t="s">
        <v>31</v>
      </c>
      <c r="G2808" s="16" t="s">
        <v>57</v>
      </c>
      <c r="H2808" s="16">
        <v>5</v>
      </c>
      <c r="I2808" s="16" t="s">
        <v>7340</v>
      </c>
      <c r="J2808" s="16" t="s">
        <v>3957</v>
      </c>
      <c r="K2808" s="16" t="s">
        <v>18</v>
      </c>
      <c r="L2808" s="16" t="s">
        <v>7859</v>
      </c>
      <c r="M2808" s="16" t="s">
        <v>22</v>
      </c>
      <c r="AA2808" s="16">
        <v>375</v>
      </c>
    </row>
    <row r="2809" spans="2:27">
      <c r="B2809" s="16" t="s">
        <v>19534</v>
      </c>
      <c r="C2809" s="16" t="s">
        <v>21134</v>
      </c>
      <c r="D2809" s="16" t="s">
        <v>7860</v>
      </c>
      <c r="E2809" s="16" t="s">
        <v>775</v>
      </c>
      <c r="F2809" s="16" t="s">
        <v>4047</v>
      </c>
      <c r="G2809" s="16" t="s">
        <v>56</v>
      </c>
      <c r="H2809" s="16" t="s">
        <v>4047</v>
      </c>
      <c r="I2809" s="16" t="s">
        <v>828</v>
      </c>
      <c r="J2809" s="16" t="s">
        <v>370</v>
      </c>
      <c r="K2809" s="16" t="s">
        <v>6915</v>
      </c>
      <c r="L2809" s="17">
        <v>690</v>
      </c>
      <c r="M2809" s="16">
        <v>0</v>
      </c>
      <c r="N2809" s="16" t="s">
        <v>7861</v>
      </c>
      <c r="O2809" s="17">
        <v>690</v>
      </c>
      <c r="P2809" s="16">
        <v>0</v>
      </c>
      <c r="AA2809" s="16" t="s">
        <v>72</v>
      </c>
    </row>
    <row r="2810" spans="2:27">
      <c r="B2810" s="16">
        <v>0</v>
      </c>
      <c r="C2810" s="16" t="s">
        <v>7862</v>
      </c>
      <c r="D2810" s="16" t="s">
        <v>4569</v>
      </c>
      <c r="E2810" s="16" t="s">
        <v>812</v>
      </c>
      <c r="F2810" s="16" t="s">
        <v>0</v>
      </c>
      <c r="G2810" s="16" t="s">
        <v>24</v>
      </c>
      <c r="H2810" s="16" t="s">
        <v>25</v>
      </c>
      <c r="I2810" s="17">
        <v>850</v>
      </c>
      <c r="J2810" s="16">
        <v>0</v>
      </c>
      <c r="K2810" s="16" t="s">
        <v>7862</v>
      </c>
      <c r="L2810" s="17">
        <v>850</v>
      </c>
      <c r="M2810" s="16">
        <v>0</v>
      </c>
      <c r="AA2810" s="16" t="s">
        <v>3230</v>
      </c>
    </row>
    <row r="2811" spans="2:27">
      <c r="B2811" s="16" t="s">
        <v>297</v>
      </c>
      <c r="D2811" s="16" t="s">
        <v>1850</v>
      </c>
      <c r="E2811" s="16" t="s">
        <v>13</v>
      </c>
      <c r="F2811" s="16" t="s">
        <v>14</v>
      </c>
      <c r="G2811" s="16" t="s">
        <v>18</v>
      </c>
      <c r="H2811" s="16" t="s">
        <v>297</v>
      </c>
      <c r="I2811" s="16" t="s">
        <v>22</v>
      </c>
      <c r="AA2811" s="16" t="s">
        <v>3232</v>
      </c>
    </row>
    <row r="2812" spans="2:27">
      <c r="B2812" s="16">
        <v>0</v>
      </c>
      <c r="C2812" s="16" t="s">
        <v>7863</v>
      </c>
      <c r="D2812" s="16" t="s">
        <v>12</v>
      </c>
      <c r="E2812" s="16">
        <v>3</v>
      </c>
      <c r="F2812" s="16" t="s">
        <v>3231</v>
      </c>
      <c r="G2812" s="16" t="s">
        <v>179</v>
      </c>
      <c r="H2812" s="16" t="s">
        <v>347</v>
      </c>
      <c r="I2812" s="16" t="s">
        <v>65</v>
      </c>
      <c r="J2812" s="16" t="s">
        <v>66</v>
      </c>
      <c r="K2812" s="17">
        <v>859</v>
      </c>
      <c r="L2812" s="16">
        <v>0</v>
      </c>
      <c r="M2812" s="16" t="s">
        <v>7863</v>
      </c>
      <c r="N2812" s="17">
        <v>859</v>
      </c>
      <c r="O2812" s="16">
        <v>0</v>
      </c>
      <c r="AA2812" s="16" t="s">
        <v>663</v>
      </c>
    </row>
    <row r="2813" spans="2:27">
      <c r="B2813" s="16" t="s">
        <v>913</v>
      </c>
      <c r="C2813" s="16" t="s">
        <v>7864</v>
      </c>
      <c r="D2813" s="16" t="s">
        <v>197</v>
      </c>
      <c r="E2813" s="16" t="s">
        <v>722</v>
      </c>
      <c r="F2813" s="16" t="s">
        <v>91</v>
      </c>
      <c r="G2813" s="17">
        <v>790</v>
      </c>
      <c r="H2813" s="16" t="s">
        <v>913</v>
      </c>
      <c r="I2813" s="16" t="s">
        <v>7864</v>
      </c>
      <c r="J2813" s="17">
        <v>790</v>
      </c>
      <c r="K2813" s="16" t="s">
        <v>913</v>
      </c>
      <c r="AA2813" s="16" t="s">
        <v>298</v>
      </c>
    </row>
    <row r="2814" spans="2:27">
      <c r="B2814" s="16">
        <v>0</v>
      </c>
      <c r="C2814" s="16" t="s">
        <v>2595</v>
      </c>
      <c r="D2814" s="16" t="s">
        <v>12</v>
      </c>
      <c r="E2814" s="16" t="s">
        <v>179</v>
      </c>
      <c r="F2814" s="16" t="s">
        <v>347</v>
      </c>
      <c r="G2814" s="16" t="s">
        <v>65</v>
      </c>
      <c r="H2814" s="16" t="s">
        <v>66</v>
      </c>
      <c r="I2814" s="17">
        <v>735</v>
      </c>
      <c r="J2814" s="16">
        <v>0</v>
      </c>
      <c r="K2814" s="16" t="s">
        <v>2595</v>
      </c>
      <c r="L2814" s="17">
        <v>735</v>
      </c>
      <c r="M2814" s="16">
        <v>0</v>
      </c>
      <c r="AA2814" s="17">
        <v>549</v>
      </c>
    </row>
    <row r="2815" spans="2:27">
      <c r="B2815" s="16" t="s">
        <v>1584</v>
      </c>
      <c r="D2815" s="16" t="s">
        <v>1130</v>
      </c>
      <c r="E2815" s="16" t="s">
        <v>66</v>
      </c>
      <c r="F2815" s="16" t="s">
        <v>57</v>
      </c>
      <c r="G2815" s="16" t="s">
        <v>1238</v>
      </c>
      <c r="H2815" s="16" t="s">
        <v>7865</v>
      </c>
      <c r="I2815" s="16" t="s">
        <v>2932</v>
      </c>
      <c r="J2815" s="16" t="s">
        <v>18</v>
      </c>
      <c r="K2815" s="16" t="s">
        <v>1584</v>
      </c>
      <c r="L2815" s="16" t="s">
        <v>22</v>
      </c>
      <c r="AA2815" s="16" t="s">
        <v>537</v>
      </c>
    </row>
    <row r="2816" spans="2:27">
      <c r="B2816" s="16" t="s">
        <v>19535</v>
      </c>
      <c r="D2816" s="16" t="s">
        <v>1003</v>
      </c>
      <c r="E2816" s="16" t="s">
        <v>163</v>
      </c>
      <c r="F2816" s="16" t="s">
        <v>31</v>
      </c>
      <c r="G2816" s="16" t="s">
        <v>6</v>
      </c>
      <c r="H2816" s="16" t="s">
        <v>449</v>
      </c>
      <c r="I2816" s="16" t="s">
        <v>56</v>
      </c>
      <c r="J2816" s="16" t="s">
        <v>18</v>
      </c>
      <c r="K2816" s="16" t="s">
        <v>1792</v>
      </c>
      <c r="L2816" s="16" t="s">
        <v>67</v>
      </c>
      <c r="M2816" s="16" t="s">
        <v>22</v>
      </c>
      <c r="AA2816" s="16" t="s">
        <v>537</v>
      </c>
    </row>
    <row r="2817" spans="2:27">
      <c r="B2817" s="16">
        <v>500</v>
      </c>
      <c r="C2817" s="16" t="s">
        <v>168</v>
      </c>
      <c r="D2817" s="16" t="s">
        <v>1569</v>
      </c>
      <c r="E2817" s="16" t="s">
        <v>23</v>
      </c>
      <c r="F2817" s="16" t="s">
        <v>7866</v>
      </c>
      <c r="G2817" s="16" t="s">
        <v>490</v>
      </c>
      <c r="H2817" s="16" t="s">
        <v>491</v>
      </c>
      <c r="I2817" s="16" t="s">
        <v>30</v>
      </c>
      <c r="J2817" s="17">
        <v>1</v>
      </c>
      <c r="K2817" s="16">
        <v>500</v>
      </c>
      <c r="L2817" s="16" t="s">
        <v>168</v>
      </c>
      <c r="M2817" s="16">
        <v>580</v>
      </c>
      <c r="N2817" s="16">
        <v>0</v>
      </c>
      <c r="O2817" s="16" t="s">
        <v>7867</v>
      </c>
      <c r="P2817" s="17">
        <v>1</v>
      </c>
      <c r="Q2817" s="16">
        <v>500</v>
      </c>
      <c r="R2817" s="16" t="s">
        <v>168</v>
      </c>
      <c r="S2817" s="16">
        <v>580</v>
      </c>
      <c r="T2817" s="16">
        <v>0</v>
      </c>
      <c r="AA2817" s="16" t="s">
        <v>57</v>
      </c>
    </row>
    <row r="2818" spans="2:27">
      <c r="B2818" s="16" t="s">
        <v>19536</v>
      </c>
      <c r="C2818" s="16">
        <v>0</v>
      </c>
      <c r="D2818" s="16" t="s">
        <v>7868</v>
      </c>
      <c r="E2818" s="16" t="s">
        <v>715</v>
      </c>
      <c r="F2818" s="16" t="s">
        <v>59</v>
      </c>
      <c r="G2818" s="16" t="s">
        <v>451</v>
      </c>
      <c r="H2818" s="17">
        <v>668</v>
      </c>
      <c r="I2818" s="16">
        <v>0</v>
      </c>
      <c r="J2818" s="16" t="s">
        <v>57</v>
      </c>
      <c r="K2818" s="17">
        <v>728</v>
      </c>
      <c r="L2818" s="16">
        <v>0</v>
      </c>
      <c r="M2818" s="16" t="s">
        <v>7869</v>
      </c>
      <c r="N2818" s="17">
        <v>668</v>
      </c>
      <c r="O2818" s="16">
        <v>0</v>
      </c>
      <c r="P2818" s="16" t="s">
        <v>57</v>
      </c>
      <c r="Q2818" s="17">
        <v>728</v>
      </c>
      <c r="R2818" s="16">
        <v>0</v>
      </c>
      <c r="AA2818" s="16" t="s">
        <v>3244</v>
      </c>
    </row>
    <row r="2819" spans="2:27">
      <c r="B2819" s="16" t="s">
        <v>19537</v>
      </c>
      <c r="D2819" s="16" t="s">
        <v>4612</v>
      </c>
      <c r="E2819" s="16" t="s">
        <v>386</v>
      </c>
      <c r="F2819" s="16" t="s">
        <v>2233</v>
      </c>
      <c r="G2819" s="16" t="s">
        <v>1003</v>
      </c>
      <c r="H2819" s="16" t="s">
        <v>6417</v>
      </c>
      <c r="I2819" s="16" t="s">
        <v>2106</v>
      </c>
      <c r="J2819" s="16" t="s">
        <v>18</v>
      </c>
      <c r="K2819" s="16" t="s">
        <v>7870</v>
      </c>
      <c r="L2819" s="16" t="s">
        <v>474</v>
      </c>
      <c r="M2819" s="16" t="s">
        <v>22</v>
      </c>
      <c r="AA2819" s="16" t="s">
        <v>38</v>
      </c>
    </row>
    <row r="2820" spans="2:27">
      <c r="B2820" s="16" t="s">
        <v>7871</v>
      </c>
      <c r="D2820" s="16" t="s">
        <v>290</v>
      </c>
      <c r="E2820" s="16" t="s">
        <v>163</v>
      </c>
      <c r="F2820" s="16" t="s">
        <v>375</v>
      </c>
      <c r="G2820" s="16" t="s">
        <v>18</v>
      </c>
      <c r="H2820" s="16" t="s">
        <v>7871</v>
      </c>
      <c r="I2820" s="16" t="s">
        <v>22</v>
      </c>
      <c r="AA2820" s="17">
        <v>950</v>
      </c>
    </row>
    <row r="2821" spans="2:27">
      <c r="B2821" s="16" t="s">
        <v>7874</v>
      </c>
      <c r="D2821" s="16" t="s">
        <v>385</v>
      </c>
      <c r="E2821" s="16" t="s">
        <v>48</v>
      </c>
      <c r="F2821" s="16" t="s">
        <v>7</v>
      </c>
      <c r="G2821" s="16" t="s">
        <v>7872</v>
      </c>
      <c r="H2821" s="16" t="s">
        <v>7873</v>
      </c>
      <c r="I2821" s="16" t="s">
        <v>895</v>
      </c>
      <c r="J2821" s="16" t="s">
        <v>234</v>
      </c>
      <c r="K2821" s="16" t="s">
        <v>704</v>
      </c>
      <c r="L2821" s="16">
        <v>2200</v>
      </c>
      <c r="M2821" s="16" t="s">
        <v>1046</v>
      </c>
      <c r="N2821" s="16" t="s">
        <v>18</v>
      </c>
      <c r="O2821" s="16" t="s">
        <v>7874</v>
      </c>
      <c r="P2821" s="16" t="s">
        <v>22</v>
      </c>
      <c r="AA2821" s="16" t="s">
        <v>3251</v>
      </c>
    </row>
    <row r="2822" spans="2:27">
      <c r="B2822" s="16" t="s">
        <v>7875</v>
      </c>
      <c r="D2822" s="16" t="s">
        <v>1040</v>
      </c>
      <c r="E2822" s="16" t="s">
        <v>550</v>
      </c>
      <c r="F2822" s="16" t="s">
        <v>48</v>
      </c>
      <c r="G2822" s="16" t="s">
        <v>302</v>
      </c>
      <c r="H2822" s="16" t="s">
        <v>1165</v>
      </c>
      <c r="I2822" s="16" t="s">
        <v>1026</v>
      </c>
      <c r="J2822" s="16" t="s">
        <v>928</v>
      </c>
      <c r="K2822" s="16" t="s">
        <v>18</v>
      </c>
      <c r="L2822" s="16" t="s">
        <v>7875</v>
      </c>
      <c r="M2822" s="16" t="s">
        <v>22</v>
      </c>
    </row>
    <row r="2823" spans="2:27">
      <c r="B2823" s="16" t="s">
        <v>7879</v>
      </c>
      <c r="D2823" s="16" t="s">
        <v>1600</v>
      </c>
      <c r="E2823" s="16" t="s">
        <v>1003</v>
      </c>
      <c r="F2823" s="16" t="s">
        <v>7876</v>
      </c>
      <c r="G2823" s="16" t="s">
        <v>7877</v>
      </c>
      <c r="H2823" s="16" t="s">
        <v>7878</v>
      </c>
      <c r="I2823" s="16" t="s">
        <v>31</v>
      </c>
      <c r="J2823" s="16" t="s">
        <v>18</v>
      </c>
      <c r="K2823" s="16" t="s">
        <v>7879</v>
      </c>
      <c r="L2823" s="16" t="s">
        <v>22</v>
      </c>
      <c r="AA2823" s="16">
        <v>0</v>
      </c>
    </row>
    <row r="2824" spans="2:27">
      <c r="B2824" s="16" t="s">
        <v>19538</v>
      </c>
      <c r="D2824" s="16" t="s">
        <v>163</v>
      </c>
      <c r="E2824" s="16" t="s">
        <v>1042</v>
      </c>
      <c r="F2824" s="16" t="s">
        <v>6</v>
      </c>
      <c r="G2824" s="16" t="s">
        <v>155</v>
      </c>
      <c r="H2824" s="16" t="s">
        <v>7880</v>
      </c>
      <c r="I2824" s="16" t="s">
        <v>18</v>
      </c>
      <c r="J2824" s="16" t="s">
        <v>7881</v>
      </c>
      <c r="K2824" s="16" t="s">
        <v>7882</v>
      </c>
      <c r="L2824" s="16" t="s">
        <v>22</v>
      </c>
      <c r="AA2824" s="16" t="s">
        <v>601</v>
      </c>
    </row>
    <row r="2825" spans="2:27">
      <c r="B2825" s="16" t="s">
        <v>7885</v>
      </c>
      <c r="D2825" s="16" t="s">
        <v>7883</v>
      </c>
      <c r="E2825" s="16" t="s">
        <v>130</v>
      </c>
      <c r="F2825" s="16" t="s">
        <v>163</v>
      </c>
      <c r="G2825" s="16" t="s">
        <v>31</v>
      </c>
      <c r="H2825" s="16" t="s">
        <v>5575</v>
      </c>
      <c r="I2825" s="16" t="s">
        <v>6162</v>
      </c>
      <c r="J2825" s="16" t="s">
        <v>6163</v>
      </c>
      <c r="K2825" s="16" t="s">
        <v>72</v>
      </c>
      <c r="L2825" s="16" t="s">
        <v>1423</v>
      </c>
      <c r="M2825" s="16" t="s">
        <v>7884</v>
      </c>
      <c r="N2825" s="16" t="s">
        <v>166</v>
      </c>
      <c r="O2825" s="16" t="s">
        <v>18</v>
      </c>
      <c r="P2825" s="16" t="s">
        <v>7885</v>
      </c>
      <c r="Q2825" s="16" t="s">
        <v>22</v>
      </c>
      <c r="AA2825" s="16" t="s">
        <v>3261</v>
      </c>
    </row>
    <row r="2826" spans="2:27">
      <c r="B2826" s="16" t="s">
        <v>7888</v>
      </c>
      <c r="D2826" s="16" t="s">
        <v>7886</v>
      </c>
      <c r="E2826" s="16" t="s">
        <v>54</v>
      </c>
      <c r="F2826" s="16" t="s">
        <v>234</v>
      </c>
      <c r="G2826" s="16">
        <v>930</v>
      </c>
      <c r="H2826" s="16" t="s">
        <v>7887</v>
      </c>
      <c r="I2826" s="16" t="s">
        <v>18</v>
      </c>
      <c r="J2826" s="16" t="s">
        <v>7888</v>
      </c>
      <c r="K2826" s="16" t="s">
        <v>22</v>
      </c>
      <c r="AA2826" s="16" t="s">
        <v>2307</v>
      </c>
    </row>
    <row r="2827" spans="2:27">
      <c r="B2827" s="16" t="s">
        <v>7890</v>
      </c>
      <c r="C2827" s="16" t="s">
        <v>7891</v>
      </c>
      <c r="D2827" s="16" t="s">
        <v>394</v>
      </c>
      <c r="E2827" s="16" t="s">
        <v>72</v>
      </c>
      <c r="F2827" s="16" t="s">
        <v>7889</v>
      </c>
      <c r="G2827" s="16" t="s">
        <v>692</v>
      </c>
      <c r="H2827" s="16" t="s">
        <v>3139</v>
      </c>
      <c r="I2827" s="16" t="s">
        <v>7890</v>
      </c>
      <c r="J2827" s="16" t="s">
        <v>7891</v>
      </c>
      <c r="AA2827" s="17">
        <v>934</v>
      </c>
    </row>
    <row r="2828" spans="2:27">
      <c r="B2828" s="16">
        <v>0</v>
      </c>
      <c r="C2828" s="16" t="s">
        <v>7893</v>
      </c>
      <c r="D2828" s="16" t="s">
        <v>1336</v>
      </c>
      <c r="E2828" s="16" t="s">
        <v>267</v>
      </c>
      <c r="F2828" s="16" t="s">
        <v>7892</v>
      </c>
      <c r="G2828" s="16" t="s">
        <v>5983</v>
      </c>
      <c r="H2828" s="17">
        <v>460</v>
      </c>
      <c r="I2828" s="16">
        <v>0</v>
      </c>
      <c r="J2828" s="16" t="s">
        <v>7893</v>
      </c>
      <c r="K2828" s="17">
        <v>460</v>
      </c>
      <c r="L2828" s="16">
        <v>0</v>
      </c>
      <c r="AA2828" s="16" t="s">
        <v>1409</v>
      </c>
    </row>
    <row r="2829" spans="2:27">
      <c r="B2829" s="16">
        <v>700</v>
      </c>
      <c r="C2829" s="16">
        <v>0</v>
      </c>
      <c r="D2829" s="16" t="s">
        <v>6664</v>
      </c>
      <c r="E2829" s="16" t="s">
        <v>347</v>
      </c>
      <c r="F2829" s="16" t="s">
        <v>3745</v>
      </c>
      <c r="G2829" s="16" t="s">
        <v>41</v>
      </c>
      <c r="H2829" s="16" t="s">
        <v>1408</v>
      </c>
      <c r="I2829" s="16" t="s">
        <v>1409</v>
      </c>
      <c r="J2829" s="16" t="s">
        <v>513</v>
      </c>
      <c r="K2829" s="16" t="s">
        <v>2906</v>
      </c>
      <c r="L2829" s="16" t="s">
        <v>2562</v>
      </c>
      <c r="M2829" s="17">
        <v>2</v>
      </c>
      <c r="N2829" s="16">
        <v>700</v>
      </c>
      <c r="O2829" s="16">
        <v>0</v>
      </c>
      <c r="P2829" s="16" t="s">
        <v>7894</v>
      </c>
      <c r="Q2829" s="17">
        <v>2</v>
      </c>
      <c r="R2829" s="16">
        <v>700</v>
      </c>
      <c r="S2829" s="16">
        <v>0</v>
      </c>
      <c r="AA2829" s="16" t="s">
        <v>157</v>
      </c>
    </row>
    <row r="2830" spans="2:27">
      <c r="B2830" s="16">
        <v>0</v>
      </c>
      <c r="C2830" s="16" t="s">
        <v>7895</v>
      </c>
      <c r="D2830" s="16" t="s">
        <v>486</v>
      </c>
      <c r="E2830" s="16" t="s">
        <v>56</v>
      </c>
      <c r="F2830" s="16" t="s">
        <v>57</v>
      </c>
      <c r="G2830" s="16" t="s">
        <v>524</v>
      </c>
      <c r="H2830" s="16" t="s">
        <v>72</v>
      </c>
      <c r="I2830" s="16" t="s">
        <v>525</v>
      </c>
      <c r="J2830" s="17">
        <v>759</v>
      </c>
      <c r="K2830" s="16">
        <v>0</v>
      </c>
      <c r="L2830" s="16" t="s">
        <v>7895</v>
      </c>
      <c r="M2830" s="17">
        <v>759</v>
      </c>
      <c r="N2830" s="16">
        <v>0</v>
      </c>
      <c r="AA2830" s="16" t="s">
        <v>910</v>
      </c>
    </row>
    <row r="2831" spans="2:27">
      <c r="B2831" s="16" t="s">
        <v>18</v>
      </c>
      <c r="C2831" s="16" t="s">
        <v>7898</v>
      </c>
      <c r="D2831" s="16" t="s">
        <v>298</v>
      </c>
      <c r="E2831" s="16" t="s">
        <v>234</v>
      </c>
      <c r="F2831" s="16" t="s">
        <v>5364</v>
      </c>
      <c r="G2831" s="16" t="s">
        <v>7896</v>
      </c>
      <c r="H2831" s="16" t="s">
        <v>619</v>
      </c>
      <c r="I2831" s="16" t="s">
        <v>7897</v>
      </c>
      <c r="J2831" s="16" t="s">
        <v>18</v>
      </c>
      <c r="K2831" s="16" t="s">
        <v>7898</v>
      </c>
      <c r="L2831" s="16" t="s">
        <v>22</v>
      </c>
      <c r="AA2831" s="16">
        <v>0</v>
      </c>
    </row>
    <row r="2832" spans="2:27">
      <c r="B2832" s="16" t="s">
        <v>7901</v>
      </c>
      <c r="D2832" s="16" t="s">
        <v>100</v>
      </c>
      <c r="E2832" s="16" t="s">
        <v>802</v>
      </c>
      <c r="F2832" s="16" t="s">
        <v>158</v>
      </c>
      <c r="G2832" s="16" t="s">
        <v>57</v>
      </c>
      <c r="H2832" s="16" t="s">
        <v>1942</v>
      </c>
      <c r="I2832" s="16" t="s">
        <v>3913</v>
      </c>
      <c r="J2832" s="16" t="s">
        <v>57</v>
      </c>
      <c r="K2832" s="16" t="s">
        <v>7899</v>
      </c>
      <c r="L2832" s="16" t="s">
        <v>2602</v>
      </c>
      <c r="M2832" s="16" t="s">
        <v>1364</v>
      </c>
      <c r="N2832" s="16" t="s">
        <v>3691</v>
      </c>
      <c r="O2832" s="16" t="s">
        <v>41</v>
      </c>
      <c r="P2832" s="16" t="s">
        <v>7900</v>
      </c>
      <c r="Q2832" s="16" t="s">
        <v>18</v>
      </c>
      <c r="R2832" s="16" t="s">
        <v>7901</v>
      </c>
      <c r="S2832" s="16" t="s">
        <v>22</v>
      </c>
      <c r="AA2832" s="16" t="s">
        <v>57</v>
      </c>
    </row>
    <row r="2833" spans="2:27">
      <c r="B2833" s="16" t="s">
        <v>18</v>
      </c>
      <c r="C2833" s="16" t="s">
        <v>7902</v>
      </c>
      <c r="D2833" s="16" t="s">
        <v>56</v>
      </c>
      <c r="E2833" s="16" t="s">
        <v>267</v>
      </c>
      <c r="F2833" s="16" t="s">
        <v>41</v>
      </c>
      <c r="G2833" s="16" t="s">
        <v>312</v>
      </c>
      <c r="H2833" s="16" t="s">
        <v>18</v>
      </c>
      <c r="I2833" s="16" t="s">
        <v>7902</v>
      </c>
      <c r="J2833" s="16" t="s">
        <v>22</v>
      </c>
    </row>
    <row r="2834" spans="2:27">
      <c r="B2834" s="16" t="s">
        <v>7903</v>
      </c>
      <c r="D2834" s="16" t="s">
        <v>1221</v>
      </c>
      <c r="E2834" s="16" t="s">
        <v>577</v>
      </c>
      <c r="F2834" s="16" t="s">
        <v>375</v>
      </c>
      <c r="G2834" s="16" t="s">
        <v>18</v>
      </c>
      <c r="H2834" s="16" t="s">
        <v>7903</v>
      </c>
      <c r="I2834" s="16" t="s">
        <v>22</v>
      </c>
      <c r="AA2834" s="16" t="s">
        <v>3285</v>
      </c>
    </row>
    <row r="2835" spans="2:27">
      <c r="B2835" s="16" t="s">
        <v>7904</v>
      </c>
      <c r="D2835" s="16" t="s">
        <v>35</v>
      </c>
      <c r="E2835" s="16" t="s">
        <v>565</v>
      </c>
      <c r="F2835" s="16" t="s">
        <v>5</v>
      </c>
      <c r="G2835" s="16" t="s">
        <v>1777</v>
      </c>
      <c r="H2835" s="16" t="s">
        <v>460</v>
      </c>
      <c r="I2835" s="16" t="s">
        <v>386</v>
      </c>
      <c r="J2835" s="16" t="s">
        <v>3082</v>
      </c>
      <c r="K2835" s="16" t="s">
        <v>48</v>
      </c>
      <c r="L2835" s="16" t="s">
        <v>4577</v>
      </c>
      <c r="M2835" s="16" t="s">
        <v>18</v>
      </c>
      <c r="N2835" s="16" t="s">
        <v>7904</v>
      </c>
      <c r="O2835" s="16" t="s">
        <v>22</v>
      </c>
      <c r="AA2835" s="16" t="s">
        <v>3293</v>
      </c>
    </row>
    <row r="2836" spans="2:27">
      <c r="B2836" s="16" t="s">
        <v>7905</v>
      </c>
      <c r="D2836" s="16" t="s">
        <v>3379</v>
      </c>
      <c r="E2836" s="16" t="s">
        <v>56</v>
      </c>
      <c r="F2836" s="16" t="s">
        <v>18</v>
      </c>
      <c r="G2836" s="16" t="s">
        <v>7905</v>
      </c>
      <c r="H2836" s="16" t="s">
        <v>22</v>
      </c>
      <c r="AA2836" s="16" t="s">
        <v>3296</v>
      </c>
    </row>
    <row r="2837" spans="2:27">
      <c r="B2837" s="16" t="s">
        <v>7906</v>
      </c>
      <c r="D2837" s="16" t="s">
        <v>2864</v>
      </c>
      <c r="E2837" s="16" t="s">
        <v>185</v>
      </c>
      <c r="F2837" s="16" t="s">
        <v>91</v>
      </c>
      <c r="G2837" s="16" t="s">
        <v>347</v>
      </c>
      <c r="H2837" s="16" t="s">
        <v>1632</v>
      </c>
      <c r="I2837" s="16" t="s">
        <v>1546</v>
      </c>
      <c r="J2837" s="16" t="s">
        <v>1547</v>
      </c>
      <c r="K2837" s="16" t="s">
        <v>510</v>
      </c>
      <c r="L2837" s="16" t="s">
        <v>57</v>
      </c>
      <c r="M2837" s="16" t="s">
        <v>84</v>
      </c>
      <c r="N2837" s="16" t="s">
        <v>953</v>
      </c>
      <c r="O2837" s="16" t="s">
        <v>18</v>
      </c>
      <c r="P2837" s="16" t="s">
        <v>7906</v>
      </c>
      <c r="Q2837" s="16" t="s">
        <v>22</v>
      </c>
      <c r="AA2837" s="17">
        <v>749</v>
      </c>
    </row>
    <row r="2838" spans="2:27">
      <c r="B2838" s="16" t="s">
        <v>7907</v>
      </c>
      <c r="D2838" s="16" t="s">
        <v>970</v>
      </c>
      <c r="E2838" s="16" t="s">
        <v>48</v>
      </c>
      <c r="F2838" s="16" t="s">
        <v>56</v>
      </c>
      <c r="G2838" s="16" t="s">
        <v>121</v>
      </c>
      <c r="H2838" s="16" t="s">
        <v>298</v>
      </c>
      <c r="I2838" s="16" t="s">
        <v>18</v>
      </c>
      <c r="J2838" s="16" t="s">
        <v>7907</v>
      </c>
      <c r="K2838" s="16" t="s">
        <v>22</v>
      </c>
      <c r="AA2838" s="16" t="s">
        <v>3298</v>
      </c>
    </row>
    <row r="2839" spans="2:27">
      <c r="B2839" s="16" t="s">
        <v>7909</v>
      </c>
      <c r="D2839" s="16" t="s">
        <v>1071</v>
      </c>
      <c r="E2839" s="16" t="s">
        <v>3400</v>
      </c>
      <c r="F2839" s="16" t="s">
        <v>1135</v>
      </c>
      <c r="G2839" s="16" t="s">
        <v>29</v>
      </c>
      <c r="H2839" s="16" t="s">
        <v>31</v>
      </c>
      <c r="I2839" s="16" t="s">
        <v>38</v>
      </c>
      <c r="J2839" s="16" t="s">
        <v>1016</v>
      </c>
      <c r="K2839" s="16" t="s">
        <v>7908</v>
      </c>
      <c r="L2839" s="16" t="s">
        <v>18</v>
      </c>
      <c r="M2839" s="16" t="s">
        <v>7909</v>
      </c>
      <c r="N2839" s="16" t="s">
        <v>22</v>
      </c>
      <c r="AA2839" s="16">
        <v>0</v>
      </c>
    </row>
    <row r="2840" spans="2:27">
      <c r="B2840" s="16" t="s">
        <v>913</v>
      </c>
      <c r="C2840" s="16" t="s">
        <v>7912</v>
      </c>
      <c r="D2840" s="16" t="s">
        <v>305</v>
      </c>
      <c r="E2840" s="16" t="s">
        <v>7910</v>
      </c>
      <c r="F2840" s="16" t="s">
        <v>953</v>
      </c>
      <c r="G2840" s="16" t="s">
        <v>690</v>
      </c>
      <c r="H2840" s="16" t="s">
        <v>59</v>
      </c>
      <c r="I2840" s="16" t="s">
        <v>7911</v>
      </c>
      <c r="J2840" s="16" t="s">
        <v>1562</v>
      </c>
      <c r="K2840" s="17">
        <v>469</v>
      </c>
      <c r="L2840" s="16" t="s">
        <v>913</v>
      </c>
      <c r="M2840" s="16" t="s">
        <v>7912</v>
      </c>
      <c r="N2840" s="17">
        <v>469</v>
      </c>
      <c r="O2840" s="16" t="s">
        <v>913</v>
      </c>
      <c r="AA2840" s="17">
        <v>230</v>
      </c>
    </row>
    <row r="2841" spans="2:27">
      <c r="B2841" s="16" t="s">
        <v>7914</v>
      </c>
      <c r="D2841" s="16" t="s">
        <v>454</v>
      </c>
      <c r="E2841" s="16" t="s">
        <v>791</v>
      </c>
      <c r="F2841" s="16" t="s">
        <v>163</v>
      </c>
      <c r="G2841" s="16" t="s">
        <v>31</v>
      </c>
      <c r="H2841" s="16" t="s">
        <v>234</v>
      </c>
      <c r="I2841" s="16" t="s">
        <v>7913</v>
      </c>
      <c r="J2841" s="16" t="s">
        <v>550</v>
      </c>
      <c r="K2841" s="16" t="s">
        <v>18</v>
      </c>
      <c r="L2841" s="16" t="s">
        <v>7914</v>
      </c>
      <c r="M2841" s="16" t="s">
        <v>22</v>
      </c>
      <c r="AA2841" s="16" t="s">
        <v>7</v>
      </c>
    </row>
    <row r="2842" spans="2:27">
      <c r="B2842" s="16" t="s">
        <v>7918</v>
      </c>
      <c r="C2842" s="16" t="s">
        <v>21135</v>
      </c>
      <c r="D2842" s="16" t="s">
        <v>798</v>
      </c>
      <c r="E2842" s="16" t="s">
        <v>7915</v>
      </c>
      <c r="F2842" s="16" t="s">
        <v>460</v>
      </c>
      <c r="G2842" s="16" t="s">
        <v>7916</v>
      </c>
      <c r="H2842" s="16" t="s">
        <v>48</v>
      </c>
      <c r="I2842" s="16" t="s">
        <v>3244</v>
      </c>
      <c r="J2842" s="16" t="s">
        <v>102</v>
      </c>
      <c r="K2842" s="16">
        <v>2</v>
      </c>
      <c r="L2842" s="16" t="s">
        <v>2847</v>
      </c>
      <c r="M2842" s="16" t="s">
        <v>110</v>
      </c>
      <c r="N2842" s="16" t="s">
        <v>7917</v>
      </c>
      <c r="O2842" s="16" t="s">
        <v>7918</v>
      </c>
      <c r="P2842" s="16" t="s">
        <v>7919</v>
      </c>
      <c r="Q2842" s="17">
        <v>515</v>
      </c>
      <c r="R2842" s="16">
        <v>0</v>
      </c>
      <c r="S2842" s="16" t="s">
        <v>3060</v>
      </c>
      <c r="AA2842" s="17">
        <v>635</v>
      </c>
    </row>
    <row r="2843" spans="2:27">
      <c r="B2843" s="16" t="s">
        <v>7921</v>
      </c>
      <c r="D2843" s="16" t="s">
        <v>7920</v>
      </c>
      <c r="E2843" s="16" t="s">
        <v>997</v>
      </c>
      <c r="F2843" s="16" t="s">
        <v>41</v>
      </c>
      <c r="G2843" s="16" t="s">
        <v>1211</v>
      </c>
      <c r="H2843" s="16" t="s">
        <v>57</v>
      </c>
      <c r="I2843" s="16" t="s">
        <v>863</v>
      </c>
      <c r="J2843" s="16" t="s">
        <v>1192</v>
      </c>
      <c r="K2843" s="16" t="s">
        <v>660</v>
      </c>
      <c r="L2843" s="16" t="s">
        <v>2156</v>
      </c>
      <c r="M2843" s="16" t="s">
        <v>18</v>
      </c>
      <c r="N2843" s="16" t="s">
        <v>7921</v>
      </c>
      <c r="O2843" s="16" t="s">
        <v>22</v>
      </c>
      <c r="AA2843" s="17">
        <v>675</v>
      </c>
    </row>
    <row r="2844" spans="2:27">
      <c r="B2844" s="16" t="s">
        <v>7922</v>
      </c>
      <c r="D2844" s="16" t="s">
        <v>59</v>
      </c>
      <c r="E2844" s="16" t="s">
        <v>100</v>
      </c>
      <c r="F2844" s="16" t="s">
        <v>101</v>
      </c>
      <c r="G2844" s="16" t="s">
        <v>1972</v>
      </c>
      <c r="H2844" s="16" t="s">
        <v>5623</v>
      </c>
      <c r="I2844" s="16" t="s">
        <v>18</v>
      </c>
      <c r="J2844" s="16" t="s">
        <v>7922</v>
      </c>
      <c r="K2844" s="16" t="s">
        <v>22</v>
      </c>
      <c r="AA2844" s="16">
        <v>0</v>
      </c>
    </row>
    <row r="2845" spans="2:27">
      <c r="B2845" s="16" t="s">
        <v>7924</v>
      </c>
      <c r="D2845" s="16" t="s">
        <v>262</v>
      </c>
      <c r="E2845" s="16" t="s">
        <v>263</v>
      </c>
      <c r="F2845" s="16" t="s">
        <v>1995</v>
      </c>
      <c r="G2845" s="16" t="s">
        <v>2915</v>
      </c>
      <c r="H2845" s="16" t="s">
        <v>1529</v>
      </c>
      <c r="I2845" s="16" t="s">
        <v>980</v>
      </c>
      <c r="J2845" s="16" t="s">
        <v>386</v>
      </c>
      <c r="K2845" s="16" t="s">
        <v>803</v>
      </c>
      <c r="L2845" s="16" t="s">
        <v>2878</v>
      </c>
      <c r="M2845" s="16" t="s">
        <v>7923</v>
      </c>
      <c r="N2845" s="16" t="s">
        <v>18</v>
      </c>
      <c r="O2845" s="16" t="s">
        <v>7924</v>
      </c>
      <c r="P2845" s="16" t="s">
        <v>22</v>
      </c>
      <c r="AA2845" s="16" t="s">
        <v>3322</v>
      </c>
    </row>
    <row r="2846" spans="2:27">
      <c r="B2846" s="16">
        <v>0</v>
      </c>
      <c r="C2846" s="16" t="s">
        <v>67</v>
      </c>
      <c r="D2846" s="16" t="s">
        <v>1990</v>
      </c>
      <c r="E2846" s="16" t="s">
        <v>3458</v>
      </c>
      <c r="F2846" s="16" t="s">
        <v>121</v>
      </c>
      <c r="G2846" s="16" t="s">
        <v>7925</v>
      </c>
      <c r="H2846" s="16" t="s">
        <v>1777</v>
      </c>
      <c r="I2846" s="16" t="s">
        <v>1352</v>
      </c>
      <c r="J2846" s="16" t="s">
        <v>1</v>
      </c>
      <c r="K2846" s="16" t="s">
        <v>7926</v>
      </c>
      <c r="L2846" s="17">
        <v>689</v>
      </c>
      <c r="M2846" s="16">
        <v>0</v>
      </c>
      <c r="N2846" s="16" t="s">
        <v>67</v>
      </c>
      <c r="O2846" s="17">
        <v>689</v>
      </c>
      <c r="P2846" s="16">
        <v>0</v>
      </c>
      <c r="AA2846" s="17">
        <v>389</v>
      </c>
    </row>
    <row r="2847" spans="2:27">
      <c r="B2847" s="16" t="s">
        <v>7927</v>
      </c>
      <c r="C2847" s="16" t="s">
        <v>7928</v>
      </c>
      <c r="D2847" s="16" t="s">
        <v>373</v>
      </c>
      <c r="E2847" s="16" t="s">
        <v>234</v>
      </c>
      <c r="F2847" s="16" t="s">
        <v>7</v>
      </c>
      <c r="G2847" s="16" t="s">
        <v>548</v>
      </c>
      <c r="H2847" s="16" t="s">
        <v>1873</v>
      </c>
      <c r="I2847" s="16" t="s">
        <v>236</v>
      </c>
      <c r="J2847" s="16" t="s">
        <v>2148</v>
      </c>
      <c r="K2847" s="16" t="s">
        <v>31</v>
      </c>
      <c r="L2847" s="16" t="s">
        <v>2746</v>
      </c>
      <c r="M2847" s="16" t="s">
        <v>1310</v>
      </c>
      <c r="N2847" s="16" t="s">
        <v>72</v>
      </c>
      <c r="O2847" s="16" t="s">
        <v>1740</v>
      </c>
      <c r="P2847" s="16" t="s">
        <v>7927</v>
      </c>
      <c r="Q2847" s="16" t="s">
        <v>7928</v>
      </c>
      <c r="R2847" s="17">
        <v>1</v>
      </c>
      <c r="S2847" s="16">
        <v>200</v>
      </c>
      <c r="T2847" s="16" t="s">
        <v>913</v>
      </c>
      <c r="AA2847" s="16">
        <v>0</v>
      </c>
    </row>
    <row r="2848" spans="2:27">
      <c r="B2848" s="16" t="s">
        <v>7931</v>
      </c>
      <c r="D2848" s="16" t="s">
        <v>249</v>
      </c>
      <c r="E2848" s="16" t="s">
        <v>250</v>
      </c>
      <c r="F2848" s="16" t="s">
        <v>7876</v>
      </c>
      <c r="G2848" s="16" t="s">
        <v>7877</v>
      </c>
      <c r="H2848" s="16" t="s">
        <v>126</v>
      </c>
      <c r="I2848" s="16" t="s">
        <v>798</v>
      </c>
      <c r="J2848" s="16" t="s">
        <v>577</v>
      </c>
      <c r="K2848" s="16" t="s">
        <v>31</v>
      </c>
      <c r="L2848" s="16" t="s">
        <v>1165</v>
      </c>
      <c r="M2848" s="16" t="s">
        <v>7929</v>
      </c>
      <c r="N2848" s="16" t="s">
        <v>7930</v>
      </c>
      <c r="O2848" s="16" t="s">
        <v>18</v>
      </c>
      <c r="P2848" s="16" t="s">
        <v>7931</v>
      </c>
      <c r="Q2848" s="16" t="s">
        <v>22</v>
      </c>
      <c r="AA2848" s="16" t="s">
        <v>3329</v>
      </c>
    </row>
    <row r="2849" spans="2:27">
      <c r="B2849" s="17">
        <v>688</v>
      </c>
      <c r="C2849" s="16">
        <v>0</v>
      </c>
      <c r="D2849" s="16" t="s">
        <v>112</v>
      </c>
      <c r="E2849" s="16" t="s">
        <v>87</v>
      </c>
      <c r="F2849" s="16" t="s">
        <v>798</v>
      </c>
      <c r="G2849" s="16" t="s">
        <v>25</v>
      </c>
      <c r="H2849" s="16" t="s">
        <v>7932</v>
      </c>
      <c r="I2849" s="16" t="s">
        <v>254</v>
      </c>
      <c r="J2849" s="16" t="s">
        <v>2373</v>
      </c>
      <c r="K2849" s="17">
        <v>688</v>
      </c>
      <c r="L2849" s="16">
        <v>0</v>
      </c>
      <c r="M2849" s="16" t="s">
        <v>5413</v>
      </c>
      <c r="AA2849" s="16">
        <v>240</v>
      </c>
    </row>
    <row r="2850" spans="2:27">
      <c r="B2850" s="16">
        <v>0</v>
      </c>
      <c r="C2850" s="16" t="s">
        <v>21136</v>
      </c>
      <c r="D2850" s="16" t="s">
        <v>932</v>
      </c>
      <c r="E2850" s="16" t="s">
        <v>254</v>
      </c>
      <c r="F2850" s="16" t="s">
        <v>6276</v>
      </c>
      <c r="G2850" s="16" t="s">
        <v>1139</v>
      </c>
      <c r="H2850" s="17">
        <v>955</v>
      </c>
      <c r="I2850" s="16">
        <v>0</v>
      </c>
      <c r="J2850" s="16" t="s">
        <v>254</v>
      </c>
      <c r="K2850" s="16" t="s">
        <v>7933</v>
      </c>
      <c r="L2850" s="17">
        <v>955</v>
      </c>
      <c r="M2850" s="16">
        <v>0</v>
      </c>
      <c r="AA2850" s="16" t="s">
        <v>1167</v>
      </c>
    </row>
    <row r="2851" spans="2:27">
      <c r="B2851" s="16">
        <v>830</v>
      </c>
      <c r="C2851" s="16">
        <v>0</v>
      </c>
      <c r="D2851" s="16" t="s">
        <v>7934</v>
      </c>
      <c r="E2851" s="16" t="s">
        <v>7258</v>
      </c>
      <c r="F2851" s="16" t="s">
        <v>3275</v>
      </c>
      <c r="G2851" s="16" t="s">
        <v>3158</v>
      </c>
      <c r="H2851" s="17">
        <v>1</v>
      </c>
      <c r="I2851" s="16">
        <v>830</v>
      </c>
      <c r="J2851" s="16">
        <v>0</v>
      </c>
      <c r="K2851" s="16" t="s">
        <v>7935</v>
      </c>
      <c r="L2851" s="17">
        <v>1</v>
      </c>
      <c r="M2851" s="16">
        <v>830</v>
      </c>
      <c r="N2851" s="16">
        <v>0</v>
      </c>
      <c r="AA2851" s="16">
        <v>0</v>
      </c>
    </row>
    <row r="2852" spans="2:27">
      <c r="B2852" s="16">
        <v>0</v>
      </c>
      <c r="C2852" s="16" t="s">
        <v>7937</v>
      </c>
      <c r="D2852" s="16" t="s">
        <v>99</v>
      </c>
      <c r="E2852" s="16" t="s">
        <v>3379</v>
      </c>
      <c r="F2852" s="16" t="s">
        <v>7936</v>
      </c>
      <c r="G2852" s="17">
        <v>942</v>
      </c>
      <c r="H2852" s="16">
        <v>0</v>
      </c>
      <c r="I2852" s="16" t="s">
        <v>7937</v>
      </c>
      <c r="J2852" s="17">
        <v>942</v>
      </c>
      <c r="K2852" s="16">
        <v>0</v>
      </c>
      <c r="AA2852" s="16" t="s">
        <v>3336</v>
      </c>
    </row>
    <row r="2853" spans="2:27">
      <c r="B2853" s="16" t="s">
        <v>19539</v>
      </c>
      <c r="D2853" s="16" t="s">
        <v>747</v>
      </c>
      <c r="E2853" s="16" t="s">
        <v>473</v>
      </c>
      <c r="F2853" s="16" t="s">
        <v>7938</v>
      </c>
      <c r="G2853" s="16" t="s">
        <v>980</v>
      </c>
      <c r="H2853" s="16" t="s">
        <v>6504</v>
      </c>
      <c r="I2853" s="16" t="s">
        <v>474</v>
      </c>
      <c r="J2853" s="16" t="s">
        <v>7939</v>
      </c>
      <c r="K2853" s="16" t="s">
        <v>18</v>
      </c>
      <c r="L2853" s="16" t="s">
        <v>7940</v>
      </c>
      <c r="M2853" s="16" t="s">
        <v>474</v>
      </c>
      <c r="N2853" s="16" t="s">
        <v>7939</v>
      </c>
      <c r="O2853" s="16" t="s">
        <v>22</v>
      </c>
      <c r="AA2853" s="16" t="s">
        <v>72</v>
      </c>
    </row>
    <row r="2854" spans="2:27">
      <c r="B2854" s="16">
        <v>0</v>
      </c>
      <c r="C2854" s="16" t="s">
        <v>7942</v>
      </c>
      <c r="D2854" s="16">
        <v>3</v>
      </c>
      <c r="E2854" s="16" t="s">
        <v>24</v>
      </c>
      <c r="F2854" s="16" t="s">
        <v>7941</v>
      </c>
      <c r="G2854" s="16" t="s">
        <v>98</v>
      </c>
      <c r="H2854" s="16" t="s">
        <v>324</v>
      </c>
      <c r="I2854" s="16" t="s">
        <v>325</v>
      </c>
      <c r="J2854" s="16" t="s">
        <v>1717</v>
      </c>
      <c r="K2854" s="16" t="s">
        <v>1165</v>
      </c>
      <c r="L2854" s="16" t="s">
        <v>2569</v>
      </c>
      <c r="M2854" s="17">
        <v>488</v>
      </c>
      <c r="N2854" s="16">
        <v>0</v>
      </c>
      <c r="O2854" s="16" t="s">
        <v>7942</v>
      </c>
      <c r="AA2854" s="16" t="s">
        <v>662</v>
      </c>
    </row>
    <row r="2855" spans="2:27">
      <c r="B2855" s="16">
        <v>0</v>
      </c>
      <c r="C2855" s="16" t="s">
        <v>7945</v>
      </c>
      <c r="D2855" s="16" t="s">
        <v>393</v>
      </c>
      <c r="E2855" s="16" t="s">
        <v>158</v>
      </c>
      <c r="F2855" s="16" t="s">
        <v>7943</v>
      </c>
      <c r="G2855" s="16" t="s">
        <v>7944</v>
      </c>
      <c r="H2855" s="16" t="s">
        <v>302</v>
      </c>
      <c r="I2855" s="17">
        <v>520</v>
      </c>
      <c r="J2855" s="16">
        <v>0</v>
      </c>
      <c r="K2855" s="16" t="s">
        <v>7945</v>
      </c>
      <c r="L2855" s="17">
        <v>520</v>
      </c>
      <c r="M2855" s="16">
        <v>0</v>
      </c>
      <c r="AA2855" s="17">
        <v>398</v>
      </c>
    </row>
    <row r="2856" spans="2:27">
      <c r="B2856" s="16" t="s">
        <v>7947</v>
      </c>
      <c r="D2856" s="16" t="s">
        <v>7637</v>
      </c>
      <c r="E2856" s="16" t="s">
        <v>3158</v>
      </c>
      <c r="F2856" s="16" t="s">
        <v>219</v>
      </c>
      <c r="G2856" s="16" t="s">
        <v>715</v>
      </c>
      <c r="H2856" s="16" t="s">
        <v>7946</v>
      </c>
      <c r="I2856" s="16" t="s">
        <v>18</v>
      </c>
      <c r="J2856" s="16" t="s">
        <v>7947</v>
      </c>
      <c r="K2856" s="16" t="s">
        <v>22</v>
      </c>
      <c r="AA2856" s="16">
        <v>0</v>
      </c>
    </row>
    <row r="2857" spans="2:27">
      <c r="B2857" s="16" t="s">
        <v>18</v>
      </c>
      <c r="C2857" s="16" t="s">
        <v>6319</v>
      </c>
      <c r="D2857" s="16" t="s">
        <v>370</v>
      </c>
      <c r="E2857" s="16" t="s">
        <v>550</v>
      </c>
      <c r="F2857" s="16" t="s">
        <v>370</v>
      </c>
      <c r="G2857" s="16" t="s">
        <v>56</v>
      </c>
      <c r="H2857" s="16" t="s">
        <v>18</v>
      </c>
      <c r="I2857" s="16" t="s">
        <v>6319</v>
      </c>
      <c r="J2857" s="16" t="s">
        <v>22</v>
      </c>
      <c r="AA2857" s="17">
        <v>850</v>
      </c>
    </row>
    <row r="2858" spans="2:27">
      <c r="B2858" s="16">
        <v>0</v>
      </c>
      <c r="C2858" s="16" t="s">
        <v>7948</v>
      </c>
      <c r="D2858" s="16" t="s">
        <v>28</v>
      </c>
      <c r="E2858" s="16" t="s">
        <v>5520</v>
      </c>
      <c r="F2858" s="16" t="s">
        <v>855</v>
      </c>
      <c r="G2858" s="16" t="s">
        <v>250</v>
      </c>
      <c r="H2858" s="17">
        <v>949</v>
      </c>
      <c r="I2858" s="16">
        <v>0</v>
      </c>
      <c r="J2858" s="16" t="s">
        <v>7948</v>
      </c>
      <c r="K2858" s="17">
        <v>949</v>
      </c>
      <c r="L2858" s="16">
        <v>0</v>
      </c>
      <c r="AA2858" s="17">
        <v>399</v>
      </c>
    </row>
    <row r="2859" spans="2:27">
      <c r="B2859" s="16" t="s">
        <v>7949</v>
      </c>
      <c r="D2859" s="16" t="s">
        <v>302</v>
      </c>
      <c r="E2859" s="16" t="s">
        <v>48</v>
      </c>
      <c r="F2859" s="16" t="s">
        <v>6399</v>
      </c>
      <c r="G2859" s="16" t="s">
        <v>18</v>
      </c>
      <c r="H2859" s="16" t="s">
        <v>7949</v>
      </c>
      <c r="I2859" s="16" t="s">
        <v>22</v>
      </c>
      <c r="AA2859" s="16" t="s">
        <v>643</v>
      </c>
    </row>
    <row r="2860" spans="2:27">
      <c r="B2860" s="16">
        <v>0</v>
      </c>
      <c r="C2860" s="16" t="s">
        <v>7950</v>
      </c>
      <c r="D2860" s="16" t="s">
        <v>451</v>
      </c>
      <c r="E2860" s="16" t="s">
        <v>31</v>
      </c>
      <c r="F2860" s="16" t="s">
        <v>1978</v>
      </c>
      <c r="G2860" s="16" t="s">
        <v>2143</v>
      </c>
      <c r="H2860" s="17">
        <v>749</v>
      </c>
      <c r="I2860" s="16">
        <v>0</v>
      </c>
      <c r="J2860" s="16" t="s">
        <v>7950</v>
      </c>
      <c r="K2860" s="16">
        <v>3</v>
      </c>
      <c r="L2860" s="16" t="s">
        <v>7951</v>
      </c>
      <c r="M2860" s="17">
        <v>749</v>
      </c>
      <c r="N2860" s="16">
        <v>0</v>
      </c>
      <c r="AA2860" s="16" t="s">
        <v>2343</v>
      </c>
    </row>
    <row r="2861" spans="2:27">
      <c r="B2861" s="16" t="s">
        <v>7952</v>
      </c>
      <c r="D2861" s="16" t="s">
        <v>28</v>
      </c>
      <c r="E2861" s="16" t="s">
        <v>29</v>
      </c>
      <c r="F2861" s="16" t="s">
        <v>2027</v>
      </c>
      <c r="G2861" s="16" t="s">
        <v>57</v>
      </c>
      <c r="H2861" s="16" t="s">
        <v>257</v>
      </c>
      <c r="I2861" s="16" t="s">
        <v>687</v>
      </c>
      <c r="J2861" s="16" t="s">
        <v>151</v>
      </c>
      <c r="K2861" s="16" t="s">
        <v>402</v>
      </c>
      <c r="L2861" s="16" t="s">
        <v>767</v>
      </c>
      <c r="M2861" s="16" t="s">
        <v>18</v>
      </c>
      <c r="N2861" s="16" t="s">
        <v>7952</v>
      </c>
      <c r="O2861" s="16" t="s">
        <v>22</v>
      </c>
      <c r="AA2861" s="17">
        <v>269</v>
      </c>
    </row>
    <row r="2862" spans="2:27">
      <c r="B2862" s="16" t="s">
        <v>7953</v>
      </c>
      <c r="D2862" s="16" t="s">
        <v>23</v>
      </c>
      <c r="E2862" s="16" t="s">
        <v>1658</v>
      </c>
      <c r="F2862" s="16" t="s">
        <v>29</v>
      </c>
      <c r="G2862" s="16" t="s">
        <v>30</v>
      </c>
      <c r="H2862" s="16" t="s">
        <v>57</v>
      </c>
      <c r="I2862" s="16" t="s">
        <v>993</v>
      </c>
      <c r="J2862" s="16" t="s">
        <v>425</v>
      </c>
      <c r="K2862" s="16" t="s">
        <v>18</v>
      </c>
      <c r="L2862" s="16" t="s">
        <v>7953</v>
      </c>
      <c r="M2862" s="16" t="s">
        <v>22</v>
      </c>
      <c r="AA2862" s="17">
        <v>97</v>
      </c>
    </row>
    <row r="2863" spans="2:27">
      <c r="B2863" s="16" t="s">
        <v>7955</v>
      </c>
      <c r="D2863" s="16" t="s">
        <v>5051</v>
      </c>
      <c r="E2863" s="16" t="s">
        <v>7954</v>
      </c>
      <c r="F2863" s="16" t="s">
        <v>121</v>
      </c>
      <c r="G2863" s="16" t="s">
        <v>618</v>
      </c>
      <c r="H2863" s="16" t="s">
        <v>883</v>
      </c>
      <c r="I2863" s="16" t="s">
        <v>18</v>
      </c>
      <c r="J2863" s="16" t="s">
        <v>7955</v>
      </c>
      <c r="K2863" s="16" t="s">
        <v>22</v>
      </c>
      <c r="AA2863" s="17">
        <v>449</v>
      </c>
    </row>
    <row r="2864" spans="2:27">
      <c r="B2864" s="16" t="s">
        <v>7956</v>
      </c>
      <c r="D2864" s="16" t="s">
        <v>7571</v>
      </c>
      <c r="E2864" s="16" t="s">
        <v>1339</v>
      </c>
      <c r="F2864" s="16" t="s">
        <v>668</v>
      </c>
      <c r="G2864" s="16" t="s">
        <v>18</v>
      </c>
      <c r="H2864" s="16" t="s">
        <v>7956</v>
      </c>
      <c r="I2864" s="16" t="s">
        <v>22</v>
      </c>
      <c r="AA2864" s="17">
        <v>295</v>
      </c>
    </row>
    <row r="2865" spans="2:27">
      <c r="B2865" s="16" t="s">
        <v>297</v>
      </c>
      <c r="D2865" s="16" t="s">
        <v>4828</v>
      </c>
      <c r="E2865" s="16" t="s">
        <v>2864</v>
      </c>
      <c r="F2865" s="16" t="s">
        <v>59</v>
      </c>
      <c r="G2865" s="16" t="s">
        <v>7957</v>
      </c>
      <c r="H2865" s="16" t="s">
        <v>18</v>
      </c>
      <c r="I2865" s="16" t="s">
        <v>297</v>
      </c>
      <c r="J2865" s="16" t="s">
        <v>22</v>
      </c>
      <c r="AA2865" s="16" t="s">
        <v>1716</v>
      </c>
    </row>
    <row r="2866" spans="2:27">
      <c r="B2866" s="16" t="s">
        <v>7958</v>
      </c>
      <c r="D2866" s="16" t="s">
        <v>927</v>
      </c>
      <c r="E2866" s="16" t="s">
        <v>855</v>
      </c>
      <c r="F2866" s="16" t="s">
        <v>250</v>
      </c>
      <c r="G2866" s="16" t="s">
        <v>798</v>
      </c>
      <c r="H2866" s="16">
        <v>4</v>
      </c>
      <c r="I2866" s="16" t="s">
        <v>24</v>
      </c>
      <c r="J2866" s="16" t="s">
        <v>1658</v>
      </c>
      <c r="K2866" s="16" t="s">
        <v>29</v>
      </c>
      <c r="L2866" s="16" t="s">
        <v>30</v>
      </c>
      <c r="M2866" s="16" t="s">
        <v>18</v>
      </c>
      <c r="N2866" s="16" t="s">
        <v>7958</v>
      </c>
      <c r="O2866" s="16" t="s">
        <v>22</v>
      </c>
      <c r="AA2866" s="17">
        <v>1</v>
      </c>
    </row>
    <row r="2867" spans="2:27">
      <c r="B2867" s="16" t="s">
        <v>7959</v>
      </c>
      <c r="D2867" s="16" t="s">
        <v>98</v>
      </c>
      <c r="E2867" s="16" t="s">
        <v>189</v>
      </c>
      <c r="F2867" s="16" t="s">
        <v>6</v>
      </c>
      <c r="G2867" s="16" t="s">
        <v>7</v>
      </c>
      <c r="H2867" s="16" t="s">
        <v>393</v>
      </c>
      <c r="I2867" s="16" t="s">
        <v>56</v>
      </c>
      <c r="J2867" s="16" t="s">
        <v>18</v>
      </c>
      <c r="K2867" s="16" t="s">
        <v>7959</v>
      </c>
      <c r="L2867" s="16" t="s">
        <v>22</v>
      </c>
      <c r="AA2867" s="16" t="s">
        <v>3342</v>
      </c>
    </row>
    <row r="2868" spans="2:27">
      <c r="B2868" s="16" t="s">
        <v>7960</v>
      </c>
      <c r="D2868" s="16" t="s">
        <v>847</v>
      </c>
      <c r="E2868" s="16" t="s">
        <v>1724</v>
      </c>
      <c r="F2868" s="16" t="s">
        <v>845</v>
      </c>
      <c r="G2868" s="16" t="s">
        <v>846</v>
      </c>
      <c r="H2868" s="16" t="s">
        <v>2195</v>
      </c>
      <c r="I2868" s="16" t="s">
        <v>18</v>
      </c>
      <c r="J2868" s="16" t="s">
        <v>7960</v>
      </c>
      <c r="K2868" s="16" t="s">
        <v>22</v>
      </c>
      <c r="AA2868" s="16">
        <v>0</v>
      </c>
    </row>
    <row r="2869" spans="2:27">
      <c r="B2869" s="16" t="s">
        <v>7905</v>
      </c>
      <c r="D2869" s="16">
        <v>2</v>
      </c>
      <c r="E2869" s="16" t="s">
        <v>3231</v>
      </c>
      <c r="F2869" s="16" t="s">
        <v>179</v>
      </c>
      <c r="G2869" s="16" t="s">
        <v>57</v>
      </c>
      <c r="H2869" s="16" t="s">
        <v>7961</v>
      </c>
      <c r="I2869" s="16" t="s">
        <v>18</v>
      </c>
      <c r="J2869" s="16" t="s">
        <v>7905</v>
      </c>
      <c r="K2869" s="16" t="s">
        <v>22</v>
      </c>
      <c r="AA2869" s="16" t="s">
        <v>3396</v>
      </c>
    </row>
    <row r="2870" spans="2:27">
      <c r="B2870" s="16" t="s">
        <v>7962</v>
      </c>
      <c r="D2870" s="16" t="s">
        <v>415</v>
      </c>
      <c r="E2870" s="16" t="s">
        <v>478</v>
      </c>
      <c r="F2870" s="16" t="s">
        <v>1260</v>
      </c>
      <c r="G2870" s="16" t="s">
        <v>45</v>
      </c>
      <c r="H2870" s="16" t="s">
        <v>312</v>
      </c>
      <c r="I2870" s="16" t="s">
        <v>546</v>
      </c>
      <c r="J2870" s="16" t="s">
        <v>18</v>
      </c>
      <c r="K2870" s="16" t="s">
        <v>7962</v>
      </c>
      <c r="L2870" s="16" t="s">
        <v>22</v>
      </c>
      <c r="AA2870" s="16" t="s">
        <v>3102</v>
      </c>
    </row>
    <row r="2871" spans="2:27">
      <c r="B2871" s="16" t="s">
        <v>7964</v>
      </c>
      <c r="D2871" s="16" t="s">
        <v>617</v>
      </c>
      <c r="E2871" s="16" t="s">
        <v>103</v>
      </c>
      <c r="F2871" s="16" t="s">
        <v>885</v>
      </c>
      <c r="G2871" s="16" t="s">
        <v>454</v>
      </c>
      <c r="H2871" s="16" t="s">
        <v>112</v>
      </c>
      <c r="I2871" s="16" t="s">
        <v>1165</v>
      </c>
      <c r="J2871" s="16" t="s">
        <v>7963</v>
      </c>
      <c r="K2871" s="16" t="s">
        <v>1741</v>
      </c>
      <c r="L2871" s="16" t="s">
        <v>550</v>
      </c>
      <c r="M2871" s="16" t="s">
        <v>18</v>
      </c>
      <c r="N2871" s="16" t="s">
        <v>7964</v>
      </c>
      <c r="O2871" s="16" t="s">
        <v>22</v>
      </c>
      <c r="AA2871" s="16" t="s">
        <v>57</v>
      </c>
    </row>
    <row r="2872" spans="2:27">
      <c r="B2872" s="16" t="s">
        <v>7965</v>
      </c>
      <c r="D2872" s="16" t="s">
        <v>249</v>
      </c>
      <c r="E2872" s="16" t="s">
        <v>250</v>
      </c>
      <c r="F2872" s="16">
        <v>4</v>
      </c>
      <c r="G2872" s="16" t="s">
        <v>3463</v>
      </c>
      <c r="H2872" s="16" t="s">
        <v>284</v>
      </c>
      <c r="I2872" s="16" t="s">
        <v>6</v>
      </c>
      <c r="J2872" s="16" t="s">
        <v>7</v>
      </c>
      <c r="K2872" s="16" t="s">
        <v>930</v>
      </c>
      <c r="L2872" s="16" t="s">
        <v>56</v>
      </c>
      <c r="M2872" s="16" t="s">
        <v>18</v>
      </c>
      <c r="N2872" s="16" t="s">
        <v>7965</v>
      </c>
      <c r="O2872" s="16" t="s">
        <v>22</v>
      </c>
      <c r="AA2872" s="16" t="s">
        <v>32</v>
      </c>
    </row>
    <row r="2873" spans="2:27">
      <c r="B2873" s="16" t="s">
        <v>7966</v>
      </c>
      <c r="D2873" s="16" t="s">
        <v>171</v>
      </c>
      <c r="E2873" s="16" t="s">
        <v>172</v>
      </c>
      <c r="F2873" s="16" t="s">
        <v>13</v>
      </c>
      <c r="G2873" s="16" t="s">
        <v>91</v>
      </c>
      <c r="H2873" s="16" t="s">
        <v>18</v>
      </c>
      <c r="I2873" s="16" t="s">
        <v>7966</v>
      </c>
      <c r="J2873" s="16" t="s">
        <v>22</v>
      </c>
      <c r="AA2873" s="16" t="s">
        <v>3406</v>
      </c>
    </row>
    <row r="2874" spans="2:27">
      <c r="B2874" s="16" t="s">
        <v>7969</v>
      </c>
      <c r="D2874" s="16" t="s">
        <v>7967</v>
      </c>
      <c r="E2874" s="16" t="s">
        <v>357</v>
      </c>
      <c r="F2874" s="16" t="s">
        <v>198</v>
      </c>
      <c r="G2874" s="16" t="s">
        <v>1588</v>
      </c>
      <c r="H2874" s="16" t="s">
        <v>7968</v>
      </c>
      <c r="I2874" s="16" t="s">
        <v>18</v>
      </c>
      <c r="J2874" s="16" t="s">
        <v>7969</v>
      </c>
      <c r="K2874" s="16" t="s">
        <v>22</v>
      </c>
      <c r="AA2874" s="17">
        <v>330</v>
      </c>
    </row>
    <row r="2875" spans="2:27">
      <c r="B2875" s="16">
        <v>0</v>
      </c>
      <c r="C2875" s="16" t="s">
        <v>7971</v>
      </c>
      <c r="D2875" s="16" t="s">
        <v>7970</v>
      </c>
      <c r="E2875" s="16" t="s">
        <v>1086</v>
      </c>
      <c r="F2875" s="16" t="s">
        <v>4297</v>
      </c>
      <c r="G2875" s="16" t="s">
        <v>181</v>
      </c>
      <c r="H2875" s="16" t="s">
        <v>1923</v>
      </c>
      <c r="I2875" s="17">
        <v>569</v>
      </c>
      <c r="J2875" s="16">
        <v>0</v>
      </c>
      <c r="K2875" s="16" t="s">
        <v>7971</v>
      </c>
      <c r="L2875" s="17">
        <v>569</v>
      </c>
      <c r="M2875" s="16">
        <v>0</v>
      </c>
      <c r="AA2875" s="16">
        <v>0</v>
      </c>
    </row>
    <row r="2876" spans="2:27">
      <c r="B2876" s="16" t="s">
        <v>7972</v>
      </c>
      <c r="D2876" s="16" t="s">
        <v>1658</v>
      </c>
      <c r="E2876" s="16" t="s">
        <v>29</v>
      </c>
      <c r="F2876" s="16" t="s">
        <v>31</v>
      </c>
      <c r="G2876" s="16" t="s">
        <v>6</v>
      </c>
      <c r="H2876" s="16" t="s">
        <v>393</v>
      </c>
      <c r="I2876" s="16" t="s">
        <v>56</v>
      </c>
      <c r="J2876" s="16" t="s">
        <v>18</v>
      </c>
      <c r="K2876" s="16" t="s">
        <v>7972</v>
      </c>
      <c r="L2876" s="16" t="s">
        <v>22</v>
      </c>
      <c r="AA2876" s="17">
        <v>339</v>
      </c>
    </row>
    <row r="2877" spans="2:27">
      <c r="B2877" s="16" t="s">
        <v>2721</v>
      </c>
      <c r="D2877" s="16" t="s">
        <v>1654</v>
      </c>
      <c r="E2877" s="16" t="s">
        <v>1127</v>
      </c>
      <c r="F2877" s="16" t="s">
        <v>181</v>
      </c>
      <c r="G2877" s="16" t="s">
        <v>612</v>
      </c>
      <c r="H2877" s="16" t="s">
        <v>1083</v>
      </c>
      <c r="I2877" s="16" t="s">
        <v>3166</v>
      </c>
      <c r="J2877" s="16" t="s">
        <v>91</v>
      </c>
      <c r="K2877" s="16" t="s">
        <v>1409</v>
      </c>
      <c r="L2877" s="16" t="s">
        <v>1081</v>
      </c>
      <c r="M2877" s="16" t="s">
        <v>1238</v>
      </c>
      <c r="N2877" s="16" t="s">
        <v>1545</v>
      </c>
      <c r="O2877" s="16" t="s">
        <v>18</v>
      </c>
      <c r="P2877" s="16" t="s">
        <v>2721</v>
      </c>
      <c r="Q2877" s="16" t="s">
        <v>22</v>
      </c>
      <c r="AA2877" s="16" t="s">
        <v>3424</v>
      </c>
    </row>
    <row r="2878" spans="2:27">
      <c r="B2878" s="16" t="s">
        <v>1649</v>
      </c>
      <c r="D2878" s="16" t="s">
        <v>12</v>
      </c>
      <c r="E2878" s="16" t="s">
        <v>483</v>
      </c>
      <c r="F2878" s="16" t="s">
        <v>15</v>
      </c>
      <c r="G2878" s="16" t="s">
        <v>1573</v>
      </c>
      <c r="H2878" s="16" t="s">
        <v>512</v>
      </c>
      <c r="I2878" s="16" t="s">
        <v>18</v>
      </c>
      <c r="J2878" s="16" t="s">
        <v>1649</v>
      </c>
      <c r="K2878" s="16" t="s">
        <v>22</v>
      </c>
      <c r="AA2878" s="16">
        <v>0</v>
      </c>
    </row>
    <row r="2879" spans="2:27">
      <c r="B2879" s="16" t="s">
        <v>1577</v>
      </c>
      <c r="D2879" s="16" t="s">
        <v>312</v>
      </c>
      <c r="E2879" s="16" t="s">
        <v>1260</v>
      </c>
      <c r="F2879" s="16" t="s">
        <v>18</v>
      </c>
      <c r="G2879" s="16" t="s">
        <v>1577</v>
      </c>
      <c r="H2879" s="16" t="s">
        <v>22</v>
      </c>
    </row>
    <row r="2880" spans="2:27">
      <c r="B2880" s="16" t="s">
        <v>7973</v>
      </c>
      <c r="D2880" s="16" t="s">
        <v>449</v>
      </c>
      <c r="E2880" s="16" t="s">
        <v>1169</v>
      </c>
      <c r="F2880" s="16" t="s">
        <v>18</v>
      </c>
      <c r="G2880" s="16" t="s">
        <v>7973</v>
      </c>
      <c r="H2880" s="16" t="s">
        <v>22</v>
      </c>
      <c r="AA2880" s="16" t="s">
        <v>643</v>
      </c>
    </row>
    <row r="2881" spans="2:27">
      <c r="B2881" s="16" t="s">
        <v>7974</v>
      </c>
      <c r="D2881" s="16">
        <v>2</v>
      </c>
      <c r="E2881" s="16" t="s">
        <v>24</v>
      </c>
      <c r="F2881" s="16" t="s">
        <v>25</v>
      </c>
      <c r="G2881" s="16" t="s">
        <v>883</v>
      </c>
      <c r="H2881" s="16" t="s">
        <v>35</v>
      </c>
      <c r="I2881" s="16" t="s">
        <v>375</v>
      </c>
      <c r="J2881" s="16" t="s">
        <v>18</v>
      </c>
      <c r="K2881" s="16" t="s">
        <v>7974</v>
      </c>
      <c r="L2881" s="16" t="s">
        <v>22</v>
      </c>
      <c r="AA2881" s="17">
        <v>997</v>
      </c>
    </row>
    <row r="2882" spans="2:27">
      <c r="B2882" s="16" t="s">
        <v>19540</v>
      </c>
      <c r="D2882" s="16" t="s">
        <v>653</v>
      </c>
      <c r="E2882" s="16" t="s">
        <v>163</v>
      </c>
      <c r="F2882" s="16" t="s">
        <v>31</v>
      </c>
      <c r="G2882" s="16" t="s">
        <v>6</v>
      </c>
      <c r="H2882" s="16" t="s">
        <v>1505</v>
      </c>
      <c r="I2882" s="16" t="s">
        <v>56</v>
      </c>
      <c r="J2882" s="16" t="s">
        <v>18</v>
      </c>
      <c r="K2882" s="16" t="s">
        <v>7975</v>
      </c>
      <c r="L2882" s="16" t="s">
        <v>4222</v>
      </c>
      <c r="M2882" s="16" t="s">
        <v>22</v>
      </c>
      <c r="AA2882" s="16" t="s">
        <v>3438</v>
      </c>
    </row>
    <row r="2883" spans="2:27">
      <c r="B2883" s="16" t="s">
        <v>19513</v>
      </c>
      <c r="D2883" s="16" t="s">
        <v>115</v>
      </c>
      <c r="E2883" s="16" t="s">
        <v>116</v>
      </c>
      <c r="F2883" s="16" t="s">
        <v>29</v>
      </c>
      <c r="G2883" s="16" t="s">
        <v>2027</v>
      </c>
      <c r="H2883" s="16" t="s">
        <v>6</v>
      </c>
      <c r="I2883" s="16" t="s">
        <v>257</v>
      </c>
      <c r="J2883" s="16" t="s">
        <v>2185</v>
      </c>
      <c r="K2883" s="16" t="s">
        <v>18</v>
      </c>
      <c r="L2883" s="16" t="s">
        <v>7615</v>
      </c>
      <c r="M2883" s="16" t="s">
        <v>7126</v>
      </c>
      <c r="N2883" s="16" t="s">
        <v>22</v>
      </c>
      <c r="AA2883" s="16" t="s">
        <v>7</v>
      </c>
    </row>
    <row r="2884" spans="2:27">
      <c r="B2884" s="16" t="s">
        <v>19541</v>
      </c>
      <c r="D2884" s="16" t="s">
        <v>1021</v>
      </c>
      <c r="E2884" s="16" t="s">
        <v>550</v>
      </c>
      <c r="F2884" s="16" t="s">
        <v>38</v>
      </c>
      <c r="G2884" s="16" t="s">
        <v>3994</v>
      </c>
      <c r="H2884" s="16" t="s">
        <v>7976</v>
      </c>
      <c r="I2884" s="16" t="s">
        <v>7250</v>
      </c>
      <c r="J2884" s="16" t="s">
        <v>450</v>
      </c>
      <c r="K2884" s="16">
        <v>3</v>
      </c>
      <c r="L2884" s="16" t="s">
        <v>3964</v>
      </c>
      <c r="M2884" s="16" t="s">
        <v>18</v>
      </c>
      <c r="N2884" s="16" t="s">
        <v>7977</v>
      </c>
      <c r="O2884" s="16" t="s">
        <v>7978</v>
      </c>
      <c r="P2884" s="16" t="s">
        <v>7979</v>
      </c>
      <c r="Q2884" s="16" t="s">
        <v>22</v>
      </c>
      <c r="AA2884" s="16" t="s">
        <v>3445</v>
      </c>
    </row>
    <row r="2885" spans="2:27">
      <c r="B2885" s="16" t="s">
        <v>7980</v>
      </c>
      <c r="D2885" s="16" t="s">
        <v>1021</v>
      </c>
      <c r="E2885" s="16" t="s">
        <v>1058</v>
      </c>
      <c r="F2885" s="16" t="s">
        <v>6</v>
      </c>
      <c r="G2885" s="16" t="s">
        <v>298</v>
      </c>
      <c r="H2885" s="16" t="s">
        <v>1169</v>
      </c>
      <c r="I2885" s="16" t="s">
        <v>18</v>
      </c>
      <c r="J2885" s="16" t="s">
        <v>7980</v>
      </c>
      <c r="K2885" s="16" t="s">
        <v>22</v>
      </c>
      <c r="AA2885" s="16" t="s">
        <v>1991</v>
      </c>
    </row>
    <row r="2886" spans="2:27">
      <c r="B2886" s="16" t="s">
        <v>18</v>
      </c>
      <c r="C2886" s="16" t="s">
        <v>21137</v>
      </c>
      <c r="D2886" s="16" t="s">
        <v>443</v>
      </c>
      <c r="E2886" s="16" t="s">
        <v>7981</v>
      </c>
      <c r="F2886" s="16" t="s">
        <v>61</v>
      </c>
      <c r="G2886" s="16" t="s">
        <v>38</v>
      </c>
      <c r="H2886" s="16" t="s">
        <v>3880</v>
      </c>
      <c r="I2886" s="16" t="s">
        <v>7982</v>
      </c>
      <c r="J2886" s="16" t="s">
        <v>18</v>
      </c>
      <c r="K2886" s="16" t="s">
        <v>7983</v>
      </c>
      <c r="L2886" s="16" t="s">
        <v>6152</v>
      </c>
      <c r="M2886" s="16" t="s">
        <v>22</v>
      </c>
      <c r="AA2886" s="16">
        <v>0</v>
      </c>
    </row>
    <row r="2887" spans="2:27">
      <c r="B2887" s="16" t="s">
        <v>7984</v>
      </c>
      <c r="D2887" s="16" t="s">
        <v>2315</v>
      </c>
      <c r="E2887" s="16" t="s">
        <v>928</v>
      </c>
      <c r="F2887" s="16" t="s">
        <v>191</v>
      </c>
      <c r="G2887" s="16" t="s">
        <v>454</v>
      </c>
      <c r="H2887" s="16" t="s">
        <v>1470</v>
      </c>
      <c r="I2887" s="16" t="s">
        <v>18</v>
      </c>
      <c r="J2887" s="16" t="s">
        <v>7984</v>
      </c>
      <c r="K2887" s="16" t="s">
        <v>22</v>
      </c>
      <c r="AA2887" s="16" t="s">
        <v>24</v>
      </c>
    </row>
    <row r="2888" spans="2:27">
      <c r="B2888" s="16" t="s">
        <v>7986</v>
      </c>
      <c r="D2888" s="16" t="s">
        <v>444</v>
      </c>
      <c r="E2888" s="16" t="s">
        <v>7985</v>
      </c>
      <c r="F2888" s="16" t="s">
        <v>25</v>
      </c>
      <c r="G2888" s="16" t="s">
        <v>18</v>
      </c>
      <c r="H2888" s="16" t="s">
        <v>7986</v>
      </c>
      <c r="I2888" s="16" t="s">
        <v>22</v>
      </c>
      <c r="AA2888" s="16" t="s">
        <v>705</v>
      </c>
    </row>
    <row r="2889" spans="2:27">
      <c r="B2889" s="16" t="s">
        <v>1637</v>
      </c>
      <c r="D2889" s="16" t="s">
        <v>374</v>
      </c>
      <c r="E2889" s="16" t="s">
        <v>375</v>
      </c>
      <c r="F2889" s="16" t="s">
        <v>57</v>
      </c>
      <c r="G2889" s="16" t="s">
        <v>486</v>
      </c>
      <c r="H2889" s="16" t="s">
        <v>56</v>
      </c>
      <c r="I2889" s="16" t="s">
        <v>18</v>
      </c>
      <c r="J2889" s="16" t="s">
        <v>1637</v>
      </c>
      <c r="K2889" s="16" t="s">
        <v>22</v>
      </c>
      <c r="AA2889" s="16" t="s">
        <v>121</v>
      </c>
    </row>
    <row r="2890" spans="2:27">
      <c r="B2890" s="16" t="s">
        <v>7989</v>
      </c>
      <c r="D2890" s="16" t="s">
        <v>451</v>
      </c>
      <c r="E2890" s="16" t="s">
        <v>151</v>
      </c>
      <c r="F2890" s="16" t="s">
        <v>3691</v>
      </c>
      <c r="G2890" s="16" t="s">
        <v>402</v>
      </c>
      <c r="H2890" s="16" t="s">
        <v>3692</v>
      </c>
      <c r="I2890" s="16" t="s">
        <v>7987</v>
      </c>
      <c r="J2890" s="16" t="s">
        <v>2498</v>
      </c>
      <c r="K2890" s="16" t="s">
        <v>7988</v>
      </c>
      <c r="L2890" s="16" t="s">
        <v>18</v>
      </c>
      <c r="M2890" s="16" t="s">
        <v>7989</v>
      </c>
      <c r="N2890" s="16" t="s">
        <v>22</v>
      </c>
      <c r="AA2890" s="16" t="s">
        <v>32</v>
      </c>
    </row>
    <row r="2891" spans="2:27">
      <c r="B2891" s="16" t="s">
        <v>19542</v>
      </c>
      <c r="C2891" s="16" t="s">
        <v>7990</v>
      </c>
      <c r="D2891" s="16" t="s">
        <v>59</v>
      </c>
      <c r="E2891" s="16" t="s">
        <v>5273</v>
      </c>
      <c r="F2891" s="16" t="s">
        <v>1462</v>
      </c>
      <c r="G2891" s="16">
        <v>2</v>
      </c>
      <c r="H2891" s="16" t="s">
        <v>2916</v>
      </c>
      <c r="I2891" s="16" t="s">
        <v>1361</v>
      </c>
      <c r="J2891" s="17">
        <v>400</v>
      </c>
      <c r="K2891" s="16">
        <v>0</v>
      </c>
      <c r="L2891" s="16" t="s">
        <v>2</v>
      </c>
      <c r="M2891" s="16" t="s">
        <v>7990</v>
      </c>
      <c r="N2891" s="17">
        <v>400</v>
      </c>
      <c r="O2891" s="16" t="s">
        <v>1369</v>
      </c>
      <c r="AA2891" s="16" t="s">
        <v>3473</v>
      </c>
    </row>
    <row r="2892" spans="2:27">
      <c r="B2892" s="16" t="s">
        <v>7991</v>
      </c>
      <c r="D2892" s="16" t="s">
        <v>1068</v>
      </c>
      <c r="E2892" s="16" t="s">
        <v>1069</v>
      </c>
      <c r="F2892" s="16" t="s">
        <v>2100</v>
      </c>
      <c r="G2892" s="16" t="s">
        <v>1070</v>
      </c>
      <c r="H2892" s="16" t="s">
        <v>460</v>
      </c>
      <c r="I2892" s="16" t="s">
        <v>32</v>
      </c>
      <c r="J2892" s="16" t="s">
        <v>1622</v>
      </c>
      <c r="K2892" s="16" t="s">
        <v>18</v>
      </c>
      <c r="L2892" s="16" t="s">
        <v>7991</v>
      </c>
      <c r="M2892" s="16" t="s">
        <v>22</v>
      </c>
      <c r="AA2892" s="16" t="s">
        <v>662</v>
      </c>
    </row>
    <row r="2893" spans="2:27">
      <c r="B2893" s="16" t="s">
        <v>7992</v>
      </c>
      <c r="D2893" s="16" t="s">
        <v>1683</v>
      </c>
      <c r="E2893" s="16" t="s">
        <v>775</v>
      </c>
      <c r="F2893" s="16" t="s">
        <v>3935</v>
      </c>
      <c r="G2893" s="16" t="s">
        <v>451</v>
      </c>
      <c r="H2893" s="16" t="s">
        <v>31</v>
      </c>
      <c r="I2893" s="16" t="s">
        <v>2100</v>
      </c>
      <c r="J2893" s="16" t="s">
        <v>2199</v>
      </c>
      <c r="K2893" s="16" t="s">
        <v>322</v>
      </c>
      <c r="L2893" s="16" t="s">
        <v>683</v>
      </c>
      <c r="M2893" s="16" t="s">
        <v>32</v>
      </c>
      <c r="N2893" s="16" t="s">
        <v>5396</v>
      </c>
      <c r="O2893" s="16" t="s">
        <v>18</v>
      </c>
      <c r="P2893" s="16" t="s">
        <v>7992</v>
      </c>
      <c r="Q2893" s="16" t="s">
        <v>22</v>
      </c>
      <c r="AA2893" s="16" t="s">
        <v>32</v>
      </c>
    </row>
    <row r="2894" spans="2:27">
      <c r="B2894" s="16" t="s">
        <v>18</v>
      </c>
      <c r="C2894" s="16" t="s">
        <v>7994</v>
      </c>
      <c r="D2894" s="16" t="s">
        <v>4725</v>
      </c>
      <c r="E2894" s="16" t="s">
        <v>6012</v>
      </c>
      <c r="F2894" s="16" t="s">
        <v>41</v>
      </c>
      <c r="G2894" s="16" t="s">
        <v>290</v>
      </c>
      <c r="H2894" s="16" t="s">
        <v>6</v>
      </c>
      <c r="I2894" s="16" t="s">
        <v>7993</v>
      </c>
      <c r="J2894" s="16" t="s">
        <v>18</v>
      </c>
      <c r="K2894" s="16" t="s">
        <v>7994</v>
      </c>
      <c r="L2894" s="16" t="s">
        <v>22</v>
      </c>
      <c r="AA2894" s="16" t="s">
        <v>637</v>
      </c>
    </row>
    <row r="2895" spans="2:27">
      <c r="B2895" s="16" t="s">
        <v>7996</v>
      </c>
      <c r="D2895" s="16" t="s">
        <v>454</v>
      </c>
      <c r="E2895" s="16" t="s">
        <v>1976</v>
      </c>
      <c r="F2895" s="16" t="s">
        <v>927</v>
      </c>
      <c r="G2895" s="16" t="s">
        <v>189</v>
      </c>
      <c r="H2895" s="16" t="s">
        <v>3158</v>
      </c>
      <c r="I2895" s="16" t="s">
        <v>2054</v>
      </c>
      <c r="J2895" s="16" t="s">
        <v>4327</v>
      </c>
      <c r="K2895" s="16" t="s">
        <v>7995</v>
      </c>
      <c r="L2895" s="16" t="s">
        <v>72</v>
      </c>
      <c r="M2895" s="16" t="s">
        <v>7191</v>
      </c>
      <c r="N2895" s="16" t="s">
        <v>18</v>
      </c>
      <c r="O2895" s="16" t="s">
        <v>7996</v>
      </c>
      <c r="P2895" s="16" t="s">
        <v>22</v>
      </c>
      <c r="AA2895" s="16" t="s">
        <v>675</v>
      </c>
    </row>
    <row r="2896" spans="2:27">
      <c r="B2896" s="16" t="s">
        <v>18</v>
      </c>
      <c r="C2896" s="16" t="s">
        <v>7997</v>
      </c>
      <c r="D2896" s="16" t="s">
        <v>3284</v>
      </c>
      <c r="E2896" s="16" t="s">
        <v>401</v>
      </c>
      <c r="F2896" s="16" t="s">
        <v>121</v>
      </c>
      <c r="G2896" s="16" t="s">
        <v>2331</v>
      </c>
      <c r="H2896" s="16" t="s">
        <v>18</v>
      </c>
      <c r="I2896" s="16" t="s">
        <v>7997</v>
      </c>
      <c r="J2896" s="16" t="s">
        <v>22</v>
      </c>
      <c r="AA2896" s="16">
        <v>500</v>
      </c>
    </row>
    <row r="2897" spans="2:27">
      <c r="B2897" s="16" t="s">
        <v>7998</v>
      </c>
      <c r="D2897" s="16" t="s">
        <v>1003</v>
      </c>
      <c r="E2897" s="16" t="s">
        <v>163</v>
      </c>
      <c r="F2897" s="16" t="s">
        <v>31</v>
      </c>
      <c r="G2897" s="16" t="s">
        <v>38</v>
      </c>
      <c r="H2897" s="16" t="s">
        <v>1073</v>
      </c>
      <c r="I2897" s="16" t="s">
        <v>312</v>
      </c>
      <c r="J2897" s="16" t="s">
        <v>546</v>
      </c>
      <c r="K2897" s="16" t="s">
        <v>18</v>
      </c>
      <c r="L2897" s="16" t="s">
        <v>7998</v>
      </c>
      <c r="M2897" s="16" t="s">
        <v>22</v>
      </c>
      <c r="AA2897" s="17">
        <v>1</v>
      </c>
    </row>
    <row r="2898" spans="2:27">
      <c r="B2898" s="16" t="s">
        <v>7999</v>
      </c>
      <c r="D2898" s="16" t="s">
        <v>393</v>
      </c>
      <c r="E2898" s="16" t="s">
        <v>45</v>
      </c>
      <c r="F2898" s="16" t="s">
        <v>394</v>
      </c>
      <c r="G2898" s="16" t="s">
        <v>234</v>
      </c>
      <c r="H2898" s="16" t="s">
        <v>7814</v>
      </c>
      <c r="I2898" s="16" t="s">
        <v>1958</v>
      </c>
      <c r="J2898" s="16" t="s">
        <v>546</v>
      </c>
      <c r="K2898" s="16" t="s">
        <v>18</v>
      </c>
      <c r="L2898" s="16" t="s">
        <v>7999</v>
      </c>
      <c r="M2898" s="16" t="s">
        <v>22</v>
      </c>
      <c r="AA2898" s="16" t="s">
        <v>32</v>
      </c>
    </row>
    <row r="2899" spans="2:27">
      <c r="B2899" s="17">
        <v>1</v>
      </c>
      <c r="C2899" s="16">
        <v>188</v>
      </c>
      <c r="D2899" s="16" t="s">
        <v>1048</v>
      </c>
      <c r="E2899" s="16" t="s">
        <v>577</v>
      </c>
      <c r="F2899" s="16" t="s">
        <v>41</v>
      </c>
      <c r="G2899" s="16" t="s">
        <v>205</v>
      </c>
      <c r="H2899" s="17">
        <v>1</v>
      </c>
      <c r="I2899" s="16">
        <v>188</v>
      </c>
      <c r="J2899" s="16">
        <v>888</v>
      </c>
      <c r="K2899" s="16" t="s">
        <v>8000</v>
      </c>
      <c r="L2899" s="17">
        <v>1</v>
      </c>
      <c r="M2899" s="16">
        <v>188</v>
      </c>
      <c r="N2899" s="16">
        <v>888</v>
      </c>
      <c r="AA2899" s="16" t="s">
        <v>1176</v>
      </c>
    </row>
    <row r="2900" spans="2:27">
      <c r="B2900" s="16" t="s">
        <v>8001</v>
      </c>
      <c r="D2900" s="16" t="s">
        <v>2257</v>
      </c>
      <c r="E2900" s="16" t="s">
        <v>172</v>
      </c>
      <c r="F2900" s="16" t="s">
        <v>3125</v>
      </c>
      <c r="G2900" s="16" t="s">
        <v>18</v>
      </c>
      <c r="H2900" s="16" t="s">
        <v>8001</v>
      </c>
      <c r="AA2900" s="16" t="s">
        <v>57</v>
      </c>
    </row>
    <row r="2901" spans="2:27">
      <c r="B2901" s="16" t="s">
        <v>8003</v>
      </c>
      <c r="D2901" s="16" t="s">
        <v>3937</v>
      </c>
      <c r="E2901" s="16" t="s">
        <v>3028</v>
      </c>
      <c r="F2901" s="16" t="s">
        <v>57</v>
      </c>
      <c r="G2901" s="16" t="s">
        <v>32</v>
      </c>
      <c r="H2901" s="16" t="s">
        <v>968</v>
      </c>
      <c r="I2901" s="16" t="s">
        <v>3647</v>
      </c>
      <c r="J2901" s="16" t="s">
        <v>8002</v>
      </c>
      <c r="K2901" s="16" t="s">
        <v>18</v>
      </c>
      <c r="L2901" s="16" t="s">
        <v>8003</v>
      </c>
      <c r="M2901" s="16" t="s">
        <v>22</v>
      </c>
      <c r="AA2901" s="16" t="s">
        <v>87</v>
      </c>
    </row>
    <row r="2902" spans="2:27">
      <c r="B2902" s="16">
        <v>0</v>
      </c>
      <c r="C2902" s="16" t="s">
        <v>8005</v>
      </c>
      <c r="D2902" s="16" t="s">
        <v>548</v>
      </c>
      <c r="E2902" s="16" t="s">
        <v>8004</v>
      </c>
      <c r="F2902" s="16" t="s">
        <v>236</v>
      </c>
      <c r="G2902" s="16" t="s">
        <v>6</v>
      </c>
      <c r="H2902" s="16" t="s">
        <v>3082</v>
      </c>
      <c r="I2902" s="16" t="s">
        <v>48</v>
      </c>
      <c r="J2902" s="16" t="s">
        <v>1750</v>
      </c>
      <c r="K2902" s="16" t="s">
        <v>703</v>
      </c>
      <c r="L2902" s="16" t="s">
        <v>630</v>
      </c>
      <c r="M2902" s="17">
        <v>699</v>
      </c>
      <c r="N2902" s="16">
        <v>0</v>
      </c>
      <c r="O2902" s="16" t="s">
        <v>8005</v>
      </c>
      <c r="P2902" s="16" t="s">
        <v>8006</v>
      </c>
      <c r="Q2902" s="16">
        <v>0</v>
      </c>
      <c r="AA2902" s="16" t="s">
        <v>32</v>
      </c>
    </row>
    <row r="2903" spans="2:27">
      <c r="B2903" s="16" t="s">
        <v>6424</v>
      </c>
      <c r="D2903" s="16" t="s">
        <v>2554</v>
      </c>
      <c r="E2903" s="16" t="s">
        <v>185</v>
      </c>
      <c r="F2903" s="16" t="s">
        <v>13</v>
      </c>
      <c r="G2903" s="16" t="s">
        <v>91</v>
      </c>
      <c r="H2903" s="16" t="s">
        <v>18</v>
      </c>
      <c r="I2903" s="16" t="s">
        <v>6424</v>
      </c>
    </row>
    <row r="2904" spans="2:27">
      <c r="B2904" s="17">
        <v>789</v>
      </c>
      <c r="C2904" s="16" t="s">
        <v>8007</v>
      </c>
      <c r="D2904" s="16" t="s">
        <v>3078</v>
      </c>
      <c r="E2904" s="16" t="s">
        <v>3079</v>
      </c>
      <c r="F2904" s="16" t="s">
        <v>3078</v>
      </c>
      <c r="G2904" s="16" t="s">
        <v>4788</v>
      </c>
      <c r="H2904" s="17">
        <v>789</v>
      </c>
      <c r="I2904" s="16" t="s">
        <v>8007</v>
      </c>
      <c r="J2904" s="16">
        <v>0</v>
      </c>
      <c r="K2904" s="16" t="s">
        <v>8008</v>
      </c>
      <c r="L2904" s="16" t="s">
        <v>8009</v>
      </c>
      <c r="M2904" s="17">
        <v>789</v>
      </c>
      <c r="N2904" s="16" t="s">
        <v>8007</v>
      </c>
      <c r="O2904" s="16">
        <v>0</v>
      </c>
      <c r="AA2904" s="16" t="s">
        <v>32</v>
      </c>
    </row>
    <row r="2905" spans="2:27">
      <c r="B2905" s="16">
        <v>0</v>
      </c>
      <c r="C2905" s="16" t="s">
        <v>21138</v>
      </c>
      <c r="D2905" s="16" t="s">
        <v>2988</v>
      </c>
      <c r="E2905" s="16" t="s">
        <v>31</v>
      </c>
      <c r="F2905" s="16" t="s">
        <v>121</v>
      </c>
      <c r="G2905" s="16" t="s">
        <v>476</v>
      </c>
      <c r="H2905" s="16" t="s">
        <v>775</v>
      </c>
      <c r="I2905" s="16" t="s">
        <v>394</v>
      </c>
      <c r="J2905" s="17">
        <v>598</v>
      </c>
      <c r="K2905" s="16">
        <v>0</v>
      </c>
      <c r="L2905" s="16" t="s">
        <v>8010</v>
      </c>
      <c r="M2905" s="16" t="s">
        <v>5465</v>
      </c>
      <c r="N2905" s="17">
        <v>598</v>
      </c>
      <c r="O2905" s="16">
        <v>0</v>
      </c>
      <c r="AA2905" s="16" t="s">
        <v>279</v>
      </c>
    </row>
    <row r="2906" spans="2:27">
      <c r="B2906" s="16" t="s">
        <v>8011</v>
      </c>
      <c r="C2906" s="16">
        <v>0</v>
      </c>
      <c r="D2906" s="16" t="s">
        <v>2988</v>
      </c>
      <c r="E2906" s="16" t="s">
        <v>31</v>
      </c>
      <c r="F2906" s="16" t="s">
        <v>121</v>
      </c>
      <c r="G2906" s="16" t="s">
        <v>476</v>
      </c>
      <c r="H2906" s="16" t="s">
        <v>775</v>
      </c>
      <c r="I2906" s="17">
        <v>529</v>
      </c>
      <c r="J2906" s="16" t="s">
        <v>8011</v>
      </c>
      <c r="K2906" s="16">
        <v>0</v>
      </c>
      <c r="L2906" s="16" t="s">
        <v>4238</v>
      </c>
      <c r="M2906" s="16" t="s">
        <v>3050</v>
      </c>
      <c r="N2906" s="17">
        <v>529</v>
      </c>
      <c r="O2906" s="16" t="s">
        <v>8011</v>
      </c>
      <c r="P2906" s="16">
        <v>0</v>
      </c>
      <c r="AA2906" s="16" t="s">
        <v>190</v>
      </c>
    </row>
    <row r="2907" spans="2:27">
      <c r="B2907" s="16">
        <v>0</v>
      </c>
      <c r="C2907" s="16" t="s">
        <v>21139</v>
      </c>
      <c r="D2907" s="16">
        <v>2</v>
      </c>
      <c r="E2907" s="16" t="s">
        <v>36</v>
      </c>
      <c r="F2907" s="16" t="s">
        <v>3114</v>
      </c>
      <c r="G2907" s="16" t="s">
        <v>457</v>
      </c>
      <c r="H2907" s="16" t="s">
        <v>38</v>
      </c>
      <c r="I2907" s="16" t="s">
        <v>102</v>
      </c>
      <c r="J2907" s="16" t="s">
        <v>3556</v>
      </c>
      <c r="K2907" s="17">
        <v>549</v>
      </c>
      <c r="L2907" s="16">
        <v>0</v>
      </c>
      <c r="M2907" s="16" t="s">
        <v>8012</v>
      </c>
      <c r="N2907" s="16" t="s">
        <v>8013</v>
      </c>
      <c r="O2907" s="17">
        <v>549</v>
      </c>
      <c r="P2907" s="16">
        <v>0</v>
      </c>
      <c r="AA2907" s="16" t="s">
        <v>3521</v>
      </c>
    </row>
    <row r="2908" spans="2:27">
      <c r="B2908" s="16" t="s">
        <v>18</v>
      </c>
      <c r="C2908" s="16" t="s">
        <v>8014</v>
      </c>
      <c r="D2908" s="16" t="s">
        <v>1120</v>
      </c>
      <c r="E2908" s="16" t="s">
        <v>91</v>
      </c>
      <c r="F2908" s="16" t="s">
        <v>722</v>
      </c>
      <c r="G2908" s="16" t="s">
        <v>330</v>
      </c>
      <c r="H2908" s="16" t="s">
        <v>18</v>
      </c>
      <c r="I2908" s="16" t="s">
        <v>8014</v>
      </c>
      <c r="J2908" s="16" t="s">
        <v>22</v>
      </c>
    </row>
    <row r="2909" spans="2:27">
      <c r="B2909" s="16">
        <v>0</v>
      </c>
      <c r="C2909" s="16" t="s">
        <v>5800</v>
      </c>
      <c r="D2909" s="16" t="s">
        <v>4264</v>
      </c>
      <c r="E2909" s="16" t="s">
        <v>3884</v>
      </c>
      <c r="F2909" s="16" t="s">
        <v>59</v>
      </c>
      <c r="G2909" s="16" t="s">
        <v>8015</v>
      </c>
      <c r="H2909" s="17">
        <v>429</v>
      </c>
      <c r="I2909" s="16">
        <v>0</v>
      </c>
      <c r="J2909" s="16" t="s">
        <v>5800</v>
      </c>
      <c r="K2909" s="17">
        <v>429</v>
      </c>
      <c r="L2909" s="16">
        <v>0</v>
      </c>
      <c r="AA2909" s="16" t="s">
        <v>32</v>
      </c>
    </row>
    <row r="2910" spans="2:27">
      <c r="B2910" s="16" t="s">
        <v>6519</v>
      </c>
      <c r="D2910" s="16" t="s">
        <v>8016</v>
      </c>
      <c r="E2910" s="16" t="s">
        <v>8017</v>
      </c>
      <c r="F2910" s="16" t="s">
        <v>8018</v>
      </c>
      <c r="G2910" s="16" t="s">
        <v>56</v>
      </c>
      <c r="H2910" s="16" t="s">
        <v>18</v>
      </c>
      <c r="I2910" s="16" t="s">
        <v>6519</v>
      </c>
      <c r="J2910" s="16" t="s">
        <v>22</v>
      </c>
      <c r="AA2910" s="16" t="s">
        <v>3532</v>
      </c>
    </row>
    <row r="2911" spans="2:27">
      <c r="B2911" s="16" t="s">
        <v>8019</v>
      </c>
      <c r="D2911" s="16" t="s">
        <v>1600</v>
      </c>
      <c r="E2911" s="16" t="s">
        <v>1003</v>
      </c>
      <c r="F2911" s="16" t="s">
        <v>163</v>
      </c>
      <c r="G2911" s="16" t="s">
        <v>31</v>
      </c>
      <c r="H2911" s="16" t="s">
        <v>6</v>
      </c>
      <c r="I2911" s="16" t="s">
        <v>946</v>
      </c>
      <c r="J2911" s="16" t="s">
        <v>1148</v>
      </c>
      <c r="K2911" s="16" t="s">
        <v>56</v>
      </c>
      <c r="L2911" s="16" t="s">
        <v>18</v>
      </c>
      <c r="M2911" s="16" t="s">
        <v>8019</v>
      </c>
      <c r="N2911" s="16" t="s">
        <v>22</v>
      </c>
      <c r="AA2911" s="16" t="s">
        <v>32</v>
      </c>
    </row>
    <row r="2912" spans="2:27">
      <c r="B2912" s="16" t="s">
        <v>8020</v>
      </c>
      <c r="D2912" s="16" t="s">
        <v>393</v>
      </c>
      <c r="E2912" s="16" t="s">
        <v>45</v>
      </c>
      <c r="F2912" s="16" t="s">
        <v>394</v>
      </c>
      <c r="G2912" s="16" t="s">
        <v>18</v>
      </c>
      <c r="H2912" s="16" t="s">
        <v>8020</v>
      </c>
      <c r="I2912" s="16" t="s">
        <v>22</v>
      </c>
      <c r="AA2912" s="16" t="s">
        <v>3535</v>
      </c>
    </row>
    <row r="2913" spans="2:27">
      <c r="B2913" s="16" t="s">
        <v>8021</v>
      </c>
      <c r="D2913" s="16" t="s">
        <v>1021</v>
      </c>
      <c r="E2913" s="16" t="s">
        <v>927</v>
      </c>
      <c r="F2913" s="16" t="s">
        <v>189</v>
      </c>
      <c r="G2913" s="16" t="s">
        <v>6</v>
      </c>
      <c r="H2913" s="16" t="s">
        <v>7</v>
      </c>
      <c r="I2913" s="16" t="s">
        <v>1856</v>
      </c>
      <c r="J2913" s="16" t="s">
        <v>56</v>
      </c>
      <c r="K2913" s="16" t="s">
        <v>18</v>
      </c>
      <c r="L2913" s="16" t="s">
        <v>8021</v>
      </c>
      <c r="M2913" s="16" t="s">
        <v>22</v>
      </c>
      <c r="AA2913" s="16" t="s">
        <v>208</v>
      </c>
    </row>
    <row r="2914" spans="2:27">
      <c r="B2914" s="16" t="s">
        <v>8022</v>
      </c>
      <c r="D2914" s="16" t="s">
        <v>548</v>
      </c>
      <c r="E2914" s="16" t="s">
        <v>1003</v>
      </c>
      <c r="F2914" s="16" t="s">
        <v>163</v>
      </c>
      <c r="G2914" s="16" t="s">
        <v>31</v>
      </c>
      <c r="H2914" s="16" t="s">
        <v>6</v>
      </c>
      <c r="I2914" s="16" t="s">
        <v>1856</v>
      </c>
      <c r="J2914" s="16" t="s">
        <v>56</v>
      </c>
      <c r="K2914" s="16" t="s">
        <v>18</v>
      </c>
      <c r="L2914" s="16" t="s">
        <v>8022</v>
      </c>
      <c r="M2914" s="16" t="s">
        <v>22</v>
      </c>
      <c r="AA2914" s="16" t="s">
        <v>293</v>
      </c>
    </row>
    <row r="2915" spans="2:27">
      <c r="B2915" s="16" t="s">
        <v>8025</v>
      </c>
      <c r="D2915" s="16" t="s">
        <v>8023</v>
      </c>
      <c r="E2915" s="16" t="s">
        <v>268</v>
      </c>
      <c r="F2915" s="16" t="s">
        <v>41</v>
      </c>
      <c r="G2915" s="16" t="s">
        <v>8024</v>
      </c>
      <c r="H2915" s="16" t="s">
        <v>745</v>
      </c>
      <c r="I2915" s="16" t="s">
        <v>18</v>
      </c>
      <c r="J2915" s="16" t="s">
        <v>8025</v>
      </c>
      <c r="K2915" s="16" t="s">
        <v>22</v>
      </c>
      <c r="AA2915" s="16" t="s">
        <v>110</v>
      </c>
    </row>
    <row r="2916" spans="2:27">
      <c r="B2916" s="16" t="s">
        <v>18</v>
      </c>
      <c r="C2916" s="16" t="s">
        <v>8026</v>
      </c>
      <c r="D2916" s="16" t="s">
        <v>927</v>
      </c>
      <c r="E2916" s="16" t="s">
        <v>114</v>
      </c>
      <c r="F2916" s="16" t="s">
        <v>1724</v>
      </c>
      <c r="G2916" s="16" t="s">
        <v>41</v>
      </c>
      <c r="H2916" s="16" t="s">
        <v>435</v>
      </c>
      <c r="I2916" s="16" t="s">
        <v>18</v>
      </c>
      <c r="J2916" s="16" t="s">
        <v>8026</v>
      </c>
      <c r="K2916" s="16" t="s">
        <v>22</v>
      </c>
      <c r="AA2916" s="16" t="s">
        <v>32</v>
      </c>
    </row>
    <row r="2917" spans="2:27">
      <c r="B2917" s="16" t="s">
        <v>8027</v>
      </c>
      <c r="D2917" s="16" t="s">
        <v>4465</v>
      </c>
      <c r="E2917" s="16" t="s">
        <v>402</v>
      </c>
      <c r="F2917" s="16" t="s">
        <v>570</v>
      </c>
      <c r="G2917" s="16" t="s">
        <v>863</v>
      </c>
      <c r="H2917" s="16" t="s">
        <v>1639</v>
      </c>
      <c r="I2917" s="16" t="s">
        <v>2230</v>
      </c>
      <c r="J2917" s="16" t="s">
        <v>18</v>
      </c>
      <c r="K2917" s="16" t="s">
        <v>8027</v>
      </c>
      <c r="L2917" s="16" t="s">
        <v>22</v>
      </c>
      <c r="AA2917" s="16" t="s">
        <v>57</v>
      </c>
    </row>
    <row r="2918" spans="2:27">
      <c r="B2918" s="16" t="s">
        <v>19543</v>
      </c>
      <c r="D2918" s="16" t="s">
        <v>1951</v>
      </c>
      <c r="E2918" s="16" t="s">
        <v>41</v>
      </c>
      <c r="F2918" s="16" t="s">
        <v>4880</v>
      </c>
      <c r="G2918" s="16" t="s">
        <v>98</v>
      </c>
      <c r="H2918" s="16" t="s">
        <v>18</v>
      </c>
      <c r="I2918" s="16" t="s">
        <v>7452</v>
      </c>
      <c r="J2918" s="16" t="s">
        <v>8028</v>
      </c>
      <c r="K2918" s="16" t="s">
        <v>22</v>
      </c>
      <c r="AA2918" s="16" t="s">
        <v>449</v>
      </c>
    </row>
    <row r="2919" spans="2:27">
      <c r="B2919" s="16" t="s">
        <v>8030</v>
      </c>
      <c r="D2919" s="16" t="s">
        <v>809</v>
      </c>
      <c r="E2919" s="16" t="s">
        <v>454</v>
      </c>
      <c r="F2919" s="16" t="s">
        <v>8029</v>
      </c>
      <c r="G2919" s="16" t="s">
        <v>873</v>
      </c>
      <c r="H2919" s="16" t="s">
        <v>382</v>
      </c>
      <c r="I2919" s="16" t="s">
        <v>5086</v>
      </c>
      <c r="J2919" s="16" t="s">
        <v>18</v>
      </c>
      <c r="K2919" s="16" t="s">
        <v>8030</v>
      </c>
      <c r="L2919" s="16" t="s">
        <v>22</v>
      </c>
      <c r="AA2919" s="16" t="s">
        <v>3555</v>
      </c>
    </row>
    <row r="2920" spans="2:27">
      <c r="B2920" s="16" t="s">
        <v>19544</v>
      </c>
      <c r="D2920" s="16" t="s">
        <v>266</v>
      </c>
      <c r="E2920" s="16" t="s">
        <v>163</v>
      </c>
      <c r="F2920" s="16" t="s">
        <v>375</v>
      </c>
      <c r="G2920" s="16" t="s">
        <v>99</v>
      </c>
      <c r="H2920" s="16" t="s">
        <v>454</v>
      </c>
      <c r="I2920" s="16" t="s">
        <v>155</v>
      </c>
      <c r="J2920" s="16" t="s">
        <v>8031</v>
      </c>
      <c r="K2920" s="16" t="s">
        <v>254</v>
      </c>
      <c r="L2920" s="16" t="s">
        <v>474</v>
      </c>
      <c r="M2920" s="16" t="s">
        <v>18</v>
      </c>
      <c r="N2920" s="16" t="s">
        <v>8032</v>
      </c>
      <c r="O2920" s="16" t="s">
        <v>8033</v>
      </c>
      <c r="P2920" s="16" t="s">
        <v>254</v>
      </c>
      <c r="Q2920" s="16" t="s">
        <v>474</v>
      </c>
      <c r="R2920" s="16" t="s">
        <v>22</v>
      </c>
      <c r="AA2920" s="16" t="s">
        <v>727</v>
      </c>
    </row>
    <row r="2921" spans="2:27">
      <c r="B2921" s="16" t="s">
        <v>19545</v>
      </c>
      <c r="D2921" s="16" t="s">
        <v>8034</v>
      </c>
      <c r="E2921" s="16" t="s">
        <v>8035</v>
      </c>
      <c r="F2921" s="16" t="s">
        <v>6</v>
      </c>
      <c r="G2921" s="16" t="s">
        <v>2047</v>
      </c>
      <c r="H2921" s="16" t="s">
        <v>167</v>
      </c>
      <c r="I2921" s="16" t="s">
        <v>41</v>
      </c>
      <c r="J2921" s="16" t="s">
        <v>1440</v>
      </c>
      <c r="K2921" s="16" t="s">
        <v>3030</v>
      </c>
      <c r="L2921" s="16" t="s">
        <v>3686</v>
      </c>
      <c r="M2921" s="16" t="s">
        <v>1641</v>
      </c>
      <c r="N2921" s="16" t="s">
        <v>18</v>
      </c>
      <c r="O2921" s="16" t="s">
        <v>8036</v>
      </c>
      <c r="P2921" s="16" t="s">
        <v>8037</v>
      </c>
      <c r="Q2921" s="16" t="s">
        <v>8038</v>
      </c>
      <c r="R2921" s="16" t="s">
        <v>22</v>
      </c>
      <c r="AA2921" s="16" t="s">
        <v>32</v>
      </c>
    </row>
    <row r="2922" spans="2:27">
      <c r="B2922" s="16" t="s">
        <v>8039</v>
      </c>
      <c r="D2922" s="16" t="s">
        <v>1195</v>
      </c>
      <c r="E2922" s="16" t="s">
        <v>965</v>
      </c>
      <c r="F2922" s="16" t="s">
        <v>38</v>
      </c>
      <c r="G2922" s="16" t="s">
        <v>727</v>
      </c>
      <c r="H2922" s="16" t="s">
        <v>546</v>
      </c>
      <c r="I2922" s="16" t="s">
        <v>18</v>
      </c>
      <c r="J2922" s="16" t="s">
        <v>8039</v>
      </c>
      <c r="K2922" s="16" t="s">
        <v>22</v>
      </c>
      <c r="AA2922" s="17">
        <v>900</v>
      </c>
    </row>
    <row r="2923" spans="2:27">
      <c r="B2923" s="16" t="s">
        <v>8040</v>
      </c>
      <c r="D2923" s="16" t="s">
        <v>2357</v>
      </c>
      <c r="E2923" s="16" t="s">
        <v>264</v>
      </c>
      <c r="F2923" s="16" t="s">
        <v>815</v>
      </c>
      <c r="G2923" s="16" t="s">
        <v>727</v>
      </c>
      <c r="H2923" s="16" t="s">
        <v>18</v>
      </c>
      <c r="I2923" s="16" t="s">
        <v>8040</v>
      </c>
      <c r="J2923" s="16" t="s">
        <v>22</v>
      </c>
      <c r="AA2923" s="16" t="s">
        <v>2170</v>
      </c>
    </row>
    <row r="2924" spans="2:27">
      <c r="B2924" s="16" t="s">
        <v>4590</v>
      </c>
      <c r="D2924" s="16" t="s">
        <v>59</v>
      </c>
      <c r="E2924" s="16" t="s">
        <v>4589</v>
      </c>
      <c r="F2924" s="16" t="s">
        <v>142</v>
      </c>
      <c r="G2924" s="16" t="s">
        <v>1809</v>
      </c>
      <c r="H2924" s="16" t="s">
        <v>234</v>
      </c>
      <c r="I2924" s="16" t="s">
        <v>1372</v>
      </c>
      <c r="J2924" s="16" t="s">
        <v>8041</v>
      </c>
      <c r="K2924" s="16" t="s">
        <v>18</v>
      </c>
      <c r="L2924" s="16" t="s">
        <v>4590</v>
      </c>
      <c r="M2924" s="16" t="s">
        <v>22</v>
      </c>
      <c r="AA2924" s="17">
        <v>1</v>
      </c>
    </row>
    <row r="2925" spans="2:27">
      <c r="B2925" s="16" t="s">
        <v>8045</v>
      </c>
      <c r="D2925" s="16" t="s">
        <v>59</v>
      </c>
      <c r="E2925" s="16" t="s">
        <v>8042</v>
      </c>
      <c r="F2925" s="16" t="s">
        <v>8043</v>
      </c>
      <c r="G2925" s="16" t="s">
        <v>8044</v>
      </c>
      <c r="H2925" s="16" t="s">
        <v>450</v>
      </c>
      <c r="I2925" s="16" t="s">
        <v>592</v>
      </c>
      <c r="J2925" s="16" t="s">
        <v>18</v>
      </c>
      <c r="K2925" s="16" t="s">
        <v>8045</v>
      </c>
      <c r="L2925" s="16" t="s">
        <v>22</v>
      </c>
      <c r="AA2925" s="17">
        <v>975</v>
      </c>
    </row>
    <row r="2926" spans="2:27">
      <c r="B2926" s="16" t="s">
        <v>8046</v>
      </c>
      <c r="D2926" s="16" t="s">
        <v>2810</v>
      </c>
      <c r="E2926" s="16" t="s">
        <v>98</v>
      </c>
      <c r="F2926" s="16" t="s">
        <v>163</v>
      </c>
      <c r="G2926" s="16" t="s">
        <v>31</v>
      </c>
      <c r="H2926" s="16" t="s">
        <v>18</v>
      </c>
      <c r="I2926" s="16" t="s">
        <v>8046</v>
      </c>
      <c r="J2926" s="16" t="s">
        <v>22</v>
      </c>
      <c r="AA2926" s="16" t="s">
        <v>57</v>
      </c>
    </row>
    <row r="2927" spans="2:27">
      <c r="B2927" s="16" t="s">
        <v>18</v>
      </c>
      <c r="C2927" s="16" t="s">
        <v>8049</v>
      </c>
      <c r="D2927" s="16" t="s">
        <v>52</v>
      </c>
      <c r="E2927" s="16" t="s">
        <v>771</v>
      </c>
      <c r="F2927" s="16" t="s">
        <v>41</v>
      </c>
      <c r="G2927" s="16" t="s">
        <v>8047</v>
      </c>
      <c r="H2927" s="16" t="s">
        <v>8048</v>
      </c>
      <c r="I2927" s="16" t="s">
        <v>18</v>
      </c>
      <c r="J2927" s="16" t="s">
        <v>8049</v>
      </c>
      <c r="K2927" s="16" t="s">
        <v>22</v>
      </c>
      <c r="AA2927" s="16" t="s">
        <v>1352</v>
      </c>
    </row>
    <row r="2928" spans="2:27">
      <c r="B2928" s="16" t="s">
        <v>8051</v>
      </c>
      <c r="C2928" s="16" t="s">
        <v>8050</v>
      </c>
      <c r="D2928" s="16" t="s">
        <v>1332</v>
      </c>
      <c r="E2928" s="16" t="s">
        <v>151</v>
      </c>
      <c r="F2928" s="16" t="s">
        <v>6</v>
      </c>
      <c r="G2928" s="16" t="s">
        <v>946</v>
      </c>
      <c r="H2928" s="16" t="s">
        <v>5829</v>
      </c>
      <c r="I2928" s="16" t="s">
        <v>158</v>
      </c>
      <c r="J2928" s="16" t="s">
        <v>8050</v>
      </c>
      <c r="K2928" s="16" t="s">
        <v>8051</v>
      </c>
      <c r="L2928" s="16" t="s">
        <v>8050</v>
      </c>
    </row>
    <row r="2929" spans="2:27">
      <c r="B2929" s="16" t="s">
        <v>1161</v>
      </c>
      <c r="D2929" s="16" t="s">
        <v>4563</v>
      </c>
      <c r="E2929" s="16" t="s">
        <v>7</v>
      </c>
      <c r="F2929" s="16" t="s">
        <v>7191</v>
      </c>
      <c r="G2929" s="16" t="s">
        <v>18</v>
      </c>
      <c r="H2929" s="16" t="s">
        <v>1161</v>
      </c>
      <c r="I2929" s="16" t="s">
        <v>22</v>
      </c>
      <c r="AA2929" s="17">
        <v>599</v>
      </c>
    </row>
    <row r="2930" spans="2:27">
      <c r="B2930" s="16" t="s">
        <v>19546</v>
      </c>
      <c r="D2930" s="16" t="s">
        <v>1786</v>
      </c>
      <c r="E2930" s="16" t="s">
        <v>3164</v>
      </c>
      <c r="F2930" s="16" t="s">
        <v>657</v>
      </c>
      <c r="G2930" s="16" t="s">
        <v>3549</v>
      </c>
      <c r="H2930" s="16" t="s">
        <v>38</v>
      </c>
      <c r="I2930" s="16" t="s">
        <v>293</v>
      </c>
      <c r="J2930" s="16" t="s">
        <v>72</v>
      </c>
      <c r="K2930" s="16" t="s">
        <v>386</v>
      </c>
      <c r="L2930" s="16" t="s">
        <v>1666</v>
      </c>
      <c r="M2930" s="16" t="s">
        <v>18</v>
      </c>
      <c r="N2930" s="16" t="s">
        <v>8052</v>
      </c>
      <c r="O2930" s="16" t="s">
        <v>6000</v>
      </c>
      <c r="AA2930" s="16">
        <v>0</v>
      </c>
    </row>
    <row r="2931" spans="2:27">
      <c r="B2931" s="16" t="s">
        <v>18</v>
      </c>
      <c r="C2931" s="16" t="s">
        <v>21140</v>
      </c>
      <c r="D2931" s="16" t="s">
        <v>877</v>
      </c>
      <c r="E2931" s="16" t="s">
        <v>1140</v>
      </c>
      <c r="F2931" s="16" t="s">
        <v>1141</v>
      </c>
      <c r="G2931" s="16" t="s">
        <v>56</v>
      </c>
      <c r="H2931" s="16" t="s">
        <v>451</v>
      </c>
      <c r="I2931" s="16" t="s">
        <v>828</v>
      </c>
      <c r="J2931" s="16" t="s">
        <v>829</v>
      </c>
      <c r="K2931" s="16" t="s">
        <v>99</v>
      </c>
      <c r="L2931" s="16">
        <v>60</v>
      </c>
      <c r="M2931" s="16" t="s">
        <v>7340</v>
      </c>
      <c r="N2931" s="16" t="s">
        <v>18</v>
      </c>
      <c r="O2931" s="16" t="s">
        <v>1435</v>
      </c>
      <c r="P2931" s="16" t="s">
        <v>8053</v>
      </c>
      <c r="Q2931" s="16" t="s">
        <v>22</v>
      </c>
      <c r="AA2931" s="16" t="s">
        <v>2946</v>
      </c>
    </row>
    <row r="2932" spans="2:27">
      <c r="B2932" s="16" t="s">
        <v>19547</v>
      </c>
      <c r="D2932" s="16" t="s">
        <v>489</v>
      </c>
      <c r="E2932" s="16" t="s">
        <v>394</v>
      </c>
      <c r="F2932" s="16" t="s">
        <v>99</v>
      </c>
      <c r="G2932" s="16" t="s">
        <v>59</v>
      </c>
      <c r="H2932" s="16" t="s">
        <v>877</v>
      </c>
      <c r="I2932" s="16" t="s">
        <v>1140</v>
      </c>
      <c r="J2932" s="16" t="s">
        <v>1141</v>
      </c>
      <c r="K2932" s="16" t="s">
        <v>56</v>
      </c>
      <c r="L2932" s="16" t="s">
        <v>18</v>
      </c>
      <c r="M2932" s="16" t="s">
        <v>1435</v>
      </c>
      <c r="N2932" s="16" t="s">
        <v>5681</v>
      </c>
      <c r="O2932" s="16" t="s">
        <v>22</v>
      </c>
      <c r="AA2932" s="16" t="s">
        <v>57</v>
      </c>
    </row>
    <row r="2933" spans="2:27">
      <c r="B2933" s="16" t="s">
        <v>8054</v>
      </c>
      <c r="D2933" s="16" t="s">
        <v>1731</v>
      </c>
      <c r="E2933" s="16" t="s">
        <v>3086</v>
      </c>
      <c r="F2933" s="16" t="s">
        <v>636</v>
      </c>
      <c r="G2933" s="16" t="s">
        <v>5674</v>
      </c>
      <c r="H2933" s="16" t="s">
        <v>18</v>
      </c>
      <c r="I2933" s="16" t="s">
        <v>8054</v>
      </c>
      <c r="J2933" s="16" t="s">
        <v>22</v>
      </c>
      <c r="AA2933" s="16" t="s">
        <v>147</v>
      </c>
    </row>
    <row r="2934" spans="2:27">
      <c r="B2934" s="16" t="s">
        <v>8057</v>
      </c>
      <c r="D2934" s="16" t="s">
        <v>370</v>
      </c>
      <c r="E2934" s="16" t="s">
        <v>163</v>
      </c>
      <c r="F2934" s="16" t="s">
        <v>2230</v>
      </c>
      <c r="G2934" s="16" t="s">
        <v>118</v>
      </c>
      <c r="H2934" s="16" t="s">
        <v>8055</v>
      </c>
      <c r="I2934" s="16" t="s">
        <v>72</v>
      </c>
      <c r="J2934" s="16" t="s">
        <v>8056</v>
      </c>
      <c r="K2934" s="16" t="s">
        <v>18</v>
      </c>
      <c r="L2934" s="16" t="s">
        <v>8057</v>
      </c>
      <c r="M2934" s="16" t="s">
        <v>22</v>
      </c>
      <c r="AA2934" s="16">
        <v>0</v>
      </c>
    </row>
    <row r="2935" spans="2:27">
      <c r="B2935" s="16" t="s">
        <v>19548</v>
      </c>
      <c r="D2935" s="16" t="s">
        <v>28</v>
      </c>
      <c r="E2935" s="16" t="s">
        <v>29</v>
      </c>
      <c r="F2935" s="16" t="s">
        <v>31</v>
      </c>
      <c r="G2935" s="16" t="s">
        <v>234</v>
      </c>
      <c r="H2935" s="16" t="s">
        <v>7</v>
      </c>
      <c r="I2935" s="16" t="s">
        <v>548</v>
      </c>
      <c r="J2935" s="16" t="s">
        <v>1749</v>
      </c>
      <c r="K2935" s="16" t="s">
        <v>48</v>
      </c>
      <c r="L2935" s="16" t="s">
        <v>8058</v>
      </c>
      <c r="M2935" s="16" t="s">
        <v>660</v>
      </c>
      <c r="N2935" s="16" t="s">
        <v>56</v>
      </c>
      <c r="O2935" s="16" t="s">
        <v>121</v>
      </c>
      <c r="P2935" s="16" t="s">
        <v>190</v>
      </c>
      <c r="Q2935" s="16" t="s">
        <v>72</v>
      </c>
      <c r="R2935" s="16" t="s">
        <v>6566</v>
      </c>
      <c r="S2935" s="16" t="s">
        <v>18</v>
      </c>
      <c r="T2935" s="16" t="s">
        <v>7362</v>
      </c>
      <c r="U2935" s="16" t="s">
        <v>8059</v>
      </c>
      <c r="V2935" s="16" t="s">
        <v>22</v>
      </c>
      <c r="AA2935" s="16" t="s">
        <v>3603</v>
      </c>
    </row>
    <row r="2936" spans="2:27">
      <c r="B2936" s="17">
        <v>775</v>
      </c>
      <c r="C2936" s="16">
        <v>0</v>
      </c>
      <c r="D2936" s="16" t="s">
        <v>6866</v>
      </c>
      <c r="E2936" s="16" t="s">
        <v>3199</v>
      </c>
      <c r="F2936" s="16" t="s">
        <v>121</v>
      </c>
      <c r="G2936" s="16" t="s">
        <v>2928</v>
      </c>
      <c r="H2936" s="17">
        <v>775</v>
      </c>
      <c r="I2936" s="16">
        <v>0</v>
      </c>
      <c r="J2936" s="16" t="s">
        <v>8060</v>
      </c>
      <c r="AA2936" s="16" t="s">
        <v>3603</v>
      </c>
    </row>
    <row r="2937" spans="2:27">
      <c r="B2937" s="16">
        <v>0</v>
      </c>
      <c r="C2937" s="16" t="s">
        <v>8061</v>
      </c>
      <c r="D2937" s="16" t="s">
        <v>1257</v>
      </c>
      <c r="E2937" s="16" t="s">
        <v>163</v>
      </c>
      <c r="F2937" s="16" t="s">
        <v>298</v>
      </c>
      <c r="G2937" s="17">
        <v>810</v>
      </c>
      <c r="H2937" s="16">
        <v>0</v>
      </c>
      <c r="I2937" s="16" t="s">
        <v>8061</v>
      </c>
      <c r="J2937" s="17">
        <v>810</v>
      </c>
      <c r="K2937" s="16">
        <v>0</v>
      </c>
      <c r="AA2937" s="16" t="s">
        <v>7</v>
      </c>
    </row>
    <row r="2938" spans="2:27">
      <c r="B2938" s="17">
        <v>1</v>
      </c>
      <c r="C2938" s="16">
        <v>100</v>
      </c>
      <c r="D2938" s="16" t="s">
        <v>8062</v>
      </c>
      <c r="E2938" s="16" t="s">
        <v>942</v>
      </c>
      <c r="F2938" s="16" t="s">
        <v>4122</v>
      </c>
      <c r="G2938" s="16" t="s">
        <v>822</v>
      </c>
      <c r="H2938" s="17">
        <v>1</v>
      </c>
      <c r="I2938" s="16">
        <v>100</v>
      </c>
      <c r="J2938" s="16">
        <v>0</v>
      </c>
      <c r="K2938" s="16" t="s">
        <v>8063</v>
      </c>
      <c r="L2938" s="17">
        <v>1</v>
      </c>
      <c r="M2938" s="16">
        <v>100</v>
      </c>
      <c r="N2938" s="16">
        <v>0</v>
      </c>
      <c r="AA2938" s="16" t="s">
        <v>3601</v>
      </c>
    </row>
    <row r="2939" spans="2:27">
      <c r="B2939" s="16" t="s">
        <v>19549</v>
      </c>
      <c r="D2939" s="16" t="s">
        <v>843</v>
      </c>
      <c r="E2939" s="16" t="s">
        <v>2156</v>
      </c>
      <c r="F2939" s="16" t="s">
        <v>99</v>
      </c>
      <c r="G2939" s="16" t="s">
        <v>8064</v>
      </c>
      <c r="H2939" s="16" t="s">
        <v>474</v>
      </c>
      <c r="I2939" s="16" t="s">
        <v>18</v>
      </c>
      <c r="J2939" s="16" t="s">
        <v>8064</v>
      </c>
      <c r="K2939" s="16" t="s">
        <v>8065</v>
      </c>
      <c r="L2939" s="16" t="s">
        <v>22</v>
      </c>
      <c r="AA2939" s="16" t="s">
        <v>780</v>
      </c>
    </row>
    <row r="2940" spans="2:27">
      <c r="B2940" s="16" t="s">
        <v>8067</v>
      </c>
      <c r="D2940" s="16" t="s">
        <v>1700</v>
      </c>
      <c r="E2940" s="16" t="s">
        <v>1409</v>
      </c>
      <c r="F2940" s="16" t="s">
        <v>2007</v>
      </c>
      <c r="G2940" s="16" t="s">
        <v>8066</v>
      </c>
      <c r="H2940" s="16" t="s">
        <v>4755</v>
      </c>
      <c r="I2940" s="16" t="s">
        <v>78</v>
      </c>
      <c r="J2940" s="16" t="s">
        <v>18</v>
      </c>
      <c r="K2940" s="16" t="s">
        <v>8067</v>
      </c>
      <c r="L2940" s="16" t="s">
        <v>22</v>
      </c>
      <c r="AA2940" s="17">
        <v>250</v>
      </c>
    </row>
    <row r="2941" spans="2:27">
      <c r="B2941" s="16" t="s">
        <v>8070</v>
      </c>
      <c r="D2941" s="16" t="s">
        <v>6140</v>
      </c>
      <c r="E2941" s="16" t="s">
        <v>464</v>
      </c>
      <c r="F2941" s="16" t="s">
        <v>505</v>
      </c>
      <c r="G2941" s="16" t="s">
        <v>513</v>
      </c>
      <c r="H2941" s="16" t="s">
        <v>8068</v>
      </c>
      <c r="I2941" s="16" t="s">
        <v>8069</v>
      </c>
      <c r="J2941" s="16" t="s">
        <v>18</v>
      </c>
      <c r="K2941" s="16" t="s">
        <v>8070</v>
      </c>
      <c r="L2941" s="16" t="s">
        <v>22</v>
      </c>
      <c r="AA2941" s="16" t="s">
        <v>57</v>
      </c>
    </row>
    <row r="2942" spans="2:27">
      <c r="B2942" s="16" t="s">
        <v>8071</v>
      </c>
      <c r="D2942" s="16" t="s">
        <v>4856</v>
      </c>
      <c r="E2942" s="16" t="s">
        <v>66</v>
      </c>
      <c r="F2942" s="16" t="s">
        <v>15</v>
      </c>
      <c r="G2942" s="16" t="s">
        <v>91</v>
      </c>
      <c r="H2942" s="16" t="s">
        <v>2544</v>
      </c>
      <c r="I2942" s="16" t="s">
        <v>1127</v>
      </c>
      <c r="J2942" s="16" t="s">
        <v>18</v>
      </c>
      <c r="K2942" s="16" t="s">
        <v>8071</v>
      </c>
      <c r="L2942" s="16" t="s">
        <v>22</v>
      </c>
    </row>
    <row r="2943" spans="2:27">
      <c r="B2943" s="16" t="s">
        <v>913</v>
      </c>
      <c r="C2943" s="16" t="s">
        <v>8072</v>
      </c>
      <c r="D2943" s="16" t="s">
        <v>343</v>
      </c>
      <c r="E2943" s="16" t="s">
        <v>2513</v>
      </c>
      <c r="F2943" s="16" t="s">
        <v>483</v>
      </c>
      <c r="G2943" s="16" t="s">
        <v>953</v>
      </c>
      <c r="H2943" s="16" t="s">
        <v>347</v>
      </c>
      <c r="I2943" s="16" t="s">
        <v>343</v>
      </c>
      <c r="J2943" s="16" t="s">
        <v>66</v>
      </c>
      <c r="K2943" s="17">
        <v>360</v>
      </c>
      <c r="L2943" s="16" t="s">
        <v>913</v>
      </c>
      <c r="M2943" s="16" t="s">
        <v>8072</v>
      </c>
      <c r="N2943" s="17">
        <v>360</v>
      </c>
      <c r="O2943" s="16" t="s">
        <v>913</v>
      </c>
      <c r="AA2943" s="16" t="s">
        <v>727</v>
      </c>
    </row>
    <row r="2944" spans="2:27">
      <c r="B2944" s="16" t="s">
        <v>8074</v>
      </c>
      <c r="D2944" s="16" t="s">
        <v>2554</v>
      </c>
      <c r="E2944" s="16" t="s">
        <v>185</v>
      </c>
      <c r="F2944" s="16" t="s">
        <v>12</v>
      </c>
      <c r="G2944" s="16" t="s">
        <v>2088</v>
      </c>
      <c r="H2944" s="16" t="s">
        <v>4742</v>
      </c>
      <c r="I2944" s="16" t="s">
        <v>1409</v>
      </c>
      <c r="J2944" s="16" t="s">
        <v>8073</v>
      </c>
      <c r="K2944" s="16" t="s">
        <v>18</v>
      </c>
      <c r="L2944" s="16" t="s">
        <v>8074</v>
      </c>
      <c r="M2944" s="16" t="s">
        <v>22</v>
      </c>
      <c r="AA2944" s="16" t="s">
        <v>3619</v>
      </c>
    </row>
    <row r="2945" spans="2:27">
      <c r="B2945" s="16" t="s">
        <v>8075</v>
      </c>
      <c r="D2945" s="16" t="s">
        <v>2165</v>
      </c>
      <c r="E2945" s="16" t="s">
        <v>163</v>
      </c>
      <c r="F2945" s="16" t="s">
        <v>468</v>
      </c>
      <c r="G2945" s="16" t="s">
        <v>2166</v>
      </c>
      <c r="H2945" s="16" t="s">
        <v>2167</v>
      </c>
      <c r="I2945" s="16" t="s">
        <v>99</v>
      </c>
      <c r="J2945" s="16" t="s">
        <v>155</v>
      </c>
      <c r="K2945" s="16" t="s">
        <v>2106</v>
      </c>
      <c r="L2945" s="16" t="s">
        <v>18</v>
      </c>
      <c r="M2945" s="16" t="s">
        <v>8075</v>
      </c>
      <c r="N2945" s="16" t="s">
        <v>22</v>
      </c>
      <c r="AA2945" s="16" t="s">
        <v>32</v>
      </c>
    </row>
    <row r="2946" spans="2:27">
      <c r="B2946" s="16" t="s">
        <v>8076</v>
      </c>
      <c r="D2946" s="16" t="s">
        <v>415</v>
      </c>
      <c r="E2946" s="16" t="s">
        <v>1074</v>
      </c>
      <c r="F2946" s="16" t="s">
        <v>6</v>
      </c>
      <c r="G2946" s="16" t="s">
        <v>386</v>
      </c>
      <c r="H2946" s="16" t="s">
        <v>2047</v>
      </c>
      <c r="I2946" s="16" t="s">
        <v>4000</v>
      </c>
      <c r="J2946" s="16" t="s">
        <v>18</v>
      </c>
      <c r="K2946" s="16" t="s">
        <v>8076</v>
      </c>
      <c r="L2946" s="16" t="s">
        <v>22</v>
      </c>
      <c r="AA2946" s="16" t="s">
        <v>943</v>
      </c>
    </row>
    <row r="2947" spans="2:27">
      <c r="B2947" s="16" t="s">
        <v>8077</v>
      </c>
      <c r="D2947" s="16" t="s">
        <v>13</v>
      </c>
      <c r="E2947" s="16" t="s">
        <v>6579</v>
      </c>
      <c r="F2947" s="16" t="s">
        <v>347</v>
      </c>
      <c r="G2947" s="16" t="s">
        <v>1831</v>
      </c>
      <c r="H2947" s="16" t="s">
        <v>1089</v>
      </c>
      <c r="I2947" s="16" t="s">
        <v>1176</v>
      </c>
      <c r="J2947" s="16" t="s">
        <v>18</v>
      </c>
      <c r="K2947" s="16" t="s">
        <v>8077</v>
      </c>
      <c r="L2947" s="16" t="s">
        <v>22</v>
      </c>
      <c r="AA2947" s="16" t="s">
        <v>3626</v>
      </c>
    </row>
    <row r="2948" spans="2:27">
      <c r="B2948" s="16" t="s">
        <v>19550</v>
      </c>
      <c r="D2948" s="16" t="s">
        <v>761</v>
      </c>
      <c r="E2948" s="16" t="s">
        <v>13</v>
      </c>
      <c r="F2948" s="16" t="s">
        <v>91</v>
      </c>
      <c r="G2948" s="16" t="s">
        <v>15</v>
      </c>
      <c r="H2948" s="16" t="s">
        <v>8078</v>
      </c>
      <c r="I2948" s="16" t="s">
        <v>8079</v>
      </c>
      <c r="J2948" s="16" t="s">
        <v>347</v>
      </c>
      <c r="K2948" s="16" t="s">
        <v>8080</v>
      </c>
      <c r="L2948" s="16" t="s">
        <v>18</v>
      </c>
      <c r="M2948" s="16" t="s">
        <v>8081</v>
      </c>
      <c r="N2948" s="16" t="s">
        <v>8082</v>
      </c>
      <c r="O2948" s="16" t="s">
        <v>1092</v>
      </c>
      <c r="P2948" s="16" t="s">
        <v>22</v>
      </c>
    </row>
    <row r="2949" spans="2:27">
      <c r="B2949" s="16" t="s">
        <v>8084</v>
      </c>
      <c r="D2949" s="16" t="s">
        <v>2506</v>
      </c>
      <c r="E2949" s="16" t="s">
        <v>181</v>
      </c>
      <c r="F2949" s="16" t="s">
        <v>1753</v>
      </c>
      <c r="G2949" s="16" t="s">
        <v>347</v>
      </c>
      <c r="H2949" s="16" t="s">
        <v>1081</v>
      </c>
      <c r="I2949" s="16" t="s">
        <v>6469</v>
      </c>
      <c r="J2949" s="16" t="s">
        <v>363</v>
      </c>
      <c r="K2949" s="16" t="s">
        <v>364</v>
      </c>
      <c r="L2949" s="16" t="s">
        <v>8083</v>
      </c>
      <c r="M2949" s="16" t="s">
        <v>3124</v>
      </c>
      <c r="N2949" s="16" t="s">
        <v>18</v>
      </c>
      <c r="O2949" s="16" t="s">
        <v>8084</v>
      </c>
      <c r="P2949" s="16" t="s">
        <v>22</v>
      </c>
      <c r="AA2949" s="16" t="s">
        <v>234</v>
      </c>
    </row>
    <row r="2950" spans="2:27">
      <c r="B2950" s="16">
        <v>200</v>
      </c>
      <c r="C2950" s="16" t="s">
        <v>1191</v>
      </c>
      <c r="D2950" s="16" t="s">
        <v>2172</v>
      </c>
      <c r="E2950" s="16" t="s">
        <v>163</v>
      </c>
      <c r="F2950" s="16" t="s">
        <v>298</v>
      </c>
      <c r="G2950" s="17">
        <v>806</v>
      </c>
      <c r="H2950" s="16">
        <v>200</v>
      </c>
      <c r="I2950" s="16" t="s">
        <v>1191</v>
      </c>
      <c r="J2950" s="17">
        <v>806</v>
      </c>
      <c r="K2950" s="16">
        <v>200</v>
      </c>
      <c r="AA2950" s="16">
        <v>0</v>
      </c>
    </row>
    <row r="2951" spans="2:27">
      <c r="B2951" s="16" t="s">
        <v>18</v>
      </c>
      <c r="C2951" s="16" t="s">
        <v>21141</v>
      </c>
      <c r="D2951" s="16" t="s">
        <v>2085</v>
      </c>
      <c r="E2951" s="16" t="s">
        <v>48</v>
      </c>
      <c r="F2951" s="16" t="s">
        <v>156</v>
      </c>
      <c r="G2951" s="16" t="s">
        <v>41</v>
      </c>
      <c r="H2951" s="16" t="s">
        <v>4989</v>
      </c>
      <c r="I2951" s="16" t="s">
        <v>8085</v>
      </c>
      <c r="J2951" s="16" t="s">
        <v>131</v>
      </c>
      <c r="K2951" s="16" t="s">
        <v>3128</v>
      </c>
      <c r="L2951" s="16" t="s">
        <v>6498</v>
      </c>
      <c r="M2951" s="16" t="s">
        <v>18</v>
      </c>
      <c r="N2951" s="16" t="s">
        <v>8086</v>
      </c>
      <c r="O2951" s="16" t="s">
        <v>8087</v>
      </c>
      <c r="AA2951" s="16" t="s">
        <v>3635</v>
      </c>
    </row>
    <row r="2952" spans="2:27">
      <c r="B2952" s="16" t="s">
        <v>8089</v>
      </c>
      <c r="C2952" s="17">
        <v>660</v>
      </c>
      <c r="D2952" s="16" t="s">
        <v>3086</v>
      </c>
      <c r="E2952" s="16" t="s">
        <v>756</v>
      </c>
      <c r="F2952" s="16" t="s">
        <v>330</v>
      </c>
      <c r="G2952" s="16" t="s">
        <v>690</v>
      </c>
      <c r="H2952" s="16" t="s">
        <v>5237</v>
      </c>
      <c r="I2952" s="16" t="s">
        <v>8088</v>
      </c>
      <c r="J2952" s="16" t="s">
        <v>18</v>
      </c>
      <c r="K2952" s="16" t="s">
        <v>8089</v>
      </c>
      <c r="L2952" s="17">
        <v>660</v>
      </c>
      <c r="M2952" s="16">
        <v>0</v>
      </c>
      <c r="N2952" s="16" t="s">
        <v>57</v>
      </c>
      <c r="O2952" s="17">
        <v>600</v>
      </c>
      <c r="P2952" s="16">
        <v>0</v>
      </c>
      <c r="AA2952" s="16" t="s">
        <v>32</v>
      </c>
    </row>
    <row r="2953" spans="2:27">
      <c r="B2953" s="16">
        <v>0</v>
      </c>
      <c r="C2953" s="16" t="s">
        <v>19551</v>
      </c>
      <c r="D2953" s="16" t="s">
        <v>8090</v>
      </c>
      <c r="E2953" s="16" t="s">
        <v>131</v>
      </c>
      <c r="F2953" s="16" t="s">
        <v>386</v>
      </c>
      <c r="G2953" s="16" t="s">
        <v>2170</v>
      </c>
      <c r="H2953" s="17">
        <v>500</v>
      </c>
      <c r="I2953" s="16">
        <v>0</v>
      </c>
      <c r="J2953" s="16" t="s">
        <v>8091</v>
      </c>
      <c r="K2953" s="16" t="s">
        <v>131</v>
      </c>
      <c r="L2953" s="16" t="s">
        <v>386</v>
      </c>
      <c r="M2953" s="16" t="s">
        <v>2170</v>
      </c>
      <c r="N2953" s="16" t="s">
        <v>8092</v>
      </c>
      <c r="O2953" s="17">
        <v>500</v>
      </c>
      <c r="P2953" s="16">
        <v>0</v>
      </c>
      <c r="AA2953" s="16" t="s">
        <v>802</v>
      </c>
    </row>
    <row r="2954" spans="2:27">
      <c r="B2954" s="16" t="s">
        <v>8093</v>
      </c>
      <c r="D2954" s="16" t="s">
        <v>1909</v>
      </c>
      <c r="E2954" s="16" t="s">
        <v>1995</v>
      </c>
      <c r="F2954" s="16" t="s">
        <v>3030</v>
      </c>
      <c r="G2954" s="16" t="s">
        <v>798</v>
      </c>
      <c r="H2954" s="16" t="s">
        <v>72</v>
      </c>
      <c r="I2954" s="16" t="s">
        <v>1182</v>
      </c>
      <c r="J2954" s="16" t="s">
        <v>3158</v>
      </c>
      <c r="K2954" s="16" t="s">
        <v>32</v>
      </c>
      <c r="L2954" s="16" t="s">
        <v>8093</v>
      </c>
      <c r="AA2954" s="16" t="s">
        <v>147</v>
      </c>
    </row>
    <row r="2955" spans="2:27">
      <c r="B2955" s="16" t="s">
        <v>8096</v>
      </c>
      <c r="D2955" s="16" t="s">
        <v>8094</v>
      </c>
      <c r="E2955" s="16" t="s">
        <v>1758</v>
      </c>
      <c r="F2955" s="16" t="s">
        <v>3231</v>
      </c>
      <c r="G2955" s="16" t="s">
        <v>179</v>
      </c>
      <c r="H2955" s="16" t="s">
        <v>8095</v>
      </c>
      <c r="I2955" s="16" t="s">
        <v>15</v>
      </c>
      <c r="J2955" s="16" t="s">
        <v>2576</v>
      </c>
      <c r="K2955" s="16" t="s">
        <v>198</v>
      </c>
      <c r="L2955" s="16" t="s">
        <v>3125</v>
      </c>
      <c r="M2955" s="16" t="s">
        <v>32</v>
      </c>
      <c r="N2955" s="16" t="s">
        <v>8096</v>
      </c>
      <c r="AA2955" s="16" t="s">
        <v>3651</v>
      </c>
    </row>
    <row r="2956" spans="2:27">
      <c r="B2956" s="16" t="s">
        <v>8098</v>
      </c>
      <c r="C2956" s="16">
        <v>0</v>
      </c>
      <c r="D2956" s="16" t="s">
        <v>394</v>
      </c>
      <c r="E2956" s="16" t="s">
        <v>8097</v>
      </c>
      <c r="F2956" s="16" t="s">
        <v>57</v>
      </c>
      <c r="G2956" s="16" t="s">
        <v>3078</v>
      </c>
      <c r="H2956" s="16" t="s">
        <v>3079</v>
      </c>
      <c r="I2956" s="16" t="s">
        <v>312</v>
      </c>
      <c r="J2956" s="17">
        <v>699</v>
      </c>
      <c r="K2956" s="16" t="s">
        <v>8098</v>
      </c>
      <c r="L2956" s="16">
        <v>0</v>
      </c>
      <c r="M2956" s="17">
        <v>699</v>
      </c>
      <c r="N2956" s="16" t="s">
        <v>8098</v>
      </c>
      <c r="O2956" s="16">
        <v>0</v>
      </c>
    </row>
    <row r="2957" spans="2:27">
      <c r="B2957" s="16" t="s">
        <v>19551</v>
      </c>
      <c r="D2957" s="16" t="s">
        <v>8099</v>
      </c>
      <c r="E2957" s="16" t="s">
        <v>131</v>
      </c>
      <c r="F2957" s="16" t="s">
        <v>386</v>
      </c>
      <c r="G2957" s="16" t="s">
        <v>2170</v>
      </c>
      <c r="H2957" s="16" t="s">
        <v>8100</v>
      </c>
      <c r="I2957" s="16">
        <v>500000</v>
      </c>
      <c r="J2957" s="16" t="s">
        <v>8091</v>
      </c>
      <c r="K2957" s="16" t="s">
        <v>131</v>
      </c>
      <c r="L2957" s="16" t="s">
        <v>386</v>
      </c>
      <c r="M2957" s="16" t="s">
        <v>2170</v>
      </c>
      <c r="N2957" s="16" t="s">
        <v>8092</v>
      </c>
      <c r="AA2957" s="16" t="s">
        <v>3658</v>
      </c>
    </row>
    <row r="2958" spans="2:27">
      <c r="B2958" s="16" t="s">
        <v>8101</v>
      </c>
      <c r="D2958" s="16" t="s">
        <v>798</v>
      </c>
      <c r="E2958" s="16" t="s">
        <v>0</v>
      </c>
      <c r="F2958" s="16" t="s">
        <v>24</v>
      </c>
      <c r="G2958" s="16" t="s">
        <v>126</v>
      </c>
      <c r="H2958" s="16" t="s">
        <v>377</v>
      </c>
      <c r="I2958" s="16" t="s">
        <v>325</v>
      </c>
      <c r="J2958" s="16" t="s">
        <v>25</v>
      </c>
      <c r="K2958" s="16" t="s">
        <v>32</v>
      </c>
      <c r="L2958" s="16" t="s">
        <v>8101</v>
      </c>
      <c r="AA2958" s="16" t="s">
        <v>229</v>
      </c>
    </row>
    <row r="2959" spans="2:27">
      <c r="B2959" s="17">
        <v>115</v>
      </c>
      <c r="C2959" s="16">
        <v>0</v>
      </c>
      <c r="D2959" s="16" t="s">
        <v>2063</v>
      </c>
      <c r="E2959" s="16" t="s">
        <v>7</v>
      </c>
      <c r="F2959" s="16" t="s">
        <v>2649</v>
      </c>
      <c r="G2959" s="16" t="s">
        <v>8102</v>
      </c>
      <c r="H2959" s="16" t="s">
        <v>2063</v>
      </c>
      <c r="I2959" s="16" t="s">
        <v>7</v>
      </c>
      <c r="J2959" s="16" t="s">
        <v>8103</v>
      </c>
      <c r="K2959" s="16" t="s">
        <v>8104</v>
      </c>
      <c r="L2959" s="16" t="s">
        <v>3255</v>
      </c>
      <c r="M2959" s="16" t="s">
        <v>8105</v>
      </c>
      <c r="N2959" s="17">
        <v>5</v>
      </c>
      <c r="O2959" s="16">
        <v>0</v>
      </c>
      <c r="P2959" s="16" t="s">
        <v>541</v>
      </c>
      <c r="Q2959" s="16" t="s">
        <v>8106</v>
      </c>
      <c r="R2959" s="17">
        <v>115</v>
      </c>
      <c r="S2959" s="16">
        <v>0</v>
      </c>
      <c r="T2959" s="16" t="s">
        <v>8107</v>
      </c>
      <c r="U2959" s="16" t="s">
        <v>8108</v>
      </c>
      <c r="V2959" s="17">
        <v>115</v>
      </c>
      <c r="W2959" s="16">
        <v>0</v>
      </c>
      <c r="AA2959" s="16" t="s">
        <v>1895</v>
      </c>
    </row>
    <row r="2960" spans="2:27">
      <c r="B2960" s="16">
        <v>0</v>
      </c>
      <c r="C2960" s="16" t="s">
        <v>8109</v>
      </c>
      <c r="D2960" s="16" t="s">
        <v>454</v>
      </c>
      <c r="E2960" s="16" t="s">
        <v>486</v>
      </c>
      <c r="F2960" s="16" t="s">
        <v>1033</v>
      </c>
      <c r="G2960" s="17">
        <v>519</v>
      </c>
      <c r="H2960" s="16">
        <v>0</v>
      </c>
      <c r="I2960" s="16" t="s">
        <v>8109</v>
      </c>
      <c r="J2960" s="17">
        <v>519</v>
      </c>
      <c r="K2960" s="16">
        <v>0</v>
      </c>
      <c r="AA2960" s="16" t="s">
        <v>705</v>
      </c>
    </row>
    <row r="2961" spans="2:27">
      <c r="B2961" s="16">
        <v>0</v>
      </c>
      <c r="C2961" s="16" t="s">
        <v>8110</v>
      </c>
      <c r="D2961" s="16" t="s">
        <v>2172</v>
      </c>
      <c r="E2961" s="16" t="s">
        <v>163</v>
      </c>
      <c r="F2961" s="16" t="s">
        <v>2230</v>
      </c>
      <c r="G2961" s="17">
        <v>489</v>
      </c>
      <c r="H2961" s="16">
        <v>0</v>
      </c>
      <c r="I2961" s="16" t="s">
        <v>8110</v>
      </c>
      <c r="J2961" s="17">
        <v>489</v>
      </c>
      <c r="K2961" s="16">
        <v>0</v>
      </c>
      <c r="AA2961" s="16" t="s">
        <v>385</v>
      </c>
    </row>
    <row r="2962" spans="2:27">
      <c r="B2962" s="16">
        <v>0</v>
      </c>
      <c r="C2962" s="16" t="s">
        <v>8112</v>
      </c>
      <c r="D2962" s="16" t="s">
        <v>2017</v>
      </c>
      <c r="E2962" s="16" t="s">
        <v>2342</v>
      </c>
      <c r="F2962" s="16" t="s">
        <v>450</v>
      </c>
      <c r="G2962" s="16" t="s">
        <v>8111</v>
      </c>
      <c r="H2962" s="16" t="s">
        <v>4538</v>
      </c>
      <c r="I2962" s="16" t="s">
        <v>703</v>
      </c>
      <c r="J2962" s="16" t="s">
        <v>704</v>
      </c>
      <c r="K2962" s="17">
        <v>695</v>
      </c>
      <c r="L2962" s="16">
        <v>0</v>
      </c>
      <c r="M2962" s="16" t="s">
        <v>8112</v>
      </c>
      <c r="N2962" s="17">
        <v>695</v>
      </c>
      <c r="O2962" s="16">
        <v>0</v>
      </c>
      <c r="P2962" s="16" t="s">
        <v>8113</v>
      </c>
      <c r="AA2962" s="16" t="s">
        <v>3671</v>
      </c>
    </row>
    <row r="2963" spans="2:27">
      <c r="B2963" s="16" t="s">
        <v>8114</v>
      </c>
      <c r="D2963" s="16" t="s">
        <v>374</v>
      </c>
      <c r="E2963" s="16" t="s">
        <v>1013</v>
      </c>
      <c r="F2963" s="16" t="s">
        <v>143</v>
      </c>
      <c r="G2963" s="16" t="s">
        <v>6</v>
      </c>
      <c r="H2963" s="16" t="s">
        <v>5005</v>
      </c>
      <c r="I2963" s="16" t="s">
        <v>5</v>
      </c>
      <c r="J2963" s="16" t="s">
        <v>32</v>
      </c>
      <c r="K2963" s="16" t="s">
        <v>8114</v>
      </c>
    </row>
    <row r="2964" spans="2:27">
      <c r="B2964" s="16">
        <v>0</v>
      </c>
      <c r="D2964" s="16" t="s">
        <v>8115</v>
      </c>
      <c r="E2964" s="16">
        <v>40</v>
      </c>
      <c r="F2964" s="16" t="s">
        <v>2127</v>
      </c>
      <c r="G2964" s="16" t="s">
        <v>57</v>
      </c>
      <c r="H2964" s="16" t="s">
        <v>8116</v>
      </c>
      <c r="I2964" s="17">
        <v>100</v>
      </c>
      <c r="J2964" s="16">
        <v>0</v>
      </c>
      <c r="K2964" s="17">
        <v>100</v>
      </c>
      <c r="L2964" s="16">
        <v>0</v>
      </c>
    </row>
    <row r="2965" spans="2:27">
      <c r="B2965" s="16" t="s">
        <v>8118</v>
      </c>
      <c r="D2965" s="16" t="s">
        <v>8117</v>
      </c>
      <c r="E2965" s="16" t="s">
        <v>5914</v>
      </c>
      <c r="F2965" s="16" t="s">
        <v>32</v>
      </c>
      <c r="G2965" s="16" t="s">
        <v>8118</v>
      </c>
      <c r="H2965" s="16" t="s">
        <v>34</v>
      </c>
      <c r="AA2965" s="16" t="s">
        <v>45</v>
      </c>
    </row>
    <row r="2966" spans="2:27">
      <c r="B2966" s="16" t="s">
        <v>8119</v>
      </c>
      <c r="D2966" s="16" t="s">
        <v>249</v>
      </c>
      <c r="E2966" s="16" t="s">
        <v>250</v>
      </c>
      <c r="F2966" s="16" t="s">
        <v>24</v>
      </c>
      <c r="G2966" s="16" t="s">
        <v>1260</v>
      </c>
      <c r="H2966" s="16" t="s">
        <v>39</v>
      </c>
      <c r="I2966" s="16" t="s">
        <v>4316</v>
      </c>
      <c r="J2966" s="16" t="s">
        <v>454</v>
      </c>
      <c r="K2966" s="16" t="s">
        <v>2785</v>
      </c>
      <c r="L2966" s="16" t="s">
        <v>4316</v>
      </c>
      <c r="M2966" s="16" t="s">
        <v>25</v>
      </c>
      <c r="N2966" s="16" t="s">
        <v>99</v>
      </c>
      <c r="O2966" s="16" t="s">
        <v>2785</v>
      </c>
      <c r="P2966" s="16" t="s">
        <v>18</v>
      </c>
      <c r="Q2966" s="16" t="s">
        <v>8119</v>
      </c>
      <c r="R2966" s="16" t="s">
        <v>22</v>
      </c>
      <c r="AA2966" s="16" t="s">
        <v>3023</v>
      </c>
    </row>
    <row r="2967" spans="2:27">
      <c r="B2967" s="16" t="s">
        <v>32</v>
      </c>
      <c r="C2967" s="16" t="s">
        <v>21142</v>
      </c>
      <c r="D2967" s="16" t="s">
        <v>385</v>
      </c>
      <c r="E2967" s="16" t="s">
        <v>48</v>
      </c>
      <c r="F2967" s="16" t="s">
        <v>386</v>
      </c>
      <c r="G2967" s="16" t="s">
        <v>462</v>
      </c>
      <c r="H2967" s="16" t="s">
        <v>8120</v>
      </c>
      <c r="I2967" s="16" t="s">
        <v>6</v>
      </c>
      <c r="J2967" s="16" t="s">
        <v>6273</v>
      </c>
      <c r="K2967" s="16" t="s">
        <v>6472</v>
      </c>
      <c r="L2967" s="16" t="s">
        <v>7767</v>
      </c>
      <c r="M2967" s="16" t="s">
        <v>430</v>
      </c>
      <c r="N2967" s="16" t="s">
        <v>41</v>
      </c>
      <c r="O2967" s="16" t="s">
        <v>8121</v>
      </c>
      <c r="P2967" s="16" t="s">
        <v>32</v>
      </c>
      <c r="Q2967" s="16" t="s">
        <v>6273</v>
      </c>
      <c r="R2967" s="16" t="s">
        <v>6472</v>
      </c>
      <c r="S2967" s="16" t="s">
        <v>8122</v>
      </c>
      <c r="T2967" s="16" t="s">
        <v>34</v>
      </c>
      <c r="AA2967" s="16" t="s">
        <v>57</v>
      </c>
    </row>
    <row r="2968" spans="2:27">
      <c r="B2968" s="16" t="s">
        <v>8123</v>
      </c>
      <c r="D2968" s="16" t="s">
        <v>262</v>
      </c>
      <c r="E2968" s="16" t="s">
        <v>494</v>
      </c>
      <c r="F2968" s="16" t="s">
        <v>87</v>
      </c>
      <c r="G2968" s="16" t="s">
        <v>25</v>
      </c>
      <c r="H2968" s="16" t="s">
        <v>6</v>
      </c>
      <c r="I2968" s="16" t="s">
        <v>489</v>
      </c>
      <c r="J2968" s="16" t="s">
        <v>56</v>
      </c>
      <c r="K2968" s="16" t="s">
        <v>32</v>
      </c>
      <c r="L2968" s="16" t="s">
        <v>8123</v>
      </c>
      <c r="AA2968" s="16" t="s">
        <v>3687</v>
      </c>
    </row>
    <row r="2969" spans="2:27">
      <c r="B2969" s="16" t="s">
        <v>19552</v>
      </c>
      <c r="D2969" s="16" t="s">
        <v>8124</v>
      </c>
      <c r="E2969" s="16" t="s">
        <v>5233</v>
      </c>
      <c r="F2969" s="16" t="s">
        <v>617</v>
      </c>
      <c r="G2969" s="16" t="s">
        <v>1541</v>
      </c>
      <c r="H2969" s="16" t="s">
        <v>8125</v>
      </c>
      <c r="I2969" s="16" t="s">
        <v>41</v>
      </c>
      <c r="J2969" s="16" t="s">
        <v>1596</v>
      </c>
      <c r="K2969" s="16" t="s">
        <v>775</v>
      </c>
      <c r="L2969" s="16" t="s">
        <v>8126</v>
      </c>
      <c r="M2969" s="16" t="s">
        <v>32</v>
      </c>
      <c r="N2969" s="16" t="s">
        <v>8124</v>
      </c>
      <c r="O2969" s="16" t="s">
        <v>5233</v>
      </c>
      <c r="P2969" s="16" t="s">
        <v>617</v>
      </c>
      <c r="Q2969" s="16" t="s">
        <v>8127</v>
      </c>
      <c r="R2969" s="16" t="s">
        <v>34</v>
      </c>
      <c r="AA2969" s="16" t="s">
        <v>3690</v>
      </c>
    </row>
    <row r="2970" spans="2:27">
      <c r="B2970" s="16" t="s">
        <v>19553</v>
      </c>
      <c r="D2970" s="16" t="s">
        <v>1252</v>
      </c>
      <c r="E2970" s="16" t="s">
        <v>151</v>
      </c>
      <c r="F2970" s="16" t="s">
        <v>234</v>
      </c>
      <c r="G2970" s="16" t="s">
        <v>8128</v>
      </c>
      <c r="H2970" s="16" t="s">
        <v>8129</v>
      </c>
      <c r="I2970" s="16" t="s">
        <v>236</v>
      </c>
      <c r="J2970" s="16" t="s">
        <v>2787</v>
      </c>
      <c r="K2970" s="16" t="s">
        <v>72</v>
      </c>
      <c r="L2970" s="16" t="s">
        <v>2785</v>
      </c>
      <c r="M2970" s="16" t="s">
        <v>32</v>
      </c>
      <c r="N2970" s="16" t="s">
        <v>8130</v>
      </c>
      <c r="AA2970" s="16" t="s">
        <v>3695</v>
      </c>
    </row>
    <row r="2971" spans="2:27">
      <c r="B2971" s="16" t="s">
        <v>19554</v>
      </c>
      <c r="D2971" s="16" t="s">
        <v>8131</v>
      </c>
      <c r="E2971" s="16" t="s">
        <v>1823</v>
      </c>
      <c r="F2971" s="16" t="s">
        <v>8132</v>
      </c>
      <c r="G2971" s="16" t="s">
        <v>32</v>
      </c>
      <c r="H2971" s="16" t="s">
        <v>8133</v>
      </c>
      <c r="AA2971" s="16" t="s">
        <v>2898</v>
      </c>
    </row>
    <row r="2972" spans="2:27">
      <c r="B2972" s="16" t="s">
        <v>8135</v>
      </c>
      <c r="C2972" s="16" t="s">
        <v>21777</v>
      </c>
      <c r="D2972" s="16" t="s">
        <v>6776</v>
      </c>
      <c r="E2972" s="16" t="s">
        <v>359</v>
      </c>
      <c r="F2972" s="16" t="s">
        <v>15</v>
      </c>
      <c r="G2972" s="16" t="s">
        <v>3086</v>
      </c>
      <c r="H2972" s="16" t="s">
        <v>8134</v>
      </c>
      <c r="I2972" s="16" t="s">
        <v>229</v>
      </c>
      <c r="J2972" s="16" t="s">
        <v>737</v>
      </c>
      <c r="K2972" s="16" t="s">
        <v>181</v>
      </c>
      <c r="L2972" s="16" t="s">
        <v>691</v>
      </c>
      <c r="M2972" s="16" t="s">
        <v>8135</v>
      </c>
      <c r="N2972" s="16" t="s">
        <v>229</v>
      </c>
      <c r="O2972" s="16" t="s">
        <v>737</v>
      </c>
      <c r="P2972" s="16" t="s">
        <v>181</v>
      </c>
      <c r="Q2972" s="16" t="s">
        <v>691</v>
      </c>
      <c r="AA2972" s="16" t="s">
        <v>3708</v>
      </c>
    </row>
    <row r="2973" spans="2:27">
      <c r="B2973" s="16">
        <v>488</v>
      </c>
      <c r="C2973" s="16">
        <v>0</v>
      </c>
      <c r="D2973" s="16" t="s">
        <v>8136</v>
      </c>
      <c r="E2973" s="16" t="s">
        <v>1741</v>
      </c>
      <c r="F2973" s="16" t="s">
        <v>1735</v>
      </c>
      <c r="G2973" s="16" t="s">
        <v>701</v>
      </c>
      <c r="H2973" s="16" t="s">
        <v>2133</v>
      </c>
      <c r="I2973" s="16" t="s">
        <v>115</v>
      </c>
      <c r="J2973" s="16" t="s">
        <v>116</v>
      </c>
      <c r="K2973" s="17">
        <v>1</v>
      </c>
      <c r="L2973" s="16">
        <v>488</v>
      </c>
      <c r="M2973" s="16">
        <v>0</v>
      </c>
      <c r="N2973" s="16" t="s">
        <v>1741</v>
      </c>
      <c r="O2973" s="16" t="s">
        <v>8137</v>
      </c>
      <c r="P2973" s="17">
        <v>1</v>
      </c>
      <c r="Q2973" s="16">
        <v>488</v>
      </c>
      <c r="R2973" s="16">
        <v>0</v>
      </c>
      <c r="AA2973" s="16" t="s">
        <v>3710</v>
      </c>
    </row>
    <row r="2974" spans="2:27">
      <c r="B2974" s="16">
        <v>0</v>
      </c>
      <c r="C2974" s="16" t="s">
        <v>21143</v>
      </c>
      <c r="D2974" s="16" t="s">
        <v>2513</v>
      </c>
      <c r="E2974" s="16" t="s">
        <v>330</v>
      </c>
      <c r="F2974" s="16" t="s">
        <v>361</v>
      </c>
      <c r="G2974" s="16" t="s">
        <v>8138</v>
      </c>
      <c r="H2974" s="16" t="s">
        <v>5061</v>
      </c>
      <c r="I2974" s="16" t="s">
        <v>8139</v>
      </c>
      <c r="J2974" s="16" t="s">
        <v>366</v>
      </c>
      <c r="K2974" s="16" t="s">
        <v>954</v>
      </c>
      <c r="L2974" s="17">
        <v>399</v>
      </c>
      <c r="M2974" s="16">
        <v>0</v>
      </c>
      <c r="N2974" s="16" t="s">
        <v>3684</v>
      </c>
      <c r="O2974" s="16" t="s">
        <v>3685</v>
      </c>
      <c r="P2974" s="16" t="s">
        <v>5233</v>
      </c>
      <c r="Q2974" s="16" t="s">
        <v>8140</v>
      </c>
      <c r="R2974" s="17">
        <v>399</v>
      </c>
      <c r="S2974" s="16">
        <v>0</v>
      </c>
      <c r="AA2974" s="16" t="s">
        <v>3713</v>
      </c>
    </row>
    <row r="2975" spans="2:27">
      <c r="B2975" s="16" t="s">
        <v>19555</v>
      </c>
      <c r="D2975" s="16" t="s">
        <v>8141</v>
      </c>
      <c r="E2975" s="16" t="s">
        <v>1300</v>
      </c>
      <c r="F2975" s="16" t="s">
        <v>8142</v>
      </c>
      <c r="G2975" s="16" t="s">
        <v>382</v>
      </c>
      <c r="H2975" s="16" t="s">
        <v>191</v>
      </c>
      <c r="I2975" s="16" t="s">
        <v>744</v>
      </c>
      <c r="J2975" s="16" t="s">
        <v>3499</v>
      </c>
      <c r="K2975" s="16" t="s">
        <v>32</v>
      </c>
      <c r="L2975" s="16" t="s">
        <v>8143</v>
      </c>
      <c r="AA2975" s="16" t="s">
        <v>537</v>
      </c>
    </row>
    <row r="2976" spans="2:27">
      <c r="B2976" s="16" t="s">
        <v>32</v>
      </c>
      <c r="C2976" s="16" t="s">
        <v>8144</v>
      </c>
      <c r="D2976" s="16" t="s">
        <v>527</v>
      </c>
      <c r="E2976" s="16" t="s">
        <v>2380</v>
      </c>
      <c r="F2976" s="16" t="s">
        <v>591</v>
      </c>
      <c r="G2976" s="16" t="s">
        <v>131</v>
      </c>
      <c r="H2976" s="16" t="s">
        <v>7</v>
      </c>
      <c r="I2976" s="16" t="s">
        <v>4589</v>
      </c>
      <c r="J2976" s="16" t="s">
        <v>592</v>
      </c>
      <c r="K2976" s="16" t="s">
        <v>32</v>
      </c>
      <c r="L2976" s="16" t="s">
        <v>8144</v>
      </c>
      <c r="AA2976" s="16" t="s">
        <v>3715</v>
      </c>
    </row>
    <row r="2977" spans="2:27">
      <c r="B2977" s="16" t="s">
        <v>19556</v>
      </c>
      <c r="D2977" s="16" t="s">
        <v>1003</v>
      </c>
      <c r="E2977" s="16" t="s">
        <v>1058</v>
      </c>
      <c r="F2977" s="16" t="s">
        <v>577</v>
      </c>
      <c r="G2977" s="16" t="s">
        <v>25</v>
      </c>
      <c r="H2977" s="16" t="s">
        <v>18</v>
      </c>
      <c r="I2977" s="16" t="s">
        <v>8145</v>
      </c>
      <c r="J2977" s="16" t="s">
        <v>22</v>
      </c>
      <c r="AA2977" s="16" t="s">
        <v>66</v>
      </c>
    </row>
    <row r="2978" spans="2:27">
      <c r="B2978" s="16" t="s">
        <v>19557</v>
      </c>
      <c r="D2978" s="16" t="s">
        <v>35</v>
      </c>
      <c r="E2978" s="16">
        <v>3</v>
      </c>
      <c r="F2978" s="16" t="s">
        <v>8146</v>
      </c>
      <c r="G2978" s="16" t="s">
        <v>1239</v>
      </c>
      <c r="H2978" s="16" t="s">
        <v>40</v>
      </c>
      <c r="I2978" s="16" t="s">
        <v>18</v>
      </c>
      <c r="J2978" s="16" t="s">
        <v>8147</v>
      </c>
      <c r="K2978" s="16" t="s">
        <v>8146</v>
      </c>
      <c r="L2978" s="16" t="e">
        <f>+停车</f>
        <v>#NAME?</v>
      </c>
      <c r="M2978" s="16" t="s">
        <v>22</v>
      </c>
    </row>
    <row r="2979" spans="2:27">
      <c r="B2979" s="16" t="s">
        <v>8149</v>
      </c>
      <c r="D2979" s="16" t="s">
        <v>1333</v>
      </c>
      <c r="E2979" s="16" t="s">
        <v>2523</v>
      </c>
      <c r="F2979" s="16" t="s">
        <v>749</v>
      </c>
      <c r="G2979" s="16" t="s">
        <v>2763</v>
      </c>
      <c r="H2979" s="16" t="s">
        <v>6</v>
      </c>
      <c r="I2979" s="16" t="s">
        <v>315</v>
      </c>
      <c r="J2979" s="16" t="s">
        <v>8148</v>
      </c>
      <c r="K2979" s="16" t="s">
        <v>32</v>
      </c>
      <c r="L2979" s="16" t="s">
        <v>8149</v>
      </c>
    </row>
    <row r="2980" spans="2:27">
      <c r="B2980" s="16" t="s">
        <v>5314</v>
      </c>
      <c r="D2980" s="16" t="s">
        <v>184</v>
      </c>
      <c r="E2980" s="16" t="s">
        <v>185</v>
      </c>
      <c r="F2980" s="16" t="s">
        <v>2088</v>
      </c>
      <c r="G2980" s="16" t="s">
        <v>179</v>
      </c>
      <c r="H2980" s="16" t="s">
        <v>18</v>
      </c>
      <c r="I2980" s="16" t="s">
        <v>5314</v>
      </c>
      <c r="J2980" s="16" t="s">
        <v>22</v>
      </c>
      <c r="AA2980" s="16" t="s">
        <v>3728</v>
      </c>
    </row>
    <row r="2981" spans="2:27">
      <c r="B2981" s="16" t="s">
        <v>19558</v>
      </c>
      <c r="D2981" s="16" t="s">
        <v>791</v>
      </c>
      <c r="E2981" s="16" t="s">
        <v>471</v>
      </c>
      <c r="F2981" s="16" t="s">
        <v>798</v>
      </c>
      <c r="G2981" s="16" t="s">
        <v>121</v>
      </c>
      <c r="H2981" s="16" t="s">
        <v>478</v>
      </c>
      <c r="I2981" s="16" t="s">
        <v>18</v>
      </c>
      <c r="J2981" s="16" t="s">
        <v>7385</v>
      </c>
      <c r="K2981" s="16" t="s">
        <v>80</v>
      </c>
      <c r="AA2981" s="16" t="s">
        <v>32</v>
      </c>
    </row>
    <row r="2982" spans="2:27">
      <c r="B2982" s="16" t="s">
        <v>8150</v>
      </c>
      <c r="D2982" s="16" t="s">
        <v>3771</v>
      </c>
      <c r="E2982" s="16">
        <v>2</v>
      </c>
      <c r="F2982" s="16" t="s">
        <v>24</v>
      </c>
      <c r="G2982" s="16" t="s">
        <v>189</v>
      </c>
      <c r="H2982" s="16" t="s">
        <v>18</v>
      </c>
      <c r="I2982" s="16" t="s">
        <v>8150</v>
      </c>
      <c r="AA2982" s="16">
        <v>0</v>
      </c>
    </row>
    <row r="2983" spans="2:27">
      <c r="B2983" s="16">
        <v>900</v>
      </c>
      <c r="C2983" s="16" t="s">
        <v>21144</v>
      </c>
      <c r="D2983" s="16" t="s">
        <v>697</v>
      </c>
      <c r="E2983" s="16" t="s">
        <v>142</v>
      </c>
      <c r="F2983" s="16" t="s">
        <v>151</v>
      </c>
      <c r="G2983" s="16" t="s">
        <v>3546</v>
      </c>
      <c r="H2983" s="16" t="s">
        <v>110</v>
      </c>
      <c r="I2983" s="16" t="s">
        <v>8151</v>
      </c>
      <c r="J2983" s="16" t="s">
        <v>8152</v>
      </c>
      <c r="K2983" s="17">
        <v>1</v>
      </c>
      <c r="L2983" s="16">
        <v>900</v>
      </c>
      <c r="M2983" s="16">
        <v>0</v>
      </c>
      <c r="N2983" s="16" t="s">
        <v>72</v>
      </c>
      <c r="O2983" s="17">
        <v>2</v>
      </c>
      <c r="P2983" s="16">
        <v>0</v>
      </c>
      <c r="Q2983" s="16">
        <v>0</v>
      </c>
      <c r="R2983" s="16" t="s">
        <v>8153</v>
      </c>
      <c r="S2983" s="17">
        <v>1</v>
      </c>
      <c r="T2983" s="16">
        <v>900</v>
      </c>
      <c r="U2983" s="16">
        <v>0</v>
      </c>
      <c r="V2983" s="16" t="s">
        <v>57</v>
      </c>
      <c r="W2983" s="17">
        <v>2</v>
      </c>
      <c r="X2983" s="16">
        <v>0</v>
      </c>
      <c r="Y2983" s="16">
        <v>0</v>
      </c>
      <c r="AA2983" s="16" t="s">
        <v>3737</v>
      </c>
    </row>
    <row r="2984" spans="2:27">
      <c r="B2984" s="16" t="s">
        <v>19559</v>
      </c>
      <c r="D2984" s="16" t="s">
        <v>414</v>
      </c>
      <c r="E2984" s="16" t="s">
        <v>2398</v>
      </c>
      <c r="F2984" s="16">
        <v>8</v>
      </c>
      <c r="G2984" s="16" t="s">
        <v>99</v>
      </c>
      <c r="H2984" s="16" t="s">
        <v>454</v>
      </c>
      <c r="I2984" s="16" t="s">
        <v>8154</v>
      </c>
      <c r="J2984" s="16" t="s">
        <v>18</v>
      </c>
      <c r="K2984" s="16" t="s">
        <v>454</v>
      </c>
      <c r="L2984" s="16" t="s">
        <v>8155</v>
      </c>
      <c r="M2984" s="16" t="s">
        <v>22</v>
      </c>
      <c r="AA2984" s="16" t="s">
        <v>3741</v>
      </c>
    </row>
    <row r="2985" spans="2:27">
      <c r="B2985" s="16" t="s">
        <v>8156</v>
      </c>
      <c r="D2985" s="16" t="s">
        <v>4122</v>
      </c>
      <c r="E2985" s="16" t="s">
        <v>326</v>
      </c>
      <c r="F2985" s="16" t="s">
        <v>931</v>
      </c>
      <c r="G2985" s="16" t="s">
        <v>23</v>
      </c>
      <c r="H2985" s="16" t="s">
        <v>434</v>
      </c>
      <c r="I2985" s="16" t="s">
        <v>6</v>
      </c>
      <c r="J2985" s="16" t="s">
        <v>2273</v>
      </c>
      <c r="K2985" s="16" t="s">
        <v>7825</v>
      </c>
      <c r="L2985" s="16" t="s">
        <v>163</v>
      </c>
      <c r="M2985" s="16" t="s">
        <v>31</v>
      </c>
      <c r="N2985" s="16" t="s">
        <v>18</v>
      </c>
      <c r="O2985" s="16" t="s">
        <v>8156</v>
      </c>
      <c r="P2985" s="16" t="s">
        <v>22</v>
      </c>
      <c r="AA2985" s="16" t="s">
        <v>32</v>
      </c>
    </row>
    <row r="2986" spans="2:27">
      <c r="B2986" s="16" t="s">
        <v>7369</v>
      </c>
      <c r="D2986" s="16" t="s">
        <v>1123</v>
      </c>
      <c r="E2986" s="16" t="s">
        <v>95</v>
      </c>
      <c r="F2986" s="16" t="s">
        <v>57</v>
      </c>
      <c r="G2986" s="16" t="s">
        <v>7368</v>
      </c>
      <c r="H2986" s="16" t="s">
        <v>14</v>
      </c>
      <c r="I2986" s="16" t="s">
        <v>18</v>
      </c>
      <c r="J2986" s="16" t="s">
        <v>7369</v>
      </c>
      <c r="AA2986" s="16" t="s">
        <v>3758</v>
      </c>
    </row>
    <row r="2987" spans="2:27">
      <c r="B2987" s="16" t="s">
        <v>19560</v>
      </c>
      <c r="D2987" s="16" t="s">
        <v>4880</v>
      </c>
      <c r="E2987" s="16" t="s">
        <v>130</v>
      </c>
      <c r="F2987" s="16" t="s">
        <v>4311</v>
      </c>
      <c r="G2987" s="16" t="s">
        <v>116</v>
      </c>
      <c r="H2987" s="16" t="s">
        <v>3678</v>
      </c>
      <c r="I2987" s="16" t="s">
        <v>38</v>
      </c>
      <c r="J2987" s="16" t="s">
        <v>798</v>
      </c>
      <c r="K2987" s="16" t="s">
        <v>126</v>
      </c>
      <c r="L2987" s="16" t="s">
        <v>2249</v>
      </c>
      <c r="M2987" s="16" t="s">
        <v>18</v>
      </c>
      <c r="N2987" s="16" t="s">
        <v>8157</v>
      </c>
      <c r="O2987" s="16" t="s">
        <v>8158</v>
      </c>
      <c r="AA2987" s="16" t="s">
        <v>3759</v>
      </c>
    </row>
    <row r="2988" spans="2:27">
      <c r="B2988" s="16" t="s">
        <v>19561</v>
      </c>
      <c r="D2988" s="16" t="s">
        <v>231</v>
      </c>
      <c r="E2988" s="16" t="s">
        <v>23</v>
      </c>
      <c r="F2988" s="16" t="s">
        <v>468</v>
      </c>
      <c r="G2988" s="16" t="s">
        <v>18</v>
      </c>
      <c r="H2988" s="16" t="s">
        <v>8159</v>
      </c>
      <c r="I2988" s="16" t="s">
        <v>8160</v>
      </c>
      <c r="J2988" s="16" t="s">
        <v>8161</v>
      </c>
      <c r="K2988" s="16" t="s">
        <v>8162</v>
      </c>
      <c r="L2988" s="16" t="s">
        <v>8163</v>
      </c>
      <c r="M2988" s="16" t="s">
        <v>8164</v>
      </c>
      <c r="AA2988" s="16">
        <v>950</v>
      </c>
    </row>
    <row r="2989" spans="2:27">
      <c r="B2989" s="16" t="s">
        <v>19562</v>
      </c>
      <c r="D2989" s="16" t="s">
        <v>415</v>
      </c>
      <c r="E2989" s="16" t="s">
        <v>550</v>
      </c>
      <c r="F2989" s="16" t="s">
        <v>6</v>
      </c>
      <c r="G2989" s="16" t="s">
        <v>1140</v>
      </c>
      <c r="H2989" s="16" t="s">
        <v>1141</v>
      </c>
      <c r="I2989" s="16" t="s">
        <v>56</v>
      </c>
      <c r="J2989" s="16" t="s">
        <v>18</v>
      </c>
      <c r="K2989" s="16" t="s">
        <v>1927</v>
      </c>
      <c r="L2989" s="16" t="s">
        <v>906</v>
      </c>
    </row>
    <row r="2990" spans="2:27">
      <c r="B2990" s="16" t="s">
        <v>19563</v>
      </c>
      <c r="D2990" s="16" t="s">
        <v>2017</v>
      </c>
      <c r="E2990" s="16" t="s">
        <v>41</v>
      </c>
      <c r="F2990" s="16" t="s">
        <v>8165</v>
      </c>
      <c r="G2990" s="16" t="s">
        <v>4340</v>
      </c>
      <c r="H2990" s="16" t="s">
        <v>450</v>
      </c>
      <c r="I2990" s="16">
        <v>4</v>
      </c>
      <c r="J2990" s="16" t="s">
        <v>1</v>
      </c>
      <c r="K2990" s="16" t="s">
        <v>151</v>
      </c>
      <c r="L2990" s="16" t="s">
        <v>2</v>
      </c>
      <c r="M2990" s="16" t="s">
        <v>4</v>
      </c>
      <c r="N2990" s="16" t="s">
        <v>18</v>
      </c>
      <c r="O2990" s="16" t="s">
        <v>2017</v>
      </c>
      <c r="P2990" s="16" t="s">
        <v>41</v>
      </c>
      <c r="Q2990" s="16" t="s">
        <v>8166</v>
      </c>
      <c r="R2990" s="16" t="s">
        <v>8167</v>
      </c>
    </row>
    <row r="2991" spans="2:27">
      <c r="B2991" s="16" t="s">
        <v>19564</v>
      </c>
      <c r="D2991" s="16" t="s">
        <v>444</v>
      </c>
      <c r="E2991" s="16" t="s">
        <v>2673</v>
      </c>
      <c r="F2991" s="16" t="s">
        <v>2070</v>
      </c>
      <c r="G2991" s="16" t="s">
        <v>7761</v>
      </c>
      <c r="H2991" s="16" t="s">
        <v>38</v>
      </c>
      <c r="I2991" s="16" t="s">
        <v>2081</v>
      </c>
      <c r="J2991" s="16" t="s">
        <v>2319</v>
      </c>
      <c r="K2991" s="16" t="s">
        <v>7831</v>
      </c>
      <c r="L2991" s="16" t="s">
        <v>18</v>
      </c>
      <c r="M2991" s="16" t="s">
        <v>8168</v>
      </c>
      <c r="N2991" s="16" t="s">
        <v>5353</v>
      </c>
      <c r="O2991" s="16" t="s">
        <v>8169</v>
      </c>
      <c r="P2991" s="16" t="s">
        <v>22</v>
      </c>
    </row>
    <row r="2992" spans="2:27">
      <c r="B2992" s="16">
        <v>900</v>
      </c>
      <c r="C2992" s="16" t="s">
        <v>8172</v>
      </c>
      <c r="D2992" s="16" t="s">
        <v>476</v>
      </c>
      <c r="E2992" s="16" t="s">
        <v>249</v>
      </c>
      <c r="F2992" s="16" t="s">
        <v>250</v>
      </c>
      <c r="G2992" s="16" t="s">
        <v>3964</v>
      </c>
      <c r="H2992" s="16" t="s">
        <v>524</v>
      </c>
      <c r="I2992" s="16" t="s">
        <v>72</v>
      </c>
      <c r="J2992" s="16" t="s">
        <v>8170</v>
      </c>
      <c r="K2992" s="16" t="s">
        <v>5874</v>
      </c>
      <c r="L2992" s="16" t="s">
        <v>8171</v>
      </c>
      <c r="M2992" s="17">
        <v>395</v>
      </c>
      <c r="N2992" s="16">
        <v>900</v>
      </c>
      <c r="O2992" s="16" t="s">
        <v>8172</v>
      </c>
      <c r="P2992" s="17">
        <v>395</v>
      </c>
      <c r="Q2992" s="16">
        <v>900</v>
      </c>
      <c r="AA2992" s="16" t="s">
        <v>3548</v>
      </c>
    </row>
    <row r="2993" spans="2:27">
      <c r="B2993" s="16">
        <v>0</v>
      </c>
      <c r="C2993" s="16" t="s">
        <v>8173</v>
      </c>
      <c r="D2993" s="16" t="s">
        <v>290</v>
      </c>
      <c r="E2993" s="16" t="s">
        <v>31</v>
      </c>
      <c r="F2993" s="16" t="s">
        <v>38</v>
      </c>
      <c r="G2993" s="16" t="s">
        <v>3401</v>
      </c>
      <c r="H2993" s="16" t="s">
        <v>312</v>
      </c>
      <c r="I2993" s="16" t="s">
        <v>703</v>
      </c>
      <c r="J2993" s="16" t="s">
        <v>630</v>
      </c>
      <c r="K2993" s="17">
        <v>459</v>
      </c>
      <c r="L2993" s="16">
        <v>0</v>
      </c>
      <c r="M2993" s="16" t="s">
        <v>8173</v>
      </c>
      <c r="N2993" s="16" t="s">
        <v>8174</v>
      </c>
      <c r="O2993" s="16">
        <v>0</v>
      </c>
      <c r="AA2993" s="16" t="s">
        <v>3779</v>
      </c>
    </row>
    <row r="2994" spans="2:27">
      <c r="B2994" s="16" t="s">
        <v>19565</v>
      </c>
      <c r="D2994" s="16" t="s">
        <v>8175</v>
      </c>
      <c r="E2994" s="16" t="s">
        <v>306</v>
      </c>
      <c r="F2994" s="16" t="s">
        <v>181</v>
      </c>
      <c r="G2994" s="16" t="s">
        <v>5585</v>
      </c>
      <c r="H2994" s="16" t="s">
        <v>198</v>
      </c>
      <c r="I2994" s="16" t="s">
        <v>1408</v>
      </c>
      <c r="J2994" s="16" t="s">
        <v>18</v>
      </c>
      <c r="K2994" s="16" t="s">
        <v>8176</v>
      </c>
      <c r="L2994" s="16" t="s">
        <v>5846</v>
      </c>
      <c r="AA2994" s="16" t="s">
        <v>32</v>
      </c>
    </row>
    <row r="2995" spans="2:27">
      <c r="B2995" s="16">
        <v>0</v>
      </c>
      <c r="C2995" s="16" t="s">
        <v>8177</v>
      </c>
      <c r="D2995" s="16" t="s">
        <v>1257</v>
      </c>
      <c r="E2995" s="16" t="s">
        <v>451</v>
      </c>
      <c r="F2995" s="16" t="s">
        <v>31</v>
      </c>
      <c r="G2995" s="16" t="s">
        <v>402</v>
      </c>
      <c r="H2995" s="16" t="s">
        <v>775</v>
      </c>
      <c r="I2995" s="16" t="s">
        <v>703</v>
      </c>
      <c r="J2995" s="16" t="s">
        <v>704</v>
      </c>
      <c r="K2995" s="17">
        <v>500</v>
      </c>
      <c r="L2995" s="16">
        <v>0</v>
      </c>
      <c r="M2995" s="16" t="s">
        <v>8177</v>
      </c>
      <c r="N2995" s="17">
        <v>500</v>
      </c>
      <c r="O2995" s="16" t="s">
        <v>913</v>
      </c>
      <c r="AA2995" s="16" t="s">
        <v>3784</v>
      </c>
    </row>
    <row r="2996" spans="2:27">
      <c r="B2996" s="16" t="s">
        <v>8178</v>
      </c>
      <c r="D2996" s="16" t="s">
        <v>2357</v>
      </c>
      <c r="E2996" s="16" t="s">
        <v>163</v>
      </c>
      <c r="F2996" s="16" t="s">
        <v>2808</v>
      </c>
      <c r="G2996" s="16" t="s">
        <v>18</v>
      </c>
      <c r="H2996" s="16" t="s">
        <v>8178</v>
      </c>
      <c r="I2996" s="16" t="s">
        <v>22</v>
      </c>
    </row>
    <row r="2997" spans="2:27">
      <c r="B2997" s="16" t="s">
        <v>19566</v>
      </c>
      <c r="D2997" s="16" t="s">
        <v>2357</v>
      </c>
      <c r="E2997" s="16" t="s">
        <v>7761</v>
      </c>
      <c r="F2997" s="16" t="s">
        <v>193</v>
      </c>
      <c r="G2997" s="16" t="s">
        <v>928</v>
      </c>
      <c r="H2997" s="16" t="s">
        <v>18</v>
      </c>
      <c r="I2997" s="16" t="s">
        <v>8179</v>
      </c>
      <c r="J2997" s="16" t="s">
        <v>8180</v>
      </c>
      <c r="K2997" s="16" t="s">
        <v>22</v>
      </c>
      <c r="AA2997" s="16" t="s">
        <v>715</v>
      </c>
    </row>
    <row r="2998" spans="2:27">
      <c r="B2998" s="16" t="s">
        <v>8181</v>
      </c>
      <c r="D2998" s="16" t="s">
        <v>1076</v>
      </c>
      <c r="E2998" s="16" t="s">
        <v>99</v>
      </c>
      <c r="F2998" s="16" t="s">
        <v>1549</v>
      </c>
      <c r="G2998" s="16" t="s">
        <v>7098</v>
      </c>
      <c r="H2998" s="16" t="s">
        <v>18</v>
      </c>
      <c r="I2998" s="16" t="s">
        <v>8181</v>
      </c>
      <c r="J2998" s="16" t="s">
        <v>22</v>
      </c>
      <c r="AA2998" s="16" t="s">
        <v>341</v>
      </c>
    </row>
    <row r="2999" spans="2:27">
      <c r="B2999" s="16" t="s">
        <v>8182</v>
      </c>
      <c r="D2999" s="16" t="s">
        <v>395</v>
      </c>
      <c r="E2999" s="16" t="s">
        <v>397</v>
      </c>
      <c r="F2999" s="16" t="s">
        <v>1569</v>
      </c>
      <c r="G2999" s="16" t="s">
        <v>18</v>
      </c>
      <c r="H2999" s="16" t="s">
        <v>8182</v>
      </c>
      <c r="I2999" s="16" t="s">
        <v>22</v>
      </c>
      <c r="AA2999" s="16" t="s">
        <v>32</v>
      </c>
    </row>
    <row r="3000" spans="2:27">
      <c r="B3000" s="16" t="s">
        <v>19567</v>
      </c>
      <c r="D3000" s="16" t="s">
        <v>454</v>
      </c>
      <c r="E3000" s="16" t="s">
        <v>1157</v>
      </c>
      <c r="F3000" s="16" t="s">
        <v>885</v>
      </c>
      <c r="G3000" s="16" t="s">
        <v>59</v>
      </c>
      <c r="H3000" s="16" t="s">
        <v>7831</v>
      </c>
      <c r="I3000" s="16" t="s">
        <v>18</v>
      </c>
      <c r="J3000" s="16" t="s">
        <v>8183</v>
      </c>
      <c r="K3000" s="16" t="s">
        <v>8184</v>
      </c>
      <c r="L3000" s="16" t="s">
        <v>22</v>
      </c>
    </row>
    <row r="3001" spans="2:27">
      <c r="B3001" s="16" t="s">
        <v>8187</v>
      </c>
      <c r="D3001" s="16" t="s">
        <v>454</v>
      </c>
      <c r="E3001" s="16" t="s">
        <v>1156</v>
      </c>
      <c r="F3001" s="16" t="s">
        <v>885</v>
      </c>
      <c r="G3001" s="16" t="s">
        <v>8185</v>
      </c>
      <c r="H3001" s="16" t="s">
        <v>8186</v>
      </c>
      <c r="I3001" s="16" t="s">
        <v>18</v>
      </c>
      <c r="J3001" s="16" t="s">
        <v>8187</v>
      </c>
      <c r="K3001" s="16" t="s">
        <v>22</v>
      </c>
      <c r="AA3001" s="16" t="s">
        <v>66</v>
      </c>
    </row>
    <row r="3002" spans="2:27">
      <c r="B3002" s="16" t="s">
        <v>5131</v>
      </c>
      <c r="D3002" s="16" t="s">
        <v>2070</v>
      </c>
      <c r="E3002" s="16" t="s">
        <v>715</v>
      </c>
      <c r="F3002" s="16" t="s">
        <v>163</v>
      </c>
      <c r="G3002" s="16" t="s">
        <v>375</v>
      </c>
      <c r="H3002" s="16" t="s">
        <v>193</v>
      </c>
      <c r="I3002" s="16" t="s">
        <v>947</v>
      </c>
      <c r="J3002" s="16" t="s">
        <v>18</v>
      </c>
      <c r="K3002" s="16" t="s">
        <v>5131</v>
      </c>
      <c r="L3002" s="16" t="s">
        <v>22</v>
      </c>
    </row>
    <row r="3003" spans="2:27">
      <c r="B3003" s="16" t="s">
        <v>19568</v>
      </c>
      <c r="D3003" s="16" t="s">
        <v>28</v>
      </c>
      <c r="E3003" s="16" t="s">
        <v>29</v>
      </c>
      <c r="F3003" s="16" t="s">
        <v>163</v>
      </c>
      <c r="G3003" s="16" t="s">
        <v>31</v>
      </c>
      <c r="H3003" s="16" t="s">
        <v>99</v>
      </c>
      <c r="I3003" s="16" t="s">
        <v>324</v>
      </c>
      <c r="J3003" s="16" t="s">
        <v>1169</v>
      </c>
      <c r="K3003" s="16" t="s">
        <v>18</v>
      </c>
      <c r="L3003" s="16" t="s">
        <v>7362</v>
      </c>
      <c r="M3003" s="16" t="s">
        <v>8188</v>
      </c>
      <c r="AA3003" s="16" t="s">
        <v>386</v>
      </c>
    </row>
    <row r="3004" spans="2:27">
      <c r="B3004" s="16" t="s">
        <v>8189</v>
      </c>
      <c r="D3004" s="16" t="s">
        <v>162</v>
      </c>
      <c r="E3004" s="16">
        <v>2</v>
      </c>
      <c r="F3004" s="16" t="s">
        <v>24</v>
      </c>
      <c r="G3004" s="16" t="s">
        <v>284</v>
      </c>
      <c r="H3004" s="16" t="s">
        <v>980</v>
      </c>
      <c r="I3004" s="16" t="s">
        <v>476</v>
      </c>
      <c r="J3004" s="16" t="s">
        <v>450</v>
      </c>
      <c r="K3004" s="16" t="s">
        <v>1527</v>
      </c>
      <c r="L3004" s="16" t="s">
        <v>18</v>
      </c>
      <c r="M3004" s="16" t="s">
        <v>8189</v>
      </c>
      <c r="AA3004" s="16" t="s">
        <v>3802</v>
      </c>
    </row>
    <row r="3005" spans="2:27">
      <c r="B3005" s="16" t="s">
        <v>19569</v>
      </c>
      <c r="D3005" s="16" t="s">
        <v>1658</v>
      </c>
      <c r="E3005" s="16" t="s">
        <v>29</v>
      </c>
      <c r="F3005" s="16" t="s">
        <v>548</v>
      </c>
      <c r="G3005" s="16" t="s">
        <v>31</v>
      </c>
      <c r="H3005" s="16" t="s">
        <v>6</v>
      </c>
      <c r="I3005" s="16" t="s">
        <v>393</v>
      </c>
      <c r="J3005" s="16" t="s">
        <v>1169</v>
      </c>
      <c r="K3005" s="16" t="s">
        <v>18</v>
      </c>
      <c r="L3005" s="16" t="s">
        <v>2402</v>
      </c>
      <c r="M3005" s="16" t="s">
        <v>80</v>
      </c>
    </row>
    <row r="3006" spans="2:27">
      <c r="B3006" s="16" t="s">
        <v>8190</v>
      </c>
      <c r="D3006" s="16" t="s">
        <v>52</v>
      </c>
      <c r="E3006" s="16" t="s">
        <v>7985</v>
      </c>
      <c r="F3006" s="16" t="s">
        <v>309</v>
      </c>
      <c r="G3006" s="16" t="s">
        <v>25</v>
      </c>
      <c r="H3006" s="16" t="s">
        <v>18</v>
      </c>
      <c r="I3006" s="16" t="s">
        <v>8190</v>
      </c>
      <c r="J3006" s="16" t="s">
        <v>22</v>
      </c>
    </row>
    <row r="3007" spans="2:27">
      <c r="B3007" s="16" t="s">
        <v>8191</v>
      </c>
      <c r="C3007" s="16">
        <v>0</v>
      </c>
      <c r="D3007" s="16" t="s">
        <v>98</v>
      </c>
      <c r="E3007" s="16" t="s">
        <v>189</v>
      </c>
      <c r="F3007" s="16" t="s">
        <v>6</v>
      </c>
      <c r="G3007" s="16" t="s">
        <v>993</v>
      </c>
      <c r="H3007" s="16" t="s">
        <v>41</v>
      </c>
      <c r="I3007" s="16" t="s">
        <v>449</v>
      </c>
      <c r="J3007" s="16" t="s">
        <v>56</v>
      </c>
      <c r="K3007" s="17">
        <v>580</v>
      </c>
      <c r="L3007" s="16" t="s">
        <v>8191</v>
      </c>
      <c r="M3007" s="16">
        <v>0</v>
      </c>
      <c r="N3007" s="16" t="s">
        <v>8192</v>
      </c>
      <c r="O3007" s="16" t="s">
        <v>8193</v>
      </c>
      <c r="P3007" s="17">
        <v>580</v>
      </c>
      <c r="Q3007" s="16" t="s">
        <v>8191</v>
      </c>
      <c r="R3007" s="16">
        <v>0</v>
      </c>
      <c r="AA3007" s="16" t="s">
        <v>822</v>
      </c>
    </row>
    <row r="3008" spans="2:27">
      <c r="B3008" s="17">
        <v>2</v>
      </c>
      <c r="C3008" s="16">
        <v>300</v>
      </c>
      <c r="D3008" s="16" t="s">
        <v>231</v>
      </c>
      <c r="E3008" s="16" t="s">
        <v>163</v>
      </c>
      <c r="F3008" s="16" t="s">
        <v>31</v>
      </c>
      <c r="G3008" s="16" t="s">
        <v>234</v>
      </c>
      <c r="H3008" s="16" t="s">
        <v>7</v>
      </c>
      <c r="I3008" s="16" t="s">
        <v>908</v>
      </c>
      <c r="J3008" s="16">
        <v>1</v>
      </c>
      <c r="K3008" s="16" t="s">
        <v>8194</v>
      </c>
      <c r="L3008" s="16" t="s">
        <v>302</v>
      </c>
      <c r="M3008" s="17">
        <v>2</v>
      </c>
      <c r="N3008" s="16">
        <v>300</v>
      </c>
      <c r="O3008" s="16" t="s">
        <v>8195</v>
      </c>
      <c r="P3008" s="16">
        <v>600</v>
      </c>
      <c r="Q3008" s="16">
        <v>0</v>
      </c>
      <c r="R3008" s="16" t="s">
        <v>7131</v>
      </c>
      <c r="S3008" s="16">
        <v>1</v>
      </c>
      <c r="T3008" s="16" t="s">
        <v>8196</v>
      </c>
      <c r="U3008" s="17">
        <v>2</v>
      </c>
      <c r="V3008" s="16">
        <v>300</v>
      </c>
      <c r="W3008" s="16" t="s">
        <v>8195</v>
      </c>
      <c r="X3008" s="16">
        <v>600</v>
      </c>
      <c r="Y3008" s="16">
        <v>0</v>
      </c>
    </row>
    <row r="3009" spans="2:27">
      <c r="B3009" s="16" t="s">
        <v>19570</v>
      </c>
      <c r="D3009" s="16" t="s">
        <v>8197</v>
      </c>
      <c r="E3009" s="16" t="s">
        <v>885</v>
      </c>
      <c r="F3009" s="16" t="s">
        <v>454</v>
      </c>
      <c r="G3009" s="16" t="s">
        <v>550</v>
      </c>
      <c r="H3009" s="16" t="s">
        <v>2135</v>
      </c>
      <c r="I3009" s="16" t="s">
        <v>18</v>
      </c>
      <c r="J3009" s="16" t="s">
        <v>8198</v>
      </c>
      <c r="K3009" s="16" t="s">
        <v>8199</v>
      </c>
      <c r="AA3009" s="16" t="s">
        <v>482</v>
      </c>
    </row>
    <row r="3010" spans="2:27">
      <c r="B3010" s="16">
        <v>450</v>
      </c>
      <c r="C3010" s="16">
        <v>0</v>
      </c>
      <c r="D3010" s="16" t="s">
        <v>8200</v>
      </c>
      <c r="E3010" s="16">
        <v>2</v>
      </c>
      <c r="F3010" s="16" t="s">
        <v>2435</v>
      </c>
      <c r="G3010" s="16" t="s">
        <v>163</v>
      </c>
      <c r="H3010" s="16" t="s">
        <v>31</v>
      </c>
      <c r="I3010" s="17">
        <v>1</v>
      </c>
      <c r="J3010" s="16">
        <v>450</v>
      </c>
      <c r="K3010" s="16">
        <v>0</v>
      </c>
      <c r="L3010" s="16" t="s">
        <v>8201</v>
      </c>
      <c r="M3010" s="17">
        <v>1</v>
      </c>
      <c r="N3010" s="16">
        <v>450</v>
      </c>
      <c r="O3010" s="16" t="s">
        <v>8202</v>
      </c>
    </row>
    <row r="3011" spans="2:27">
      <c r="B3011" s="16" t="s">
        <v>8204</v>
      </c>
      <c r="D3011" s="16" t="s">
        <v>1026</v>
      </c>
      <c r="E3011" s="16" t="s">
        <v>8203</v>
      </c>
      <c r="F3011" s="16" t="s">
        <v>468</v>
      </c>
      <c r="G3011" s="16" t="s">
        <v>18</v>
      </c>
      <c r="H3011" s="16" t="s">
        <v>8204</v>
      </c>
      <c r="I3011" s="16" t="s">
        <v>22</v>
      </c>
    </row>
    <row r="3012" spans="2:27">
      <c r="B3012" s="16" t="s">
        <v>8205</v>
      </c>
      <c r="D3012" s="16" t="s">
        <v>3884</v>
      </c>
      <c r="E3012" s="16" t="s">
        <v>250</v>
      </c>
      <c r="F3012" s="16" t="s">
        <v>798</v>
      </c>
      <c r="G3012" s="16" t="s">
        <v>375</v>
      </c>
      <c r="H3012" s="16" t="s">
        <v>18</v>
      </c>
      <c r="I3012" s="16" t="s">
        <v>8205</v>
      </c>
      <c r="J3012" s="16" t="s">
        <v>22</v>
      </c>
    </row>
    <row r="3013" spans="2:27">
      <c r="B3013" s="16" t="s">
        <v>8206</v>
      </c>
      <c r="D3013" s="16" t="s">
        <v>35</v>
      </c>
      <c r="E3013" s="16" t="s">
        <v>375</v>
      </c>
      <c r="F3013" s="16" t="s">
        <v>18</v>
      </c>
      <c r="G3013" s="16" t="s">
        <v>8206</v>
      </c>
      <c r="H3013" s="16" t="s">
        <v>22</v>
      </c>
    </row>
    <row r="3014" spans="2:27">
      <c r="B3014" s="16" t="s">
        <v>8208</v>
      </c>
      <c r="D3014" s="16">
        <v>50</v>
      </c>
      <c r="E3014" s="16" t="s">
        <v>8207</v>
      </c>
      <c r="F3014" s="16" t="s">
        <v>885</v>
      </c>
      <c r="G3014" s="16" t="s">
        <v>23</v>
      </c>
      <c r="H3014" s="16" t="s">
        <v>375</v>
      </c>
      <c r="I3014" s="16" t="s">
        <v>18</v>
      </c>
      <c r="J3014" s="16" t="s">
        <v>8208</v>
      </c>
      <c r="K3014" s="16" t="s">
        <v>22</v>
      </c>
      <c r="AA3014" s="16" t="s">
        <v>1</v>
      </c>
    </row>
    <row r="3015" spans="2:27">
      <c r="B3015" s="16" t="s">
        <v>8209</v>
      </c>
      <c r="D3015" s="16" t="s">
        <v>2100</v>
      </c>
      <c r="E3015" s="16" t="s">
        <v>7691</v>
      </c>
      <c r="F3015" s="16" t="s">
        <v>6054</v>
      </c>
      <c r="G3015" s="16" t="s">
        <v>3827</v>
      </c>
      <c r="H3015" s="16" t="s">
        <v>295</v>
      </c>
      <c r="I3015" s="16" t="s">
        <v>18</v>
      </c>
      <c r="J3015" s="16" t="s">
        <v>8209</v>
      </c>
      <c r="K3015" s="16" t="s">
        <v>22</v>
      </c>
      <c r="AA3015" s="16" t="s">
        <v>3836</v>
      </c>
    </row>
    <row r="3016" spans="2:27">
      <c r="B3016" s="16" t="s">
        <v>8021</v>
      </c>
      <c r="D3016" s="16" t="s">
        <v>1071</v>
      </c>
      <c r="E3016" s="16" t="s">
        <v>121</v>
      </c>
      <c r="F3016" s="16" t="s">
        <v>3400</v>
      </c>
      <c r="G3016" s="16" t="s">
        <v>6</v>
      </c>
      <c r="H3016" s="16" t="s">
        <v>7</v>
      </c>
      <c r="I3016" s="16" t="s">
        <v>1332</v>
      </c>
      <c r="J3016" s="16" t="s">
        <v>474</v>
      </c>
      <c r="K3016" s="16" t="s">
        <v>18</v>
      </c>
      <c r="L3016" s="16" t="s">
        <v>8021</v>
      </c>
      <c r="M3016" s="16" t="s">
        <v>22</v>
      </c>
    </row>
    <row r="3017" spans="2:27">
      <c r="B3017" s="16" t="s">
        <v>8211</v>
      </c>
      <c r="D3017" s="16" t="s">
        <v>59</v>
      </c>
      <c r="E3017" s="16" t="s">
        <v>5107</v>
      </c>
      <c r="F3017" s="16" t="s">
        <v>885</v>
      </c>
      <c r="G3017" s="16" t="s">
        <v>8210</v>
      </c>
      <c r="H3017" s="16" t="s">
        <v>18</v>
      </c>
      <c r="I3017" s="16" t="s">
        <v>8211</v>
      </c>
      <c r="J3017" s="16" t="s">
        <v>22</v>
      </c>
      <c r="AA3017" s="16" t="s">
        <v>3846</v>
      </c>
    </row>
    <row r="3018" spans="2:27">
      <c r="B3018" s="16" t="s">
        <v>8212</v>
      </c>
      <c r="D3018" s="16" t="s">
        <v>59</v>
      </c>
      <c r="E3018" s="16" t="s">
        <v>1003</v>
      </c>
      <c r="F3018" s="16" t="s">
        <v>163</v>
      </c>
      <c r="G3018" s="16" t="s">
        <v>7938</v>
      </c>
      <c r="H3018" s="16" t="s">
        <v>18</v>
      </c>
      <c r="I3018" s="16" t="s">
        <v>8212</v>
      </c>
      <c r="J3018" s="16" t="s">
        <v>22</v>
      </c>
      <c r="AA3018" s="16" t="s">
        <v>3847</v>
      </c>
    </row>
    <row r="3019" spans="2:27">
      <c r="B3019" s="16">
        <v>0</v>
      </c>
      <c r="C3019" s="16" t="s">
        <v>8213</v>
      </c>
      <c r="D3019" s="16" t="s">
        <v>23</v>
      </c>
      <c r="E3019" s="16" t="s">
        <v>1042</v>
      </c>
      <c r="F3019" s="16" t="s">
        <v>121</v>
      </c>
      <c r="G3019" s="16" t="s">
        <v>1663</v>
      </c>
      <c r="H3019" s="16" t="s">
        <v>56</v>
      </c>
      <c r="I3019" s="17">
        <v>500</v>
      </c>
      <c r="J3019" s="16">
        <v>0</v>
      </c>
      <c r="K3019" s="16" t="s">
        <v>8213</v>
      </c>
      <c r="L3019" s="17">
        <v>500</v>
      </c>
      <c r="M3019" s="16">
        <v>0</v>
      </c>
      <c r="AA3019" s="16">
        <v>0</v>
      </c>
    </row>
    <row r="3020" spans="2:27">
      <c r="B3020" s="16" t="s">
        <v>18</v>
      </c>
      <c r="C3020" s="16" t="s">
        <v>8214</v>
      </c>
      <c r="D3020" s="16" t="s">
        <v>326</v>
      </c>
      <c r="E3020" s="16" t="s">
        <v>434</v>
      </c>
      <c r="F3020" s="16" t="s">
        <v>121</v>
      </c>
      <c r="G3020" s="16" t="s">
        <v>435</v>
      </c>
      <c r="H3020" s="16" t="s">
        <v>7820</v>
      </c>
      <c r="I3020" s="16" t="s">
        <v>18</v>
      </c>
      <c r="J3020" s="16" t="s">
        <v>8214</v>
      </c>
      <c r="K3020" s="16" t="s">
        <v>22</v>
      </c>
      <c r="AA3020" s="16" t="s">
        <v>32</v>
      </c>
    </row>
    <row r="3021" spans="2:27">
      <c r="B3021" s="16" t="s">
        <v>5677</v>
      </c>
      <c r="D3021" s="16" t="s">
        <v>1594</v>
      </c>
      <c r="E3021" s="16" t="s">
        <v>8215</v>
      </c>
      <c r="F3021" s="16" t="s">
        <v>18</v>
      </c>
      <c r="G3021" s="16" t="s">
        <v>5677</v>
      </c>
      <c r="H3021" s="16" t="s">
        <v>22</v>
      </c>
      <c r="AA3021" s="16" t="s">
        <v>7</v>
      </c>
    </row>
    <row r="3022" spans="2:27">
      <c r="B3022" s="16" t="s">
        <v>19571</v>
      </c>
      <c r="D3022" s="16" t="s">
        <v>2193</v>
      </c>
      <c r="E3022" s="16" t="s">
        <v>798</v>
      </c>
      <c r="F3022" s="16" t="s">
        <v>121</v>
      </c>
      <c r="G3022" s="16" t="s">
        <v>2194</v>
      </c>
      <c r="H3022" s="16" t="s">
        <v>1040</v>
      </c>
      <c r="I3022" s="16" t="s">
        <v>99</v>
      </c>
      <c r="J3022" s="16" t="s">
        <v>2105</v>
      </c>
      <c r="K3022" s="16" t="s">
        <v>166</v>
      </c>
      <c r="L3022" s="16" t="s">
        <v>474</v>
      </c>
      <c r="M3022" s="16" t="s">
        <v>18</v>
      </c>
      <c r="N3022" s="16" t="s">
        <v>2105</v>
      </c>
      <c r="O3022" s="16" t="s">
        <v>166</v>
      </c>
      <c r="P3022" s="16" t="s">
        <v>8216</v>
      </c>
      <c r="Q3022" s="16" t="s">
        <v>22</v>
      </c>
      <c r="AA3022" s="16" t="s">
        <v>3857</v>
      </c>
    </row>
    <row r="3023" spans="2:27">
      <c r="B3023" s="16">
        <v>50</v>
      </c>
      <c r="C3023" s="16">
        <v>0</v>
      </c>
      <c r="D3023" s="16" t="s">
        <v>35</v>
      </c>
      <c r="E3023" s="16" t="s">
        <v>163</v>
      </c>
      <c r="F3023" s="16" t="s">
        <v>31</v>
      </c>
      <c r="G3023" s="17">
        <v>1</v>
      </c>
      <c r="H3023" s="16">
        <v>50</v>
      </c>
      <c r="I3023" s="16">
        <v>0</v>
      </c>
      <c r="J3023" s="16" t="s">
        <v>2439</v>
      </c>
      <c r="K3023" s="17">
        <v>1</v>
      </c>
      <c r="L3023" s="16">
        <v>50</v>
      </c>
      <c r="M3023" s="16">
        <v>0</v>
      </c>
      <c r="AA3023" s="16" t="s">
        <v>41</v>
      </c>
    </row>
    <row r="3024" spans="2:27">
      <c r="B3024" s="16" t="s">
        <v>19572</v>
      </c>
      <c r="D3024" s="16" t="s">
        <v>1494</v>
      </c>
      <c r="E3024" s="16" t="s">
        <v>409</v>
      </c>
      <c r="F3024" s="16" t="s">
        <v>2878</v>
      </c>
      <c r="G3024" s="16" t="s">
        <v>8217</v>
      </c>
      <c r="H3024" s="16" t="s">
        <v>8218</v>
      </c>
      <c r="I3024" s="16" t="s">
        <v>57</v>
      </c>
      <c r="J3024" s="16">
        <v>131</v>
      </c>
      <c r="K3024" s="16" t="s">
        <v>3434</v>
      </c>
      <c r="L3024" s="16" t="s">
        <v>5575</v>
      </c>
      <c r="M3024" s="16" t="s">
        <v>2115</v>
      </c>
      <c r="N3024" s="16" t="s">
        <v>8219</v>
      </c>
      <c r="O3024" s="16" t="s">
        <v>8220</v>
      </c>
      <c r="P3024" s="16" t="s">
        <v>18</v>
      </c>
      <c r="Q3024" s="16" t="s">
        <v>8221</v>
      </c>
      <c r="R3024" s="16" t="s">
        <v>8222</v>
      </c>
      <c r="S3024" s="16" t="s">
        <v>8220</v>
      </c>
      <c r="T3024" s="16" t="s">
        <v>8223</v>
      </c>
      <c r="U3024" s="16" t="s">
        <v>22</v>
      </c>
      <c r="AA3024" s="16" t="s">
        <v>312</v>
      </c>
    </row>
    <row r="3025" spans="2:27">
      <c r="B3025" s="16" t="s">
        <v>8224</v>
      </c>
      <c r="D3025" s="16" t="s">
        <v>201</v>
      </c>
      <c r="E3025" s="16" t="s">
        <v>202</v>
      </c>
      <c r="F3025" s="16" t="s">
        <v>6</v>
      </c>
      <c r="G3025" s="16" t="s">
        <v>7</v>
      </c>
      <c r="H3025" s="16" t="s">
        <v>486</v>
      </c>
      <c r="I3025" s="16" t="s">
        <v>167</v>
      </c>
      <c r="J3025" s="16" t="s">
        <v>478</v>
      </c>
      <c r="K3025" s="16" t="s">
        <v>18</v>
      </c>
      <c r="L3025" s="16" t="s">
        <v>8224</v>
      </c>
      <c r="M3025" s="16" t="s">
        <v>22</v>
      </c>
      <c r="AA3025" s="16" t="s">
        <v>3869</v>
      </c>
    </row>
    <row r="3026" spans="2:27">
      <c r="B3026" s="16" t="s">
        <v>8225</v>
      </c>
      <c r="D3026" s="16" t="s">
        <v>171</v>
      </c>
      <c r="E3026" s="16" t="s">
        <v>172</v>
      </c>
      <c r="F3026" s="16" t="s">
        <v>357</v>
      </c>
      <c r="G3026" s="16" t="s">
        <v>13</v>
      </c>
      <c r="H3026" s="16" t="s">
        <v>91</v>
      </c>
      <c r="I3026" s="16" t="s">
        <v>347</v>
      </c>
      <c r="J3026" s="16" t="s">
        <v>3903</v>
      </c>
      <c r="K3026" s="16" t="s">
        <v>731</v>
      </c>
      <c r="L3026" s="16" t="s">
        <v>18</v>
      </c>
      <c r="M3026" s="16" t="s">
        <v>8225</v>
      </c>
      <c r="N3026" s="16" t="s">
        <v>22</v>
      </c>
    </row>
    <row r="3027" spans="2:27">
      <c r="B3027" s="16">
        <v>0</v>
      </c>
      <c r="C3027" s="16" t="s">
        <v>8226</v>
      </c>
      <c r="D3027" s="16" t="s">
        <v>2207</v>
      </c>
      <c r="E3027" s="16" t="s">
        <v>377</v>
      </c>
      <c r="F3027" s="16" t="s">
        <v>325</v>
      </c>
      <c r="G3027" s="16" t="s">
        <v>25</v>
      </c>
      <c r="H3027" s="17">
        <v>589</v>
      </c>
      <c r="I3027" s="16">
        <v>0</v>
      </c>
      <c r="J3027" s="16" t="s">
        <v>8226</v>
      </c>
      <c r="K3027" s="17">
        <v>589</v>
      </c>
      <c r="L3027" s="16">
        <v>0</v>
      </c>
      <c r="AA3027" s="16" t="s">
        <v>1187</v>
      </c>
    </row>
    <row r="3028" spans="2:27">
      <c r="B3028" s="16" t="s">
        <v>6691</v>
      </c>
      <c r="D3028" s="16" t="s">
        <v>394</v>
      </c>
      <c r="E3028" s="16" t="s">
        <v>8227</v>
      </c>
      <c r="F3028" s="16" t="s">
        <v>18</v>
      </c>
      <c r="G3028" s="16" t="s">
        <v>6691</v>
      </c>
      <c r="AA3028" s="16">
        <v>0</v>
      </c>
    </row>
    <row r="3029" spans="2:27">
      <c r="B3029" s="16" t="s">
        <v>18932</v>
      </c>
      <c r="C3029" s="16">
        <v>0</v>
      </c>
      <c r="D3029" s="16" t="s">
        <v>2956</v>
      </c>
      <c r="E3029" s="16" t="s">
        <v>8228</v>
      </c>
      <c r="F3029" s="16" t="s">
        <v>409</v>
      </c>
      <c r="G3029" s="16" t="s">
        <v>8229</v>
      </c>
      <c r="H3029" s="16" t="s">
        <v>131</v>
      </c>
      <c r="I3029" s="16" t="s">
        <v>461</v>
      </c>
      <c r="J3029" s="16" t="s">
        <v>8230</v>
      </c>
      <c r="K3029" s="17">
        <v>680</v>
      </c>
      <c r="L3029" s="16">
        <v>0</v>
      </c>
      <c r="M3029" s="16" t="s">
        <v>57</v>
      </c>
      <c r="N3029" s="17">
        <v>720</v>
      </c>
      <c r="O3029" s="16">
        <v>0</v>
      </c>
      <c r="P3029" s="16" t="s">
        <v>8231</v>
      </c>
      <c r="Q3029" s="17">
        <v>680</v>
      </c>
      <c r="R3029" s="16">
        <v>0</v>
      </c>
      <c r="S3029" s="16" t="s">
        <v>57</v>
      </c>
      <c r="T3029" s="17">
        <v>720</v>
      </c>
      <c r="U3029" s="16">
        <v>0</v>
      </c>
      <c r="AA3029" s="16" t="s">
        <v>3880</v>
      </c>
    </row>
    <row r="3030" spans="2:27">
      <c r="B3030" s="16">
        <v>200</v>
      </c>
      <c r="C3030" s="16" t="s">
        <v>168</v>
      </c>
      <c r="D3030" s="16" t="s">
        <v>1021</v>
      </c>
      <c r="E3030" s="16" t="s">
        <v>3006</v>
      </c>
      <c r="F3030" s="16" t="s">
        <v>473</v>
      </c>
      <c r="G3030" s="16" t="s">
        <v>798</v>
      </c>
      <c r="H3030" s="17">
        <v>1</v>
      </c>
      <c r="I3030" s="16">
        <v>200</v>
      </c>
      <c r="J3030" s="16" t="s">
        <v>168</v>
      </c>
      <c r="K3030" s="16">
        <v>250</v>
      </c>
      <c r="L3030" s="16">
        <v>0</v>
      </c>
      <c r="M3030" s="16" t="s">
        <v>8232</v>
      </c>
      <c r="N3030" s="17">
        <v>1</v>
      </c>
      <c r="O3030" s="16">
        <v>200</v>
      </c>
      <c r="P3030" s="16" t="s">
        <v>168</v>
      </c>
      <c r="Q3030" s="16">
        <v>250</v>
      </c>
      <c r="R3030" s="16">
        <v>0</v>
      </c>
      <c r="AA3030" s="16" t="s">
        <v>57</v>
      </c>
    </row>
    <row r="3031" spans="2:27">
      <c r="B3031" s="16" t="s">
        <v>8233</v>
      </c>
      <c r="D3031" s="16" t="s">
        <v>1882</v>
      </c>
      <c r="E3031" s="16" t="s">
        <v>48</v>
      </c>
      <c r="F3031" s="16" t="s">
        <v>435</v>
      </c>
      <c r="G3031" s="16" t="s">
        <v>163</v>
      </c>
      <c r="H3031" s="16" t="s">
        <v>1605</v>
      </c>
      <c r="I3031" s="16" t="s">
        <v>32</v>
      </c>
      <c r="J3031" s="16" t="s">
        <v>8233</v>
      </c>
      <c r="K3031" s="16" t="s">
        <v>34</v>
      </c>
      <c r="AA3031" s="16" t="s">
        <v>1239</v>
      </c>
    </row>
    <row r="3032" spans="2:27">
      <c r="B3032" s="16" t="s">
        <v>19573</v>
      </c>
      <c r="C3032" s="17">
        <v>450</v>
      </c>
      <c r="D3032" s="16" t="s">
        <v>23</v>
      </c>
      <c r="E3032" s="16" t="s">
        <v>869</v>
      </c>
      <c r="F3032" s="16" t="s">
        <v>121</v>
      </c>
      <c r="G3032" s="16" t="s">
        <v>219</v>
      </c>
      <c r="H3032" s="16" t="s">
        <v>715</v>
      </c>
      <c r="I3032" s="16" t="s">
        <v>845</v>
      </c>
      <c r="J3032" s="16" t="s">
        <v>452</v>
      </c>
      <c r="K3032" s="17">
        <v>450</v>
      </c>
      <c r="L3032" s="16">
        <v>0</v>
      </c>
      <c r="M3032" s="16" t="s">
        <v>72</v>
      </c>
      <c r="N3032" s="17">
        <v>495</v>
      </c>
      <c r="O3032" s="16">
        <v>0</v>
      </c>
      <c r="P3032" s="16" t="s">
        <v>8234</v>
      </c>
      <c r="Q3032" s="17">
        <v>450</v>
      </c>
      <c r="R3032" s="16">
        <v>0</v>
      </c>
      <c r="S3032" s="16" t="s">
        <v>57</v>
      </c>
      <c r="T3032" s="17">
        <v>495</v>
      </c>
      <c r="U3032" s="16">
        <v>0</v>
      </c>
      <c r="AA3032" s="16" t="s">
        <v>38</v>
      </c>
    </row>
    <row r="3033" spans="2:27">
      <c r="B3033" s="16" t="s">
        <v>8235</v>
      </c>
      <c r="D3033" s="16" t="s">
        <v>849</v>
      </c>
      <c r="E3033" s="16" t="s">
        <v>98</v>
      </c>
      <c r="F3033" s="16" t="s">
        <v>1165</v>
      </c>
      <c r="G3033" s="16" t="s">
        <v>2652</v>
      </c>
      <c r="H3033" s="16" t="s">
        <v>41</v>
      </c>
      <c r="I3033" s="16" t="s">
        <v>2653</v>
      </c>
      <c r="J3033" s="16" t="s">
        <v>450</v>
      </c>
      <c r="K3033" s="16" t="s">
        <v>2881</v>
      </c>
      <c r="L3033" s="16" t="s">
        <v>3900</v>
      </c>
      <c r="M3033" s="16" t="s">
        <v>18</v>
      </c>
      <c r="N3033" s="16" t="s">
        <v>8235</v>
      </c>
      <c r="O3033" s="16" t="s">
        <v>22</v>
      </c>
      <c r="AA3033" s="16" t="s">
        <v>41</v>
      </c>
    </row>
    <row r="3034" spans="2:27">
      <c r="B3034" s="16" t="s">
        <v>19574</v>
      </c>
      <c r="D3034" s="16" t="s">
        <v>59</v>
      </c>
      <c r="E3034" s="16" t="s">
        <v>108</v>
      </c>
      <c r="F3034" s="16" t="s">
        <v>1300</v>
      </c>
      <c r="G3034" s="16" t="s">
        <v>1165</v>
      </c>
      <c r="H3034" s="16" t="s">
        <v>1596</v>
      </c>
      <c r="I3034" s="16" t="s">
        <v>312</v>
      </c>
      <c r="J3034" s="16" t="s">
        <v>99</v>
      </c>
      <c r="K3034" s="16" t="s">
        <v>454</v>
      </c>
      <c r="L3034" s="16" t="s">
        <v>2081</v>
      </c>
      <c r="M3034" s="16" t="s">
        <v>2319</v>
      </c>
      <c r="N3034" s="16" t="s">
        <v>1765</v>
      </c>
      <c r="O3034" s="16" t="s">
        <v>18</v>
      </c>
      <c r="P3034" s="16" t="s">
        <v>454</v>
      </c>
      <c r="Q3034" s="16" t="s">
        <v>2081</v>
      </c>
      <c r="R3034" s="16" t="s">
        <v>2319</v>
      </c>
      <c r="S3034" s="16" t="s">
        <v>8236</v>
      </c>
      <c r="T3034" s="16" t="s">
        <v>22</v>
      </c>
    </row>
    <row r="3035" spans="2:27">
      <c r="B3035" s="16" t="s">
        <v>8238</v>
      </c>
      <c r="D3035" s="16" t="s">
        <v>163</v>
      </c>
      <c r="E3035" s="16" t="s">
        <v>298</v>
      </c>
      <c r="F3035" s="16" t="s">
        <v>202</v>
      </c>
      <c r="G3035" s="16" t="s">
        <v>1165</v>
      </c>
      <c r="H3035" s="16" t="s">
        <v>2384</v>
      </c>
      <c r="I3035" s="16" t="s">
        <v>191</v>
      </c>
      <c r="J3035" s="16" t="s">
        <v>8237</v>
      </c>
      <c r="K3035" s="16" t="s">
        <v>18</v>
      </c>
      <c r="L3035" s="16" t="s">
        <v>8238</v>
      </c>
      <c r="M3035" s="16" t="s">
        <v>22</v>
      </c>
      <c r="AA3035" s="16">
        <v>0</v>
      </c>
    </row>
    <row r="3036" spans="2:27">
      <c r="B3036" s="16" t="s">
        <v>18981</v>
      </c>
      <c r="C3036" s="16">
        <v>0</v>
      </c>
      <c r="D3036" s="16" t="s">
        <v>249</v>
      </c>
      <c r="E3036" s="16" t="s">
        <v>250</v>
      </c>
      <c r="F3036" s="16" t="s">
        <v>1030</v>
      </c>
      <c r="G3036" s="16" t="s">
        <v>126</v>
      </c>
      <c r="H3036" s="16" t="s">
        <v>375</v>
      </c>
      <c r="I3036" s="17">
        <v>780</v>
      </c>
      <c r="J3036" s="16">
        <v>0</v>
      </c>
      <c r="K3036" s="16" t="s">
        <v>57</v>
      </c>
      <c r="L3036" s="17">
        <v>840</v>
      </c>
      <c r="M3036" s="16">
        <v>0</v>
      </c>
      <c r="N3036" s="16" t="s">
        <v>8239</v>
      </c>
      <c r="O3036" s="17">
        <v>780</v>
      </c>
      <c r="P3036" s="16">
        <v>0</v>
      </c>
      <c r="Q3036" s="16" t="s">
        <v>57</v>
      </c>
      <c r="R3036" s="17">
        <v>840</v>
      </c>
      <c r="S3036" s="16">
        <v>0</v>
      </c>
      <c r="AA3036" s="16" t="s">
        <v>56</v>
      </c>
    </row>
    <row r="3037" spans="2:27">
      <c r="B3037" s="16" t="s">
        <v>8240</v>
      </c>
      <c r="D3037" s="16" t="s">
        <v>201</v>
      </c>
      <c r="E3037" s="16" t="s">
        <v>1040</v>
      </c>
      <c r="F3037" s="16" t="s">
        <v>38</v>
      </c>
      <c r="G3037" s="16" t="s">
        <v>23</v>
      </c>
      <c r="H3037" s="16" t="s">
        <v>163</v>
      </c>
      <c r="I3037" s="16" t="s">
        <v>577</v>
      </c>
      <c r="J3037" s="16" t="s">
        <v>18</v>
      </c>
      <c r="K3037" s="16" t="s">
        <v>8240</v>
      </c>
      <c r="L3037" s="16" t="s">
        <v>22</v>
      </c>
      <c r="AA3037" s="16" t="s">
        <v>3909</v>
      </c>
    </row>
    <row r="3038" spans="2:27">
      <c r="B3038" s="16" t="s">
        <v>18946</v>
      </c>
      <c r="C3038" s="16">
        <v>0</v>
      </c>
      <c r="D3038" s="16" t="s">
        <v>1549</v>
      </c>
      <c r="E3038" s="16" t="s">
        <v>940</v>
      </c>
      <c r="F3038" s="16" t="s">
        <v>577</v>
      </c>
      <c r="G3038" s="17">
        <v>450</v>
      </c>
      <c r="H3038" s="16">
        <v>0</v>
      </c>
      <c r="I3038" s="16" t="s">
        <v>72</v>
      </c>
      <c r="J3038" s="17">
        <v>495</v>
      </c>
      <c r="K3038" s="16">
        <v>0</v>
      </c>
      <c r="L3038" s="16" t="s">
        <v>8241</v>
      </c>
      <c r="M3038" s="17">
        <v>450</v>
      </c>
      <c r="N3038" s="16">
        <v>0</v>
      </c>
      <c r="O3038" s="16" t="s">
        <v>57</v>
      </c>
      <c r="P3038" s="17">
        <v>495</v>
      </c>
      <c r="Q3038" s="16">
        <v>0</v>
      </c>
    </row>
    <row r="3039" spans="2:27">
      <c r="B3039" s="16" t="s">
        <v>8243</v>
      </c>
      <c r="D3039" s="16" t="s">
        <v>8242</v>
      </c>
      <c r="E3039" s="16" t="s">
        <v>1804</v>
      </c>
      <c r="F3039" s="16" t="s">
        <v>18</v>
      </c>
      <c r="G3039" s="16" t="s">
        <v>8243</v>
      </c>
      <c r="H3039" s="16" t="s">
        <v>22</v>
      </c>
      <c r="AA3039" s="16" t="s">
        <v>3917</v>
      </c>
    </row>
    <row r="3040" spans="2:27">
      <c r="B3040" s="16" t="s">
        <v>8244</v>
      </c>
      <c r="D3040" s="16" t="s">
        <v>1323</v>
      </c>
      <c r="E3040" s="16" t="s">
        <v>157</v>
      </c>
      <c r="F3040" s="16" t="s">
        <v>5107</v>
      </c>
      <c r="G3040" s="16" t="s">
        <v>18</v>
      </c>
      <c r="H3040" s="16" t="s">
        <v>8244</v>
      </c>
      <c r="I3040" s="16" t="s">
        <v>22</v>
      </c>
      <c r="AA3040" s="16" t="s">
        <v>3919</v>
      </c>
    </row>
    <row r="3041" spans="2:27">
      <c r="B3041" s="16" t="s">
        <v>8246</v>
      </c>
      <c r="D3041" s="16" t="s">
        <v>1849</v>
      </c>
      <c r="E3041" s="16" t="s">
        <v>41</v>
      </c>
      <c r="F3041" s="16" t="s">
        <v>8245</v>
      </c>
      <c r="G3041" s="16" t="s">
        <v>330</v>
      </c>
      <c r="H3041" s="16" t="s">
        <v>18</v>
      </c>
      <c r="I3041" s="16" t="s">
        <v>8246</v>
      </c>
      <c r="J3041" s="16" t="s">
        <v>22</v>
      </c>
      <c r="AA3041" s="17">
        <v>675</v>
      </c>
    </row>
    <row r="3042" spans="2:27">
      <c r="B3042" s="16" t="s">
        <v>8248</v>
      </c>
      <c r="D3042" s="16" t="s">
        <v>8247</v>
      </c>
      <c r="E3042" s="16" t="s">
        <v>550</v>
      </c>
      <c r="F3042" s="16" t="s">
        <v>18</v>
      </c>
      <c r="G3042" s="16" t="s">
        <v>8248</v>
      </c>
    </row>
    <row r="3043" spans="2:27">
      <c r="B3043" s="16">
        <v>20</v>
      </c>
      <c r="C3043" s="16">
        <v>0</v>
      </c>
      <c r="D3043" s="16" t="s">
        <v>35</v>
      </c>
      <c r="E3043" s="16">
        <v>5</v>
      </c>
      <c r="F3043" s="16" t="s">
        <v>24</v>
      </c>
      <c r="G3043" s="16" t="s">
        <v>57</v>
      </c>
      <c r="H3043" s="16">
        <v>9</v>
      </c>
      <c r="I3043" s="16" t="s">
        <v>2714</v>
      </c>
      <c r="J3043" s="16" t="s">
        <v>1658</v>
      </c>
      <c r="K3043" s="16" t="s">
        <v>2435</v>
      </c>
      <c r="L3043" s="16" t="s">
        <v>163</v>
      </c>
      <c r="M3043" s="16" t="s">
        <v>468</v>
      </c>
      <c r="N3043" s="16" t="s">
        <v>505</v>
      </c>
      <c r="O3043" s="16" t="s">
        <v>1904</v>
      </c>
      <c r="P3043" s="17">
        <v>1</v>
      </c>
      <c r="Q3043" s="16">
        <v>20</v>
      </c>
      <c r="R3043" s="16">
        <v>0</v>
      </c>
      <c r="S3043" s="16" t="s">
        <v>8249</v>
      </c>
      <c r="T3043" s="16" t="s">
        <v>57</v>
      </c>
      <c r="U3043" s="16" t="s">
        <v>8250</v>
      </c>
      <c r="V3043" s="17">
        <v>1</v>
      </c>
      <c r="W3043" s="16">
        <v>20</v>
      </c>
      <c r="X3043" s="16">
        <v>0</v>
      </c>
      <c r="AA3043" s="16" t="s">
        <v>494</v>
      </c>
    </row>
    <row r="3044" spans="2:27">
      <c r="B3044" s="16" t="s">
        <v>19575</v>
      </c>
      <c r="D3044" s="16">
        <v>6</v>
      </c>
      <c r="E3044" s="16" t="s">
        <v>8251</v>
      </c>
      <c r="F3044" s="16" t="s">
        <v>8252</v>
      </c>
      <c r="G3044" s="16" t="s">
        <v>8253</v>
      </c>
      <c r="H3044" s="16" t="s">
        <v>254</v>
      </c>
      <c r="I3044" s="16" t="s">
        <v>18</v>
      </c>
      <c r="J3044" s="16">
        <v>6</v>
      </c>
      <c r="K3044" s="16" t="s">
        <v>8251</v>
      </c>
      <c r="L3044" s="16" t="s">
        <v>8252</v>
      </c>
      <c r="M3044" s="16" t="s">
        <v>8253</v>
      </c>
      <c r="N3044" s="16" t="s">
        <v>254</v>
      </c>
      <c r="O3044" s="16" t="s">
        <v>22</v>
      </c>
      <c r="AA3044" s="16" t="s">
        <v>3933</v>
      </c>
    </row>
    <row r="3045" spans="2:27">
      <c r="B3045" s="16" t="s">
        <v>8255</v>
      </c>
      <c r="D3045" s="16" t="s">
        <v>691</v>
      </c>
      <c r="E3045" s="16" t="s">
        <v>759</v>
      </c>
      <c r="F3045" s="16" t="s">
        <v>513</v>
      </c>
      <c r="G3045" s="16" t="s">
        <v>8254</v>
      </c>
      <c r="H3045" s="16" t="s">
        <v>18</v>
      </c>
      <c r="I3045" s="16" t="s">
        <v>8255</v>
      </c>
      <c r="J3045" s="16" t="s">
        <v>22</v>
      </c>
    </row>
    <row r="3046" spans="2:27">
      <c r="B3046" s="16" t="s">
        <v>913</v>
      </c>
      <c r="C3046" s="16" t="s">
        <v>8258</v>
      </c>
      <c r="D3046" s="16" t="s">
        <v>8256</v>
      </c>
      <c r="E3046" s="16" t="s">
        <v>1545</v>
      </c>
      <c r="F3046" s="16" t="s">
        <v>347</v>
      </c>
      <c r="G3046" s="16" t="s">
        <v>59</v>
      </c>
      <c r="H3046" s="16" t="s">
        <v>8257</v>
      </c>
      <c r="I3046" s="17">
        <v>850</v>
      </c>
      <c r="J3046" s="16" t="s">
        <v>913</v>
      </c>
      <c r="K3046" s="16" t="s">
        <v>8258</v>
      </c>
      <c r="L3046" s="17">
        <v>850</v>
      </c>
      <c r="M3046" s="16" t="s">
        <v>913</v>
      </c>
      <c r="AA3046" s="16" t="s">
        <v>3936</v>
      </c>
    </row>
    <row r="3047" spans="2:27">
      <c r="B3047" s="16" t="s">
        <v>19120</v>
      </c>
      <c r="C3047" s="16" t="s">
        <v>8260</v>
      </c>
      <c r="D3047" s="16" t="s">
        <v>23</v>
      </c>
      <c r="E3047" s="16" t="s">
        <v>1679</v>
      </c>
      <c r="F3047" s="16" t="s">
        <v>48</v>
      </c>
      <c r="G3047" s="16" t="s">
        <v>2573</v>
      </c>
      <c r="H3047" s="16" t="s">
        <v>8259</v>
      </c>
      <c r="I3047" s="17">
        <v>495</v>
      </c>
      <c r="J3047" s="16">
        <v>0</v>
      </c>
      <c r="K3047" s="16" t="s">
        <v>1260</v>
      </c>
      <c r="L3047" s="16" t="s">
        <v>8260</v>
      </c>
      <c r="M3047" s="17">
        <v>495</v>
      </c>
      <c r="N3047" s="16" t="s">
        <v>1369</v>
      </c>
      <c r="AA3047" s="16" t="s">
        <v>3953</v>
      </c>
    </row>
    <row r="3048" spans="2:27">
      <c r="B3048" s="16" t="s">
        <v>19576</v>
      </c>
      <c r="D3048" s="16" t="s">
        <v>35</v>
      </c>
      <c r="E3048" s="16" t="s">
        <v>25</v>
      </c>
      <c r="F3048" s="16" t="s">
        <v>6</v>
      </c>
      <c r="G3048" s="16" t="s">
        <v>993</v>
      </c>
      <c r="H3048" s="16" t="s">
        <v>56</v>
      </c>
      <c r="I3048" s="16" t="s">
        <v>18</v>
      </c>
      <c r="J3048" s="16" t="s">
        <v>8261</v>
      </c>
      <c r="K3048" s="16" t="s">
        <v>2968</v>
      </c>
      <c r="L3048" s="16" t="s">
        <v>22</v>
      </c>
      <c r="AA3048" s="16" t="s">
        <v>401</v>
      </c>
    </row>
    <row r="3049" spans="2:27">
      <c r="B3049" s="16" t="s">
        <v>19577</v>
      </c>
      <c r="D3049" s="16" t="s">
        <v>59</v>
      </c>
      <c r="E3049" s="16" t="s">
        <v>1360</v>
      </c>
      <c r="F3049" s="16" t="s">
        <v>41</v>
      </c>
      <c r="G3049" s="16" t="s">
        <v>8262</v>
      </c>
      <c r="H3049" s="16" t="s">
        <v>151</v>
      </c>
      <c r="I3049" s="16" t="s">
        <v>750</v>
      </c>
      <c r="J3049" s="16" t="s">
        <v>450</v>
      </c>
      <c r="K3049" s="16" t="s">
        <v>386</v>
      </c>
      <c r="L3049" s="16" t="s">
        <v>8263</v>
      </c>
      <c r="M3049" s="16" t="s">
        <v>142</v>
      </c>
      <c r="N3049" s="16" t="s">
        <v>72</v>
      </c>
      <c r="O3049" s="16" t="s">
        <v>8264</v>
      </c>
      <c r="P3049" s="16" t="s">
        <v>18</v>
      </c>
      <c r="Q3049" s="16" t="s">
        <v>8265</v>
      </c>
      <c r="R3049" s="16" t="s">
        <v>8266</v>
      </c>
      <c r="S3049" s="16" t="s">
        <v>22</v>
      </c>
    </row>
    <row r="3050" spans="2:27">
      <c r="B3050" s="16" t="s">
        <v>18</v>
      </c>
      <c r="C3050" s="16" t="s">
        <v>8268</v>
      </c>
      <c r="D3050" s="16" t="s">
        <v>449</v>
      </c>
      <c r="E3050" s="16" t="s">
        <v>56</v>
      </c>
      <c r="F3050" s="16" t="s">
        <v>370</v>
      </c>
      <c r="G3050" s="16" t="s">
        <v>1157</v>
      </c>
      <c r="H3050" s="16" t="s">
        <v>121</v>
      </c>
      <c r="I3050" s="16" t="s">
        <v>2714</v>
      </c>
      <c r="J3050" s="16" t="s">
        <v>72</v>
      </c>
      <c r="K3050" s="16" t="s">
        <v>8267</v>
      </c>
      <c r="L3050" s="16" t="s">
        <v>18</v>
      </c>
      <c r="M3050" s="16" t="s">
        <v>8268</v>
      </c>
      <c r="N3050" s="16" t="s">
        <v>22</v>
      </c>
      <c r="AA3050" s="16" t="s">
        <v>3963</v>
      </c>
    </row>
    <row r="3051" spans="2:27">
      <c r="B3051" s="16" t="s">
        <v>8269</v>
      </c>
      <c r="D3051" s="16" t="s">
        <v>163</v>
      </c>
      <c r="E3051" s="16" t="s">
        <v>375</v>
      </c>
      <c r="F3051" s="16" t="s">
        <v>38</v>
      </c>
      <c r="G3051" s="16" t="s">
        <v>5393</v>
      </c>
      <c r="H3051" s="16" t="s">
        <v>1877</v>
      </c>
      <c r="I3051" s="16" t="s">
        <v>18</v>
      </c>
      <c r="J3051" s="16" t="s">
        <v>8269</v>
      </c>
      <c r="K3051" s="16" t="s">
        <v>22</v>
      </c>
      <c r="AA3051" s="16" t="s">
        <v>3965</v>
      </c>
    </row>
    <row r="3052" spans="2:27">
      <c r="B3052" s="16" t="s">
        <v>19578</v>
      </c>
      <c r="D3052" s="16" t="s">
        <v>7883</v>
      </c>
      <c r="E3052" s="16" t="s">
        <v>2530</v>
      </c>
      <c r="F3052" s="16" t="s">
        <v>648</v>
      </c>
      <c r="G3052" s="16" t="s">
        <v>2890</v>
      </c>
      <c r="H3052" s="16" t="s">
        <v>2343</v>
      </c>
      <c r="I3052" s="16" t="s">
        <v>1643</v>
      </c>
      <c r="J3052" s="16" t="s">
        <v>8270</v>
      </c>
      <c r="K3052" s="16" t="s">
        <v>3499</v>
      </c>
      <c r="L3052" s="16" t="s">
        <v>18</v>
      </c>
      <c r="M3052" s="16" t="s">
        <v>8271</v>
      </c>
      <c r="N3052" s="16" t="s">
        <v>8272</v>
      </c>
      <c r="O3052" s="16" t="s">
        <v>22</v>
      </c>
    </row>
    <row r="3053" spans="2:27">
      <c r="B3053" s="16" t="s">
        <v>8273</v>
      </c>
      <c r="D3053" s="16" t="s">
        <v>100</v>
      </c>
      <c r="E3053" s="16" t="s">
        <v>101</v>
      </c>
      <c r="F3053" s="16" t="s">
        <v>478</v>
      </c>
      <c r="G3053" s="16" t="s">
        <v>6</v>
      </c>
      <c r="H3053" s="16" t="s">
        <v>2047</v>
      </c>
      <c r="I3053" s="16" t="s">
        <v>167</v>
      </c>
      <c r="J3053" s="16" t="s">
        <v>18</v>
      </c>
      <c r="K3053" s="16" t="s">
        <v>8273</v>
      </c>
      <c r="L3053" s="16" t="s">
        <v>22</v>
      </c>
      <c r="AA3053" s="16" t="s">
        <v>3967</v>
      </c>
    </row>
    <row r="3054" spans="2:27">
      <c r="B3054" s="16" t="s">
        <v>3455</v>
      </c>
      <c r="D3054" s="16" t="s">
        <v>59</v>
      </c>
      <c r="E3054" s="16" t="s">
        <v>1308</v>
      </c>
      <c r="F3054" s="16" t="s">
        <v>394</v>
      </c>
      <c r="G3054" s="16" t="s">
        <v>99</v>
      </c>
      <c r="H3054" s="16" t="s">
        <v>940</v>
      </c>
      <c r="I3054" s="16" t="s">
        <v>18</v>
      </c>
      <c r="J3054" s="16" t="s">
        <v>3455</v>
      </c>
      <c r="K3054" s="16" t="s">
        <v>22</v>
      </c>
      <c r="AA3054" s="17">
        <v>939</v>
      </c>
    </row>
    <row r="3055" spans="2:27">
      <c r="B3055" s="16" t="s">
        <v>19579</v>
      </c>
      <c r="D3055" s="16" t="s">
        <v>486</v>
      </c>
      <c r="E3055" s="16" t="s">
        <v>415</v>
      </c>
      <c r="F3055" s="16" t="s">
        <v>38</v>
      </c>
      <c r="G3055" s="16" t="s">
        <v>2652</v>
      </c>
      <c r="H3055" s="16" t="s">
        <v>121</v>
      </c>
      <c r="I3055" s="16" t="s">
        <v>2653</v>
      </c>
      <c r="J3055" s="16" t="s">
        <v>18</v>
      </c>
      <c r="K3055" s="16" t="s">
        <v>8274</v>
      </c>
      <c r="L3055" s="16" t="s">
        <v>8275</v>
      </c>
      <c r="M3055" s="16" t="s">
        <v>22</v>
      </c>
    </row>
    <row r="3056" spans="2:27">
      <c r="B3056" s="16" t="s">
        <v>5402</v>
      </c>
      <c r="D3056" s="16" t="s">
        <v>266</v>
      </c>
      <c r="E3056" s="16" t="s">
        <v>163</v>
      </c>
      <c r="F3056" s="16" t="s">
        <v>375</v>
      </c>
      <c r="G3056" s="16" t="s">
        <v>18</v>
      </c>
      <c r="H3056" s="16" t="s">
        <v>5402</v>
      </c>
      <c r="I3056" s="16" t="s">
        <v>22</v>
      </c>
      <c r="AA3056" s="16" t="s">
        <v>263</v>
      </c>
    </row>
    <row r="3057" spans="2:27">
      <c r="B3057" s="16" t="s">
        <v>297</v>
      </c>
      <c r="D3057" s="16" t="s">
        <v>0</v>
      </c>
      <c r="E3057" s="16" t="s">
        <v>6950</v>
      </c>
      <c r="F3057" s="16" t="s">
        <v>6</v>
      </c>
      <c r="G3057" s="16" t="s">
        <v>385</v>
      </c>
      <c r="H3057" s="16" t="s">
        <v>18</v>
      </c>
      <c r="I3057" s="16" t="s">
        <v>297</v>
      </c>
      <c r="J3057" s="16" t="s">
        <v>22</v>
      </c>
    </row>
    <row r="3058" spans="2:27">
      <c r="B3058" s="16" t="s">
        <v>8277</v>
      </c>
      <c r="D3058" s="16" t="s">
        <v>108</v>
      </c>
      <c r="E3058" s="16" t="s">
        <v>45</v>
      </c>
      <c r="F3058" s="16" t="s">
        <v>394</v>
      </c>
      <c r="G3058" s="16" t="s">
        <v>980</v>
      </c>
      <c r="H3058" s="16" t="s">
        <v>8276</v>
      </c>
      <c r="I3058" s="16" t="s">
        <v>2651</v>
      </c>
      <c r="J3058" s="16" t="s">
        <v>18</v>
      </c>
      <c r="K3058" s="16" t="s">
        <v>8277</v>
      </c>
      <c r="L3058" s="16" t="s">
        <v>22</v>
      </c>
    </row>
    <row r="3059" spans="2:27">
      <c r="B3059" s="16" t="s">
        <v>8278</v>
      </c>
      <c r="D3059" s="16" t="s">
        <v>798</v>
      </c>
      <c r="E3059" s="16" t="s">
        <v>142</v>
      </c>
      <c r="F3059" s="16" t="s">
        <v>143</v>
      </c>
      <c r="G3059" s="16" t="s">
        <v>3012</v>
      </c>
      <c r="H3059" s="16" t="s">
        <v>386</v>
      </c>
      <c r="I3059" s="16" t="s">
        <v>4477</v>
      </c>
      <c r="J3059" s="16" t="s">
        <v>18</v>
      </c>
      <c r="K3059" s="16" t="s">
        <v>8278</v>
      </c>
      <c r="L3059" s="16" t="s">
        <v>22</v>
      </c>
      <c r="AA3059" s="16" t="s">
        <v>3993</v>
      </c>
    </row>
    <row r="3060" spans="2:27">
      <c r="B3060" s="16" t="s">
        <v>18932</v>
      </c>
      <c r="C3060" s="16">
        <v>0</v>
      </c>
      <c r="D3060" s="16" t="s">
        <v>435</v>
      </c>
      <c r="E3060" s="16" t="s">
        <v>143</v>
      </c>
      <c r="F3060" s="16" t="s">
        <v>6</v>
      </c>
      <c r="G3060" s="16" t="s">
        <v>7</v>
      </c>
      <c r="H3060" s="16" t="s">
        <v>8279</v>
      </c>
      <c r="I3060" s="16" t="s">
        <v>158</v>
      </c>
      <c r="J3060" s="17">
        <v>660</v>
      </c>
      <c r="K3060" s="16">
        <v>0</v>
      </c>
      <c r="L3060" s="16" t="s">
        <v>57</v>
      </c>
      <c r="M3060" s="17">
        <v>720</v>
      </c>
      <c r="N3060" s="16">
        <v>0</v>
      </c>
      <c r="O3060" s="16" t="s">
        <v>8280</v>
      </c>
      <c r="P3060" s="17">
        <v>660</v>
      </c>
      <c r="Q3060" s="16">
        <v>0</v>
      </c>
      <c r="R3060" s="16" t="s">
        <v>57</v>
      </c>
      <c r="S3060" s="17">
        <v>720</v>
      </c>
      <c r="T3060" s="16">
        <v>0</v>
      </c>
    </row>
    <row r="3061" spans="2:27">
      <c r="B3061" s="16" t="s">
        <v>8282</v>
      </c>
      <c r="D3061" s="16" t="s">
        <v>59</v>
      </c>
      <c r="E3061" s="16" t="s">
        <v>298</v>
      </c>
      <c r="F3061" s="16" t="s">
        <v>1780</v>
      </c>
      <c r="G3061" s="16" t="s">
        <v>3158</v>
      </c>
      <c r="H3061" s="16" t="s">
        <v>4307</v>
      </c>
      <c r="I3061" s="16" t="s">
        <v>8281</v>
      </c>
      <c r="J3061" s="16" t="s">
        <v>18</v>
      </c>
      <c r="K3061" s="16" t="s">
        <v>8282</v>
      </c>
      <c r="L3061" s="16" t="s">
        <v>22</v>
      </c>
      <c r="AA3061" s="16" t="s">
        <v>3997</v>
      </c>
    </row>
    <row r="3062" spans="2:27">
      <c r="B3062" s="16" t="s">
        <v>19580</v>
      </c>
      <c r="D3062" s="16" t="s">
        <v>5992</v>
      </c>
      <c r="E3062" s="16" t="s">
        <v>7</v>
      </c>
      <c r="F3062" s="16" t="s">
        <v>3707</v>
      </c>
      <c r="G3062" s="16" t="s">
        <v>6</v>
      </c>
      <c r="H3062" s="16" t="s">
        <v>386</v>
      </c>
      <c r="I3062" s="16" t="s">
        <v>3036</v>
      </c>
      <c r="J3062" s="16" t="s">
        <v>617</v>
      </c>
      <c r="K3062" s="16" t="s">
        <v>1541</v>
      </c>
      <c r="L3062" s="16" t="s">
        <v>215</v>
      </c>
      <c r="M3062" s="16" t="s">
        <v>18</v>
      </c>
      <c r="N3062" s="16" t="s">
        <v>8283</v>
      </c>
      <c r="O3062" s="16" t="s">
        <v>8284</v>
      </c>
      <c r="P3062" s="16" t="s">
        <v>22</v>
      </c>
      <c r="AA3062" s="16" t="s">
        <v>2218</v>
      </c>
    </row>
    <row r="3063" spans="2:27">
      <c r="B3063" s="16" t="s">
        <v>19581</v>
      </c>
      <c r="D3063" s="16" t="s">
        <v>927</v>
      </c>
      <c r="E3063" s="16" t="s">
        <v>295</v>
      </c>
      <c r="F3063" s="16" t="s">
        <v>277</v>
      </c>
      <c r="G3063" s="16" t="s">
        <v>6</v>
      </c>
      <c r="H3063" s="16" t="s">
        <v>386</v>
      </c>
      <c r="I3063" s="16" t="s">
        <v>3036</v>
      </c>
      <c r="J3063" s="16" t="s">
        <v>617</v>
      </c>
      <c r="K3063" s="16" t="s">
        <v>1541</v>
      </c>
      <c r="L3063" s="16" t="s">
        <v>215</v>
      </c>
      <c r="M3063" s="16" t="s">
        <v>18</v>
      </c>
      <c r="N3063" s="16" t="s">
        <v>3036</v>
      </c>
      <c r="O3063" s="16" t="s">
        <v>617</v>
      </c>
      <c r="P3063" s="16" t="s">
        <v>8285</v>
      </c>
      <c r="Q3063" s="16" t="s">
        <v>22</v>
      </c>
      <c r="AA3063" s="16" t="s">
        <v>4006</v>
      </c>
    </row>
    <row r="3064" spans="2:27">
      <c r="B3064" s="16" t="s">
        <v>18</v>
      </c>
      <c r="C3064" s="16" t="s">
        <v>8286</v>
      </c>
      <c r="D3064" s="16">
        <v>3</v>
      </c>
      <c r="E3064" s="16" t="s">
        <v>1648</v>
      </c>
      <c r="F3064" s="16" t="s">
        <v>647</v>
      </c>
      <c r="G3064" s="16" t="s">
        <v>263</v>
      </c>
      <c r="H3064" s="16" t="s">
        <v>7105</v>
      </c>
      <c r="I3064" s="16" t="s">
        <v>1056</v>
      </c>
      <c r="J3064" s="16" t="s">
        <v>1056</v>
      </c>
      <c r="K3064" s="16" t="s">
        <v>1056</v>
      </c>
      <c r="L3064" s="16" t="s">
        <v>121</v>
      </c>
      <c r="M3064" s="16" t="s">
        <v>1926</v>
      </c>
      <c r="N3064" s="16" t="s">
        <v>48</v>
      </c>
      <c r="O3064" s="16" t="s">
        <v>727</v>
      </c>
      <c r="P3064" s="16" t="s">
        <v>18</v>
      </c>
      <c r="Q3064" s="16" t="s">
        <v>8286</v>
      </c>
      <c r="R3064" s="16" t="s">
        <v>22</v>
      </c>
    </row>
    <row r="3065" spans="2:27">
      <c r="B3065" s="16" t="s">
        <v>19582</v>
      </c>
      <c r="D3065" s="16" t="s">
        <v>59</v>
      </c>
      <c r="E3065" s="16" t="s">
        <v>53</v>
      </c>
      <c r="F3065" s="16" t="s">
        <v>661</v>
      </c>
      <c r="G3065" s="16" t="s">
        <v>2080</v>
      </c>
      <c r="H3065" s="16" t="s">
        <v>1181</v>
      </c>
      <c r="I3065" s="16" t="s">
        <v>1798</v>
      </c>
      <c r="J3065" s="16" t="s">
        <v>1165</v>
      </c>
      <c r="K3065" s="16" t="s">
        <v>2233</v>
      </c>
      <c r="L3065" s="16" t="s">
        <v>18</v>
      </c>
      <c r="M3065" s="16" t="s">
        <v>8287</v>
      </c>
      <c r="N3065" s="16" t="s">
        <v>8288</v>
      </c>
      <c r="O3065" s="16" t="s">
        <v>22</v>
      </c>
      <c r="AA3065" s="16" t="s">
        <v>1220</v>
      </c>
    </row>
    <row r="3066" spans="2:27">
      <c r="B3066" s="16" t="s">
        <v>8290</v>
      </c>
      <c r="D3066" s="16" t="s">
        <v>8289</v>
      </c>
      <c r="E3066" s="16" t="s">
        <v>601</v>
      </c>
      <c r="F3066" s="16" t="s">
        <v>38</v>
      </c>
      <c r="G3066" s="16" t="s">
        <v>1360</v>
      </c>
      <c r="H3066" s="16" t="s">
        <v>778</v>
      </c>
      <c r="I3066" s="16" t="s">
        <v>18</v>
      </c>
      <c r="J3066" s="16" t="s">
        <v>8290</v>
      </c>
      <c r="K3066" s="16" t="s">
        <v>22</v>
      </c>
      <c r="AA3066" s="16" t="s">
        <v>72</v>
      </c>
    </row>
    <row r="3067" spans="2:27">
      <c r="B3067" s="16" t="s">
        <v>8291</v>
      </c>
      <c r="D3067" s="16" t="s">
        <v>1371</v>
      </c>
      <c r="E3067" s="16" t="s">
        <v>1448</v>
      </c>
      <c r="F3067" s="16" t="s">
        <v>6498</v>
      </c>
      <c r="G3067" s="16" t="s">
        <v>18</v>
      </c>
      <c r="H3067" s="16" t="s">
        <v>8291</v>
      </c>
      <c r="I3067" s="16" t="s">
        <v>22</v>
      </c>
      <c r="AA3067" s="16" t="s">
        <v>4016</v>
      </c>
    </row>
    <row r="3068" spans="2:27">
      <c r="B3068" s="16" t="s">
        <v>8292</v>
      </c>
      <c r="D3068" s="16" t="s">
        <v>993</v>
      </c>
      <c r="E3068" s="16" t="s">
        <v>121</v>
      </c>
      <c r="F3068" s="16" t="s">
        <v>1683</v>
      </c>
      <c r="G3068" s="16" t="s">
        <v>1965</v>
      </c>
      <c r="H3068" s="16" t="s">
        <v>18</v>
      </c>
      <c r="I3068" s="16" t="s">
        <v>8292</v>
      </c>
      <c r="J3068" s="16" t="s">
        <v>22</v>
      </c>
    </row>
    <row r="3069" spans="2:27">
      <c r="B3069" s="16" t="s">
        <v>8296</v>
      </c>
      <c r="D3069" s="16" t="s">
        <v>8293</v>
      </c>
      <c r="E3069" s="16" t="s">
        <v>462</v>
      </c>
      <c r="F3069" s="16" t="s">
        <v>8294</v>
      </c>
      <c r="G3069" s="16" t="s">
        <v>8295</v>
      </c>
      <c r="H3069" s="16" t="s">
        <v>18</v>
      </c>
      <c r="I3069" s="16" t="s">
        <v>8296</v>
      </c>
      <c r="J3069" s="16" t="s">
        <v>22</v>
      </c>
    </row>
    <row r="3070" spans="2:27">
      <c r="B3070" s="16" t="s">
        <v>8297</v>
      </c>
      <c r="C3070" s="16">
        <v>0</v>
      </c>
      <c r="D3070" s="16" t="s">
        <v>249</v>
      </c>
      <c r="E3070" s="16" t="s">
        <v>61</v>
      </c>
      <c r="F3070" s="16">
        <v>2</v>
      </c>
      <c r="G3070" s="16" t="s">
        <v>2435</v>
      </c>
      <c r="H3070" s="16" t="s">
        <v>31</v>
      </c>
      <c r="I3070" s="17">
        <v>800</v>
      </c>
      <c r="J3070" s="16" t="s">
        <v>8297</v>
      </c>
      <c r="K3070" s="16">
        <v>0</v>
      </c>
      <c r="L3070" s="16" t="s">
        <v>8298</v>
      </c>
      <c r="M3070" s="17">
        <v>800</v>
      </c>
      <c r="N3070" s="16" t="s">
        <v>8297</v>
      </c>
      <c r="O3070" s="16">
        <v>0</v>
      </c>
      <c r="AA3070" s="16" t="s">
        <v>3548</v>
      </c>
    </row>
    <row r="3071" spans="2:27">
      <c r="B3071" s="16" t="s">
        <v>19583</v>
      </c>
      <c r="D3071" s="16" t="s">
        <v>231</v>
      </c>
      <c r="E3071" s="16" t="s">
        <v>2127</v>
      </c>
      <c r="F3071" s="16" t="s">
        <v>8299</v>
      </c>
      <c r="G3071" s="16" t="s">
        <v>450</v>
      </c>
      <c r="H3071" s="16" t="s">
        <v>559</v>
      </c>
      <c r="I3071" s="16" t="s">
        <v>832</v>
      </c>
      <c r="J3071" s="16" t="s">
        <v>18</v>
      </c>
      <c r="K3071" s="16" t="s">
        <v>8300</v>
      </c>
      <c r="L3071" s="16" t="s">
        <v>8301</v>
      </c>
      <c r="M3071" s="16" t="s">
        <v>22</v>
      </c>
      <c r="AA3071" s="16" t="s">
        <v>147</v>
      </c>
    </row>
    <row r="3072" spans="2:27">
      <c r="B3072" s="16" t="s">
        <v>5952</v>
      </c>
      <c r="D3072" s="16" t="s">
        <v>163</v>
      </c>
      <c r="E3072" s="16" t="s">
        <v>798</v>
      </c>
      <c r="F3072" s="16" t="s">
        <v>38</v>
      </c>
      <c r="G3072" s="16" t="s">
        <v>3030</v>
      </c>
      <c r="H3072" s="16" t="s">
        <v>18</v>
      </c>
      <c r="I3072" s="16" t="s">
        <v>5952</v>
      </c>
      <c r="J3072" s="16" t="s">
        <v>22</v>
      </c>
      <c r="AA3072" s="16" t="s">
        <v>1439</v>
      </c>
    </row>
    <row r="3073" spans="2:27">
      <c r="B3073" s="16" t="s">
        <v>8303</v>
      </c>
      <c r="D3073" s="16" t="s">
        <v>0</v>
      </c>
      <c r="E3073" s="16" t="s">
        <v>902</v>
      </c>
      <c r="F3073" s="16" t="s">
        <v>8302</v>
      </c>
      <c r="G3073" s="16" t="s">
        <v>18</v>
      </c>
      <c r="H3073" s="16" t="s">
        <v>8303</v>
      </c>
      <c r="I3073" s="16" t="s">
        <v>22</v>
      </c>
    </row>
    <row r="3074" spans="2:27">
      <c r="B3074" s="16" t="s">
        <v>8305</v>
      </c>
      <c r="D3074" s="16" t="s">
        <v>2907</v>
      </c>
      <c r="E3074" s="16" t="s">
        <v>8304</v>
      </c>
      <c r="F3074" s="16" t="s">
        <v>13</v>
      </c>
      <c r="G3074" s="16" t="s">
        <v>1827</v>
      </c>
      <c r="H3074" s="16" t="s">
        <v>18</v>
      </c>
      <c r="I3074" s="16" t="s">
        <v>8305</v>
      </c>
      <c r="J3074" s="16" t="s">
        <v>22</v>
      </c>
      <c r="AA3074" s="16" t="s">
        <v>121</v>
      </c>
    </row>
    <row r="3075" spans="2:27">
      <c r="B3075" s="16" t="s">
        <v>19584</v>
      </c>
      <c r="D3075" s="16" t="s">
        <v>88</v>
      </c>
      <c r="E3075" s="16" t="s">
        <v>1360</v>
      </c>
      <c r="F3075" s="16" t="s">
        <v>5</v>
      </c>
      <c r="G3075" s="16" t="s">
        <v>6</v>
      </c>
      <c r="H3075" s="16" t="s">
        <v>7</v>
      </c>
      <c r="I3075" s="16" t="s">
        <v>1965</v>
      </c>
      <c r="J3075" s="16" t="s">
        <v>158</v>
      </c>
      <c r="K3075" s="16" t="s">
        <v>18</v>
      </c>
      <c r="L3075" s="16" t="s">
        <v>8306</v>
      </c>
      <c r="M3075" s="16" t="s">
        <v>67</v>
      </c>
    </row>
    <row r="3076" spans="2:27">
      <c r="B3076" s="16" t="s">
        <v>8309</v>
      </c>
      <c r="D3076" s="16" t="s">
        <v>8307</v>
      </c>
      <c r="E3076" s="16" t="s">
        <v>324</v>
      </c>
      <c r="F3076" s="16" t="s">
        <v>48</v>
      </c>
      <c r="G3076" s="16" t="s">
        <v>386</v>
      </c>
      <c r="H3076" s="16" t="s">
        <v>8308</v>
      </c>
      <c r="I3076" s="16" t="s">
        <v>6764</v>
      </c>
      <c r="J3076" s="16" t="s">
        <v>302</v>
      </c>
      <c r="K3076" s="16" t="s">
        <v>394</v>
      </c>
      <c r="L3076" s="16" t="s">
        <v>18</v>
      </c>
      <c r="M3076" s="16" t="s">
        <v>8309</v>
      </c>
      <c r="N3076" s="16" t="s">
        <v>22</v>
      </c>
      <c r="AA3076" s="16" t="s">
        <v>4039</v>
      </c>
    </row>
    <row r="3077" spans="2:27">
      <c r="B3077" s="16" t="s">
        <v>8310</v>
      </c>
      <c r="D3077" s="16" t="s">
        <v>746</v>
      </c>
      <c r="E3077" s="16" t="s">
        <v>928</v>
      </c>
      <c r="F3077" s="16" t="s">
        <v>41</v>
      </c>
      <c r="G3077" s="16" t="s">
        <v>35</v>
      </c>
      <c r="H3077" s="16" t="s">
        <v>163</v>
      </c>
      <c r="I3077" s="16" t="s">
        <v>375</v>
      </c>
      <c r="J3077" s="16" t="s">
        <v>18</v>
      </c>
      <c r="K3077" s="16" t="s">
        <v>8310</v>
      </c>
      <c r="L3077" s="16" t="s">
        <v>22</v>
      </c>
      <c r="AA3077" s="16" t="s">
        <v>121</v>
      </c>
    </row>
    <row r="3078" spans="2:27">
      <c r="B3078" s="17">
        <v>629</v>
      </c>
      <c r="C3078" s="16">
        <v>0</v>
      </c>
      <c r="D3078" s="16" t="s">
        <v>128</v>
      </c>
      <c r="E3078" s="16" t="s">
        <v>295</v>
      </c>
      <c r="F3078" s="16" t="s">
        <v>8311</v>
      </c>
      <c r="G3078" s="16" t="s">
        <v>293</v>
      </c>
      <c r="H3078" s="16" t="s">
        <v>121</v>
      </c>
      <c r="I3078" s="16" t="s">
        <v>157</v>
      </c>
      <c r="J3078" s="16" t="s">
        <v>430</v>
      </c>
      <c r="K3078" s="17">
        <v>629</v>
      </c>
      <c r="L3078" s="16">
        <v>0</v>
      </c>
      <c r="M3078" s="16" t="s">
        <v>8312</v>
      </c>
      <c r="N3078" s="17">
        <v>629</v>
      </c>
      <c r="O3078" s="16">
        <v>0</v>
      </c>
      <c r="AA3078" s="16" t="s">
        <v>2894</v>
      </c>
    </row>
    <row r="3079" spans="2:27">
      <c r="B3079" s="16" t="s">
        <v>19436</v>
      </c>
      <c r="C3079" s="16">
        <v>0</v>
      </c>
      <c r="D3079" s="16" t="s">
        <v>23</v>
      </c>
      <c r="E3079" s="16" t="s">
        <v>970</v>
      </c>
      <c r="F3079" s="16" t="s">
        <v>38</v>
      </c>
      <c r="G3079" s="16" t="s">
        <v>7</v>
      </c>
      <c r="H3079" s="16" t="b">
        <v>1</v>
      </c>
      <c r="I3079" s="16" t="s">
        <v>8313</v>
      </c>
      <c r="J3079" s="16" t="s">
        <v>48</v>
      </c>
      <c r="K3079" s="16" t="s">
        <v>31</v>
      </c>
      <c r="L3079" s="17">
        <v>580</v>
      </c>
      <c r="M3079" s="16">
        <v>0</v>
      </c>
      <c r="N3079" s="16" t="s">
        <v>57</v>
      </c>
      <c r="O3079" s="17">
        <v>630</v>
      </c>
      <c r="P3079" s="16">
        <v>0</v>
      </c>
      <c r="Q3079" s="16" t="s">
        <v>8314</v>
      </c>
      <c r="R3079" s="17">
        <v>580</v>
      </c>
      <c r="S3079" s="16">
        <v>0</v>
      </c>
      <c r="T3079" s="16" t="s">
        <v>57</v>
      </c>
      <c r="U3079" s="17">
        <v>630</v>
      </c>
      <c r="V3079" s="16">
        <v>0</v>
      </c>
      <c r="AA3079" s="16" t="s">
        <v>32</v>
      </c>
    </row>
    <row r="3080" spans="2:27">
      <c r="B3080" s="16" t="s">
        <v>8315</v>
      </c>
      <c r="C3080" s="16" t="s">
        <v>21003</v>
      </c>
      <c r="D3080" s="16" t="s">
        <v>266</v>
      </c>
      <c r="E3080" s="16" t="s">
        <v>31</v>
      </c>
      <c r="F3080" s="16" t="s">
        <v>6</v>
      </c>
      <c r="G3080" s="16" t="s">
        <v>55</v>
      </c>
      <c r="H3080" s="16" t="s">
        <v>478</v>
      </c>
      <c r="I3080" s="16" t="s">
        <v>597</v>
      </c>
      <c r="J3080" s="16" t="s">
        <v>57</v>
      </c>
      <c r="K3080" s="16" t="s">
        <v>598</v>
      </c>
      <c r="L3080" s="16" t="s">
        <v>8315</v>
      </c>
      <c r="M3080" s="16" t="s">
        <v>597</v>
      </c>
      <c r="N3080" s="16" t="s">
        <v>57</v>
      </c>
      <c r="O3080" s="16" t="s">
        <v>598</v>
      </c>
      <c r="AA3080" s="16" t="s">
        <v>207</v>
      </c>
    </row>
    <row r="3081" spans="2:27">
      <c r="B3081" s="16">
        <v>0</v>
      </c>
      <c r="C3081" s="16" t="s">
        <v>21145</v>
      </c>
      <c r="D3081" s="16" t="s">
        <v>12</v>
      </c>
      <c r="E3081" s="16" t="s">
        <v>330</v>
      </c>
      <c r="F3081" s="17">
        <v>529</v>
      </c>
      <c r="G3081" s="16">
        <v>0</v>
      </c>
      <c r="H3081" s="16" t="s">
        <v>889</v>
      </c>
      <c r="I3081" s="17">
        <v>529</v>
      </c>
      <c r="J3081" s="16">
        <v>0</v>
      </c>
      <c r="AA3081" s="16" t="s">
        <v>2785</v>
      </c>
    </row>
    <row r="3082" spans="2:27">
      <c r="B3082" s="16" t="s">
        <v>8317</v>
      </c>
      <c r="D3082" s="16" t="s">
        <v>1040</v>
      </c>
      <c r="E3082" s="16" t="s">
        <v>3547</v>
      </c>
      <c r="F3082" s="16" t="s">
        <v>38</v>
      </c>
      <c r="G3082" s="16" t="s">
        <v>8316</v>
      </c>
      <c r="H3082" s="16" t="s">
        <v>428</v>
      </c>
      <c r="I3082" s="16" t="s">
        <v>18</v>
      </c>
      <c r="J3082" s="16" t="s">
        <v>8317</v>
      </c>
      <c r="K3082" s="16" t="s">
        <v>22</v>
      </c>
      <c r="AA3082" s="16" t="s">
        <v>179</v>
      </c>
    </row>
    <row r="3083" spans="2:27">
      <c r="B3083" s="16" t="s">
        <v>8320</v>
      </c>
      <c r="C3083" s="16" t="s">
        <v>21146</v>
      </c>
      <c r="D3083" s="16" t="s">
        <v>115</v>
      </c>
      <c r="E3083" s="16" t="s">
        <v>457</v>
      </c>
      <c r="F3083" s="16" t="s">
        <v>3281</v>
      </c>
      <c r="G3083" s="16" t="s">
        <v>38</v>
      </c>
      <c r="H3083" s="16" t="s">
        <v>152</v>
      </c>
      <c r="I3083" s="16" t="s">
        <v>8318</v>
      </c>
      <c r="J3083" s="16" t="s">
        <v>57</v>
      </c>
      <c r="K3083" s="16" t="s">
        <v>8319</v>
      </c>
      <c r="L3083" s="16" t="s">
        <v>8320</v>
      </c>
      <c r="M3083" s="16" t="s">
        <v>8318</v>
      </c>
      <c r="N3083" s="16" t="s">
        <v>57</v>
      </c>
      <c r="O3083" s="16" t="s">
        <v>8319</v>
      </c>
      <c r="AA3083" s="16" t="s">
        <v>10</v>
      </c>
    </row>
    <row r="3084" spans="2:27">
      <c r="B3084" s="16" t="s">
        <v>2039</v>
      </c>
      <c r="D3084" s="16" t="s">
        <v>59</v>
      </c>
      <c r="E3084" s="16" t="s">
        <v>8321</v>
      </c>
      <c r="F3084" s="16" t="s">
        <v>478</v>
      </c>
      <c r="G3084" s="16" t="s">
        <v>18</v>
      </c>
      <c r="H3084" s="16" t="s">
        <v>2039</v>
      </c>
      <c r="I3084" s="16" t="s">
        <v>22</v>
      </c>
      <c r="AA3084" s="16" t="s">
        <v>4085</v>
      </c>
    </row>
    <row r="3085" spans="2:27">
      <c r="B3085" s="16">
        <v>0</v>
      </c>
      <c r="C3085" s="16" t="s">
        <v>8322</v>
      </c>
      <c r="D3085" s="16" t="s">
        <v>341</v>
      </c>
      <c r="E3085" s="16" t="s">
        <v>342</v>
      </c>
      <c r="F3085" s="16" t="s">
        <v>343</v>
      </c>
      <c r="G3085" s="16" t="s">
        <v>344</v>
      </c>
      <c r="H3085" s="17">
        <v>439</v>
      </c>
      <c r="I3085" s="16">
        <v>0</v>
      </c>
      <c r="J3085" s="16" t="s">
        <v>8322</v>
      </c>
      <c r="K3085" s="17">
        <v>439</v>
      </c>
      <c r="L3085" s="16">
        <v>0</v>
      </c>
      <c r="AA3085" s="16" t="s">
        <v>32</v>
      </c>
    </row>
    <row r="3086" spans="2:27">
      <c r="B3086" s="16" t="s">
        <v>8323</v>
      </c>
      <c r="D3086" s="16" t="s">
        <v>867</v>
      </c>
      <c r="E3086" s="16" t="s">
        <v>702</v>
      </c>
      <c r="F3086" s="16" t="s">
        <v>577</v>
      </c>
      <c r="G3086" s="16" t="s">
        <v>18</v>
      </c>
      <c r="H3086" s="16" t="s">
        <v>8323</v>
      </c>
      <c r="I3086" s="16" t="s">
        <v>22</v>
      </c>
      <c r="AA3086" s="16" t="s">
        <v>32</v>
      </c>
    </row>
    <row r="3087" spans="2:27">
      <c r="B3087" s="16" t="s">
        <v>8325</v>
      </c>
      <c r="D3087" s="16" t="s">
        <v>1120</v>
      </c>
      <c r="E3087" s="16" t="s">
        <v>91</v>
      </c>
      <c r="F3087" s="16" t="s">
        <v>198</v>
      </c>
      <c r="G3087" s="16" t="s">
        <v>84</v>
      </c>
      <c r="H3087" s="16" t="s">
        <v>359</v>
      </c>
      <c r="I3087" s="16" t="s">
        <v>306</v>
      </c>
      <c r="J3087" s="16" t="s">
        <v>1409</v>
      </c>
      <c r="K3087" s="16" t="s">
        <v>8324</v>
      </c>
      <c r="L3087" s="16" t="s">
        <v>18</v>
      </c>
      <c r="M3087" s="16" t="s">
        <v>8325</v>
      </c>
      <c r="N3087" s="16" t="s">
        <v>22</v>
      </c>
      <c r="AA3087" s="16" t="s">
        <v>4092</v>
      </c>
    </row>
    <row r="3088" spans="2:27">
      <c r="B3088" s="16" t="s">
        <v>8327</v>
      </c>
      <c r="D3088" s="16" t="s">
        <v>680</v>
      </c>
      <c r="E3088" s="16" t="s">
        <v>48</v>
      </c>
      <c r="F3088" s="16" t="s">
        <v>8326</v>
      </c>
      <c r="G3088" s="16" t="s">
        <v>970</v>
      </c>
      <c r="H3088" s="16" t="s">
        <v>18</v>
      </c>
      <c r="I3088" s="16" t="s">
        <v>8327</v>
      </c>
      <c r="J3088" s="16" t="s">
        <v>22</v>
      </c>
      <c r="AA3088" s="16" t="s">
        <v>120</v>
      </c>
    </row>
    <row r="3089" spans="2:27">
      <c r="B3089" s="16" t="s">
        <v>8329</v>
      </c>
      <c r="C3089" s="16" t="s">
        <v>3123</v>
      </c>
      <c r="D3089" s="16" t="s">
        <v>1221</v>
      </c>
      <c r="E3089" s="16" t="s">
        <v>577</v>
      </c>
      <c r="F3089" s="16" t="s">
        <v>2027</v>
      </c>
      <c r="G3089" s="16" t="s">
        <v>703</v>
      </c>
      <c r="H3089" s="16" t="s">
        <v>8328</v>
      </c>
      <c r="I3089" s="16" t="s">
        <v>8329</v>
      </c>
      <c r="J3089" s="16" t="s">
        <v>3123</v>
      </c>
      <c r="AA3089" s="16" t="s">
        <v>2680</v>
      </c>
    </row>
    <row r="3090" spans="2:27">
      <c r="B3090" s="17">
        <v>1</v>
      </c>
      <c r="C3090" s="16">
        <v>450</v>
      </c>
      <c r="D3090" s="16" t="s">
        <v>3199</v>
      </c>
      <c r="E3090" s="16" t="s">
        <v>861</v>
      </c>
      <c r="F3090" s="16" t="s">
        <v>121</v>
      </c>
      <c r="G3090" s="16" t="s">
        <v>577</v>
      </c>
      <c r="H3090" s="17">
        <v>1</v>
      </c>
      <c r="I3090" s="16">
        <v>450</v>
      </c>
      <c r="J3090" s="16">
        <v>0</v>
      </c>
      <c r="K3090" s="17">
        <v>1</v>
      </c>
      <c r="L3090" s="16">
        <v>550</v>
      </c>
      <c r="M3090" s="16">
        <v>0</v>
      </c>
      <c r="N3090" s="16" t="s">
        <v>8330</v>
      </c>
      <c r="O3090" s="17">
        <v>1</v>
      </c>
      <c r="P3090" s="16">
        <v>450</v>
      </c>
      <c r="Q3090" s="16">
        <v>0</v>
      </c>
      <c r="R3090" s="17">
        <v>1</v>
      </c>
      <c r="S3090" s="16">
        <v>550</v>
      </c>
      <c r="T3090" s="16">
        <v>0</v>
      </c>
      <c r="AA3090" s="16" t="s">
        <v>32</v>
      </c>
    </row>
    <row r="3091" spans="2:27">
      <c r="B3091" s="16" t="s">
        <v>7287</v>
      </c>
      <c r="D3091" s="16" t="s">
        <v>464</v>
      </c>
      <c r="E3091" s="16" t="s">
        <v>8331</v>
      </c>
      <c r="F3091" s="16" t="s">
        <v>18</v>
      </c>
      <c r="G3091" s="16" t="s">
        <v>7287</v>
      </c>
      <c r="H3091" s="16" t="s">
        <v>22</v>
      </c>
      <c r="AA3091" s="16" t="s">
        <v>4101</v>
      </c>
    </row>
    <row r="3092" spans="2:27">
      <c r="B3092" s="16" t="s">
        <v>18</v>
      </c>
      <c r="C3092" s="16" t="s">
        <v>4550</v>
      </c>
      <c r="D3092" s="16" t="s">
        <v>56</v>
      </c>
      <c r="E3092" s="16" t="s">
        <v>302</v>
      </c>
      <c r="F3092" s="16" t="s">
        <v>267</v>
      </c>
      <c r="G3092" s="16" t="s">
        <v>121</v>
      </c>
      <c r="H3092" s="16" t="s">
        <v>312</v>
      </c>
      <c r="I3092" s="16" t="s">
        <v>99</v>
      </c>
      <c r="J3092" s="16" t="s">
        <v>8332</v>
      </c>
      <c r="K3092" s="16" t="s">
        <v>167</v>
      </c>
      <c r="L3092" s="16" t="s">
        <v>18</v>
      </c>
      <c r="M3092" s="16" t="s">
        <v>4550</v>
      </c>
      <c r="N3092" s="16" t="s">
        <v>22</v>
      </c>
      <c r="AA3092" s="16" t="s">
        <v>32</v>
      </c>
    </row>
    <row r="3093" spans="2:27">
      <c r="B3093" s="16" t="s">
        <v>8334</v>
      </c>
      <c r="D3093" s="16" t="s">
        <v>59</v>
      </c>
      <c r="E3093" s="16" t="s">
        <v>8333</v>
      </c>
      <c r="F3093" s="16" t="s">
        <v>885</v>
      </c>
      <c r="G3093" s="16" t="s">
        <v>23</v>
      </c>
      <c r="H3093" s="16" t="s">
        <v>798</v>
      </c>
      <c r="I3093" s="16" t="s">
        <v>18</v>
      </c>
      <c r="J3093" s="16" t="s">
        <v>8334</v>
      </c>
      <c r="K3093" s="16" t="s">
        <v>22</v>
      </c>
      <c r="AA3093" s="16" t="s">
        <v>4107</v>
      </c>
    </row>
    <row r="3094" spans="2:27">
      <c r="B3094" s="16" t="s">
        <v>18</v>
      </c>
      <c r="C3094" s="16" t="s">
        <v>21147</v>
      </c>
      <c r="D3094" s="16" t="s">
        <v>1452</v>
      </c>
      <c r="E3094" s="16" t="s">
        <v>434</v>
      </c>
      <c r="F3094" s="16" t="s">
        <v>1137</v>
      </c>
      <c r="G3094" s="16" t="s">
        <v>56</v>
      </c>
      <c r="H3094" s="16" t="s">
        <v>18</v>
      </c>
      <c r="I3094" s="16" t="s">
        <v>8335</v>
      </c>
      <c r="J3094" s="16" t="s">
        <v>1321</v>
      </c>
      <c r="K3094" s="16" t="s">
        <v>22</v>
      </c>
    </row>
    <row r="3095" spans="2:27">
      <c r="B3095" s="16">
        <v>250</v>
      </c>
      <c r="C3095" s="16" t="s">
        <v>18928</v>
      </c>
      <c r="D3095" s="16" t="s">
        <v>845</v>
      </c>
      <c r="E3095" s="16" t="s">
        <v>715</v>
      </c>
      <c r="F3095" s="16" t="s">
        <v>454</v>
      </c>
      <c r="G3095" s="16" t="s">
        <v>163</v>
      </c>
      <c r="H3095" s="17">
        <v>1</v>
      </c>
      <c r="I3095" s="16">
        <v>250</v>
      </c>
      <c r="J3095" s="16">
        <v>0</v>
      </c>
      <c r="K3095" s="16" t="s">
        <v>57</v>
      </c>
      <c r="L3095" s="17">
        <v>1</v>
      </c>
      <c r="M3095" s="16">
        <v>375</v>
      </c>
      <c r="N3095" s="16">
        <v>0</v>
      </c>
      <c r="O3095" s="16" t="s">
        <v>8336</v>
      </c>
      <c r="P3095" s="17">
        <v>1</v>
      </c>
      <c r="Q3095" s="16">
        <v>250</v>
      </c>
      <c r="R3095" s="16">
        <v>0</v>
      </c>
      <c r="S3095" s="16" t="s">
        <v>57</v>
      </c>
      <c r="T3095" s="17">
        <v>1</v>
      </c>
      <c r="U3095" s="16">
        <v>375</v>
      </c>
      <c r="V3095" s="16">
        <v>0</v>
      </c>
    </row>
    <row r="3096" spans="2:27">
      <c r="B3096" s="16" t="s">
        <v>2060</v>
      </c>
      <c r="D3096" s="16" t="s">
        <v>2232</v>
      </c>
      <c r="E3096" s="16" t="s">
        <v>312</v>
      </c>
      <c r="F3096" s="16" t="s">
        <v>18</v>
      </c>
      <c r="G3096" s="16" t="s">
        <v>2060</v>
      </c>
      <c r="H3096" s="16" t="s">
        <v>22</v>
      </c>
      <c r="AA3096" s="16" t="s">
        <v>7</v>
      </c>
    </row>
    <row r="3097" spans="2:27">
      <c r="B3097" s="16" t="s">
        <v>19585</v>
      </c>
      <c r="D3097" s="16" t="s">
        <v>59</v>
      </c>
      <c r="E3097" s="16" t="s">
        <v>415</v>
      </c>
      <c r="F3097" s="16" t="s">
        <v>550</v>
      </c>
      <c r="G3097" s="16" t="s">
        <v>326</v>
      </c>
      <c r="H3097" s="16" t="s">
        <v>18</v>
      </c>
      <c r="I3097" s="16" t="s">
        <v>7103</v>
      </c>
      <c r="J3097" s="16" t="s">
        <v>8337</v>
      </c>
      <c r="K3097" s="16" t="s">
        <v>22</v>
      </c>
      <c r="AA3097" s="16" t="s">
        <v>4123</v>
      </c>
    </row>
    <row r="3098" spans="2:27">
      <c r="B3098" s="16" t="s">
        <v>8338</v>
      </c>
      <c r="D3098" s="16" t="s">
        <v>1323</v>
      </c>
      <c r="E3098" s="16" t="s">
        <v>1972</v>
      </c>
      <c r="F3098" s="16" t="s">
        <v>947</v>
      </c>
      <c r="G3098" s="16" t="s">
        <v>18</v>
      </c>
      <c r="H3098" s="16" t="s">
        <v>8338</v>
      </c>
      <c r="I3098" s="16" t="s">
        <v>22</v>
      </c>
      <c r="AA3098" s="16" t="s">
        <v>121</v>
      </c>
    </row>
    <row r="3099" spans="2:27">
      <c r="B3099" s="16">
        <v>0</v>
      </c>
      <c r="C3099" s="16" t="s">
        <v>19119</v>
      </c>
      <c r="D3099" s="16" t="s">
        <v>1304</v>
      </c>
      <c r="E3099" s="16" t="s">
        <v>1972</v>
      </c>
      <c r="F3099" s="16" t="s">
        <v>163</v>
      </c>
      <c r="G3099" s="16" t="s">
        <v>375</v>
      </c>
      <c r="H3099" s="17">
        <v>1</v>
      </c>
      <c r="I3099" s="16">
        <v>0</v>
      </c>
      <c r="J3099" s="16">
        <v>0</v>
      </c>
      <c r="K3099" s="16" t="s">
        <v>72</v>
      </c>
      <c r="L3099" s="17">
        <v>1</v>
      </c>
      <c r="M3099" s="16">
        <v>100</v>
      </c>
      <c r="N3099" s="16">
        <v>0</v>
      </c>
      <c r="O3099" s="16" t="s">
        <v>8339</v>
      </c>
      <c r="P3099" s="17">
        <v>1</v>
      </c>
      <c r="Q3099" s="16">
        <v>0</v>
      </c>
      <c r="R3099" s="16">
        <v>0</v>
      </c>
      <c r="S3099" s="16" t="s">
        <v>57</v>
      </c>
      <c r="T3099" s="17">
        <v>1</v>
      </c>
      <c r="U3099" s="16">
        <v>100</v>
      </c>
      <c r="V3099" s="16">
        <v>0</v>
      </c>
    </row>
    <row r="3100" spans="2:27">
      <c r="B3100" s="16" t="s">
        <v>8341</v>
      </c>
      <c r="D3100" s="16" t="s">
        <v>1195</v>
      </c>
      <c r="E3100" s="16" t="s">
        <v>8340</v>
      </c>
      <c r="F3100" s="16" t="s">
        <v>38</v>
      </c>
      <c r="G3100" s="16" t="s">
        <v>3487</v>
      </c>
      <c r="H3100" s="16" t="s">
        <v>815</v>
      </c>
      <c r="I3100" s="16" t="s">
        <v>727</v>
      </c>
      <c r="J3100" s="16" t="s">
        <v>18</v>
      </c>
      <c r="K3100" s="16" t="s">
        <v>8341</v>
      </c>
      <c r="L3100" s="16" t="s">
        <v>22</v>
      </c>
    </row>
    <row r="3101" spans="2:27">
      <c r="B3101" s="16" t="s">
        <v>19586</v>
      </c>
      <c r="C3101" s="16">
        <v>0</v>
      </c>
      <c r="D3101" s="16" t="s">
        <v>2920</v>
      </c>
      <c r="E3101" s="16" t="s">
        <v>1042</v>
      </c>
      <c r="F3101" s="16" t="s">
        <v>6</v>
      </c>
      <c r="G3101" s="16" t="s">
        <v>7</v>
      </c>
      <c r="H3101" s="16" t="s">
        <v>298</v>
      </c>
      <c r="I3101" s="16" t="s">
        <v>56</v>
      </c>
      <c r="J3101" s="17">
        <v>480</v>
      </c>
      <c r="K3101" s="16">
        <v>0</v>
      </c>
      <c r="L3101" s="16" t="s">
        <v>57</v>
      </c>
      <c r="M3101" s="17">
        <v>528</v>
      </c>
      <c r="N3101" s="16">
        <v>0</v>
      </c>
      <c r="O3101" s="16" t="s">
        <v>1857</v>
      </c>
      <c r="P3101" s="17">
        <v>480</v>
      </c>
      <c r="Q3101" s="16">
        <v>0</v>
      </c>
      <c r="R3101" s="16" t="s">
        <v>57</v>
      </c>
      <c r="S3101" s="17">
        <v>528</v>
      </c>
      <c r="T3101" s="16">
        <v>0</v>
      </c>
      <c r="AA3101" s="16" t="s">
        <v>4085</v>
      </c>
    </row>
    <row r="3102" spans="2:27">
      <c r="B3102" s="16" t="s">
        <v>18</v>
      </c>
      <c r="C3102" s="16" t="s">
        <v>8342</v>
      </c>
      <c r="D3102" s="16" t="s">
        <v>577</v>
      </c>
      <c r="E3102" s="16" t="s">
        <v>163</v>
      </c>
      <c r="F3102" s="16" t="s">
        <v>3199</v>
      </c>
      <c r="G3102" s="16" t="s">
        <v>121</v>
      </c>
      <c r="H3102" s="16" t="s">
        <v>970</v>
      </c>
      <c r="I3102" s="16" t="s">
        <v>18</v>
      </c>
      <c r="J3102" s="16" t="s">
        <v>8342</v>
      </c>
      <c r="K3102" s="16" t="s">
        <v>22</v>
      </c>
      <c r="AA3102" s="16" t="s">
        <v>2656</v>
      </c>
    </row>
    <row r="3103" spans="2:27">
      <c r="B3103" s="16" t="s">
        <v>8344</v>
      </c>
      <c r="D3103" s="16" t="s">
        <v>8343</v>
      </c>
      <c r="E3103" s="16" t="s">
        <v>873</v>
      </c>
      <c r="F3103" s="16" t="s">
        <v>99</v>
      </c>
      <c r="G3103" s="16" t="s">
        <v>1856</v>
      </c>
      <c r="H3103" s="16" t="s">
        <v>425</v>
      </c>
      <c r="I3103" s="16" t="s">
        <v>546</v>
      </c>
      <c r="J3103" s="16" t="s">
        <v>18</v>
      </c>
      <c r="K3103" s="16" t="s">
        <v>8344</v>
      </c>
      <c r="L3103" s="16" t="s">
        <v>22</v>
      </c>
      <c r="AA3103" s="16" t="s">
        <v>4133</v>
      </c>
    </row>
    <row r="3104" spans="2:27">
      <c r="B3104" s="16" t="s">
        <v>18</v>
      </c>
      <c r="C3104" s="16" t="s">
        <v>8345</v>
      </c>
      <c r="D3104" s="16" t="s">
        <v>861</v>
      </c>
      <c r="E3104" s="16" t="s">
        <v>3199</v>
      </c>
      <c r="F3104" s="16" t="s">
        <v>121</v>
      </c>
      <c r="G3104" s="16" t="s">
        <v>374</v>
      </c>
      <c r="H3104" s="16" t="s">
        <v>375</v>
      </c>
      <c r="I3104" s="16" t="s">
        <v>18</v>
      </c>
      <c r="J3104" s="16" t="s">
        <v>8345</v>
      </c>
      <c r="K3104" s="16" t="s">
        <v>22</v>
      </c>
      <c r="AA3104" s="16" t="s">
        <v>1060</v>
      </c>
    </row>
    <row r="3105" spans="2:27">
      <c r="B3105" s="16" t="s">
        <v>8347</v>
      </c>
      <c r="D3105" s="16" t="s">
        <v>23</v>
      </c>
      <c r="E3105" s="16" t="s">
        <v>1804</v>
      </c>
      <c r="F3105" s="16" t="s">
        <v>38</v>
      </c>
      <c r="G3105" s="16" t="s">
        <v>8346</v>
      </c>
      <c r="H3105" s="16" t="s">
        <v>254</v>
      </c>
      <c r="I3105" s="16" t="s">
        <v>928</v>
      </c>
      <c r="J3105" s="16" t="s">
        <v>18</v>
      </c>
      <c r="K3105" s="16" t="s">
        <v>8347</v>
      </c>
      <c r="L3105" s="16" t="s">
        <v>22</v>
      </c>
      <c r="AA3105" s="16" t="s">
        <v>2207</v>
      </c>
    </row>
    <row r="3106" spans="2:27">
      <c r="B3106" s="16" t="s">
        <v>5825</v>
      </c>
      <c r="D3106" s="16" t="s">
        <v>59</v>
      </c>
      <c r="E3106" s="16" t="s">
        <v>1304</v>
      </c>
      <c r="F3106" s="16" t="s">
        <v>298</v>
      </c>
      <c r="G3106" s="16" t="s">
        <v>41</v>
      </c>
      <c r="H3106" s="16" t="s">
        <v>56</v>
      </c>
      <c r="I3106" s="16" t="s">
        <v>2203</v>
      </c>
      <c r="J3106" s="16" t="s">
        <v>18</v>
      </c>
      <c r="K3106" s="16" t="s">
        <v>5825</v>
      </c>
      <c r="L3106" s="16" t="s">
        <v>22</v>
      </c>
      <c r="AA3106" s="16" t="s">
        <v>293</v>
      </c>
    </row>
    <row r="3107" spans="2:27">
      <c r="B3107" s="16" t="s">
        <v>5933</v>
      </c>
      <c r="D3107" s="16" t="s">
        <v>1023</v>
      </c>
      <c r="E3107" s="16" t="s">
        <v>1024</v>
      </c>
      <c r="F3107" s="16" t="s">
        <v>41</v>
      </c>
      <c r="G3107" s="16" t="s">
        <v>162</v>
      </c>
      <c r="H3107" s="16" t="s">
        <v>298</v>
      </c>
      <c r="I3107" s="16" t="s">
        <v>375</v>
      </c>
      <c r="J3107" s="16" t="s">
        <v>18</v>
      </c>
      <c r="K3107" s="16" t="s">
        <v>5933</v>
      </c>
      <c r="L3107" s="16" t="s">
        <v>22</v>
      </c>
      <c r="AA3107" s="16" t="s">
        <v>41</v>
      </c>
    </row>
    <row r="3108" spans="2:27">
      <c r="B3108" s="16" t="s">
        <v>8349</v>
      </c>
      <c r="D3108" s="16" t="s">
        <v>276</v>
      </c>
      <c r="E3108" s="16" t="s">
        <v>142</v>
      </c>
      <c r="F3108" s="16" t="s">
        <v>555</v>
      </c>
      <c r="G3108" s="16" t="s">
        <v>2878</v>
      </c>
      <c r="H3108" s="16" t="s">
        <v>8348</v>
      </c>
      <c r="I3108" s="16" t="s">
        <v>211</v>
      </c>
      <c r="J3108" s="16" t="s">
        <v>18</v>
      </c>
      <c r="K3108" s="16" t="s">
        <v>8349</v>
      </c>
      <c r="L3108" s="16" t="s">
        <v>22</v>
      </c>
      <c r="AA3108" s="16" t="s">
        <v>910</v>
      </c>
    </row>
    <row r="3109" spans="2:27">
      <c r="B3109" s="16">
        <v>0</v>
      </c>
      <c r="C3109" s="16" t="s">
        <v>8350</v>
      </c>
      <c r="D3109" s="16" t="s">
        <v>1257</v>
      </c>
      <c r="E3109" s="16" t="s">
        <v>98</v>
      </c>
      <c r="F3109" s="16" t="s">
        <v>850</v>
      </c>
      <c r="G3109" s="16" t="s">
        <v>31</v>
      </c>
      <c r="H3109" s="16" t="s">
        <v>402</v>
      </c>
      <c r="I3109" s="16" t="s">
        <v>775</v>
      </c>
      <c r="J3109" s="16" t="s">
        <v>662</v>
      </c>
      <c r="K3109" s="16" t="s">
        <v>663</v>
      </c>
      <c r="L3109" s="17">
        <v>690</v>
      </c>
      <c r="M3109" s="16">
        <v>0</v>
      </c>
      <c r="N3109" s="16" t="s">
        <v>8350</v>
      </c>
      <c r="O3109" s="16" t="s">
        <v>662</v>
      </c>
      <c r="P3109" s="16" t="s">
        <v>663</v>
      </c>
      <c r="Q3109" s="17">
        <v>690</v>
      </c>
      <c r="R3109" s="16">
        <v>0</v>
      </c>
      <c r="AA3109" s="16" t="s">
        <v>1717</v>
      </c>
    </row>
    <row r="3110" spans="2:27">
      <c r="B3110" s="16" t="s">
        <v>8351</v>
      </c>
      <c r="D3110" s="16" t="s">
        <v>3970</v>
      </c>
      <c r="E3110" s="16" t="s">
        <v>1192</v>
      </c>
      <c r="F3110" s="16" t="s">
        <v>31</v>
      </c>
      <c r="G3110" s="16" t="s">
        <v>18</v>
      </c>
      <c r="H3110" s="16" t="s">
        <v>8351</v>
      </c>
      <c r="I3110" s="16" t="s">
        <v>22</v>
      </c>
      <c r="AA3110" s="16" t="s">
        <v>48</v>
      </c>
    </row>
    <row r="3111" spans="2:27">
      <c r="B3111" s="16">
        <v>0</v>
      </c>
      <c r="D3111" s="16" t="s">
        <v>2191</v>
      </c>
      <c r="E3111" s="16" t="s">
        <v>8352</v>
      </c>
      <c r="F3111" s="16" t="s">
        <v>8353</v>
      </c>
      <c r="G3111" s="16" t="s">
        <v>8354</v>
      </c>
      <c r="H3111" s="17">
        <v>249</v>
      </c>
      <c r="I3111" s="16">
        <v>0</v>
      </c>
      <c r="J3111" s="17">
        <v>249</v>
      </c>
      <c r="K3111" s="16">
        <v>0</v>
      </c>
      <c r="AA3111" s="16" t="s">
        <v>1150</v>
      </c>
    </row>
    <row r="3112" spans="2:27">
      <c r="B3112" s="16">
        <v>0</v>
      </c>
      <c r="D3112" s="16" t="s">
        <v>31</v>
      </c>
      <c r="E3112" s="16" t="s">
        <v>8355</v>
      </c>
      <c r="F3112" s="16" t="s">
        <v>386</v>
      </c>
      <c r="G3112" s="16" t="s">
        <v>8356</v>
      </c>
      <c r="H3112" s="16" t="s">
        <v>8357</v>
      </c>
      <c r="I3112" s="16" t="s">
        <v>643</v>
      </c>
      <c r="J3112" s="17">
        <v>235</v>
      </c>
      <c r="K3112" s="16">
        <v>0</v>
      </c>
      <c r="L3112" s="16" t="s">
        <v>643</v>
      </c>
      <c r="M3112" s="17">
        <v>235</v>
      </c>
      <c r="N3112" s="16">
        <v>0</v>
      </c>
      <c r="AA3112" s="16" t="s">
        <v>451</v>
      </c>
    </row>
    <row r="3113" spans="2:27">
      <c r="B3113" s="16">
        <v>580</v>
      </c>
      <c r="C3113" s="16">
        <v>0</v>
      </c>
      <c r="D3113" s="16" t="s">
        <v>963</v>
      </c>
      <c r="E3113" s="16" t="s">
        <v>2491</v>
      </c>
      <c r="F3113" s="16" t="s">
        <v>57</v>
      </c>
      <c r="G3113" s="16" t="s">
        <v>595</v>
      </c>
      <c r="H3113" s="16" t="s">
        <v>970</v>
      </c>
      <c r="I3113" s="17">
        <v>1</v>
      </c>
      <c r="J3113" s="16">
        <v>580</v>
      </c>
      <c r="K3113" s="16">
        <v>0</v>
      </c>
      <c r="L3113" s="17">
        <v>1</v>
      </c>
      <c r="M3113" s="16">
        <v>580</v>
      </c>
      <c r="N3113" s="16">
        <v>0</v>
      </c>
      <c r="AA3113" s="16" t="s">
        <v>4203</v>
      </c>
    </row>
    <row r="3114" spans="2:27">
      <c r="B3114" s="16">
        <v>70</v>
      </c>
      <c r="C3114" s="16">
        <v>0</v>
      </c>
      <c r="D3114" s="16" t="s">
        <v>548</v>
      </c>
      <c r="E3114" s="16" t="s">
        <v>142</v>
      </c>
      <c r="F3114" s="16" t="s">
        <v>143</v>
      </c>
      <c r="G3114" s="16" t="s">
        <v>131</v>
      </c>
      <c r="H3114" s="16" t="s">
        <v>386</v>
      </c>
      <c r="I3114" s="16" t="s">
        <v>3560</v>
      </c>
      <c r="J3114" s="17">
        <v>1</v>
      </c>
      <c r="K3114" s="16">
        <v>70</v>
      </c>
      <c r="L3114" s="16">
        <v>0</v>
      </c>
      <c r="M3114" s="16" t="s">
        <v>8358</v>
      </c>
      <c r="N3114" s="17">
        <v>1</v>
      </c>
      <c r="O3114" s="16">
        <v>70</v>
      </c>
      <c r="P3114" s="16">
        <v>0</v>
      </c>
      <c r="AA3114" s="16" t="s">
        <v>4184</v>
      </c>
    </row>
    <row r="3115" spans="2:27">
      <c r="B3115" s="16" t="s">
        <v>8359</v>
      </c>
      <c r="D3115" s="16" t="s">
        <v>322</v>
      </c>
      <c r="E3115" s="16" t="s">
        <v>322</v>
      </c>
      <c r="F3115" s="16" t="s">
        <v>8359</v>
      </c>
      <c r="G3115" s="16" t="s">
        <v>322</v>
      </c>
      <c r="AA3115" s="16" t="s">
        <v>2373</v>
      </c>
    </row>
    <row r="3116" spans="2:27">
      <c r="B3116" s="16" t="s">
        <v>19587</v>
      </c>
      <c r="D3116" s="16" t="s">
        <v>861</v>
      </c>
      <c r="E3116" s="16" t="s">
        <v>1157</v>
      </c>
      <c r="F3116" s="16" t="s">
        <v>3199</v>
      </c>
      <c r="G3116" s="16" t="s">
        <v>18</v>
      </c>
      <c r="H3116" s="16" t="s">
        <v>8360</v>
      </c>
      <c r="I3116" s="16" t="s">
        <v>22</v>
      </c>
      <c r="AA3116" s="16" t="s">
        <v>3847</v>
      </c>
    </row>
    <row r="3117" spans="2:27">
      <c r="B3117" s="16" t="s">
        <v>229</v>
      </c>
      <c r="C3117" s="16" t="s">
        <v>8361</v>
      </c>
      <c r="D3117" s="16" t="s">
        <v>798</v>
      </c>
      <c r="E3117" s="16" t="s">
        <v>861</v>
      </c>
      <c r="F3117" s="16" t="s">
        <v>41</v>
      </c>
      <c r="G3117" s="16" t="s">
        <v>298</v>
      </c>
      <c r="H3117" s="16" t="s">
        <v>229</v>
      </c>
      <c r="I3117" s="16" t="s">
        <v>8361</v>
      </c>
      <c r="J3117" s="16" t="s">
        <v>229</v>
      </c>
      <c r="AA3117" s="16" t="s">
        <v>293</v>
      </c>
    </row>
    <row r="3118" spans="2:27">
      <c r="B3118" s="16" t="s">
        <v>19215</v>
      </c>
      <c r="D3118" s="16" t="s">
        <v>1699</v>
      </c>
      <c r="E3118" s="16" t="s">
        <v>8362</v>
      </c>
      <c r="F3118" s="16" t="s">
        <v>1934</v>
      </c>
      <c r="G3118" s="16" t="s">
        <v>6429</v>
      </c>
      <c r="H3118" s="16" t="s">
        <v>181</v>
      </c>
      <c r="I3118" s="16" t="s">
        <v>3108</v>
      </c>
      <c r="J3118" s="17">
        <v>350</v>
      </c>
      <c r="K3118" s="16">
        <v>0</v>
      </c>
      <c r="L3118" s="16" t="s">
        <v>4233</v>
      </c>
      <c r="M3118" s="17">
        <v>350</v>
      </c>
      <c r="N3118" s="16">
        <v>0</v>
      </c>
      <c r="O3118" s="16" t="s">
        <v>4233</v>
      </c>
      <c r="AA3118" s="16" t="s">
        <v>691</v>
      </c>
    </row>
    <row r="3119" spans="2:27">
      <c r="B3119" s="16" t="s">
        <v>18</v>
      </c>
      <c r="C3119" s="16" t="s">
        <v>8363</v>
      </c>
      <c r="D3119" s="16" t="s">
        <v>1076</v>
      </c>
      <c r="E3119" s="16" t="s">
        <v>1494</v>
      </c>
      <c r="F3119" s="16" t="s">
        <v>570</v>
      </c>
      <c r="G3119" s="16" t="s">
        <v>1495</v>
      </c>
      <c r="H3119" s="16" t="s">
        <v>18</v>
      </c>
      <c r="I3119" s="16" t="s">
        <v>8363</v>
      </c>
      <c r="J3119" s="16" t="s">
        <v>22</v>
      </c>
      <c r="AA3119" s="16" t="s">
        <v>1181</v>
      </c>
    </row>
    <row r="3120" spans="2:27">
      <c r="B3120" s="16" t="s">
        <v>8366</v>
      </c>
      <c r="D3120" s="16" t="s">
        <v>8364</v>
      </c>
      <c r="E3120" s="16" t="s">
        <v>41</v>
      </c>
      <c r="F3120" s="16" t="s">
        <v>8365</v>
      </c>
      <c r="G3120" s="16" t="s">
        <v>18</v>
      </c>
      <c r="H3120" s="16" t="s">
        <v>8366</v>
      </c>
      <c r="I3120" s="16" t="s">
        <v>22</v>
      </c>
      <c r="AA3120" s="16" t="s">
        <v>3568</v>
      </c>
    </row>
    <row r="3121" spans="2:27">
      <c r="B3121" s="16" t="s">
        <v>1005</v>
      </c>
      <c r="D3121" s="16" t="s">
        <v>8367</v>
      </c>
      <c r="E3121" s="16" t="s">
        <v>1182</v>
      </c>
      <c r="F3121" s="16" t="s">
        <v>18</v>
      </c>
      <c r="G3121" s="16" t="s">
        <v>1005</v>
      </c>
      <c r="H3121" s="16" t="s">
        <v>22</v>
      </c>
      <c r="AA3121" s="16" t="s">
        <v>928</v>
      </c>
    </row>
    <row r="3122" spans="2:27">
      <c r="B3122" s="16" t="s">
        <v>8368</v>
      </c>
      <c r="D3122" s="16" t="s">
        <v>1794</v>
      </c>
      <c r="E3122" s="16" t="s">
        <v>1588</v>
      </c>
      <c r="F3122" s="16" t="s">
        <v>178</v>
      </c>
      <c r="G3122" s="16" t="s">
        <v>91</v>
      </c>
      <c r="H3122" s="16" t="s">
        <v>18</v>
      </c>
      <c r="I3122" s="16" t="s">
        <v>8368</v>
      </c>
      <c r="J3122" s="16" t="s">
        <v>22</v>
      </c>
      <c r="AA3122" s="16">
        <v>999</v>
      </c>
    </row>
    <row r="3123" spans="2:27">
      <c r="B3123" s="16" t="s">
        <v>913</v>
      </c>
      <c r="C3123" s="16" t="s">
        <v>8370</v>
      </c>
      <c r="D3123" s="16" t="s">
        <v>59</v>
      </c>
      <c r="E3123" s="16" t="s">
        <v>174</v>
      </c>
      <c r="F3123" s="16" t="s">
        <v>13</v>
      </c>
      <c r="G3123" s="16" t="s">
        <v>8369</v>
      </c>
      <c r="H3123" s="17">
        <v>649</v>
      </c>
      <c r="I3123" s="16" t="s">
        <v>913</v>
      </c>
      <c r="J3123" s="16" t="s">
        <v>8370</v>
      </c>
      <c r="K3123" s="17">
        <v>649</v>
      </c>
      <c r="L3123" s="16" t="s">
        <v>913</v>
      </c>
      <c r="AA3123" s="16" t="s">
        <v>923</v>
      </c>
    </row>
    <row r="3124" spans="2:27">
      <c r="B3124" s="16" t="s">
        <v>1397</v>
      </c>
      <c r="D3124" s="16" t="s">
        <v>2266</v>
      </c>
      <c r="E3124" s="16" t="s">
        <v>287</v>
      </c>
      <c r="F3124" s="16" t="s">
        <v>1274</v>
      </c>
      <c r="G3124" s="16" t="s">
        <v>513</v>
      </c>
      <c r="H3124" s="16" t="s">
        <v>5376</v>
      </c>
      <c r="I3124" s="16" t="s">
        <v>5377</v>
      </c>
      <c r="J3124" s="16" t="s">
        <v>198</v>
      </c>
      <c r="K3124" s="16" t="s">
        <v>8371</v>
      </c>
      <c r="L3124" s="16" t="s">
        <v>18</v>
      </c>
      <c r="M3124" s="16" t="s">
        <v>1397</v>
      </c>
      <c r="N3124" s="16" t="s">
        <v>22</v>
      </c>
      <c r="AA3124" s="16" t="s">
        <v>32</v>
      </c>
    </row>
    <row r="3125" spans="2:27">
      <c r="B3125" s="16" t="s">
        <v>8374</v>
      </c>
      <c r="D3125" s="16" t="s">
        <v>171</v>
      </c>
      <c r="E3125" s="16" t="s">
        <v>172</v>
      </c>
      <c r="F3125" s="16" t="s">
        <v>8372</v>
      </c>
      <c r="G3125" s="16" t="s">
        <v>306</v>
      </c>
      <c r="H3125" s="16" t="s">
        <v>506</v>
      </c>
      <c r="I3125" s="16" t="s">
        <v>8373</v>
      </c>
      <c r="J3125" s="16" t="s">
        <v>18</v>
      </c>
      <c r="K3125" s="16" t="s">
        <v>8374</v>
      </c>
      <c r="L3125" s="16" t="s">
        <v>22</v>
      </c>
      <c r="AA3125" s="16" t="s">
        <v>3556</v>
      </c>
    </row>
    <row r="3126" spans="2:27">
      <c r="C3126" s="16" t="s">
        <v>21148</v>
      </c>
      <c r="D3126" s="16" t="s">
        <v>454</v>
      </c>
      <c r="E3126" s="16" t="s">
        <v>486</v>
      </c>
      <c r="F3126" s="16" t="s">
        <v>2851</v>
      </c>
      <c r="G3126" s="16" t="s">
        <v>394</v>
      </c>
      <c r="H3126" s="16" t="s">
        <v>282</v>
      </c>
      <c r="I3126" s="16" t="s">
        <v>283</v>
      </c>
      <c r="J3126" s="16" t="s">
        <v>8375</v>
      </c>
      <c r="K3126" s="16" t="s">
        <v>67</v>
      </c>
      <c r="AA3126" s="16" t="s">
        <v>32</v>
      </c>
    </row>
    <row r="3127" spans="2:27">
      <c r="B3127" s="16">
        <v>0</v>
      </c>
      <c r="C3127" s="16" t="s">
        <v>5512</v>
      </c>
      <c r="D3127" s="16" t="s">
        <v>343</v>
      </c>
      <c r="E3127" s="16" t="s">
        <v>1626</v>
      </c>
      <c r="F3127" s="16" t="s">
        <v>1086</v>
      </c>
      <c r="G3127" s="17">
        <v>439</v>
      </c>
      <c r="H3127" s="16">
        <v>0</v>
      </c>
      <c r="I3127" s="16" t="s">
        <v>5512</v>
      </c>
      <c r="J3127" s="17">
        <v>439</v>
      </c>
      <c r="K3127" s="16">
        <v>0</v>
      </c>
      <c r="AA3127" s="16" t="s">
        <v>533</v>
      </c>
    </row>
    <row r="3128" spans="2:27">
      <c r="B3128" s="16">
        <v>0</v>
      </c>
      <c r="C3128" s="16" t="s">
        <v>1927</v>
      </c>
      <c r="D3128" s="16" t="s">
        <v>1544</v>
      </c>
      <c r="E3128" s="16" t="s">
        <v>1545</v>
      </c>
      <c r="F3128" s="17">
        <v>479</v>
      </c>
      <c r="G3128" s="16">
        <v>0</v>
      </c>
      <c r="H3128" s="16" t="s">
        <v>1927</v>
      </c>
      <c r="I3128" s="17">
        <v>479</v>
      </c>
      <c r="J3128" s="16">
        <v>0</v>
      </c>
      <c r="AA3128" s="16" t="s">
        <v>3621</v>
      </c>
    </row>
    <row r="3129" spans="2:27">
      <c r="B3129" s="16" t="s">
        <v>19588</v>
      </c>
      <c r="D3129" s="16" t="s">
        <v>163</v>
      </c>
      <c r="E3129" s="16" t="s">
        <v>1384</v>
      </c>
      <c r="F3129" s="16" t="s">
        <v>6</v>
      </c>
      <c r="G3129" s="16" t="s">
        <v>946</v>
      </c>
      <c r="H3129" s="16" t="s">
        <v>8376</v>
      </c>
      <c r="I3129" s="16" t="s">
        <v>8377</v>
      </c>
      <c r="J3129" s="16" t="s">
        <v>147</v>
      </c>
      <c r="K3129" s="16" t="s">
        <v>18</v>
      </c>
      <c r="L3129" s="16" t="s">
        <v>203</v>
      </c>
      <c r="M3129" s="16" t="s">
        <v>8378</v>
      </c>
      <c r="N3129" s="16" t="s">
        <v>22</v>
      </c>
      <c r="AA3129" s="16" t="s">
        <v>507</v>
      </c>
    </row>
    <row r="3130" spans="2:27">
      <c r="B3130" s="16" t="s">
        <v>18</v>
      </c>
      <c r="C3130" s="16" t="s">
        <v>8379</v>
      </c>
      <c r="D3130" s="16" t="s">
        <v>1021</v>
      </c>
      <c r="E3130" s="16" t="s">
        <v>312</v>
      </c>
      <c r="F3130" s="16" t="s">
        <v>370</v>
      </c>
      <c r="G3130" s="16" t="s">
        <v>56</v>
      </c>
      <c r="H3130" s="16" t="s">
        <v>18</v>
      </c>
      <c r="I3130" s="16" t="s">
        <v>8379</v>
      </c>
      <c r="J3130" s="16" t="s">
        <v>22</v>
      </c>
      <c r="AA3130" s="16" t="s">
        <v>293</v>
      </c>
    </row>
    <row r="3131" spans="2:27">
      <c r="B3131" s="16" t="s">
        <v>19589</v>
      </c>
      <c r="D3131" s="16" t="s">
        <v>53</v>
      </c>
      <c r="E3131" s="16" t="s">
        <v>151</v>
      </c>
      <c r="F3131" s="16" t="s">
        <v>38</v>
      </c>
      <c r="G3131" s="16" t="s">
        <v>556</v>
      </c>
      <c r="H3131" s="16" t="s">
        <v>337</v>
      </c>
      <c r="I3131" s="16" t="s">
        <v>727</v>
      </c>
      <c r="J3131" s="16" t="s">
        <v>18</v>
      </c>
      <c r="K3131" s="16" t="s">
        <v>203</v>
      </c>
      <c r="L3131" s="16" t="s">
        <v>8380</v>
      </c>
      <c r="AA3131" s="16" t="s">
        <v>4278</v>
      </c>
    </row>
    <row r="3132" spans="2:27">
      <c r="B3132" s="16" t="s">
        <v>8381</v>
      </c>
      <c r="D3132" s="16" t="s">
        <v>35</v>
      </c>
      <c r="E3132" s="16" t="s">
        <v>121</v>
      </c>
      <c r="F3132" s="16" t="s">
        <v>1991</v>
      </c>
      <c r="G3132" s="16" t="s">
        <v>2409</v>
      </c>
      <c r="H3132" s="16" t="s">
        <v>18</v>
      </c>
      <c r="I3132" s="16" t="s">
        <v>8381</v>
      </c>
      <c r="J3132" s="16" t="s">
        <v>22</v>
      </c>
      <c r="AA3132" s="16" t="s">
        <v>4284</v>
      </c>
    </row>
    <row r="3133" spans="2:27">
      <c r="B3133" s="16" t="s">
        <v>8382</v>
      </c>
      <c r="D3133" s="16" t="s">
        <v>894</v>
      </c>
      <c r="E3133" s="16" t="s">
        <v>25</v>
      </c>
      <c r="F3133" s="16" t="s">
        <v>18</v>
      </c>
      <c r="G3133" s="16" t="s">
        <v>8382</v>
      </c>
      <c r="H3133" s="16" t="s">
        <v>22</v>
      </c>
      <c r="AA3133" s="16" t="s">
        <v>4286</v>
      </c>
    </row>
    <row r="3134" spans="2:27">
      <c r="B3134" s="16" t="s">
        <v>8384</v>
      </c>
      <c r="D3134" s="16" t="s">
        <v>8383</v>
      </c>
      <c r="E3134" s="16" t="s">
        <v>7293</v>
      </c>
      <c r="F3134" s="16" t="s">
        <v>18</v>
      </c>
      <c r="G3134" s="16" t="s">
        <v>8384</v>
      </c>
      <c r="H3134" s="16" t="s">
        <v>22</v>
      </c>
      <c r="AA3134" s="16" t="s">
        <v>4286</v>
      </c>
    </row>
    <row r="3135" spans="2:27">
      <c r="B3135" s="16" t="s">
        <v>8391</v>
      </c>
      <c r="D3135" s="16" t="s">
        <v>8385</v>
      </c>
      <c r="E3135" s="16" t="s">
        <v>8386</v>
      </c>
      <c r="F3135" s="16" t="s">
        <v>8387</v>
      </c>
      <c r="G3135" s="16" t="s">
        <v>7800</v>
      </c>
      <c r="H3135" s="16" t="s">
        <v>759</v>
      </c>
      <c r="I3135" s="16" t="s">
        <v>8388</v>
      </c>
      <c r="J3135" s="16" t="s">
        <v>8389</v>
      </c>
      <c r="K3135" s="16" t="s">
        <v>4003</v>
      </c>
      <c r="L3135" s="16" t="s">
        <v>1082</v>
      </c>
      <c r="M3135" s="16" t="s">
        <v>4878</v>
      </c>
      <c r="N3135" s="16" t="s">
        <v>224</v>
      </c>
      <c r="O3135" s="16" t="s">
        <v>8390</v>
      </c>
      <c r="P3135" s="16" t="s">
        <v>1641</v>
      </c>
      <c r="Q3135" s="16" t="s">
        <v>18</v>
      </c>
      <c r="R3135" s="16" t="s">
        <v>8391</v>
      </c>
      <c r="S3135" s="16" t="s">
        <v>22</v>
      </c>
    </row>
    <row r="3136" spans="2:27">
      <c r="B3136" s="16" t="s">
        <v>913</v>
      </c>
      <c r="C3136" s="16" t="s">
        <v>8394</v>
      </c>
      <c r="D3136" s="16" t="s">
        <v>66</v>
      </c>
      <c r="E3136" s="16" t="s">
        <v>57</v>
      </c>
      <c r="F3136" s="16" t="s">
        <v>8392</v>
      </c>
      <c r="G3136" s="16" t="s">
        <v>8393</v>
      </c>
      <c r="H3136" s="16" t="s">
        <v>359</v>
      </c>
      <c r="I3136" s="16" t="s">
        <v>57</v>
      </c>
      <c r="J3136" s="16" t="s">
        <v>1544</v>
      </c>
      <c r="K3136" s="16" t="s">
        <v>1545</v>
      </c>
      <c r="L3136" s="17">
        <v>595</v>
      </c>
      <c r="M3136" s="16" t="s">
        <v>913</v>
      </c>
      <c r="N3136" s="16" t="s">
        <v>8394</v>
      </c>
      <c r="O3136" s="17">
        <v>595</v>
      </c>
      <c r="P3136" s="16" t="s">
        <v>913</v>
      </c>
      <c r="AA3136" s="17">
        <v>419</v>
      </c>
    </row>
    <row r="3137" spans="2:27">
      <c r="B3137" s="16" t="s">
        <v>8397</v>
      </c>
      <c r="C3137" s="16" t="s">
        <v>8398</v>
      </c>
      <c r="D3137" s="16" t="s">
        <v>3681</v>
      </c>
      <c r="E3137" s="16" t="s">
        <v>8395</v>
      </c>
      <c r="F3137" s="16" t="s">
        <v>1700</v>
      </c>
      <c r="G3137" s="16" t="s">
        <v>8396</v>
      </c>
      <c r="H3137" s="16" t="s">
        <v>1223</v>
      </c>
      <c r="I3137" s="16" t="s">
        <v>8397</v>
      </c>
      <c r="J3137" s="16" t="s">
        <v>8398</v>
      </c>
      <c r="K3137" s="16">
        <v>200</v>
      </c>
      <c r="L3137" s="16">
        <v>0</v>
      </c>
      <c r="AA3137" s="16">
        <v>16</v>
      </c>
    </row>
    <row r="3138" spans="2:27">
      <c r="B3138" s="16" t="s">
        <v>8400</v>
      </c>
      <c r="D3138" s="16" t="s">
        <v>2946</v>
      </c>
      <c r="E3138" s="16" t="s">
        <v>2513</v>
      </c>
      <c r="F3138" s="16" t="s">
        <v>91</v>
      </c>
      <c r="G3138" s="16" t="s">
        <v>347</v>
      </c>
      <c r="H3138" s="16" t="s">
        <v>6776</v>
      </c>
      <c r="I3138" s="16" t="s">
        <v>8399</v>
      </c>
      <c r="J3138" s="16" t="s">
        <v>18</v>
      </c>
      <c r="K3138" s="16" t="s">
        <v>8400</v>
      </c>
      <c r="L3138" s="16" t="s">
        <v>22</v>
      </c>
      <c r="AA3138" s="17">
        <v>249</v>
      </c>
    </row>
    <row r="3139" spans="2:27">
      <c r="B3139" s="16" t="s">
        <v>8402</v>
      </c>
      <c r="C3139" s="17">
        <v>1</v>
      </c>
      <c r="D3139" s="16" t="s">
        <v>1848</v>
      </c>
      <c r="E3139" s="16" t="s">
        <v>8401</v>
      </c>
      <c r="F3139" s="16" t="s">
        <v>1122</v>
      </c>
      <c r="G3139" s="18">
        <v>1.25</v>
      </c>
      <c r="H3139" s="16" t="s">
        <v>2701</v>
      </c>
      <c r="I3139" s="16" t="s">
        <v>57</v>
      </c>
      <c r="J3139" s="18">
        <v>1.3</v>
      </c>
      <c r="K3139" s="16" t="s">
        <v>2701</v>
      </c>
      <c r="L3139" s="16" t="s">
        <v>8402</v>
      </c>
      <c r="M3139" s="17">
        <v>1</v>
      </c>
      <c r="N3139" s="16">
        <v>250</v>
      </c>
      <c r="O3139" s="16">
        <v>0</v>
      </c>
      <c r="P3139" s="16" t="s">
        <v>57</v>
      </c>
      <c r="Q3139" s="17">
        <v>1</v>
      </c>
      <c r="R3139" s="16">
        <v>300</v>
      </c>
      <c r="S3139" s="16">
        <v>0</v>
      </c>
      <c r="AA3139" s="16" t="s">
        <v>980</v>
      </c>
    </row>
    <row r="3140" spans="2:27">
      <c r="B3140" s="16" t="s">
        <v>8403</v>
      </c>
      <c r="D3140" s="16" t="s">
        <v>1848</v>
      </c>
      <c r="E3140" s="16" t="s">
        <v>3086</v>
      </c>
      <c r="F3140" s="16" t="s">
        <v>756</v>
      </c>
      <c r="G3140" s="16" t="s">
        <v>13</v>
      </c>
      <c r="H3140" s="16" t="s">
        <v>76</v>
      </c>
      <c r="I3140" s="16" t="s">
        <v>18</v>
      </c>
      <c r="J3140" s="16" t="s">
        <v>8403</v>
      </c>
      <c r="K3140" s="16" t="s">
        <v>22</v>
      </c>
      <c r="AA3140" s="16" t="s">
        <v>4302</v>
      </c>
    </row>
    <row r="3141" spans="2:27">
      <c r="B3141" s="16" t="s">
        <v>8404</v>
      </c>
      <c r="D3141" s="16" t="s">
        <v>2107</v>
      </c>
      <c r="E3141" s="16" t="s">
        <v>3072</v>
      </c>
      <c r="F3141" s="16" t="s">
        <v>1891</v>
      </c>
      <c r="G3141" s="16" t="s">
        <v>3133</v>
      </c>
      <c r="H3141" s="16" t="s">
        <v>72</v>
      </c>
      <c r="I3141" s="16" t="s">
        <v>386</v>
      </c>
      <c r="J3141" s="16" t="s">
        <v>2597</v>
      </c>
      <c r="K3141" s="16" t="s">
        <v>18</v>
      </c>
      <c r="L3141" s="16" t="s">
        <v>8404</v>
      </c>
      <c r="M3141" s="16" t="s">
        <v>22</v>
      </c>
      <c r="AA3141" s="16" t="s">
        <v>32</v>
      </c>
    </row>
    <row r="3142" spans="2:27">
      <c r="B3142" s="16" t="s">
        <v>19590</v>
      </c>
      <c r="D3142" s="16" t="s">
        <v>13</v>
      </c>
      <c r="E3142" s="16" t="s">
        <v>91</v>
      </c>
      <c r="F3142" s="16" t="s">
        <v>15</v>
      </c>
      <c r="G3142" s="16" t="s">
        <v>2464</v>
      </c>
      <c r="H3142" s="16" t="s">
        <v>306</v>
      </c>
      <c r="I3142" s="16" t="s">
        <v>47</v>
      </c>
      <c r="J3142" s="16" t="s">
        <v>48</v>
      </c>
      <c r="K3142" s="16" t="s">
        <v>49</v>
      </c>
      <c r="L3142" s="16" t="s">
        <v>280</v>
      </c>
      <c r="M3142" s="16" t="s">
        <v>5846</v>
      </c>
      <c r="N3142" s="16" t="s">
        <v>51</v>
      </c>
      <c r="AA3142" s="16" t="s">
        <v>4311</v>
      </c>
    </row>
    <row r="3143" spans="2:27">
      <c r="B3143" s="16">
        <v>800</v>
      </c>
      <c r="C3143" s="16" t="s">
        <v>18928</v>
      </c>
      <c r="D3143" s="16" t="s">
        <v>329</v>
      </c>
      <c r="E3143" s="16" t="s">
        <v>2019</v>
      </c>
      <c r="F3143" s="16" t="s">
        <v>1827</v>
      </c>
      <c r="G3143" s="17">
        <v>1</v>
      </c>
      <c r="H3143" s="16">
        <v>800</v>
      </c>
      <c r="I3143" s="16">
        <v>0</v>
      </c>
      <c r="J3143" s="16" t="s">
        <v>57</v>
      </c>
      <c r="K3143" s="17">
        <v>1</v>
      </c>
      <c r="L3143" s="16">
        <v>980</v>
      </c>
      <c r="M3143" s="16">
        <v>0</v>
      </c>
      <c r="N3143" s="16" t="s">
        <v>8405</v>
      </c>
      <c r="O3143" s="16" t="s">
        <v>22</v>
      </c>
      <c r="AA3143" s="17">
        <v>665</v>
      </c>
    </row>
    <row r="3144" spans="2:27">
      <c r="B3144" s="16" t="s">
        <v>8407</v>
      </c>
      <c r="D3144" s="16" t="s">
        <v>53</v>
      </c>
      <c r="E3144" s="16" t="s">
        <v>8406</v>
      </c>
      <c r="F3144" s="16" t="s">
        <v>2085</v>
      </c>
      <c r="G3144" s="16" t="s">
        <v>38</v>
      </c>
      <c r="H3144" s="16" t="s">
        <v>3</v>
      </c>
      <c r="I3144" s="16" t="s">
        <v>727</v>
      </c>
      <c r="J3144" s="16" t="s">
        <v>546</v>
      </c>
      <c r="K3144" s="16" t="s">
        <v>18</v>
      </c>
      <c r="L3144" s="16" t="s">
        <v>8407</v>
      </c>
      <c r="M3144" s="16" t="s">
        <v>22</v>
      </c>
      <c r="AA3144" s="16" t="s">
        <v>4316</v>
      </c>
    </row>
    <row r="3145" spans="2:27">
      <c r="B3145" s="16" t="s">
        <v>8410</v>
      </c>
      <c r="D3145" s="16" t="s">
        <v>59</v>
      </c>
      <c r="E3145" s="16" t="s">
        <v>5181</v>
      </c>
      <c r="F3145" s="16" t="s">
        <v>885</v>
      </c>
      <c r="G3145" s="16" t="s">
        <v>8408</v>
      </c>
      <c r="H3145" s="16" t="s">
        <v>8409</v>
      </c>
      <c r="I3145" s="16" t="s">
        <v>6998</v>
      </c>
      <c r="J3145" s="16" t="s">
        <v>191</v>
      </c>
      <c r="K3145" s="16" t="s">
        <v>8406</v>
      </c>
      <c r="L3145" s="16" t="s">
        <v>18</v>
      </c>
      <c r="M3145" s="16" t="s">
        <v>8410</v>
      </c>
      <c r="N3145" s="16" t="s">
        <v>22</v>
      </c>
      <c r="AA3145" s="16" t="s">
        <v>2948</v>
      </c>
    </row>
    <row r="3146" spans="2:27">
      <c r="B3146" s="16">
        <v>750</v>
      </c>
      <c r="C3146" s="16">
        <v>0</v>
      </c>
      <c r="D3146" s="16" t="s">
        <v>4707</v>
      </c>
      <c r="E3146" s="16" t="s">
        <v>6841</v>
      </c>
      <c r="F3146" s="16" t="s">
        <v>3723</v>
      </c>
      <c r="G3146" s="16" t="s">
        <v>57</v>
      </c>
      <c r="H3146" s="16" t="s">
        <v>3708</v>
      </c>
      <c r="I3146" s="16" t="s">
        <v>1716</v>
      </c>
      <c r="J3146" s="16" t="s">
        <v>5364</v>
      </c>
      <c r="K3146" s="16" t="s">
        <v>468</v>
      </c>
      <c r="L3146" s="16" t="s">
        <v>57</v>
      </c>
      <c r="M3146" s="16" t="s">
        <v>2609</v>
      </c>
      <c r="N3146" s="16" t="s">
        <v>839</v>
      </c>
      <c r="O3146" s="16" t="s">
        <v>3302</v>
      </c>
      <c r="P3146" s="17">
        <v>1</v>
      </c>
      <c r="Q3146" s="16">
        <v>750</v>
      </c>
      <c r="R3146" s="16">
        <v>0</v>
      </c>
      <c r="S3146" s="16" t="s">
        <v>8411</v>
      </c>
      <c r="T3146" s="17">
        <v>1</v>
      </c>
      <c r="U3146" s="16">
        <v>750</v>
      </c>
      <c r="V3146" s="16">
        <v>0</v>
      </c>
      <c r="AA3146" s="16" t="s">
        <v>680</v>
      </c>
    </row>
    <row r="3147" spans="2:27">
      <c r="B3147" s="16">
        <v>200</v>
      </c>
      <c r="C3147" s="16">
        <v>0</v>
      </c>
      <c r="D3147" s="16" t="s">
        <v>370</v>
      </c>
      <c r="E3147" s="16" t="s">
        <v>775</v>
      </c>
      <c r="F3147" s="16" t="s">
        <v>402</v>
      </c>
      <c r="G3147" s="16" t="s">
        <v>4266</v>
      </c>
      <c r="H3147" s="16" t="s">
        <v>142</v>
      </c>
      <c r="I3147" s="16" t="s">
        <v>143</v>
      </c>
      <c r="J3147" s="17">
        <v>1</v>
      </c>
      <c r="K3147" s="16">
        <v>200</v>
      </c>
      <c r="L3147" s="16">
        <v>0</v>
      </c>
      <c r="M3147" s="16" t="s">
        <v>8412</v>
      </c>
      <c r="N3147" s="17">
        <v>1</v>
      </c>
      <c r="O3147" s="16">
        <v>200</v>
      </c>
      <c r="P3147" s="16">
        <v>0</v>
      </c>
      <c r="AA3147" s="16" t="s">
        <v>4325</v>
      </c>
    </row>
    <row r="3148" spans="2:27">
      <c r="B3148" s="16" t="s">
        <v>19591</v>
      </c>
      <c r="D3148" s="16" t="s">
        <v>250</v>
      </c>
      <c r="E3148" s="16" t="s">
        <v>381</v>
      </c>
      <c r="F3148" s="16" t="s">
        <v>121</v>
      </c>
      <c r="G3148" s="16" t="s">
        <v>302</v>
      </c>
      <c r="H3148" s="16" t="s">
        <v>487</v>
      </c>
      <c r="I3148" s="16" t="s">
        <v>6</v>
      </c>
      <c r="J3148" s="16" t="s">
        <v>1140</v>
      </c>
      <c r="K3148" s="16" t="s">
        <v>1141</v>
      </c>
      <c r="L3148" s="16" t="s">
        <v>8413</v>
      </c>
      <c r="M3148" s="16" t="s">
        <v>8414</v>
      </c>
      <c r="N3148" s="16" t="s">
        <v>18</v>
      </c>
      <c r="O3148" s="16" t="s">
        <v>8415</v>
      </c>
      <c r="P3148" s="16" t="s">
        <v>8416</v>
      </c>
      <c r="Q3148" s="16" t="s">
        <v>22</v>
      </c>
      <c r="AA3148" s="16" t="s">
        <v>4328</v>
      </c>
    </row>
    <row r="3149" spans="2:27">
      <c r="B3149" s="16">
        <v>980</v>
      </c>
      <c r="C3149" s="16" t="s">
        <v>20827</v>
      </c>
      <c r="D3149" s="16" t="s">
        <v>8417</v>
      </c>
      <c r="E3149" s="16" t="s">
        <v>57</v>
      </c>
      <c r="F3149" s="16" t="s">
        <v>1221</v>
      </c>
      <c r="G3149" s="16" t="s">
        <v>577</v>
      </c>
      <c r="H3149" s="16" t="s">
        <v>163</v>
      </c>
      <c r="I3149" s="16" t="s">
        <v>31</v>
      </c>
      <c r="J3149" s="17">
        <v>1</v>
      </c>
      <c r="K3149" s="16">
        <v>980</v>
      </c>
      <c r="L3149" s="16">
        <v>0</v>
      </c>
      <c r="M3149" s="16" t="s">
        <v>57</v>
      </c>
      <c r="N3149" s="17">
        <v>2</v>
      </c>
      <c r="O3149" s="16">
        <v>300</v>
      </c>
      <c r="P3149" s="16">
        <v>0</v>
      </c>
      <c r="Q3149" s="16" t="s">
        <v>8418</v>
      </c>
      <c r="R3149" s="17">
        <v>1</v>
      </c>
      <c r="S3149" s="16">
        <v>980</v>
      </c>
      <c r="T3149" s="16">
        <v>0</v>
      </c>
      <c r="U3149" s="16" t="s">
        <v>57</v>
      </c>
      <c r="V3149" s="17">
        <v>2</v>
      </c>
      <c r="W3149" s="16">
        <v>300</v>
      </c>
      <c r="X3149" s="16">
        <v>0</v>
      </c>
      <c r="AA3149" s="17">
        <v>749</v>
      </c>
    </row>
    <row r="3150" spans="2:27">
      <c r="B3150" s="16">
        <v>101</v>
      </c>
      <c r="C3150" s="16" t="s">
        <v>8419</v>
      </c>
      <c r="D3150" s="16" t="s">
        <v>443</v>
      </c>
      <c r="E3150" s="16" t="s">
        <v>41</v>
      </c>
      <c r="F3150" s="16" t="s">
        <v>374</v>
      </c>
      <c r="G3150" s="16" t="s">
        <v>163</v>
      </c>
      <c r="H3150" s="16" t="s">
        <v>375</v>
      </c>
      <c r="I3150" s="17">
        <v>840</v>
      </c>
      <c r="J3150" s="16">
        <v>101</v>
      </c>
      <c r="K3150" s="16" t="s">
        <v>8419</v>
      </c>
      <c r="L3150" s="17">
        <v>840</v>
      </c>
      <c r="M3150" s="16">
        <v>101</v>
      </c>
      <c r="AA3150" s="17">
        <v>729</v>
      </c>
    </row>
    <row r="3151" spans="2:27">
      <c r="B3151" s="16" t="s">
        <v>19484</v>
      </c>
      <c r="D3151" s="16" t="s">
        <v>298</v>
      </c>
      <c r="E3151" s="16" t="s">
        <v>56</v>
      </c>
      <c r="F3151" s="16" t="s">
        <v>798</v>
      </c>
    </row>
    <row r="3152" spans="2:27">
      <c r="B3152" s="16">
        <v>0</v>
      </c>
      <c r="C3152" s="16" t="s">
        <v>8420</v>
      </c>
      <c r="E3152" s="17">
        <v>961</v>
      </c>
      <c r="F3152" s="16">
        <v>0</v>
      </c>
      <c r="G3152" s="16" t="s">
        <v>8420</v>
      </c>
      <c r="H3152" s="17">
        <v>961</v>
      </c>
      <c r="I3152" s="16">
        <v>0</v>
      </c>
      <c r="AA3152" s="16" t="s">
        <v>750</v>
      </c>
    </row>
    <row r="3153" spans="2:27">
      <c r="B3153" s="17">
        <v>652</v>
      </c>
      <c r="C3153" s="16">
        <v>0</v>
      </c>
      <c r="D3153" s="16" t="s">
        <v>1071</v>
      </c>
      <c r="E3153" s="16" t="s">
        <v>2669</v>
      </c>
      <c r="F3153" s="16" t="s">
        <v>2308</v>
      </c>
      <c r="G3153" s="16" t="s">
        <v>928</v>
      </c>
      <c r="H3153" s="16" t="s">
        <v>41</v>
      </c>
      <c r="I3153" s="16" t="s">
        <v>1021</v>
      </c>
      <c r="J3153" s="16" t="s">
        <v>312</v>
      </c>
      <c r="K3153" s="17">
        <v>652</v>
      </c>
      <c r="L3153" s="16">
        <v>0</v>
      </c>
      <c r="M3153" s="16" t="s">
        <v>8421</v>
      </c>
      <c r="N3153" s="17">
        <v>652</v>
      </c>
      <c r="O3153" s="16">
        <v>0</v>
      </c>
      <c r="AA3153" s="16" t="s">
        <v>4344</v>
      </c>
    </row>
    <row r="3154" spans="2:27">
      <c r="B3154" s="16">
        <v>0</v>
      </c>
      <c r="C3154" s="16" t="s">
        <v>8422</v>
      </c>
      <c r="D3154" s="16" t="s">
        <v>1698</v>
      </c>
      <c r="E3154" s="16" t="s">
        <v>1823</v>
      </c>
      <c r="F3154" s="16" t="s">
        <v>3166</v>
      </c>
      <c r="G3154" s="16" t="s">
        <v>15</v>
      </c>
      <c r="H3154" s="16" t="s">
        <v>5193</v>
      </c>
      <c r="I3154" s="16" t="s">
        <v>330</v>
      </c>
      <c r="J3154" s="17">
        <v>849</v>
      </c>
      <c r="K3154" s="16">
        <v>0</v>
      </c>
      <c r="L3154" s="16" t="s">
        <v>8422</v>
      </c>
      <c r="M3154" s="17">
        <v>849</v>
      </c>
      <c r="N3154" s="16">
        <v>0</v>
      </c>
      <c r="AA3154" s="16" t="s">
        <v>4344</v>
      </c>
    </row>
    <row r="3155" spans="2:27">
      <c r="B3155" s="16">
        <v>0</v>
      </c>
      <c r="C3155" s="16" t="s">
        <v>8425</v>
      </c>
      <c r="D3155" s="16" t="s">
        <v>1083</v>
      </c>
      <c r="E3155" s="16" t="s">
        <v>8423</v>
      </c>
      <c r="F3155" s="16" t="s">
        <v>13</v>
      </c>
      <c r="G3155" s="16" t="s">
        <v>4742</v>
      </c>
      <c r="H3155" s="16" t="s">
        <v>8424</v>
      </c>
      <c r="I3155" s="17">
        <v>888</v>
      </c>
      <c r="J3155" s="16">
        <v>0</v>
      </c>
      <c r="K3155" s="16" t="s">
        <v>8425</v>
      </c>
      <c r="L3155" s="17">
        <v>888</v>
      </c>
      <c r="M3155" s="16">
        <v>0</v>
      </c>
      <c r="AA3155" s="16" t="s">
        <v>691</v>
      </c>
    </row>
    <row r="3156" spans="2:27">
      <c r="B3156" s="16" t="s">
        <v>8428</v>
      </c>
      <c r="C3156" s="16" t="s">
        <v>3123</v>
      </c>
      <c r="D3156" s="16" t="s">
        <v>13</v>
      </c>
      <c r="E3156" s="16" t="s">
        <v>91</v>
      </c>
      <c r="F3156" s="16" t="s">
        <v>505</v>
      </c>
      <c r="G3156" s="16" t="s">
        <v>2532</v>
      </c>
      <c r="H3156" s="16" t="s">
        <v>181</v>
      </c>
      <c r="I3156" s="16" t="s">
        <v>8426</v>
      </c>
      <c r="J3156" s="16" t="s">
        <v>8427</v>
      </c>
      <c r="K3156" s="16" t="s">
        <v>2543</v>
      </c>
      <c r="L3156" s="16" t="s">
        <v>4063</v>
      </c>
      <c r="M3156" s="16" t="s">
        <v>8428</v>
      </c>
      <c r="N3156" s="16" t="s">
        <v>3123</v>
      </c>
      <c r="AA3156" s="16" t="s">
        <v>56</v>
      </c>
    </row>
    <row r="3157" spans="2:27">
      <c r="B3157" s="16" t="s">
        <v>8430</v>
      </c>
      <c r="D3157" s="16" t="s">
        <v>435</v>
      </c>
      <c r="E3157" s="16">
        <v>2</v>
      </c>
      <c r="F3157" s="16" t="s">
        <v>4910</v>
      </c>
      <c r="G3157" s="16" t="s">
        <v>25</v>
      </c>
      <c r="H3157" s="16" t="s">
        <v>57</v>
      </c>
      <c r="I3157" s="16" t="s">
        <v>4577</v>
      </c>
      <c r="J3157" s="16" t="s">
        <v>8429</v>
      </c>
      <c r="K3157" s="16" t="s">
        <v>3741</v>
      </c>
      <c r="L3157" s="16" t="s">
        <v>18</v>
      </c>
      <c r="M3157" s="16" t="s">
        <v>8430</v>
      </c>
      <c r="N3157" s="16" t="s">
        <v>22</v>
      </c>
      <c r="AA3157" s="16" t="s">
        <v>4357</v>
      </c>
    </row>
    <row r="3158" spans="2:27">
      <c r="B3158" s="16" t="s">
        <v>8432</v>
      </c>
      <c r="D3158" s="16" t="s">
        <v>1231</v>
      </c>
      <c r="E3158" s="16" t="s">
        <v>171</v>
      </c>
      <c r="F3158" s="16" t="s">
        <v>172</v>
      </c>
      <c r="G3158" s="16" t="s">
        <v>2870</v>
      </c>
      <c r="H3158" s="16" t="s">
        <v>12</v>
      </c>
      <c r="I3158" s="16" t="s">
        <v>91</v>
      </c>
      <c r="J3158" s="16" t="s">
        <v>347</v>
      </c>
      <c r="K3158" s="16" t="s">
        <v>343</v>
      </c>
      <c r="L3158" s="16" t="s">
        <v>8431</v>
      </c>
      <c r="M3158" s="16" t="s">
        <v>32</v>
      </c>
      <c r="N3158" s="16" t="s">
        <v>8432</v>
      </c>
      <c r="O3158" s="16" t="s">
        <v>34</v>
      </c>
      <c r="AA3158" s="16" t="s">
        <v>4358</v>
      </c>
    </row>
    <row r="3159" spans="2:27">
      <c r="B3159" s="17">
        <v>912</v>
      </c>
      <c r="C3159" s="16">
        <v>888</v>
      </c>
      <c r="D3159" s="16" t="s">
        <v>163</v>
      </c>
      <c r="E3159" s="16" t="s">
        <v>56</v>
      </c>
      <c r="F3159" s="16" t="s">
        <v>7635</v>
      </c>
      <c r="G3159" s="17">
        <v>912</v>
      </c>
      <c r="H3159" s="16">
        <v>888</v>
      </c>
      <c r="I3159" s="16" t="s">
        <v>8433</v>
      </c>
      <c r="J3159" s="17">
        <v>912</v>
      </c>
      <c r="K3159" s="16">
        <v>888</v>
      </c>
      <c r="AA3159" s="16" t="s">
        <v>4359</v>
      </c>
    </row>
    <row r="3160" spans="2:27">
      <c r="B3160" s="16" t="s">
        <v>8434</v>
      </c>
      <c r="D3160" s="16" t="s">
        <v>1135</v>
      </c>
      <c r="E3160" s="16" t="s">
        <v>130</v>
      </c>
      <c r="F3160" s="16">
        <v>6</v>
      </c>
      <c r="G3160" s="16" t="s">
        <v>24</v>
      </c>
      <c r="H3160" s="16" t="s">
        <v>129</v>
      </c>
      <c r="I3160" s="16" t="s">
        <v>32</v>
      </c>
      <c r="J3160" s="16" t="s">
        <v>8434</v>
      </c>
      <c r="K3160" s="16" t="s">
        <v>260</v>
      </c>
      <c r="AA3160" s="16" t="s">
        <v>691</v>
      </c>
    </row>
    <row r="3161" spans="2:27">
      <c r="B3161" s="16" t="s">
        <v>19592</v>
      </c>
      <c r="C3161" s="16">
        <v>0</v>
      </c>
      <c r="D3161" s="16" t="s">
        <v>59</v>
      </c>
      <c r="E3161" s="16" t="s">
        <v>115</v>
      </c>
      <c r="F3161" s="16" t="s">
        <v>116</v>
      </c>
      <c r="G3161" s="16" t="s">
        <v>998</v>
      </c>
      <c r="H3161" s="17">
        <v>690</v>
      </c>
      <c r="I3161" s="16">
        <v>0</v>
      </c>
      <c r="J3161" s="16" t="s">
        <v>72</v>
      </c>
      <c r="K3161" s="17">
        <v>759</v>
      </c>
      <c r="L3161" s="16">
        <v>0</v>
      </c>
      <c r="M3161" s="16" t="s">
        <v>8435</v>
      </c>
      <c r="N3161" s="17">
        <v>690</v>
      </c>
      <c r="O3161" s="16">
        <v>0</v>
      </c>
      <c r="P3161" s="16" t="s">
        <v>57</v>
      </c>
      <c r="Q3161" s="17">
        <v>759</v>
      </c>
      <c r="R3161" s="16">
        <v>0</v>
      </c>
    </row>
    <row r="3162" spans="2:27">
      <c r="B3162" s="16" t="s">
        <v>8439</v>
      </c>
      <c r="D3162" s="16" t="s">
        <v>3158</v>
      </c>
      <c r="E3162" s="16" t="s">
        <v>8436</v>
      </c>
      <c r="F3162" s="16" t="s">
        <v>8437</v>
      </c>
      <c r="G3162" s="16" t="s">
        <v>4009</v>
      </c>
      <c r="H3162" s="16" t="s">
        <v>409</v>
      </c>
      <c r="I3162" s="16" t="s">
        <v>450</v>
      </c>
      <c r="J3162" s="16" t="s">
        <v>7</v>
      </c>
      <c r="K3162" s="16" t="s">
        <v>3332</v>
      </c>
      <c r="L3162" s="16" t="s">
        <v>8438</v>
      </c>
      <c r="M3162" s="16" t="s">
        <v>18</v>
      </c>
      <c r="N3162" s="16" t="s">
        <v>8439</v>
      </c>
      <c r="O3162" s="16" t="s">
        <v>22</v>
      </c>
      <c r="AA3162" s="16" t="s">
        <v>946</v>
      </c>
    </row>
    <row r="3163" spans="2:27">
      <c r="B3163" s="16" t="s">
        <v>19593</v>
      </c>
      <c r="D3163" s="16" t="s">
        <v>163</v>
      </c>
      <c r="E3163" s="16" t="s">
        <v>143</v>
      </c>
      <c r="F3163" s="16" t="s">
        <v>234</v>
      </c>
      <c r="G3163" s="16" t="s">
        <v>7</v>
      </c>
      <c r="H3163" s="16" t="s">
        <v>3276</v>
      </c>
      <c r="I3163" s="16" t="s">
        <v>2009</v>
      </c>
      <c r="J3163" s="16" t="s">
        <v>38</v>
      </c>
      <c r="K3163" s="16" t="s">
        <v>295</v>
      </c>
      <c r="L3163" s="16" t="s">
        <v>8440</v>
      </c>
      <c r="M3163" s="16" t="s">
        <v>18</v>
      </c>
      <c r="N3163" s="16" t="s">
        <v>2439</v>
      </c>
      <c r="O3163" s="16" t="s">
        <v>8441</v>
      </c>
      <c r="P3163" s="16" t="s">
        <v>22</v>
      </c>
      <c r="AA3163" s="17">
        <v>665</v>
      </c>
    </row>
    <row r="3164" spans="2:27">
      <c r="B3164" s="16" t="s">
        <v>8444</v>
      </c>
      <c r="C3164" s="16">
        <v>0</v>
      </c>
      <c r="D3164" s="16" t="s">
        <v>435</v>
      </c>
      <c r="E3164" s="16" t="s">
        <v>121</v>
      </c>
      <c r="F3164" s="16" t="s">
        <v>697</v>
      </c>
      <c r="G3164" s="16" t="s">
        <v>250</v>
      </c>
      <c r="H3164" s="16" t="s">
        <v>8442</v>
      </c>
      <c r="I3164" s="16" t="s">
        <v>577</v>
      </c>
      <c r="J3164" s="16" t="s">
        <v>8443</v>
      </c>
      <c r="K3164" s="16" t="s">
        <v>5</v>
      </c>
      <c r="L3164" s="17">
        <v>500</v>
      </c>
      <c r="M3164" s="16" t="s">
        <v>8444</v>
      </c>
      <c r="N3164" s="16">
        <v>0</v>
      </c>
      <c r="O3164" s="16" t="s">
        <v>250</v>
      </c>
      <c r="P3164" s="16" t="s">
        <v>8442</v>
      </c>
      <c r="Q3164" s="16" t="s">
        <v>8445</v>
      </c>
      <c r="R3164" s="16" t="s">
        <v>22</v>
      </c>
      <c r="AA3164" s="16" t="s">
        <v>662</v>
      </c>
    </row>
    <row r="3165" spans="2:27">
      <c r="B3165" s="16" t="s">
        <v>19594</v>
      </c>
      <c r="D3165" s="16" t="s">
        <v>4880</v>
      </c>
      <c r="E3165" s="16" t="s">
        <v>218</v>
      </c>
      <c r="F3165" s="16" t="s">
        <v>38</v>
      </c>
      <c r="G3165" s="16" t="s">
        <v>577</v>
      </c>
      <c r="H3165" s="16" t="s">
        <v>18</v>
      </c>
      <c r="I3165" s="16" t="s">
        <v>7676</v>
      </c>
      <c r="J3165" s="16" t="s">
        <v>221</v>
      </c>
      <c r="K3165" s="16" t="s">
        <v>22</v>
      </c>
      <c r="AA3165" s="16" t="s">
        <v>4373</v>
      </c>
    </row>
    <row r="3166" spans="2:27">
      <c r="B3166" s="16" t="s">
        <v>19595</v>
      </c>
      <c r="D3166" s="16" t="s">
        <v>172</v>
      </c>
      <c r="E3166" s="16" t="s">
        <v>1849</v>
      </c>
      <c r="F3166" s="16" t="s">
        <v>2554</v>
      </c>
      <c r="G3166" s="16" t="s">
        <v>5814</v>
      </c>
      <c r="H3166" s="16" t="s">
        <v>1416</v>
      </c>
      <c r="I3166" s="16" t="s">
        <v>18</v>
      </c>
      <c r="J3166" s="16" t="s">
        <v>8446</v>
      </c>
      <c r="K3166" s="16" t="s">
        <v>8447</v>
      </c>
      <c r="L3166" s="16" t="s">
        <v>22</v>
      </c>
      <c r="AA3166" s="16" t="s">
        <v>759</v>
      </c>
    </row>
    <row r="3167" spans="2:27">
      <c r="B3167" s="16" t="s">
        <v>8448</v>
      </c>
      <c r="D3167" s="16" t="s">
        <v>394</v>
      </c>
      <c r="E3167" s="16" t="s">
        <v>1001</v>
      </c>
      <c r="F3167" s="16" t="s">
        <v>18</v>
      </c>
      <c r="G3167" s="16" t="s">
        <v>8448</v>
      </c>
      <c r="H3167" s="16" t="s">
        <v>22</v>
      </c>
      <c r="AA3167" s="16" t="s">
        <v>1904</v>
      </c>
    </row>
    <row r="3168" spans="2:27">
      <c r="B3168" s="16" t="s">
        <v>8449</v>
      </c>
      <c r="D3168" s="16" t="s">
        <v>7629</v>
      </c>
      <c r="E3168" s="16" t="s">
        <v>172</v>
      </c>
      <c r="F3168" s="16" t="s">
        <v>483</v>
      </c>
      <c r="G3168" s="16" t="s">
        <v>347</v>
      </c>
      <c r="H3168" s="16" t="s">
        <v>343</v>
      </c>
      <c r="I3168" s="16" t="s">
        <v>66</v>
      </c>
      <c r="J3168" s="16" t="s">
        <v>32</v>
      </c>
      <c r="K3168" s="16" t="s">
        <v>8449</v>
      </c>
      <c r="L3168" s="16" t="s">
        <v>34</v>
      </c>
      <c r="AA3168" s="16" t="s">
        <v>505</v>
      </c>
    </row>
    <row r="3169" spans="2:27">
      <c r="B3169" s="16" t="s">
        <v>8450</v>
      </c>
      <c r="D3169" s="16" t="s">
        <v>2938</v>
      </c>
      <c r="E3169" s="16" t="s">
        <v>4454</v>
      </c>
      <c r="F3169" s="16" t="s">
        <v>1588</v>
      </c>
      <c r="G3169" s="16" t="s">
        <v>759</v>
      </c>
      <c r="H3169" s="16" t="s">
        <v>306</v>
      </c>
      <c r="I3169" s="16" t="s">
        <v>32</v>
      </c>
      <c r="J3169" s="16" t="s">
        <v>8450</v>
      </c>
      <c r="K3169" s="16" t="s">
        <v>34</v>
      </c>
      <c r="AA3169" s="16" t="s">
        <v>4399</v>
      </c>
    </row>
    <row r="3170" spans="2:27">
      <c r="B3170" s="16">
        <v>0</v>
      </c>
      <c r="C3170" s="16" t="s">
        <v>8451</v>
      </c>
      <c r="D3170" s="16" t="s">
        <v>2937</v>
      </c>
      <c r="E3170" s="16" t="s">
        <v>2576</v>
      </c>
      <c r="F3170" s="16" t="s">
        <v>3145</v>
      </c>
      <c r="G3170" s="16" t="s">
        <v>91</v>
      </c>
      <c r="H3170" s="17">
        <v>699</v>
      </c>
      <c r="I3170" s="16">
        <v>0</v>
      </c>
      <c r="J3170" s="16" t="s">
        <v>8451</v>
      </c>
      <c r="K3170" s="17">
        <v>699</v>
      </c>
      <c r="L3170" s="16">
        <v>0</v>
      </c>
    </row>
    <row r="3171" spans="2:27">
      <c r="B3171" s="16">
        <v>0</v>
      </c>
      <c r="C3171" s="16" t="s">
        <v>21149</v>
      </c>
      <c r="D3171" s="16" t="s">
        <v>3804</v>
      </c>
      <c r="E3171" s="16" t="s">
        <v>8452</v>
      </c>
      <c r="F3171" s="16" t="s">
        <v>3145</v>
      </c>
      <c r="G3171" s="16" t="s">
        <v>347</v>
      </c>
      <c r="H3171" s="16" t="s">
        <v>59</v>
      </c>
      <c r="I3171" s="16" t="s">
        <v>5015</v>
      </c>
      <c r="J3171" s="16" t="s">
        <v>3347</v>
      </c>
      <c r="K3171" s="16" t="s">
        <v>361</v>
      </c>
      <c r="L3171" s="16" t="s">
        <v>513</v>
      </c>
      <c r="M3171" s="16" t="s">
        <v>5554</v>
      </c>
      <c r="N3171" s="16" t="s">
        <v>1609</v>
      </c>
      <c r="O3171" s="16" t="s">
        <v>8139</v>
      </c>
      <c r="P3171" s="16" t="s">
        <v>366</v>
      </c>
      <c r="Q3171" s="17">
        <v>549</v>
      </c>
      <c r="R3171" s="16">
        <v>0</v>
      </c>
      <c r="S3171" s="16" t="s">
        <v>8453</v>
      </c>
      <c r="T3171" s="16" t="s">
        <v>1609</v>
      </c>
      <c r="U3171" s="16" t="s">
        <v>8139</v>
      </c>
      <c r="V3171" s="16" t="s">
        <v>8454</v>
      </c>
      <c r="W3171" s="17">
        <v>549</v>
      </c>
      <c r="X3171" s="16">
        <v>0</v>
      </c>
    </row>
    <row r="3172" spans="2:27">
      <c r="B3172" s="17">
        <v>929</v>
      </c>
      <c r="C3172" s="16">
        <v>0</v>
      </c>
      <c r="D3172" s="16" t="s">
        <v>660</v>
      </c>
      <c r="E3172" s="16" t="s">
        <v>35</v>
      </c>
      <c r="F3172" s="16" t="s">
        <v>41</v>
      </c>
      <c r="G3172" s="16" t="s">
        <v>4494</v>
      </c>
      <c r="H3172" s="16" t="s">
        <v>993</v>
      </c>
      <c r="I3172" s="16" t="s">
        <v>1169</v>
      </c>
      <c r="J3172" s="17">
        <v>929</v>
      </c>
      <c r="K3172" s="16">
        <v>0</v>
      </c>
      <c r="L3172" s="16" t="s">
        <v>8455</v>
      </c>
      <c r="M3172" s="17">
        <v>929</v>
      </c>
      <c r="N3172" s="16">
        <v>0</v>
      </c>
      <c r="AA3172" s="16" t="s">
        <v>4407</v>
      </c>
    </row>
    <row r="3173" spans="2:27">
      <c r="B3173" s="17">
        <v>650</v>
      </c>
      <c r="C3173" s="16">
        <v>0</v>
      </c>
      <c r="D3173" s="16" t="s">
        <v>35</v>
      </c>
      <c r="E3173" s="16" t="s">
        <v>970</v>
      </c>
      <c r="F3173" s="16" t="s">
        <v>121</v>
      </c>
      <c r="G3173" s="16" t="s">
        <v>2207</v>
      </c>
      <c r="H3173" s="16" t="s">
        <v>775</v>
      </c>
      <c r="I3173" s="17">
        <v>650</v>
      </c>
      <c r="J3173" s="16">
        <v>0</v>
      </c>
      <c r="K3173" s="16" t="s">
        <v>8456</v>
      </c>
      <c r="L3173" s="17">
        <v>650</v>
      </c>
      <c r="M3173" s="16">
        <v>0</v>
      </c>
    </row>
    <row r="3174" spans="2:27">
      <c r="B3174" s="16" t="s">
        <v>8458</v>
      </c>
      <c r="C3174" s="16" t="s">
        <v>21150</v>
      </c>
      <c r="D3174" s="16" t="s">
        <v>28</v>
      </c>
      <c r="E3174" s="16" t="s">
        <v>29</v>
      </c>
      <c r="F3174" s="16" t="s">
        <v>31</v>
      </c>
      <c r="G3174" s="16" t="s">
        <v>6</v>
      </c>
      <c r="H3174" s="16" t="s">
        <v>370</v>
      </c>
      <c r="I3174" s="16" t="s">
        <v>56</v>
      </c>
      <c r="J3174" s="16" t="s">
        <v>8457</v>
      </c>
      <c r="K3174" s="16" t="s">
        <v>48</v>
      </c>
      <c r="L3174" s="16" t="s">
        <v>49</v>
      </c>
      <c r="M3174" s="16" t="s">
        <v>8458</v>
      </c>
      <c r="N3174" s="16" t="s">
        <v>8457</v>
      </c>
      <c r="O3174" s="16" t="s">
        <v>48</v>
      </c>
      <c r="P3174" s="16" t="s">
        <v>49</v>
      </c>
      <c r="AA3174" s="16" t="s">
        <v>3847</v>
      </c>
    </row>
    <row r="3175" spans="2:27">
      <c r="B3175" s="16" t="s">
        <v>8462</v>
      </c>
      <c r="D3175" s="16" t="s">
        <v>180</v>
      </c>
      <c r="E3175" s="16" t="s">
        <v>181</v>
      </c>
      <c r="F3175" s="16" t="s">
        <v>8459</v>
      </c>
      <c r="G3175" s="16" t="s">
        <v>8460</v>
      </c>
      <c r="H3175" s="16" t="s">
        <v>198</v>
      </c>
      <c r="I3175" s="16" t="s">
        <v>5442</v>
      </c>
      <c r="J3175" s="16" t="b">
        <v>1</v>
      </c>
      <c r="K3175" s="16" t="s">
        <v>8461</v>
      </c>
      <c r="L3175" s="16" t="s">
        <v>330</v>
      </c>
      <c r="M3175" s="16" t="s">
        <v>32</v>
      </c>
      <c r="N3175" s="16" t="s">
        <v>8462</v>
      </c>
      <c r="AA3175" s="16" t="s">
        <v>822</v>
      </c>
    </row>
    <row r="3176" spans="2:27">
      <c r="B3176" s="16" t="s">
        <v>8466</v>
      </c>
      <c r="C3176" s="16" t="s">
        <v>32</v>
      </c>
      <c r="D3176" s="16" t="s">
        <v>1163</v>
      </c>
      <c r="E3176" s="16" t="s">
        <v>1164</v>
      </c>
      <c r="F3176" s="16" t="s">
        <v>8463</v>
      </c>
      <c r="G3176" s="16" t="s">
        <v>30</v>
      </c>
      <c r="H3176" s="16" t="s">
        <v>8464</v>
      </c>
      <c r="I3176" s="16" t="s">
        <v>1081</v>
      </c>
      <c r="J3176" s="16" t="s">
        <v>8465</v>
      </c>
      <c r="K3176" s="16" t="s">
        <v>32</v>
      </c>
      <c r="L3176" s="16" t="s">
        <v>8466</v>
      </c>
      <c r="M3176" s="16" t="s">
        <v>32</v>
      </c>
    </row>
    <row r="3177" spans="2:27">
      <c r="B3177" s="16" t="s">
        <v>8467</v>
      </c>
      <c r="C3177" s="16" t="s">
        <v>32</v>
      </c>
      <c r="D3177" s="16" t="s">
        <v>527</v>
      </c>
      <c r="E3177" s="16" t="s">
        <v>41</v>
      </c>
      <c r="F3177" s="16" t="s">
        <v>52</v>
      </c>
      <c r="G3177" s="16" t="s">
        <v>377</v>
      </c>
      <c r="H3177" s="16" t="s">
        <v>325</v>
      </c>
      <c r="I3177" s="16" t="s">
        <v>25</v>
      </c>
      <c r="J3177" s="16" t="s">
        <v>57</v>
      </c>
      <c r="K3177" s="16" t="s">
        <v>691</v>
      </c>
      <c r="L3177" s="16" t="s">
        <v>1081</v>
      </c>
      <c r="M3177" s="16" t="s">
        <v>2561</v>
      </c>
      <c r="N3177" s="16" t="s">
        <v>32</v>
      </c>
      <c r="O3177" s="16" t="s">
        <v>8467</v>
      </c>
      <c r="P3177" s="16" t="s">
        <v>32</v>
      </c>
      <c r="AA3177" s="16" t="s">
        <v>32</v>
      </c>
    </row>
    <row r="3178" spans="2:27">
      <c r="B3178" s="16" t="s">
        <v>32</v>
      </c>
      <c r="C3178" s="16" t="s">
        <v>8469</v>
      </c>
      <c r="D3178" s="16" t="s">
        <v>1156</v>
      </c>
      <c r="E3178" s="16" t="s">
        <v>56</v>
      </c>
      <c r="F3178" s="16" t="s">
        <v>1156</v>
      </c>
      <c r="G3178" s="16" t="s">
        <v>8468</v>
      </c>
      <c r="H3178" s="16" t="s">
        <v>25</v>
      </c>
      <c r="I3178" s="16" t="s">
        <v>32</v>
      </c>
      <c r="J3178" s="16" t="s">
        <v>8469</v>
      </c>
      <c r="K3178" s="16" t="s">
        <v>32</v>
      </c>
      <c r="AA3178" s="16" t="s">
        <v>158</v>
      </c>
    </row>
    <row r="3179" spans="2:27">
      <c r="B3179" s="16" t="s">
        <v>8471</v>
      </c>
      <c r="D3179" s="16" t="s">
        <v>94</v>
      </c>
      <c r="E3179" s="16" t="s">
        <v>3935</v>
      </c>
      <c r="F3179" s="16" t="s">
        <v>90</v>
      </c>
      <c r="G3179" s="16" t="s">
        <v>8470</v>
      </c>
      <c r="H3179" s="16" t="s">
        <v>1127</v>
      </c>
      <c r="I3179" s="16" t="s">
        <v>229</v>
      </c>
      <c r="J3179" s="16" t="s">
        <v>8471</v>
      </c>
      <c r="K3179" s="16" t="s">
        <v>229</v>
      </c>
      <c r="AA3179" s="16" t="s">
        <v>4423</v>
      </c>
    </row>
    <row r="3180" spans="2:27">
      <c r="B3180" s="16" t="s">
        <v>8472</v>
      </c>
      <c r="D3180" s="16" t="s">
        <v>407</v>
      </c>
      <c r="E3180" s="16" t="s">
        <v>486</v>
      </c>
      <c r="F3180" s="16" t="s">
        <v>18</v>
      </c>
      <c r="G3180" s="16" t="s">
        <v>8472</v>
      </c>
      <c r="H3180" s="16" t="s">
        <v>22</v>
      </c>
      <c r="AA3180" s="16" t="s">
        <v>13</v>
      </c>
    </row>
    <row r="3181" spans="2:27">
      <c r="B3181" s="16" t="s">
        <v>8473</v>
      </c>
      <c r="D3181" s="16" t="s">
        <v>6005</v>
      </c>
      <c r="E3181" s="16" t="s">
        <v>454</v>
      </c>
      <c r="F3181" s="16" t="s">
        <v>298</v>
      </c>
      <c r="G3181" s="16" t="s">
        <v>18</v>
      </c>
      <c r="H3181" s="16" t="s">
        <v>8473</v>
      </c>
      <c r="I3181" s="16" t="s">
        <v>22</v>
      </c>
      <c r="AA3181" s="16" t="s">
        <v>4433</v>
      </c>
    </row>
    <row r="3182" spans="2:27">
      <c r="B3182" s="16" t="s">
        <v>19596</v>
      </c>
      <c r="D3182" s="16" t="s">
        <v>1596</v>
      </c>
      <c r="E3182" s="16" t="s">
        <v>415</v>
      </c>
      <c r="F3182" s="16" t="s">
        <v>312</v>
      </c>
      <c r="G3182" s="16" t="s">
        <v>382</v>
      </c>
      <c r="H3182" s="16" t="s">
        <v>8474</v>
      </c>
      <c r="I3182" s="16" t="s">
        <v>2288</v>
      </c>
      <c r="J3182" s="16" t="s">
        <v>18</v>
      </c>
      <c r="K3182" s="16" t="s">
        <v>8475</v>
      </c>
      <c r="L3182" s="16" t="s">
        <v>2060</v>
      </c>
      <c r="M3182" s="16" t="s">
        <v>22</v>
      </c>
    </row>
    <row r="3183" spans="2:27">
      <c r="B3183" s="16" t="s">
        <v>19597</v>
      </c>
      <c r="D3183" s="16" t="s">
        <v>1308</v>
      </c>
      <c r="E3183" s="16" t="s">
        <v>803</v>
      </c>
      <c r="F3183" s="16" t="s">
        <v>6</v>
      </c>
      <c r="G3183" s="16" t="s">
        <v>386</v>
      </c>
      <c r="H3183" s="16" t="s">
        <v>8476</v>
      </c>
      <c r="I3183" s="16" t="s">
        <v>18</v>
      </c>
      <c r="J3183" s="16" t="s">
        <v>8477</v>
      </c>
      <c r="K3183" s="16" t="s">
        <v>8478</v>
      </c>
      <c r="L3183" s="16" t="s">
        <v>22</v>
      </c>
      <c r="AA3183" s="16" t="s">
        <v>507</v>
      </c>
    </row>
    <row r="3184" spans="2:27">
      <c r="B3184" s="16" t="s">
        <v>19598</v>
      </c>
      <c r="D3184" s="16" t="s">
        <v>1602</v>
      </c>
      <c r="E3184" s="16" t="s">
        <v>8479</v>
      </c>
      <c r="F3184" s="16" t="s">
        <v>1454</v>
      </c>
      <c r="G3184" s="16" t="s">
        <v>1360</v>
      </c>
      <c r="H3184" s="16" t="s">
        <v>8480</v>
      </c>
      <c r="I3184" s="16" t="s">
        <v>18</v>
      </c>
      <c r="J3184" s="16" t="s">
        <v>6212</v>
      </c>
      <c r="K3184" s="16" t="s">
        <v>8481</v>
      </c>
      <c r="L3184" s="16" t="s">
        <v>22</v>
      </c>
    </row>
    <row r="3185" spans="2:27">
      <c r="B3185" s="16">
        <v>0</v>
      </c>
      <c r="C3185" s="16" t="s">
        <v>8482</v>
      </c>
      <c r="D3185" s="16" t="s">
        <v>1021</v>
      </c>
      <c r="E3185" s="16" t="s">
        <v>798</v>
      </c>
      <c r="F3185" s="16" t="s">
        <v>660</v>
      </c>
      <c r="G3185" s="16">
        <v>3</v>
      </c>
      <c r="H3185" s="16" t="s">
        <v>548</v>
      </c>
      <c r="I3185" s="16" t="s">
        <v>3463</v>
      </c>
      <c r="J3185" s="16" t="s">
        <v>284</v>
      </c>
      <c r="K3185" s="17">
        <v>680</v>
      </c>
      <c r="L3185" s="16">
        <v>0</v>
      </c>
      <c r="M3185" s="16" t="s">
        <v>8482</v>
      </c>
      <c r="N3185" s="17">
        <v>680</v>
      </c>
      <c r="O3185" s="16">
        <v>0</v>
      </c>
      <c r="AA3185" s="16" t="s">
        <v>513</v>
      </c>
    </row>
    <row r="3186" spans="2:27">
      <c r="B3186" s="16">
        <v>0</v>
      </c>
      <c r="C3186" s="16" t="s">
        <v>8484</v>
      </c>
      <c r="D3186" s="16">
        <v>72</v>
      </c>
      <c r="E3186" s="16" t="s">
        <v>994</v>
      </c>
      <c r="F3186" s="16" t="s">
        <v>8483</v>
      </c>
      <c r="G3186" s="16" t="s">
        <v>2892</v>
      </c>
      <c r="H3186" s="16" t="s">
        <v>840</v>
      </c>
      <c r="I3186" s="16" t="s">
        <v>1</v>
      </c>
      <c r="J3186" s="16" t="s">
        <v>38</v>
      </c>
      <c r="K3186" s="16" t="s">
        <v>102</v>
      </c>
      <c r="L3186" s="16" t="s">
        <v>121</v>
      </c>
      <c r="M3186" s="16" t="s">
        <v>262</v>
      </c>
      <c r="N3186" s="16" t="s">
        <v>87</v>
      </c>
      <c r="O3186" s="17">
        <v>720</v>
      </c>
      <c r="P3186" s="16">
        <v>0</v>
      </c>
      <c r="Q3186" s="16" t="s">
        <v>8484</v>
      </c>
      <c r="R3186" s="17">
        <v>720</v>
      </c>
      <c r="S3186" s="16">
        <v>0</v>
      </c>
    </row>
    <row r="3187" spans="2:27">
      <c r="B3187" s="16" t="s">
        <v>18</v>
      </c>
      <c r="C3187" s="16" t="s">
        <v>8485</v>
      </c>
      <c r="D3187" s="16" t="s">
        <v>249</v>
      </c>
      <c r="E3187" s="16" t="s">
        <v>250</v>
      </c>
      <c r="F3187" s="16" t="s">
        <v>129</v>
      </c>
      <c r="G3187" s="16">
        <v>5</v>
      </c>
      <c r="H3187" s="16" t="s">
        <v>3463</v>
      </c>
      <c r="I3187" s="16" t="s">
        <v>1165</v>
      </c>
      <c r="J3187" s="16" t="s">
        <v>39</v>
      </c>
      <c r="K3187" s="16" t="s">
        <v>6</v>
      </c>
      <c r="L3187" s="16" t="s">
        <v>393</v>
      </c>
      <c r="M3187" s="16" t="s">
        <v>56</v>
      </c>
      <c r="N3187" s="16" t="s">
        <v>18</v>
      </c>
      <c r="O3187" s="16" t="s">
        <v>8485</v>
      </c>
      <c r="P3187" s="16" t="s">
        <v>22</v>
      </c>
      <c r="AA3187" s="16">
        <v>420</v>
      </c>
    </row>
    <row r="3188" spans="2:27">
      <c r="B3188" s="16" t="s">
        <v>8486</v>
      </c>
      <c r="D3188" s="16" t="s">
        <v>370</v>
      </c>
      <c r="E3188" s="16" t="s">
        <v>56</v>
      </c>
      <c r="F3188" s="16" t="s">
        <v>931</v>
      </c>
      <c r="G3188" s="16" t="s">
        <v>262</v>
      </c>
      <c r="H3188" s="16" t="s">
        <v>87</v>
      </c>
      <c r="I3188" s="16" t="s">
        <v>5348</v>
      </c>
      <c r="J3188" s="16" t="s">
        <v>18</v>
      </c>
      <c r="K3188" s="16" t="s">
        <v>8486</v>
      </c>
      <c r="L3188" s="16" t="s">
        <v>22</v>
      </c>
      <c r="AA3188" s="16" t="s">
        <v>4455</v>
      </c>
    </row>
    <row r="3189" spans="2:27">
      <c r="B3189" s="16">
        <v>0</v>
      </c>
      <c r="C3189" s="16" t="s">
        <v>8487</v>
      </c>
      <c r="D3189" s="16" t="s">
        <v>1358</v>
      </c>
      <c r="E3189" s="16" t="s">
        <v>330</v>
      </c>
      <c r="F3189" s="17">
        <v>890</v>
      </c>
      <c r="G3189" s="16">
        <v>0</v>
      </c>
      <c r="H3189" s="16" t="s">
        <v>8487</v>
      </c>
      <c r="I3189" s="17">
        <v>890</v>
      </c>
      <c r="J3189" s="16">
        <v>0</v>
      </c>
      <c r="AA3189" s="16" t="s">
        <v>24</v>
      </c>
    </row>
    <row r="3190" spans="2:27">
      <c r="B3190" s="16" t="s">
        <v>8488</v>
      </c>
      <c r="D3190" s="16" t="s">
        <v>100</v>
      </c>
      <c r="E3190" s="16" t="s">
        <v>101</v>
      </c>
      <c r="F3190" s="16" t="s">
        <v>8016</v>
      </c>
      <c r="G3190" s="16" t="e">
        <f>-De</f>
        <v>#NAME?</v>
      </c>
      <c r="H3190" s="16" t="e">
        <f>-Sac</f>
        <v>#NAME?</v>
      </c>
      <c r="I3190" s="16" t="s">
        <v>5390</v>
      </c>
      <c r="J3190" s="16" t="s">
        <v>18</v>
      </c>
      <c r="K3190" s="16" t="s">
        <v>8488</v>
      </c>
      <c r="L3190" s="16" t="s">
        <v>22</v>
      </c>
      <c r="AA3190" s="16" t="s">
        <v>173</v>
      </c>
    </row>
    <row r="3191" spans="2:27">
      <c r="B3191" s="16">
        <v>0</v>
      </c>
      <c r="C3191" s="16" t="s">
        <v>8489</v>
      </c>
      <c r="D3191" s="16" t="s">
        <v>35</v>
      </c>
      <c r="E3191" s="16" t="s">
        <v>121</v>
      </c>
      <c r="F3191" s="16" t="s">
        <v>1360</v>
      </c>
      <c r="G3191" s="16" t="s">
        <v>1641</v>
      </c>
      <c r="H3191" s="17">
        <v>470</v>
      </c>
      <c r="I3191" s="16">
        <v>0</v>
      </c>
      <c r="J3191" s="16" t="s">
        <v>8489</v>
      </c>
      <c r="K3191" s="17">
        <v>470</v>
      </c>
      <c r="L3191" s="16">
        <v>0</v>
      </c>
      <c r="AA3191" s="16" t="s">
        <v>254</v>
      </c>
    </row>
    <row r="3192" spans="2:27">
      <c r="B3192" s="16">
        <v>0</v>
      </c>
      <c r="C3192" s="16" t="s">
        <v>8490</v>
      </c>
      <c r="D3192" s="16" t="s">
        <v>249</v>
      </c>
      <c r="E3192" s="16" t="s">
        <v>250</v>
      </c>
      <c r="F3192" s="16" t="s">
        <v>23</v>
      </c>
      <c r="G3192" s="16" t="s">
        <v>30</v>
      </c>
      <c r="H3192" s="16" t="s">
        <v>38</v>
      </c>
      <c r="I3192" s="16" t="s">
        <v>5071</v>
      </c>
      <c r="J3192" s="16" t="s">
        <v>577</v>
      </c>
      <c r="K3192" s="17">
        <v>999</v>
      </c>
      <c r="L3192" s="16">
        <v>0</v>
      </c>
      <c r="M3192" s="16" t="s">
        <v>8490</v>
      </c>
      <c r="N3192" s="17">
        <v>999</v>
      </c>
      <c r="O3192" s="16">
        <v>0</v>
      </c>
    </row>
    <row r="3193" spans="2:27">
      <c r="B3193" s="17">
        <v>649</v>
      </c>
      <c r="C3193" s="16">
        <v>0</v>
      </c>
      <c r="D3193" s="16" t="s">
        <v>324</v>
      </c>
      <c r="E3193" s="16" t="s">
        <v>325</v>
      </c>
      <c r="F3193" s="16" t="s">
        <v>2207</v>
      </c>
      <c r="G3193" s="16" t="s">
        <v>25</v>
      </c>
      <c r="H3193" s="16" t="s">
        <v>38</v>
      </c>
      <c r="I3193" s="16" t="s">
        <v>2292</v>
      </c>
      <c r="J3193" s="16" t="s">
        <v>928</v>
      </c>
      <c r="K3193" s="17">
        <v>649</v>
      </c>
      <c r="L3193" s="16">
        <v>0</v>
      </c>
      <c r="M3193" s="16" t="s">
        <v>8491</v>
      </c>
      <c r="N3193" s="17">
        <v>649</v>
      </c>
      <c r="O3193" s="16">
        <v>0</v>
      </c>
    </row>
    <row r="3194" spans="2:27">
      <c r="B3194" s="16" t="s">
        <v>18</v>
      </c>
      <c r="C3194" s="16" t="s">
        <v>8492</v>
      </c>
      <c r="D3194" s="16" t="s">
        <v>855</v>
      </c>
      <c r="E3194" s="16" t="s">
        <v>250</v>
      </c>
      <c r="F3194" s="16" t="s">
        <v>449</v>
      </c>
      <c r="G3194" s="16" t="s">
        <v>41</v>
      </c>
      <c r="H3194" s="16" t="s">
        <v>35</v>
      </c>
      <c r="I3194" s="16" t="s">
        <v>18</v>
      </c>
      <c r="J3194" s="16" t="s">
        <v>8492</v>
      </c>
      <c r="K3194" s="16" t="s">
        <v>22</v>
      </c>
      <c r="AA3194" s="16" t="s">
        <v>4473</v>
      </c>
    </row>
    <row r="3195" spans="2:27">
      <c r="B3195" s="16" t="s">
        <v>7953</v>
      </c>
      <c r="D3195" s="16" t="s">
        <v>23</v>
      </c>
      <c r="E3195" s="16" t="s">
        <v>1658</v>
      </c>
      <c r="F3195" s="16" t="s">
        <v>29</v>
      </c>
      <c r="G3195" s="16" t="s">
        <v>30</v>
      </c>
      <c r="H3195" s="16" t="s">
        <v>57</v>
      </c>
      <c r="I3195" s="16" t="s">
        <v>993</v>
      </c>
      <c r="J3195" s="16" t="s">
        <v>425</v>
      </c>
      <c r="K3195" s="16" t="s">
        <v>18</v>
      </c>
      <c r="L3195" s="16" t="s">
        <v>7953</v>
      </c>
      <c r="M3195" s="16" t="s">
        <v>22</v>
      </c>
      <c r="AA3195" s="16" t="s">
        <v>7</v>
      </c>
    </row>
    <row r="3196" spans="2:27">
      <c r="B3196" s="16" t="s">
        <v>19599</v>
      </c>
      <c r="D3196" s="16" t="s">
        <v>8493</v>
      </c>
      <c r="E3196" s="16" t="s">
        <v>143</v>
      </c>
      <c r="F3196" s="16" t="s">
        <v>3466</v>
      </c>
      <c r="G3196" s="16" t="s">
        <v>72</v>
      </c>
      <c r="H3196" s="16" t="s">
        <v>2597</v>
      </c>
      <c r="I3196" s="16" t="s">
        <v>121</v>
      </c>
      <c r="J3196" s="16" t="s">
        <v>1291</v>
      </c>
      <c r="K3196" s="16" t="s">
        <v>18</v>
      </c>
      <c r="L3196" s="16" t="s">
        <v>8494</v>
      </c>
      <c r="M3196" s="16" t="s">
        <v>8495</v>
      </c>
      <c r="N3196" s="16" t="s">
        <v>22</v>
      </c>
      <c r="AA3196" s="16" t="s">
        <v>21846</v>
      </c>
    </row>
    <row r="3197" spans="2:27">
      <c r="B3197" s="16" t="s">
        <v>7955</v>
      </c>
      <c r="D3197" s="16" t="s">
        <v>5051</v>
      </c>
      <c r="E3197" s="16" t="s">
        <v>7954</v>
      </c>
      <c r="F3197" s="16" t="s">
        <v>121</v>
      </c>
      <c r="G3197" s="16" t="s">
        <v>618</v>
      </c>
      <c r="H3197" s="16" t="s">
        <v>883</v>
      </c>
      <c r="I3197" s="16" t="s">
        <v>18</v>
      </c>
      <c r="J3197" s="16" t="s">
        <v>7955</v>
      </c>
      <c r="K3197" s="16" t="s">
        <v>22</v>
      </c>
      <c r="AA3197" s="16" t="s">
        <v>907</v>
      </c>
    </row>
    <row r="3198" spans="2:27">
      <c r="B3198" s="16" t="s">
        <v>8496</v>
      </c>
      <c r="D3198" s="16" t="s">
        <v>533</v>
      </c>
      <c r="E3198" s="16" t="s">
        <v>41</v>
      </c>
      <c r="F3198" s="16" t="s">
        <v>3198</v>
      </c>
      <c r="G3198" s="16" t="s">
        <v>1724</v>
      </c>
      <c r="H3198" s="16" t="s">
        <v>31</v>
      </c>
      <c r="I3198" s="16" t="s">
        <v>18</v>
      </c>
      <c r="J3198" s="16" t="s">
        <v>8496</v>
      </c>
      <c r="K3198" s="16" t="s">
        <v>22</v>
      </c>
      <c r="AA3198" s="16" t="s">
        <v>121</v>
      </c>
    </row>
    <row r="3199" spans="2:27">
      <c r="B3199" s="16" t="s">
        <v>8497</v>
      </c>
      <c r="D3199" s="16">
        <v>3</v>
      </c>
      <c r="E3199" s="16" t="s">
        <v>24</v>
      </c>
      <c r="F3199" s="16" t="s">
        <v>1658</v>
      </c>
      <c r="G3199" s="16" t="s">
        <v>29</v>
      </c>
      <c r="H3199" s="16" t="s">
        <v>284</v>
      </c>
      <c r="I3199" s="16" t="s">
        <v>99</v>
      </c>
      <c r="J3199" s="16" t="s">
        <v>1140</v>
      </c>
      <c r="K3199" s="16" t="s">
        <v>1141</v>
      </c>
      <c r="L3199" s="16" t="s">
        <v>100</v>
      </c>
      <c r="M3199" s="16" t="s">
        <v>101</v>
      </c>
      <c r="N3199" s="16" t="s">
        <v>56</v>
      </c>
      <c r="O3199" s="16" t="s">
        <v>18</v>
      </c>
      <c r="P3199" s="16" t="s">
        <v>8497</v>
      </c>
      <c r="Q3199" s="16" t="s">
        <v>22</v>
      </c>
      <c r="AA3199" s="16" t="s">
        <v>2680</v>
      </c>
    </row>
    <row r="3200" spans="2:27">
      <c r="B3200" s="16">
        <v>0</v>
      </c>
      <c r="C3200" s="16" t="s">
        <v>8499</v>
      </c>
      <c r="D3200" s="16" t="s">
        <v>5640</v>
      </c>
      <c r="E3200" s="16" t="s">
        <v>3757</v>
      </c>
      <c r="F3200" s="16" t="s">
        <v>116</v>
      </c>
      <c r="G3200" s="16" t="s">
        <v>8498</v>
      </c>
      <c r="H3200" s="16" t="s">
        <v>236</v>
      </c>
      <c r="I3200" s="16" t="s">
        <v>99</v>
      </c>
      <c r="J3200" s="16" t="s">
        <v>454</v>
      </c>
      <c r="K3200" s="16" t="s">
        <v>1156</v>
      </c>
      <c r="L3200" s="16" t="s">
        <v>9</v>
      </c>
      <c r="M3200" s="17">
        <v>800</v>
      </c>
      <c r="N3200" s="16">
        <v>0</v>
      </c>
      <c r="O3200" s="16" t="s">
        <v>8499</v>
      </c>
      <c r="P3200" s="17">
        <v>800</v>
      </c>
      <c r="Q3200" s="16">
        <v>0</v>
      </c>
      <c r="AA3200" s="16" t="s">
        <v>4321</v>
      </c>
    </row>
    <row r="3201" spans="2:27">
      <c r="B3201" s="16" t="s">
        <v>18</v>
      </c>
      <c r="C3201" s="16" t="s">
        <v>21151</v>
      </c>
      <c r="D3201" s="16" t="s">
        <v>747</v>
      </c>
      <c r="E3201" s="16" t="s">
        <v>38</v>
      </c>
      <c r="F3201" s="16" t="s">
        <v>771</v>
      </c>
      <c r="G3201" s="16" t="s">
        <v>3088</v>
      </c>
      <c r="H3201" s="16" t="s">
        <v>7022</v>
      </c>
      <c r="I3201" s="16" t="s">
        <v>18</v>
      </c>
      <c r="J3201" s="16" t="s">
        <v>827</v>
      </c>
      <c r="K3201" s="16" t="s">
        <v>8500</v>
      </c>
    </row>
    <row r="3202" spans="2:27">
      <c r="B3202" s="16" t="s">
        <v>18</v>
      </c>
      <c r="C3202" s="16" t="s">
        <v>1584</v>
      </c>
      <c r="D3202" s="16" t="s">
        <v>184</v>
      </c>
      <c r="E3202" s="16" t="s">
        <v>185</v>
      </c>
      <c r="F3202" s="16" t="s">
        <v>177</v>
      </c>
      <c r="G3202" s="16" t="s">
        <v>178</v>
      </c>
      <c r="H3202" s="16" t="s">
        <v>121</v>
      </c>
      <c r="I3202" s="16" t="s">
        <v>12</v>
      </c>
      <c r="J3202" s="16" t="s">
        <v>18</v>
      </c>
      <c r="K3202" s="16" t="s">
        <v>1584</v>
      </c>
      <c r="L3202" s="16" t="s">
        <v>22</v>
      </c>
      <c r="AA3202" s="16" t="s">
        <v>4490</v>
      </c>
    </row>
    <row r="3203" spans="2:27">
      <c r="B3203" s="16" t="s">
        <v>913</v>
      </c>
      <c r="C3203" s="16" t="s">
        <v>8501</v>
      </c>
      <c r="D3203" s="16" t="s">
        <v>250</v>
      </c>
      <c r="E3203" s="16" t="s">
        <v>435</v>
      </c>
      <c r="F3203" s="16" t="s">
        <v>856</v>
      </c>
      <c r="G3203" s="16" t="s">
        <v>3964</v>
      </c>
      <c r="H3203" s="17">
        <v>680</v>
      </c>
      <c r="I3203" s="16" t="s">
        <v>913</v>
      </c>
      <c r="J3203" s="16" t="s">
        <v>8501</v>
      </c>
      <c r="K3203" s="17">
        <v>680</v>
      </c>
      <c r="L3203" s="16" t="s">
        <v>1369</v>
      </c>
      <c r="AA3203" s="16">
        <v>0</v>
      </c>
    </row>
    <row r="3204" spans="2:27">
      <c r="B3204" s="16" t="s">
        <v>8502</v>
      </c>
      <c r="D3204" s="16" t="s">
        <v>5071</v>
      </c>
      <c r="E3204" s="16" t="s">
        <v>577</v>
      </c>
      <c r="F3204" s="16" t="s">
        <v>57</v>
      </c>
      <c r="G3204" s="16" t="s">
        <v>6783</v>
      </c>
      <c r="H3204" s="16" t="s">
        <v>533</v>
      </c>
      <c r="I3204" s="16" t="s">
        <v>18</v>
      </c>
      <c r="J3204" s="16" t="s">
        <v>8502</v>
      </c>
      <c r="K3204" s="16" t="s">
        <v>22</v>
      </c>
      <c r="AA3204" s="16">
        <v>0</v>
      </c>
    </row>
    <row r="3205" spans="2:27">
      <c r="B3205" s="16" t="s">
        <v>8504</v>
      </c>
      <c r="D3205" s="16" t="s">
        <v>0</v>
      </c>
      <c r="E3205" s="16" t="s">
        <v>8503</v>
      </c>
      <c r="F3205" s="16" t="s">
        <v>6</v>
      </c>
      <c r="G3205" s="16" t="s">
        <v>840</v>
      </c>
      <c r="H3205" s="16" t="s">
        <v>18</v>
      </c>
      <c r="I3205" s="16" t="s">
        <v>8504</v>
      </c>
      <c r="J3205" s="16" t="s">
        <v>22</v>
      </c>
      <c r="AA3205" s="16" t="s">
        <v>4498</v>
      </c>
    </row>
    <row r="3206" spans="2:27">
      <c r="B3206" s="16" t="s">
        <v>8506</v>
      </c>
      <c r="D3206" s="16" t="s">
        <v>35</v>
      </c>
      <c r="E3206" s="16" t="s">
        <v>41</v>
      </c>
      <c r="F3206" s="16" t="s">
        <v>8505</v>
      </c>
      <c r="G3206" s="16" t="s">
        <v>3458</v>
      </c>
      <c r="H3206" s="16" t="s">
        <v>142</v>
      </c>
      <c r="I3206" s="16" t="s">
        <v>151</v>
      </c>
      <c r="J3206" s="16" t="s">
        <v>18</v>
      </c>
      <c r="K3206" s="16" t="s">
        <v>8506</v>
      </c>
      <c r="L3206" s="16" t="s">
        <v>22</v>
      </c>
      <c r="AA3206" s="16" t="s">
        <v>370</v>
      </c>
    </row>
    <row r="3207" spans="2:27">
      <c r="B3207" s="16" t="s">
        <v>19258</v>
      </c>
      <c r="D3207" s="16" t="s">
        <v>132</v>
      </c>
      <c r="E3207" s="16" t="s">
        <v>163</v>
      </c>
      <c r="F3207" s="16" t="s">
        <v>375</v>
      </c>
      <c r="G3207" s="16" t="s">
        <v>6</v>
      </c>
      <c r="H3207" s="16" t="s">
        <v>7</v>
      </c>
      <c r="I3207" s="16" t="s">
        <v>3033</v>
      </c>
      <c r="J3207" s="16" t="s">
        <v>7432</v>
      </c>
      <c r="K3207" s="16" t="s">
        <v>18</v>
      </c>
      <c r="L3207" s="16" t="s">
        <v>5591</v>
      </c>
      <c r="M3207" s="16" t="s">
        <v>5592</v>
      </c>
      <c r="N3207" s="16" t="s">
        <v>2239</v>
      </c>
      <c r="O3207" s="16" t="s">
        <v>22</v>
      </c>
      <c r="AA3207" s="16" t="s">
        <v>546</v>
      </c>
    </row>
    <row r="3208" spans="2:27">
      <c r="B3208" s="16" t="s">
        <v>8507</v>
      </c>
      <c r="D3208" s="16" t="s">
        <v>725</v>
      </c>
      <c r="E3208" s="16" t="s">
        <v>163</v>
      </c>
      <c r="F3208" s="16" t="s">
        <v>164</v>
      </c>
      <c r="G3208" s="16" t="s">
        <v>18</v>
      </c>
      <c r="H3208" s="16" t="s">
        <v>8507</v>
      </c>
      <c r="I3208" s="16" t="s">
        <v>22</v>
      </c>
      <c r="AA3208" s="16">
        <v>5</v>
      </c>
    </row>
    <row r="3209" spans="2:27">
      <c r="B3209" s="16" t="s">
        <v>8508</v>
      </c>
      <c r="D3209" s="16" t="s">
        <v>798</v>
      </c>
      <c r="E3209" s="16" t="s">
        <v>164</v>
      </c>
      <c r="F3209" s="16" t="s">
        <v>38</v>
      </c>
      <c r="G3209" s="16" t="s">
        <v>1972</v>
      </c>
      <c r="H3209" s="16" t="s">
        <v>2934</v>
      </c>
      <c r="I3209" s="16" t="s">
        <v>18</v>
      </c>
      <c r="J3209" s="16" t="s">
        <v>8508</v>
      </c>
      <c r="K3209" s="16" t="s">
        <v>22</v>
      </c>
      <c r="AA3209" s="16" t="s">
        <v>778</v>
      </c>
    </row>
    <row r="3210" spans="2:27">
      <c r="B3210" s="16" t="s">
        <v>8510</v>
      </c>
      <c r="D3210" s="16" t="s">
        <v>8509</v>
      </c>
      <c r="E3210" s="16" t="s">
        <v>142</v>
      </c>
      <c r="F3210" s="16" t="s">
        <v>295</v>
      </c>
      <c r="G3210" s="16" t="s">
        <v>18</v>
      </c>
      <c r="H3210" s="16" t="s">
        <v>8510</v>
      </c>
      <c r="I3210" s="16" t="s">
        <v>22</v>
      </c>
      <c r="AA3210" s="16" t="s">
        <v>151</v>
      </c>
    </row>
    <row r="3211" spans="2:27">
      <c r="B3211" s="16" t="s">
        <v>19600</v>
      </c>
      <c r="D3211" s="16" t="s">
        <v>8511</v>
      </c>
      <c r="E3211" s="16" t="s">
        <v>8512</v>
      </c>
      <c r="F3211" s="16" t="s">
        <v>460</v>
      </c>
      <c r="G3211" s="16" t="s">
        <v>2398</v>
      </c>
      <c r="H3211" s="16">
        <v>8</v>
      </c>
      <c r="I3211" s="16" t="s">
        <v>1864</v>
      </c>
      <c r="J3211" s="16" t="s">
        <v>302</v>
      </c>
      <c r="K3211" s="16" t="s">
        <v>2892</v>
      </c>
      <c r="L3211" s="16" t="s">
        <v>8513</v>
      </c>
      <c r="M3211" s="16" t="s">
        <v>1958</v>
      </c>
      <c r="N3211" s="16" t="s">
        <v>47</v>
      </c>
      <c r="O3211" s="16" t="s">
        <v>48</v>
      </c>
      <c r="P3211" s="16" t="s">
        <v>49</v>
      </c>
      <c r="Q3211" s="16" t="s">
        <v>8514</v>
      </c>
      <c r="R3211" s="16" t="s">
        <v>8515</v>
      </c>
      <c r="S3211" s="16" t="s">
        <v>51</v>
      </c>
      <c r="AA3211" s="16" t="s">
        <v>4510</v>
      </c>
    </row>
    <row r="3212" spans="2:27">
      <c r="B3212" s="16" t="s">
        <v>8516</v>
      </c>
      <c r="D3212" s="16" t="s">
        <v>59</v>
      </c>
      <c r="E3212" s="16" t="s">
        <v>4991</v>
      </c>
      <c r="F3212" s="16" t="s">
        <v>1991</v>
      </c>
      <c r="G3212" s="16" t="s">
        <v>279</v>
      </c>
      <c r="H3212" s="16" t="s">
        <v>18</v>
      </c>
      <c r="I3212" s="16" t="s">
        <v>8516</v>
      </c>
      <c r="J3212" s="16" t="s">
        <v>22</v>
      </c>
    </row>
    <row r="3213" spans="2:27">
      <c r="B3213" s="16" t="s">
        <v>5399</v>
      </c>
      <c r="D3213" s="16" t="s">
        <v>478</v>
      </c>
      <c r="E3213" s="16" t="s">
        <v>1260</v>
      </c>
      <c r="F3213" s="16" t="s">
        <v>312</v>
      </c>
      <c r="G3213" s="16" t="s">
        <v>18</v>
      </c>
      <c r="H3213" s="16" t="s">
        <v>5399</v>
      </c>
      <c r="I3213" s="16" t="s">
        <v>22</v>
      </c>
      <c r="AA3213" s="16" t="s">
        <v>727</v>
      </c>
    </row>
    <row r="3214" spans="2:27">
      <c r="B3214" s="16" t="s">
        <v>1584</v>
      </c>
      <c r="D3214" s="16" t="s">
        <v>66</v>
      </c>
      <c r="E3214" s="16" t="s">
        <v>690</v>
      </c>
      <c r="F3214" s="16" t="s">
        <v>5237</v>
      </c>
      <c r="G3214" s="16" t="s">
        <v>3743</v>
      </c>
      <c r="H3214" s="16" t="s">
        <v>18</v>
      </c>
      <c r="I3214" s="16" t="s">
        <v>1584</v>
      </c>
      <c r="J3214" s="16" t="s">
        <v>22</v>
      </c>
      <c r="AA3214" s="16" t="s">
        <v>4527</v>
      </c>
    </row>
    <row r="3215" spans="2:27">
      <c r="B3215" s="16" t="s">
        <v>4960</v>
      </c>
      <c r="D3215" s="16" t="s">
        <v>4880</v>
      </c>
      <c r="E3215" s="16" t="s">
        <v>1462</v>
      </c>
      <c r="F3215" s="16" t="s">
        <v>38</v>
      </c>
      <c r="G3215" s="16" t="s">
        <v>8517</v>
      </c>
      <c r="H3215" s="16" t="s">
        <v>408</v>
      </c>
      <c r="I3215" s="16" t="s">
        <v>1886</v>
      </c>
      <c r="J3215" s="16" t="s">
        <v>18</v>
      </c>
      <c r="K3215" s="16" t="s">
        <v>4960</v>
      </c>
      <c r="L3215" s="16" t="s">
        <v>22</v>
      </c>
      <c r="AA3215" s="16" t="s">
        <v>703</v>
      </c>
    </row>
    <row r="3216" spans="2:27">
      <c r="B3216" s="16" t="s">
        <v>19601</v>
      </c>
      <c r="D3216" s="16" t="s">
        <v>393</v>
      </c>
      <c r="E3216" s="16" t="s">
        <v>415</v>
      </c>
      <c r="F3216" s="16" t="s">
        <v>478</v>
      </c>
      <c r="G3216" s="16" t="s">
        <v>38</v>
      </c>
      <c r="H3216" s="16" t="s">
        <v>312</v>
      </c>
      <c r="I3216" s="16" t="s">
        <v>18</v>
      </c>
      <c r="J3216" s="16" t="s">
        <v>8518</v>
      </c>
      <c r="K3216" s="16" t="s">
        <v>907</v>
      </c>
      <c r="L3216" s="16" t="s">
        <v>22</v>
      </c>
      <c r="AA3216" s="16" t="s">
        <v>478</v>
      </c>
    </row>
    <row r="3217" spans="2:27">
      <c r="B3217" s="16">
        <v>0</v>
      </c>
      <c r="C3217" s="16" t="s">
        <v>8519</v>
      </c>
      <c r="D3217" s="16" t="s">
        <v>370</v>
      </c>
      <c r="E3217" s="16" t="s">
        <v>451</v>
      </c>
      <c r="F3217" s="16" t="s">
        <v>31</v>
      </c>
      <c r="G3217" s="16" t="s">
        <v>402</v>
      </c>
      <c r="H3217" s="16" t="s">
        <v>775</v>
      </c>
      <c r="I3217" s="17">
        <v>605</v>
      </c>
      <c r="J3217" s="16">
        <v>0</v>
      </c>
      <c r="K3217" s="16" t="s">
        <v>8519</v>
      </c>
      <c r="L3217" s="17">
        <v>605</v>
      </c>
      <c r="M3217" s="16">
        <v>0</v>
      </c>
    </row>
    <row r="3218" spans="2:27">
      <c r="B3218" s="16" t="s">
        <v>19602</v>
      </c>
      <c r="D3218" s="16" t="s">
        <v>704</v>
      </c>
      <c r="E3218" s="16" t="s">
        <v>3854</v>
      </c>
      <c r="F3218" s="16" t="s">
        <v>798</v>
      </c>
      <c r="G3218" s="16" t="s">
        <v>30</v>
      </c>
      <c r="H3218" s="16" t="s">
        <v>6</v>
      </c>
      <c r="I3218" s="16" t="s">
        <v>1140</v>
      </c>
      <c r="J3218" s="16" t="s">
        <v>1141</v>
      </c>
      <c r="K3218" s="16" t="s">
        <v>56</v>
      </c>
      <c r="L3218" s="16" t="s">
        <v>18</v>
      </c>
      <c r="M3218" s="16" t="s">
        <v>8520</v>
      </c>
      <c r="N3218" s="16" t="s">
        <v>906</v>
      </c>
      <c r="O3218" s="16" t="s">
        <v>22</v>
      </c>
      <c r="AA3218" s="16">
        <v>0</v>
      </c>
    </row>
    <row r="3219" spans="2:27">
      <c r="B3219" s="16">
        <v>500</v>
      </c>
      <c r="C3219" s="16" t="s">
        <v>168</v>
      </c>
      <c r="D3219" s="16" t="s">
        <v>4880</v>
      </c>
      <c r="E3219" s="16" t="s">
        <v>130</v>
      </c>
      <c r="F3219" s="16" t="s">
        <v>4242</v>
      </c>
      <c r="G3219" s="16" t="s">
        <v>6555</v>
      </c>
      <c r="H3219" s="16" t="s">
        <v>31</v>
      </c>
      <c r="I3219" s="16" t="s">
        <v>6</v>
      </c>
      <c r="J3219" s="16" t="s">
        <v>4491</v>
      </c>
      <c r="K3219" s="16" t="s">
        <v>4492</v>
      </c>
      <c r="L3219" s="16" t="s">
        <v>56</v>
      </c>
      <c r="M3219" s="17">
        <v>1</v>
      </c>
      <c r="N3219" s="16">
        <v>500</v>
      </c>
      <c r="O3219" s="16" t="s">
        <v>168</v>
      </c>
      <c r="P3219" s="16">
        <v>600</v>
      </c>
      <c r="Q3219" s="16">
        <v>0</v>
      </c>
      <c r="R3219" s="16" t="s">
        <v>8521</v>
      </c>
      <c r="S3219" s="16" t="s">
        <v>3803</v>
      </c>
      <c r="T3219" s="17">
        <v>1</v>
      </c>
      <c r="U3219" s="16">
        <v>500</v>
      </c>
      <c r="V3219" s="16" t="s">
        <v>168</v>
      </c>
      <c r="W3219" s="16">
        <v>600</v>
      </c>
      <c r="X3219" s="16">
        <v>0</v>
      </c>
      <c r="AA3219" s="16" t="s">
        <v>4538</v>
      </c>
    </row>
    <row r="3220" spans="2:27">
      <c r="B3220" s="16" t="s">
        <v>8522</v>
      </c>
      <c r="D3220" s="16" t="s">
        <v>927</v>
      </c>
      <c r="E3220" s="16" t="s">
        <v>249</v>
      </c>
      <c r="F3220" s="16" t="s">
        <v>250</v>
      </c>
      <c r="G3220" s="16" t="s">
        <v>30</v>
      </c>
      <c r="H3220" s="16" t="s">
        <v>18</v>
      </c>
      <c r="I3220" s="16" t="s">
        <v>8522</v>
      </c>
      <c r="J3220" s="16" t="s">
        <v>22</v>
      </c>
    </row>
    <row r="3221" spans="2:27">
      <c r="B3221" s="16" t="s">
        <v>4995</v>
      </c>
      <c r="D3221" s="16" t="s">
        <v>4880</v>
      </c>
      <c r="E3221" s="16" t="s">
        <v>98</v>
      </c>
      <c r="F3221" s="16" t="s">
        <v>548</v>
      </c>
      <c r="G3221" s="16" t="s">
        <v>189</v>
      </c>
      <c r="H3221" s="16" t="s">
        <v>18</v>
      </c>
      <c r="I3221" s="16" t="s">
        <v>4995</v>
      </c>
      <c r="J3221" s="16" t="s">
        <v>22</v>
      </c>
    </row>
    <row r="3222" spans="2:27">
      <c r="B3222" s="16" t="s">
        <v>8523</v>
      </c>
      <c r="D3222" s="16" t="s">
        <v>4904</v>
      </c>
      <c r="E3222" s="16" t="s">
        <v>548</v>
      </c>
      <c r="F3222" s="16" t="s">
        <v>52</v>
      </c>
      <c r="G3222" s="16" t="s">
        <v>30</v>
      </c>
      <c r="H3222" s="16" t="s">
        <v>18</v>
      </c>
      <c r="I3222" s="16" t="s">
        <v>8523</v>
      </c>
      <c r="J3222" s="16" t="s">
        <v>22</v>
      </c>
    </row>
    <row r="3223" spans="2:27">
      <c r="B3223" s="16" t="s">
        <v>8526</v>
      </c>
      <c r="D3223" s="16" t="s">
        <v>224</v>
      </c>
      <c r="E3223" s="16" t="s">
        <v>8524</v>
      </c>
      <c r="F3223" s="16" t="s">
        <v>8525</v>
      </c>
      <c r="G3223" s="16" t="s">
        <v>18</v>
      </c>
      <c r="H3223" s="16" t="s">
        <v>8526</v>
      </c>
      <c r="I3223" s="16" t="s">
        <v>22</v>
      </c>
      <c r="AA3223" s="16" t="s">
        <v>4552</v>
      </c>
    </row>
    <row r="3224" spans="2:27">
      <c r="B3224" s="16" t="s">
        <v>8527</v>
      </c>
      <c r="D3224" s="16" t="s">
        <v>606</v>
      </c>
      <c r="E3224" s="16" t="s">
        <v>759</v>
      </c>
      <c r="F3224" s="16" t="s">
        <v>1127</v>
      </c>
      <c r="G3224" s="16" t="s">
        <v>18</v>
      </c>
      <c r="H3224" s="16" t="s">
        <v>8527</v>
      </c>
      <c r="I3224" s="16" t="s">
        <v>22</v>
      </c>
      <c r="AA3224" s="16" t="s">
        <v>208</v>
      </c>
    </row>
    <row r="3225" spans="2:27">
      <c r="B3225" s="16" t="s">
        <v>8527</v>
      </c>
      <c r="D3225" s="16" t="s">
        <v>606</v>
      </c>
      <c r="E3225" s="16" t="s">
        <v>759</v>
      </c>
      <c r="F3225" s="16" t="s">
        <v>1127</v>
      </c>
      <c r="G3225" s="16" t="s">
        <v>18</v>
      </c>
      <c r="H3225" s="16" t="s">
        <v>8527</v>
      </c>
      <c r="I3225" s="16" t="s">
        <v>22</v>
      </c>
      <c r="AA3225" s="16">
        <v>80</v>
      </c>
    </row>
    <row r="3226" spans="2:27">
      <c r="B3226" s="16">
        <v>0</v>
      </c>
      <c r="C3226" s="16" t="s">
        <v>8528</v>
      </c>
      <c r="D3226" s="16" t="s">
        <v>1076</v>
      </c>
      <c r="E3226" s="16" t="s">
        <v>99</v>
      </c>
      <c r="F3226" s="16" t="s">
        <v>386</v>
      </c>
      <c r="G3226" s="16" t="s">
        <v>680</v>
      </c>
      <c r="H3226" s="16" t="s">
        <v>48</v>
      </c>
      <c r="I3226" s="16" t="s">
        <v>5789</v>
      </c>
      <c r="J3226" s="17">
        <v>949</v>
      </c>
      <c r="K3226" s="16">
        <v>0</v>
      </c>
      <c r="L3226" s="16" t="s">
        <v>8528</v>
      </c>
      <c r="M3226" s="17">
        <v>949</v>
      </c>
      <c r="N3226" s="16">
        <v>0</v>
      </c>
      <c r="AA3226" s="16" t="s">
        <v>4569</v>
      </c>
    </row>
    <row r="3227" spans="2:27">
      <c r="B3227" s="17">
        <v>680</v>
      </c>
      <c r="C3227" s="16">
        <v>0</v>
      </c>
      <c r="D3227" s="16" t="s">
        <v>84</v>
      </c>
      <c r="E3227" s="16" t="s">
        <v>66</v>
      </c>
      <c r="F3227" s="16" t="s">
        <v>2243</v>
      </c>
      <c r="G3227" s="16" t="s">
        <v>1758</v>
      </c>
      <c r="H3227" s="16" t="s">
        <v>8529</v>
      </c>
      <c r="I3227" s="16" t="s">
        <v>197</v>
      </c>
      <c r="J3227" s="17">
        <v>680</v>
      </c>
      <c r="K3227" s="16">
        <v>0</v>
      </c>
      <c r="L3227" s="16" t="s">
        <v>8530</v>
      </c>
      <c r="M3227" s="17">
        <v>680</v>
      </c>
      <c r="N3227" s="16">
        <v>0</v>
      </c>
      <c r="AA3227" s="16" t="s">
        <v>4572</v>
      </c>
    </row>
    <row r="3228" spans="2:27">
      <c r="B3228" s="16" t="s">
        <v>8531</v>
      </c>
      <c r="D3228" s="16" t="s">
        <v>393</v>
      </c>
      <c r="E3228" s="16" t="s">
        <v>478</v>
      </c>
      <c r="F3228" s="16" t="s">
        <v>99</v>
      </c>
      <c r="G3228" s="16" t="s">
        <v>856</v>
      </c>
      <c r="H3228" s="16" t="s">
        <v>284</v>
      </c>
      <c r="I3228" s="16" t="s">
        <v>45</v>
      </c>
      <c r="J3228" s="16" t="s">
        <v>18</v>
      </c>
      <c r="K3228" s="16" t="s">
        <v>8531</v>
      </c>
      <c r="L3228" s="16" t="s">
        <v>22</v>
      </c>
    </row>
    <row r="3229" spans="2:27">
      <c r="B3229" s="16" t="s">
        <v>8533</v>
      </c>
      <c r="D3229" s="16" t="s">
        <v>2080</v>
      </c>
      <c r="E3229" s="16" t="s">
        <v>1181</v>
      </c>
      <c r="F3229" s="16" t="s">
        <v>57</v>
      </c>
      <c r="G3229" s="16" t="s">
        <v>8532</v>
      </c>
      <c r="H3229" s="16" t="s">
        <v>18</v>
      </c>
      <c r="I3229" s="16" t="s">
        <v>8533</v>
      </c>
      <c r="J3229" s="16" t="s">
        <v>22</v>
      </c>
    </row>
    <row r="3230" spans="2:27">
      <c r="B3230" s="16" t="s">
        <v>8534</v>
      </c>
      <c r="D3230" s="16" t="s">
        <v>284</v>
      </c>
      <c r="E3230" s="16" t="s">
        <v>778</v>
      </c>
      <c r="F3230" s="16" t="s">
        <v>5</v>
      </c>
      <c r="G3230" s="16" t="s">
        <v>18</v>
      </c>
      <c r="H3230" s="16" t="s">
        <v>8534</v>
      </c>
      <c r="I3230" s="16" t="s">
        <v>22</v>
      </c>
    </row>
    <row r="3231" spans="2:27">
      <c r="B3231" s="16">
        <v>0</v>
      </c>
      <c r="C3231" s="16">
        <v>0</v>
      </c>
      <c r="D3231" s="16" t="s">
        <v>407</v>
      </c>
      <c r="E3231" s="16" t="s">
        <v>486</v>
      </c>
      <c r="F3231" s="16">
        <v>20</v>
      </c>
      <c r="G3231" s="16" t="s">
        <v>1957</v>
      </c>
      <c r="H3231" s="17">
        <v>2</v>
      </c>
      <c r="I3231" s="16">
        <v>0</v>
      </c>
      <c r="J3231" s="16">
        <v>0</v>
      </c>
      <c r="K3231" s="17">
        <v>2</v>
      </c>
      <c r="L3231" s="16">
        <v>0</v>
      </c>
      <c r="M3231" s="16">
        <v>0</v>
      </c>
    </row>
    <row r="3232" spans="2:27">
      <c r="B3232" s="16" t="s">
        <v>1680</v>
      </c>
      <c r="D3232" s="16" t="s">
        <v>8535</v>
      </c>
      <c r="E3232" s="16" t="s">
        <v>60</v>
      </c>
      <c r="F3232" s="16" t="s">
        <v>61</v>
      </c>
      <c r="G3232" s="16" t="s">
        <v>5</v>
      </c>
      <c r="H3232" s="16" t="s">
        <v>18</v>
      </c>
      <c r="I3232" s="16" t="s">
        <v>1680</v>
      </c>
      <c r="J3232" s="16" t="s">
        <v>22</v>
      </c>
    </row>
    <row r="3233" spans="2:27">
      <c r="B3233" s="16" t="s">
        <v>8536</v>
      </c>
      <c r="D3233" s="16" t="s">
        <v>35</v>
      </c>
      <c r="E3233" s="16">
        <v>1</v>
      </c>
      <c r="F3233" s="16" t="s">
        <v>1</v>
      </c>
      <c r="G3233" s="16" t="s">
        <v>2</v>
      </c>
      <c r="H3233" s="16" t="s">
        <v>4</v>
      </c>
      <c r="I3233" s="16" t="s">
        <v>1360</v>
      </c>
      <c r="J3233" s="16" t="s">
        <v>5</v>
      </c>
      <c r="K3233" s="16" t="s">
        <v>18</v>
      </c>
      <c r="L3233" s="16" t="s">
        <v>8536</v>
      </c>
      <c r="M3233" s="16" t="s">
        <v>22</v>
      </c>
      <c r="AA3233" s="16" t="s">
        <v>38</v>
      </c>
    </row>
    <row r="3234" spans="2:27">
      <c r="B3234" s="16" t="s">
        <v>2721</v>
      </c>
      <c r="D3234" s="16" t="s">
        <v>478</v>
      </c>
      <c r="E3234" s="16" t="s">
        <v>57</v>
      </c>
      <c r="F3234" s="16" t="s">
        <v>312</v>
      </c>
      <c r="G3234" s="16" t="s">
        <v>57</v>
      </c>
      <c r="H3234" s="16" t="s">
        <v>8537</v>
      </c>
      <c r="I3234" s="16" t="s">
        <v>18</v>
      </c>
      <c r="J3234" s="16" t="s">
        <v>2721</v>
      </c>
      <c r="K3234" s="16" t="s">
        <v>22</v>
      </c>
    </row>
    <row r="3235" spans="2:27">
      <c r="B3235" s="16" t="s">
        <v>19423</v>
      </c>
      <c r="D3235" s="16" t="s">
        <v>312</v>
      </c>
      <c r="E3235" s="16" t="s">
        <v>312</v>
      </c>
      <c r="F3235" s="16" t="s">
        <v>312</v>
      </c>
      <c r="G3235" s="16" t="s">
        <v>18</v>
      </c>
      <c r="H3235" s="16" t="s">
        <v>1577</v>
      </c>
      <c r="I3235" s="16" t="s">
        <v>22</v>
      </c>
      <c r="AA3235" s="16" t="s">
        <v>57</v>
      </c>
    </row>
    <row r="3236" spans="2:27">
      <c r="B3236" s="16" t="s">
        <v>8538</v>
      </c>
      <c r="D3236" s="16" t="s">
        <v>2198</v>
      </c>
      <c r="E3236" s="16" t="s">
        <v>1984</v>
      </c>
      <c r="F3236" s="16" t="s">
        <v>193</v>
      </c>
      <c r="G3236" s="16" t="s">
        <v>2199</v>
      </c>
      <c r="H3236" s="16" t="s">
        <v>2200</v>
      </c>
      <c r="I3236" s="16" t="s">
        <v>18</v>
      </c>
      <c r="J3236" s="16" t="s">
        <v>8538</v>
      </c>
      <c r="K3236" s="16" t="s">
        <v>22</v>
      </c>
      <c r="AA3236" s="16" t="s">
        <v>679</v>
      </c>
    </row>
    <row r="3237" spans="2:27">
      <c r="B3237" s="16" t="s">
        <v>19603</v>
      </c>
      <c r="D3237" s="16" t="s">
        <v>262</v>
      </c>
      <c r="E3237" s="16" t="s">
        <v>87</v>
      </c>
      <c r="F3237" s="16" t="s">
        <v>326</v>
      </c>
      <c r="G3237" s="16" t="s">
        <v>234</v>
      </c>
      <c r="H3237" s="16" t="s">
        <v>8539</v>
      </c>
      <c r="I3237" s="16" t="s">
        <v>5918</v>
      </c>
      <c r="J3237" s="16" t="s">
        <v>72</v>
      </c>
      <c r="K3237" s="16" t="s">
        <v>8540</v>
      </c>
      <c r="L3237" s="16" t="s">
        <v>3499</v>
      </c>
      <c r="M3237" s="16" t="s">
        <v>254</v>
      </c>
      <c r="N3237" s="16" t="s">
        <v>968</v>
      </c>
      <c r="O3237" s="16" t="s">
        <v>8541</v>
      </c>
      <c r="P3237" s="16" t="s">
        <v>18</v>
      </c>
      <c r="Q3237" s="16" t="s">
        <v>8542</v>
      </c>
      <c r="R3237" s="16" t="s">
        <v>8543</v>
      </c>
      <c r="S3237" s="16" t="s">
        <v>22</v>
      </c>
      <c r="AA3237" s="16">
        <v>1920</v>
      </c>
    </row>
    <row r="3238" spans="2:27">
      <c r="B3238" s="16" t="s">
        <v>8544</v>
      </c>
      <c r="D3238" s="16" t="s">
        <v>1922</v>
      </c>
      <c r="E3238" s="16" t="s">
        <v>1921</v>
      </c>
      <c r="F3238" s="16" t="s">
        <v>227</v>
      </c>
      <c r="G3238" s="16" t="s">
        <v>4709</v>
      </c>
      <c r="H3238" s="16" t="s">
        <v>18</v>
      </c>
      <c r="I3238" s="16" t="s">
        <v>8544</v>
      </c>
      <c r="J3238" s="16" t="s">
        <v>22</v>
      </c>
      <c r="AA3238" s="17">
        <v>889</v>
      </c>
    </row>
    <row r="3239" spans="2:27">
      <c r="B3239" s="16" t="s">
        <v>8545</v>
      </c>
      <c r="D3239" s="16" t="s">
        <v>415</v>
      </c>
      <c r="E3239" s="16" t="s">
        <v>550</v>
      </c>
      <c r="F3239" s="16" t="s">
        <v>38</v>
      </c>
      <c r="G3239" s="16" t="s">
        <v>1596</v>
      </c>
      <c r="H3239" s="16" t="s">
        <v>1594</v>
      </c>
      <c r="I3239" s="16" t="s">
        <v>18</v>
      </c>
      <c r="J3239" s="16" t="s">
        <v>8545</v>
      </c>
      <c r="K3239" s="16" t="s">
        <v>22</v>
      </c>
      <c r="AA3239" s="16" t="s">
        <v>2808</v>
      </c>
    </row>
    <row r="3240" spans="2:27">
      <c r="B3240" s="16" t="s">
        <v>19604</v>
      </c>
      <c r="D3240" s="16" t="s">
        <v>8546</v>
      </c>
      <c r="E3240" s="16" t="s">
        <v>1849</v>
      </c>
      <c r="F3240" s="16" t="s">
        <v>8547</v>
      </c>
      <c r="G3240" s="16" t="s">
        <v>3492</v>
      </c>
      <c r="H3240" s="16" t="s">
        <v>915</v>
      </c>
      <c r="I3240" s="16" t="s">
        <v>18</v>
      </c>
      <c r="J3240" s="16" t="s">
        <v>8446</v>
      </c>
      <c r="K3240" s="16" t="s">
        <v>934</v>
      </c>
      <c r="L3240" s="16" t="s">
        <v>22</v>
      </c>
    </row>
    <row r="3241" spans="2:27">
      <c r="B3241" s="16" t="s">
        <v>340</v>
      </c>
      <c r="D3241" s="16" t="s">
        <v>8548</v>
      </c>
      <c r="E3241" s="16" t="s">
        <v>2104</v>
      </c>
      <c r="F3241" s="16" t="s">
        <v>382</v>
      </c>
      <c r="G3241" s="16" t="s">
        <v>845</v>
      </c>
      <c r="H3241" s="16" t="s">
        <v>7087</v>
      </c>
      <c r="I3241" s="16" t="s">
        <v>18</v>
      </c>
      <c r="J3241" s="16" t="s">
        <v>340</v>
      </c>
      <c r="K3241" s="16" t="s">
        <v>22</v>
      </c>
      <c r="AA3241" s="16" t="s">
        <v>452</v>
      </c>
    </row>
    <row r="3242" spans="2:27">
      <c r="B3242" s="16" t="s">
        <v>8551</v>
      </c>
      <c r="D3242" s="16" t="s">
        <v>59</v>
      </c>
      <c r="E3242" s="16" t="s">
        <v>231</v>
      </c>
      <c r="F3242" s="16" t="s">
        <v>8549</v>
      </c>
      <c r="G3242" s="16" t="s">
        <v>885</v>
      </c>
      <c r="H3242" s="16" t="s">
        <v>8550</v>
      </c>
      <c r="I3242" s="16" t="s">
        <v>434</v>
      </c>
      <c r="J3242" s="16" t="s">
        <v>41</v>
      </c>
      <c r="K3242" s="16" t="s">
        <v>23</v>
      </c>
      <c r="L3242" s="16" t="s">
        <v>798</v>
      </c>
      <c r="M3242" s="16" t="s">
        <v>18</v>
      </c>
      <c r="N3242" s="16" t="s">
        <v>8551</v>
      </c>
      <c r="O3242" s="16" t="s">
        <v>22</v>
      </c>
      <c r="AA3242" s="16" t="s">
        <v>4610</v>
      </c>
    </row>
    <row r="3243" spans="2:27">
      <c r="B3243" s="16" t="s">
        <v>8552</v>
      </c>
      <c r="D3243" s="16" t="s">
        <v>1257</v>
      </c>
      <c r="E3243" s="16" t="s">
        <v>163</v>
      </c>
      <c r="F3243" s="16" t="s">
        <v>31</v>
      </c>
      <c r="G3243" s="16" t="s">
        <v>234</v>
      </c>
      <c r="H3243" s="16" t="s">
        <v>1137</v>
      </c>
      <c r="I3243" s="16" t="s">
        <v>56</v>
      </c>
      <c r="J3243" s="16" t="s">
        <v>18</v>
      </c>
      <c r="K3243" s="16" t="s">
        <v>8552</v>
      </c>
      <c r="L3243" s="16" t="s">
        <v>22</v>
      </c>
      <c r="AA3243" s="16" t="s">
        <v>4614</v>
      </c>
    </row>
    <row r="3244" spans="2:27">
      <c r="B3244" s="16" t="s">
        <v>8554</v>
      </c>
      <c r="D3244" s="16" t="s">
        <v>210</v>
      </c>
      <c r="E3244" s="16" t="s">
        <v>8553</v>
      </c>
      <c r="F3244" s="16" t="s">
        <v>4048</v>
      </c>
      <c r="G3244" s="16" t="s">
        <v>191</v>
      </c>
      <c r="H3244" s="16" t="s">
        <v>536</v>
      </c>
      <c r="I3244" s="16" t="s">
        <v>31</v>
      </c>
      <c r="J3244" s="16" t="s">
        <v>18</v>
      </c>
      <c r="K3244" s="16" t="s">
        <v>8554</v>
      </c>
      <c r="L3244" s="16" t="s">
        <v>22</v>
      </c>
    </row>
    <row r="3245" spans="2:27">
      <c r="B3245" s="16" t="s">
        <v>19605</v>
      </c>
      <c r="D3245" s="16" t="s">
        <v>791</v>
      </c>
      <c r="E3245" s="16" t="s">
        <v>163</v>
      </c>
      <c r="F3245" s="16" t="s">
        <v>2210</v>
      </c>
      <c r="G3245" s="16" t="s">
        <v>41</v>
      </c>
      <c r="H3245" s="16" t="s">
        <v>1040</v>
      </c>
      <c r="I3245" s="16" t="s">
        <v>99</v>
      </c>
      <c r="J3245" s="16" t="s">
        <v>454</v>
      </c>
      <c r="K3245" s="16" t="s">
        <v>8555</v>
      </c>
      <c r="L3245" s="16" t="s">
        <v>18</v>
      </c>
      <c r="M3245" s="16" t="s">
        <v>454</v>
      </c>
      <c r="N3245" s="16" t="s">
        <v>8556</v>
      </c>
      <c r="O3245" s="16" t="s">
        <v>22</v>
      </c>
      <c r="AA3245" s="16" t="s">
        <v>1570</v>
      </c>
    </row>
    <row r="3246" spans="2:27">
      <c r="B3246" s="16">
        <v>500</v>
      </c>
      <c r="C3246" s="16" t="s">
        <v>8558</v>
      </c>
      <c r="D3246" s="16" t="s">
        <v>1726</v>
      </c>
      <c r="E3246" s="16" t="s">
        <v>6170</v>
      </c>
      <c r="F3246" s="16" t="s">
        <v>326</v>
      </c>
      <c r="G3246" s="16" t="s">
        <v>234</v>
      </c>
      <c r="H3246" s="16" t="s">
        <v>8557</v>
      </c>
      <c r="I3246" s="17">
        <v>5</v>
      </c>
      <c r="J3246" s="16">
        <v>500</v>
      </c>
      <c r="K3246" s="16" t="s">
        <v>8558</v>
      </c>
      <c r="L3246" s="16">
        <v>0</v>
      </c>
      <c r="M3246" s="16">
        <v>0</v>
      </c>
      <c r="N3246" s="16" t="s">
        <v>8559</v>
      </c>
      <c r="O3246" s="17">
        <v>5</v>
      </c>
      <c r="P3246" s="16">
        <v>500</v>
      </c>
      <c r="Q3246" s="16" t="s">
        <v>8558</v>
      </c>
      <c r="R3246" s="16">
        <v>0</v>
      </c>
      <c r="S3246" s="16">
        <v>0</v>
      </c>
    </row>
    <row r="3247" spans="2:27">
      <c r="B3247" s="16" t="s">
        <v>18</v>
      </c>
      <c r="C3247" s="16">
        <v>2</v>
      </c>
      <c r="D3247" s="16">
        <v>2</v>
      </c>
      <c r="E3247" s="16" t="s">
        <v>8560</v>
      </c>
      <c r="F3247" s="16" t="s">
        <v>759</v>
      </c>
      <c r="G3247" s="16" t="s">
        <v>603</v>
      </c>
      <c r="H3247" s="16" t="s">
        <v>6140</v>
      </c>
      <c r="I3247" s="16" t="s">
        <v>606</v>
      </c>
      <c r="J3247" s="16" t="s">
        <v>1409</v>
      </c>
      <c r="K3247" s="16">
        <v>3</v>
      </c>
      <c r="L3247" s="16" t="s">
        <v>1241</v>
      </c>
      <c r="M3247" s="16" t="s">
        <v>7072</v>
      </c>
      <c r="N3247" s="16" t="s">
        <v>361</v>
      </c>
      <c r="O3247" s="16" t="s">
        <v>6140</v>
      </c>
      <c r="P3247" s="16" t="s">
        <v>8561</v>
      </c>
      <c r="Q3247" s="16" t="s">
        <v>18</v>
      </c>
      <c r="R3247" s="16">
        <v>2</v>
      </c>
      <c r="S3247" s="16" t="s">
        <v>8562</v>
      </c>
      <c r="T3247" s="16" t="s">
        <v>7074</v>
      </c>
      <c r="U3247" s="16" t="s">
        <v>8563</v>
      </c>
      <c r="V3247" s="16" t="s">
        <v>22</v>
      </c>
    </row>
    <row r="3248" spans="2:27">
      <c r="B3248" s="16" t="s">
        <v>2643</v>
      </c>
      <c r="D3248" s="16" t="s">
        <v>1165</v>
      </c>
      <c r="E3248" s="16" t="s">
        <v>7</v>
      </c>
      <c r="F3248" s="16" t="s">
        <v>133</v>
      </c>
      <c r="G3248" s="16" t="s">
        <v>5181</v>
      </c>
      <c r="H3248" s="16" t="s">
        <v>18</v>
      </c>
      <c r="I3248" s="16" t="s">
        <v>2643</v>
      </c>
      <c r="J3248" s="16" t="s">
        <v>22</v>
      </c>
      <c r="AA3248" s="16" t="s">
        <v>47</v>
      </c>
    </row>
    <row r="3249" spans="2:27">
      <c r="B3249" s="16" t="s">
        <v>19606</v>
      </c>
      <c r="D3249" s="16" t="s">
        <v>8564</v>
      </c>
      <c r="E3249" s="16" t="s">
        <v>2576</v>
      </c>
      <c r="F3249" s="16" t="s">
        <v>347</v>
      </c>
      <c r="G3249" s="16" t="s">
        <v>77</v>
      </c>
      <c r="H3249" s="16" t="s">
        <v>78</v>
      </c>
      <c r="I3249" s="16" t="s">
        <v>18</v>
      </c>
      <c r="J3249" s="16" t="s">
        <v>6243</v>
      </c>
      <c r="K3249" s="16" t="s">
        <v>80</v>
      </c>
      <c r="L3249" s="16" t="s">
        <v>221</v>
      </c>
      <c r="M3249" s="16" t="s">
        <v>22</v>
      </c>
    </row>
    <row r="3250" spans="2:27">
      <c r="B3250" s="16" t="s">
        <v>18</v>
      </c>
      <c r="C3250" s="16" t="s">
        <v>8567</v>
      </c>
      <c r="D3250" s="16" t="s">
        <v>35</v>
      </c>
      <c r="E3250" s="16" t="s">
        <v>52</v>
      </c>
      <c r="F3250" s="16" t="s">
        <v>41</v>
      </c>
      <c r="G3250" s="16" t="s">
        <v>8565</v>
      </c>
      <c r="H3250" s="16" t="s">
        <v>8566</v>
      </c>
      <c r="I3250" s="16" t="s">
        <v>18</v>
      </c>
      <c r="J3250" s="16" t="s">
        <v>8567</v>
      </c>
      <c r="K3250" s="16" t="s">
        <v>22</v>
      </c>
      <c r="AA3250" s="16" t="s">
        <v>4631</v>
      </c>
    </row>
    <row r="3251" spans="2:27">
      <c r="B3251" s="16" t="s">
        <v>8568</v>
      </c>
      <c r="D3251" s="16" t="s">
        <v>798</v>
      </c>
      <c r="E3251" s="16" t="s">
        <v>163</v>
      </c>
      <c r="F3251" s="16" t="s">
        <v>1221</v>
      </c>
      <c r="G3251" s="16" t="s">
        <v>6</v>
      </c>
      <c r="H3251" s="16" t="s">
        <v>1211</v>
      </c>
      <c r="I3251" s="16" t="s">
        <v>2370</v>
      </c>
      <c r="J3251" s="16" t="s">
        <v>18</v>
      </c>
      <c r="K3251" s="16" t="s">
        <v>8568</v>
      </c>
      <c r="L3251" s="16" t="s">
        <v>22</v>
      </c>
      <c r="AA3251" s="16" t="s">
        <v>759</v>
      </c>
    </row>
    <row r="3252" spans="2:27">
      <c r="B3252" s="16" t="s">
        <v>8572</v>
      </c>
      <c r="D3252" s="16" t="s">
        <v>8569</v>
      </c>
      <c r="E3252" s="16" t="s">
        <v>8570</v>
      </c>
      <c r="F3252" s="16" t="s">
        <v>8571</v>
      </c>
      <c r="G3252" s="16" t="s">
        <v>6498</v>
      </c>
      <c r="H3252" s="16" t="s">
        <v>18</v>
      </c>
      <c r="I3252" s="16" t="s">
        <v>8572</v>
      </c>
      <c r="J3252" s="16" t="s">
        <v>22</v>
      </c>
    </row>
    <row r="3253" spans="2:27">
      <c r="B3253" s="16" t="s">
        <v>8576</v>
      </c>
      <c r="D3253" s="16" t="s">
        <v>1856</v>
      </c>
      <c r="E3253" s="16" t="s">
        <v>115</v>
      </c>
      <c r="F3253" s="16" t="s">
        <v>116</v>
      </c>
      <c r="G3253" s="16" t="s">
        <v>284</v>
      </c>
      <c r="H3253" s="16" t="s">
        <v>8573</v>
      </c>
      <c r="I3253" s="16" t="s">
        <v>1854</v>
      </c>
      <c r="J3253" s="16" t="s">
        <v>8574</v>
      </c>
      <c r="K3253" s="16" t="s">
        <v>8575</v>
      </c>
      <c r="L3253" s="16" t="s">
        <v>18</v>
      </c>
      <c r="M3253" s="16" t="s">
        <v>8576</v>
      </c>
      <c r="N3253" s="16" t="s">
        <v>22</v>
      </c>
      <c r="AA3253" s="16" t="s">
        <v>4637</v>
      </c>
    </row>
    <row r="3254" spans="2:27">
      <c r="B3254" s="16" t="s">
        <v>1167</v>
      </c>
      <c r="D3254" s="16" t="s">
        <v>478</v>
      </c>
      <c r="E3254" s="16" t="s">
        <v>486</v>
      </c>
      <c r="F3254" s="16" t="s">
        <v>18</v>
      </c>
      <c r="G3254" s="16" t="s">
        <v>1167</v>
      </c>
      <c r="H3254" s="16" t="s">
        <v>22</v>
      </c>
      <c r="AA3254" s="16" t="s">
        <v>4638</v>
      </c>
    </row>
    <row r="3255" spans="2:27">
      <c r="B3255" s="16" t="s">
        <v>19607</v>
      </c>
      <c r="D3255" s="16" t="s">
        <v>1232</v>
      </c>
      <c r="E3255" s="16" t="s">
        <v>722</v>
      </c>
      <c r="F3255" s="16" t="s">
        <v>756</v>
      </c>
      <c r="G3255" s="16" t="s">
        <v>347</v>
      </c>
      <c r="H3255" s="16" t="s">
        <v>59</v>
      </c>
      <c r="I3255" s="16" t="s">
        <v>1729</v>
      </c>
      <c r="J3255" s="16" t="s">
        <v>2579</v>
      </c>
      <c r="K3255" s="16" t="s">
        <v>1268</v>
      </c>
      <c r="L3255" s="16" t="s">
        <v>18</v>
      </c>
      <c r="M3255" s="16" t="s">
        <v>8577</v>
      </c>
      <c r="N3255" s="16" t="s">
        <v>6208</v>
      </c>
    </row>
    <row r="3256" spans="2:27">
      <c r="B3256" s="16" t="s">
        <v>3053</v>
      </c>
      <c r="D3256" s="16" t="s">
        <v>4491</v>
      </c>
      <c r="E3256" s="16" t="s">
        <v>4492</v>
      </c>
      <c r="F3256" s="16" t="s">
        <v>56</v>
      </c>
      <c r="G3256" s="16" t="s">
        <v>18</v>
      </c>
      <c r="H3256" s="16" t="s">
        <v>3053</v>
      </c>
      <c r="I3256" s="16" t="s">
        <v>22</v>
      </c>
      <c r="AA3256" s="16" t="s">
        <v>4641</v>
      </c>
    </row>
    <row r="3257" spans="2:27">
      <c r="B3257" s="16" t="s">
        <v>19608</v>
      </c>
      <c r="D3257" s="16" t="s">
        <v>35</v>
      </c>
      <c r="E3257" s="16" t="s">
        <v>163</v>
      </c>
      <c r="F3257" s="16" t="s">
        <v>31</v>
      </c>
      <c r="G3257" s="16" t="s">
        <v>373</v>
      </c>
      <c r="H3257" s="16" t="s">
        <v>234</v>
      </c>
      <c r="I3257" s="16" t="s">
        <v>8578</v>
      </c>
      <c r="J3257" s="16" t="s">
        <v>302</v>
      </c>
      <c r="K3257" s="16" t="s">
        <v>18</v>
      </c>
      <c r="L3257" s="16" t="s">
        <v>2439</v>
      </c>
      <c r="M3257" s="16" t="s">
        <v>8579</v>
      </c>
    </row>
    <row r="3258" spans="2:27">
      <c r="B3258" s="16" t="s">
        <v>18</v>
      </c>
      <c r="C3258" s="16" t="s">
        <v>8581</v>
      </c>
      <c r="D3258" s="16" t="s">
        <v>8580</v>
      </c>
      <c r="E3258" s="16" t="s">
        <v>283</v>
      </c>
      <c r="F3258" s="16" t="s">
        <v>2232</v>
      </c>
      <c r="G3258" s="16" t="s">
        <v>312</v>
      </c>
      <c r="H3258" s="16" t="s">
        <v>18</v>
      </c>
      <c r="I3258" s="16" t="s">
        <v>8581</v>
      </c>
      <c r="J3258" s="16" t="s">
        <v>22</v>
      </c>
      <c r="AA3258" s="16" t="s">
        <v>4644</v>
      </c>
    </row>
    <row r="3259" spans="2:27">
      <c r="B3259" s="16" t="s">
        <v>6445</v>
      </c>
      <c r="D3259" s="16" t="s">
        <v>1658</v>
      </c>
      <c r="E3259" s="16" t="s">
        <v>29</v>
      </c>
      <c r="F3259" s="16" t="s">
        <v>1659</v>
      </c>
      <c r="G3259" s="16" t="s">
        <v>18</v>
      </c>
      <c r="H3259" s="16" t="s">
        <v>6445</v>
      </c>
      <c r="I3259" s="16" t="s">
        <v>22</v>
      </c>
      <c r="AA3259" s="16" t="s">
        <v>151</v>
      </c>
    </row>
    <row r="3260" spans="2:27">
      <c r="B3260" s="16" t="s">
        <v>8582</v>
      </c>
      <c r="D3260" s="16" t="s">
        <v>5567</v>
      </c>
      <c r="E3260" s="16" t="s">
        <v>57</v>
      </c>
      <c r="F3260" s="16" t="s">
        <v>7</v>
      </c>
      <c r="G3260" s="16" t="s">
        <v>2100</v>
      </c>
      <c r="H3260" s="16" t="s">
        <v>191</v>
      </c>
      <c r="I3260" s="16" t="s">
        <v>2101</v>
      </c>
      <c r="J3260" s="16" t="s">
        <v>18</v>
      </c>
      <c r="K3260" s="16" t="s">
        <v>8582</v>
      </c>
      <c r="L3260" s="16" t="s">
        <v>22</v>
      </c>
      <c r="AA3260" s="16" t="s">
        <v>4647</v>
      </c>
    </row>
    <row r="3261" spans="2:27">
      <c r="B3261" s="16">
        <v>65</v>
      </c>
      <c r="C3261" s="16">
        <v>0</v>
      </c>
      <c r="D3261" s="16" t="s">
        <v>454</v>
      </c>
      <c r="E3261" s="16" t="s">
        <v>5522</v>
      </c>
      <c r="F3261" s="16" t="s">
        <v>121</v>
      </c>
      <c r="G3261" s="16" t="s">
        <v>454</v>
      </c>
      <c r="H3261" s="16" t="s">
        <v>1156</v>
      </c>
      <c r="I3261" s="16" t="s">
        <v>1641</v>
      </c>
      <c r="J3261" s="17">
        <v>1</v>
      </c>
      <c r="K3261" s="16">
        <v>65</v>
      </c>
      <c r="L3261" s="16">
        <v>0</v>
      </c>
      <c r="M3261" s="16" t="s">
        <v>1584</v>
      </c>
      <c r="N3261" s="17">
        <v>1</v>
      </c>
      <c r="O3261" s="16">
        <v>65</v>
      </c>
      <c r="P3261" s="16">
        <v>0</v>
      </c>
      <c r="AA3261" s="16" t="s">
        <v>450</v>
      </c>
    </row>
    <row r="3262" spans="2:27">
      <c r="B3262" s="16">
        <v>0</v>
      </c>
      <c r="C3262" s="16" t="s">
        <v>6445</v>
      </c>
      <c r="D3262" s="16" t="s">
        <v>451</v>
      </c>
      <c r="E3262" s="16" t="s">
        <v>31</v>
      </c>
      <c r="F3262" s="16" t="s">
        <v>1978</v>
      </c>
      <c r="G3262" s="16" t="s">
        <v>2143</v>
      </c>
      <c r="H3262" s="16" t="s">
        <v>10</v>
      </c>
      <c r="I3262" s="16" t="s">
        <v>1658</v>
      </c>
      <c r="J3262" s="16" t="s">
        <v>29</v>
      </c>
      <c r="K3262" s="17">
        <v>885</v>
      </c>
      <c r="L3262" s="16">
        <v>0</v>
      </c>
      <c r="M3262" s="16" t="s">
        <v>6445</v>
      </c>
      <c r="N3262" s="17">
        <v>885</v>
      </c>
      <c r="O3262" s="16">
        <v>0</v>
      </c>
      <c r="AA3262" s="16" t="s">
        <v>3284</v>
      </c>
    </row>
    <row r="3263" spans="2:27">
      <c r="B3263" s="16" t="s">
        <v>8583</v>
      </c>
      <c r="D3263" s="16" t="s">
        <v>290</v>
      </c>
      <c r="E3263" s="16" t="s">
        <v>98</v>
      </c>
      <c r="F3263" s="16" t="s">
        <v>5763</v>
      </c>
      <c r="G3263" s="16" t="s">
        <v>57</v>
      </c>
      <c r="H3263" s="16" t="s">
        <v>257</v>
      </c>
      <c r="I3263" s="16" t="s">
        <v>451</v>
      </c>
      <c r="J3263" s="16" t="s">
        <v>31</v>
      </c>
      <c r="K3263" s="16" t="s">
        <v>402</v>
      </c>
      <c r="L3263" s="16" t="s">
        <v>775</v>
      </c>
      <c r="M3263" s="16" t="s">
        <v>18</v>
      </c>
      <c r="N3263" s="16" t="s">
        <v>8583</v>
      </c>
      <c r="O3263" s="16" t="s">
        <v>22</v>
      </c>
      <c r="AA3263" s="16" t="s">
        <v>4664</v>
      </c>
    </row>
    <row r="3264" spans="2:27">
      <c r="B3264" s="17">
        <v>900</v>
      </c>
      <c r="C3264" s="16" t="s">
        <v>18952</v>
      </c>
      <c r="D3264" s="16" t="s">
        <v>434</v>
      </c>
      <c r="E3264" s="16" t="s">
        <v>1895</v>
      </c>
      <c r="F3264" s="16" t="s">
        <v>121</v>
      </c>
      <c r="G3264" s="16" t="s">
        <v>556</v>
      </c>
      <c r="H3264" s="16" t="s">
        <v>1664</v>
      </c>
      <c r="I3264" s="17">
        <v>900</v>
      </c>
      <c r="J3264" s="16">
        <v>0</v>
      </c>
      <c r="K3264" s="16" t="s">
        <v>57</v>
      </c>
      <c r="L3264" s="17">
        <v>990</v>
      </c>
      <c r="M3264" s="16">
        <v>0</v>
      </c>
      <c r="N3264" s="16" t="s">
        <v>8584</v>
      </c>
      <c r="O3264" s="17">
        <v>900</v>
      </c>
      <c r="P3264" s="16">
        <v>0</v>
      </c>
      <c r="Q3264" s="16" t="s">
        <v>57</v>
      </c>
      <c r="R3264" s="17">
        <v>990</v>
      </c>
      <c r="S3264" s="16">
        <v>0</v>
      </c>
    </row>
    <row r="3265" spans="2:27">
      <c r="B3265" s="17">
        <v>900</v>
      </c>
      <c r="C3265" s="16" t="s">
        <v>18952</v>
      </c>
      <c r="D3265" s="16" t="s">
        <v>56</v>
      </c>
      <c r="E3265" s="16" t="s">
        <v>298</v>
      </c>
      <c r="F3265" s="16" t="s">
        <v>41</v>
      </c>
      <c r="G3265" s="16" t="s">
        <v>1314</v>
      </c>
      <c r="H3265" s="16" t="s">
        <v>1799</v>
      </c>
      <c r="I3265" s="17">
        <v>900</v>
      </c>
      <c r="J3265" s="16">
        <v>0</v>
      </c>
      <c r="K3265" s="16" t="s">
        <v>57</v>
      </c>
      <c r="L3265" s="17">
        <v>990</v>
      </c>
      <c r="M3265" s="16">
        <v>0</v>
      </c>
      <c r="N3265" s="16" t="s">
        <v>8585</v>
      </c>
      <c r="O3265" s="17">
        <v>900</v>
      </c>
      <c r="P3265" s="16">
        <v>0</v>
      </c>
      <c r="Q3265" s="16" t="s">
        <v>57</v>
      </c>
      <c r="R3265" s="17">
        <v>990</v>
      </c>
      <c r="S3265" s="16">
        <v>0</v>
      </c>
    </row>
    <row r="3266" spans="2:27">
      <c r="B3266" s="16">
        <v>349</v>
      </c>
      <c r="C3266" s="16">
        <v>0</v>
      </c>
      <c r="D3266" s="16" t="s">
        <v>8586</v>
      </c>
      <c r="E3266" s="16" t="s">
        <v>748</v>
      </c>
      <c r="F3266" s="16" t="s">
        <v>41</v>
      </c>
      <c r="G3266" s="16" t="s">
        <v>155</v>
      </c>
      <c r="H3266" s="16" t="s">
        <v>425</v>
      </c>
      <c r="I3266" s="17">
        <v>1</v>
      </c>
      <c r="J3266" s="16">
        <v>349</v>
      </c>
      <c r="K3266" s="16">
        <v>0</v>
      </c>
      <c r="L3266" s="16" t="s">
        <v>8587</v>
      </c>
      <c r="M3266" s="17">
        <v>1</v>
      </c>
      <c r="N3266" s="16">
        <v>349</v>
      </c>
      <c r="O3266" s="16">
        <v>0</v>
      </c>
      <c r="AA3266" s="16" t="s">
        <v>32</v>
      </c>
    </row>
    <row r="3267" spans="2:27">
      <c r="B3267" s="16" t="s">
        <v>19609</v>
      </c>
      <c r="D3267" s="16" t="s">
        <v>59</v>
      </c>
      <c r="E3267" s="16" t="s">
        <v>8588</v>
      </c>
      <c r="F3267" s="16" t="s">
        <v>1252</v>
      </c>
      <c r="G3267" s="16" t="s">
        <v>415</v>
      </c>
      <c r="H3267" s="16" t="s">
        <v>468</v>
      </c>
      <c r="I3267" s="16" t="s">
        <v>382</v>
      </c>
      <c r="J3267" s="16" t="s">
        <v>8589</v>
      </c>
      <c r="K3267" s="16" t="s">
        <v>2707</v>
      </c>
      <c r="L3267" s="16" t="s">
        <v>18</v>
      </c>
      <c r="M3267" s="16" t="s">
        <v>8590</v>
      </c>
      <c r="N3267" s="16" t="s">
        <v>8591</v>
      </c>
      <c r="O3267" s="16" t="s">
        <v>22</v>
      </c>
    </row>
    <row r="3268" spans="2:27">
      <c r="B3268" s="16" t="s">
        <v>19234</v>
      </c>
      <c r="C3268" s="16" t="s">
        <v>21152</v>
      </c>
      <c r="D3268" s="16" t="s">
        <v>8592</v>
      </c>
      <c r="E3268" s="16" t="s">
        <v>8593</v>
      </c>
      <c r="F3268" s="16" t="s">
        <v>1281</v>
      </c>
      <c r="G3268" s="16">
        <v>1905</v>
      </c>
      <c r="H3268" s="16" t="s">
        <v>47</v>
      </c>
      <c r="I3268" s="16" t="s">
        <v>48</v>
      </c>
      <c r="J3268" s="16" t="s">
        <v>49</v>
      </c>
      <c r="K3268" s="16" t="s">
        <v>8594</v>
      </c>
      <c r="L3268" s="16" t="s">
        <v>8593</v>
      </c>
      <c r="M3268" s="16" t="s">
        <v>51</v>
      </c>
      <c r="AA3268" s="16" t="s">
        <v>4688</v>
      </c>
    </row>
    <row r="3269" spans="2:27">
      <c r="B3269" s="16" t="s">
        <v>8596</v>
      </c>
      <c r="D3269" s="16" t="s">
        <v>163</v>
      </c>
      <c r="E3269" s="16" t="s">
        <v>375</v>
      </c>
      <c r="F3269" s="16" t="s">
        <v>6</v>
      </c>
      <c r="G3269" s="16" t="s">
        <v>8595</v>
      </c>
      <c r="H3269" s="16" t="s">
        <v>2133</v>
      </c>
      <c r="I3269" s="16" t="s">
        <v>104</v>
      </c>
      <c r="J3269" s="16" t="s">
        <v>47</v>
      </c>
      <c r="K3269" s="16" t="s">
        <v>48</v>
      </c>
      <c r="L3269" s="16" t="s">
        <v>49</v>
      </c>
      <c r="M3269" s="16" t="s">
        <v>8596</v>
      </c>
      <c r="N3269" s="16" t="s">
        <v>51</v>
      </c>
      <c r="AA3269" s="16" t="s">
        <v>1271</v>
      </c>
    </row>
    <row r="3270" spans="2:27">
      <c r="B3270" s="16">
        <v>0</v>
      </c>
      <c r="C3270" s="16" t="s">
        <v>8599</v>
      </c>
      <c r="D3270" s="16" t="s">
        <v>1699</v>
      </c>
      <c r="E3270" s="16" t="s">
        <v>757</v>
      </c>
      <c r="F3270" s="16" t="s">
        <v>240</v>
      </c>
      <c r="G3270" s="16" t="s">
        <v>8597</v>
      </c>
      <c r="H3270" s="16" t="s">
        <v>759</v>
      </c>
      <c r="I3270" s="16" t="s">
        <v>8598</v>
      </c>
      <c r="J3270" s="17">
        <v>325</v>
      </c>
      <c r="K3270" s="16">
        <v>0</v>
      </c>
      <c r="L3270" s="16" t="s">
        <v>8599</v>
      </c>
      <c r="M3270" s="17">
        <v>325</v>
      </c>
      <c r="N3270" s="16">
        <v>0</v>
      </c>
      <c r="AA3270" s="16">
        <v>0</v>
      </c>
    </row>
    <row r="3271" spans="2:27">
      <c r="B3271" s="16" t="s">
        <v>8601</v>
      </c>
      <c r="D3271" s="16" t="s">
        <v>370</v>
      </c>
      <c r="E3271" s="16" t="s">
        <v>803</v>
      </c>
      <c r="F3271" s="16" t="s">
        <v>72</v>
      </c>
      <c r="G3271" s="16" t="s">
        <v>8600</v>
      </c>
      <c r="H3271" s="16" t="s">
        <v>6</v>
      </c>
      <c r="I3271" s="16" t="s">
        <v>1008</v>
      </c>
      <c r="J3271" s="16" t="s">
        <v>1900</v>
      </c>
      <c r="K3271" s="16" t="s">
        <v>18</v>
      </c>
      <c r="L3271" s="16" t="s">
        <v>8601</v>
      </c>
      <c r="M3271" s="16" t="s">
        <v>22</v>
      </c>
      <c r="AA3271" s="16" t="s">
        <v>207</v>
      </c>
    </row>
    <row r="3272" spans="2:27">
      <c r="B3272" s="16" t="s">
        <v>19610</v>
      </c>
      <c r="D3272" s="16" t="s">
        <v>8602</v>
      </c>
      <c r="E3272" s="16" t="s">
        <v>41</v>
      </c>
      <c r="F3272" s="16" t="s">
        <v>8603</v>
      </c>
      <c r="G3272" s="16" t="s">
        <v>505</v>
      </c>
      <c r="H3272" s="16" t="s">
        <v>59</v>
      </c>
      <c r="I3272" s="16" t="s">
        <v>5449</v>
      </c>
      <c r="J3272" s="16" t="s">
        <v>1609</v>
      </c>
      <c r="K3272" s="16" t="s">
        <v>13</v>
      </c>
      <c r="L3272" s="16" t="s">
        <v>18</v>
      </c>
      <c r="M3272" s="16" t="s">
        <v>8604</v>
      </c>
      <c r="N3272" s="16" t="s">
        <v>8605</v>
      </c>
      <c r="O3272" s="16" t="s">
        <v>22</v>
      </c>
    </row>
    <row r="3273" spans="2:27">
      <c r="B3273" s="16" t="s">
        <v>8606</v>
      </c>
      <c r="D3273" s="16" t="s">
        <v>162</v>
      </c>
      <c r="E3273" s="16" t="s">
        <v>163</v>
      </c>
      <c r="F3273" s="16" t="s">
        <v>375</v>
      </c>
      <c r="G3273" s="16" t="s">
        <v>18</v>
      </c>
      <c r="H3273" s="16" t="s">
        <v>8606</v>
      </c>
      <c r="I3273" s="16" t="s">
        <v>22</v>
      </c>
      <c r="AA3273" s="16" t="s">
        <v>4703</v>
      </c>
    </row>
    <row r="3274" spans="2:27">
      <c r="B3274" s="16" t="s">
        <v>19611</v>
      </c>
      <c r="D3274" s="16" t="s">
        <v>2808</v>
      </c>
      <c r="E3274" s="16" t="s">
        <v>6</v>
      </c>
      <c r="F3274" s="16" t="s">
        <v>54</v>
      </c>
      <c r="G3274" s="16" t="s">
        <v>193</v>
      </c>
      <c r="H3274" s="16" t="s">
        <v>798</v>
      </c>
      <c r="I3274" s="16" t="s">
        <v>18</v>
      </c>
      <c r="J3274" s="16" t="s">
        <v>1295</v>
      </c>
      <c r="K3274" s="16" t="s">
        <v>6931</v>
      </c>
      <c r="L3274" s="16" t="s">
        <v>22</v>
      </c>
      <c r="AA3274" s="16" t="s">
        <v>207</v>
      </c>
    </row>
    <row r="3275" spans="2:27">
      <c r="B3275" s="16" t="s">
        <v>19612</v>
      </c>
      <c r="D3275" s="16" t="s">
        <v>59</v>
      </c>
      <c r="E3275" s="16" t="s">
        <v>927</v>
      </c>
      <c r="F3275" s="16" t="s">
        <v>56</v>
      </c>
      <c r="G3275" s="16" t="s">
        <v>1165</v>
      </c>
      <c r="H3275" s="16" t="s">
        <v>59</v>
      </c>
      <c r="I3275" s="16" t="s">
        <v>55</v>
      </c>
      <c r="J3275" s="16" t="s">
        <v>394</v>
      </c>
      <c r="K3275" s="16" t="s">
        <v>18</v>
      </c>
      <c r="L3275" s="16" t="s">
        <v>8607</v>
      </c>
      <c r="M3275" s="16" t="s">
        <v>6947</v>
      </c>
      <c r="N3275" s="16" t="s">
        <v>22</v>
      </c>
      <c r="AA3275" s="16" t="s">
        <v>4708</v>
      </c>
    </row>
    <row r="3276" spans="2:27">
      <c r="B3276" s="16" t="s">
        <v>8519</v>
      </c>
      <c r="D3276" s="16" t="s">
        <v>8608</v>
      </c>
      <c r="E3276" s="16" t="s">
        <v>18</v>
      </c>
      <c r="F3276" s="16" t="s">
        <v>8519</v>
      </c>
      <c r="G3276" s="16" t="s">
        <v>22</v>
      </c>
      <c r="AA3276" s="17">
        <v>220</v>
      </c>
    </row>
    <row r="3277" spans="2:27">
      <c r="B3277" s="16" t="s">
        <v>7787</v>
      </c>
      <c r="D3277" s="16" t="s">
        <v>395</v>
      </c>
      <c r="E3277" s="16" t="s">
        <v>41</v>
      </c>
      <c r="F3277" s="16" t="s">
        <v>6048</v>
      </c>
      <c r="G3277" s="16" t="s">
        <v>18</v>
      </c>
      <c r="H3277" s="16" t="s">
        <v>7787</v>
      </c>
      <c r="I3277" s="16" t="s">
        <v>22</v>
      </c>
      <c r="AA3277" s="16" t="s">
        <v>4716</v>
      </c>
    </row>
    <row r="3278" spans="2:27">
      <c r="B3278" s="16" t="s">
        <v>8609</v>
      </c>
      <c r="D3278" s="16">
        <v>2</v>
      </c>
      <c r="E3278" s="16" t="s">
        <v>24</v>
      </c>
      <c r="F3278" s="16" t="s">
        <v>25</v>
      </c>
      <c r="G3278" s="16" t="s">
        <v>883</v>
      </c>
      <c r="H3278" s="16" t="s">
        <v>35</v>
      </c>
      <c r="I3278" s="16" t="s">
        <v>375</v>
      </c>
      <c r="J3278" s="16" t="s">
        <v>18</v>
      </c>
      <c r="K3278" s="16" t="s">
        <v>8609</v>
      </c>
      <c r="L3278" s="16" t="s">
        <v>22</v>
      </c>
      <c r="AA3278" s="16" t="s">
        <v>1239</v>
      </c>
    </row>
    <row r="3279" spans="2:27">
      <c r="B3279" s="16" t="s">
        <v>8610</v>
      </c>
      <c r="D3279" s="16" t="s">
        <v>927</v>
      </c>
      <c r="E3279" s="16" t="s">
        <v>1360</v>
      </c>
      <c r="F3279" s="16" t="s">
        <v>3014</v>
      </c>
      <c r="G3279" s="16" t="s">
        <v>25</v>
      </c>
      <c r="H3279" s="16" t="s">
        <v>18</v>
      </c>
      <c r="I3279" s="16" t="s">
        <v>8610</v>
      </c>
      <c r="J3279" s="16" t="s">
        <v>22</v>
      </c>
      <c r="AA3279" s="16" t="s">
        <v>1239</v>
      </c>
    </row>
    <row r="3280" spans="2:27">
      <c r="B3280" s="16" t="s">
        <v>8611</v>
      </c>
      <c r="D3280" s="16" t="s">
        <v>1195</v>
      </c>
      <c r="E3280" s="16" t="s">
        <v>121</v>
      </c>
      <c r="F3280" s="16" t="s">
        <v>434</v>
      </c>
      <c r="G3280" s="16" t="s">
        <v>18</v>
      </c>
      <c r="H3280" s="16" t="s">
        <v>8611</v>
      </c>
      <c r="I3280" s="16" t="s">
        <v>22</v>
      </c>
      <c r="AA3280" s="16" t="s">
        <v>643</v>
      </c>
    </row>
    <row r="3281" spans="2:27">
      <c r="B3281" s="16" t="s">
        <v>19613</v>
      </c>
      <c r="D3281" s="16" t="s">
        <v>1184</v>
      </c>
      <c r="E3281" s="16" t="s">
        <v>414</v>
      </c>
      <c r="F3281" s="16">
        <v>8</v>
      </c>
      <c r="G3281" s="16" t="s">
        <v>863</v>
      </c>
      <c r="H3281" s="16" t="s">
        <v>249</v>
      </c>
      <c r="I3281" s="16" t="s">
        <v>250</v>
      </c>
      <c r="J3281" s="16" t="s">
        <v>2230</v>
      </c>
      <c r="K3281" s="16" t="s">
        <v>18</v>
      </c>
      <c r="L3281" s="16" t="s">
        <v>8514</v>
      </c>
      <c r="M3281" s="16" t="s">
        <v>8612</v>
      </c>
      <c r="N3281" s="16" t="s">
        <v>22</v>
      </c>
      <c r="AA3281" s="16" t="s">
        <v>4732</v>
      </c>
    </row>
    <row r="3282" spans="2:27">
      <c r="B3282" s="16" t="s">
        <v>8613</v>
      </c>
      <c r="D3282" s="16" t="s">
        <v>84</v>
      </c>
      <c r="E3282" s="16" t="s">
        <v>13</v>
      </c>
      <c r="F3282" s="16" t="s">
        <v>91</v>
      </c>
      <c r="G3282" s="16" t="s">
        <v>347</v>
      </c>
      <c r="H3282" s="16" t="s">
        <v>59</v>
      </c>
      <c r="I3282" s="16" t="s">
        <v>3903</v>
      </c>
      <c r="J3282" s="16" t="s">
        <v>66</v>
      </c>
      <c r="K3282" s="16" t="s">
        <v>18</v>
      </c>
      <c r="L3282" s="16" t="s">
        <v>8613</v>
      </c>
      <c r="M3282" s="16" t="s">
        <v>22</v>
      </c>
      <c r="AA3282" s="16" t="s">
        <v>4734</v>
      </c>
    </row>
    <row r="3283" spans="2:27">
      <c r="B3283" s="16" t="s">
        <v>8614</v>
      </c>
      <c r="D3283" s="16" t="s">
        <v>300</v>
      </c>
      <c r="E3283" s="16" t="s">
        <v>2050</v>
      </c>
      <c r="F3283" s="16" t="s">
        <v>312</v>
      </c>
      <c r="G3283" s="16" t="s">
        <v>234</v>
      </c>
      <c r="H3283" s="16" t="s">
        <v>704</v>
      </c>
      <c r="I3283" s="16" t="s">
        <v>7814</v>
      </c>
      <c r="J3283" s="16" t="s">
        <v>18</v>
      </c>
      <c r="K3283" s="16" t="s">
        <v>8614</v>
      </c>
      <c r="L3283" s="16" t="s">
        <v>22</v>
      </c>
      <c r="AA3283" s="16" t="s">
        <v>4737</v>
      </c>
    </row>
    <row r="3284" spans="2:27">
      <c r="B3284" s="16" t="s">
        <v>913</v>
      </c>
      <c r="C3284" s="16" t="s">
        <v>1389</v>
      </c>
      <c r="D3284" s="16" t="s">
        <v>486</v>
      </c>
      <c r="E3284" s="16" t="s">
        <v>142</v>
      </c>
      <c r="F3284" s="16" t="s">
        <v>375</v>
      </c>
      <c r="G3284" s="17">
        <v>975</v>
      </c>
      <c r="H3284" s="16" t="s">
        <v>913</v>
      </c>
      <c r="I3284" s="16" t="s">
        <v>1389</v>
      </c>
      <c r="J3284" s="17">
        <v>975</v>
      </c>
      <c r="K3284" s="16" t="s">
        <v>913</v>
      </c>
      <c r="AA3284" s="17">
        <v>289</v>
      </c>
    </row>
    <row r="3285" spans="2:27">
      <c r="B3285" s="16" t="s">
        <v>19614</v>
      </c>
      <c r="D3285" s="16" t="s">
        <v>420</v>
      </c>
      <c r="E3285" s="16" t="s">
        <v>116</v>
      </c>
      <c r="F3285" s="16" t="s">
        <v>1262</v>
      </c>
      <c r="G3285" s="16" t="s">
        <v>747</v>
      </c>
      <c r="H3285" s="16" t="s">
        <v>31</v>
      </c>
      <c r="I3285" s="16" t="s">
        <v>6</v>
      </c>
      <c r="J3285" s="16" t="s">
        <v>370</v>
      </c>
      <c r="K3285" s="16" t="s">
        <v>56</v>
      </c>
      <c r="L3285" s="16" t="s">
        <v>32</v>
      </c>
      <c r="M3285" s="16" t="s">
        <v>18</v>
      </c>
      <c r="N3285" s="16" t="s">
        <v>8615</v>
      </c>
      <c r="O3285" s="16" t="s">
        <v>80</v>
      </c>
      <c r="P3285" s="16" t="s">
        <v>22</v>
      </c>
      <c r="AA3285" s="17">
        <v>500</v>
      </c>
    </row>
    <row r="3286" spans="2:27">
      <c r="B3286" s="16">
        <v>0</v>
      </c>
      <c r="C3286" s="16" t="s">
        <v>8616</v>
      </c>
      <c r="D3286" s="16" t="s">
        <v>2937</v>
      </c>
      <c r="E3286" s="16" t="s">
        <v>4809</v>
      </c>
      <c r="F3286" s="16" t="s">
        <v>15</v>
      </c>
      <c r="G3286" s="16" t="s">
        <v>6994</v>
      </c>
      <c r="H3286" s="16" t="s">
        <v>667</v>
      </c>
      <c r="I3286" s="16" t="s">
        <v>668</v>
      </c>
      <c r="J3286" s="17">
        <v>749</v>
      </c>
      <c r="K3286" s="16">
        <v>0</v>
      </c>
      <c r="L3286" s="16" t="s">
        <v>8616</v>
      </c>
      <c r="M3286" s="17">
        <v>749</v>
      </c>
      <c r="N3286" s="16">
        <v>0</v>
      </c>
      <c r="AA3286" s="16" t="s">
        <v>4746</v>
      </c>
    </row>
    <row r="3287" spans="2:27">
      <c r="B3287" s="16">
        <v>0</v>
      </c>
      <c r="C3287" s="16" t="s">
        <v>8619</v>
      </c>
      <c r="D3287" s="16" t="s">
        <v>473</v>
      </c>
      <c r="E3287" s="16" t="s">
        <v>5</v>
      </c>
      <c r="F3287" s="16" t="s">
        <v>38</v>
      </c>
      <c r="G3287" s="16" t="s">
        <v>8617</v>
      </c>
      <c r="H3287" s="16" t="s">
        <v>8618</v>
      </c>
      <c r="I3287" s="16" t="s">
        <v>452</v>
      </c>
      <c r="J3287" s="16" t="s">
        <v>704</v>
      </c>
      <c r="K3287" s="17">
        <v>540</v>
      </c>
      <c r="L3287" s="16">
        <v>0</v>
      </c>
      <c r="M3287" s="16" t="s">
        <v>8619</v>
      </c>
      <c r="N3287" s="17">
        <v>540</v>
      </c>
      <c r="O3287" s="16" t="s">
        <v>1369</v>
      </c>
      <c r="AA3287" s="17">
        <v>375</v>
      </c>
    </row>
    <row r="3288" spans="2:27">
      <c r="B3288" s="16" t="s">
        <v>913</v>
      </c>
      <c r="C3288" s="16" t="s">
        <v>8622</v>
      </c>
      <c r="D3288" s="16" t="s">
        <v>8620</v>
      </c>
      <c r="E3288" s="16" t="s">
        <v>13</v>
      </c>
      <c r="F3288" s="16" t="s">
        <v>91</v>
      </c>
      <c r="G3288" s="16" t="s">
        <v>8621</v>
      </c>
      <c r="H3288" s="16" t="s">
        <v>505</v>
      </c>
      <c r="I3288" s="16" t="s">
        <v>331</v>
      </c>
      <c r="J3288" s="17">
        <v>699</v>
      </c>
      <c r="K3288" s="16" t="s">
        <v>913</v>
      </c>
      <c r="L3288" s="16" t="s">
        <v>8622</v>
      </c>
      <c r="M3288" s="17">
        <v>699</v>
      </c>
      <c r="N3288" s="16" t="s">
        <v>913</v>
      </c>
      <c r="AA3288" s="16" t="s">
        <v>4749</v>
      </c>
    </row>
    <row r="3289" spans="2:27">
      <c r="B3289" s="16" t="s">
        <v>19615</v>
      </c>
      <c r="D3289" s="16" t="s">
        <v>23</v>
      </c>
      <c r="E3289" s="16" t="s">
        <v>2070</v>
      </c>
      <c r="F3289" s="16" t="s">
        <v>163</v>
      </c>
      <c r="G3289" s="16" t="s">
        <v>31</v>
      </c>
      <c r="H3289" s="16" t="s">
        <v>6</v>
      </c>
      <c r="I3289" s="16" t="s">
        <v>680</v>
      </c>
      <c r="J3289" s="16" t="s">
        <v>48</v>
      </c>
      <c r="K3289" s="16" t="s">
        <v>8623</v>
      </c>
      <c r="L3289" s="16" t="s">
        <v>18</v>
      </c>
      <c r="M3289" s="16" t="s">
        <v>8624</v>
      </c>
      <c r="N3289" s="16" t="s">
        <v>8625</v>
      </c>
      <c r="O3289" s="16" t="s">
        <v>22</v>
      </c>
      <c r="AA3289" s="17">
        <v>180</v>
      </c>
    </row>
    <row r="3290" spans="2:27">
      <c r="B3290" s="16" t="s">
        <v>8627</v>
      </c>
      <c r="C3290" s="16" t="s">
        <v>8628</v>
      </c>
      <c r="D3290" s="16" t="s">
        <v>219</v>
      </c>
      <c r="E3290" s="16" t="s">
        <v>72</v>
      </c>
      <c r="F3290" s="16" t="s">
        <v>2530</v>
      </c>
      <c r="G3290" s="16" t="s">
        <v>571</v>
      </c>
      <c r="H3290" s="16" t="s">
        <v>151</v>
      </c>
      <c r="I3290" s="16" t="s">
        <v>460</v>
      </c>
      <c r="J3290" s="16" t="s">
        <v>5609</v>
      </c>
      <c r="K3290" s="16" t="s">
        <v>8626</v>
      </c>
      <c r="L3290" s="16" t="s">
        <v>1184</v>
      </c>
      <c r="M3290" s="16" t="s">
        <v>946</v>
      </c>
      <c r="N3290" s="16" t="s">
        <v>5086</v>
      </c>
      <c r="O3290" s="16" t="s">
        <v>8627</v>
      </c>
      <c r="P3290" s="16" t="s">
        <v>8628</v>
      </c>
      <c r="AA3290" s="17">
        <v>265</v>
      </c>
    </row>
    <row r="3291" spans="2:27">
      <c r="B3291" s="16" t="s">
        <v>19616</v>
      </c>
      <c r="D3291" s="16" t="s">
        <v>163</v>
      </c>
      <c r="E3291" s="16" t="s">
        <v>202</v>
      </c>
      <c r="F3291" s="16" t="s">
        <v>99</v>
      </c>
      <c r="G3291" s="16" t="s">
        <v>59</v>
      </c>
      <c r="H3291" s="16" t="s">
        <v>4548</v>
      </c>
      <c r="I3291" s="16" t="s">
        <v>425</v>
      </c>
      <c r="J3291" s="16" t="s">
        <v>18</v>
      </c>
      <c r="K3291" s="16" t="s">
        <v>8629</v>
      </c>
      <c r="L3291" s="16" t="s">
        <v>8630</v>
      </c>
      <c r="M3291" s="16" t="s">
        <v>22</v>
      </c>
      <c r="AA3291" s="16" t="s">
        <v>4754</v>
      </c>
    </row>
    <row r="3292" spans="2:27">
      <c r="B3292" s="16" t="s">
        <v>8633</v>
      </c>
      <c r="D3292" s="16" t="s">
        <v>8631</v>
      </c>
      <c r="E3292" s="16" t="s">
        <v>8632</v>
      </c>
      <c r="F3292" s="16" t="s">
        <v>1165</v>
      </c>
      <c r="G3292" s="16" t="s">
        <v>1802</v>
      </c>
      <c r="H3292" s="16" t="s">
        <v>298</v>
      </c>
      <c r="I3292" s="16" t="s">
        <v>18</v>
      </c>
      <c r="J3292" s="16" t="s">
        <v>8633</v>
      </c>
      <c r="K3292" s="16" t="s">
        <v>22</v>
      </c>
      <c r="AA3292" s="16" t="s">
        <v>4754</v>
      </c>
    </row>
    <row r="3293" spans="2:27">
      <c r="B3293" s="16" t="s">
        <v>19617</v>
      </c>
      <c r="D3293" s="16" t="s">
        <v>8634</v>
      </c>
      <c r="E3293" s="16" t="s">
        <v>157</v>
      </c>
      <c r="F3293" s="16" t="s">
        <v>777</v>
      </c>
      <c r="G3293" s="16" t="s">
        <v>8635</v>
      </c>
      <c r="H3293" s="16" t="s">
        <v>18</v>
      </c>
      <c r="I3293" s="16" t="s">
        <v>8636</v>
      </c>
      <c r="J3293" s="16" t="s">
        <v>8637</v>
      </c>
      <c r="K3293" s="16" t="s">
        <v>22</v>
      </c>
      <c r="AA3293" s="16">
        <v>0</v>
      </c>
    </row>
    <row r="3294" spans="2:27">
      <c r="B3294" s="16">
        <v>0</v>
      </c>
      <c r="D3294" s="16" t="s">
        <v>997</v>
      </c>
      <c r="E3294" s="16" t="s">
        <v>163</v>
      </c>
      <c r="F3294" s="16" t="s">
        <v>1605</v>
      </c>
      <c r="G3294" s="16" t="s">
        <v>452</v>
      </c>
      <c r="H3294" s="16" t="s">
        <v>704</v>
      </c>
      <c r="I3294" s="17">
        <v>780</v>
      </c>
      <c r="J3294" s="16">
        <v>0</v>
      </c>
      <c r="K3294" s="17">
        <v>780</v>
      </c>
      <c r="L3294" s="16" t="s">
        <v>1369</v>
      </c>
      <c r="AA3294" s="16" t="s">
        <v>703</v>
      </c>
    </row>
    <row r="3295" spans="2:27">
      <c r="B3295" s="16" t="s">
        <v>8638</v>
      </c>
      <c r="D3295" s="16" t="s">
        <v>1195</v>
      </c>
      <c r="E3295" s="16" t="s">
        <v>41</v>
      </c>
      <c r="F3295" s="16" t="s">
        <v>795</v>
      </c>
      <c r="G3295" s="16" t="s">
        <v>234</v>
      </c>
      <c r="H3295" s="16" t="s">
        <v>393</v>
      </c>
      <c r="I3295" s="16" t="s">
        <v>415</v>
      </c>
      <c r="J3295" s="16" t="s">
        <v>550</v>
      </c>
      <c r="K3295" s="16" t="s">
        <v>18</v>
      </c>
      <c r="L3295" s="16" t="s">
        <v>8638</v>
      </c>
      <c r="M3295" s="16" t="s">
        <v>22</v>
      </c>
      <c r="AA3295" s="17">
        <v>380</v>
      </c>
    </row>
    <row r="3296" spans="2:27">
      <c r="B3296" s="16" t="s">
        <v>8642</v>
      </c>
      <c r="D3296" s="16" t="s">
        <v>8639</v>
      </c>
      <c r="E3296" s="16" t="s">
        <v>513</v>
      </c>
      <c r="F3296" s="16" t="s">
        <v>306</v>
      </c>
      <c r="G3296" s="16" t="s">
        <v>980</v>
      </c>
      <c r="H3296" s="16" t="s">
        <v>7282</v>
      </c>
      <c r="I3296" s="16" t="s">
        <v>8640</v>
      </c>
      <c r="J3296" s="16" t="s">
        <v>8641</v>
      </c>
      <c r="K3296" s="16" t="s">
        <v>6140</v>
      </c>
      <c r="L3296" s="16" t="s">
        <v>18</v>
      </c>
      <c r="M3296" s="16" t="s">
        <v>8642</v>
      </c>
      <c r="N3296" s="16" t="s">
        <v>22</v>
      </c>
      <c r="AA3296" s="16">
        <v>0</v>
      </c>
    </row>
    <row r="3297" spans="2:27">
      <c r="B3297" s="16" t="s">
        <v>18976</v>
      </c>
      <c r="D3297" s="16" t="s">
        <v>56</v>
      </c>
      <c r="E3297" s="16" t="s">
        <v>56</v>
      </c>
      <c r="F3297" s="16" t="s">
        <v>56</v>
      </c>
      <c r="G3297" s="16" t="s">
        <v>18</v>
      </c>
      <c r="H3297" s="16" t="s">
        <v>1584</v>
      </c>
      <c r="I3297" s="16" t="s">
        <v>22</v>
      </c>
      <c r="AA3297" s="16">
        <v>0</v>
      </c>
    </row>
    <row r="3298" spans="2:27">
      <c r="B3298" s="16">
        <v>0</v>
      </c>
      <c r="C3298" s="16" t="s">
        <v>8645</v>
      </c>
      <c r="D3298" s="16" t="s">
        <v>8643</v>
      </c>
      <c r="E3298" s="16" t="s">
        <v>250</v>
      </c>
      <c r="F3298" s="16" t="s">
        <v>8644</v>
      </c>
      <c r="G3298" s="17">
        <v>848</v>
      </c>
      <c r="H3298" s="16">
        <v>0</v>
      </c>
      <c r="I3298" s="16" t="s">
        <v>8645</v>
      </c>
      <c r="J3298" s="17">
        <v>848</v>
      </c>
      <c r="K3298" s="16">
        <v>0</v>
      </c>
      <c r="AA3298" s="17">
        <v>250</v>
      </c>
    </row>
    <row r="3299" spans="2:27">
      <c r="B3299" s="16" t="s">
        <v>8647</v>
      </c>
      <c r="D3299" s="16" t="s">
        <v>12</v>
      </c>
      <c r="E3299" s="16" t="s">
        <v>91</v>
      </c>
      <c r="F3299" s="16" t="s">
        <v>15</v>
      </c>
      <c r="G3299" s="16" t="s">
        <v>506</v>
      </c>
      <c r="H3299" s="16" t="s">
        <v>507</v>
      </c>
      <c r="I3299" s="16" t="s">
        <v>2017</v>
      </c>
      <c r="J3299" s="16" t="s">
        <v>41</v>
      </c>
      <c r="K3299" s="16" t="s">
        <v>8165</v>
      </c>
      <c r="L3299" s="16" t="s">
        <v>8646</v>
      </c>
      <c r="M3299" s="16" t="s">
        <v>18</v>
      </c>
      <c r="N3299" s="16" t="s">
        <v>8647</v>
      </c>
      <c r="O3299" s="16" t="s">
        <v>22</v>
      </c>
      <c r="AA3299" s="16" t="s">
        <v>1627</v>
      </c>
    </row>
    <row r="3300" spans="2:27">
      <c r="B3300" s="16" t="s">
        <v>19618</v>
      </c>
      <c r="D3300" s="16" t="s">
        <v>697</v>
      </c>
      <c r="E3300" s="16" t="s">
        <v>41</v>
      </c>
      <c r="F3300" s="16" t="s">
        <v>774</v>
      </c>
      <c r="G3300" s="16" t="s">
        <v>189</v>
      </c>
      <c r="H3300" s="16" t="s">
        <v>38</v>
      </c>
      <c r="I3300" s="16" t="s">
        <v>1227</v>
      </c>
      <c r="J3300" s="16" t="s">
        <v>2145</v>
      </c>
      <c r="K3300" s="16" t="s">
        <v>18</v>
      </c>
      <c r="L3300" s="16" t="s">
        <v>8648</v>
      </c>
      <c r="M3300" s="16" t="s">
        <v>6925</v>
      </c>
      <c r="N3300" s="16" t="s">
        <v>3539</v>
      </c>
      <c r="O3300" s="16" t="s">
        <v>22</v>
      </c>
      <c r="AA3300" s="16">
        <v>0</v>
      </c>
    </row>
    <row r="3301" spans="2:27">
      <c r="B3301" s="16" t="s">
        <v>297</v>
      </c>
      <c r="D3301" s="16" t="s">
        <v>8649</v>
      </c>
      <c r="E3301" s="16" t="s">
        <v>18</v>
      </c>
      <c r="F3301" s="16" t="s">
        <v>297</v>
      </c>
      <c r="G3301" s="16" t="s">
        <v>22</v>
      </c>
      <c r="AA3301" s="17">
        <v>29</v>
      </c>
    </row>
    <row r="3302" spans="2:27">
      <c r="B3302" s="16" t="s">
        <v>19619</v>
      </c>
      <c r="C3302" s="16">
        <v>0</v>
      </c>
      <c r="D3302" s="16" t="s">
        <v>12</v>
      </c>
      <c r="E3302" s="16" t="s">
        <v>13</v>
      </c>
      <c r="F3302" s="16" t="s">
        <v>91</v>
      </c>
      <c r="G3302" s="17">
        <v>880</v>
      </c>
      <c r="H3302" s="16">
        <v>0</v>
      </c>
      <c r="I3302" s="16" t="s">
        <v>57</v>
      </c>
      <c r="J3302" s="17">
        <v>920</v>
      </c>
      <c r="K3302" s="16">
        <v>0</v>
      </c>
      <c r="L3302" s="16" t="s">
        <v>6506</v>
      </c>
      <c r="M3302" s="17">
        <v>880</v>
      </c>
      <c r="N3302" s="16">
        <v>0</v>
      </c>
      <c r="O3302" s="16" t="s">
        <v>57</v>
      </c>
      <c r="P3302" s="17">
        <v>920</v>
      </c>
      <c r="Q3302" s="16">
        <v>0</v>
      </c>
      <c r="AA3302" s="16" t="s">
        <v>4779</v>
      </c>
    </row>
    <row r="3303" spans="2:27">
      <c r="B3303" s="16" t="s">
        <v>8650</v>
      </c>
      <c r="D3303" s="16" t="s">
        <v>2554</v>
      </c>
      <c r="E3303" s="16" t="s">
        <v>185</v>
      </c>
      <c r="F3303" s="16" t="s">
        <v>529</v>
      </c>
      <c r="G3303" s="16" t="s">
        <v>91</v>
      </c>
      <c r="H3303" s="16" t="s">
        <v>18</v>
      </c>
      <c r="I3303" s="16" t="s">
        <v>8650</v>
      </c>
      <c r="J3303" s="16" t="s">
        <v>22</v>
      </c>
      <c r="AA3303" s="16">
        <v>0</v>
      </c>
    </row>
    <row r="3304" spans="2:27">
      <c r="B3304" s="16" t="s">
        <v>8652</v>
      </c>
      <c r="D3304" s="16" t="s">
        <v>5897</v>
      </c>
      <c r="E3304" s="16" t="s">
        <v>6757</v>
      </c>
      <c r="F3304" s="16" t="s">
        <v>691</v>
      </c>
      <c r="G3304" s="16" t="s">
        <v>1081</v>
      </c>
      <c r="H3304" s="16" t="s">
        <v>8651</v>
      </c>
      <c r="I3304" s="16" t="s">
        <v>18</v>
      </c>
      <c r="J3304" s="16" t="s">
        <v>8652</v>
      </c>
      <c r="K3304" s="16" t="s">
        <v>22</v>
      </c>
      <c r="AA3304" s="16" t="s">
        <v>4753</v>
      </c>
    </row>
    <row r="3305" spans="2:27">
      <c r="B3305" s="16" t="s">
        <v>19620</v>
      </c>
      <c r="D3305" s="16" t="s">
        <v>0</v>
      </c>
      <c r="E3305" s="16" t="s">
        <v>1</v>
      </c>
      <c r="F3305" s="16" t="s">
        <v>5</v>
      </c>
      <c r="G3305" s="16" t="s">
        <v>38</v>
      </c>
      <c r="H3305" s="16" t="s">
        <v>1991</v>
      </c>
      <c r="I3305" s="16" t="s">
        <v>2409</v>
      </c>
      <c r="J3305" s="16" t="s">
        <v>121</v>
      </c>
      <c r="K3305" s="16" t="s">
        <v>5426</v>
      </c>
      <c r="L3305" s="16" t="s">
        <v>18</v>
      </c>
      <c r="M3305" s="16" t="s">
        <v>1637</v>
      </c>
      <c r="N3305" s="16" t="s">
        <v>8653</v>
      </c>
      <c r="O3305" s="16" t="s">
        <v>22</v>
      </c>
      <c r="AA3305" s="17">
        <v>30</v>
      </c>
    </row>
    <row r="3306" spans="2:27">
      <c r="B3306" s="16" t="s">
        <v>8656</v>
      </c>
      <c r="D3306" s="16" t="s">
        <v>8367</v>
      </c>
      <c r="E3306" s="16" t="s">
        <v>1182</v>
      </c>
      <c r="F3306" s="16" t="s">
        <v>741</v>
      </c>
      <c r="G3306" s="16" t="s">
        <v>3579</v>
      </c>
      <c r="H3306" s="16" t="s">
        <v>8654</v>
      </c>
      <c r="I3306" s="16" t="s">
        <v>8655</v>
      </c>
      <c r="J3306" s="16" t="s">
        <v>18</v>
      </c>
      <c r="K3306" s="16" t="s">
        <v>8656</v>
      </c>
      <c r="L3306" s="16" t="s">
        <v>22</v>
      </c>
      <c r="AA3306" s="16" t="s">
        <v>4787</v>
      </c>
    </row>
    <row r="3307" spans="2:27">
      <c r="B3307" s="16" t="s">
        <v>8657</v>
      </c>
      <c r="D3307" s="16" t="s">
        <v>548</v>
      </c>
      <c r="E3307" s="16" t="s">
        <v>550</v>
      </c>
      <c r="F3307" s="16" t="s">
        <v>38</v>
      </c>
      <c r="G3307" s="16" t="s">
        <v>30</v>
      </c>
      <c r="H3307" s="16" t="s">
        <v>312</v>
      </c>
      <c r="I3307" s="16" t="s">
        <v>546</v>
      </c>
      <c r="J3307" s="16" t="s">
        <v>18</v>
      </c>
      <c r="K3307" s="16" t="s">
        <v>8657</v>
      </c>
      <c r="L3307" s="16" t="s">
        <v>22</v>
      </c>
      <c r="AA3307" s="16" t="s">
        <v>4789</v>
      </c>
    </row>
    <row r="3308" spans="2:27">
      <c r="B3308" s="16">
        <v>165</v>
      </c>
      <c r="C3308" s="16">
        <v>0</v>
      </c>
      <c r="D3308" s="16" t="s">
        <v>548</v>
      </c>
      <c r="E3308" s="16" t="s">
        <v>163</v>
      </c>
      <c r="F3308" s="16" t="s">
        <v>31</v>
      </c>
      <c r="G3308" s="16" t="s">
        <v>6</v>
      </c>
      <c r="H3308" s="16" t="s">
        <v>100</v>
      </c>
      <c r="I3308" s="16" t="s">
        <v>101</v>
      </c>
      <c r="J3308" s="16" t="s">
        <v>56</v>
      </c>
      <c r="K3308" s="17">
        <v>1</v>
      </c>
      <c r="L3308" s="16">
        <v>165</v>
      </c>
      <c r="M3308" s="16">
        <v>0</v>
      </c>
      <c r="N3308" s="16" t="s">
        <v>8658</v>
      </c>
      <c r="O3308" s="17">
        <v>1</v>
      </c>
      <c r="P3308" s="16">
        <v>165</v>
      </c>
      <c r="Q3308" s="16">
        <v>0</v>
      </c>
      <c r="AA3308" s="16" t="s">
        <v>4792</v>
      </c>
    </row>
    <row r="3309" spans="2:27">
      <c r="B3309" s="16" t="s">
        <v>168</v>
      </c>
      <c r="C3309" s="16">
        <v>50</v>
      </c>
      <c r="D3309" s="16" t="s">
        <v>747</v>
      </c>
      <c r="E3309" s="16" t="s">
        <v>163</v>
      </c>
      <c r="F3309" s="16" t="s">
        <v>31</v>
      </c>
      <c r="G3309" s="17">
        <v>960</v>
      </c>
      <c r="H3309" s="16" t="s">
        <v>168</v>
      </c>
      <c r="I3309" s="16">
        <v>50</v>
      </c>
      <c r="J3309" s="16">
        <v>0</v>
      </c>
      <c r="K3309" s="16" t="s">
        <v>259</v>
      </c>
      <c r="L3309" s="17">
        <v>960</v>
      </c>
      <c r="M3309" s="16" t="s">
        <v>168</v>
      </c>
      <c r="N3309" s="16">
        <v>50</v>
      </c>
      <c r="O3309" s="16">
        <v>0</v>
      </c>
      <c r="AA3309" s="16" t="s">
        <v>1934</v>
      </c>
    </row>
    <row r="3310" spans="2:27">
      <c r="B3310" s="16">
        <v>0</v>
      </c>
      <c r="C3310" s="16" t="s">
        <v>8659</v>
      </c>
      <c r="D3310" s="16" t="s">
        <v>548</v>
      </c>
      <c r="E3310" s="16">
        <v>4</v>
      </c>
      <c r="F3310" s="16" t="s">
        <v>24</v>
      </c>
      <c r="G3310" s="16" t="s">
        <v>164</v>
      </c>
      <c r="H3310" s="17">
        <v>929</v>
      </c>
      <c r="I3310" s="16">
        <v>0</v>
      </c>
      <c r="J3310" s="16" t="s">
        <v>8659</v>
      </c>
      <c r="K3310" s="17">
        <v>929</v>
      </c>
      <c r="L3310" s="16">
        <v>0</v>
      </c>
      <c r="AA3310" s="16" t="s">
        <v>4804</v>
      </c>
    </row>
    <row r="3311" spans="2:27">
      <c r="B3311" s="16">
        <v>0</v>
      </c>
      <c r="C3311" s="16" t="s">
        <v>6561</v>
      </c>
      <c r="D3311" s="16" t="s">
        <v>8660</v>
      </c>
      <c r="E3311" s="16" t="s">
        <v>343</v>
      </c>
      <c r="F3311" s="16" t="s">
        <v>1626</v>
      </c>
      <c r="G3311" s="16" t="s">
        <v>15</v>
      </c>
      <c r="H3311" s="16" t="s">
        <v>8661</v>
      </c>
      <c r="I3311" s="16" t="s">
        <v>8662</v>
      </c>
      <c r="J3311" s="16" t="s">
        <v>8663</v>
      </c>
      <c r="K3311" s="17">
        <v>529</v>
      </c>
      <c r="L3311" s="16">
        <v>0</v>
      </c>
      <c r="M3311" s="16" t="s">
        <v>6561</v>
      </c>
      <c r="N3311" s="17">
        <v>529</v>
      </c>
      <c r="O3311" s="16">
        <v>0</v>
      </c>
    </row>
    <row r="3312" spans="2:27">
      <c r="B3312" s="16" t="s">
        <v>18</v>
      </c>
      <c r="C3312" s="16" t="s">
        <v>8665</v>
      </c>
      <c r="D3312" s="16" t="s">
        <v>374</v>
      </c>
      <c r="E3312" s="16" t="s">
        <v>8664</v>
      </c>
      <c r="F3312" s="16" t="s">
        <v>8480</v>
      </c>
      <c r="G3312" s="16" t="s">
        <v>295</v>
      </c>
      <c r="H3312" s="16" t="s">
        <v>121</v>
      </c>
      <c r="I3312" s="16" t="s">
        <v>157</v>
      </c>
      <c r="J3312" s="16" t="s">
        <v>1973</v>
      </c>
      <c r="K3312" s="16" t="s">
        <v>18</v>
      </c>
      <c r="L3312" s="16" t="s">
        <v>8665</v>
      </c>
      <c r="M3312" s="16" t="s">
        <v>22</v>
      </c>
      <c r="AA3312" s="16">
        <v>0</v>
      </c>
    </row>
    <row r="3313" spans="2:27">
      <c r="B3313" s="16" t="s">
        <v>8667</v>
      </c>
      <c r="D3313" s="16" t="s">
        <v>59</v>
      </c>
      <c r="E3313" s="16" t="s">
        <v>565</v>
      </c>
      <c r="F3313" s="16" t="s">
        <v>216</v>
      </c>
      <c r="G3313" s="16" t="s">
        <v>234</v>
      </c>
      <c r="H3313" s="16" t="s">
        <v>8666</v>
      </c>
      <c r="I3313" s="16" t="s">
        <v>2701</v>
      </c>
      <c r="J3313" s="16" t="s">
        <v>1958</v>
      </c>
      <c r="K3313" s="16" t="s">
        <v>18</v>
      </c>
      <c r="L3313" s="16" t="s">
        <v>8667</v>
      </c>
      <c r="M3313" s="16" t="s">
        <v>22</v>
      </c>
      <c r="AA3313" s="16">
        <v>0</v>
      </c>
    </row>
    <row r="3314" spans="2:27">
      <c r="B3314" s="17">
        <v>661</v>
      </c>
      <c r="C3314" s="16">
        <v>0</v>
      </c>
      <c r="D3314" s="16" t="s">
        <v>8668</v>
      </c>
      <c r="E3314" s="16" t="s">
        <v>2155</v>
      </c>
      <c r="F3314" s="16" t="s">
        <v>970</v>
      </c>
      <c r="G3314" s="17">
        <v>661</v>
      </c>
      <c r="H3314" s="16">
        <v>0</v>
      </c>
      <c r="I3314" s="16" t="s">
        <v>8669</v>
      </c>
      <c r="J3314" s="17">
        <v>661</v>
      </c>
      <c r="K3314" s="16">
        <v>0</v>
      </c>
      <c r="AA3314" s="16" t="s">
        <v>4812</v>
      </c>
    </row>
    <row r="3315" spans="2:27">
      <c r="B3315" s="16" t="s">
        <v>19621</v>
      </c>
      <c r="D3315" s="16" t="s">
        <v>576</v>
      </c>
      <c r="E3315" s="16" t="s">
        <v>798</v>
      </c>
      <c r="F3315" s="16" t="s">
        <v>6</v>
      </c>
      <c r="G3315" s="16" t="s">
        <v>1140</v>
      </c>
      <c r="H3315" s="16" t="s">
        <v>1141</v>
      </c>
      <c r="I3315" s="16" t="s">
        <v>56</v>
      </c>
      <c r="J3315" s="16" t="s">
        <v>18</v>
      </c>
      <c r="K3315" s="16" t="s">
        <v>1637</v>
      </c>
      <c r="L3315" s="16" t="s">
        <v>8670</v>
      </c>
      <c r="M3315" s="16" t="s">
        <v>22</v>
      </c>
      <c r="AA3315" s="16" t="s">
        <v>3374</v>
      </c>
    </row>
    <row r="3316" spans="2:27">
      <c r="B3316" s="16" t="s">
        <v>19622</v>
      </c>
      <c r="D3316" s="16" t="s">
        <v>790</v>
      </c>
      <c r="E3316" s="16" t="s">
        <v>143</v>
      </c>
      <c r="F3316" s="16" t="s">
        <v>38</v>
      </c>
      <c r="G3316" s="16" t="s">
        <v>3865</v>
      </c>
      <c r="H3316" s="16" t="s">
        <v>430</v>
      </c>
      <c r="I3316" s="16" t="s">
        <v>18</v>
      </c>
      <c r="J3316" s="16" t="s">
        <v>4642</v>
      </c>
      <c r="K3316" s="16" t="s">
        <v>8671</v>
      </c>
      <c r="L3316" s="16" t="s">
        <v>22</v>
      </c>
      <c r="AA3316" s="17">
        <v>150</v>
      </c>
    </row>
    <row r="3317" spans="2:27">
      <c r="B3317" s="16" t="s">
        <v>19623</v>
      </c>
      <c r="D3317" s="16" t="s">
        <v>5955</v>
      </c>
      <c r="E3317" s="16" t="s">
        <v>72</v>
      </c>
      <c r="F3317" s="16" t="s">
        <v>4565</v>
      </c>
      <c r="G3317" s="16" t="s">
        <v>8672</v>
      </c>
      <c r="H3317" s="16" t="s">
        <v>8673</v>
      </c>
      <c r="I3317" s="16" t="s">
        <v>121</v>
      </c>
      <c r="J3317" s="16" t="s">
        <v>8264</v>
      </c>
      <c r="K3317" s="16" t="s">
        <v>18</v>
      </c>
      <c r="L3317" s="16" t="s">
        <v>8674</v>
      </c>
      <c r="M3317" s="16" t="s">
        <v>8675</v>
      </c>
      <c r="N3317" s="16" t="s">
        <v>22</v>
      </c>
      <c r="AA3317" s="16" t="s">
        <v>4821</v>
      </c>
    </row>
    <row r="3318" spans="2:27">
      <c r="B3318" s="16" t="s">
        <v>7949</v>
      </c>
      <c r="D3318" s="16" t="s">
        <v>302</v>
      </c>
      <c r="E3318" s="16" t="s">
        <v>48</v>
      </c>
      <c r="F3318" s="16" t="s">
        <v>6399</v>
      </c>
      <c r="G3318" s="16" t="s">
        <v>18</v>
      </c>
      <c r="H3318" s="16" t="s">
        <v>7949</v>
      </c>
      <c r="I3318" s="16" t="s">
        <v>22</v>
      </c>
      <c r="AA3318" s="16" t="s">
        <v>181</v>
      </c>
    </row>
    <row r="3319" spans="2:27">
      <c r="B3319" s="16">
        <v>0</v>
      </c>
      <c r="C3319" s="16" t="s">
        <v>7942</v>
      </c>
      <c r="D3319" s="16" t="s">
        <v>98</v>
      </c>
      <c r="E3319" s="16" t="s">
        <v>324</v>
      </c>
      <c r="F3319" s="16" t="s">
        <v>325</v>
      </c>
      <c r="G3319" s="16" t="s">
        <v>189</v>
      </c>
      <c r="H3319" s="17">
        <v>659</v>
      </c>
      <c r="I3319" s="16">
        <v>0</v>
      </c>
      <c r="J3319" s="16" t="s">
        <v>7942</v>
      </c>
      <c r="K3319" s="17">
        <v>659</v>
      </c>
      <c r="L3319" s="16">
        <v>0</v>
      </c>
      <c r="AA3319" s="16" t="s">
        <v>181</v>
      </c>
    </row>
    <row r="3320" spans="2:27">
      <c r="B3320" s="16" t="s">
        <v>19624</v>
      </c>
      <c r="D3320" s="16" t="s">
        <v>5345</v>
      </c>
      <c r="E3320" s="16" t="s">
        <v>41</v>
      </c>
      <c r="F3320" s="16" t="s">
        <v>98</v>
      </c>
      <c r="G3320" s="16" t="s">
        <v>450</v>
      </c>
      <c r="H3320" s="16" t="s">
        <v>114</v>
      </c>
      <c r="I3320" s="16" t="s">
        <v>41</v>
      </c>
      <c r="J3320" s="16" t="s">
        <v>861</v>
      </c>
      <c r="K3320" s="16" t="s">
        <v>18</v>
      </c>
      <c r="L3320" s="16" t="s">
        <v>8676</v>
      </c>
      <c r="M3320" s="16" t="s">
        <v>8677</v>
      </c>
      <c r="N3320" s="16" t="s">
        <v>22</v>
      </c>
      <c r="AA3320" s="17">
        <v>245</v>
      </c>
    </row>
    <row r="3321" spans="2:27">
      <c r="B3321" s="16" t="s">
        <v>768</v>
      </c>
      <c r="D3321" s="16" t="s">
        <v>486</v>
      </c>
      <c r="E3321" s="16" t="s">
        <v>451</v>
      </c>
      <c r="F3321" s="16" t="s">
        <v>31</v>
      </c>
      <c r="G3321" s="16" t="s">
        <v>402</v>
      </c>
      <c r="H3321" s="16" t="s">
        <v>775</v>
      </c>
      <c r="I3321" s="16" t="s">
        <v>18</v>
      </c>
      <c r="J3321" s="16" t="s">
        <v>768</v>
      </c>
      <c r="K3321" s="16" t="s">
        <v>22</v>
      </c>
      <c r="AA3321" s="16" t="s">
        <v>234</v>
      </c>
    </row>
    <row r="3322" spans="2:27">
      <c r="B3322" s="16" t="s">
        <v>8678</v>
      </c>
      <c r="D3322" s="16" t="s">
        <v>1163</v>
      </c>
      <c r="E3322" s="16" t="s">
        <v>283</v>
      </c>
      <c r="F3322" s="16" t="s">
        <v>31</v>
      </c>
      <c r="G3322" s="16" t="s">
        <v>402</v>
      </c>
      <c r="H3322" s="16" t="s">
        <v>30</v>
      </c>
      <c r="I3322" s="16" t="s">
        <v>1074</v>
      </c>
      <c r="J3322" s="16" t="s">
        <v>980</v>
      </c>
      <c r="K3322" s="16" t="s">
        <v>414</v>
      </c>
      <c r="L3322" s="16" t="s">
        <v>1960</v>
      </c>
      <c r="M3322" s="16">
        <v>8</v>
      </c>
      <c r="N3322" s="16" t="s">
        <v>18</v>
      </c>
      <c r="O3322" s="16" t="s">
        <v>8678</v>
      </c>
      <c r="P3322" s="16" t="s">
        <v>22</v>
      </c>
      <c r="AA3322" s="16" t="s">
        <v>513</v>
      </c>
    </row>
    <row r="3323" spans="2:27">
      <c r="B3323" s="16">
        <v>0</v>
      </c>
      <c r="C3323" s="16" t="s">
        <v>8679</v>
      </c>
      <c r="D3323" s="16" t="s">
        <v>2148</v>
      </c>
      <c r="E3323" s="16" t="s">
        <v>2614</v>
      </c>
      <c r="F3323" s="16" t="s">
        <v>454</v>
      </c>
      <c r="G3323" s="16" t="s">
        <v>6695</v>
      </c>
      <c r="H3323" s="17">
        <v>559</v>
      </c>
      <c r="I3323" s="16">
        <v>0</v>
      </c>
      <c r="J3323" s="16" t="s">
        <v>8679</v>
      </c>
      <c r="K3323" s="17">
        <v>559</v>
      </c>
      <c r="L3323" s="16">
        <v>0</v>
      </c>
      <c r="AA3323" s="16" t="s">
        <v>1086</v>
      </c>
    </row>
    <row r="3324" spans="2:27">
      <c r="B3324" s="16" t="s">
        <v>8680</v>
      </c>
      <c r="D3324" s="16" t="s">
        <v>486</v>
      </c>
      <c r="E3324" s="16" t="s">
        <v>450</v>
      </c>
      <c r="F3324" s="16" t="s">
        <v>3692</v>
      </c>
      <c r="G3324" s="16" t="s">
        <v>402</v>
      </c>
      <c r="H3324" s="16" t="s">
        <v>687</v>
      </c>
      <c r="I3324" s="16" t="s">
        <v>151</v>
      </c>
      <c r="J3324" s="16" t="s">
        <v>3691</v>
      </c>
      <c r="K3324" s="16" t="s">
        <v>18</v>
      </c>
      <c r="L3324" s="16" t="s">
        <v>8680</v>
      </c>
      <c r="AA3324" s="16" t="s">
        <v>4859</v>
      </c>
    </row>
    <row r="3325" spans="2:27">
      <c r="B3325" s="16" t="s">
        <v>1005</v>
      </c>
      <c r="D3325" s="16" t="s">
        <v>1588</v>
      </c>
      <c r="E3325" s="16" t="s">
        <v>5582</v>
      </c>
      <c r="F3325" s="16" t="s">
        <v>3669</v>
      </c>
      <c r="G3325" s="16" t="s">
        <v>7374</v>
      </c>
      <c r="H3325" s="16" t="s">
        <v>4259</v>
      </c>
      <c r="I3325" s="16" t="s">
        <v>3670</v>
      </c>
      <c r="J3325" s="16" t="s">
        <v>711</v>
      </c>
      <c r="K3325" s="16" t="s">
        <v>8681</v>
      </c>
      <c r="L3325" s="16" t="s">
        <v>8682</v>
      </c>
      <c r="M3325" s="16" t="s">
        <v>18</v>
      </c>
      <c r="N3325" s="16" t="s">
        <v>1005</v>
      </c>
      <c r="O3325" s="16" t="s">
        <v>22</v>
      </c>
      <c r="AA3325" s="16" t="s">
        <v>705</v>
      </c>
    </row>
    <row r="3326" spans="2:27">
      <c r="B3326" s="16">
        <v>0</v>
      </c>
      <c r="C3326" s="16" t="s">
        <v>8683</v>
      </c>
      <c r="D3326" s="16" t="s">
        <v>1654</v>
      </c>
      <c r="E3326" s="16">
        <v>4</v>
      </c>
      <c r="F3326" s="16" t="s">
        <v>3231</v>
      </c>
      <c r="G3326" s="16" t="s">
        <v>1589</v>
      </c>
      <c r="H3326" s="16" t="s">
        <v>15</v>
      </c>
      <c r="I3326" s="16" t="s">
        <v>667</v>
      </c>
      <c r="J3326" s="16" t="s">
        <v>668</v>
      </c>
      <c r="K3326" s="17">
        <v>975</v>
      </c>
      <c r="L3326" s="16">
        <v>0</v>
      </c>
      <c r="M3326" s="16" t="s">
        <v>8683</v>
      </c>
      <c r="N3326" s="17">
        <v>975</v>
      </c>
      <c r="O3326" s="16">
        <v>0</v>
      </c>
      <c r="AA3326" s="16" t="s">
        <v>56</v>
      </c>
    </row>
    <row r="3327" spans="2:27">
      <c r="B3327" s="16" t="s">
        <v>18</v>
      </c>
      <c r="C3327" s="16" t="s">
        <v>8684</v>
      </c>
      <c r="D3327" s="16" t="s">
        <v>118</v>
      </c>
      <c r="E3327" s="16" t="s">
        <v>6</v>
      </c>
      <c r="F3327" s="16" t="s">
        <v>818</v>
      </c>
      <c r="G3327" s="16" t="s">
        <v>402</v>
      </c>
      <c r="H3327" s="16" t="s">
        <v>396</v>
      </c>
      <c r="I3327" s="16" t="s">
        <v>571</v>
      </c>
      <c r="J3327" s="16" t="s">
        <v>1639</v>
      </c>
      <c r="K3327" s="16" t="s">
        <v>163</v>
      </c>
      <c r="L3327" s="16" t="s">
        <v>31</v>
      </c>
      <c r="M3327" s="16" t="s">
        <v>18</v>
      </c>
      <c r="N3327" s="16" t="s">
        <v>8684</v>
      </c>
      <c r="O3327" s="16" t="s">
        <v>22</v>
      </c>
      <c r="AA3327" s="17">
        <v>950</v>
      </c>
    </row>
    <row r="3328" spans="2:27">
      <c r="B3328" s="16" t="s">
        <v>8685</v>
      </c>
      <c r="D3328" s="16" t="s">
        <v>28</v>
      </c>
      <c r="E3328" s="16" t="s">
        <v>29</v>
      </c>
      <c r="F3328" s="16" t="s">
        <v>163</v>
      </c>
      <c r="G3328" s="16" t="s">
        <v>31</v>
      </c>
      <c r="H3328" s="16" t="s">
        <v>57</v>
      </c>
      <c r="I3328" s="16" t="s">
        <v>190</v>
      </c>
      <c r="J3328" s="16" t="s">
        <v>72</v>
      </c>
      <c r="K3328" s="16" t="s">
        <v>4577</v>
      </c>
      <c r="L3328" s="16" t="s">
        <v>192</v>
      </c>
      <c r="M3328" s="16" t="s">
        <v>41</v>
      </c>
      <c r="N3328" s="16" t="s">
        <v>194</v>
      </c>
      <c r="O3328" s="16" t="s">
        <v>18</v>
      </c>
      <c r="P3328" s="16" t="s">
        <v>8685</v>
      </c>
      <c r="Q3328" s="16" t="s">
        <v>22</v>
      </c>
      <c r="AA3328" s="16" t="s">
        <v>4870</v>
      </c>
    </row>
    <row r="3329" spans="2:27">
      <c r="B3329" s="16" t="s">
        <v>19625</v>
      </c>
      <c r="D3329" s="16" t="s">
        <v>98</v>
      </c>
      <c r="E3329" s="16" t="s">
        <v>163</v>
      </c>
      <c r="F3329" s="16" t="s">
        <v>31</v>
      </c>
      <c r="G3329" s="16" t="s">
        <v>57</v>
      </c>
      <c r="H3329" s="16" t="s">
        <v>300</v>
      </c>
      <c r="I3329" s="16" t="s">
        <v>524</v>
      </c>
      <c r="J3329" s="16" t="s">
        <v>72</v>
      </c>
      <c r="K3329" s="16" t="s">
        <v>4577</v>
      </c>
      <c r="L3329" s="16" t="s">
        <v>1627</v>
      </c>
      <c r="M3329" s="16" t="s">
        <v>18</v>
      </c>
      <c r="N3329" s="16" t="s">
        <v>8686</v>
      </c>
      <c r="O3329" s="16" t="s">
        <v>1627</v>
      </c>
      <c r="P3329" s="16" t="s">
        <v>22</v>
      </c>
    </row>
    <row r="3330" spans="2:27">
      <c r="B3330" s="16" t="s">
        <v>8687</v>
      </c>
      <c r="D3330" s="16" t="s">
        <v>448</v>
      </c>
      <c r="E3330" s="16" t="s">
        <v>1360</v>
      </c>
      <c r="F3330" s="16" t="s">
        <v>57</v>
      </c>
      <c r="G3330" s="16" t="s">
        <v>262</v>
      </c>
      <c r="H3330" s="16" t="s">
        <v>87</v>
      </c>
      <c r="I3330" s="16" t="s">
        <v>25</v>
      </c>
      <c r="J3330" s="16" t="s">
        <v>18</v>
      </c>
      <c r="K3330" s="16" t="s">
        <v>8687</v>
      </c>
      <c r="L3330" s="16" t="s">
        <v>22</v>
      </c>
      <c r="AA3330" s="16" t="s">
        <v>449</v>
      </c>
    </row>
    <row r="3331" spans="2:27">
      <c r="B3331" s="16" t="s">
        <v>19450</v>
      </c>
      <c r="D3331" s="16" t="s">
        <v>2307</v>
      </c>
      <c r="E3331" s="16" t="s">
        <v>778</v>
      </c>
      <c r="F3331" s="16" t="s">
        <v>38</v>
      </c>
      <c r="G3331" s="16" t="s">
        <v>3772</v>
      </c>
      <c r="H3331" s="16" t="s">
        <v>1666</v>
      </c>
      <c r="I3331" s="16" t="s">
        <v>293</v>
      </c>
      <c r="J3331" s="16" t="s">
        <v>18</v>
      </c>
      <c r="K3331" s="16" t="s">
        <v>7145</v>
      </c>
      <c r="L3331" s="16" t="s">
        <v>7146</v>
      </c>
      <c r="M3331" s="16" t="s">
        <v>22</v>
      </c>
    </row>
    <row r="3332" spans="2:27">
      <c r="B3332" s="16" t="s">
        <v>8688</v>
      </c>
      <c r="D3332" s="16" t="s">
        <v>927</v>
      </c>
      <c r="E3332" s="16" t="s">
        <v>1360</v>
      </c>
      <c r="F3332" s="16" t="s">
        <v>3014</v>
      </c>
      <c r="G3332" s="16" t="s">
        <v>25</v>
      </c>
      <c r="H3332" s="16" t="s">
        <v>18</v>
      </c>
      <c r="I3332" s="16" t="s">
        <v>8688</v>
      </c>
      <c r="J3332" s="16" t="s">
        <v>22</v>
      </c>
      <c r="AA3332" s="16" t="s">
        <v>56</v>
      </c>
    </row>
    <row r="3333" spans="2:27">
      <c r="B3333" s="16" t="s">
        <v>7143</v>
      </c>
      <c r="D3333" s="16" t="s">
        <v>1573</v>
      </c>
      <c r="E3333" s="16" t="s">
        <v>14</v>
      </c>
      <c r="F3333" s="16" t="s">
        <v>7141</v>
      </c>
      <c r="G3333" s="16" t="s">
        <v>505</v>
      </c>
      <c r="H3333" s="16" t="s">
        <v>513</v>
      </c>
      <c r="I3333" s="16" t="s">
        <v>90</v>
      </c>
      <c r="J3333" s="16" t="s">
        <v>5557</v>
      </c>
      <c r="K3333" s="16" t="s">
        <v>347</v>
      </c>
      <c r="L3333" s="16">
        <v>60</v>
      </c>
      <c r="M3333" s="16" t="s">
        <v>7142</v>
      </c>
      <c r="N3333" s="16" t="s">
        <v>18</v>
      </c>
      <c r="O3333" s="16" t="s">
        <v>7143</v>
      </c>
      <c r="P3333" s="16" t="s">
        <v>22</v>
      </c>
    </row>
    <row r="3334" spans="2:27">
      <c r="B3334" s="16" t="s">
        <v>8689</v>
      </c>
      <c r="D3334" s="16" t="s">
        <v>849</v>
      </c>
      <c r="E3334" s="16" t="s">
        <v>98</v>
      </c>
      <c r="F3334" s="16" t="s">
        <v>38</v>
      </c>
      <c r="G3334" s="16" t="s">
        <v>370</v>
      </c>
      <c r="H3334" s="16" t="s">
        <v>56</v>
      </c>
      <c r="I3334" s="16" t="s">
        <v>18</v>
      </c>
      <c r="J3334" s="16" t="s">
        <v>8689</v>
      </c>
      <c r="K3334" s="16" t="s">
        <v>22</v>
      </c>
      <c r="AA3334" s="16" t="s">
        <v>4887</v>
      </c>
    </row>
    <row r="3335" spans="2:27">
      <c r="B3335" s="16" t="s">
        <v>8690</v>
      </c>
      <c r="D3335" s="16" t="s">
        <v>486</v>
      </c>
      <c r="E3335" s="16" t="s">
        <v>451</v>
      </c>
      <c r="F3335" s="16" t="s">
        <v>31</v>
      </c>
      <c r="G3335" s="16" t="s">
        <v>18</v>
      </c>
      <c r="H3335" s="16" t="s">
        <v>8690</v>
      </c>
      <c r="I3335" s="16" t="s">
        <v>22</v>
      </c>
      <c r="AA3335" s="16" t="s">
        <v>57</v>
      </c>
    </row>
    <row r="3336" spans="2:27">
      <c r="B3336" s="16" t="s">
        <v>8691</v>
      </c>
      <c r="D3336" s="16" t="s">
        <v>290</v>
      </c>
      <c r="E3336" s="16">
        <v>2</v>
      </c>
      <c r="F3336" s="16" t="s">
        <v>4231</v>
      </c>
      <c r="G3336" s="16" t="s">
        <v>1239</v>
      </c>
      <c r="H3336" s="16" t="s">
        <v>39</v>
      </c>
      <c r="I3336" s="16" t="s">
        <v>18</v>
      </c>
      <c r="J3336" s="16" t="s">
        <v>8691</v>
      </c>
      <c r="K3336" s="16" t="s">
        <v>22</v>
      </c>
    </row>
    <row r="3337" spans="2:27">
      <c r="B3337" s="16" t="s">
        <v>19626</v>
      </c>
      <c r="D3337" s="16" t="s">
        <v>1221</v>
      </c>
      <c r="E3337" s="16" t="s">
        <v>577</v>
      </c>
      <c r="F3337" s="16" t="s">
        <v>2669</v>
      </c>
      <c r="G3337" s="16" t="s">
        <v>25</v>
      </c>
      <c r="H3337" s="16" t="s">
        <v>18</v>
      </c>
      <c r="I3337" s="16" t="s">
        <v>2027</v>
      </c>
      <c r="J3337" s="16" t="s">
        <v>8692</v>
      </c>
      <c r="K3337" s="16" t="s">
        <v>22</v>
      </c>
    </row>
    <row r="3338" spans="2:27">
      <c r="B3338" s="16">
        <v>0</v>
      </c>
      <c r="C3338" s="16" t="s">
        <v>6022</v>
      </c>
      <c r="D3338" s="16" t="s">
        <v>56</v>
      </c>
      <c r="E3338" s="16" t="s">
        <v>56</v>
      </c>
      <c r="F3338" s="17">
        <v>720</v>
      </c>
      <c r="G3338" s="16">
        <v>0</v>
      </c>
      <c r="H3338" s="16" t="s">
        <v>6022</v>
      </c>
      <c r="I3338" s="17">
        <v>720</v>
      </c>
      <c r="J3338" s="16">
        <v>0</v>
      </c>
      <c r="AA3338" s="16" t="s">
        <v>4899</v>
      </c>
    </row>
    <row r="3339" spans="2:27">
      <c r="B3339" s="16">
        <v>75</v>
      </c>
      <c r="C3339" s="16" t="s">
        <v>913</v>
      </c>
      <c r="D3339" s="16" t="s">
        <v>4154</v>
      </c>
      <c r="E3339" s="16" t="s">
        <v>2449</v>
      </c>
      <c r="F3339" s="16" t="s">
        <v>8693</v>
      </c>
      <c r="G3339" s="16" t="s">
        <v>1666</v>
      </c>
      <c r="H3339" s="16" t="s">
        <v>143</v>
      </c>
      <c r="I3339" s="16" t="s">
        <v>460</v>
      </c>
      <c r="J3339" s="16" t="s">
        <v>461</v>
      </c>
      <c r="K3339" s="16" t="s">
        <v>7264</v>
      </c>
      <c r="L3339" s="17">
        <v>1</v>
      </c>
      <c r="M3339" s="16">
        <v>75</v>
      </c>
      <c r="N3339" s="16" t="s">
        <v>913</v>
      </c>
      <c r="O3339" s="16" t="s">
        <v>8694</v>
      </c>
      <c r="P3339" s="16" t="s">
        <v>8695</v>
      </c>
      <c r="Q3339" s="17">
        <v>1</v>
      </c>
      <c r="R3339" s="16">
        <v>75</v>
      </c>
      <c r="S3339" s="16" t="s">
        <v>913</v>
      </c>
      <c r="AA3339" s="16" t="s">
        <v>537</v>
      </c>
    </row>
    <row r="3340" spans="2:27">
      <c r="B3340" s="16" t="s">
        <v>913</v>
      </c>
      <c r="C3340" s="16" t="s">
        <v>8697</v>
      </c>
      <c r="D3340" s="16" t="s">
        <v>59</v>
      </c>
      <c r="E3340" s="16" t="s">
        <v>8696</v>
      </c>
      <c r="F3340" s="16" t="s">
        <v>151</v>
      </c>
      <c r="G3340" s="16" t="s">
        <v>6</v>
      </c>
      <c r="H3340" s="16" t="s">
        <v>386</v>
      </c>
      <c r="I3340" s="16" t="s">
        <v>462</v>
      </c>
      <c r="J3340" s="16" t="s">
        <v>9</v>
      </c>
      <c r="K3340" s="17">
        <v>560</v>
      </c>
      <c r="L3340" s="16" t="s">
        <v>913</v>
      </c>
      <c r="M3340" s="16" t="s">
        <v>8697</v>
      </c>
      <c r="N3340" s="17">
        <v>560</v>
      </c>
      <c r="O3340" s="16" t="s">
        <v>913</v>
      </c>
      <c r="AA3340" s="16" t="s">
        <v>1491</v>
      </c>
    </row>
    <row r="3341" spans="2:27">
      <c r="B3341" s="16" t="s">
        <v>8699</v>
      </c>
      <c r="D3341" s="16" t="s">
        <v>2579</v>
      </c>
      <c r="E3341" s="16" t="s">
        <v>330</v>
      </c>
      <c r="F3341" s="16" t="s">
        <v>690</v>
      </c>
      <c r="G3341" s="16" t="s">
        <v>8698</v>
      </c>
      <c r="H3341" s="16" t="s">
        <v>3743</v>
      </c>
      <c r="I3341" s="16" t="s">
        <v>18</v>
      </c>
      <c r="J3341" s="16" t="s">
        <v>8699</v>
      </c>
      <c r="K3341" s="16" t="s">
        <v>22</v>
      </c>
    </row>
    <row r="3342" spans="2:27">
      <c r="B3342" s="16" t="s">
        <v>8700</v>
      </c>
      <c r="D3342" s="16" t="s">
        <v>59</v>
      </c>
      <c r="E3342" s="16" t="s">
        <v>3681</v>
      </c>
      <c r="F3342" s="16" t="s">
        <v>91</v>
      </c>
      <c r="G3342" s="16" t="s">
        <v>15</v>
      </c>
      <c r="H3342" s="16" t="s">
        <v>59</v>
      </c>
      <c r="I3342" s="16" t="s">
        <v>603</v>
      </c>
      <c r="J3342" s="16" t="s">
        <v>78</v>
      </c>
      <c r="K3342" s="16" t="s">
        <v>18</v>
      </c>
      <c r="L3342" s="16" t="s">
        <v>8700</v>
      </c>
      <c r="M3342" s="16" t="s">
        <v>22</v>
      </c>
      <c r="AA3342" s="16" t="s">
        <v>768</v>
      </c>
    </row>
    <row r="3343" spans="2:27">
      <c r="B3343" s="16">
        <v>0</v>
      </c>
      <c r="C3343" s="16" t="s">
        <v>8701</v>
      </c>
      <c r="D3343" s="16" t="s">
        <v>513</v>
      </c>
      <c r="E3343" s="16" t="s">
        <v>2390</v>
      </c>
      <c r="F3343" s="16" t="s">
        <v>91</v>
      </c>
      <c r="G3343" s="16" t="s">
        <v>41</v>
      </c>
      <c r="H3343" s="16" t="s">
        <v>2554</v>
      </c>
      <c r="I3343" s="16" t="s">
        <v>181</v>
      </c>
      <c r="J3343" s="16" t="s">
        <v>4337</v>
      </c>
      <c r="K3343" s="16" t="s">
        <v>703</v>
      </c>
      <c r="L3343" s="16" t="s">
        <v>704</v>
      </c>
      <c r="M3343" s="17">
        <v>559</v>
      </c>
      <c r="N3343" s="16">
        <v>0</v>
      </c>
      <c r="O3343" s="16" t="s">
        <v>8701</v>
      </c>
      <c r="P3343" s="16" t="s">
        <v>8702</v>
      </c>
      <c r="Q3343" s="16">
        <v>0</v>
      </c>
      <c r="AA3343" s="16" t="s">
        <v>142</v>
      </c>
    </row>
    <row r="3344" spans="2:27">
      <c r="B3344" s="16" t="s">
        <v>19627</v>
      </c>
      <c r="D3344" s="16" t="s">
        <v>451</v>
      </c>
      <c r="E3344" s="16" t="s">
        <v>828</v>
      </c>
      <c r="F3344" s="16" t="s">
        <v>6</v>
      </c>
      <c r="G3344" s="16" t="s">
        <v>386</v>
      </c>
      <c r="H3344" s="16" t="s">
        <v>1308</v>
      </c>
      <c r="I3344" s="16" t="s">
        <v>8703</v>
      </c>
      <c r="J3344" s="16" t="s">
        <v>18</v>
      </c>
      <c r="K3344" s="16" t="s">
        <v>1308</v>
      </c>
      <c r="L3344" s="16" t="s">
        <v>8704</v>
      </c>
      <c r="M3344" s="16" t="s">
        <v>8705</v>
      </c>
      <c r="N3344" s="16" t="s">
        <v>22</v>
      </c>
      <c r="AA3344" s="16" t="s">
        <v>2166</v>
      </c>
    </row>
    <row r="3345" spans="2:27">
      <c r="B3345" s="16" t="s">
        <v>19628</v>
      </c>
      <c r="D3345" s="16" t="s">
        <v>29</v>
      </c>
      <c r="E3345" s="16" t="s">
        <v>8706</v>
      </c>
      <c r="F3345" s="16" t="s">
        <v>8707</v>
      </c>
      <c r="G3345" s="16" t="s">
        <v>234</v>
      </c>
      <c r="H3345" s="16" t="s">
        <v>8708</v>
      </c>
      <c r="I3345" s="16" t="s">
        <v>8709</v>
      </c>
      <c r="J3345" s="16" t="s">
        <v>18</v>
      </c>
      <c r="K3345" s="16" t="s">
        <v>8710</v>
      </c>
      <c r="L3345" s="16" t="s">
        <v>8711</v>
      </c>
      <c r="M3345" s="16" t="s">
        <v>22</v>
      </c>
      <c r="AA3345" s="16" t="s">
        <v>3030</v>
      </c>
    </row>
    <row r="3346" spans="2:27">
      <c r="B3346" s="16" t="s">
        <v>8712</v>
      </c>
      <c r="D3346" s="16" t="s">
        <v>249</v>
      </c>
      <c r="E3346" s="16" t="s">
        <v>61</v>
      </c>
      <c r="F3346" s="16" t="s">
        <v>5768</v>
      </c>
      <c r="G3346" s="16" t="s">
        <v>778</v>
      </c>
      <c r="H3346" s="16" t="s">
        <v>18</v>
      </c>
      <c r="I3346" s="16" t="s">
        <v>8712</v>
      </c>
      <c r="J3346" s="16" t="s">
        <v>22</v>
      </c>
    </row>
    <row r="3347" spans="2:27">
      <c r="B3347" s="16" t="s">
        <v>19629</v>
      </c>
      <c r="D3347" s="16" t="s">
        <v>4627</v>
      </c>
      <c r="E3347" s="16" t="s">
        <v>4569</v>
      </c>
      <c r="F3347" s="16" t="s">
        <v>454</v>
      </c>
      <c r="G3347" s="16" t="s">
        <v>812</v>
      </c>
      <c r="H3347" s="16" t="s">
        <v>193</v>
      </c>
      <c r="I3347" s="16" t="s">
        <v>8713</v>
      </c>
      <c r="J3347" s="16" t="s">
        <v>18</v>
      </c>
      <c r="K3347" s="16" t="s">
        <v>6540</v>
      </c>
      <c r="L3347" s="16" t="s">
        <v>8714</v>
      </c>
      <c r="M3347" s="16" t="s">
        <v>22</v>
      </c>
    </row>
    <row r="3348" spans="2:27">
      <c r="B3348" s="16" t="s">
        <v>18</v>
      </c>
      <c r="C3348" s="16">
        <v>1</v>
      </c>
      <c r="D3348" s="16">
        <v>1</v>
      </c>
      <c r="E3348" s="16" t="s">
        <v>8194</v>
      </c>
      <c r="F3348" s="16" t="s">
        <v>885</v>
      </c>
      <c r="G3348" s="16" t="s">
        <v>312</v>
      </c>
      <c r="H3348" s="16" t="s">
        <v>2304</v>
      </c>
      <c r="I3348" s="16" t="s">
        <v>454</v>
      </c>
      <c r="J3348" s="16" t="s">
        <v>1200</v>
      </c>
      <c r="K3348" s="16" t="s">
        <v>4000</v>
      </c>
      <c r="L3348" s="16" t="s">
        <v>18</v>
      </c>
      <c r="M3348" s="16">
        <v>1</v>
      </c>
      <c r="N3348" s="16" t="s">
        <v>8715</v>
      </c>
      <c r="O3348" s="16" t="s">
        <v>8716</v>
      </c>
      <c r="P3348" s="16" t="s">
        <v>22</v>
      </c>
    </row>
    <row r="3349" spans="2:27">
      <c r="B3349" s="16" t="s">
        <v>8719</v>
      </c>
      <c r="D3349" s="16" t="s">
        <v>1341</v>
      </c>
      <c r="E3349" s="16" t="s">
        <v>460</v>
      </c>
      <c r="F3349" s="16" t="s">
        <v>8717</v>
      </c>
      <c r="G3349" s="16" t="s">
        <v>798</v>
      </c>
      <c r="H3349" s="16" t="s">
        <v>375</v>
      </c>
      <c r="I3349" s="16" t="s">
        <v>846</v>
      </c>
      <c r="J3349" s="16" t="s">
        <v>41</v>
      </c>
      <c r="K3349" s="16" t="s">
        <v>8718</v>
      </c>
      <c r="L3349" s="16" t="s">
        <v>18</v>
      </c>
      <c r="M3349" s="16" t="s">
        <v>8719</v>
      </c>
      <c r="N3349" s="16" t="s">
        <v>22</v>
      </c>
      <c r="AA3349" s="16" t="s">
        <v>4928</v>
      </c>
    </row>
    <row r="3350" spans="2:27">
      <c r="B3350" s="16" t="s">
        <v>19630</v>
      </c>
      <c r="C3350" s="16" t="s">
        <v>8723</v>
      </c>
      <c r="D3350" s="16" t="s">
        <v>381</v>
      </c>
      <c r="E3350" s="16" t="s">
        <v>3854</v>
      </c>
      <c r="F3350" s="16" t="s">
        <v>3051</v>
      </c>
      <c r="G3350" s="16" t="s">
        <v>6</v>
      </c>
      <c r="H3350" s="16" t="s">
        <v>386</v>
      </c>
      <c r="I3350" s="16" t="s">
        <v>1681</v>
      </c>
      <c r="J3350" s="16" t="s">
        <v>8720</v>
      </c>
      <c r="K3350" s="16" t="s">
        <v>8721</v>
      </c>
      <c r="L3350" s="16" t="s">
        <v>234</v>
      </c>
      <c r="M3350" s="16" t="s">
        <v>8722</v>
      </c>
      <c r="N3350" s="16" t="s">
        <v>5099</v>
      </c>
      <c r="O3350" s="16" t="s">
        <v>8723</v>
      </c>
      <c r="P3350" s="16" t="s">
        <v>8724</v>
      </c>
      <c r="Q3350" s="16" t="s">
        <v>8725</v>
      </c>
      <c r="R3350" s="16" t="s">
        <v>8723</v>
      </c>
      <c r="AA3350" s="16" t="s">
        <v>57</v>
      </c>
    </row>
    <row r="3351" spans="2:27">
      <c r="B3351" s="16" t="s">
        <v>8726</v>
      </c>
      <c r="D3351" s="16" t="s">
        <v>1076</v>
      </c>
      <c r="E3351" s="16" t="s">
        <v>386</v>
      </c>
      <c r="F3351" s="16" t="s">
        <v>790</v>
      </c>
      <c r="G3351" s="16" t="s">
        <v>4141</v>
      </c>
      <c r="H3351" s="16" t="s">
        <v>298</v>
      </c>
      <c r="I3351" s="16" t="s">
        <v>18</v>
      </c>
      <c r="J3351" s="16" t="s">
        <v>8726</v>
      </c>
      <c r="K3351" s="16" t="s">
        <v>22</v>
      </c>
      <c r="AA3351" s="16" t="s">
        <v>548</v>
      </c>
    </row>
    <row r="3352" spans="2:27">
      <c r="B3352" s="16" t="s">
        <v>19631</v>
      </c>
      <c r="D3352" s="16" t="s">
        <v>394</v>
      </c>
      <c r="E3352" s="16" t="s">
        <v>335</v>
      </c>
      <c r="F3352" s="16" t="s">
        <v>6</v>
      </c>
      <c r="G3352" s="16" t="s">
        <v>386</v>
      </c>
      <c r="H3352" s="16" t="s">
        <v>8727</v>
      </c>
      <c r="I3352" s="16" t="s">
        <v>8728</v>
      </c>
      <c r="J3352" s="16" t="s">
        <v>1765</v>
      </c>
      <c r="K3352" s="16" t="s">
        <v>18</v>
      </c>
      <c r="L3352" s="16" t="s">
        <v>8727</v>
      </c>
      <c r="M3352" s="16" t="s">
        <v>8728</v>
      </c>
      <c r="N3352" s="16" t="s">
        <v>8729</v>
      </c>
      <c r="O3352" s="16" t="s">
        <v>22</v>
      </c>
      <c r="AA3352" s="16" t="s">
        <v>4938</v>
      </c>
    </row>
    <row r="3353" spans="2:27">
      <c r="B3353" s="16" t="s">
        <v>1975</v>
      </c>
      <c r="D3353" s="16" t="s">
        <v>1972</v>
      </c>
      <c r="E3353" s="16" t="s">
        <v>1973</v>
      </c>
      <c r="F3353" s="16" t="s">
        <v>38</v>
      </c>
      <c r="G3353" s="16" t="s">
        <v>1385</v>
      </c>
      <c r="H3353" s="16" t="s">
        <v>1974</v>
      </c>
      <c r="I3353" s="16" t="s">
        <v>18</v>
      </c>
      <c r="J3353" s="16" t="s">
        <v>1975</v>
      </c>
      <c r="K3353" s="16" t="s">
        <v>22</v>
      </c>
      <c r="AA3353" s="16" t="s">
        <v>4942</v>
      </c>
    </row>
    <row r="3354" spans="2:27">
      <c r="B3354" s="16" t="s">
        <v>8733</v>
      </c>
      <c r="D3354" s="16" t="s">
        <v>810</v>
      </c>
      <c r="E3354" s="16" t="s">
        <v>386</v>
      </c>
      <c r="F3354" s="16" t="s">
        <v>8730</v>
      </c>
      <c r="G3354" s="16" t="s">
        <v>8731</v>
      </c>
      <c r="H3354" s="16" t="s">
        <v>8732</v>
      </c>
      <c r="I3354" s="16" t="s">
        <v>18</v>
      </c>
      <c r="J3354" s="16" t="s">
        <v>8733</v>
      </c>
      <c r="K3354" s="16" t="s">
        <v>22</v>
      </c>
      <c r="AA3354" s="16" t="s">
        <v>1141</v>
      </c>
    </row>
    <row r="3355" spans="2:27">
      <c r="B3355" s="16" t="s">
        <v>8735</v>
      </c>
      <c r="D3355" s="16" t="s">
        <v>454</v>
      </c>
      <c r="E3355" s="16" t="s">
        <v>8734</v>
      </c>
      <c r="F3355" s="16" t="s">
        <v>48</v>
      </c>
      <c r="G3355" s="16" t="s">
        <v>732</v>
      </c>
      <c r="H3355" s="16" t="s">
        <v>3014</v>
      </c>
      <c r="I3355" s="16" t="s">
        <v>18</v>
      </c>
      <c r="J3355" s="16" t="s">
        <v>8735</v>
      </c>
      <c r="K3355" s="16" t="s">
        <v>22</v>
      </c>
    </row>
    <row r="3356" spans="2:27">
      <c r="B3356" s="16" t="s">
        <v>19632</v>
      </c>
      <c r="C3356" s="16" t="s">
        <v>21153</v>
      </c>
      <c r="D3356" s="16" t="s">
        <v>302</v>
      </c>
      <c r="E3356" s="16" t="s">
        <v>151</v>
      </c>
      <c r="F3356" s="16" t="s">
        <v>158</v>
      </c>
      <c r="G3356" s="16" t="s">
        <v>41</v>
      </c>
      <c r="H3356" s="16" t="s">
        <v>803</v>
      </c>
      <c r="I3356" s="16" t="s">
        <v>1446</v>
      </c>
      <c r="J3356" s="16" t="s">
        <v>8736</v>
      </c>
      <c r="K3356" s="16" t="s">
        <v>8737</v>
      </c>
      <c r="L3356" s="16" t="s">
        <v>8736</v>
      </c>
      <c r="AA3356" s="16" t="s">
        <v>4949</v>
      </c>
    </row>
    <row r="3357" spans="2:27">
      <c r="B3357" s="16" t="s">
        <v>8738</v>
      </c>
      <c r="D3357" s="16" t="s">
        <v>1600</v>
      </c>
      <c r="E3357" s="16" t="s">
        <v>927</v>
      </c>
      <c r="F3357" s="16" t="s">
        <v>121</v>
      </c>
      <c r="G3357" s="16" t="s">
        <v>524</v>
      </c>
      <c r="H3357" s="16" t="s">
        <v>72</v>
      </c>
      <c r="I3357" s="16" t="s">
        <v>1052</v>
      </c>
      <c r="J3357" s="16" t="s">
        <v>18</v>
      </c>
      <c r="K3357" s="16" t="s">
        <v>8738</v>
      </c>
      <c r="L3357" s="16" t="s">
        <v>22</v>
      </c>
      <c r="AA3357" s="16" t="s">
        <v>1577</v>
      </c>
    </row>
    <row r="3358" spans="2:27">
      <c r="B3358" s="16" t="s">
        <v>8742</v>
      </c>
      <c r="D3358" s="16" t="s">
        <v>385</v>
      </c>
      <c r="E3358" s="16" t="s">
        <v>2198</v>
      </c>
      <c r="F3358" s="16" t="s">
        <v>8739</v>
      </c>
      <c r="G3358" s="16" t="s">
        <v>72</v>
      </c>
      <c r="H3358" s="16" t="s">
        <v>8740</v>
      </c>
      <c r="I3358" s="16" t="s">
        <v>8741</v>
      </c>
      <c r="J3358" s="16" t="s">
        <v>18</v>
      </c>
      <c r="K3358" s="16" t="s">
        <v>8742</v>
      </c>
      <c r="L3358" s="16" t="s">
        <v>22</v>
      </c>
      <c r="AA3358" s="16" t="s">
        <v>450</v>
      </c>
    </row>
    <row r="3359" spans="2:27">
      <c r="B3359" s="16" t="s">
        <v>8743</v>
      </c>
      <c r="D3359" s="16" t="s">
        <v>59</v>
      </c>
      <c r="E3359" s="16" t="s">
        <v>1257</v>
      </c>
      <c r="F3359" s="16" t="s">
        <v>1262</v>
      </c>
      <c r="G3359" s="16" t="s">
        <v>18</v>
      </c>
      <c r="H3359" s="16" t="s">
        <v>8743</v>
      </c>
      <c r="I3359" s="16" t="s">
        <v>22</v>
      </c>
      <c r="AA3359" s="16" t="s">
        <v>48</v>
      </c>
    </row>
    <row r="3360" spans="2:27">
      <c r="B3360" s="16">
        <v>0</v>
      </c>
      <c r="C3360" s="16" t="s">
        <v>8744</v>
      </c>
      <c r="D3360" s="16" t="s">
        <v>91</v>
      </c>
      <c r="E3360" s="16" t="s">
        <v>5276</v>
      </c>
      <c r="F3360" s="16" t="s">
        <v>91</v>
      </c>
      <c r="G3360" s="17">
        <v>580</v>
      </c>
      <c r="H3360" s="16">
        <v>0</v>
      </c>
      <c r="I3360" s="16" t="s">
        <v>8744</v>
      </c>
      <c r="J3360" s="17">
        <v>580</v>
      </c>
      <c r="K3360" s="16">
        <v>0</v>
      </c>
    </row>
    <row r="3361" spans="2:27">
      <c r="B3361" s="16" t="s">
        <v>8746</v>
      </c>
      <c r="D3361" s="16" t="s">
        <v>25</v>
      </c>
      <c r="E3361" s="16" t="s">
        <v>8745</v>
      </c>
      <c r="F3361" s="16" t="s">
        <v>18</v>
      </c>
      <c r="G3361" s="16" t="s">
        <v>8746</v>
      </c>
      <c r="H3361" s="16" t="s">
        <v>22</v>
      </c>
      <c r="AA3361" s="16" t="s">
        <v>38</v>
      </c>
    </row>
    <row r="3362" spans="2:27">
      <c r="B3362" s="16" t="s">
        <v>19120</v>
      </c>
      <c r="C3362" s="16" t="s">
        <v>8747</v>
      </c>
      <c r="D3362" s="16" t="s">
        <v>415</v>
      </c>
      <c r="E3362" s="16" t="s">
        <v>312</v>
      </c>
      <c r="F3362" s="17">
        <v>630</v>
      </c>
      <c r="G3362" s="16">
        <v>0</v>
      </c>
      <c r="H3362" s="16" t="s">
        <v>1260</v>
      </c>
      <c r="I3362" s="16" t="s">
        <v>8747</v>
      </c>
      <c r="J3362" s="17">
        <v>630</v>
      </c>
      <c r="K3362" s="16" t="s">
        <v>1369</v>
      </c>
      <c r="AA3362" s="16" t="s">
        <v>32</v>
      </c>
    </row>
    <row r="3363" spans="2:27">
      <c r="B3363" s="16" t="s">
        <v>18976</v>
      </c>
      <c r="D3363" s="16" t="s">
        <v>56</v>
      </c>
      <c r="E3363" s="16" t="s">
        <v>56</v>
      </c>
      <c r="F3363" s="16" t="s">
        <v>56</v>
      </c>
      <c r="G3363" s="16" t="s">
        <v>18</v>
      </c>
      <c r="H3363" s="16" t="s">
        <v>80</v>
      </c>
      <c r="AA3363" s="17">
        <v>599</v>
      </c>
    </row>
    <row r="3364" spans="2:27">
      <c r="B3364" s="16">
        <v>0</v>
      </c>
      <c r="C3364" s="16" t="s">
        <v>21154</v>
      </c>
      <c r="D3364" s="16" t="s">
        <v>1681</v>
      </c>
      <c r="E3364" s="16" t="s">
        <v>142</v>
      </c>
      <c r="F3364" s="16" t="s">
        <v>151</v>
      </c>
      <c r="G3364" s="16" t="s">
        <v>6</v>
      </c>
      <c r="H3364" s="16" t="s">
        <v>7</v>
      </c>
      <c r="I3364" s="16" t="s">
        <v>8748</v>
      </c>
      <c r="J3364" s="16" t="s">
        <v>158</v>
      </c>
      <c r="K3364" s="17">
        <v>709</v>
      </c>
      <c r="L3364" s="16">
        <v>0</v>
      </c>
      <c r="M3364" s="16" t="s">
        <v>8749</v>
      </c>
      <c r="N3364" s="16" t="s">
        <v>906</v>
      </c>
      <c r="O3364" s="17">
        <v>709</v>
      </c>
      <c r="P3364" s="16">
        <v>0</v>
      </c>
      <c r="AA3364" s="16" t="s">
        <v>260</v>
      </c>
    </row>
    <row r="3365" spans="2:27">
      <c r="B3365" s="16" t="s">
        <v>19589</v>
      </c>
      <c r="D3365" s="16" t="s">
        <v>163</v>
      </c>
      <c r="E3365" s="16" t="s">
        <v>1384</v>
      </c>
      <c r="F3365" s="16" t="s">
        <v>38</v>
      </c>
      <c r="G3365" s="16" t="s">
        <v>556</v>
      </c>
      <c r="H3365" s="16" t="s">
        <v>815</v>
      </c>
      <c r="I3365" s="16" t="s">
        <v>727</v>
      </c>
      <c r="J3365" s="16" t="s">
        <v>18</v>
      </c>
      <c r="K3365" s="16" t="s">
        <v>203</v>
      </c>
      <c r="L3365" s="16" t="s">
        <v>8380</v>
      </c>
      <c r="AA3365" s="16" t="s">
        <v>56</v>
      </c>
    </row>
    <row r="3366" spans="2:27">
      <c r="B3366" s="16" t="s">
        <v>19633</v>
      </c>
      <c r="D3366" s="16" t="s">
        <v>249</v>
      </c>
      <c r="E3366" s="16" t="s">
        <v>61</v>
      </c>
      <c r="F3366" s="16" t="s">
        <v>314</v>
      </c>
      <c r="G3366" s="16" t="s">
        <v>450</v>
      </c>
      <c r="H3366" s="16" t="s">
        <v>1212</v>
      </c>
      <c r="I3366" s="16" t="s">
        <v>1360</v>
      </c>
      <c r="J3366" s="16" t="s">
        <v>143</v>
      </c>
      <c r="K3366" s="16" t="s">
        <v>18</v>
      </c>
      <c r="L3366" s="16" t="s">
        <v>8750</v>
      </c>
      <c r="M3366" s="16" t="s">
        <v>8751</v>
      </c>
      <c r="N3366" s="16" t="s">
        <v>22</v>
      </c>
    </row>
    <row r="3367" spans="2:27">
      <c r="B3367" s="16" t="s">
        <v>19634</v>
      </c>
      <c r="D3367" s="16" t="s">
        <v>747</v>
      </c>
      <c r="E3367" s="16" t="s">
        <v>1360</v>
      </c>
      <c r="F3367" s="16" t="s">
        <v>7371</v>
      </c>
      <c r="G3367" s="16" t="s">
        <v>6</v>
      </c>
      <c r="H3367" s="16" t="s">
        <v>7</v>
      </c>
      <c r="I3367" s="16" t="s">
        <v>1385</v>
      </c>
      <c r="J3367" s="16" t="s">
        <v>158</v>
      </c>
      <c r="K3367" s="16" t="s">
        <v>18</v>
      </c>
      <c r="L3367" s="16" t="s">
        <v>7372</v>
      </c>
      <c r="M3367" s="16" t="s">
        <v>80</v>
      </c>
      <c r="N3367" s="16" t="s">
        <v>22</v>
      </c>
      <c r="AA3367" s="16" t="s">
        <v>4970</v>
      </c>
    </row>
    <row r="3368" spans="2:27">
      <c r="B3368" s="16" t="s">
        <v>19635</v>
      </c>
      <c r="D3368" s="16" t="s">
        <v>971</v>
      </c>
      <c r="E3368" s="16" t="s">
        <v>1531</v>
      </c>
      <c r="F3368" s="16" t="s">
        <v>142</v>
      </c>
      <c r="G3368" s="16" t="s">
        <v>151</v>
      </c>
      <c r="H3368" s="16" t="s">
        <v>48</v>
      </c>
      <c r="I3368" s="16" t="s">
        <v>2953</v>
      </c>
      <c r="J3368" s="16" t="s">
        <v>2954</v>
      </c>
      <c r="K3368" s="16" t="s">
        <v>18</v>
      </c>
      <c r="L3368" s="16" t="s">
        <v>827</v>
      </c>
      <c r="M3368" s="16" t="s">
        <v>271</v>
      </c>
    </row>
    <row r="3369" spans="2:27">
      <c r="B3369" s="16" t="s">
        <v>19636</v>
      </c>
      <c r="D3369" s="16" t="s">
        <v>23</v>
      </c>
      <c r="E3369" s="16" t="s">
        <v>142</v>
      </c>
      <c r="F3369" s="16" t="s">
        <v>151</v>
      </c>
      <c r="G3369" s="16" t="s">
        <v>6</v>
      </c>
      <c r="H3369" s="16" t="s">
        <v>7</v>
      </c>
      <c r="I3369" s="16" t="s">
        <v>1385</v>
      </c>
      <c r="J3369" s="16" t="s">
        <v>316</v>
      </c>
      <c r="K3369" s="16" t="s">
        <v>158</v>
      </c>
      <c r="L3369" s="16" t="s">
        <v>18</v>
      </c>
      <c r="M3369" s="16" t="s">
        <v>1400</v>
      </c>
      <c r="N3369" s="16" t="s">
        <v>6208</v>
      </c>
      <c r="AA3369" s="16" t="s">
        <v>158</v>
      </c>
    </row>
    <row r="3370" spans="2:27">
      <c r="B3370" s="16" t="s">
        <v>19637</v>
      </c>
      <c r="D3370" s="16" t="s">
        <v>1252</v>
      </c>
      <c r="E3370" s="16" t="s">
        <v>8752</v>
      </c>
      <c r="F3370" s="16" t="s">
        <v>151</v>
      </c>
      <c r="G3370" s="16" t="s">
        <v>6</v>
      </c>
      <c r="H3370" s="16" t="s">
        <v>7</v>
      </c>
      <c r="I3370" s="16" t="s">
        <v>1354</v>
      </c>
      <c r="J3370" s="16" t="s">
        <v>158</v>
      </c>
      <c r="K3370" s="16" t="s">
        <v>18</v>
      </c>
      <c r="L3370" s="16" t="s">
        <v>8753</v>
      </c>
      <c r="M3370" s="16" t="s">
        <v>80</v>
      </c>
      <c r="AA3370" s="16" t="s">
        <v>4975</v>
      </c>
    </row>
    <row r="3371" spans="2:27">
      <c r="B3371" s="16" t="s">
        <v>8756</v>
      </c>
      <c r="D3371" s="16" t="s">
        <v>1156</v>
      </c>
      <c r="E3371" s="16" t="s">
        <v>8754</v>
      </c>
      <c r="F3371" s="16" t="s">
        <v>6607</v>
      </c>
      <c r="G3371" s="16" t="s">
        <v>6</v>
      </c>
      <c r="H3371" s="16" t="s">
        <v>7</v>
      </c>
      <c r="I3371" s="16" t="s">
        <v>894</v>
      </c>
      <c r="J3371" s="16" t="s">
        <v>8755</v>
      </c>
      <c r="K3371" s="16" t="s">
        <v>18</v>
      </c>
      <c r="L3371" s="16" t="s">
        <v>8756</v>
      </c>
      <c r="M3371" s="16" t="s">
        <v>22</v>
      </c>
      <c r="AA3371" s="16" t="s">
        <v>4979</v>
      </c>
    </row>
    <row r="3372" spans="2:27">
      <c r="B3372" s="16">
        <v>0</v>
      </c>
      <c r="C3372" s="16" t="s">
        <v>8759</v>
      </c>
      <c r="D3372" s="16" t="s">
        <v>1081</v>
      </c>
      <c r="E3372" s="16" t="s">
        <v>1082</v>
      </c>
      <c r="F3372" s="16" t="s">
        <v>59</v>
      </c>
      <c r="G3372" s="16" t="s">
        <v>8757</v>
      </c>
      <c r="H3372" s="16" t="s">
        <v>347</v>
      </c>
      <c r="I3372" s="16" t="s">
        <v>59</v>
      </c>
      <c r="J3372" s="16" t="s">
        <v>8758</v>
      </c>
      <c r="K3372" s="16" t="s">
        <v>4356</v>
      </c>
      <c r="L3372" s="16" t="s">
        <v>95</v>
      </c>
      <c r="M3372" s="17">
        <v>355</v>
      </c>
      <c r="N3372" s="16">
        <v>0</v>
      </c>
      <c r="O3372" s="16" t="s">
        <v>8759</v>
      </c>
      <c r="P3372" s="17">
        <v>355</v>
      </c>
      <c r="Q3372" s="16">
        <v>0</v>
      </c>
    </row>
    <row r="3373" spans="2:27">
      <c r="B3373" s="16" t="s">
        <v>913</v>
      </c>
      <c r="C3373" s="16" t="s">
        <v>8763</v>
      </c>
      <c r="D3373" s="16" t="s">
        <v>8760</v>
      </c>
      <c r="E3373" s="16" t="s">
        <v>8761</v>
      </c>
      <c r="F3373" s="16" t="s">
        <v>8762</v>
      </c>
      <c r="G3373" s="16" t="s">
        <v>227</v>
      </c>
      <c r="H3373" s="16" t="s">
        <v>228</v>
      </c>
      <c r="I3373" s="16" t="s">
        <v>4004</v>
      </c>
      <c r="J3373" s="17">
        <v>249</v>
      </c>
      <c r="K3373" s="16" t="s">
        <v>913</v>
      </c>
      <c r="L3373" s="16" t="s">
        <v>8763</v>
      </c>
      <c r="M3373" s="17">
        <v>249</v>
      </c>
      <c r="N3373" s="16" t="s">
        <v>913</v>
      </c>
    </row>
    <row r="3374" spans="2:27">
      <c r="B3374" s="16" t="s">
        <v>913</v>
      </c>
      <c r="C3374" s="16" t="s">
        <v>8764</v>
      </c>
      <c r="D3374" s="16" t="s">
        <v>5535</v>
      </c>
      <c r="E3374" s="16" t="s">
        <v>142</v>
      </c>
      <c r="F3374" s="16" t="s">
        <v>151</v>
      </c>
      <c r="G3374" s="17">
        <v>859</v>
      </c>
      <c r="H3374" s="16" t="s">
        <v>913</v>
      </c>
      <c r="I3374" s="16" t="s">
        <v>8764</v>
      </c>
      <c r="J3374" s="17">
        <v>859</v>
      </c>
      <c r="K3374" s="16" t="s">
        <v>913</v>
      </c>
      <c r="AA3374" s="16" t="s">
        <v>147</v>
      </c>
    </row>
    <row r="3375" spans="2:27">
      <c r="B3375" s="16" t="s">
        <v>913</v>
      </c>
      <c r="C3375" s="16" t="s">
        <v>8765</v>
      </c>
      <c r="D3375" s="16" t="s">
        <v>13</v>
      </c>
      <c r="E3375" s="16" t="s">
        <v>330</v>
      </c>
      <c r="F3375" s="16" t="s">
        <v>690</v>
      </c>
      <c r="G3375" s="16" t="s">
        <v>5237</v>
      </c>
      <c r="H3375" s="16" t="s">
        <v>2630</v>
      </c>
      <c r="I3375" s="17">
        <v>699</v>
      </c>
      <c r="J3375" s="16" t="s">
        <v>913</v>
      </c>
      <c r="K3375" s="16" t="s">
        <v>8765</v>
      </c>
      <c r="L3375" s="17">
        <v>699</v>
      </c>
      <c r="M3375" s="16" t="s">
        <v>913</v>
      </c>
      <c r="AA3375" s="16" t="s">
        <v>727</v>
      </c>
    </row>
    <row r="3376" spans="2:27">
      <c r="B3376" s="16" t="s">
        <v>19638</v>
      </c>
      <c r="D3376" s="16" t="s">
        <v>8766</v>
      </c>
      <c r="E3376" s="16" t="s">
        <v>8767</v>
      </c>
      <c r="F3376" s="16" t="s">
        <v>8768</v>
      </c>
      <c r="G3376" s="16" t="s">
        <v>57</v>
      </c>
      <c r="H3376" s="16" t="s">
        <v>59</v>
      </c>
      <c r="I3376" s="16" t="s">
        <v>8769</v>
      </c>
      <c r="J3376" s="16" t="s">
        <v>180</v>
      </c>
      <c r="K3376" s="16" t="s">
        <v>181</v>
      </c>
      <c r="L3376" s="16" t="s">
        <v>8770</v>
      </c>
      <c r="M3376" s="16" t="s">
        <v>8771</v>
      </c>
      <c r="N3376" s="16" t="s">
        <v>18</v>
      </c>
      <c r="O3376" s="16" t="s">
        <v>8772</v>
      </c>
      <c r="P3376" s="16" t="s">
        <v>5609</v>
      </c>
      <c r="Q3376" s="16" t="s">
        <v>22</v>
      </c>
      <c r="AA3376" s="16" t="s">
        <v>910</v>
      </c>
    </row>
    <row r="3377" spans="2:27">
      <c r="B3377" s="16" t="s">
        <v>581</v>
      </c>
      <c r="D3377" s="16" t="s">
        <v>454</v>
      </c>
      <c r="E3377" s="16" t="s">
        <v>880</v>
      </c>
      <c r="F3377" s="16" t="s">
        <v>48</v>
      </c>
      <c r="G3377" s="16" t="s">
        <v>790</v>
      </c>
      <c r="H3377" s="16" t="s">
        <v>375</v>
      </c>
      <c r="I3377" s="16" t="s">
        <v>6</v>
      </c>
      <c r="J3377" s="16" t="s">
        <v>7</v>
      </c>
      <c r="K3377" s="16" t="s">
        <v>927</v>
      </c>
      <c r="L3377" s="16" t="s">
        <v>56</v>
      </c>
      <c r="M3377" s="16" t="s">
        <v>18</v>
      </c>
      <c r="N3377" s="16" t="s">
        <v>581</v>
      </c>
      <c r="O3377" s="16" t="s">
        <v>22</v>
      </c>
      <c r="AA3377" s="17">
        <v>700</v>
      </c>
    </row>
    <row r="3378" spans="2:27">
      <c r="B3378" s="16" t="s">
        <v>8777</v>
      </c>
      <c r="C3378" s="16" t="s">
        <v>21155</v>
      </c>
      <c r="D3378" s="16" t="s">
        <v>927</v>
      </c>
      <c r="E3378" s="16" t="s">
        <v>5938</v>
      </c>
      <c r="F3378" s="16" t="s">
        <v>577</v>
      </c>
      <c r="G3378" s="16" t="s">
        <v>121</v>
      </c>
      <c r="H3378" s="16" t="s">
        <v>1802</v>
      </c>
      <c r="I3378" s="16" t="s">
        <v>6283</v>
      </c>
      <c r="J3378" s="16" t="s">
        <v>8773</v>
      </c>
      <c r="K3378" s="16" t="s">
        <v>8774</v>
      </c>
      <c r="L3378" s="16" t="s">
        <v>5099</v>
      </c>
      <c r="M3378" s="16" t="s">
        <v>8775</v>
      </c>
      <c r="N3378" s="16" t="s">
        <v>57</v>
      </c>
      <c r="O3378" s="16" t="s">
        <v>8776</v>
      </c>
      <c r="P3378" s="16" t="s">
        <v>8777</v>
      </c>
      <c r="Q3378" s="16" t="s">
        <v>8775</v>
      </c>
      <c r="R3378" s="16" t="s">
        <v>57</v>
      </c>
      <c r="S3378" s="16" t="s">
        <v>8776</v>
      </c>
      <c r="AA3378" s="16" t="s">
        <v>182</v>
      </c>
    </row>
    <row r="3379" spans="2:27">
      <c r="B3379" s="16" t="s">
        <v>8778</v>
      </c>
      <c r="D3379" s="16" t="s">
        <v>59</v>
      </c>
      <c r="E3379" s="16" t="s">
        <v>687</v>
      </c>
      <c r="F3379" s="16" t="s">
        <v>3277</v>
      </c>
      <c r="G3379" s="16" t="s">
        <v>142</v>
      </c>
      <c r="H3379" s="16" t="s">
        <v>1809</v>
      </c>
      <c r="I3379" s="16" t="s">
        <v>18</v>
      </c>
      <c r="J3379" s="16" t="s">
        <v>8778</v>
      </c>
      <c r="K3379" s="16" t="s">
        <v>22</v>
      </c>
      <c r="AA3379" s="16" t="s">
        <v>537</v>
      </c>
    </row>
    <row r="3380" spans="2:27">
      <c r="B3380" s="16" t="s">
        <v>18</v>
      </c>
      <c r="C3380" s="16" t="s">
        <v>8781</v>
      </c>
      <c r="D3380" s="16" t="s">
        <v>1071</v>
      </c>
      <c r="E3380" s="16" t="s">
        <v>8779</v>
      </c>
      <c r="F3380" s="16" t="s">
        <v>121</v>
      </c>
      <c r="G3380" s="16" t="s">
        <v>2741</v>
      </c>
      <c r="H3380" s="16" t="s">
        <v>6</v>
      </c>
      <c r="I3380" s="16" t="s">
        <v>4097</v>
      </c>
      <c r="J3380" s="16" t="s">
        <v>8780</v>
      </c>
      <c r="K3380" s="16" t="s">
        <v>18</v>
      </c>
      <c r="L3380" s="16" t="s">
        <v>8781</v>
      </c>
      <c r="M3380" s="16" t="s">
        <v>22</v>
      </c>
    </row>
    <row r="3381" spans="2:27">
      <c r="B3381" s="16" t="s">
        <v>8782</v>
      </c>
      <c r="D3381" s="16" t="s">
        <v>162</v>
      </c>
      <c r="E3381" s="16" t="s">
        <v>61</v>
      </c>
      <c r="F3381" s="16" t="s">
        <v>151</v>
      </c>
      <c r="G3381" s="16" t="s">
        <v>4704</v>
      </c>
      <c r="H3381" s="16" t="s">
        <v>38</v>
      </c>
      <c r="I3381" s="16" t="s">
        <v>2344</v>
      </c>
      <c r="J3381" s="16" t="s">
        <v>18</v>
      </c>
      <c r="K3381" s="16" t="s">
        <v>8782</v>
      </c>
      <c r="L3381" s="16" t="s">
        <v>22</v>
      </c>
      <c r="AA3381" s="16" t="s">
        <v>1579</v>
      </c>
    </row>
    <row r="3382" spans="2:27">
      <c r="B3382" s="16" t="s">
        <v>18</v>
      </c>
      <c r="C3382" s="16" t="s">
        <v>8784</v>
      </c>
      <c r="D3382" s="16" t="s">
        <v>59</v>
      </c>
      <c r="E3382" s="16" t="s">
        <v>8326</v>
      </c>
      <c r="F3382" s="16" t="s">
        <v>1384</v>
      </c>
      <c r="G3382" s="16" t="s">
        <v>72</v>
      </c>
      <c r="H3382" s="16" t="s">
        <v>4090</v>
      </c>
      <c r="I3382" s="16" t="s">
        <v>2686</v>
      </c>
      <c r="J3382" s="16" t="s">
        <v>402</v>
      </c>
      <c r="K3382" s="16" t="s">
        <v>8783</v>
      </c>
      <c r="L3382" s="16" t="s">
        <v>18</v>
      </c>
      <c r="M3382" s="16" t="s">
        <v>8784</v>
      </c>
      <c r="N3382" s="16" t="s">
        <v>22</v>
      </c>
      <c r="AA3382" s="16" t="s">
        <v>5003</v>
      </c>
    </row>
    <row r="3383" spans="2:27">
      <c r="B3383" s="16" t="s">
        <v>8785</v>
      </c>
      <c r="D3383" s="16" t="s">
        <v>1021</v>
      </c>
      <c r="E3383" s="16" t="s">
        <v>815</v>
      </c>
      <c r="F3383" s="16" t="s">
        <v>727</v>
      </c>
      <c r="G3383" s="16" t="s">
        <v>18</v>
      </c>
      <c r="H3383" s="16" t="s">
        <v>8785</v>
      </c>
      <c r="I3383" s="16" t="s">
        <v>22</v>
      </c>
      <c r="AA3383" s="16" t="s">
        <v>147</v>
      </c>
    </row>
    <row r="3384" spans="2:27">
      <c r="B3384" s="16" t="s">
        <v>8786</v>
      </c>
      <c r="D3384" s="16">
        <v>2</v>
      </c>
      <c r="E3384" s="16" t="s">
        <v>5816</v>
      </c>
      <c r="F3384" s="16" t="s">
        <v>1876</v>
      </c>
      <c r="G3384" s="16" t="s">
        <v>163</v>
      </c>
      <c r="H3384" s="16" t="s">
        <v>151</v>
      </c>
      <c r="I3384" s="16" t="s">
        <v>460</v>
      </c>
      <c r="J3384" s="16" t="s">
        <v>7</v>
      </c>
      <c r="K3384" s="16" t="s">
        <v>1965</v>
      </c>
      <c r="L3384" s="16" t="s">
        <v>158</v>
      </c>
      <c r="M3384" s="16" t="s">
        <v>18</v>
      </c>
      <c r="N3384" s="16" t="s">
        <v>8786</v>
      </c>
      <c r="O3384" s="16" t="s">
        <v>22</v>
      </c>
    </row>
    <row r="3385" spans="2:27">
      <c r="B3385" s="16">
        <v>0</v>
      </c>
      <c r="C3385" s="16" t="s">
        <v>8788</v>
      </c>
      <c r="D3385" s="16" t="s">
        <v>8787</v>
      </c>
      <c r="E3385" s="16" t="s">
        <v>1696</v>
      </c>
      <c r="F3385" s="16" t="s">
        <v>41</v>
      </c>
      <c r="G3385" s="16" t="s">
        <v>850</v>
      </c>
      <c r="H3385" s="16" t="s">
        <v>91</v>
      </c>
      <c r="I3385" s="16" t="s">
        <v>917</v>
      </c>
      <c r="J3385" s="16" t="s">
        <v>1641</v>
      </c>
      <c r="K3385" s="17">
        <v>429</v>
      </c>
      <c r="L3385" s="16">
        <v>0</v>
      </c>
      <c r="M3385" s="16" t="s">
        <v>8788</v>
      </c>
      <c r="N3385" s="17">
        <v>429</v>
      </c>
      <c r="O3385" s="16">
        <v>0</v>
      </c>
      <c r="AA3385" s="16" t="s">
        <v>143</v>
      </c>
    </row>
    <row r="3386" spans="2:27">
      <c r="B3386" s="16" t="s">
        <v>8793</v>
      </c>
      <c r="C3386" s="16" t="s">
        <v>8794</v>
      </c>
      <c r="D3386" s="16" t="s">
        <v>1085</v>
      </c>
      <c r="E3386" s="16" t="s">
        <v>41</v>
      </c>
      <c r="F3386" s="16" t="s">
        <v>2257</v>
      </c>
      <c r="G3386" s="16" t="s">
        <v>8789</v>
      </c>
      <c r="H3386" s="16" t="s">
        <v>13</v>
      </c>
      <c r="I3386" s="16" t="s">
        <v>91</v>
      </c>
      <c r="J3386" s="16" t="s">
        <v>15</v>
      </c>
      <c r="K3386" s="16" t="s">
        <v>59</v>
      </c>
      <c r="L3386" s="16" t="s">
        <v>506</v>
      </c>
      <c r="M3386" s="16" t="s">
        <v>507</v>
      </c>
      <c r="N3386" s="16" t="s">
        <v>8790</v>
      </c>
      <c r="O3386" s="16" t="s">
        <v>8791</v>
      </c>
      <c r="P3386" s="19">
        <v>42668</v>
      </c>
      <c r="Q3386" s="16" t="s">
        <v>8792</v>
      </c>
      <c r="R3386" s="16" t="s">
        <v>8793</v>
      </c>
      <c r="S3386" s="16" t="s">
        <v>8794</v>
      </c>
      <c r="AA3386" s="16" t="s">
        <v>157</v>
      </c>
    </row>
    <row r="3387" spans="2:27">
      <c r="B3387" s="16" t="s">
        <v>913</v>
      </c>
      <c r="C3387" s="16" t="s">
        <v>8795</v>
      </c>
      <c r="D3387" s="16" t="s">
        <v>13</v>
      </c>
      <c r="E3387" s="16" t="s">
        <v>757</v>
      </c>
      <c r="F3387" s="16" t="s">
        <v>198</v>
      </c>
      <c r="G3387" s="16" t="s">
        <v>716</v>
      </c>
      <c r="H3387" s="16" t="s">
        <v>5276</v>
      </c>
      <c r="I3387" s="16" t="s">
        <v>91</v>
      </c>
      <c r="J3387" s="17">
        <v>549</v>
      </c>
      <c r="K3387" s="16" t="s">
        <v>913</v>
      </c>
      <c r="L3387" s="16" t="s">
        <v>8795</v>
      </c>
      <c r="M3387" s="17">
        <v>549</v>
      </c>
      <c r="N3387" s="16" t="s">
        <v>913</v>
      </c>
    </row>
    <row r="3388" spans="2:27">
      <c r="B3388" s="16" t="s">
        <v>913</v>
      </c>
      <c r="C3388" s="16" t="s">
        <v>8796</v>
      </c>
      <c r="D3388" s="16" t="s">
        <v>7202</v>
      </c>
      <c r="E3388" s="16" t="s">
        <v>1654</v>
      </c>
      <c r="F3388" s="16" t="s">
        <v>1641</v>
      </c>
      <c r="G3388" s="17">
        <v>699</v>
      </c>
      <c r="H3388" s="16" t="s">
        <v>913</v>
      </c>
      <c r="I3388" s="16" t="s">
        <v>8796</v>
      </c>
      <c r="J3388" s="17">
        <v>699</v>
      </c>
      <c r="K3388" s="16" t="s">
        <v>913</v>
      </c>
    </row>
    <row r="3389" spans="2:27">
      <c r="B3389" s="16">
        <v>0</v>
      </c>
      <c r="C3389" s="16" t="s">
        <v>8799</v>
      </c>
      <c r="D3389" s="16" t="s">
        <v>8797</v>
      </c>
      <c r="E3389" s="16" t="s">
        <v>8798</v>
      </c>
      <c r="F3389" s="16" t="s">
        <v>172</v>
      </c>
      <c r="G3389" s="16" t="s">
        <v>13</v>
      </c>
      <c r="H3389" s="16" t="s">
        <v>91</v>
      </c>
      <c r="I3389" s="17">
        <v>689</v>
      </c>
      <c r="J3389" s="16">
        <v>0</v>
      </c>
      <c r="K3389" s="16" t="s">
        <v>8799</v>
      </c>
      <c r="L3389" s="17">
        <v>689</v>
      </c>
      <c r="M3389" s="16">
        <v>0</v>
      </c>
      <c r="AA3389" s="16" t="s">
        <v>5022</v>
      </c>
    </row>
    <row r="3390" spans="2:27">
      <c r="B3390" s="16" t="s">
        <v>19639</v>
      </c>
      <c r="D3390" s="16" t="s">
        <v>8800</v>
      </c>
      <c r="E3390" s="16" t="s">
        <v>3281</v>
      </c>
      <c r="F3390" s="16" t="s">
        <v>778</v>
      </c>
      <c r="G3390" s="16" t="s">
        <v>18</v>
      </c>
      <c r="H3390" s="16" t="s">
        <v>8801</v>
      </c>
      <c r="I3390" s="16" t="s">
        <v>22</v>
      </c>
      <c r="AA3390" s="16">
        <v>0</v>
      </c>
    </row>
    <row r="3391" spans="2:27">
      <c r="B3391" s="16" t="s">
        <v>8805</v>
      </c>
      <c r="C3391" s="16" t="s">
        <v>8804</v>
      </c>
      <c r="D3391" s="16" t="s">
        <v>1856</v>
      </c>
      <c r="E3391" s="16" t="s">
        <v>450</v>
      </c>
      <c r="F3391" s="16" t="s">
        <v>461</v>
      </c>
      <c r="G3391" s="16" t="s">
        <v>8802</v>
      </c>
      <c r="H3391" s="16" t="s">
        <v>41</v>
      </c>
      <c r="I3391" s="16" t="s">
        <v>8803</v>
      </c>
      <c r="J3391" s="16" t="s">
        <v>1446</v>
      </c>
      <c r="K3391" s="16" t="s">
        <v>8804</v>
      </c>
      <c r="L3391" s="16" t="s">
        <v>8805</v>
      </c>
      <c r="M3391" s="16" t="s">
        <v>8804</v>
      </c>
      <c r="AA3391" s="16" t="s">
        <v>5024</v>
      </c>
    </row>
    <row r="3392" spans="2:27">
      <c r="B3392" s="16" t="s">
        <v>19640</v>
      </c>
      <c r="D3392" s="16" t="s">
        <v>98</v>
      </c>
      <c r="E3392" s="16" t="s">
        <v>3646</v>
      </c>
      <c r="F3392" s="16" t="s">
        <v>6647</v>
      </c>
      <c r="G3392" s="16" t="s">
        <v>1686</v>
      </c>
      <c r="H3392" s="16" t="s">
        <v>18</v>
      </c>
      <c r="I3392" s="16" t="s">
        <v>8806</v>
      </c>
      <c r="J3392" s="16" t="s">
        <v>22</v>
      </c>
      <c r="AA3392" s="16" t="s">
        <v>29</v>
      </c>
    </row>
    <row r="3393" spans="2:27">
      <c r="B3393" s="16" t="s">
        <v>8808</v>
      </c>
      <c r="D3393" s="16" t="s">
        <v>59</v>
      </c>
      <c r="E3393" s="16" t="s">
        <v>8807</v>
      </c>
      <c r="F3393" s="16" t="s">
        <v>769</v>
      </c>
      <c r="G3393" s="16" t="s">
        <v>6498</v>
      </c>
      <c r="H3393" s="16" t="s">
        <v>18</v>
      </c>
      <c r="I3393" s="16" t="s">
        <v>8808</v>
      </c>
      <c r="J3393" s="16" t="s">
        <v>22</v>
      </c>
      <c r="AA3393" s="16" t="s">
        <v>5030</v>
      </c>
    </row>
    <row r="3394" spans="2:27">
      <c r="B3394" s="16" t="s">
        <v>18</v>
      </c>
      <c r="C3394" s="16" t="s">
        <v>8809</v>
      </c>
      <c r="D3394" s="16" t="s">
        <v>4122</v>
      </c>
      <c r="E3394" s="16" t="s">
        <v>163</v>
      </c>
      <c r="F3394" s="16" t="s">
        <v>1042</v>
      </c>
      <c r="G3394" s="16" t="s">
        <v>2769</v>
      </c>
      <c r="H3394" s="16" t="s">
        <v>726</v>
      </c>
      <c r="I3394" s="16" t="s">
        <v>873</v>
      </c>
      <c r="J3394" s="16" t="s">
        <v>18</v>
      </c>
      <c r="K3394" s="16" t="s">
        <v>8809</v>
      </c>
      <c r="L3394" s="16" t="s">
        <v>22</v>
      </c>
      <c r="AA3394" s="17">
        <v>425</v>
      </c>
    </row>
    <row r="3395" spans="2:27">
      <c r="B3395" s="16" t="s">
        <v>8811</v>
      </c>
      <c r="D3395" s="16" t="s">
        <v>2191</v>
      </c>
      <c r="E3395" s="16" t="s">
        <v>845</v>
      </c>
      <c r="F3395" s="16" t="s">
        <v>8810</v>
      </c>
      <c r="G3395" s="16" t="s">
        <v>18</v>
      </c>
      <c r="H3395" s="16" t="s">
        <v>8811</v>
      </c>
      <c r="I3395" s="16" t="s">
        <v>22</v>
      </c>
    </row>
    <row r="3396" spans="2:27">
      <c r="B3396" s="16" t="s">
        <v>19641</v>
      </c>
      <c r="D3396" s="16" t="s">
        <v>370</v>
      </c>
      <c r="E3396" s="16" t="s">
        <v>775</v>
      </c>
      <c r="F3396" s="16" t="s">
        <v>402</v>
      </c>
      <c r="G3396" s="16" t="s">
        <v>163</v>
      </c>
      <c r="H3396" s="16" t="s">
        <v>143</v>
      </c>
      <c r="I3396" s="16" t="s">
        <v>6</v>
      </c>
      <c r="J3396" s="16" t="s">
        <v>3082</v>
      </c>
      <c r="K3396" s="16" t="s">
        <v>48</v>
      </c>
      <c r="L3396" s="16" t="s">
        <v>8812</v>
      </c>
      <c r="M3396" s="16" t="s">
        <v>8813</v>
      </c>
      <c r="N3396" s="16" t="s">
        <v>18</v>
      </c>
      <c r="O3396" s="16" t="s">
        <v>8812</v>
      </c>
      <c r="P3396" s="16" t="s">
        <v>8814</v>
      </c>
      <c r="Q3396" s="16" t="s">
        <v>22</v>
      </c>
      <c r="AA3396" s="16" t="s">
        <v>93</v>
      </c>
    </row>
    <row r="3397" spans="2:27">
      <c r="C3397" s="16" t="s">
        <v>21156</v>
      </c>
      <c r="D3397" s="16" t="s">
        <v>997</v>
      </c>
      <c r="E3397" s="16" t="s">
        <v>1682</v>
      </c>
      <c r="F3397" s="16" t="s">
        <v>31</v>
      </c>
      <c r="G3397" s="16" t="s">
        <v>382</v>
      </c>
      <c r="H3397" s="16">
        <v>1</v>
      </c>
      <c r="I3397" s="16" t="s">
        <v>8815</v>
      </c>
      <c r="J3397" s="16" t="s">
        <v>587</v>
      </c>
      <c r="K3397" s="16" t="s">
        <v>8816</v>
      </c>
      <c r="L3397" s="16">
        <v>1</v>
      </c>
      <c r="M3397" s="16" t="s">
        <v>8817</v>
      </c>
      <c r="AA3397" s="16" t="s">
        <v>163</v>
      </c>
    </row>
    <row r="3398" spans="2:27">
      <c r="B3398" s="16" t="s">
        <v>913</v>
      </c>
      <c r="C3398" s="16" t="s">
        <v>8818</v>
      </c>
      <c r="D3398" s="16" t="s">
        <v>3368</v>
      </c>
      <c r="E3398" s="16" t="s">
        <v>690</v>
      </c>
      <c r="F3398" s="16" t="s">
        <v>4380</v>
      </c>
      <c r="G3398" s="17">
        <v>480</v>
      </c>
      <c r="H3398" s="16" t="s">
        <v>913</v>
      </c>
      <c r="I3398" s="16" t="s">
        <v>8818</v>
      </c>
      <c r="J3398" s="17">
        <v>480</v>
      </c>
      <c r="K3398" s="16" t="s">
        <v>913</v>
      </c>
      <c r="AA3398" s="16" t="s">
        <v>691</v>
      </c>
    </row>
    <row r="3399" spans="2:27">
      <c r="B3399" s="16">
        <v>0</v>
      </c>
      <c r="C3399" s="16" t="s">
        <v>8820</v>
      </c>
      <c r="D3399" s="16" t="s">
        <v>28</v>
      </c>
      <c r="E3399" s="16" t="s">
        <v>29</v>
      </c>
      <c r="F3399" s="16" t="s">
        <v>8819</v>
      </c>
      <c r="G3399" s="16" t="s">
        <v>23</v>
      </c>
      <c r="H3399" s="16" t="s">
        <v>284</v>
      </c>
      <c r="I3399" s="16" t="s">
        <v>41</v>
      </c>
      <c r="J3399" s="16" t="s">
        <v>1477</v>
      </c>
      <c r="K3399" s="16">
        <v>8</v>
      </c>
      <c r="L3399" s="16" t="s">
        <v>1478</v>
      </c>
      <c r="M3399" s="16" t="s">
        <v>190</v>
      </c>
      <c r="N3399" s="16" t="s">
        <v>191</v>
      </c>
      <c r="O3399" s="16" t="s">
        <v>192</v>
      </c>
      <c r="P3399" s="17">
        <v>608</v>
      </c>
      <c r="Q3399" s="16">
        <v>0</v>
      </c>
      <c r="R3399" s="16" t="s">
        <v>8820</v>
      </c>
      <c r="S3399" s="17">
        <v>608</v>
      </c>
      <c r="T3399" s="16">
        <v>0</v>
      </c>
      <c r="AA3399" s="16" t="s">
        <v>5044</v>
      </c>
    </row>
    <row r="3400" spans="2:27">
      <c r="B3400" s="16" t="s">
        <v>19502</v>
      </c>
      <c r="C3400" s="17">
        <v>550</v>
      </c>
      <c r="D3400" s="16" t="s">
        <v>66</v>
      </c>
      <c r="E3400" s="16" t="s">
        <v>66</v>
      </c>
      <c r="F3400" s="16" t="s">
        <v>66</v>
      </c>
      <c r="G3400" s="17">
        <v>550</v>
      </c>
      <c r="H3400" s="16">
        <v>0</v>
      </c>
      <c r="I3400" s="16" t="s">
        <v>80</v>
      </c>
      <c r="J3400" s="17">
        <v>550</v>
      </c>
      <c r="K3400" s="16">
        <v>0</v>
      </c>
    </row>
    <row r="3401" spans="2:27">
      <c r="B3401" s="16">
        <v>0</v>
      </c>
      <c r="C3401" s="16" t="s">
        <v>8821</v>
      </c>
      <c r="D3401" s="16" t="s">
        <v>855</v>
      </c>
      <c r="E3401" s="16" t="s">
        <v>250</v>
      </c>
      <c r="F3401" s="16" t="s">
        <v>57</v>
      </c>
      <c r="G3401" s="16" t="s">
        <v>401</v>
      </c>
      <c r="H3401" s="16" t="s">
        <v>1639</v>
      </c>
      <c r="I3401" s="17">
        <v>550</v>
      </c>
      <c r="J3401" s="16">
        <v>0</v>
      </c>
      <c r="K3401" s="16" t="s">
        <v>8821</v>
      </c>
      <c r="L3401" s="17">
        <v>550</v>
      </c>
      <c r="M3401" s="16">
        <v>0</v>
      </c>
      <c r="AA3401" s="16" t="s">
        <v>2911</v>
      </c>
    </row>
    <row r="3402" spans="2:27">
      <c r="C3402" s="16" t="s">
        <v>8823</v>
      </c>
      <c r="D3402" s="16" t="s">
        <v>8822</v>
      </c>
      <c r="E3402" s="16" t="s">
        <v>47</v>
      </c>
      <c r="F3402" s="16" t="s">
        <v>48</v>
      </c>
      <c r="G3402" s="16" t="s">
        <v>49</v>
      </c>
      <c r="H3402" s="16" t="s">
        <v>8823</v>
      </c>
    </row>
    <row r="3403" spans="2:27">
      <c r="B3403" s="16" t="s">
        <v>8826</v>
      </c>
      <c r="D3403" s="16" t="s">
        <v>1795</v>
      </c>
      <c r="E3403" s="16" t="s">
        <v>3145</v>
      </c>
      <c r="F3403" s="16" t="s">
        <v>91</v>
      </c>
      <c r="G3403" s="16" t="s">
        <v>15</v>
      </c>
      <c r="H3403" s="16" t="s">
        <v>8824</v>
      </c>
      <c r="I3403" s="16" t="s">
        <v>8825</v>
      </c>
      <c r="J3403" s="16" t="s">
        <v>1796</v>
      </c>
      <c r="K3403" s="16" t="s">
        <v>18</v>
      </c>
      <c r="L3403" s="16" t="s">
        <v>8826</v>
      </c>
      <c r="M3403" s="16" t="s">
        <v>22</v>
      </c>
    </row>
    <row r="3404" spans="2:27">
      <c r="B3404" s="16" t="s">
        <v>19642</v>
      </c>
      <c r="C3404" s="16" t="s">
        <v>32</v>
      </c>
      <c r="D3404" s="16" t="s">
        <v>1856</v>
      </c>
      <c r="E3404" s="16" t="s">
        <v>2523</v>
      </c>
      <c r="F3404" s="16" t="s">
        <v>749</v>
      </c>
      <c r="G3404" s="16" t="s">
        <v>5</v>
      </c>
      <c r="H3404" s="16" t="s">
        <v>8827</v>
      </c>
      <c r="I3404" s="16" t="s">
        <v>6</v>
      </c>
      <c r="J3404" s="16" t="s">
        <v>647</v>
      </c>
      <c r="K3404" s="16" t="s">
        <v>3556</v>
      </c>
      <c r="L3404" s="16" t="s">
        <v>32</v>
      </c>
      <c r="M3404" s="16" t="s">
        <v>8828</v>
      </c>
      <c r="N3404" s="16" t="s">
        <v>32</v>
      </c>
      <c r="AA3404" s="16" t="s">
        <v>1176</v>
      </c>
    </row>
    <row r="3405" spans="2:27">
      <c r="B3405" s="17">
        <v>539</v>
      </c>
      <c r="C3405" s="16">
        <v>0</v>
      </c>
      <c r="D3405" s="16" t="s">
        <v>1848</v>
      </c>
      <c r="E3405" s="16" t="s">
        <v>667</v>
      </c>
      <c r="F3405" s="16" t="s">
        <v>5849</v>
      </c>
      <c r="G3405" s="16" t="s">
        <v>668</v>
      </c>
      <c r="H3405" s="16" t="s">
        <v>8829</v>
      </c>
      <c r="I3405" s="16">
        <v>97</v>
      </c>
      <c r="J3405" s="16" t="s">
        <v>2701</v>
      </c>
      <c r="K3405" s="16" t="s">
        <v>1117</v>
      </c>
      <c r="L3405" s="16">
        <v>83</v>
      </c>
      <c r="M3405" s="16" t="s">
        <v>2701</v>
      </c>
      <c r="N3405" s="16" t="s">
        <v>8830</v>
      </c>
      <c r="O3405" s="17">
        <v>539</v>
      </c>
      <c r="P3405" s="16">
        <v>0</v>
      </c>
      <c r="Q3405" s="16" t="s">
        <v>8831</v>
      </c>
      <c r="R3405" s="17">
        <v>539</v>
      </c>
      <c r="S3405" s="16">
        <v>0</v>
      </c>
    </row>
    <row r="3406" spans="2:27">
      <c r="B3406" s="16" t="s">
        <v>8833</v>
      </c>
      <c r="C3406" s="16" t="s">
        <v>8834</v>
      </c>
      <c r="D3406" s="16" t="s">
        <v>370</v>
      </c>
      <c r="E3406" s="16" t="s">
        <v>803</v>
      </c>
      <c r="F3406" s="16" t="s">
        <v>450</v>
      </c>
      <c r="G3406" s="16" t="s">
        <v>8832</v>
      </c>
      <c r="H3406" s="16" t="s">
        <v>2343</v>
      </c>
      <c r="I3406" s="16" t="s">
        <v>6</v>
      </c>
      <c r="J3406" s="16" t="s">
        <v>2218</v>
      </c>
      <c r="K3406" s="16" t="s">
        <v>494</v>
      </c>
      <c r="L3406" s="16" t="s">
        <v>3495</v>
      </c>
      <c r="M3406" s="16" t="s">
        <v>47</v>
      </c>
      <c r="N3406" s="16" t="s">
        <v>48</v>
      </c>
      <c r="O3406" s="16" t="s">
        <v>49</v>
      </c>
      <c r="P3406" s="16" t="s">
        <v>8833</v>
      </c>
      <c r="Q3406" s="16" t="s">
        <v>8834</v>
      </c>
    </row>
    <row r="3407" spans="2:27">
      <c r="B3407" s="16">
        <v>200</v>
      </c>
      <c r="C3407" s="16" t="s">
        <v>913</v>
      </c>
      <c r="D3407" s="16">
        <v>5</v>
      </c>
      <c r="E3407" s="16" t="s">
        <v>3571</v>
      </c>
      <c r="F3407" s="16" t="s">
        <v>822</v>
      </c>
      <c r="G3407" s="16" t="s">
        <v>57</v>
      </c>
      <c r="H3407" s="16" t="s">
        <v>8835</v>
      </c>
      <c r="I3407" s="16" t="s">
        <v>2651</v>
      </c>
      <c r="J3407" s="16" t="s">
        <v>715</v>
      </c>
      <c r="K3407" s="16" t="s">
        <v>8836</v>
      </c>
      <c r="L3407" s="16" t="s">
        <v>775</v>
      </c>
      <c r="M3407" s="17">
        <v>2</v>
      </c>
      <c r="N3407" s="16">
        <v>200</v>
      </c>
      <c r="O3407" s="16" t="s">
        <v>913</v>
      </c>
      <c r="P3407" s="16" t="s">
        <v>8837</v>
      </c>
      <c r="Q3407" s="17">
        <v>2</v>
      </c>
      <c r="R3407" s="16">
        <v>200</v>
      </c>
      <c r="S3407" s="16" t="s">
        <v>913</v>
      </c>
      <c r="AA3407" s="16" t="s">
        <v>116</v>
      </c>
    </row>
    <row r="3408" spans="2:27">
      <c r="B3408" s="16">
        <v>0</v>
      </c>
      <c r="C3408" s="16" t="s">
        <v>8763</v>
      </c>
      <c r="D3408" s="16" t="s">
        <v>8760</v>
      </c>
      <c r="E3408" s="16" t="s">
        <v>8761</v>
      </c>
      <c r="F3408" s="16" t="s">
        <v>3682</v>
      </c>
      <c r="G3408" s="16" t="s">
        <v>703</v>
      </c>
      <c r="H3408" s="16" t="s">
        <v>704</v>
      </c>
      <c r="I3408" s="17">
        <v>415</v>
      </c>
      <c r="J3408" s="16">
        <v>0</v>
      </c>
      <c r="K3408" s="16" t="s">
        <v>8763</v>
      </c>
      <c r="L3408" s="16" t="s">
        <v>8838</v>
      </c>
      <c r="M3408" s="16">
        <v>0</v>
      </c>
      <c r="AA3408" s="16" t="s">
        <v>1545</v>
      </c>
    </row>
    <row r="3409" spans="2:27">
      <c r="B3409" s="16" t="s">
        <v>8843</v>
      </c>
      <c r="D3409" s="16" t="s">
        <v>8839</v>
      </c>
      <c r="E3409" s="16" t="s">
        <v>8840</v>
      </c>
      <c r="F3409" s="16" t="s">
        <v>2347</v>
      </c>
      <c r="G3409" s="16" t="s">
        <v>8841</v>
      </c>
      <c r="H3409" s="16" t="s">
        <v>48</v>
      </c>
      <c r="I3409" s="16" t="s">
        <v>5254</v>
      </c>
      <c r="J3409" s="16" t="s">
        <v>121</v>
      </c>
      <c r="K3409" s="16" t="s">
        <v>8842</v>
      </c>
      <c r="L3409" s="16" t="s">
        <v>18</v>
      </c>
      <c r="M3409" s="16" t="s">
        <v>8843</v>
      </c>
      <c r="N3409" s="16" t="s">
        <v>22</v>
      </c>
    </row>
    <row r="3410" spans="2:27">
      <c r="B3410" s="16" t="s">
        <v>19643</v>
      </c>
      <c r="C3410" s="16">
        <v>0</v>
      </c>
      <c r="D3410" s="16" t="s">
        <v>1663</v>
      </c>
      <c r="E3410" s="16" t="s">
        <v>2307</v>
      </c>
      <c r="F3410" s="16" t="s">
        <v>55</v>
      </c>
      <c r="G3410" s="16" t="s">
        <v>494</v>
      </c>
      <c r="H3410" s="16" t="s">
        <v>2405</v>
      </c>
      <c r="I3410" s="16" t="s">
        <v>8844</v>
      </c>
      <c r="J3410" s="16" t="s">
        <v>703</v>
      </c>
      <c r="K3410" s="16" t="s">
        <v>704</v>
      </c>
      <c r="L3410" s="17">
        <v>780</v>
      </c>
      <c r="M3410" s="16">
        <v>0</v>
      </c>
      <c r="N3410" s="16" t="s">
        <v>8845</v>
      </c>
      <c r="O3410" s="16" t="s">
        <v>8846</v>
      </c>
      <c r="P3410" s="17">
        <v>780</v>
      </c>
      <c r="Q3410" s="16" t="s">
        <v>1369</v>
      </c>
      <c r="AA3410" s="16">
        <v>0</v>
      </c>
    </row>
    <row r="3411" spans="2:27">
      <c r="B3411" s="16" t="s">
        <v>19644</v>
      </c>
      <c r="D3411" s="16" t="s">
        <v>993</v>
      </c>
      <c r="E3411" s="16" t="s">
        <v>946</v>
      </c>
      <c r="F3411" s="16" t="s">
        <v>774</v>
      </c>
      <c r="G3411" s="16" t="s">
        <v>284</v>
      </c>
      <c r="H3411" s="16" t="s">
        <v>6</v>
      </c>
      <c r="I3411" s="16" t="s">
        <v>370</v>
      </c>
      <c r="J3411" s="16" t="s">
        <v>1169</v>
      </c>
      <c r="K3411" s="16" t="s">
        <v>18</v>
      </c>
      <c r="L3411" s="16" t="s">
        <v>8847</v>
      </c>
      <c r="M3411" s="16" t="s">
        <v>80</v>
      </c>
      <c r="N3411" s="16" t="s">
        <v>3539</v>
      </c>
      <c r="O3411" s="16" t="s">
        <v>22</v>
      </c>
    </row>
    <row r="3412" spans="2:27">
      <c r="B3412" s="16" t="s">
        <v>8848</v>
      </c>
      <c r="D3412" s="16" t="s">
        <v>1257</v>
      </c>
      <c r="E3412" s="16" t="s">
        <v>163</v>
      </c>
      <c r="F3412" s="16" t="s">
        <v>31</v>
      </c>
      <c r="G3412" s="16" t="s">
        <v>234</v>
      </c>
      <c r="H3412" s="16" t="s">
        <v>1137</v>
      </c>
      <c r="I3412" s="16" t="s">
        <v>1169</v>
      </c>
      <c r="J3412" s="16" t="s">
        <v>18</v>
      </c>
      <c r="K3412" s="16" t="s">
        <v>8848</v>
      </c>
      <c r="L3412" s="16" t="s">
        <v>22</v>
      </c>
      <c r="AA3412" s="17">
        <v>600</v>
      </c>
    </row>
    <row r="3413" spans="2:27">
      <c r="B3413" s="16" t="s">
        <v>8850</v>
      </c>
      <c r="D3413" s="16" t="s">
        <v>1192</v>
      </c>
      <c r="E3413" s="16" t="s">
        <v>454</v>
      </c>
      <c r="F3413" s="16" t="s">
        <v>298</v>
      </c>
      <c r="G3413" s="16" t="s">
        <v>3158</v>
      </c>
      <c r="H3413" s="16" t="s">
        <v>8849</v>
      </c>
      <c r="I3413" s="16" t="s">
        <v>18</v>
      </c>
      <c r="J3413" s="16" t="s">
        <v>8850</v>
      </c>
      <c r="K3413" s="16" t="s">
        <v>22</v>
      </c>
      <c r="AA3413" s="16" t="s">
        <v>703</v>
      </c>
    </row>
    <row r="3414" spans="2:27">
      <c r="B3414" s="16" t="s">
        <v>19021</v>
      </c>
      <c r="C3414" s="16">
        <v>0</v>
      </c>
      <c r="D3414" s="16" t="s">
        <v>1318</v>
      </c>
      <c r="E3414" s="16" t="s">
        <v>163</v>
      </c>
      <c r="F3414" s="16" t="s">
        <v>375</v>
      </c>
      <c r="G3414" s="17">
        <v>800</v>
      </c>
      <c r="H3414" s="16">
        <v>0</v>
      </c>
      <c r="I3414" s="16" t="s">
        <v>57</v>
      </c>
      <c r="J3414" s="17">
        <v>880</v>
      </c>
      <c r="K3414" s="16">
        <v>0</v>
      </c>
      <c r="L3414" s="16" t="s">
        <v>8851</v>
      </c>
      <c r="M3414" s="17">
        <v>800</v>
      </c>
      <c r="N3414" s="16">
        <v>0</v>
      </c>
      <c r="O3414" s="16" t="s">
        <v>57</v>
      </c>
      <c r="P3414" s="17">
        <v>880</v>
      </c>
      <c r="Q3414" s="16">
        <v>0</v>
      </c>
    </row>
    <row r="3415" spans="2:27">
      <c r="B3415" s="16" t="s">
        <v>8852</v>
      </c>
      <c r="D3415" s="16" t="s">
        <v>454</v>
      </c>
      <c r="E3415" s="16" t="s">
        <v>1156</v>
      </c>
      <c r="F3415" s="16" t="s">
        <v>99</v>
      </c>
      <c r="G3415" s="16" t="s">
        <v>52</v>
      </c>
      <c r="H3415" s="16" t="s">
        <v>435</v>
      </c>
      <c r="I3415" s="16" t="s">
        <v>375</v>
      </c>
      <c r="J3415" s="16" t="s">
        <v>18</v>
      </c>
      <c r="K3415" s="16" t="s">
        <v>8852</v>
      </c>
      <c r="L3415" s="16" t="s">
        <v>22</v>
      </c>
    </row>
    <row r="3416" spans="2:27">
      <c r="B3416" s="16" t="s">
        <v>1427</v>
      </c>
      <c r="D3416" s="16" t="s">
        <v>1426</v>
      </c>
      <c r="E3416" s="16" t="s">
        <v>1300</v>
      </c>
      <c r="F3416" s="16" t="s">
        <v>18</v>
      </c>
      <c r="G3416" s="16" t="s">
        <v>1427</v>
      </c>
      <c r="H3416" s="16" t="s">
        <v>22</v>
      </c>
      <c r="AA3416" s="16" t="s">
        <v>2072</v>
      </c>
    </row>
    <row r="3417" spans="2:27">
      <c r="B3417" s="16" t="s">
        <v>19645</v>
      </c>
      <c r="D3417" s="16" t="s">
        <v>59</v>
      </c>
      <c r="E3417" s="16" t="s">
        <v>53</v>
      </c>
      <c r="F3417" s="16" t="s">
        <v>1395</v>
      </c>
      <c r="G3417" s="16" t="s">
        <v>99</v>
      </c>
      <c r="H3417" s="16" t="s">
        <v>59</v>
      </c>
      <c r="I3417" s="16" t="s">
        <v>53</v>
      </c>
      <c r="J3417" s="16" t="s">
        <v>112</v>
      </c>
      <c r="K3417" s="16" t="s">
        <v>18</v>
      </c>
      <c r="L3417" s="16" t="s">
        <v>5155</v>
      </c>
      <c r="M3417" s="16" t="s">
        <v>8853</v>
      </c>
      <c r="N3417" s="16" t="s">
        <v>22</v>
      </c>
      <c r="AA3417" s="16" t="s">
        <v>100</v>
      </c>
    </row>
    <row r="3418" spans="2:27">
      <c r="B3418" s="16">
        <v>50</v>
      </c>
      <c r="C3418" s="16">
        <v>0</v>
      </c>
      <c r="D3418" s="16" t="s">
        <v>52</v>
      </c>
      <c r="E3418" s="16" t="s">
        <v>121</v>
      </c>
      <c r="F3418" s="16" t="s">
        <v>23</v>
      </c>
      <c r="G3418" s="16" t="s">
        <v>1165</v>
      </c>
      <c r="H3418" s="16" t="s">
        <v>8854</v>
      </c>
      <c r="I3418" s="16" t="s">
        <v>8855</v>
      </c>
      <c r="J3418" s="16" t="s">
        <v>375</v>
      </c>
      <c r="K3418" s="17">
        <v>2</v>
      </c>
      <c r="L3418" s="16">
        <v>50</v>
      </c>
      <c r="M3418" s="16">
        <v>0</v>
      </c>
      <c r="N3418" s="16" t="s">
        <v>8856</v>
      </c>
      <c r="O3418" s="17">
        <v>2</v>
      </c>
      <c r="P3418" s="16">
        <v>50</v>
      </c>
      <c r="Q3418" s="16">
        <v>0</v>
      </c>
      <c r="AA3418" s="16" t="s">
        <v>2427</v>
      </c>
    </row>
    <row r="3419" spans="2:27">
      <c r="B3419" s="16" t="s">
        <v>913</v>
      </c>
      <c r="C3419" s="16" t="s">
        <v>8858</v>
      </c>
      <c r="D3419" s="16" t="s">
        <v>1237</v>
      </c>
      <c r="E3419" s="16" t="s">
        <v>330</v>
      </c>
      <c r="F3419" s="16" t="s">
        <v>347</v>
      </c>
      <c r="G3419" s="16" t="s">
        <v>8857</v>
      </c>
      <c r="H3419" s="16" t="s">
        <v>716</v>
      </c>
      <c r="I3419" s="16" t="s">
        <v>13</v>
      </c>
      <c r="J3419" s="16" t="s">
        <v>731</v>
      </c>
      <c r="K3419" s="17">
        <v>729</v>
      </c>
      <c r="L3419" s="16" t="s">
        <v>913</v>
      </c>
      <c r="M3419" s="16" t="s">
        <v>8858</v>
      </c>
      <c r="N3419" s="17">
        <v>729</v>
      </c>
      <c r="O3419" s="16" t="s">
        <v>913</v>
      </c>
    </row>
    <row r="3420" spans="2:27">
      <c r="B3420" s="16" t="s">
        <v>19646</v>
      </c>
      <c r="D3420" s="16" t="s">
        <v>774</v>
      </c>
      <c r="E3420" s="16" t="s">
        <v>98</v>
      </c>
      <c r="F3420" s="16" t="s">
        <v>35</v>
      </c>
      <c r="G3420" s="16" t="s">
        <v>163</v>
      </c>
      <c r="H3420" s="16" t="s">
        <v>31</v>
      </c>
      <c r="I3420" s="16" t="s">
        <v>18</v>
      </c>
      <c r="J3420" s="16" t="s">
        <v>8859</v>
      </c>
      <c r="K3420" s="16" t="s">
        <v>1461</v>
      </c>
      <c r="L3420" s="16" t="s">
        <v>22</v>
      </c>
      <c r="AA3420" s="16" t="s">
        <v>23</v>
      </c>
    </row>
    <row r="3421" spans="2:27">
      <c r="B3421" s="16" t="s">
        <v>19411</v>
      </c>
      <c r="D3421" s="16" t="s">
        <v>3688</v>
      </c>
      <c r="E3421" s="16" t="s">
        <v>467</v>
      </c>
      <c r="F3421" s="16" t="s">
        <v>163</v>
      </c>
      <c r="G3421" s="16" t="s">
        <v>31</v>
      </c>
      <c r="H3421" s="16" t="s">
        <v>6</v>
      </c>
      <c r="I3421" s="16" t="s">
        <v>7</v>
      </c>
      <c r="J3421" s="16" t="s">
        <v>997</v>
      </c>
      <c r="K3421" s="16" t="s">
        <v>56</v>
      </c>
      <c r="L3421" s="16" t="s">
        <v>18</v>
      </c>
      <c r="M3421" s="16" t="s">
        <v>280</v>
      </c>
      <c r="N3421" s="16" t="s">
        <v>2968</v>
      </c>
      <c r="O3421" s="16" t="s">
        <v>470</v>
      </c>
      <c r="P3421" s="16" t="s">
        <v>22</v>
      </c>
      <c r="AA3421" s="16" t="s">
        <v>5103</v>
      </c>
    </row>
    <row r="3422" spans="2:27">
      <c r="B3422" s="16" t="s">
        <v>19411</v>
      </c>
      <c r="D3422" s="16" t="s">
        <v>3688</v>
      </c>
      <c r="E3422" s="16" t="s">
        <v>467</v>
      </c>
      <c r="F3422" s="16" t="s">
        <v>163</v>
      </c>
      <c r="G3422" s="16" t="s">
        <v>31</v>
      </c>
      <c r="H3422" s="16" t="s">
        <v>6</v>
      </c>
      <c r="I3422" s="16" t="s">
        <v>7</v>
      </c>
      <c r="J3422" s="16" t="s">
        <v>997</v>
      </c>
      <c r="K3422" s="16" t="s">
        <v>56</v>
      </c>
      <c r="L3422" s="16" t="s">
        <v>18</v>
      </c>
      <c r="M3422" s="16" t="s">
        <v>280</v>
      </c>
      <c r="N3422" s="16" t="s">
        <v>2968</v>
      </c>
      <c r="O3422" s="16" t="s">
        <v>470</v>
      </c>
      <c r="P3422" s="16" t="s">
        <v>22</v>
      </c>
    </row>
    <row r="3423" spans="2:27">
      <c r="B3423" s="16" t="s">
        <v>19647</v>
      </c>
      <c r="D3423" s="16" t="s">
        <v>8860</v>
      </c>
      <c r="E3423" s="16" t="s">
        <v>513</v>
      </c>
      <c r="F3423" s="16" t="s">
        <v>306</v>
      </c>
      <c r="G3423" s="16" t="s">
        <v>505</v>
      </c>
      <c r="H3423" s="16" t="s">
        <v>13</v>
      </c>
      <c r="I3423" s="16" t="s">
        <v>723</v>
      </c>
      <c r="J3423" s="16" t="s">
        <v>18</v>
      </c>
      <c r="K3423" s="16" t="s">
        <v>5846</v>
      </c>
      <c r="L3423" s="16" t="s">
        <v>1852</v>
      </c>
      <c r="M3423" s="16" t="s">
        <v>22</v>
      </c>
      <c r="AA3423" s="16" t="s">
        <v>642</v>
      </c>
    </row>
    <row r="3424" spans="2:27">
      <c r="B3424" s="16">
        <v>0</v>
      </c>
      <c r="C3424" s="16" t="s">
        <v>21157</v>
      </c>
      <c r="D3424" s="16" t="s">
        <v>8861</v>
      </c>
      <c r="E3424" s="16" t="s">
        <v>83</v>
      </c>
      <c r="F3424" s="16" t="s">
        <v>93</v>
      </c>
      <c r="G3424" s="16" t="s">
        <v>2604</v>
      </c>
      <c r="H3424" s="17">
        <v>445</v>
      </c>
      <c r="I3424" s="16">
        <v>0</v>
      </c>
      <c r="J3424" s="16" t="s">
        <v>8862</v>
      </c>
      <c r="K3424" s="16" t="s">
        <v>8863</v>
      </c>
      <c r="L3424" s="17">
        <v>445</v>
      </c>
      <c r="M3424" s="16">
        <v>0</v>
      </c>
    </row>
    <row r="3425" spans="2:27">
      <c r="B3425" s="16" t="s">
        <v>913</v>
      </c>
      <c r="C3425" s="16" t="s">
        <v>8864</v>
      </c>
      <c r="D3425" s="16" t="s">
        <v>75</v>
      </c>
      <c r="E3425" s="16" t="s">
        <v>198</v>
      </c>
      <c r="F3425" s="16" t="s">
        <v>529</v>
      </c>
      <c r="G3425" s="16" t="s">
        <v>57</v>
      </c>
      <c r="H3425" s="16" t="s">
        <v>1232</v>
      </c>
      <c r="I3425" s="16" t="s">
        <v>344</v>
      </c>
      <c r="J3425" s="17">
        <v>538</v>
      </c>
      <c r="K3425" s="16" t="s">
        <v>913</v>
      </c>
      <c r="L3425" s="16" t="s">
        <v>8864</v>
      </c>
      <c r="M3425" s="17">
        <v>538</v>
      </c>
      <c r="N3425" s="16" t="s">
        <v>913</v>
      </c>
    </row>
    <row r="3426" spans="2:27">
      <c r="B3426" s="16" t="s">
        <v>8865</v>
      </c>
      <c r="D3426" s="16" t="s">
        <v>1085</v>
      </c>
      <c r="E3426" s="16" t="s">
        <v>3347</v>
      </c>
      <c r="F3426" s="16" t="s">
        <v>18</v>
      </c>
      <c r="G3426" s="16" t="s">
        <v>8865</v>
      </c>
      <c r="H3426" s="16" t="s">
        <v>22</v>
      </c>
    </row>
    <row r="3427" spans="2:27">
      <c r="B3427" s="16">
        <v>0</v>
      </c>
      <c r="C3427" s="16" t="s">
        <v>8866</v>
      </c>
      <c r="D3427" s="16" t="s">
        <v>7920</v>
      </c>
      <c r="E3427" s="16" t="s">
        <v>989</v>
      </c>
      <c r="F3427" s="16" t="s">
        <v>121</v>
      </c>
      <c r="G3427" s="16" t="s">
        <v>2928</v>
      </c>
      <c r="H3427" s="17">
        <v>790</v>
      </c>
      <c r="I3427" s="16">
        <v>0</v>
      </c>
      <c r="J3427" s="16" t="s">
        <v>8866</v>
      </c>
      <c r="K3427" s="17">
        <v>790</v>
      </c>
      <c r="L3427" s="16">
        <v>0</v>
      </c>
      <c r="AA3427" s="16" t="s">
        <v>1290</v>
      </c>
    </row>
    <row r="3428" spans="2:27">
      <c r="B3428" s="16" t="s">
        <v>913</v>
      </c>
      <c r="C3428" s="16" t="s">
        <v>8867</v>
      </c>
      <c r="D3428" s="16">
        <v>4</v>
      </c>
      <c r="E3428" s="16" t="s">
        <v>3231</v>
      </c>
      <c r="F3428" s="16" t="s">
        <v>3682</v>
      </c>
      <c r="G3428" s="17">
        <v>449</v>
      </c>
      <c r="H3428" s="16" t="s">
        <v>913</v>
      </c>
      <c r="I3428" s="16" t="s">
        <v>8867</v>
      </c>
      <c r="J3428" s="17">
        <v>449</v>
      </c>
      <c r="K3428" s="16" t="s">
        <v>913</v>
      </c>
      <c r="AA3428" s="17">
        <v>499</v>
      </c>
    </row>
    <row r="3429" spans="2:27">
      <c r="B3429" s="17">
        <v>569</v>
      </c>
      <c r="C3429" s="16" t="s">
        <v>913</v>
      </c>
      <c r="D3429" s="16" t="s">
        <v>774</v>
      </c>
      <c r="E3429" s="16" t="s">
        <v>99</v>
      </c>
      <c r="F3429" s="16" t="s">
        <v>267</v>
      </c>
      <c r="G3429" s="16" t="s">
        <v>486</v>
      </c>
      <c r="H3429" s="16" t="s">
        <v>451</v>
      </c>
      <c r="I3429" s="16" t="s">
        <v>31</v>
      </c>
      <c r="J3429" s="16" t="s">
        <v>121</v>
      </c>
      <c r="K3429" s="16" t="s">
        <v>7775</v>
      </c>
      <c r="L3429" s="17">
        <v>569</v>
      </c>
      <c r="M3429" s="16" t="s">
        <v>913</v>
      </c>
      <c r="N3429" s="16" t="s">
        <v>8868</v>
      </c>
      <c r="O3429" s="17">
        <v>569</v>
      </c>
      <c r="P3429" s="16" t="s">
        <v>913</v>
      </c>
    </row>
    <row r="3430" spans="2:27">
      <c r="B3430" s="16">
        <v>0</v>
      </c>
      <c r="C3430" s="16" t="s">
        <v>8870</v>
      </c>
      <c r="D3430" s="16" t="s">
        <v>3610</v>
      </c>
      <c r="E3430" s="16" t="s">
        <v>181</v>
      </c>
      <c r="F3430" s="16" t="s">
        <v>513</v>
      </c>
      <c r="G3430" s="16" t="s">
        <v>1414</v>
      </c>
      <c r="H3430" s="16" t="s">
        <v>8869</v>
      </c>
      <c r="I3430" s="17">
        <v>325</v>
      </c>
      <c r="J3430" s="16">
        <v>0</v>
      </c>
      <c r="K3430" s="16" t="s">
        <v>8870</v>
      </c>
      <c r="L3430" s="17">
        <v>325</v>
      </c>
      <c r="M3430" s="16">
        <v>0</v>
      </c>
    </row>
    <row r="3431" spans="2:27">
      <c r="B3431" s="17">
        <v>1</v>
      </c>
      <c r="C3431" s="16">
        <v>428</v>
      </c>
      <c r="D3431" s="16" t="s">
        <v>184</v>
      </c>
      <c r="E3431" s="16" t="s">
        <v>185</v>
      </c>
      <c r="F3431" s="16" t="s">
        <v>177</v>
      </c>
      <c r="G3431" s="16" t="s">
        <v>178</v>
      </c>
      <c r="H3431" s="16" t="s">
        <v>121</v>
      </c>
      <c r="I3431" s="16" t="s">
        <v>12</v>
      </c>
      <c r="J3431" s="17">
        <v>1</v>
      </c>
      <c r="K3431" s="16">
        <v>428</v>
      </c>
      <c r="L3431" s="16">
        <v>0</v>
      </c>
      <c r="M3431" s="16" t="s">
        <v>1584</v>
      </c>
      <c r="N3431" s="17">
        <v>1</v>
      </c>
      <c r="O3431" s="16">
        <v>428</v>
      </c>
      <c r="P3431" s="16">
        <v>0</v>
      </c>
      <c r="AA3431" s="16" t="s">
        <v>1794</v>
      </c>
    </row>
    <row r="3432" spans="2:27">
      <c r="B3432" s="17">
        <v>590</v>
      </c>
      <c r="C3432" s="16" t="s">
        <v>8191</v>
      </c>
      <c r="D3432" s="16" t="s">
        <v>343</v>
      </c>
      <c r="E3432" s="16" t="s">
        <v>1626</v>
      </c>
      <c r="F3432" s="16" t="s">
        <v>343</v>
      </c>
      <c r="G3432" s="16" t="s">
        <v>66</v>
      </c>
      <c r="H3432" s="17">
        <v>590</v>
      </c>
      <c r="I3432" s="16" t="s">
        <v>8191</v>
      </c>
      <c r="J3432" s="16">
        <v>0</v>
      </c>
      <c r="K3432" s="16" t="s">
        <v>8871</v>
      </c>
      <c r="L3432" s="17">
        <v>590</v>
      </c>
      <c r="M3432" s="16" t="s">
        <v>8191</v>
      </c>
      <c r="N3432" s="16">
        <v>0</v>
      </c>
      <c r="AA3432" s="16">
        <v>0</v>
      </c>
    </row>
    <row r="3433" spans="2:27">
      <c r="B3433" s="16" t="s">
        <v>8872</v>
      </c>
      <c r="D3433" s="16" t="s">
        <v>266</v>
      </c>
      <c r="E3433" s="16" t="s">
        <v>41</v>
      </c>
      <c r="F3433" s="16" t="s">
        <v>444</v>
      </c>
      <c r="G3433" s="16" t="s">
        <v>18</v>
      </c>
      <c r="H3433" s="16" t="s">
        <v>8872</v>
      </c>
      <c r="I3433" s="16" t="s">
        <v>22</v>
      </c>
    </row>
    <row r="3434" spans="2:27">
      <c r="B3434" s="16" t="s">
        <v>1577</v>
      </c>
      <c r="D3434" s="16" t="s">
        <v>28</v>
      </c>
      <c r="E3434" s="16" t="s">
        <v>48</v>
      </c>
      <c r="F3434" s="16" t="s">
        <v>1195</v>
      </c>
      <c r="G3434" s="16" t="s">
        <v>38</v>
      </c>
      <c r="H3434" s="16" t="s">
        <v>726</v>
      </c>
      <c r="I3434" s="16" t="s">
        <v>312</v>
      </c>
      <c r="J3434" s="16" t="s">
        <v>18</v>
      </c>
      <c r="K3434" s="16" t="s">
        <v>1577</v>
      </c>
      <c r="L3434" s="16" t="s">
        <v>22</v>
      </c>
    </row>
    <row r="3435" spans="2:27">
      <c r="B3435" s="16" t="s">
        <v>8873</v>
      </c>
      <c r="D3435" s="16">
        <v>2</v>
      </c>
      <c r="E3435" s="16" t="s">
        <v>3231</v>
      </c>
      <c r="F3435" s="16" t="s">
        <v>179</v>
      </c>
      <c r="G3435" s="16" t="s">
        <v>57</v>
      </c>
      <c r="H3435" s="16" t="s">
        <v>7961</v>
      </c>
      <c r="I3435" s="16" t="s">
        <v>18</v>
      </c>
      <c r="J3435" s="16" t="s">
        <v>8873</v>
      </c>
      <c r="K3435" s="16" t="s">
        <v>22</v>
      </c>
      <c r="AA3435" s="16" t="s">
        <v>5137</v>
      </c>
    </row>
    <row r="3436" spans="2:27">
      <c r="B3436" s="16" t="s">
        <v>8875</v>
      </c>
      <c r="D3436" s="16" t="s">
        <v>1232</v>
      </c>
      <c r="E3436" s="16" t="s">
        <v>1654</v>
      </c>
      <c r="F3436" s="16" t="s">
        <v>2834</v>
      </c>
      <c r="G3436" s="16" t="s">
        <v>1589</v>
      </c>
      <c r="H3436" s="16" t="s">
        <v>5865</v>
      </c>
      <c r="I3436" s="16" t="s">
        <v>8874</v>
      </c>
      <c r="J3436" s="16" t="s">
        <v>759</v>
      </c>
      <c r="K3436" s="16" t="s">
        <v>2088</v>
      </c>
      <c r="L3436" s="16" t="s">
        <v>723</v>
      </c>
      <c r="M3436" s="16" t="s">
        <v>330</v>
      </c>
      <c r="N3436" s="16" t="s">
        <v>18</v>
      </c>
      <c r="O3436" s="16" t="s">
        <v>8875</v>
      </c>
      <c r="P3436" s="16" t="s">
        <v>22</v>
      </c>
      <c r="AA3436" s="16" t="s">
        <v>703</v>
      </c>
    </row>
    <row r="3437" spans="2:27">
      <c r="B3437" s="16" t="s">
        <v>8876</v>
      </c>
      <c r="D3437" s="16" t="s">
        <v>4904</v>
      </c>
      <c r="E3437" s="16" t="s">
        <v>548</v>
      </c>
      <c r="F3437" s="16" t="s">
        <v>25</v>
      </c>
      <c r="G3437" s="16" t="s">
        <v>99</v>
      </c>
      <c r="H3437" s="16" t="s">
        <v>107</v>
      </c>
      <c r="I3437" s="16" t="s">
        <v>393</v>
      </c>
      <c r="J3437" s="16" t="s">
        <v>56</v>
      </c>
      <c r="K3437" s="16" t="s">
        <v>18</v>
      </c>
      <c r="L3437" s="16" t="s">
        <v>8876</v>
      </c>
      <c r="M3437" s="16" t="s">
        <v>22</v>
      </c>
      <c r="AA3437" s="16" t="s">
        <v>5145</v>
      </c>
    </row>
    <row r="3438" spans="2:27">
      <c r="B3438" s="16">
        <v>0</v>
      </c>
      <c r="C3438" s="16" t="s">
        <v>8877</v>
      </c>
      <c r="D3438" s="16" t="s">
        <v>324</v>
      </c>
      <c r="E3438" s="16" t="s">
        <v>325</v>
      </c>
      <c r="F3438" s="16">
        <v>2</v>
      </c>
      <c r="G3438" s="16" t="s">
        <v>24</v>
      </c>
      <c r="H3438" s="16" t="s">
        <v>189</v>
      </c>
      <c r="I3438" s="17">
        <v>485</v>
      </c>
      <c r="J3438" s="16">
        <v>0</v>
      </c>
      <c r="K3438" s="16" t="s">
        <v>8877</v>
      </c>
      <c r="L3438" s="17">
        <v>485</v>
      </c>
      <c r="M3438" s="16">
        <v>0</v>
      </c>
      <c r="AA3438" s="16" t="s">
        <v>5149</v>
      </c>
    </row>
    <row r="3439" spans="2:27">
      <c r="B3439" s="16">
        <v>0</v>
      </c>
      <c r="C3439" s="16" t="s">
        <v>8879</v>
      </c>
      <c r="D3439" s="16" t="s">
        <v>66</v>
      </c>
      <c r="E3439" s="16" t="s">
        <v>66</v>
      </c>
      <c r="F3439" s="16" t="s">
        <v>8878</v>
      </c>
      <c r="G3439" s="17">
        <v>550</v>
      </c>
      <c r="H3439" s="16">
        <v>0</v>
      </c>
      <c r="I3439" s="16" t="s">
        <v>8879</v>
      </c>
      <c r="J3439" s="17">
        <v>550</v>
      </c>
      <c r="K3439" s="16">
        <v>0</v>
      </c>
    </row>
    <row r="3440" spans="2:27">
      <c r="B3440" s="16" t="s">
        <v>913</v>
      </c>
      <c r="C3440" s="16" t="s">
        <v>8881</v>
      </c>
      <c r="D3440" s="16" t="s">
        <v>3743</v>
      </c>
      <c r="E3440" s="16" t="s">
        <v>3744</v>
      </c>
      <c r="F3440" s="16" t="s">
        <v>347</v>
      </c>
      <c r="G3440" s="16" t="s">
        <v>8880</v>
      </c>
      <c r="H3440" s="16" t="s">
        <v>1641</v>
      </c>
      <c r="I3440" s="17">
        <v>270</v>
      </c>
      <c r="J3440" s="16" t="s">
        <v>913</v>
      </c>
      <c r="K3440" s="16" t="s">
        <v>8881</v>
      </c>
      <c r="L3440" s="17">
        <v>270</v>
      </c>
      <c r="M3440" s="16" t="s">
        <v>913</v>
      </c>
    </row>
    <row r="3441" spans="2:27">
      <c r="B3441" s="16" t="s">
        <v>8883</v>
      </c>
      <c r="C3441" s="16" t="s">
        <v>8884</v>
      </c>
      <c r="D3441" s="16" t="s">
        <v>94</v>
      </c>
      <c r="E3441" s="16" t="s">
        <v>93</v>
      </c>
      <c r="F3441" s="16" t="s">
        <v>90</v>
      </c>
      <c r="G3441" s="16" t="s">
        <v>91</v>
      </c>
      <c r="H3441" s="16" t="s">
        <v>92</v>
      </c>
      <c r="I3441" s="16" t="s">
        <v>4396</v>
      </c>
      <c r="J3441" s="16" t="s">
        <v>4377</v>
      </c>
      <c r="K3441" s="16" t="s">
        <v>8882</v>
      </c>
      <c r="L3441" s="16" t="s">
        <v>1184</v>
      </c>
      <c r="M3441" s="16" t="s">
        <v>571</v>
      </c>
      <c r="N3441" s="16" t="s">
        <v>1156</v>
      </c>
      <c r="O3441" s="16" t="s">
        <v>1740</v>
      </c>
      <c r="P3441" s="16" t="s">
        <v>8883</v>
      </c>
      <c r="Q3441" s="16" t="s">
        <v>8884</v>
      </c>
      <c r="AA3441" s="16" t="s">
        <v>163</v>
      </c>
    </row>
    <row r="3442" spans="2:27">
      <c r="B3442" s="16" t="s">
        <v>8889</v>
      </c>
      <c r="D3442" s="16" t="s">
        <v>8885</v>
      </c>
      <c r="E3442" s="16" t="s">
        <v>172</v>
      </c>
      <c r="F3442" s="16" t="s">
        <v>7626</v>
      </c>
      <c r="G3442" s="16" t="s">
        <v>3166</v>
      </c>
      <c r="H3442" s="16" t="s">
        <v>8886</v>
      </c>
      <c r="I3442" s="16" t="s">
        <v>8887</v>
      </c>
      <c r="J3442" s="16" t="s">
        <v>8888</v>
      </c>
      <c r="K3442" s="16" t="s">
        <v>7474</v>
      </c>
      <c r="L3442" s="16" t="s">
        <v>18</v>
      </c>
      <c r="M3442" s="16" t="s">
        <v>8889</v>
      </c>
      <c r="N3442" s="16" t="s">
        <v>22</v>
      </c>
      <c r="AA3442" s="16" t="s">
        <v>5160</v>
      </c>
    </row>
    <row r="3443" spans="2:27">
      <c r="B3443" s="16" t="s">
        <v>8891</v>
      </c>
      <c r="D3443" s="16" t="s">
        <v>1573</v>
      </c>
      <c r="E3443" s="16" t="s">
        <v>91</v>
      </c>
      <c r="F3443" s="16" t="s">
        <v>15</v>
      </c>
      <c r="G3443" s="16" t="s">
        <v>668</v>
      </c>
      <c r="H3443" s="16" t="s">
        <v>198</v>
      </c>
      <c r="I3443" s="16" t="s">
        <v>8890</v>
      </c>
      <c r="J3443" s="16" t="s">
        <v>2562</v>
      </c>
      <c r="K3443" s="16" t="s">
        <v>18</v>
      </c>
      <c r="L3443" s="16" t="s">
        <v>8891</v>
      </c>
      <c r="M3443" s="16" t="s">
        <v>22</v>
      </c>
      <c r="AA3443" s="16" t="s">
        <v>5163</v>
      </c>
    </row>
    <row r="3444" spans="2:27">
      <c r="B3444" s="16" t="s">
        <v>8893</v>
      </c>
      <c r="D3444" s="16" t="s">
        <v>529</v>
      </c>
      <c r="E3444" s="16" t="s">
        <v>330</v>
      </c>
      <c r="F3444" s="16" t="s">
        <v>41</v>
      </c>
      <c r="G3444" s="16" t="s">
        <v>8892</v>
      </c>
      <c r="H3444" s="16" t="s">
        <v>6015</v>
      </c>
      <c r="I3444" s="16" t="s">
        <v>18</v>
      </c>
      <c r="J3444" s="16" t="s">
        <v>8893</v>
      </c>
      <c r="K3444" s="16" t="s">
        <v>22</v>
      </c>
      <c r="AA3444" s="16">
        <v>0</v>
      </c>
    </row>
    <row r="3445" spans="2:27">
      <c r="B3445" s="16" t="s">
        <v>8895</v>
      </c>
      <c r="D3445" s="16" t="s">
        <v>8894</v>
      </c>
      <c r="E3445" s="16" t="s">
        <v>41</v>
      </c>
      <c r="F3445" s="16" t="s">
        <v>227</v>
      </c>
      <c r="G3445" s="16" t="s">
        <v>1923</v>
      </c>
      <c r="H3445" s="16" t="s">
        <v>5037</v>
      </c>
      <c r="I3445" s="16" t="s">
        <v>18</v>
      </c>
      <c r="J3445" s="16" t="s">
        <v>8895</v>
      </c>
      <c r="K3445" s="16" t="s">
        <v>22</v>
      </c>
    </row>
    <row r="3446" spans="2:27">
      <c r="B3446" s="16">
        <v>250</v>
      </c>
      <c r="C3446" s="16">
        <v>0</v>
      </c>
      <c r="D3446" s="16" t="s">
        <v>6120</v>
      </c>
      <c r="E3446" s="16" t="s">
        <v>5609</v>
      </c>
      <c r="F3446" s="16" t="s">
        <v>375</v>
      </c>
      <c r="G3446" s="17">
        <v>1</v>
      </c>
      <c r="H3446" s="16">
        <v>250</v>
      </c>
      <c r="I3446" s="16">
        <v>0</v>
      </c>
      <c r="J3446" s="16" t="s">
        <v>8896</v>
      </c>
      <c r="K3446" s="17">
        <v>1</v>
      </c>
      <c r="L3446" s="16">
        <v>250</v>
      </c>
      <c r="M3446" s="16">
        <v>0</v>
      </c>
      <c r="AA3446" s="16" t="s">
        <v>383</v>
      </c>
    </row>
    <row r="3447" spans="2:27">
      <c r="B3447" s="16" t="s">
        <v>913</v>
      </c>
      <c r="C3447" s="16" t="s">
        <v>8898</v>
      </c>
      <c r="D3447" s="16" t="s">
        <v>1120</v>
      </c>
      <c r="E3447" s="16" t="s">
        <v>3145</v>
      </c>
      <c r="F3447" s="16" t="s">
        <v>91</v>
      </c>
      <c r="G3447" s="16" t="s">
        <v>347</v>
      </c>
      <c r="H3447" s="16" t="s">
        <v>343</v>
      </c>
      <c r="I3447" s="16" t="s">
        <v>66</v>
      </c>
      <c r="J3447" s="16" t="s">
        <v>41</v>
      </c>
      <c r="K3447" s="16" t="s">
        <v>8897</v>
      </c>
      <c r="L3447" s="16" t="s">
        <v>3022</v>
      </c>
      <c r="M3447" s="17">
        <v>569</v>
      </c>
      <c r="N3447" s="16" t="s">
        <v>913</v>
      </c>
      <c r="O3447" s="16" t="s">
        <v>8898</v>
      </c>
      <c r="P3447" s="17">
        <v>569</v>
      </c>
      <c r="Q3447" s="16" t="s">
        <v>913</v>
      </c>
      <c r="AA3447" s="16" t="s">
        <v>147</v>
      </c>
    </row>
    <row r="3448" spans="2:27">
      <c r="B3448" s="16" t="s">
        <v>8899</v>
      </c>
      <c r="D3448" s="16" t="s">
        <v>28</v>
      </c>
      <c r="E3448" s="16" t="s">
        <v>29</v>
      </c>
      <c r="F3448" s="16" t="s">
        <v>189</v>
      </c>
      <c r="G3448" s="16" t="s">
        <v>99</v>
      </c>
      <c r="H3448" s="16" t="s">
        <v>59</v>
      </c>
      <c r="I3448" s="16" t="s">
        <v>449</v>
      </c>
      <c r="J3448" s="16" t="s">
        <v>56</v>
      </c>
      <c r="K3448" s="16" t="s">
        <v>18</v>
      </c>
      <c r="L3448" s="16" t="s">
        <v>8899</v>
      </c>
      <c r="M3448" s="16" t="s">
        <v>22</v>
      </c>
    </row>
    <row r="3449" spans="2:27">
      <c r="B3449" s="16" t="s">
        <v>19648</v>
      </c>
      <c r="D3449" s="16" t="s">
        <v>1569</v>
      </c>
      <c r="E3449" s="16" t="s">
        <v>8900</v>
      </c>
      <c r="F3449" s="16" t="s">
        <v>8901</v>
      </c>
      <c r="G3449" s="16" t="s">
        <v>1569</v>
      </c>
      <c r="H3449" s="16" t="s">
        <v>7</v>
      </c>
      <c r="I3449" s="16" t="s">
        <v>832</v>
      </c>
      <c r="J3449" s="16" t="s">
        <v>6</v>
      </c>
      <c r="K3449" s="16" t="s">
        <v>8902</v>
      </c>
      <c r="L3449" s="16" t="s">
        <v>705</v>
      </c>
      <c r="M3449" s="16" t="s">
        <v>537</v>
      </c>
      <c r="N3449" s="16" t="s">
        <v>8903</v>
      </c>
      <c r="O3449" s="16" t="s">
        <v>8904</v>
      </c>
      <c r="AA3449" s="16" t="s">
        <v>5186</v>
      </c>
    </row>
    <row r="3450" spans="2:27">
      <c r="B3450" s="16" t="s">
        <v>19120</v>
      </c>
      <c r="C3450" s="16" t="s">
        <v>8905</v>
      </c>
      <c r="D3450" s="16" t="s">
        <v>219</v>
      </c>
      <c r="E3450" s="16" t="s">
        <v>373</v>
      </c>
      <c r="F3450" s="16" t="s">
        <v>2171</v>
      </c>
      <c r="G3450" s="17">
        <v>490</v>
      </c>
      <c r="H3450" s="16">
        <v>0</v>
      </c>
      <c r="I3450" s="16" t="s">
        <v>1260</v>
      </c>
      <c r="J3450" s="16" t="s">
        <v>8905</v>
      </c>
      <c r="K3450" s="17">
        <v>490</v>
      </c>
      <c r="L3450" s="16" t="s">
        <v>1369</v>
      </c>
      <c r="AA3450" s="16" t="s">
        <v>38</v>
      </c>
    </row>
    <row r="3451" spans="2:27">
      <c r="B3451" s="16" t="s">
        <v>3050</v>
      </c>
      <c r="D3451" s="16" t="s">
        <v>1663</v>
      </c>
      <c r="E3451" s="16" t="s">
        <v>775</v>
      </c>
      <c r="F3451" s="16" t="s">
        <v>18</v>
      </c>
      <c r="G3451" s="16" t="s">
        <v>3050</v>
      </c>
      <c r="H3451" s="16" t="s">
        <v>22</v>
      </c>
      <c r="AA3451" s="16" t="s">
        <v>5189</v>
      </c>
    </row>
    <row r="3452" spans="2:27">
      <c r="B3452" s="16" t="s">
        <v>19649</v>
      </c>
      <c r="D3452" s="16" t="s">
        <v>818</v>
      </c>
      <c r="E3452" s="16" t="s">
        <v>5074</v>
      </c>
      <c r="F3452" s="16" t="s">
        <v>1985</v>
      </c>
      <c r="G3452" s="16" t="s">
        <v>402</v>
      </c>
      <c r="H3452" s="16" t="s">
        <v>396</v>
      </c>
      <c r="I3452" s="16" t="s">
        <v>6</v>
      </c>
      <c r="J3452" s="16" t="s">
        <v>7</v>
      </c>
      <c r="K3452" s="16" t="s">
        <v>298</v>
      </c>
      <c r="L3452" s="16" t="s">
        <v>56</v>
      </c>
      <c r="M3452" s="16" t="s">
        <v>382</v>
      </c>
      <c r="N3452" s="16" t="s">
        <v>8906</v>
      </c>
      <c r="O3452" s="16" t="s">
        <v>8907</v>
      </c>
      <c r="P3452" s="16" t="s">
        <v>18</v>
      </c>
      <c r="Q3452" s="16" t="s">
        <v>8908</v>
      </c>
      <c r="R3452" s="16" t="s">
        <v>22</v>
      </c>
      <c r="AA3452" s="16" t="s">
        <v>394</v>
      </c>
    </row>
    <row r="3453" spans="2:27">
      <c r="B3453" s="16" t="s">
        <v>8910</v>
      </c>
      <c r="D3453" s="16" t="s">
        <v>855</v>
      </c>
      <c r="E3453" s="16" t="s">
        <v>61</v>
      </c>
      <c r="F3453" s="16" t="s">
        <v>912</v>
      </c>
      <c r="G3453" s="16" t="s">
        <v>8909</v>
      </c>
      <c r="H3453" s="16" t="s">
        <v>18</v>
      </c>
      <c r="I3453" s="16" t="s">
        <v>8910</v>
      </c>
      <c r="J3453" s="16" t="s">
        <v>22</v>
      </c>
      <c r="AA3453" s="16" t="s">
        <v>913</v>
      </c>
    </row>
    <row r="3454" spans="2:27">
      <c r="B3454" s="16" t="s">
        <v>19650</v>
      </c>
      <c r="D3454" s="16" t="s">
        <v>5088</v>
      </c>
      <c r="E3454" s="16" t="s">
        <v>13</v>
      </c>
      <c r="F3454" s="16" t="s">
        <v>91</v>
      </c>
      <c r="G3454" s="16" t="s">
        <v>347</v>
      </c>
      <c r="H3454" s="16" t="s">
        <v>5554</v>
      </c>
      <c r="I3454" s="16" t="s">
        <v>1609</v>
      </c>
      <c r="J3454" s="16" t="s">
        <v>366</v>
      </c>
      <c r="K3454" s="16" t="s">
        <v>954</v>
      </c>
      <c r="L3454" s="16" t="s">
        <v>18</v>
      </c>
      <c r="M3454" s="16" t="s">
        <v>1750</v>
      </c>
      <c r="N3454" s="16" t="s">
        <v>1470</v>
      </c>
      <c r="O3454" s="16" t="s">
        <v>8911</v>
      </c>
      <c r="P3454" s="16" t="s">
        <v>22</v>
      </c>
      <c r="AA3454" s="16" t="s">
        <v>1415</v>
      </c>
    </row>
    <row r="3455" spans="2:27">
      <c r="B3455" s="16" t="s">
        <v>19651</v>
      </c>
      <c r="D3455" s="16" t="s">
        <v>2239</v>
      </c>
      <c r="E3455" s="16" t="s">
        <v>8912</v>
      </c>
      <c r="F3455" s="16" t="s">
        <v>1399</v>
      </c>
      <c r="G3455" s="16" t="s">
        <v>57</v>
      </c>
      <c r="H3455" s="16" t="s">
        <v>1040</v>
      </c>
      <c r="I3455" s="16" t="s">
        <v>41</v>
      </c>
      <c r="J3455" s="16" t="s">
        <v>989</v>
      </c>
      <c r="K3455" s="16" t="s">
        <v>234</v>
      </c>
      <c r="L3455" s="16" t="s">
        <v>386</v>
      </c>
      <c r="M3455" s="16" t="s">
        <v>254</v>
      </c>
      <c r="N3455" s="16" t="s">
        <v>18</v>
      </c>
      <c r="O3455" s="16" t="s">
        <v>2239</v>
      </c>
      <c r="P3455" s="16" t="s">
        <v>8912</v>
      </c>
      <c r="Q3455" s="16" t="s">
        <v>8913</v>
      </c>
      <c r="R3455" s="16" t="s">
        <v>22</v>
      </c>
      <c r="AA3455" s="16" t="s">
        <v>1283</v>
      </c>
    </row>
    <row r="3456" spans="2:27">
      <c r="B3456" s="16">
        <v>0</v>
      </c>
      <c r="C3456" s="16" t="s">
        <v>8915</v>
      </c>
      <c r="D3456" s="16" t="s">
        <v>1698</v>
      </c>
      <c r="E3456" s="16" t="s">
        <v>6686</v>
      </c>
      <c r="F3456" s="16" t="s">
        <v>8914</v>
      </c>
      <c r="G3456" s="17">
        <v>390</v>
      </c>
      <c r="H3456" s="16">
        <v>0</v>
      </c>
      <c r="I3456" s="16" t="s">
        <v>8915</v>
      </c>
      <c r="J3456" s="17">
        <v>390</v>
      </c>
      <c r="K3456" s="16">
        <v>0</v>
      </c>
      <c r="AA3456" s="16" t="s">
        <v>3086</v>
      </c>
    </row>
    <row r="3457" spans="2:27">
      <c r="B3457" s="16">
        <v>0</v>
      </c>
      <c r="C3457" s="16" t="s">
        <v>8916</v>
      </c>
      <c r="D3457" s="16" t="s">
        <v>12</v>
      </c>
      <c r="E3457" s="16" t="s">
        <v>198</v>
      </c>
      <c r="F3457" s="16" t="s">
        <v>8245</v>
      </c>
      <c r="G3457" s="16" t="s">
        <v>330</v>
      </c>
      <c r="H3457" s="17">
        <v>968</v>
      </c>
      <c r="I3457" s="16">
        <v>0</v>
      </c>
      <c r="J3457" s="16" t="s">
        <v>8916</v>
      </c>
      <c r="K3457" s="17">
        <v>968</v>
      </c>
      <c r="L3457" s="16">
        <v>0</v>
      </c>
      <c r="AA3457" s="16">
        <v>0</v>
      </c>
    </row>
    <row r="3458" spans="2:27">
      <c r="B3458" s="17">
        <v>349</v>
      </c>
      <c r="C3458" s="16">
        <v>0</v>
      </c>
      <c r="D3458" s="16" t="s">
        <v>8917</v>
      </c>
      <c r="E3458" s="16" t="s">
        <v>8918</v>
      </c>
      <c r="F3458" s="16" t="s">
        <v>5196</v>
      </c>
      <c r="G3458" s="16" t="s">
        <v>1415</v>
      </c>
      <c r="H3458" s="16" t="s">
        <v>3347</v>
      </c>
      <c r="I3458" s="16" t="s">
        <v>15</v>
      </c>
      <c r="J3458" s="16" t="s">
        <v>529</v>
      </c>
      <c r="K3458" s="16" t="s">
        <v>1836</v>
      </c>
      <c r="L3458" s="16" t="s">
        <v>41</v>
      </c>
      <c r="M3458" s="16" t="s">
        <v>5773</v>
      </c>
      <c r="N3458" s="17">
        <v>349</v>
      </c>
      <c r="O3458" s="16">
        <v>0</v>
      </c>
      <c r="P3458" s="16" t="s">
        <v>8919</v>
      </c>
      <c r="Q3458" s="17">
        <v>349</v>
      </c>
      <c r="R3458" s="16">
        <v>0</v>
      </c>
      <c r="AA3458" s="16" t="s">
        <v>510</v>
      </c>
    </row>
    <row r="3459" spans="2:27">
      <c r="B3459" s="16" t="s">
        <v>8920</v>
      </c>
      <c r="D3459" s="16">
        <v>5</v>
      </c>
      <c r="E3459" s="16" t="s">
        <v>3231</v>
      </c>
      <c r="F3459" s="16" t="s">
        <v>13</v>
      </c>
      <c r="G3459" s="16" t="s">
        <v>6579</v>
      </c>
      <c r="H3459" s="16" t="s">
        <v>18</v>
      </c>
      <c r="I3459" s="16" t="s">
        <v>8920</v>
      </c>
      <c r="J3459" s="16" t="s">
        <v>22</v>
      </c>
      <c r="AA3459" s="16" t="s">
        <v>5213</v>
      </c>
    </row>
    <row r="3460" spans="2:27">
      <c r="B3460" s="16" t="s">
        <v>19652</v>
      </c>
      <c r="D3460" s="16" t="s">
        <v>3862</v>
      </c>
      <c r="E3460" s="16" t="s">
        <v>198</v>
      </c>
      <c r="F3460" s="16" t="s">
        <v>610</v>
      </c>
      <c r="G3460" s="16" t="s">
        <v>2018</v>
      </c>
      <c r="H3460" s="16" t="s">
        <v>6091</v>
      </c>
      <c r="I3460" s="16" t="s">
        <v>7185</v>
      </c>
      <c r="J3460" s="16" t="s">
        <v>5742</v>
      </c>
      <c r="K3460" s="16" t="s">
        <v>57</v>
      </c>
      <c r="L3460" s="16" t="s">
        <v>2047</v>
      </c>
      <c r="M3460" s="16" t="s">
        <v>1177</v>
      </c>
      <c r="N3460" s="16" t="s">
        <v>18</v>
      </c>
      <c r="O3460" s="16" t="s">
        <v>8921</v>
      </c>
      <c r="P3460" s="16" t="s">
        <v>8922</v>
      </c>
      <c r="Q3460" s="16" t="s">
        <v>1092</v>
      </c>
      <c r="R3460" s="16" t="s">
        <v>22</v>
      </c>
      <c r="AA3460" s="16" t="s">
        <v>5216</v>
      </c>
    </row>
    <row r="3461" spans="2:27">
      <c r="B3461" s="16" t="s">
        <v>8923</v>
      </c>
      <c r="D3461" s="16" t="s">
        <v>305</v>
      </c>
      <c r="E3461" s="16" t="s">
        <v>121</v>
      </c>
      <c r="F3461" s="16" t="s">
        <v>898</v>
      </c>
      <c r="G3461" s="16" t="s">
        <v>13</v>
      </c>
      <c r="H3461" s="16" t="s">
        <v>91</v>
      </c>
      <c r="I3461" s="16" t="s">
        <v>15</v>
      </c>
      <c r="J3461" s="16" t="s">
        <v>1432</v>
      </c>
      <c r="K3461" s="16" t="s">
        <v>1433</v>
      </c>
      <c r="L3461" s="16" t="s">
        <v>6803</v>
      </c>
      <c r="M3461" s="16" t="s">
        <v>2260</v>
      </c>
      <c r="N3461" s="16" t="s">
        <v>18</v>
      </c>
      <c r="O3461" s="16" t="s">
        <v>8923</v>
      </c>
      <c r="P3461" s="16" t="s">
        <v>22</v>
      </c>
      <c r="AA3461" s="16" t="s">
        <v>1409</v>
      </c>
    </row>
    <row r="3462" spans="2:27">
      <c r="B3462" s="16" t="s">
        <v>19653</v>
      </c>
      <c r="D3462" s="16" t="s">
        <v>8924</v>
      </c>
      <c r="E3462" s="16" t="s">
        <v>8925</v>
      </c>
      <c r="F3462" s="16" t="s">
        <v>8926</v>
      </c>
      <c r="G3462" s="16" t="s">
        <v>18</v>
      </c>
      <c r="H3462" s="16" t="s">
        <v>8927</v>
      </c>
      <c r="I3462" s="16" t="s">
        <v>8926</v>
      </c>
      <c r="J3462" s="16" t="s">
        <v>22</v>
      </c>
      <c r="AA3462" s="16" t="s">
        <v>32</v>
      </c>
    </row>
    <row r="3463" spans="2:27">
      <c r="B3463" s="16" t="s">
        <v>8928</v>
      </c>
      <c r="D3463" s="16" t="s">
        <v>4368</v>
      </c>
      <c r="E3463" s="16" t="s">
        <v>330</v>
      </c>
      <c r="F3463" s="16" t="s">
        <v>18</v>
      </c>
      <c r="G3463" s="16" t="s">
        <v>8928</v>
      </c>
      <c r="H3463" s="16" t="s">
        <v>22</v>
      </c>
      <c r="AA3463" s="16" t="s">
        <v>234</v>
      </c>
    </row>
    <row r="3464" spans="2:27">
      <c r="B3464" s="16">
        <v>0</v>
      </c>
      <c r="C3464" s="16" t="s">
        <v>8929</v>
      </c>
      <c r="D3464" s="16" t="s">
        <v>163</v>
      </c>
      <c r="E3464" s="16" t="s">
        <v>31</v>
      </c>
      <c r="F3464" s="16" t="s">
        <v>997</v>
      </c>
      <c r="G3464" s="16" t="s">
        <v>56</v>
      </c>
      <c r="H3464" s="17">
        <v>855</v>
      </c>
      <c r="I3464" s="16">
        <v>0</v>
      </c>
      <c r="J3464" s="16" t="s">
        <v>8929</v>
      </c>
      <c r="K3464" s="17">
        <v>855</v>
      </c>
      <c r="L3464" s="16">
        <v>0</v>
      </c>
      <c r="AA3464" s="16" t="s">
        <v>1609</v>
      </c>
    </row>
    <row r="3465" spans="2:27">
      <c r="B3465" s="16" t="s">
        <v>8930</v>
      </c>
      <c r="D3465" s="16" t="s">
        <v>454</v>
      </c>
      <c r="E3465" s="16" t="s">
        <v>2188</v>
      </c>
      <c r="F3465" s="16" t="s">
        <v>48</v>
      </c>
      <c r="G3465" s="16" t="s">
        <v>1790</v>
      </c>
      <c r="H3465" s="16" t="s">
        <v>375</v>
      </c>
      <c r="I3465" s="16" t="s">
        <v>57</v>
      </c>
      <c r="J3465" s="16" t="s">
        <v>1972</v>
      </c>
      <c r="K3465" s="16" t="s">
        <v>18</v>
      </c>
      <c r="L3465" s="16" t="s">
        <v>8930</v>
      </c>
      <c r="M3465" s="16" t="s">
        <v>22</v>
      </c>
      <c r="AA3465" s="16" t="s">
        <v>5236</v>
      </c>
    </row>
    <row r="3466" spans="2:27">
      <c r="B3466" s="16">
        <v>0</v>
      </c>
      <c r="C3466" s="16" t="s">
        <v>8933</v>
      </c>
      <c r="D3466" s="16" t="s">
        <v>8931</v>
      </c>
      <c r="E3466" s="16" t="s">
        <v>3145</v>
      </c>
      <c r="F3466" s="16" t="s">
        <v>15</v>
      </c>
      <c r="G3466" s="16" t="s">
        <v>330</v>
      </c>
      <c r="H3466" s="16" t="s">
        <v>1283</v>
      </c>
      <c r="I3466" s="16" t="s">
        <v>8932</v>
      </c>
      <c r="J3466" s="17">
        <v>728</v>
      </c>
      <c r="K3466" s="16">
        <v>0</v>
      </c>
      <c r="L3466" s="16" t="s">
        <v>8933</v>
      </c>
      <c r="M3466" s="17">
        <v>728</v>
      </c>
      <c r="N3466" s="16">
        <v>0</v>
      </c>
      <c r="AA3466" s="16" t="s">
        <v>913</v>
      </c>
    </row>
    <row r="3467" spans="2:27">
      <c r="B3467" s="16" t="s">
        <v>8934</v>
      </c>
      <c r="D3467" s="16" t="s">
        <v>747</v>
      </c>
      <c r="E3467" s="16" t="s">
        <v>748</v>
      </c>
      <c r="F3467" s="16" t="s">
        <v>18</v>
      </c>
      <c r="G3467" s="16" t="s">
        <v>8934</v>
      </c>
      <c r="H3467" s="16" t="s">
        <v>22</v>
      </c>
      <c r="AA3467" s="16" t="s">
        <v>723</v>
      </c>
    </row>
    <row r="3468" spans="2:27">
      <c r="B3468" s="16" t="s">
        <v>19234</v>
      </c>
      <c r="C3468" s="16" t="s">
        <v>8936</v>
      </c>
      <c r="D3468" s="16" t="s">
        <v>8935</v>
      </c>
      <c r="E3468" s="16" t="s">
        <v>3352</v>
      </c>
      <c r="F3468" s="16" t="s">
        <v>2204</v>
      </c>
      <c r="G3468" s="16" t="s">
        <v>3014</v>
      </c>
      <c r="H3468" s="16" t="s">
        <v>1026</v>
      </c>
      <c r="I3468" s="16" t="s">
        <v>745</v>
      </c>
      <c r="J3468" s="16" t="s">
        <v>47</v>
      </c>
      <c r="K3468" s="16" t="s">
        <v>48</v>
      </c>
      <c r="L3468" s="16" t="s">
        <v>49</v>
      </c>
      <c r="M3468" s="16" t="s">
        <v>8936</v>
      </c>
      <c r="N3468" s="16" t="s">
        <v>51</v>
      </c>
      <c r="AA3468" s="16" t="s">
        <v>537</v>
      </c>
    </row>
    <row r="3469" spans="2:27">
      <c r="B3469" s="16" t="s">
        <v>8938</v>
      </c>
      <c r="D3469" s="16" t="s">
        <v>1156</v>
      </c>
      <c r="E3469" s="16" t="s">
        <v>104</v>
      </c>
      <c r="F3469" s="16" t="s">
        <v>6</v>
      </c>
      <c r="G3469" s="16" t="s">
        <v>8937</v>
      </c>
      <c r="H3469" s="16" t="s">
        <v>18</v>
      </c>
      <c r="I3469" s="16" t="s">
        <v>8938</v>
      </c>
      <c r="J3469" s="16" t="s">
        <v>22</v>
      </c>
      <c r="AA3469" s="16">
        <v>0</v>
      </c>
    </row>
    <row r="3470" spans="2:27">
      <c r="B3470" s="16" t="s">
        <v>8940</v>
      </c>
      <c r="D3470" s="16" t="s">
        <v>2199</v>
      </c>
      <c r="E3470" s="16" t="s">
        <v>8939</v>
      </c>
      <c r="F3470" s="16" t="s">
        <v>131</v>
      </c>
      <c r="G3470" s="16" t="s">
        <v>386</v>
      </c>
      <c r="H3470" s="16" t="s">
        <v>861</v>
      </c>
      <c r="I3470" s="16" t="s">
        <v>121</v>
      </c>
      <c r="J3470" s="16" t="s">
        <v>970</v>
      </c>
      <c r="K3470" s="16" t="s">
        <v>18</v>
      </c>
      <c r="L3470" s="16" t="s">
        <v>8940</v>
      </c>
      <c r="M3470" s="16" t="s">
        <v>22</v>
      </c>
      <c r="AA3470" s="16" t="s">
        <v>254</v>
      </c>
    </row>
    <row r="3471" spans="2:27">
      <c r="B3471" s="16" t="s">
        <v>8943</v>
      </c>
      <c r="C3471" s="16" t="s">
        <v>21158</v>
      </c>
      <c r="D3471" s="16" t="s">
        <v>1137</v>
      </c>
      <c r="E3471" s="16" t="s">
        <v>8941</v>
      </c>
      <c r="F3471" s="16" t="s">
        <v>1048</v>
      </c>
      <c r="G3471" s="16" t="s">
        <v>1223</v>
      </c>
      <c r="H3471" s="16" t="s">
        <v>8942</v>
      </c>
      <c r="I3471" s="16" t="s">
        <v>8943</v>
      </c>
      <c r="J3471" s="16" t="s">
        <v>1223</v>
      </c>
      <c r="K3471" s="16" t="s">
        <v>8942</v>
      </c>
      <c r="AA3471" s="16">
        <v>0</v>
      </c>
    </row>
    <row r="3472" spans="2:27">
      <c r="B3472" s="16" t="s">
        <v>8945</v>
      </c>
      <c r="D3472" s="16" t="s">
        <v>8944</v>
      </c>
      <c r="E3472" s="16" t="s">
        <v>2088</v>
      </c>
      <c r="F3472" s="16" t="s">
        <v>15</v>
      </c>
      <c r="G3472" s="16" t="s">
        <v>2865</v>
      </c>
      <c r="H3472" s="16" t="s">
        <v>668</v>
      </c>
      <c r="I3472" s="16" t="s">
        <v>18</v>
      </c>
      <c r="J3472" s="16" t="s">
        <v>8945</v>
      </c>
      <c r="K3472" s="16" t="s">
        <v>22</v>
      </c>
      <c r="AA3472" s="16" t="s">
        <v>32</v>
      </c>
    </row>
    <row r="3473" spans="2:27">
      <c r="B3473" s="16" t="s">
        <v>4007</v>
      </c>
      <c r="D3473" s="16" t="s">
        <v>725</v>
      </c>
      <c r="E3473" s="16" t="s">
        <v>337</v>
      </c>
      <c r="F3473" s="16" t="s">
        <v>803</v>
      </c>
      <c r="G3473" s="16" t="s">
        <v>18</v>
      </c>
      <c r="H3473" s="16" t="s">
        <v>4007</v>
      </c>
      <c r="I3473" s="16" t="s">
        <v>22</v>
      </c>
    </row>
    <row r="3474" spans="2:27">
      <c r="B3474" s="16" t="s">
        <v>8947</v>
      </c>
      <c r="C3474" s="16" t="s">
        <v>21159</v>
      </c>
      <c r="D3474" s="16" t="s">
        <v>298</v>
      </c>
      <c r="E3474" s="16" t="s">
        <v>2038</v>
      </c>
      <c r="F3474" s="16" t="s">
        <v>41</v>
      </c>
      <c r="G3474" s="16" t="s">
        <v>1137</v>
      </c>
      <c r="H3474" s="16" t="s">
        <v>23</v>
      </c>
      <c r="I3474" s="16" t="s">
        <v>434</v>
      </c>
      <c r="J3474" s="16" t="s">
        <v>1205</v>
      </c>
      <c r="K3474" s="16" t="s">
        <v>57</v>
      </c>
      <c r="L3474" s="16" t="s">
        <v>8946</v>
      </c>
      <c r="M3474" s="16" t="s">
        <v>8947</v>
      </c>
      <c r="N3474" s="16" t="s">
        <v>1205</v>
      </c>
      <c r="O3474" s="16" t="s">
        <v>57</v>
      </c>
      <c r="P3474" s="16" t="s">
        <v>8946</v>
      </c>
    </row>
    <row r="3475" spans="2:27">
      <c r="B3475" s="16" t="s">
        <v>19654</v>
      </c>
      <c r="D3475" s="16" t="s">
        <v>23</v>
      </c>
      <c r="E3475" s="16" t="s">
        <v>2449</v>
      </c>
      <c r="F3475" s="16" t="s">
        <v>142</v>
      </c>
      <c r="G3475" s="16" t="s">
        <v>151</v>
      </c>
      <c r="H3475" s="16" t="s">
        <v>6</v>
      </c>
      <c r="I3475" s="16" t="s">
        <v>3082</v>
      </c>
      <c r="J3475" s="16" t="s">
        <v>48</v>
      </c>
      <c r="K3475" s="16" t="s">
        <v>8623</v>
      </c>
      <c r="L3475" s="16" t="s">
        <v>18</v>
      </c>
      <c r="M3475" s="16" t="s">
        <v>1400</v>
      </c>
      <c r="N3475" s="16" t="s">
        <v>8625</v>
      </c>
    </row>
    <row r="3476" spans="2:27">
      <c r="B3476" s="16" t="s">
        <v>18905</v>
      </c>
      <c r="C3476" s="16">
        <v>0</v>
      </c>
      <c r="D3476" s="16" t="s">
        <v>2357</v>
      </c>
      <c r="E3476" s="16">
        <v>180</v>
      </c>
      <c r="F3476" s="16" t="s">
        <v>8948</v>
      </c>
      <c r="G3476" s="16" t="s">
        <v>8949</v>
      </c>
      <c r="H3476" s="16" t="s">
        <v>675</v>
      </c>
      <c r="I3476" s="17">
        <v>780</v>
      </c>
      <c r="J3476" s="16">
        <v>0</v>
      </c>
      <c r="K3476" s="16" t="s">
        <v>57</v>
      </c>
      <c r="L3476" s="17">
        <v>890</v>
      </c>
      <c r="M3476" s="16">
        <v>0</v>
      </c>
      <c r="N3476" s="16" t="s">
        <v>8950</v>
      </c>
      <c r="O3476" s="17">
        <v>780</v>
      </c>
      <c r="P3476" s="16">
        <v>0</v>
      </c>
      <c r="Q3476" s="16" t="s">
        <v>57</v>
      </c>
      <c r="R3476" s="17">
        <v>890</v>
      </c>
      <c r="S3476" s="16">
        <v>0</v>
      </c>
    </row>
    <row r="3477" spans="2:27">
      <c r="B3477" s="16" t="s">
        <v>8952</v>
      </c>
      <c r="D3477" s="16" t="s">
        <v>4880</v>
      </c>
      <c r="E3477" s="16" t="s">
        <v>1462</v>
      </c>
      <c r="F3477" s="16" t="s">
        <v>8951</v>
      </c>
      <c r="G3477" s="16" t="s">
        <v>151</v>
      </c>
      <c r="H3477" s="16" t="s">
        <v>5143</v>
      </c>
      <c r="I3477" s="16" t="s">
        <v>1854</v>
      </c>
      <c r="J3477" s="16" t="s">
        <v>7337</v>
      </c>
      <c r="K3477" s="16" t="s">
        <v>7338</v>
      </c>
      <c r="L3477" s="16" t="s">
        <v>18</v>
      </c>
      <c r="M3477" s="16" t="s">
        <v>8952</v>
      </c>
      <c r="N3477" s="16" t="s">
        <v>22</v>
      </c>
      <c r="AA3477" s="16" t="s">
        <v>537</v>
      </c>
    </row>
    <row r="3478" spans="2:27">
      <c r="B3478" s="16" t="s">
        <v>18</v>
      </c>
      <c r="C3478" s="16" t="s">
        <v>21160</v>
      </c>
      <c r="D3478" s="16" t="s">
        <v>8953</v>
      </c>
      <c r="E3478" s="16" t="s">
        <v>8954</v>
      </c>
      <c r="F3478" s="16" t="s">
        <v>8955</v>
      </c>
      <c r="G3478" s="16" t="s">
        <v>8956</v>
      </c>
      <c r="H3478" s="16" t="s">
        <v>8957</v>
      </c>
      <c r="I3478" s="16" t="s">
        <v>450</v>
      </c>
      <c r="J3478" s="16" t="s">
        <v>2592</v>
      </c>
      <c r="K3478" s="16" t="s">
        <v>234</v>
      </c>
      <c r="L3478" s="16" t="s">
        <v>386</v>
      </c>
      <c r="M3478" s="16" t="s">
        <v>462</v>
      </c>
      <c r="N3478" s="16" t="s">
        <v>8958</v>
      </c>
      <c r="O3478" s="16" t="s">
        <v>8959</v>
      </c>
      <c r="P3478" s="16" t="s">
        <v>2239</v>
      </c>
      <c r="Q3478" s="16" t="s">
        <v>18</v>
      </c>
      <c r="R3478" s="16" t="s">
        <v>8960</v>
      </c>
      <c r="S3478" s="16" t="s">
        <v>8961</v>
      </c>
      <c r="T3478" s="16" t="s">
        <v>8954</v>
      </c>
      <c r="U3478" s="16" t="s">
        <v>8962</v>
      </c>
      <c r="V3478" s="16" t="s">
        <v>22</v>
      </c>
      <c r="AA3478" s="16">
        <v>8</v>
      </c>
    </row>
    <row r="3479" spans="2:27">
      <c r="B3479" s="16">
        <v>0</v>
      </c>
      <c r="C3479" s="17">
        <v>1</v>
      </c>
      <c r="D3479" s="16" t="s">
        <v>8963</v>
      </c>
      <c r="E3479" s="16" t="s">
        <v>4744</v>
      </c>
      <c r="F3479" s="16" t="s">
        <v>8964</v>
      </c>
      <c r="G3479" s="16" t="s">
        <v>57</v>
      </c>
      <c r="H3479" s="17">
        <v>1</v>
      </c>
      <c r="I3479" s="16">
        <v>750</v>
      </c>
      <c r="J3479" s="16">
        <v>0</v>
      </c>
      <c r="K3479" s="17">
        <v>1</v>
      </c>
      <c r="L3479" s="16">
        <v>750</v>
      </c>
      <c r="M3479" s="16">
        <v>0</v>
      </c>
      <c r="N3479" s="16" t="s">
        <v>8965</v>
      </c>
      <c r="O3479" s="16" t="s">
        <v>57</v>
      </c>
      <c r="P3479" s="17">
        <v>1</v>
      </c>
      <c r="Q3479" s="16">
        <v>750</v>
      </c>
      <c r="R3479" s="16">
        <v>0</v>
      </c>
      <c r="S3479" s="17">
        <v>1</v>
      </c>
      <c r="T3479" s="16">
        <v>750</v>
      </c>
      <c r="U3479" s="16">
        <v>0</v>
      </c>
      <c r="AA3479" s="16" t="s">
        <v>38</v>
      </c>
    </row>
    <row r="3480" spans="2:27">
      <c r="B3480" s="16">
        <v>0</v>
      </c>
      <c r="C3480" s="17">
        <v>1</v>
      </c>
      <c r="D3480" s="16" t="s">
        <v>8966</v>
      </c>
      <c r="E3480" s="16" t="s">
        <v>57</v>
      </c>
      <c r="F3480" s="17">
        <v>1</v>
      </c>
      <c r="G3480" s="16">
        <v>150</v>
      </c>
      <c r="H3480" s="16">
        <v>0</v>
      </c>
      <c r="I3480" s="17">
        <v>1</v>
      </c>
      <c r="J3480" s="16">
        <v>150</v>
      </c>
      <c r="K3480" s="16">
        <v>0</v>
      </c>
      <c r="L3480" s="16" t="s">
        <v>8967</v>
      </c>
      <c r="M3480" s="16">
        <v>150</v>
      </c>
      <c r="N3480" s="16">
        <v>0</v>
      </c>
      <c r="O3480" s="17">
        <v>1</v>
      </c>
      <c r="P3480" s="16">
        <v>150</v>
      </c>
      <c r="Q3480" s="16">
        <v>0</v>
      </c>
      <c r="AA3480" s="16" t="s">
        <v>486</v>
      </c>
    </row>
    <row r="3481" spans="2:27">
      <c r="B3481" s="16" t="s">
        <v>913</v>
      </c>
      <c r="C3481" s="16" t="s">
        <v>8969</v>
      </c>
      <c r="D3481" s="16" t="s">
        <v>2726</v>
      </c>
      <c r="E3481" s="16" t="s">
        <v>41</v>
      </c>
      <c r="F3481" s="16" t="s">
        <v>8968</v>
      </c>
      <c r="G3481" s="17">
        <v>528</v>
      </c>
      <c r="H3481" s="16" t="s">
        <v>913</v>
      </c>
      <c r="I3481" s="16" t="s">
        <v>8969</v>
      </c>
      <c r="J3481" s="17">
        <v>528</v>
      </c>
      <c r="K3481" s="16" t="s">
        <v>913</v>
      </c>
      <c r="AA3481" s="16" t="s">
        <v>32</v>
      </c>
    </row>
    <row r="3482" spans="2:27">
      <c r="B3482" s="16" t="s">
        <v>8971</v>
      </c>
      <c r="D3482" s="16" t="s">
        <v>1544</v>
      </c>
      <c r="E3482" s="16" t="s">
        <v>1545</v>
      </c>
      <c r="F3482" s="16" t="s">
        <v>8970</v>
      </c>
      <c r="G3482" s="16" t="s">
        <v>18</v>
      </c>
      <c r="H3482" s="16" t="s">
        <v>8971</v>
      </c>
      <c r="I3482" s="16" t="s">
        <v>22</v>
      </c>
      <c r="AA3482" s="16" t="s">
        <v>970</v>
      </c>
    </row>
    <row r="3483" spans="2:27">
      <c r="B3483" s="16" t="s">
        <v>19655</v>
      </c>
      <c r="D3483" s="16" t="s">
        <v>529</v>
      </c>
      <c r="E3483" s="16" t="s">
        <v>13</v>
      </c>
      <c r="F3483" s="16" t="s">
        <v>91</v>
      </c>
      <c r="G3483" s="16" t="s">
        <v>343</v>
      </c>
      <c r="H3483" s="16" t="s">
        <v>66</v>
      </c>
      <c r="I3483" s="16" t="s">
        <v>357</v>
      </c>
      <c r="J3483" s="16" t="s">
        <v>606</v>
      </c>
      <c r="K3483" s="16" t="s">
        <v>18</v>
      </c>
      <c r="L3483" s="16" t="s">
        <v>8972</v>
      </c>
      <c r="M3483" s="16" t="s">
        <v>22</v>
      </c>
      <c r="AA3483" s="16" t="s">
        <v>2307</v>
      </c>
    </row>
    <row r="3484" spans="2:27">
      <c r="B3484" s="16" t="s">
        <v>8974</v>
      </c>
      <c r="D3484" s="16" t="s">
        <v>482</v>
      </c>
      <c r="E3484" s="16" t="s">
        <v>91</v>
      </c>
      <c r="F3484" s="16" t="s">
        <v>15</v>
      </c>
      <c r="G3484" s="16" t="s">
        <v>357</v>
      </c>
      <c r="H3484" s="16" t="s">
        <v>606</v>
      </c>
      <c r="I3484" s="16" t="s">
        <v>8973</v>
      </c>
      <c r="J3484" s="16" t="s">
        <v>347</v>
      </c>
      <c r="K3484" s="16" t="s">
        <v>1200</v>
      </c>
      <c r="L3484" s="16" t="s">
        <v>367</v>
      </c>
      <c r="M3484" s="16" t="s">
        <v>18</v>
      </c>
      <c r="N3484" s="16" t="s">
        <v>8974</v>
      </c>
      <c r="O3484" s="16" t="s">
        <v>22</v>
      </c>
      <c r="AA3484" s="16" t="s">
        <v>4563</v>
      </c>
    </row>
    <row r="3485" spans="2:27">
      <c r="B3485" s="16" t="s">
        <v>5155</v>
      </c>
      <c r="D3485" s="16" t="s">
        <v>1395</v>
      </c>
      <c r="E3485" s="16" t="s">
        <v>53</v>
      </c>
      <c r="F3485" s="16" t="s">
        <v>18</v>
      </c>
      <c r="G3485" s="16" t="s">
        <v>5155</v>
      </c>
      <c r="H3485" s="16" t="s">
        <v>22</v>
      </c>
      <c r="AA3485" s="16" t="s">
        <v>1268</v>
      </c>
    </row>
    <row r="3486" spans="2:27">
      <c r="B3486" s="16" t="s">
        <v>8976</v>
      </c>
      <c r="D3486" s="16" t="s">
        <v>1304</v>
      </c>
      <c r="E3486" s="16" t="s">
        <v>1777</v>
      </c>
      <c r="F3486" s="16" t="s">
        <v>38</v>
      </c>
      <c r="G3486" s="16" t="s">
        <v>8975</v>
      </c>
      <c r="H3486" s="16" t="s">
        <v>121</v>
      </c>
      <c r="I3486" s="16" t="s">
        <v>1450</v>
      </c>
      <c r="J3486" s="16" t="s">
        <v>18</v>
      </c>
      <c r="K3486" s="16" t="s">
        <v>8976</v>
      </c>
      <c r="L3486" s="16" t="s">
        <v>22</v>
      </c>
      <c r="AA3486" s="16" t="s">
        <v>5309</v>
      </c>
    </row>
    <row r="3487" spans="2:27">
      <c r="B3487" s="16" t="s">
        <v>19656</v>
      </c>
      <c r="D3487" s="16" t="s">
        <v>35</v>
      </c>
      <c r="E3487" s="16" t="s">
        <v>468</v>
      </c>
      <c r="F3487" s="16" t="s">
        <v>5575</v>
      </c>
      <c r="G3487" s="16" t="s">
        <v>1541</v>
      </c>
      <c r="H3487" s="16" t="s">
        <v>167</v>
      </c>
      <c r="I3487" s="16" t="s">
        <v>18</v>
      </c>
      <c r="J3487" s="16" t="s">
        <v>8977</v>
      </c>
      <c r="K3487" s="16" t="s">
        <v>617</v>
      </c>
      <c r="L3487" s="16" t="s">
        <v>1541</v>
      </c>
      <c r="M3487" s="16" t="s">
        <v>22</v>
      </c>
      <c r="AA3487" s="16" t="s">
        <v>5314</v>
      </c>
    </row>
    <row r="3488" spans="2:27">
      <c r="B3488" s="16" t="s">
        <v>32</v>
      </c>
      <c r="C3488" s="16" t="s">
        <v>21161</v>
      </c>
      <c r="D3488" s="16" t="s">
        <v>2013</v>
      </c>
      <c r="E3488" s="16" t="s">
        <v>2036</v>
      </c>
      <c r="F3488" s="16" t="s">
        <v>1995</v>
      </c>
      <c r="G3488" s="16" t="s">
        <v>293</v>
      </c>
      <c r="H3488" s="16" t="s">
        <v>156</v>
      </c>
      <c r="I3488" s="16" t="s">
        <v>121</v>
      </c>
      <c r="J3488" s="16" t="s">
        <v>654</v>
      </c>
      <c r="K3488" s="16" t="s">
        <v>32</v>
      </c>
      <c r="L3488" s="16" t="s">
        <v>8978</v>
      </c>
      <c r="M3488" s="16" t="s">
        <v>32</v>
      </c>
      <c r="AA3488" s="17">
        <v>970</v>
      </c>
    </row>
    <row r="3489" spans="2:27">
      <c r="B3489" s="16" t="s">
        <v>19657</v>
      </c>
      <c r="C3489" s="16" t="s">
        <v>32</v>
      </c>
      <c r="D3489" s="16" t="s">
        <v>59</v>
      </c>
      <c r="E3489" s="16" t="s">
        <v>5957</v>
      </c>
      <c r="F3489" s="16" t="s">
        <v>1252</v>
      </c>
      <c r="G3489" s="16" t="s">
        <v>163</v>
      </c>
      <c r="H3489" s="16" t="s">
        <v>31</v>
      </c>
      <c r="I3489" s="16" t="s">
        <v>32</v>
      </c>
      <c r="J3489" s="16" t="s">
        <v>8979</v>
      </c>
      <c r="K3489" s="16" t="s">
        <v>32</v>
      </c>
      <c r="AA3489" s="16" t="s">
        <v>5327</v>
      </c>
    </row>
    <row r="3490" spans="2:27">
      <c r="B3490" s="16">
        <v>0</v>
      </c>
      <c r="C3490" s="16" t="s">
        <v>8981</v>
      </c>
      <c r="D3490" s="16" t="s">
        <v>374</v>
      </c>
      <c r="E3490" s="16" t="s">
        <v>1290</v>
      </c>
      <c r="F3490" s="16" t="s">
        <v>72</v>
      </c>
      <c r="G3490" s="16" t="s">
        <v>8980</v>
      </c>
      <c r="H3490" s="16" t="s">
        <v>662</v>
      </c>
      <c r="I3490" s="16" t="s">
        <v>663</v>
      </c>
      <c r="J3490" s="17">
        <v>545</v>
      </c>
      <c r="K3490" s="16">
        <v>0</v>
      </c>
      <c r="L3490" s="16" t="s">
        <v>8981</v>
      </c>
      <c r="M3490" s="16" t="s">
        <v>662</v>
      </c>
      <c r="N3490" s="16" t="s">
        <v>663</v>
      </c>
      <c r="O3490" s="17">
        <v>545</v>
      </c>
      <c r="P3490" s="16">
        <v>0</v>
      </c>
    </row>
    <row r="3491" spans="2:27">
      <c r="B3491" s="16">
        <v>0</v>
      </c>
      <c r="C3491" s="16" t="s">
        <v>8985</v>
      </c>
      <c r="D3491" s="16" t="s">
        <v>8982</v>
      </c>
      <c r="E3491" s="16" t="s">
        <v>1562</v>
      </c>
      <c r="F3491" s="16" t="s">
        <v>8983</v>
      </c>
      <c r="G3491" s="16" t="s">
        <v>662</v>
      </c>
      <c r="H3491" s="16" t="s">
        <v>8984</v>
      </c>
      <c r="I3491" s="17">
        <v>645</v>
      </c>
      <c r="J3491" s="16">
        <v>0</v>
      </c>
      <c r="K3491" s="16" t="s">
        <v>8985</v>
      </c>
      <c r="L3491" s="16" t="s">
        <v>662</v>
      </c>
      <c r="M3491" s="16" t="s">
        <v>8984</v>
      </c>
      <c r="N3491" s="17">
        <v>645</v>
      </c>
      <c r="O3491" s="16">
        <v>0</v>
      </c>
      <c r="AA3491" s="17">
        <v>849</v>
      </c>
    </row>
    <row r="3492" spans="2:27">
      <c r="B3492" s="16" t="s">
        <v>19658</v>
      </c>
      <c r="D3492" s="16" t="s">
        <v>6091</v>
      </c>
      <c r="E3492" s="16" t="s">
        <v>8986</v>
      </c>
      <c r="F3492" s="16" t="s">
        <v>1538</v>
      </c>
      <c r="G3492" s="16" t="s">
        <v>181</v>
      </c>
      <c r="H3492" s="16" t="s">
        <v>5554</v>
      </c>
      <c r="I3492" s="16" t="s">
        <v>8987</v>
      </c>
      <c r="J3492" s="16" t="s">
        <v>18</v>
      </c>
      <c r="K3492" s="16" t="s">
        <v>5554</v>
      </c>
      <c r="L3492" s="16" t="s">
        <v>8988</v>
      </c>
      <c r="M3492" s="16" t="s">
        <v>22</v>
      </c>
      <c r="AA3492" s="16" t="s">
        <v>5342</v>
      </c>
    </row>
    <row r="3493" spans="2:27">
      <c r="B3493" s="16" t="s">
        <v>8991</v>
      </c>
      <c r="D3493" s="16" t="s">
        <v>1238</v>
      </c>
      <c r="E3493" s="16" t="s">
        <v>8989</v>
      </c>
      <c r="F3493" s="16" t="s">
        <v>3368</v>
      </c>
      <c r="G3493" s="16" t="s">
        <v>224</v>
      </c>
      <c r="H3493" s="16" t="s">
        <v>2860</v>
      </c>
      <c r="I3493" s="16" t="s">
        <v>8990</v>
      </c>
      <c r="J3493" s="16" t="s">
        <v>18</v>
      </c>
      <c r="K3493" s="16" t="s">
        <v>8991</v>
      </c>
      <c r="L3493" s="16" t="s">
        <v>22</v>
      </c>
    </row>
    <row r="3494" spans="2:27">
      <c r="B3494" s="16" t="s">
        <v>19659</v>
      </c>
      <c r="C3494" s="16" t="s">
        <v>6654</v>
      </c>
      <c r="D3494" s="16" t="s">
        <v>1139</v>
      </c>
      <c r="E3494" s="16" t="s">
        <v>450</v>
      </c>
      <c r="F3494" s="16" t="s">
        <v>1271</v>
      </c>
      <c r="G3494" s="17">
        <v>550</v>
      </c>
      <c r="H3494" s="16">
        <v>0</v>
      </c>
      <c r="I3494" s="16" t="s">
        <v>1239</v>
      </c>
      <c r="J3494" s="16" t="s">
        <v>6654</v>
      </c>
      <c r="K3494" s="17">
        <v>550</v>
      </c>
      <c r="L3494" s="16" t="s">
        <v>1369</v>
      </c>
      <c r="AA3494" s="16" t="s">
        <v>5346</v>
      </c>
    </row>
    <row r="3495" spans="2:27">
      <c r="B3495" s="17">
        <v>315</v>
      </c>
      <c r="C3495" s="16" t="s">
        <v>19419</v>
      </c>
      <c r="D3495" s="16" t="s">
        <v>3688</v>
      </c>
      <c r="E3495" s="16" t="s">
        <v>284</v>
      </c>
      <c r="F3495" s="16" t="s">
        <v>8992</v>
      </c>
      <c r="G3495" s="16" t="s">
        <v>8993</v>
      </c>
      <c r="H3495" s="16" t="s">
        <v>3741</v>
      </c>
      <c r="I3495" s="16" t="s">
        <v>1641</v>
      </c>
      <c r="J3495" s="16" t="s">
        <v>1477</v>
      </c>
      <c r="K3495" s="16" t="s">
        <v>871</v>
      </c>
      <c r="L3495" s="17">
        <v>315</v>
      </c>
      <c r="M3495" s="16">
        <v>0</v>
      </c>
      <c r="N3495" s="16" t="s">
        <v>1239</v>
      </c>
      <c r="O3495" s="17">
        <v>315</v>
      </c>
      <c r="P3495" s="16">
        <v>0</v>
      </c>
      <c r="Q3495" s="16" t="s">
        <v>1239</v>
      </c>
      <c r="R3495" s="16" t="s">
        <v>8994</v>
      </c>
      <c r="S3495" s="16" t="s">
        <v>8995</v>
      </c>
      <c r="T3495" s="16" t="s">
        <v>3741</v>
      </c>
      <c r="U3495" s="16" t="s">
        <v>8996</v>
      </c>
      <c r="V3495" s="16" t="s">
        <v>8997</v>
      </c>
      <c r="W3495" s="17">
        <v>315</v>
      </c>
      <c r="X3495" s="16">
        <v>0</v>
      </c>
      <c r="Y3495" s="16" t="s">
        <v>1239</v>
      </c>
      <c r="Z3495" s="17">
        <v>315</v>
      </c>
      <c r="AA3495" s="16" t="s">
        <v>5349</v>
      </c>
    </row>
    <row r="3496" spans="2:27">
      <c r="B3496" s="16" t="s">
        <v>8998</v>
      </c>
      <c r="D3496" s="16" t="s">
        <v>1920</v>
      </c>
      <c r="E3496" s="16" t="s">
        <v>4002</v>
      </c>
      <c r="F3496" s="16" t="s">
        <v>3752</v>
      </c>
      <c r="G3496" s="16" t="s">
        <v>18</v>
      </c>
      <c r="H3496" s="16" t="s">
        <v>8998</v>
      </c>
      <c r="I3496" s="16" t="s">
        <v>22</v>
      </c>
    </row>
    <row r="3497" spans="2:27">
      <c r="B3497" s="16">
        <v>0</v>
      </c>
      <c r="C3497" s="16" t="s">
        <v>21162</v>
      </c>
      <c r="D3497" s="16" t="s">
        <v>8999</v>
      </c>
      <c r="E3497" s="16" t="s">
        <v>57</v>
      </c>
      <c r="F3497" s="16" t="s">
        <v>4194</v>
      </c>
      <c r="G3497" s="16" t="s">
        <v>25</v>
      </c>
      <c r="H3497" s="16" t="s">
        <v>375</v>
      </c>
      <c r="I3497" s="17">
        <v>818</v>
      </c>
      <c r="J3497" s="16">
        <v>0</v>
      </c>
      <c r="K3497" s="16" t="s">
        <v>8999</v>
      </c>
      <c r="L3497" s="16" t="e">
        <f>-国际化的公寓生活</f>
        <v>#NAME?</v>
      </c>
      <c r="M3497" s="17">
        <v>818</v>
      </c>
      <c r="N3497" s="16">
        <v>0</v>
      </c>
      <c r="AA3497" s="17">
        <v>790</v>
      </c>
    </row>
    <row r="3498" spans="2:27">
      <c r="B3498" s="16">
        <v>0</v>
      </c>
      <c r="C3498" s="16" t="s">
        <v>9001</v>
      </c>
      <c r="D3498" s="16" t="s">
        <v>845</v>
      </c>
      <c r="E3498" s="16" t="s">
        <v>917</v>
      </c>
      <c r="F3498" s="16" t="s">
        <v>93</v>
      </c>
      <c r="G3498" s="16" t="s">
        <v>1696</v>
      </c>
      <c r="H3498" s="16" t="s">
        <v>7800</v>
      </c>
      <c r="I3498" s="16" t="s">
        <v>9000</v>
      </c>
      <c r="J3498" s="16" t="s">
        <v>703</v>
      </c>
      <c r="K3498" s="16" t="s">
        <v>630</v>
      </c>
      <c r="L3498" s="17">
        <v>728</v>
      </c>
      <c r="M3498" s="16">
        <v>0</v>
      </c>
      <c r="N3498" s="16" t="s">
        <v>9001</v>
      </c>
      <c r="O3498" s="17">
        <v>728</v>
      </c>
      <c r="P3498" s="16" t="s">
        <v>1369</v>
      </c>
      <c r="AA3498" s="16" t="s">
        <v>595</v>
      </c>
    </row>
    <row r="3499" spans="2:27">
      <c r="B3499" s="16">
        <v>900</v>
      </c>
      <c r="C3499" s="16">
        <v>0</v>
      </c>
      <c r="D3499" s="16" t="s">
        <v>435</v>
      </c>
      <c r="E3499" s="16" t="s">
        <v>375</v>
      </c>
      <c r="F3499" s="16" t="s">
        <v>6</v>
      </c>
      <c r="G3499" s="16" t="s">
        <v>386</v>
      </c>
      <c r="H3499" s="16" t="s">
        <v>680</v>
      </c>
      <c r="I3499" s="16" t="s">
        <v>48</v>
      </c>
      <c r="J3499" s="16" t="s">
        <v>9002</v>
      </c>
      <c r="K3499" s="17">
        <v>2</v>
      </c>
      <c r="L3499" s="16">
        <v>900</v>
      </c>
      <c r="M3499" s="16">
        <v>0</v>
      </c>
      <c r="N3499" s="16" t="s">
        <v>1400</v>
      </c>
      <c r="O3499" s="16" t="s">
        <v>9003</v>
      </c>
      <c r="P3499" s="17">
        <v>2</v>
      </c>
      <c r="Q3499" s="16">
        <v>900</v>
      </c>
      <c r="R3499" s="16">
        <v>0</v>
      </c>
    </row>
    <row r="3500" spans="2:27">
      <c r="B3500" s="16" t="s">
        <v>9005</v>
      </c>
      <c r="D3500" s="16" t="s">
        <v>9004</v>
      </c>
      <c r="E3500" s="16" t="s">
        <v>1085</v>
      </c>
      <c r="F3500" s="16" t="s">
        <v>3347</v>
      </c>
      <c r="G3500" s="16" t="s">
        <v>347</v>
      </c>
      <c r="H3500" s="16" t="s">
        <v>1232</v>
      </c>
      <c r="I3500" s="16" t="s">
        <v>1731</v>
      </c>
      <c r="J3500" s="16" t="s">
        <v>1268</v>
      </c>
      <c r="K3500" s="16" t="s">
        <v>18</v>
      </c>
      <c r="L3500" s="16" t="s">
        <v>9005</v>
      </c>
      <c r="M3500" s="16" t="s">
        <v>22</v>
      </c>
      <c r="AA3500" s="16" t="s">
        <v>38</v>
      </c>
    </row>
    <row r="3501" spans="2:27">
      <c r="B3501" s="16" t="s">
        <v>19660</v>
      </c>
      <c r="D3501" s="16" t="s">
        <v>2494</v>
      </c>
      <c r="E3501" s="16">
        <v>321</v>
      </c>
      <c r="F3501" s="16" t="s">
        <v>617</v>
      </c>
      <c r="G3501" s="16" t="s">
        <v>2239</v>
      </c>
      <c r="H3501" s="16" t="s">
        <v>18</v>
      </c>
      <c r="I3501" s="16" t="s">
        <v>9006</v>
      </c>
      <c r="J3501" s="16" t="s">
        <v>617</v>
      </c>
      <c r="K3501" s="16" t="s">
        <v>2239</v>
      </c>
      <c r="L3501" s="16" t="s">
        <v>22</v>
      </c>
    </row>
    <row r="3502" spans="2:27">
      <c r="B3502" s="16">
        <v>0</v>
      </c>
      <c r="C3502" s="16" t="s">
        <v>9007</v>
      </c>
      <c r="D3502" s="16" t="s">
        <v>617</v>
      </c>
      <c r="E3502" s="16" t="s">
        <v>325</v>
      </c>
      <c r="F3502" s="16" t="s">
        <v>0</v>
      </c>
      <c r="G3502" s="16" t="s">
        <v>24</v>
      </c>
      <c r="H3502" s="16" t="s">
        <v>38</v>
      </c>
      <c r="I3502" s="16" t="s">
        <v>68</v>
      </c>
      <c r="J3502" s="16" t="s">
        <v>703</v>
      </c>
      <c r="K3502" s="16" t="s">
        <v>704</v>
      </c>
      <c r="L3502" s="17">
        <v>630</v>
      </c>
      <c r="M3502" s="16">
        <v>0</v>
      </c>
      <c r="N3502" s="16" t="s">
        <v>9007</v>
      </c>
      <c r="O3502" s="17">
        <v>630</v>
      </c>
      <c r="P3502" s="16" t="s">
        <v>2419</v>
      </c>
      <c r="AA3502" s="16" t="s">
        <v>613</v>
      </c>
    </row>
    <row r="3503" spans="2:27">
      <c r="B3503" s="16" t="s">
        <v>19661</v>
      </c>
      <c r="D3503" s="16" t="s">
        <v>1712</v>
      </c>
      <c r="E3503" s="16" t="s">
        <v>732</v>
      </c>
      <c r="F3503" s="16" t="s">
        <v>778</v>
      </c>
      <c r="G3503" s="16" t="s">
        <v>6</v>
      </c>
      <c r="H3503" s="16" t="s">
        <v>7</v>
      </c>
      <c r="I3503" s="16" t="s">
        <v>60</v>
      </c>
      <c r="J3503" s="16" t="s">
        <v>61</v>
      </c>
      <c r="K3503" s="16" t="s">
        <v>277</v>
      </c>
      <c r="L3503" s="16" t="s">
        <v>18</v>
      </c>
      <c r="M3503" s="16" t="s">
        <v>9008</v>
      </c>
      <c r="N3503" s="16" t="s">
        <v>9009</v>
      </c>
      <c r="O3503" s="16" t="s">
        <v>22</v>
      </c>
    </row>
    <row r="3504" spans="2:27">
      <c r="B3504" s="16" t="s">
        <v>19662</v>
      </c>
      <c r="D3504" s="16" t="s">
        <v>126</v>
      </c>
      <c r="E3504" s="16" t="s">
        <v>143</v>
      </c>
      <c r="F3504" s="16" t="s">
        <v>6</v>
      </c>
      <c r="G3504" s="16" t="s">
        <v>946</v>
      </c>
      <c r="H3504" s="16" t="s">
        <v>779</v>
      </c>
      <c r="I3504" s="16" t="s">
        <v>102</v>
      </c>
      <c r="J3504" s="16" t="s">
        <v>103</v>
      </c>
      <c r="K3504" s="16" t="s">
        <v>147</v>
      </c>
      <c r="L3504" s="16" t="s">
        <v>18</v>
      </c>
      <c r="M3504" s="16" t="s">
        <v>9010</v>
      </c>
      <c r="N3504" s="16" t="s">
        <v>9011</v>
      </c>
      <c r="O3504" s="16" t="s">
        <v>22</v>
      </c>
    </row>
    <row r="3505" spans="2:27">
      <c r="B3505" s="16" t="s">
        <v>19663</v>
      </c>
      <c r="D3505" s="16" t="s">
        <v>524</v>
      </c>
      <c r="E3505" s="16" t="s">
        <v>72</v>
      </c>
      <c r="F3505" s="16" t="s">
        <v>2302</v>
      </c>
      <c r="G3505" s="16" t="s">
        <v>5562</v>
      </c>
      <c r="H3505" s="16" t="s">
        <v>18</v>
      </c>
      <c r="I3505" s="16" t="s">
        <v>9012</v>
      </c>
      <c r="J3505" s="16" t="s">
        <v>22</v>
      </c>
      <c r="AA3505" s="16" t="s">
        <v>5378</v>
      </c>
    </row>
    <row r="3506" spans="2:27">
      <c r="B3506" s="16">
        <v>0</v>
      </c>
      <c r="C3506" s="16" t="s">
        <v>9013</v>
      </c>
      <c r="D3506" s="16" t="s">
        <v>365</v>
      </c>
      <c r="E3506" s="16" t="s">
        <v>3421</v>
      </c>
      <c r="F3506" s="16" t="s">
        <v>953</v>
      </c>
      <c r="G3506" s="16" t="s">
        <v>347</v>
      </c>
      <c r="H3506" s="16" t="s">
        <v>343</v>
      </c>
      <c r="I3506" s="16" t="s">
        <v>66</v>
      </c>
      <c r="J3506" s="17">
        <v>339</v>
      </c>
      <c r="K3506" s="16">
        <v>0</v>
      </c>
      <c r="L3506" s="16" t="s">
        <v>9013</v>
      </c>
      <c r="M3506" s="17">
        <v>339</v>
      </c>
      <c r="N3506" s="16">
        <v>0</v>
      </c>
      <c r="AA3506" s="16" t="s">
        <v>72</v>
      </c>
    </row>
    <row r="3507" spans="2:27">
      <c r="B3507" s="16" t="s">
        <v>19664</v>
      </c>
      <c r="D3507" s="16" t="s">
        <v>59</v>
      </c>
      <c r="E3507" s="16" t="s">
        <v>108</v>
      </c>
      <c r="F3507" s="16" t="s">
        <v>394</v>
      </c>
      <c r="G3507" s="16" t="s">
        <v>1165</v>
      </c>
      <c r="H3507" s="16" t="s">
        <v>2769</v>
      </c>
      <c r="I3507" s="16" t="s">
        <v>312</v>
      </c>
      <c r="J3507" s="16" t="s">
        <v>18</v>
      </c>
      <c r="K3507" s="16" t="s">
        <v>6947</v>
      </c>
      <c r="L3507" s="16" t="s">
        <v>907</v>
      </c>
      <c r="M3507" s="16" t="s">
        <v>22</v>
      </c>
      <c r="AA3507" s="16" t="s">
        <v>6</v>
      </c>
    </row>
    <row r="3508" spans="2:27">
      <c r="B3508" s="16" t="s">
        <v>19665</v>
      </c>
      <c r="C3508" s="16">
        <v>0</v>
      </c>
      <c r="D3508" s="16" t="s">
        <v>9014</v>
      </c>
      <c r="E3508" s="16" t="s">
        <v>577</v>
      </c>
      <c r="F3508" s="16" t="s">
        <v>99</v>
      </c>
      <c r="G3508" s="16" t="s">
        <v>59</v>
      </c>
      <c r="H3508" s="16" t="s">
        <v>298</v>
      </c>
      <c r="I3508" s="16" t="s">
        <v>425</v>
      </c>
      <c r="J3508" s="17">
        <v>680</v>
      </c>
      <c r="K3508" s="16">
        <v>0</v>
      </c>
      <c r="L3508" s="16" t="s">
        <v>57</v>
      </c>
      <c r="M3508" s="17">
        <v>745</v>
      </c>
      <c r="N3508" s="16">
        <v>0</v>
      </c>
      <c r="O3508" s="16" t="s">
        <v>9015</v>
      </c>
      <c r="P3508" s="17">
        <v>680</v>
      </c>
      <c r="Q3508" s="16">
        <v>0</v>
      </c>
      <c r="R3508" s="16" t="s">
        <v>57</v>
      </c>
      <c r="S3508" s="17">
        <v>745</v>
      </c>
      <c r="T3508" s="16">
        <v>0</v>
      </c>
      <c r="AA3508" s="16" t="s">
        <v>101</v>
      </c>
    </row>
    <row r="3509" spans="2:27">
      <c r="B3509" s="16" t="s">
        <v>19666</v>
      </c>
      <c r="D3509" s="16" t="s">
        <v>1164</v>
      </c>
      <c r="E3509" s="16" t="s">
        <v>466</v>
      </c>
      <c r="F3509" s="16" t="s">
        <v>715</v>
      </c>
      <c r="G3509" s="16" t="s">
        <v>4661</v>
      </c>
      <c r="H3509" s="16" t="s">
        <v>18</v>
      </c>
      <c r="I3509" s="16" t="s">
        <v>6598</v>
      </c>
      <c r="J3509" s="16" t="s">
        <v>4550</v>
      </c>
      <c r="K3509" s="16" t="s">
        <v>22</v>
      </c>
      <c r="AA3509" s="16" t="s">
        <v>928</v>
      </c>
    </row>
    <row r="3510" spans="2:27">
      <c r="B3510" s="16" t="s">
        <v>9017</v>
      </c>
      <c r="D3510" s="16" t="s">
        <v>9014</v>
      </c>
      <c r="E3510" s="16" t="s">
        <v>577</v>
      </c>
      <c r="F3510" s="16" t="s">
        <v>193</v>
      </c>
      <c r="G3510" s="16" t="s">
        <v>9016</v>
      </c>
      <c r="H3510" s="16" t="s">
        <v>18</v>
      </c>
      <c r="I3510" s="16" t="s">
        <v>9017</v>
      </c>
      <c r="J3510" s="16" t="s">
        <v>22</v>
      </c>
      <c r="AA3510" s="16">
        <v>2</v>
      </c>
    </row>
    <row r="3511" spans="2:27">
      <c r="B3511" s="16" t="s">
        <v>8848</v>
      </c>
      <c r="D3511" s="16" t="s">
        <v>1257</v>
      </c>
      <c r="E3511" s="16" t="s">
        <v>163</v>
      </c>
      <c r="F3511" s="16" t="s">
        <v>31</v>
      </c>
      <c r="G3511" s="16" t="s">
        <v>234</v>
      </c>
      <c r="H3511" s="16" t="s">
        <v>1137</v>
      </c>
      <c r="I3511" s="16" t="s">
        <v>1169</v>
      </c>
      <c r="J3511" s="16" t="s">
        <v>18</v>
      </c>
      <c r="K3511" s="16" t="s">
        <v>8848</v>
      </c>
      <c r="L3511" s="16" t="s">
        <v>22</v>
      </c>
    </row>
    <row r="3512" spans="2:27">
      <c r="B3512" s="16">
        <v>0</v>
      </c>
      <c r="C3512" s="16" t="s">
        <v>8893</v>
      </c>
      <c r="D3512" s="16" t="s">
        <v>529</v>
      </c>
      <c r="E3512" s="16" t="s">
        <v>330</v>
      </c>
      <c r="F3512" s="16" t="s">
        <v>41</v>
      </c>
      <c r="G3512" s="16" t="s">
        <v>8892</v>
      </c>
      <c r="H3512" s="16" t="s">
        <v>6015</v>
      </c>
      <c r="I3512" s="17">
        <v>998</v>
      </c>
      <c r="J3512" s="16">
        <v>0</v>
      </c>
      <c r="K3512" s="16" t="s">
        <v>8893</v>
      </c>
      <c r="L3512" s="17">
        <v>998</v>
      </c>
      <c r="M3512" s="16">
        <v>0</v>
      </c>
      <c r="AA3512" s="16" t="s">
        <v>5403</v>
      </c>
    </row>
    <row r="3513" spans="2:27">
      <c r="B3513" s="16" t="s">
        <v>9018</v>
      </c>
      <c r="D3513" s="16" t="s">
        <v>180</v>
      </c>
      <c r="E3513" s="16" t="s">
        <v>181</v>
      </c>
      <c r="F3513" s="16" t="s">
        <v>4337</v>
      </c>
      <c r="G3513" s="16" t="s">
        <v>1274</v>
      </c>
      <c r="H3513" s="16" t="s">
        <v>1081</v>
      </c>
      <c r="I3513" s="16" t="s">
        <v>1238</v>
      </c>
      <c r="J3513" s="16" t="s">
        <v>5554</v>
      </c>
      <c r="K3513" s="16" t="s">
        <v>3145</v>
      </c>
      <c r="L3513" s="16" t="s">
        <v>18</v>
      </c>
      <c r="M3513" s="16" t="s">
        <v>9018</v>
      </c>
      <c r="N3513" s="16" t="s">
        <v>22</v>
      </c>
      <c r="AA3513" s="16" t="s">
        <v>5408</v>
      </c>
    </row>
    <row r="3514" spans="2:27">
      <c r="B3514" s="16" t="s">
        <v>913</v>
      </c>
      <c r="C3514" s="16" t="s">
        <v>9019</v>
      </c>
      <c r="D3514" s="16" t="s">
        <v>358</v>
      </c>
      <c r="E3514" s="16" t="s">
        <v>953</v>
      </c>
      <c r="F3514" s="16" t="s">
        <v>91</v>
      </c>
      <c r="G3514" s="16" t="s">
        <v>15</v>
      </c>
      <c r="H3514" s="16" t="s">
        <v>5306</v>
      </c>
      <c r="I3514" s="16" t="s">
        <v>1921</v>
      </c>
      <c r="J3514" s="16" t="s">
        <v>347</v>
      </c>
      <c r="K3514" s="17">
        <v>529</v>
      </c>
      <c r="L3514" s="16" t="s">
        <v>913</v>
      </c>
      <c r="M3514" s="16" t="s">
        <v>9019</v>
      </c>
      <c r="N3514" s="17">
        <v>529</v>
      </c>
      <c r="O3514" s="16" t="s">
        <v>913</v>
      </c>
    </row>
    <row r="3515" spans="2:27">
      <c r="B3515" s="16" t="s">
        <v>19667</v>
      </c>
      <c r="D3515" s="16" t="s">
        <v>163</v>
      </c>
      <c r="E3515" s="16" t="s">
        <v>31</v>
      </c>
      <c r="F3515" s="16" t="s">
        <v>6</v>
      </c>
      <c r="G3515" s="16" t="s">
        <v>386</v>
      </c>
      <c r="H3515" s="16" t="s">
        <v>877</v>
      </c>
      <c r="I3515" s="16" t="s">
        <v>1140</v>
      </c>
      <c r="J3515" s="16" t="s">
        <v>1141</v>
      </c>
      <c r="K3515" s="16" t="s">
        <v>9020</v>
      </c>
      <c r="L3515" s="16" t="s">
        <v>9021</v>
      </c>
      <c r="M3515" s="16" t="s">
        <v>18</v>
      </c>
      <c r="N3515" s="16" t="s">
        <v>9020</v>
      </c>
      <c r="O3515" s="16" t="s">
        <v>9022</v>
      </c>
      <c r="P3515" s="16" t="s">
        <v>22</v>
      </c>
      <c r="AA3515" s="16" t="s">
        <v>1140</v>
      </c>
    </row>
    <row r="3516" spans="2:27">
      <c r="B3516" s="16" t="s">
        <v>9023</v>
      </c>
      <c r="D3516" s="16" t="s">
        <v>927</v>
      </c>
      <c r="E3516" s="16" t="s">
        <v>1023</v>
      </c>
      <c r="F3516" s="16" t="s">
        <v>1024</v>
      </c>
      <c r="G3516" s="16" t="s">
        <v>375</v>
      </c>
      <c r="H3516" s="16" t="s">
        <v>18</v>
      </c>
      <c r="I3516" s="16" t="s">
        <v>9023</v>
      </c>
      <c r="J3516" s="16" t="s">
        <v>22</v>
      </c>
      <c r="AA3516" s="17">
        <v>430</v>
      </c>
    </row>
    <row r="3517" spans="2:27">
      <c r="B3517" s="16" t="s">
        <v>9024</v>
      </c>
      <c r="D3517" s="16" t="s">
        <v>451</v>
      </c>
      <c r="E3517" s="16" t="s">
        <v>31</v>
      </c>
      <c r="F3517" s="16" t="s">
        <v>4707</v>
      </c>
      <c r="G3517" s="16" t="s">
        <v>1182</v>
      </c>
      <c r="H3517" s="16" t="s">
        <v>18</v>
      </c>
      <c r="I3517" s="16" t="s">
        <v>9024</v>
      </c>
      <c r="J3517" s="16" t="s">
        <v>22</v>
      </c>
    </row>
    <row r="3518" spans="2:27">
      <c r="B3518" s="16" t="s">
        <v>18</v>
      </c>
      <c r="C3518" s="16" t="s">
        <v>9026</v>
      </c>
      <c r="D3518" s="16" t="s">
        <v>385</v>
      </c>
      <c r="E3518" s="16" t="s">
        <v>48</v>
      </c>
      <c r="F3518" s="16" t="s">
        <v>9025</v>
      </c>
      <c r="G3518" s="16" t="s">
        <v>7264</v>
      </c>
      <c r="H3518" s="16" t="s">
        <v>7</v>
      </c>
      <c r="I3518" s="16" t="s">
        <v>2766</v>
      </c>
      <c r="J3518" s="16" t="s">
        <v>142</v>
      </c>
      <c r="K3518" s="16" t="s">
        <v>151</v>
      </c>
      <c r="L3518" s="16" t="s">
        <v>18</v>
      </c>
      <c r="M3518" s="16" t="s">
        <v>9026</v>
      </c>
      <c r="N3518" s="16" t="s">
        <v>22</v>
      </c>
      <c r="AA3518" s="16" t="s">
        <v>5421</v>
      </c>
    </row>
    <row r="3519" spans="2:27">
      <c r="B3519" s="16" t="s">
        <v>9029</v>
      </c>
      <c r="D3519" s="16" t="s">
        <v>454</v>
      </c>
      <c r="E3519" s="16" t="s">
        <v>9027</v>
      </c>
      <c r="F3519" s="16" t="s">
        <v>48</v>
      </c>
      <c r="G3519" s="16" t="s">
        <v>295</v>
      </c>
      <c r="H3519" s="16" t="s">
        <v>6</v>
      </c>
      <c r="I3519" s="16" t="s">
        <v>9028</v>
      </c>
      <c r="J3519" s="16" t="s">
        <v>8148</v>
      </c>
      <c r="K3519" s="16" t="s">
        <v>18</v>
      </c>
      <c r="L3519" s="16" t="s">
        <v>9029</v>
      </c>
      <c r="M3519" s="16" t="s">
        <v>22</v>
      </c>
      <c r="AA3519" s="17">
        <v>445</v>
      </c>
    </row>
    <row r="3520" spans="2:27">
      <c r="B3520" s="16" t="s">
        <v>9030</v>
      </c>
      <c r="D3520" s="16" t="s">
        <v>4612</v>
      </c>
      <c r="E3520" s="16" t="s">
        <v>386</v>
      </c>
      <c r="F3520" s="16" t="s">
        <v>312</v>
      </c>
      <c r="G3520" s="16" t="s">
        <v>18</v>
      </c>
      <c r="H3520" s="16" t="s">
        <v>9030</v>
      </c>
      <c r="I3520" s="16" t="s">
        <v>22</v>
      </c>
    </row>
    <row r="3521" spans="2:27">
      <c r="B3521" s="16" t="s">
        <v>19668</v>
      </c>
      <c r="D3521" s="16" t="s">
        <v>59</v>
      </c>
      <c r="E3521" s="16" t="s">
        <v>9031</v>
      </c>
      <c r="F3521" s="16" t="s">
        <v>715</v>
      </c>
      <c r="G3521" s="16" t="s">
        <v>533</v>
      </c>
      <c r="H3521" s="16" t="s">
        <v>41</v>
      </c>
      <c r="I3521" s="16" t="s">
        <v>790</v>
      </c>
      <c r="J3521" s="16" t="s">
        <v>163</v>
      </c>
      <c r="K3521" s="16" t="s">
        <v>375</v>
      </c>
      <c r="L3521" s="16" t="s">
        <v>18</v>
      </c>
      <c r="M3521" s="16" t="s">
        <v>9032</v>
      </c>
      <c r="N3521" s="16" t="s">
        <v>5525</v>
      </c>
      <c r="O3521" s="16" t="s">
        <v>22</v>
      </c>
      <c r="AA3521" s="16" t="s">
        <v>158</v>
      </c>
    </row>
    <row r="3522" spans="2:27">
      <c r="B3522" s="16">
        <v>0</v>
      </c>
      <c r="C3522" s="16" t="s">
        <v>9033</v>
      </c>
      <c r="D3522" s="16" t="s">
        <v>3114</v>
      </c>
      <c r="E3522" s="16" t="s">
        <v>116</v>
      </c>
      <c r="F3522" s="16" t="s">
        <v>25</v>
      </c>
      <c r="G3522" s="17">
        <v>689</v>
      </c>
      <c r="H3522" s="16">
        <v>0</v>
      </c>
      <c r="I3522" s="16" t="s">
        <v>9033</v>
      </c>
      <c r="J3522" s="17">
        <v>689</v>
      </c>
      <c r="K3522" s="16">
        <v>0</v>
      </c>
      <c r="AA3522" s="16" t="s">
        <v>235</v>
      </c>
    </row>
    <row r="3523" spans="2:27">
      <c r="B3523" s="16" t="s">
        <v>9035</v>
      </c>
      <c r="D3523" s="16" t="s">
        <v>9034</v>
      </c>
      <c r="E3523" s="16" t="s">
        <v>18</v>
      </c>
      <c r="F3523" s="16" t="s">
        <v>9035</v>
      </c>
      <c r="G3523" s="16" t="s">
        <v>22</v>
      </c>
    </row>
    <row r="3524" spans="2:27">
      <c r="B3524" s="16" t="s">
        <v>18</v>
      </c>
      <c r="C3524" s="16" t="s">
        <v>9036</v>
      </c>
      <c r="D3524" s="16" t="s">
        <v>697</v>
      </c>
      <c r="E3524" s="16" t="s">
        <v>471</v>
      </c>
      <c r="F3524" s="16" t="s">
        <v>394</v>
      </c>
      <c r="G3524" s="16" t="s">
        <v>980</v>
      </c>
      <c r="H3524" s="16" t="s">
        <v>818</v>
      </c>
      <c r="I3524" s="16" t="s">
        <v>5853</v>
      </c>
      <c r="J3524" s="16" t="s">
        <v>397</v>
      </c>
      <c r="K3524" s="16" t="s">
        <v>4465</v>
      </c>
      <c r="L3524" s="16" t="s">
        <v>546</v>
      </c>
      <c r="M3524" s="16" t="s">
        <v>18</v>
      </c>
      <c r="N3524" s="16" t="s">
        <v>9036</v>
      </c>
      <c r="O3524" s="16" t="s">
        <v>22</v>
      </c>
    </row>
    <row r="3525" spans="2:27">
      <c r="B3525" s="16" t="s">
        <v>9038</v>
      </c>
      <c r="D3525" s="16" t="s">
        <v>1663</v>
      </c>
      <c r="E3525" s="16" t="s">
        <v>6130</v>
      </c>
      <c r="F3525" s="16" t="s">
        <v>4548</v>
      </c>
      <c r="G3525" s="16" t="s">
        <v>142</v>
      </c>
      <c r="H3525" s="16" t="s">
        <v>9037</v>
      </c>
      <c r="I3525" s="16" t="s">
        <v>18</v>
      </c>
      <c r="J3525" s="16" t="s">
        <v>9038</v>
      </c>
      <c r="K3525" s="16" t="s">
        <v>22</v>
      </c>
      <c r="AA3525" s="16" t="s">
        <v>5433</v>
      </c>
    </row>
    <row r="3526" spans="2:27">
      <c r="B3526" s="16">
        <v>0</v>
      </c>
      <c r="C3526" s="16" t="s">
        <v>9041</v>
      </c>
      <c r="D3526" s="16" t="s">
        <v>9039</v>
      </c>
      <c r="E3526" s="16" t="s">
        <v>450</v>
      </c>
      <c r="F3526" s="16" t="s">
        <v>1616</v>
      </c>
      <c r="G3526" s="16" t="s">
        <v>1683</v>
      </c>
      <c r="H3526" s="16" t="s">
        <v>1965</v>
      </c>
      <c r="I3526" s="16" t="s">
        <v>9040</v>
      </c>
      <c r="J3526" s="16" t="s">
        <v>110</v>
      </c>
      <c r="K3526" s="16" t="s">
        <v>902</v>
      </c>
      <c r="L3526" s="17">
        <v>679</v>
      </c>
      <c r="M3526" s="16">
        <v>0</v>
      </c>
      <c r="N3526" s="16" t="s">
        <v>9041</v>
      </c>
      <c r="O3526" s="17">
        <v>679</v>
      </c>
      <c r="P3526" s="16">
        <v>0</v>
      </c>
    </row>
    <row r="3527" spans="2:27">
      <c r="B3527" s="16">
        <v>130</v>
      </c>
      <c r="C3527" s="16">
        <v>0</v>
      </c>
      <c r="D3527" s="16" t="s">
        <v>250</v>
      </c>
      <c r="E3527" s="16" t="s">
        <v>302</v>
      </c>
      <c r="F3527" s="16" t="s">
        <v>41</v>
      </c>
      <c r="G3527" s="16" t="s">
        <v>31</v>
      </c>
      <c r="H3527" s="16" t="s">
        <v>487</v>
      </c>
      <c r="I3527" s="17">
        <v>1</v>
      </c>
      <c r="J3527" s="16">
        <v>130</v>
      </c>
      <c r="K3527" s="16">
        <v>0</v>
      </c>
      <c r="L3527" s="16" t="s">
        <v>9042</v>
      </c>
      <c r="M3527" s="17">
        <v>1</v>
      </c>
      <c r="N3527" s="16">
        <v>130</v>
      </c>
      <c r="O3527" s="16">
        <v>0</v>
      </c>
      <c r="AA3527" s="16">
        <v>600</v>
      </c>
    </row>
    <row r="3528" spans="2:27">
      <c r="B3528" s="16" t="s">
        <v>9043</v>
      </c>
      <c r="D3528" s="16" t="s">
        <v>1639</v>
      </c>
      <c r="E3528" s="16" t="s">
        <v>163</v>
      </c>
      <c r="F3528" s="16" t="s">
        <v>1804</v>
      </c>
      <c r="G3528" s="16" t="s">
        <v>18</v>
      </c>
      <c r="H3528" s="16" t="s">
        <v>9043</v>
      </c>
      <c r="I3528" s="16" t="s">
        <v>22</v>
      </c>
      <c r="AA3528" s="16" t="s">
        <v>5307</v>
      </c>
    </row>
    <row r="3529" spans="2:27">
      <c r="B3529" s="16" t="s">
        <v>9044</v>
      </c>
      <c r="D3529" s="16" t="s">
        <v>1654</v>
      </c>
      <c r="E3529" s="16" t="s">
        <v>1655</v>
      </c>
      <c r="F3529" s="16" t="s">
        <v>18</v>
      </c>
      <c r="G3529" s="16" t="s">
        <v>9044</v>
      </c>
      <c r="H3529" s="16" t="s">
        <v>22</v>
      </c>
      <c r="AA3529" s="16" t="s">
        <v>38</v>
      </c>
    </row>
    <row r="3530" spans="2:27">
      <c r="B3530" s="16" t="s">
        <v>9045</v>
      </c>
      <c r="D3530" s="16">
        <v>3</v>
      </c>
      <c r="E3530" s="16" t="s">
        <v>3831</v>
      </c>
      <c r="F3530" s="16" t="s">
        <v>637</v>
      </c>
      <c r="G3530" s="16" t="s">
        <v>181</v>
      </c>
      <c r="H3530" s="16" t="s">
        <v>4337</v>
      </c>
      <c r="I3530" s="16" t="s">
        <v>18</v>
      </c>
      <c r="J3530" s="16" t="s">
        <v>9045</v>
      </c>
      <c r="K3530" s="16" t="s">
        <v>22</v>
      </c>
      <c r="AA3530" s="16" t="s">
        <v>59</v>
      </c>
    </row>
    <row r="3531" spans="2:27">
      <c r="B3531" s="16" t="s">
        <v>9046</v>
      </c>
      <c r="D3531" s="16" t="s">
        <v>2576</v>
      </c>
      <c r="E3531" s="16" t="s">
        <v>13</v>
      </c>
      <c r="F3531" s="16" t="s">
        <v>91</v>
      </c>
      <c r="G3531" s="16" t="s">
        <v>18</v>
      </c>
      <c r="H3531" s="16" t="s">
        <v>9046</v>
      </c>
      <c r="I3531" s="16" t="s">
        <v>22</v>
      </c>
      <c r="AA3531" s="16">
        <v>4</v>
      </c>
    </row>
    <row r="3532" spans="2:27">
      <c r="B3532" s="16">
        <v>0</v>
      </c>
      <c r="C3532" s="16" t="s">
        <v>9047</v>
      </c>
      <c r="D3532" s="16" t="s">
        <v>4856</v>
      </c>
      <c r="E3532" s="16">
        <v>2</v>
      </c>
      <c r="F3532" s="16" t="s">
        <v>3231</v>
      </c>
      <c r="G3532" s="16" t="s">
        <v>179</v>
      </c>
      <c r="H3532" s="17">
        <v>699</v>
      </c>
      <c r="I3532" s="16">
        <v>0</v>
      </c>
      <c r="J3532" s="16" t="s">
        <v>9047</v>
      </c>
      <c r="K3532" s="17">
        <v>699</v>
      </c>
      <c r="L3532" s="16">
        <v>0</v>
      </c>
      <c r="AA3532" s="16">
        <v>400</v>
      </c>
    </row>
    <row r="3533" spans="2:27">
      <c r="B3533" s="16" t="s">
        <v>19669</v>
      </c>
      <c r="D3533" s="16" t="s">
        <v>747</v>
      </c>
      <c r="E3533" s="16" t="s">
        <v>142</v>
      </c>
      <c r="F3533" s="16" t="s">
        <v>2380</v>
      </c>
      <c r="G3533" s="16" t="s">
        <v>6</v>
      </c>
      <c r="H3533" s="16" t="s">
        <v>8748</v>
      </c>
      <c r="I3533" s="16" t="s">
        <v>158</v>
      </c>
      <c r="J3533" s="16" t="s">
        <v>18</v>
      </c>
      <c r="K3533" s="16" t="s">
        <v>9048</v>
      </c>
      <c r="L3533" s="16" t="s">
        <v>906</v>
      </c>
      <c r="M3533" s="16" t="s">
        <v>22</v>
      </c>
      <c r="AA3533" s="16" t="s">
        <v>1837</v>
      </c>
    </row>
    <row r="3534" spans="2:27">
      <c r="B3534" s="16" t="s">
        <v>9049</v>
      </c>
      <c r="D3534" s="16" t="s">
        <v>1758</v>
      </c>
      <c r="E3534" s="16" t="s">
        <v>7280</v>
      </c>
      <c r="F3534" s="16" t="s">
        <v>347</v>
      </c>
      <c r="G3534" s="16" t="s">
        <v>1759</v>
      </c>
      <c r="H3534" s="16" t="s">
        <v>18</v>
      </c>
      <c r="I3534" s="16" t="s">
        <v>9049</v>
      </c>
      <c r="J3534" s="16" t="s">
        <v>22</v>
      </c>
    </row>
    <row r="3535" spans="2:27">
      <c r="B3535" s="16" t="s">
        <v>9051</v>
      </c>
      <c r="D3535" s="16" t="s">
        <v>75</v>
      </c>
      <c r="E3535" s="16" t="s">
        <v>9050</v>
      </c>
      <c r="F3535" s="16" t="s">
        <v>1827</v>
      </c>
      <c r="G3535" s="16" t="s">
        <v>18</v>
      </c>
      <c r="H3535" s="16" t="s">
        <v>9051</v>
      </c>
      <c r="I3535" s="16" t="s">
        <v>22</v>
      </c>
    </row>
    <row r="3536" spans="2:27">
      <c r="B3536" s="16" t="s">
        <v>19670</v>
      </c>
      <c r="D3536" s="16" t="s">
        <v>9052</v>
      </c>
      <c r="E3536" s="16" t="s">
        <v>8768</v>
      </c>
      <c r="F3536" s="16" t="s">
        <v>15</v>
      </c>
      <c r="G3536" s="16" t="s">
        <v>9053</v>
      </c>
      <c r="H3536" s="16" t="s">
        <v>937</v>
      </c>
      <c r="I3536" s="16" t="s">
        <v>198</v>
      </c>
      <c r="J3536" s="16" t="s">
        <v>667</v>
      </c>
      <c r="K3536" s="16" t="s">
        <v>5849</v>
      </c>
      <c r="L3536" s="16" t="s">
        <v>668</v>
      </c>
      <c r="M3536" s="16" t="s">
        <v>18</v>
      </c>
      <c r="N3536" s="16" t="s">
        <v>4976</v>
      </c>
      <c r="O3536" s="16" t="s">
        <v>9054</v>
      </c>
      <c r="AA3536" s="16" t="s">
        <v>41</v>
      </c>
    </row>
    <row r="3537" spans="2:27">
      <c r="B3537" s="16">
        <v>0</v>
      </c>
      <c r="C3537" s="16" t="s">
        <v>1710</v>
      </c>
      <c r="D3537" s="16" t="s">
        <v>529</v>
      </c>
      <c r="E3537" s="16">
        <v>3</v>
      </c>
      <c r="F3537" s="16" t="s">
        <v>3231</v>
      </c>
      <c r="G3537" s="16" t="s">
        <v>179</v>
      </c>
      <c r="H3537" s="17">
        <v>799</v>
      </c>
      <c r="I3537" s="16">
        <v>0</v>
      </c>
      <c r="J3537" s="16" t="s">
        <v>1710</v>
      </c>
      <c r="K3537" s="17">
        <v>799</v>
      </c>
      <c r="L3537" s="16">
        <v>0</v>
      </c>
    </row>
    <row r="3538" spans="2:27">
      <c r="B3538" s="16">
        <v>0</v>
      </c>
      <c r="C3538" s="16" t="s">
        <v>1710</v>
      </c>
      <c r="D3538" s="16" t="s">
        <v>305</v>
      </c>
      <c r="E3538" s="16" t="s">
        <v>529</v>
      </c>
      <c r="F3538" s="16" t="s">
        <v>9055</v>
      </c>
      <c r="G3538" s="17">
        <v>599</v>
      </c>
      <c r="H3538" s="16">
        <v>0</v>
      </c>
      <c r="I3538" s="16" t="s">
        <v>1710</v>
      </c>
      <c r="J3538" s="17">
        <v>599</v>
      </c>
      <c r="K3538" s="16">
        <v>0</v>
      </c>
      <c r="AA3538" s="16" t="s">
        <v>2657</v>
      </c>
    </row>
    <row r="3539" spans="2:27">
      <c r="B3539" s="16">
        <v>0</v>
      </c>
      <c r="C3539" s="16" t="s">
        <v>9057</v>
      </c>
      <c r="D3539" s="16" t="s">
        <v>548</v>
      </c>
      <c r="E3539" s="16" t="s">
        <v>9056</v>
      </c>
      <c r="F3539" s="16" t="s">
        <v>57</v>
      </c>
      <c r="G3539" s="16">
        <v>1</v>
      </c>
      <c r="H3539" s="16" t="s">
        <v>24</v>
      </c>
      <c r="I3539" s="16" t="s">
        <v>1260</v>
      </c>
      <c r="J3539" s="16" t="s">
        <v>39</v>
      </c>
      <c r="K3539" s="16" t="s">
        <v>2714</v>
      </c>
      <c r="L3539" s="17">
        <v>509</v>
      </c>
      <c r="M3539" s="16">
        <v>0</v>
      </c>
      <c r="N3539" s="16" t="s">
        <v>9057</v>
      </c>
      <c r="O3539" s="17">
        <v>509</v>
      </c>
      <c r="P3539" s="16">
        <v>0</v>
      </c>
    </row>
    <row r="3540" spans="2:27">
      <c r="B3540" s="16" t="s">
        <v>9059</v>
      </c>
      <c r="D3540" s="16" t="s">
        <v>9058</v>
      </c>
      <c r="E3540" s="16" t="s">
        <v>1238</v>
      </c>
      <c r="F3540" s="16" t="s">
        <v>187</v>
      </c>
      <c r="G3540" s="16" t="s">
        <v>18</v>
      </c>
      <c r="H3540" s="16" t="s">
        <v>9059</v>
      </c>
      <c r="I3540" s="16" t="s">
        <v>22</v>
      </c>
      <c r="AA3540" s="16" t="s">
        <v>48</v>
      </c>
    </row>
    <row r="3541" spans="2:27">
      <c r="B3541" s="16">
        <v>0</v>
      </c>
      <c r="C3541" s="16" t="s">
        <v>328</v>
      </c>
      <c r="D3541" s="16" t="s">
        <v>9060</v>
      </c>
      <c r="E3541" s="16" t="s">
        <v>0</v>
      </c>
      <c r="F3541" s="16" t="s">
        <v>24</v>
      </c>
      <c r="G3541" s="16" t="s">
        <v>189</v>
      </c>
      <c r="H3541" s="17">
        <v>538</v>
      </c>
      <c r="I3541" s="16">
        <v>0</v>
      </c>
      <c r="J3541" s="16" t="s">
        <v>328</v>
      </c>
      <c r="K3541" s="17">
        <v>538</v>
      </c>
      <c r="L3541" s="16">
        <v>0</v>
      </c>
      <c r="AA3541" s="16" t="s">
        <v>5465</v>
      </c>
    </row>
    <row r="3542" spans="2:27">
      <c r="B3542" s="16" t="s">
        <v>9061</v>
      </c>
      <c r="D3542" s="16" t="s">
        <v>249</v>
      </c>
      <c r="E3542" s="16" t="s">
        <v>250</v>
      </c>
      <c r="F3542" s="16">
        <v>3</v>
      </c>
      <c r="G3542" s="16" t="s">
        <v>24</v>
      </c>
      <c r="H3542" s="16" t="s">
        <v>5</v>
      </c>
      <c r="I3542" s="16" t="s">
        <v>450</v>
      </c>
      <c r="J3542" s="16" t="s">
        <v>4679</v>
      </c>
      <c r="K3542" s="16" t="s">
        <v>18</v>
      </c>
      <c r="L3542" s="16" t="s">
        <v>9061</v>
      </c>
      <c r="M3542" s="16" t="s">
        <v>22</v>
      </c>
      <c r="AA3542" s="16" t="s">
        <v>1141</v>
      </c>
    </row>
    <row r="3543" spans="2:27">
      <c r="B3543" s="16" t="s">
        <v>19671</v>
      </c>
      <c r="D3543" s="16" t="s">
        <v>8564</v>
      </c>
      <c r="E3543" s="16" t="s">
        <v>2576</v>
      </c>
      <c r="F3543" s="16" t="s">
        <v>347</v>
      </c>
      <c r="G3543" s="16" t="s">
        <v>77</v>
      </c>
      <c r="H3543" s="16" t="s">
        <v>78</v>
      </c>
      <c r="I3543" s="16" t="s">
        <v>18</v>
      </c>
      <c r="J3543" s="16" t="s">
        <v>6243</v>
      </c>
      <c r="K3543" s="16" t="s">
        <v>80</v>
      </c>
      <c r="L3543" s="16" t="s">
        <v>22</v>
      </c>
    </row>
    <row r="3544" spans="2:27">
      <c r="B3544" s="16" t="s">
        <v>9062</v>
      </c>
      <c r="D3544" s="16">
        <v>1</v>
      </c>
      <c r="E3544" s="16" t="s">
        <v>24</v>
      </c>
      <c r="F3544" s="16" t="s">
        <v>2</v>
      </c>
      <c r="G3544" s="16" t="s">
        <v>39</v>
      </c>
      <c r="H3544" s="16" t="s">
        <v>38</v>
      </c>
      <c r="I3544" s="16" t="s">
        <v>1058</v>
      </c>
      <c r="J3544" s="16" t="s">
        <v>6</v>
      </c>
      <c r="K3544" s="16" t="s">
        <v>7932</v>
      </c>
      <c r="L3544" s="16" t="s">
        <v>254</v>
      </c>
      <c r="M3544" s="16" t="s">
        <v>2373</v>
      </c>
      <c r="N3544" s="16" t="s">
        <v>18</v>
      </c>
      <c r="O3544" s="16" t="s">
        <v>9062</v>
      </c>
      <c r="P3544" s="16" t="s">
        <v>22</v>
      </c>
    </row>
    <row r="3545" spans="2:27">
      <c r="B3545" s="16" t="s">
        <v>259</v>
      </c>
      <c r="D3545" s="16" t="s">
        <v>13</v>
      </c>
      <c r="E3545" s="16" t="s">
        <v>14</v>
      </c>
      <c r="F3545" s="16" t="s">
        <v>9063</v>
      </c>
      <c r="G3545" s="16" t="s">
        <v>181</v>
      </c>
      <c r="H3545" s="16" t="s">
        <v>513</v>
      </c>
      <c r="I3545" s="16" t="s">
        <v>1827</v>
      </c>
      <c r="J3545" s="16" t="s">
        <v>18</v>
      </c>
      <c r="K3545" s="16" t="s">
        <v>259</v>
      </c>
      <c r="L3545" s="16" t="s">
        <v>22</v>
      </c>
    </row>
    <row r="3546" spans="2:27">
      <c r="B3546" s="16" t="s">
        <v>19672</v>
      </c>
      <c r="D3546" s="16" t="s">
        <v>1232</v>
      </c>
      <c r="E3546" s="16" t="s">
        <v>722</v>
      </c>
      <c r="F3546" s="16" t="s">
        <v>756</v>
      </c>
      <c r="G3546" s="16" t="s">
        <v>347</v>
      </c>
      <c r="H3546" s="16" t="s">
        <v>59</v>
      </c>
      <c r="I3546" s="16" t="s">
        <v>1729</v>
      </c>
      <c r="J3546" s="16" t="s">
        <v>2579</v>
      </c>
      <c r="K3546" s="16" t="s">
        <v>1268</v>
      </c>
      <c r="L3546" s="16" t="s">
        <v>18</v>
      </c>
      <c r="M3546" s="16" t="s">
        <v>9064</v>
      </c>
      <c r="N3546" s="16" t="s">
        <v>6208</v>
      </c>
      <c r="O3546" s="16" t="s">
        <v>22</v>
      </c>
    </row>
    <row r="3547" spans="2:27">
      <c r="B3547" s="16" t="s">
        <v>19217</v>
      </c>
      <c r="C3547" s="16">
        <v>0</v>
      </c>
      <c r="D3547" s="16" t="s">
        <v>3711</v>
      </c>
      <c r="E3547" s="16" t="s">
        <v>3819</v>
      </c>
      <c r="F3547" s="16" t="s">
        <v>9065</v>
      </c>
      <c r="G3547" s="16" t="s">
        <v>9066</v>
      </c>
      <c r="H3547" s="16" t="s">
        <v>9067</v>
      </c>
      <c r="I3547" s="16" t="s">
        <v>9068</v>
      </c>
      <c r="J3547" s="17">
        <v>710</v>
      </c>
      <c r="K3547" s="16">
        <v>0</v>
      </c>
      <c r="L3547" s="16" t="s">
        <v>57</v>
      </c>
      <c r="M3547" s="17">
        <v>770</v>
      </c>
      <c r="N3547" s="16">
        <v>0</v>
      </c>
      <c r="O3547" s="16" t="s">
        <v>9069</v>
      </c>
      <c r="P3547" s="17">
        <v>710</v>
      </c>
      <c r="Q3547" s="16">
        <v>0</v>
      </c>
      <c r="R3547" s="16" t="s">
        <v>57</v>
      </c>
      <c r="S3547" s="17">
        <v>770</v>
      </c>
      <c r="T3547" s="16">
        <v>0</v>
      </c>
      <c r="AA3547" s="16" t="s">
        <v>5477</v>
      </c>
    </row>
    <row r="3548" spans="2:27">
      <c r="B3548" s="16" t="s">
        <v>9072</v>
      </c>
      <c r="C3548" s="16">
        <v>0</v>
      </c>
      <c r="D3548" s="16" t="s">
        <v>482</v>
      </c>
      <c r="E3548" s="16" t="s">
        <v>2554</v>
      </c>
      <c r="F3548" s="16" t="s">
        <v>185</v>
      </c>
      <c r="G3548" s="16" t="s">
        <v>41</v>
      </c>
      <c r="H3548" s="16" t="s">
        <v>9070</v>
      </c>
      <c r="I3548" s="16" t="s">
        <v>9071</v>
      </c>
      <c r="J3548" s="17">
        <v>595</v>
      </c>
      <c r="K3548" s="16" t="s">
        <v>9072</v>
      </c>
      <c r="L3548" s="16">
        <v>0</v>
      </c>
      <c r="M3548" s="16">
        <v>3</v>
      </c>
      <c r="N3548" s="16" t="s">
        <v>9073</v>
      </c>
      <c r="O3548" s="17">
        <v>595</v>
      </c>
      <c r="P3548" s="16" t="s">
        <v>9072</v>
      </c>
      <c r="Q3548" s="16">
        <v>0</v>
      </c>
      <c r="AA3548" s="17">
        <v>595</v>
      </c>
    </row>
    <row r="3549" spans="2:27">
      <c r="B3549" s="16" t="s">
        <v>9074</v>
      </c>
      <c r="D3549" s="16" t="s">
        <v>509</v>
      </c>
      <c r="E3549" s="16" t="s">
        <v>510</v>
      </c>
      <c r="F3549" s="16" t="s">
        <v>18</v>
      </c>
      <c r="G3549" s="16" t="s">
        <v>9074</v>
      </c>
      <c r="AA3549" s="16" t="s">
        <v>5485</v>
      </c>
    </row>
    <row r="3550" spans="2:27">
      <c r="B3550" s="16" t="s">
        <v>9076</v>
      </c>
      <c r="D3550" s="16" t="s">
        <v>9075</v>
      </c>
      <c r="E3550" s="16" t="s">
        <v>7934</v>
      </c>
      <c r="F3550" s="16" t="s">
        <v>2148</v>
      </c>
      <c r="G3550" s="16" t="s">
        <v>385</v>
      </c>
      <c r="H3550" s="16" t="s">
        <v>3009</v>
      </c>
      <c r="I3550" s="16" t="s">
        <v>5472</v>
      </c>
      <c r="J3550" s="16" t="s">
        <v>18</v>
      </c>
      <c r="K3550" s="16" t="s">
        <v>9076</v>
      </c>
      <c r="L3550" s="16" t="s">
        <v>22</v>
      </c>
      <c r="AA3550" s="16" t="s">
        <v>2882</v>
      </c>
    </row>
    <row r="3551" spans="2:27">
      <c r="B3551" s="16" t="s">
        <v>9077</v>
      </c>
      <c r="D3551" s="16" t="s">
        <v>370</v>
      </c>
      <c r="E3551" s="16" t="s">
        <v>163</v>
      </c>
      <c r="F3551" s="16" t="s">
        <v>31</v>
      </c>
      <c r="G3551" s="16" t="s">
        <v>18</v>
      </c>
      <c r="H3551" s="16" t="s">
        <v>9077</v>
      </c>
      <c r="I3551" s="16" t="s">
        <v>22</v>
      </c>
      <c r="AA3551" s="16" t="s">
        <v>5492</v>
      </c>
    </row>
    <row r="3552" spans="2:27">
      <c r="B3552" s="16" t="s">
        <v>9078</v>
      </c>
      <c r="D3552" s="16" t="s">
        <v>1511</v>
      </c>
      <c r="E3552" s="16" t="s">
        <v>41</v>
      </c>
      <c r="F3552" s="16" t="s">
        <v>1713</v>
      </c>
      <c r="G3552" s="16" t="s">
        <v>163</v>
      </c>
      <c r="H3552" s="16" t="s">
        <v>31</v>
      </c>
      <c r="I3552" s="16" t="s">
        <v>18</v>
      </c>
      <c r="J3552" s="16" t="s">
        <v>9078</v>
      </c>
      <c r="K3552" s="16" t="s">
        <v>22</v>
      </c>
      <c r="AA3552" s="16">
        <v>625</v>
      </c>
    </row>
    <row r="3553" spans="2:27">
      <c r="B3553" s="16" t="s">
        <v>9080</v>
      </c>
      <c r="D3553" s="16" t="s">
        <v>5944</v>
      </c>
      <c r="E3553" s="16" t="s">
        <v>9079</v>
      </c>
      <c r="F3553" s="16" t="s">
        <v>151</v>
      </c>
      <c r="G3553" s="16" t="s">
        <v>6</v>
      </c>
      <c r="H3553" s="16" t="s">
        <v>315</v>
      </c>
      <c r="I3553" s="16" t="s">
        <v>2471</v>
      </c>
      <c r="J3553" s="16" t="s">
        <v>18</v>
      </c>
      <c r="K3553" s="16" t="s">
        <v>9080</v>
      </c>
      <c r="L3553" s="16" t="s">
        <v>22</v>
      </c>
    </row>
    <row r="3554" spans="2:27">
      <c r="B3554" s="16" t="s">
        <v>913</v>
      </c>
      <c r="C3554" s="16" t="s">
        <v>9082</v>
      </c>
      <c r="D3554" s="16" t="s">
        <v>343</v>
      </c>
      <c r="E3554" s="16" t="s">
        <v>483</v>
      </c>
      <c r="F3554" s="16" t="s">
        <v>980</v>
      </c>
      <c r="G3554" s="16" t="s">
        <v>9081</v>
      </c>
      <c r="H3554" s="17">
        <v>349</v>
      </c>
      <c r="I3554" s="16" t="s">
        <v>913</v>
      </c>
      <c r="J3554" s="16" t="s">
        <v>9082</v>
      </c>
      <c r="K3554" s="17">
        <v>349</v>
      </c>
      <c r="L3554" s="16" t="s">
        <v>913</v>
      </c>
      <c r="AA3554" s="16" t="s">
        <v>5499</v>
      </c>
    </row>
    <row r="3555" spans="2:27">
      <c r="B3555" s="16" t="s">
        <v>9085</v>
      </c>
      <c r="D3555" s="16" t="s">
        <v>2080</v>
      </c>
      <c r="E3555" s="16" t="s">
        <v>1181</v>
      </c>
      <c r="F3555" s="16" t="s">
        <v>8409</v>
      </c>
      <c r="G3555" s="16" t="s">
        <v>6</v>
      </c>
      <c r="H3555" s="16" t="s">
        <v>2001</v>
      </c>
      <c r="I3555" s="16" t="s">
        <v>9083</v>
      </c>
      <c r="J3555" s="16" t="s">
        <v>9084</v>
      </c>
      <c r="K3555" s="16" t="s">
        <v>18</v>
      </c>
      <c r="L3555" s="16" t="s">
        <v>9085</v>
      </c>
      <c r="M3555" s="16" t="s">
        <v>22</v>
      </c>
    </row>
    <row r="3556" spans="2:27">
      <c r="B3556" s="16" t="s">
        <v>9087</v>
      </c>
      <c r="D3556" s="16" t="s">
        <v>856</v>
      </c>
      <c r="E3556" s="16" t="s">
        <v>2307</v>
      </c>
      <c r="F3556" s="16" t="s">
        <v>5033</v>
      </c>
      <c r="G3556" s="16" t="s">
        <v>1327</v>
      </c>
      <c r="H3556" s="16" t="s">
        <v>9086</v>
      </c>
      <c r="I3556" s="16" t="s">
        <v>18</v>
      </c>
      <c r="J3556" s="16" t="s">
        <v>9087</v>
      </c>
      <c r="K3556" s="16" t="s">
        <v>22</v>
      </c>
      <c r="AA3556" s="16" t="s">
        <v>121</v>
      </c>
    </row>
    <row r="3557" spans="2:27">
      <c r="B3557" s="16" t="s">
        <v>9090</v>
      </c>
      <c r="C3557" s="16" t="s">
        <v>9089</v>
      </c>
      <c r="D3557" s="16" t="s">
        <v>357</v>
      </c>
      <c r="E3557" s="16" t="s">
        <v>41</v>
      </c>
      <c r="F3557" s="16" t="s">
        <v>1794</v>
      </c>
      <c r="G3557" s="16" t="s">
        <v>3145</v>
      </c>
      <c r="H3557" s="16" t="s">
        <v>9088</v>
      </c>
      <c r="I3557" s="16" t="s">
        <v>9089</v>
      </c>
      <c r="J3557" s="16" t="s">
        <v>9090</v>
      </c>
      <c r="K3557" s="16" t="s">
        <v>9089</v>
      </c>
      <c r="AA3557" s="16" t="s">
        <v>5504</v>
      </c>
    </row>
    <row r="3558" spans="2:27">
      <c r="B3558" s="16" t="s">
        <v>9091</v>
      </c>
      <c r="D3558" s="16" t="s">
        <v>1032</v>
      </c>
      <c r="E3558" s="16" t="s">
        <v>31</v>
      </c>
      <c r="F3558" s="16" t="s">
        <v>234</v>
      </c>
      <c r="G3558" s="16" t="s">
        <v>393</v>
      </c>
      <c r="H3558" s="16" t="s">
        <v>415</v>
      </c>
      <c r="I3558" s="16" t="s">
        <v>550</v>
      </c>
      <c r="J3558" s="16" t="s">
        <v>18</v>
      </c>
      <c r="K3558" s="16" t="s">
        <v>9091</v>
      </c>
      <c r="L3558" s="16" t="s">
        <v>22</v>
      </c>
      <c r="AA3558" s="17">
        <v>880</v>
      </c>
    </row>
    <row r="3559" spans="2:27">
      <c r="B3559" s="16" t="s">
        <v>6530</v>
      </c>
      <c r="D3559" s="16" t="s">
        <v>1146</v>
      </c>
      <c r="E3559" s="16" t="s">
        <v>7196</v>
      </c>
      <c r="F3559" s="16" t="s">
        <v>28</v>
      </c>
      <c r="G3559" s="16" t="s">
        <v>29</v>
      </c>
      <c r="H3559" s="16" t="s">
        <v>31</v>
      </c>
      <c r="I3559" s="16" t="s">
        <v>18</v>
      </c>
      <c r="J3559" s="16" t="s">
        <v>6530</v>
      </c>
      <c r="K3559" s="16" t="s">
        <v>22</v>
      </c>
      <c r="AA3559" s="16">
        <v>0</v>
      </c>
    </row>
    <row r="3560" spans="2:27">
      <c r="B3560" s="16" t="s">
        <v>9077</v>
      </c>
      <c r="D3560" s="16" t="s">
        <v>393</v>
      </c>
      <c r="E3560" s="16" t="s">
        <v>415</v>
      </c>
      <c r="F3560" s="16" t="s">
        <v>45</v>
      </c>
      <c r="G3560" s="16" t="s">
        <v>1074</v>
      </c>
      <c r="H3560" s="16" t="s">
        <v>9092</v>
      </c>
      <c r="I3560" s="16" t="s">
        <v>397</v>
      </c>
      <c r="J3560" s="16" t="s">
        <v>774</v>
      </c>
      <c r="K3560" s="16" t="s">
        <v>163</v>
      </c>
      <c r="L3560" s="16" t="s">
        <v>31</v>
      </c>
      <c r="M3560" s="16" t="s">
        <v>18</v>
      </c>
      <c r="N3560" s="16" t="s">
        <v>9077</v>
      </c>
      <c r="O3560" s="16" t="s">
        <v>22</v>
      </c>
      <c r="AA3560" s="17">
        <v>419</v>
      </c>
    </row>
    <row r="3561" spans="2:27">
      <c r="B3561" s="16" t="s">
        <v>9093</v>
      </c>
      <c r="D3561" s="16" t="s">
        <v>82</v>
      </c>
      <c r="E3561" s="16" t="s">
        <v>1588</v>
      </c>
      <c r="F3561" s="16" t="s">
        <v>178</v>
      </c>
      <c r="G3561" s="16" t="s">
        <v>91</v>
      </c>
      <c r="H3561" s="16" t="s">
        <v>18</v>
      </c>
      <c r="I3561" s="16" t="s">
        <v>9093</v>
      </c>
      <c r="J3561" s="16" t="s">
        <v>22</v>
      </c>
      <c r="AA3561" s="17">
        <v>579</v>
      </c>
    </row>
    <row r="3562" spans="2:27">
      <c r="B3562" s="16" t="s">
        <v>9094</v>
      </c>
      <c r="D3562" s="16" t="s">
        <v>486</v>
      </c>
      <c r="E3562" s="16" t="s">
        <v>451</v>
      </c>
      <c r="F3562" s="16" t="s">
        <v>31</v>
      </c>
      <c r="G3562" s="16" t="s">
        <v>402</v>
      </c>
      <c r="H3562" s="16" t="s">
        <v>775</v>
      </c>
      <c r="I3562" s="16" t="s">
        <v>18</v>
      </c>
      <c r="J3562" s="16" t="s">
        <v>9094</v>
      </c>
      <c r="K3562" s="16" t="s">
        <v>22</v>
      </c>
      <c r="AA3562" s="16">
        <v>0</v>
      </c>
    </row>
    <row r="3563" spans="2:27">
      <c r="B3563" s="17">
        <v>659</v>
      </c>
      <c r="C3563" s="16">
        <v>0</v>
      </c>
      <c r="D3563" s="16" t="s">
        <v>1068</v>
      </c>
      <c r="E3563" s="16" t="s">
        <v>9095</v>
      </c>
      <c r="F3563" s="16" t="s">
        <v>9096</v>
      </c>
      <c r="G3563" s="16" t="s">
        <v>9097</v>
      </c>
      <c r="H3563" s="16" t="s">
        <v>839</v>
      </c>
      <c r="I3563" s="16" t="s">
        <v>9098</v>
      </c>
      <c r="J3563" s="17">
        <v>659</v>
      </c>
      <c r="K3563" s="16">
        <v>0</v>
      </c>
      <c r="L3563" s="16" t="s">
        <v>9099</v>
      </c>
      <c r="M3563" s="17">
        <v>659</v>
      </c>
      <c r="N3563" s="16">
        <v>0</v>
      </c>
      <c r="AA3563" s="16">
        <v>0</v>
      </c>
    </row>
    <row r="3564" spans="2:27">
      <c r="B3564" s="16">
        <v>0</v>
      </c>
      <c r="C3564" s="16" t="s">
        <v>8683</v>
      </c>
      <c r="D3564" s="16" t="s">
        <v>1654</v>
      </c>
      <c r="E3564" s="16">
        <v>4</v>
      </c>
      <c r="F3564" s="16" t="s">
        <v>3231</v>
      </c>
      <c r="G3564" s="16" t="s">
        <v>1589</v>
      </c>
      <c r="H3564" s="16" t="s">
        <v>15</v>
      </c>
      <c r="I3564" s="16" t="s">
        <v>667</v>
      </c>
      <c r="J3564" s="16" t="s">
        <v>668</v>
      </c>
      <c r="K3564" s="17">
        <v>975</v>
      </c>
      <c r="L3564" s="16">
        <v>0</v>
      </c>
      <c r="M3564" s="16" t="s">
        <v>8683</v>
      </c>
      <c r="N3564" s="17">
        <v>975</v>
      </c>
      <c r="O3564" s="16">
        <v>0</v>
      </c>
      <c r="AA3564" s="16" t="s">
        <v>5517</v>
      </c>
    </row>
    <row r="3565" spans="2:27">
      <c r="B3565" s="16" t="s">
        <v>9100</v>
      </c>
      <c r="D3565" s="16" t="s">
        <v>365</v>
      </c>
      <c r="E3565" s="16" t="s">
        <v>1836</v>
      </c>
      <c r="F3565" s="16" t="s">
        <v>1588</v>
      </c>
      <c r="G3565" s="16" t="s">
        <v>178</v>
      </c>
      <c r="H3565" s="16" t="s">
        <v>91</v>
      </c>
      <c r="I3565" s="16" t="s">
        <v>18</v>
      </c>
      <c r="J3565" s="16" t="s">
        <v>9100</v>
      </c>
      <c r="K3565" s="16" t="s">
        <v>22</v>
      </c>
      <c r="AA3565" s="16" t="s">
        <v>5518</v>
      </c>
    </row>
    <row r="3566" spans="2:27">
      <c r="B3566" s="16">
        <v>113</v>
      </c>
      <c r="C3566" s="16" t="s">
        <v>168</v>
      </c>
      <c r="D3566" s="16" t="s">
        <v>653</v>
      </c>
      <c r="E3566" s="16" t="s">
        <v>861</v>
      </c>
      <c r="F3566" s="16" t="s">
        <v>6</v>
      </c>
      <c r="G3566" s="16" t="s">
        <v>4494</v>
      </c>
      <c r="H3566" s="16" t="s">
        <v>993</v>
      </c>
      <c r="I3566" s="16" t="s">
        <v>5997</v>
      </c>
      <c r="J3566" s="17">
        <v>1</v>
      </c>
      <c r="K3566" s="16">
        <v>113</v>
      </c>
      <c r="L3566" s="16" t="s">
        <v>168</v>
      </c>
      <c r="M3566" s="16">
        <v>230</v>
      </c>
      <c r="N3566" s="16">
        <v>0</v>
      </c>
      <c r="O3566" s="16" t="s">
        <v>6021</v>
      </c>
      <c r="P3566" s="17">
        <v>1</v>
      </c>
      <c r="Q3566" s="16">
        <v>113</v>
      </c>
      <c r="R3566" s="16" t="s">
        <v>168</v>
      </c>
      <c r="S3566" s="16">
        <v>230</v>
      </c>
      <c r="T3566" s="16">
        <v>0</v>
      </c>
      <c r="AA3566" s="16">
        <v>0</v>
      </c>
    </row>
    <row r="3567" spans="2:27">
      <c r="B3567" s="16" t="s">
        <v>9101</v>
      </c>
      <c r="C3567" s="16">
        <v>0</v>
      </c>
      <c r="D3567" s="16" t="s">
        <v>533</v>
      </c>
      <c r="E3567" s="16" t="s">
        <v>5</v>
      </c>
      <c r="F3567" s="16" t="s">
        <v>38</v>
      </c>
      <c r="G3567" s="16" t="s">
        <v>7</v>
      </c>
      <c r="H3567" s="16" t="s">
        <v>1290</v>
      </c>
      <c r="I3567" s="16" t="s">
        <v>72</v>
      </c>
      <c r="J3567" s="16" t="s">
        <v>7083</v>
      </c>
      <c r="K3567" s="17">
        <v>730</v>
      </c>
      <c r="L3567" s="16" t="s">
        <v>9101</v>
      </c>
      <c r="M3567" s="16">
        <v>0</v>
      </c>
      <c r="N3567" s="16" t="s">
        <v>9102</v>
      </c>
      <c r="O3567" s="17">
        <v>730</v>
      </c>
      <c r="P3567" s="16" t="s">
        <v>9101</v>
      </c>
      <c r="Q3567" s="16">
        <v>0</v>
      </c>
      <c r="AA3567" s="16">
        <v>120</v>
      </c>
    </row>
    <row r="3568" spans="2:27">
      <c r="B3568" s="16">
        <v>0</v>
      </c>
      <c r="C3568" s="16" t="s">
        <v>1675</v>
      </c>
      <c r="D3568" s="16" t="s">
        <v>482</v>
      </c>
      <c r="E3568" s="16">
        <v>3</v>
      </c>
      <c r="F3568" s="16" t="s">
        <v>3231</v>
      </c>
      <c r="G3568" s="16" t="s">
        <v>177</v>
      </c>
      <c r="H3568" s="16" t="s">
        <v>178</v>
      </c>
      <c r="I3568" s="16" t="s">
        <v>91</v>
      </c>
      <c r="J3568" s="17">
        <v>980</v>
      </c>
      <c r="K3568" s="16">
        <v>0</v>
      </c>
      <c r="L3568" s="16" t="s">
        <v>1675</v>
      </c>
      <c r="M3568" s="17">
        <v>980</v>
      </c>
      <c r="N3568" s="16">
        <v>0</v>
      </c>
      <c r="AA3568" s="16" t="s">
        <v>5524</v>
      </c>
    </row>
    <row r="3569" spans="2:27">
      <c r="B3569" s="16" t="s">
        <v>9103</v>
      </c>
      <c r="D3569" s="16" t="s">
        <v>775</v>
      </c>
      <c r="E3569" s="16" t="s">
        <v>394</v>
      </c>
      <c r="F3569" s="16" t="s">
        <v>18</v>
      </c>
      <c r="G3569" s="16" t="s">
        <v>9103</v>
      </c>
      <c r="H3569" s="16" t="s">
        <v>22</v>
      </c>
    </row>
    <row r="3570" spans="2:27">
      <c r="B3570" s="16" t="s">
        <v>18</v>
      </c>
      <c r="C3570" s="16" t="s">
        <v>21163</v>
      </c>
      <c r="D3570" s="16" t="s">
        <v>6012</v>
      </c>
      <c r="E3570" s="16" t="s">
        <v>3457</v>
      </c>
      <c r="F3570" s="16" t="s">
        <v>1777</v>
      </c>
      <c r="G3570" s="16" t="s">
        <v>7375</v>
      </c>
      <c r="H3570" s="16" t="s">
        <v>18</v>
      </c>
      <c r="I3570" s="16" t="s">
        <v>9104</v>
      </c>
      <c r="J3570" s="16" t="s">
        <v>80</v>
      </c>
      <c r="K3570" s="16" t="s">
        <v>22</v>
      </c>
    </row>
    <row r="3571" spans="2:27">
      <c r="B3571" s="16">
        <v>600</v>
      </c>
      <c r="C3571" s="16" t="s">
        <v>20827</v>
      </c>
      <c r="D3571" s="16" t="s">
        <v>3286</v>
      </c>
      <c r="E3571" s="16" t="s">
        <v>473</v>
      </c>
      <c r="F3571" s="16" t="s">
        <v>38</v>
      </c>
      <c r="G3571" s="16">
        <v>5</v>
      </c>
      <c r="H3571" s="16" t="s">
        <v>35</v>
      </c>
      <c r="I3571" s="16" t="s">
        <v>3463</v>
      </c>
      <c r="J3571" s="17">
        <v>2</v>
      </c>
      <c r="K3571" s="16">
        <v>600</v>
      </c>
      <c r="L3571" s="16">
        <v>0</v>
      </c>
      <c r="M3571" s="16" t="s">
        <v>57</v>
      </c>
      <c r="N3571" s="17">
        <v>2</v>
      </c>
      <c r="O3571" s="16">
        <v>800</v>
      </c>
      <c r="P3571" s="16">
        <v>0</v>
      </c>
      <c r="Q3571" s="16" t="s">
        <v>9105</v>
      </c>
      <c r="R3571" s="17">
        <v>2</v>
      </c>
      <c r="S3571" s="16">
        <v>600</v>
      </c>
      <c r="T3571" s="16">
        <v>0</v>
      </c>
      <c r="U3571" s="16" t="s">
        <v>57</v>
      </c>
      <c r="V3571" s="17">
        <v>2</v>
      </c>
      <c r="W3571" s="16">
        <v>800</v>
      </c>
      <c r="X3571" s="16">
        <v>0</v>
      </c>
      <c r="AA3571" s="16">
        <v>0</v>
      </c>
    </row>
    <row r="3572" spans="2:27">
      <c r="B3572" s="16" t="s">
        <v>765</v>
      </c>
      <c r="D3572" s="16" t="s">
        <v>927</v>
      </c>
      <c r="E3572" s="16" t="s">
        <v>249</v>
      </c>
      <c r="F3572" s="16" t="s">
        <v>250</v>
      </c>
      <c r="G3572" s="16" t="s">
        <v>31</v>
      </c>
      <c r="H3572" s="16" t="s">
        <v>18</v>
      </c>
      <c r="I3572" s="16" t="s">
        <v>765</v>
      </c>
      <c r="J3572" s="16" t="s">
        <v>22</v>
      </c>
      <c r="AA3572" s="16" t="s">
        <v>121</v>
      </c>
    </row>
    <row r="3573" spans="2:27">
      <c r="B3573" s="16" t="s">
        <v>9106</v>
      </c>
      <c r="D3573" s="16" t="s">
        <v>697</v>
      </c>
      <c r="E3573" s="16" t="s">
        <v>5</v>
      </c>
      <c r="F3573" s="16" t="s">
        <v>555</v>
      </c>
      <c r="G3573" s="16" t="s">
        <v>1666</v>
      </c>
      <c r="H3573" s="16" t="s">
        <v>293</v>
      </c>
      <c r="I3573" s="16" t="s">
        <v>18</v>
      </c>
      <c r="J3573" s="16" t="s">
        <v>9106</v>
      </c>
      <c r="K3573" s="16" t="s">
        <v>22</v>
      </c>
      <c r="AA3573" s="16" t="s">
        <v>495</v>
      </c>
    </row>
    <row r="3574" spans="2:27">
      <c r="B3574" s="16" t="s">
        <v>9107</v>
      </c>
      <c r="D3574" s="16" t="s">
        <v>1758</v>
      </c>
      <c r="E3574" s="16" t="s">
        <v>3231</v>
      </c>
      <c r="F3574" s="16" t="s">
        <v>2864</v>
      </c>
      <c r="G3574" s="16" t="s">
        <v>185</v>
      </c>
      <c r="H3574" s="16" t="s">
        <v>1999</v>
      </c>
      <c r="I3574" s="16" t="s">
        <v>756</v>
      </c>
      <c r="J3574" s="16" t="s">
        <v>179</v>
      </c>
      <c r="K3574" s="16" t="s">
        <v>18</v>
      </c>
      <c r="L3574" s="16" t="s">
        <v>9107</v>
      </c>
      <c r="M3574" s="16" t="s">
        <v>22</v>
      </c>
    </row>
    <row r="3575" spans="2:27">
      <c r="B3575" s="16" t="s">
        <v>9108</v>
      </c>
      <c r="D3575" s="16" t="s">
        <v>774</v>
      </c>
      <c r="E3575" s="16" t="s">
        <v>444</v>
      </c>
      <c r="F3575" s="16" t="s">
        <v>25</v>
      </c>
      <c r="G3575" s="16" t="s">
        <v>1165</v>
      </c>
      <c r="H3575" s="16" t="s">
        <v>1716</v>
      </c>
      <c r="I3575" s="16" t="s">
        <v>121</v>
      </c>
      <c r="J3575" s="16" t="s">
        <v>254</v>
      </c>
      <c r="K3575" s="16" t="s">
        <v>928</v>
      </c>
      <c r="L3575" s="16" t="s">
        <v>18</v>
      </c>
      <c r="M3575" s="16" t="s">
        <v>9108</v>
      </c>
      <c r="N3575" s="16" t="s">
        <v>22</v>
      </c>
      <c r="AA3575" s="16" t="s">
        <v>5538</v>
      </c>
    </row>
    <row r="3576" spans="2:27">
      <c r="B3576" s="16" t="s">
        <v>19673</v>
      </c>
      <c r="D3576" s="16" t="s">
        <v>4563</v>
      </c>
      <c r="E3576" s="16" t="s">
        <v>7</v>
      </c>
      <c r="F3576" s="16" t="s">
        <v>1348</v>
      </c>
      <c r="G3576" s="16" t="s">
        <v>18</v>
      </c>
      <c r="H3576" s="16" t="s">
        <v>773</v>
      </c>
      <c r="I3576" s="16" t="s">
        <v>9109</v>
      </c>
      <c r="J3576" s="16" t="s">
        <v>22</v>
      </c>
      <c r="AA3576" s="16" t="s">
        <v>72</v>
      </c>
    </row>
    <row r="3577" spans="2:27">
      <c r="B3577" s="16" t="s">
        <v>9110</v>
      </c>
      <c r="D3577" s="16" t="s">
        <v>1163</v>
      </c>
      <c r="E3577" s="16" t="s">
        <v>283</v>
      </c>
      <c r="F3577" s="16" t="s">
        <v>41</v>
      </c>
      <c r="G3577" s="16" t="s">
        <v>311</v>
      </c>
      <c r="H3577" s="16" t="s">
        <v>312</v>
      </c>
      <c r="I3577" s="16" t="s">
        <v>18</v>
      </c>
      <c r="J3577" s="16" t="s">
        <v>9110</v>
      </c>
      <c r="K3577" s="16" t="s">
        <v>22</v>
      </c>
      <c r="AA3577" s="16" t="s">
        <v>56</v>
      </c>
    </row>
    <row r="3578" spans="2:27">
      <c r="B3578" s="16" t="s">
        <v>4871</v>
      </c>
      <c r="D3578" s="16" t="s">
        <v>1318</v>
      </c>
      <c r="E3578" s="16" t="s">
        <v>163</v>
      </c>
      <c r="F3578" s="16" t="s">
        <v>375</v>
      </c>
      <c r="G3578" s="16" t="s">
        <v>18</v>
      </c>
      <c r="H3578" s="16" t="s">
        <v>4871</v>
      </c>
      <c r="I3578" s="16" t="s">
        <v>22</v>
      </c>
    </row>
    <row r="3579" spans="2:27">
      <c r="B3579" s="16" t="s">
        <v>297</v>
      </c>
      <c r="D3579" s="16" t="s">
        <v>5393</v>
      </c>
      <c r="E3579" s="16" t="s">
        <v>54</v>
      </c>
      <c r="F3579" s="16" t="s">
        <v>692</v>
      </c>
      <c r="G3579" s="16" t="s">
        <v>9111</v>
      </c>
      <c r="H3579" s="16" t="s">
        <v>8017</v>
      </c>
      <c r="I3579" s="16" t="s">
        <v>9112</v>
      </c>
      <c r="J3579" s="16" t="s">
        <v>18</v>
      </c>
      <c r="K3579" s="16" t="s">
        <v>297</v>
      </c>
      <c r="L3579" s="16" t="s">
        <v>22</v>
      </c>
      <c r="AA3579" s="16">
        <v>0</v>
      </c>
    </row>
    <row r="3580" spans="2:27">
      <c r="B3580" s="16" t="s">
        <v>297</v>
      </c>
      <c r="D3580" s="16" t="s">
        <v>5393</v>
      </c>
      <c r="E3580" s="16" t="s">
        <v>54</v>
      </c>
      <c r="F3580" s="16" t="s">
        <v>692</v>
      </c>
      <c r="G3580" s="16" t="s">
        <v>9111</v>
      </c>
      <c r="H3580" s="16" t="s">
        <v>8017</v>
      </c>
      <c r="I3580" s="16" t="s">
        <v>9112</v>
      </c>
      <c r="J3580" s="16" t="s">
        <v>18</v>
      </c>
      <c r="K3580" s="16" t="s">
        <v>297</v>
      </c>
      <c r="L3580" s="16" t="s">
        <v>22</v>
      </c>
      <c r="AA3580" s="16" t="s">
        <v>306</v>
      </c>
    </row>
    <row r="3581" spans="2:27">
      <c r="B3581" s="16" t="s">
        <v>9114</v>
      </c>
      <c r="C3581" s="16" t="s">
        <v>9115</v>
      </c>
      <c r="D3581" s="16" t="s">
        <v>3957</v>
      </c>
      <c r="E3581" s="16" t="s">
        <v>41</v>
      </c>
      <c r="F3581" s="16" t="s">
        <v>9113</v>
      </c>
      <c r="G3581" s="16" t="s">
        <v>190</v>
      </c>
      <c r="H3581" s="16" t="s">
        <v>5922</v>
      </c>
      <c r="I3581" s="16" t="s">
        <v>9114</v>
      </c>
      <c r="J3581" s="16" t="s">
        <v>9115</v>
      </c>
      <c r="K3581" s="17">
        <v>1</v>
      </c>
      <c r="L3581" s="16">
        <v>69</v>
      </c>
      <c r="M3581" s="16">
        <v>0</v>
      </c>
      <c r="AA3581" s="17">
        <v>499</v>
      </c>
    </row>
    <row r="3582" spans="2:27">
      <c r="B3582" s="16" t="s">
        <v>9117</v>
      </c>
      <c r="D3582" s="16" t="s">
        <v>9116</v>
      </c>
      <c r="E3582" s="16" t="s">
        <v>52</v>
      </c>
      <c r="F3582" s="16" t="s">
        <v>41</v>
      </c>
      <c r="G3582" s="16" t="s">
        <v>35</v>
      </c>
      <c r="H3582" s="16" t="s">
        <v>163</v>
      </c>
      <c r="I3582" s="16" t="s">
        <v>375</v>
      </c>
      <c r="J3582" s="16" t="s">
        <v>18</v>
      </c>
      <c r="K3582" s="16" t="s">
        <v>9117</v>
      </c>
      <c r="L3582" s="16" t="s">
        <v>22</v>
      </c>
      <c r="AA3582" s="16" t="s">
        <v>121</v>
      </c>
    </row>
    <row r="3583" spans="2:27">
      <c r="B3583" s="16" t="s">
        <v>9118</v>
      </c>
      <c r="D3583" s="16" t="s">
        <v>5255</v>
      </c>
      <c r="E3583" s="16" t="s">
        <v>2069</v>
      </c>
      <c r="F3583" s="16" t="s">
        <v>121</v>
      </c>
      <c r="G3583" s="16" t="s">
        <v>2357</v>
      </c>
      <c r="H3583" s="16" t="s">
        <v>533</v>
      </c>
      <c r="I3583" s="16" t="s">
        <v>18</v>
      </c>
      <c r="J3583" s="16" t="s">
        <v>9118</v>
      </c>
      <c r="K3583" s="16" t="s">
        <v>22</v>
      </c>
      <c r="AA3583" s="16" t="s">
        <v>5554</v>
      </c>
    </row>
    <row r="3584" spans="2:27">
      <c r="B3584" s="16" t="s">
        <v>9120</v>
      </c>
      <c r="D3584" s="16" t="s">
        <v>126</v>
      </c>
      <c r="E3584" s="16" t="s">
        <v>9119</v>
      </c>
      <c r="F3584" s="16" t="s">
        <v>6</v>
      </c>
      <c r="G3584" s="16" t="s">
        <v>1211</v>
      </c>
      <c r="H3584" s="16" t="s">
        <v>860</v>
      </c>
      <c r="I3584" s="16" t="s">
        <v>18</v>
      </c>
      <c r="J3584" s="16" t="s">
        <v>9120</v>
      </c>
      <c r="K3584" s="16" t="s">
        <v>22</v>
      </c>
      <c r="AA3584" s="16" t="s">
        <v>5558</v>
      </c>
    </row>
    <row r="3585" spans="2:27">
      <c r="B3585" s="16" t="s">
        <v>9123</v>
      </c>
      <c r="D3585" s="16" t="s">
        <v>2937</v>
      </c>
      <c r="E3585" s="16" t="s">
        <v>9121</v>
      </c>
      <c r="F3585" s="16" t="s">
        <v>6544</v>
      </c>
      <c r="G3585" s="16" t="s">
        <v>9122</v>
      </c>
      <c r="H3585" s="16" t="s">
        <v>180</v>
      </c>
      <c r="I3585" s="16" t="s">
        <v>181</v>
      </c>
      <c r="J3585" s="16" t="s">
        <v>182</v>
      </c>
      <c r="K3585" s="16" t="s">
        <v>18</v>
      </c>
      <c r="L3585" s="16" t="s">
        <v>9123</v>
      </c>
      <c r="M3585" s="16" t="s">
        <v>22</v>
      </c>
    </row>
    <row r="3586" spans="2:27">
      <c r="B3586" s="16" t="s">
        <v>9124</v>
      </c>
      <c r="D3586" s="16" t="s">
        <v>3199</v>
      </c>
      <c r="E3586" s="16" t="s">
        <v>121</v>
      </c>
      <c r="F3586" s="16" t="s">
        <v>3865</v>
      </c>
      <c r="G3586" s="16" t="s">
        <v>430</v>
      </c>
      <c r="H3586" s="16" t="s">
        <v>18</v>
      </c>
      <c r="I3586" s="16" t="s">
        <v>9124</v>
      </c>
      <c r="J3586" s="16" t="s">
        <v>22</v>
      </c>
      <c r="AA3586" s="16" t="s">
        <v>2302</v>
      </c>
    </row>
    <row r="3587" spans="2:27">
      <c r="B3587" s="16" t="s">
        <v>19674</v>
      </c>
      <c r="D3587" s="16" t="s">
        <v>2769</v>
      </c>
      <c r="E3587" s="16" t="s">
        <v>557</v>
      </c>
      <c r="F3587" s="16" t="s">
        <v>6</v>
      </c>
      <c r="G3587" s="16" t="s">
        <v>7</v>
      </c>
      <c r="H3587" s="16" t="s">
        <v>157</v>
      </c>
      <c r="I3587" s="16" t="s">
        <v>158</v>
      </c>
      <c r="J3587" s="16" t="s">
        <v>18</v>
      </c>
      <c r="K3587" s="16" t="s">
        <v>9125</v>
      </c>
      <c r="L3587" s="16" t="s">
        <v>9126</v>
      </c>
      <c r="M3587" s="16" t="s">
        <v>22</v>
      </c>
      <c r="AA3587" s="16" t="s">
        <v>5426</v>
      </c>
    </row>
    <row r="3588" spans="2:27">
      <c r="B3588" s="16" t="s">
        <v>9128</v>
      </c>
      <c r="D3588" s="16" t="s">
        <v>59</v>
      </c>
      <c r="E3588" s="16" t="s">
        <v>9127</v>
      </c>
      <c r="F3588" s="16" t="s">
        <v>157</v>
      </c>
      <c r="G3588" s="16" t="s">
        <v>158</v>
      </c>
      <c r="H3588" s="16" t="s">
        <v>18</v>
      </c>
      <c r="I3588" s="16" t="s">
        <v>9128</v>
      </c>
      <c r="J3588" s="16" t="s">
        <v>22</v>
      </c>
      <c r="AA3588" s="16" t="s">
        <v>5570</v>
      </c>
    </row>
    <row r="3589" spans="2:27">
      <c r="B3589" s="16" t="s">
        <v>19675</v>
      </c>
      <c r="C3589" s="16">
        <v>0</v>
      </c>
      <c r="D3589" s="16" t="s">
        <v>9129</v>
      </c>
      <c r="E3589" s="16" t="s">
        <v>946</v>
      </c>
      <c r="F3589" s="16" t="s">
        <v>374</v>
      </c>
      <c r="G3589" s="16" t="s">
        <v>298</v>
      </c>
      <c r="H3589" s="16" t="s">
        <v>41</v>
      </c>
      <c r="I3589" s="16" t="s">
        <v>1032</v>
      </c>
      <c r="J3589" s="16" t="s">
        <v>947</v>
      </c>
      <c r="K3589" s="17">
        <v>390</v>
      </c>
      <c r="L3589" s="16">
        <v>0</v>
      </c>
      <c r="M3589" s="16" t="s">
        <v>72</v>
      </c>
      <c r="N3589" s="17">
        <v>430</v>
      </c>
      <c r="O3589" s="16">
        <v>0</v>
      </c>
      <c r="P3589" s="16" t="s">
        <v>5125</v>
      </c>
      <c r="Q3589" s="16" t="s">
        <v>9130</v>
      </c>
      <c r="R3589" s="17">
        <v>390</v>
      </c>
      <c r="S3589" s="16">
        <v>0</v>
      </c>
      <c r="T3589" s="16" t="s">
        <v>57</v>
      </c>
      <c r="U3589" s="17">
        <v>430</v>
      </c>
      <c r="V3589" s="16">
        <v>0</v>
      </c>
      <c r="AA3589" s="16" t="s">
        <v>5574</v>
      </c>
    </row>
    <row r="3590" spans="2:27">
      <c r="B3590" s="16" t="s">
        <v>18</v>
      </c>
      <c r="C3590" s="16" t="s">
        <v>9131</v>
      </c>
      <c r="D3590" s="16" t="s">
        <v>2228</v>
      </c>
      <c r="E3590" s="16" t="s">
        <v>283</v>
      </c>
      <c r="F3590" s="16" t="s">
        <v>35</v>
      </c>
      <c r="G3590" s="16" t="s">
        <v>121</v>
      </c>
      <c r="H3590" s="16" t="s">
        <v>23</v>
      </c>
      <c r="I3590" s="16" t="s">
        <v>18</v>
      </c>
      <c r="J3590" s="16" t="s">
        <v>9131</v>
      </c>
      <c r="K3590" s="16" t="s">
        <v>22</v>
      </c>
      <c r="AA3590" s="16" t="s">
        <v>1423</v>
      </c>
    </row>
    <row r="3591" spans="2:27">
      <c r="B3591" s="16" t="s">
        <v>18</v>
      </c>
      <c r="C3591" s="16" t="s">
        <v>21164</v>
      </c>
      <c r="D3591" s="16" t="s">
        <v>2347</v>
      </c>
      <c r="E3591" s="16" t="s">
        <v>1048</v>
      </c>
      <c r="F3591" s="16" t="s">
        <v>822</v>
      </c>
      <c r="G3591" s="16" t="s">
        <v>121</v>
      </c>
      <c r="H3591" s="16" t="s">
        <v>577</v>
      </c>
      <c r="I3591" s="16" t="s">
        <v>18</v>
      </c>
      <c r="J3591" s="16" t="s">
        <v>9132</v>
      </c>
      <c r="K3591" s="16" t="s">
        <v>9133</v>
      </c>
      <c r="L3591" s="16" t="s">
        <v>22</v>
      </c>
      <c r="AA3591" s="16" t="s">
        <v>2887</v>
      </c>
    </row>
    <row r="3592" spans="2:27">
      <c r="B3592" s="16" t="s">
        <v>7099</v>
      </c>
      <c r="D3592" s="16" t="s">
        <v>454</v>
      </c>
      <c r="E3592" s="16" t="b">
        <v>1</v>
      </c>
      <c r="F3592" s="16" t="s">
        <v>680</v>
      </c>
      <c r="G3592" s="16" t="s">
        <v>48</v>
      </c>
      <c r="H3592" s="16" t="s">
        <v>7098</v>
      </c>
      <c r="I3592" s="16" t="s">
        <v>18</v>
      </c>
      <c r="J3592" s="16" t="s">
        <v>7099</v>
      </c>
      <c r="K3592" s="16" t="s">
        <v>22</v>
      </c>
    </row>
    <row r="3593" spans="2:27">
      <c r="B3593" s="16" t="s">
        <v>19676</v>
      </c>
      <c r="D3593" s="16" t="s">
        <v>5585</v>
      </c>
      <c r="E3593" s="16" t="s">
        <v>306</v>
      </c>
      <c r="F3593" s="16" t="s">
        <v>347</v>
      </c>
      <c r="G3593" s="16" t="s">
        <v>13</v>
      </c>
      <c r="H3593" s="16" t="s">
        <v>731</v>
      </c>
      <c r="I3593" s="16" t="s">
        <v>18</v>
      </c>
      <c r="J3593" s="16" t="s">
        <v>80</v>
      </c>
      <c r="K3593" s="16" t="s">
        <v>9134</v>
      </c>
      <c r="L3593" s="16" t="s">
        <v>22</v>
      </c>
    </row>
    <row r="3594" spans="2:27">
      <c r="B3594" s="16" t="s">
        <v>9135</v>
      </c>
      <c r="D3594" s="16" t="s">
        <v>35</v>
      </c>
      <c r="E3594" s="16" t="s">
        <v>193</v>
      </c>
      <c r="F3594" s="16" t="s">
        <v>115</v>
      </c>
      <c r="G3594" s="16" t="s">
        <v>2435</v>
      </c>
      <c r="H3594" s="16" t="s">
        <v>18</v>
      </c>
      <c r="I3594" s="16" t="s">
        <v>9135</v>
      </c>
      <c r="J3594" s="16" t="s">
        <v>22</v>
      </c>
      <c r="AA3594" s="16" t="s">
        <v>41</v>
      </c>
    </row>
    <row r="3595" spans="2:27">
      <c r="B3595" s="16" t="s">
        <v>19677</v>
      </c>
      <c r="D3595" s="16" t="s">
        <v>1390</v>
      </c>
      <c r="E3595" s="16" t="s">
        <v>1165</v>
      </c>
      <c r="F3595" s="16" t="s">
        <v>1230</v>
      </c>
      <c r="G3595" s="16" t="s">
        <v>928</v>
      </c>
      <c r="H3595" s="16" t="s">
        <v>18</v>
      </c>
      <c r="I3595" s="16" t="s">
        <v>9136</v>
      </c>
      <c r="J3595" s="16" t="s">
        <v>9137</v>
      </c>
      <c r="K3595" s="16" t="s">
        <v>22</v>
      </c>
      <c r="AA3595" s="16" t="s">
        <v>5588</v>
      </c>
    </row>
    <row r="3596" spans="2:27">
      <c r="B3596" s="16" t="s">
        <v>9139</v>
      </c>
      <c r="D3596" s="16" t="s">
        <v>9138</v>
      </c>
      <c r="E3596" s="16" t="s">
        <v>617</v>
      </c>
      <c r="F3596" s="16" t="s">
        <v>193</v>
      </c>
      <c r="G3596" s="16" t="s">
        <v>7616</v>
      </c>
      <c r="H3596" s="16" t="s">
        <v>18</v>
      </c>
      <c r="I3596" s="16" t="s">
        <v>9139</v>
      </c>
      <c r="J3596" s="16" t="s">
        <v>22</v>
      </c>
      <c r="AA3596" s="16" t="s">
        <v>5590</v>
      </c>
    </row>
    <row r="3597" spans="2:27">
      <c r="B3597" s="16" t="s">
        <v>19678</v>
      </c>
      <c r="D3597" s="16" t="s">
        <v>1452</v>
      </c>
      <c r="E3597" s="16" t="s">
        <v>1733</v>
      </c>
      <c r="F3597" s="16">
        <v>1</v>
      </c>
      <c r="G3597" s="16" t="s">
        <v>885</v>
      </c>
      <c r="H3597" s="16" t="s">
        <v>1477</v>
      </c>
      <c r="I3597" s="16">
        <v>4</v>
      </c>
      <c r="J3597" s="16" t="s">
        <v>18</v>
      </c>
      <c r="K3597" s="16" t="s">
        <v>9140</v>
      </c>
      <c r="L3597" s="16" t="s">
        <v>9141</v>
      </c>
      <c r="M3597" s="16" t="s">
        <v>22</v>
      </c>
    </row>
    <row r="3598" spans="2:27">
      <c r="B3598" s="16">
        <v>290</v>
      </c>
      <c r="C3598" s="16">
        <v>0</v>
      </c>
      <c r="D3598" s="16" t="s">
        <v>65</v>
      </c>
      <c r="E3598" s="16" t="s">
        <v>78</v>
      </c>
      <c r="F3598" s="17">
        <v>1</v>
      </c>
      <c r="G3598" s="16">
        <v>290</v>
      </c>
      <c r="H3598" s="16">
        <v>0</v>
      </c>
      <c r="I3598" s="16" t="s">
        <v>67</v>
      </c>
      <c r="J3598" s="17">
        <v>1</v>
      </c>
      <c r="K3598" s="16">
        <v>290</v>
      </c>
      <c r="L3598" s="16">
        <v>0</v>
      </c>
      <c r="AA3598" s="16" t="s">
        <v>2894</v>
      </c>
    </row>
    <row r="3599" spans="2:27">
      <c r="B3599" s="16" t="s">
        <v>9142</v>
      </c>
      <c r="D3599" s="16" t="s">
        <v>77</v>
      </c>
      <c r="E3599" s="16" t="s">
        <v>66</v>
      </c>
      <c r="F3599" s="16" t="s">
        <v>57</v>
      </c>
      <c r="G3599" s="16" t="s">
        <v>5245</v>
      </c>
      <c r="H3599" s="16" t="s">
        <v>6579</v>
      </c>
      <c r="I3599" s="16" t="s">
        <v>18</v>
      </c>
      <c r="J3599" s="16" t="s">
        <v>9142</v>
      </c>
      <c r="K3599" s="16" t="s">
        <v>22</v>
      </c>
    </row>
    <row r="3600" spans="2:27">
      <c r="B3600" s="16" t="s">
        <v>6625</v>
      </c>
      <c r="D3600" s="16" t="s">
        <v>527</v>
      </c>
      <c r="E3600" s="16" t="s">
        <v>1384</v>
      </c>
      <c r="F3600" s="16" t="s">
        <v>142</v>
      </c>
      <c r="G3600" s="16" t="s">
        <v>277</v>
      </c>
      <c r="H3600" s="16" t="s">
        <v>18</v>
      </c>
      <c r="I3600" s="16" t="s">
        <v>6625</v>
      </c>
      <c r="J3600" s="16" t="s">
        <v>22</v>
      </c>
      <c r="AA3600" s="16" t="s">
        <v>5603</v>
      </c>
    </row>
    <row r="3601" spans="2:27">
      <c r="B3601" s="16" t="s">
        <v>18</v>
      </c>
      <c r="C3601" s="16" t="s">
        <v>21165</v>
      </c>
      <c r="D3601" s="16" t="s">
        <v>2347</v>
      </c>
      <c r="E3601" s="16" t="s">
        <v>7041</v>
      </c>
      <c r="F3601" s="16" t="s">
        <v>7042</v>
      </c>
      <c r="G3601" s="16" t="s">
        <v>778</v>
      </c>
      <c r="H3601" s="16" t="s">
        <v>7043</v>
      </c>
      <c r="I3601" s="16" t="s">
        <v>234</v>
      </c>
      <c r="J3601" s="16">
        <v>4</v>
      </c>
      <c r="K3601" s="16" t="s">
        <v>7044</v>
      </c>
      <c r="L3601" s="16" t="s">
        <v>18</v>
      </c>
      <c r="M3601" s="16" t="s">
        <v>9143</v>
      </c>
      <c r="N3601" s="16">
        <v>4</v>
      </c>
      <c r="O3601" s="16" t="s">
        <v>7046</v>
      </c>
      <c r="AA3601" s="16" t="s">
        <v>1446</v>
      </c>
    </row>
    <row r="3602" spans="2:27">
      <c r="B3602" s="16" t="s">
        <v>19679</v>
      </c>
      <c r="C3602" s="16">
        <v>0</v>
      </c>
      <c r="D3602" s="16" t="s">
        <v>1238</v>
      </c>
      <c r="E3602" s="16" t="s">
        <v>1086</v>
      </c>
      <c r="F3602" s="16" t="s">
        <v>15</v>
      </c>
      <c r="G3602" s="16" t="s">
        <v>5203</v>
      </c>
      <c r="H3602" s="16" t="s">
        <v>75</v>
      </c>
      <c r="I3602" s="16" t="s">
        <v>9144</v>
      </c>
      <c r="J3602" s="17">
        <v>565</v>
      </c>
      <c r="K3602" s="16">
        <v>0</v>
      </c>
      <c r="L3602" s="16" t="s">
        <v>57</v>
      </c>
      <c r="M3602" s="17">
        <v>615</v>
      </c>
      <c r="N3602" s="16">
        <v>0</v>
      </c>
      <c r="O3602" s="16" t="s">
        <v>9145</v>
      </c>
      <c r="P3602" s="17">
        <v>565</v>
      </c>
      <c r="Q3602" s="16">
        <v>0</v>
      </c>
      <c r="R3602" s="16" t="s">
        <v>57</v>
      </c>
      <c r="S3602" s="17">
        <v>615</v>
      </c>
      <c r="T3602" s="16">
        <v>0</v>
      </c>
      <c r="AA3602" s="16" t="s">
        <v>121</v>
      </c>
    </row>
    <row r="3603" spans="2:27">
      <c r="B3603" s="17">
        <v>1</v>
      </c>
      <c r="C3603" s="16">
        <v>180</v>
      </c>
      <c r="D3603" s="16" t="s">
        <v>9146</v>
      </c>
      <c r="E3603" s="16" t="s">
        <v>9147</v>
      </c>
      <c r="F3603" s="16" t="s">
        <v>9148</v>
      </c>
      <c r="G3603" s="16" t="s">
        <v>9149</v>
      </c>
      <c r="H3603" s="16" t="s">
        <v>30</v>
      </c>
      <c r="I3603" s="16" t="s">
        <v>727</v>
      </c>
      <c r="J3603" s="17">
        <v>1</v>
      </c>
      <c r="K3603" s="16">
        <v>180</v>
      </c>
      <c r="L3603" s="16">
        <v>0</v>
      </c>
      <c r="M3603" s="16" t="s">
        <v>57</v>
      </c>
      <c r="N3603" s="17">
        <v>1</v>
      </c>
      <c r="O3603" s="16">
        <v>280</v>
      </c>
      <c r="P3603" s="16">
        <v>0</v>
      </c>
      <c r="Q3603" s="16" t="s">
        <v>9146</v>
      </c>
      <c r="R3603" s="16" t="s">
        <v>9147</v>
      </c>
      <c r="S3603" s="16" t="s">
        <v>9150</v>
      </c>
      <c r="T3603" s="16" t="s">
        <v>9151</v>
      </c>
      <c r="U3603" s="17">
        <v>1</v>
      </c>
      <c r="V3603" s="16">
        <v>180</v>
      </c>
      <c r="W3603" s="16">
        <v>0</v>
      </c>
      <c r="X3603" s="16" t="s">
        <v>57</v>
      </c>
      <c r="Y3603" s="17">
        <v>1</v>
      </c>
      <c r="Z3603" s="16">
        <v>280</v>
      </c>
    </row>
    <row r="3604" spans="2:27">
      <c r="B3604" s="16" t="s">
        <v>9152</v>
      </c>
      <c r="C3604" s="16">
        <v>0</v>
      </c>
      <c r="D3604" s="16" t="s">
        <v>495</v>
      </c>
      <c r="E3604" s="16" t="s">
        <v>48</v>
      </c>
      <c r="F3604" s="16" t="s">
        <v>493</v>
      </c>
      <c r="G3604" s="16" t="s">
        <v>494</v>
      </c>
      <c r="H3604" s="16" t="s">
        <v>3686</v>
      </c>
      <c r="I3604" s="16" t="s">
        <v>1541</v>
      </c>
      <c r="J3604" s="17">
        <v>640</v>
      </c>
      <c r="K3604" s="16" t="s">
        <v>9152</v>
      </c>
      <c r="L3604" s="16">
        <v>0</v>
      </c>
      <c r="M3604" s="16" t="s">
        <v>493</v>
      </c>
      <c r="N3604" s="16" t="s">
        <v>494</v>
      </c>
      <c r="O3604" s="16" t="s">
        <v>3686</v>
      </c>
      <c r="P3604" s="16" t="s">
        <v>6571</v>
      </c>
      <c r="Q3604" s="17">
        <v>640</v>
      </c>
      <c r="R3604" s="16" t="s">
        <v>9152</v>
      </c>
      <c r="S3604" s="16">
        <v>0</v>
      </c>
    </row>
    <row r="3605" spans="2:27">
      <c r="B3605" s="16" t="s">
        <v>19680</v>
      </c>
      <c r="D3605" s="16" t="s">
        <v>577</v>
      </c>
      <c r="E3605" s="16" t="s">
        <v>114</v>
      </c>
      <c r="F3605" s="16" t="s">
        <v>121</v>
      </c>
      <c r="G3605" s="16" t="s">
        <v>7</v>
      </c>
      <c r="H3605" s="16" t="s">
        <v>1032</v>
      </c>
      <c r="I3605" s="16" t="s">
        <v>1541</v>
      </c>
      <c r="J3605" s="16" t="s">
        <v>167</v>
      </c>
      <c r="K3605" s="16" t="s">
        <v>1182</v>
      </c>
      <c r="L3605" s="16" t="s">
        <v>18</v>
      </c>
      <c r="M3605" s="16" t="s">
        <v>9153</v>
      </c>
      <c r="N3605" s="16" t="s">
        <v>22</v>
      </c>
    </row>
    <row r="3606" spans="2:27">
      <c r="B3606" s="16" t="s">
        <v>19681</v>
      </c>
      <c r="D3606" s="16" t="s">
        <v>358</v>
      </c>
      <c r="E3606" s="16" t="s">
        <v>606</v>
      </c>
      <c r="F3606" s="16" t="s">
        <v>9154</v>
      </c>
      <c r="G3606" s="16" t="s">
        <v>2576</v>
      </c>
      <c r="H3606" s="16" t="s">
        <v>6544</v>
      </c>
      <c r="I3606" s="16" t="s">
        <v>306</v>
      </c>
      <c r="J3606" s="16" t="s">
        <v>18</v>
      </c>
      <c r="K3606" s="16" t="s">
        <v>9155</v>
      </c>
      <c r="L3606" s="16" t="s">
        <v>9156</v>
      </c>
      <c r="M3606" s="16" t="s">
        <v>9157</v>
      </c>
      <c r="N3606" s="16" t="s">
        <v>22</v>
      </c>
    </row>
    <row r="3607" spans="2:27">
      <c r="B3607" s="16" t="s">
        <v>9161</v>
      </c>
      <c r="D3607" s="16" t="s">
        <v>9158</v>
      </c>
      <c r="E3607" s="16" t="s">
        <v>386</v>
      </c>
      <c r="F3607" s="16" t="s">
        <v>9159</v>
      </c>
      <c r="G3607" s="16" t="s">
        <v>9160</v>
      </c>
      <c r="H3607" s="16" t="s">
        <v>386</v>
      </c>
      <c r="I3607" s="16" t="s">
        <v>63</v>
      </c>
      <c r="J3607" s="16" t="s">
        <v>18</v>
      </c>
      <c r="K3607" s="16" t="s">
        <v>9161</v>
      </c>
      <c r="L3607" s="16" t="s">
        <v>22</v>
      </c>
      <c r="AA3607" s="17">
        <v>375</v>
      </c>
    </row>
    <row r="3608" spans="2:27">
      <c r="B3608" s="16" t="s">
        <v>9164</v>
      </c>
      <c r="D3608" s="16" t="s">
        <v>9162</v>
      </c>
      <c r="E3608" s="16" t="s">
        <v>1876</v>
      </c>
      <c r="F3608" s="16" t="s">
        <v>121</v>
      </c>
      <c r="G3608" s="16" t="s">
        <v>61</v>
      </c>
      <c r="H3608" s="16" t="s">
        <v>9163</v>
      </c>
      <c r="I3608" s="16" t="s">
        <v>18</v>
      </c>
      <c r="J3608" s="16" t="s">
        <v>9164</v>
      </c>
      <c r="K3608" s="16" t="s">
        <v>22</v>
      </c>
      <c r="AA3608" s="16">
        <v>0</v>
      </c>
    </row>
    <row r="3609" spans="2:27">
      <c r="B3609" s="16" t="s">
        <v>9166</v>
      </c>
      <c r="D3609" s="16" t="s">
        <v>59</v>
      </c>
      <c r="E3609" s="16" t="s">
        <v>9165</v>
      </c>
      <c r="F3609" s="16" t="s">
        <v>5990</v>
      </c>
      <c r="G3609" s="16" t="s">
        <v>48</v>
      </c>
      <c r="H3609" s="16" t="s">
        <v>1876</v>
      </c>
      <c r="I3609" s="16" t="s">
        <v>121</v>
      </c>
      <c r="J3609" s="16" t="s">
        <v>61</v>
      </c>
      <c r="K3609" s="16" t="s">
        <v>18</v>
      </c>
      <c r="L3609" s="16" t="s">
        <v>9166</v>
      </c>
      <c r="M3609" s="16" t="s">
        <v>22</v>
      </c>
    </row>
    <row r="3610" spans="2:27">
      <c r="B3610" s="16" t="s">
        <v>19682</v>
      </c>
      <c r="C3610" s="16" t="s">
        <v>9168</v>
      </c>
      <c r="D3610" s="16" t="s">
        <v>9167</v>
      </c>
      <c r="E3610" s="16" t="s">
        <v>565</v>
      </c>
      <c r="F3610" s="16" t="s">
        <v>41</v>
      </c>
      <c r="G3610" s="16" t="s">
        <v>3457</v>
      </c>
      <c r="H3610" s="16" t="s">
        <v>8048</v>
      </c>
      <c r="I3610" s="16" t="s">
        <v>1446</v>
      </c>
      <c r="J3610" s="16" t="s">
        <v>8804</v>
      </c>
      <c r="K3610" s="16" t="s">
        <v>9168</v>
      </c>
      <c r="L3610" s="16" t="s">
        <v>8804</v>
      </c>
      <c r="AA3610" s="16" t="s">
        <v>980</v>
      </c>
    </row>
    <row r="3611" spans="2:27">
      <c r="B3611" s="16" t="s">
        <v>19683</v>
      </c>
      <c r="D3611" s="16" t="s">
        <v>726</v>
      </c>
      <c r="E3611" s="16" t="s">
        <v>312</v>
      </c>
      <c r="F3611" s="16" t="s">
        <v>72</v>
      </c>
      <c r="G3611" s="16" t="s">
        <v>9169</v>
      </c>
      <c r="H3611" s="16" t="s">
        <v>402</v>
      </c>
      <c r="I3611" s="16" t="s">
        <v>9170</v>
      </c>
      <c r="J3611" s="16" t="s">
        <v>9171</v>
      </c>
      <c r="K3611" s="16" t="s">
        <v>3935</v>
      </c>
      <c r="L3611" s="16" t="s">
        <v>302</v>
      </c>
      <c r="M3611" s="16" t="s">
        <v>267</v>
      </c>
      <c r="N3611" s="16">
        <v>935.8</v>
      </c>
      <c r="O3611" s="16" t="s">
        <v>994</v>
      </c>
      <c r="P3611" s="16" t="s">
        <v>18</v>
      </c>
      <c r="Q3611" s="16" t="s">
        <v>9172</v>
      </c>
      <c r="R3611" s="16" t="s">
        <v>9173</v>
      </c>
      <c r="S3611" s="16" t="s">
        <v>9174</v>
      </c>
      <c r="T3611" s="16" t="s">
        <v>22</v>
      </c>
      <c r="AA3611" s="16" t="s">
        <v>5624</v>
      </c>
    </row>
    <row r="3612" spans="2:27">
      <c r="B3612" s="16">
        <v>0</v>
      </c>
      <c r="C3612" s="16" t="s">
        <v>21166</v>
      </c>
      <c r="D3612" s="16" t="s">
        <v>930</v>
      </c>
      <c r="E3612" s="16" t="s">
        <v>56</v>
      </c>
      <c r="F3612" s="16" t="s">
        <v>38</v>
      </c>
      <c r="G3612" s="16" t="s">
        <v>660</v>
      </c>
      <c r="H3612" s="16" t="s">
        <v>262</v>
      </c>
      <c r="I3612" s="16" t="s">
        <v>87</v>
      </c>
      <c r="J3612" s="16" t="s">
        <v>1058</v>
      </c>
      <c r="K3612" s="17">
        <v>600</v>
      </c>
      <c r="L3612" s="16">
        <v>0</v>
      </c>
      <c r="M3612" s="16" t="s">
        <v>67</v>
      </c>
      <c r="N3612" s="16" t="s">
        <v>9175</v>
      </c>
      <c r="O3612" s="17">
        <v>600</v>
      </c>
      <c r="P3612" s="16">
        <v>0</v>
      </c>
      <c r="AA3612" s="16" t="s">
        <v>5626</v>
      </c>
    </row>
    <row r="3613" spans="2:27">
      <c r="B3613" s="16">
        <v>0</v>
      </c>
      <c r="C3613" s="16" t="s">
        <v>9176</v>
      </c>
      <c r="D3613" s="16" t="s">
        <v>6994</v>
      </c>
      <c r="E3613" s="16" t="s">
        <v>185</v>
      </c>
      <c r="F3613" s="17">
        <v>495</v>
      </c>
      <c r="G3613" s="16">
        <v>0</v>
      </c>
      <c r="H3613" s="16" t="s">
        <v>9176</v>
      </c>
      <c r="I3613" s="17">
        <v>495</v>
      </c>
      <c r="J3613" s="16">
        <v>0</v>
      </c>
    </row>
    <row r="3614" spans="2:27">
      <c r="B3614" s="16" t="s">
        <v>19684</v>
      </c>
      <c r="D3614" s="16" t="s">
        <v>1758</v>
      </c>
      <c r="E3614" s="16" t="s">
        <v>2909</v>
      </c>
      <c r="F3614" s="16" t="s">
        <v>1758</v>
      </c>
      <c r="G3614" s="16" t="s">
        <v>7786</v>
      </c>
      <c r="H3614" s="16" t="s">
        <v>1409</v>
      </c>
      <c r="I3614" s="16" t="s">
        <v>1759</v>
      </c>
      <c r="J3614" s="16" t="s">
        <v>9177</v>
      </c>
      <c r="K3614" s="16" t="s">
        <v>18</v>
      </c>
      <c r="L3614" s="16" t="s">
        <v>9178</v>
      </c>
      <c r="M3614" s="16" t="s">
        <v>9179</v>
      </c>
      <c r="N3614" s="16" t="s">
        <v>9180</v>
      </c>
      <c r="O3614" s="16" t="s">
        <v>22</v>
      </c>
      <c r="AA3614" s="16" t="s">
        <v>25</v>
      </c>
    </row>
    <row r="3615" spans="2:27">
      <c r="B3615" s="16">
        <v>0</v>
      </c>
      <c r="C3615" s="16" t="s">
        <v>21085</v>
      </c>
      <c r="D3615" s="16" t="s">
        <v>65</v>
      </c>
      <c r="E3615" s="16" t="s">
        <v>330</v>
      </c>
      <c r="F3615" s="17">
        <v>539</v>
      </c>
      <c r="G3615" s="16">
        <v>0</v>
      </c>
      <c r="H3615" s="16" t="s">
        <v>4805</v>
      </c>
      <c r="I3615" s="17">
        <v>539</v>
      </c>
      <c r="J3615" s="16">
        <v>0</v>
      </c>
    </row>
    <row r="3616" spans="2:27">
      <c r="B3616" s="16" t="s">
        <v>19685</v>
      </c>
      <c r="D3616" s="16" t="s">
        <v>1632</v>
      </c>
      <c r="E3616" s="16" t="s">
        <v>41</v>
      </c>
      <c r="F3616" s="16" t="s">
        <v>1729</v>
      </c>
      <c r="G3616" s="16" t="s">
        <v>66</v>
      </c>
      <c r="H3616" s="16" t="s">
        <v>691</v>
      </c>
      <c r="I3616" s="16" t="s">
        <v>1409</v>
      </c>
      <c r="J3616" s="16" t="s">
        <v>360</v>
      </c>
      <c r="K3616" s="16" t="s">
        <v>18</v>
      </c>
      <c r="L3616" s="16" t="s">
        <v>9181</v>
      </c>
      <c r="M3616" s="16" t="s">
        <v>9182</v>
      </c>
      <c r="N3616" s="16" t="s">
        <v>22</v>
      </c>
      <c r="AA3616" s="16" t="s">
        <v>5636</v>
      </c>
    </row>
    <row r="3617" spans="2:27">
      <c r="B3617" s="16" t="s">
        <v>9183</v>
      </c>
      <c r="C3617" s="16">
        <v>950</v>
      </c>
      <c r="D3617" s="16" t="s">
        <v>3681</v>
      </c>
      <c r="E3617" s="16" t="s">
        <v>177</v>
      </c>
      <c r="F3617" s="16" t="s">
        <v>178</v>
      </c>
      <c r="G3617" s="16" t="s">
        <v>91</v>
      </c>
      <c r="H3617" s="17">
        <v>839</v>
      </c>
      <c r="I3617" s="16" t="s">
        <v>9183</v>
      </c>
      <c r="J3617" s="16">
        <v>950</v>
      </c>
      <c r="K3617" s="16" t="s">
        <v>9184</v>
      </c>
      <c r="L3617" s="17">
        <v>839</v>
      </c>
      <c r="M3617" s="16" t="s">
        <v>9183</v>
      </c>
      <c r="N3617" s="16">
        <v>950</v>
      </c>
    </row>
    <row r="3618" spans="2:27">
      <c r="B3618" s="16">
        <v>376</v>
      </c>
      <c r="C3618" s="16" t="s">
        <v>6812</v>
      </c>
      <c r="D3618" s="16" t="s">
        <v>6811</v>
      </c>
      <c r="E3618" s="16" t="s">
        <v>1562</v>
      </c>
      <c r="F3618" s="16" t="s">
        <v>91</v>
      </c>
      <c r="G3618" s="16" t="s">
        <v>198</v>
      </c>
      <c r="H3618" s="16" t="s">
        <v>606</v>
      </c>
      <c r="I3618" s="16" t="s">
        <v>4261</v>
      </c>
      <c r="J3618" s="17">
        <v>832</v>
      </c>
      <c r="K3618" s="16">
        <v>376</v>
      </c>
      <c r="L3618" s="16" t="s">
        <v>6812</v>
      </c>
      <c r="M3618" s="17">
        <v>832</v>
      </c>
      <c r="N3618" s="16">
        <v>376</v>
      </c>
      <c r="AA3618" s="16" t="s">
        <v>3757</v>
      </c>
    </row>
    <row r="3619" spans="2:27">
      <c r="B3619" s="16">
        <v>626</v>
      </c>
      <c r="C3619" s="16" t="s">
        <v>6812</v>
      </c>
      <c r="D3619" s="16" t="s">
        <v>6811</v>
      </c>
      <c r="E3619" s="16" t="s">
        <v>1562</v>
      </c>
      <c r="F3619" s="16" t="s">
        <v>91</v>
      </c>
      <c r="G3619" s="16" t="s">
        <v>198</v>
      </c>
      <c r="H3619" s="16" t="s">
        <v>606</v>
      </c>
      <c r="I3619" s="16" t="s">
        <v>4261</v>
      </c>
      <c r="J3619" s="17">
        <v>848</v>
      </c>
      <c r="K3619" s="16">
        <v>626</v>
      </c>
      <c r="L3619" s="16" t="s">
        <v>6812</v>
      </c>
      <c r="M3619" s="17">
        <v>848</v>
      </c>
      <c r="N3619" s="16">
        <v>626</v>
      </c>
      <c r="AA3619" s="16" t="s">
        <v>5645</v>
      </c>
    </row>
    <row r="3620" spans="2:27">
      <c r="B3620" s="16">
        <v>695</v>
      </c>
      <c r="C3620" s="16">
        <v>0</v>
      </c>
      <c r="D3620" s="16" t="s">
        <v>548</v>
      </c>
      <c r="E3620" s="16" t="s">
        <v>1638</v>
      </c>
      <c r="F3620" s="16" t="s">
        <v>1639</v>
      </c>
      <c r="G3620" s="17">
        <v>1</v>
      </c>
      <c r="H3620" s="16">
        <v>695</v>
      </c>
      <c r="I3620" s="16">
        <v>0</v>
      </c>
      <c r="J3620" s="16" t="s">
        <v>9185</v>
      </c>
      <c r="K3620" s="17">
        <v>1</v>
      </c>
      <c r="L3620" s="16">
        <v>695</v>
      </c>
      <c r="M3620" s="16">
        <v>0</v>
      </c>
      <c r="AA3620" s="17">
        <v>599</v>
      </c>
    </row>
    <row r="3621" spans="2:27">
      <c r="B3621" s="16" t="s">
        <v>19686</v>
      </c>
      <c r="C3621" s="16">
        <v>0</v>
      </c>
      <c r="D3621" s="16" t="s">
        <v>227</v>
      </c>
      <c r="E3621" s="16" t="s">
        <v>228</v>
      </c>
      <c r="F3621" s="16" t="s">
        <v>229</v>
      </c>
      <c r="G3621" s="16" t="s">
        <v>1081</v>
      </c>
      <c r="H3621" s="16" t="s">
        <v>4795</v>
      </c>
      <c r="I3621" s="16" t="s">
        <v>57</v>
      </c>
      <c r="J3621" s="16" t="s">
        <v>2267</v>
      </c>
      <c r="K3621" s="16" t="s">
        <v>6813</v>
      </c>
      <c r="L3621" s="17">
        <v>600</v>
      </c>
      <c r="M3621" s="16">
        <v>0</v>
      </c>
      <c r="N3621" s="16" t="s">
        <v>4920</v>
      </c>
      <c r="O3621" s="16" t="s">
        <v>3744</v>
      </c>
      <c r="P3621" s="16" t="s">
        <v>1740</v>
      </c>
      <c r="Q3621" s="16" t="s">
        <v>630</v>
      </c>
      <c r="R3621" s="17">
        <v>600</v>
      </c>
      <c r="S3621" s="16">
        <v>0</v>
      </c>
      <c r="T3621" s="16" t="s">
        <v>6814</v>
      </c>
      <c r="U3621" s="16" t="s">
        <v>57</v>
      </c>
      <c r="V3621" s="17">
        <v>600</v>
      </c>
      <c r="W3621" s="16" t="s">
        <v>9186</v>
      </c>
      <c r="X3621" s="17">
        <v>600</v>
      </c>
      <c r="Y3621" s="16" t="s">
        <v>1369</v>
      </c>
      <c r="AA3621" s="16">
        <v>0</v>
      </c>
    </row>
    <row r="3622" spans="2:27">
      <c r="B3622" s="16">
        <v>500</v>
      </c>
      <c r="C3622" s="16">
        <v>0</v>
      </c>
      <c r="D3622" s="16" t="s">
        <v>1139</v>
      </c>
      <c r="E3622" s="16" t="s">
        <v>450</v>
      </c>
      <c r="F3622" s="16" t="s">
        <v>1271</v>
      </c>
      <c r="G3622" s="17">
        <v>2</v>
      </c>
      <c r="H3622" s="16">
        <v>500</v>
      </c>
      <c r="I3622" s="16">
        <v>0</v>
      </c>
      <c r="J3622" s="16" t="s">
        <v>6654</v>
      </c>
      <c r="K3622" s="17">
        <v>2</v>
      </c>
      <c r="L3622" s="16">
        <v>500</v>
      </c>
      <c r="M3622" s="16">
        <v>0</v>
      </c>
      <c r="AA3622" s="16" t="s">
        <v>3964</v>
      </c>
    </row>
    <row r="3623" spans="2:27">
      <c r="B3623" s="16">
        <v>200</v>
      </c>
      <c r="C3623" s="16">
        <v>0</v>
      </c>
      <c r="D3623" s="16" t="s">
        <v>1139</v>
      </c>
      <c r="E3623" s="16" t="s">
        <v>450</v>
      </c>
      <c r="F3623" s="16" t="s">
        <v>1271</v>
      </c>
      <c r="G3623" s="17">
        <v>2</v>
      </c>
      <c r="H3623" s="16">
        <v>200</v>
      </c>
      <c r="I3623" s="16">
        <v>0</v>
      </c>
      <c r="J3623" s="16" t="s">
        <v>6654</v>
      </c>
      <c r="K3623" s="17">
        <v>2</v>
      </c>
      <c r="L3623" s="16">
        <v>200</v>
      </c>
      <c r="M3623" s="16">
        <v>0</v>
      </c>
      <c r="AA3623" s="16" t="s">
        <v>15</v>
      </c>
    </row>
    <row r="3624" spans="2:27">
      <c r="B3624" s="16">
        <v>960</v>
      </c>
      <c r="C3624" s="16">
        <v>0</v>
      </c>
      <c r="D3624" s="16" t="s">
        <v>1139</v>
      </c>
      <c r="E3624" s="16" t="s">
        <v>450</v>
      </c>
      <c r="F3624" s="16" t="s">
        <v>1271</v>
      </c>
      <c r="G3624" s="17">
        <v>2</v>
      </c>
      <c r="H3624" s="16">
        <v>960</v>
      </c>
      <c r="I3624" s="16">
        <v>0</v>
      </c>
      <c r="J3624" s="16" t="s">
        <v>6654</v>
      </c>
      <c r="K3624" s="17">
        <v>2</v>
      </c>
      <c r="L3624" s="16">
        <v>960</v>
      </c>
      <c r="M3624" s="16">
        <v>0</v>
      </c>
      <c r="AA3624" s="17">
        <v>449</v>
      </c>
    </row>
    <row r="3625" spans="2:27">
      <c r="B3625" s="16" t="s">
        <v>9189</v>
      </c>
      <c r="D3625" s="16" t="s">
        <v>1081</v>
      </c>
      <c r="E3625" s="16" t="s">
        <v>1833</v>
      </c>
      <c r="F3625" s="16" t="s">
        <v>953</v>
      </c>
      <c r="G3625" s="16" t="s">
        <v>1082</v>
      </c>
      <c r="H3625" s="16" t="s">
        <v>3537</v>
      </c>
      <c r="I3625" s="16" t="s">
        <v>181</v>
      </c>
      <c r="J3625" s="16" t="s">
        <v>9187</v>
      </c>
      <c r="K3625" s="16" t="s">
        <v>1083</v>
      </c>
      <c r="L3625" s="16" t="s">
        <v>9188</v>
      </c>
      <c r="M3625" s="16" t="s">
        <v>18</v>
      </c>
      <c r="N3625" s="16" t="s">
        <v>9189</v>
      </c>
      <c r="O3625" s="16" t="s">
        <v>22</v>
      </c>
      <c r="AA3625" s="16" t="s">
        <v>1641</v>
      </c>
    </row>
    <row r="3626" spans="2:27">
      <c r="B3626" s="16" t="s">
        <v>9194</v>
      </c>
      <c r="D3626" s="16" t="s">
        <v>9190</v>
      </c>
      <c r="E3626" s="16" t="s">
        <v>9191</v>
      </c>
      <c r="F3626" s="16" t="s">
        <v>9192</v>
      </c>
      <c r="G3626" s="16" t="s">
        <v>2726</v>
      </c>
      <c r="H3626" s="16" t="s">
        <v>93</v>
      </c>
      <c r="I3626" s="16" t="s">
        <v>9193</v>
      </c>
      <c r="J3626" s="16" t="s">
        <v>1641</v>
      </c>
      <c r="K3626" s="16" t="s">
        <v>18</v>
      </c>
      <c r="L3626" s="16" t="s">
        <v>9194</v>
      </c>
      <c r="M3626" s="16" t="s">
        <v>22</v>
      </c>
      <c r="AA3626" s="16" t="s">
        <v>5668</v>
      </c>
    </row>
    <row r="3627" spans="2:27">
      <c r="B3627" s="16" t="s">
        <v>18</v>
      </c>
      <c r="C3627" s="16" t="s">
        <v>21167</v>
      </c>
      <c r="D3627" s="16" t="s">
        <v>1712</v>
      </c>
      <c r="E3627" s="16" t="s">
        <v>277</v>
      </c>
      <c r="F3627" s="16" t="s">
        <v>151</v>
      </c>
      <c r="G3627" s="16" t="s">
        <v>41</v>
      </c>
      <c r="H3627" s="16" t="s">
        <v>4256</v>
      </c>
      <c r="I3627" s="16" t="s">
        <v>402</v>
      </c>
      <c r="J3627" s="16" t="s">
        <v>1016</v>
      </c>
      <c r="K3627" s="16" t="s">
        <v>143</v>
      </c>
      <c r="L3627" s="16" t="s">
        <v>18</v>
      </c>
      <c r="M3627" s="16" t="s">
        <v>9195</v>
      </c>
      <c r="N3627" s="16" t="s">
        <v>9196</v>
      </c>
      <c r="O3627" s="16" t="s">
        <v>22</v>
      </c>
    </row>
    <row r="3628" spans="2:27">
      <c r="B3628" s="16" t="s">
        <v>8374</v>
      </c>
      <c r="D3628" s="16" t="s">
        <v>482</v>
      </c>
      <c r="E3628" s="16" t="s">
        <v>57</v>
      </c>
      <c r="F3628" s="16" t="s">
        <v>90</v>
      </c>
      <c r="G3628" s="16" t="s">
        <v>5557</v>
      </c>
      <c r="H3628" s="16" t="s">
        <v>2533</v>
      </c>
      <c r="I3628" s="16" t="s">
        <v>505</v>
      </c>
      <c r="J3628" s="16" t="s">
        <v>9197</v>
      </c>
      <c r="K3628" s="16" t="s">
        <v>18</v>
      </c>
      <c r="L3628" s="16" t="s">
        <v>8374</v>
      </c>
      <c r="M3628" s="16" t="s">
        <v>22</v>
      </c>
      <c r="AA3628" s="16" t="s">
        <v>595</v>
      </c>
    </row>
    <row r="3629" spans="2:27">
      <c r="B3629" s="16" t="s">
        <v>9201</v>
      </c>
      <c r="D3629" s="16" t="s">
        <v>381</v>
      </c>
      <c r="E3629" s="16" t="s">
        <v>41</v>
      </c>
      <c r="F3629" s="16" t="s">
        <v>9198</v>
      </c>
      <c r="G3629" s="16" t="s">
        <v>9199</v>
      </c>
      <c r="H3629" s="16" t="s">
        <v>9200</v>
      </c>
      <c r="I3629" s="16" t="s">
        <v>18</v>
      </c>
      <c r="J3629" s="16" t="s">
        <v>9201</v>
      </c>
      <c r="K3629" s="16" t="s">
        <v>22</v>
      </c>
      <c r="AA3629" s="16" t="s">
        <v>5676</v>
      </c>
    </row>
    <row r="3630" spans="2:27">
      <c r="B3630" s="16">
        <v>0</v>
      </c>
      <c r="C3630" s="16" t="s">
        <v>9202</v>
      </c>
      <c r="D3630" s="16" t="s">
        <v>603</v>
      </c>
      <c r="E3630" s="16" t="s">
        <v>66</v>
      </c>
      <c r="F3630" s="16" t="s">
        <v>41</v>
      </c>
      <c r="G3630" s="16" t="s">
        <v>953</v>
      </c>
      <c r="H3630" s="17">
        <v>930</v>
      </c>
      <c r="I3630" s="16">
        <v>0</v>
      </c>
      <c r="J3630" s="16" t="s">
        <v>9202</v>
      </c>
      <c r="K3630" s="17">
        <v>930</v>
      </c>
      <c r="L3630" s="16">
        <v>0</v>
      </c>
    </row>
    <row r="3631" spans="2:27">
      <c r="B3631" s="16">
        <v>0</v>
      </c>
      <c r="C3631" s="16" t="s">
        <v>9203</v>
      </c>
      <c r="D3631" s="16" t="s">
        <v>1238</v>
      </c>
      <c r="E3631" s="16" t="s">
        <v>98</v>
      </c>
      <c r="F3631" s="16" t="s">
        <v>189</v>
      </c>
      <c r="G3631" s="16" t="s">
        <v>99</v>
      </c>
      <c r="H3631" s="16" t="s">
        <v>59</v>
      </c>
      <c r="I3631" s="16" t="s">
        <v>370</v>
      </c>
      <c r="J3631" s="16" t="s">
        <v>56</v>
      </c>
      <c r="K3631" s="17">
        <v>428</v>
      </c>
      <c r="L3631" s="16">
        <v>0</v>
      </c>
      <c r="M3631" s="16" t="s">
        <v>9203</v>
      </c>
      <c r="N3631" s="17">
        <v>428</v>
      </c>
      <c r="O3631" s="16">
        <v>0</v>
      </c>
      <c r="AA3631" s="16" t="s">
        <v>66</v>
      </c>
    </row>
    <row r="3632" spans="2:27">
      <c r="B3632" s="16" t="s">
        <v>19687</v>
      </c>
      <c r="D3632" s="16" t="s">
        <v>1140</v>
      </c>
      <c r="E3632" s="16" t="s">
        <v>1141</v>
      </c>
      <c r="F3632" s="16" t="s">
        <v>449</v>
      </c>
      <c r="G3632" s="16" t="s">
        <v>1627</v>
      </c>
      <c r="H3632" s="16" t="s">
        <v>9</v>
      </c>
      <c r="I3632" s="16" t="s">
        <v>18</v>
      </c>
      <c r="J3632" s="16" t="s">
        <v>9204</v>
      </c>
      <c r="K3632" s="16" t="s">
        <v>22</v>
      </c>
      <c r="AA3632" s="16" t="s">
        <v>1139</v>
      </c>
    </row>
    <row r="3633" spans="2:27">
      <c r="B3633" s="16" t="s">
        <v>18</v>
      </c>
      <c r="C3633" s="16" t="s">
        <v>21168</v>
      </c>
      <c r="D3633" s="16" t="s">
        <v>473</v>
      </c>
      <c r="E3633" s="16" t="s">
        <v>577</v>
      </c>
      <c r="F3633" s="16" t="s">
        <v>9205</v>
      </c>
      <c r="G3633" s="16" t="s">
        <v>41</v>
      </c>
      <c r="H3633" s="16" t="s">
        <v>4624</v>
      </c>
      <c r="I3633" s="16" t="s">
        <v>18</v>
      </c>
      <c r="J3633" s="16" t="s">
        <v>9206</v>
      </c>
      <c r="K3633" s="16" t="s">
        <v>9207</v>
      </c>
      <c r="L3633" s="16" t="s">
        <v>22</v>
      </c>
      <c r="AA3633" s="16">
        <v>0</v>
      </c>
    </row>
    <row r="3634" spans="2:27">
      <c r="B3634" s="16" t="s">
        <v>18</v>
      </c>
      <c r="C3634" s="16" t="s">
        <v>9208</v>
      </c>
      <c r="D3634" s="16" t="s">
        <v>861</v>
      </c>
      <c r="E3634" s="16" t="s">
        <v>533</v>
      </c>
      <c r="F3634" s="16" t="s">
        <v>41</v>
      </c>
      <c r="G3634" s="16" t="s">
        <v>1169</v>
      </c>
      <c r="H3634" s="16" t="s">
        <v>18</v>
      </c>
      <c r="I3634" s="16" t="s">
        <v>9208</v>
      </c>
      <c r="J3634" s="16" t="s">
        <v>22</v>
      </c>
      <c r="AA3634" s="16" t="s">
        <v>727</v>
      </c>
    </row>
    <row r="3635" spans="2:27">
      <c r="B3635" s="16" t="s">
        <v>9209</v>
      </c>
      <c r="D3635" s="16" t="s">
        <v>2375</v>
      </c>
      <c r="E3635" s="16" t="s">
        <v>2080</v>
      </c>
      <c r="F3635" s="16" t="s">
        <v>1181</v>
      </c>
      <c r="G3635" s="16" t="s">
        <v>25</v>
      </c>
      <c r="H3635" s="16" t="s">
        <v>18</v>
      </c>
      <c r="I3635" s="16" t="s">
        <v>9209</v>
      </c>
      <c r="J3635" s="16" t="s">
        <v>22</v>
      </c>
      <c r="AA3635" s="16" t="s">
        <v>705</v>
      </c>
    </row>
    <row r="3636" spans="2:27">
      <c r="B3636" s="16" t="s">
        <v>9212</v>
      </c>
      <c r="D3636" s="16" t="s">
        <v>9210</v>
      </c>
      <c r="E3636" s="16" t="s">
        <v>94</v>
      </c>
      <c r="F3636" s="16" t="s">
        <v>9211</v>
      </c>
      <c r="G3636" s="16" t="s">
        <v>605</v>
      </c>
      <c r="H3636" s="16">
        <v>6</v>
      </c>
      <c r="I3636" s="16" t="s">
        <v>3231</v>
      </c>
      <c r="J3636" s="16" t="s">
        <v>2554</v>
      </c>
      <c r="K3636" s="16" t="s">
        <v>185</v>
      </c>
      <c r="L3636" s="16" t="s">
        <v>3352</v>
      </c>
      <c r="M3636" s="16" t="s">
        <v>347</v>
      </c>
      <c r="N3636" s="16" t="s">
        <v>513</v>
      </c>
      <c r="O3636" s="16" t="s">
        <v>3254</v>
      </c>
      <c r="P3636" s="16" t="s">
        <v>759</v>
      </c>
      <c r="Q3636" s="16" t="s">
        <v>18</v>
      </c>
      <c r="R3636" s="16" t="s">
        <v>9212</v>
      </c>
      <c r="S3636" s="16" t="s">
        <v>22</v>
      </c>
    </row>
    <row r="3637" spans="2:27">
      <c r="B3637" s="16" t="s">
        <v>913</v>
      </c>
      <c r="C3637" s="16" t="s">
        <v>6657</v>
      </c>
      <c r="D3637" s="16" t="s">
        <v>59</v>
      </c>
      <c r="E3637" s="16" t="s">
        <v>2741</v>
      </c>
      <c r="F3637" s="16" t="s">
        <v>2343</v>
      </c>
      <c r="G3637" s="16" t="s">
        <v>38</v>
      </c>
      <c r="H3637" s="16" t="s">
        <v>5561</v>
      </c>
      <c r="I3637" s="16" t="s">
        <v>6655</v>
      </c>
      <c r="J3637" s="16" t="s">
        <v>6656</v>
      </c>
      <c r="K3637" s="17">
        <v>435</v>
      </c>
      <c r="L3637" s="16" t="s">
        <v>913</v>
      </c>
      <c r="M3637" s="16" t="s">
        <v>6657</v>
      </c>
      <c r="N3637" s="17">
        <v>435</v>
      </c>
      <c r="O3637" s="16" t="s">
        <v>913</v>
      </c>
      <c r="AA3637" s="16" t="s">
        <v>1411</v>
      </c>
    </row>
    <row r="3638" spans="2:27">
      <c r="B3638" s="16">
        <v>0</v>
      </c>
      <c r="C3638" s="16" t="s">
        <v>9213</v>
      </c>
      <c r="D3638" s="16" t="s">
        <v>1632</v>
      </c>
      <c r="E3638" s="16" t="s">
        <v>66</v>
      </c>
      <c r="F3638" s="16" t="s">
        <v>1956</v>
      </c>
      <c r="G3638" s="16" t="s">
        <v>9004</v>
      </c>
      <c r="H3638" s="16" t="s">
        <v>1545</v>
      </c>
      <c r="I3638" s="16" t="s">
        <v>1956</v>
      </c>
      <c r="J3638" s="16" t="s">
        <v>6634</v>
      </c>
      <c r="K3638" s="16" t="s">
        <v>953</v>
      </c>
      <c r="L3638" s="17">
        <v>419</v>
      </c>
      <c r="M3638" s="16">
        <v>0</v>
      </c>
      <c r="N3638" s="16" t="s">
        <v>9213</v>
      </c>
      <c r="O3638" s="17">
        <v>419</v>
      </c>
      <c r="P3638" s="16">
        <v>0</v>
      </c>
    </row>
    <row r="3639" spans="2:27">
      <c r="B3639" s="16">
        <v>0</v>
      </c>
      <c r="C3639" s="16" t="s">
        <v>9214</v>
      </c>
      <c r="D3639" s="16" t="s">
        <v>6764</v>
      </c>
      <c r="E3639" s="16" t="s">
        <v>302</v>
      </c>
      <c r="F3639" s="16" t="s">
        <v>394</v>
      </c>
      <c r="G3639" s="16" t="s">
        <v>703</v>
      </c>
      <c r="H3639" s="16" t="s">
        <v>630</v>
      </c>
      <c r="I3639" s="17">
        <v>540</v>
      </c>
      <c r="J3639" s="16">
        <v>0</v>
      </c>
      <c r="K3639" s="16" t="s">
        <v>9214</v>
      </c>
      <c r="L3639" s="17">
        <v>540</v>
      </c>
      <c r="M3639" s="16" t="s">
        <v>1369</v>
      </c>
      <c r="AA3639" s="17">
        <v>825</v>
      </c>
    </row>
    <row r="3640" spans="2:27">
      <c r="B3640" s="16" t="s">
        <v>9215</v>
      </c>
      <c r="D3640" s="16" t="s">
        <v>172</v>
      </c>
      <c r="E3640" s="16" t="s">
        <v>13</v>
      </c>
      <c r="F3640" s="16" t="s">
        <v>91</v>
      </c>
      <c r="G3640" s="16" t="s">
        <v>15</v>
      </c>
      <c r="H3640" s="16" t="s">
        <v>1932</v>
      </c>
      <c r="I3640" s="16" t="s">
        <v>759</v>
      </c>
      <c r="J3640" s="16" t="s">
        <v>1283</v>
      </c>
      <c r="K3640" s="16" t="s">
        <v>18</v>
      </c>
      <c r="L3640" s="16" t="s">
        <v>9215</v>
      </c>
      <c r="M3640" s="16" t="s">
        <v>22</v>
      </c>
      <c r="AA3640" s="16">
        <v>0</v>
      </c>
    </row>
    <row r="3641" spans="2:27">
      <c r="B3641" s="16" t="s">
        <v>913</v>
      </c>
      <c r="C3641" s="16" t="s">
        <v>9216</v>
      </c>
      <c r="D3641" s="16" t="s">
        <v>393</v>
      </c>
      <c r="E3641" s="16" t="s">
        <v>56</v>
      </c>
      <c r="F3641" s="16" t="s">
        <v>57</v>
      </c>
      <c r="G3641" s="16" t="s">
        <v>218</v>
      </c>
      <c r="H3641" s="16" t="s">
        <v>121</v>
      </c>
      <c r="I3641" s="16" t="s">
        <v>219</v>
      </c>
      <c r="J3641" s="16" t="s">
        <v>72</v>
      </c>
      <c r="K3641" s="16" t="s">
        <v>2171</v>
      </c>
      <c r="L3641" s="17">
        <v>365</v>
      </c>
      <c r="M3641" s="16" t="s">
        <v>913</v>
      </c>
      <c r="N3641" s="16" t="s">
        <v>9216</v>
      </c>
      <c r="O3641" s="17">
        <v>365</v>
      </c>
      <c r="P3641" s="16" t="s">
        <v>913</v>
      </c>
      <c r="AA3641" s="16" t="s">
        <v>5699</v>
      </c>
    </row>
    <row r="3642" spans="2:27">
      <c r="B3642" s="16">
        <v>0</v>
      </c>
      <c r="C3642" s="16" t="s">
        <v>9218</v>
      </c>
      <c r="D3642" s="16" t="s">
        <v>9217</v>
      </c>
      <c r="E3642" s="16" t="s">
        <v>330</v>
      </c>
      <c r="F3642" s="16" t="s">
        <v>1327</v>
      </c>
      <c r="G3642" s="17">
        <v>568</v>
      </c>
      <c r="H3642" s="16">
        <v>0</v>
      </c>
      <c r="I3642" s="16" t="s">
        <v>9218</v>
      </c>
      <c r="J3642" s="17">
        <v>568</v>
      </c>
      <c r="K3642" s="16" t="s">
        <v>1369</v>
      </c>
      <c r="AA3642" s="17">
        <v>720</v>
      </c>
    </row>
    <row r="3643" spans="2:27">
      <c r="B3643" s="16" t="s">
        <v>9219</v>
      </c>
      <c r="D3643" s="16" t="s">
        <v>4368</v>
      </c>
      <c r="E3643" s="16" t="s">
        <v>330</v>
      </c>
      <c r="F3643" s="16" t="s">
        <v>18</v>
      </c>
      <c r="G3643" s="16" t="s">
        <v>9219</v>
      </c>
      <c r="H3643" s="16" t="s">
        <v>22</v>
      </c>
      <c r="AA3643" s="16" t="s">
        <v>121</v>
      </c>
    </row>
    <row r="3644" spans="2:27">
      <c r="B3644" s="16" t="s">
        <v>6730</v>
      </c>
      <c r="E3644" s="16" t="s">
        <v>257</v>
      </c>
      <c r="F3644" s="16" t="s">
        <v>163</v>
      </c>
      <c r="G3644" s="16" t="s">
        <v>31</v>
      </c>
      <c r="H3644" s="16" t="s">
        <v>18</v>
      </c>
      <c r="I3644" s="16" t="s">
        <v>6730</v>
      </c>
      <c r="J3644" s="16" t="s">
        <v>22</v>
      </c>
      <c r="AA3644" s="16" t="s">
        <v>5396</v>
      </c>
    </row>
    <row r="3645" spans="2:27">
      <c r="B3645" s="16" t="s">
        <v>19688</v>
      </c>
      <c r="D3645" s="16" t="s">
        <v>394</v>
      </c>
      <c r="E3645" s="16" t="s">
        <v>1001</v>
      </c>
      <c r="F3645" s="16" t="s">
        <v>57</v>
      </c>
      <c r="G3645" s="16" t="s">
        <v>2017</v>
      </c>
      <c r="H3645" s="16" t="s">
        <v>2651</v>
      </c>
      <c r="I3645" s="16" t="s">
        <v>9220</v>
      </c>
      <c r="J3645" s="16" t="s">
        <v>18</v>
      </c>
      <c r="K3645" s="16" t="s">
        <v>9221</v>
      </c>
      <c r="L3645" s="16" t="s">
        <v>22</v>
      </c>
      <c r="AA3645" s="16" t="s">
        <v>5707</v>
      </c>
    </row>
    <row r="3646" spans="2:27">
      <c r="B3646" s="16" t="s">
        <v>80</v>
      </c>
      <c r="D3646" s="16" t="s">
        <v>603</v>
      </c>
      <c r="E3646" s="16" t="s">
        <v>66</v>
      </c>
      <c r="F3646" s="16" t="s">
        <v>18</v>
      </c>
      <c r="G3646" s="16" t="s">
        <v>80</v>
      </c>
      <c r="H3646" s="16" t="s">
        <v>22</v>
      </c>
      <c r="AA3646" s="16" t="s">
        <v>5710</v>
      </c>
    </row>
    <row r="3647" spans="2:27">
      <c r="B3647" s="17">
        <v>759</v>
      </c>
      <c r="C3647" s="16">
        <v>0</v>
      </c>
      <c r="D3647" s="16" t="s">
        <v>23</v>
      </c>
      <c r="E3647" s="16" t="s">
        <v>0</v>
      </c>
      <c r="F3647" s="16" t="s">
        <v>24</v>
      </c>
      <c r="G3647" s="16" t="s">
        <v>25</v>
      </c>
      <c r="H3647" s="16" t="s">
        <v>1021</v>
      </c>
      <c r="I3647" s="16" t="s">
        <v>267</v>
      </c>
      <c r="J3647" s="16" t="s">
        <v>9222</v>
      </c>
      <c r="K3647" s="17">
        <v>759</v>
      </c>
      <c r="L3647" s="16">
        <v>0</v>
      </c>
      <c r="M3647" s="16" t="s">
        <v>9223</v>
      </c>
      <c r="N3647" s="16" t="s">
        <v>9224</v>
      </c>
      <c r="O3647" s="17">
        <v>759</v>
      </c>
      <c r="P3647" s="16">
        <v>0</v>
      </c>
      <c r="AA3647" s="16" t="s">
        <v>94</v>
      </c>
    </row>
    <row r="3648" spans="2:27">
      <c r="B3648" s="16" t="s">
        <v>19689</v>
      </c>
      <c r="D3648" s="16" t="s">
        <v>747</v>
      </c>
      <c r="E3648" s="16" t="s">
        <v>38</v>
      </c>
      <c r="F3648" s="16" t="s">
        <v>5483</v>
      </c>
      <c r="G3648" s="16" t="s">
        <v>3164</v>
      </c>
      <c r="H3648" s="16" t="s">
        <v>7022</v>
      </c>
      <c r="I3648" s="16" t="s">
        <v>18</v>
      </c>
      <c r="J3648" s="16" t="s">
        <v>827</v>
      </c>
      <c r="K3648" s="16" t="s">
        <v>9225</v>
      </c>
      <c r="L3648" s="16" t="s">
        <v>22</v>
      </c>
    </row>
    <row r="3649" spans="2:27">
      <c r="B3649" s="16" t="s">
        <v>1792</v>
      </c>
      <c r="D3649" s="16" t="s">
        <v>1003</v>
      </c>
      <c r="E3649" s="16" t="s">
        <v>9226</v>
      </c>
      <c r="F3649" s="16" t="s">
        <v>163</v>
      </c>
      <c r="G3649" s="16" t="s">
        <v>31</v>
      </c>
      <c r="H3649" s="16" t="s">
        <v>18</v>
      </c>
      <c r="I3649" s="16" t="s">
        <v>1792</v>
      </c>
      <c r="J3649" s="16" t="s">
        <v>22</v>
      </c>
      <c r="AA3649" s="16" t="s">
        <v>38</v>
      </c>
    </row>
    <row r="3650" spans="2:27">
      <c r="B3650" s="16" t="s">
        <v>19690</v>
      </c>
      <c r="D3650" s="16" t="s">
        <v>9227</v>
      </c>
      <c r="E3650" s="16" t="s">
        <v>375</v>
      </c>
      <c r="F3650" s="16" t="s">
        <v>99</v>
      </c>
      <c r="G3650" s="16" t="s">
        <v>454</v>
      </c>
      <c r="H3650" s="16" t="s">
        <v>680</v>
      </c>
      <c r="I3650" s="16" t="s">
        <v>885</v>
      </c>
      <c r="J3650" s="16" t="s">
        <v>6741</v>
      </c>
      <c r="K3650" s="16" t="s">
        <v>18</v>
      </c>
      <c r="L3650" s="16" t="s">
        <v>9228</v>
      </c>
      <c r="M3650" s="16" t="s">
        <v>1370</v>
      </c>
      <c r="N3650" s="16" t="s">
        <v>22</v>
      </c>
      <c r="AA3650" s="16" t="s">
        <v>5717</v>
      </c>
    </row>
    <row r="3651" spans="2:27">
      <c r="B3651" s="16" t="s">
        <v>19425</v>
      </c>
      <c r="C3651" s="16" t="s">
        <v>21169</v>
      </c>
      <c r="D3651" s="16" t="s">
        <v>454</v>
      </c>
      <c r="E3651" s="16" t="s">
        <v>9229</v>
      </c>
      <c r="F3651" s="16" t="s">
        <v>9230</v>
      </c>
      <c r="G3651" s="16">
        <v>1</v>
      </c>
      <c r="H3651" s="16">
        <v>2</v>
      </c>
      <c r="I3651" s="16" t="s">
        <v>121</v>
      </c>
      <c r="J3651" s="16">
        <v>3</v>
      </c>
      <c r="K3651" s="16" t="s">
        <v>36</v>
      </c>
      <c r="L3651" s="16" t="s">
        <v>873</v>
      </c>
      <c r="M3651" s="16" t="s">
        <v>9231</v>
      </c>
      <c r="N3651" s="16" t="s">
        <v>9232</v>
      </c>
      <c r="O3651" s="16" t="s">
        <v>6956</v>
      </c>
      <c r="P3651" s="16">
        <v>2</v>
      </c>
      <c r="Q3651" s="16" t="s">
        <v>41</v>
      </c>
      <c r="R3651" s="16">
        <v>3</v>
      </c>
      <c r="S3651" s="16" t="s">
        <v>6957</v>
      </c>
    </row>
    <row r="3652" spans="2:27">
      <c r="B3652" s="16" t="s">
        <v>18</v>
      </c>
      <c r="C3652" s="16" t="s">
        <v>9233</v>
      </c>
      <c r="D3652" s="16" t="s">
        <v>257</v>
      </c>
      <c r="E3652" s="16" t="s">
        <v>815</v>
      </c>
      <c r="F3652" s="16" t="s">
        <v>151</v>
      </c>
      <c r="G3652" s="16" t="s">
        <v>402</v>
      </c>
      <c r="H3652" s="16" t="s">
        <v>8438</v>
      </c>
      <c r="I3652" s="16" t="s">
        <v>18</v>
      </c>
      <c r="J3652" s="16" t="s">
        <v>9233</v>
      </c>
      <c r="K3652" s="16" t="s">
        <v>22</v>
      </c>
      <c r="AA3652" s="16" t="s">
        <v>191</v>
      </c>
    </row>
    <row r="3653" spans="2:27">
      <c r="B3653" s="16" t="s">
        <v>19691</v>
      </c>
      <c r="D3653" s="16" t="s">
        <v>1663</v>
      </c>
      <c r="E3653" s="16" t="s">
        <v>533</v>
      </c>
      <c r="F3653" s="16" t="s">
        <v>193</v>
      </c>
      <c r="G3653" s="16" t="s">
        <v>9234</v>
      </c>
      <c r="H3653" s="16" t="s">
        <v>249</v>
      </c>
      <c r="I3653" s="16" t="s">
        <v>6345</v>
      </c>
      <c r="J3653" s="16" t="s">
        <v>18</v>
      </c>
      <c r="K3653" s="16" t="s">
        <v>9235</v>
      </c>
      <c r="L3653" s="16" t="s">
        <v>9236</v>
      </c>
      <c r="M3653" s="16" t="s">
        <v>22</v>
      </c>
      <c r="AA3653" s="16">
        <v>0</v>
      </c>
    </row>
    <row r="3654" spans="2:27">
      <c r="B3654" s="16" t="s">
        <v>18</v>
      </c>
      <c r="C3654" s="16" t="s">
        <v>9237</v>
      </c>
      <c r="D3654" s="16" t="s">
        <v>1371</v>
      </c>
      <c r="E3654" s="16" t="s">
        <v>1195</v>
      </c>
      <c r="F3654" s="16" t="s">
        <v>23</v>
      </c>
      <c r="G3654" s="16" t="s">
        <v>1877</v>
      </c>
      <c r="H3654" s="16" t="s">
        <v>18</v>
      </c>
      <c r="I3654" s="16" t="s">
        <v>9237</v>
      </c>
      <c r="J3654" s="16" t="s">
        <v>22</v>
      </c>
      <c r="AA3654" s="16" t="s">
        <v>312</v>
      </c>
    </row>
    <row r="3655" spans="2:27">
      <c r="B3655" s="16" t="s">
        <v>9239</v>
      </c>
      <c r="C3655" s="16" t="s">
        <v>9238</v>
      </c>
      <c r="D3655" s="16" t="s">
        <v>855</v>
      </c>
      <c r="E3655" s="16" t="s">
        <v>61</v>
      </c>
      <c r="F3655" s="16" t="s">
        <v>131</v>
      </c>
      <c r="G3655" s="16" t="s">
        <v>6232</v>
      </c>
      <c r="H3655" s="16" t="s">
        <v>6233</v>
      </c>
      <c r="I3655" s="16" t="s">
        <v>2529</v>
      </c>
      <c r="J3655" s="16" t="s">
        <v>1365</v>
      </c>
      <c r="K3655" s="16" t="s">
        <v>9238</v>
      </c>
      <c r="L3655" s="16" t="s">
        <v>9239</v>
      </c>
      <c r="M3655" s="16" t="s">
        <v>9238</v>
      </c>
      <c r="AA3655" s="16" t="s">
        <v>1165</v>
      </c>
    </row>
    <row r="3656" spans="2:27">
      <c r="B3656" s="16" t="s">
        <v>9240</v>
      </c>
      <c r="D3656" s="16" t="s">
        <v>1318</v>
      </c>
      <c r="E3656" s="16" t="s">
        <v>2184</v>
      </c>
      <c r="F3656" s="16" t="s">
        <v>163</v>
      </c>
      <c r="G3656" s="16" t="s">
        <v>31</v>
      </c>
      <c r="H3656" s="16" t="s">
        <v>18</v>
      </c>
      <c r="I3656" s="16" t="s">
        <v>9240</v>
      </c>
      <c r="J3656" s="16" t="s">
        <v>22</v>
      </c>
      <c r="AA3656" s="16">
        <v>0</v>
      </c>
    </row>
    <row r="3657" spans="2:27">
      <c r="B3657" s="16">
        <v>500</v>
      </c>
      <c r="C3657" s="16">
        <v>0</v>
      </c>
      <c r="D3657" s="16" t="s">
        <v>1740</v>
      </c>
      <c r="E3657" s="16" t="s">
        <v>715</v>
      </c>
      <c r="F3657" s="16" t="s">
        <v>1271</v>
      </c>
      <c r="G3657" s="17">
        <v>1</v>
      </c>
      <c r="H3657" s="16">
        <v>500</v>
      </c>
      <c r="I3657" s="16">
        <v>0</v>
      </c>
      <c r="J3657" s="16" t="s">
        <v>6654</v>
      </c>
      <c r="K3657" s="17">
        <v>1</v>
      </c>
      <c r="L3657" s="16">
        <v>500</v>
      </c>
      <c r="M3657" s="16">
        <v>0</v>
      </c>
      <c r="AA3657" s="16" t="s">
        <v>2267</v>
      </c>
    </row>
    <row r="3658" spans="2:27">
      <c r="B3658" s="16" t="s">
        <v>9241</v>
      </c>
      <c r="D3658" s="16" t="s">
        <v>443</v>
      </c>
      <c r="E3658" s="16" t="s">
        <v>2775</v>
      </c>
      <c r="F3658" s="16" t="s">
        <v>277</v>
      </c>
      <c r="G3658" s="16" t="s">
        <v>6</v>
      </c>
      <c r="H3658" s="16" t="s">
        <v>2757</v>
      </c>
      <c r="I3658" s="16" t="s">
        <v>781</v>
      </c>
      <c r="J3658" s="16" t="s">
        <v>147</v>
      </c>
      <c r="K3658" s="16" t="s">
        <v>18</v>
      </c>
      <c r="L3658" s="16" t="s">
        <v>9241</v>
      </c>
      <c r="M3658" s="16" t="s">
        <v>22</v>
      </c>
      <c r="AA3658" s="16" t="s">
        <v>680</v>
      </c>
    </row>
    <row r="3659" spans="2:27">
      <c r="B3659" s="16" t="s">
        <v>9242</v>
      </c>
      <c r="D3659" s="16" t="s">
        <v>2703</v>
      </c>
      <c r="E3659" s="16" t="s">
        <v>394</v>
      </c>
      <c r="F3659" s="16" t="s">
        <v>980</v>
      </c>
      <c r="G3659" s="16" t="s">
        <v>451</v>
      </c>
      <c r="H3659" s="16" t="s">
        <v>828</v>
      </c>
      <c r="I3659" s="16" t="s">
        <v>4327</v>
      </c>
      <c r="J3659" s="16" t="s">
        <v>829</v>
      </c>
      <c r="K3659" s="16" t="s">
        <v>191</v>
      </c>
      <c r="L3659" s="16" t="s">
        <v>454</v>
      </c>
      <c r="M3659" s="16" t="s">
        <v>974</v>
      </c>
      <c r="N3659" s="16" t="s">
        <v>18</v>
      </c>
      <c r="O3659" s="16" t="s">
        <v>9242</v>
      </c>
      <c r="P3659" s="16" t="s">
        <v>22</v>
      </c>
    </row>
    <row r="3660" spans="2:27">
      <c r="B3660" s="16">
        <v>0</v>
      </c>
      <c r="C3660" s="16" t="s">
        <v>21170</v>
      </c>
      <c r="D3660" s="16" t="s">
        <v>324</v>
      </c>
      <c r="E3660" s="16" t="s">
        <v>325</v>
      </c>
      <c r="F3660" s="16" t="s">
        <v>38</v>
      </c>
      <c r="G3660" s="16" t="s">
        <v>9243</v>
      </c>
      <c r="H3660" s="16" t="s">
        <v>675</v>
      </c>
      <c r="I3660" s="17">
        <v>428</v>
      </c>
      <c r="J3660" s="16">
        <v>0</v>
      </c>
      <c r="K3660" s="16" t="s">
        <v>5512</v>
      </c>
      <c r="L3660" s="16" t="s">
        <v>9244</v>
      </c>
      <c r="M3660" s="17">
        <v>428</v>
      </c>
      <c r="N3660" s="16">
        <v>0</v>
      </c>
      <c r="AA3660" s="16" t="s">
        <v>5740</v>
      </c>
    </row>
    <row r="3661" spans="2:27">
      <c r="B3661" s="16" t="s">
        <v>19692</v>
      </c>
      <c r="D3661" s="16" t="s">
        <v>1195</v>
      </c>
      <c r="E3661" s="16" t="s">
        <v>41</v>
      </c>
      <c r="F3661" s="16" t="s">
        <v>434</v>
      </c>
      <c r="G3661" s="16" t="s">
        <v>931</v>
      </c>
      <c r="H3661" s="16" t="s">
        <v>6866</v>
      </c>
      <c r="I3661" s="16" t="s">
        <v>163</v>
      </c>
      <c r="J3661" s="16" t="s">
        <v>1605</v>
      </c>
      <c r="K3661" s="16" t="s">
        <v>18</v>
      </c>
      <c r="L3661" s="16" t="s">
        <v>9245</v>
      </c>
      <c r="M3661" s="16" t="s">
        <v>9246</v>
      </c>
      <c r="N3661" s="16" t="s">
        <v>22</v>
      </c>
      <c r="AA3661" s="16" t="s">
        <v>47</v>
      </c>
    </row>
    <row r="3662" spans="2:27">
      <c r="B3662" s="16">
        <v>0</v>
      </c>
      <c r="C3662" s="16" t="s">
        <v>9249</v>
      </c>
      <c r="D3662" s="16" t="s">
        <v>2543</v>
      </c>
      <c r="E3662" s="16" t="s">
        <v>9247</v>
      </c>
      <c r="F3662" s="16" t="s">
        <v>9248</v>
      </c>
      <c r="G3662" s="17">
        <v>549</v>
      </c>
      <c r="H3662" s="16">
        <v>0</v>
      </c>
      <c r="I3662" s="16" t="s">
        <v>9249</v>
      </c>
      <c r="J3662" s="17">
        <v>549</v>
      </c>
      <c r="K3662" s="16">
        <v>0</v>
      </c>
      <c r="AA3662" s="16" t="s">
        <v>1689</v>
      </c>
    </row>
    <row r="3663" spans="2:27">
      <c r="B3663" s="17">
        <v>786</v>
      </c>
      <c r="C3663" s="16">
        <v>0</v>
      </c>
      <c r="D3663" s="16" t="s">
        <v>1211</v>
      </c>
      <c r="E3663" s="16" t="s">
        <v>56</v>
      </c>
      <c r="F3663" s="16" t="s">
        <v>298</v>
      </c>
      <c r="G3663" s="16" t="s">
        <v>7076</v>
      </c>
      <c r="H3663" s="17">
        <v>786</v>
      </c>
      <c r="I3663" s="16">
        <v>0</v>
      </c>
      <c r="J3663" s="16" t="s">
        <v>9250</v>
      </c>
      <c r="K3663" s="17">
        <v>786</v>
      </c>
      <c r="L3663" s="16">
        <v>0</v>
      </c>
      <c r="AA3663" s="16" t="s">
        <v>5747</v>
      </c>
    </row>
    <row r="3664" spans="2:27">
      <c r="B3664" s="16" t="s">
        <v>9252</v>
      </c>
      <c r="D3664" s="16" t="s">
        <v>9251</v>
      </c>
      <c r="E3664" s="16" t="s">
        <v>4002</v>
      </c>
      <c r="F3664" s="16" t="s">
        <v>3752</v>
      </c>
      <c r="G3664" s="16" t="s">
        <v>18</v>
      </c>
      <c r="H3664" s="16" t="s">
        <v>9252</v>
      </c>
      <c r="I3664" s="16" t="s">
        <v>22</v>
      </c>
      <c r="AA3664" s="16" t="s">
        <v>5750</v>
      </c>
    </row>
    <row r="3665" spans="2:27">
      <c r="B3665" s="16" t="s">
        <v>9253</v>
      </c>
      <c r="D3665" s="16" t="s">
        <v>358</v>
      </c>
      <c r="E3665" s="16" t="s">
        <v>1796</v>
      </c>
      <c r="F3665" s="16" t="s">
        <v>980</v>
      </c>
      <c r="G3665" s="16" t="s">
        <v>6803</v>
      </c>
      <c r="H3665" s="16" t="s">
        <v>6804</v>
      </c>
      <c r="I3665" s="16" t="s">
        <v>78</v>
      </c>
      <c r="J3665" s="16" t="s">
        <v>15</v>
      </c>
      <c r="K3665" s="16" t="s">
        <v>5849</v>
      </c>
      <c r="L3665" s="16" t="s">
        <v>668</v>
      </c>
      <c r="M3665" s="16" t="s">
        <v>47</v>
      </c>
      <c r="N3665" s="16" t="s">
        <v>48</v>
      </c>
      <c r="O3665" s="16" t="s">
        <v>49</v>
      </c>
      <c r="P3665" s="16" t="s">
        <v>9253</v>
      </c>
      <c r="Q3665" s="16" t="s">
        <v>51</v>
      </c>
      <c r="AA3665" s="16" t="s">
        <v>1008</v>
      </c>
    </row>
    <row r="3666" spans="2:27">
      <c r="B3666" s="16">
        <v>690</v>
      </c>
      <c r="C3666" s="16">
        <v>0</v>
      </c>
      <c r="D3666" s="16" t="s">
        <v>210</v>
      </c>
      <c r="E3666" s="16" t="s">
        <v>9254</v>
      </c>
      <c r="F3666" s="16" t="s">
        <v>9255</v>
      </c>
      <c r="G3666" s="16" t="s">
        <v>1351</v>
      </c>
      <c r="H3666" s="16" t="s">
        <v>2746</v>
      </c>
      <c r="I3666" s="16" t="s">
        <v>9256</v>
      </c>
      <c r="J3666" s="16" t="s">
        <v>9257</v>
      </c>
      <c r="K3666" s="16" t="s">
        <v>6</v>
      </c>
      <c r="L3666" s="16" t="s">
        <v>254</v>
      </c>
      <c r="M3666" s="16" t="s">
        <v>9258</v>
      </c>
      <c r="N3666" s="17">
        <v>1</v>
      </c>
      <c r="O3666" s="16">
        <v>690</v>
      </c>
      <c r="P3666" s="16">
        <v>0</v>
      </c>
      <c r="Q3666" s="16" t="s">
        <v>9259</v>
      </c>
      <c r="R3666" s="16" t="s">
        <v>9260</v>
      </c>
      <c r="S3666" s="17">
        <v>1</v>
      </c>
      <c r="T3666" s="16">
        <v>690</v>
      </c>
      <c r="U3666" s="16">
        <v>0</v>
      </c>
      <c r="AA3666" s="16" t="s">
        <v>32</v>
      </c>
    </row>
    <row r="3667" spans="2:27">
      <c r="B3667" s="16" t="s">
        <v>9261</v>
      </c>
      <c r="D3667" s="16" t="s">
        <v>9121</v>
      </c>
      <c r="E3667" s="16" t="s">
        <v>6544</v>
      </c>
      <c r="F3667" s="16" t="s">
        <v>2258</v>
      </c>
      <c r="G3667" s="16" t="s">
        <v>1999</v>
      </c>
      <c r="H3667" s="16" t="s">
        <v>18</v>
      </c>
      <c r="I3667" s="16" t="s">
        <v>9261</v>
      </c>
      <c r="J3667" s="16" t="s">
        <v>22</v>
      </c>
      <c r="AA3667" s="16" t="s">
        <v>5757</v>
      </c>
    </row>
    <row r="3668" spans="2:27">
      <c r="B3668" s="16" t="s">
        <v>9262</v>
      </c>
      <c r="D3668" s="16" t="s">
        <v>249</v>
      </c>
      <c r="E3668" s="16" t="s">
        <v>250</v>
      </c>
      <c r="F3668" s="16" t="s">
        <v>126</v>
      </c>
      <c r="G3668" s="16" t="s">
        <v>30</v>
      </c>
      <c r="H3668" s="16" t="s">
        <v>18</v>
      </c>
      <c r="I3668" s="16" t="s">
        <v>9262</v>
      </c>
      <c r="J3668" s="16" t="s">
        <v>22</v>
      </c>
      <c r="AA3668" s="16" t="s">
        <v>3842</v>
      </c>
    </row>
    <row r="3669" spans="2:27">
      <c r="B3669" s="16" t="s">
        <v>18</v>
      </c>
      <c r="C3669" s="16" t="s">
        <v>21171</v>
      </c>
      <c r="D3669" s="16" t="s">
        <v>417</v>
      </c>
      <c r="E3669" s="16" t="s">
        <v>1891</v>
      </c>
      <c r="F3669" s="16" t="s">
        <v>142</v>
      </c>
      <c r="G3669" s="16" t="s">
        <v>430</v>
      </c>
      <c r="H3669" s="16" t="s">
        <v>18</v>
      </c>
      <c r="I3669" s="16" t="s">
        <v>9263</v>
      </c>
      <c r="J3669" s="16" t="s">
        <v>67</v>
      </c>
      <c r="K3669" s="16" t="s">
        <v>22</v>
      </c>
      <c r="AA3669" s="16" t="s">
        <v>24</v>
      </c>
    </row>
    <row r="3670" spans="2:27">
      <c r="B3670" s="16">
        <v>0</v>
      </c>
      <c r="C3670" s="16" t="s">
        <v>9265</v>
      </c>
      <c r="D3670" s="16" t="s">
        <v>1658</v>
      </c>
      <c r="E3670" s="16" t="s">
        <v>912</v>
      </c>
      <c r="F3670" s="16" t="s">
        <v>314</v>
      </c>
      <c r="G3670" s="16" t="s">
        <v>234</v>
      </c>
      <c r="H3670" s="16" t="s">
        <v>1958</v>
      </c>
      <c r="I3670" s="16" t="s">
        <v>9264</v>
      </c>
      <c r="J3670" s="16" t="s">
        <v>48</v>
      </c>
      <c r="K3670" s="16" t="s">
        <v>391</v>
      </c>
      <c r="L3670" s="17">
        <v>819</v>
      </c>
      <c r="M3670" s="16">
        <v>0</v>
      </c>
      <c r="N3670" s="16" t="s">
        <v>9265</v>
      </c>
      <c r="O3670" s="17">
        <v>819</v>
      </c>
      <c r="P3670" s="16">
        <v>0</v>
      </c>
      <c r="AA3670" s="16" t="s">
        <v>5765</v>
      </c>
    </row>
    <row r="3671" spans="2:27">
      <c r="B3671" s="16" t="s">
        <v>19693</v>
      </c>
      <c r="D3671" s="16" t="s">
        <v>1003</v>
      </c>
      <c r="E3671" s="16" t="s">
        <v>142</v>
      </c>
      <c r="F3671" s="16" t="s">
        <v>2763</v>
      </c>
      <c r="G3671" s="16" t="s">
        <v>48</v>
      </c>
      <c r="H3671" s="16" t="s">
        <v>2953</v>
      </c>
      <c r="I3671" s="16" t="s">
        <v>2954</v>
      </c>
      <c r="J3671" s="16" t="s">
        <v>6</v>
      </c>
      <c r="K3671" s="16" t="s">
        <v>9266</v>
      </c>
      <c r="L3671" s="16" t="s">
        <v>7856</v>
      </c>
      <c r="M3671" s="16" t="s">
        <v>1965</v>
      </c>
      <c r="N3671" s="16" t="s">
        <v>9267</v>
      </c>
      <c r="O3671" s="16" t="s">
        <v>18</v>
      </c>
      <c r="P3671" s="16" t="s">
        <v>9268</v>
      </c>
      <c r="Q3671" s="16" t="s">
        <v>271</v>
      </c>
      <c r="R3671" s="16" t="s">
        <v>9269</v>
      </c>
      <c r="S3671" s="16" t="s">
        <v>22</v>
      </c>
      <c r="AA3671" s="16" t="s">
        <v>48</v>
      </c>
    </row>
    <row r="3672" spans="2:27">
      <c r="B3672" s="17">
        <v>1</v>
      </c>
      <c r="C3672" s="16">
        <v>850</v>
      </c>
      <c r="D3672" s="16" t="s">
        <v>1040</v>
      </c>
      <c r="E3672" s="16" t="s">
        <v>31</v>
      </c>
      <c r="F3672" s="16" t="s">
        <v>1856</v>
      </c>
      <c r="G3672" s="16" t="s">
        <v>9270</v>
      </c>
      <c r="H3672" s="16" t="s">
        <v>56</v>
      </c>
      <c r="I3672" s="17">
        <v>1</v>
      </c>
      <c r="J3672" s="16">
        <v>850</v>
      </c>
      <c r="K3672" s="16">
        <v>0</v>
      </c>
      <c r="L3672" s="17">
        <v>1</v>
      </c>
      <c r="M3672" s="16">
        <v>850</v>
      </c>
      <c r="N3672" s="16">
        <v>0</v>
      </c>
      <c r="AA3672" s="16" t="s">
        <v>254</v>
      </c>
    </row>
    <row r="3673" spans="2:27">
      <c r="B3673" s="16" t="s">
        <v>9271</v>
      </c>
      <c r="D3673" s="16" t="s">
        <v>249</v>
      </c>
      <c r="E3673" s="16" t="s">
        <v>250</v>
      </c>
      <c r="F3673" s="16" t="s">
        <v>52</v>
      </c>
      <c r="G3673" s="16" t="s">
        <v>30</v>
      </c>
      <c r="H3673" s="16" t="s">
        <v>18</v>
      </c>
      <c r="I3673" s="16" t="s">
        <v>9271</v>
      </c>
      <c r="J3673" s="16" t="s">
        <v>22</v>
      </c>
      <c r="AA3673" s="16" t="s">
        <v>1400</v>
      </c>
    </row>
    <row r="3674" spans="2:27">
      <c r="B3674" s="16" t="s">
        <v>259</v>
      </c>
      <c r="D3674" s="16" t="s">
        <v>407</v>
      </c>
      <c r="E3674" s="16" t="s">
        <v>486</v>
      </c>
      <c r="F3674" s="16" t="s">
        <v>163</v>
      </c>
      <c r="G3674" s="16" t="s">
        <v>31</v>
      </c>
      <c r="H3674" s="16" t="s">
        <v>18</v>
      </c>
      <c r="I3674" s="16" t="s">
        <v>259</v>
      </c>
      <c r="J3674" s="16" t="s">
        <v>22</v>
      </c>
      <c r="AA3674" s="17">
        <v>609</v>
      </c>
    </row>
    <row r="3675" spans="2:27">
      <c r="B3675" s="16" t="s">
        <v>19694</v>
      </c>
      <c r="D3675" s="16" t="s">
        <v>716</v>
      </c>
      <c r="E3675" s="16" t="s">
        <v>12</v>
      </c>
      <c r="F3675" s="16" t="s">
        <v>2088</v>
      </c>
      <c r="G3675" s="16" t="s">
        <v>980</v>
      </c>
      <c r="H3675" s="16" t="s">
        <v>9272</v>
      </c>
      <c r="I3675" s="16" t="s">
        <v>9273</v>
      </c>
      <c r="J3675" s="16" t="s">
        <v>892</v>
      </c>
      <c r="K3675" s="16" t="s">
        <v>18</v>
      </c>
      <c r="L3675" s="16" t="s">
        <v>9274</v>
      </c>
      <c r="M3675" s="16" t="s">
        <v>9275</v>
      </c>
      <c r="N3675" s="16" t="s">
        <v>22</v>
      </c>
    </row>
    <row r="3676" spans="2:27">
      <c r="B3676" s="16" t="s">
        <v>9276</v>
      </c>
      <c r="D3676" s="16" t="s">
        <v>370</v>
      </c>
      <c r="E3676" s="16" t="s">
        <v>394</v>
      </c>
      <c r="F3676" s="16" t="s">
        <v>450</v>
      </c>
      <c r="G3676" s="16" t="s">
        <v>133</v>
      </c>
      <c r="H3676" s="16" t="s">
        <v>57</v>
      </c>
      <c r="I3676" s="16" t="s">
        <v>1073</v>
      </c>
      <c r="J3676" s="16" t="s">
        <v>312</v>
      </c>
      <c r="K3676" s="16" t="s">
        <v>546</v>
      </c>
      <c r="L3676" s="16" t="s">
        <v>18</v>
      </c>
      <c r="M3676" s="16" t="s">
        <v>9276</v>
      </c>
      <c r="N3676" s="16" t="s">
        <v>22</v>
      </c>
      <c r="AA3676" s="16" t="s">
        <v>4886</v>
      </c>
    </row>
    <row r="3677" spans="2:27">
      <c r="B3677" s="16" t="s">
        <v>19695</v>
      </c>
      <c r="D3677" s="16" t="s">
        <v>1523</v>
      </c>
      <c r="E3677" s="16" t="s">
        <v>3115</v>
      </c>
      <c r="F3677" s="16" t="s">
        <v>38</v>
      </c>
      <c r="G3677" s="16" t="s">
        <v>4243</v>
      </c>
      <c r="H3677" s="16" t="s">
        <v>5938</v>
      </c>
      <c r="I3677" s="16" t="s">
        <v>18</v>
      </c>
      <c r="J3677" s="16" t="s">
        <v>817</v>
      </c>
      <c r="K3677" s="16" t="s">
        <v>9277</v>
      </c>
      <c r="L3677" s="16" t="s">
        <v>22</v>
      </c>
      <c r="AA3677" s="17">
        <v>839</v>
      </c>
    </row>
    <row r="3678" spans="2:27">
      <c r="B3678" s="16" t="s">
        <v>19006</v>
      </c>
      <c r="C3678" s="16">
        <v>0</v>
      </c>
      <c r="D3678" s="16" t="s">
        <v>5535</v>
      </c>
      <c r="E3678" s="16" t="s">
        <v>7</v>
      </c>
      <c r="F3678" s="16" t="s">
        <v>9278</v>
      </c>
      <c r="G3678" s="16" t="s">
        <v>749</v>
      </c>
      <c r="H3678" s="16" t="s">
        <v>1293</v>
      </c>
      <c r="I3678" s="16" t="s">
        <v>38</v>
      </c>
      <c r="J3678" s="16" t="s">
        <v>292</v>
      </c>
      <c r="K3678" s="16" t="s">
        <v>293</v>
      </c>
      <c r="L3678" s="17">
        <v>520</v>
      </c>
      <c r="M3678" s="16">
        <v>0</v>
      </c>
      <c r="N3678" s="16" t="s">
        <v>57</v>
      </c>
      <c r="O3678" s="17">
        <v>600</v>
      </c>
      <c r="P3678" s="16">
        <v>0</v>
      </c>
      <c r="Q3678" s="16" t="s">
        <v>9279</v>
      </c>
      <c r="R3678" s="16" t="s">
        <v>9280</v>
      </c>
      <c r="S3678" s="16" t="s">
        <v>22</v>
      </c>
      <c r="AA3678" s="16" t="s">
        <v>4481</v>
      </c>
    </row>
    <row r="3679" spans="2:27">
      <c r="B3679" s="16" t="s">
        <v>9286</v>
      </c>
      <c r="C3679" s="16" t="s">
        <v>9287</v>
      </c>
      <c r="D3679" s="16" t="s">
        <v>603</v>
      </c>
      <c r="E3679" s="16" t="s">
        <v>359</v>
      </c>
      <c r="F3679" s="16" t="s">
        <v>1127</v>
      </c>
      <c r="G3679" s="16" t="s">
        <v>347</v>
      </c>
      <c r="H3679" s="16" t="s">
        <v>9281</v>
      </c>
      <c r="I3679" s="16" t="s">
        <v>9282</v>
      </c>
      <c r="J3679" s="16" t="s">
        <v>4063</v>
      </c>
      <c r="K3679" s="16" t="s">
        <v>637</v>
      </c>
      <c r="L3679" s="16" t="s">
        <v>57</v>
      </c>
      <c r="M3679" s="16" t="s">
        <v>9283</v>
      </c>
      <c r="N3679" s="16" t="s">
        <v>9284</v>
      </c>
      <c r="O3679" s="16" t="s">
        <v>9285</v>
      </c>
      <c r="P3679" s="16" t="s">
        <v>9286</v>
      </c>
      <c r="Q3679" s="16" t="s">
        <v>9287</v>
      </c>
      <c r="AA3679" s="16">
        <v>0</v>
      </c>
    </row>
    <row r="3680" spans="2:27">
      <c r="B3680" s="16" t="s">
        <v>19696</v>
      </c>
      <c r="D3680" s="16" t="s">
        <v>2204</v>
      </c>
      <c r="E3680" s="16" t="s">
        <v>2262</v>
      </c>
      <c r="F3680" s="16" t="s">
        <v>9288</v>
      </c>
      <c r="G3680" s="16" t="s">
        <v>3708</v>
      </c>
      <c r="H3680" s="16" t="s">
        <v>1716</v>
      </c>
      <c r="I3680" s="16" t="s">
        <v>468</v>
      </c>
      <c r="J3680" s="16" t="s">
        <v>57</v>
      </c>
      <c r="K3680" s="16" t="s">
        <v>262</v>
      </c>
      <c r="L3680" s="16" t="s">
        <v>87</v>
      </c>
      <c r="M3680" s="16" t="s">
        <v>1658</v>
      </c>
      <c r="N3680" s="16" t="s">
        <v>550</v>
      </c>
      <c r="O3680" s="16" t="s">
        <v>57</v>
      </c>
      <c r="P3680" s="16" t="s">
        <v>108</v>
      </c>
      <c r="Q3680" s="16" t="s">
        <v>9289</v>
      </c>
      <c r="R3680" s="16" t="s">
        <v>18</v>
      </c>
      <c r="S3680" s="16" t="s">
        <v>2262</v>
      </c>
      <c r="T3680" s="16" t="s">
        <v>9288</v>
      </c>
      <c r="U3680" s="16" t="s">
        <v>3708</v>
      </c>
      <c r="V3680" s="16" t="s">
        <v>9290</v>
      </c>
      <c r="W3680" s="16" t="s">
        <v>22</v>
      </c>
      <c r="AA3680" s="16" t="s">
        <v>1354</v>
      </c>
    </row>
    <row r="3681" spans="2:27">
      <c r="B3681" s="17">
        <v>599</v>
      </c>
      <c r="C3681" s="16">
        <v>999</v>
      </c>
      <c r="D3681" s="16" t="s">
        <v>9291</v>
      </c>
      <c r="E3681" s="16">
        <v>101</v>
      </c>
      <c r="F3681" s="16" t="s">
        <v>3739</v>
      </c>
      <c r="G3681" s="16" t="s">
        <v>35</v>
      </c>
      <c r="H3681" s="16" t="s">
        <v>840</v>
      </c>
      <c r="I3681" s="16" t="s">
        <v>1</v>
      </c>
      <c r="J3681" s="16" t="s">
        <v>2</v>
      </c>
      <c r="K3681" s="16" t="s">
        <v>4</v>
      </c>
      <c r="L3681" s="16" t="s">
        <v>402</v>
      </c>
      <c r="M3681" s="16" t="s">
        <v>1373</v>
      </c>
      <c r="N3681" s="16" t="s">
        <v>2680</v>
      </c>
      <c r="O3681" s="17">
        <v>599</v>
      </c>
      <c r="P3681" s="16">
        <v>999</v>
      </c>
      <c r="Q3681" s="16" t="s">
        <v>9292</v>
      </c>
      <c r="R3681" s="17">
        <v>599</v>
      </c>
      <c r="S3681" s="16">
        <v>999</v>
      </c>
      <c r="AA3681" s="16" t="s">
        <v>5793</v>
      </c>
    </row>
    <row r="3682" spans="2:27">
      <c r="B3682" s="16" t="s">
        <v>9293</v>
      </c>
      <c r="D3682" s="16" t="s">
        <v>1232</v>
      </c>
      <c r="E3682" s="16" t="s">
        <v>13</v>
      </c>
      <c r="F3682" s="16" t="s">
        <v>1827</v>
      </c>
      <c r="G3682" s="16" t="s">
        <v>18</v>
      </c>
      <c r="H3682" s="16" t="s">
        <v>9293</v>
      </c>
      <c r="I3682" s="16" t="s">
        <v>22</v>
      </c>
      <c r="AA3682" s="16" t="s">
        <v>4481</v>
      </c>
    </row>
    <row r="3683" spans="2:27">
      <c r="B3683" s="16" t="s">
        <v>9294</v>
      </c>
      <c r="D3683" s="16" t="s">
        <v>2088</v>
      </c>
      <c r="E3683" s="16" t="s">
        <v>1762</v>
      </c>
      <c r="F3683" s="16" t="s">
        <v>330</v>
      </c>
      <c r="G3683" s="16" t="s">
        <v>18</v>
      </c>
      <c r="H3683" s="16" t="s">
        <v>9294</v>
      </c>
      <c r="I3683" s="16" t="s">
        <v>22</v>
      </c>
    </row>
    <row r="3684" spans="2:27">
      <c r="B3684" s="16" t="s">
        <v>8487</v>
      </c>
      <c r="D3684" s="16" t="s">
        <v>1845</v>
      </c>
      <c r="E3684" s="16" t="s">
        <v>6</v>
      </c>
      <c r="F3684" s="16" t="s">
        <v>4577</v>
      </c>
      <c r="G3684" s="16" t="s">
        <v>18</v>
      </c>
      <c r="H3684" s="16" t="s">
        <v>8487</v>
      </c>
      <c r="I3684" s="16" t="s">
        <v>22</v>
      </c>
    </row>
    <row r="3685" spans="2:27">
      <c r="B3685" s="16" t="s">
        <v>8487</v>
      </c>
      <c r="D3685" s="16" t="s">
        <v>35</v>
      </c>
      <c r="E3685" s="16" t="s">
        <v>193</v>
      </c>
      <c r="F3685" s="16" t="s">
        <v>1713</v>
      </c>
      <c r="G3685" s="16" t="s">
        <v>18</v>
      </c>
      <c r="H3685" s="16" t="s">
        <v>8487</v>
      </c>
      <c r="I3685" s="16" t="s">
        <v>22</v>
      </c>
      <c r="AA3685" s="17">
        <v>759</v>
      </c>
    </row>
    <row r="3686" spans="2:27">
      <c r="B3686" s="16" t="s">
        <v>2721</v>
      </c>
      <c r="D3686" s="16" t="s">
        <v>9295</v>
      </c>
      <c r="E3686" s="16" t="s">
        <v>489</v>
      </c>
      <c r="F3686" s="16" t="s">
        <v>394</v>
      </c>
      <c r="G3686" s="16" t="s">
        <v>18</v>
      </c>
      <c r="H3686" s="16" t="s">
        <v>2721</v>
      </c>
      <c r="I3686" s="16" t="s">
        <v>22</v>
      </c>
      <c r="AA3686" s="16">
        <v>0</v>
      </c>
    </row>
    <row r="3687" spans="2:27">
      <c r="B3687" s="16" t="s">
        <v>9296</v>
      </c>
      <c r="D3687" s="16" t="s">
        <v>290</v>
      </c>
      <c r="E3687" s="16" t="s">
        <v>163</v>
      </c>
      <c r="F3687" s="16" t="s">
        <v>31</v>
      </c>
      <c r="G3687" s="16" t="s">
        <v>57</v>
      </c>
      <c r="H3687" s="16" t="s">
        <v>548</v>
      </c>
      <c r="I3687" s="16" t="s">
        <v>116</v>
      </c>
      <c r="J3687" s="16" t="s">
        <v>302</v>
      </c>
      <c r="K3687" s="16" t="s">
        <v>18</v>
      </c>
      <c r="L3687" s="16" t="s">
        <v>9296</v>
      </c>
      <c r="M3687" s="16" t="s">
        <v>22</v>
      </c>
    </row>
    <row r="3688" spans="2:27">
      <c r="B3688" s="16" t="s">
        <v>9297</v>
      </c>
      <c r="D3688" s="16" t="s">
        <v>35</v>
      </c>
      <c r="E3688" s="16" t="s">
        <v>41</v>
      </c>
      <c r="F3688" s="16" t="s">
        <v>448</v>
      </c>
      <c r="G3688" s="16" t="s">
        <v>449</v>
      </c>
      <c r="H3688" s="16" t="s">
        <v>18</v>
      </c>
      <c r="I3688" s="16" t="s">
        <v>9297</v>
      </c>
      <c r="J3688" s="16" t="s">
        <v>22</v>
      </c>
    </row>
    <row r="3689" spans="2:27">
      <c r="B3689" s="16" t="s">
        <v>1584</v>
      </c>
      <c r="D3689" s="16" t="s">
        <v>66</v>
      </c>
      <c r="E3689" s="16" t="s">
        <v>198</v>
      </c>
      <c r="F3689" s="16" t="s">
        <v>3819</v>
      </c>
      <c r="G3689" s="16" t="s">
        <v>18</v>
      </c>
      <c r="H3689" s="16" t="s">
        <v>1584</v>
      </c>
      <c r="I3689" s="16" t="s">
        <v>22</v>
      </c>
      <c r="AA3689" s="16" t="s">
        <v>31</v>
      </c>
    </row>
    <row r="3690" spans="2:27">
      <c r="B3690" s="16">
        <v>0</v>
      </c>
      <c r="C3690" s="16" t="s">
        <v>297</v>
      </c>
      <c r="D3690" s="16" t="s">
        <v>1003</v>
      </c>
      <c r="E3690" s="16" t="s">
        <v>41</v>
      </c>
      <c r="F3690" s="16" t="s">
        <v>386</v>
      </c>
      <c r="G3690" s="16" t="s">
        <v>1156</v>
      </c>
      <c r="H3690" s="17">
        <v>850</v>
      </c>
      <c r="I3690" s="16">
        <v>0</v>
      </c>
      <c r="J3690" s="16" t="s">
        <v>297</v>
      </c>
      <c r="K3690" s="17">
        <v>850</v>
      </c>
      <c r="L3690" s="16">
        <v>0</v>
      </c>
      <c r="AA3690" s="16" t="s">
        <v>2669</v>
      </c>
    </row>
    <row r="3691" spans="2:27">
      <c r="B3691" s="16">
        <v>0</v>
      </c>
      <c r="C3691" s="16" t="s">
        <v>9300</v>
      </c>
      <c r="D3691" s="16" t="s">
        <v>9298</v>
      </c>
      <c r="E3691" s="16" t="s">
        <v>15</v>
      </c>
      <c r="F3691" s="16" t="s">
        <v>1238</v>
      </c>
      <c r="G3691" s="16" t="s">
        <v>9299</v>
      </c>
      <c r="H3691" s="16" t="s">
        <v>512</v>
      </c>
      <c r="I3691" s="17">
        <v>620</v>
      </c>
      <c r="J3691" s="16">
        <v>0</v>
      </c>
      <c r="K3691" s="16" t="s">
        <v>9300</v>
      </c>
      <c r="L3691" s="17">
        <v>620</v>
      </c>
      <c r="M3691" s="16">
        <v>0</v>
      </c>
      <c r="AA3691" s="16" t="s">
        <v>192</v>
      </c>
    </row>
    <row r="3692" spans="2:27">
      <c r="B3692" s="16" t="s">
        <v>18932</v>
      </c>
      <c r="C3692" s="16">
        <v>0</v>
      </c>
      <c r="D3692" s="16" t="s">
        <v>284</v>
      </c>
      <c r="E3692" s="16" t="s">
        <v>577</v>
      </c>
      <c r="F3692" s="16" t="s">
        <v>25</v>
      </c>
      <c r="G3692" s="17">
        <v>700</v>
      </c>
      <c r="H3692" s="16">
        <v>0</v>
      </c>
      <c r="I3692" s="16" t="s">
        <v>57</v>
      </c>
      <c r="J3692" s="17">
        <v>720</v>
      </c>
      <c r="K3692" s="16">
        <v>0</v>
      </c>
      <c r="L3692" s="16" t="s">
        <v>9301</v>
      </c>
      <c r="M3692" s="17">
        <v>700</v>
      </c>
      <c r="N3692" s="16">
        <v>0</v>
      </c>
      <c r="O3692" s="16" t="s">
        <v>57</v>
      </c>
      <c r="P3692" s="17">
        <v>720</v>
      </c>
      <c r="Q3692" s="16">
        <v>0</v>
      </c>
      <c r="AA3692" s="16" t="s">
        <v>1486</v>
      </c>
    </row>
    <row r="3693" spans="2:27">
      <c r="B3693" s="16" t="s">
        <v>9302</v>
      </c>
      <c r="D3693" s="16" t="s">
        <v>357</v>
      </c>
      <c r="E3693" s="16" t="s">
        <v>606</v>
      </c>
      <c r="F3693" s="16" t="s">
        <v>6429</v>
      </c>
      <c r="G3693" s="16" t="s">
        <v>181</v>
      </c>
      <c r="H3693" s="16" t="s">
        <v>513</v>
      </c>
      <c r="I3693" s="16" t="s">
        <v>4163</v>
      </c>
      <c r="J3693" s="16" t="s">
        <v>18</v>
      </c>
      <c r="K3693" s="16" t="s">
        <v>9302</v>
      </c>
      <c r="L3693" s="16" t="s">
        <v>22</v>
      </c>
      <c r="AA3693" s="16" t="s">
        <v>5812</v>
      </c>
    </row>
    <row r="3694" spans="2:27">
      <c r="B3694" s="16">
        <v>0</v>
      </c>
      <c r="C3694" s="16" t="s">
        <v>9303</v>
      </c>
      <c r="D3694" s="16" t="s">
        <v>2554</v>
      </c>
      <c r="E3694" s="16" t="s">
        <v>185</v>
      </c>
      <c r="F3694" s="16" t="s">
        <v>1588</v>
      </c>
      <c r="G3694" s="16" t="s">
        <v>178</v>
      </c>
      <c r="H3694" s="16" t="s">
        <v>483</v>
      </c>
      <c r="I3694" s="17">
        <v>889</v>
      </c>
      <c r="J3694" s="16">
        <v>0</v>
      </c>
      <c r="K3694" s="16" t="s">
        <v>9303</v>
      </c>
      <c r="L3694" s="17">
        <v>889</v>
      </c>
      <c r="M3694" s="16">
        <v>0</v>
      </c>
    </row>
    <row r="3695" spans="2:27">
      <c r="B3695" s="16" t="s">
        <v>9304</v>
      </c>
      <c r="D3695" s="16" t="s">
        <v>257</v>
      </c>
      <c r="E3695" s="16" t="s">
        <v>450</v>
      </c>
      <c r="F3695" s="16" t="s">
        <v>687</v>
      </c>
      <c r="G3695" s="16" t="s">
        <v>151</v>
      </c>
      <c r="H3695" s="16" t="s">
        <v>3691</v>
      </c>
      <c r="I3695" s="16" t="s">
        <v>121</v>
      </c>
      <c r="J3695" s="16" t="s">
        <v>3692</v>
      </c>
      <c r="K3695" s="16" t="s">
        <v>18</v>
      </c>
      <c r="L3695" s="16" t="s">
        <v>9304</v>
      </c>
      <c r="M3695" s="16" t="s">
        <v>22</v>
      </c>
      <c r="AA3695" s="16" t="s">
        <v>798</v>
      </c>
    </row>
    <row r="3696" spans="2:27">
      <c r="B3696" s="16" t="s">
        <v>19697</v>
      </c>
      <c r="D3696" s="16" t="s">
        <v>12</v>
      </c>
      <c r="E3696" s="16" t="s">
        <v>13</v>
      </c>
      <c r="F3696" s="16" t="s">
        <v>6677</v>
      </c>
      <c r="G3696" s="16" t="s">
        <v>3537</v>
      </c>
      <c r="H3696" s="16" t="s">
        <v>181</v>
      </c>
      <c r="I3696" s="16" t="s">
        <v>9305</v>
      </c>
      <c r="J3696" s="16" t="s">
        <v>18</v>
      </c>
      <c r="K3696" s="16" t="s">
        <v>9306</v>
      </c>
      <c r="L3696" s="16" t="s">
        <v>1461</v>
      </c>
      <c r="M3696" s="16" t="s">
        <v>22</v>
      </c>
      <c r="AA3696" s="16" t="s">
        <v>1141</v>
      </c>
    </row>
    <row r="3697" spans="2:27">
      <c r="B3697" s="16" t="s">
        <v>9307</v>
      </c>
      <c r="D3697" s="16" t="s">
        <v>0</v>
      </c>
      <c r="E3697" s="16" t="s">
        <v>1304</v>
      </c>
      <c r="F3697" s="16" t="s">
        <v>755</v>
      </c>
      <c r="G3697" s="16" t="s">
        <v>6</v>
      </c>
      <c r="H3697" s="16" t="s">
        <v>385</v>
      </c>
      <c r="I3697" s="16" t="s">
        <v>980</v>
      </c>
      <c r="J3697" s="16" t="s">
        <v>99</v>
      </c>
      <c r="K3697" s="16" t="s">
        <v>386</v>
      </c>
      <c r="L3697" s="16" t="s">
        <v>167</v>
      </c>
      <c r="M3697" s="16" t="s">
        <v>18</v>
      </c>
      <c r="N3697" s="16" t="s">
        <v>9307</v>
      </c>
      <c r="O3697" s="16" t="s">
        <v>22</v>
      </c>
      <c r="AA3697" s="16" t="s">
        <v>151</v>
      </c>
    </row>
    <row r="3698" spans="2:27">
      <c r="B3698" s="16" t="s">
        <v>19698</v>
      </c>
      <c r="D3698" s="16" t="s">
        <v>2937</v>
      </c>
      <c r="E3698" s="16" t="s">
        <v>91</v>
      </c>
      <c r="F3698" s="16" t="s">
        <v>347</v>
      </c>
      <c r="G3698" s="16" t="s">
        <v>9308</v>
      </c>
      <c r="H3698" s="16" t="s">
        <v>2579</v>
      </c>
      <c r="I3698" s="16" t="s">
        <v>1268</v>
      </c>
      <c r="J3698" s="16" t="s">
        <v>18</v>
      </c>
      <c r="K3698" s="16" t="s">
        <v>6851</v>
      </c>
      <c r="L3698" s="16" t="s">
        <v>9309</v>
      </c>
      <c r="M3698" s="16" t="s">
        <v>22</v>
      </c>
    </row>
    <row r="3699" spans="2:27">
      <c r="B3699" s="16" t="s">
        <v>9151</v>
      </c>
      <c r="D3699" s="16" t="s">
        <v>3078</v>
      </c>
      <c r="E3699" s="16" t="s">
        <v>3079</v>
      </c>
      <c r="F3699" s="16" t="s">
        <v>312</v>
      </c>
      <c r="G3699" s="16" t="s">
        <v>18</v>
      </c>
      <c r="H3699" s="16" t="s">
        <v>9151</v>
      </c>
      <c r="I3699" s="16" t="s">
        <v>22</v>
      </c>
      <c r="AA3699" s="17">
        <v>720</v>
      </c>
    </row>
    <row r="3700" spans="2:27">
      <c r="B3700" s="16" t="s">
        <v>18</v>
      </c>
      <c r="C3700" s="16" t="s">
        <v>21172</v>
      </c>
      <c r="D3700" s="16" t="s">
        <v>249</v>
      </c>
      <c r="E3700" s="16" t="s">
        <v>250</v>
      </c>
      <c r="F3700" s="16" t="s">
        <v>9310</v>
      </c>
      <c r="G3700" s="16" t="s">
        <v>56</v>
      </c>
      <c r="H3700" s="16" t="s">
        <v>2013</v>
      </c>
      <c r="I3700" s="16" t="s">
        <v>415</v>
      </c>
      <c r="J3700" s="16" t="s">
        <v>478</v>
      </c>
      <c r="K3700" s="16" t="s">
        <v>18</v>
      </c>
      <c r="L3700" s="16" t="s">
        <v>9311</v>
      </c>
      <c r="M3700" s="16" t="s">
        <v>9312</v>
      </c>
    </row>
    <row r="3701" spans="2:27">
      <c r="B3701" s="16" t="s">
        <v>9313</v>
      </c>
      <c r="D3701" s="16" t="s">
        <v>927</v>
      </c>
      <c r="E3701" s="16" t="s">
        <v>2367</v>
      </c>
      <c r="F3701" s="16" t="s">
        <v>129</v>
      </c>
      <c r="G3701" s="16" t="s">
        <v>18</v>
      </c>
      <c r="H3701" s="16" t="s">
        <v>9313</v>
      </c>
      <c r="I3701" s="16" t="s">
        <v>22</v>
      </c>
      <c r="AA3701" s="16" t="s">
        <v>5831</v>
      </c>
    </row>
    <row r="3702" spans="2:27">
      <c r="B3702" s="16" t="s">
        <v>19413</v>
      </c>
      <c r="D3702" s="16" t="s">
        <v>2184</v>
      </c>
      <c r="E3702" s="16" t="s">
        <v>163</v>
      </c>
      <c r="F3702" s="16" t="s">
        <v>1804</v>
      </c>
      <c r="G3702" s="16" t="s">
        <v>234</v>
      </c>
      <c r="H3702" s="16" t="s">
        <v>6891</v>
      </c>
      <c r="I3702" s="16" t="s">
        <v>18</v>
      </c>
      <c r="J3702" s="16" t="s">
        <v>6892</v>
      </c>
      <c r="K3702" s="16" t="s">
        <v>6893</v>
      </c>
      <c r="L3702" s="16" t="s">
        <v>22</v>
      </c>
      <c r="AA3702" s="17">
        <v>1</v>
      </c>
    </row>
    <row r="3703" spans="2:27">
      <c r="B3703" s="16" t="s">
        <v>9317</v>
      </c>
      <c r="D3703" s="16" t="s">
        <v>9314</v>
      </c>
      <c r="E3703" s="16" t="s">
        <v>5325</v>
      </c>
      <c r="F3703" s="16" t="s">
        <v>3752</v>
      </c>
      <c r="G3703" s="16" t="s">
        <v>1409</v>
      </c>
      <c r="H3703" s="16" t="s">
        <v>9315</v>
      </c>
      <c r="I3703" s="16" t="s">
        <v>2937</v>
      </c>
      <c r="J3703" s="16" t="s">
        <v>6538</v>
      </c>
      <c r="K3703" s="16" t="s">
        <v>513</v>
      </c>
      <c r="L3703" s="16" t="s">
        <v>609</v>
      </c>
      <c r="M3703" s="16" t="s">
        <v>9316</v>
      </c>
      <c r="N3703" s="16" t="s">
        <v>18</v>
      </c>
      <c r="O3703" s="16" t="s">
        <v>9317</v>
      </c>
      <c r="P3703" s="16" t="s">
        <v>22</v>
      </c>
    </row>
    <row r="3704" spans="2:27">
      <c r="B3704" s="16" t="s">
        <v>9320</v>
      </c>
      <c r="D3704" s="16" t="s">
        <v>4264</v>
      </c>
      <c r="E3704" s="16" t="s">
        <v>3157</v>
      </c>
      <c r="F3704" s="16" t="s">
        <v>7</v>
      </c>
      <c r="G3704" s="16" t="s">
        <v>9318</v>
      </c>
      <c r="H3704" s="16" t="s">
        <v>121</v>
      </c>
      <c r="I3704" s="16" t="s">
        <v>1290</v>
      </c>
      <c r="J3704" s="16" t="s">
        <v>72</v>
      </c>
      <c r="K3704" s="16" t="s">
        <v>9319</v>
      </c>
      <c r="L3704" s="16" t="s">
        <v>18</v>
      </c>
      <c r="M3704" s="16" t="s">
        <v>9320</v>
      </c>
      <c r="N3704" s="16" t="s">
        <v>22</v>
      </c>
      <c r="AA3704" s="16" t="s">
        <v>1541</v>
      </c>
    </row>
    <row r="3705" spans="2:27">
      <c r="B3705" s="16" t="s">
        <v>9322</v>
      </c>
      <c r="D3705" s="16" t="s">
        <v>202</v>
      </c>
      <c r="E3705" s="16" t="s">
        <v>6</v>
      </c>
      <c r="F3705" s="16" t="s">
        <v>9321</v>
      </c>
      <c r="G3705" s="16" t="s">
        <v>18</v>
      </c>
      <c r="H3705" s="16" t="s">
        <v>9322</v>
      </c>
      <c r="I3705" s="16" t="s">
        <v>22</v>
      </c>
    </row>
    <row r="3706" spans="2:27">
      <c r="B3706" s="16">
        <v>0</v>
      </c>
      <c r="C3706" s="16" t="s">
        <v>9325</v>
      </c>
      <c r="D3706" s="16" t="s">
        <v>9323</v>
      </c>
      <c r="E3706" s="16" t="s">
        <v>486</v>
      </c>
      <c r="F3706" s="16" t="s">
        <v>394</v>
      </c>
      <c r="G3706" s="16" t="s">
        <v>450</v>
      </c>
      <c r="H3706" s="16" t="s">
        <v>9324</v>
      </c>
      <c r="I3706" s="17">
        <v>580</v>
      </c>
      <c r="J3706" s="16">
        <v>0</v>
      </c>
      <c r="K3706" s="16" t="s">
        <v>9325</v>
      </c>
      <c r="L3706" s="17">
        <v>580</v>
      </c>
      <c r="M3706" s="16">
        <v>0</v>
      </c>
    </row>
    <row r="3707" spans="2:27">
      <c r="B3707" s="16" t="s">
        <v>9327</v>
      </c>
      <c r="D3707" s="16" t="s">
        <v>59</v>
      </c>
      <c r="E3707" s="16" t="s">
        <v>13</v>
      </c>
      <c r="F3707" s="16" t="s">
        <v>5674</v>
      </c>
      <c r="G3707" s="16" t="s">
        <v>15</v>
      </c>
      <c r="H3707" s="16" t="s">
        <v>7571</v>
      </c>
      <c r="I3707" s="16" t="s">
        <v>9326</v>
      </c>
      <c r="J3707" s="16" t="s">
        <v>668</v>
      </c>
      <c r="K3707" s="16" t="s">
        <v>18</v>
      </c>
      <c r="L3707" s="16" t="s">
        <v>9327</v>
      </c>
      <c r="M3707" s="16" t="s">
        <v>22</v>
      </c>
      <c r="AA3707" s="16" t="s">
        <v>5846</v>
      </c>
    </row>
    <row r="3708" spans="2:27">
      <c r="B3708" s="16" t="s">
        <v>9329</v>
      </c>
      <c r="D3708" s="16" t="s">
        <v>9328</v>
      </c>
      <c r="E3708" s="16" t="s">
        <v>359</v>
      </c>
      <c r="F3708" s="16" t="s">
        <v>1127</v>
      </c>
      <c r="G3708" s="16" t="s">
        <v>18</v>
      </c>
      <c r="H3708" s="16" t="s">
        <v>9329</v>
      </c>
      <c r="I3708" s="16" t="s">
        <v>22</v>
      </c>
    </row>
    <row r="3709" spans="2:27">
      <c r="B3709" s="16" t="s">
        <v>19699</v>
      </c>
      <c r="D3709" s="16" t="s">
        <v>1544</v>
      </c>
      <c r="E3709" s="16" t="s">
        <v>1545</v>
      </c>
      <c r="F3709" s="16" t="s">
        <v>953</v>
      </c>
      <c r="G3709" s="16" t="s">
        <v>1127</v>
      </c>
      <c r="H3709" s="16" t="s">
        <v>980</v>
      </c>
      <c r="I3709" s="16" t="s">
        <v>91</v>
      </c>
      <c r="J3709" s="16" t="s">
        <v>198</v>
      </c>
      <c r="K3709" s="16" t="s">
        <v>9330</v>
      </c>
      <c r="L3709" s="16" t="s">
        <v>9331</v>
      </c>
      <c r="M3709" s="16" t="s">
        <v>18</v>
      </c>
      <c r="N3709" s="16" t="s">
        <v>4954</v>
      </c>
      <c r="O3709" s="16" t="s">
        <v>57</v>
      </c>
      <c r="P3709" s="16" t="s">
        <v>9332</v>
      </c>
      <c r="Q3709" s="16" t="s">
        <v>22</v>
      </c>
      <c r="AA3709" s="16" t="s">
        <v>5850</v>
      </c>
    </row>
    <row r="3710" spans="2:27">
      <c r="B3710" s="16" t="s">
        <v>9334</v>
      </c>
      <c r="D3710" s="16" t="s">
        <v>2017</v>
      </c>
      <c r="E3710" s="16" t="s">
        <v>9333</v>
      </c>
      <c r="F3710" s="16" t="s">
        <v>77</v>
      </c>
      <c r="G3710" s="16" t="s">
        <v>8986</v>
      </c>
      <c r="H3710" s="16" t="s">
        <v>18</v>
      </c>
      <c r="I3710" s="16" t="s">
        <v>9334</v>
      </c>
      <c r="J3710" s="16" t="s">
        <v>22</v>
      </c>
    </row>
    <row r="3711" spans="2:27">
      <c r="B3711" s="16" t="s">
        <v>19700</v>
      </c>
      <c r="D3711" s="16" t="s">
        <v>603</v>
      </c>
      <c r="E3711" s="16" t="s">
        <v>78</v>
      </c>
      <c r="F3711" s="16" t="s">
        <v>41</v>
      </c>
      <c r="G3711" s="16" t="s">
        <v>306</v>
      </c>
      <c r="H3711" s="16" t="s">
        <v>347</v>
      </c>
      <c r="I3711" s="16" t="s">
        <v>1175</v>
      </c>
      <c r="J3711" s="16" t="s">
        <v>1088</v>
      </c>
      <c r="K3711" s="16" t="s">
        <v>1089</v>
      </c>
      <c r="L3711" s="16" t="s">
        <v>1176</v>
      </c>
      <c r="M3711" s="16" t="s">
        <v>367</v>
      </c>
      <c r="N3711" s="16" t="s">
        <v>18</v>
      </c>
      <c r="O3711" s="16" t="s">
        <v>9335</v>
      </c>
      <c r="P3711" s="16" t="s">
        <v>1179</v>
      </c>
      <c r="Q3711" s="16" t="s">
        <v>1092</v>
      </c>
      <c r="R3711" s="16" t="s">
        <v>22</v>
      </c>
    </row>
    <row r="3712" spans="2:27">
      <c r="B3712" s="16" t="s">
        <v>9336</v>
      </c>
      <c r="D3712" s="16" t="s">
        <v>52</v>
      </c>
      <c r="E3712" s="16" t="s">
        <v>25</v>
      </c>
      <c r="F3712" s="16" t="s">
        <v>38</v>
      </c>
      <c r="G3712" s="16" t="s">
        <v>548</v>
      </c>
      <c r="H3712" s="16" t="s">
        <v>7930</v>
      </c>
      <c r="I3712" s="16" t="s">
        <v>18</v>
      </c>
      <c r="J3712" s="16" t="s">
        <v>9336</v>
      </c>
      <c r="K3712" s="16" t="s">
        <v>22</v>
      </c>
      <c r="AA3712" s="16" t="s">
        <v>1074</v>
      </c>
    </row>
    <row r="3713" spans="2:27">
      <c r="B3713" s="16" t="s">
        <v>9337</v>
      </c>
      <c r="D3713" s="16" t="s">
        <v>28</v>
      </c>
      <c r="E3713" s="16" t="s">
        <v>912</v>
      </c>
      <c r="F3713" s="16" t="s">
        <v>151</v>
      </c>
      <c r="G3713" s="16" t="s">
        <v>1239</v>
      </c>
      <c r="H3713" s="16">
        <v>3</v>
      </c>
      <c r="I3713" s="16" t="s">
        <v>3463</v>
      </c>
      <c r="J3713" s="16" t="s">
        <v>1783</v>
      </c>
      <c r="K3713" s="16" t="s">
        <v>389</v>
      </c>
      <c r="L3713" s="16" t="s">
        <v>1199</v>
      </c>
      <c r="M3713" s="16" t="s">
        <v>815</v>
      </c>
      <c r="N3713" s="16" t="s">
        <v>4704</v>
      </c>
      <c r="O3713" s="16" t="s">
        <v>6196</v>
      </c>
      <c r="P3713" s="16" t="s">
        <v>18</v>
      </c>
      <c r="Q3713" s="16" t="s">
        <v>9337</v>
      </c>
      <c r="R3713" s="16" t="s">
        <v>22</v>
      </c>
      <c r="AA3713" s="16" t="s">
        <v>1327</v>
      </c>
    </row>
    <row r="3714" spans="2:27">
      <c r="B3714" s="16" t="s">
        <v>9338</v>
      </c>
      <c r="C3714" s="16">
        <v>0</v>
      </c>
      <c r="D3714" s="16" t="s">
        <v>2669</v>
      </c>
      <c r="E3714" s="16" t="s">
        <v>25</v>
      </c>
      <c r="F3714" s="17">
        <v>750</v>
      </c>
      <c r="G3714" s="16" t="s">
        <v>9338</v>
      </c>
      <c r="H3714" s="16">
        <v>0</v>
      </c>
      <c r="I3714" s="16" t="s">
        <v>9339</v>
      </c>
      <c r="J3714" s="17">
        <v>750</v>
      </c>
      <c r="K3714" s="16" t="s">
        <v>9338</v>
      </c>
      <c r="L3714" s="16">
        <v>0</v>
      </c>
      <c r="AA3714" s="16" t="s">
        <v>5859</v>
      </c>
    </row>
    <row r="3715" spans="2:27">
      <c r="B3715" s="16">
        <v>0</v>
      </c>
      <c r="C3715" s="16" t="s">
        <v>21170</v>
      </c>
      <c r="D3715" s="16" t="s">
        <v>324</v>
      </c>
      <c r="E3715" s="16" t="s">
        <v>325</v>
      </c>
      <c r="F3715" s="16" t="s">
        <v>38</v>
      </c>
      <c r="G3715" s="16" t="s">
        <v>9243</v>
      </c>
      <c r="H3715" s="16" t="s">
        <v>675</v>
      </c>
      <c r="I3715" s="17">
        <v>428</v>
      </c>
      <c r="J3715" s="16">
        <v>0</v>
      </c>
      <c r="K3715" s="16" t="s">
        <v>5512</v>
      </c>
      <c r="L3715" s="16" t="s">
        <v>9244</v>
      </c>
      <c r="M3715" s="17">
        <v>428</v>
      </c>
      <c r="N3715" s="16">
        <v>0</v>
      </c>
      <c r="AA3715" s="16" t="s">
        <v>450</v>
      </c>
    </row>
    <row r="3716" spans="2:27">
      <c r="B3716" s="16" t="s">
        <v>19589</v>
      </c>
      <c r="D3716" s="16" t="s">
        <v>163</v>
      </c>
      <c r="E3716" s="16" t="s">
        <v>1384</v>
      </c>
      <c r="F3716" s="16" t="s">
        <v>38</v>
      </c>
      <c r="G3716" s="16" t="s">
        <v>556</v>
      </c>
      <c r="H3716" s="16" t="s">
        <v>815</v>
      </c>
      <c r="I3716" s="16" t="s">
        <v>727</v>
      </c>
      <c r="J3716" s="16" t="s">
        <v>18</v>
      </c>
      <c r="K3716" s="16" t="s">
        <v>203</v>
      </c>
      <c r="L3716" s="16" t="s">
        <v>8380</v>
      </c>
      <c r="M3716" s="16" t="s">
        <v>22</v>
      </c>
    </row>
    <row r="3717" spans="2:27">
      <c r="B3717" s="16" t="s">
        <v>19701</v>
      </c>
      <c r="D3717" s="16" t="s">
        <v>2184</v>
      </c>
      <c r="E3717" s="16" t="s">
        <v>142</v>
      </c>
      <c r="F3717" s="16" t="s">
        <v>1384</v>
      </c>
      <c r="G3717" s="16" t="s">
        <v>6</v>
      </c>
      <c r="H3717" s="16" t="s">
        <v>7</v>
      </c>
      <c r="I3717" s="16" t="s">
        <v>315</v>
      </c>
      <c r="J3717" s="16" t="s">
        <v>158</v>
      </c>
      <c r="K3717" s="16" t="s">
        <v>18</v>
      </c>
      <c r="L3717" s="16" t="s">
        <v>9340</v>
      </c>
      <c r="M3717" s="16" t="s">
        <v>2968</v>
      </c>
      <c r="N3717" s="16" t="s">
        <v>22</v>
      </c>
      <c r="AA3717" s="16" t="s">
        <v>402</v>
      </c>
    </row>
    <row r="3718" spans="2:27">
      <c r="B3718" s="16" t="s">
        <v>19702</v>
      </c>
      <c r="D3718" s="16" t="s">
        <v>971</v>
      </c>
      <c r="E3718" s="16" t="s">
        <v>142</v>
      </c>
      <c r="F3718" s="16" t="s">
        <v>2380</v>
      </c>
      <c r="G3718" s="16" t="s">
        <v>6</v>
      </c>
      <c r="H3718" s="16" t="s">
        <v>3072</v>
      </c>
      <c r="I3718" s="16" t="s">
        <v>4989</v>
      </c>
      <c r="J3718" s="16" t="s">
        <v>18</v>
      </c>
      <c r="K3718" s="16" t="s">
        <v>9048</v>
      </c>
      <c r="L3718" s="16" t="s">
        <v>2968</v>
      </c>
      <c r="AA3718" s="16" t="s">
        <v>330</v>
      </c>
    </row>
    <row r="3719" spans="2:27">
      <c r="B3719" s="16" t="s">
        <v>9341</v>
      </c>
      <c r="D3719" s="16" t="s">
        <v>1713</v>
      </c>
      <c r="E3719" s="16" t="s">
        <v>1799</v>
      </c>
      <c r="F3719" s="16" t="s">
        <v>121</v>
      </c>
      <c r="G3719" s="16" t="s">
        <v>736</v>
      </c>
      <c r="H3719" s="16" t="s">
        <v>68</v>
      </c>
      <c r="I3719" s="16" t="s">
        <v>18</v>
      </c>
      <c r="J3719" s="16" t="s">
        <v>9341</v>
      </c>
      <c r="K3719" s="16" t="s">
        <v>22</v>
      </c>
    </row>
    <row r="3720" spans="2:27">
      <c r="B3720" s="16" t="s">
        <v>9343</v>
      </c>
      <c r="D3720" s="16" t="s">
        <v>5535</v>
      </c>
      <c r="E3720" s="16" t="s">
        <v>478</v>
      </c>
      <c r="F3720" s="16" t="s">
        <v>38</v>
      </c>
      <c r="G3720" s="16">
        <v>4</v>
      </c>
      <c r="H3720" s="16" t="s">
        <v>375</v>
      </c>
      <c r="I3720" s="16" t="s">
        <v>9342</v>
      </c>
      <c r="J3720" s="16" t="s">
        <v>18</v>
      </c>
      <c r="K3720" s="16" t="s">
        <v>9343</v>
      </c>
      <c r="L3720" s="16" t="s">
        <v>22</v>
      </c>
      <c r="AA3720" s="16" t="s">
        <v>5870</v>
      </c>
    </row>
    <row r="3721" spans="2:27">
      <c r="B3721" s="16">
        <v>0</v>
      </c>
      <c r="C3721" s="16" t="s">
        <v>9344</v>
      </c>
      <c r="D3721" s="16" t="s">
        <v>23</v>
      </c>
      <c r="E3721" s="16" t="s">
        <v>143</v>
      </c>
      <c r="F3721" s="16" t="s">
        <v>41</v>
      </c>
      <c r="G3721" s="16" t="s">
        <v>157</v>
      </c>
      <c r="H3721" s="17">
        <v>819</v>
      </c>
      <c r="I3721" s="16">
        <v>0</v>
      </c>
      <c r="J3721" s="16" t="s">
        <v>9344</v>
      </c>
      <c r="K3721" s="17">
        <v>819</v>
      </c>
      <c r="L3721" s="16">
        <v>0</v>
      </c>
      <c r="AA3721" s="16" t="s">
        <v>370</v>
      </c>
    </row>
    <row r="3722" spans="2:27">
      <c r="B3722" s="16" t="s">
        <v>9345</v>
      </c>
      <c r="D3722" s="16" t="s">
        <v>415</v>
      </c>
      <c r="E3722" s="16" t="s">
        <v>922</v>
      </c>
      <c r="F3722" s="16" t="s">
        <v>38</v>
      </c>
      <c r="G3722" s="16" t="s">
        <v>843</v>
      </c>
      <c r="H3722" s="16" t="s">
        <v>254</v>
      </c>
      <c r="I3722" s="16" t="s">
        <v>928</v>
      </c>
      <c r="J3722" s="16" t="s">
        <v>18</v>
      </c>
      <c r="K3722" s="16" t="s">
        <v>9345</v>
      </c>
      <c r="L3722" s="16" t="s">
        <v>22</v>
      </c>
      <c r="AA3722" s="16" t="s">
        <v>5879</v>
      </c>
    </row>
    <row r="3723" spans="2:27">
      <c r="B3723" s="16" t="s">
        <v>9347</v>
      </c>
      <c r="D3723" s="16">
        <v>80</v>
      </c>
      <c r="E3723" s="16" t="s">
        <v>1957</v>
      </c>
      <c r="F3723" s="16" t="s">
        <v>38</v>
      </c>
      <c r="G3723" s="16" t="s">
        <v>9346</v>
      </c>
      <c r="H3723" s="16">
        <v>360</v>
      </c>
      <c r="I3723" s="16" t="s">
        <v>8948</v>
      </c>
      <c r="J3723" s="16" t="s">
        <v>928</v>
      </c>
      <c r="K3723" s="16" t="s">
        <v>18</v>
      </c>
      <c r="L3723" s="16" t="s">
        <v>9347</v>
      </c>
      <c r="M3723" s="16" t="s">
        <v>22</v>
      </c>
    </row>
    <row r="3724" spans="2:27">
      <c r="B3724" s="16" t="s">
        <v>19360</v>
      </c>
      <c r="C3724" s="16" t="s">
        <v>21173</v>
      </c>
      <c r="D3724" s="16" t="s">
        <v>9205</v>
      </c>
      <c r="E3724" s="16" t="s">
        <v>9348</v>
      </c>
      <c r="F3724" s="16" t="s">
        <v>121</v>
      </c>
      <c r="G3724" s="16" t="s">
        <v>3333</v>
      </c>
      <c r="H3724" s="16" t="s">
        <v>1716</v>
      </c>
      <c r="I3724" s="16" t="s">
        <v>293</v>
      </c>
      <c r="J3724" s="16" t="s">
        <v>1217</v>
      </c>
      <c r="K3724" s="16" t="s">
        <v>57</v>
      </c>
      <c r="L3724" s="16" t="s">
        <v>1205</v>
      </c>
      <c r="M3724" s="16" t="s">
        <v>9349</v>
      </c>
      <c r="N3724" s="16" t="s">
        <v>9350</v>
      </c>
      <c r="O3724" s="16" t="s">
        <v>1217</v>
      </c>
      <c r="P3724" s="16" t="s">
        <v>57</v>
      </c>
      <c r="Q3724" s="16" t="s">
        <v>1205</v>
      </c>
    </row>
    <row r="3725" spans="2:27">
      <c r="B3725" s="16" t="s">
        <v>19703</v>
      </c>
      <c r="D3725" s="16" t="s">
        <v>4880</v>
      </c>
      <c r="E3725" s="16" t="s">
        <v>4940</v>
      </c>
      <c r="F3725" s="16" t="s">
        <v>420</v>
      </c>
      <c r="G3725" s="16" t="s">
        <v>116</v>
      </c>
      <c r="H3725" s="16" t="s">
        <v>662</v>
      </c>
      <c r="I3725" s="16" t="s">
        <v>9351</v>
      </c>
      <c r="J3725" s="16" t="s">
        <v>18</v>
      </c>
      <c r="K3725" s="16" t="s">
        <v>221</v>
      </c>
      <c r="L3725" s="16" t="s">
        <v>9352</v>
      </c>
      <c r="M3725" s="16" t="s">
        <v>22</v>
      </c>
      <c r="AA3725" s="16" t="s">
        <v>1239</v>
      </c>
    </row>
    <row r="3726" spans="2:27">
      <c r="B3726" s="16" t="s">
        <v>19704</v>
      </c>
      <c r="D3726" s="16" t="s">
        <v>1238</v>
      </c>
      <c r="E3726" s="16" t="s">
        <v>198</v>
      </c>
      <c r="F3726" s="16" t="s">
        <v>1237</v>
      </c>
      <c r="G3726" s="16" t="s">
        <v>722</v>
      </c>
      <c r="H3726" s="16" t="s">
        <v>330</v>
      </c>
      <c r="I3726" s="16" t="s">
        <v>18</v>
      </c>
      <c r="J3726" s="16" t="s">
        <v>9353</v>
      </c>
      <c r="K3726" s="16" t="s">
        <v>6365</v>
      </c>
      <c r="L3726" s="16" t="s">
        <v>22</v>
      </c>
      <c r="AA3726" s="16" t="s">
        <v>48</v>
      </c>
    </row>
    <row r="3727" spans="2:27">
      <c r="B3727" s="16" t="s">
        <v>9356</v>
      </c>
      <c r="D3727" s="16" t="s">
        <v>1083</v>
      </c>
      <c r="E3727" s="16" t="s">
        <v>915</v>
      </c>
      <c r="F3727" s="16" t="s">
        <v>6804</v>
      </c>
      <c r="G3727" s="16" t="s">
        <v>181</v>
      </c>
      <c r="H3727" s="16" t="s">
        <v>1609</v>
      </c>
      <c r="I3727" s="16" t="s">
        <v>330</v>
      </c>
      <c r="J3727" s="16" t="s">
        <v>9354</v>
      </c>
      <c r="K3727" s="16" t="s">
        <v>9355</v>
      </c>
      <c r="L3727" s="16" t="s">
        <v>18</v>
      </c>
      <c r="M3727" s="16" t="s">
        <v>9356</v>
      </c>
      <c r="N3727" s="16" t="s">
        <v>22</v>
      </c>
      <c r="AA3727" s="16" t="s">
        <v>72</v>
      </c>
    </row>
    <row r="3728" spans="2:27">
      <c r="B3728" s="16" t="s">
        <v>19705</v>
      </c>
      <c r="D3728" s="16" t="s">
        <v>1323</v>
      </c>
      <c r="E3728" s="16" t="s">
        <v>1262</v>
      </c>
      <c r="F3728" s="16" t="s">
        <v>9357</v>
      </c>
      <c r="G3728" s="16" t="s">
        <v>1798</v>
      </c>
      <c r="H3728" s="16" t="s">
        <v>451</v>
      </c>
      <c r="I3728" s="16" t="s">
        <v>828</v>
      </c>
      <c r="J3728" s="16" t="s">
        <v>829</v>
      </c>
      <c r="K3728" s="16" t="s">
        <v>6</v>
      </c>
      <c r="L3728" s="16">
        <v>40</v>
      </c>
      <c r="M3728" s="16" t="s">
        <v>5165</v>
      </c>
      <c r="N3728" s="16" t="s">
        <v>18</v>
      </c>
      <c r="O3728" s="16" t="s">
        <v>9358</v>
      </c>
      <c r="P3728" s="16" t="s">
        <v>9359</v>
      </c>
      <c r="Q3728" s="16" t="s">
        <v>22</v>
      </c>
    </row>
    <row r="3729" spans="2:27">
      <c r="B3729" s="16" t="s">
        <v>19706</v>
      </c>
      <c r="D3729" s="16" t="s">
        <v>489</v>
      </c>
      <c r="E3729" s="16" t="s">
        <v>394</v>
      </c>
      <c r="F3729" s="16" t="s">
        <v>99</v>
      </c>
      <c r="G3729" s="16" t="s">
        <v>59</v>
      </c>
      <c r="H3729" s="16" t="s">
        <v>877</v>
      </c>
      <c r="I3729" s="16" t="s">
        <v>1140</v>
      </c>
      <c r="J3729" s="16" t="s">
        <v>1141</v>
      </c>
      <c r="K3729" s="16" t="s">
        <v>56</v>
      </c>
      <c r="L3729" s="16" t="s">
        <v>18</v>
      </c>
      <c r="M3729" s="16" t="s">
        <v>1435</v>
      </c>
      <c r="N3729" s="16" t="s">
        <v>9360</v>
      </c>
      <c r="O3729" s="16" t="s">
        <v>22</v>
      </c>
    </row>
    <row r="3730" spans="2:27">
      <c r="B3730" s="16" t="s">
        <v>18</v>
      </c>
      <c r="C3730" s="16" t="s">
        <v>21174</v>
      </c>
      <c r="D3730" s="16" t="s">
        <v>476</v>
      </c>
      <c r="E3730" s="16" t="s">
        <v>312</v>
      </c>
      <c r="F3730" s="16" t="s">
        <v>234</v>
      </c>
      <c r="G3730" s="16" t="s">
        <v>1144</v>
      </c>
      <c r="H3730" s="16">
        <v>1</v>
      </c>
      <c r="I3730" s="16">
        <v>163</v>
      </c>
      <c r="J3730" s="16" t="s">
        <v>994</v>
      </c>
      <c r="K3730" s="16" t="s">
        <v>48</v>
      </c>
      <c r="L3730" s="16" t="s">
        <v>302</v>
      </c>
      <c r="M3730" s="16" t="s">
        <v>18</v>
      </c>
      <c r="N3730" s="16" t="s">
        <v>907</v>
      </c>
      <c r="O3730" s="16" t="s">
        <v>9361</v>
      </c>
      <c r="P3730" s="16" t="s">
        <v>9362</v>
      </c>
      <c r="Q3730" s="16" t="s">
        <v>22</v>
      </c>
    </row>
    <row r="3731" spans="2:27">
      <c r="B3731" s="16" t="s">
        <v>19707</v>
      </c>
      <c r="D3731" s="16" t="s">
        <v>9363</v>
      </c>
      <c r="E3731" s="16" t="s">
        <v>2707</v>
      </c>
      <c r="F3731" s="16" t="s">
        <v>57</v>
      </c>
      <c r="G3731" s="16" t="s">
        <v>9364</v>
      </c>
      <c r="H3731" s="16" t="s">
        <v>1113</v>
      </c>
      <c r="I3731" s="16" t="s">
        <v>506</v>
      </c>
      <c r="J3731" s="16" t="s">
        <v>507</v>
      </c>
      <c r="K3731" s="16" t="s">
        <v>18</v>
      </c>
      <c r="L3731" s="16" t="s">
        <v>9365</v>
      </c>
      <c r="M3731" s="16" t="s">
        <v>6034</v>
      </c>
      <c r="N3731" s="16" t="s">
        <v>22</v>
      </c>
      <c r="AA3731" s="16">
        <v>0</v>
      </c>
    </row>
    <row r="3732" spans="2:27">
      <c r="B3732" s="16" t="s">
        <v>9369</v>
      </c>
      <c r="D3732" s="16" t="s">
        <v>187</v>
      </c>
      <c r="E3732" s="16" t="s">
        <v>306</v>
      </c>
      <c r="F3732" s="16" t="s">
        <v>9366</v>
      </c>
      <c r="G3732" s="16" t="s">
        <v>836</v>
      </c>
      <c r="H3732" s="16" t="s">
        <v>9367</v>
      </c>
      <c r="I3732" s="16" t="s">
        <v>3821</v>
      </c>
      <c r="J3732" s="16" t="s">
        <v>9368</v>
      </c>
      <c r="K3732" s="16" t="s">
        <v>3872</v>
      </c>
      <c r="L3732" s="16" t="s">
        <v>18</v>
      </c>
      <c r="M3732" s="16" t="s">
        <v>9369</v>
      </c>
      <c r="N3732" s="16" t="s">
        <v>22</v>
      </c>
      <c r="AA3732" s="16" t="s">
        <v>5902</v>
      </c>
    </row>
    <row r="3733" spans="2:27">
      <c r="B3733" s="16" t="s">
        <v>8374</v>
      </c>
      <c r="D3733" s="16" t="s">
        <v>9070</v>
      </c>
      <c r="E3733" s="16" t="s">
        <v>9370</v>
      </c>
      <c r="F3733" s="16" t="s">
        <v>9371</v>
      </c>
      <c r="G3733" s="16" t="s">
        <v>18</v>
      </c>
      <c r="H3733" s="16" t="s">
        <v>8374</v>
      </c>
      <c r="I3733" s="16" t="s">
        <v>22</v>
      </c>
      <c r="AA3733" s="16" t="s">
        <v>31</v>
      </c>
    </row>
    <row r="3734" spans="2:27">
      <c r="B3734" s="16">
        <v>0</v>
      </c>
      <c r="C3734" s="16" t="s">
        <v>318</v>
      </c>
      <c r="D3734" s="16">
        <v>2</v>
      </c>
      <c r="E3734" s="16" t="s">
        <v>3718</v>
      </c>
      <c r="F3734" s="16" t="s">
        <v>9372</v>
      </c>
      <c r="G3734" s="16" t="s">
        <v>603</v>
      </c>
      <c r="H3734" s="16" t="s">
        <v>9373</v>
      </c>
      <c r="I3734" s="17">
        <v>475</v>
      </c>
      <c r="J3734" s="16">
        <v>0</v>
      </c>
      <c r="K3734" s="16" t="s">
        <v>318</v>
      </c>
      <c r="L3734" s="17">
        <v>475</v>
      </c>
      <c r="M3734" s="16">
        <v>0</v>
      </c>
    </row>
    <row r="3735" spans="2:27">
      <c r="B3735" s="16" t="s">
        <v>18</v>
      </c>
      <c r="C3735" s="16" t="s">
        <v>21175</v>
      </c>
      <c r="E3735" s="16" t="s">
        <v>28</v>
      </c>
      <c r="F3735" s="16" t="s">
        <v>29</v>
      </c>
      <c r="G3735" s="16" t="s">
        <v>381</v>
      </c>
      <c r="H3735" s="16" t="s">
        <v>1935</v>
      </c>
      <c r="I3735" s="16" t="s">
        <v>616</v>
      </c>
      <c r="J3735" s="16" t="s">
        <v>382</v>
      </c>
      <c r="K3735" s="16">
        <v>2</v>
      </c>
      <c r="L3735" s="16" t="s">
        <v>9374</v>
      </c>
      <c r="M3735" s="16" t="s">
        <v>18</v>
      </c>
      <c r="N3735" s="16" t="s">
        <v>9375</v>
      </c>
      <c r="O3735" s="16" t="s">
        <v>9376</v>
      </c>
      <c r="P3735" s="16" t="s">
        <v>9377</v>
      </c>
      <c r="Q3735" s="16" t="s">
        <v>22</v>
      </c>
    </row>
    <row r="3736" spans="2:27">
      <c r="B3736" s="16">
        <v>0</v>
      </c>
      <c r="C3736" s="16" t="s">
        <v>6511</v>
      </c>
      <c r="D3736" s="16" t="s">
        <v>6982</v>
      </c>
      <c r="E3736" s="16" t="s">
        <v>9378</v>
      </c>
      <c r="F3736" s="16">
        <v>3</v>
      </c>
      <c r="G3736" s="16" t="s">
        <v>3231</v>
      </c>
      <c r="H3736" s="16" t="s">
        <v>91</v>
      </c>
      <c r="I3736" s="16" t="s">
        <v>240</v>
      </c>
      <c r="J3736" s="16" t="s">
        <v>506</v>
      </c>
      <c r="K3736" s="16" t="s">
        <v>507</v>
      </c>
      <c r="L3736" s="17">
        <v>950</v>
      </c>
      <c r="M3736" s="16">
        <v>0</v>
      </c>
      <c r="N3736" s="16" t="s">
        <v>6511</v>
      </c>
      <c r="O3736" s="17">
        <v>950</v>
      </c>
      <c r="P3736" s="16">
        <v>0</v>
      </c>
      <c r="AA3736" s="16" t="s">
        <v>5908</v>
      </c>
    </row>
    <row r="3737" spans="2:27">
      <c r="B3737" s="16">
        <v>0</v>
      </c>
      <c r="C3737" s="16" t="s">
        <v>9379</v>
      </c>
      <c r="D3737" s="16" t="s">
        <v>343</v>
      </c>
      <c r="E3737" s="16" t="s">
        <v>1626</v>
      </c>
      <c r="F3737" s="16">
        <v>2</v>
      </c>
      <c r="G3737" s="16" t="s">
        <v>3231</v>
      </c>
      <c r="H3737" s="16" t="s">
        <v>1086</v>
      </c>
      <c r="I3737" s="16" t="s">
        <v>15</v>
      </c>
      <c r="J3737" s="16" t="s">
        <v>84</v>
      </c>
      <c r="K3737" s="16" t="s">
        <v>668</v>
      </c>
      <c r="L3737" s="17">
        <v>569</v>
      </c>
      <c r="M3737" s="16">
        <v>0</v>
      </c>
      <c r="N3737" s="16" t="s">
        <v>9379</v>
      </c>
      <c r="O3737" s="17">
        <v>569</v>
      </c>
      <c r="P3737" s="16">
        <v>0</v>
      </c>
      <c r="AA3737" s="16" t="s">
        <v>31</v>
      </c>
    </row>
    <row r="3738" spans="2:27">
      <c r="B3738" s="16" t="s">
        <v>9380</v>
      </c>
      <c r="D3738" s="16" t="s">
        <v>163</v>
      </c>
      <c r="E3738" s="16" t="s">
        <v>375</v>
      </c>
      <c r="F3738" s="16" t="s">
        <v>683</v>
      </c>
      <c r="G3738" s="16" t="s">
        <v>2132</v>
      </c>
      <c r="H3738" s="16" t="s">
        <v>1156</v>
      </c>
      <c r="I3738" s="16" t="s">
        <v>18</v>
      </c>
      <c r="J3738" s="16" t="s">
        <v>9380</v>
      </c>
      <c r="K3738" s="16" t="s">
        <v>22</v>
      </c>
      <c r="AA3738" s="16" t="s">
        <v>5913</v>
      </c>
    </row>
    <row r="3739" spans="2:27">
      <c r="B3739" s="16" t="s">
        <v>6004</v>
      </c>
      <c r="D3739" s="16" t="s">
        <v>489</v>
      </c>
      <c r="E3739" s="16" t="s">
        <v>394</v>
      </c>
      <c r="F3739" s="16" t="s">
        <v>18</v>
      </c>
      <c r="G3739" s="16" t="s">
        <v>6004</v>
      </c>
      <c r="H3739" s="16" t="s">
        <v>22</v>
      </c>
      <c r="AA3739" s="16" t="s">
        <v>2940</v>
      </c>
    </row>
    <row r="3740" spans="2:27">
      <c r="B3740" s="16" t="s">
        <v>19708</v>
      </c>
      <c r="D3740" s="16" t="s">
        <v>1596</v>
      </c>
      <c r="E3740" s="16" t="s">
        <v>557</v>
      </c>
      <c r="F3740" s="16" t="s">
        <v>6</v>
      </c>
      <c r="G3740" s="16" t="s">
        <v>7</v>
      </c>
      <c r="H3740" s="16" t="s">
        <v>6588</v>
      </c>
      <c r="I3740" s="16" t="s">
        <v>279</v>
      </c>
      <c r="J3740" s="16" t="s">
        <v>18</v>
      </c>
      <c r="K3740" s="16" t="s">
        <v>9381</v>
      </c>
      <c r="L3740" s="16" t="s">
        <v>7322</v>
      </c>
      <c r="M3740" s="16" t="s">
        <v>22</v>
      </c>
      <c r="AA3740" s="16">
        <v>100</v>
      </c>
    </row>
    <row r="3741" spans="2:27">
      <c r="B3741" s="16" t="s">
        <v>9382</v>
      </c>
      <c r="D3741" s="16" t="s">
        <v>210</v>
      </c>
      <c r="E3741" s="16" t="s">
        <v>3557</v>
      </c>
      <c r="F3741" s="16" t="s">
        <v>157</v>
      </c>
      <c r="G3741" s="16" t="s">
        <v>6490</v>
      </c>
      <c r="H3741" s="16" t="s">
        <v>18</v>
      </c>
      <c r="I3741" s="16" t="s">
        <v>9382</v>
      </c>
      <c r="J3741" s="16" t="s">
        <v>22</v>
      </c>
      <c r="AA3741" s="16" t="s">
        <v>5920</v>
      </c>
    </row>
    <row r="3742" spans="2:27">
      <c r="B3742" s="16">
        <v>0</v>
      </c>
      <c r="C3742" s="16" t="s">
        <v>21176</v>
      </c>
      <c r="D3742" s="16" t="s">
        <v>2808</v>
      </c>
      <c r="E3742" s="16" t="s">
        <v>6</v>
      </c>
      <c r="F3742" s="16" t="s">
        <v>3014</v>
      </c>
      <c r="G3742" s="16" t="s">
        <v>121</v>
      </c>
      <c r="H3742" s="16" t="s">
        <v>295</v>
      </c>
      <c r="I3742" s="16" t="s">
        <v>1271</v>
      </c>
      <c r="J3742" s="16" t="s">
        <v>57</v>
      </c>
      <c r="K3742" s="16" t="s">
        <v>99</v>
      </c>
      <c r="L3742" s="16" t="s">
        <v>9383</v>
      </c>
      <c r="M3742" s="16" t="s">
        <v>48</v>
      </c>
      <c r="N3742" s="17">
        <v>720</v>
      </c>
      <c r="O3742" s="16">
        <v>0</v>
      </c>
      <c r="P3742" s="16" t="s">
        <v>2643</v>
      </c>
      <c r="Q3742" s="16" t="s">
        <v>9384</v>
      </c>
      <c r="R3742" s="17">
        <v>720</v>
      </c>
      <c r="S3742" s="16" t="s">
        <v>1369</v>
      </c>
      <c r="AA3742" s="17">
        <v>480</v>
      </c>
    </row>
    <row r="3743" spans="2:27">
      <c r="B3743" s="16" t="s">
        <v>9386</v>
      </c>
      <c r="D3743" s="16" t="s">
        <v>5332</v>
      </c>
      <c r="E3743" s="16" t="s">
        <v>1325</v>
      </c>
      <c r="F3743" s="16" t="s">
        <v>9385</v>
      </c>
      <c r="G3743" s="16" t="s">
        <v>18</v>
      </c>
      <c r="H3743" s="16" t="s">
        <v>9386</v>
      </c>
      <c r="I3743" s="16" t="s">
        <v>22</v>
      </c>
      <c r="AA3743" s="16" t="s">
        <v>190</v>
      </c>
    </row>
    <row r="3744" spans="2:27">
      <c r="B3744" s="16" t="s">
        <v>19709</v>
      </c>
      <c r="D3744" s="16" t="s">
        <v>2652</v>
      </c>
      <c r="E3744" s="16" t="s">
        <v>2653</v>
      </c>
      <c r="F3744" s="16" t="s">
        <v>9387</v>
      </c>
      <c r="G3744" s="16" t="s">
        <v>234</v>
      </c>
      <c r="H3744" s="16" t="s">
        <v>7988</v>
      </c>
      <c r="I3744" s="16" t="s">
        <v>18</v>
      </c>
      <c r="J3744" s="16" t="s">
        <v>1321</v>
      </c>
      <c r="K3744" s="16" t="s">
        <v>9388</v>
      </c>
      <c r="L3744" s="16" t="s">
        <v>22</v>
      </c>
      <c r="AA3744" s="16" t="s">
        <v>5924</v>
      </c>
    </row>
    <row r="3745" spans="2:27">
      <c r="B3745" s="16" t="s">
        <v>19710</v>
      </c>
      <c r="D3745" s="16" t="s">
        <v>529</v>
      </c>
      <c r="E3745" s="16" t="s">
        <v>41</v>
      </c>
      <c r="F3745" s="16" t="s">
        <v>172</v>
      </c>
      <c r="G3745" s="16" t="s">
        <v>347</v>
      </c>
      <c r="H3745" s="16" t="s">
        <v>3347</v>
      </c>
      <c r="I3745" s="16" t="s">
        <v>759</v>
      </c>
      <c r="J3745" s="16">
        <v>10</v>
      </c>
      <c r="K3745" s="16" t="s">
        <v>18</v>
      </c>
      <c r="L3745" s="16" t="s">
        <v>9389</v>
      </c>
      <c r="M3745" s="16" t="s">
        <v>9390</v>
      </c>
      <c r="N3745" s="16" t="s">
        <v>22</v>
      </c>
    </row>
    <row r="3746" spans="2:27">
      <c r="B3746" s="16">
        <v>0</v>
      </c>
      <c r="C3746" s="16" t="s">
        <v>7661</v>
      </c>
      <c r="D3746" s="16" t="s">
        <v>12</v>
      </c>
      <c r="E3746" s="16" t="s">
        <v>483</v>
      </c>
      <c r="F3746" s="17">
        <v>699</v>
      </c>
      <c r="G3746" s="16">
        <v>0</v>
      </c>
      <c r="H3746" s="16" t="s">
        <v>7661</v>
      </c>
      <c r="I3746" s="17">
        <v>699</v>
      </c>
      <c r="J3746" s="16">
        <v>0</v>
      </c>
    </row>
    <row r="3747" spans="2:27">
      <c r="B3747" s="16">
        <v>0</v>
      </c>
      <c r="C3747" s="16" t="s">
        <v>21177</v>
      </c>
      <c r="D3747" s="16" t="s">
        <v>1538</v>
      </c>
      <c r="E3747" s="16" t="s">
        <v>5510</v>
      </c>
      <c r="F3747" s="16" t="s">
        <v>182</v>
      </c>
      <c r="G3747" s="17">
        <v>549</v>
      </c>
      <c r="H3747" s="16">
        <v>0</v>
      </c>
      <c r="I3747" s="16" t="s">
        <v>9391</v>
      </c>
      <c r="J3747" s="16" t="s">
        <v>182</v>
      </c>
      <c r="K3747" s="17">
        <v>549</v>
      </c>
      <c r="L3747" s="16">
        <v>0</v>
      </c>
    </row>
    <row r="3748" spans="2:27">
      <c r="B3748" s="16">
        <v>0</v>
      </c>
      <c r="C3748" s="16" t="s">
        <v>5512</v>
      </c>
      <c r="D3748" s="16" t="s">
        <v>343</v>
      </c>
      <c r="E3748" s="16" t="s">
        <v>1626</v>
      </c>
      <c r="F3748" s="16" t="s">
        <v>1086</v>
      </c>
      <c r="G3748" s="17">
        <v>379</v>
      </c>
      <c r="H3748" s="16">
        <v>0</v>
      </c>
      <c r="I3748" s="16" t="s">
        <v>5512</v>
      </c>
      <c r="J3748" s="17">
        <v>379</v>
      </c>
      <c r="K3748" s="16">
        <v>0</v>
      </c>
    </row>
    <row r="3749" spans="2:27">
      <c r="B3749" s="16">
        <v>0</v>
      </c>
      <c r="C3749" s="16" t="s">
        <v>5513</v>
      </c>
      <c r="D3749" s="16" t="s">
        <v>1573</v>
      </c>
      <c r="E3749" s="16" t="s">
        <v>1086</v>
      </c>
      <c r="F3749" s="17">
        <v>429</v>
      </c>
      <c r="G3749" s="16">
        <v>0</v>
      </c>
      <c r="H3749" s="16" t="s">
        <v>5513</v>
      </c>
      <c r="I3749" s="17">
        <v>429</v>
      </c>
      <c r="J3749" s="16">
        <v>0</v>
      </c>
      <c r="AA3749" s="16" t="s">
        <v>1150</v>
      </c>
    </row>
    <row r="3750" spans="2:27">
      <c r="B3750" s="16" t="s">
        <v>9393</v>
      </c>
      <c r="D3750" s="16" t="s">
        <v>660</v>
      </c>
      <c r="E3750" s="16" t="s">
        <v>860</v>
      </c>
      <c r="F3750" s="16" t="s">
        <v>38</v>
      </c>
      <c r="G3750" s="16" t="s">
        <v>298</v>
      </c>
      <c r="H3750" s="16" t="s">
        <v>970</v>
      </c>
      <c r="I3750" s="16" t="s">
        <v>302</v>
      </c>
      <c r="J3750" s="16" t="s">
        <v>267</v>
      </c>
      <c r="K3750" s="16" t="s">
        <v>9392</v>
      </c>
      <c r="L3750" s="16" t="s">
        <v>3822</v>
      </c>
      <c r="M3750" s="16" t="s">
        <v>18</v>
      </c>
      <c r="N3750" s="16" t="s">
        <v>9393</v>
      </c>
      <c r="O3750" s="16" t="s">
        <v>22</v>
      </c>
      <c r="AA3750" s="16" t="s">
        <v>5932</v>
      </c>
    </row>
    <row r="3751" spans="2:27">
      <c r="B3751" s="16" t="s">
        <v>768</v>
      </c>
      <c r="D3751" s="16" t="s">
        <v>486</v>
      </c>
      <c r="E3751" s="16" t="s">
        <v>451</v>
      </c>
      <c r="F3751" s="16" t="s">
        <v>31</v>
      </c>
      <c r="G3751" s="16" t="s">
        <v>402</v>
      </c>
      <c r="H3751" s="16" t="s">
        <v>775</v>
      </c>
      <c r="I3751" s="16" t="s">
        <v>18</v>
      </c>
      <c r="J3751" s="16" t="s">
        <v>768</v>
      </c>
      <c r="K3751" s="16" t="s">
        <v>22</v>
      </c>
    </row>
    <row r="3752" spans="2:27">
      <c r="B3752" s="16" t="s">
        <v>9394</v>
      </c>
      <c r="D3752" s="16" t="s">
        <v>774</v>
      </c>
      <c r="E3752" s="16">
        <v>3</v>
      </c>
      <c r="F3752" s="16" t="s">
        <v>24</v>
      </c>
      <c r="G3752" s="16" t="s">
        <v>163</v>
      </c>
      <c r="H3752" s="16" t="s">
        <v>31</v>
      </c>
      <c r="I3752" s="16" t="s">
        <v>1165</v>
      </c>
      <c r="J3752" s="16" t="s">
        <v>908</v>
      </c>
      <c r="K3752" s="16" t="s">
        <v>375</v>
      </c>
      <c r="L3752" s="16" t="s">
        <v>2882</v>
      </c>
      <c r="M3752" s="16" t="s">
        <v>18</v>
      </c>
      <c r="N3752" s="16" t="s">
        <v>9394</v>
      </c>
      <c r="O3752" s="16" t="s">
        <v>22</v>
      </c>
    </row>
    <row r="3753" spans="2:27">
      <c r="B3753" s="16" t="s">
        <v>9396</v>
      </c>
      <c r="D3753" s="16" t="s">
        <v>249</v>
      </c>
      <c r="E3753" s="16" t="s">
        <v>250</v>
      </c>
      <c r="F3753" s="16" t="s">
        <v>0</v>
      </c>
      <c r="G3753" s="16" t="s">
        <v>24</v>
      </c>
      <c r="H3753" s="16" t="s">
        <v>6694</v>
      </c>
      <c r="I3753" s="16" t="s">
        <v>450</v>
      </c>
      <c r="J3753" s="16" t="s">
        <v>9395</v>
      </c>
      <c r="K3753" s="16" t="s">
        <v>18</v>
      </c>
      <c r="L3753" s="16" t="s">
        <v>9396</v>
      </c>
      <c r="M3753" s="16" t="s">
        <v>22</v>
      </c>
    </row>
    <row r="3754" spans="2:27">
      <c r="B3754" s="16" t="s">
        <v>9398</v>
      </c>
      <c r="D3754" s="16" t="s">
        <v>3284</v>
      </c>
      <c r="E3754" s="16" t="s">
        <v>1184</v>
      </c>
      <c r="F3754" s="16" t="s">
        <v>863</v>
      </c>
      <c r="G3754" s="16" t="s">
        <v>9397</v>
      </c>
      <c r="H3754" s="16" t="s">
        <v>18</v>
      </c>
      <c r="I3754" s="16" t="s">
        <v>9398</v>
      </c>
      <c r="J3754" s="16" t="s">
        <v>22</v>
      </c>
      <c r="AA3754" s="17">
        <v>492</v>
      </c>
    </row>
    <row r="3755" spans="2:27">
      <c r="B3755" s="16" t="s">
        <v>9400</v>
      </c>
      <c r="D3755" s="16" t="s">
        <v>3711</v>
      </c>
      <c r="E3755" s="16" t="s">
        <v>2243</v>
      </c>
      <c r="F3755" s="16" t="s">
        <v>513</v>
      </c>
      <c r="G3755" s="16" t="s">
        <v>3743</v>
      </c>
      <c r="H3755" s="16" t="s">
        <v>4920</v>
      </c>
      <c r="I3755" s="16" t="s">
        <v>9399</v>
      </c>
      <c r="J3755" s="16" t="s">
        <v>18</v>
      </c>
      <c r="K3755" s="16" t="s">
        <v>9400</v>
      </c>
      <c r="L3755" s="16" t="s">
        <v>22</v>
      </c>
      <c r="AA3755" s="16" t="s">
        <v>438</v>
      </c>
    </row>
    <row r="3756" spans="2:27">
      <c r="B3756" s="16" t="s">
        <v>9402</v>
      </c>
      <c r="D3756" s="16" t="s">
        <v>163</v>
      </c>
      <c r="E3756" s="16" t="s">
        <v>9401</v>
      </c>
      <c r="F3756" s="16" t="s">
        <v>6</v>
      </c>
      <c r="G3756" s="16" t="s">
        <v>386</v>
      </c>
      <c r="H3756" s="16" t="s">
        <v>680</v>
      </c>
      <c r="I3756" s="16" t="s">
        <v>48</v>
      </c>
      <c r="J3756" s="16" t="s">
        <v>2770</v>
      </c>
      <c r="K3756" s="16" t="s">
        <v>18</v>
      </c>
      <c r="L3756" s="16" t="s">
        <v>9402</v>
      </c>
      <c r="M3756" s="16" t="s">
        <v>22</v>
      </c>
    </row>
    <row r="3757" spans="2:27">
      <c r="B3757" s="16" t="s">
        <v>9403</v>
      </c>
      <c r="D3757" s="16" t="s">
        <v>454</v>
      </c>
      <c r="E3757" s="16" t="s">
        <v>791</v>
      </c>
      <c r="F3757" s="16" t="s">
        <v>1023</v>
      </c>
      <c r="G3757" s="16" t="s">
        <v>1024</v>
      </c>
      <c r="H3757" s="16" t="s">
        <v>298</v>
      </c>
      <c r="I3757" s="16" t="s">
        <v>18</v>
      </c>
      <c r="J3757" s="16" t="s">
        <v>9403</v>
      </c>
      <c r="K3757" s="16" t="s">
        <v>22</v>
      </c>
      <c r="AA3757" s="16" t="s">
        <v>370</v>
      </c>
    </row>
    <row r="3758" spans="2:27">
      <c r="B3758" s="16">
        <v>0</v>
      </c>
      <c r="C3758" s="16" t="s">
        <v>9404</v>
      </c>
      <c r="D3758" s="16" t="s">
        <v>0</v>
      </c>
      <c r="E3758" s="16" t="s">
        <v>8503</v>
      </c>
      <c r="F3758" s="16" t="s">
        <v>394</v>
      </c>
      <c r="G3758" s="17">
        <v>669</v>
      </c>
      <c r="H3758" s="16">
        <v>0</v>
      </c>
      <c r="I3758" s="16" t="s">
        <v>9404</v>
      </c>
      <c r="J3758" s="17">
        <v>669</v>
      </c>
      <c r="K3758" s="16">
        <v>0</v>
      </c>
      <c r="AA3758" s="16" t="s">
        <v>833</v>
      </c>
    </row>
    <row r="3759" spans="2:27">
      <c r="B3759" s="16" t="s">
        <v>9405</v>
      </c>
      <c r="D3759" s="16" t="s">
        <v>407</v>
      </c>
      <c r="E3759" s="16" t="s">
        <v>408</v>
      </c>
      <c r="F3759" s="16" t="s">
        <v>18</v>
      </c>
      <c r="G3759" s="16" t="s">
        <v>9405</v>
      </c>
      <c r="H3759" s="16" t="s">
        <v>22</v>
      </c>
      <c r="AA3759" s="16">
        <v>1</v>
      </c>
    </row>
    <row r="3760" spans="2:27">
      <c r="B3760" s="16" t="s">
        <v>6530</v>
      </c>
      <c r="D3760" s="16" t="s">
        <v>28</v>
      </c>
      <c r="E3760" s="16" t="s">
        <v>29</v>
      </c>
      <c r="F3760" s="16" t="s">
        <v>326</v>
      </c>
      <c r="G3760" s="16" t="s">
        <v>18</v>
      </c>
      <c r="H3760" s="16" t="s">
        <v>6530</v>
      </c>
      <c r="I3760" s="16" t="s">
        <v>22</v>
      </c>
      <c r="AA3760" s="16" t="s">
        <v>5952</v>
      </c>
    </row>
    <row r="3761" spans="2:27">
      <c r="B3761" s="17">
        <v>745</v>
      </c>
      <c r="C3761" s="16" t="s">
        <v>21178</v>
      </c>
      <c r="D3761" s="16" t="s">
        <v>84</v>
      </c>
      <c r="E3761" s="16" t="s">
        <v>66</v>
      </c>
      <c r="F3761" s="16">
        <v>3</v>
      </c>
      <c r="G3761" s="16" t="s">
        <v>3107</v>
      </c>
      <c r="H3761" s="16" t="s">
        <v>180</v>
      </c>
      <c r="I3761" s="16" t="s">
        <v>181</v>
      </c>
      <c r="J3761" s="16" t="s">
        <v>182</v>
      </c>
      <c r="K3761" s="17">
        <v>745</v>
      </c>
      <c r="L3761" s="16">
        <v>0</v>
      </c>
      <c r="M3761" s="16" t="s">
        <v>57</v>
      </c>
      <c r="N3761" s="17">
        <v>755</v>
      </c>
      <c r="O3761" s="16">
        <v>0</v>
      </c>
      <c r="P3761" s="16" t="s">
        <v>9406</v>
      </c>
      <c r="Q3761" s="17">
        <v>745</v>
      </c>
      <c r="R3761" s="16">
        <v>0</v>
      </c>
      <c r="S3761" s="16" t="s">
        <v>57</v>
      </c>
      <c r="T3761" s="17">
        <v>755</v>
      </c>
      <c r="U3761" s="16">
        <v>0</v>
      </c>
      <c r="AA3761" s="16">
        <v>0</v>
      </c>
    </row>
    <row r="3762" spans="2:27">
      <c r="B3762" s="16" t="s">
        <v>9407</v>
      </c>
      <c r="D3762" s="16" t="s">
        <v>548</v>
      </c>
      <c r="E3762" s="16" t="s">
        <v>674</v>
      </c>
      <c r="F3762" s="16">
        <v>2</v>
      </c>
      <c r="G3762" s="16" t="s">
        <v>24</v>
      </c>
      <c r="H3762" s="16" t="s">
        <v>189</v>
      </c>
      <c r="I3762" s="16" t="s">
        <v>18</v>
      </c>
      <c r="J3762" s="16" t="s">
        <v>9407</v>
      </c>
      <c r="K3762" s="16" t="s">
        <v>22</v>
      </c>
    </row>
    <row r="3763" spans="2:27">
      <c r="B3763" s="16" t="s">
        <v>9408</v>
      </c>
      <c r="D3763" s="16" t="s">
        <v>1237</v>
      </c>
      <c r="E3763" s="16" t="s">
        <v>184</v>
      </c>
      <c r="F3763" s="16" t="s">
        <v>185</v>
      </c>
      <c r="G3763" s="16" t="s">
        <v>3352</v>
      </c>
      <c r="H3763" s="16" t="s">
        <v>15</v>
      </c>
      <c r="I3763" s="16" t="s">
        <v>506</v>
      </c>
      <c r="J3763" s="16" t="s">
        <v>507</v>
      </c>
      <c r="K3763" s="16" t="s">
        <v>18</v>
      </c>
      <c r="L3763" s="16" t="s">
        <v>9408</v>
      </c>
      <c r="M3763" s="16" t="s">
        <v>22</v>
      </c>
    </row>
    <row r="3764" spans="2:27">
      <c r="B3764" s="16" t="s">
        <v>9409</v>
      </c>
      <c r="D3764" s="16" t="s">
        <v>448</v>
      </c>
      <c r="E3764" s="16" t="s">
        <v>1360</v>
      </c>
      <c r="F3764" s="16" t="s">
        <v>57</v>
      </c>
      <c r="G3764" s="16" t="s">
        <v>262</v>
      </c>
      <c r="H3764" s="16" t="s">
        <v>87</v>
      </c>
      <c r="I3764" s="16" t="s">
        <v>25</v>
      </c>
      <c r="J3764" s="16" t="s">
        <v>18</v>
      </c>
      <c r="K3764" s="16" t="s">
        <v>9409</v>
      </c>
      <c r="L3764" s="16" t="s">
        <v>22</v>
      </c>
    </row>
    <row r="3765" spans="2:27">
      <c r="B3765" s="16" t="s">
        <v>9410</v>
      </c>
      <c r="D3765" s="16" t="s">
        <v>1663</v>
      </c>
      <c r="E3765" s="16" t="s">
        <v>2351</v>
      </c>
      <c r="F3765" s="16" t="s">
        <v>928</v>
      </c>
      <c r="G3765" s="16" t="s">
        <v>18</v>
      </c>
      <c r="H3765" s="16" t="s">
        <v>9410</v>
      </c>
      <c r="I3765" s="16" t="s">
        <v>22</v>
      </c>
    </row>
    <row r="3766" spans="2:27">
      <c r="B3766" s="16" t="s">
        <v>9411</v>
      </c>
      <c r="D3766" s="16" t="s">
        <v>449</v>
      </c>
      <c r="E3766" s="16" t="s">
        <v>56</v>
      </c>
      <c r="F3766" s="16" t="s">
        <v>18</v>
      </c>
      <c r="G3766" s="16" t="s">
        <v>9411</v>
      </c>
      <c r="H3766" s="16" t="s">
        <v>22</v>
      </c>
      <c r="AA3766" s="16" t="s">
        <v>1612</v>
      </c>
    </row>
    <row r="3767" spans="2:27">
      <c r="B3767" s="16" t="s">
        <v>9412</v>
      </c>
      <c r="D3767" s="16" t="s">
        <v>747</v>
      </c>
      <c r="E3767" s="16" t="s">
        <v>1139</v>
      </c>
      <c r="F3767" s="16" t="s">
        <v>18</v>
      </c>
      <c r="G3767" s="16" t="s">
        <v>9412</v>
      </c>
      <c r="H3767" s="16" t="s">
        <v>22</v>
      </c>
      <c r="AA3767" s="16" t="s">
        <v>2543</v>
      </c>
    </row>
    <row r="3768" spans="2:27">
      <c r="B3768" s="16">
        <v>950</v>
      </c>
      <c r="C3768" s="16" t="s">
        <v>7869</v>
      </c>
      <c r="D3768" s="16" t="s">
        <v>2504</v>
      </c>
      <c r="E3768" s="16" t="s">
        <v>2878</v>
      </c>
      <c r="F3768" s="16" t="s">
        <v>5143</v>
      </c>
      <c r="G3768" s="16" t="s">
        <v>454</v>
      </c>
      <c r="H3768" s="16" t="s">
        <v>6594</v>
      </c>
      <c r="I3768" s="17">
        <v>528</v>
      </c>
      <c r="J3768" s="16">
        <v>950</v>
      </c>
      <c r="K3768" s="16" t="s">
        <v>7869</v>
      </c>
      <c r="L3768" s="17">
        <v>528</v>
      </c>
      <c r="M3768" s="16">
        <v>950</v>
      </c>
      <c r="AA3768" s="16">
        <v>0</v>
      </c>
    </row>
    <row r="3769" spans="2:27">
      <c r="B3769" s="16" t="s">
        <v>18</v>
      </c>
      <c r="C3769" s="16" t="s">
        <v>21179</v>
      </c>
      <c r="D3769" s="16" t="s">
        <v>218</v>
      </c>
      <c r="E3769" s="16" t="s">
        <v>1006</v>
      </c>
      <c r="F3769" s="16" t="s">
        <v>457</v>
      </c>
      <c r="G3769" s="16" t="s">
        <v>151</v>
      </c>
      <c r="H3769" s="16" t="s">
        <v>727</v>
      </c>
      <c r="I3769" s="16" t="s">
        <v>121</v>
      </c>
      <c r="J3769" s="16" t="s">
        <v>430</v>
      </c>
      <c r="K3769" s="16" t="s">
        <v>18</v>
      </c>
      <c r="L3769" s="16" t="s">
        <v>9413</v>
      </c>
      <c r="M3769" s="16" t="s">
        <v>1778</v>
      </c>
      <c r="N3769" s="16" t="s">
        <v>6083</v>
      </c>
      <c r="AA3769" s="16" t="s">
        <v>513</v>
      </c>
    </row>
    <row r="3770" spans="2:27">
      <c r="B3770" s="16" t="s">
        <v>19711</v>
      </c>
      <c r="D3770" s="16" t="s">
        <v>9414</v>
      </c>
      <c r="E3770" s="16" t="s">
        <v>5</v>
      </c>
      <c r="F3770" s="16" t="s">
        <v>6</v>
      </c>
      <c r="G3770" s="16" t="s">
        <v>7</v>
      </c>
      <c r="H3770" s="16" t="s">
        <v>9415</v>
      </c>
      <c r="I3770" s="16" t="s">
        <v>147</v>
      </c>
      <c r="J3770" s="16" t="s">
        <v>18</v>
      </c>
      <c r="K3770" s="16" t="s">
        <v>1680</v>
      </c>
      <c r="L3770" s="16" t="s">
        <v>9416</v>
      </c>
      <c r="M3770" s="16" t="s">
        <v>22</v>
      </c>
      <c r="AA3770" s="16" t="s">
        <v>5974</v>
      </c>
    </row>
    <row r="3771" spans="2:27">
      <c r="B3771" s="16" t="s">
        <v>19712</v>
      </c>
      <c r="D3771" s="16" t="s">
        <v>1127</v>
      </c>
      <c r="E3771" s="16" t="s">
        <v>181</v>
      </c>
      <c r="F3771" s="16" t="s">
        <v>1408</v>
      </c>
      <c r="G3771" s="16" t="s">
        <v>1409</v>
      </c>
      <c r="H3771" s="16" t="s">
        <v>1835</v>
      </c>
      <c r="I3771" s="16" t="s">
        <v>1836</v>
      </c>
      <c r="J3771" s="16" t="s">
        <v>180</v>
      </c>
      <c r="K3771" s="16" t="s">
        <v>9417</v>
      </c>
      <c r="L3771" s="16" t="s">
        <v>78</v>
      </c>
      <c r="M3771" s="16" t="s">
        <v>41</v>
      </c>
      <c r="N3771" s="16" t="s">
        <v>5159</v>
      </c>
      <c r="O3771" s="16" t="s">
        <v>916</v>
      </c>
      <c r="P3771" s="16" t="s">
        <v>606</v>
      </c>
      <c r="Q3771" s="16" t="s">
        <v>9418</v>
      </c>
      <c r="R3771" s="16" t="s">
        <v>18</v>
      </c>
      <c r="S3771" s="16" t="s">
        <v>9419</v>
      </c>
      <c r="T3771" s="16" t="s">
        <v>9420</v>
      </c>
      <c r="U3771" s="16" t="s">
        <v>9421</v>
      </c>
      <c r="V3771" s="16" t="s">
        <v>22</v>
      </c>
      <c r="AA3771" s="16" t="s">
        <v>181</v>
      </c>
    </row>
    <row r="3772" spans="2:27">
      <c r="B3772" s="16" t="s">
        <v>18</v>
      </c>
      <c r="C3772" s="16" t="s">
        <v>21180</v>
      </c>
      <c r="D3772" s="16" t="s">
        <v>35</v>
      </c>
      <c r="E3772" s="16" t="s">
        <v>1199</v>
      </c>
      <c r="F3772" s="16" t="s">
        <v>31</v>
      </c>
      <c r="G3772" s="16" t="s">
        <v>6</v>
      </c>
      <c r="H3772" s="16" t="s">
        <v>476</v>
      </c>
      <c r="I3772" s="16" t="s">
        <v>56</v>
      </c>
      <c r="J3772" s="16" t="s">
        <v>18</v>
      </c>
      <c r="K3772" s="16" t="s">
        <v>9422</v>
      </c>
      <c r="L3772" s="16" t="s">
        <v>80</v>
      </c>
      <c r="M3772" s="16" t="s">
        <v>22</v>
      </c>
    </row>
    <row r="3773" spans="2:27">
      <c r="B3773" s="16" t="s">
        <v>9425</v>
      </c>
      <c r="D3773" s="16" t="s">
        <v>9423</v>
      </c>
      <c r="E3773" s="16" t="s">
        <v>1978</v>
      </c>
      <c r="F3773" s="16" t="s">
        <v>1042</v>
      </c>
      <c r="G3773" s="16" t="s">
        <v>41</v>
      </c>
      <c r="H3773" s="16" t="s">
        <v>900</v>
      </c>
      <c r="I3773" s="16" t="s">
        <v>726</v>
      </c>
      <c r="J3773" s="16" t="s">
        <v>234</v>
      </c>
      <c r="K3773" s="16" t="s">
        <v>9424</v>
      </c>
      <c r="L3773" s="16" t="s">
        <v>303</v>
      </c>
      <c r="M3773" s="16" t="s">
        <v>18</v>
      </c>
      <c r="N3773" s="16" t="s">
        <v>9425</v>
      </c>
      <c r="O3773" s="16" t="s">
        <v>22</v>
      </c>
    </row>
    <row r="3774" spans="2:27">
      <c r="B3774" s="16" t="s">
        <v>9426</v>
      </c>
      <c r="D3774" s="16" t="s">
        <v>163</v>
      </c>
      <c r="E3774" s="16" t="s">
        <v>151</v>
      </c>
      <c r="F3774" s="16" t="s">
        <v>6</v>
      </c>
      <c r="G3774" s="16" t="s">
        <v>946</v>
      </c>
      <c r="H3774" s="16" t="s">
        <v>2596</v>
      </c>
      <c r="I3774" s="16" t="s">
        <v>158</v>
      </c>
      <c r="J3774" s="16" t="s">
        <v>460</v>
      </c>
      <c r="K3774" s="16" t="s">
        <v>946</v>
      </c>
      <c r="L3774" s="16" t="s">
        <v>4112</v>
      </c>
      <c r="M3774" s="16" t="s">
        <v>541</v>
      </c>
      <c r="N3774" s="16" t="s">
        <v>705</v>
      </c>
      <c r="O3774" s="16" t="s">
        <v>537</v>
      </c>
      <c r="P3774" s="16" t="s">
        <v>9426</v>
      </c>
      <c r="Q3774" s="16" t="s">
        <v>22</v>
      </c>
    </row>
    <row r="3775" spans="2:27">
      <c r="B3775" s="16" t="s">
        <v>9427</v>
      </c>
      <c r="D3775" s="16" t="s">
        <v>548</v>
      </c>
      <c r="E3775" s="16" t="s">
        <v>1361</v>
      </c>
      <c r="F3775" s="16" t="s">
        <v>57</v>
      </c>
      <c r="G3775" s="16" t="s">
        <v>1023</v>
      </c>
      <c r="H3775" s="16" t="s">
        <v>1265</v>
      </c>
      <c r="I3775" s="16" t="s">
        <v>143</v>
      </c>
      <c r="J3775" s="16" t="s">
        <v>18</v>
      </c>
      <c r="K3775" s="16" t="s">
        <v>9427</v>
      </c>
      <c r="L3775" s="16" t="s">
        <v>22</v>
      </c>
    </row>
    <row r="3776" spans="2:27">
      <c r="B3776" s="16" t="s">
        <v>9430</v>
      </c>
      <c r="D3776" s="16" t="s">
        <v>2648</v>
      </c>
      <c r="E3776" s="16" t="s">
        <v>798</v>
      </c>
      <c r="F3776" s="16" t="s">
        <v>121</v>
      </c>
      <c r="G3776" s="16" t="s">
        <v>9428</v>
      </c>
      <c r="H3776" s="16" t="s">
        <v>54</v>
      </c>
      <c r="I3776" s="16" t="s">
        <v>9429</v>
      </c>
      <c r="J3776" s="16" t="s">
        <v>18</v>
      </c>
      <c r="K3776" s="16" t="s">
        <v>9430</v>
      </c>
      <c r="L3776" s="16" t="s">
        <v>22</v>
      </c>
    </row>
    <row r="3777" spans="2:27">
      <c r="B3777" s="16" t="s">
        <v>9431</v>
      </c>
      <c r="D3777" s="16" t="s">
        <v>4264</v>
      </c>
      <c r="E3777" s="16" t="s">
        <v>121</v>
      </c>
      <c r="F3777" s="16" t="s">
        <v>2423</v>
      </c>
      <c r="G3777" s="16" t="s">
        <v>31</v>
      </c>
      <c r="H3777" s="16" t="s">
        <v>18</v>
      </c>
      <c r="I3777" s="16" t="s">
        <v>9431</v>
      </c>
      <c r="J3777" s="16" t="s">
        <v>22</v>
      </c>
    </row>
    <row r="3778" spans="2:27">
      <c r="B3778" s="16" t="s">
        <v>9432</v>
      </c>
      <c r="D3778" s="16" t="s">
        <v>52</v>
      </c>
      <c r="E3778" s="16" t="s">
        <v>284</v>
      </c>
      <c r="F3778" s="16" t="s">
        <v>375</v>
      </c>
      <c r="G3778" s="16" t="s">
        <v>18</v>
      </c>
      <c r="H3778" s="16" t="s">
        <v>9432</v>
      </c>
      <c r="I3778" s="16" t="s">
        <v>22</v>
      </c>
      <c r="AA3778" s="16" t="s">
        <v>143</v>
      </c>
    </row>
    <row r="3779" spans="2:27">
      <c r="B3779" s="16" t="s">
        <v>9433</v>
      </c>
      <c r="D3779" s="16" t="s">
        <v>53</v>
      </c>
      <c r="E3779" s="16" t="s">
        <v>31</v>
      </c>
      <c r="F3779" s="16" t="s">
        <v>38</v>
      </c>
      <c r="G3779" s="16" t="s">
        <v>680</v>
      </c>
      <c r="H3779" s="16" t="s">
        <v>18</v>
      </c>
      <c r="I3779" s="16" t="s">
        <v>9433</v>
      </c>
      <c r="J3779" s="16" t="s">
        <v>22</v>
      </c>
      <c r="AA3779" s="16" t="s">
        <v>61</v>
      </c>
    </row>
    <row r="3780" spans="2:27">
      <c r="B3780" s="16" t="s">
        <v>9435</v>
      </c>
      <c r="D3780" s="16" t="s">
        <v>52</v>
      </c>
      <c r="E3780" s="16" t="s">
        <v>9434</v>
      </c>
      <c r="F3780" s="16" t="s">
        <v>1804</v>
      </c>
      <c r="G3780" s="16" t="s">
        <v>18</v>
      </c>
      <c r="H3780" s="16" t="s">
        <v>9435</v>
      </c>
      <c r="I3780" s="16" t="s">
        <v>22</v>
      </c>
      <c r="AA3780" s="16" t="s">
        <v>5992</v>
      </c>
    </row>
    <row r="3781" spans="2:27">
      <c r="B3781" s="16" t="s">
        <v>9436</v>
      </c>
      <c r="D3781" s="16" t="s">
        <v>3570</v>
      </c>
      <c r="E3781" s="16" t="s">
        <v>24</v>
      </c>
      <c r="F3781" s="16" t="s">
        <v>31</v>
      </c>
      <c r="G3781" s="16" t="s">
        <v>6</v>
      </c>
      <c r="H3781" s="16" t="s">
        <v>7</v>
      </c>
      <c r="I3781" s="16" t="s">
        <v>1257</v>
      </c>
      <c r="J3781" s="16" t="s">
        <v>56</v>
      </c>
      <c r="K3781" s="16" t="s">
        <v>18</v>
      </c>
      <c r="L3781" s="16" t="s">
        <v>9436</v>
      </c>
      <c r="M3781" s="16" t="s">
        <v>22</v>
      </c>
      <c r="AA3781" s="17">
        <v>890</v>
      </c>
    </row>
    <row r="3782" spans="2:27">
      <c r="B3782" s="16" t="s">
        <v>9437</v>
      </c>
      <c r="D3782" s="16" t="s">
        <v>35</v>
      </c>
      <c r="E3782" s="16" t="s">
        <v>375</v>
      </c>
      <c r="F3782" s="16" t="s">
        <v>1984</v>
      </c>
      <c r="G3782" s="16" t="s">
        <v>121</v>
      </c>
      <c r="H3782" s="16" t="s">
        <v>1985</v>
      </c>
      <c r="I3782" s="16" t="s">
        <v>18</v>
      </c>
      <c r="J3782" s="16" t="s">
        <v>9437</v>
      </c>
      <c r="K3782" s="16" t="s">
        <v>22</v>
      </c>
      <c r="AA3782" s="17">
        <v>1</v>
      </c>
    </row>
    <row r="3783" spans="2:27">
      <c r="B3783" s="16" t="s">
        <v>913</v>
      </c>
      <c r="C3783" s="16" t="s">
        <v>9440</v>
      </c>
      <c r="D3783" s="16" t="s">
        <v>370</v>
      </c>
      <c r="E3783" s="16" t="s">
        <v>8832</v>
      </c>
      <c r="F3783" s="16" t="s">
        <v>402</v>
      </c>
      <c r="G3783" s="16" t="s">
        <v>9438</v>
      </c>
      <c r="H3783" s="16" t="s">
        <v>9439</v>
      </c>
      <c r="I3783" s="17">
        <v>319</v>
      </c>
      <c r="J3783" s="16" t="s">
        <v>913</v>
      </c>
      <c r="K3783" s="16" t="s">
        <v>9440</v>
      </c>
      <c r="L3783" s="17">
        <v>319</v>
      </c>
      <c r="M3783" s="16" t="s">
        <v>913</v>
      </c>
    </row>
    <row r="3784" spans="2:27">
      <c r="B3784" s="16" t="s">
        <v>18</v>
      </c>
      <c r="C3784" s="16" t="s">
        <v>9447</v>
      </c>
      <c r="D3784" s="16" t="s">
        <v>9441</v>
      </c>
      <c r="E3784" s="16" t="s">
        <v>9442</v>
      </c>
      <c r="F3784" s="16" t="s">
        <v>9443</v>
      </c>
      <c r="G3784" s="16" t="s">
        <v>3205</v>
      </c>
      <c r="H3784" s="16">
        <v>88</v>
      </c>
      <c r="I3784" s="16" t="s">
        <v>9444</v>
      </c>
      <c r="J3784" s="16" t="s">
        <v>2239</v>
      </c>
      <c r="K3784" s="16" t="s">
        <v>9445</v>
      </c>
      <c r="L3784" s="16" t="s">
        <v>9446</v>
      </c>
      <c r="M3784" s="16" t="s">
        <v>18</v>
      </c>
      <c r="N3784" s="16" t="s">
        <v>9447</v>
      </c>
      <c r="O3784" s="16" t="s">
        <v>22</v>
      </c>
      <c r="AA3784" s="16" t="s">
        <v>458</v>
      </c>
    </row>
    <row r="3785" spans="2:27">
      <c r="B3785" s="16" t="s">
        <v>9450</v>
      </c>
      <c r="D3785" s="16" t="s">
        <v>59</v>
      </c>
      <c r="E3785" s="16" t="s">
        <v>151</v>
      </c>
      <c r="F3785" s="16" t="s">
        <v>48</v>
      </c>
      <c r="G3785" s="16" t="s">
        <v>9448</v>
      </c>
      <c r="H3785" s="16" t="s">
        <v>38</v>
      </c>
      <c r="I3785" s="16" t="s">
        <v>152</v>
      </c>
      <c r="J3785" s="16" t="s">
        <v>121</v>
      </c>
      <c r="K3785" s="16" t="s">
        <v>9449</v>
      </c>
      <c r="L3785" s="16" t="s">
        <v>18</v>
      </c>
      <c r="M3785" s="16" t="s">
        <v>9450</v>
      </c>
      <c r="N3785" s="16" t="s">
        <v>22</v>
      </c>
    </row>
    <row r="3786" spans="2:27">
      <c r="B3786" s="16" t="s">
        <v>19713</v>
      </c>
      <c r="D3786" s="16" t="s">
        <v>854</v>
      </c>
      <c r="E3786" s="16" t="s">
        <v>158</v>
      </c>
      <c r="F3786" s="16" t="s">
        <v>121</v>
      </c>
      <c r="G3786" s="16" t="s">
        <v>157</v>
      </c>
      <c r="H3786" s="16" t="s">
        <v>18</v>
      </c>
      <c r="I3786" s="16" t="s">
        <v>773</v>
      </c>
      <c r="J3786" s="16" t="s">
        <v>5125</v>
      </c>
      <c r="K3786" s="16" t="s">
        <v>22</v>
      </c>
    </row>
    <row r="3787" spans="2:27">
      <c r="B3787" s="16" t="s">
        <v>18</v>
      </c>
      <c r="C3787" s="16" t="s">
        <v>9450</v>
      </c>
      <c r="D3787" s="16" t="s">
        <v>249</v>
      </c>
      <c r="E3787" s="16" t="s">
        <v>61</v>
      </c>
      <c r="F3787" s="16" t="s">
        <v>1361</v>
      </c>
      <c r="G3787" s="16" t="s">
        <v>316</v>
      </c>
      <c r="H3787" s="16" t="s">
        <v>147</v>
      </c>
      <c r="I3787" s="16" t="s">
        <v>18</v>
      </c>
      <c r="J3787" s="16" t="s">
        <v>9450</v>
      </c>
      <c r="K3787" s="16" t="s">
        <v>22</v>
      </c>
      <c r="AA3787" s="16" t="s">
        <v>6006</v>
      </c>
    </row>
    <row r="3788" spans="2:27">
      <c r="B3788" s="16" t="s">
        <v>9452</v>
      </c>
      <c r="D3788" s="16" t="s">
        <v>2120</v>
      </c>
      <c r="E3788" s="16" t="s">
        <v>121</v>
      </c>
      <c r="F3788" s="16" t="s">
        <v>9451</v>
      </c>
      <c r="G3788" s="16" t="s">
        <v>6</v>
      </c>
      <c r="H3788" s="16" t="s">
        <v>7</v>
      </c>
      <c r="I3788" s="16" t="s">
        <v>2884</v>
      </c>
      <c r="J3788" s="16" t="s">
        <v>279</v>
      </c>
      <c r="K3788" s="16" t="s">
        <v>18</v>
      </c>
      <c r="L3788" s="16" t="s">
        <v>9452</v>
      </c>
      <c r="M3788" s="16" t="s">
        <v>22</v>
      </c>
      <c r="AA3788" s="16" t="s">
        <v>6007</v>
      </c>
    </row>
    <row r="3789" spans="2:27">
      <c r="B3789" s="16" t="s">
        <v>9453</v>
      </c>
      <c r="D3789" s="16" t="s">
        <v>435</v>
      </c>
      <c r="E3789" s="16" t="s">
        <v>296</v>
      </c>
      <c r="F3789" s="16" t="s">
        <v>121</v>
      </c>
      <c r="G3789" s="16" t="s">
        <v>1264</v>
      </c>
      <c r="H3789" s="16" t="s">
        <v>1265</v>
      </c>
      <c r="I3789" s="16" t="s">
        <v>143</v>
      </c>
      <c r="J3789" s="16" t="s">
        <v>18</v>
      </c>
      <c r="K3789" s="16" t="s">
        <v>9453</v>
      </c>
      <c r="L3789" s="16" t="s">
        <v>22</v>
      </c>
      <c r="AA3789" s="16" t="s">
        <v>2211</v>
      </c>
    </row>
    <row r="3790" spans="2:27">
      <c r="B3790" s="16" t="s">
        <v>9454</v>
      </c>
      <c r="D3790" s="16" t="s">
        <v>115</v>
      </c>
      <c r="E3790" s="16" t="s">
        <v>116</v>
      </c>
      <c r="F3790" s="16" t="s">
        <v>3994</v>
      </c>
      <c r="G3790" s="16" t="s">
        <v>381</v>
      </c>
      <c r="H3790" s="16" t="s">
        <v>6</v>
      </c>
      <c r="I3790" s="16" t="s">
        <v>2047</v>
      </c>
      <c r="J3790" s="16" t="s">
        <v>167</v>
      </c>
      <c r="K3790" s="16" t="s">
        <v>18</v>
      </c>
      <c r="L3790" s="16" t="s">
        <v>9454</v>
      </c>
      <c r="M3790" s="16" t="s">
        <v>22</v>
      </c>
    </row>
    <row r="3791" spans="2:27">
      <c r="B3791" s="16" t="s">
        <v>9457</v>
      </c>
      <c r="D3791" s="16" t="s">
        <v>3286</v>
      </c>
      <c r="E3791" s="16" t="s">
        <v>1227</v>
      </c>
      <c r="F3791" s="16" t="s">
        <v>1717</v>
      </c>
      <c r="G3791" s="16" t="s">
        <v>1139</v>
      </c>
      <c r="H3791" s="16" t="s">
        <v>38</v>
      </c>
      <c r="I3791" s="16" t="s">
        <v>2132</v>
      </c>
      <c r="J3791" s="16" t="s">
        <v>1192</v>
      </c>
      <c r="K3791" s="16" t="s">
        <v>660</v>
      </c>
      <c r="L3791" s="16" t="s">
        <v>9455</v>
      </c>
      <c r="M3791" s="16" t="s">
        <v>9456</v>
      </c>
      <c r="N3791" s="16" t="s">
        <v>18</v>
      </c>
      <c r="O3791" s="16" t="s">
        <v>9457</v>
      </c>
      <c r="P3791" s="16" t="s">
        <v>22</v>
      </c>
      <c r="AA3791" s="16" t="s">
        <v>5362</v>
      </c>
    </row>
    <row r="3792" spans="2:27">
      <c r="B3792" s="16">
        <v>0</v>
      </c>
      <c r="C3792" s="16" t="s">
        <v>21181</v>
      </c>
      <c r="D3792" s="16" t="s">
        <v>798</v>
      </c>
      <c r="E3792" s="16" t="s">
        <v>377</v>
      </c>
      <c r="F3792" s="16" t="s">
        <v>325</v>
      </c>
      <c r="G3792" s="16" t="s">
        <v>25</v>
      </c>
      <c r="H3792" s="16" t="s">
        <v>99</v>
      </c>
      <c r="I3792" s="16" t="s">
        <v>59</v>
      </c>
      <c r="J3792" s="16" t="s">
        <v>393</v>
      </c>
      <c r="K3792" s="16" t="s">
        <v>56</v>
      </c>
      <c r="L3792" s="17">
        <v>980</v>
      </c>
      <c r="M3792" s="16">
        <v>0</v>
      </c>
      <c r="N3792" s="16" t="s">
        <v>9458</v>
      </c>
      <c r="O3792" s="16" t="s">
        <v>80</v>
      </c>
      <c r="P3792" s="17">
        <v>980</v>
      </c>
      <c r="Q3792" s="16">
        <v>0</v>
      </c>
    </row>
    <row r="3793" spans="2:27">
      <c r="B3793" s="16" t="s">
        <v>19714</v>
      </c>
      <c r="D3793" s="16" t="s">
        <v>35</v>
      </c>
      <c r="E3793" s="16" t="s">
        <v>847</v>
      </c>
      <c r="F3793" s="16" t="s">
        <v>3694</v>
      </c>
      <c r="G3793" s="16" t="s">
        <v>877</v>
      </c>
      <c r="H3793" s="16" t="s">
        <v>1140</v>
      </c>
      <c r="I3793" s="16" t="s">
        <v>1141</v>
      </c>
      <c r="J3793" s="16" t="s">
        <v>2370</v>
      </c>
      <c r="K3793" s="16" t="s">
        <v>18</v>
      </c>
      <c r="L3793" s="16" t="s">
        <v>9459</v>
      </c>
      <c r="M3793" s="16" t="s">
        <v>22</v>
      </c>
      <c r="AA3793" s="16" t="s">
        <v>6018</v>
      </c>
    </row>
    <row r="3794" spans="2:27">
      <c r="B3794" s="16" t="s">
        <v>18</v>
      </c>
      <c r="C3794" s="16" t="s">
        <v>1778</v>
      </c>
      <c r="D3794" s="16" t="s">
        <v>489</v>
      </c>
      <c r="E3794" s="16" t="s">
        <v>312</v>
      </c>
      <c r="F3794" s="16" t="s">
        <v>877</v>
      </c>
      <c r="G3794" s="16" t="s">
        <v>1505</v>
      </c>
      <c r="H3794" s="16" t="s">
        <v>2370</v>
      </c>
      <c r="I3794" s="16" t="s">
        <v>18</v>
      </c>
      <c r="J3794" s="16" t="s">
        <v>1778</v>
      </c>
      <c r="K3794" s="16" t="s">
        <v>22</v>
      </c>
      <c r="AA3794" s="16" t="s">
        <v>6023</v>
      </c>
    </row>
    <row r="3795" spans="2:27">
      <c r="B3795" s="16" t="s">
        <v>18</v>
      </c>
      <c r="C3795" s="16" t="s">
        <v>9459</v>
      </c>
      <c r="D3795" s="16" t="s">
        <v>35</v>
      </c>
      <c r="E3795" s="16" t="s">
        <v>114</v>
      </c>
      <c r="F3795" s="16" t="s">
        <v>1724</v>
      </c>
      <c r="G3795" s="16" t="s">
        <v>41</v>
      </c>
      <c r="H3795" s="16" t="s">
        <v>219</v>
      </c>
      <c r="I3795" s="16" t="s">
        <v>72</v>
      </c>
      <c r="J3795" s="16" t="s">
        <v>9460</v>
      </c>
      <c r="K3795" s="16" t="s">
        <v>18</v>
      </c>
      <c r="L3795" s="16" t="s">
        <v>9459</v>
      </c>
      <c r="M3795" s="16" t="s">
        <v>22</v>
      </c>
      <c r="AA3795" s="16" t="s">
        <v>32</v>
      </c>
    </row>
    <row r="3796" spans="2:27">
      <c r="B3796" s="16" t="s">
        <v>9462</v>
      </c>
      <c r="D3796" s="16" t="s">
        <v>52</v>
      </c>
      <c r="E3796" s="16" t="s">
        <v>38</v>
      </c>
      <c r="F3796" s="16" t="s">
        <v>4654</v>
      </c>
      <c r="G3796" s="16" t="s">
        <v>1974</v>
      </c>
      <c r="H3796" s="16" t="s">
        <v>9461</v>
      </c>
      <c r="I3796" s="16" t="s">
        <v>18</v>
      </c>
      <c r="J3796" s="16" t="s">
        <v>9462</v>
      </c>
      <c r="K3796" s="16" t="s">
        <v>22</v>
      </c>
      <c r="AA3796" s="16" t="s">
        <v>731</v>
      </c>
    </row>
    <row r="3797" spans="2:27">
      <c r="B3797" s="16" t="s">
        <v>9464</v>
      </c>
      <c r="D3797" s="16" t="s">
        <v>3096</v>
      </c>
      <c r="E3797" s="16" t="s">
        <v>41</v>
      </c>
      <c r="F3797" s="16" t="s">
        <v>2520</v>
      </c>
      <c r="G3797" s="16" t="s">
        <v>38</v>
      </c>
      <c r="H3797" s="16" t="s">
        <v>6170</v>
      </c>
      <c r="I3797" s="16" t="s">
        <v>9463</v>
      </c>
      <c r="J3797" s="16" t="s">
        <v>18</v>
      </c>
      <c r="K3797" s="16" t="s">
        <v>9464</v>
      </c>
      <c r="L3797" s="16" t="s">
        <v>22</v>
      </c>
      <c r="AA3797" s="16" t="s">
        <v>691</v>
      </c>
    </row>
    <row r="3798" spans="2:27">
      <c r="B3798" s="16" t="s">
        <v>9466</v>
      </c>
      <c r="D3798" s="16" t="s">
        <v>2088</v>
      </c>
      <c r="E3798" s="16" t="s">
        <v>14</v>
      </c>
      <c r="F3798" s="16" t="s">
        <v>9465</v>
      </c>
      <c r="G3798" s="16" t="s">
        <v>222</v>
      </c>
      <c r="H3798" s="16" t="s">
        <v>223</v>
      </c>
      <c r="I3798" s="16" t="s">
        <v>1762</v>
      </c>
      <c r="J3798" s="16" t="s">
        <v>18</v>
      </c>
      <c r="K3798" s="16" t="s">
        <v>9466</v>
      </c>
      <c r="L3798" s="16" t="s">
        <v>22</v>
      </c>
      <c r="AA3798" s="17">
        <v>420</v>
      </c>
    </row>
    <row r="3799" spans="2:27">
      <c r="B3799" s="16" t="s">
        <v>9468</v>
      </c>
      <c r="D3799" s="16" t="s">
        <v>9467</v>
      </c>
      <c r="E3799" s="16" t="s">
        <v>6</v>
      </c>
      <c r="F3799" s="16" t="s">
        <v>386</v>
      </c>
      <c r="G3799" s="16" t="s">
        <v>2262</v>
      </c>
      <c r="H3799" s="16" t="s">
        <v>9288</v>
      </c>
      <c r="I3799" s="16" t="s">
        <v>2296</v>
      </c>
      <c r="J3799" s="16" t="s">
        <v>18</v>
      </c>
      <c r="K3799" s="16" t="s">
        <v>9468</v>
      </c>
      <c r="L3799" s="16" t="s">
        <v>22</v>
      </c>
      <c r="AA3799" s="16" t="s">
        <v>32</v>
      </c>
    </row>
    <row r="3800" spans="2:27">
      <c r="B3800" s="16" t="s">
        <v>19120</v>
      </c>
      <c r="C3800" s="16" t="s">
        <v>9470</v>
      </c>
      <c r="D3800" s="16" t="s">
        <v>603</v>
      </c>
      <c r="E3800" s="16" t="s">
        <v>9469</v>
      </c>
      <c r="F3800" s="16" t="s">
        <v>66</v>
      </c>
      <c r="G3800" s="17">
        <v>435</v>
      </c>
      <c r="H3800" s="16">
        <v>0</v>
      </c>
      <c r="I3800" s="16" t="s">
        <v>1260</v>
      </c>
      <c r="J3800" s="16" t="s">
        <v>9470</v>
      </c>
      <c r="K3800" s="17">
        <v>435</v>
      </c>
      <c r="L3800" s="16" t="s">
        <v>1369</v>
      </c>
      <c r="AA3800" s="16" t="s">
        <v>2828</v>
      </c>
    </row>
    <row r="3801" spans="2:27">
      <c r="B3801" s="16" t="s">
        <v>19715</v>
      </c>
      <c r="C3801" s="16">
        <v>0</v>
      </c>
      <c r="D3801" s="16" t="s">
        <v>185</v>
      </c>
      <c r="E3801" s="16" t="s">
        <v>613</v>
      </c>
      <c r="F3801" s="16" t="s">
        <v>347</v>
      </c>
      <c r="G3801" s="16" t="s">
        <v>343</v>
      </c>
      <c r="H3801" s="16" t="s">
        <v>344</v>
      </c>
      <c r="I3801" s="16" t="s">
        <v>6533</v>
      </c>
      <c r="J3801" s="16" t="s">
        <v>6790</v>
      </c>
      <c r="K3801" s="17">
        <v>375</v>
      </c>
      <c r="L3801" s="16">
        <v>0</v>
      </c>
      <c r="M3801" s="16" t="s">
        <v>72</v>
      </c>
      <c r="N3801" s="17">
        <v>830</v>
      </c>
      <c r="O3801" s="16">
        <v>0</v>
      </c>
      <c r="P3801" s="16" t="s">
        <v>9471</v>
      </c>
      <c r="Q3801" s="17">
        <v>375</v>
      </c>
      <c r="R3801" s="16" t="s">
        <v>9472</v>
      </c>
      <c r="S3801" s="17">
        <v>830</v>
      </c>
      <c r="T3801" s="16">
        <v>0</v>
      </c>
    </row>
    <row r="3802" spans="2:27">
      <c r="B3802" s="16" t="s">
        <v>9476</v>
      </c>
      <c r="D3802" s="16" t="s">
        <v>2088</v>
      </c>
      <c r="E3802" s="16" t="s">
        <v>91</v>
      </c>
      <c r="F3802" s="16" t="s">
        <v>15</v>
      </c>
      <c r="G3802" s="16" t="s">
        <v>4800</v>
      </c>
      <c r="H3802" s="16" t="s">
        <v>9473</v>
      </c>
      <c r="I3802" s="16" t="s">
        <v>9474</v>
      </c>
      <c r="J3802" s="16" t="s">
        <v>9475</v>
      </c>
      <c r="K3802" s="16" t="s">
        <v>18</v>
      </c>
      <c r="L3802" s="16" t="s">
        <v>9476</v>
      </c>
      <c r="M3802" s="16" t="s">
        <v>22</v>
      </c>
      <c r="AA3802" s="16" t="s">
        <v>6034</v>
      </c>
    </row>
    <row r="3803" spans="2:27">
      <c r="B3803" s="16" t="s">
        <v>294</v>
      </c>
      <c r="D3803" s="16" t="s">
        <v>9477</v>
      </c>
      <c r="E3803" s="16" t="s">
        <v>9478</v>
      </c>
      <c r="F3803" s="16" t="s">
        <v>3920</v>
      </c>
      <c r="G3803" s="16" t="s">
        <v>18</v>
      </c>
      <c r="H3803" s="16" t="s">
        <v>294</v>
      </c>
      <c r="I3803" s="16" t="s">
        <v>22</v>
      </c>
    </row>
    <row r="3804" spans="2:27">
      <c r="B3804" s="16">
        <v>0</v>
      </c>
      <c r="C3804" s="16" t="s">
        <v>9479</v>
      </c>
      <c r="D3804" s="16" t="s">
        <v>23</v>
      </c>
      <c r="E3804" s="16" t="s">
        <v>30</v>
      </c>
      <c r="F3804" s="16" t="s">
        <v>6</v>
      </c>
      <c r="G3804" s="16" t="s">
        <v>163</v>
      </c>
      <c r="H3804" s="16" t="s">
        <v>1681</v>
      </c>
      <c r="I3804" s="16" t="s">
        <v>56</v>
      </c>
      <c r="J3804" s="17">
        <v>789</v>
      </c>
      <c r="K3804" s="16">
        <v>0</v>
      </c>
      <c r="L3804" s="16" t="s">
        <v>9479</v>
      </c>
      <c r="M3804" s="17">
        <v>789</v>
      </c>
      <c r="N3804" s="16">
        <v>0</v>
      </c>
    </row>
    <row r="3805" spans="2:27">
      <c r="B3805" s="16" t="s">
        <v>3966</v>
      </c>
      <c r="D3805" s="16" t="s">
        <v>451</v>
      </c>
      <c r="E3805" s="16" t="s">
        <v>151</v>
      </c>
      <c r="F3805" s="16" t="s">
        <v>3691</v>
      </c>
      <c r="G3805" s="16" t="s">
        <v>9480</v>
      </c>
      <c r="H3805" s="16" t="s">
        <v>1641</v>
      </c>
      <c r="I3805" s="16" t="s">
        <v>18</v>
      </c>
      <c r="J3805" s="16" t="s">
        <v>3966</v>
      </c>
      <c r="K3805" s="16" t="s">
        <v>22</v>
      </c>
      <c r="AA3805" s="16">
        <v>0</v>
      </c>
    </row>
    <row r="3806" spans="2:27">
      <c r="B3806" s="16" t="s">
        <v>773</v>
      </c>
      <c r="D3806" s="16" t="s">
        <v>100</v>
      </c>
      <c r="E3806" s="16" t="s">
        <v>101</v>
      </c>
      <c r="F3806" s="16" t="s">
        <v>56</v>
      </c>
      <c r="G3806" s="16" t="s">
        <v>18</v>
      </c>
      <c r="H3806" s="16" t="s">
        <v>773</v>
      </c>
      <c r="I3806" s="16" t="s">
        <v>22</v>
      </c>
      <c r="AA3806" s="16" t="s">
        <v>21847</v>
      </c>
    </row>
    <row r="3807" spans="2:27">
      <c r="B3807" s="16" t="s">
        <v>19716</v>
      </c>
      <c r="C3807" s="17">
        <v>799</v>
      </c>
      <c r="D3807" s="16" t="s">
        <v>56</v>
      </c>
      <c r="E3807" s="16" t="s">
        <v>56</v>
      </c>
      <c r="F3807" s="16" t="s">
        <v>1169</v>
      </c>
      <c r="G3807" s="17">
        <v>799</v>
      </c>
      <c r="H3807" s="16">
        <v>0</v>
      </c>
      <c r="I3807" s="16" t="s">
        <v>9481</v>
      </c>
      <c r="J3807" s="17">
        <v>799</v>
      </c>
      <c r="K3807" s="16">
        <v>0</v>
      </c>
    </row>
    <row r="3808" spans="2:27">
      <c r="B3808" s="16" t="s">
        <v>9482</v>
      </c>
      <c r="D3808" s="16" t="s">
        <v>1658</v>
      </c>
      <c r="E3808" s="16" t="s">
        <v>29</v>
      </c>
      <c r="F3808" s="16" t="s">
        <v>326</v>
      </c>
      <c r="G3808" s="16" t="s">
        <v>1641</v>
      </c>
      <c r="H3808" s="16" t="s">
        <v>18</v>
      </c>
      <c r="I3808" s="16" t="s">
        <v>9482</v>
      </c>
      <c r="J3808" s="16" t="s">
        <v>22</v>
      </c>
      <c r="AA3808" s="16">
        <v>3</v>
      </c>
    </row>
    <row r="3809" spans="2:27">
      <c r="B3809" s="16">
        <v>0</v>
      </c>
      <c r="C3809" s="16" t="s">
        <v>9483</v>
      </c>
      <c r="D3809" s="16" t="s">
        <v>1600</v>
      </c>
      <c r="E3809" s="16" t="s">
        <v>1032</v>
      </c>
      <c r="F3809" s="17">
        <v>849</v>
      </c>
      <c r="G3809" s="16">
        <v>0</v>
      </c>
      <c r="H3809" s="16" t="s">
        <v>9483</v>
      </c>
      <c r="I3809" s="17">
        <v>849</v>
      </c>
      <c r="J3809" s="16">
        <v>0</v>
      </c>
      <c r="AA3809" s="16" t="s">
        <v>803</v>
      </c>
    </row>
    <row r="3810" spans="2:27">
      <c r="B3810" s="16">
        <v>0</v>
      </c>
      <c r="C3810" s="16" t="s">
        <v>9485</v>
      </c>
      <c r="D3810" s="16" t="s">
        <v>1021</v>
      </c>
      <c r="E3810" s="16" t="s">
        <v>302</v>
      </c>
      <c r="F3810" s="16" t="s">
        <v>9484</v>
      </c>
      <c r="G3810" s="16" t="s">
        <v>250</v>
      </c>
      <c r="H3810" s="16" t="s">
        <v>30</v>
      </c>
      <c r="I3810" s="17">
        <v>999</v>
      </c>
      <c r="J3810" s="16">
        <v>0</v>
      </c>
      <c r="K3810" s="16" t="s">
        <v>9485</v>
      </c>
      <c r="L3810" s="17">
        <v>999</v>
      </c>
      <c r="M3810" s="16">
        <v>0</v>
      </c>
      <c r="AA3810" s="16">
        <v>2</v>
      </c>
    </row>
    <row r="3811" spans="2:27">
      <c r="B3811" s="16" t="s">
        <v>9487</v>
      </c>
      <c r="D3811" s="16" t="s">
        <v>56</v>
      </c>
      <c r="E3811" s="16" t="s">
        <v>9486</v>
      </c>
      <c r="F3811" s="16" t="s">
        <v>18</v>
      </c>
      <c r="G3811" s="16" t="s">
        <v>9487</v>
      </c>
      <c r="H3811" s="16" t="s">
        <v>22</v>
      </c>
      <c r="AA3811" s="16" t="s">
        <v>6049</v>
      </c>
    </row>
    <row r="3812" spans="2:27">
      <c r="B3812" s="16" t="s">
        <v>7067</v>
      </c>
      <c r="D3812" s="16" t="s">
        <v>454</v>
      </c>
      <c r="E3812" s="16" t="s">
        <v>408</v>
      </c>
      <c r="F3812" s="16" t="s">
        <v>9488</v>
      </c>
      <c r="G3812" s="16" t="s">
        <v>18</v>
      </c>
      <c r="H3812" s="16" t="s">
        <v>7067</v>
      </c>
      <c r="I3812" s="16" t="s">
        <v>22</v>
      </c>
      <c r="AA3812" s="16" t="s">
        <v>3083</v>
      </c>
    </row>
    <row r="3813" spans="2:27">
      <c r="B3813" s="16" t="s">
        <v>19717</v>
      </c>
      <c r="D3813" s="16" t="s">
        <v>163</v>
      </c>
      <c r="E3813" s="16" t="s">
        <v>9401</v>
      </c>
      <c r="F3813" s="16" t="s">
        <v>121</v>
      </c>
      <c r="G3813" s="16" t="s">
        <v>3199</v>
      </c>
      <c r="H3813" s="16" t="s">
        <v>6</v>
      </c>
      <c r="I3813" s="16" t="s">
        <v>393</v>
      </c>
      <c r="J3813" s="16" t="s">
        <v>425</v>
      </c>
      <c r="K3813" s="16" t="s">
        <v>18</v>
      </c>
      <c r="L3813" s="16" t="s">
        <v>2039</v>
      </c>
      <c r="M3813" s="16" t="s">
        <v>9489</v>
      </c>
      <c r="N3813" s="16" t="s">
        <v>22</v>
      </c>
      <c r="AA3813" s="17">
        <v>374</v>
      </c>
    </row>
    <row r="3814" spans="2:27">
      <c r="B3814" s="16" t="s">
        <v>9490</v>
      </c>
      <c r="D3814" s="16" t="s">
        <v>449</v>
      </c>
      <c r="E3814" s="16" t="s">
        <v>1137</v>
      </c>
      <c r="F3814" s="16" t="s">
        <v>298</v>
      </c>
      <c r="G3814" s="16" t="s">
        <v>18</v>
      </c>
      <c r="H3814" s="16" t="s">
        <v>9490</v>
      </c>
      <c r="I3814" s="16" t="s">
        <v>22</v>
      </c>
      <c r="AA3814" s="16" t="s">
        <v>6052</v>
      </c>
    </row>
    <row r="3815" spans="2:27">
      <c r="B3815" s="16" t="s">
        <v>9493</v>
      </c>
      <c r="D3815" s="16" t="s">
        <v>9491</v>
      </c>
      <c r="E3815" s="16" t="s">
        <v>6177</v>
      </c>
      <c r="F3815" s="16" t="s">
        <v>9492</v>
      </c>
      <c r="G3815" s="16" t="s">
        <v>18</v>
      </c>
      <c r="H3815" s="16" t="s">
        <v>9493</v>
      </c>
      <c r="I3815" s="16" t="s">
        <v>22</v>
      </c>
      <c r="AA3815" s="17">
        <v>850</v>
      </c>
    </row>
    <row r="3816" spans="2:27">
      <c r="B3816" s="16" t="s">
        <v>19718</v>
      </c>
      <c r="D3816" s="16" t="s">
        <v>23</v>
      </c>
      <c r="E3816" s="16" t="s">
        <v>326</v>
      </c>
      <c r="F3816" s="16" t="s">
        <v>6</v>
      </c>
      <c r="G3816" s="16" t="s">
        <v>393</v>
      </c>
      <c r="H3816" s="16" t="s">
        <v>56</v>
      </c>
      <c r="I3816" s="16" t="s">
        <v>18</v>
      </c>
      <c r="J3816" s="16" t="s">
        <v>2039</v>
      </c>
      <c r="K3816" s="16" t="s">
        <v>9494</v>
      </c>
      <c r="L3816" s="16" t="s">
        <v>22</v>
      </c>
    </row>
    <row r="3817" spans="2:27">
      <c r="B3817" s="16" t="s">
        <v>1382</v>
      </c>
      <c r="D3817" s="16" t="s">
        <v>883</v>
      </c>
      <c r="E3817" s="16" t="s">
        <v>791</v>
      </c>
      <c r="F3817" s="16" t="s">
        <v>45</v>
      </c>
      <c r="G3817" s="16" t="s">
        <v>394</v>
      </c>
      <c r="H3817" s="16" t="s">
        <v>18</v>
      </c>
      <c r="I3817" s="16" t="s">
        <v>1382</v>
      </c>
      <c r="J3817" s="16" t="s">
        <v>22</v>
      </c>
      <c r="AA3817" s="17">
        <v>1</v>
      </c>
    </row>
    <row r="3818" spans="2:27">
      <c r="B3818" s="16" t="s">
        <v>18</v>
      </c>
      <c r="C3818" s="16" t="s">
        <v>9496</v>
      </c>
      <c r="D3818" s="16" t="s">
        <v>3096</v>
      </c>
      <c r="E3818" s="16" t="s">
        <v>9495</v>
      </c>
      <c r="F3818" s="16" t="s">
        <v>121</v>
      </c>
      <c r="G3818" s="16" t="s">
        <v>2773</v>
      </c>
      <c r="H3818" s="16" t="s">
        <v>771</v>
      </c>
      <c r="I3818" s="16" t="s">
        <v>18</v>
      </c>
      <c r="J3818" s="16" t="s">
        <v>9496</v>
      </c>
      <c r="K3818" s="16" t="s">
        <v>22</v>
      </c>
      <c r="AA3818" s="16" t="s">
        <v>38</v>
      </c>
    </row>
    <row r="3819" spans="2:27">
      <c r="B3819" s="16" t="s">
        <v>9499</v>
      </c>
      <c r="D3819" s="16" t="s">
        <v>174</v>
      </c>
      <c r="E3819" s="16" t="s">
        <v>1587</v>
      </c>
      <c r="F3819" s="16" t="s">
        <v>15</v>
      </c>
      <c r="G3819" s="16" t="s">
        <v>9497</v>
      </c>
      <c r="H3819" s="16" t="s">
        <v>9498</v>
      </c>
      <c r="I3819" s="16" t="s">
        <v>18</v>
      </c>
      <c r="J3819" s="16" t="s">
        <v>9499</v>
      </c>
      <c r="K3819" s="16" t="s">
        <v>22</v>
      </c>
      <c r="AA3819" s="16">
        <v>0</v>
      </c>
    </row>
    <row r="3820" spans="2:27">
      <c r="B3820" s="16" t="s">
        <v>9410</v>
      </c>
      <c r="D3820" s="16" t="s">
        <v>1663</v>
      </c>
      <c r="E3820" s="16" t="s">
        <v>2351</v>
      </c>
      <c r="F3820" s="16" t="s">
        <v>928</v>
      </c>
      <c r="G3820" s="16" t="s">
        <v>18</v>
      </c>
      <c r="H3820" s="16" t="s">
        <v>9410</v>
      </c>
      <c r="I3820" s="16" t="s">
        <v>22</v>
      </c>
      <c r="AA3820" s="16" t="s">
        <v>6066</v>
      </c>
    </row>
    <row r="3821" spans="2:27">
      <c r="B3821" s="16" t="s">
        <v>9500</v>
      </c>
      <c r="D3821" s="16" t="s">
        <v>324</v>
      </c>
      <c r="E3821" s="16" t="s">
        <v>325</v>
      </c>
      <c r="F3821" s="16" t="s">
        <v>25</v>
      </c>
      <c r="G3821" s="16" t="s">
        <v>38</v>
      </c>
      <c r="H3821" s="16" t="s">
        <v>2292</v>
      </c>
      <c r="I3821" s="16" t="s">
        <v>928</v>
      </c>
      <c r="J3821" s="16" t="s">
        <v>18</v>
      </c>
      <c r="K3821" s="16" t="s">
        <v>9500</v>
      </c>
      <c r="L3821" s="16" t="s">
        <v>22</v>
      </c>
    </row>
    <row r="3822" spans="2:27">
      <c r="B3822" s="16" t="s">
        <v>9501</v>
      </c>
      <c r="D3822" s="16" t="s">
        <v>988</v>
      </c>
      <c r="E3822" s="16" t="s">
        <v>41</v>
      </c>
      <c r="F3822" s="16" t="s">
        <v>205</v>
      </c>
      <c r="G3822" s="16" t="s">
        <v>18</v>
      </c>
      <c r="H3822" s="16" t="s">
        <v>9501</v>
      </c>
      <c r="I3822" s="16" t="s">
        <v>22</v>
      </c>
      <c r="AA3822" s="16" t="s">
        <v>32</v>
      </c>
    </row>
    <row r="3823" spans="2:27">
      <c r="B3823" s="16" t="s">
        <v>9502</v>
      </c>
      <c r="D3823" s="16" t="s">
        <v>1169</v>
      </c>
      <c r="E3823" s="16" t="s">
        <v>1169</v>
      </c>
      <c r="F3823" s="16" t="s">
        <v>1169</v>
      </c>
      <c r="G3823" s="16" t="s">
        <v>18</v>
      </c>
      <c r="H3823" s="16" t="s">
        <v>9502</v>
      </c>
      <c r="I3823" s="16" t="s">
        <v>22</v>
      </c>
      <c r="AA3823" s="16" t="s">
        <v>6072</v>
      </c>
    </row>
    <row r="3824" spans="2:27">
      <c r="B3824" s="17">
        <v>399</v>
      </c>
      <c r="C3824" s="16" t="s">
        <v>9504</v>
      </c>
      <c r="D3824" s="16" t="s">
        <v>324</v>
      </c>
      <c r="E3824" s="16" t="s">
        <v>749</v>
      </c>
      <c r="F3824" s="16" t="s">
        <v>2523</v>
      </c>
      <c r="G3824" s="16" t="s">
        <v>9503</v>
      </c>
      <c r="H3824" s="17">
        <v>399</v>
      </c>
      <c r="I3824" s="16" t="s">
        <v>9504</v>
      </c>
      <c r="J3824" s="16">
        <v>945</v>
      </c>
      <c r="K3824" s="16" t="s">
        <v>9505</v>
      </c>
      <c r="L3824" s="16" t="s">
        <v>9506</v>
      </c>
      <c r="M3824" s="17">
        <v>399</v>
      </c>
      <c r="N3824" s="16" t="s">
        <v>9504</v>
      </c>
      <c r="O3824" s="16">
        <v>945</v>
      </c>
      <c r="AA3824" s="16" t="s">
        <v>56</v>
      </c>
    </row>
    <row r="3825" spans="2:27">
      <c r="B3825" s="16" t="s">
        <v>9508</v>
      </c>
      <c r="C3825" s="16">
        <v>945</v>
      </c>
      <c r="E3825" s="16" t="s">
        <v>2088</v>
      </c>
      <c r="F3825" s="16" t="s">
        <v>41</v>
      </c>
      <c r="G3825" s="16" t="s">
        <v>2821</v>
      </c>
      <c r="H3825" s="16" t="s">
        <v>57</v>
      </c>
      <c r="I3825" s="16" t="s">
        <v>309</v>
      </c>
      <c r="J3825" s="16" t="s">
        <v>778</v>
      </c>
      <c r="K3825" s="16" t="s">
        <v>1929</v>
      </c>
      <c r="L3825" s="16" t="s">
        <v>9507</v>
      </c>
      <c r="M3825" s="17">
        <v>899</v>
      </c>
      <c r="N3825" s="16" t="s">
        <v>9508</v>
      </c>
      <c r="O3825" s="16">
        <v>945</v>
      </c>
      <c r="P3825" s="16" t="s">
        <v>9509</v>
      </c>
      <c r="Q3825" s="17">
        <v>899</v>
      </c>
      <c r="R3825" s="16" t="s">
        <v>9508</v>
      </c>
      <c r="S3825" s="16">
        <v>945</v>
      </c>
    </row>
    <row r="3826" spans="2:27">
      <c r="B3826" s="16" t="s">
        <v>4007</v>
      </c>
      <c r="D3826" s="16" t="s">
        <v>393</v>
      </c>
      <c r="E3826" s="16" t="s">
        <v>45</v>
      </c>
      <c r="F3826" s="16" t="s">
        <v>394</v>
      </c>
      <c r="G3826" s="16" t="s">
        <v>18</v>
      </c>
      <c r="H3826" s="16" t="s">
        <v>4007</v>
      </c>
      <c r="I3826" s="16" t="s">
        <v>22</v>
      </c>
      <c r="AA3826" s="16" t="s">
        <v>1169</v>
      </c>
    </row>
    <row r="3827" spans="2:27">
      <c r="B3827" s="16" t="s">
        <v>9510</v>
      </c>
      <c r="D3827" s="16" t="s">
        <v>533</v>
      </c>
      <c r="E3827" s="16" t="s">
        <v>1023</v>
      </c>
      <c r="F3827" s="16" t="s">
        <v>1024</v>
      </c>
      <c r="G3827" s="16" t="s">
        <v>143</v>
      </c>
      <c r="H3827" s="16" t="s">
        <v>18</v>
      </c>
      <c r="I3827" s="16" t="s">
        <v>9510</v>
      </c>
      <c r="J3827" s="16" t="s">
        <v>22</v>
      </c>
    </row>
    <row r="3828" spans="2:27">
      <c r="B3828" s="16" t="s">
        <v>9511</v>
      </c>
      <c r="D3828" s="16" t="s">
        <v>1211</v>
      </c>
      <c r="E3828" s="16" t="s">
        <v>56</v>
      </c>
      <c r="F3828" s="16" t="s">
        <v>7856</v>
      </c>
      <c r="G3828" s="16" t="s">
        <v>1077</v>
      </c>
      <c r="H3828" s="16" t="s">
        <v>18</v>
      </c>
      <c r="I3828" s="16" t="s">
        <v>9511</v>
      </c>
      <c r="J3828" s="16" t="s">
        <v>22</v>
      </c>
    </row>
    <row r="3829" spans="2:27">
      <c r="B3829" s="16" t="s">
        <v>9515</v>
      </c>
      <c r="D3829" s="16" t="s">
        <v>9512</v>
      </c>
      <c r="E3829" s="16" t="s">
        <v>72</v>
      </c>
      <c r="F3829" s="16" t="s">
        <v>839</v>
      </c>
      <c r="G3829" s="16" t="s">
        <v>9513</v>
      </c>
      <c r="H3829" s="16" t="s">
        <v>9514</v>
      </c>
      <c r="I3829" s="16" t="s">
        <v>2763</v>
      </c>
      <c r="J3829" s="16" t="s">
        <v>18</v>
      </c>
      <c r="K3829" s="16" t="s">
        <v>9515</v>
      </c>
      <c r="L3829" s="16" t="s">
        <v>22</v>
      </c>
    </row>
    <row r="3830" spans="2:27">
      <c r="B3830" s="16" t="s">
        <v>19120</v>
      </c>
      <c r="C3830" s="16" t="s">
        <v>9516</v>
      </c>
      <c r="D3830" s="16" t="s">
        <v>374</v>
      </c>
      <c r="E3830" s="16" t="s">
        <v>375</v>
      </c>
      <c r="F3830" s="16" t="s">
        <v>2156</v>
      </c>
      <c r="G3830" s="17">
        <v>470</v>
      </c>
      <c r="H3830" s="16">
        <v>0</v>
      </c>
      <c r="I3830" s="16" t="s">
        <v>1260</v>
      </c>
      <c r="J3830" s="16" t="s">
        <v>9516</v>
      </c>
      <c r="K3830" s="17">
        <v>470</v>
      </c>
      <c r="L3830" s="16" t="s">
        <v>1369</v>
      </c>
      <c r="AA3830" s="16">
        <v>300</v>
      </c>
    </row>
    <row r="3831" spans="2:27">
      <c r="B3831" s="16" t="s">
        <v>9517</v>
      </c>
      <c r="D3831" s="16" t="s">
        <v>59</v>
      </c>
      <c r="E3831" s="16" t="s">
        <v>894</v>
      </c>
      <c r="F3831" s="16" t="s">
        <v>1804</v>
      </c>
      <c r="G3831" s="16" t="s">
        <v>18</v>
      </c>
      <c r="H3831" s="16" t="s">
        <v>9517</v>
      </c>
      <c r="I3831" s="16" t="s">
        <v>22</v>
      </c>
    </row>
    <row r="3832" spans="2:27">
      <c r="B3832" s="17">
        <v>1</v>
      </c>
      <c r="C3832" s="16">
        <v>500</v>
      </c>
      <c r="D3832" s="16" t="s">
        <v>927</v>
      </c>
      <c r="E3832" s="16" t="s">
        <v>8571</v>
      </c>
      <c r="F3832" s="16" t="s">
        <v>9518</v>
      </c>
      <c r="G3832" s="16" t="s">
        <v>1854</v>
      </c>
      <c r="H3832" s="16" t="s">
        <v>386</v>
      </c>
      <c r="I3832" s="16" t="s">
        <v>9519</v>
      </c>
      <c r="J3832" s="17">
        <v>1</v>
      </c>
      <c r="K3832" s="16">
        <v>500</v>
      </c>
      <c r="L3832" s="16" t="s">
        <v>168</v>
      </c>
      <c r="M3832" s="16">
        <v>600</v>
      </c>
      <c r="N3832" s="16">
        <v>0</v>
      </c>
      <c r="O3832" s="16" t="s">
        <v>9520</v>
      </c>
      <c r="P3832" s="17">
        <v>1</v>
      </c>
      <c r="Q3832" s="16">
        <v>500</v>
      </c>
      <c r="R3832" s="16" t="s">
        <v>168</v>
      </c>
      <c r="S3832" s="16">
        <v>600</v>
      </c>
      <c r="T3832" s="16">
        <v>0</v>
      </c>
    </row>
    <row r="3833" spans="2:27">
      <c r="B3833" s="16" t="s">
        <v>19719</v>
      </c>
      <c r="D3833" s="16" t="s">
        <v>9521</v>
      </c>
      <c r="E3833" s="16" t="s">
        <v>174</v>
      </c>
      <c r="F3833" s="16" t="s">
        <v>1824</v>
      </c>
      <c r="G3833" s="16" t="s">
        <v>347</v>
      </c>
      <c r="H3833" s="16" t="s">
        <v>1087</v>
      </c>
      <c r="I3833" s="16" t="s">
        <v>1088</v>
      </c>
      <c r="J3833" s="16" t="s">
        <v>1089</v>
      </c>
      <c r="K3833" s="16" t="s">
        <v>1176</v>
      </c>
      <c r="L3833" s="16" t="s">
        <v>367</v>
      </c>
      <c r="M3833" s="16" t="s">
        <v>18</v>
      </c>
      <c r="N3833" s="16" t="s">
        <v>9522</v>
      </c>
      <c r="O3833" s="16" t="s">
        <v>9523</v>
      </c>
      <c r="P3833" s="16" t="s">
        <v>22</v>
      </c>
      <c r="AA3833" s="16">
        <v>0</v>
      </c>
    </row>
    <row r="3834" spans="2:27">
      <c r="B3834" s="16" t="s">
        <v>9526</v>
      </c>
      <c r="D3834" s="16" t="s">
        <v>4107</v>
      </c>
      <c r="E3834" s="16" t="s">
        <v>367</v>
      </c>
      <c r="F3834" s="16" t="s">
        <v>57</v>
      </c>
      <c r="G3834" s="16" t="s">
        <v>9524</v>
      </c>
      <c r="H3834" s="16" t="s">
        <v>9525</v>
      </c>
      <c r="I3834" s="16" t="s">
        <v>359</v>
      </c>
      <c r="J3834" s="16" t="s">
        <v>360</v>
      </c>
      <c r="K3834" s="16" t="s">
        <v>18</v>
      </c>
      <c r="L3834" s="16" t="s">
        <v>9526</v>
      </c>
      <c r="M3834" s="16" t="s">
        <v>22</v>
      </c>
    </row>
    <row r="3835" spans="2:27">
      <c r="B3835" s="16" t="s">
        <v>9528</v>
      </c>
      <c r="D3835" s="16" t="s">
        <v>190</v>
      </c>
      <c r="E3835" s="16" t="s">
        <v>72</v>
      </c>
      <c r="F3835" s="16" t="s">
        <v>3467</v>
      </c>
      <c r="G3835" s="16" t="s">
        <v>121</v>
      </c>
      <c r="H3835" s="16" t="s">
        <v>9527</v>
      </c>
      <c r="I3835" s="16" t="s">
        <v>18</v>
      </c>
      <c r="J3835" s="16" t="s">
        <v>9528</v>
      </c>
      <c r="K3835" s="16" t="s">
        <v>22</v>
      </c>
    </row>
    <row r="3836" spans="2:27">
      <c r="B3836" s="16" t="s">
        <v>19720</v>
      </c>
      <c r="E3836" s="16" t="s">
        <v>9529</v>
      </c>
      <c r="F3836" s="16" t="s">
        <v>13</v>
      </c>
      <c r="G3836" s="16" t="s">
        <v>76</v>
      </c>
      <c r="H3836" s="16" t="s">
        <v>9530</v>
      </c>
      <c r="I3836" s="16" t="s">
        <v>4981</v>
      </c>
      <c r="J3836" s="16" t="s">
        <v>18</v>
      </c>
      <c r="K3836" s="16" t="s">
        <v>7666</v>
      </c>
      <c r="L3836" s="16" t="s">
        <v>9531</v>
      </c>
      <c r="M3836" s="16" t="s">
        <v>22</v>
      </c>
    </row>
    <row r="3837" spans="2:27">
      <c r="B3837" s="16" t="s">
        <v>19721</v>
      </c>
      <c r="D3837" s="16" t="s">
        <v>611</v>
      </c>
      <c r="E3837" s="16" t="s">
        <v>181</v>
      </c>
      <c r="F3837" s="16" t="s">
        <v>1753</v>
      </c>
      <c r="G3837" s="16" t="s">
        <v>347</v>
      </c>
      <c r="H3837" s="16" t="s">
        <v>13</v>
      </c>
      <c r="I3837" s="16" t="s">
        <v>91</v>
      </c>
      <c r="J3837" s="16" t="s">
        <v>347</v>
      </c>
      <c r="K3837" s="16" t="s">
        <v>603</v>
      </c>
      <c r="L3837" s="16" t="s">
        <v>9532</v>
      </c>
      <c r="M3837" s="16" t="s">
        <v>66</v>
      </c>
      <c r="N3837" s="16" t="s">
        <v>18</v>
      </c>
      <c r="O3837" s="16" t="s">
        <v>9533</v>
      </c>
      <c r="P3837" s="16" t="s">
        <v>3595</v>
      </c>
      <c r="Q3837" s="16" t="s">
        <v>22</v>
      </c>
    </row>
    <row r="3838" spans="2:27">
      <c r="B3838" s="16" t="s">
        <v>19722</v>
      </c>
      <c r="D3838" s="16" t="s">
        <v>9534</v>
      </c>
      <c r="E3838" s="16" t="s">
        <v>2032</v>
      </c>
      <c r="F3838" s="16" t="s">
        <v>262</v>
      </c>
      <c r="G3838" s="16" t="s">
        <v>2307</v>
      </c>
      <c r="H3838" s="16" t="s">
        <v>38</v>
      </c>
      <c r="I3838" s="16" t="s">
        <v>2194</v>
      </c>
      <c r="J3838" s="16" t="s">
        <v>595</v>
      </c>
      <c r="K3838" s="16" t="s">
        <v>928</v>
      </c>
      <c r="L3838" s="16" t="s">
        <v>18</v>
      </c>
      <c r="M3838" s="16" t="s">
        <v>9535</v>
      </c>
      <c r="N3838" s="16" t="s">
        <v>9536</v>
      </c>
      <c r="O3838" s="16" t="s">
        <v>22</v>
      </c>
      <c r="AA3838" s="17">
        <v>728</v>
      </c>
    </row>
    <row r="3839" spans="2:27">
      <c r="B3839" s="16" t="s">
        <v>19723</v>
      </c>
      <c r="D3839" s="16" t="s">
        <v>53</v>
      </c>
      <c r="E3839" s="16" t="s">
        <v>142</v>
      </c>
      <c r="F3839" s="16" t="s">
        <v>428</v>
      </c>
      <c r="G3839" s="16" t="s">
        <v>6</v>
      </c>
      <c r="H3839" s="16" t="s">
        <v>7</v>
      </c>
      <c r="I3839" s="16" t="s">
        <v>146</v>
      </c>
      <c r="J3839" s="16" t="s">
        <v>2887</v>
      </c>
      <c r="K3839" s="16" t="s">
        <v>158</v>
      </c>
      <c r="L3839" s="16" t="s">
        <v>18</v>
      </c>
      <c r="M3839" s="16" t="s">
        <v>9537</v>
      </c>
      <c r="N3839" s="16" t="s">
        <v>9538</v>
      </c>
      <c r="O3839" s="16" t="s">
        <v>22</v>
      </c>
    </row>
    <row r="3840" spans="2:27">
      <c r="B3840" s="16" t="s">
        <v>5563</v>
      </c>
      <c r="D3840" s="16" t="s">
        <v>944</v>
      </c>
      <c r="E3840" s="16" t="s">
        <v>142</v>
      </c>
      <c r="F3840" s="16" t="s">
        <v>143</v>
      </c>
      <c r="G3840" s="16" t="s">
        <v>18</v>
      </c>
      <c r="H3840" s="16" t="s">
        <v>5563</v>
      </c>
      <c r="I3840" s="16" t="s">
        <v>22</v>
      </c>
      <c r="AA3840" s="16">
        <v>0</v>
      </c>
    </row>
    <row r="3841" spans="2:27">
      <c r="B3841" s="16" t="s">
        <v>9539</v>
      </c>
      <c r="D3841" s="16" t="s">
        <v>23</v>
      </c>
      <c r="E3841" s="16" t="s">
        <v>163</v>
      </c>
      <c r="F3841" s="16" t="s">
        <v>860</v>
      </c>
      <c r="G3841" s="16" t="s">
        <v>1165</v>
      </c>
      <c r="H3841" s="16" t="s">
        <v>2308</v>
      </c>
      <c r="I3841" s="16" t="s">
        <v>928</v>
      </c>
      <c r="J3841" s="16" t="s">
        <v>18</v>
      </c>
      <c r="K3841" s="16" t="s">
        <v>9539</v>
      </c>
      <c r="L3841" s="16" t="s">
        <v>22</v>
      </c>
      <c r="AA3841" s="17">
        <v>749</v>
      </c>
    </row>
    <row r="3842" spans="2:27">
      <c r="B3842" s="16" t="s">
        <v>2744</v>
      </c>
      <c r="D3842" s="16" t="s">
        <v>35</v>
      </c>
      <c r="E3842" s="16" t="s">
        <v>41</v>
      </c>
      <c r="F3842" s="16" t="s">
        <v>869</v>
      </c>
      <c r="G3842" s="16" t="s">
        <v>18</v>
      </c>
      <c r="H3842" s="16" t="s">
        <v>2744</v>
      </c>
      <c r="I3842" s="16" t="s">
        <v>22</v>
      </c>
      <c r="AA3842" s="16" t="s">
        <v>260</v>
      </c>
    </row>
    <row r="3843" spans="2:27">
      <c r="B3843" s="16" t="s">
        <v>9540</v>
      </c>
      <c r="D3843" s="16" t="s">
        <v>1058</v>
      </c>
      <c r="E3843" s="16" t="s">
        <v>164</v>
      </c>
      <c r="F3843" s="16" t="s">
        <v>18</v>
      </c>
      <c r="G3843" s="16" t="s">
        <v>9540</v>
      </c>
      <c r="H3843" s="16" t="s">
        <v>22</v>
      </c>
      <c r="AA3843" s="16" t="s">
        <v>32</v>
      </c>
    </row>
    <row r="3844" spans="2:27">
      <c r="B3844" s="16" t="s">
        <v>18</v>
      </c>
      <c r="C3844" s="16" t="s">
        <v>9541</v>
      </c>
      <c r="D3844" s="16" t="s">
        <v>374</v>
      </c>
      <c r="E3844" s="16" t="s">
        <v>375</v>
      </c>
      <c r="F3844" s="16" t="s">
        <v>1733</v>
      </c>
      <c r="G3844" s="16" t="s">
        <v>56</v>
      </c>
      <c r="H3844" s="16" t="s">
        <v>18</v>
      </c>
      <c r="I3844" s="16" t="s">
        <v>9541</v>
      </c>
      <c r="J3844" s="16" t="s">
        <v>22</v>
      </c>
      <c r="AA3844" s="16" t="s">
        <v>1140</v>
      </c>
    </row>
    <row r="3845" spans="2:27">
      <c r="B3845" s="16" t="s">
        <v>9542</v>
      </c>
      <c r="D3845" s="16" t="s">
        <v>1192</v>
      </c>
      <c r="E3845" s="16" t="s">
        <v>454</v>
      </c>
      <c r="F3845" s="16" t="s">
        <v>298</v>
      </c>
      <c r="G3845" s="16" t="s">
        <v>3158</v>
      </c>
      <c r="H3845" s="16" t="s">
        <v>8849</v>
      </c>
      <c r="I3845" s="16" t="s">
        <v>18</v>
      </c>
      <c r="J3845" s="16" t="s">
        <v>9542</v>
      </c>
      <c r="K3845" s="16" t="s">
        <v>22</v>
      </c>
    </row>
    <row r="3846" spans="2:27">
      <c r="B3846" s="16" t="s">
        <v>6947</v>
      </c>
      <c r="D3846" s="16" t="s">
        <v>210</v>
      </c>
      <c r="E3846" s="16" t="s">
        <v>971</v>
      </c>
      <c r="F3846" s="16" t="s">
        <v>883</v>
      </c>
      <c r="G3846" s="16" t="s">
        <v>18</v>
      </c>
      <c r="H3846" s="16" t="s">
        <v>6947</v>
      </c>
      <c r="I3846" s="16" t="s">
        <v>22</v>
      </c>
    </row>
    <row r="3847" spans="2:27">
      <c r="B3847" s="16" t="s">
        <v>19724</v>
      </c>
      <c r="D3847" s="16" t="s">
        <v>53</v>
      </c>
      <c r="E3847" s="16" t="s">
        <v>1195</v>
      </c>
      <c r="F3847" s="16" t="s">
        <v>41</v>
      </c>
      <c r="G3847" s="16" t="s">
        <v>434</v>
      </c>
      <c r="H3847" s="16" t="s">
        <v>18</v>
      </c>
      <c r="I3847" s="16" t="s">
        <v>6212</v>
      </c>
      <c r="J3847" s="16" t="s">
        <v>9543</v>
      </c>
      <c r="K3847" s="16" t="s">
        <v>22</v>
      </c>
      <c r="AA3847" s="16" t="s">
        <v>6107</v>
      </c>
    </row>
    <row r="3848" spans="2:27">
      <c r="B3848" s="16" t="s">
        <v>9544</v>
      </c>
      <c r="D3848" s="16" t="s">
        <v>59</v>
      </c>
      <c r="E3848" s="16" t="s">
        <v>266</v>
      </c>
      <c r="F3848" s="16" t="s">
        <v>164</v>
      </c>
      <c r="G3848" s="16" t="s">
        <v>18</v>
      </c>
      <c r="H3848" s="16" t="s">
        <v>9544</v>
      </c>
      <c r="I3848" s="16" t="s">
        <v>22</v>
      </c>
      <c r="AA3848" s="16" t="s">
        <v>1046</v>
      </c>
    </row>
    <row r="3849" spans="2:27">
      <c r="B3849" s="16" t="s">
        <v>19725</v>
      </c>
      <c r="D3849" s="16" t="s">
        <v>59</v>
      </c>
      <c r="E3849" s="16" t="s">
        <v>1505</v>
      </c>
      <c r="F3849" s="16" t="s">
        <v>2898</v>
      </c>
      <c r="G3849" s="16" t="s">
        <v>298</v>
      </c>
      <c r="H3849" s="16" t="s">
        <v>18</v>
      </c>
      <c r="I3849" s="16" t="s">
        <v>9545</v>
      </c>
      <c r="J3849" s="16" t="s">
        <v>9546</v>
      </c>
      <c r="K3849" s="16" t="s">
        <v>22</v>
      </c>
    </row>
    <row r="3850" spans="2:27">
      <c r="B3850" s="16" t="s">
        <v>19726</v>
      </c>
      <c r="D3850" s="16" t="s">
        <v>486</v>
      </c>
      <c r="E3850" s="16" t="s">
        <v>5844</v>
      </c>
      <c r="F3850" s="16" t="s">
        <v>99</v>
      </c>
      <c r="G3850" s="16" t="s">
        <v>59</v>
      </c>
      <c r="H3850" s="16" t="s">
        <v>393</v>
      </c>
      <c r="I3850" s="16" t="s">
        <v>478</v>
      </c>
      <c r="J3850" s="16" t="s">
        <v>18</v>
      </c>
      <c r="K3850" s="16" t="s">
        <v>9547</v>
      </c>
      <c r="L3850" s="16" t="s">
        <v>2039</v>
      </c>
      <c r="M3850" s="16" t="s">
        <v>22</v>
      </c>
      <c r="AA3850" s="17">
        <v>1</v>
      </c>
    </row>
    <row r="3851" spans="2:27">
      <c r="B3851" s="16" t="s">
        <v>18</v>
      </c>
      <c r="C3851" s="16" t="s">
        <v>21182</v>
      </c>
      <c r="D3851" s="16" t="s">
        <v>298</v>
      </c>
      <c r="E3851" s="16" t="s">
        <v>158</v>
      </c>
      <c r="F3851" s="16" t="s">
        <v>121</v>
      </c>
      <c r="G3851" s="16" t="b">
        <v>1</v>
      </c>
      <c r="H3851" s="16" t="s">
        <v>352</v>
      </c>
      <c r="I3851" s="16" t="s">
        <v>353</v>
      </c>
      <c r="J3851" s="16" t="s">
        <v>9548</v>
      </c>
      <c r="K3851" s="16" t="s">
        <v>335</v>
      </c>
      <c r="L3851" s="16" t="s">
        <v>18</v>
      </c>
      <c r="M3851" s="16" t="s">
        <v>352</v>
      </c>
      <c r="N3851" s="16" t="s">
        <v>9549</v>
      </c>
      <c r="O3851" s="16" t="s">
        <v>22</v>
      </c>
    </row>
    <row r="3852" spans="2:27">
      <c r="B3852" s="16" t="s">
        <v>19727</v>
      </c>
      <c r="C3852" s="16" t="s">
        <v>21183</v>
      </c>
      <c r="D3852" s="16" t="s">
        <v>65</v>
      </c>
      <c r="E3852" s="16" t="s">
        <v>66</v>
      </c>
      <c r="F3852" s="16">
        <v>2</v>
      </c>
      <c r="G3852" s="16" t="s">
        <v>9550</v>
      </c>
      <c r="H3852" s="16" t="s">
        <v>180</v>
      </c>
      <c r="I3852" s="16" t="s">
        <v>181</v>
      </c>
      <c r="J3852" s="16" t="s">
        <v>182</v>
      </c>
      <c r="K3852" s="16" t="s">
        <v>199</v>
      </c>
      <c r="L3852" s="16" t="s">
        <v>366</v>
      </c>
      <c r="M3852" s="16" t="s">
        <v>41</v>
      </c>
      <c r="N3852" s="16" t="s">
        <v>4163</v>
      </c>
      <c r="O3852" s="16" t="s">
        <v>1641</v>
      </c>
      <c r="P3852" s="17">
        <v>720</v>
      </c>
      <c r="Q3852" s="16">
        <v>0</v>
      </c>
      <c r="R3852" s="16" t="s">
        <v>57</v>
      </c>
      <c r="S3852" s="17">
        <v>730</v>
      </c>
      <c r="T3852" s="16">
        <v>0</v>
      </c>
      <c r="U3852" s="16" t="s">
        <v>9551</v>
      </c>
      <c r="V3852" s="17">
        <v>720</v>
      </c>
      <c r="W3852" s="16">
        <v>0</v>
      </c>
      <c r="X3852" s="16" t="s">
        <v>57</v>
      </c>
      <c r="Y3852" s="17">
        <v>730</v>
      </c>
      <c r="Z3852" s="16">
        <v>0</v>
      </c>
      <c r="AA3852" s="16" t="s">
        <v>57</v>
      </c>
    </row>
    <row r="3853" spans="2:27">
      <c r="B3853" s="16" t="s">
        <v>9552</v>
      </c>
      <c r="D3853" s="16" t="s">
        <v>433</v>
      </c>
      <c r="E3853" s="16" t="s">
        <v>1449</v>
      </c>
      <c r="F3853" s="16" t="s">
        <v>6</v>
      </c>
      <c r="G3853" s="16" t="s">
        <v>946</v>
      </c>
      <c r="H3853" s="16" t="s">
        <v>3977</v>
      </c>
      <c r="I3853" s="16" t="s">
        <v>5767</v>
      </c>
      <c r="J3853" s="16" t="s">
        <v>48</v>
      </c>
      <c r="K3853" s="16" t="s">
        <v>2812</v>
      </c>
      <c r="L3853" s="16" t="s">
        <v>18</v>
      </c>
      <c r="M3853" s="16" t="s">
        <v>9552</v>
      </c>
      <c r="N3853" s="16" t="s">
        <v>22</v>
      </c>
    </row>
    <row r="3854" spans="2:27">
      <c r="B3854" s="16">
        <v>280</v>
      </c>
      <c r="C3854" s="16">
        <v>0</v>
      </c>
      <c r="D3854" s="16" t="s">
        <v>863</v>
      </c>
      <c r="E3854" s="16" t="s">
        <v>1192</v>
      </c>
      <c r="F3854" s="16" t="s">
        <v>660</v>
      </c>
      <c r="G3854" s="16" t="s">
        <v>895</v>
      </c>
      <c r="H3854" s="16" t="s">
        <v>452</v>
      </c>
      <c r="I3854" s="16" t="s">
        <v>704</v>
      </c>
      <c r="J3854" s="17">
        <v>1</v>
      </c>
      <c r="K3854" s="16">
        <v>280</v>
      </c>
      <c r="L3854" s="16">
        <v>0</v>
      </c>
      <c r="M3854" s="16" t="s">
        <v>9553</v>
      </c>
      <c r="N3854" s="17">
        <v>1</v>
      </c>
      <c r="O3854" s="16">
        <v>280</v>
      </c>
      <c r="P3854" s="16" t="s">
        <v>1369</v>
      </c>
    </row>
    <row r="3855" spans="2:27">
      <c r="B3855" s="16">
        <v>0</v>
      </c>
      <c r="C3855" s="16" t="s">
        <v>1167</v>
      </c>
      <c r="D3855" s="16" t="s">
        <v>99</v>
      </c>
      <c r="E3855" s="16" t="s">
        <v>7</v>
      </c>
      <c r="F3855" s="16" t="s">
        <v>408</v>
      </c>
      <c r="G3855" s="16" t="s">
        <v>158</v>
      </c>
      <c r="H3855" s="16" t="s">
        <v>9554</v>
      </c>
      <c r="I3855" s="16" t="s">
        <v>72</v>
      </c>
      <c r="J3855" s="16" t="s">
        <v>839</v>
      </c>
      <c r="K3855" s="16" t="s">
        <v>571</v>
      </c>
      <c r="L3855" s="16" t="s">
        <v>9555</v>
      </c>
      <c r="M3855" s="16" t="s">
        <v>9556</v>
      </c>
      <c r="N3855" s="16" t="s">
        <v>452</v>
      </c>
      <c r="O3855" s="16" t="s">
        <v>704</v>
      </c>
      <c r="P3855" s="17">
        <v>565</v>
      </c>
      <c r="Q3855" s="16">
        <v>0</v>
      </c>
      <c r="R3855" s="16" t="s">
        <v>1167</v>
      </c>
      <c r="S3855" s="17">
        <v>565</v>
      </c>
      <c r="T3855" s="16" t="s">
        <v>1369</v>
      </c>
      <c r="AA3855" s="16" t="s">
        <v>47</v>
      </c>
    </row>
    <row r="3856" spans="2:27">
      <c r="B3856" s="16" t="s">
        <v>6931</v>
      </c>
      <c r="D3856" s="16" t="s">
        <v>266</v>
      </c>
      <c r="E3856" s="16" t="s">
        <v>295</v>
      </c>
      <c r="F3856" s="16" t="s">
        <v>121</v>
      </c>
      <c r="G3856" s="16" t="s">
        <v>9557</v>
      </c>
      <c r="H3856" s="16" t="s">
        <v>8512</v>
      </c>
      <c r="I3856" s="16" t="s">
        <v>18</v>
      </c>
      <c r="J3856" s="16" t="s">
        <v>6931</v>
      </c>
      <c r="K3856" s="16" t="s">
        <v>22</v>
      </c>
      <c r="AA3856" s="16" t="s">
        <v>49</v>
      </c>
    </row>
    <row r="3857" spans="2:27">
      <c r="B3857" s="16" t="s">
        <v>18</v>
      </c>
      <c r="C3857" s="16" t="s">
        <v>21184</v>
      </c>
      <c r="D3857" s="16" t="s">
        <v>861</v>
      </c>
      <c r="E3857" s="16" t="s">
        <v>577</v>
      </c>
      <c r="F3857" s="16" t="s">
        <v>41</v>
      </c>
      <c r="G3857" s="16" t="s">
        <v>9558</v>
      </c>
      <c r="H3857" s="16" t="s">
        <v>18</v>
      </c>
      <c r="I3857" s="16" t="s">
        <v>9559</v>
      </c>
      <c r="J3857" s="16" t="s">
        <v>9560</v>
      </c>
      <c r="K3857" s="16" t="s">
        <v>22</v>
      </c>
    </row>
    <row r="3858" spans="2:27">
      <c r="B3858" s="16">
        <v>0</v>
      </c>
      <c r="C3858" s="16" t="s">
        <v>1389</v>
      </c>
      <c r="D3858" s="16" t="s">
        <v>54</v>
      </c>
      <c r="E3858" s="16" t="s">
        <v>41</v>
      </c>
      <c r="F3858" s="16" t="s">
        <v>163</v>
      </c>
      <c r="G3858" s="16" t="s">
        <v>2808</v>
      </c>
      <c r="H3858" s="17">
        <v>722</v>
      </c>
      <c r="I3858" s="16">
        <v>0</v>
      </c>
      <c r="J3858" s="16" t="s">
        <v>1389</v>
      </c>
      <c r="K3858" s="17">
        <v>722</v>
      </c>
      <c r="L3858" s="16">
        <v>0</v>
      </c>
    </row>
    <row r="3859" spans="2:27">
      <c r="B3859" s="16">
        <v>0</v>
      </c>
      <c r="C3859" s="16" t="s">
        <v>9562</v>
      </c>
      <c r="D3859" s="16" t="s">
        <v>1663</v>
      </c>
      <c r="E3859" s="16" t="s">
        <v>9561</v>
      </c>
      <c r="F3859" s="16" t="s">
        <v>394</v>
      </c>
      <c r="G3859" s="17">
        <v>851</v>
      </c>
      <c r="H3859" s="16">
        <v>0</v>
      </c>
      <c r="I3859" s="16" t="s">
        <v>9562</v>
      </c>
      <c r="J3859" s="17">
        <v>851</v>
      </c>
      <c r="K3859" s="16">
        <v>0</v>
      </c>
    </row>
    <row r="3860" spans="2:27">
      <c r="B3860" s="16">
        <v>0</v>
      </c>
      <c r="C3860" s="16" t="s">
        <v>9563</v>
      </c>
      <c r="D3860" s="16" t="s">
        <v>4946</v>
      </c>
      <c r="E3860" s="16" t="s">
        <v>4947</v>
      </c>
      <c r="F3860" s="17">
        <v>380</v>
      </c>
      <c r="G3860" s="16">
        <v>0</v>
      </c>
      <c r="H3860" s="16" t="s">
        <v>9563</v>
      </c>
      <c r="I3860" s="17">
        <v>380</v>
      </c>
      <c r="J3860" s="16">
        <v>0</v>
      </c>
      <c r="AA3860" s="16" t="s">
        <v>72</v>
      </c>
    </row>
    <row r="3861" spans="2:27">
      <c r="B3861" s="16">
        <v>102</v>
      </c>
      <c r="C3861" s="16">
        <v>0</v>
      </c>
      <c r="D3861" s="16" t="s">
        <v>163</v>
      </c>
      <c r="E3861" s="16" t="s">
        <v>375</v>
      </c>
      <c r="F3861" s="16" t="s">
        <v>9564</v>
      </c>
      <c r="G3861" s="17">
        <v>1</v>
      </c>
      <c r="H3861" s="16">
        <v>102</v>
      </c>
      <c r="I3861" s="16">
        <v>0</v>
      </c>
      <c r="J3861" s="16" t="s">
        <v>9565</v>
      </c>
      <c r="K3861" s="17">
        <v>1</v>
      </c>
      <c r="L3861" s="16">
        <v>102</v>
      </c>
      <c r="M3861" s="16">
        <v>0</v>
      </c>
    </row>
    <row r="3862" spans="2:27">
      <c r="B3862" s="17">
        <v>995</v>
      </c>
      <c r="C3862" s="16">
        <v>0</v>
      </c>
      <c r="D3862" s="16" t="s">
        <v>1505</v>
      </c>
      <c r="E3862" s="16" t="s">
        <v>9566</v>
      </c>
      <c r="F3862" s="16" t="s">
        <v>163</v>
      </c>
      <c r="G3862" s="16" t="s">
        <v>375</v>
      </c>
      <c r="H3862" s="17">
        <v>995</v>
      </c>
      <c r="I3862" s="16">
        <v>0</v>
      </c>
      <c r="J3862" s="16" t="s">
        <v>9567</v>
      </c>
      <c r="K3862" s="17">
        <v>995</v>
      </c>
      <c r="L3862" s="16">
        <v>0</v>
      </c>
    </row>
    <row r="3863" spans="2:27">
      <c r="B3863" s="16" t="s">
        <v>19728</v>
      </c>
      <c r="D3863" s="16" t="s">
        <v>527</v>
      </c>
      <c r="E3863" s="16" t="s">
        <v>142</v>
      </c>
      <c r="F3863" s="16" t="s">
        <v>151</v>
      </c>
      <c r="G3863" s="16" t="s">
        <v>5575</v>
      </c>
      <c r="H3863" s="16" t="s">
        <v>386</v>
      </c>
      <c r="I3863" s="16" t="s">
        <v>6417</v>
      </c>
      <c r="J3863" s="16" t="s">
        <v>474</v>
      </c>
      <c r="K3863" s="16" t="s">
        <v>18</v>
      </c>
      <c r="L3863" s="16" t="s">
        <v>6417</v>
      </c>
      <c r="M3863" s="16" t="s">
        <v>6418</v>
      </c>
      <c r="N3863" s="16" t="s">
        <v>22</v>
      </c>
      <c r="AA3863" s="16" t="s">
        <v>182</v>
      </c>
    </row>
    <row r="3864" spans="2:27">
      <c r="B3864" s="16" t="s">
        <v>19729</v>
      </c>
      <c r="D3864" s="16" t="s">
        <v>9568</v>
      </c>
      <c r="E3864" s="16" t="s">
        <v>142</v>
      </c>
      <c r="F3864" s="16" t="s">
        <v>2380</v>
      </c>
      <c r="G3864" s="16" t="s">
        <v>38</v>
      </c>
      <c r="H3864" s="16" t="s">
        <v>5310</v>
      </c>
      <c r="I3864" s="16" t="s">
        <v>9569</v>
      </c>
      <c r="J3864" s="16" t="s">
        <v>9570</v>
      </c>
      <c r="K3864" s="16" t="s">
        <v>18</v>
      </c>
      <c r="L3864" s="16" t="s">
        <v>9571</v>
      </c>
      <c r="M3864" s="16" t="s">
        <v>9572</v>
      </c>
      <c r="N3864" s="16" t="s">
        <v>22</v>
      </c>
      <c r="AA3864" s="16">
        <v>0</v>
      </c>
    </row>
    <row r="3865" spans="2:27">
      <c r="B3865" s="16">
        <v>0</v>
      </c>
      <c r="C3865" s="16" t="s">
        <v>9573</v>
      </c>
      <c r="D3865" s="16" t="s">
        <v>5297</v>
      </c>
      <c r="E3865" s="16" t="s">
        <v>270</v>
      </c>
      <c r="F3865" s="16" t="s">
        <v>7</v>
      </c>
      <c r="G3865" s="16" t="s">
        <v>3900</v>
      </c>
      <c r="H3865" s="17">
        <v>847</v>
      </c>
      <c r="I3865" s="16">
        <v>0</v>
      </c>
      <c r="J3865" s="16" t="s">
        <v>9573</v>
      </c>
      <c r="K3865" s="17">
        <v>847</v>
      </c>
      <c r="L3865" s="16">
        <v>0</v>
      </c>
      <c r="AA3865" s="16" t="s">
        <v>173</v>
      </c>
    </row>
    <row r="3866" spans="2:27">
      <c r="B3866" s="16" t="s">
        <v>9576</v>
      </c>
      <c r="D3866" s="16" t="s">
        <v>9574</v>
      </c>
      <c r="E3866" s="16" t="s">
        <v>6035</v>
      </c>
      <c r="F3866" s="16" t="s">
        <v>347</v>
      </c>
      <c r="G3866" s="16" t="s">
        <v>1232</v>
      </c>
      <c r="H3866" s="16" t="s">
        <v>9575</v>
      </c>
      <c r="I3866" s="16" t="s">
        <v>66</v>
      </c>
      <c r="J3866" s="16" t="s">
        <v>47</v>
      </c>
      <c r="K3866" s="16" t="s">
        <v>48</v>
      </c>
      <c r="L3866" s="16" t="s">
        <v>49</v>
      </c>
      <c r="M3866" s="16" t="s">
        <v>9576</v>
      </c>
      <c r="N3866" s="16" t="s">
        <v>51</v>
      </c>
      <c r="AA3866" s="16">
        <v>0</v>
      </c>
    </row>
    <row r="3867" spans="2:27">
      <c r="B3867" s="16">
        <v>0</v>
      </c>
      <c r="C3867" s="16" t="s">
        <v>9577</v>
      </c>
      <c r="D3867" s="16" t="s">
        <v>23</v>
      </c>
      <c r="E3867" s="16" t="s">
        <v>377</v>
      </c>
      <c r="F3867" s="16" t="s">
        <v>325</v>
      </c>
      <c r="G3867" s="16">
        <v>2</v>
      </c>
      <c r="H3867" s="16" t="s">
        <v>24</v>
      </c>
      <c r="I3867" s="16" t="s">
        <v>189</v>
      </c>
      <c r="J3867" s="17">
        <v>898</v>
      </c>
      <c r="K3867" s="16">
        <v>0</v>
      </c>
      <c r="L3867" s="16" t="s">
        <v>9577</v>
      </c>
      <c r="M3867" s="17">
        <v>898</v>
      </c>
      <c r="N3867" s="16">
        <v>0</v>
      </c>
      <c r="AA3867" s="16" t="s">
        <v>758</v>
      </c>
    </row>
    <row r="3868" spans="2:27">
      <c r="B3868" s="16" t="s">
        <v>9579</v>
      </c>
      <c r="D3868" s="6">
        <v>42767</v>
      </c>
      <c r="E3868" s="16" t="s">
        <v>513</v>
      </c>
      <c r="F3868" s="16" t="s">
        <v>1545</v>
      </c>
      <c r="G3868" s="16" t="s">
        <v>1904</v>
      </c>
      <c r="H3868" s="16" t="s">
        <v>57</v>
      </c>
      <c r="I3868" s="16" t="s">
        <v>509</v>
      </c>
      <c r="J3868" s="16" t="s">
        <v>9578</v>
      </c>
      <c r="K3868" s="16" t="s">
        <v>18</v>
      </c>
      <c r="L3868" s="16" t="s">
        <v>9579</v>
      </c>
      <c r="M3868" s="16" t="s">
        <v>22</v>
      </c>
      <c r="AA3868" s="16" t="s">
        <v>386</v>
      </c>
    </row>
    <row r="3869" spans="2:27">
      <c r="B3869" s="17">
        <v>800</v>
      </c>
      <c r="C3869" s="16" t="s">
        <v>8297</v>
      </c>
      <c r="D3869" s="16" t="s">
        <v>75</v>
      </c>
      <c r="E3869" s="16" t="s">
        <v>8892</v>
      </c>
      <c r="F3869" s="16" t="s">
        <v>1268</v>
      </c>
      <c r="G3869" s="17">
        <v>800</v>
      </c>
      <c r="H3869" s="16" t="s">
        <v>8297</v>
      </c>
      <c r="I3869" s="16">
        <v>0</v>
      </c>
      <c r="J3869" s="16" t="s">
        <v>9580</v>
      </c>
      <c r="K3869" s="17">
        <v>800</v>
      </c>
      <c r="L3869" s="16" t="s">
        <v>8297</v>
      </c>
      <c r="M3869" s="16">
        <v>0</v>
      </c>
      <c r="AA3869" s="16" t="s">
        <v>367</v>
      </c>
    </row>
    <row r="3870" spans="2:27">
      <c r="B3870" s="16" t="s">
        <v>19730</v>
      </c>
      <c r="D3870" s="16" t="s">
        <v>6339</v>
      </c>
      <c r="E3870" s="16" t="s">
        <v>306</v>
      </c>
      <c r="F3870" s="16" t="s">
        <v>347</v>
      </c>
      <c r="G3870" s="16" t="s">
        <v>513</v>
      </c>
      <c r="H3870" s="16" t="s">
        <v>2433</v>
      </c>
      <c r="I3870" s="16" t="s">
        <v>1175</v>
      </c>
      <c r="J3870" s="16" t="s">
        <v>1088</v>
      </c>
      <c r="K3870" s="16" t="s">
        <v>1089</v>
      </c>
      <c r="L3870" s="16" t="s">
        <v>1176</v>
      </c>
      <c r="M3870" s="16" t="s">
        <v>366</v>
      </c>
      <c r="N3870" s="16" t="s">
        <v>9581</v>
      </c>
      <c r="O3870" s="16" t="s">
        <v>18</v>
      </c>
      <c r="P3870" s="16" t="s">
        <v>9582</v>
      </c>
      <c r="Q3870" s="16" t="s">
        <v>9583</v>
      </c>
      <c r="R3870" s="16" t="s">
        <v>22</v>
      </c>
      <c r="AA3870" s="16" t="s">
        <v>6145</v>
      </c>
    </row>
    <row r="3871" spans="2:27">
      <c r="B3871" s="16" t="s">
        <v>9584</v>
      </c>
      <c r="D3871" s="16" t="s">
        <v>1726</v>
      </c>
      <c r="E3871" s="16" t="s">
        <v>23</v>
      </c>
      <c r="F3871" s="16" t="s">
        <v>1395</v>
      </c>
      <c r="G3871" s="16" t="s">
        <v>38</v>
      </c>
      <c r="H3871" s="16" t="s">
        <v>1541</v>
      </c>
      <c r="I3871" s="16" t="s">
        <v>167</v>
      </c>
      <c r="J3871" s="16" t="s">
        <v>1042</v>
      </c>
      <c r="K3871" s="16" t="s">
        <v>18</v>
      </c>
      <c r="L3871" s="16" t="s">
        <v>9584</v>
      </c>
      <c r="M3871" s="16" t="s">
        <v>22</v>
      </c>
      <c r="AA3871" s="16">
        <v>0</v>
      </c>
    </row>
    <row r="3872" spans="2:27">
      <c r="B3872" s="16" t="s">
        <v>19731</v>
      </c>
      <c r="C3872" s="16" t="s">
        <v>9586</v>
      </c>
      <c r="D3872" s="16" t="s">
        <v>108</v>
      </c>
      <c r="E3872" s="16" t="s">
        <v>121</v>
      </c>
      <c r="F3872" s="16" t="s">
        <v>9585</v>
      </c>
      <c r="G3872" s="16" t="s">
        <v>1006</v>
      </c>
      <c r="H3872" s="16" t="s">
        <v>457</v>
      </c>
      <c r="I3872" s="16" t="s">
        <v>411</v>
      </c>
      <c r="J3872" s="16" t="s">
        <v>383</v>
      </c>
      <c r="K3872" s="16" t="s">
        <v>6498</v>
      </c>
      <c r="L3872" s="16" t="s">
        <v>5099</v>
      </c>
      <c r="M3872" s="16" t="s">
        <v>9586</v>
      </c>
      <c r="N3872" s="16" t="s">
        <v>411</v>
      </c>
      <c r="O3872" s="16" t="s">
        <v>9587</v>
      </c>
      <c r="P3872" s="16" t="s">
        <v>9586</v>
      </c>
    </row>
    <row r="3873" spans="2:27">
      <c r="B3873" s="16" t="s">
        <v>9593</v>
      </c>
      <c r="C3873" s="16" t="s">
        <v>9592</v>
      </c>
      <c r="D3873" s="16" t="s">
        <v>415</v>
      </c>
      <c r="E3873" s="16" t="s">
        <v>2958</v>
      </c>
      <c r="F3873" s="16" t="s">
        <v>9588</v>
      </c>
      <c r="G3873" s="16" t="s">
        <v>9589</v>
      </c>
      <c r="H3873" s="16" t="s">
        <v>312</v>
      </c>
      <c r="I3873" s="16" t="s">
        <v>9590</v>
      </c>
      <c r="J3873" s="16" t="s">
        <v>383</v>
      </c>
      <c r="K3873" s="16" t="s">
        <v>617</v>
      </c>
      <c r="L3873" s="16" t="s">
        <v>9591</v>
      </c>
      <c r="M3873" s="16" t="s">
        <v>5099</v>
      </c>
      <c r="N3873" s="16" t="s">
        <v>9592</v>
      </c>
      <c r="O3873" s="16" t="s">
        <v>9593</v>
      </c>
      <c r="P3873" s="16" t="s">
        <v>9592</v>
      </c>
    </row>
    <row r="3874" spans="2:27">
      <c r="B3874" s="16" t="s">
        <v>19732</v>
      </c>
      <c r="D3874" s="16" t="s">
        <v>9594</v>
      </c>
      <c r="E3874" s="16" t="s">
        <v>424</v>
      </c>
      <c r="F3874" s="16" t="s">
        <v>577</v>
      </c>
      <c r="G3874" s="16" t="s">
        <v>6</v>
      </c>
      <c r="H3874" s="16" t="s">
        <v>386</v>
      </c>
      <c r="I3874" s="16" t="s">
        <v>9595</v>
      </c>
      <c r="J3874" s="16" t="s">
        <v>474</v>
      </c>
      <c r="K3874" s="16" t="s">
        <v>18</v>
      </c>
      <c r="L3874" s="16" t="s">
        <v>9595</v>
      </c>
      <c r="M3874" s="16" t="s">
        <v>9596</v>
      </c>
      <c r="N3874" s="16" t="s">
        <v>22</v>
      </c>
      <c r="AA3874" s="17">
        <v>790</v>
      </c>
    </row>
    <row r="3875" spans="2:27">
      <c r="B3875" s="16" t="s">
        <v>9597</v>
      </c>
      <c r="D3875" s="16" t="s">
        <v>59</v>
      </c>
      <c r="E3875" s="16" t="s">
        <v>3276</v>
      </c>
      <c r="F3875" s="16" t="s">
        <v>5113</v>
      </c>
      <c r="G3875" s="16" t="s">
        <v>234</v>
      </c>
      <c r="H3875" s="16">
        <v>3</v>
      </c>
      <c r="I3875" s="16" t="s">
        <v>1353</v>
      </c>
      <c r="J3875" s="16" t="s">
        <v>18</v>
      </c>
      <c r="K3875" s="16" t="s">
        <v>9597</v>
      </c>
      <c r="L3875" s="16" t="s">
        <v>22</v>
      </c>
      <c r="AA3875" s="17">
        <v>1</v>
      </c>
    </row>
    <row r="3876" spans="2:27">
      <c r="B3876" s="16" t="s">
        <v>18</v>
      </c>
      <c r="C3876" s="16" t="s">
        <v>21185</v>
      </c>
      <c r="D3876" s="16">
        <v>48</v>
      </c>
      <c r="E3876" s="16" t="s">
        <v>944</v>
      </c>
      <c r="F3876" s="16" t="s">
        <v>660</v>
      </c>
      <c r="G3876" s="16" t="s">
        <v>41</v>
      </c>
      <c r="H3876" s="16" t="s">
        <v>9598</v>
      </c>
      <c r="I3876" s="16" t="s">
        <v>1957</v>
      </c>
      <c r="J3876" s="16" t="s">
        <v>1165</v>
      </c>
      <c r="K3876" s="16">
        <v>2</v>
      </c>
      <c r="L3876" s="16" t="s">
        <v>755</v>
      </c>
      <c r="M3876" s="16" t="s">
        <v>18</v>
      </c>
      <c r="N3876" s="16" t="s">
        <v>9599</v>
      </c>
      <c r="O3876" s="16" t="s">
        <v>9600</v>
      </c>
      <c r="P3876" s="16" t="s">
        <v>9601</v>
      </c>
      <c r="Q3876" s="16" t="s">
        <v>9602</v>
      </c>
      <c r="AA3876" s="16">
        <v>0</v>
      </c>
    </row>
    <row r="3877" spans="2:27">
      <c r="B3877" s="16" t="s">
        <v>19733</v>
      </c>
      <c r="D3877" s="16" t="s">
        <v>927</v>
      </c>
      <c r="E3877" s="16" t="s">
        <v>9603</v>
      </c>
      <c r="F3877" s="16" t="s">
        <v>4861</v>
      </c>
      <c r="G3877" s="16" t="s">
        <v>3286</v>
      </c>
      <c r="H3877" s="16" t="s">
        <v>5356</v>
      </c>
      <c r="I3877" s="16" t="s">
        <v>473</v>
      </c>
      <c r="J3877" s="16" t="s">
        <v>4071</v>
      </c>
      <c r="K3877" s="16" t="s">
        <v>38</v>
      </c>
      <c r="L3877" s="16" t="s">
        <v>660</v>
      </c>
      <c r="M3877" s="16" t="s">
        <v>9604</v>
      </c>
      <c r="N3877" s="16" t="s">
        <v>41</v>
      </c>
      <c r="O3877" s="16" t="s">
        <v>9605</v>
      </c>
      <c r="P3877" s="16" t="s">
        <v>18</v>
      </c>
      <c r="Q3877" s="16" t="s">
        <v>9606</v>
      </c>
      <c r="R3877" s="16" t="s">
        <v>9607</v>
      </c>
      <c r="S3877" s="16" t="s">
        <v>22</v>
      </c>
      <c r="AA3877" s="16" t="s">
        <v>6157</v>
      </c>
    </row>
    <row r="3878" spans="2:27">
      <c r="B3878" s="16" t="s">
        <v>4998</v>
      </c>
      <c r="D3878" s="16" t="s">
        <v>370</v>
      </c>
      <c r="E3878" s="16" t="s">
        <v>56</v>
      </c>
      <c r="F3878" s="16" t="s">
        <v>57</v>
      </c>
      <c r="G3878" s="16" t="s">
        <v>190</v>
      </c>
      <c r="H3878" s="16" t="s">
        <v>72</v>
      </c>
      <c r="I3878" s="16" t="s">
        <v>192</v>
      </c>
      <c r="J3878" s="16" t="s">
        <v>18</v>
      </c>
      <c r="K3878" s="16" t="s">
        <v>4998</v>
      </c>
      <c r="L3878" s="16" t="s">
        <v>22</v>
      </c>
      <c r="AA3878" s="16">
        <v>1997</v>
      </c>
    </row>
    <row r="3879" spans="2:27">
      <c r="B3879" s="16" t="s">
        <v>9074</v>
      </c>
      <c r="D3879" s="16" t="s">
        <v>509</v>
      </c>
      <c r="E3879" s="16" t="s">
        <v>510</v>
      </c>
      <c r="F3879" s="16" t="s">
        <v>57</v>
      </c>
      <c r="G3879" s="16" t="s">
        <v>227</v>
      </c>
      <c r="H3879" s="16" t="s">
        <v>228</v>
      </c>
      <c r="I3879" s="16" t="s">
        <v>229</v>
      </c>
      <c r="J3879" s="16" t="s">
        <v>18</v>
      </c>
      <c r="K3879" s="16" t="s">
        <v>9074</v>
      </c>
      <c r="L3879" s="16" t="s">
        <v>22</v>
      </c>
      <c r="AA3879" s="16" t="s">
        <v>5874</v>
      </c>
    </row>
    <row r="3880" spans="2:27">
      <c r="B3880" s="16" t="s">
        <v>9610</v>
      </c>
      <c r="C3880" s="16" t="s">
        <v>21764</v>
      </c>
      <c r="D3880" s="16" t="s">
        <v>9608</v>
      </c>
      <c r="E3880" s="16" t="s">
        <v>66</v>
      </c>
      <c r="F3880" s="16" t="s">
        <v>66</v>
      </c>
      <c r="G3880" s="16" t="s">
        <v>41</v>
      </c>
      <c r="H3880" s="16" t="s">
        <v>306</v>
      </c>
      <c r="I3880" s="16" t="s">
        <v>1641</v>
      </c>
      <c r="J3880" s="16" t="s">
        <v>6040</v>
      </c>
      <c r="K3880" s="16" t="s">
        <v>2513</v>
      </c>
      <c r="L3880" s="16" t="s">
        <v>5870</v>
      </c>
      <c r="M3880" s="16" t="s">
        <v>13</v>
      </c>
      <c r="N3880" s="16" t="s">
        <v>91</v>
      </c>
      <c r="O3880" s="16" t="s">
        <v>1641</v>
      </c>
      <c r="P3880" s="16" t="s">
        <v>691</v>
      </c>
      <c r="Q3880" s="16" t="s">
        <v>1409</v>
      </c>
      <c r="R3880" s="16" t="s">
        <v>360</v>
      </c>
      <c r="S3880" s="16" t="s">
        <v>1081</v>
      </c>
      <c r="T3880" s="16" t="s">
        <v>9609</v>
      </c>
      <c r="U3880" s="6">
        <v>43026</v>
      </c>
      <c r="V3880" s="16" t="s">
        <v>690</v>
      </c>
      <c r="W3880" s="16">
        <v>11.3</v>
      </c>
      <c r="X3880" s="16" t="s">
        <v>2354</v>
      </c>
      <c r="Y3880" s="16" t="s">
        <v>9610</v>
      </c>
      <c r="Z3880" s="16" t="s">
        <v>9611</v>
      </c>
      <c r="AA3880" s="16" t="s">
        <v>6168</v>
      </c>
    </row>
    <row r="3881" spans="2:27">
      <c r="B3881" s="16" t="s">
        <v>9613</v>
      </c>
      <c r="D3881" s="16" t="s">
        <v>370</v>
      </c>
      <c r="E3881" s="16" t="s">
        <v>56</v>
      </c>
      <c r="F3881" s="16" t="s">
        <v>57</v>
      </c>
      <c r="G3881" s="16" t="s">
        <v>9612</v>
      </c>
      <c r="H3881" s="16" t="s">
        <v>550</v>
      </c>
      <c r="I3881" s="16" t="s">
        <v>57</v>
      </c>
      <c r="J3881" s="16" t="s">
        <v>312</v>
      </c>
      <c r="K3881" s="16" t="s">
        <v>1783</v>
      </c>
      <c r="L3881" s="16" t="s">
        <v>389</v>
      </c>
      <c r="M3881" s="16" t="s">
        <v>4704</v>
      </c>
      <c r="N3881" s="16" t="s">
        <v>18</v>
      </c>
      <c r="O3881" s="16" t="s">
        <v>9613</v>
      </c>
      <c r="P3881" s="16" t="s">
        <v>22</v>
      </c>
      <c r="AA3881" s="16" t="s">
        <v>2218</v>
      </c>
    </row>
    <row r="3882" spans="2:27">
      <c r="B3882" s="16" t="s">
        <v>9614</v>
      </c>
      <c r="D3882" s="16" t="s">
        <v>312</v>
      </c>
      <c r="E3882" s="16" t="s">
        <v>1639</v>
      </c>
      <c r="F3882" s="16" t="s">
        <v>31</v>
      </c>
      <c r="G3882" s="16" t="s">
        <v>6</v>
      </c>
      <c r="H3882" s="16" t="s">
        <v>7</v>
      </c>
      <c r="I3882" s="16" t="s">
        <v>1856</v>
      </c>
      <c r="J3882" s="16" t="s">
        <v>5153</v>
      </c>
      <c r="K3882" s="16" t="s">
        <v>56</v>
      </c>
      <c r="L3882" s="16" t="s">
        <v>18</v>
      </c>
      <c r="M3882" s="16" t="s">
        <v>9614</v>
      </c>
      <c r="N3882" s="16" t="s">
        <v>22</v>
      </c>
      <c r="AA3882" s="16" t="s">
        <v>6173</v>
      </c>
    </row>
    <row r="3883" spans="2:27">
      <c r="B3883" s="16" t="s">
        <v>9616</v>
      </c>
      <c r="D3883" s="16" t="s">
        <v>414</v>
      </c>
      <c r="E3883" s="16" t="s">
        <v>2398</v>
      </c>
      <c r="F3883" s="16" t="s">
        <v>9615</v>
      </c>
      <c r="G3883" s="16" t="s">
        <v>18</v>
      </c>
      <c r="H3883" s="16" t="s">
        <v>9616</v>
      </c>
      <c r="I3883" s="16" t="s">
        <v>22</v>
      </c>
      <c r="AA3883" s="16">
        <v>0</v>
      </c>
    </row>
    <row r="3884" spans="2:27">
      <c r="B3884" s="16" t="s">
        <v>9617</v>
      </c>
      <c r="D3884" s="16" t="s">
        <v>798</v>
      </c>
      <c r="E3884" s="16" t="s">
        <v>86</v>
      </c>
      <c r="F3884" s="16" t="s">
        <v>675</v>
      </c>
      <c r="G3884" s="16" t="s">
        <v>25</v>
      </c>
      <c r="H3884" s="16" t="s">
        <v>18</v>
      </c>
      <c r="I3884" s="16" t="s">
        <v>9617</v>
      </c>
      <c r="J3884" s="16" t="s">
        <v>22</v>
      </c>
      <c r="AA3884" s="17">
        <v>199</v>
      </c>
    </row>
    <row r="3885" spans="2:27">
      <c r="B3885" s="16" t="s">
        <v>9618</v>
      </c>
      <c r="D3885" s="16" t="s">
        <v>2211</v>
      </c>
      <c r="E3885" s="16" t="s">
        <v>2212</v>
      </c>
      <c r="F3885" s="16" t="s">
        <v>18</v>
      </c>
      <c r="G3885" s="16" t="s">
        <v>9618</v>
      </c>
      <c r="H3885" s="16" t="s">
        <v>22</v>
      </c>
      <c r="AA3885" s="16" t="s">
        <v>705</v>
      </c>
    </row>
    <row r="3886" spans="2:27">
      <c r="B3886" s="16" t="s">
        <v>9619</v>
      </c>
      <c r="D3886" s="16" t="s">
        <v>1600</v>
      </c>
      <c r="E3886" s="16" t="s">
        <v>927</v>
      </c>
      <c r="F3886" s="16" t="s">
        <v>31</v>
      </c>
      <c r="G3886" s="16" t="s">
        <v>6</v>
      </c>
      <c r="H3886" s="16" t="s">
        <v>1148</v>
      </c>
      <c r="I3886" s="16" t="s">
        <v>56</v>
      </c>
      <c r="J3886" s="16" t="s">
        <v>18</v>
      </c>
      <c r="K3886" s="16" t="s">
        <v>9619</v>
      </c>
      <c r="L3886" s="16" t="s">
        <v>22</v>
      </c>
      <c r="AA3886" s="16" t="s">
        <v>1211</v>
      </c>
    </row>
    <row r="3887" spans="2:27">
      <c r="B3887" s="16" t="s">
        <v>19120</v>
      </c>
      <c r="C3887" s="16" t="s">
        <v>9622</v>
      </c>
      <c r="D3887" s="16" t="s">
        <v>59</v>
      </c>
      <c r="E3887" s="16" t="s">
        <v>1211</v>
      </c>
      <c r="F3887" s="16" t="s">
        <v>163</v>
      </c>
      <c r="G3887" s="16" t="s">
        <v>1804</v>
      </c>
      <c r="H3887" s="16" t="s">
        <v>1165</v>
      </c>
      <c r="I3887" s="16" t="s">
        <v>9620</v>
      </c>
      <c r="J3887" s="16" t="s">
        <v>9621</v>
      </c>
      <c r="K3887" s="17">
        <v>620</v>
      </c>
      <c r="L3887" s="16">
        <v>0</v>
      </c>
      <c r="M3887" s="16" t="s">
        <v>1260</v>
      </c>
      <c r="N3887" s="16" t="s">
        <v>9622</v>
      </c>
      <c r="O3887" s="17">
        <v>620</v>
      </c>
      <c r="P3887" s="16" t="s">
        <v>1369</v>
      </c>
      <c r="AA3887" s="16" t="s">
        <v>32</v>
      </c>
    </row>
    <row r="3888" spans="2:27">
      <c r="B3888" s="16" t="s">
        <v>18</v>
      </c>
      <c r="C3888" s="16" t="s">
        <v>9623</v>
      </c>
      <c r="D3888" s="16" t="s">
        <v>59</v>
      </c>
      <c r="E3888" s="16" t="b">
        <v>1</v>
      </c>
      <c r="F3888" s="16" t="s">
        <v>947</v>
      </c>
      <c r="G3888" s="16" t="s">
        <v>262</v>
      </c>
      <c r="H3888" s="16" t="s">
        <v>87</v>
      </c>
      <c r="I3888" s="16" t="s">
        <v>860</v>
      </c>
      <c r="J3888" s="16" t="s">
        <v>489</v>
      </c>
      <c r="K3888" s="16" t="s">
        <v>1169</v>
      </c>
      <c r="L3888" s="16" t="s">
        <v>18</v>
      </c>
      <c r="M3888" s="16" t="s">
        <v>9623</v>
      </c>
      <c r="N3888" s="16" t="s">
        <v>22</v>
      </c>
      <c r="AA3888" s="16" t="s">
        <v>4450</v>
      </c>
    </row>
    <row r="3889" spans="2:27">
      <c r="B3889" s="16">
        <v>260</v>
      </c>
      <c r="C3889" s="16">
        <v>801</v>
      </c>
      <c r="D3889" s="16" t="s">
        <v>576</v>
      </c>
      <c r="E3889" s="16" t="s">
        <v>375</v>
      </c>
      <c r="F3889" s="16" t="s">
        <v>1165</v>
      </c>
      <c r="G3889" s="16" t="s">
        <v>600</v>
      </c>
      <c r="H3889" s="17">
        <v>1</v>
      </c>
      <c r="I3889" s="16">
        <v>260</v>
      </c>
      <c r="J3889" s="16">
        <v>801</v>
      </c>
      <c r="K3889" s="16" t="s">
        <v>9624</v>
      </c>
      <c r="L3889" s="17">
        <v>1</v>
      </c>
      <c r="M3889" s="16">
        <v>260</v>
      </c>
      <c r="N3889" s="16">
        <v>801</v>
      </c>
      <c r="AA3889" s="16" t="s">
        <v>756</v>
      </c>
    </row>
    <row r="3890" spans="2:27">
      <c r="B3890" s="16">
        <v>0</v>
      </c>
      <c r="C3890" s="16" t="s">
        <v>9627</v>
      </c>
      <c r="D3890" s="16" t="s">
        <v>9625</v>
      </c>
      <c r="E3890" s="16" t="s">
        <v>1325</v>
      </c>
      <c r="F3890" s="16" t="s">
        <v>3158</v>
      </c>
      <c r="G3890" s="16" t="s">
        <v>9626</v>
      </c>
      <c r="H3890" s="17">
        <v>710</v>
      </c>
      <c r="I3890" s="16">
        <v>0</v>
      </c>
      <c r="J3890" s="16" t="s">
        <v>9627</v>
      </c>
      <c r="K3890" s="17">
        <v>710</v>
      </c>
      <c r="L3890" s="16">
        <v>0</v>
      </c>
      <c r="AA3890" s="16" t="s">
        <v>293</v>
      </c>
    </row>
    <row r="3891" spans="2:27">
      <c r="B3891" s="16">
        <v>90</v>
      </c>
      <c r="C3891" s="16">
        <v>0</v>
      </c>
      <c r="D3891" s="16" t="s">
        <v>249</v>
      </c>
      <c r="E3891" s="16" t="s">
        <v>250</v>
      </c>
      <c r="F3891" s="16" t="s">
        <v>747</v>
      </c>
      <c r="G3891" s="16" t="s">
        <v>31</v>
      </c>
      <c r="H3891" s="16" t="s">
        <v>6</v>
      </c>
      <c r="I3891" s="16" t="s">
        <v>386</v>
      </c>
      <c r="J3891" s="16" t="s">
        <v>680</v>
      </c>
      <c r="K3891" s="16" t="s">
        <v>48</v>
      </c>
      <c r="L3891" s="16" t="s">
        <v>1750</v>
      </c>
      <c r="M3891" s="16" t="s">
        <v>703</v>
      </c>
      <c r="N3891" s="16" t="s">
        <v>630</v>
      </c>
      <c r="O3891" s="17">
        <v>1</v>
      </c>
      <c r="P3891" s="16">
        <v>90</v>
      </c>
      <c r="Q3891" s="16">
        <v>0</v>
      </c>
      <c r="R3891" s="16" t="s">
        <v>9628</v>
      </c>
      <c r="S3891" s="17">
        <v>1</v>
      </c>
      <c r="T3891" s="16">
        <v>90</v>
      </c>
      <c r="U3891" s="16" t="s">
        <v>1369</v>
      </c>
      <c r="AA3891" s="16" t="s">
        <v>229</v>
      </c>
    </row>
    <row r="3892" spans="2:27">
      <c r="D3892" s="16" t="s">
        <v>2199</v>
      </c>
      <c r="E3892" s="16" t="s">
        <v>59</v>
      </c>
      <c r="F3892" s="16" t="s">
        <v>9629</v>
      </c>
      <c r="G3892" s="16" t="s">
        <v>885</v>
      </c>
      <c r="H3892" s="16" t="s">
        <v>5776</v>
      </c>
      <c r="AA3892" s="16" t="s">
        <v>156</v>
      </c>
    </row>
    <row r="3893" spans="2:27">
      <c r="B3893" s="16">
        <v>0</v>
      </c>
      <c r="C3893" s="16" t="s">
        <v>9630</v>
      </c>
      <c r="E3893" s="17">
        <v>792</v>
      </c>
      <c r="F3893" s="16">
        <v>0</v>
      </c>
      <c r="G3893" s="16" t="s">
        <v>9630</v>
      </c>
      <c r="H3893" s="17">
        <v>792</v>
      </c>
      <c r="I3893" s="16">
        <v>0</v>
      </c>
      <c r="AA3893" s="16" t="s">
        <v>121</v>
      </c>
    </row>
    <row r="3894" spans="2:27">
      <c r="B3894" s="16">
        <v>0</v>
      </c>
      <c r="C3894" s="16" t="s">
        <v>9632</v>
      </c>
      <c r="D3894" s="16" t="s">
        <v>9631</v>
      </c>
      <c r="E3894" s="16" t="s">
        <v>1686</v>
      </c>
      <c r="F3894" s="16" t="s">
        <v>38</v>
      </c>
      <c r="G3894" s="16" t="s">
        <v>559</v>
      </c>
      <c r="H3894" s="16" t="s">
        <v>8121</v>
      </c>
      <c r="I3894" s="17">
        <v>335</v>
      </c>
      <c r="J3894" s="16">
        <v>0</v>
      </c>
      <c r="K3894" s="16" t="s">
        <v>9632</v>
      </c>
      <c r="L3894" s="17">
        <v>335</v>
      </c>
      <c r="M3894" s="16">
        <v>0</v>
      </c>
      <c r="AA3894" s="16" t="s">
        <v>57</v>
      </c>
    </row>
    <row r="3895" spans="2:27">
      <c r="B3895" s="16" t="s">
        <v>9636</v>
      </c>
      <c r="D3895" s="16" t="s">
        <v>9633</v>
      </c>
      <c r="E3895" s="16" t="s">
        <v>1127</v>
      </c>
      <c r="F3895" s="16" t="s">
        <v>347</v>
      </c>
      <c r="G3895" s="16" t="s">
        <v>9634</v>
      </c>
      <c r="H3895" s="16" t="s">
        <v>9635</v>
      </c>
      <c r="I3895" s="16" t="s">
        <v>18</v>
      </c>
      <c r="J3895" s="16" t="s">
        <v>9636</v>
      </c>
      <c r="K3895" s="16" t="s">
        <v>22</v>
      </c>
    </row>
    <row r="3896" spans="2:27">
      <c r="B3896" s="16" t="s">
        <v>19734</v>
      </c>
      <c r="D3896" s="16" t="s">
        <v>443</v>
      </c>
      <c r="E3896" s="16">
        <v>4</v>
      </c>
      <c r="F3896" s="16" t="s">
        <v>36</v>
      </c>
      <c r="G3896" s="16" t="s">
        <v>29</v>
      </c>
      <c r="H3896" s="16" t="s">
        <v>31</v>
      </c>
      <c r="I3896" s="16" t="s">
        <v>6</v>
      </c>
      <c r="J3896" s="16" t="s">
        <v>7</v>
      </c>
      <c r="K3896" s="16" t="s">
        <v>100</v>
      </c>
      <c r="L3896" s="16" t="s">
        <v>101</v>
      </c>
      <c r="M3896" s="16" t="s">
        <v>425</v>
      </c>
      <c r="N3896" s="16" t="s">
        <v>5575</v>
      </c>
      <c r="O3896" s="16" t="s">
        <v>9637</v>
      </c>
      <c r="P3896" s="16" t="s">
        <v>18</v>
      </c>
      <c r="Q3896" s="16" t="s">
        <v>9638</v>
      </c>
      <c r="R3896" s="16" t="s">
        <v>3454</v>
      </c>
      <c r="S3896" s="16" t="s">
        <v>9639</v>
      </c>
      <c r="T3896" s="16" t="s">
        <v>22</v>
      </c>
    </row>
    <row r="3897" spans="2:27">
      <c r="B3897" s="16" t="s">
        <v>5439</v>
      </c>
      <c r="C3897" s="16">
        <v>0</v>
      </c>
      <c r="D3897" s="16" t="s">
        <v>3688</v>
      </c>
      <c r="E3897" s="16" t="s">
        <v>855</v>
      </c>
      <c r="F3897" s="16" t="s">
        <v>250</v>
      </c>
      <c r="G3897" s="16">
        <v>2</v>
      </c>
      <c r="H3897" s="16" t="s">
        <v>36</v>
      </c>
      <c r="I3897" s="16" t="s">
        <v>189</v>
      </c>
      <c r="J3897" s="16" t="s">
        <v>38</v>
      </c>
      <c r="K3897" s="16" t="s">
        <v>4303</v>
      </c>
      <c r="L3897" s="16" t="s">
        <v>928</v>
      </c>
      <c r="M3897" s="17">
        <v>629</v>
      </c>
      <c r="N3897" s="16" t="s">
        <v>5439</v>
      </c>
      <c r="O3897" s="16">
        <v>0</v>
      </c>
      <c r="P3897" s="16" t="s">
        <v>9640</v>
      </c>
      <c r="Q3897" s="16" t="s">
        <v>5441</v>
      </c>
      <c r="R3897" s="17">
        <v>629</v>
      </c>
      <c r="S3897" s="16" t="s">
        <v>5439</v>
      </c>
      <c r="T3897" s="16">
        <v>0</v>
      </c>
      <c r="AA3897" s="16" t="s">
        <v>1150</v>
      </c>
    </row>
    <row r="3898" spans="2:27">
      <c r="B3898" s="16" t="s">
        <v>9642</v>
      </c>
      <c r="D3898" s="16" t="s">
        <v>162</v>
      </c>
      <c r="E3898" s="16" t="s">
        <v>3708</v>
      </c>
      <c r="F3898" s="16" t="s">
        <v>3685</v>
      </c>
      <c r="G3898" s="16" t="s">
        <v>394</v>
      </c>
      <c r="H3898" s="16" t="s">
        <v>865</v>
      </c>
      <c r="I3898" s="16" t="s">
        <v>2182</v>
      </c>
      <c r="J3898" s="16" t="s">
        <v>9641</v>
      </c>
      <c r="K3898" s="16" t="s">
        <v>18</v>
      </c>
      <c r="L3898" s="16" t="s">
        <v>9642</v>
      </c>
      <c r="M3898" s="16" t="s">
        <v>22</v>
      </c>
      <c r="AA3898" s="17">
        <v>1</v>
      </c>
    </row>
    <row r="3899" spans="2:27">
      <c r="B3899" s="16" t="s">
        <v>18</v>
      </c>
      <c r="C3899" s="16" t="s">
        <v>9648</v>
      </c>
      <c r="D3899" s="16" t="s">
        <v>118</v>
      </c>
      <c r="E3899" s="16" t="s">
        <v>9643</v>
      </c>
      <c r="F3899" s="16" t="s">
        <v>6</v>
      </c>
      <c r="G3899" s="16" t="s">
        <v>4090</v>
      </c>
      <c r="H3899" s="16" t="s">
        <v>402</v>
      </c>
      <c r="I3899" s="16" t="s">
        <v>9644</v>
      </c>
      <c r="J3899" s="16" t="s">
        <v>9645</v>
      </c>
      <c r="K3899" s="16" t="s">
        <v>72</v>
      </c>
      <c r="L3899" s="16" t="s">
        <v>9646</v>
      </c>
      <c r="M3899" s="16" t="s">
        <v>9647</v>
      </c>
      <c r="N3899" s="16" t="s">
        <v>18</v>
      </c>
      <c r="O3899" s="16" t="s">
        <v>9648</v>
      </c>
      <c r="P3899" s="16" t="s">
        <v>22</v>
      </c>
    </row>
    <row r="3900" spans="2:27">
      <c r="B3900" s="16" t="s">
        <v>19735</v>
      </c>
      <c r="C3900" s="16" t="s">
        <v>9649</v>
      </c>
      <c r="D3900" s="16" t="s">
        <v>132</v>
      </c>
      <c r="E3900" s="16" t="s">
        <v>1351</v>
      </c>
      <c r="F3900" s="16" t="s">
        <v>38</v>
      </c>
      <c r="G3900" s="16" t="s">
        <v>3</v>
      </c>
      <c r="H3900" s="16" t="s">
        <v>2644</v>
      </c>
      <c r="I3900" s="16" t="s">
        <v>727</v>
      </c>
      <c r="J3900" s="16" t="s">
        <v>9649</v>
      </c>
      <c r="K3900" s="16" t="s">
        <v>9650</v>
      </c>
      <c r="L3900" s="16" t="s">
        <v>9651</v>
      </c>
      <c r="M3900" s="16" t="s">
        <v>9649</v>
      </c>
      <c r="AA3900" s="16" t="s">
        <v>6214</v>
      </c>
    </row>
    <row r="3901" spans="2:27">
      <c r="B3901" s="16">
        <v>500</v>
      </c>
      <c r="C3901" s="16">
        <v>0</v>
      </c>
      <c r="D3901" s="16" t="s">
        <v>59</v>
      </c>
      <c r="E3901" s="16" t="s">
        <v>423</v>
      </c>
      <c r="F3901" s="16" t="s">
        <v>803</v>
      </c>
      <c r="G3901" s="16" t="s">
        <v>6</v>
      </c>
      <c r="H3901" s="16" t="s">
        <v>7</v>
      </c>
      <c r="I3901" s="16" t="s">
        <v>1354</v>
      </c>
      <c r="J3901" s="16" t="s">
        <v>158</v>
      </c>
      <c r="K3901" s="17">
        <v>1</v>
      </c>
      <c r="L3901" s="16">
        <v>500</v>
      </c>
      <c r="M3901" s="16">
        <v>0</v>
      </c>
      <c r="N3901" s="16" t="s">
        <v>9652</v>
      </c>
      <c r="O3901" s="17">
        <v>1</v>
      </c>
      <c r="P3901" s="16">
        <v>500</v>
      </c>
      <c r="Q3901" s="16">
        <v>0</v>
      </c>
    </row>
    <row r="3902" spans="2:27">
      <c r="B3902" s="16">
        <v>0</v>
      </c>
      <c r="C3902" s="16" t="s">
        <v>9653</v>
      </c>
      <c r="D3902" s="16" t="s">
        <v>23</v>
      </c>
      <c r="E3902" s="16" t="s">
        <v>70</v>
      </c>
      <c r="F3902" s="16" t="s">
        <v>143</v>
      </c>
      <c r="G3902" s="16" t="s">
        <v>41</v>
      </c>
      <c r="H3902" s="16" t="s">
        <v>157</v>
      </c>
      <c r="I3902" s="17">
        <v>700</v>
      </c>
      <c r="J3902" s="16">
        <v>0</v>
      </c>
      <c r="K3902" s="16" t="s">
        <v>9653</v>
      </c>
      <c r="L3902" s="17">
        <v>700</v>
      </c>
      <c r="M3902" s="16">
        <v>0</v>
      </c>
      <c r="AA3902" s="16" t="s">
        <v>57</v>
      </c>
    </row>
    <row r="3903" spans="2:27">
      <c r="B3903" s="16" t="s">
        <v>9655</v>
      </c>
      <c r="D3903" s="16" t="s">
        <v>1972</v>
      </c>
      <c r="E3903" s="16" t="s">
        <v>798</v>
      </c>
      <c r="F3903" s="16" t="s">
        <v>6</v>
      </c>
      <c r="G3903" s="16" t="s">
        <v>7</v>
      </c>
      <c r="H3903" s="16" t="s">
        <v>486</v>
      </c>
      <c r="I3903" s="16" t="s">
        <v>56</v>
      </c>
      <c r="J3903" s="16" t="s">
        <v>38</v>
      </c>
      <c r="K3903" s="16" t="s">
        <v>1541</v>
      </c>
      <c r="L3903" s="16" t="s">
        <v>9342</v>
      </c>
      <c r="M3903" s="16" t="s">
        <v>121</v>
      </c>
      <c r="N3903" s="16" t="s">
        <v>9654</v>
      </c>
      <c r="O3903" s="16" t="s">
        <v>18</v>
      </c>
      <c r="P3903" s="16" t="s">
        <v>9655</v>
      </c>
      <c r="Q3903" s="16" t="s">
        <v>22</v>
      </c>
      <c r="AA3903" s="16" t="s">
        <v>705</v>
      </c>
    </row>
    <row r="3904" spans="2:27">
      <c r="B3904" s="16" t="s">
        <v>19021</v>
      </c>
      <c r="C3904" s="16">
        <v>0</v>
      </c>
      <c r="D3904" s="16" t="s">
        <v>393</v>
      </c>
      <c r="E3904" s="16" t="s">
        <v>9656</v>
      </c>
      <c r="F3904" s="16" t="s">
        <v>303</v>
      </c>
      <c r="G3904" s="16" t="s">
        <v>302</v>
      </c>
      <c r="H3904" s="16" t="s">
        <v>6</v>
      </c>
      <c r="I3904" s="16" t="s">
        <v>107</v>
      </c>
      <c r="J3904" s="16" t="s">
        <v>1541</v>
      </c>
      <c r="K3904" s="16" t="s">
        <v>495</v>
      </c>
      <c r="L3904" s="17">
        <v>770</v>
      </c>
      <c r="M3904" s="16">
        <v>0</v>
      </c>
      <c r="N3904" s="16" t="s">
        <v>57</v>
      </c>
      <c r="O3904" s="17">
        <v>880</v>
      </c>
      <c r="P3904" s="16">
        <v>0</v>
      </c>
      <c r="Q3904" s="16" t="s">
        <v>9657</v>
      </c>
      <c r="R3904" s="17">
        <v>770</v>
      </c>
      <c r="S3904" s="16">
        <v>0</v>
      </c>
      <c r="T3904" s="16" t="s">
        <v>57</v>
      </c>
      <c r="U3904" s="17">
        <v>880</v>
      </c>
      <c r="V3904" s="16">
        <v>0</v>
      </c>
      <c r="AA3904" s="17">
        <v>469</v>
      </c>
    </row>
    <row r="3905" spans="2:27">
      <c r="B3905" s="16">
        <v>0</v>
      </c>
      <c r="C3905" s="16" t="s">
        <v>7715</v>
      </c>
      <c r="D3905" s="16" t="s">
        <v>59</v>
      </c>
      <c r="E3905" s="16" t="s">
        <v>295</v>
      </c>
      <c r="F3905" s="16" t="s">
        <v>7714</v>
      </c>
      <c r="G3905" s="16" t="s">
        <v>72</v>
      </c>
      <c r="H3905" s="16" t="s">
        <v>1361</v>
      </c>
      <c r="I3905" s="16" t="s">
        <v>143</v>
      </c>
      <c r="J3905" s="16" t="s">
        <v>1327</v>
      </c>
      <c r="K3905" s="17">
        <v>609</v>
      </c>
      <c r="L3905" s="16">
        <v>0</v>
      </c>
      <c r="M3905" s="16" t="s">
        <v>7715</v>
      </c>
      <c r="N3905" s="17">
        <v>609</v>
      </c>
      <c r="O3905" s="16" t="s">
        <v>1369</v>
      </c>
      <c r="AA3905" s="16">
        <v>375</v>
      </c>
    </row>
    <row r="3906" spans="2:27">
      <c r="B3906" s="16" t="s">
        <v>9658</v>
      </c>
      <c r="D3906" s="16" t="s">
        <v>548</v>
      </c>
      <c r="E3906" s="16" t="s">
        <v>674</v>
      </c>
      <c r="F3906" s="16">
        <v>2</v>
      </c>
      <c r="G3906" s="16" t="s">
        <v>24</v>
      </c>
      <c r="H3906" s="16" t="s">
        <v>189</v>
      </c>
      <c r="I3906" s="16" t="s">
        <v>18</v>
      </c>
      <c r="J3906" s="16" t="s">
        <v>9658</v>
      </c>
      <c r="K3906" s="16" t="s">
        <v>22</v>
      </c>
      <c r="AA3906" s="17">
        <v>880</v>
      </c>
    </row>
    <row r="3907" spans="2:27">
      <c r="B3907" s="16" t="s">
        <v>19736</v>
      </c>
      <c r="D3907" s="16" t="s">
        <v>616</v>
      </c>
      <c r="E3907" s="16" t="s">
        <v>9659</v>
      </c>
      <c r="F3907" s="16" t="s">
        <v>290</v>
      </c>
      <c r="G3907" s="16" t="s">
        <v>31</v>
      </c>
      <c r="H3907" s="16" t="s">
        <v>6</v>
      </c>
      <c r="I3907" s="16" t="s">
        <v>370</v>
      </c>
      <c r="J3907" s="16" t="s">
        <v>56</v>
      </c>
      <c r="K3907" s="16" t="s">
        <v>18</v>
      </c>
      <c r="L3907" s="16" t="s">
        <v>9660</v>
      </c>
      <c r="M3907" s="16" t="s">
        <v>80</v>
      </c>
      <c r="N3907" s="16" t="s">
        <v>22</v>
      </c>
      <c r="AA3907" s="16" t="s">
        <v>6230</v>
      </c>
    </row>
    <row r="3908" spans="2:27">
      <c r="B3908" s="16" t="s">
        <v>19737</v>
      </c>
      <c r="D3908" s="16" t="s">
        <v>4242</v>
      </c>
      <c r="E3908" s="16" t="s">
        <v>6555</v>
      </c>
      <c r="F3908" s="16" t="s">
        <v>963</v>
      </c>
      <c r="G3908" s="16" t="s">
        <v>333</v>
      </c>
      <c r="H3908" s="16" t="s">
        <v>1454</v>
      </c>
      <c r="I3908" s="16" t="s">
        <v>595</v>
      </c>
      <c r="J3908" s="16" t="s">
        <v>970</v>
      </c>
      <c r="K3908" s="16" t="s">
        <v>18</v>
      </c>
      <c r="L3908" s="16" t="s">
        <v>9661</v>
      </c>
      <c r="M3908" s="16" t="s">
        <v>9662</v>
      </c>
      <c r="N3908" s="16" t="s">
        <v>22</v>
      </c>
    </row>
    <row r="3909" spans="2:27">
      <c r="B3909" s="16" t="s">
        <v>19738</v>
      </c>
      <c r="D3909" s="16" t="s">
        <v>35</v>
      </c>
      <c r="E3909" s="16" t="s">
        <v>4311</v>
      </c>
      <c r="F3909" s="16" t="s">
        <v>24</v>
      </c>
      <c r="G3909" s="16" t="s">
        <v>2027</v>
      </c>
      <c r="H3909" s="16" t="s">
        <v>99</v>
      </c>
      <c r="I3909" s="16" t="s">
        <v>4494</v>
      </c>
      <c r="J3909" s="16" t="s">
        <v>993</v>
      </c>
      <c r="K3909" s="16" t="s">
        <v>5390</v>
      </c>
      <c r="L3909" s="16" t="s">
        <v>18</v>
      </c>
      <c r="M3909" s="16" t="s">
        <v>9663</v>
      </c>
      <c r="N3909" s="16" t="s">
        <v>5414</v>
      </c>
      <c r="O3909" s="16" t="s">
        <v>22</v>
      </c>
      <c r="AA3909" s="16" t="s">
        <v>3014</v>
      </c>
    </row>
    <row r="3910" spans="2:27">
      <c r="B3910" s="16" t="s">
        <v>19739</v>
      </c>
      <c r="D3910" s="16" t="s">
        <v>1972</v>
      </c>
      <c r="E3910" s="16" t="s">
        <v>415</v>
      </c>
      <c r="F3910" s="16" t="s">
        <v>2370</v>
      </c>
      <c r="G3910" s="16" t="s">
        <v>234</v>
      </c>
      <c r="H3910" s="16" t="s">
        <v>9664</v>
      </c>
      <c r="I3910" s="16" t="s">
        <v>2707</v>
      </c>
      <c r="J3910" s="16" t="s">
        <v>18</v>
      </c>
      <c r="K3910" s="16" t="s">
        <v>9665</v>
      </c>
      <c r="L3910" s="16" t="s">
        <v>9666</v>
      </c>
      <c r="M3910" s="16" t="s">
        <v>22</v>
      </c>
    </row>
    <row r="3911" spans="2:27">
      <c r="B3911" s="16" t="s">
        <v>9667</v>
      </c>
      <c r="D3911" s="16" t="s">
        <v>1332</v>
      </c>
      <c r="E3911" s="16" t="s">
        <v>383</v>
      </c>
      <c r="F3911" s="16" t="s">
        <v>324</v>
      </c>
      <c r="G3911" s="16" t="s">
        <v>5390</v>
      </c>
      <c r="H3911" s="16" t="s">
        <v>18</v>
      </c>
      <c r="I3911" s="16" t="s">
        <v>9667</v>
      </c>
      <c r="J3911" s="16" t="s">
        <v>22</v>
      </c>
      <c r="AA3911" s="17">
        <v>520</v>
      </c>
    </row>
    <row r="3912" spans="2:27">
      <c r="B3912" s="16">
        <v>0</v>
      </c>
      <c r="C3912" s="16" t="s">
        <v>9669</v>
      </c>
      <c r="D3912" s="16" t="s">
        <v>1363</v>
      </c>
      <c r="E3912" s="16" t="s">
        <v>2602</v>
      </c>
      <c r="F3912" s="16" t="s">
        <v>9668</v>
      </c>
      <c r="G3912" s="16" t="s">
        <v>1004</v>
      </c>
      <c r="H3912" s="16" t="s">
        <v>630</v>
      </c>
      <c r="I3912" s="17">
        <v>275</v>
      </c>
      <c r="J3912" s="16">
        <v>0</v>
      </c>
      <c r="K3912" s="16" t="s">
        <v>9669</v>
      </c>
      <c r="L3912" s="17">
        <v>275</v>
      </c>
      <c r="M3912" s="16" t="s">
        <v>1369</v>
      </c>
    </row>
    <row r="3913" spans="2:27">
      <c r="B3913" s="16">
        <v>0</v>
      </c>
      <c r="C3913" s="16" t="s">
        <v>1191</v>
      </c>
      <c r="D3913" s="16" t="s">
        <v>725</v>
      </c>
      <c r="E3913" s="16" t="s">
        <v>163</v>
      </c>
      <c r="F3913" s="16" t="s">
        <v>375</v>
      </c>
      <c r="G3913" s="16" t="s">
        <v>810</v>
      </c>
      <c r="H3913" s="17">
        <v>990</v>
      </c>
      <c r="I3913" s="16">
        <v>0</v>
      </c>
      <c r="J3913" s="16" t="s">
        <v>1191</v>
      </c>
      <c r="K3913" s="17">
        <v>990</v>
      </c>
      <c r="L3913" s="16" t="s">
        <v>1369</v>
      </c>
      <c r="AA3913" s="16" t="s">
        <v>6241</v>
      </c>
    </row>
    <row r="3914" spans="2:27">
      <c r="B3914" s="16" t="s">
        <v>9670</v>
      </c>
      <c r="D3914" s="16" t="s">
        <v>1426</v>
      </c>
      <c r="E3914" s="16" t="s">
        <v>1300</v>
      </c>
      <c r="F3914" s="16" t="s">
        <v>38</v>
      </c>
      <c r="G3914" s="16" t="s">
        <v>298</v>
      </c>
      <c r="H3914" s="16" t="s">
        <v>7820</v>
      </c>
      <c r="I3914" s="16" t="s">
        <v>18</v>
      </c>
      <c r="J3914" s="16" t="s">
        <v>9670</v>
      </c>
      <c r="K3914" s="16" t="s">
        <v>22</v>
      </c>
      <c r="AA3914" s="16" t="s">
        <v>6243</v>
      </c>
    </row>
    <row r="3915" spans="2:27">
      <c r="B3915" s="16" t="s">
        <v>9671</v>
      </c>
      <c r="D3915" s="16" t="s">
        <v>2972</v>
      </c>
      <c r="E3915" s="16" t="s">
        <v>121</v>
      </c>
      <c r="F3915" s="16" t="s">
        <v>1881</v>
      </c>
      <c r="G3915" s="16" t="s">
        <v>38</v>
      </c>
      <c r="H3915" s="16" t="s">
        <v>3008</v>
      </c>
      <c r="I3915" s="16" t="s">
        <v>150</v>
      </c>
      <c r="J3915" s="16" t="s">
        <v>3015</v>
      </c>
      <c r="K3915" s="16" t="s">
        <v>629</v>
      </c>
      <c r="L3915" s="16" t="s">
        <v>234</v>
      </c>
      <c r="M3915" s="16" t="s">
        <v>2458</v>
      </c>
      <c r="N3915" s="16" t="s">
        <v>4266</v>
      </c>
      <c r="O3915" s="16" t="s">
        <v>18</v>
      </c>
      <c r="P3915" s="16" t="s">
        <v>9671</v>
      </c>
      <c r="Q3915" s="16" t="s">
        <v>22</v>
      </c>
      <c r="AA3915" s="16" t="s">
        <v>49</v>
      </c>
    </row>
    <row r="3916" spans="2:27">
      <c r="B3916" s="16" t="s">
        <v>19740</v>
      </c>
      <c r="D3916" s="16" t="s">
        <v>8631</v>
      </c>
      <c r="E3916" s="16" t="s">
        <v>8664</v>
      </c>
      <c r="F3916" s="16" t="s">
        <v>6</v>
      </c>
      <c r="G3916" s="16" t="s">
        <v>7</v>
      </c>
      <c r="H3916" s="16" t="s">
        <v>1244</v>
      </c>
      <c r="I3916" s="16" t="s">
        <v>2471</v>
      </c>
      <c r="J3916" s="16" t="s">
        <v>18</v>
      </c>
      <c r="K3916" s="16" t="s">
        <v>9672</v>
      </c>
      <c r="L3916" s="16" t="s">
        <v>9673</v>
      </c>
      <c r="M3916" s="16" t="s">
        <v>22</v>
      </c>
      <c r="AA3916" s="17">
        <v>1</v>
      </c>
    </row>
    <row r="3917" spans="2:27">
      <c r="B3917" s="16" t="s">
        <v>9675</v>
      </c>
      <c r="D3917" s="16" t="s">
        <v>59</v>
      </c>
      <c r="E3917" s="16" t="s">
        <v>2423</v>
      </c>
      <c r="F3917" s="16" t="s">
        <v>1033</v>
      </c>
      <c r="G3917" s="16" t="s">
        <v>72</v>
      </c>
      <c r="H3917" s="16" t="s">
        <v>863</v>
      </c>
      <c r="I3917" s="16" t="s">
        <v>968</v>
      </c>
      <c r="J3917" s="16" t="s">
        <v>9674</v>
      </c>
      <c r="K3917" s="16" t="s">
        <v>18</v>
      </c>
      <c r="L3917" s="16" t="s">
        <v>9675</v>
      </c>
      <c r="M3917" s="16" t="s">
        <v>22</v>
      </c>
    </row>
    <row r="3918" spans="2:27">
      <c r="B3918" s="16" t="s">
        <v>18</v>
      </c>
      <c r="C3918" s="16" t="s">
        <v>9677</v>
      </c>
      <c r="D3918" s="16" t="s">
        <v>23</v>
      </c>
      <c r="E3918" s="16" t="s">
        <v>2070</v>
      </c>
      <c r="F3918" s="16" t="s">
        <v>249</v>
      </c>
      <c r="G3918" s="16" t="s">
        <v>250</v>
      </c>
      <c r="H3918" s="16" t="s">
        <v>163</v>
      </c>
      <c r="I3918" s="16" t="s">
        <v>9676</v>
      </c>
      <c r="J3918" s="16" t="s">
        <v>18</v>
      </c>
      <c r="K3918" s="16" t="s">
        <v>9677</v>
      </c>
      <c r="L3918" s="16" t="s">
        <v>22</v>
      </c>
      <c r="AA3918" s="16">
        <v>0</v>
      </c>
    </row>
    <row r="3919" spans="2:27">
      <c r="B3919" s="16">
        <v>800</v>
      </c>
      <c r="C3919" s="16">
        <v>0</v>
      </c>
      <c r="D3919" s="16" t="s">
        <v>370</v>
      </c>
      <c r="E3919" s="16" t="s">
        <v>775</v>
      </c>
      <c r="F3919" s="16" t="s">
        <v>803</v>
      </c>
      <c r="G3919" s="16" t="s">
        <v>57</v>
      </c>
      <c r="H3919" s="16" t="s">
        <v>2199</v>
      </c>
      <c r="I3919" s="16" t="s">
        <v>386</v>
      </c>
      <c r="J3919" s="16" t="s">
        <v>403</v>
      </c>
      <c r="K3919" s="16" t="s">
        <v>48</v>
      </c>
      <c r="L3919" s="16">
        <v>8</v>
      </c>
      <c r="M3919" s="16" t="s">
        <v>189</v>
      </c>
      <c r="N3919" s="16" t="s">
        <v>1988</v>
      </c>
      <c r="O3919" s="16" t="s">
        <v>452</v>
      </c>
      <c r="P3919" s="16" t="s">
        <v>704</v>
      </c>
      <c r="Q3919" s="17">
        <v>1</v>
      </c>
      <c r="R3919" s="16">
        <v>800</v>
      </c>
      <c r="S3919" s="16">
        <v>0</v>
      </c>
      <c r="T3919" s="16" t="s">
        <v>2335</v>
      </c>
      <c r="U3919" s="17">
        <v>1</v>
      </c>
      <c r="V3919" s="16">
        <v>800</v>
      </c>
      <c r="W3919" s="16" t="s">
        <v>1369</v>
      </c>
      <c r="AA3919" s="16" t="s">
        <v>680</v>
      </c>
    </row>
    <row r="3920" spans="2:27">
      <c r="B3920" s="16" t="s">
        <v>9678</v>
      </c>
      <c r="D3920" s="16" t="s">
        <v>1023</v>
      </c>
      <c r="E3920" s="16" t="s">
        <v>1024</v>
      </c>
      <c r="F3920" s="16" t="s">
        <v>798</v>
      </c>
      <c r="G3920" s="16" t="s">
        <v>6</v>
      </c>
      <c r="H3920" s="16" t="s">
        <v>927</v>
      </c>
      <c r="I3920" s="16" t="s">
        <v>478</v>
      </c>
      <c r="J3920" s="16" t="s">
        <v>18</v>
      </c>
      <c r="K3920" s="16" t="s">
        <v>9678</v>
      </c>
      <c r="L3920" s="16" t="s">
        <v>22</v>
      </c>
      <c r="AA3920" s="16" t="s">
        <v>5740</v>
      </c>
    </row>
    <row r="3921" spans="2:27">
      <c r="B3921" s="16" t="s">
        <v>7400</v>
      </c>
      <c r="D3921" s="16" t="s">
        <v>2262</v>
      </c>
      <c r="E3921" s="16" t="s">
        <v>795</v>
      </c>
      <c r="F3921" s="16" t="s">
        <v>56</v>
      </c>
      <c r="G3921" s="16" t="s">
        <v>18</v>
      </c>
      <c r="H3921" s="16" t="s">
        <v>7400</v>
      </c>
      <c r="I3921" s="16" t="s">
        <v>22</v>
      </c>
    </row>
    <row r="3922" spans="2:27">
      <c r="B3922" s="16" t="s">
        <v>9679</v>
      </c>
      <c r="D3922" s="16" t="s">
        <v>1658</v>
      </c>
      <c r="E3922" s="16" t="s">
        <v>386</v>
      </c>
      <c r="F3922" s="16" t="s">
        <v>312</v>
      </c>
      <c r="G3922" s="16" t="s">
        <v>6</v>
      </c>
      <c r="H3922" s="16" t="s">
        <v>386</v>
      </c>
      <c r="I3922" s="16" t="s">
        <v>940</v>
      </c>
      <c r="J3922" s="16" t="s">
        <v>2771</v>
      </c>
      <c r="K3922" s="16" t="s">
        <v>166</v>
      </c>
      <c r="L3922" s="16" t="s">
        <v>167</v>
      </c>
      <c r="M3922" s="16" t="s">
        <v>18</v>
      </c>
      <c r="N3922" s="16" t="s">
        <v>9679</v>
      </c>
      <c r="O3922" s="16" t="s">
        <v>22</v>
      </c>
      <c r="AA3922" s="16" t="s">
        <v>48</v>
      </c>
    </row>
    <row r="3923" spans="2:27">
      <c r="B3923" s="16" t="s">
        <v>19059</v>
      </c>
      <c r="C3923" s="16">
        <v>0</v>
      </c>
      <c r="D3923" s="16" t="s">
        <v>1549</v>
      </c>
      <c r="E3923" s="16" t="s">
        <v>411</v>
      </c>
      <c r="F3923" s="16" t="s">
        <v>383</v>
      </c>
      <c r="G3923" s="16" t="s">
        <v>157</v>
      </c>
      <c r="H3923" s="16" t="s">
        <v>38</v>
      </c>
      <c r="I3923" s="16" t="s">
        <v>9680</v>
      </c>
      <c r="J3923" s="16" t="s">
        <v>293</v>
      </c>
      <c r="K3923" s="16" t="s">
        <v>1904</v>
      </c>
      <c r="L3923" s="16" t="s">
        <v>57</v>
      </c>
      <c r="M3923" s="17">
        <v>430</v>
      </c>
      <c r="N3923" s="16">
        <v>0</v>
      </c>
      <c r="O3923" s="16" t="s">
        <v>57</v>
      </c>
      <c r="P3923" s="17">
        <v>470</v>
      </c>
      <c r="Q3923" s="16">
        <v>0</v>
      </c>
      <c r="R3923" s="16" t="s">
        <v>411</v>
      </c>
      <c r="S3923" s="16" t="s">
        <v>9681</v>
      </c>
      <c r="T3923" s="16" t="s">
        <v>9682</v>
      </c>
      <c r="U3923" s="17">
        <v>430</v>
      </c>
      <c r="V3923" s="16">
        <v>0</v>
      </c>
      <c r="W3923" s="16" t="s">
        <v>57</v>
      </c>
      <c r="X3923" s="17">
        <v>470</v>
      </c>
      <c r="Y3923" s="16">
        <v>0</v>
      </c>
      <c r="AA3923" s="16" t="s">
        <v>910</v>
      </c>
    </row>
    <row r="3924" spans="2:27">
      <c r="B3924" s="16" t="s">
        <v>19741</v>
      </c>
      <c r="D3924" s="16" t="s">
        <v>53</v>
      </c>
      <c r="E3924" s="16" t="s">
        <v>601</v>
      </c>
      <c r="F3924" s="16" t="s">
        <v>6</v>
      </c>
      <c r="G3924" s="16" t="s">
        <v>7</v>
      </c>
      <c r="H3924" s="16" t="s">
        <v>146</v>
      </c>
      <c r="I3924" s="16" t="s">
        <v>158</v>
      </c>
      <c r="J3924" s="16" t="s">
        <v>18</v>
      </c>
      <c r="K3924" s="16" t="s">
        <v>9683</v>
      </c>
      <c r="L3924" s="16" t="s">
        <v>9684</v>
      </c>
      <c r="M3924" s="16" t="s">
        <v>22</v>
      </c>
      <c r="AA3924" s="16" t="s">
        <v>1890</v>
      </c>
    </row>
    <row r="3925" spans="2:27">
      <c r="B3925" s="16" t="s">
        <v>19742</v>
      </c>
      <c r="D3925" s="16" t="s">
        <v>23</v>
      </c>
      <c r="E3925" s="16" t="s">
        <v>375</v>
      </c>
      <c r="F3925" s="16" t="s">
        <v>6</v>
      </c>
      <c r="G3925" s="16" t="s">
        <v>53</v>
      </c>
      <c r="H3925" s="16" t="s">
        <v>577</v>
      </c>
      <c r="I3925" s="16" t="s">
        <v>18</v>
      </c>
      <c r="J3925" s="16" t="s">
        <v>6365</v>
      </c>
      <c r="K3925" s="16" t="s">
        <v>9685</v>
      </c>
      <c r="L3925" s="16" t="s">
        <v>22</v>
      </c>
      <c r="AA3925" s="16" t="s">
        <v>6264</v>
      </c>
    </row>
    <row r="3926" spans="2:27">
      <c r="B3926" s="16" t="s">
        <v>18</v>
      </c>
      <c r="C3926" s="16" t="s">
        <v>9686</v>
      </c>
      <c r="D3926" s="16" t="s">
        <v>4142</v>
      </c>
      <c r="E3926" s="16" t="s">
        <v>163</v>
      </c>
      <c r="F3926" s="16" t="s">
        <v>375</v>
      </c>
      <c r="G3926" s="16" t="s">
        <v>162</v>
      </c>
      <c r="H3926" s="16" t="s">
        <v>1169</v>
      </c>
      <c r="I3926" s="16" t="s">
        <v>18</v>
      </c>
      <c r="J3926" s="16" t="s">
        <v>9686</v>
      </c>
      <c r="K3926" s="16" t="s">
        <v>22</v>
      </c>
      <c r="AA3926" s="16">
        <v>350</v>
      </c>
    </row>
    <row r="3927" spans="2:27">
      <c r="B3927" s="16" t="s">
        <v>9690</v>
      </c>
      <c r="C3927" s="17">
        <v>3</v>
      </c>
      <c r="D3927" s="16">
        <v>12</v>
      </c>
      <c r="E3927" s="16" t="s">
        <v>9687</v>
      </c>
      <c r="F3927" s="16" t="s">
        <v>9688</v>
      </c>
      <c r="G3927" s="16" t="s">
        <v>1127</v>
      </c>
      <c r="H3927" s="16" t="s">
        <v>703</v>
      </c>
      <c r="I3927" s="16" t="s">
        <v>630</v>
      </c>
      <c r="J3927" s="16" t="s">
        <v>9689</v>
      </c>
      <c r="K3927" s="16" t="s">
        <v>9690</v>
      </c>
      <c r="L3927" s="17">
        <v>3</v>
      </c>
      <c r="M3927" s="16">
        <v>0</v>
      </c>
      <c r="N3927" s="16" t="s">
        <v>913</v>
      </c>
    </row>
    <row r="3928" spans="2:27">
      <c r="B3928" s="16" t="s">
        <v>19044</v>
      </c>
      <c r="C3928" s="16" t="s">
        <v>9691</v>
      </c>
      <c r="D3928" s="16" t="s">
        <v>163</v>
      </c>
      <c r="E3928" s="16" t="s">
        <v>1681</v>
      </c>
      <c r="F3928" s="16" t="s">
        <v>56</v>
      </c>
      <c r="G3928" s="17">
        <v>549</v>
      </c>
      <c r="H3928" s="16">
        <v>0</v>
      </c>
      <c r="I3928" s="16" t="s">
        <v>2852</v>
      </c>
      <c r="J3928" s="16" t="s">
        <v>9691</v>
      </c>
      <c r="K3928" s="17">
        <v>549</v>
      </c>
      <c r="L3928" s="16" t="s">
        <v>9692</v>
      </c>
      <c r="AA3928" s="17">
        <v>1</v>
      </c>
    </row>
    <row r="3929" spans="2:27">
      <c r="B3929" s="16" t="s">
        <v>913</v>
      </c>
      <c r="C3929" s="16" t="s">
        <v>9696</v>
      </c>
      <c r="D3929" s="16" t="s">
        <v>5084</v>
      </c>
      <c r="E3929" s="16" t="s">
        <v>450</v>
      </c>
      <c r="F3929" s="16" t="s">
        <v>910</v>
      </c>
      <c r="G3929" s="16" t="s">
        <v>460</v>
      </c>
      <c r="H3929" s="16" t="s">
        <v>946</v>
      </c>
      <c r="I3929" s="16" t="s">
        <v>4112</v>
      </c>
      <c r="J3929" s="16" t="s">
        <v>9693</v>
      </c>
      <c r="K3929" s="16" t="s">
        <v>2148</v>
      </c>
      <c r="L3929" s="16" t="s">
        <v>9694</v>
      </c>
      <c r="M3929" s="16" t="s">
        <v>3457</v>
      </c>
      <c r="N3929" s="16" t="s">
        <v>839</v>
      </c>
      <c r="O3929" s="16" t="s">
        <v>9695</v>
      </c>
      <c r="P3929" s="17">
        <v>695</v>
      </c>
      <c r="Q3929" s="16" t="s">
        <v>913</v>
      </c>
      <c r="R3929" s="16" t="s">
        <v>9696</v>
      </c>
      <c r="S3929" s="17">
        <v>695</v>
      </c>
      <c r="T3929" s="16" t="s">
        <v>913</v>
      </c>
    </row>
    <row r="3930" spans="2:27">
      <c r="B3930" s="16" t="s">
        <v>9697</v>
      </c>
      <c r="D3930" s="16" t="s">
        <v>3903</v>
      </c>
      <c r="E3930" s="16" t="s">
        <v>91</v>
      </c>
      <c r="F3930" s="16" t="s">
        <v>41</v>
      </c>
      <c r="G3930" s="16" t="s">
        <v>1837</v>
      </c>
      <c r="H3930" s="16" t="s">
        <v>18</v>
      </c>
      <c r="I3930" s="16" t="s">
        <v>9697</v>
      </c>
      <c r="J3930" s="16" t="s">
        <v>22</v>
      </c>
      <c r="AA3930" s="16">
        <v>0</v>
      </c>
    </row>
    <row r="3931" spans="2:27">
      <c r="B3931" s="16">
        <v>0</v>
      </c>
      <c r="C3931" s="16" t="s">
        <v>328</v>
      </c>
      <c r="D3931" s="16" t="s">
        <v>700</v>
      </c>
      <c r="E3931" s="16" t="s">
        <v>41</v>
      </c>
      <c r="F3931" s="16" t="s">
        <v>219</v>
      </c>
      <c r="G3931" s="17">
        <v>549</v>
      </c>
      <c r="H3931" s="16">
        <v>0</v>
      </c>
      <c r="I3931" s="16" t="s">
        <v>328</v>
      </c>
      <c r="J3931" s="17">
        <v>549</v>
      </c>
      <c r="K3931" s="16">
        <v>0</v>
      </c>
    </row>
    <row r="3932" spans="2:27">
      <c r="B3932" s="16" t="s">
        <v>9698</v>
      </c>
      <c r="D3932" s="16">
        <v>22</v>
      </c>
      <c r="E3932" s="16" t="s">
        <v>3376</v>
      </c>
      <c r="F3932" s="16" t="s">
        <v>1073</v>
      </c>
      <c r="G3932" s="16" t="s">
        <v>57</v>
      </c>
      <c r="H3932" s="16" t="s">
        <v>9171</v>
      </c>
      <c r="I3932" s="16" t="s">
        <v>18</v>
      </c>
      <c r="J3932" s="16" t="s">
        <v>9698</v>
      </c>
      <c r="K3932" s="16" t="s">
        <v>22</v>
      </c>
      <c r="AA3932" s="16" t="s">
        <v>913</v>
      </c>
    </row>
    <row r="3933" spans="2:27">
      <c r="B3933" s="16">
        <v>0</v>
      </c>
      <c r="C3933" s="16" t="s">
        <v>9700</v>
      </c>
      <c r="D3933" s="16" t="s">
        <v>9699</v>
      </c>
      <c r="E3933" s="16" t="s">
        <v>41</v>
      </c>
      <c r="F3933" s="16" t="s">
        <v>700</v>
      </c>
      <c r="G3933" s="17">
        <v>719</v>
      </c>
      <c r="H3933" s="16">
        <v>0</v>
      </c>
      <c r="I3933" s="16" t="s">
        <v>9700</v>
      </c>
      <c r="J3933" s="17">
        <v>719</v>
      </c>
      <c r="K3933" s="16">
        <v>0</v>
      </c>
    </row>
    <row r="3934" spans="2:27">
      <c r="B3934" s="16" t="s">
        <v>6021</v>
      </c>
      <c r="D3934" s="16" t="s">
        <v>312</v>
      </c>
      <c r="E3934" s="16" t="s">
        <v>121</v>
      </c>
      <c r="F3934" s="16" t="s">
        <v>478</v>
      </c>
      <c r="G3934" s="16" t="s">
        <v>1641</v>
      </c>
      <c r="H3934" s="16" t="s">
        <v>18</v>
      </c>
      <c r="I3934" s="16" t="s">
        <v>6021</v>
      </c>
      <c r="J3934" s="16" t="s">
        <v>22</v>
      </c>
      <c r="AA3934" s="16" t="s">
        <v>375</v>
      </c>
    </row>
    <row r="3935" spans="2:27">
      <c r="B3935" s="16" t="s">
        <v>9701</v>
      </c>
      <c r="D3935" s="16" t="s">
        <v>98</v>
      </c>
      <c r="E3935" s="16" t="s">
        <v>381</v>
      </c>
      <c r="F3935" s="16" t="s">
        <v>38</v>
      </c>
      <c r="G3935" s="16" t="s">
        <v>30</v>
      </c>
      <c r="H3935" s="16" t="s">
        <v>312</v>
      </c>
      <c r="I3935" s="16" t="s">
        <v>546</v>
      </c>
      <c r="J3935" s="16" t="s">
        <v>18</v>
      </c>
      <c r="K3935" s="16" t="s">
        <v>9701</v>
      </c>
      <c r="L3935" s="16" t="s">
        <v>22</v>
      </c>
      <c r="AA3935" s="16">
        <v>0</v>
      </c>
    </row>
    <row r="3936" spans="2:27">
      <c r="B3936" s="16" t="s">
        <v>9702</v>
      </c>
      <c r="D3936" s="16">
        <v>5</v>
      </c>
      <c r="E3936" s="16" t="s">
        <v>1957</v>
      </c>
      <c r="F3936" s="16" t="s">
        <v>6764</v>
      </c>
      <c r="G3936" s="16" t="s">
        <v>302</v>
      </c>
      <c r="H3936" s="16" t="s">
        <v>18</v>
      </c>
      <c r="I3936" s="16" t="s">
        <v>9702</v>
      </c>
      <c r="J3936" s="16" t="s">
        <v>22</v>
      </c>
      <c r="AA3936" s="16" t="s">
        <v>6277</v>
      </c>
    </row>
    <row r="3937" spans="2:27">
      <c r="B3937" s="16" t="s">
        <v>9703</v>
      </c>
      <c r="D3937" s="16" t="s">
        <v>23</v>
      </c>
      <c r="E3937" s="16" t="s">
        <v>28</v>
      </c>
      <c r="F3937" s="16" t="s">
        <v>29</v>
      </c>
      <c r="G3937" s="16" t="s">
        <v>30</v>
      </c>
      <c r="H3937" s="16" t="s">
        <v>18</v>
      </c>
      <c r="I3937" s="16" t="s">
        <v>9703</v>
      </c>
      <c r="J3937" s="16" t="s">
        <v>22</v>
      </c>
    </row>
    <row r="3938" spans="2:27">
      <c r="B3938" s="16" t="s">
        <v>9304</v>
      </c>
      <c r="D3938" s="16" t="s">
        <v>486</v>
      </c>
      <c r="E3938" s="16" t="s">
        <v>451</v>
      </c>
      <c r="F3938" s="16" t="s">
        <v>31</v>
      </c>
      <c r="G3938" s="16" t="s">
        <v>402</v>
      </c>
      <c r="H3938" s="16" t="s">
        <v>775</v>
      </c>
      <c r="I3938" s="16" t="s">
        <v>18</v>
      </c>
      <c r="J3938" s="16" t="s">
        <v>9304</v>
      </c>
      <c r="K3938" s="16" t="s">
        <v>22</v>
      </c>
      <c r="AA3938" s="16" t="s">
        <v>910</v>
      </c>
    </row>
    <row r="3939" spans="2:27">
      <c r="B3939" s="16" t="s">
        <v>9705</v>
      </c>
      <c r="D3939" s="16" t="s">
        <v>9704</v>
      </c>
      <c r="E3939" s="16" t="s">
        <v>347</v>
      </c>
      <c r="F3939" s="16" t="s">
        <v>1833</v>
      </c>
      <c r="G3939" s="16" t="s">
        <v>1730</v>
      </c>
      <c r="H3939" s="16" t="s">
        <v>18</v>
      </c>
      <c r="I3939" s="16" t="s">
        <v>9705</v>
      </c>
      <c r="J3939" s="16" t="s">
        <v>22</v>
      </c>
      <c r="AA3939" s="17">
        <v>400</v>
      </c>
    </row>
    <row r="3940" spans="2:27">
      <c r="B3940" s="16" t="s">
        <v>9706</v>
      </c>
      <c r="D3940" s="16" t="s">
        <v>3284</v>
      </c>
      <c r="E3940" s="16" t="s">
        <v>5568</v>
      </c>
      <c r="F3940" s="16" t="s">
        <v>5569</v>
      </c>
      <c r="G3940" s="16" t="s">
        <v>1641</v>
      </c>
      <c r="H3940" s="16" t="s">
        <v>18</v>
      </c>
      <c r="I3940" s="16" t="s">
        <v>9706</v>
      </c>
      <c r="J3940" s="16" t="s">
        <v>22</v>
      </c>
      <c r="AA3940" s="17">
        <v>750</v>
      </c>
    </row>
    <row r="3941" spans="2:27">
      <c r="B3941" s="16" t="s">
        <v>9708</v>
      </c>
      <c r="D3941" s="16" t="s">
        <v>0</v>
      </c>
      <c r="E3941" s="16" t="s">
        <v>9707</v>
      </c>
      <c r="F3941" s="16" t="s">
        <v>2099</v>
      </c>
      <c r="G3941" s="16" t="s">
        <v>679</v>
      </c>
      <c r="H3941" s="16" t="s">
        <v>980</v>
      </c>
      <c r="I3941" s="16">
        <v>345</v>
      </c>
      <c r="J3941" s="16" t="s">
        <v>994</v>
      </c>
      <c r="K3941" s="16" t="s">
        <v>47</v>
      </c>
      <c r="L3941" s="16" t="s">
        <v>48</v>
      </c>
      <c r="M3941" s="16" t="s">
        <v>49</v>
      </c>
      <c r="N3941" s="16" t="s">
        <v>9708</v>
      </c>
      <c r="O3941" s="16" t="s">
        <v>51</v>
      </c>
      <c r="AA3941" s="16" t="s">
        <v>6281</v>
      </c>
    </row>
    <row r="3942" spans="2:27">
      <c r="B3942" s="16" t="s">
        <v>9709</v>
      </c>
      <c r="D3942" s="16" t="s">
        <v>305</v>
      </c>
      <c r="E3942" s="16" t="s">
        <v>66</v>
      </c>
      <c r="F3942" s="16" t="s">
        <v>15</v>
      </c>
      <c r="G3942" s="16" t="s">
        <v>8066</v>
      </c>
      <c r="H3942" s="16" t="s">
        <v>5061</v>
      </c>
      <c r="I3942" s="16" t="s">
        <v>5062</v>
      </c>
      <c r="J3942" s="16" t="s">
        <v>18</v>
      </c>
      <c r="K3942" s="16" t="s">
        <v>9709</v>
      </c>
      <c r="L3942" s="16" t="s">
        <v>22</v>
      </c>
      <c r="AA3942" s="16" t="s">
        <v>1239</v>
      </c>
    </row>
    <row r="3943" spans="2:27">
      <c r="B3943" s="16" t="s">
        <v>19743</v>
      </c>
      <c r="D3943" s="16" t="s">
        <v>9710</v>
      </c>
      <c r="E3943" s="16" t="s">
        <v>1239</v>
      </c>
      <c r="F3943" s="16" t="s">
        <v>4880</v>
      </c>
      <c r="G3943" s="16" t="s">
        <v>98</v>
      </c>
      <c r="H3943" s="16" t="s">
        <v>9711</v>
      </c>
      <c r="I3943" s="16" t="s">
        <v>6162</v>
      </c>
      <c r="J3943" s="16" t="s">
        <v>6163</v>
      </c>
      <c r="K3943" s="16" t="s">
        <v>72</v>
      </c>
      <c r="L3943" s="16" t="s">
        <v>3740</v>
      </c>
      <c r="M3943" s="16" t="s">
        <v>5874</v>
      </c>
      <c r="N3943" s="16" t="s">
        <v>3741</v>
      </c>
      <c r="O3943" s="16" t="s">
        <v>18</v>
      </c>
      <c r="P3943" s="16" t="s">
        <v>9712</v>
      </c>
      <c r="Q3943" s="16" t="s">
        <v>5874</v>
      </c>
      <c r="R3943" s="16" t="s">
        <v>9713</v>
      </c>
      <c r="S3943" s="16" t="s">
        <v>22</v>
      </c>
    </row>
    <row r="3944" spans="2:27">
      <c r="B3944" s="16" t="s">
        <v>9716</v>
      </c>
      <c r="D3944" s="16" t="s">
        <v>9714</v>
      </c>
      <c r="E3944" s="16" t="s">
        <v>147</v>
      </c>
      <c r="F3944" s="16" t="s">
        <v>5575</v>
      </c>
      <c r="G3944" s="16" t="s">
        <v>9715</v>
      </c>
      <c r="H3944" s="16" t="s">
        <v>7681</v>
      </c>
      <c r="I3944" s="16" t="s">
        <v>18</v>
      </c>
      <c r="J3944" s="16" t="s">
        <v>9716</v>
      </c>
      <c r="K3944" s="16" t="s">
        <v>22</v>
      </c>
      <c r="AA3944" s="16" t="s">
        <v>680</v>
      </c>
    </row>
    <row r="3945" spans="2:27">
      <c r="B3945" s="16" t="s">
        <v>18</v>
      </c>
      <c r="C3945" s="16" t="s">
        <v>21186</v>
      </c>
      <c r="D3945" s="16" t="s">
        <v>7726</v>
      </c>
      <c r="E3945" s="16" t="s">
        <v>444</v>
      </c>
      <c r="F3945" s="16" t="s">
        <v>31</v>
      </c>
      <c r="G3945" s="16" t="s">
        <v>38</v>
      </c>
      <c r="H3945" s="16" t="s">
        <v>927</v>
      </c>
      <c r="I3945" s="16" t="s">
        <v>9717</v>
      </c>
      <c r="J3945" s="16" t="s">
        <v>18</v>
      </c>
      <c r="K3945" s="16" t="s">
        <v>9718</v>
      </c>
      <c r="L3945" s="16" t="s">
        <v>9719</v>
      </c>
      <c r="M3945" s="16" t="s">
        <v>22</v>
      </c>
      <c r="AA3945" s="16" t="s">
        <v>3459</v>
      </c>
    </row>
    <row r="3946" spans="2:27">
      <c r="B3946" s="16" t="s">
        <v>19714</v>
      </c>
      <c r="D3946" s="16" t="s">
        <v>35</v>
      </c>
      <c r="E3946" s="16" t="s">
        <v>847</v>
      </c>
      <c r="F3946" s="16" t="s">
        <v>3694</v>
      </c>
      <c r="G3946" s="16" t="s">
        <v>877</v>
      </c>
      <c r="H3946" s="16" t="s">
        <v>1140</v>
      </c>
      <c r="I3946" s="16" t="s">
        <v>1141</v>
      </c>
      <c r="J3946" s="16" t="s">
        <v>2370</v>
      </c>
      <c r="K3946" s="16" t="s">
        <v>18</v>
      </c>
      <c r="L3946" s="16" t="s">
        <v>9720</v>
      </c>
      <c r="M3946" s="16" t="s">
        <v>1435</v>
      </c>
      <c r="N3946" s="16" t="s">
        <v>22</v>
      </c>
    </row>
    <row r="3947" spans="2:27">
      <c r="B3947" s="16" t="s">
        <v>18</v>
      </c>
      <c r="C3947" s="16" t="s">
        <v>21187</v>
      </c>
      <c r="D3947" s="16" t="s">
        <v>489</v>
      </c>
      <c r="E3947" s="16" t="s">
        <v>312</v>
      </c>
      <c r="F3947" s="16" t="s">
        <v>877</v>
      </c>
      <c r="G3947" s="16" t="s">
        <v>1505</v>
      </c>
      <c r="H3947" s="16" t="s">
        <v>2370</v>
      </c>
      <c r="I3947" s="16" t="s">
        <v>18</v>
      </c>
      <c r="J3947" s="16" t="s">
        <v>907</v>
      </c>
      <c r="K3947" s="16" t="s">
        <v>9721</v>
      </c>
      <c r="L3947" s="16" t="s">
        <v>22</v>
      </c>
    </row>
    <row r="3948" spans="2:27">
      <c r="B3948" s="16" t="s">
        <v>18</v>
      </c>
      <c r="C3948" s="16" t="s">
        <v>9722</v>
      </c>
      <c r="D3948" s="16" t="s">
        <v>35</v>
      </c>
      <c r="E3948" s="16" t="s">
        <v>114</v>
      </c>
      <c r="F3948" s="16" t="s">
        <v>1724</v>
      </c>
      <c r="G3948" s="16" t="s">
        <v>41</v>
      </c>
      <c r="H3948" s="16" t="s">
        <v>219</v>
      </c>
      <c r="I3948" s="16" t="s">
        <v>72</v>
      </c>
      <c r="J3948" s="16" t="s">
        <v>1569</v>
      </c>
      <c r="K3948" s="16" t="s">
        <v>18</v>
      </c>
      <c r="L3948" s="16" t="s">
        <v>9722</v>
      </c>
      <c r="M3948" s="16" t="s">
        <v>22</v>
      </c>
      <c r="AA3948" s="17">
        <v>199</v>
      </c>
    </row>
    <row r="3949" spans="2:27">
      <c r="B3949" s="16" t="s">
        <v>19744</v>
      </c>
      <c r="D3949" s="16" t="s">
        <v>52</v>
      </c>
      <c r="E3949" s="16" t="s">
        <v>38</v>
      </c>
      <c r="F3949" s="16" t="s">
        <v>4654</v>
      </c>
      <c r="G3949" s="16" t="s">
        <v>1974</v>
      </c>
      <c r="H3949" s="16" t="s">
        <v>6524</v>
      </c>
      <c r="I3949" s="16" t="s">
        <v>18</v>
      </c>
      <c r="J3949" s="16" t="s">
        <v>9723</v>
      </c>
      <c r="K3949" s="16" t="s">
        <v>271</v>
      </c>
      <c r="L3949" s="16" t="s">
        <v>22</v>
      </c>
      <c r="AA3949" s="16" t="s">
        <v>2155</v>
      </c>
    </row>
    <row r="3950" spans="2:27">
      <c r="B3950" s="16" t="s">
        <v>9724</v>
      </c>
      <c r="D3950" s="16" t="s">
        <v>3096</v>
      </c>
      <c r="E3950" s="16" t="s">
        <v>41</v>
      </c>
      <c r="F3950" s="16" t="s">
        <v>2520</v>
      </c>
      <c r="G3950" s="16" t="s">
        <v>38</v>
      </c>
      <c r="H3950" s="16" t="s">
        <v>6170</v>
      </c>
      <c r="I3950" s="16" t="s">
        <v>114</v>
      </c>
      <c r="J3950" s="16" t="s">
        <v>18</v>
      </c>
      <c r="K3950" s="16" t="s">
        <v>9724</v>
      </c>
      <c r="L3950" s="16" t="s">
        <v>22</v>
      </c>
      <c r="AA3950" s="17">
        <v>298</v>
      </c>
    </row>
    <row r="3951" spans="2:27">
      <c r="B3951" s="16" t="s">
        <v>19745</v>
      </c>
      <c r="D3951" s="16" t="s">
        <v>6353</v>
      </c>
      <c r="E3951" s="16" t="s">
        <v>1798</v>
      </c>
      <c r="F3951" s="16" t="s">
        <v>5419</v>
      </c>
      <c r="G3951" s="16" t="s">
        <v>715</v>
      </c>
      <c r="H3951" s="16" t="s">
        <v>9725</v>
      </c>
      <c r="I3951" s="16" t="s">
        <v>18</v>
      </c>
      <c r="J3951" s="16" t="s">
        <v>9726</v>
      </c>
      <c r="K3951" s="16" t="s">
        <v>9727</v>
      </c>
      <c r="L3951" s="16" t="s">
        <v>22</v>
      </c>
      <c r="AA3951" s="16">
        <v>0</v>
      </c>
    </row>
    <row r="3952" spans="2:27">
      <c r="B3952" s="16" t="s">
        <v>19746</v>
      </c>
      <c r="D3952" s="16" t="s">
        <v>108</v>
      </c>
      <c r="E3952" s="16" t="s">
        <v>132</v>
      </c>
      <c r="F3952" s="16" t="s">
        <v>112</v>
      </c>
      <c r="G3952" s="16" t="s">
        <v>394</v>
      </c>
      <c r="H3952" s="16" t="s">
        <v>234</v>
      </c>
      <c r="I3952" s="16">
        <v>607</v>
      </c>
      <c r="J3952" s="16" t="s">
        <v>994</v>
      </c>
      <c r="K3952" s="16" t="s">
        <v>9728</v>
      </c>
      <c r="L3952" s="16" t="s">
        <v>18</v>
      </c>
      <c r="M3952" s="16" t="s">
        <v>9729</v>
      </c>
      <c r="N3952" s="16" t="s">
        <v>9730</v>
      </c>
      <c r="O3952" s="16" t="s">
        <v>22</v>
      </c>
      <c r="AA3952" s="17">
        <v>195</v>
      </c>
    </row>
    <row r="3953" spans="2:27">
      <c r="B3953" s="16" t="s">
        <v>19747</v>
      </c>
      <c r="D3953" s="16" t="s">
        <v>59</v>
      </c>
      <c r="E3953" s="16" t="s">
        <v>55</v>
      </c>
      <c r="F3953" s="16" t="s">
        <v>9731</v>
      </c>
      <c r="G3953" s="16" t="s">
        <v>885</v>
      </c>
      <c r="H3953" s="16" t="s">
        <v>822</v>
      </c>
      <c r="I3953" s="16" t="s">
        <v>41</v>
      </c>
      <c r="J3953" s="16" t="s">
        <v>2928</v>
      </c>
      <c r="K3953" s="16" t="s">
        <v>18</v>
      </c>
      <c r="L3953" s="16" t="s">
        <v>9732</v>
      </c>
      <c r="M3953" s="16" t="s">
        <v>9733</v>
      </c>
      <c r="N3953" s="16" t="s">
        <v>22</v>
      </c>
      <c r="AA3953" s="16">
        <v>0</v>
      </c>
    </row>
    <row r="3954" spans="2:27">
      <c r="B3954" s="16">
        <v>0</v>
      </c>
      <c r="C3954" s="16" t="s">
        <v>21188</v>
      </c>
      <c r="D3954" s="16" t="s">
        <v>9734</v>
      </c>
      <c r="E3954" s="17">
        <v>390</v>
      </c>
      <c r="F3954" s="16">
        <v>0</v>
      </c>
      <c r="G3954" s="16" t="s">
        <v>9735</v>
      </c>
      <c r="H3954" s="16" t="s">
        <v>9736</v>
      </c>
      <c r="I3954" s="16" t="s">
        <v>9737</v>
      </c>
      <c r="J3954" s="16" t="s">
        <v>9738</v>
      </c>
      <c r="AA3954" s="16" t="s">
        <v>6300</v>
      </c>
    </row>
    <row r="3955" spans="2:27">
      <c r="B3955" s="16">
        <v>688</v>
      </c>
      <c r="C3955" s="16">
        <v>0</v>
      </c>
      <c r="D3955" s="16" t="s">
        <v>2114</v>
      </c>
      <c r="E3955" s="16" t="s">
        <v>31</v>
      </c>
      <c r="F3955" s="16" t="s">
        <v>99</v>
      </c>
      <c r="G3955" s="16" t="s">
        <v>3152</v>
      </c>
      <c r="H3955" s="16" t="s">
        <v>2329</v>
      </c>
      <c r="I3955" s="17">
        <v>1</v>
      </c>
      <c r="J3955" s="16">
        <v>688</v>
      </c>
      <c r="K3955" s="16">
        <v>0</v>
      </c>
      <c r="L3955" s="16" t="s">
        <v>3152</v>
      </c>
      <c r="M3955" s="16" t="s">
        <v>9739</v>
      </c>
      <c r="N3955" s="17">
        <v>1</v>
      </c>
      <c r="O3955" s="16">
        <v>688</v>
      </c>
      <c r="P3955" s="16">
        <v>0</v>
      </c>
      <c r="AA3955" s="16" t="s">
        <v>6303</v>
      </c>
    </row>
    <row r="3956" spans="2:27">
      <c r="B3956" s="16" t="s">
        <v>9740</v>
      </c>
      <c r="C3956" s="16">
        <v>0</v>
      </c>
      <c r="D3956" s="16" t="s">
        <v>75</v>
      </c>
      <c r="E3956" s="16" t="s">
        <v>1086</v>
      </c>
      <c r="F3956" s="16" t="s">
        <v>347</v>
      </c>
      <c r="G3956" s="16" t="s">
        <v>603</v>
      </c>
      <c r="H3956" s="16" t="s">
        <v>66</v>
      </c>
      <c r="I3956" s="17">
        <v>520</v>
      </c>
      <c r="J3956" s="16" t="s">
        <v>9740</v>
      </c>
      <c r="K3956" s="16">
        <v>0</v>
      </c>
      <c r="L3956" s="16" t="s">
        <v>9741</v>
      </c>
      <c r="M3956" s="16" t="s">
        <v>80</v>
      </c>
      <c r="N3956" s="17">
        <v>520</v>
      </c>
      <c r="O3956" s="16" t="s">
        <v>9740</v>
      </c>
      <c r="P3956" s="16">
        <v>0</v>
      </c>
      <c r="AA3956" s="16" t="s">
        <v>57</v>
      </c>
    </row>
    <row r="3957" spans="2:27">
      <c r="B3957" s="16" t="s">
        <v>19748</v>
      </c>
      <c r="C3957" s="16" t="s">
        <v>21189</v>
      </c>
      <c r="D3957" s="16" t="s">
        <v>3429</v>
      </c>
      <c r="E3957" s="16" t="s">
        <v>1174</v>
      </c>
      <c r="F3957" s="16" t="s">
        <v>1702</v>
      </c>
      <c r="G3957" s="16" t="s">
        <v>57</v>
      </c>
      <c r="H3957" s="16" t="s">
        <v>9742</v>
      </c>
      <c r="I3957" s="16" t="s">
        <v>41</v>
      </c>
      <c r="J3957" s="17">
        <v>115</v>
      </c>
      <c r="K3957" s="16">
        <v>0</v>
      </c>
      <c r="L3957" s="16" t="s">
        <v>6847</v>
      </c>
      <c r="M3957" s="16" t="s">
        <v>9743</v>
      </c>
      <c r="N3957" s="16" t="s">
        <v>18</v>
      </c>
      <c r="O3957" s="16" t="s">
        <v>9744</v>
      </c>
      <c r="P3957" s="16" t="s">
        <v>9745</v>
      </c>
      <c r="Q3957" s="16">
        <v>0</v>
      </c>
      <c r="R3957" s="16" t="s">
        <v>22</v>
      </c>
    </row>
    <row r="3958" spans="2:27">
      <c r="B3958" s="16">
        <v>180</v>
      </c>
      <c r="C3958" s="16" t="s">
        <v>21190</v>
      </c>
      <c r="D3958" s="16" t="s">
        <v>249</v>
      </c>
      <c r="E3958" s="16" t="s">
        <v>61</v>
      </c>
      <c r="F3958" s="16" t="s">
        <v>9746</v>
      </c>
      <c r="G3958" s="16" t="s">
        <v>9747</v>
      </c>
      <c r="H3958" s="16" t="s">
        <v>48</v>
      </c>
      <c r="I3958" s="16" t="s">
        <v>3005</v>
      </c>
      <c r="J3958" s="16" t="s">
        <v>910</v>
      </c>
      <c r="K3958" s="17">
        <v>6</v>
      </c>
      <c r="L3958" s="16">
        <v>180</v>
      </c>
      <c r="M3958" s="16">
        <v>0</v>
      </c>
      <c r="N3958" s="16" t="s">
        <v>57</v>
      </c>
      <c r="O3958" s="17">
        <v>6</v>
      </c>
      <c r="P3958" s="16">
        <v>798</v>
      </c>
      <c r="Q3958" s="16">
        <v>0</v>
      </c>
      <c r="R3958" s="16" t="s">
        <v>9748</v>
      </c>
      <c r="S3958" s="16" t="s">
        <v>9749</v>
      </c>
      <c r="T3958" s="17">
        <v>6</v>
      </c>
      <c r="U3958" s="16">
        <v>180</v>
      </c>
      <c r="V3958" s="16">
        <v>0</v>
      </c>
      <c r="W3958" s="16" t="s">
        <v>57</v>
      </c>
      <c r="X3958" s="17">
        <v>6</v>
      </c>
      <c r="Y3958" s="16">
        <v>798</v>
      </c>
      <c r="Z3958" s="16">
        <v>0</v>
      </c>
      <c r="AA3958" s="17">
        <v>880</v>
      </c>
    </row>
    <row r="3959" spans="2:27">
      <c r="B3959" s="16" t="s">
        <v>9752</v>
      </c>
      <c r="D3959" s="16" t="s">
        <v>59</v>
      </c>
      <c r="E3959" s="16" t="s">
        <v>142</v>
      </c>
      <c r="F3959" s="16" t="s">
        <v>1809</v>
      </c>
      <c r="G3959" s="16" t="s">
        <v>1864</v>
      </c>
      <c r="H3959" s="16" t="s">
        <v>9750</v>
      </c>
      <c r="I3959" s="16" t="s">
        <v>1666</v>
      </c>
      <c r="J3959" s="16" t="s">
        <v>293</v>
      </c>
      <c r="K3959" s="16" t="s">
        <v>1864</v>
      </c>
      <c r="L3959" s="16" t="s">
        <v>1523</v>
      </c>
      <c r="M3959" s="16" t="s">
        <v>9751</v>
      </c>
      <c r="N3959" s="16" t="s">
        <v>650</v>
      </c>
      <c r="O3959" s="16" t="s">
        <v>38</v>
      </c>
      <c r="P3959" s="16" t="s">
        <v>7</v>
      </c>
      <c r="Q3959" s="16" t="s">
        <v>631</v>
      </c>
      <c r="R3959" s="16" t="s">
        <v>18</v>
      </c>
      <c r="S3959" s="16" t="s">
        <v>9752</v>
      </c>
      <c r="T3959" s="16" t="s">
        <v>22</v>
      </c>
      <c r="AA3959" s="16" t="s">
        <v>1411</v>
      </c>
    </row>
    <row r="3960" spans="2:27">
      <c r="B3960" s="16" t="s">
        <v>18904</v>
      </c>
      <c r="C3960" s="16">
        <v>0</v>
      </c>
      <c r="D3960" s="16" t="s">
        <v>9753</v>
      </c>
      <c r="E3960" s="16" t="s">
        <v>759</v>
      </c>
      <c r="F3960" s="16" t="s">
        <v>59</v>
      </c>
      <c r="G3960" s="16" t="s">
        <v>9754</v>
      </c>
      <c r="H3960" s="16" t="s">
        <v>9755</v>
      </c>
      <c r="I3960" s="17">
        <v>500</v>
      </c>
      <c r="J3960" s="16">
        <v>0</v>
      </c>
      <c r="K3960" s="16" t="s">
        <v>57</v>
      </c>
      <c r="L3960" s="17">
        <v>550</v>
      </c>
      <c r="M3960" s="16">
        <v>0</v>
      </c>
      <c r="N3960" s="16" t="s">
        <v>9756</v>
      </c>
      <c r="O3960" s="17">
        <v>500</v>
      </c>
      <c r="P3960" s="16">
        <v>0</v>
      </c>
      <c r="Q3960" s="16" t="s">
        <v>57</v>
      </c>
      <c r="R3960" s="17">
        <v>550</v>
      </c>
      <c r="S3960" s="16">
        <v>0</v>
      </c>
      <c r="AA3960" s="16" t="s">
        <v>32</v>
      </c>
    </row>
    <row r="3961" spans="2:27">
      <c r="B3961" s="17">
        <v>759</v>
      </c>
      <c r="C3961" s="16" t="s">
        <v>8007</v>
      </c>
      <c r="D3961" s="16" t="s">
        <v>59</v>
      </c>
      <c r="E3961" s="16" t="s">
        <v>174</v>
      </c>
      <c r="F3961" s="16" t="s">
        <v>1824</v>
      </c>
      <c r="G3961" s="16" t="s">
        <v>9314</v>
      </c>
      <c r="H3961" s="16" t="s">
        <v>5325</v>
      </c>
      <c r="I3961" s="16" t="s">
        <v>9757</v>
      </c>
      <c r="J3961" s="17">
        <v>759</v>
      </c>
      <c r="K3961" s="16" t="s">
        <v>8007</v>
      </c>
      <c r="L3961" s="16">
        <v>0</v>
      </c>
      <c r="M3961" s="16" t="s">
        <v>9758</v>
      </c>
      <c r="N3961" s="16" t="s">
        <v>2065</v>
      </c>
      <c r="O3961" s="17">
        <v>759</v>
      </c>
      <c r="P3961" s="16" t="s">
        <v>8007</v>
      </c>
      <c r="Q3961" s="16">
        <v>0</v>
      </c>
      <c r="AA3961" s="16" t="s">
        <v>6316</v>
      </c>
    </row>
    <row r="3962" spans="2:27">
      <c r="B3962" s="16" t="s">
        <v>18</v>
      </c>
      <c r="C3962" s="16" t="s">
        <v>21191</v>
      </c>
      <c r="D3962" s="16" t="s">
        <v>932</v>
      </c>
      <c r="E3962" s="16" t="s">
        <v>661</v>
      </c>
      <c r="F3962" s="16" t="s">
        <v>31</v>
      </c>
      <c r="G3962" s="16" t="s">
        <v>993</v>
      </c>
      <c r="H3962" s="16" t="s">
        <v>163</v>
      </c>
      <c r="I3962" s="16" t="s">
        <v>1681</v>
      </c>
      <c r="J3962" s="16" t="s">
        <v>56</v>
      </c>
      <c r="K3962" s="16" t="s">
        <v>18</v>
      </c>
      <c r="L3962" s="16" t="s">
        <v>6727</v>
      </c>
      <c r="M3962" s="16" t="s">
        <v>934</v>
      </c>
      <c r="N3962" s="16" t="s">
        <v>2968</v>
      </c>
      <c r="O3962" s="16" t="s">
        <v>9759</v>
      </c>
      <c r="P3962" s="16" t="s">
        <v>22</v>
      </c>
    </row>
    <row r="3963" spans="2:27">
      <c r="B3963" s="16" t="s">
        <v>9760</v>
      </c>
      <c r="D3963" s="16" t="s">
        <v>3065</v>
      </c>
      <c r="E3963" s="16" t="s">
        <v>198</v>
      </c>
      <c r="F3963" s="16" t="s">
        <v>722</v>
      </c>
      <c r="G3963" s="16" t="s">
        <v>57</v>
      </c>
      <c r="H3963" s="16" t="s">
        <v>5442</v>
      </c>
      <c r="I3963" s="16" t="s">
        <v>2513</v>
      </c>
      <c r="J3963" s="16" t="s">
        <v>330</v>
      </c>
      <c r="K3963" s="16" t="s">
        <v>18</v>
      </c>
      <c r="L3963" s="16" t="s">
        <v>9760</v>
      </c>
      <c r="M3963" s="16" t="s">
        <v>22</v>
      </c>
    </row>
    <row r="3964" spans="2:27">
      <c r="B3964" s="16" t="s">
        <v>19749</v>
      </c>
      <c r="D3964" s="16" t="s">
        <v>4442</v>
      </c>
      <c r="E3964" s="16" t="s">
        <v>9761</v>
      </c>
      <c r="F3964" s="16" t="s">
        <v>9762</v>
      </c>
      <c r="G3964" s="16" t="s">
        <v>156</v>
      </c>
      <c r="H3964" s="16" t="s">
        <v>3033</v>
      </c>
      <c r="I3964" s="16" t="s">
        <v>279</v>
      </c>
      <c r="J3964" s="16" t="s">
        <v>18</v>
      </c>
      <c r="K3964" s="16" t="s">
        <v>9763</v>
      </c>
      <c r="L3964" s="16" t="s">
        <v>80</v>
      </c>
      <c r="AA3964" s="16" t="s">
        <v>72</v>
      </c>
    </row>
    <row r="3965" spans="2:27">
      <c r="B3965" s="16" t="s">
        <v>80</v>
      </c>
      <c r="D3965" s="16" t="s">
        <v>132</v>
      </c>
      <c r="E3965" s="16" t="s">
        <v>56</v>
      </c>
      <c r="F3965" s="16" t="s">
        <v>80</v>
      </c>
      <c r="AA3965" s="16" t="s">
        <v>260</v>
      </c>
    </row>
    <row r="3966" spans="2:27">
      <c r="B3966" s="16" t="s">
        <v>3528</v>
      </c>
      <c r="D3966" s="16" t="s">
        <v>998</v>
      </c>
      <c r="E3966" s="16" t="s">
        <v>48</v>
      </c>
      <c r="F3966" s="16" t="s">
        <v>577</v>
      </c>
      <c r="G3966" s="16" t="s">
        <v>18</v>
      </c>
      <c r="H3966" s="16" t="s">
        <v>3528</v>
      </c>
      <c r="I3966" s="16" t="s">
        <v>22</v>
      </c>
      <c r="AA3966" s="16" t="s">
        <v>2350</v>
      </c>
    </row>
    <row r="3967" spans="2:27">
      <c r="B3967" s="16" t="s">
        <v>19750</v>
      </c>
      <c r="D3967" s="16" t="s">
        <v>533</v>
      </c>
      <c r="E3967" s="16" t="s">
        <v>60</v>
      </c>
      <c r="F3967" s="16" t="s">
        <v>61</v>
      </c>
      <c r="G3967" s="16" t="s">
        <v>277</v>
      </c>
      <c r="H3967" s="16" t="s">
        <v>6</v>
      </c>
      <c r="I3967" s="16" t="s">
        <v>1354</v>
      </c>
      <c r="J3967" s="16" t="s">
        <v>158</v>
      </c>
      <c r="K3967" s="16" t="s">
        <v>18</v>
      </c>
      <c r="L3967" s="16" t="s">
        <v>9764</v>
      </c>
      <c r="M3967" s="16" t="s">
        <v>80</v>
      </c>
      <c r="AA3967" s="16" t="s">
        <v>32</v>
      </c>
    </row>
    <row r="3968" spans="2:27">
      <c r="B3968" s="16" t="s">
        <v>19751</v>
      </c>
      <c r="D3968" s="16" t="s">
        <v>2810</v>
      </c>
      <c r="E3968" s="16" t="s">
        <v>1360</v>
      </c>
      <c r="F3968" s="16" t="s">
        <v>143</v>
      </c>
      <c r="G3968" s="16" t="s">
        <v>38</v>
      </c>
      <c r="H3968" s="16" t="s">
        <v>4889</v>
      </c>
      <c r="I3968" s="16" t="s">
        <v>9765</v>
      </c>
      <c r="J3968" s="16" t="s">
        <v>18</v>
      </c>
      <c r="K3968" s="16" t="s">
        <v>7372</v>
      </c>
      <c r="L3968" s="16" t="s">
        <v>9766</v>
      </c>
      <c r="M3968" s="16" t="s">
        <v>22</v>
      </c>
      <c r="AA3968" s="16" t="s">
        <v>57</v>
      </c>
    </row>
    <row r="3969" spans="2:27">
      <c r="B3969" s="16" t="s">
        <v>19752</v>
      </c>
      <c r="D3969" s="16" t="s">
        <v>9767</v>
      </c>
      <c r="E3969" s="16" t="s">
        <v>293</v>
      </c>
      <c r="F3969" s="16" t="s">
        <v>980</v>
      </c>
      <c r="G3969" s="16" t="s">
        <v>704</v>
      </c>
      <c r="H3969" s="16" t="s">
        <v>8578</v>
      </c>
      <c r="I3969" s="16" t="s">
        <v>2092</v>
      </c>
      <c r="J3969" s="16" t="s">
        <v>18</v>
      </c>
      <c r="K3969" s="16" t="s">
        <v>3528</v>
      </c>
      <c r="L3969" s="16" t="s">
        <v>262</v>
      </c>
      <c r="M3969" s="16" t="s">
        <v>9768</v>
      </c>
      <c r="N3969" s="16" t="s">
        <v>22</v>
      </c>
      <c r="AA3969" s="16" t="s">
        <v>6330</v>
      </c>
    </row>
    <row r="3970" spans="2:27">
      <c r="B3970" s="16" t="s">
        <v>9769</v>
      </c>
      <c r="D3970" s="16" t="s">
        <v>6353</v>
      </c>
      <c r="E3970" s="16" t="s">
        <v>1300</v>
      </c>
      <c r="F3970" s="16" t="s">
        <v>18</v>
      </c>
      <c r="G3970" s="16" t="s">
        <v>9769</v>
      </c>
      <c r="H3970" s="16" t="s">
        <v>22</v>
      </c>
      <c r="AA3970" s="16" t="s">
        <v>6333</v>
      </c>
    </row>
    <row r="3971" spans="2:27">
      <c r="B3971" s="16" t="s">
        <v>9774</v>
      </c>
      <c r="C3971" s="16">
        <v>0</v>
      </c>
      <c r="D3971" s="16" t="s">
        <v>927</v>
      </c>
      <c r="E3971" s="16" t="s">
        <v>9770</v>
      </c>
      <c r="F3971" s="16" t="s">
        <v>5</v>
      </c>
      <c r="G3971" s="16" t="s">
        <v>6</v>
      </c>
      <c r="H3971" s="16" t="s">
        <v>9771</v>
      </c>
      <c r="I3971" s="16" t="s">
        <v>9772</v>
      </c>
      <c r="J3971" s="16" t="s">
        <v>157</v>
      </c>
      <c r="K3971" s="16" t="s">
        <v>9773</v>
      </c>
      <c r="L3971" s="17">
        <v>840</v>
      </c>
      <c r="M3971" s="16" t="s">
        <v>9774</v>
      </c>
      <c r="N3971" s="16">
        <v>0</v>
      </c>
      <c r="O3971" s="16" t="s">
        <v>9775</v>
      </c>
      <c r="P3971" s="16" t="s">
        <v>9776</v>
      </c>
      <c r="Q3971" s="17">
        <v>840</v>
      </c>
      <c r="R3971" s="16" t="s">
        <v>9774</v>
      </c>
      <c r="S3971" s="16">
        <v>0</v>
      </c>
      <c r="AA3971" s="16" t="s">
        <v>57</v>
      </c>
    </row>
    <row r="3972" spans="2:27">
      <c r="B3972" s="16" t="s">
        <v>19373</v>
      </c>
      <c r="D3972" s="16" t="s">
        <v>312</v>
      </c>
      <c r="E3972" s="16" t="s">
        <v>72</v>
      </c>
      <c r="F3972" s="16" t="s">
        <v>6355</v>
      </c>
      <c r="G3972" s="16" t="s">
        <v>6</v>
      </c>
      <c r="H3972" s="16" t="s">
        <v>386</v>
      </c>
      <c r="I3972" s="16" t="s">
        <v>3082</v>
      </c>
      <c r="J3972" s="16" t="s">
        <v>48</v>
      </c>
      <c r="K3972" s="16" t="s">
        <v>6581</v>
      </c>
      <c r="L3972" s="16" t="s">
        <v>18</v>
      </c>
      <c r="M3972" s="16" t="s">
        <v>6582</v>
      </c>
      <c r="N3972" s="16" t="s">
        <v>6583</v>
      </c>
      <c r="O3972" s="16" t="s">
        <v>22</v>
      </c>
      <c r="AA3972" s="17">
        <v>1</v>
      </c>
    </row>
    <row r="3973" spans="2:27">
      <c r="B3973" s="16" t="s">
        <v>19753</v>
      </c>
      <c r="D3973" s="16" t="s">
        <v>971</v>
      </c>
      <c r="E3973" s="16" t="s">
        <v>142</v>
      </c>
      <c r="F3973" s="16" t="s">
        <v>2380</v>
      </c>
      <c r="G3973" s="16" t="s">
        <v>6</v>
      </c>
      <c r="H3973" s="16" t="s">
        <v>3072</v>
      </c>
      <c r="I3973" s="16" t="s">
        <v>4989</v>
      </c>
      <c r="J3973" s="16" t="s">
        <v>18</v>
      </c>
      <c r="K3973" s="16" t="s">
        <v>9048</v>
      </c>
      <c r="L3973" s="16" t="s">
        <v>9777</v>
      </c>
      <c r="M3973" s="16" t="s">
        <v>22</v>
      </c>
      <c r="AA3973" s="17">
        <v>980</v>
      </c>
    </row>
    <row r="3974" spans="2:27">
      <c r="B3974" s="16" t="s">
        <v>9487</v>
      </c>
      <c r="D3974" s="16" t="s">
        <v>309</v>
      </c>
      <c r="E3974" s="16" t="s">
        <v>468</v>
      </c>
      <c r="F3974" s="16" t="s">
        <v>18</v>
      </c>
      <c r="G3974" s="16" t="s">
        <v>9487</v>
      </c>
      <c r="H3974" s="16" t="s">
        <v>22</v>
      </c>
      <c r="AA3974" s="16" t="s">
        <v>6341</v>
      </c>
    </row>
    <row r="3975" spans="2:27">
      <c r="B3975" s="16" t="s">
        <v>1577</v>
      </c>
      <c r="D3975" s="16" t="s">
        <v>8367</v>
      </c>
      <c r="E3975" s="16" t="s">
        <v>1182</v>
      </c>
      <c r="F3975" s="16" t="s">
        <v>18</v>
      </c>
      <c r="G3975" s="16" t="s">
        <v>1577</v>
      </c>
      <c r="H3975" s="16" t="s">
        <v>22</v>
      </c>
      <c r="AA3975" s="16" t="s">
        <v>249</v>
      </c>
    </row>
    <row r="3976" spans="2:27">
      <c r="B3976" s="16" t="s">
        <v>7973</v>
      </c>
      <c r="D3976" s="16" t="s">
        <v>65</v>
      </c>
      <c r="E3976" s="16" t="s">
        <v>66</v>
      </c>
      <c r="F3976" s="16" t="s">
        <v>6970</v>
      </c>
      <c r="G3976" s="16" t="s">
        <v>12</v>
      </c>
      <c r="H3976" s="16" t="s">
        <v>1849</v>
      </c>
      <c r="I3976" s="16" t="s">
        <v>18</v>
      </c>
      <c r="J3976" s="16" t="s">
        <v>7973</v>
      </c>
      <c r="K3976" s="16" t="s">
        <v>22</v>
      </c>
      <c r="AA3976" s="16" t="s">
        <v>2067</v>
      </c>
    </row>
    <row r="3977" spans="2:27">
      <c r="B3977" s="16" t="s">
        <v>19754</v>
      </c>
      <c r="D3977" s="16" t="s">
        <v>927</v>
      </c>
      <c r="E3977" s="16" t="s">
        <v>8377</v>
      </c>
      <c r="F3977" s="16" t="s">
        <v>69</v>
      </c>
      <c r="G3977" s="16" t="s">
        <v>48</v>
      </c>
      <c r="H3977" s="16" t="s">
        <v>1360</v>
      </c>
      <c r="I3977" s="16" t="s">
        <v>9778</v>
      </c>
      <c r="J3977" s="16" t="s">
        <v>18</v>
      </c>
      <c r="K3977" s="16" t="s">
        <v>9779</v>
      </c>
      <c r="L3977" s="16" t="s">
        <v>9780</v>
      </c>
      <c r="AA3977" s="16" t="s">
        <v>4861</v>
      </c>
    </row>
    <row r="3978" spans="2:27">
      <c r="B3978" s="16" t="s">
        <v>7973</v>
      </c>
      <c r="D3978" s="16" t="s">
        <v>9781</v>
      </c>
      <c r="E3978" s="16" t="s">
        <v>9782</v>
      </c>
      <c r="F3978" s="16" t="s">
        <v>18</v>
      </c>
      <c r="G3978" s="16" t="s">
        <v>7973</v>
      </c>
      <c r="H3978" s="16" t="s">
        <v>22</v>
      </c>
      <c r="AA3978" s="16" t="s">
        <v>6351</v>
      </c>
    </row>
    <row r="3979" spans="2:27">
      <c r="B3979" s="16" t="s">
        <v>913</v>
      </c>
      <c r="C3979" s="16" t="s">
        <v>9784</v>
      </c>
      <c r="D3979" s="16" t="s">
        <v>9783</v>
      </c>
      <c r="E3979" s="16" t="s">
        <v>606</v>
      </c>
      <c r="F3979" s="16" t="s">
        <v>3819</v>
      </c>
      <c r="G3979" s="16" t="s">
        <v>980</v>
      </c>
      <c r="H3979" s="16" t="s">
        <v>12</v>
      </c>
      <c r="I3979" s="16" t="s">
        <v>330</v>
      </c>
      <c r="J3979" s="16" t="s">
        <v>198</v>
      </c>
      <c r="K3979" s="16" t="s">
        <v>603</v>
      </c>
      <c r="L3979" s="16" t="s">
        <v>344</v>
      </c>
      <c r="M3979" s="17">
        <v>738</v>
      </c>
      <c r="N3979" s="16" t="s">
        <v>913</v>
      </c>
      <c r="O3979" s="16" t="s">
        <v>9784</v>
      </c>
      <c r="P3979" s="17">
        <v>738</v>
      </c>
      <c r="Q3979" s="16" t="s">
        <v>913</v>
      </c>
      <c r="AA3979" s="16" t="s">
        <v>6354</v>
      </c>
    </row>
    <row r="3980" spans="2:27">
      <c r="B3980" s="16" t="s">
        <v>9785</v>
      </c>
      <c r="C3980" s="16" t="s">
        <v>3431</v>
      </c>
      <c r="D3980" s="16" t="s">
        <v>1795</v>
      </c>
      <c r="E3980" s="16" t="s">
        <v>91</v>
      </c>
      <c r="F3980" s="16" t="s">
        <v>3935</v>
      </c>
      <c r="G3980" s="16" t="s">
        <v>1232</v>
      </c>
      <c r="H3980" s="16" t="s">
        <v>66</v>
      </c>
      <c r="I3980" s="16" t="s">
        <v>6820</v>
      </c>
      <c r="J3980" s="16" t="s">
        <v>9785</v>
      </c>
      <c r="K3980" s="16" t="s">
        <v>6822</v>
      </c>
      <c r="AA3980" s="16" t="s">
        <v>1150</v>
      </c>
    </row>
    <row r="3981" spans="2:27">
      <c r="B3981" s="16" t="s">
        <v>9788</v>
      </c>
      <c r="D3981" s="16" t="s">
        <v>59</v>
      </c>
      <c r="E3981" s="16" t="s">
        <v>9786</v>
      </c>
      <c r="F3981" s="16" t="s">
        <v>759</v>
      </c>
      <c r="G3981" s="16" t="s">
        <v>12</v>
      </c>
      <c r="H3981" s="16" t="s">
        <v>41</v>
      </c>
      <c r="I3981" s="16" t="s">
        <v>9787</v>
      </c>
      <c r="J3981" s="16" t="s">
        <v>3125</v>
      </c>
      <c r="K3981" s="16" t="s">
        <v>18</v>
      </c>
      <c r="L3981" s="16" t="s">
        <v>9788</v>
      </c>
      <c r="M3981" s="16" t="s">
        <v>22</v>
      </c>
      <c r="AA3981" s="16" t="s">
        <v>6358</v>
      </c>
    </row>
    <row r="3982" spans="2:27">
      <c r="B3982" s="16" t="s">
        <v>19755</v>
      </c>
      <c r="D3982" s="16" t="s">
        <v>1363</v>
      </c>
      <c r="E3982" s="16" t="s">
        <v>845</v>
      </c>
      <c r="F3982" s="16" t="s">
        <v>1750</v>
      </c>
      <c r="G3982" s="16" t="s">
        <v>1470</v>
      </c>
      <c r="H3982" s="16" t="s">
        <v>452</v>
      </c>
      <c r="I3982" s="16" t="s">
        <v>18</v>
      </c>
      <c r="J3982" s="16" t="s">
        <v>9789</v>
      </c>
      <c r="K3982" s="16" t="s">
        <v>9790</v>
      </c>
      <c r="L3982" s="16" t="s">
        <v>22</v>
      </c>
      <c r="AA3982" s="16" t="s">
        <v>6360</v>
      </c>
    </row>
    <row r="3983" spans="2:27">
      <c r="B3983" s="16" t="s">
        <v>9791</v>
      </c>
      <c r="D3983" s="16" t="s">
        <v>1663</v>
      </c>
      <c r="E3983" s="16" t="s">
        <v>6</v>
      </c>
      <c r="F3983" s="16" t="s">
        <v>4097</v>
      </c>
      <c r="G3983" s="16" t="s">
        <v>4551</v>
      </c>
      <c r="H3983" s="16" t="s">
        <v>229</v>
      </c>
      <c r="I3983" s="16" t="s">
        <v>9791</v>
      </c>
      <c r="J3983" s="16" t="s">
        <v>229</v>
      </c>
      <c r="AA3983" s="16" t="s">
        <v>1161</v>
      </c>
    </row>
    <row r="3984" spans="2:27">
      <c r="B3984" s="16" t="s">
        <v>6148</v>
      </c>
      <c r="D3984" s="16" t="s">
        <v>99</v>
      </c>
      <c r="E3984" s="16" t="s">
        <v>386</v>
      </c>
      <c r="F3984" s="16" t="s">
        <v>680</v>
      </c>
      <c r="G3984" s="16" t="s">
        <v>48</v>
      </c>
      <c r="H3984" s="16" t="s">
        <v>6147</v>
      </c>
      <c r="I3984" s="16" t="s">
        <v>705</v>
      </c>
      <c r="J3984" s="16" t="s">
        <v>537</v>
      </c>
      <c r="K3984" s="16" t="s">
        <v>6148</v>
      </c>
      <c r="L3984" s="16" t="s">
        <v>22</v>
      </c>
    </row>
    <row r="3985" spans="2:27">
      <c r="B3985" s="16" t="s">
        <v>9794</v>
      </c>
      <c r="D3985" s="16" t="s">
        <v>861</v>
      </c>
      <c r="E3985" s="16" t="s">
        <v>72</v>
      </c>
      <c r="F3985" s="16" t="s">
        <v>9792</v>
      </c>
      <c r="G3985" s="16" t="s">
        <v>402</v>
      </c>
      <c r="H3985" s="16" t="s">
        <v>9793</v>
      </c>
      <c r="I3985" s="16" t="s">
        <v>705</v>
      </c>
      <c r="J3985" s="16" t="s">
        <v>537</v>
      </c>
      <c r="K3985" s="16" t="s">
        <v>9794</v>
      </c>
      <c r="L3985" s="16" t="s">
        <v>22</v>
      </c>
    </row>
    <row r="3986" spans="2:27">
      <c r="B3986" s="16" t="s">
        <v>9795</v>
      </c>
      <c r="D3986" s="16" t="s">
        <v>1336</v>
      </c>
      <c r="E3986" s="16" t="s">
        <v>267</v>
      </c>
      <c r="F3986" s="16" t="s">
        <v>5983</v>
      </c>
      <c r="G3986" s="16" t="s">
        <v>322</v>
      </c>
      <c r="H3986" s="16" t="s">
        <v>9795</v>
      </c>
      <c r="I3986" s="16" t="s">
        <v>322</v>
      </c>
    </row>
    <row r="3987" spans="2:27">
      <c r="B3987" s="17">
        <v>320</v>
      </c>
      <c r="C3987" s="16">
        <v>0</v>
      </c>
      <c r="D3987" s="16" t="s">
        <v>988</v>
      </c>
      <c r="E3987" s="16" t="s">
        <v>121</v>
      </c>
      <c r="F3987" s="16" t="s">
        <v>8035</v>
      </c>
      <c r="G3987" s="16" t="s">
        <v>1477</v>
      </c>
      <c r="H3987" s="16" t="s">
        <v>9796</v>
      </c>
      <c r="I3987" s="16">
        <v>0</v>
      </c>
      <c r="J3987" s="17">
        <v>320</v>
      </c>
      <c r="K3987" s="16">
        <v>0</v>
      </c>
      <c r="L3987" s="16" t="s">
        <v>9797</v>
      </c>
      <c r="M3987" s="16" t="s">
        <v>9796</v>
      </c>
      <c r="N3987" s="16">
        <v>0</v>
      </c>
      <c r="O3987" s="17">
        <v>320</v>
      </c>
      <c r="P3987" s="16">
        <v>0</v>
      </c>
    </row>
    <row r="3988" spans="2:27">
      <c r="B3988" s="16" t="s">
        <v>9799</v>
      </c>
      <c r="D3988" s="16" t="s">
        <v>370</v>
      </c>
      <c r="E3988" s="16" t="s">
        <v>9798</v>
      </c>
      <c r="F3988" s="16" t="s">
        <v>302</v>
      </c>
      <c r="G3988" s="16" t="s">
        <v>229</v>
      </c>
      <c r="H3988" s="16" t="s">
        <v>9799</v>
      </c>
      <c r="I3988" s="16" t="s">
        <v>229</v>
      </c>
      <c r="AA3988" s="16" t="s">
        <v>6375</v>
      </c>
    </row>
    <row r="3989" spans="2:27">
      <c r="B3989" s="16">
        <v>0</v>
      </c>
      <c r="C3989" s="16" t="s">
        <v>9800</v>
      </c>
      <c r="D3989" s="16" t="s">
        <v>7934</v>
      </c>
      <c r="E3989" s="16" t="s">
        <v>7258</v>
      </c>
      <c r="F3989" s="16" t="s">
        <v>3275</v>
      </c>
      <c r="G3989" s="16" t="s">
        <v>2182</v>
      </c>
      <c r="H3989" s="17">
        <v>945</v>
      </c>
      <c r="I3989" s="16">
        <v>0</v>
      </c>
      <c r="J3989" s="16" t="s">
        <v>9800</v>
      </c>
      <c r="K3989" s="17">
        <v>945</v>
      </c>
      <c r="L3989" s="16">
        <v>0</v>
      </c>
      <c r="AA3989" s="16" t="s">
        <v>6377</v>
      </c>
    </row>
    <row r="3990" spans="2:27">
      <c r="B3990" s="16">
        <v>0</v>
      </c>
      <c r="C3990" s="16" t="s">
        <v>6377</v>
      </c>
      <c r="D3990" s="16" t="s">
        <v>5127</v>
      </c>
      <c r="E3990" s="16" t="s">
        <v>402</v>
      </c>
      <c r="F3990" s="16" t="s">
        <v>395</v>
      </c>
      <c r="G3990" s="17">
        <v>717</v>
      </c>
      <c r="H3990" s="16">
        <v>0</v>
      </c>
      <c r="I3990" s="16" t="s">
        <v>6377</v>
      </c>
      <c r="J3990" s="17">
        <v>717</v>
      </c>
      <c r="K3990" s="16">
        <v>0</v>
      </c>
    </row>
    <row r="3991" spans="2:27">
      <c r="B3991" s="16">
        <v>0</v>
      </c>
      <c r="C3991" s="16" t="s">
        <v>9802</v>
      </c>
      <c r="D3991" s="16" t="s">
        <v>172</v>
      </c>
      <c r="E3991" s="16" t="s">
        <v>1238</v>
      </c>
      <c r="F3991" s="16" t="s">
        <v>91</v>
      </c>
      <c r="G3991" s="16">
        <v>8.59</v>
      </c>
      <c r="H3991" s="16" t="s">
        <v>9801</v>
      </c>
      <c r="I3991" s="16" t="s">
        <v>723</v>
      </c>
      <c r="J3991" s="17">
        <v>499</v>
      </c>
      <c r="K3991" s="16">
        <v>0</v>
      </c>
      <c r="L3991" s="16" t="s">
        <v>9802</v>
      </c>
      <c r="M3991" s="17">
        <v>499</v>
      </c>
      <c r="N3991" s="16">
        <v>0</v>
      </c>
    </row>
    <row r="3992" spans="2:27">
      <c r="D3992" s="16" t="s">
        <v>0</v>
      </c>
      <c r="E3992" s="16" t="s">
        <v>249</v>
      </c>
      <c r="F3992" s="16" t="s">
        <v>250</v>
      </c>
      <c r="G3992" s="16" t="s">
        <v>3964</v>
      </c>
      <c r="H3992" s="16" t="s">
        <v>6</v>
      </c>
      <c r="I3992" s="16" t="s">
        <v>449</v>
      </c>
      <c r="J3992" s="16" t="s">
        <v>56</v>
      </c>
      <c r="K3992" s="16" t="s">
        <v>229</v>
      </c>
      <c r="L3992" s="16" t="s">
        <v>229</v>
      </c>
    </row>
    <row r="3993" spans="2:27">
      <c r="B3993" s="16">
        <v>0</v>
      </c>
      <c r="C3993" s="16" t="s">
        <v>9803</v>
      </c>
      <c r="D3993" s="16">
        <v>5</v>
      </c>
      <c r="E3993" s="16" t="s">
        <v>4861</v>
      </c>
      <c r="F3993" s="16" t="s">
        <v>2156</v>
      </c>
      <c r="G3993" s="17">
        <v>315</v>
      </c>
      <c r="H3993" s="16">
        <v>0</v>
      </c>
      <c r="I3993" s="16" t="s">
        <v>9803</v>
      </c>
      <c r="J3993" s="17">
        <v>315</v>
      </c>
      <c r="K3993" s="16">
        <v>0</v>
      </c>
    </row>
    <row r="3994" spans="2:27">
      <c r="B3994" s="16" t="s">
        <v>9804</v>
      </c>
      <c r="D3994" s="16" t="s">
        <v>798</v>
      </c>
      <c r="E3994" s="16" t="s">
        <v>163</v>
      </c>
      <c r="F3994" s="16" t="s">
        <v>375</v>
      </c>
      <c r="G3994" s="16" t="s">
        <v>705</v>
      </c>
      <c r="H3994" s="16" t="s">
        <v>537</v>
      </c>
      <c r="I3994" s="16" t="s">
        <v>9804</v>
      </c>
      <c r="J3994" s="16" t="s">
        <v>22</v>
      </c>
    </row>
    <row r="3995" spans="2:27">
      <c r="B3995" s="16" t="s">
        <v>19756</v>
      </c>
      <c r="D3995" s="16" t="s">
        <v>927</v>
      </c>
      <c r="E3995" s="16" t="s">
        <v>1227</v>
      </c>
      <c r="F3995" s="16" t="s">
        <v>928</v>
      </c>
      <c r="G3995" s="16" t="s">
        <v>41</v>
      </c>
      <c r="H3995" s="16" t="s">
        <v>59</v>
      </c>
      <c r="I3995" s="16" t="s">
        <v>908</v>
      </c>
      <c r="J3995" s="16">
        <v>200</v>
      </c>
      <c r="K3995" s="16" t="s">
        <v>3585</v>
      </c>
      <c r="L3995" s="16" t="s">
        <v>382</v>
      </c>
      <c r="M3995" s="16" t="s">
        <v>9805</v>
      </c>
      <c r="N3995" s="16" t="s">
        <v>18</v>
      </c>
      <c r="O3995" s="16" t="s">
        <v>9806</v>
      </c>
      <c r="P3995" s="16" t="s">
        <v>22</v>
      </c>
      <c r="AA3995" s="16" t="s">
        <v>270</v>
      </c>
    </row>
    <row r="3996" spans="2:27">
      <c r="B3996" s="16" t="s">
        <v>19217</v>
      </c>
      <c r="C3996" s="16">
        <v>0</v>
      </c>
      <c r="D3996" s="16" t="s">
        <v>2769</v>
      </c>
      <c r="E3996" s="16" t="s">
        <v>45</v>
      </c>
      <c r="F3996" s="16" t="s">
        <v>312</v>
      </c>
      <c r="G3996" s="16" t="s">
        <v>6</v>
      </c>
      <c r="H3996" s="16" t="s">
        <v>7</v>
      </c>
      <c r="I3996" s="16" t="s">
        <v>926</v>
      </c>
      <c r="J3996" s="16" t="s">
        <v>932</v>
      </c>
      <c r="K3996" s="16" t="s">
        <v>56</v>
      </c>
      <c r="L3996" s="17">
        <v>700</v>
      </c>
      <c r="M3996" s="16">
        <v>0</v>
      </c>
      <c r="N3996" s="16" t="s">
        <v>57</v>
      </c>
      <c r="O3996" s="17">
        <v>770</v>
      </c>
      <c r="P3996" s="16">
        <v>0</v>
      </c>
      <c r="Q3996" s="16" t="s">
        <v>9807</v>
      </c>
      <c r="R3996" s="17">
        <v>700</v>
      </c>
      <c r="S3996" s="16">
        <v>0</v>
      </c>
      <c r="T3996" s="16" t="s">
        <v>57</v>
      </c>
      <c r="U3996" s="17">
        <v>770</v>
      </c>
      <c r="V3996" s="16">
        <v>0</v>
      </c>
      <c r="AA3996" s="16" t="s">
        <v>5914</v>
      </c>
    </row>
    <row r="3997" spans="2:27">
      <c r="B3997" s="16">
        <v>0</v>
      </c>
      <c r="C3997" s="16" t="s">
        <v>9808</v>
      </c>
      <c r="D3997" s="16" t="s">
        <v>454</v>
      </c>
      <c r="E3997" s="16" t="s">
        <v>791</v>
      </c>
      <c r="F3997" s="16" t="s">
        <v>6</v>
      </c>
      <c r="G3997" s="16" t="s">
        <v>2155</v>
      </c>
      <c r="H3997" s="16" t="s">
        <v>375</v>
      </c>
      <c r="I3997" s="17">
        <v>588</v>
      </c>
      <c r="J3997" s="16">
        <v>0</v>
      </c>
      <c r="K3997" s="16" t="s">
        <v>9808</v>
      </c>
      <c r="L3997" s="17">
        <v>588</v>
      </c>
      <c r="M3997" s="16">
        <v>0</v>
      </c>
    </row>
    <row r="3998" spans="2:27">
      <c r="B3998" s="16">
        <v>0</v>
      </c>
      <c r="C3998" s="16" t="s">
        <v>21192</v>
      </c>
      <c r="D3998" s="16" t="s">
        <v>84</v>
      </c>
      <c r="E3998" s="16" t="s">
        <v>4356</v>
      </c>
      <c r="F3998" s="16" t="s">
        <v>505</v>
      </c>
      <c r="G3998" s="16" t="s">
        <v>1081</v>
      </c>
      <c r="H3998" s="16" t="s">
        <v>1562</v>
      </c>
      <c r="I3998" s="16" t="s">
        <v>9809</v>
      </c>
      <c r="J3998" s="16" t="s">
        <v>15</v>
      </c>
      <c r="K3998" s="16" t="s">
        <v>59</v>
      </c>
      <c r="L3998" s="16" t="s">
        <v>9810</v>
      </c>
      <c r="M3998" s="17">
        <v>529</v>
      </c>
      <c r="N3998" s="16">
        <v>0</v>
      </c>
      <c r="O3998" s="16" t="s">
        <v>9811</v>
      </c>
      <c r="P3998" s="16" t="s">
        <v>934</v>
      </c>
      <c r="Q3998" s="16" t="s">
        <v>9812</v>
      </c>
      <c r="R3998" s="17">
        <v>529</v>
      </c>
      <c r="S3998" s="16">
        <v>0</v>
      </c>
      <c r="AA3998" s="16" t="s">
        <v>1627</v>
      </c>
    </row>
    <row r="3999" spans="2:27">
      <c r="B3999" s="16" t="s">
        <v>18</v>
      </c>
      <c r="C3999" s="16" t="s">
        <v>21193</v>
      </c>
      <c r="D3999" s="16" t="s">
        <v>59</v>
      </c>
      <c r="E3999" s="16" t="s">
        <v>9813</v>
      </c>
      <c r="F3999" s="16" t="s">
        <v>1654</v>
      </c>
      <c r="G3999" s="16" t="s">
        <v>1759</v>
      </c>
      <c r="H3999" s="16" t="s">
        <v>759</v>
      </c>
      <c r="I3999" s="16" t="s">
        <v>59</v>
      </c>
      <c r="J3999" s="16" t="s">
        <v>9814</v>
      </c>
      <c r="K3999" s="16" t="s">
        <v>18</v>
      </c>
      <c r="L3999" s="16" t="s">
        <v>9815</v>
      </c>
      <c r="M3999" s="16" t="s">
        <v>9816</v>
      </c>
      <c r="N3999" s="16" t="s">
        <v>22</v>
      </c>
      <c r="AA3999" s="16" t="s">
        <v>425</v>
      </c>
    </row>
    <row r="4000" spans="2:27">
      <c r="B4000" s="16" t="s">
        <v>19757</v>
      </c>
      <c r="D4000" s="16" t="s">
        <v>818</v>
      </c>
      <c r="E4000" s="16" t="s">
        <v>402</v>
      </c>
      <c r="F4000" s="16" t="s">
        <v>398</v>
      </c>
      <c r="G4000" s="16" t="s">
        <v>99</v>
      </c>
      <c r="H4000" s="16" t="s">
        <v>454</v>
      </c>
      <c r="I4000" s="16" t="s">
        <v>167</v>
      </c>
      <c r="J4000" s="16" t="s">
        <v>18</v>
      </c>
      <c r="K4000" s="16" t="s">
        <v>9817</v>
      </c>
      <c r="L4000" s="16" t="s">
        <v>9818</v>
      </c>
      <c r="M4000" s="16" t="s">
        <v>22</v>
      </c>
    </row>
    <row r="4001" spans="2:27">
      <c r="B4001" s="16" t="s">
        <v>6124</v>
      </c>
      <c r="D4001" s="16" t="s">
        <v>59</v>
      </c>
      <c r="E4001" s="16" t="s">
        <v>9819</v>
      </c>
      <c r="F4001" s="16" t="s">
        <v>885</v>
      </c>
      <c r="G4001" s="16" t="s">
        <v>1594</v>
      </c>
      <c r="H4001" s="16" t="s">
        <v>18</v>
      </c>
      <c r="I4001" s="16" t="s">
        <v>6124</v>
      </c>
      <c r="J4001" s="16" t="s">
        <v>22</v>
      </c>
      <c r="AA4001" s="16">
        <v>888</v>
      </c>
    </row>
    <row r="4002" spans="2:27">
      <c r="B4002" s="16" t="s">
        <v>7882</v>
      </c>
      <c r="D4002" s="16" t="s">
        <v>55</v>
      </c>
      <c r="E4002" s="16" t="s">
        <v>163</v>
      </c>
      <c r="F4002" s="16" t="s">
        <v>31</v>
      </c>
      <c r="G4002" s="16" t="s">
        <v>18</v>
      </c>
      <c r="H4002" s="16" t="s">
        <v>7882</v>
      </c>
      <c r="I4002" s="16" t="s">
        <v>22</v>
      </c>
    </row>
    <row r="4003" spans="2:27">
      <c r="B4003" s="16" t="s">
        <v>9820</v>
      </c>
      <c r="D4003" s="16" t="s">
        <v>1596</v>
      </c>
      <c r="E4003" s="16" t="s">
        <v>2222</v>
      </c>
      <c r="F4003" s="16" t="s">
        <v>18</v>
      </c>
      <c r="G4003" s="16" t="s">
        <v>9820</v>
      </c>
      <c r="H4003" s="16" t="s">
        <v>22</v>
      </c>
      <c r="AA4003" s="16" t="s">
        <v>17</v>
      </c>
    </row>
    <row r="4004" spans="2:27">
      <c r="B4004" s="16" t="s">
        <v>18</v>
      </c>
      <c r="C4004" s="16" t="s">
        <v>21194</v>
      </c>
      <c r="D4004" s="16" t="s">
        <v>970</v>
      </c>
      <c r="E4004" s="16" t="s">
        <v>577</v>
      </c>
      <c r="F4004" s="16" t="s">
        <v>121</v>
      </c>
      <c r="G4004" s="16" t="s">
        <v>56</v>
      </c>
      <c r="H4004" s="16" t="s">
        <v>18</v>
      </c>
      <c r="I4004" s="16" t="s">
        <v>9821</v>
      </c>
      <c r="J4004" s="16" t="s">
        <v>1321</v>
      </c>
      <c r="K4004" s="16" t="s">
        <v>22</v>
      </c>
      <c r="AA4004" s="16" t="s">
        <v>26</v>
      </c>
    </row>
    <row r="4005" spans="2:27">
      <c r="B4005" s="16" t="s">
        <v>18</v>
      </c>
      <c r="C4005" s="16" t="s">
        <v>21195</v>
      </c>
      <c r="D4005" s="16" t="s">
        <v>276</v>
      </c>
      <c r="E4005" s="16" t="s">
        <v>6373</v>
      </c>
      <c r="F4005" s="16" t="s">
        <v>55</v>
      </c>
      <c r="G4005" s="16" t="s">
        <v>726</v>
      </c>
      <c r="H4005" s="16" t="s">
        <v>18</v>
      </c>
      <c r="I4005" s="16" t="s">
        <v>9822</v>
      </c>
      <c r="J4005" s="16" t="s">
        <v>3921</v>
      </c>
      <c r="K4005" s="16" t="s">
        <v>22</v>
      </c>
      <c r="AA4005" s="16" t="s">
        <v>32</v>
      </c>
    </row>
    <row r="4006" spans="2:27">
      <c r="B4006" s="16" t="s">
        <v>18</v>
      </c>
      <c r="C4006" s="16" t="s">
        <v>21196</v>
      </c>
      <c r="D4006" s="16" t="s">
        <v>697</v>
      </c>
      <c r="E4006" s="16" t="s">
        <v>1139</v>
      </c>
      <c r="F4006" s="16" t="s">
        <v>562</v>
      </c>
      <c r="G4006" s="16" t="s">
        <v>478</v>
      </c>
      <c r="H4006" s="16" t="s">
        <v>18</v>
      </c>
      <c r="I4006" s="16" t="s">
        <v>1321</v>
      </c>
      <c r="J4006" s="16" t="s">
        <v>9823</v>
      </c>
      <c r="K4006" s="16" t="s">
        <v>22</v>
      </c>
      <c r="AA4006" s="16" t="s">
        <v>39</v>
      </c>
    </row>
    <row r="4007" spans="2:27">
      <c r="B4007" s="16" t="s">
        <v>9824</v>
      </c>
      <c r="D4007" s="16" t="s">
        <v>266</v>
      </c>
      <c r="E4007" s="16" t="s">
        <v>585</v>
      </c>
      <c r="F4007" s="16" t="s">
        <v>375</v>
      </c>
      <c r="G4007" s="16" t="s">
        <v>18</v>
      </c>
      <c r="H4007" s="16" t="s">
        <v>9824</v>
      </c>
      <c r="I4007" s="16" t="s">
        <v>22</v>
      </c>
      <c r="AA4007" s="16" t="s">
        <v>49</v>
      </c>
    </row>
    <row r="4008" spans="2:27">
      <c r="B4008" s="16" t="s">
        <v>5157</v>
      </c>
      <c r="D4008" s="16" t="s">
        <v>210</v>
      </c>
      <c r="E4008" s="16" t="s">
        <v>1663</v>
      </c>
      <c r="F4008" s="16" t="s">
        <v>163</v>
      </c>
      <c r="G4008" s="16" t="s">
        <v>164</v>
      </c>
      <c r="H4008" s="16" t="s">
        <v>18</v>
      </c>
      <c r="I4008" s="16" t="s">
        <v>5157</v>
      </c>
      <c r="J4008" s="16" t="s">
        <v>22</v>
      </c>
    </row>
    <row r="4009" spans="2:27">
      <c r="B4009" s="16" t="s">
        <v>9820</v>
      </c>
      <c r="D4009" s="16" t="s">
        <v>1596</v>
      </c>
      <c r="E4009" s="16" t="s">
        <v>2222</v>
      </c>
      <c r="F4009" s="16" t="s">
        <v>18</v>
      </c>
      <c r="G4009" s="16" t="s">
        <v>9820</v>
      </c>
      <c r="H4009" s="16" t="s">
        <v>22</v>
      </c>
      <c r="AA4009" s="17">
        <v>439</v>
      </c>
    </row>
    <row r="4010" spans="2:27">
      <c r="B4010" s="16" t="s">
        <v>9825</v>
      </c>
      <c r="D4010" s="16" t="s">
        <v>394</v>
      </c>
      <c r="E4010" s="16" t="s">
        <v>335</v>
      </c>
      <c r="F4010" s="16" t="s">
        <v>18</v>
      </c>
      <c r="G4010" s="16" t="s">
        <v>9825</v>
      </c>
      <c r="H4010" s="16" t="s">
        <v>22</v>
      </c>
    </row>
    <row r="4011" spans="2:27">
      <c r="B4011" s="16" t="s">
        <v>19758</v>
      </c>
      <c r="D4011" s="16" t="s">
        <v>3980</v>
      </c>
      <c r="E4011" s="16" t="s">
        <v>163</v>
      </c>
      <c r="F4011" s="16" t="s">
        <v>375</v>
      </c>
      <c r="G4011" s="16" t="s">
        <v>6</v>
      </c>
      <c r="H4011" s="16" t="s">
        <v>7</v>
      </c>
      <c r="I4011" s="16" t="s">
        <v>100</v>
      </c>
      <c r="J4011" s="16" t="s">
        <v>2337</v>
      </c>
      <c r="K4011" s="16" t="s">
        <v>9826</v>
      </c>
      <c r="L4011" s="16" t="s">
        <v>18</v>
      </c>
      <c r="M4011" s="16" t="s">
        <v>773</v>
      </c>
      <c r="N4011" s="16" t="s">
        <v>9827</v>
      </c>
      <c r="O4011" s="16" t="s">
        <v>22</v>
      </c>
    </row>
    <row r="4012" spans="2:27">
      <c r="B4012" s="16" t="s">
        <v>9828</v>
      </c>
      <c r="D4012" s="16" t="s">
        <v>3994</v>
      </c>
      <c r="E4012" s="16" t="s">
        <v>375</v>
      </c>
      <c r="F4012" s="16" t="s">
        <v>683</v>
      </c>
      <c r="G4012" s="16" t="s">
        <v>2601</v>
      </c>
      <c r="H4012" s="16" t="s">
        <v>1156</v>
      </c>
      <c r="I4012" s="16" t="s">
        <v>18</v>
      </c>
      <c r="J4012" s="16" t="s">
        <v>9828</v>
      </c>
      <c r="K4012" s="16" t="s">
        <v>22</v>
      </c>
      <c r="AA4012" s="16" t="s">
        <v>95</v>
      </c>
    </row>
    <row r="4013" spans="2:27">
      <c r="B4013" s="16" t="s">
        <v>18</v>
      </c>
      <c r="C4013" s="16" t="s">
        <v>9830</v>
      </c>
      <c r="D4013" s="16" t="s">
        <v>4627</v>
      </c>
      <c r="E4013" s="16" t="s">
        <v>9829</v>
      </c>
      <c r="F4013" s="16" t="s">
        <v>570</v>
      </c>
      <c r="G4013" s="16" t="s">
        <v>863</v>
      </c>
      <c r="H4013" s="16" t="s">
        <v>6399</v>
      </c>
      <c r="I4013" s="16" t="s">
        <v>7897</v>
      </c>
      <c r="J4013" s="16" t="s">
        <v>18</v>
      </c>
      <c r="K4013" s="16" t="s">
        <v>9830</v>
      </c>
      <c r="L4013" s="16" t="s">
        <v>22</v>
      </c>
      <c r="AA4013" s="16" t="s">
        <v>100</v>
      </c>
    </row>
    <row r="4014" spans="2:27">
      <c r="B4014" s="16" t="s">
        <v>19759</v>
      </c>
      <c r="D4014" s="16" t="s">
        <v>415</v>
      </c>
      <c r="E4014" s="16" t="s">
        <v>56</v>
      </c>
      <c r="F4014" s="16" t="s">
        <v>121</v>
      </c>
      <c r="G4014" s="16" t="s">
        <v>9014</v>
      </c>
      <c r="H4014" s="16" t="s">
        <v>1594</v>
      </c>
      <c r="I4014" s="16" t="s">
        <v>546</v>
      </c>
      <c r="J4014" s="16" t="s">
        <v>18</v>
      </c>
      <c r="K4014" s="16" t="s">
        <v>1397</v>
      </c>
      <c r="L4014" s="16" t="s">
        <v>9831</v>
      </c>
      <c r="M4014" s="16" t="s">
        <v>22</v>
      </c>
      <c r="AA4014" s="16">
        <v>3</v>
      </c>
    </row>
    <row r="4015" spans="2:27">
      <c r="B4015" s="16" t="s">
        <v>9832</v>
      </c>
      <c r="D4015" s="16" t="s">
        <v>849</v>
      </c>
      <c r="E4015" s="16" t="s">
        <v>98</v>
      </c>
      <c r="F4015" s="16" t="s">
        <v>2442</v>
      </c>
      <c r="G4015" s="16" t="s">
        <v>163</v>
      </c>
      <c r="H4015" s="16" t="s">
        <v>1605</v>
      </c>
      <c r="I4015" s="16" t="s">
        <v>18</v>
      </c>
      <c r="J4015" s="16" t="s">
        <v>9832</v>
      </c>
      <c r="K4015" s="16" t="s">
        <v>22</v>
      </c>
      <c r="AA4015" s="16" t="s">
        <v>31</v>
      </c>
    </row>
    <row r="4016" spans="2:27">
      <c r="B4016" s="16" t="s">
        <v>19760</v>
      </c>
      <c r="D4016" s="16" t="s">
        <v>1308</v>
      </c>
      <c r="E4016" s="16" t="s">
        <v>394</v>
      </c>
      <c r="F4016" s="16" t="s">
        <v>99</v>
      </c>
      <c r="G4016" s="16" t="s">
        <v>1422</v>
      </c>
      <c r="H4016" s="16" t="s">
        <v>1423</v>
      </c>
      <c r="I4016" s="16" t="s">
        <v>2771</v>
      </c>
      <c r="J4016" s="16" t="s">
        <v>166</v>
      </c>
      <c r="K4016" s="16" t="s">
        <v>167</v>
      </c>
      <c r="L4016" s="16" t="s">
        <v>18</v>
      </c>
      <c r="M4016" s="16" t="s">
        <v>1133</v>
      </c>
      <c r="N4016" s="16" t="s">
        <v>9833</v>
      </c>
      <c r="O4016" s="16" t="s">
        <v>22</v>
      </c>
    </row>
    <row r="4017" spans="2:27">
      <c r="B4017" s="16" t="s">
        <v>19761</v>
      </c>
      <c r="D4017" s="16" t="s">
        <v>35</v>
      </c>
      <c r="E4017" s="16" t="s">
        <v>163</v>
      </c>
      <c r="F4017" s="16" t="s">
        <v>31</v>
      </c>
      <c r="G4017" s="16" t="s">
        <v>524</v>
      </c>
      <c r="H4017" s="16" t="s">
        <v>191</v>
      </c>
      <c r="I4017" s="16" t="s">
        <v>9834</v>
      </c>
      <c r="J4017" s="16" t="s">
        <v>9835</v>
      </c>
      <c r="K4017" s="16" t="s">
        <v>9836</v>
      </c>
      <c r="L4017" s="16" t="s">
        <v>18</v>
      </c>
      <c r="M4017" s="16" t="s">
        <v>8032</v>
      </c>
      <c r="N4017" s="16" t="s">
        <v>9837</v>
      </c>
      <c r="O4017" s="16" t="s">
        <v>9835</v>
      </c>
      <c r="P4017" s="16" t="s">
        <v>5160</v>
      </c>
      <c r="Q4017" s="16" t="s">
        <v>22</v>
      </c>
    </row>
    <row r="4018" spans="2:27">
      <c r="B4018" s="16" t="s">
        <v>19762</v>
      </c>
      <c r="D4018" s="16" t="s">
        <v>747</v>
      </c>
      <c r="E4018" s="16" t="s">
        <v>1351</v>
      </c>
      <c r="F4018" s="16" t="s">
        <v>6</v>
      </c>
      <c r="G4018" s="16" t="s">
        <v>146</v>
      </c>
      <c r="H4018" s="16" t="s">
        <v>121</v>
      </c>
      <c r="I4018" s="16" t="s">
        <v>1438</v>
      </c>
      <c r="J4018" s="16" t="s">
        <v>1439</v>
      </c>
      <c r="K4018" s="16" t="s">
        <v>1440</v>
      </c>
      <c r="L4018" s="16" t="s">
        <v>1423</v>
      </c>
      <c r="M4018" s="16" t="s">
        <v>18</v>
      </c>
      <c r="N4018" s="16" t="s">
        <v>9838</v>
      </c>
      <c r="O4018" s="16" t="s">
        <v>1440</v>
      </c>
      <c r="P4018" s="16" t="s">
        <v>9839</v>
      </c>
      <c r="Q4018" s="16" t="s">
        <v>22</v>
      </c>
      <c r="AA4018" s="16" t="s">
        <v>133</v>
      </c>
    </row>
    <row r="4019" spans="2:27">
      <c r="B4019" s="16" t="s">
        <v>9840</v>
      </c>
      <c r="D4019" s="16" t="s">
        <v>1990</v>
      </c>
      <c r="E4019" s="16" t="s">
        <v>98</v>
      </c>
      <c r="F4019" s="16" t="s">
        <v>163</v>
      </c>
      <c r="G4019" s="16" t="s">
        <v>31</v>
      </c>
      <c r="H4019" s="16" t="s">
        <v>38</v>
      </c>
      <c r="I4019" s="16" t="s">
        <v>726</v>
      </c>
      <c r="J4019" s="16" t="s">
        <v>45</v>
      </c>
      <c r="K4019" s="16" t="s">
        <v>312</v>
      </c>
      <c r="L4019" s="16" t="s">
        <v>234</v>
      </c>
      <c r="M4019" s="16" t="s">
        <v>7</v>
      </c>
      <c r="N4019" s="16" t="s">
        <v>415</v>
      </c>
      <c r="O4019" s="16" t="s">
        <v>922</v>
      </c>
      <c r="P4019" s="16" t="s">
        <v>705</v>
      </c>
      <c r="Q4019" s="16" t="s">
        <v>537</v>
      </c>
      <c r="R4019" s="16" t="s">
        <v>9840</v>
      </c>
      <c r="S4019" s="16" t="s">
        <v>22</v>
      </c>
    </row>
    <row r="4020" spans="2:27">
      <c r="B4020" s="16" t="s">
        <v>19763</v>
      </c>
      <c r="C4020" s="16" t="s">
        <v>21197</v>
      </c>
      <c r="D4020" s="16" t="s">
        <v>798</v>
      </c>
      <c r="E4020" s="16" t="s">
        <v>157</v>
      </c>
      <c r="F4020" s="16" t="s">
        <v>6412</v>
      </c>
      <c r="G4020" s="16" t="s">
        <v>1446</v>
      </c>
      <c r="H4020" s="16" t="s">
        <v>9841</v>
      </c>
      <c r="I4020" s="16" t="s">
        <v>9842</v>
      </c>
      <c r="J4020" s="16" t="s">
        <v>9841</v>
      </c>
      <c r="AA4020" s="16" t="s">
        <v>145</v>
      </c>
    </row>
    <row r="4021" spans="2:27">
      <c r="B4021" s="16" t="s">
        <v>9844</v>
      </c>
      <c r="C4021" s="16" t="s">
        <v>9843</v>
      </c>
      <c r="D4021" s="16" t="s">
        <v>1336</v>
      </c>
      <c r="E4021" s="16" t="s">
        <v>142</v>
      </c>
      <c r="F4021" s="16" t="s">
        <v>296</v>
      </c>
      <c r="G4021" s="16" t="s">
        <v>41</v>
      </c>
      <c r="H4021" s="16" t="s">
        <v>430</v>
      </c>
      <c r="I4021" s="16" t="s">
        <v>6257</v>
      </c>
      <c r="J4021" s="16" t="s">
        <v>1446</v>
      </c>
      <c r="K4021" s="16" t="s">
        <v>9843</v>
      </c>
      <c r="L4021" s="16" t="s">
        <v>9844</v>
      </c>
      <c r="M4021" s="16" t="s">
        <v>9843</v>
      </c>
      <c r="AA4021" s="16" t="s">
        <v>204</v>
      </c>
    </row>
    <row r="4022" spans="2:27">
      <c r="B4022" s="16" t="s">
        <v>9845</v>
      </c>
      <c r="D4022" s="16" t="s">
        <v>59</v>
      </c>
      <c r="E4022" s="16" t="s">
        <v>4048</v>
      </c>
      <c r="F4022" s="16" t="s">
        <v>48</v>
      </c>
      <c r="G4022" s="16" t="s">
        <v>1713</v>
      </c>
      <c r="H4022" s="16" t="s">
        <v>1195</v>
      </c>
      <c r="I4022" s="16" t="s">
        <v>121</v>
      </c>
      <c r="J4022" s="16" t="s">
        <v>1801</v>
      </c>
      <c r="K4022" s="16" t="s">
        <v>375</v>
      </c>
      <c r="L4022" s="16" t="s">
        <v>861</v>
      </c>
      <c r="M4022" s="16" t="s">
        <v>18</v>
      </c>
      <c r="N4022" s="16" t="s">
        <v>9845</v>
      </c>
      <c r="O4022" s="16" t="s">
        <v>22</v>
      </c>
      <c r="AA4022" s="16" t="s">
        <v>207</v>
      </c>
    </row>
    <row r="4023" spans="2:27">
      <c r="B4023" s="16" t="s">
        <v>19764</v>
      </c>
      <c r="D4023" s="16" t="s">
        <v>9846</v>
      </c>
      <c r="E4023" s="16" t="s">
        <v>863</v>
      </c>
      <c r="F4023" s="16" t="s">
        <v>1900</v>
      </c>
      <c r="G4023" s="16" t="s">
        <v>2218</v>
      </c>
      <c r="H4023" s="16" t="s">
        <v>1639</v>
      </c>
      <c r="I4023" s="16" t="s">
        <v>6</v>
      </c>
      <c r="J4023" s="16" t="s">
        <v>386</v>
      </c>
      <c r="K4023" s="16" t="s">
        <v>411</v>
      </c>
      <c r="L4023" s="16" t="s">
        <v>383</v>
      </c>
      <c r="M4023" s="16" t="s">
        <v>617</v>
      </c>
      <c r="N4023" s="16" t="s">
        <v>167</v>
      </c>
      <c r="O4023" s="16" t="s">
        <v>18</v>
      </c>
      <c r="P4023" s="16" t="s">
        <v>9847</v>
      </c>
      <c r="Q4023" s="16" t="s">
        <v>9848</v>
      </c>
      <c r="R4023" s="16" t="s">
        <v>9849</v>
      </c>
      <c r="S4023" s="16" t="s">
        <v>22</v>
      </c>
      <c r="AA4023" s="16" t="s">
        <v>214</v>
      </c>
    </row>
    <row r="4024" spans="2:27">
      <c r="B4024" s="16" t="s">
        <v>19765</v>
      </c>
      <c r="D4024" s="16" t="s">
        <v>971</v>
      </c>
      <c r="E4024" s="16" t="s">
        <v>415</v>
      </c>
      <c r="F4024" s="16" t="s">
        <v>326</v>
      </c>
      <c r="G4024" s="16" t="s">
        <v>2166</v>
      </c>
      <c r="H4024" s="16" t="s">
        <v>9850</v>
      </c>
      <c r="I4024" s="16" t="s">
        <v>3499</v>
      </c>
      <c r="J4024" s="16" t="s">
        <v>18</v>
      </c>
      <c r="K4024" s="16" t="s">
        <v>9851</v>
      </c>
      <c r="L4024" s="16" t="s">
        <v>3499</v>
      </c>
      <c r="M4024" s="16" t="s">
        <v>22</v>
      </c>
      <c r="AA4024" s="16" t="s">
        <v>226</v>
      </c>
    </row>
    <row r="4025" spans="2:27">
      <c r="B4025" s="16" t="s">
        <v>9854</v>
      </c>
      <c r="C4025" s="16" t="s">
        <v>9853</v>
      </c>
      <c r="D4025" s="16" t="s">
        <v>9852</v>
      </c>
      <c r="E4025" s="16" t="s">
        <v>234</v>
      </c>
      <c r="F4025" s="16" t="s">
        <v>946</v>
      </c>
      <c r="G4025" s="16" t="s">
        <v>5829</v>
      </c>
      <c r="H4025" s="16" t="s">
        <v>157</v>
      </c>
      <c r="I4025" s="16" t="s">
        <v>1446</v>
      </c>
      <c r="J4025" s="16" t="s">
        <v>9853</v>
      </c>
      <c r="K4025" s="16" t="s">
        <v>9854</v>
      </c>
      <c r="L4025" s="16" t="s">
        <v>9853</v>
      </c>
      <c r="AA4025" s="16" t="s">
        <v>235</v>
      </c>
    </row>
    <row r="4026" spans="2:27">
      <c r="B4026" s="16">
        <v>136</v>
      </c>
      <c r="C4026" s="16">
        <v>0</v>
      </c>
      <c r="D4026" s="16" t="s">
        <v>894</v>
      </c>
      <c r="E4026" s="16" t="s">
        <v>163</v>
      </c>
      <c r="F4026" s="16" t="s">
        <v>860</v>
      </c>
      <c r="G4026" s="16" t="s">
        <v>38</v>
      </c>
      <c r="H4026" s="16" t="s">
        <v>9855</v>
      </c>
      <c r="I4026" s="16" t="s">
        <v>2898</v>
      </c>
      <c r="J4026" s="16" t="s">
        <v>596</v>
      </c>
      <c r="K4026" s="17">
        <v>1</v>
      </c>
      <c r="L4026" s="16">
        <v>136</v>
      </c>
      <c r="M4026" s="16">
        <v>0</v>
      </c>
      <c r="N4026" s="17">
        <v>1</v>
      </c>
      <c r="O4026" s="16">
        <v>136</v>
      </c>
      <c r="P4026" s="16">
        <v>0</v>
      </c>
    </row>
    <row r="4027" spans="2:27">
      <c r="B4027" s="16">
        <v>200</v>
      </c>
      <c r="C4027" s="16" t="s">
        <v>18928</v>
      </c>
      <c r="D4027" s="16" t="s">
        <v>2726</v>
      </c>
      <c r="E4027" s="16" t="s">
        <v>198</v>
      </c>
      <c r="F4027" s="16" t="s">
        <v>3809</v>
      </c>
      <c r="G4027" s="16" t="s">
        <v>513</v>
      </c>
      <c r="H4027" s="16" t="s">
        <v>3810</v>
      </c>
      <c r="I4027" s="17">
        <v>1</v>
      </c>
      <c r="J4027" s="16">
        <v>200</v>
      </c>
      <c r="K4027" s="16">
        <v>0</v>
      </c>
      <c r="L4027" s="16" t="s">
        <v>57</v>
      </c>
      <c r="M4027" s="17">
        <v>1</v>
      </c>
      <c r="N4027" s="16">
        <v>300</v>
      </c>
      <c r="O4027" s="16">
        <v>0</v>
      </c>
      <c r="P4027" s="16" t="s">
        <v>9856</v>
      </c>
      <c r="Q4027" s="17">
        <v>1</v>
      </c>
      <c r="R4027" s="16">
        <v>200</v>
      </c>
      <c r="S4027" s="16">
        <v>0</v>
      </c>
      <c r="T4027" s="16" t="s">
        <v>57</v>
      </c>
      <c r="U4027" s="17">
        <v>1</v>
      </c>
      <c r="V4027" s="16">
        <v>300</v>
      </c>
      <c r="W4027" s="16">
        <v>0</v>
      </c>
      <c r="AA4027" s="16" t="s">
        <v>4</v>
      </c>
    </row>
    <row r="4028" spans="2:27">
      <c r="B4028" s="16">
        <v>550</v>
      </c>
      <c r="C4028" s="16" t="s">
        <v>168</v>
      </c>
      <c r="D4028" s="16" t="s">
        <v>2506</v>
      </c>
      <c r="E4028" s="16" t="s">
        <v>505</v>
      </c>
      <c r="F4028" s="16" t="s">
        <v>9857</v>
      </c>
      <c r="G4028" s="16" t="s">
        <v>9858</v>
      </c>
      <c r="H4028" s="16" t="s">
        <v>240</v>
      </c>
      <c r="I4028" s="16" t="s">
        <v>506</v>
      </c>
      <c r="J4028" s="17">
        <v>1</v>
      </c>
      <c r="K4028" s="16">
        <v>550</v>
      </c>
      <c r="L4028" s="16" t="s">
        <v>168</v>
      </c>
      <c r="M4028" s="16">
        <v>650</v>
      </c>
      <c r="N4028" s="16">
        <v>0</v>
      </c>
      <c r="O4028" s="16" t="s">
        <v>9859</v>
      </c>
      <c r="P4028" s="17">
        <v>1</v>
      </c>
      <c r="Q4028" s="16">
        <v>550</v>
      </c>
      <c r="R4028" s="16" t="s">
        <v>168</v>
      </c>
      <c r="S4028" s="16">
        <v>650</v>
      </c>
      <c r="T4028" s="16">
        <v>0</v>
      </c>
      <c r="AA4028" s="16" t="s">
        <v>259</v>
      </c>
    </row>
    <row r="4029" spans="2:27">
      <c r="B4029" s="16" t="s">
        <v>19766</v>
      </c>
      <c r="D4029" s="16" t="s">
        <v>1588</v>
      </c>
      <c r="E4029" s="16" t="s">
        <v>178</v>
      </c>
      <c r="F4029" s="16" t="s">
        <v>15</v>
      </c>
      <c r="G4029" s="16" t="s">
        <v>9860</v>
      </c>
      <c r="H4029" s="16" t="s">
        <v>306</v>
      </c>
      <c r="I4029" s="16" t="s">
        <v>18</v>
      </c>
      <c r="J4029" s="16" t="s">
        <v>7362</v>
      </c>
      <c r="K4029" s="16" t="s">
        <v>907</v>
      </c>
      <c r="L4029" s="16" t="s">
        <v>80</v>
      </c>
      <c r="M4029" s="16" t="s">
        <v>22</v>
      </c>
      <c r="AA4029" s="16" t="s">
        <v>57</v>
      </c>
    </row>
    <row r="4030" spans="2:27">
      <c r="B4030" s="16" t="s">
        <v>9861</v>
      </c>
      <c r="D4030" s="16" t="s">
        <v>1003</v>
      </c>
      <c r="E4030" s="16" t="s">
        <v>142</v>
      </c>
      <c r="F4030" s="16" t="s">
        <v>151</v>
      </c>
      <c r="G4030" s="16" t="s">
        <v>6</v>
      </c>
      <c r="H4030" s="16" t="s">
        <v>7</v>
      </c>
      <c r="I4030" s="16" t="s">
        <v>4115</v>
      </c>
      <c r="J4030" s="16" t="s">
        <v>158</v>
      </c>
      <c r="K4030" s="16" t="s">
        <v>18</v>
      </c>
      <c r="L4030" s="16" t="s">
        <v>9861</v>
      </c>
      <c r="M4030" s="16" t="s">
        <v>22</v>
      </c>
    </row>
    <row r="4031" spans="2:27">
      <c r="B4031" s="16" t="s">
        <v>9862</v>
      </c>
      <c r="D4031" s="16" t="s">
        <v>774</v>
      </c>
      <c r="E4031" s="16" t="s">
        <v>142</v>
      </c>
      <c r="F4031" s="16" t="s">
        <v>151</v>
      </c>
      <c r="G4031" s="16" t="s">
        <v>6234</v>
      </c>
      <c r="H4031" s="16" t="s">
        <v>3132</v>
      </c>
      <c r="I4031" s="16" t="s">
        <v>293</v>
      </c>
      <c r="J4031" s="16" t="s">
        <v>18</v>
      </c>
      <c r="K4031" s="16" t="s">
        <v>9862</v>
      </c>
      <c r="L4031" s="16" t="s">
        <v>22</v>
      </c>
      <c r="AA4031" s="16" t="s">
        <v>4</v>
      </c>
    </row>
    <row r="4032" spans="2:27">
      <c r="B4032" s="16" t="s">
        <v>9863</v>
      </c>
      <c r="D4032" s="16" t="s">
        <v>736</v>
      </c>
      <c r="E4032" s="16" t="s">
        <v>2448</v>
      </c>
      <c r="F4032" s="16" t="s">
        <v>3014</v>
      </c>
      <c r="G4032" s="16" t="s">
        <v>38</v>
      </c>
      <c r="H4032" s="16" t="s">
        <v>1665</v>
      </c>
      <c r="I4032" s="16" t="s">
        <v>293</v>
      </c>
      <c r="J4032" s="16" t="s">
        <v>18</v>
      </c>
      <c r="K4032" s="16" t="s">
        <v>9863</v>
      </c>
      <c r="L4032" s="16" t="s">
        <v>22</v>
      </c>
    </row>
    <row r="4033" spans="2:27">
      <c r="B4033" s="16">
        <v>500</v>
      </c>
      <c r="C4033" s="16">
        <v>0</v>
      </c>
      <c r="D4033" s="16" t="s">
        <v>869</v>
      </c>
      <c r="E4033" s="16" t="s">
        <v>1006</v>
      </c>
      <c r="F4033" s="16" t="s">
        <v>457</v>
      </c>
      <c r="G4033" s="16" t="s">
        <v>142</v>
      </c>
      <c r="H4033" s="16" t="s">
        <v>151</v>
      </c>
      <c r="I4033" s="16" t="s">
        <v>1004</v>
      </c>
      <c r="J4033" s="16" t="s">
        <v>1103</v>
      </c>
      <c r="K4033" s="16" t="s">
        <v>8299</v>
      </c>
      <c r="L4033" s="17">
        <v>1</v>
      </c>
      <c r="M4033" s="16">
        <v>500</v>
      </c>
      <c r="N4033" s="16">
        <v>0</v>
      </c>
      <c r="O4033" s="16" t="s">
        <v>9864</v>
      </c>
      <c r="P4033" s="17">
        <v>1</v>
      </c>
      <c r="Q4033" s="16">
        <v>500</v>
      </c>
      <c r="R4033" s="16">
        <v>0</v>
      </c>
      <c r="AA4033" s="16" t="s">
        <v>289</v>
      </c>
    </row>
    <row r="4034" spans="2:27">
      <c r="B4034" s="16" t="s">
        <v>9867</v>
      </c>
      <c r="D4034" s="16" t="s">
        <v>163</v>
      </c>
      <c r="E4034" s="16" t="s">
        <v>151</v>
      </c>
      <c r="F4034" s="16" t="s">
        <v>38</v>
      </c>
      <c r="G4034" s="16" t="s">
        <v>769</v>
      </c>
      <c r="H4034" s="16" t="s">
        <v>9865</v>
      </c>
      <c r="I4034" s="16" t="s">
        <v>121</v>
      </c>
      <c r="J4034" s="16" t="s">
        <v>1360</v>
      </c>
      <c r="K4034" s="16" t="s">
        <v>9866</v>
      </c>
      <c r="L4034" s="16" t="s">
        <v>18</v>
      </c>
      <c r="M4034" s="16" t="s">
        <v>9867</v>
      </c>
      <c r="N4034" s="16" t="s">
        <v>22</v>
      </c>
      <c r="AA4034" s="16" t="s">
        <v>293</v>
      </c>
    </row>
    <row r="4035" spans="2:27">
      <c r="B4035" s="16">
        <v>500</v>
      </c>
      <c r="C4035" s="16">
        <v>0</v>
      </c>
      <c r="D4035" s="16" t="s">
        <v>443</v>
      </c>
      <c r="E4035" s="16" t="s">
        <v>1384</v>
      </c>
      <c r="F4035" s="16" t="s">
        <v>151</v>
      </c>
      <c r="G4035" s="16" t="s">
        <v>234</v>
      </c>
      <c r="H4035" s="16" t="s">
        <v>946</v>
      </c>
      <c r="I4035" s="16" t="s">
        <v>8128</v>
      </c>
      <c r="J4035" s="16" t="s">
        <v>264</v>
      </c>
      <c r="K4035" s="16" t="s">
        <v>236</v>
      </c>
      <c r="L4035" s="17">
        <v>2</v>
      </c>
      <c r="M4035" s="16">
        <v>500</v>
      </c>
      <c r="N4035" s="16">
        <v>0</v>
      </c>
      <c r="O4035" s="16" t="s">
        <v>9868</v>
      </c>
      <c r="P4035" s="17">
        <v>2</v>
      </c>
      <c r="Q4035" s="16">
        <v>500</v>
      </c>
      <c r="R4035" s="16">
        <v>0</v>
      </c>
      <c r="AA4035" s="16" t="s">
        <v>156</v>
      </c>
    </row>
    <row r="4036" spans="2:27">
      <c r="B4036" s="16" t="s">
        <v>280</v>
      </c>
      <c r="D4036" s="16" t="s">
        <v>162</v>
      </c>
      <c r="E4036" s="16" t="s">
        <v>142</v>
      </c>
      <c r="F4036" s="16" t="s">
        <v>69</v>
      </c>
      <c r="G4036" s="16" t="s">
        <v>9869</v>
      </c>
      <c r="H4036" s="16" t="s">
        <v>6</v>
      </c>
      <c r="I4036" s="16" t="s">
        <v>2892</v>
      </c>
      <c r="J4036" s="16" t="s">
        <v>121</v>
      </c>
      <c r="K4036" s="16" t="s">
        <v>296</v>
      </c>
      <c r="L4036" s="16" t="s">
        <v>18</v>
      </c>
      <c r="M4036" s="16" t="s">
        <v>280</v>
      </c>
      <c r="N4036" s="16" t="s">
        <v>22</v>
      </c>
      <c r="AA4036" s="16" t="s">
        <v>307</v>
      </c>
    </row>
    <row r="4037" spans="2:27">
      <c r="B4037" s="16" t="s">
        <v>19767</v>
      </c>
      <c r="D4037" s="16" t="s">
        <v>1135</v>
      </c>
      <c r="E4037" s="16" t="s">
        <v>5459</v>
      </c>
      <c r="F4037" s="16" t="s">
        <v>121</v>
      </c>
      <c r="G4037" s="16" t="s">
        <v>3843</v>
      </c>
      <c r="H4037" s="16" t="s">
        <v>9870</v>
      </c>
      <c r="I4037" s="16" t="s">
        <v>18</v>
      </c>
      <c r="J4037" s="16" t="s">
        <v>9871</v>
      </c>
      <c r="K4037" s="16" t="s">
        <v>5681</v>
      </c>
      <c r="L4037" s="16" t="s">
        <v>22</v>
      </c>
    </row>
    <row r="4038" spans="2:27">
      <c r="B4038" s="16" t="s">
        <v>19768</v>
      </c>
      <c r="D4038" s="16" t="s">
        <v>8681</v>
      </c>
      <c r="E4038" s="16" t="s">
        <v>9872</v>
      </c>
      <c r="F4038" s="16" t="s">
        <v>3707</v>
      </c>
      <c r="G4038" s="16" t="s">
        <v>38</v>
      </c>
      <c r="H4038" s="16" t="s">
        <v>2036</v>
      </c>
      <c r="I4038" s="16" t="s">
        <v>1995</v>
      </c>
      <c r="J4038" s="16" t="s">
        <v>293</v>
      </c>
      <c r="K4038" s="16" t="s">
        <v>18</v>
      </c>
      <c r="L4038" s="16" t="s">
        <v>8681</v>
      </c>
      <c r="M4038" s="16" t="s">
        <v>9873</v>
      </c>
      <c r="N4038" s="16" t="s">
        <v>22</v>
      </c>
      <c r="AA4038" s="16" t="s">
        <v>312</v>
      </c>
    </row>
    <row r="4039" spans="2:27">
      <c r="B4039" s="16" t="s">
        <v>9874</v>
      </c>
      <c r="D4039" s="16" t="s">
        <v>533</v>
      </c>
      <c r="E4039" s="16" t="s">
        <v>142</v>
      </c>
      <c r="F4039" s="16" t="s">
        <v>69</v>
      </c>
      <c r="G4039" s="16" t="s">
        <v>48</v>
      </c>
      <c r="H4039" s="16" t="s">
        <v>2953</v>
      </c>
      <c r="I4039" s="16" t="s">
        <v>2954</v>
      </c>
      <c r="J4039" s="16" t="s">
        <v>18</v>
      </c>
      <c r="K4039" s="16" t="s">
        <v>9874</v>
      </c>
      <c r="L4039" s="16" t="s">
        <v>22</v>
      </c>
      <c r="AA4039" s="16" t="s">
        <v>319</v>
      </c>
    </row>
    <row r="4040" spans="2:27">
      <c r="B4040" s="16" t="s">
        <v>9875</v>
      </c>
      <c r="D4040" s="16" t="s">
        <v>1658</v>
      </c>
      <c r="E4040" s="16" t="s">
        <v>29</v>
      </c>
      <c r="F4040" s="16" t="s">
        <v>2673</v>
      </c>
      <c r="G4040" s="16" t="s">
        <v>2070</v>
      </c>
      <c r="H4040" s="16" t="s">
        <v>31</v>
      </c>
      <c r="I4040" s="16" t="s">
        <v>18</v>
      </c>
      <c r="J4040" s="16" t="s">
        <v>9875</v>
      </c>
      <c r="K4040" s="16" t="s">
        <v>22</v>
      </c>
    </row>
    <row r="4041" spans="2:27">
      <c r="B4041" s="16" t="s">
        <v>19769</v>
      </c>
      <c r="D4041" s="16" t="s">
        <v>23</v>
      </c>
      <c r="E4041" s="16" t="s">
        <v>163</v>
      </c>
      <c r="F4041" s="16" t="s">
        <v>31</v>
      </c>
      <c r="G4041" s="16" t="s">
        <v>450</v>
      </c>
      <c r="H4041" s="16" t="s">
        <v>386</v>
      </c>
      <c r="I4041" s="16" t="s">
        <v>1976</v>
      </c>
      <c r="J4041" s="16" t="s">
        <v>1977</v>
      </c>
      <c r="K4041" s="16" t="s">
        <v>18</v>
      </c>
      <c r="L4041" s="16" t="s">
        <v>1400</v>
      </c>
      <c r="M4041" s="16" t="s">
        <v>1161</v>
      </c>
      <c r="N4041" s="16" t="s">
        <v>22</v>
      </c>
      <c r="AA4041" s="16" t="s">
        <v>328</v>
      </c>
    </row>
    <row r="4042" spans="2:27">
      <c r="B4042" s="16" t="s">
        <v>9877</v>
      </c>
      <c r="D4042" s="16" t="s">
        <v>454</v>
      </c>
      <c r="E4042" s="16" t="s">
        <v>486</v>
      </c>
      <c r="F4042" s="16" t="s">
        <v>9876</v>
      </c>
      <c r="G4042" s="16" t="s">
        <v>18</v>
      </c>
      <c r="H4042" s="16" t="s">
        <v>9877</v>
      </c>
      <c r="I4042" s="16" t="s">
        <v>22</v>
      </c>
    </row>
    <row r="4043" spans="2:27">
      <c r="B4043" s="16" t="s">
        <v>19770</v>
      </c>
      <c r="D4043" s="16" t="s">
        <v>5651</v>
      </c>
      <c r="E4043" s="16" t="s">
        <v>198</v>
      </c>
      <c r="F4043" s="16" t="s">
        <v>956</v>
      </c>
      <c r="G4043" s="16" t="s">
        <v>75</v>
      </c>
      <c r="H4043" s="16" t="s">
        <v>242</v>
      </c>
      <c r="I4043" s="16" t="s">
        <v>18</v>
      </c>
      <c r="J4043" s="16" t="s">
        <v>9878</v>
      </c>
      <c r="K4043" s="16" t="s">
        <v>9879</v>
      </c>
      <c r="L4043" s="16" t="s">
        <v>22</v>
      </c>
    </row>
    <row r="4044" spans="2:27">
      <c r="B4044" s="16" t="s">
        <v>19771</v>
      </c>
      <c r="D4044" s="16" t="s">
        <v>932</v>
      </c>
      <c r="E4044" s="16" t="s">
        <v>1292</v>
      </c>
      <c r="F4044" s="16" t="s">
        <v>190</v>
      </c>
      <c r="G4044" s="16" t="s">
        <v>1467</v>
      </c>
      <c r="H4044" s="16" t="s">
        <v>57</v>
      </c>
      <c r="I4044" s="16" t="s">
        <v>1018</v>
      </c>
      <c r="J4044" s="16" t="s">
        <v>7821</v>
      </c>
      <c r="K4044" s="16" t="s">
        <v>57</v>
      </c>
      <c r="L4044" s="16" t="s">
        <v>312</v>
      </c>
      <c r="M4044" s="16" t="s">
        <v>191</v>
      </c>
      <c r="N4044" s="16" t="s">
        <v>2147</v>
      </c>
      <c r="O4044" s="16" t="s">
        <v>1157</v>
      </c>
      <c r="P4044" s="16" t="s">
        <v>18</v>
      </c>
      <c r="Q4044" s="16" t="s">
        <v>2439</v>
      </c>
      <c r="R4044" s="16" t="s">
        <v>9880</v>
      </c>
      <c r="S4044" s="16" t="s">
        <v>22</v>
      </c>
      <c r="AA4044" s="16" t="s">
        <v>352</v>
      </c>
    </row>
    <row r="4045" spans="2:27">
      <c r="B4045" s="16" t="s">
        <v>2438</v>
      </c>
      <c r="D4045" s="16" t="s">
        <v>2120</v>
      </c>
      <c r="E4045" s="16" t="s">
        <v>647</v>
      </c>
      <c r="F4045" s="16" t="s">
        <v>263</v>
      </c>
      <c r="G4045" s="16" t="s">
        <v>5</v>
      </c>
      <c r="H4045" s="16" t="s">
        <v>6</v>
      </c>
      <c r="I4045" s="16" t="s">
        <v>7517</v>
      </c>
      <c r="J4045" s="16" t="s">
        <v>5113</v>
      </c>
      <c r="K4045" s="16" t="s">
        <v>18</v>
      </c>
      <c r="L4045" s="16" t="s">
        <v>2438</v>
      </c>
      <c r="M4045" s="16" t="s">
        <v>22</v>
      </c>
      <c r="AA4045" s="16" t="s">
        <v>360</v>
      </c>
    </row>
    <row r="4046" spans="2:27">
      <c r="B4046" s="16" t="s">
        <v>9882</v>
      </c>
      <c r="D4046" s="16" t="s">
        <v>1195</v>
      </c>
      <c r="E4046" s="16" t="s">
        <v>142</v>
      </c>
      <c r="F4046" s="16" t="s">
        <v>151</v>
      </c>
      <c r="G4046" s="16" t="s">
        <v>48</v>
      </c>
      <c r="H4046" s="16" t="s">
        <v>9881</v>
      </c>
      <c r="I4046" s="16" t="s">
        <v>3281</v>
      </c>
      <c r="J4046" s="16" t="s">
        <v>18</v>
      </c>
      <c r="K4046" s="16" t="s">
        <v>9882</v>
      </c>
      <c r="L4046" s="16" t="s">
        <v>22</v>
      </c>
    </row>
    <row r="4047" spans="2:27">
      <c r="B4047" s="16" t="s">
        <v>19772</v>
      </c>
      <c r="D4047" s="16" t="s">
        <v>1856</v>
      </c>
      <c r="E4047" s="16" t="s">
        <v>9883</v>
      </c>
      <c r="F4047" s="16" t="s">
        <v>9884</v>
      </c>
      <c r="G4047" s="16" t="s">
        <v>98</v>
      </c>
      <c r="H4047" s="16" t="s">
        <v>25</v>
      </c>
      <c r="I4047" s="16" t="s">
        <v>18</v>
      </c>
      <c r="J4047" s="16" t="s">
        <v>9885</v>
      </c>
      <c r="K4047" s="16" t="s">
        <v>9886</v>
      </c>
      <c r="L4047" s="16" t="s">
        <v>22</v>
      </c>
      <c r="AA4047" s="16" t="s">
        <v>379</v>
      </c>
    </row>
    <row r="4048" spans="2:27">
      <c r="B4048" s="17">
        <v>905</v>
      </c>
      <c r="C4048" s="16">
        <v>0</v>
      </c>
      <c r="D4048" s="16" t="s">
        <v>577</v>
      </c>
      <c r="E4048" s="16" t="s">
        <v>822</v>
      </c>
      <c r="F4048" s="16" t="s">
        <v>41</v>
      </c>
      <c r="G4048" s="16" t="s">
        <v>3456</v>
      </c>
      <c r="H4048" s="16" t="s">
        <v>970</v>
      </c>
      <c r="I4048" s="17">
        <v>905</v>
      </c>
      <c r="J4048" s="16">
        <v>0</v>
      </c>
      <c r="K4048" s="16" t="s">
        <v>9887</v>
      </c>
      <c r="L4048" s="17">
        <v>905</v>
      </c>
      <c r="M4048" s="16">
        <v>0</v>
      </c>
    </row>
    <row r="4049" spans="2:27">
      <c r="B4049" s="16" t="s">
        <v>9889</v>
      </c>
      <c r="D4049" s="16" t="s">
        <v>290</v>
      </c>
      <c r="E4049" s="16" t="s">
        <v>1360</v>
      </c>
      <c r="F4049" s="16" t="s">
        <v>151</v>
      </c>
      <c r="G4049" s="16" t="s">
        <v>48</v>
      </c>
      <c r="H4049" s="16" t="s">
        <v>9888</v>
      </c>
      <c r="I4049" s="16" t="s">
        <v>430</v>
      </c>
      <c r="J4049" s="16" t="s">
        <v>18</v>
      </c>
      <c r="K4049" s="16" t="s">
        <v>9889</v>
      </c>
      <c r="L4049" s="16" t="s">
        <v>22</v>
      </c>
      <c r="AA4049" s="16" t="s">
        <v>410</v>
      </c>
    </row>
    <row r="4050" spans="2:27">
      <c r="B4050" s="16" t="s">
        <v>9890</v>
      </c>
      <c r="D4050" s="16" t="s">
        <v>249</v>
      </c>
      <c r="E4050" s="16" t="s">
        <v>250</v>
      </c>
      <c r="F4050" s="16" t="s">
        <v>798</v>
      </c>
      <c r="G4050" s="16" t="s">
        <v>25</v>
      </c>
      <c r="H4050" s="16" t="s">
        <v>2488</v>
      </c>
      <c r="I4050" s="16" t="s">
        <v>131</v>
      </c>
      <c r="J4050" s="16" t="s">
        <v>324</v>
      </c>
      <c r="K4050" s="16" t="s">
        <v>1486</v>
      </c>
      <c r="L4050" s="16" t="s">
        <v>18</v>
      </c>
      <c r="M4050" s="16" t="s">
        <v>9890</v>
      </c>
      <c r="N4050" s="16" t="s">
        <v>22</v>
      </c>
    </row>
    <row r="4051" spans="2:27">
      <c r="B4051" s="16" t="s">
        <v>9892</v>
      </c>
      <c r="C4051" s="16" t="s">
        <v>32</v>
      </c>
      <c r="D4051" s="16" t="s">
        <v>9891</v>
      </c>
      <c r="E4051" s="16" t="s">
        <v>142</v>
      </c>
      <c r="F4051" s="16" t="s">
        <v>151</v>
      </c>
      <c r="G4051" s="16" t="s">
        <v>686</v>
      </c>
      <c r="H4051" s="16" t="s">
        <v>450</v>
      </c>
      <c r="I4051" s="16" t="s">
        <v>386</v>
      </c>
      <c r="J4051" s="16" t="s">
        <v>687</v>
      </c>
      <c r="K4051" s="16" t="s">
        <v>688</v>
      </c>
      <c r="L4051" s="16" t="s">
        <v>32</v>
      </c>
      <c r="M4051" s="16" t="s">
        <v>9892</v>
      </c>
      <c r="N4051" s="16" t="s">
        <v>32</v>
      </c>
      <c r="AA4051" s="16" t="s">
        <v>418</v>
      </c>
    </row>
    <row r="4052" spans="2:27">
      <c r="B4052" s="16" t="s">
        <v>19773</v>
      </c>
      <c r="C4052" s="16" t="s">
        <v>32</v>
      </c>
      <c r="D4052" s="16" t="s">
        <v>1032</v>
      </c>
      <c r="E4052" s="16" t="s">
        <v>45</v>
      </c>
      <c r="F4052" s="16" t="s">
        <v>7320</v>
      </c>
      <c r="G4052" s="16" t="s">
        <v>1864</v>
      </c>
      <c r="H4052" s="16" t="s">
        <v>8406</v>
      </c>
      <c r="I4052" s="16" t="s">
        <v>102</v>
      </c>
      <c r="J4052" s="16" t="s">
        <v>32</v>
      </c>
      <c r="K4052" s="16" t="s">
        <v>9893</v>
      </c>
      <c r="L4052" s="16" t="s">
        <v>32</v>
      </c>
      <c r="AA4052" s="16" t="s">
        <v>422</v>
      </c>
    </row>
    <row r="4053" spans="2:27">
      <c r="B4053" s="16" t="s">
        <v>19774</v>
      </c>
      <c r="D4053" s="16" t="s">
        <v>98</v>
      </c>
      <c r="E4053" s="16" t="s">
        <v>324</v>
      </c>
      <c r="F4053" s="16" t="s">
        <v>325</v>
      </c>
      <c r="G4053" s="16" t="s">
        <v>189</v>
      </c>
      <c r="H4053" s="16" t="s">
        <v>18</v>
      </c>
      <c r="I4053" s="16" t="s">
        <v>9894</v>
      </c>
      <c r="J4053" s="16" t="s">
        <v>22</v>
      </c>
      <c r="AA4053" s="16" t="s">
        <v>424</v>
      </c>
    </row>
    <row r="4054" spans="2:27">
      <c r="B4054" s="16" t="s">
        <v>9896</v>
      </c>
      <c r="C4054" s="16" t="s">
        <v>20957</v>
      </c>
      <c r="D4054" s="16" t="s">
        <v>850</v>
      </c>
      <c r="E4054" s="16" t="s">
        <v>31</v>
      </c>
      <c r="F4054" s="16" t="s">
        <v>452</v>
      </c>
      <c r="G4054" s="16" t="s">
        <v>5107</v>
      </c>
      <c r="H4054" s="16" t="s">
        <v>57</v>
      </c>
      <c r="I4054" s="16" t="s">
        <v>4195</v>
      </c>
      <c r="J4054" s="16" t="s">
        <v>4196</v>
      </c>
      <c r="K4054" s="16" t="s">
        <v>9895</v>
      </c>
      <c r="L4054" s="16" t="s">
        <v>2211</v>
      </c>
      <c r="M4054" s="16" t="s">
        <v>2212</v>
      </c>
      <c r="N4054" s="16" t="s">
        <v>9896</v>
      </c>
      <c r="O4054" s="16" t="s">
        <v>2211</v>
      </c>
      <c r="P4054" s="16" t="s">
        <v>2212</v>
      </c>
      <c r="AA4054" s="16" t="s">
        <v>157</v>
      </c>
    </row>
    <row r="4055" spans="2:27">
      <c r="B4055" s="16" t="s">
        <v>9897</v>
      </c>
      <c r="D4055" s="16" t="s">
        <v>322</v>
      </c>
      <c r="E4055" s="16" t="s">
        <v>322</v>
      </c>
      <c r="F4055" s="16" t="s">
        <v>9897</v>
      </c>
      <c r="G4055" s="16" t="s">
        <v>322</v>
      </c>
      <c r="AA4055" s="16" t="s">
        <v>436</v>
      </c>
    </row>
    <row r="4056" spans="2:27">
      <c r="B4056" s="16">
        <v>0</v>
      </c>
      <c r="D4056" s="16" t="s">
        <v>1232</v>
      </c>
      <c r="E4056" s="16" t="s">
        <v>66</v>
      </c>
      <c r="F4056" s="16" t="s">
        <v>505</v>
      </c>
      <c r="G4056" s="16" t="s">
        <v>9898</v>
      </c>
      <c r="H4056" s="17">
        <v>799</v>
      </c>
      <c r="I4056" s="16">
        <v>0</v>
      </c>
      <c r="J4056" s="16" t="s">
        <v>505</v>
      </c>
      <c r="K4056" s="16" t="s">
        <v>9898</v>
      </c>
      <c r="L4056" s="17">
        <v>799</v>
      </c>
      <c r="M4056" s="16">
        <v>0</v>
      </c>
      <c r="AA4056" s="16" t="s">
        <v>440</v>
      </c>
    </row>
    <row r="4057" spans="2:27">
      <c r="B4057" s="16">
        <v>0</v>
      </c>
      <c r="C4057" s="16" t="s">
        <v>9901</v>
      </c>
      <c r="D4057" s="16" t="s">
        <v>1779</v>
      </c>
      <c r="E4057" s="16" t="s">
        <v>557</v>
      </c>
      <c r="F4057" s="16" t="s">
        <v>72</v>
      </c>
      <c r="G4057" s="16" t="s">
        <v>9899</v>
      </c>
      <c r="H4057" s="16" t="s">
        <v>234</v>
      </c>
      <c r="I4057" s="16" t="s">
        <v>9900</v>
      </c>
      <c r="J4057" s="17">
        <v>780</v>
      </c>
      <c r="K4057" s="16">
        <v>0</v>
      </c>
      <c r="L4057" s="16" t="s">
        <v>9901</v>
      </c>
      <c r="M4057" s="17">
        <v>780</v>
      </c>
      <c r="N4057" s="16">
        <v>0</v>
      </c>
    </row>
    <row r="4058" spans="2:27">
      <c r="B4058" s="16" t="s">
        <v>19775</v>
      </c>
      <c r="D4058" s="16" t="s">
        <v>59</v>
      </c>
      <c r="E4058" s="16" t="s">
        <v>3021</v>
      </c>
      <c r="F4058" s="16" t="s">
        <v>15</v>
      </c>
      <c r="G4058" s="16" t="s">
        <v>9902</v>
      </c>
      <c r="H4058" s="16" t="s">
        <v>9903</v>
      </c>
      <c r="I4058" s="16" t="s">
        <v>1934</v>
      </c>
      <c r="J4058" s="16" t="s">
        <v>18</v>
      </c>
      <c r="K4058" s="16" t="s">
        <v>9904</v>
      </c>
      <c r="L4058" s="16" t="s">
        <v>9905</v>
      </c>
      <c r="M4058" s="16" t="s">
        <v>22</v>
      </c>
    </row>
    <row r="4059" spans="2:27">
      <c r="B4059" s="16">
        <v>0</v>
      </c>
      <c r="C4059" s="16" t="s">
        <v>1816</v>
      </c>
      <c r="D4059" s="16" t="s">
        <v>201</v>
      </c>
      <c r="E4059" s="16" t="s">
        <v>1814</v>
      </c>
      <c r="F4059" s="16" t="s">
        <v>931</v>
      </c>
      <c r="G4059" s="16" t="s">
        <v>23</v>
      </c>
      <c r="H4059" s="16" t="s">
        <v>163</v>
      </c>
      <c r="I4059" s="16" t="s">
        <v>861</v>
      </c>
      <c r="J4059" s="16" t="s">
        <v>234</v>
      </c>
      <c r="K4059" s="16" t="s">
        <v>7</v>
      </c>
      <c r="L4059" s="16" t="s">
        <v>298</v>
      </c>
      <c r="M4059" s="16" t="s">
        <v>415</v>
      </c>
      <c r="N4059" s="17">
        <v>2</v>
      </c>
      <c r="O4059" s="16">
        <v>0</v>
      </c>
      <c r="P4059" s="16" t="s">
        <v>1816</v>
      </c>
      <c r="Q4059" s="16">
        <v>100</v>
      </c>
      <c r="R4059" s="16">
        <v>0</v>
      </c>
      <c r="S4059" s="16" t="s">
        <v>9906</v>
      </c>
      <c r="T4059" s="17">
        <v>2</v>
      </c>
      <c r="U4059" s="16">
        <v>0</v>
      </c>
      <c r="V4059" s="16" t="s">
        <v>1816</v>
      </c>
      <c r="W4059" s="16">
        <v>100</v>
      </c>
      <c r="X4059" s="16">
        <v>0</v>
      </c>
      <c r="AA4059" s="16" t="s">
        <v>451</v>
      </c>
    </row>
    <row r="4060" spans="2:27">
      <c r="B4060" s="16" t="s">
        <v>19776</v>
      </c>
      <c r="D4060" s="16" t="s">
        <v>2148</v>
      </c>
      <c r="E4060" s="16" t="s">
        <v>2027</v>
      </c>
      <c r="F4060" s="16" t="s">
        <v>6</v>
      </c>
      <c r="G4060" s="16" t="s">
        <v>411</v>
      </c>
      <c r="H4060" s="16" t="s">
        <v>383</v>
      </c>
      <c r="I4060" s="16" t="s">
        <v>262</v>
      </c>
      <c r="J4060" s="16" t="s">
        <v>2878</v>
      </c>
      <c r="K4060" s="16" t="s">
        <v>7</v>
      </c>
      <c r="L4060" s="16" t="b">
        <v>1</v>
      </c>
      <c r="M4060" s="16" t="s">
        <v>5914</v>
      </c>
      <c r="N4060" s="16" t="s">
        <v>18</v>
      </c>
      <c r="O4060" s="16" t="s">
        <v>411</v>
      </c>
      <c r="P4060" s="16" t="s">
        <v>383</v>
      </c>
      <c r="Q4060" s="16" t="s">
        <v>356</v>
      </c>
      <c r="R4060" s="16" t="s">
        <v>22</v>
      </c>
      <c r="AA4060" s="16" t="s">
        <v>458</v>
      </c>
    </row>
    <row r="4061" spans="2:27">
      <c r="B4061" s="16" t="s">
        <v>18</v>
      </c>
      <c r="C4061" s="16" t="s">
        <v>9909</v>
      </c>
      <c r="D4061" s="16" t="s">
        <v>9907</v>
      </c>
      <c r="E4061" s="16" t="s">
        <v>4818</v>
      </c>
      <c r="F4061" s="16" t="s">
        <v>6915</v>
      </c>
      <c r="G4061" s="16" t="s">
        <v>1377</v>
      </c>
      <c r="H4061" s="16" t="s">
        <v>9908</v>
      </c>
      <c r="I4061" s="16" t="s">
        <v>1549</v>
      </c>
      <c r="J4061" s="16" t="s">
        <v>2185</v>
      </c>
      <c r="K4061" s="16" t="s">
        <v>18</v>
      </c>
      <c r="L4061" s="16" t="s">
        <v>9909</v>
      </c>
      <c r="M4061" s="16" t="s">
        <v>22</v>
      </c>
    </row>
    <row r="4062" spans="2:27">
      <c r="B4062" s="16" t="s">
        <v>19777</v>
      </c>
      <c r="C4062" s="17">
        <v>1</v>
      </c>
      <c r="D4062" s="16" t="s">
        <v>52</v>
      </c>
      <c r="E4062" s="16" t="s">
        <v>9910</v>
      </c>
      <c r="F4062" s="16" t="s">
        <v>4047</v>
      </c>
      <c r="G4062" s="16" t="s">
        <v>234</v>
      </c>
      <c r="H4062" s="16" t="s">
        <v>386</v>
      </c>
      <c r="I4062" s="16" t="s">
        <v>254</v>
      </c>
      <c r="J4062" s="17">
        <v>1</v>
      </c>
      <c r="K4062" s="16">
        <v>350</v>
      </c>
      <c r="L4062" s="16">
        <v>0</v>
      </c>
      <c r="M4062" s="16" t="s">
        <v>57</v>
      </c>
      <c r="N4062" s="17">
        <v>1</v>
      </c>
      <c r="O4062" s="16">
        <v>450</v>
      </c>
      <c r="P4062" s="16">
        <v>0</v>
      </c>
      <c r="Q4062" s="16" t="s">
        <v>9911</v>
      </c>
      <c r="R4062" s="17">
        <v>1</v>
      </c>
      <c r="S4062" s="16">
        <v>350</v>
      </c>
      <c r="T4062" s="16">
        <v>0</v>
      </c>
      <c r="U4062" s="16" t="s">
        <v>57</v>
      </c>
      <c r="V4062" s="17">
        <v>1</v>
      </c>
      <c r="W4062" s="16">
        <v>450</v>
      </c>
      <c r="X4062" s="16">
        <v>0</v>
      </c>
    </row>
    <row r="4063" spans="2:27">
      <c r="B4063" s="16" t="s">
        <v>9913</v>
      </c>
      <c r="D4063" s="16" t="s">
        <v>9912</v>
      </c>
      <c r="E4063" s="16" t="s">
        <v>4497</v>
      </c>
      <c r="F4063" s="16" t="s">
        <v>18</v>
      </c>
      <c r="G4063" s="16" t="s">
        <v>9913</v>
      </c>
      <c r="H4063" s="16" t="s">
        <v>22</v>
      </c>
    </row>
    <row r="4064" spans="2:27">
      <c r="B4064" s="16" t="s">
        <v>9918</v>
      </c>
      <c r="C4064" s="16" t="s">
        <v>21198</v>
      </c>
      <c r="D4064" s="16" t="s">
        <v>5364</v>
      </c>
      <c r="E4064" s="16" t="s">
        <v>375</v>
      </c>
      <c r="F4064" s="16" t="s">
        <v>524</v>
      </c>
      <c r="G4064" s="16" t="s">
        <v>72</v>
      </c>
      <c r="H4064" s="16" t="s">
        <v>3994</v>
      </c>
      <c r="I4064" s="16" t="s">
        <v>57</v>
      </c>
      <c r="J4064" s="16" t="s">
        <v>486</v>
      </c>
      <c r="K4064" s="16" t="s">
        <v>450</v>
      </c>
      <c r="L4064" s="16" t="s">
        <v>9914</v>
      </c>
      <c r="M4064" s="16" t="s">
        <v>662</v>
      </c>
      <c r="N4064" s="16" t="s">
        <v>9915</v>
      </c>
      <c r="O4064" s="16" t="s">
        <v>9916</v>
      </c>
      <c r="P4064" s="16" t="s">
        <v>57</v>
      </c>
      <c r="Q4064" s="16" t="s">
        <v>9917</v>
      </c>
      <c r="R4064" s="16" t="s">
        <v>9918</v>
      </c>
      <c r="S4064" s="16" t="s">
        <v>662</v>
      </c>
      <c r="T4064" s="16" t="s">
        <v>9915</v>
      </c>
      <c r="U4064" s="16" t="s">
        <v>9916</v>
      </c>
      <c r="V4064" s="16" t="s">
        <v>57</v>
      </c>
      <c r="W4064" s="16" t="s">
        <v>9917</v>
      </c>
    </row>
    <row r="4065" spans="2:27">
      <c r="B4065" s="16" t="s">
        <v>9919</v>
      </c>
      <c r="D4065" s="16" t="s">
        <v>210</v>
      </c>
      <c r="E4065" s="16" t="s">
        <v>1148</v>
      </c>
      <c r="F4065" s="16" t="s">
        <v>163</v>
      </c>
      <c r="G4065" s="16" t="s">
        <v>298</v>
      </c>
      <c r="H4065" s="16" t="s">
        <v>18</v>
      </c>
      <c r="I4065" s="16" t="s">
        <v>9919</v>
      </c>
      <c r="J4065" s="16" t="s">
        <v>22</v>
      </c>
    </row>
    <row r="4066" spans="2:27">
      <c r="B4066" s="16" t="s">
        <v>18</v>
      </c>
      <c r="C4066" s="16" t="s">
        <v>21199</v>
      </c>
      <c r="D4066" s="16" t="s">
        <v>1371</v>
      </c>
      <c r="E4066" s="16" t="s">
        <v>822</v>
      </c>
      <c r="F4066" s="16" t="s">
        <v>155</v>
      </c>
      <c r="G4066" s="16" t="s">
        <v>425</v>
      </c>
      <c r="H4066" s="16" t="s">
        <v>18</v>
      </c>
      <c r="I4066" s="16" t="s">
        <v>1321</v>
      </c>
      <c r="J4066" s="16" t="s">
        <v>9683</v>
      </c>
      <c r="K4066" s="16" t="s">
        <v>22</v>
      </c>
      <c r="AA4066" s="16" t="s">
        <v>56</v>
      </c>
    </row>
    <row r="4067" spans="2:27">
      <c r="B4067" s="16" t="s">
        <v>18932</v>
      </c>
      <c r="C4067" s="16">
        <v>0</v>
      </c>
      <c r="D4067" s="16" t="s">
        <v>59</v>
      </c>
      <c r="E4067" s="16" t="s">
        <v>2120</v>
      </c>
      <c r="F4067" s="16" t="s">
        <v>298</v>
      </c>
      <c r="G4067" s="16" t="s">
        <v>9920</v>
      </c>
      <c r="H4067" s="16" t="s">
        <v>9921</v>
      </c>
      <c r="I4067" s="17">
        <v>670</v>
      </c>
      <c r="J4067" s="16">
        <v>0</v>
      </c>
      <c r="K4067" s="16" t="s">
        <v>57</v>
      </c>
      <c r="L4067" s="17">
        <v>720</v>
      </c>
      <c r="M4067" s="16">
        <v>0</v>
      </c>
      <c r="N4067" s="16" t="s">
        <v>9922</v>
      </c>
      <c r="O4067" s="17">
        <v>670</v>
      </c>
      <c r="P4067" s="16">
        <v>0</v>
      </c>
      <c r="Q4067" s="16" t="s">
        <v>57</v>
      </c>
      <c r="R4067" s="17">
        <v>720</v>
      </c>
      <c r="S4067" s="16">
        <v>0</v>
      </c>
    </row>
    <row r="4068" spans="2:27">
      <c r="B4068" s="16" t="s">
        <v>19778</v>
      </c>
      <c r="D4068" s="16" t="s">
        <v>163</v>
      </c>
      <c r="E4068" s="16" t="s">
        <v>375</v>
      </c>
      <c r="F4068" s="16" t="s">
        <v>99</v>
      </c>
      <c r="G4068" s="16" t="s">
        <v>386</v>
      </c>
      <c r="H4068" s="16" t="s">
        <v>8031</v>
      </c>
      <c r="I4068" s="16" t="s">
        <v>254</v>
      </c>
      <c r="J4068" s="16" t="s">
        <v>474</v>
      </c>
      <c r="K4068" s="16" t="s">
        <v>18</v>
      </c>
      <c r="L4068" s="16" t="s">
        <v>8031</v>
      </c>
      <c r="M4068" s="16" t="s">
        <v>254</v>
      </c>
      <c r="N4068" s="16" t="s">
        <v>9923</v>
      </c>
      <c r="O4068" s="16" t="s">
        <v>22</v>
      </c>
    </row>
    <row r="4069" spans="2:27">
      <c r="B4069" s="16" t="s">
        <v>19779</v>
      </c>
      <c r="D4069" s="16" t="s">
        <v>59</v>
      </c>
      <c r="E4069" s="16" t="s">
        <v>565</v>
      </c>
      <c r="F4069" s="16" t="s">
        <v>9266</v>
      </c>
      <c r="G4069" s="16" t="s">
        <v>771</v>
      </c>
      <c r="H4069" s="16" t="s">
        <v>1529</v>
      </c>
      <c r="I4069" s="16" t="s">
        <v>18</v>
      </c>
      <c r="J4069" s="16" t="s">
        <v>9924</v>
      </c>
      <c r="K4069" s="16" t="s">
        <v>22</v>
      </c>
    </row>
    <row r="4070" spans="2:27">
      <c r="B4070" s="16" t="s">
        <v>2540</v>
      </c>
      <c r="C4070" s="16">
        <v>0</v>
      </c>
      <c r="D4070" s="16" t="s">
        <v>7351</v>
      </c>
      <c r="E4070" s="16" t="s">
        <v>715</v>
      </c>
      <c r="F4070" s="16" t="s">
        <v>9925</v>
      </c>
      <c r="G4070" s="17">
        <v>670</v>
      </c>
      <c r="H4070" s="16" t="s">
        <v>2540</v>
      </c>
      <c r="I4070" s="16">
        <v>0</v>
      </c>
      <c r="J4070" s="16" t="s">
        <v>9926</v>
      </c>
      <c r="K4070" s="17">
        <v>670</v>
      </c>
      <c r="L4070" s="16" t="s">
        <v>2540</v>
      </c>
      <c r="M4070" s="16">
        <v>0</v>
      </c>
      <c r="AA4070" s="16" t="s">
        <v>492</v>
      </c>
    </row>
    <row r="4071" spans="2:27">
      <c r="B4071" s="16" t="s">
        <v>9929</v>
      </c>
      <c r="C4071" s="16" t="s">
        <v>32</v>
      </c>
      <c r="D4071" s="16" t="s">
        <v>9927</v>
      </c>
      <c r="E4071" s="16" t="s">
        <v>9928</v>
      </c>
      <c r="F4071" s="16" t="s">
        <v>1663</v>
      </c>
      <c r="G4071" s="16" t="s">
        <v>394</v>
      </c>
      <c r="H4071" s="16" t="s">
        <v>234</v>
      </c>
      <c r="I4071" s="16" t="s">
        <v>7</v>
      </c>
      <c r="J4071" s="16" t="s">
        <v>116</v>
      </c>
      <c r="K4071" s="16" t="s">
        <v>550</v>
      </c>
      <c r="L4071" s="16" t="s">
        <v>32</v>
      </c>
      <c r="M4071" s="16" t="s">
        <v>9929</v>
      </c>
      <c r="N4071" s="16" t="s">
        <v>32</v>
      </c>
      <c r="AA4071" s="16" t="s">
        <v>498</v>
      </c>
    </row>
    <row r="4072" spans="2:27">
      <c r="B4072" s="16" t="s">
        <v>9930</v>
      </c>
      <c r="C4072" s="16" t="s">
        <v>32</v>
      </c>
      <c r="D4072" s="16" t="s">
        <v>1995</v>
      </c>
      <c r="E4072" s="16" t="s">
        <v>928</v>
      </c>
      <c r="F4072" s="16" t="s">
        <v>6</v>
      </c>
      <c r="G4072" s="16" t="s">
        <v>476</v>
      </c>
      <c r="H4072" s="16" t="s">
        <v>8900</v>
      </c>
      <c r="I4072" s="16" t="s">
        <v>2351</v>
      </c>
      <c r="J4072" s="16" t="s">
        <v>56</v>
      </c>
      <c r="K4072" s="16" t="s">
        <v>32</v>
      </c>
      <c r="L4072" s="16" t="s">
        <v>9930</v>
      </c>
      <c r="M4072" s="16" t="s">
        <v>32</v>
      </c>
      <c r="AA4072" s="16" t="s">
        <v>508</v>
      </c>
    </row>
    <row r="4073" spans="2:27">
      <c r="B4073" s="16" t="s">
        <v>9931</v>
      </c>
      <c r="C4073" s="16" t="s">
        <v>32</v>
      </c>
      <c r="D4073" s="16" t="s">
        <v>52</v>
      </c>
      <c r="E4073" s="16" t="s">
        <v>2669</v>
      </c>
      <c r="F4073" s="16" t="s">
        <v>25</v>
      </c>
      <c r="G4073" s="16" t="s">
        <v>883</v>
      </c>
      <c r="H4073" s="16" t="s">
        <v>1333</v>
      </c>
      <c r="I4073" s="16" t="s">
        <v>989</v>
      </c>
      <c r="J4073" s="16" t="s">
        <v>32</v>
      </c>
      <c r="K4073" s="16" t="s">
        <v>9931</v>
      </c>
      <c r="L4073" s="16" t="s">
        <v>32</v>
      </c>
      <c r="AA4073" s="16" t="s">
        <v>513</v>
      </c>
    </row>
    <row r="4074" spans="2:27">
      <c r="B4074" s="16" t="s">
        <v>9932</v>
      </c>
      <c r="D4074" s="16" t="s">
        <v>3086</v>
      </c>
      <c r="E4074" s="16" t="s">
        <v>756</v>
      </c>
      <c r="F4074" s="16" t="s">
        <v>330</v>
      </c>
      <c r="G4074" s="16" t="s">
        <v>2129</v>
      </c>
      <c r="H4074" s="16" t="s">
        <v>3107</v>
      </c>
      <c r="I4074" s="16" t="s">
        <v>181</v>
      </c>
      <c r="J4074" s="16" t="s">
        <v>4337</v>
      </c>
      <c r="K4074" s="16" t="s">
        <v>32</v>
      </c>
      <c r="L4074" s="16" t="s">
        <v>9932</v>
      </c>
      <c r="M4074" s="16" t="s">
        <v>34</v>
      </c>
      <c r="AA4074" s="16" t="s">
        <v>227</v>
      </c>
    </row>
    <row r="4075" spans="2:27">
      <c r="B4075" s="16" t="s">
        <v>9933</v>
      </c>
      <c r="D4075" s="16" t="s">
        <v>227</v>
      </c>
      <c r="E4075" s="16" t="s">
        <v>228</v>
      </c>
      <c r="F4075" s="16" t="s">
        <v>4004</v>
      </c>
      <c r="G4075" s="16" t="s">
        <v>32</v>
      </c>
      <c r="H4075" s="16" t="s">
        <v>9933</v>
      </c>
      <c r="I4075" s="16" t="s">
        <v>34</v>
      </c>
      <c r="AA4075" s="16" t="s">
        <v>525</v>
      </c>
    </row>
    <row r="4076" spans="2:27">
      <c r="B4076" s="16" t="s">
        <v>9935</v>
      </c>
      <c r="D4076" s="16" t="s">
        <v>257</v>
      </c>
      <c r="E4076" s="16" t="s">
        <v>775</v>
      </c>
      <c r="F4076" s="16" t="s">
        <v>402</v>
      </c>
      <c r="G4076" s="16" t="s">
        <v>451</v>
      </c>
      <c r="H4076" s="16" t="s">
        <v>31</v>
      </c>
      <c r="I4076" s="16" t="s">
        <v>9934</v>
      </c>
      <c r="J4076" s="16" t="s">
        <v>662</v>
      </c>
      <c r="K4076" s="16" t="s">
        <v>131</v>
      </c>
      <c r="L4076" s="16" t="s">
        <v>3139</v>
      </c>
      <c r="M4076" s="16" t="s">
        <v>9935</v>
      </c>
      <c r="N4076" s="16" t="s">
        <v>51</v>
      </c>
      <c r="AA4076" s="16" t="s">
        <v>25</v>
      </c>
    </row>
    <row r="4077" spans="2:27">
      <c r="B4077" s="16" t="s">
        <v>913</v>
      </c>
      <c r="C4077" s="16" t="s">
        <v>9938</v>
      </c>
      <c r="D4077" s="16" t="s">
        <v>9936</v>
      </c>
      <c r="E4077" s="16" t="s">
        <v>181</v>
      </c>
      <c r="F4077" s="16" t="s">
        <v>9937</v>
      </c>
      <c r="G4077" s="17">
        <v>499</v>
      </c>
      <c r="H4077" s="16" t="s">
        <v>913</v>
      </c>
      <c r="I4077" s="16" t="s">
        <v>9938</v>
      </c>
      <c r="J4077" s="17">
        <v>499</v>
      </c>
      <c r="K4077" s="16" t="s">
        <v>913</v>
      </c>
      <c r="AA4077" s="16" t="s">
        <v>504</v>
      </c>
    </row>
    <row r="4078" spans="2:27">
      <c r="B4078" s="16">
        <v>0</v>
      </c>
      <c r="C4078" s="16" t="s">
        <v>9939</v>
      </c>
      <c r="D4078" s="16" t="s">
        <v>23</v>
      </c>
      <c r="E4078" s="16" t="s">
        <v>577</v>
      </c>
      <c r="F4078" s="16" t="s">
        <v>41</v>
      </c>
      <c r="G4078" s="16" t="s">
        <v>2308</v>
      </c>
      <c r="H4078" s="16" t="s">
        <v>928</v>
      </c>
      <c r="I4078" s="17">
        <v>310</v>
      </c>
      <c r="J4078" s="16">
        <v>0</v>
      </c>
      <c r="K4078" s="16" t="s">
        <v>9939</v>
      </c>
      <c r="L4078" s="17">
        <v>310</v>
      </c>
      <c r="M4078" s="16">
        <v>0</v>
      </c>
      <c r="AA4078" s="16" t="s">
        <v>537</v>
      </c>
    </row>
    <row r="4079" spans="2:27">
      <c r="B4079" s="16">
        <v>0</v>
      </c>
      <c r="C4079" s="16">
        <v>0</v>
      </c>
      <c r="D4079" s="16" t="s">
        <v>59</v>
      </c>
      <c r="E4079" s="16" t="s">
        <v>1211</v>
      </c>
      <c r="F4079" s="16" t="s">
        <v>2669</v>
      </c>
      <c r="G4079" s="16" t="s">
        <v>2027</v>
      </c>
      <c r="H4079" s="16" t="s">
        <v>99</v>
      </c>
      <c r="I4079" s="16" t="s">
        <v>454</v>
      </c>
      <c r="J4079" s="16" t="s">
        <v>6255</v>
      </c>
      <c r="K4079" s="16" t="s">
        <v>885</v>
      </c>
      <c r="L4079" s="16" t="s">
        <v>2350</v>
      </c>
      <c r="M4079" s="17">
        <v>1</v>
      </c>
      <c r="N4079" s="16">
        <v>0</v>
      </c>
      <c r="O4079" s="16">
        <v>0</v>
      </c>
      <c r="P4079" s="16" t="s">
        <v>9940</v>
      </c>
      <c r="Q4079" s="17">
        <v>1</v>
      </c>
      <c r="R4079" s="16">
        <v>0</v>
      </c>
      <c r="S4079" s="16">
        <v>0</v>
      </c>
      <c r="AA4079" s="16" t="s">
        <v>48</v>
      </c>
    </row>
    <row r="4080" spans="2:27">
      <c r="B4080" s="16">
        <v>0</v>
      </c>
      <c r="C4080" s="16" t="s">
        <v>9942</v>
      </c>
      <c r="D4080" s="16" t="s">
        <v>1034</v>
      </c>
      <c r="E4080" s="16" t="s">
        <v>775</v>
      </c>
      <c r="F4080" s="16" t="s">
        <v>394</v>
      </c>
      <c r="G4080" s="16" t="s">
        <v>234</v>
      </c>
      <c r="H4080" s="16" t="s">
        <v>386</v>
      </c>
      <c r="I4080" s="16" t="s">
        <v>595</v>
      </c>
      <c r="J4080" s="16" t="s">
        <v>9941</v>
      </c>
      <c r="K4080" s="17">
        <v>420</v>
      </c>
      <c r="L4080" s="16">
        <v>0</v>
      </c>
      <c r="M4080" s="16" t="s">
        <v>9942</v>
      </c>
      <c r="N4080" s="17">
        <v>420</v>
      </c>
      <c r="O4080" s="16">
        <v>0</v>
      </c>
      <c r="AA4080" s="16" t="s">
        <v>552</v>
      </c>
    </row>
    <row r="4081" spans="2:27">
      <c r="C4081" s="16" t="s">
        <v>21778</v>
      </c>
      <c r="D4081" s="16" t="s">
        <v>172</v>
      </c>
      <c r="E4081" s="16" t="s">
        <v>13</v>
      </c>
      <c r="F4081" s="16" t="s">
        <v>14</v>
      </c>
      <c r="G4081" s="16" t="s">
        <v>229</v>
      </c>
      <c r="H4081" s="16" t="s">
        <v>728</v>
      </c>
      <c r="I4081" s="16" t="s">
        <v>691</v>
      </c>
      <c r="J4081" s="16" t="s">
        <v>229</v>
      </c>
      <c r="K4081" s="16" t="s">
        <v>728</v>
      </c>
      <c r="L4081" s="16" t="s">
        <v>691</v>
      </c>
      <c r="AA4081" s="16" t="s">
        <v>560</v>
      </c>
    </row>
    <row r="4082" spans="2:27">
      <c r="B4082" s="16" t="s">
        <v>9945</v>
      </c>
      <c r="C4082" s="16" t="s">
        <v>21200</v>
      </c>
      <c r="D4082" s="16" t="s">
        <v>7790</v>
      </c>
      <c r="E4082" s="16" t="s">
        <v>9943</v>
      </c>
      <c r="F4082" s="16" t="s">
        <v>2088</v>
      </c>
      <c r="G4082" s="16" t="s">
        <v>57</v>
      </c>
      <c r="H4082" s="16">
        <v>1</v>
      </c>
      <c r="I4082" s="16" t="s">
        <v>3231</v>
      </c>
      <c r="J4082" s="16" t="s">
        <v>613</v>
      </c>
      <c r="K4082" s="16" t="s">
        <v>505</v>
      </c>
      <c r="L4082" s="16" t="s">
        <v>9944</v>
      </c>
      <c r="M4082" s="16">
        <v>1</v>
      </c>
      <c r="N4082" s="16" t="s">
        <v>3231</v>
      </c>
      <c r="O4082" s="16" t="s">
        <v>613</v>
      </c>
      <c r="P4082" s="16" t="s">
        <v>9945</v>
      </c>
      <c r="Q4082" s="16" t="s">
        <v>505</v>
      </c>
      <c r="R4082" s="16" t="s">
        <v>9944</v>
      </c>
      <c r="S4082" s="16">
        <v>1</v>
      </c>
      <c r="T4082" s="16" t="s">
        <v>3231</v>
      </c>
      <c r="U4082" s="16" t="s">
        <v>613</v>
      </c>
    </row>
    <row r="4083" spans="2:27">
      <c r="B4083" s="17">
        <v>440</v>
      </c>
      <c r="C4083" s="16">
        <v>0</v>
      </c>
      <c r="D4083" s="16" t="s">
        <v>4856</v>
      </c>
      <c r="E4083" s="16" t="s">
        <v>4356</v>
      </c>
      <c r="F4083" s="16" t="s">
        <v>2390</v>
      </c>
      <c r="G4083" s="16" t="s">
        <v>2513</v>
      </c>
      <c r="H4083" s="16" t="s">
        <v>2243</v>
      </c>
      <c r="I4083" s="17">
        <v>440</v>
      </c>
      <c r="J4083" s="16">
        <v>0</v>
      </c>
      <c r="K4083" s="16" t="s">
        <v>198</v>
      </c>
      <c r="L4083" s="16" t="s">
        <v>611</v>
      </c>
      <c r="M4083" s="16" t="s">
        <v>181</v>
      </c>
      <c r="N4083" s="16" t="s">
        <v>3863</v>
      </c>
      <c r="O4083" s="16" t="s">
        <v>9946</v>
      </c>
      <c r="P4083" s="17">
        <v>440</v>
      </c>
      <c r="Q4083" s="16">
        <v>0</v>
      </c>
      <c r="R4083" s="16" t="s">
        <v>9947</v>
      </c>
      <c r="S4083" s="16" t="s">
        <v>9948</v>
      </c>
      <c r="T4083" s="17">
        <v>440</v>
      </c>
      <c r="U4083" s="16">
        <v>0</v>
      </c>
      <c r="AA4083" s="16" t="s">
        <v>567</v>
      </c>
    </row>
    <row r="4084" spans="2:27">
      <c r="B4084" s="16" t="s">
        <v>32</v>
      </c>
      <c r="C4084" s="16" t="s">
        <v>9950</v>
      </c>
      <c r="D4084" s="16" t="s">
        <v>1758</v>
      </c>
      <c r="E4084" s="16" t="s">
        <v>1932</v>
      </c>
      <c r="F4084" s="16" t="s">
        <v>1759</v>
      </c>
      <c r="G4084" s="16" t="s">
        <v>9949</v>
      </c>
      <c r="H4084" s="16" t="s">
        <v>32</v>
      </c>
      <c r="I4084" s="16" t="s">
        <v>9950</v>
      </c>
      <c r="J4084" s="16" t="s">
        <v>34</v>
      </c>
      <c r="AA4084" s="16" t="s">
        <v>572</v>
      </c>
    </row>
    <row r="4085" spans="2:27">
      <c r="B4085" s="16" t="s">
        <v>19780</v>
      </c>
      <c r="C4085" s="16" t="s">
        <v>32</v>
      </c>
      <c r="D4085" s="16" t="s">
        <v>9951</v>
      </c>
      <c r="E4085" s="16" t="s">
        <v>66</v>
      </c>
      <c r="F4085" s="16" t="s">
        <v>1654</v>
      </c>
      <c r="G4085" s="16" t="s">
        <v>1127</v>
      </c>
      <c r="H4085" s="16" t="s">
        <v>9050</v>
      </c>
      <c r="I4085" s="16" t="s">
        <v>3832</v>
      </c>
      <c r="J4085" s="16" t="s">
        <v>32</v>
      </c>
      <c r="K4085" s="16" t="s">
        <v>9952</v>
      </c>
      <c r="L4085" s="16" t="s">
        <v>34</v>
      </c>
    </row>
    <row r="4086" spans="2:27">
      <c r="B4086" s="16" t="s">
        <v>19781</v>
      </c>
      <c r="C4086" s="16" t="s">
        <v>9958</v>
      </c>
      <c r="D4086" s="16" t="s">
        <v>605</v>
      </c>
      <c r="E4086" s="16" t="s">
        <v>9953</v>
      </c>
      <c r="F4086" s="16" t="s">
        <v>1702</v>
      </c>
      <c r="G4086" s="16" t="s">
        <v>6533</v>
      </c>
      <c r="H4086" s="16" t="s">
        <v>93</v>
      </c>
      <c r="I4086" s="16" t="s">
        <v>606</v>
      </c>
      <c r="J4086" s="16" t="s">
        <v>9954</v>
      </c>
      <c r="K4086" s="16" t="s">
        <v>9955</v>
      </c>
      <c r="L4086" s="16" t="s">
        <v>9956</v>
      </c>
      <c r="M4086" s="16" t="s">
        <v>6808</v>
      </c>
      <c r="N4086" s="16" t="s">
        <v>9957</v>
      </c>
      <c r="O4086" s="16" t="s">
        <v>460</v>
      </c>
      <c r="P4086" s="16" t="s">
        <v>624</v>
      </c>
      <c r="Q4086" s="19">
        <v>42914</v>
      </c>
      <c r="R4086" s="16" t="s">
        <v>9958</v>
      </c>
      <c r="S4086" s="16" t="s">
        <v>9959</v>
      </c>
    </row>
    <row r="4087" spans="2:27">
      <c r="B4087" s="16" t="s">
        <v>9963</v>
      </c>
      <c r="C4087" s="16" t="s">
        <v>9964</v>
      </c>
      <c r="D4087" s="16">
        <v>989</v>
      </c>
      <c r="E4087" s="16" t="s">
        <v>9960</v>
      </c>
      <c r="F4087" s="16" t="s">
        <v>1545</v>
      </c>
      <c r="G4087" s="16" t="s">
        <v>57</v>
      </c>
      <c r="H4087" s="16" t="s">
        <v>84</v>
      </c>
      <c r="I4087" s="16" t="s">
        <v>953</v>
      </c>
      <c r="J4087" s="16" t="s">
        <v>347</v>
      </c>
      <c r="K4087" s="16" t="s">
        <v>603</v>
      </c>
      <c r="L4087" s="16" t="s">
        <v>78</v>
      </c>
      <c r="M4087" s="16" t="s">
        <v>6808</v>
      </c>
      <c r="N4087" s="16" t="s">
        <v>9961</v>
      </c>
      <c r="O4087" s="16">
        <v>20</v>
      </c>
      <c r="P4087" s="16" t="s">
        <v>9962</v>
      </c>
      <c r="Q4087" s="16" t="s">
        <v>3935</v>
      </c>
      <c r="R4087" s="16">
        <v>17</v>
      </c>
      <c r="S4087" s="16" t="s">
        <v>460</v>
      </c>
      <c r="T4087" s="4">
        <v>0.20833333333333334</v>
      </c>
      <c r="U4087" s="16" t="s">
        <v>3581</v>
      </c>
      <c r="V4087" s="16" t="s">
        <v>9963</v>
      </c>
      <c r="W4087" s="16" t="s">
        <v>9964</v>
      </c>
      <c r="AA4087" s="16" t="s">
        <v>144</v>
      </c>
    </row>
    <row r="4088" spans="2:27">
      <c r="B4088" s="16">
        <v>0</v>
      </c>
      <c r="C4088" s="16" t="s">
        <v>9965</v>
      </c>
      <c r="D4088" s="16" t="s">
        <v>482</v>
      </c>
      <c r="E4088" s="16" t="s">
        <v>1238</v>
      </c>
      <c r="F4088" s="16" t="s">
        <v>3145</v>
      </c>
      <c r="G4088" s="16" t="s">
        <v>3583</v>
      </c>
      <c r="H4088" s="17">
        <v>865</v>
      </c>
      <c r="I4088" s="16">
        <v>0</v>
      </c>
      <c r="J4088" s="16" t="s">
        <v>9965</v>
      </c>
      <c r="K4088" s="17">
        <v>865</v>
      </c>
      <c r="L4088" s="16">
        <v>0</v>
      </c>
      <c r="AA4088" s="16" t="s">
        <v>584</v>
      </c>
    </row>
    <row r="4089" spans="2:27">
      <c r="B4089" s="16" t="s">
        <v>32</v>
      </c>
      <c r="C4089" s="16" t="s">
        <v>21201</v>
      </c>
      <c r="D4089" s="16" t="s">
        <v>847</v>
      </c>
      <c r="E4089" s="16" t="s">
        <v>9966</v>
      </c>
      <c r="F4089" s="16" t="s">
        <v>565</v>
      </c>
      <c r="G4089" s="16" t="s">
        <v>1252</v>
      </c>
      <c r="H4089" s="16" t="s">
        <v>38</v>
      </c>
      <c r="I4089" s="16" t="s">
        <v>7</v>
      </c>
      <c r="J4089" s="16" t="s">
        <v>142</v>
      </c>
      <c r="K4089" s="16" t="s">
        <v>9967</v>
      </c>
      <c r="L4089" s="16" t="s">
        <v>32</v>
      </c>
      <c r="M4089" s="16" t="s">
        <v>9968</v>
      </c>
      <c r="N4089" s="16" t="s">
        <v>32</v>
      </c>
      <c r="AA4089" s="16" t="s">
        <v>587</v>
      </c>
    </row>
    <row r="4090" spans="2:27">
      <c r="B4090" s="16" t="s">
        <v>913</v>
      </c>
      <c r="C4090" s="16" t="s">
        <v>9971</v>
      </c>
      <c r="D4090" s="16" t="s">
        <v>863</v>
      </c>
      <c r="E4090" s="16" t="s">
        <v>3646</v>
      </c>
      <c r="F4090" s="16" t="s">
        <v>9969</v>
      </c>
      <c r="G4090" s="16" t="s">
        <v>7</v>
      </c>
      <c r="H4090" s="16" t="s">
        <v>9970</v>
      </c>
      <c r="I4090" s="16" t="s">
        <v>6395</v>
      </c>
      <c r="J4090" s="16" t="s">
        <v>110</v>
      </c>
      <c r="K4090" s="16" t="s">
        <v>386</v>
      </c>
      <c r="L4090" s="16" t="s">
        <v>2898</v>
      </c>
      <c r="M4090" s="16" t="s">
        <v>1641</v>
      </c>
      <c r="N4090" s="17">
        <v>590</v>
      </c>
      <c r="O4090" s="16" t="s">
        <v>913</v>
      </c>
      <c r="P4090" s="16" t="s">
        <v>9971</v>
      </c>
      <c r="Q4090" s="17">
        <v>590</v>
      </c>
      <c r="R4090" s="16" t="s">
        <v>913</v>
      </c>
      <c r="AA4090" s="16" t="s">
        <v>592</v>
      </c>
    </row>
    <row r="4091" spans="2:27">
      <c r="B4091" s="16" t="s">
        <v>913</v>
      </c>
      <c r="C4091" s="16" t="s">
        <v>9972</v>
      </c>
      <c r="D4091" s="16" t="s">
        <v>5084</v>
      </c>
      <c r="E4091" s="16" t="s">
        <v>450</v>
      </c>
      <c r="F4091" s="16" t="s">
        <v>1151</v>
      </c>
      <c r="G4091" s="16" t="s">
        <v>2390</v>
      </c>
      <c r="H4091" s="16" t="s">
        <v>151</v>
      </c>
      <c r="I4091" s="16" t="s">
        <v>6</v>
      </c>
      <c r="J4091" s="16" t="s">
        <v>386</v>
      </c>
      <c r="K4091" s="16" t="s">
        <v>2390</v>
      </c>
      <c r="L4091" s="16" t="s">
        <v>56</v>
      </c>
      <c r="M4091" s="16" t="s">
        <v>1956</v>
      </c>
      <c r="N4091" s="17">
        <v>419</v>
      </c>
      <c r="O4091" s="16" t="s">
        <v>913</v>
      </c>
      <c r="P4091" s="16" t="s">
        <v>9972</v>
      </c>
      <c r="Q4091" s="17">
        <v>419</v>
      </c>
      <c r="R4091" s="16" t="s">
        <v>913</v>
      </c>
      <c r="AA4091" s="16" t="s">
        <v>596</v>
      </c>
    </row>
    <row r="4092" spans="2:27">
      <c r="B4092" s="16" t="s">
        <v>9974</v>
      </c>
      <c r="C4092" s="16" t="s">
        <v>9975</v>
      </c>
      <c r="D4092" s="16" t="s">
        <v>103</v>
      </c>
      <c r="E4092" s="16" t="s">
        <v>71</v>
      </c>
      <c r="F4092" s="16" t="s">
        <v>1239</v>
      </c>
      <c r="G4092" s="16" t="s">
        <v>908</v>
      </c>
      <c r="H4092" s="16" t="s">
        <v>151</v>
      </c>
      <c r="I4092" s="16" t="s">
        <v>1239</v>
      </c>
      <c r="J4092" s="16" t="s">
        <v>1683</v>
      </c>
      <c r="K4092" s="16" t="s">
        <v>1965</v>
      </c>
      <c r="L4092" s="16" t="s">
        <v>158</v>
      </c>
      <c r="M4092" s="16" t="e">
        <f>The</f>
        <v>#NAME?</v>
      </c>
      <c r="N4092" s="16" t="s">
        <v>408</v>
      </c>
      <c r="O4092" s="16" t="s">
        <v>142</v>
      </c>
      <c r="P4092" s="16" t="s">
        <v>9037</v>
      </c>
      <c r="Q4092" s="16" t="s">
        <v>1905</v>
      </c>
      <c r="R4092" s="16" t="s">
        <v>845</v>
      </c>
      <c r="S4092" s="16" t="s">
        <v>703</v>
      </c>
      <c r="T4092" s="16" t="s">
        <v>9973</v>
      </c>
      <c r="U4092" s="16" t="s">
        <v>131</v>
      </c>
      <c r="V4092" s="16" t="s">
        <v>624</v>
      </c>
      <c r="W4092" s="16" t="s">
        <v>9974</v>
      </c>
      <c r="X4092" s="16" t="s">
        <v>9975</v>
      </c>
    </row>
    <row r="4093" spans="2:27">
      <c r="B4093" s="16">
        <v>0</v>
      </c>
      <c r="C4093" s="16" t="s">
        <v>9977</v>
      </c>
      <c r="D4093" s="16" t="s">
        <v>818</v>
      </c>
      <c r="E4093" s="16" t="s">
        <v>397</v>
      </c>
      <c r="F4093" s="16" t="s">
        <v>9976</v>
      </c>
      <c r="G4093" s="17">
        <v>902</v>
      </c>
      <c r="H4093" s="16">
        <v>0</v>
      </c>
      <c r="I4093" s="16" t="s">
        <v>9977</v>
      </c>
      <c r="J4093" s="17">
        <v>902</v>
      </c>
      <c r="K4093" s="16">
        <v>0</v>
      </c>
    </row>
    <row r="4094" spans="2:27">
      <c r="B4094" s="16" t="s">
        <v>913</v>
      </c>
      <c r="C4094" s="16" t="s">
        <v>9982</v>
      </c>
      <c r="D4094" s="16" t="s">
        <v>9978</v>
      </c>
      <c r="E4094" s="16" t="s">
        <v>804</v>
      </c>
      <c r="F4094" s="16" t="s">
        <v>9979</v>
      </c>
      <c r="G4094" s="16" t="s">
        <v>1053</v>
      </c>
      <c r="H4094" s="16" t="s">
        <v>9980</v>
      </c>
      <c r="I4094" s="16" t="s">
        <v>751</v>
      </c>
      <c r="J4094" s="16" t="s">
        <v>6</v>
      </c>
      <c r="K4094" s="16" t="s">
        <v>9981</v>
      </c>
      <c r="L4094" s="16" t="s">
        <v>5396</v>
      </c>
      <c r="M4094" s="17">
        <v>599</v>
      </c>
      <c r="N4094" s="16" t="s">
        <v>913</v>
      </c>
      <c r="O4094" s="16" t="s">
        <v>9982</v>
      </c>
      <c r="P4094" s="17">
        <v>599</v>
      </c>
      <c r="Q4094" s="16" t="s">
        <v>913</v>
      </c>
    </row>
    <row r="4095" spans="2:27">
      <c r="B4095" s="16" t="s">
        <v>19782</v>
      </c>
      <c r="C4095" s="16" t="s">
        <v>21202</v>
      </c>
      <c r="D4095" s="16" t="s">
        <v>548</v>
      </c>
      <c r="E4095" s="16" t="s">
        <v>163</v>
      </c>
      <c r="F4095" s="16" t="s">
        <v>31</v>
      </c>
      <c r="G4095" s="16" t="s">
        <v>99</v>
      </c>
      <c r="H4095" s="16" t="s">
        <v>7365</v>
      </c>
      <c r="I4095" s="16" t="s">
        <v>701</v>
      </c>
      <c r="J4095" s="16" t="s">
        <v>1549</v>
      </c>
      <c r="K4095" s="16" t="s">
        <v>72</v>
      </c>
      <c r="L4095" s="16" t="s">
        <v>1052</v>
      </c>
      <c r="M4095" s="16" t="s">
        <v>9983</v>
      </c>
      <c r="N4095" s="16" t="s">
        <v>3722</v>
      </c>
      <c r="O4095" s="16" t="s">
        <v>9984</v>
      </c>
      <c r="P4095" s="16" t="s">
        <v>703</v>
      </c>
      <c r="Q4095" s="16" t="s">
        <v>704</v>
      </c>
      <c r="R4095" s="17">
        <v>900</v>
      </c>
      <c r="S4095" s="16">
        <v>0</v>
      </c>
      <c r="T4095" s="16" t="s">
        <v>7365</v>
      </c>
      <c r="U4095" s="16" t="s">
        <v>9985</v>
      </c>
      <c r="V4095" s="17">
        <v>900</v>
      </c>
      <c r="W4095" s="16" t="s">
        <v>913</v>
      </c>
    </row>
    <row r="4096" spans="2:27">
      <c r="B4096" s="16" t="s">
        <v>9986</v>
      </c>
      <c r="D4096" s="16" t="s">
        <v>1685</v>
      </c>
      <c r="E4096" s="16" t="s">
        <v>1639</v>
      </c>
      <c r="F4096" s="16" t="s">
        <v>32</v>
      </c>
      <c r="G4096" s="16" t="s">
        <v>9986</v>
      </c>
      <c r="H4096" s="16" t="s">
        <v>260</v>
      </c>
      <c r="AA4096" s="16" t="s">
        <v>631</v>
      </c>
    </row>
    <row r="4097" spans="2:27">
      <c r="B4097" s="16" t="s">
        <v>19783</v>
      </c>
      <c r="D4097" s="16" t="s">
        <v>35</v>
      </c>
      <c r="E4097" s="16" t="s">
        <v>41</v>
      </c>
      <c r="F4097" s="16" t="s">
        <v>3199</v>
      </c>
      <c r="G4097" s="16" t="s">
        <v>375</v>
      </c>
      <c r="H4097" s="16" t="s">
        <v>18</v>
      </c>
      <c r="I4097" s="16" t="s">
        <v>67</v>
      </c>
      <c r="J4097" s="16" t="s">
        <v>9987</v>
      </c>
      <c r="K4097" s="16" t="s">
        <v>22</v>
      </c>
      <c r="AA4097" s="16" t="s">
        <v>638</v>
      </c>
    </row>
    <row r="4098" spans="2:27">
      <c r="B4098" s="16">
        <v>0</v>
      </c>
      <c r="C4098" s="16" t="s">
        <v>7787</v>
      </c>
      <c r="D4098" s="16" t="s">
        <v>257</v>
      </c>
      <c r="E4098" s="16" t="s">
        <v>775</v>
      </c>
      <c r="F4098" s="17">
        <v>450</v>
      </c>
      <c r="G4098" s="16">
        <v>0</v>
      </c>
      <c r="H4098" s="16" t="s">
        <v>7787</v>
      </c>
      <c r="I4098" s="17">
        <v>450</v>
      </c>
      <c r="J4098" s="16">
        <v>0</v>
      </c>
      <c r="AA4098" s="16" t="s">
        <v>513</v>
      </c>
    </row>
    <row r="4099" spans="2:27">
      <c r="B4099" s="16">
        <v>0</v>
      </c>
      <c r="C4099" s="16" t="s">
        <v>1005</v>
      </c>
      <c r="D4099" s="16" t="s">
        <v>172</v>
      </c>
      <c r="E4099" s="16" t="s">
        <v>1824</v>
      </c>
      <c r="F4099" s="17">
        <v>529</v>
      </c>
      <c r="G4099" s="16">
        <v>0</v>
      </c>
      <c r="H4099" s="16" t="s">
        <v>1005</v>
      </c>
      <c r="I4099" s="17">
        <v>529</v>
      </c>
      <c r="J4099" s="16">
        <v>0</v>
      </c>
      <c r="AA4099" s="16" t="s">
        <v>645</v>
      </c>
    </row>
    <row r="4100" spans="2:27">
      <c r="B4100" s="16" t="s">
        <v>6445</v>
      </c>
      <c r="D4100" s="16" t="s">
        <v>28</v>
      </c>
      <c r="E4100" s="16" t="s">
        <v>29</v>
      </c>
      <c r="F4100" s="16" t="s">
        <v>284</v>
      </c>
      <c r="G4100" s="16" t="s">
        <v>6</v>
      </c>
      <c r="H4100" s="16" t="s">
        <v>7</v>
      </c>
      <c r="I4100" s="16" t="s">
        <v>1505</v>
      </c>
      <c r="J4100" s="16" t="s">
        <v>56</v>
      </c>
      <c r="K4100" s="16" t="s">
        <v>18</v>
      </c>
      <c r="L4100" s="16" t="s">
        <v>6445</v>
      </c>
      <c r="M4100" s="16" t="s">
        <v>22</v>
      </c>
      <c r="AA4100" s="16" t="s">
        <v>657</v>
      </c>
    </row>
    <row r="4101" spans="2:27">
      <c r="B4101" s="16">
        <v>0</v>
      </c>
      <c r="C4101" s="16" t="s">
        <v>21203</v>
      </c>
      <c r="D4101" s="16" t="s">
        <v>9988</v>
      </c>
      <c r="E4101" s="16" t="s">
        <v>1836</v>
      </c>
      <c r="F4101" s="16" t="s">
        <v>5307</v>
      </c>
      <c r="G4101" s="17">
        <v>500</v>
      </c>
      <c r="H4101" s="16">
        <v>0</v>
      </c>
      <c r="I4101" s="16" t="s">
        <v>9989</v>
      </c>
      <c r="J4101" s="16" t="s">
        <v>103</v>
      </c>
      <c r="K4101" s="16" t="s">
        <v>4048</v>
      </c>
      <c r="L4101" s="16" t="s">
        <v>2262</v>
      </c>
      <c r="M4101" s="16" t="s">
        <v>9990</v>
      </c>
      <c r="N4101" s="17">
        <v>500</v>
      </c>
      <c r="O4101" s="16">
        <v>0</v>
      </c>
      <c r="AA4101" s="16" t="s">
        <v>38</v>
      </c>
    </row>
    <row r="4102" spans="2:27">
      <c r="B4102" s="16" t="s">
        <v>19365</v>
      </c>
      <c r="C4102" s="16" t="s">
        <v>21204</v>
      </c>
      <c r="D4102" s="16" t="s">
        <v>56</v>
      </c>
      <c r="E4102" s="16" t="s">
        <v>533</v>
      </c>
      <c r="F4102" s="16" t="s">
        <v>970</v>
      </c>
      <c r="G4102" s="16" t="s">
        <v>662</v>
      </c>
      <c r="H4102" s="16" t="s">
        <v>663</v>
      </c>
      <c r="I4102" s="17">
        <v>880</v>
      </c>
      <c r="J4102" s="16">
        <v>0</v>
      </c>
      <c r="K4102" s="16" t="s">
        <v>57</v>
      </c>
      <c r="L4102" s="17">
        <v>925</v>
      </c>
      <c r="M4102" s="16">
        <v>0</v>
      </c>
      <c r="N4102" s="16" t="s">
        <v>9991</v>
      </c>
      <c r="O4102" s="16" t="s">
        <v>662</v>
      </c>
      <c r="P4102" s="16" t="s">
        <v>663</v>
      </c>
      <c r="Q4102" s="17">
        <v>880</v>
      </c>
      <c r="R4102" s="16">
        <v>0</v>
      </c>
      <c r="S4102" s="16" t="s">
        <v>57</v>
      </c>
      <c r="T4102" s="17">
        <v>925</v>
      </c>
      <c r="U4102" s="16">
        <v>0</v>
      </c>
      <c r="AA4102" s="16" t="s">
        <v>695</v>
      </c>
    </row>
    <row r="4103" spans="2:27">
      <c r="B4103" s="16" t="s">
        <v>913</v>
      </c>
      <c r="C4103" s="16" t="s">
        <v>9996</v>
      </c>
      <c r="D4103" s="16" t="s">
        <v>108</v>
      </c>
      <c r="E4103" s="16" t="s">
        <v>9992</v>
      </c>
      <c r="F4103" s="16" t="s">
        <v>4904</v>
      </c>
      <c r="G4103" s="16" t="s">
        <v>548</v>
      </c>
      <c r="H4103" s="16" t="s">
        <v>9993</v>
      </c>
      <c r="I4103" s="16" t="s">
        <v>1750</v>
      </c>
      <c r="J4103" s="16" t="s">
        <v>466</v>
      </c>
      <c r="K4103" s="16" t="s">
        <v>467</v>
      </c>
      <c r="L4103" s="16">
        <v>3</v>
      </c>
      <c r="M4103" s="16" t="s">
        <v>24</v>
      </c>
      <c r="N4103" s="16" t="s">
        <v>284</v>
      </c>
      <c r="O4103" s="16" t="s">
        <v>9994</v>
      </c>
      <c r="P4103" s="16" t="s">
        <v>9995</v>
      </c>
      <c r="Q4103" s="17">
        <v>339</v>
      </c>
      <c r="R4103" s="16" t="s">
        <v>913</v>
      </c>
      <c r="S4103" s="16" t="s">
        <v>9996</v>
      </c>
      <c r="T4103" s="16" t="s">
        <v>9997</v>
      </c>
      <c r="U4103" s="17">
        <v>339</v>
      </c>
      <c r="V4103" s="16" t="s">
        <v>913</v>
      </c>
      <c r="AA4103" s="16" t="s">
        <v>751</v>
      </c>
    </row>
    <row r="4104" spans="2:27">
      <c r="B4104" s="16">
        <v>0</v>
      </c>
      <c r="C4104" s="16" t="s">
        <v>21205</v>
      </c>
      <c r="D4104" s="16">
        <v>3</v>
      </c>
      <c r="E4104" s="16" t="s">
        <v>3716</v>
      </c>
      <c r="F4104" s="16" t="s">
        <v>163</v>
      </c>
      <c r="G4104" s="16" t="s">
        <v>31</v>
      </c>
      <c r="H4104" s="16" t="s">
        <v>57</v>
      </c>
      <c r="I4104" s="16" t="s">
        <v>9998</v>
      </c>
      <c r="J4104" s="16" t="s">
        <v>72</v>
      </c>
      <c r="K4104" s="16" t="s">
        <v>1378</v>
      </c>
      <c r="L4104" s="16" t="s">
        <v>48</v>
      </c>
      <c r="M4104" s="16" t="s">
        <v>8151</v>
      </c>
      <c r="N4104" s="17">
        <v>889</v>
      </c>
      <c r="O4104" s="16">
        <v>0</v>
      </c>
      <c r="P4104" s="16" t="s">
        <v>9999</v>
      </c>
      <c r="Q4104" s="16" t="s">
        <v>48</v>
      </c>
      <c r="R4104" s="16" t="s">
        <v>8151</v>
      </c>
      <c r="S4104" s="17">
        <v>889</v>
      </c>
      <c r="T4104" s="16">
        <v>0</v>
      </c>
    </row>
    <row r="4105" spans="2:27">
      <c r="B4105" s="16">
        <v>0</v>
      </c>
      <c r="C4105" s="16" t="s">
        <v>10003</v>
      </c>
      <c r="D4105" s="16" t="s">
        <v>576</v>
      </c>
      <c r="E4105" s="16" t="s">
        <v>410</v>
      </c>
      <c r="F4105" s="16" t="s">
        <v>5</v>
      </c>
      <c r="G4105" s="16" t="s">
        <v>2878</v>
      </c>
      <c r="H4105" s="16" t="s">
        <v>5143</v>
      </c>
      <c r="I4105" s="16" t="s">
        <v>386</v>
      </c>
      <c r="J4105" s="16" t="s">
        <v>10000</v>
      </c>
      <c r="K4105" s="16" t="s">
        <v>57</v>
      </c>
      <c r="L4105" s="16" t="s">
        <v>3456</v>
      </c>
      <c r="M4105" s="16" t="s">
        <v>2892</v>
      </c>
      <c r="N4105" s="16" t="s">
        <v>10001</v>
      </c>
      <c r="O4105" s="16" t="s">
        <v>1958</v>
      </c>
      <c r="P4105" s="16" t="s">
        <v>10002</v>
      </c>
      <c r="Q4105" s="17">
        <v>650</v>
      </c>
      <c r="R4105" s="16">
        <v>0</v>
      </c>
      <c r="S4105" s="16" t="s">
        <v>10003</v>
      </c>
      <c r="T4105" s="17">
        <v>650</v>
      </c>
      <c r="U4105" s="16">
        <v>0</v>
      </c>
      <c r="AA4105" s="16" t="s">
        <v>402</v>
      </c>
    </row>
    <row r="4106" spans="2:27">
      <c r="B4106" s="16" t="s">
        <v>18</v>
      </c>
      <c r="C4106" s="16" t="s">
        <v>10006</v>
      </c>
      <c r="D4106" s="16" t="s">
        <v>6479</v>
      </c>
      <c r="E4106" s="16" t="s">
        <v>10004</v>
      </c>
      <c r="F4106" s="16" t="s">
        <v>121</v>
      </c>
      <c r="G4106" s="16" t="s">
        <v>7</v>
      </c>
      <c r="H4106" s="16" t="s">
        <v>10005</v>
      </c>
      <c r="I4106" s="16" t="s">
        <v>18</v>
      </c>
      <c r="J4106" s="16" t="s">
        <v>10006</v>
      </c>
      <c r="K4106" s="16" t="s">
        <v>22</v>
      </c>
      <c r="AA4106" s="16" t="s">
        <v>772</v>
      </c>
    </row>
    <row r="4107" spans="2:27">
      <c r="B4107" s="16" t="s">
        <v>913</v>
      </c>
      <c r="D4107" s="16" t="s">
        <v>953</v>
      </c>
      <c r="E4107" s="16" t="s">
        <v>1127</v>
      </c>
      <c r="F4107" s="17">
        <v>360</v>
      </c>
      <c r="G4107" s="16" t="s">
        <v>913</v>
      </c>
      <c r="H4107" s="17">
        <v>360</v>
      </c>
      <c r="I4107" s="16" t="s">
        <v>913</v>
      </c>
      <c r="AA4107" s="16" t="s">
        <v>705</v>
      </c>
    </row>
    <row r="4108" spans="2:27">
      <c r="C4108" s="16" t="s">
        <v>21779</v>
      </c>
      <c r="D4108" s="16" t="s">
        <v>305</v>
      </c>
      <c r="E4108" s="16" t="s">
        <v>1127</v>
      </c>
      <c r="F4108" s="16" t="s">
        <v>41</v>
      </c>
      <c r="G4108" s="16" t="s">
        <v>2562</v>
      </c>
      <c r="H4108" s="16" t="s">
        <v>229</v>
      </c>
      <c r="I4108" s="16" t="s">
        <v>2266</v>
      </c>
      <c r="J4108" s="16" t="s">
        <v>513</v>
      </c>
      <c r="K4108" s="16" t="s">
        <v>10007</v>
      </c>
      <c r="L4108" s="16" t="s">
        <v>229</v>
      </c>
      <c r="M4108" s="16" t="s">
        <v>2266</v>
      </c>
      <c r="N4108" s="16" t="s">
        <v>513</v>
      </c>
      <c r="O4108" s="16" t="s">
        <v>10007</v>
      </c>
      <c r="AA4108" s="16" t="s">
        <v>6</v>
      </c>
    </row>
    <row r="4109" spans="2:27">
      <c r="B4109" s="16" t="s">
        <v>10010</v>
      </c>
      <c r="D4109" s="16" t="s">
        <v>10008</v>
      </c>
      <c r="E4109" s="16" t="s">
        <v>57</v>
      </c>
      <c r="F4109" s="16" t="s">
        <v>10009</v>
      </c>
      <c r="G4109" s="16" t="s">
        <v>1976</v>
      </c>
      <c r="H4109" s="16" t="s">
        <v>2204</v>
      </c>
      <c r="I4109" s="16" t="s">
        <v>31</v>
      </c>
      <c r="J4109" s="16" t="s">
        <v>32</v>
      </c>
      <c r="K4109" s="16" t="s">
        <v>10010</v>
      </c>
      <c r="L4109" s="16" t="s">
        <v>260</v>
      </c>
      <c r="AA4109" s="16" t="s">
        <v>425</v>
      </c>
    </row>
    <row r="4110" spans="2:27">
      <c r="B4110" s="16">
        <v>0</v>
      </c>
      <c r="C4110" s="16" t="s">
        <v>10011</v>
      </c>
      <c r="D4110" s="16" t="s">
        <v>370</v>
      </c>
      <c r="E4110" s="16" t="s">
        <v>164</v>
      </c>
      <c r="F4110" s="16" t="s">
        <v>38</v>
      </c>
      <c r="G4110" s="16" t="s">
        <v>2113</v>
      </c>
      <c r="H4110" s="16" t="s">
        <v>703</v>
      </c>
      <c r="I4110" s="16" t="s">
        <v>2349</v>
      </c>
      <c r="J4110" s="17">
        <v>495</v>
      </c>
      <c r="K4110" s="16">
        <v>0</v>
      </c>
      <c r="L4110" s="16" t="s">
        <v>10011</v>
      </c>
      <c r="M4110" s="17">
        <v>495</v>
      </c>
      <c r="N4110" s="16" t="s">
        <v>2419</v>
      </c>
      <c r="AA4110" s="16" t="s">
        <v>537</v>
      </c>
    </row>
    <row r="4111" spans="2:27">
      <c r="B4111" s="16">
        <v>0</v>
      </c>
      <c r="C4111" s="16" t="s">
        <v>10010</v>
      </c>
      <c r="D4111" s="16" t="s">
        <v>771</v>
      </c>
      <c r="E4111" s="16" t="s">
        <v>6411</v>
      </c>
      <c r="F4111" s="16" t="s">
        <v>5</v>
      </c>
      <c r="G4111" s="17">
        <v>839</v>
      </c>
      <c r="H4111" s="16">
        <v>0</v>
      </c>
      <c r="I4111" s="16" t="s">
        <v>10010</v>
      </c>
      <c r="J4111" s="17">
        <v>839</v>
      </c>
      <c r="K4111" s="16">
        <v>0</v>
      </c>
    </row>
    <row r="4112" spans="2:27">
      <c r="B4112" s="16" t="s">
        <v>10012</v>
      </c>
      <c r="D4112" s="16" t="s">
        <v>28</v>
      </c>
      <c r="E4112" s="16" t="s">
        <v>29</v>
      </c>
      <c r="F4112" s="16" t="s">
        <v>284</v>
      </c>
      <c r="G4112" s="16" t="s">
        <v>6</v>
      </c>
      <c r="H4112" s="16" t="s">
        <v>7</v>
      </c>
      <c r="I4112" s="16" t="s">
        <v>1505</v>
      </c>
      <c r="J4112" s="16" t="s">
        <v>56</v>
      </c>
      <c r="K4112" s="16" t="s">
        <v>18</v>
      </c>
      <c r="L4112" s="16" t="s">
        <v>10012</v>
      </c>
      <c r="M4112" s="16" t="s">
        <v>22</v>
      </c>
      <c r="AA4112" s="16" t="s">
        <v>478</v>
      </c>
    </row>
    <row r="4113" spans="2:27">
      <c r="B4113" s="16" t="s">
        <v>6021</v>
      </c>
      <c r="D4113" s="16" t="s">
        <v>2390</v>
      </c>
      <c r="E4113" s="16" t="s">
        <v>4528</v>
      </c>
      <c r="F4113" s="16" t="s">
        <v>1729</v>
      </c>
      <c r="G4113" s="16" t="s">
        <v>66</v>
      </c>
      <c r="H4113" s="16" t="s">
        <v>32</v>
      </c>
      <c r="I4113" s="16" t="s">
        <v>6021</v>
      </c>
      <c r="J4113" s="16" t="s">
        <v>260</v>
      </c>
    </row>
    <row r="4114" spans="2:27">
      <c r="B4114" s="16" t="s">
        <v>19784</v>
      </c>
      <c r="D4114" s="16" t="s">
        <v>1712</v>
      </c>
      <c r="E4114" s="16" t="s">
        <v>193</v>
      </c>
      <c r="F4114" s="16" t="s">
        <v>576</v>
      </c>
      <c r="G4114" s="16" t="s">
        <v>1165</v>
      </c>
      <c r="H4114" s="16" t="s">
        <v>266</v>
      </c>
      <c r="I4114" s="16" t="s">
        <v>5844</v>
      </c>
      <c r="J4114" s="16" t="s">
        <v>18</v>
      </c>
      <c r="K4114" s="16" t="s">
        <v>8206</v>
      </c>
      <c r="L4114" s="16" t="s">
        <v>10013</v>
      </c>
      <c r="M4114" s="16" t="s">
        <v>22</v>
      </c>
      <c r="AA4114" s="16" t="s">
        <v>798</v>
      </c>
    </row>
    <row r="4115" spans="2:27">
      <c r="B4115" s="16" t="s">
        <v>9077</v>
      </c>
      <c r="D4115" s="16" t="s">
        <v>290</v>
      </c>
      <c r="E4115" s="16" t="s">
        <v>163</v>
      </c>
      <c r="F4115" s="16" t="s">
        <v>31</v>
      </c>
      <c r="G4115" s="16" t="s">
        <v>32</v>
      </c>
      <c r="H4115" s="16" t="s">
        <v>9077</v>
      </c>
      <c r="I4115" s="16" t="s">
        <v>260</v>
      </c>
      <c r="AA4115" s="16" t="s">
        <v>537</v>
      </c>
    </row>
    <row r="4116" spans="2:27">
      <c r="B4116" s="16" t="s">
        <v>19785</v>
      </c>
      <c r="D4116" s="16" t="s">
        <v>10014</v>
      </c>
      <c r="E4116" s="16" t="s">
        <v>1825</v>
      </c>
      <c r="F4116" s="16" t="s">
        <v>242</v>
      </c>
      <c r="G4116" s="16" t="s">
        <v>32</v>
      </c>
      <c r="H4116" s="16" t="s">
        <v>10015</v>
      </c>
      <c r="I4116" s="16" t="s">
        <v>294</v>
      </c>
      <c r="J4116" s="16" t="s">
        <v>260</v>
      </c>
      <c r="AA4116" s="16" t="s">
        <v>571</v>
      </c>
    </row>
    <row r="4117" spans="2:27">
      <c r="B4117" s="16" t="s">
        <v>10017</v>
      </c>
      <c r="D4117" s="16" t="s">
        <v>98</v>
      </c>
      <c r="E4117" s="16" t="s">
        <v>31</v>
      </c>
      <c r="F4117" s="16" t="s">
        <v>1239</v>
      </c>
      <c r="G4117" s="16" t="s">
        <v>10016</v>
      </c>
      <c r="H4117" s="16" t="s">
        <v>2156</v>
      </c>
      <c r="I4117" s="16" t="s">
        <v>18</v>
      </c>
      <c r="J4117" s="16" t="s">
        <v>10017</v>
      </c>
      <c r="K4117" s="16" t="s">
        <v>22</v>
      </c>
      <c r="AA4117" s="16" t="s">
        <v>537</v>
      </c>
    </row>
    <row r="4118" spans="2:27">
      <c r="B4118" s="16" t="s">
        <v>297</v>
      </c>
      <c r="D4118" s="16" t="s">
        <v>10018</v>
      </c>
      <c r="E4118" s="16" t="s">
        <v>486</v>
      </c>
      <c r="F4118" s="16" t="s">
        <v>6</v>
      </c>
      <c r="G4118" s="16" t="s">
        <v>7836</v>
      </c>
      <c r="H4118" s="16" t="s">
        <v>10019</v>
      </c>
      <c r="I4118" s="16" t="s">
        <v>32</v>
      </c>
      <c r="J4118" s="16" t="s">
        <v>297</v>
      </c>
      <c r="K4118" s="16" t="s">
        <v>260</v>
      </c>
    </row>
    <row r="4119" spans="2:27">
      <c r="B4119" s="16">
        <v>0</v>
      </c>
      <c r="C4119" s="16" t="s">
        <v>307</v>
      </c>
      <c r="D4119" s="16" t="s">
        <v>35</v>
      </c>
      <c r="E4119" s="16" t="s">
        <v>25</v>
      </c>
      <c r="F4119" s="16" t="s">
        <v>6</v>
      </c>
      <c r="G4119" s="16" t="s">
        <v>2589</v>
      </c>
      <c r="H4119" s="17">
        <v>560</v>
      </c>
      <c r="I4119" s="16">
        <v>0</v>
      </c>
      <c r="J4119" s="16" t="s">
        <v>307</v>
      </c>
      <c r="K4119" s="17">
        <v>560</v>
      </c>
      <c r="L4119" s="16">
        <v>0</v>
      </c>
      <c r="AA4119" s="16" t="s">
        <v>325</v>
      </c>
    </row>
    <row r="4120" spans="2:27">
      <c r="B4120" s="16" t="s">
        <v>3053</v>
      </c>
      <c r="D4120" s="16" t="s">
        <v>454</v>
      </c>
      <c r="E4120" s="16" t="s">
        <v>10020</v>
      </c>
      <c r="F4120" s="16" t="s">
        <v>5</v>
      </c>
      <c r="G4120" s="16" t="s">
        <v>6</v>
      </c>
      <c r="H4120" s="16" t="s">
        <v>386</v>
      </c>
      <c r="I4120" s="16" t="s">
        <v>3082</v>
      </c>
      <c r="J4120" s="16" t="s">
        <v>48</v>
      </c>
      <c r="K4120" s="16" t="s">
        <v>4481</v>
      </c>
      <c r="L4120" s="16" t="s">
        <v>1627</v>
      </c>
      <c r="M4120" s="16" t="s">
        <v>18</v>
      </c>
      <c r="N4120" s="16" t="s">
        <v>3053</v>
      </c>
      <c r="O4120" s="16" t="s">
        <v>22</v>
      </c>
    </row>
    <row r="4121" spans="2:27">
      <c r="B4121" s="16" t="s">
        <v>32</v>
      </c>
      <c r="C4121" s="16" t="s">
        <v>10022</v>
      </c>
      <c r="D4121" s="16" t="s">
        <v>5947</v>
      </c>
      <c r="E4121" s="16" t="s">
        <v>151</v>
      </c>
      <c r="F4121" s="16" t="s">
        <v>1965</v>
      </c>
      <c r="G4121" s="16" t="s">
        <v>450</v>
      </c>
      <c r="H4121" s="16" t="s">
        <v>1016</v>
      </c>
      <c r="I4121" s="16" t="s">
        <v>402</v>
      </c>
      <c r="J4121" s="16" t="s">
        <v>4137</v>
      </c>
      <c r="K4121" s="16" t="s">
        <v>10021</v>
      </c>
      <c r="L4121" s="16" t="s">
        <v>32</v>
      </c>
      <c r="M4121" s="16" t="s">
        <v>10022</v>
      </c>
      <c r="N4121" s="16" t="s">
        <v>34</v>
      </c>
    </row>
    <row r="4122" spans="2:27">
      <c r="B4122" s="16" t="s">
        <v>19786</v>
      </c>
      <c r="C4122" s="16">
        <v>0</v>
      </c>
      <c r="D4122" s="16" t="s">
        <v>10023</v>
      </c>
      <c r="E4122" s="17">
        <v>780</v>
      </c>
      <c r="F4122" s="16">
        <v>0</v>
      </c>
      <c r="G4122" s="16" t="s">
        <v>57</v>
      </c>
      <c r="H4122" s="17">
        <v>820</v>
      </c>
      <c r="I4122" s="16">
        <v>0</v>
      </c>
      <c r="J4122" s="16" t="s">
        <v>10024</v>
      </c>
      <c r="K4122" s="17">
        <v>780</v>
      </c>
      <c r="L4122" s="16">
        <v>0</v>
      </c>
      <c r="M4122" s="16" t="s">
        <v>57</v>
      </c>
      <c r="N4122" s="17">
        <v>820</v>
      </c>
      <c r="O4122" s="16">
        <v>0</v>
      </c>
    </row>
    <row r="4123" spans="2:27">
      <c r="B4123" s="16" t="s">
        <v>19167</v>
      </c>
      <c r="C4123" s="16">
        <v>0</v>
      </c>
      <c r="D4123" s="16" t="s">
        <v>10025</v>
      </c>
      <c r="E4123" s="16" t="s">
        <v>10026</v>
      </c>
      <c r="F4123" s="16" t="s">
        <v>10027</v>
      </c>
      <c r="G4123" s="16" t="s">
        <v>606</v>
      </c>
      <c r="H4123" s="16" t="s">
        <v>41</v>
      </c>
      <c r="I4123" s="16" t="s">
        <v>1573</v>
      </c>
      <c r="J4123" s="16" t="s">
        <v>306</v>
      </c>
      <c r="K4123" s="17">
        <v>830</v>
      </c>
      <c r="L4123" s="16">
        <v>0</v>
      </c>
      <c r="M4123" s="16" t="s">
        <v>57</v>
      </c>
      <c r="N4123" s="17">
        <v>870</v>
      </c>
      <c r="O4123" s="16">
        <v>0</v>
      </c>
      <c r="P4123" s="16" t="s">
        <v>10028</v>
      </c>
      <c r="Q4123" s="17">
        <v>830</v>
      </c>
      <c r="R4123" s="16">
        <v>0</v>
      </c>
      <c r="S4123" s="16" t="s">
        <v>57</v>
      </c>
      <c r="T4123" s="17">
        <v>870</v>
      </c>
      <c r="U4123" s="16">
        <v>0</v>
      </c>
    </row>
    <row r="4124" spans="2:27">
      <c r="B4124" s="16">
        <v>0</v>
      </c>
      <c r="C4124" s="16" t="s">
        <v>10029</v>
      </c>
      <c r="D4124" s="16" t="s">
        <v>524</v>
      </c>
      <c r="E4124" s="16" t="s">
        <v>191</v>
      </c>
      <c r="F4124" s="16" t="s">
        <v>1052</v>
      </c>
      <c r="G4124" s="16" t="s">
        <v>1641</v>
      </c>
      <c r="H4124" s="17">
        <v>958</v>
      </c>
      <c r="I4124" s="16">
        <v>0</v>
      </c>
      <c r="J4124" s="16" t="s">
        <v>10029</v>
      </c>
      <c r="K4124" s="17">
        <v>958</v>
      </c>
      <c r="L4124" s="16">
        <v>0</v>
      </c>
      <c r="AA4124" s="16" t="s">
        <v>830</v>
      </c>
    </row>
    <row r="4125" spans="2:27">
      <c r="B4125" s="16">
        <v>0</v>
      </c>
      <c r="C4125" s="16" t="s">
        <v>21206</v>
      </c>
      <c r="D4125" s="16" t="s">
        <v>370</v>
      </c>
      <c r="E4125" s="16" t="s">
        <v>56</v>
      </c>
      <c r="F4125" s="17">
        <v>988</v>
      </c>
      <c r="G4125" s="16">
        <v>0</v>
      </c>
      <c r="H4125" s="16" t="s">
        <v>6083</v>
      </c>
      <c r="I4125" s="16" t="s">
        <v>10030</v>
      </c>
      <c r="J4125" s="17">
        <v>988</v>
      </c>
      <c r="K4125" s="16">
        <v>0</v>
      </c>
    </row>
    <row r="4126" spans="2:27">
      <c r="B4126" s="16" t="s">
        <v>10032</v>
      </c>
      <c r="D4126" s="16" t="s">
        <v>1280</v>
      </c>
      <c r="E4126" s="16" t="s">
        <v>3277</v>
      </c>
      <c r="F4126" s="16" t="s">
        <v>142</v>
      </c>
      <c r="G4126" s="16" t="s">
        <v>10031</v>
      </c>
      <c r="H4126" s="16" t="s">
        <v>705</v>
      </c>
      <c r="I4126" s="16" t="s">
        <v>537</v>
      </c>
      <c r="J4126" s="16" t="s">
        <v>10032</v>
      </c>
      <c r="K4126" s="16" t="s">
        <v>22</v>
      </c>
      <c r="AA4126" s="16" t="s">
        <v>48</v>
      </c>
    </row>
    <row r="4127" spans="2:27">
      <c r="B4127" s="16" t="s">
        <v>10033</v>
      </c>
      <c r="C4127" s="16" t="s">
        <v>21207</v>
      </c>
      <c r="D4127" s="16" t="s">
        <v>7790</v>
      </c>
      <c r="E4127" s="16" t="s">
        <v>9943</v>
      </c>
      <c r="F4127" s="16" t="s">
        <v>2088</v>
      </c>
      <c r="G4127" s="16" t="s">
        <v>57</v>
      </c>
      <c r="H4127" s="16">
        <v>2</v>
      </c>
      <c r="I4127" s="16" t="s">
        <v>3231</v>
      </c>
      <c r="J4127" s="16" t="s">
        <v>613</v>
      </c>
      <c r="K4127" s="16" t="s">
        <v>505</v>
      </c>
      <c r="L4127" s="16" t="s">
        <v>1904</v>
      </c>
      <c r="M4127" s="16">
        <v>2</v>
      </c>
      <c r="N4127" s="16" t="s">
        <v>3231</v>
      </c>
      <c r="O4127" s="16" t="s">
        <v>613</v>
      </c>
      <c r="P4127" s="16" t="s">
        <v>10033</v>
      </c>
      <c r="Q4127" s="16" t="s">
        <v>505</v>
      </c>
      <c r="R4127" s="16" t="s">
        <v>1904</v>
      </c>
      <c r="S4127" s="16">
        <v>2</v>
      </c>
      <c r="T4127" s="16" t="s">
        <v>3231</v>
      </c>
      <c r="U4127" s="16" t="s">
        <v>613</v>
      </c>
      <c r="AA4127" s="16" t="s">
        <v>845</v>
      </c>
    </row>
    <row r="4128" spans="2:27">
      <c r="B4128" s="16" t="s">
        <v>10034</v>
      </c>
      <c r="C4128" s="16" t="s">
        <v>21208</v>
      </c>
      <c r="D4128" s="16" t="s">
        <v>7790</v>
      </c>
      <c r="E4128" s="16" t="s">
        <v>9943</v>
      </c>
      <c r="F4128" s="16" t="s">
        <v>2088</v>
      </c>
      <c r="G4128" s="16" t="s">
        <v>57</v>
      </c>
      <c r="H4128" s="16">
        <v>3</v>
      </c>
      <c r="I4128" s="16" t="s">
        <v>3231</v>
      </c>
      <c r="J4128" s="16" t="s">
        <v>613</v>
      </c>
      <c r="K4128" s="16" t="s">
        <v>505</v>
      </c>
      <c r="L4128" s="16" t="s">
        <v>1904</v>
      </c>
      <c r="M4128" s="16">
        <v>3</v>
      </c>
      <c r="N4128" s="16" t="s">
        <v>3231</v>
      </c>
      <c r="O4128" s="16" t="s">
        <v>613</v>
      </c>
      <c r="P4128" s="16" t="s">
        <v>10034</v>
      </c>
      <c r="Q4128" s="16" t="s">
        <v>505</v>
      </c>
      <c r="R4128" s="16" t="s">
        <v>1904</v>
      </c>
      <c r="S4128" s="16">
        <v>3</v>
      </c>
      <c r="T4128" s="16" t="s">
        <v>3231</v>
      </c>
      <c r="U4128" s="16" t="s">
        <v>613</v>
      </c>
      <c r="AA4128" s="16" t="s">
        <v>162</v>
      </c>
    </row>
    <row r="4129" spans="2:27">
      <c r="B4129" s="16" t="s">
        <v>19787</v>
      </c>
      <c r="D4129" s="16" t="s">
        <v>1651</v>
      </c>
      <c r="E4129" s="16" t="s">
        <v>513</v>
      </c>
      <c r="F4129" s="16" t="s">
        <v>1652</v>
      </c>
      <c r="G4129" s="16" t="s">
        <v>32</v>
      </c>
      <c r="H4129" s="16" t="s">
        <v>10035</v>
      </c>
      <c r="I4129" s="16" t="s">
        <v>10036</v>
      </c>
      <c r="J4129" s="16" t="s">
        <v>10037</v>
      </c>
      <c r="K4129" s="16" t="s">
        <v>1577</v>
      </c>
      <c r="L4129" s="16" t="s">
        <v>260</v>
      </c>
      <c r="AA4129" s="17">
        <v>460</v>
      </c>
    </row>
    <row r="4130" spans="2:27">
      <c r="B4130" s="16">
        <v>390</v>
      </c>
      <c r="C4130" s="16" t="s">
        <v>20827</v>
      </c>
      <c r="D4130" s="16" t="s">
        <v>290</v>
      </c>
      <c r="E4130" s="16" t="s">
        <v>1384</v>
      </c>
      <c r="F4130" s="16" t="s">
        <v>151</v>
      </c>
      <c r="G4130" s="16" t="s">
        <v>6</v>
      </c>
      <c r="H4130" s="16" t="s">
        <v>7</v>
      </c>
      <c r="I4130" s="16" t="s">
        <v>3033</v>
      </c>
      <c r="J4130" s="16" t="s">
        <v>5005</v>
      </c>
      <c r="K4130" s="16" t="s">
        <v>147</v>
      </c>
      <c r="L4130" s="17">
        <v>2</v>
      </c>
      <c r="M4130" s="16">
        <v>390</v>
      </c>
      <c r="N4130" s="16">
        <v>0</v>
      </c>
      <c r="O4130" s="16" t="s">
        <v>57</v>
      </c>
      <c r="P4130" s="17">
        <v>2</v>
      </c>
      <c r="Q4130" s="16">
        <v>450</v>
      </c>
      <c r="R4130" s="16">
        <v>0</v>
      </c>
      <c r="S4130" s="16" t="s">
        <v>10038</v>
      </c>
      <c r="T4130" s="17">
        <v>2</v>
      </c>
      <c r="U4130" s="16">
        <v>390</v>
      </c>
      <c r="V4130" s="16">
        <v>0</v>
      </c>
      <c r="W4130" s="16" t="s">
        <v>57</v>
      </c>
      <c r="X4130" s="17">
        <v>2</v>
      </c>
      <c r="Y4130" s="16">
        <v>450</v>
      </c>
      <c r="Z4130" s="16">
        <v>0</v>
      </c>
      <c r="AA4130" s="16">
        <v>0</v>
      </c>
    </row>
    <row r="4131" spans="2:27">
      <c r="B4131" s="16" t="s">
        <v>19788</v>
      </c>
      <c r="D4131" s="16" t="s">
        <v>163</v>
      </c>
      <c r="E4131" s="16" t="s">
        <v>31</v>
      </c>
      <c r="F4131" s="16" t="s">
        <v>38</v>
      </c>
      <c r="G4131" s="16" t="s">
        <v>45</v>
      </c>
      <c r="H4131" s="16" t="s">
        <v>312</v>
      </c>
      <c r="I4131" s="16" t="s">
        <v>32</v>
      </c>
      <c r="J4131" s="16" t="s">
        <v>259</v>
      </c>
      <c r="K4131" s="16" t="s">
        <v>1577</v>
      </c>
      <c r="L4131" s="16" t="s">
        <v>260</v>
      </c>
      <c r="AA4131" s="16" t="s">
        <v>705</v>
      </c>
    </row>
    <row r="4132" spans="2:27">
      <c r="B4132" s="16" t="s">
        <v>10040</v>
      </c>
      <c r="D4132" s="16" t="s">
        <v>1712</v>
      </c>
      <c r="E4132" s="16" t="s">
        <v>1360</v>
      </c>
      <c r="F4132" s="16" t="s">
        <v>277</v>
      </c>
      <c r="G4132" s="16" t="s">
        <v>460</v>
      </c>
      <c r="H4132" s="16" t="s">
        <v>7</v>
      </c>
      <c r="I4132" s="16" t="s">
        <v>10039</v>
      </c>
      <c r="J4132" s="16" t="s">
        <v>2889</v>
      </c>
      <c r="K4132" s="16" t="s">
        <v>1150</v>
      </c>
      <c r="L4132" s="16" t="s">
        <v>32</v>
      </c>
      <c r="M4132" s="16" t="s">
        <v>10040</v>
      </c>
      <c r="N4132" s="16" t="s">
        <v>34</v>
      </c>
    </row>
    <row r="4133" spans="2:27">
      <c r="B4133" s="16">
        <v>0</v>
      </c>
      <c r="C4133" s="16" t="s">
        <v>10041</v>
      </c>
      <c r="D4133" s="16" t="s">
        <v>854</v>
      </c>
      <c r="E4133" s="16" t="s">
        <v>41</v>
      </c>
      <c r="F4133" s="16" t="s">
        <v>444</v>
      </c>
      <c r="G4133" s="16" t="s">
        <v>163</v>
      </c>
      <c r="H4133" s="16" t="s">
        <v>375</v>
      </c>
      <c r="I4133" s="17">
        <v>880</v>
      </c>
      <c r="J4133" s="16">
        <v>0</v>
      </c>
      <c r="K4133" s="16" t="s">
        <v>10041</v>
      </c>
      <c r="L4133" s="17">
        <v>880</v>
      </c>
      <c r="M4133" s="16">
        <v>0</v>
      </c>
      <c r="AA4133" s="16">
        <v>0</v>
      </c>
    </row>
    <row r="4134" spans="2:27">
      <c r="B4134" s="16" t="s">
        <v>10042</v>
      </c>
      <c r="D4134" s="16" t="s">
        <v>35</v>
      </c>
      <c r="E4134" s="16" t="s">
        <v>163</v>
      </c>
      <c r="F4134" s="16" t="s">
        <v>375</v>
      </c>
      <c r="G4134" s="16" t="s">
        <v>1239</v>
      </c>
      <c r="H4134" s="16" t="s">
        <v>312</v>
      </c>
      <c r="I4134" s="16" t="s">
        <v>30</v>
      </c>
      <c r="J4134" s="16" t="s">
        <v>1074</v>
      </c>
      <c r="K4134" s="16" t="s">
        <v>32</v>
      </c>
      <c r="L4134" s="16" t="s">
        <v>10042</v>
      </c>
      <c r="M4134" s="16" t="s">
        <v>260</v>
      </c>
      <c r="AA4134" s="16" t="s">
        <v>882</v>
      </c>
    </row>
    <row r="4135" spans="2:27">
      <c r="B4135" s="16" t="s">
        <v>19118</v>
      </c>
      <c r="C4135" s="16">
        <v>0</v>
      </c>
      <c r="D4135" s="16" t="s">
        <v>454</v>
      </c>
      <c r="E4135" s="16" t="s">
        <v>385</v>
      </c>
      <c r="F4135" s="16" t="s">
        <v>6182</v>
      </c>
      <c r="G4135" s="16" t="s">
        <v>4414</v>
      </c>
      <c r="H4135" s="16" t="s">
        <v>9554</v>
      </c>
      <c r="I4135" s="16" t="s">
        <v>10043</v>
      </c>
      <c r="J4135" s="17">
        <v>600</v>
      </c>
      <c r="K4135" s="16">
        <v>0</v>
      </c>
      <c r="L4135" s="16" t="s">
        <v>57</v>
      </c>
      <c r="M4135" s="17">
        <v>660</v>
      </c>
      <c r="N4135" s="16">
        <v>0</v>
      </c>
      <c r="O4135" s="16" t="s">
        <v>10044</v>
      </c>
      <c r="P4135" s="17">
        <v>600</v>
      </c>
      <c r="Q4135" s="16">
        <v>0</v>
      </c>
      <c r="R4135" s="16" t="s">
        <v>57</v>
      </c>
      <c r="S4135" s="17">
        <v>660</v>
      </c>
      <c r="T4135" s="16">
        <v>0</v>
      </c>
      <c r="AA4135" s="16" t="s">
        <v>425</v>
      </c>
    </row>
    <row r="4136" spans="2:27">
      <c r="B4136" s="16" t="s">
        <v>18952</v>
      </c>
      <c r="C4136" s="16">
        <v>0</v>
      </c>
      <c r="D4136" s="16" t="s">
        <v>23</v>
      </c>
      <c r="E4136" s="16" t="s">
        <v>314</v>
      </c>
      <c r="F4136" s="16" t="s">
        <v>6</v>
      </c>
      <c r="G4136" s="16" t="s">
        <v>315</v>
      </c>
      <c r="H4136" s="16" t="s">
        <v>316</v>
      </c>
      <c r="I4136" s="17">
        <v>900</v>
      </c>
      <c r="J4136" s="16">
        <v>0</v>
      </c>
      <c r="K4136" s="16" t="s">
        <v>57</v>
      </c>
      <c r="L4136" s="17">
        <v>990</v>
      </c>
      <c r="M4136" s="16">
        <v>0</v>
      </c>
      <c r="N4136" s="16" t="s">
        <v>10045</v>
      </c>
      <c r="O4136" s="17">
        <v>900</v>
      </c>
      <c r="P4136" s="16">
        <v>0</v>
      </c>
      <c r="Q4136" s="16" t="s">
        <v>57</v>
      </c>
      <c r="R4136" s="17">
        <v>990</v>
      </c>
      <c r="S4136" s="16">
        <v>0</v>
      </c>
      <c r="AA4136" s="16" t="s">
        <v>41</v>
      </c>
    </row>
    <row r="4137" spans="2:27">
      <c r="B4137" s="16">
        <v>125</v>
      </c>
      <c r="C4137" s="16">
        <v>0</v>
      </c>
      <c r="D4137" s="16" t="s">
        <v>59</v>
      </c>
      <c r="E4137" s="16" t="s">
        <v>185</v>
      </c>
      <c r="F4137" s="16" t="s">
        <v>10046</v>
      </c>
      <c r="G4137" s="16" t="s">
        <v>347</v>
      </c>
      <c r="H4137" s="16" t="s">
        <v>2088</v>
      </c>
      <c r="I4137" s="16" t="s">
        <v>347</v>
      </c>
      <c r="J4137" s="16" t="s">
        <v>10047</v>
      </c>
      <c r="K4137" s="16" t="s">
        <v>10048</v>
      </c>
      <c r="L4137" s="16" t="s">
        <v>703</v>
      </c>
      <c r="M4137" s="16" t="s">
        <v>704</v>
      </c>
      <c r="N4137" s="17">
        <v>4</v>
      </c>
      <c r="O4137" s="16">
        <v>125</v>
      </c>
      <c r="P4137" s="16">
        <v>0</v>
      </c>
      <c r="Q4137" s="16" t="s">
        <v>10047</v>
      </c>
      <c r="R4137" s="16" t="s">
        <v>10049</v>
      </c>
      <c r="S4137" s="17">
        <v>4</v>
      </c>
      <c r="T4137" s="16">
        <v>125</v>
      </c>
      <c r="U4137" s="16" t="s">
        <v>2419</v>
      </c>
    </row>
    <row r="4138" spans="2:27">
      <c r="B4138" s="16" t="s">
        <v>19789</v>
      </c>
      <c r="D4138" s="16" t="s">
        <v>2050</v>
      </c>
      <c r="E4138" s="16" t="s">
        <v>2051</v>
      </c>
      <c r="F4138" s="16" t="s">
        <v>163</v>
      </c>
      <c r="G4138" s="16" t="s">
        <v>31</v>
      </c>
      <c r="H4138" s="16" t="s">
        <v>57</v>
      </c>
      <c r="I4138" s="16" t="s">
        <v>451</v>
      </c>
      <c r="J4138" s="16" t="s">
        <v>828</v>
      </c>
      <c r="K4138" s="16" t="s">
        <v>829</v>
      </c>
      <c r="L4138" s="16" t="s">
        <v>6</v>
      </c>
      <c r="M4138" s="16">
        <v>49</v>
      </c>
      <c r="N4138" s="16" t="s">
        <v>7340</v>
      </c>
      <c r="O4138" s="16" t="s">
        <v>32</v>
      </c>
      <c r="P4138" s="16" t="s">
        <v>259</v>
      </c>
      <c r="Q4138" s="16" t="s">
        <v>10050</v>
      </c>
      <c r="R4138" s="16" t="s">
        <v>260</v>
      </c>
      <c r="AA4138" s="16" t="s">
        <v>192</v>
      </c>
    </row>
    <row r="4139" spans="2:27">
      <c r="B4139" s="16" t="s">
        <v>9500</v>
      </c>
      <c r="D4139" s="16" t="s">
        <v>324</v>
      </c>
      <c r="E4139" s="16" t="s">
        <v>325</v>
      </c>
      <c r="F4139" s="16" t="s">
        <v>38</v>
      </c>
      <c r="G4139" s="16" t="s">
        <v>2292</v>
      </c>
      <c r="H4139" s="16" t="s">
        <v>928</v>
      </c>
      <c r="I4139" s="16" t="s">
        <v>32</v>
      </c>
      <c r="J4139" s="16" t="s">
        <v>9500</v>
      </c>
      <c r="K4139" s="16" t="s">
        <v>260</v>
      </c>
      <c r="AA4139" s="16" t="s">
        <v>893</v>
      </c>
    </row>
    <row r="4140" spans="2:27">
      <c r="B4140" s="16" t="s">
        <v>32</v>
      </c>
      <c r="C4140" s="16" t="s">
        <v>21209</v>
      </c>
      <c r="D4140" s="16" t="s">
        <v>10051</v>
      </c>
      <c r="E4140" s="16" t="s">
        <v>396</v>
      </c>
      <c r="F4140" s="16" t="s">
        <v>402</v>
      </c>
      <c r="G4140" s="16" t="s">
        <v>398</v>
      </c>
      <c r="H4140" s="16" t="s">
        <v>32</v>
      </c>
      <c r="I4140" s="16" t="s">
        <v>1577</v>
      </c>
      <c r="J4140" s="16" t="s">
        <v>10052</v>
      </c>
      <c r="K4140" s="16" t="s">
        <v>260</v>
      </c>
      <c r="AA4140" s="16" t="s">
        <v>537</v>
      </c>
    </row>
    <row r="4141" spans="2:27">
      <c r="B4141" s="16" t="s">
        <v>10053</v>
      </c>
      <c r="D4141" s="16" t="s">
        <v>1131</v>
      </c>
      <c r="E4141" s="16" t="s">
        <v>223</v>
      </c>
      <c r="F4141" s="16" t="s">
        <v>179</v>
      </c>
      <c r="G4141" s="16" t="s">
        <v>18</v>
      </c>
      <c r="H4141" s="16" t="s">
        <v>10053</v>
      </c>
      <c r="I4141" s="16" t="s">
        <v>22</v>
      </c>
    </row>
    <row r="4142" spans="2:27">
      <c r="B4142" s="16" t="s">
        <v>32</v>
      </c>
      <c r="C4142" s="16" t="s">
        <v>297</v>
      </c>
      <c r="D4142" s="16" t="s">
        <v>116</v>
      </c>
      <c r="E4142" s="16" t="s">
        <v>236</v>
      </c>
      <c r="F4142" s="16" t="s">
        <v>48</v>
      </c>
      <c r="G4142" s="16" t="s">
        <v>391</v>
      </c>
      <c r="H4142" s="16" t="s">
        <v>408</v>
      </c>
      <c r="I4142" s="16" t="s">
        <v>450</v>
      </c>
      <c r="J4142" s="16" t="s">
        <v>571</v>
      </c>
      <c r="K4142" s="16" t="s">
        <v>61</v>
      </c>
      <c r="L4142" s="16" t="s">
        <v>9037</v>
      </c>
      <c r="M4142" s="16" t="s">
        <v>32</v>
      </c>
      <c r="N4142" s="16" t="s">
        <v>297</v>
      </c>
      <c r="O4142" s="16" t="s">
        <v>260</v>
      </c>
      <c r="AA4142" s="16" t="s">
        <v>802</v>
      </c>
    </row>
    <row r="4143" spans="2:27">
      <c r="B4143" s="16" t="s">
        <v>18</v>
      </c>
      <c r="C4143" s="16" t="s">
        <v>21210</v>
      </c>
      <c r="D4143" s="16" t="s">
        <v>3456</v>
      </c>
      <c r="E4143" s="16" t="s">
        <v>2892</v>
      </c>
      <c r="F4143" s="16" t="s">
        <v>10054</v>
      </c>
      <c r="G4143" s="16" t="s">
        <v>462</v>
      </c>
      <c r="H4143" s="16">
        <v>3</v>
      </c>
      <c r="I4143" s="16" t="s">
        <v>1</v>
      </c>
      <c r="J4143" s="16" t="s">
        <v>5</v>
      </c>
      <c r="K4143" s="16" t="s">
        <v>6</v>
      </c>
      <c r="L4143" s="16" t="s">
        <v>386</v>
      </c>
      <c r="M4143" s="16" t="s">
        <v>3082</v>
      </c>
      <c r="N4143" s="16" t="s">
        <v>48</v>
      </c>
      <c r="O4143" s="16" t="s">
        <v>10055</v>
      </c>
      <c r="P4143" s="16" t="s">
        <v>18</v>
      </c>
      <c r="Q4143" s="16" t="s">
        <v>3053</v>
      </c>
      <c r="R4143" s="16" t="s">
        <v>10056</v>
      </c>
      <c r="S4143" s="16" t="s">
        <v>22</v>
      </c>
      <c r="AA4143" s="16" t="s">
        <v>916</v>
      </c>
    </row>
    <row r="4144" spans="2:27">
      <c r="B4144" s="16">
        <v>600</v>
      </c>
      <c r="C4144" s="16" t="s">
        <v>18928</v>
      </c>
      <c r="D4144" s="16" t="s">
        <v>1428</v>
      </c>
      <c r="E4144" s="16" t="s">
        <v>822</v>
      </c>
      <c r="F4144" s="16" t="s">
        <v>41</v>
      </c>
      <c r="G4144" s="16" t="s">
        <v>795</v>
      </c>
      <c r="H4144" s="17">
        <v>1</v>
      </c>
      <c r="I4144" s="16">
        <v>600</v>
      </c>
      <c r="J4144" s="16">
        <v>0</v>
      </c>
      <c r="K4144" s="16" t="s">
        <v>57</v>
      </c>
      <c r="L4144" s="17">
        <v>1</v>
      </c>
      <c r="M4144" s="16">
        <v>700</v>
      </c>
      <c r="N4144" s="16">
        <v>0</v>
      </c>
      <c r="O4144" s="16" t="s">
        <v>10057</v>
      </c>
      <c r="P4144" s="16" t="s">
        <v>10058</v>
      </c>
      <c r="Q4144" s="17">
        <v>1</v>
      </c>
      <c r="R4144" s="16">
        <v>600</v>
      </c>
      <c r="S4144" s="16">
        <v>0</v>
      </c>
      <c r="T4144" s="16" t="s">
        <v>57</v>
      </c>
      <c r="U4144" s="17">
        <v>1</v>
      </c>
      <c r="V4144" s="16">
        <v>700</v>
      </c>
      <c r="W4144" s="16">
        <v>0</v>
      </c>
      <c r="AA4144" s="16" t="s">
        <v>705</v>
      </c>
    </row>
    <row r="4145" spans="2:27">
      <c r="B4145" s="16">
        <v>0</v>
      </c>
      <c r="C4145" s="16" t="s">
        <v>21211</v>
      </c>
      <c r="D4145" s="16" t="s">
        <v>1990</v>
      </c>
      <c r="E4145" s="16" t="s">
        <v>1820</v>
      </c>
      <c r="F4145" s="16" t="s">
        <v>284</v>
      </c>
      <c r="G4145" s="17">
        <v>749</v>
      </c>
      <c r="H4145" s="16">
        <v>0</v>
      </c>
      <c r="I4145" s="16" t="s">
        <v>318</v>
      </c>
      <c r="J4145" s="16" t="s">
        <v>10059</v>
      </c>
      <c r="K4145" s="17">
        <v>749</v>
      </c>
      <c r="L4145" s="16">
        <v>0</v>
      </c>
      <c r="AA4145" s="16" t="s">
        <v>420</v>
      </c>
    </row>
    <row r="4146" spans="2:27">
      <c r="B4146" s="17">
        <v>1</v>
      </c>
      <c r="C4146" s="16">
        <v>160</v>
      </c>
      <c r="D4146" s="16" t="s">
        <v>6783</v>
      </c>
      <c r="E4146" s="16" t="s">
        <v>533</v>
      </c>
      <c r="F4146" s="16" t="s">
        <v>162</v>
      </c>
      <c r="G4146" s="16" t="s">
        <v>56</v>
      </c>
      <c r="H4146" s="17">
        <v>1</v>
      </c>
      <c r="I4146" s="16">
        <v>160</v>
      </c>
      <c r="J4146" s="16">
        <v>0</v>
      </c>
      <c r="K4146" s="16" t="s">
        <v>10060</v>
      </c>
      <c r="L4146" s="17">
        <v>1</v>
      </c>
      <c r="M4146" s="16">
        <v>160</v>
      </c>
      <c r="N4146" s="16">
        <v>0</v>
      </c>
      <c r="AA4146" s="16" t="s">
        <v>939</v>
      </c>
    </row>
    <row r="4147" spans="2:27">
      <c r="B4147" s="16" t="s">
        <v>19790</v>
      </c>
      <c r="D4147" s="16" t="s">
        <v>115</v>
      </c>
      <c r="E4147" s="16" t="s">
        <v>116</v>
      </c>
      <c r="F4147" s="16" t="s">
        <v>1804</v>
      </c>
      <c r="G4147" s="16" t="s">
        <v>18</v>
      </c>
      <c r="H4147" s="16" t="s">
        <v>10061</v>
      </c>
      <c r="I4147" s="16" t="s">
        <v>10062</v>
      </c>
      <c r="J4147" s="16" t="s">
        <v>22</v>
      </c>
    </row>
    <row r="4148" spans="2:27">
      <c r="B4148" s="16">
        <v>0</v>
      </c>
      <c r="C4148" s="16" t="s">
        <v>10064</v>
      </c>
      <c r="D4148" s="16" t="s">
        <v>10063</v>
      </c>
      <c r="E4148" s="16" t="s">
        <v>916</v>
      </c>
      <c r="F4148" s="16" t="s">
        <v>483</v>
      </c>
      <c r="G4148" s="16" t="s">
        <v>756</v>
      </c>
      <c r="H4148" s="16" t="s">
        <v>179</v>
      </c>
      <c r="I4148" s="17">
        <v>735</v>
      </c>
      <c r="J4148" s="16">
        <v>0</v>
      </c>
      <c r="K4148" s="16" t="s">
        <v>10064</v>
      </c>
      <c r="L4148" s="17">
        <v>735</v>
      </c>
      <c r="M4148" s="16">
        <v>0</v>
      </c>
      <c r="AA4148" s="16" t="s">
        <v>705</v>
      </c>
    </row>
    <row r="4149" spans="2:27">
      <c r="B4149" s="16" t="s">
        <v>297</v>
      </c>
      <c r="D4149" s="16" t="s">
        <v>1032</v>
      </c>
      <c r="E4149" s="16" t="s">
        <v>4914</v>
      </c>
      <c r="F4149" s="16" t="s">
        <v>2145</v>
      </c>
      <c r="G4149" s="16" t="s">
        <v>32</v>
      </c>
      <c r="H4149" s="16" t="s">
        <v>297</v>
      </c>
      <c r="I4149" s="16" t="s">
        <v>260</v>
      </c>
      <c r="AA4149" s="16" t="s">
        <v>947</v>
      </c>
    </row>
    <row r="4150" spans="2:27">
      <c r="B4150" s="16" t="s">
        <v>10066</v>
      </c>
      <c r="D4150" s="16" t="s">
        <v>178</v>
      </c>
      <c r="E4150" s="16" t="s">
        <v>14</v>
      </c>
      <c r="F4150" s="16" t="s">
        <v>10065</v>
      </c>
      <c r="G4150" s="16" t="s">
        <v>18</v>
      </c>
      <c r="H4150" s="16" t="s">
        <v>10066</v>
      </c>
      <c r="I4150" s="16" t="s">
        <v>22</v>
      </c>
    </row>
    <row r="4151" spans="2:27">
      <c r="B4151" s="16" t="s">
        <v>19791</v>
      </c>
      <c r="D4151" s="16" t="s">
        <v>249</v>
      </c>
      <c r="E4151" s="16" t="s">
        <v>250</v>
      </c>
      <c r="F4151" s="16">
        <v>2</v>
      </c>
      <c r="G4151" s="16" t="s">
        <v>24</v>
      </c>
      <c r="H4151" s="16" t="s">
        <v>189</v>
      </c>
      <c r="I4151" s="16" t="s">
        <v>99</v>
      </c>
      <c r="J4151" s="16" t="s">
        <v>4953</v>
      </c>
      <c r="K4151" s="16" t="s">
        <v>1549</v>
      </c>
      <c r="L4151" s="16" t="s">
        <v>18</v>
      </c>
      <c r="M4151" s="16" t="s">
        <v>10067</v>
      </c>
      <c r="N4151" s="16" t="s">
        <v>7973</v>
      </c>
      <c r="O4151" s="16" t="s">
        <v>22</v>
      </c>
      <c r="AA4151" s="16" t="s">
        <v>954</v>
      </c>
    </row>
    <row r="4152" spans="2:27">
      <c r="B4152" s="16" t="s">
        <v>10068</v>
      </c>
      <c r="D4152" s="16" t="s">
        <v>524</v>
      </c>
      <c r="E4152" s="16" t="s">
        <v>72</v>
      </c>
      <c r="F4152" s="16" t="s">
        <v>1052</v>
      </c>
      <c r="G4152" s="16" t="s">
        <v>32</v>
      </c>
      <c r="H4152" s="16" t="s">
        <v>10068</v>
      </c>
      <c r="I4152" s="16" t="s">
        <v>260</v>
      </c>
      <c r="AA4152" s="16" t="s">
        <v>7</v>
      </c>
    </row>
    <row r="4153" spans="2:27">
      <c r="B4153" s="16">
        <v>0</v>
      </c>
      <c r="C4153" s="16" t="s">
        <v>5800</v>
      </c>
      <c r="D4153" s="16" t="s">
        <v>3923</v>
      </c>
      <c r="E4153" s="16" t="s">
        <v>571</v>
      </c>
      <c r="F4153" s="16" t="s">
        <v>10069</v>
      </c>
      <c r="G4153" s="16" t="s">
        <v>5396</v>
      </c>
      <c r="H4153" s="17">
        <v>429</v>
      </c>
      <c r="I4153" s="16">
        <v>0</v>
      </c>
      <c r="J4153" s="16" t="s">
        <v>5800</v>
      </c>
      <c r="K4153" s="17">
        <v>429</v>
      </c>
      <c r="L4153" s="16">
        <v>0</v>
      </c>
    </row>
    <row r="4154" spans="2:27">
      <c r="B4154" s="16" t="s">
        <v>19792</v>
      </c>
      <c r="D4154" s="16" t="s">
        <v>971</v>
      </c>
      <c r="E4154" s="16" t="s">
        <v>5</v>
      </c>
      <c r="F4154" s="16" t="s">
        <v>3609</v>
      </c>
      <c r="G4154" s="16" t="s">
        <v>450</v>
      </c>
      <c r="H4154" s="16" t="s">
        <v>296</v>
      </c>
      <c r="I4154" s="16" t="s">
        <v>121</v>
      </c>
      <c r="J4154" s="16" t="s">
        <v>778</v>
      </c>
      <c r="K4154" s="16" t="s">
        <v>32</v>
      </c>
      <c r="L4154" s="16" t="s">
        <v>10070</v>
      </c>
      <c r="M4154" s="16" t="s">
        <v>10071</v>
      </c>
      <c r="N4154" s="16" t="s">
        <v>260</v>
      </c>
      <c r="AA4154" s="16" t="s">
        <v>316</v>
      </c>
    </row>
    <row r="4155" spans="2:27">
      <c r="B4155" s="16" t="s">
        <v>10073</v>
      </c>
      <c r="D4155" s="16" t="s">
        <v>2191</v>
      </c>
      <c r="E4155" s="16" t="s">
        <v>3284</v>
      </c>
      <c r="F4155" s="16" t="s">
        <v>3935</v>
      </c>
      <c r="G4155" s="16" t="s">
        <v>133</v>
      </c>
      <c r="H4155" s="16" t="s">
        <v>57</v>
      </c>
      <c r="I4155" s="16" t="s">
        <v>2017</v>
      </c>
      <c r="J4155" s="16" t="s">
        <v>2342</v>
      </c>
      <c r="K4155" s="16" t="s">
        <v>10072</v>
      </c>
      <c r="L4155" s="16" t="s">
        <v>18</v>
      </c>
      <c r="M4155" s="16" t="s">
        <v>10073</v>
      </c>
      <c r="N4155" s="16" t="s">
        <v>22</v>
      </c>
      <c r="AA4155" s="16" t="s">
        <v>968</v>
      </c>
    </row>
    <row r="4156" spans="2:27">
      <c r="B4156" s="16">
        <v>0</v>
      </c>
      <c r="C4156" s="16" t="s">
        <v>19119</v>
      </c>
      <c r="D4156" s="16" t="s">
        <v>59</v>
      </c>
      <c r="E4156" s="16" t="s">
        <v>6357</v>
      </c>
      <c r="F4156" s="16" t="s">
        <v>218</v>
      </c>
      <c r="G4156" s="16" t="s">
        <v>163</v>
      </c>
      <c r="H4156" s="16" t="s">
        <v>31</v>
      </c>
      <c r="I4156" s="17">
        <v>1</v>
      </c>
      <c r="J4156" s="16">
        <v>0</v>
      </c>
      <c r="K4156" s="16">
        <v>0</v>
      </c>
      <c r="L4156" s="16" t="s">
        <v>72</v>
      </c>
      <c r="M4156" s="17">
        <v>1</v>
      </c>
      <c r="N4156" s="16">
        <v>100</v>
      </c>
      <c r="O4156" s="16">
        <v>0</v>
      </c>
      <c r="P4156" s="16" t="s">
        <v>10074</v>
      </c>
      <c r="Q4156" s="17">
        <v>1</v>
      </c>
      <c r="R4156" s="16">
        <v>0</v>
      </c>
      <c r="S4156" s="16">
        <v>0</v>
      </c>
      <c r="T4156" s="16" t="s">
        <v>57</v>
      </c>
      <c r="U4156" s="17">
        <v>1</v>
      </c>
      <c r="V4156" s="16">
        <v>100</v>
      </c>
      <c r="W4156" s="16">
        <v>0</v>
      </c>
      <c r="AA4156" s="16" t="s">
        <v>577</v>
      </c>
    </row>
    <row r="4157" spans="2:27">
      <c r="B4157" s="16" t="s">
        <v>19793</v>
      </c>
      <c r="C4157" s="16" t="s">
        <v>21212</v>
      </c>
      <c r="D4157" s="16" t="s">
        <v>3006</v>
      </c>
      <c r="E4157" s="16" t="s">
        <v>3010</v>
      </c>
      <c r="F4157" s="16" t="s">
        <v>3007</v>
      </c>
      <c r="G4157" s="16" t="s">
        <v>927</v>
      </c>
      <c r="H4157" s="16" t="s">
        <v>6265</v>
      </c>
      <c r="I4157" s="16" t="s">
        <v>1716</v>
      </c>
      <c r="J4157" s="16" t="s">
        <v>928</v>
      </c>
      <c r="K4157" s="16" t="s">
        <v>5324</v>
      </c>
      <c r="L4157" s="16" t="s">
        <v>5325</v>
      </c>
      <c r="M4157" s="16" t="s">
        <v>1081</v>
      </c>
      <c r="N4157" s="16" t="s">
        <v>10075</v>
      </c>
      <c r="O4157" s="16" t="s">
        <v>10076</v>
      </c>
      <c r="P4157" s="16" t="s">
        <v>10077</v>
      </c>
      <c r="Q4157" s="16" t="s">
        <v>10078</v>
      </c>
      <c r="AA4157" s="16" t="s">
        <v>57</v>
      </c>
    </row>
    <row r="4158" spans="2:27">
      <c r="B4158" s="16" t="s">
        <v>10079</v>
      </c>
      <c r="D4158" s="16" t="s">
        <v>660</v>
      </c>
      <c r="E4158" s="16" t="s">
        <v>163</v>
      </c>
      <c r="F4158" s="16" t="s">
        <v>31</v>
      </c>
      <c r="G4158" s="16" t="s">
        <v>980</v>
      </c>
      <c r="H4158" s="16" t="s">
        <v>219</v>
      </c>
      <c r="I4158" s="16" t="s">
        <v>72</v>
      </c>
      <c r="J4158" s="16" t="s">
        <v>751</v>
      </c>
      <c r="K4158" s="16" t="s">
        <v>2980</v>
      </c>
      <c r="L4158" s="16" t="s">
        <v>32</v>
      </c>
      <c r="M4158" s="16" t="s">
        <v>10079</v>
      </c>
      <c r="N4158" s="16" t="s">
        <v>34</v>
      </c>
      <c r="AA4158" s="16" t="s">
        <v>347</v>
      </c>
    </row>
    <row r="4159" spans="2:27">
      <c r="B4159" s="16">
        <v>130</v>
      </c>
      <c r="C4159" s="16" t="s">
        <v>21213</v>
      </c>
      <c r="D4159" s="16" t="s">
        <v>605</v>
      </c>
      <c r="E4159" s="16" t="s">
        <v>10080</v>
      </c>
      <c r="F4159" s="16" t="s">
        <v>1409</v>
      </c>
      <c r="G4159" s="16" t="s">
        <v>1544</v>
      </c>
      <c r="H4159" s="16" t="s">
        <v>1545</v>
      </c>
      <c r="I4159" s="17">
        <v>1</v>
      </c>
      <c r="J4159" s="16">
        <v>130</v>
      </c>
      <c r="K4159" s="16">
        <v>0</v>
      </c>
      <c r="L4159" s="17">
        <v>1</v>
      </c>
      <c r="M4159" s="16">
        <v>180</v>
      </c>
      <c r="N4159" s="16">
        <v>0</v>
      </c>
      <c r="O4159" s="17">
        <v>1</v>
      </c>
      <c r="P4159" s="16">
        <v>130</v>
      </c>
      <c r="Q4159" s="16">
        <v>0</v>
      </c>
      <c r="R4159" s="17">
        <v>1</v>
      </c>
      <c r="S4159" s="16">
        <v>180</v>
      </c>
      <c r="T4159" s="16">
        <v>0</v>
      </c>
      <c r="AA4159" s="16" t="s">
        <v>984</v>
      </c>
    </row>
    <row r="4160" spans="2:27">
      <c r="B4160" s="16" t="s">
        <v>19021</v>
      </c>
      <c r="C4160" s="16">
        <v>0</v>
      </c>
      <c r="D4160" s="16" t="s">
        <v>576</v>
      </c>
      <c r="E4160" s="16" t="s">
        <v>577</v>
      </c>
      <c r="F4160" s="16" t="s">
        <v>41</v>
      </c>
      <c r="G4160" s="16" t="s">
        <v>1032</v>
      </c>
      <c r="H4160" s="16" t="s">
        <v>928</v>
      </c>
      <c r="I4160" s="17">
        <v>800</v>
      </c>
      <c r="J4160" s="16">
        <v>0</v>
      </c>
      <c r="K4160" s="16" t="s">
        <v>57</v>
      </c>
      <c r="L4160" s="17">
        <v>880</v>
      </c>
      <c r="M4160" s="16">
        <v>0</v>
      </c>
      <c r="N4160" s="16" t="s">
        <v>10081</v>
      </c>
      <c r="O4160" s="17">
        <v>800</v>
      </c>
      <c r="P4160" s="16">
        <v>0</v>
      </c>
      <c r="Q4160" s="16" t="s">
        <v>57</v>
      </c>
      <c r="R4160" s="17">
        <v>880</v>
      </c>
      <c r="S4160" s="16">
        <v>0</v>
      </c>
    </row>
    <row r="4161" spans="2:27">
      <c r="B4161" s="16" t="s">
        <v>1845</v>
      </c>
      <c r="C4161" s="16" t="s">
        <v>21214</v>
      </c>
      <c r="D4161" s="16" t="s">
        <v>55</v>
      </c>
      <c r="E4161" s="16" t="s">
        <v>415</v>
      </c>
      <c r="F4161" s="16" t="s">
        <v>478</v>
      </c>
      <c r="G4161" s="16" t="s">
        <v>57</v>
      </c>
      <c r="H4161" s="16" t="s">
        <v>1773</v>
      </c>
      <c r="I4161" s="16" t="s">
        <v>450</v>
      </c>
      <c r="J4161" s="16" t="s">
        <v>10082</v>
      </c>
      <c r="K4161" s="16" t="s">
        <v>1271</v>
      </c>
      <c r="L4161" s="16" t="s">
        <v>662</v>
      </c>
      <c r="M4161" s="16" t="s">
        <v>3341</v>
      </c>
      <c r="N4161" s="16" t="s">
        <v>3342</v>
      </c>
      <c r="O4161" s="16" t="s">
        <v>1845</v>
      </c>
      <c r="P4161" s="16" t="s">
        <v>10083</v>
      </c>
      <c r="Q4161" s="16" t="s">
        <v>10084</v>
      </c>
      <c r="R4161" s="16" t="s">
        <v>662</v>
      </c>
      <c r="S4161" s="16" t="s">
        <v>3341</v>
      </c>
      <c r="T4161" s="16" t="s">
        <v>3342</v>
      </c>
      <c r="AA4161" s="16" t="s">
        <v>994</v>
      </c>
    </row>
    <row r="4162" spans="2:27">
      <c r="B4162" s="16" t="s">
        <v>19419</v>
      </c>
      <c r="D4162" s="16" t="s">
        <v>708</v>
      </c>
      <c r="E4162" s="16" t="s">
        <v>222</v>
      </c>
      <c r="F4162" s="16" t="s">
        <v>1835</v>
      </c>
      <c r="G4162" s="16" t="s">
        <v>223</v>
      </c>
      <c r="H4162" s="16" t="s">
        <v>179</v>
      </c>
      <c r="I4162" s="16" t="s">
        <v>57</v>
      </c>
      <c r="J4162" s="16" t="s">
        <v>10085</v>
      </c>
      <c r="K4162" s="17">
        <v>400</v>
      </c>
      <c r="L4162" s="16">
        <v>0</v>
      </c>
      <c r="M4162" s="16" t="s">
        <v>1239</v>
      </c>
      <c r="N4162" s="17">
        <v>400</v>
      </c>
      <c r="O4162" s="16">
        <v>0</v>
      </c>
      <c r="P4162" s="16" t="s">
        <v>1239</v>
      </c>
      <c r="AA4162" s="16" t="s">
        <v>998</v>
      </c>
    </row>
    <row r="4163" spans="2:27">
      <c r="B4163" s="16" t="s">
        <v>18</v>
      </c>
      <c r="C4163" s="16" t="s">
        <v>21215</v>
      </c>
      <c r="D4163" s="16" t="s">
        <v>4264</v>
      </c>
      <c r="E4163" s="16" t="s">
        <v>4725</v>
      </c>
      <c r="F4163" s="16" t="s">
        <v>121</v>
      </c>
      <c r="G4163" s="16" t="s">
        <v>5273</v>
      </c>
      <c r="H4163" s="16" t="s">
        <v>6</v>
      </c>
      <c r="I4163" s="16" t="s">
        <v>10086</v>
      </c>
      <c r="J4163" s="16" t="s">
        <v>254</v>
      </c>
      <c r="K4163" s="16" t="s">
        <v>18</v>
      </c>
      <c r="L4163" s="16" t="s">
        <v>10087</v>
      </c>
      <c r="M4163" s="16" t="s">
        <v>10088</v>
      </c>
      <c r="N4163" s="16" t="s">
        <v>22</v>
      </c>
      <c r="AA4163" s="17">
        <v>660</v>
      </c>
    </row>
    <row r="4164" spans="2:27">
      <c r="B4164" s="17">
        <v>135</v>
      </c>
      <c r="C4164" s="16">
        <v>0</v>
      </c>
      <c r="D4164" s="17">
        <v>135</v>
      </c>
      <c r="E4164" s="16">
        <v>0</v>
      </c>
      <c r="F4164" s="16" t="s">
        <v>775</v>
      </c>
      <c r="G4164" s="16" t="s">
        <v>394</v>
      </c>
      <c r="H4164" s="16" t="s">
        <v>6</v>
      </c>
      <c r="I4164" s="16" t="s">
        <v>419</v>
      </c>
      <c r="J4164" s="17">
        <v>135</v>
      </c>
      <c r="K4164" s="16">
        <v>0</v>
      </c>
      <c r="L4164" s="16" t="s">
        <v>10089</v>
      </c>
      <c r="M4164" s="17">
        <v>135</v>
      </c>
      <c r="N4164" s="16">
        <v>0</v>
      </c>
    </row>
    <row r="4165" spans="2:27">
      <c r="B4165" s="16">
        <v>800</v>
      </c>
      <c r="C4165" s="16" t="s">
        <v>18928</v>
      </c>
      <c r="D4165" s="16" t="s">
        <v>59</v>
      </c>
      <c r="E4165" s="16" t="s">
        <v>7014</v>
      </c>
      <c r="F4165" s="16" t="s">
        <v>63</v>
      </c>
      <c r="G4165" s="16" t="s">
        <v>335</v>
      </c>
      <c r="H4165" s="16" t="s">
        <v>38</v>
      </c>
      <c r="I4165" s="16" t="s">
        <v>2344</v>
      </c>
      <c r="J4165" s="16" t="s">
        <v>450</v>
      </c>
      <c r="K4165" s="16">
        <v>2</v>
      </c>
      <c r="L4165" s="16" t="s">
        <v>540</v>
      </c>
      <c r="M4165" s="17">
        <v>1</v>
      </c>
      <c r="N4165" s="16">
        <v>800</v>
      </c>
      <c r="O4165" s="16">
        <v>0</v>
      </c>
      <c r="P4165" s="16" t="s">
        <v>57</v>
      </c>
      <c r="Q4165" s="17">
        <v>1</v>
      </c>
      <c r="R4165" s="16">
        <v>980</v>
      </c>
      <c r="S4165" s="16">
        <v>0</v>
      </c>
      <c r="T4165" s="16" t="s">
        <v>10090</v>
      </c>
      <c r="U4165" s="17">
        <v>1</v>
      </c>
      <c r="V4165" s="16">
        <v>800</v>
      </c>
      <c r="W4165" s="16">
        <v>0</v>
      </c>
      <c r="X4165" s="16" t="s">
        <v>57</v>
      </c>
      <c r="Y4165" s="17">
        <v>1</v>
      </c>
      <c r="Z4165" s="16">
        <v>980</v>
      </c>
      <c r="AA4165" s="16" t="s">
        <v>121</v>
      </c>
    </row>
    <row r="4166" spans="2:27">
      <c r="B4166" s="16" t="s">
        <v>1191</v>
      </c>
      <c r="C4166" s="16" t="s">
        <v>21003</v>
      </c>
      <c r="D4166" s="16" t="s">
        <v>7716</v>
      </c>
      <c r="E4166" s="16" t="s">
        <v>571</v>
      </c>
      <c r="F4166" s="16" t="s">
        <v>142</v>
      </c>
      <c r="G4166" s="16" t="s">
        <v>72</v>
      </c>
      <c r="H4166" s="16" t="s">
        <v>946</v>
      </c>
      <c r="I4166" s="16" t="s">
        <v>10091</v>
      </c>
      <c r="J4166" s="16" t="s">
        <v>157</v>
      </c>
      <c r="K4166" s="16" t="s">
        <v>597</v>
      </c>
      <c r="L4166" s="16" t="s">
        <v>57</v>
      </c>
      <c r="M4166" s="16" t="s">
        <v>598</v>
      </c>
      <c r="N4166" s="16" t="s">
        <v>1191</v>
      </c>
      <c r="O4166" s="16" t="s">
        <v>597</v>
      </c>
      <c r="P4166" s="16" t="s">
        <v>57</v>
      </c>
      <c r="Q4166" s="16" t="s">
        <v>598</v>
      </c>
      <c r="AA4166" s="16" t="s">
        <v>1007</v>
      </c>
    </row>
    <row r="4167" spans="2:27">
      <c r="B4167" s="16" t="s">
        <v>10095</v>
      </c>
      <c r="D4167" s="16" t="s">
        <v>249</v>
      </c>
      <c r="E4167" s="16" t="s">
        <v>61</v>
      </c>
      <c r="F4167" s="16" t="s">
        <v>38</v>
      </c>
      <c r="G4167" s="16" t="s">
        <v>10092</v>
      </c>
      <c r="H4167" s="16" t="s">
        <v>10093</v>
      </c>
      <c r="I4167" s="16" t="s">
        <v>10094</v>
      </c>
      <c r="J4167" s="16" t="s">
        <v>18</v>
      </c>
      <c r="K4167" s="16" t="s">
        <v>10095</v>
      </c>
      <c r="L4167" s="16" t="s">
        <v>22</v>
      </c>
      <c r="AA4167" s="16" t="s">
        <v>1008</v>
      </c>
    </row>
    <row r="4168" spans="2:27">
      <c r="C4168" s="16" t="s">
        <v>21216</v>
      </c>
      <c r="D4168" s="16" t="s">
        <v>2088</v>
      </c>
      <c r="E4168" s="16" t="s">
        <v>178</v>
      </c>
      <c r="F4168" s="16" t="s">
        <v>91</v>
      </c>
      <c r="G4168" s="16" t="s">
        <v>347</v>
      </c>
      <c r="H4168" s="16" t="s">
        <v>59</v>
      </c>
      <c r="I4168" s="16" t="s">
        <v>84</v>
      </c>
      <c r="J4168" s="16" t="s">
        <v>66</v>
      </c>
      <c r="K4168" s="16" t="s">
        <v>32</v>
      </c>
      <c r="L4168" s="19">
        <v>41538</v>
      </c>
      <c r="M4168" s="16" t="s">
        <v>460</v>
      </c>
      <c r="N4168" s="16" t="s">
        <v>10096</v>
      </c>
      <c r="O4168" s="16" t="s">
        <v>32</v>
      </c>
      <c r="P4168" s="19">
        <v>41538</v>
      </c>
      <c r="Q4168" s="16" t="s">
        <v>460</v>
      </c>
      <c r="R4168" s="16" t="s">
        <v>10096</v>
      </c>
      <c r="AA4168" s="16" t="s">
        <v>912</v>
      </c>
    </row>
    <row r="4169" spans="2:27">
      <c r="B4169" s="16">
        <v>0</v>
      </c>
      <c r="D4169" s="16" t="s">
        <v>1358</v>
      </c>
      <c r="E4169" s="16" t="s">
        <v>10097</v>
      </c>
      <c r="F4169" s="17">
        <v>165</v>
      </c>
      <c r="G4169" s="16">
        <v>0</v>
      </c>
      <c r="H4169" s="17">
        <v>165</v>
      </c>
      <c r="I4169" s="16">
        <v>0</v>
      </c>
      <c r="AA4169" s="16" t="s">
        <v>1014</v>
      </c>
    </row>
    <row r="4170" spans="2:27">
      <c r="B4170" s="16">
        <v>0</v>
      </c>
      <c r="D4170" s="16" t="s">
        <v>1562</v>
      </c>
      <c r="E4170" s="16" t="s">
        <v>10098</v>
      </c>
      <c r="F4170" s="16" t="s">
        <v>2266</v>
      </c>
      <c r="G4170" s="16" t="s">
        <v>287</v>
      </c>
      <c r="H4170" s="16" t="s">
        <v>181</v>
      </c>
      <c r="I4170" s="16" t="s">
        <v>4709</v>
      </c>
      <c r="J4170" s="17">
        <v>549</v>
      </c>
      <c r="K4170" s="16">
        <v>0</v>
      </c>
      <c r="L4170" s="17">
        <v>549</v>
      </c>
      <c r="M4170" s="16">
        <v>0</v>
      </c>
      <c r="AA4170" s="16" t="s">
        <v>902</v>
      </c>
    </row>
    <row r="4171" spans="2:27">
      <c r="B4171" s="16" t="s">
        <v>18</v>
      </c>
      <c r="C4171" s="16" t="s">
        <v>21217</v>
      </c>
      <c r="D4171" s="16" t="s">
        <v>59</v>
      </c>
      <c r="E4171" s="16" t="s">
        <v>1230</v>
      </c>
      <c r="F4171" s="16" t="s">
        <v>298</v>
      </c>
      <c r="G4171" s="16" t="s">
        <v>59</v>
      </c>
      <c r="H4171" s="16" t="s">
        <v>424</v>
      </c>
      <c r="I4171" s="16" t="s">
        <v>56</v>
      </c>
      <c r="J4171" s="16" t="s">
        <v>18</v>
      </c>
      <c r="K4171" s="16" t="s">
        <v>1884</v>
      </c>
      <c r="L4171" s="16" t="s">
        <v>2039</v>
      </c>
      <c r="M4171" s="16" t="s">
        <v>22</v>
      </c>
      <c r="AA4171" s="16" t="s">
        <v>325</v>
      </c>
    </row>
    <row r="4172" spans="2:27">
      <c r="B4172" s="16">
        <v>0</v>
      </c>
      <c r="D4172" s="16" t="s">
        <v>6133</v>
      </c>
      <c r="E4172" s="16" t="s">
        <v>172</v>
      </c>
      <c r="F4172" s="17">
        <v>409</v>
      </c>
      <c r="G4172" s="16">
        <v>0</v>
      </c>
      <c r="H4172" s="17">
        <v>409</v>
      </c>
      <c r="I4172" s="16">
        <v>0</v>
      </c>
      <c r="AA4172" s="16" t="s">
        <v>394</v>
      </c>
    </row>
    <row r="4173" spans="2:27">
      <c r="B4173" s="16">
        <v>298</v>
      </c>
      <c r="C4173" s="16">
        <v>0</v>
      </c>
      <c r="D4173" s="16" t="s">
        <v>59</v>
      </c>
      <c r="E4173" s="16" t="s">
        <v>2258</v>
      </c>
      <c r="F4173" s="16" t="s">
        <v>13</v>
      </c>
      <c r="G4173" s="16" t="s">
        <v>91</v>
      </c>
      <c r="H4173" s="17">
        <v>1</v>
      </c>
      <c r="I4173" s="16">
        <v>298</v>
      </c>
      <c r="J4173" s="16">
        <v>0</v>
      </c>
      <c r="K4173" s="16" t="s">
        <v>10099</v>
      </c>
      <c r="L4173" s="17">
        <v>1</v>
      </c>
      <c r="M4173" s="16">
        <v>298</v>
      </c>
      <c r="N4173" s="16">
        <v>0</v>
      </c>
      <c r="AA4173" s="16" t="s">
        <v>1025</v>
      </c>
    </row>
    <row r="4174" spans="2:27">
      <c r="C4174" s="16" t="s">
        <v>21777</v>
      </c>
      <c r="D4174" s="16" t="s">
        <v>1758</v>
      </c>
      <c r="E4174" s="16" t="s">
        <v>1131</v>
      </c>
      <c r="F4174" s="16" t="s">
        <v>10100</v>
      </c>
      <c r="G4174" s="16" t="s">
        <v>229</v>
      </c>
      <c r="H4174" s="16" t="s">
        <v>737</v>
      </c>
      <c r="I4174" s="16" t="s">
        <v>181</v>
      </c>
      <c r="J4174" s="16" t="s">
        <v>691</v>
      </c>
      <c r="K4174" s="16" t="s">
        <v>229</v>
      </c>
      <c r="L4174" s="16" t="s">
        <v>737</v>
      </c>
      <c r="M4174" s="16" t="s">
        <v>181</v>
      </c>
      <c r="N4174" s="16" t="s">
        <v>691</v>
      </c>
      <c r="AA4174" s="16" t="s">
        <v>928</v>
      </c>
    </row>
    <row r="4175" spans="2:27">
      <c r="B4175" s="16" t="s">
        <v>10103</v>
      </c>
      <c r="D4175" s="16" t="s">
        <v>250</v>
      </c>
      <c r="E4175" s="16" t="s">
        <v>10101</v>
      </c>
      <c r="F4175" s="16" t="s">
        <v>375</v>
      </c>
      <c r="G4175" s="16" t="s">
        <v>57</v>
      </c>
      <c r="H4175" s="16" t="s">
        <v>10102</v>
      </c>
      <c r="I4175" s="16" t="s">
        <v>2771</v>
      </c>
      <c r="J4175" s="16" t="s">
        <v>167</v>
      </c>
      <c r="K4175" s="16" t="s">
        <v>18</v>
      </c>
      <c r="L4175" s="16" t="s">
        <v>10103</v>
      </c>
      <c r="M4175" s="16" t="s">
        <v>22</v>
      </c>
      <c r="AA4175" s="16" t="s">
        <v>1029</v>
      </c>
    </row>
    <row r="4176" spans="2:27">
      <c r="B4176" s="16" t="s">
        <v>18</v>
      </c>
      <c r="C4176" s="16" t="s">
        <v>10108</v>
      </c>
      <c r="D4176" s="16">
        <v>1</v>
      </c>
      <c r="E4176" s="16" t="s">
        <v>10104</v>
      </c>
      <c r="F4176" s="16" t="s">
        <v>10105</v>
      </c>
      <c r="G4176" s="16" t="s">
        <v>10106</v>
      </c>
      <c r="H4176" s="16" t="s">
        <v>415</v>
      </c>
      <c r="I4176" s="16" t="s">
        <v>550</v>
      </c>
      <c r="J4176" s="16" t="s">
        <v>619</v>
      </c>
      <c r="K4176" s="16" t="s">
        <v>10107</v>
      </c>
      <c r="L4176" s="16" t="s">
        <v>18</v>
      </c>
      <c r="M4176" s="16" t="s">
        <v>10108</v>
      </c>
      <c r="N4176" s="16" t="s">
        <v>22</v>
      </c>
      <c r="AA4176" s="16" t="s">
        <v>537</v>
      </c>
    </row>
    <row r="4177" spans="2:27">
      <c r="B4177" s="16" t="s">
        <v>19794</v>
      </c>
      <c r="D4177" s="16" t="s">
        <v>1377</v>
      </c>
      <c r="E4177" s="16" t="s">
        <v>1378</v>
      </c>
      <c r="F4177" s="16" t="s">
        <v>56</v>
      </c>
      <c r="G4177" s="16" t="s">
        <v>1192</v>
      </c>
      <c r="H4177" s="16" t="s">
        <v>1228</v>
      </c>
      <c r="I4177" s="16" t="s">
        <v>1076</v>
      </c>
      <c r="J4177" s="16" t="s">
        <v>6</v>
      </c>
      <c r="K4177" s="16" t="s">
        <v>41</v>
      </c>
      <c r="L4177" s="16" t="s">
        <v>5074</v>
      </c>
      <c r="M4177" s="16" t="s">
        <v>1985</v>
      </c>
      <c r="N4177" s="16" t="s">
        <v>18</v>
      </c>
      <c r="O4177" s="16" t="s">
        <v>10109</v>
      </c>
      <c r="P4177" s="16" t="s">
        <v>22</v>
      </c>
      <c r="AA4177" s="16" t="s">
        <v>810</v>
      </c>
    </row>
    <row r="4178" spans="2:27">
      <c r="B4178" s="16" t="s">
        <v>19795</v>
      </c>
      <c r="D4178" s="16" t="s">
        <v>10110</v>
      </c>
      <c r="E4178" s="16" t="s">
        <v>10111</v>
      </c>
      <c r="F4178" s="16" t="s">
        <v>10112</v>
      </c>
      <c r="G4178" s="16" t="s">
        <v>346</v>
      </c>
      <c r="H4178" s="16" t="s">
        <v>6192</v>
      </c>
      <c r="I4178" s="16" t="s">
        <v>229</v>
      </c>
      <c r="J4178" s="16" t="s">
        <v>10110</v>
      </c>
      <c r="K4178" s="16" t="s">
        <v>10113</v>
      </c>
      <c r="L4178" s="16" t="s">
        <v>229</v>
      </c>
      <c r="AA4178" s="16" t="s">
        <v>1036</v>
      </c>
    </row>
    <row r="4179" spans="2:27">
      <c r="B4179" s="16" t="s">
        <v>9152</v>
      </c>
      <c r="C4179" s="16">
        <v>0</v>
      </c>
      <c r="D4179" s="16" t="s">
        <v>1549</v>
      </c>
      <c r="E4179" s="16" t="s">
        <v>56</v>
      </c>
      <c r="F4179" s="17">
        <v>630</v>
      </c>
      <c r="G4179" s="16" t="s">
        <v>9152</v>
      </c>
      <c r="H4179" s="16">
        <v>0</v>
      </c>
      <c r="I4179" s="16" t="s">
        <v>10114</v>
      </c>
      <c r="J4179" s="17">
        <v>630</v>
      </c>
      <c r="K4179" s="16" t="s">
        <v>9152</v>
      </c>
      <c r="L4179" s="16">
        <v>0</v>
      </c>
      <c r="AA4179" s="16" t="s">
        <v>250</v>
      </c>
    </row>
    <row r="4180" spans="2:27">
      <c r="B4180" s="16" t="s">
        <v>19796</v>
      </c>
      <c r="D4180" s="16" t="s">
        <v>322</v>
      </c>
      <c r="E4180" s="16" t="s">
        <v>322</v>
      </c>
      <c r="F4180" s="16" t="s">
        <v>10115</v>
      </c>
      <c r="G4180" s="16" t="s">
        <v>10116</v>
      </c>
      <c r="H4180" s="16" t="s">
        <v>322</v>
      </c>
      <c r="AA4180" s="16" t="s">
        <v>705</v>
      </c>
    </row>
    <row r="4181" spans="2:27">
      <c r="B4181" s="16">
        <v>400</v>
      </c>
      <c r="C4181" s="16" t="s">
        <v>19119</v>
      </c>
      <c r="D4181" s="16" t="s">
        <v>1156</v>
      </c>
      <c r="E4181" s="16" t="s">
        <v>48</v>
      </c>
      <c r="F4181" s="16" t="s">
        <v>386</v>
      </c>
      <c r="G4181" s="16" t="s">
        <v>1156</v>
      </c>
      <c r="H4181" s="17">
        <v>1</v>
      </c>
      <c r="I4181" s="16">
        <v>400</v>
      </c>
      <c r="J4181" s="16">
        <v>0</v>
      </c>
      <c r="K4181" s="16" t="s">
        <v>72</v>
      </c>
      <c r="L4181" s="17">
        <v>1</v>
      </c>
      <c r="M4181" s="16">
        <v>540</v>
      </c>
      <c r="N4181" s="16">
        <v>0</v>
      </c>
      <c r="O4181" s="16" t="s">
        <v>10117</v>
      </c>
      <c r="P4181" s="17">
        <v>1</v>
      </c>
      <c r="Q4181" s="16">
        <v>400</v>
      </c>
      <c r="R4181" s="16">
        <v>0</v>
      </c>
      <c r="S4181" s="16" t="s">
        <v>57</v>
      </c>
      <c r="T4181" s="17">
        <v>1</v>
      </c>
      <c r="U4181" s="16">
        <v>540</v>
      </c>
      <c r="V4181" s="16">
        <v>0</v>
      </c>
      <c r="AA4181" s="16" t="s">
        <v>32</v>
      </c>
    </row>
    <row r="4182" spans="2:27">
      <c r="B4182" s="16" t="s">
        <v>19167</v>
      </c>
      <c r="C4182" s="16">
        <v>0</v>
      </c>
      <c r="D4182" s="16" t="s">
        <v>513</v>
      </c>
      <c r="E4182" s="16" t="s">
        <v>10118</v>
      </c>
      <c r="F4182" s="16" t="s">
        <v>57</v>
      </c>
      <c r="G4182" s="16" t="s">
        <v>856</v>
      </c>
      <c r="H4182" s="16" t="s">
        <v>679</v>
      </c>
      <c r="I4182" s="17">
        <v>790</v>
      </c>
      <c r="J4182" s="16">
        <v>0</v>
      </c>
      <c r="K4182" s="16" t="s">
        <v>57</v>
      </c>
      <c r="L4182" s="17">
        <v>870</v>
      </c>
      <c r="M4182" s="16">
        <v>0</v>
      </c>
      <c r="N4182" s="16" t="s">
        <v>454</v>
      </c>
      <c r="O4182" s="16" t="s">
        <v>10118</v>
      </c>
      <c r="P4182" s="16" t="s">
        <v>57</v>
      </c>
      <c r="Q4182" s="16" t="s">
        <v>6517</v>
      </c>
      <c r="R4182" s="17">
        <v>790</v>
      </c>
      <c r="S4182" s="16">
        <v>0</v>
      </c>
      <c r="T4182" s="16" t="s">
        <v>57</v>
      </c>
      <c r="U4182" s="17">
        <v>870</v>
      </c>
      <c r="V4182" s="16">
        <v>0</v>
      </c>
      <c r="AA4182" s="16" t="s">
        <v>415</v>
      </c>
    </row>
    <row r="4183" spans="2:27">
      <c r="B4183" s="16" t="s">
        <v>19797</v>
      </c>
      <c r="C4183" s="16" t="s">
        <v>32</v>
      </c>
      <c r="D4183" s="16" t="s">
        <v>513</v>
      </c>
      <c r="E4183" s="16" t="s">
        <v>2390</v>
      </c>
      <c r="F4183" s="16" t="s">
        <v>5307</v>
      </c>
      <c r="G4183" s="16" t="s">
        <v>181</v>
      </c>
      <c r="H4183" s="16" t="s">
        <v>3171</v>
      </c>
      <c r="I4183" s="16" t="s">
        <v>32</v>
      </c>
      <c r="J4183" s="16" t="s">
        <v>10119</v>
      </c>
      <c r="K4183" s="16" t="s">
        <v>32</v>
      </c>
      <c r="AA4183" s="16" t="s">
        <v>537</v>
      </c>
    </row>
    <row r="4184" spans="2:27">
      <c r="B4184" s="16">
        <v>200</v>
      </c>
      <c r="C4184" s="16">
        <v>0</v>
      </c>
      <c r="D4184" s="16" t="s">
        <v>262</v>
      </c>
      <c r="E4184" s="16" t="s">
        <v>648</v>
      </c>
      <c r="F4184" s="16" t="s">
        <v>733</v>
      </c>
      <c r="G4184" s="16" t="s">
        <v>314</v>
      </c>
      <c r="H4184" s="16" t="s">
        <v>6</v>
      </c>
      <c r="I4184" s="16" t="s">
        <v>9266</v>
      </c>
      <c r="J4184" s="16" t="s">
        <v>147</v>
      </c>
      <c r="K4184" s="17">
        <v>1</v>
      </c>
      <c r="L4184" s="16">
        <v>200</v>
      </c>
      <c r="M4184" s="16">
        <v>0</v>
      </c>
      <c r="N4184" s="16" t="s">
        <v>10120</v>
      </c>
      <c r="O4184" s="17">
        <v>1</v>
      </c>
      <c r="P4184" s="16">
        <v>200</v>
      </c>
      <c r="Q4184" s="16">
        <v>0</v>
      </c>
      <c r="AA4184" s="16" t="s">
        <v>132</v>
      </c>
    </row>
    <row r="4185" spans="2:27">
      <c r="B4185" s="16" t="s">
        <v>10122</v>
      </c>
      <c r="D4185" s="16" t="s">
        <v>570</v>
      </c>
      <c r="E4185" s="16" t="s">
        <v>571</v>
      </c>
      <c r="F4185" s="16" t="s">
        <v>805</v>
      </c>
      <c r="G4185" s="16" t="s">
        <v>151</v>
      </c>
      <c r="H4185" s="16" t="s">
        <v>6</v>
      </c>
      <c r="I4185" s="16" t="s">
        <v>7</v>
      </c>
      <c r="J4185" s="16" t="s">
        <v>1244</v>
      </c>
      <c r="K4185" s="16" t="s">
        <v>10121</v>
      </c>
      <c r="L4185" s="16" t="s">
        <v>279</v>
      </c>
      <c r="M4185" s="16" t="s">
        <v>18</v>
      </c>
      <c r="N4185" s="16" t="s">
        <v>10122</v>
      </c>
      <c r="O4185" s="16" t="s">
        <v>22</v>
      </c>
      <c r="AA4185" s="16" t="s">
        <v>7</v>
      </c>
    </row>
    <row r="4186" spans="2:27">
      <c r="B4186" s="16" t="s">
        <v>10123</v>
      </c>
      <c r="D4186" s="16" t="s">
        <v>1638</v>
      </c>
      <c r="E4186" s="16" t="s">
        <v>895</v>
      </c>
      <c r="F4186" s="16" t="s">
        <v>18</v>
      </c>
      <c r="G4186" s="16" t="s">
        <v>10123</v>
      </c>
      <c r="H4186" s="16" t="s">
        <v>22</v>
      </c>
      <c r="AA4186" s="16">
        <v>0</v>
      </c>
    </row>
    <row r="4187" spans="2:27">
      <c r="B4187" s="16" t="s">
        <v>18</v>
      </c>
      <c r="C4187" s="16" t="s">
        <v>10124</v>
      </c>
      <c r="D4187" s="16" t="s">
        <v>660</v>
      </c>
      <c r="E4187" s="16" t="s">
        <v>35</v>
      </c>
      <c r="F4187" s="16" t="s">
        <v>41</v>
      </c>
      <c r="G4187" s="16" t="s">
        <v>4494</v>
      </c>
      <c r="H4187" s="16" t="s">
        <v>993</v>
      </c>
      <c r="I4187" s="16" t="s">
        <v>1169</v>
      </c>
      <c r="J4187" s="16" t="s">
        <v>18</v>
      </c>
      <c r="K4187" s="16" t="s">
        <v>10124</v>
      </c>
      <c r="L4187" s="16" t="s">
        <v>22</v>
      </c>
      <c r="AA4187" s="16" t="s">
        <v>1061</v>
      </c>
    </row>
    <row r="4188" spans="2:27">
      <c r="B4188" s="16" t="s">
        <v>10125</v>
      </c>
      <c r="D4188" s="16" t="s">
        <v>2088</v>
      </c>
      <c r="E4188" s="16" t="s">
        <v>10063</v>
      </c>
      <c r="F4188" s="16" t="s">
        <v>916</v>
      </c>
      <c r="G4188" s="16" t="s">
        <v>186</v>
      </c>
      <c r="H4188" s="16" t="s">
        <v>1589</v>
      </c>
      <c r="I4188" s="16" t="s">
        <v>18</v>
      </c>
      <c r="J4188" s="16" t="s">
        <v>10125</v>
      </c>
      <c r="K4188" s="16" t="s">
        <v>22</v>
      </c>
    </row>
    <row r="4189" spans="2:27">
      <c r="B4189" s="16" t="s">
        <v>19798</v>
      </c>
      <c r="D4189" s="16" t="s">
        <v>59</v>
      </c>
      <c r="E4189" s="16" t="s">
        <v>1103</v>
      </c>
      <c r="F4189" s="16" t="s">
        <v>142</v>
      </c>
      <c r="G4189" s="16" t="s">
        <v>766</v>
      </c>
      <c r="H4189" s="16" t="s">
        <v>6</v>
      </c>
      <c r="I4189" s="16" t="s">
        <v>7</v>
      </c>
      <c r="J4189" s="16" t="s">
        <v>1384</v>
      </c>
      <c r="K4189" s="16" t="s">
        <v>7669</v>
      </c>
      <c r="L4189" s="16" t="s">
        <v>151</v>
      </c>
      <c r="M4189" s="16" t="s">
        <v>18</v>
      </c>
      <c r="N4189" s="16" t="s">
        <v>10126</v>
      </c>
      <c r="O4189" s="16" t="s">
        <v>10127</v>
      </c>
      <c r="P4189" s="16" t="s">
        <v>22</v>
      </c>
      <c r="AA4189" s="16">
        <v>226</v>
      </c>
    </row>
    <row r="4190" spans="2:27">
      <c r="B4190" s="16" t="s">
        <v>10129</v>
      </c>
      <c r="D4190" s="16" t="s">
        <v>2080</v>
      </c>
      <c r="E4190" s="16" t="s">
        <v>1181</v>
      </c>
      <c r="F4190" s="16" t="s">
        <v>25</v>
      </c>
      <c r="G4190" s="16" t="s">
        <v>38</v>
      </c>
      <c r="H4190" s="16" t="s">
        <v>10128</v>
      </c>
      <c r="I4190" s="16" t="s">
        <v>18</v>
      </c>
      <c r="J4190" s="16" t="s">
        <v>10129</v>
      </c>
      <c r="K4190" s="16" t="s">
        <v>22</v>
      </c>
      <c r="AA4190" s="16" t="s">
        <v>163</v>
      </c>
    </row>
    <row r="4191" spans="2:27">
      <c r="B4191" s="16" t="s">
        <v>10131</v>
      </c>
      <c r="D4191" s="16" t="s">
        <v>433</v>
      </c>
      <c r="E4191" s="16" t="s">
        <v>2085</v>
      </c>
      <c r="F4191" s="16" t="s">
        <v>38</v>
      </c>
      <c r="G4191" s="16" t="s">
        <v>7</v>
      </c>
      <c r="H4191" s="16" t="s">
        <v>10130</v>
      </c>
      <c r="I4191" s="16" t="s">
        <v>18</v>
      </c>
      <c r="J4191" s="16" t="s">
        <v>10131</v>
      </c>
      <c r="K4191" s="16" t="s">
        <v>22</v>
      </c>
      <c r="AA4191" s="16" t="s">
        <v>1074</v>
      </c>
    </row>
    <row r="4192" spans="2:27">
      <c r="B4192" s="16">
        <v>0</v>
      </c>
      <c r="C4192" s="16" t="s">
        <v>10133</v>
      </c>
      <c r="D4192" s="16" t="s">
        <v>2937</v>
      </c>
      <c r="E4192" s="16">
        <v>3</v>
      </c>
      <c r="F4192" s="16" t="s">
        <v>3231</v>
      </c>
      <c r="G4192" s="16" t="s">
        <v>178</v>
      </c>
      <c r="H4192" s="16" t="s">
        <v>91</v>
      </c>
      <c r="I4192" s="16" t="s">
        <v>57</v>
      </c>
      <c r="J4192" s="16" t="s">
        <v>1562</v>
      </c>
      <c r="K4192" s="16" t="s">
        <v>10132</v>
      </c>
      <c r="L4192" s="16" t="s">
        <v>1004</v>
      </c>
      <c r="M4192" s="16" t="s">
        <v>2349</v>
      </c>
      <c r="N4192" s="17">
        <v>300</v>
      </c>
      <c r="O4192" s="16">
        <v>0</v>
      </c>
      <c r="P4192" s="16" t="s">
        <v>10133</v>
      </c>
      <c r="Q4192" s="16" t="s">
        <v>1004</v>
      </c>
      <c r="R4192" s="16" t="s">
        <v>2349</v>
      </c>
      <c r="S4192" s="17">
        <v>300</v>
      </c>
      <c r="T4192" s="16">
        <v>0</v>
      </c>
      <c r="AA4192" s="16" t="s">
        <v>537</v>
      </c>
    </row>
    <row r="4193" spans="2:27">
      <c r="B4193" s="16">
        <v>0</v>
      </c>
      <c r="C4193" s="16" t="s">
        <v>10134</v>
      </c>
      <c r="D4193" s="16" t="s">
        <v>1040</v>
      </c>
      <c r="E4193" s="16" t="s">
        <v>2160</v>
      </c>
      <c r="F4193" s="16" t="s">
        <v>425</v>
      </c>
      <c r="G4193" s="17">
        <v>719</v>
      </c>
      <c r="H4193" s="16">
        <v>0</v>
      </c>
      <c r="I4193" s="16" t="s">
        <v>10134</v>
      </c>
      <c r="J4193" s="17">
        <v>719</v>
      </c>
      <c r="K4193" s="16">
        <v>0</v>
      </c>
      <c r="AA4193" s="16" t="s">
        <v>1085</v>
      </c>
    </row>
    <row r="4194" spans="2:27">
      <c r="B4194" s="17">
        <v>650</v>
      </c>
      <c r="C4194" s="16" t="s">
        <v>19179</v>
      </c>
      <c r="D4194" s="16" t="s">
        <v>2513</v>
      </c>
      <c r="E4194" s="16" t="s">
        <v>1849</v>
      </c>
      <c r="F4194" s="16" t="s">
        <v>198</v>
      </c>
      <c r="G4194" s="16" t="s">
        <v>757</v>
      </c>
      <c r="H4194" s="17">
        <v>650</v>
      </c>
      <c r="I4194" s="16">
        <v>0</v>
      </c>
      <c r="J4194" s="16" t="s">
        <v>57</v>
      </c>
      <c r="K4194" s="17">
        <v>700</v>
      </c>
      <c r="L4194" s="16">
        <v>0</v>
      </c>
      <c r="M4194" s="16" t="s">
        <v>10135</v>
      </c>
      <c r="N4194" s="17">
        <v>650</v>
      </c>
      <c r="O4194" s="16">
        <v>0</v>
      </c>
      <c r="P4194" s="16" t="s">
        <v>57</v>
      </c>
      <c r="Q4194" s="17">
        <v>700</v>
      </c>
      <c r="R4194" s="16">
        <v>0</v>
      </c>
      <c r="AA4194" s="16" t="s">
        <v>1094</v>
      </c>
    </row>
    <row r="4195" spans="2:27">
      <c r="B4195" s="16" t="s">
        <v>19799</v>
      </c>
      <c r="C4195" s="16" t="s">
        <v>32</v>
      </c>
      <c r="D4195" s="16" t="s">
        <v>1523</v>
      </c>
      <c r="E4195" s="16" t="s">
        <v>142</v>
      </c>
      <c r="F4195" s="16" t="s">
        <v>1361</v>
      </c>
      <c r="G4195" s="16" t="s">
        <v>7</v>
      </c>
      <c r="H4195" s="16" t="s">
        <v>1290</v>
      </c>
      <c r="I4195" s="16" t="s">
        <v>72</v>
      </c>
      <c r="J4195" s="16" t="s">
        <v>2436</v>
      </c>
      <c r="K4195" s="16" t="s">
        <v>10136</v>
      </c>
      <c r="L4195" s="16" t="s">
        <v>32</v>
      </c>
      <c r="M4195" s="16" t="s">
        <v>10137</v>
      </c>
      <c r="N4195" s="16" t="s">
        <v>10136</v>
      </c>
      <c r="O4195" s="16" t="s">
        <v>32</v>
      </c>
      <c r="AA4195" s="16" t="s">
        <v>1096</v>
      </c>
    </row>
    <row r="4196" spans="2:27">
      <c r="B4196" s="16" t="s">
        <v>19800</v>
      </c>
      <c r="D4196" s="16" t="s">
        <v>449</v>
      </c>
      <c r="E4196" s="16" t="s">
        <v>1361</v>
      </c>
      <c r="F4196" s="16" t="s">
        <v>6</v>
      </c>
      <c r="G4196" s="16" t="s">
        <v>3646</v>
      </c>
      <c r="H4196" s="16" t="s">
        <v>121</v>
      </c>
      <c r="I4196" s="16" t="s">
        <v>10138</v>
      </c>
      <c r="J4196" s="16" t="s">
        <v>147</v>
      </c>
      <c r="K4196" s="16" t="s">
        <v>47</v>
      </c>
      <c r="L4196" s="16" t="s">
        <v>48</v>
      </c>
      <c r="M4196" s="16" t="s">
        <v>49</v>
      </c>
      <c r="N4196" s="16" t="s">
        <v>10139</v>
      </c>
      <c r="O4196" s="16" t="s">
        <v>51</v>
      </c>
      <c r="AA4196" s="16" t="s">
        <v>1098</v>
      </c>
    </row>
    <row r="4197" spans="2:27">
      <c r="B4197" s="16" t="s">
        <v>18</v>
      </c>
      <c r="C4197" s="16" t="s">
        <v>10143</v>
      </c>
      <c r="D4197" s="16" t="s">
        <v>10140</v>
      </c>
      <c r="E4197" s="16" t="s">
        <v>185</v>
      </c>
      <c r="F4197" s="16" t="s">
        <v>3669</v>
      </c>
      <c r="G4197" s="16" t="s">
        <v>10141</v>
      </c>
      <c r="H4197" s="16" t="s">
        <v>10142</v>
      </c>
      <c r="I4197" s="16" t="s">
        <v>18</v>
      </c>
      <c r="J4197" s="16" t="s">
        <v>10143</v>
      </c>
      <c r="K4197" s="16" t="s">
        <v>22</v>
      </c>
    </row>
    <row r="4198" spans="2:27">
      <c r="B4198" s="16">
        <v>200</v>
      </c>
      <c r="C4198" s="16">
        <v>0</v>
      </c>
      <c r="D4198" s="16" t="s">
        <v>262</v>
      </c>
      <c r="E4198" s="16" t="s">
        <v>648</v>
      </c>
      <c r="F4198" s="16" t="s">
        <v>733</v>
      </c>
      <c r="G4198" s="16" t="s">
        <v>314</v>
      </c>
      <c r="H4198" s="16" t="s">
        <v>6</v>
      </c>
      <c r="I4198" s="16" t="s">
        <v>9266</v>
      </c>
      <c r="J4198" s="16" t="s">
        <v>147</v>
      </c>
      <c r="K4198" s="17">
        <v>1</v>
      </c>
      <c r="L4198" s="16">
        <v>200</v>
      </c>
      <c r="M4198" s="16">
        <v>0</v>
      </c>
      <c r="N4198" s="16" t="s">
        <v>10144</v>
      </c>
      <c r="O4198" s="17">
        <v>1</v>
      </c>
      <c r="P4198" s="16">
        <v>200</v>
      </c>
      <c r="Q4198" s="16">
        <v>0</v>
      </c>
      <c r="AA4198" s="16" t="s">
        <v>1102</v>
      </c>
    </row>
    <row r="4199" spans="2:27">
      <c r="B4199" s="16">
        <v>700</v>
      </c>
      <c r="C4199" s="16" t="s">
        <v>18928</v>
      </c>
      <c r="D4199" s="16" t="s">
        <v>312</v>
      </c>
      <c r="E4199" s="16" t="s">
        <v>302</v>
      </c>
      <c r="F4199" s="16" t="s">
        <v>10145</v>
      </c>
      <c r="G4199" s="16" t="s">
        <v>546</v>
      </c>
      <c r="H4199" s="16" t="s">
        <v>10146</v>
      </c>
      <c r="I4199" s="16" t="s">
        <v>10147</v>
      </c>
      <c r="J4199" s="17">
        <v>1</v>
      </c>
      <c r="K4199" s="16">
        <v>700</v>
      </c>
      <c r="L4199" s="16">
        <v>0</v>
      </c>
      <c r="M4199" s="16" t="s">
        <v>57</v>
      </c>
      <c r="N4199" s="17">
        <v>1</v>
      </c>
      <c r="O4199" s="16">
        <v>800</v>
      </c>
      <c r="P4199" s="16">
        <v>0</v>
      </c>
      <c r="Q4199" s="16" t="s">
        <v>10148</v>
      </c>
      <c r="R4199" s="17">
        <v>1</v>
      </c>
      <c r="S4199" s="16">
        <v>700</v>
      </c>
      <c r="T4199" s="16">
        <v>0</v>
      </c>
      <c r="U4199" s="16" t="s">
        <v>57</v>
      </c>
      <c r="V4199" s="17">
        <v>1</v>
      </c>
      <c r="W4199" s="16">
        <v>800</v>
      </c>
      <c r="X4199" s="16">
        <v>0</v>
      </c>
    </row>
    <row r="4200" spans="2:27">
      <c r="B4200" s="16" t="s">
        <v>19801</v>
      </c>
      <c r="C4200" s="16" t="s">
        <v>32</v>
      </c>
      <c r="D4200" s="16" t="s">
        <v>98</v>
      </c>
      <c r="E4200" s="16" t="s">
        <v>1300</v>
      </c>
      <c r="F4200" s="16" t="s">
        <v>856</v>
      </c>
      <c r="G4200" s="16" t="s">
        <v>550</v>
      </c>
      <c r="H4200" s="16" t="s">
        <v>324</v>
      </c>
      <c r="I4200" s="16" t="s">
        <v>2621</v>
      </c>
      <c r="J4200" s="16" t="s">
        <v>425</v>
      </c>
      <c r="K4200" s="16" t="s">
        <v>32</v>
      </c>
      <c r="L4200" s="16" t="s">
        <v>10149</v>
      </c>
      <c r="M4200" s="16" t="s">
        <v>425</v>
      </c>
      <c r="N4200" s="16" t="s">
        <v>32</v>
      </c>
      <c r="AA4200" s="16" t="s">
        <v>1106</v>
      </c>
    </row>
    <row r="4201" spans="2:27">
      <c r="B4201" s="16" t="s">
        <v>19802</v>
      </c>
      <c r="C4201" s="16" t="s">
        <v>32</v>
      </c>
      <c r="D4201" s="16" t="s">
        <v>10150</v>
      </c>
      <c r="E4201" s="16" t="s">
        <v>32</v>
      </c>
      <c r="F4201" s="16" t="s">
        <v>10151</v>
      </c>
      <c r="G4201" s="16" t="s">
        <v>32</v>
      </c>
      <c r="AA4201" s="16" t="s">
        <v>1114</v>
      </c>
    </row>
    <row r="4202" spans="2:27">
      <c r="B4202" s="16" t="s">
        <v>32</v>
      </c>
      <c r="C4202" s="16" t="s">
        <v>21218</v>
      </c>
      <c r="D4202" s="16" t="s">
        <v>1549</v>
      </c>
      <c r="E4202" s="16" t="s">
        <v>478</v>
      </c>
      <c r="F4202" s="16" t="s">
        <v>115</v>
      </c>
      <c r="G4202" s="16" t="s">
        <v>116</v>
      </c>
      <c r="H4202" s="16" t="s">
        <v>375</v>
      </c>
      <c r="I4202" s="16" t="s">
        <v>32</v>
      </c>
      <c r="J4202" s="16" t="s">
        <v>10152</v>
      </c>
      <c r="K4202" s="16" t="s">
        <v>32</v>
      </c>
      <c r="AA4202" s="16" t="s">
        <v>513</v>
      </c>
    </row>
    <row r="4203" spans="2:27">
      <c r="B4203" s="16" t="s">
        <v>19803</v>
      </c>
      <c r="D4203" s="16" t="s">
        <v>1123</v>
      </c>
      <c r="E4203" s="16" t="s">
        <v>10153</v>
      </c>
      <c r="F4203" s="16" t="s">
        <v>2780</v>
      </c>
      <c r="G4203" s="16" t="s">
        <v>3817</v>
      </c>
      <c r="H4203" s="16" t="s">
        <v>365</v>
      </c>
      <c r="I4203" s="16" t="s">
        <v>1836</v>
      </c>
      <c r="J4203" s="16" t="s">
        <v>57</v>
      </c>
      <c r="K4203" s="16" t="s">
        <v>915</v>
      </c>
      <c r="L4203" s="16" t="s">
        <v>6804</v>
      </c>
      <c r="M4203" s="16" t="s">
        <v>916</v>
      </c>
      <c r="N4203" s="16" t="s">
        <v>18</v>
      </c>
      <c r="O4203" s="16" t="s">
        <v>6723</v>
      </c>
      <c r="P4203" s="16" t="s">
        <v>57</v>
      </c>
      <c r="Q4203" s="16" t="s">
        <v>10154</v>
      </c>
      <c r="R4203" s="16" t="s">
        <v>57</v>
      </c>
      <c r="S4203" s="16" t="s">
        <v>10155</v>
      </c>
      <c r="T4203" s="16" t="s">
        <v>22</v>
      </c>
      <c r="AA4203" s="16" t="s">
        <v>1128</v>
      </c>
    </row>
    <row r="4204" spans="2:27">
      <c r="B4204" s="16" t="s">
        <v>19804</v>
      </c>
      <c r="D4204" s="16" t="s">
        <v>2080</v>
      </c>
      <c r="E4204" s="16" t="s">
        <v>1181</v>
      </c>
      <c r="F4204" s="16" t="s">
        <v>6645</v>
      </c>
      <c r="G4204" s="16" t="s">
        <v>38</v>
      </c>
      <c r="H4204" s="16" t="s">
        <v>1665</v>
      </c>
      <c r="I4204" s="16" t="s">
        <v>293</v>
      </c>
      <c r="J4204" s="16" t="s">
        <v>121</v>
      </c>
      <c r="K4204" s="16" t="s">
        <v>9762</v>
      </c>
      <c r="L4204" s="16" t="s">
        <v>727</v>
      </c>
      <c r="M4204" s="16" t="s">
        <v>18</v>
      </c>
      <c r="N4204" s="16" t="s">
        <v>10156</v>
      </c>
      <c r="O4204" s="16" t="s">
        <v>907</v>
      </c>
      <c r="P4204" s="16" t="s">
        <v>10157</v>
      </c>
      <c r="Q4204" s="16" t="s">
        <v>22</v>
      </c>
      <c r="AA4204" s="16" t="s">
        <v>947</v>
      </c>
    </row>
    <row r="4205" spans="2:27">
      <c r="B4205" s="16" t="s">
        <v>19805</v>
      </c>
      <c r="D4205" s="16" t="s">
        <v>466</v>
      </c>
      <c r="E4205" s="16" t="s">
        <v>1820</v>
      </c>
      <c r="F4205" s="16" t="s">
        <v>28</v>
      </c>
      <c r="G4205" s="16" t="s">
        <v>29</v>
      </c>
      <c r="H4205" s="16" t="s">
        <v>31</v>
      </c>
      <c r="I4205" s="16" t="s">
        <v>6</v>
      </c>
      <c r="J4205" s="16" t="s">
        <v>100</v>
      </c>
      <c r="K4205" s="16" t="s">
        <v>101</v>
      </c>
      <c r="L4205" s="16" t="s">
        <v>56</v>
      </c>
      <c r="M4205" s="16" t="s">
        <v>18</v>
      </c>
      <c r="N4205" s="16" t="s">
        <v>7362</v>
      </c>
      <c r="O4205" s="16" t="s">
        <v>6037</v>
      </c>
      <c r="P4205" s="16" t="s">
        <v>2806</v>
      </c>
      <c r="Q4205" s="16" t="s">
        <v>22</v>
      </c>
      <c r="AA4205" s="16" t="s">
        <v>1140</v>
      </c>
    </row>
    <row r="4206" spans="2:27">
      <c r="B4206" s="16" t="s">
        <v>9889</v>
      </c>
      <c r="D4206" s="16" t="s">
        <v>2184</v>
      </c>
      <c r="E4206" s="16" t="s">
        <v>41</v>
      </c>
      <c r="F4206" s="16" t="s">
        <v>52</v>
      </c>
      <c r="G4206" s="16" t="s">
        <v>435</v>
      </c>
      <c r="H4206" s="16" t="s">
        <v>31</v>
      </c>
      <c r="I4206" s="16" t="s">
        <v>18</v>
      </c>
      <c r="J4206" s="16" t="s">
        <v>9889</v>
      </c>
      <c r="K4206" s="16" t="s">
        <v>22</v>
      </c>
    </row>
    <row r="4207" spans="2:27">
      <c r="B4207" s="16" t="s">
        <v>10158</v>
      </c>
      <c r="D4207" s="16" t="s">
        <v>249</v>
      </c>
      <c r="E4207" s="16" t="s">
        <v>250</v>
      </c>
      <c r="F4207" s="16" t="s">
        <v>444</v>
      </c>
      <c r="G4207" s="16" t="s">
        <v>2307</v>
      </c>
      <c r="H4207" s="16" t="s">
        <v>25</v>
      </c>
      <c r="I4207" s="16" t="s">
        <v>18</v>
      </c>
      <c r="J4207" s="16" t="s">
        <v>10158</v>
      </c>
      <c r="K4207" s="16" t="s">
        <v>22</v>
      </c>
      <c r="AA4207" s="16">
        <v>1000</v>
      </c>
    </row>
    <row r="4208" spans="2:27">
      <c r="B4208" s="16" t="s">
        <v>19806</v>
      </c>
      <c r="C4208" s="17">
        <v>450</v>
      </c>
      <c r="D4208" s="16">
        <v>555</v>
      </c>
      <c r="E4208" s="16" t="s">
        <v>10159</v>
      </c>
      <c r="F4208" s="16" t="s">
        <v>112</v>
      </c>
      <c r="G4208" s="16" t="s">
        <v>2279</v>
      </c>
      <c r="H4208" s="16" t="s">
        <v>10160</v>
      </c>
      <c r="I4208" s="17">
        <v>450</v>
      </c>
      <c r="J4208" s="16">
        <v>0</v>
      </c>
      <c r="K4208" s="16" t="s">
        <v>10161</v>
      </c>
      <c r="L4208" s="16" t="s">
        <v>10162</v>
      </c>
      <c r="M4208" s="16" t="s">
        <v>10163</v>
      </c>
      <c r="N4208" s="17">
        <v>450</v>
      </c>
      <c r="O4208" s="16">
        <v>0</v>
      </c>
      <c r="AA4208" s="16" t="s">
        <v>163</v>
      </c>
    </row>
    <row r="4209" spans="2:27">
      <c r="B4209" s="16" t="s">
        <v>19807</v>
      </c>
      <c r="C4209" s="16" t="s">
        <v>32</v>
      </c>
      <c r="D4209" s="16" t="s">
        <v>75</v>
      </c>
      <c r="E4209" s="16" t="s">
        <v>2258</v>
      </c>
      <c r="F4209" s="16" t="s">
        <v>1268</v>
      </c>
      <c r="G4209" s="16" t="s">
        <v>32</v>
      </c>
      <c r="H4209" s="16" t="s">
        <v>10164</v>
      </c>
      <c r="I4209" s="16" t="s">
        <v>32</v>
      </c>
      <c r="AA4209" s="16" t="s">
        <v>56</v>
      </c>
    </row>
    <row r="4210" spans="2:27">
      <c r="B4210" s="16" t="s">
        <v>19808</v>
      </c>
      <c r="C4210" s="16" t="s">
        <v>32</v>
      </c>
      <c r="D4210" s="16" t="s">
        <v>163</v>
      </c>
      <c r="E4210" s="16" t="s">
        <v>1384</v>
      </c>
      <c r="F4210" s="16" t="s">
        <v>6</v>
      </c>
      <c r="G4210" s="16" t="s">
        <v>7</v>
      </c>
      <c r="H4210" s="16" t="s">
        <v>315</v>
      </c>
      <c r="I4210" s="16" t="s">
        <v>316</v>
      </c>
      <c r="J4210" s="16" t="s">
        <v>1150</v>
      </c>
      <c r="K4210" s="16" t="s">
        <v>32</v>
      </c>
      <c r="L4210" s="16" t="s">
        <v>10165</v>
      </c>
      <c r="M4210" s="16" t="s">
        <v>32</v>
      </c>
      <c r="AA4210" s="16" t="s">
        <v>1151</v>
      </c>
    </row>
    <row r="4211" spans="2:27">
      <c r="B4211" s="16" t="s">
        <v>907</v>
      </c>
      <c r="D4211" s="16" t="s">
        <v>1428</v>
      </c>
      <c r="E4211" s="16" t="s">
        <v>38</v>
      </c>
      <c r="F4211" s="16" t="s">
        <v>312</v>
      </c>
      <c r="G4211" s="16" t="s">
        <v>18</v>
      </c>
      <c r="H4211" s="16" t="s">
        <v>907</v>
      </c>
      <c r="I4211" s="16" t="s">
        <v>22</v>
      </c>
      <c r="AA4211" s="17">
        <v>289</v>
      </c>
    </row>
    <row r="4212" spans="2:27">
      <c r="B4212" s="16" t="s">
        <v>19809</v>
      </c>
      <c r="C4212" s="16" t="s">
        <v>32</v>
      </c>
      <c r="D4212" s="16" t="s">
        <v>393</v>
      </c>
      <c r="E4212" s="16" t="s">
        <v>2017</v>
      </c>
      <c r="F4212" s="16" t="s">
        <v>2651</v>
      </c>
      <c r="G4212" s="16" t="s">
        <v>30</v>
      </c>
      <c r="H4212" s="16" t="s">
        <v>1074</v>
      </c>
      <c r="I4212" s="16" t="s">
        <v>234</v>
      </c>
      <c r="J4212" s="16" t="s">
        <v>1021</v>
      </c>
      <c r="K4212" s="16">
        <v>1031</v>
      </c>
      <c r="L4212" s="16" t="s">
        <v>994</v>
      </c>
      <c r="M4212" s="16" t="s">
        <v>550</v>
      </c>
      <c r="N4212" s="16" t="s">
        <v>38</v>
      </c>
      <c r="O4212" s="16" t="s">
        <v>98</v>
      </c>
      <c r="P4212" s="16" t="s">
        <v>31</v>
      </c>
      <c r="Q4212" s="16" t="s">
        <v>32</v>
      </c>
      <c r="R4212" s="16" t="s">
        <v>10166</v>
      </c>
      <c r="S4212" s="16" t="s">
        <v>32</v>
      </c>
    </row>
    <row r="4213" spans="2:27">
      <c r="B4213" s="16" t="s">
        <v>10168</v>
      </c>
      <c r="D4213" s="16" t="s">
        <v>1399</v>
      </c>
      <c r="E4213" s="16" t="s">
        <v>778</v>
      </c>
      <c r="F4213" s="16" t="s">
        <v>88</v>
      </c>
      <c r="G4213" s="16" t="s">
        <v>5</v>
      </c>
      <c r="H4213" s="16" t="s">
        <v>2787</v>
      </c>
      <c r="I4213" s="16" t="s">
        <v>72</v>
      </c>
      <c r="J4213" s="16" t="s">
        <v>1291</v>
      </c>
      <c r="K4213" s="16" t="s">
        <v>73</v>
      </c>
      <c r="L4213" s="16" t="s">
        <v>121</v>
      </c>
      <c r="M4213" s="16" t="s">
        <v>2481</v>
      </c>
      <c r="N4213" s="16" t="s">
        <v>10167</v>
      </c>
      <c r="O4213" s="16" t="s">
        <v>18</v>
      </c>
      <c r="P4213" s="16" t="s">
        <v>10168</v>
      </c>
      <c r="Q4213" s="16" t="s">
        <v>22</v>
      </c>
      <c r="AA4213" s="16">
        <v>0</v>
      </c>
    </row>
    <row r="4214" spans="2:27">
      <c r="B4214" s="16">
        <v>0</v>
      </c>
      <c r="C4214" s="16" t="s">
        <v>21219</v>
      </c>
      <c r="D4214" s="16" t="b">
        <v>1</v>
      </c>
      <c r="E4214" s="16" t="s">
        <v>6579</v>
      </c>
      <c r="F4214" s="17">
        <v>529</v>
      </c>
      <c r="G4214" s="16">
        <v>0</v>
      </c>
      <c r="H4214" s="16" t="s">
        <v>10169</v>
      </c>
      <c r="I4214" s="16" t="s">
        <v>10170</v>
      </c>
      <c r="J4214" s="17">
        <v>529</v>
      </c>
      <c r="K4214" s="16">
        <v>0</v>
      </c>
    </row>
    <row r="4215" spans="2:27">
      <c r="B4215" s="16" t="s">
        <v>10171</v>
      </c>
      <c r="C4215" s="16" t="s">
        <v>32</v>
      </c>
      <c r="D4215" s="16" t="s">
        <v>420</v>
      </c>
      <c r="E4215" s="16" t="s">
        <v>457</v>
      </c>
      <c r="F4215" s="16" t="s">
        <v>402</v>
      </c>
      <c r="G4215" s="16" t="s">
        <v>767</v>
      </c>
      <c r="H4215" s="16" t="s">
        <v>803</v>
      </c>
      <c r="I4215" s="16" t="s">
        <v>234</v>
      </c>
      <c r="J4215" s="16" t="s">
        <v>5271</v>
      </c>
      <c r="K4215" s="16" t="s">
        <v>32</v>
      </c>
      <c r="L4215" s="16" t="s">
        <v>10171</v>
      </c>
      <c r="M4215" s="16" t="s">
        <v>32</v>
      </c>
    </row>
    <row r="4216" spans="2:27">
      <c r="B4216" s="16" t="s">
        <v>10172</v>
      </c>
      <c r="C4216" s="16" t="s">
        <v>32</v>
      </c>
      <c r="D4216" s="16" t="s">
        <v>163</v>
      </c>
      <c r="E4216" s="16" t="s">
        <v>151</v>
      </c>
      <c r="F4216" s="16" t="s">
        <v>38</v>
      </c>
      <c r="G4216" s="16" t="s">
        <v>769</v>
      </c>
      <c r="H4216" s="16" t="s">
        <v>9865</v>
      </c>
      <c r="I4216" s="16" t="s">
        <v>121</v>
      </c>
      <c r="J4216" s="16" t="s">
        <v>1360</v>
      </c>
      <c r="K4216" s="16" t="s">
        <v>9866</v>
      </c>
      <c r="L4216" s="16" t="s">
        <v>32</v>
      </c>
      <c r="M4216" s="16" t="s">
        <v>10172</v>
      </c>
      <c r="N4216" s="16" t="s">
        <v>32</v>
      </c>
    </row>
    <row r="4217" spans="2:27">
      <c r="B4217" s="16" t="s">
        <v>19810</v>
      </c>
      <c r="C4217" s="16" t="s">
        <v>32</v>
      </c>
      <c r="D4217" s="16" t="s">
        <v>1003</v>
      </c>
      <c r="E4217" s="16" t="s">
        <v>28</v>
      </c>
      <c r="F4217" s="16" t="s">
        <v>29</v>
      </c>
      <c r="G4217" s="16" t="s">
        <v>10173</v>
      </c>
      <c r="H4217" s="16" t="s">
        <v>926</v>
      </c>
      <c r="I4217" s="16" t="s">
        <v>1140</v>
      </c>
      <c r="J4217" s="16" t="s">
        <v>1141</v>
      </c>
      <c r="K4217" s="16" t="s">
        <v>4975</v>
      </c>
      <c r="L4217" s="16" t="s">
        <v>32</v>
      </c>
      <c r="M4217" s="16" t="s">
        <v>10174</v>
      </c>
      <c r="N4217" s="16" t="s">
        <v>32</v>
      </c>
      <c r="AA4217" s="16" t="s">
        <v>1088</v>
      </c>
    </row>
    <row r="4218" spans="2:27">
      <c r="B4218" s="16" t="s">
        <v>19811</v>
      </c>
      <c r="D4218" s="16" t="s">
        <v>482</v>
      </c>
      <c r="E4218" s="16" t="s">
        <v>91</v>
      </c>
      <c r="F4218" s="16" t="s">
        <v>347</v>
      </c>
      <c r="G4218" s="16" t="s">
        <v>10175</v>
      </c>
      <c r="H4218" s="16" t="s">
        <v>10176</v>
      </c>
      <c r="I4218" s="16" t="s">
        <v>66</v>
      </c>
      <c r="J4218" s="16" t="s">
        <v>4405</v>
      </c>
      <c r="K4218" s="16" t="s">
        <v>18</v>
      </c>
      <c r="L4218" s="16" t="s">
        <v>10176</v>
      </c>
      <c r="M4218" s="16" t="s">
        <v>10177</v>
      </c>
      <c r="N4218" s="16" t="s">
        <v>22</v>
      </c>
      <c r="AA4218" s="16" t="s">
        <v>1187</v>
      </c>
    </row>
    <row r="4219" spans="2:27">
      <c r="B4219" s="16" t="s">
        <v>10179</v>
      </c>
      <c r="C4219" s="17">
        <v>660</v>
      </c>
      <c r="E4219" s="16" t="s">
        <v>971</v>
      </c>
      <c r="F4219" s="16" t="s">
        <v>163</v>
      </c>
      <c r="G4219" s="16" t="s">
        <v>31</v>
      </c>
      <c r="H4219" s="16" t="s">
        <v>703</v>
      </c>
      <c r="I4219" s="16" t="s">
        <v>630</v>
      </c>
      <c r="J4219" s="16" t="s">
        <v>3431</v>
      </c>
      <c r="K4219" s="16" t="s">
        <v>10178</v>
      </c>
      <c r="L4219" s="16" t="s">
        <v>10179</v>
      </c>
      <c r="M4219" s="17">
        <v>660</v>
      </c>
      <c r="N4219" s="16" t="s">
        <v>1369</v>
      </c>
      <c r="AA4219" s="16" t="s">
        <v>163</v>
      </c>
    </row>
    <row r="4220" spans="2:27">
      <c r="B4220" s="16" t="s">
        <v>10183</v>
      </c>
      <c r="C4220" s="16" t="s">
        <v>32</v>
      </c>
      <c r="D4220" s="16" t="s">
        <v>163</v>
      </c>
      <c r="E4220" s="16" t="s">
        <v>151</v>
      </c>
      <c r="F4220" s="16" t="s">
        <v>38</v>
      </c>
      <c r="G4220" s="16" t="s">
        <v>10180</v>
      </c>
      <c r="H4220" s="16" t="s">
        <v>10181</v>
      </c>
      <c r="I4220" s="16" t="s">
        <v>10182</v>
      </c>
      <c r="J4220" s="16" t="s">
        <v>32</v>
      </c>
      <c r="K4220" s="16" t="s">
        <v>10183</v>
      </c>
      <c r="L4220" s="16" t="s">
        <v>32</v>
      </c>
    </row>
    <row r="4221" spans="2:27">
      <c r="B4221" s="16" t="s">
        <v>19812</v>
      </c>
      <c r="C4221" s="16" t="s">
        <v>32</v>
      </c>
      <c r="D4221" s="16" t="s">
        <v>5393</v>
      </c>
      <c r="E4221" s="16" t="s">
        <v>1028</v>
      </c>
      <c r="F4221" s="16" t="s">
        <v>99</v>
      </c>
      <c r="G4221" s="16" t="s">
        <v>59</v>
      </c>
      <c r="H4221" s="16" t="s">
        <v>678</v>
      </c>
      <c r="I4221" s="16" t="s">
        <v>425</v>
      </c>
      <c r="J4221" s="16" t="s">
        <v>32</v>
      </c>
      <c r="K4221" s="16" t="s">
        <v>10184</v>
      </c>
      <c r="L4221" s="16" t="s">
        <v>32</v>
      </c>
    </row>
    <row r="4222" spans="2:27">
      <c r="B4222" s="16">
        <v>0</v>
      </c>
      <c r="C4222" s="16" t="s">
        <v>10185</v>
      </c>
      <c r="D4222" s="16">
        <v>3</v>
      </c>
      <c r="E4222" s="16" t="s">
        <v>2695</v>
      </c>
      <c r="F4222" s="16" t="s">
        <v>178</v>
      </c>
      <c r="G4222" s="16" t="s">
        <v>1239</v>
      </c>
      <c r="H4222" s="16" t="s">
        <v>4634</v>
      </c>
      <c r="I4222" s="16" t="s">
        <v>703</v>
      </c>
      <c r="J4222" s="16" t="s">
        <v>810</v>
      </c>
      <c r="K4222" s="17">
        <v>250</v>
      </c>
      <c r="L4222" s="16">
        <v>0</v>
      </c>
      <c r="M4222" s="16" t="s">
        <v>10185</v>
      </c>
      <c r="N4222" s="16" t="s">
        <v>703</v>
      </c>
      <c r="O4222" s="16" t="s">
        <v>810</v>
      </c>
      <c r="P4222" s="17">
        <v>250</v>
      </c>
      <c r="Q4222" s="16">
        <v>0</v>
      </c>
      <c r="AA4222" s="16" t="s">
        <v>1196</v>
      </c>
    </row>
    <row r="4223" spans="2:27">
      <c r="B4223" s="16" t="s">
        <v>19813</v>
      </c>
      <c r="D4223" s="16" t="s">
        <v>605</v>
      </c>
      <c r="E4223" s="16" t="s">
        <v>10186</v>
      </c>
      <c r="F4223" s="16" t="s">
        <v>980</v>
      </c>
      <c r="G4223" s="16" t="s">
        <v>668</v>
      </c>
      <c r="H4223" s="16" t="s">
        <v>57</v>
      </c>
      <c r="I4223" s="16" t="s">
        <v>5554</v>
      </c>
      <c r="J4223" s="16" t="s">
        <v>1609</v>
      </c>
      <c r="K4223" s="16" t="s">
        <v>10187</v>
      </c>
      <c r="L4223" s="16" t="s">
        <v>3024</v>
      </c>
      <c r="M4223" s="16" t="s">
        <v>32</v>
      </c>
      <c r="N4223" s="16" t="s">
        <v>10188</v>
      </c>
      <c r="O4223" s="16" t="s">
        <v>1470</v>
      </c>
      <c r="P4223" s="16" t="s">
        <v>10189</v>
      </c>
      <c r="Q4223" s="16" t="s">
        <v>34</v>
      </c>
      <c r="AA4223" s="16" t="s">
        <v>798</v>
      </c>
    </row>
    <row r="4224" spans="2:27">
      <c r="B4224" s="16">
        <v>0</v>
      </c>
      <c r="C4224" s="16" t="s">
        <v>10191</v>
      </c>
      <c r="D4224" s="16" t="s">
        <v>1773</v>
      </c>
      <c r="E4224" s="16" t="s">
        <v>72</v>
      </c>
      <c r="F4224" s="16" t="s">
        <v>10190</v>
      </c>
      <c r="G4224" s="17">
        <v>319</v>
      </c>
      <c r="H4224" s="16">
        <v>0</v>
      </c>
      <c r="I4224" s="16" t="s">
        <v>10191</v>
      </c>
      <c r="J4224" s="17">
        <v>319</v>
      </c>
      <c r="K4224" s="16">
        <v>0</v>
      </c>
      <c r="AA4224" s="16" t="s">
        <v>1200</v>
      </c>
    </row>
    <row r="4225" spans="2:27">
      <c r="B4225" s="16" t="s">
        <v>19814</v>
      </c>
      <c r="C4225" s="16" t="s">
        <v>32</v>
      </c>
      <c r="D4225" s="16" t="s">
        <v>138</v>
      </c>
      <c r="E4225" s="16" t="s">
        <v>1462</v>
      </c>
      <c r="F4225" s="16" t="s">
        <v>142</v>
      </c>
      <c r="G4225" s="16" t="s">
        <v>151</v>
      </c>
      <c r="H4225" s="16" t="s">
        <v>121</v>
      </c>
      <c r="I4225" s="16" t="s">
        <v>60</v>
      </c>
      <c r="J4225" s="16" t="s">
        <v>61</v>
      </c>
      <c r="K4225" s="16" t="s">
        <v>1783</v>
      </c>
      <c r="L4225" s="16" t="s">
        <v>389</v>
      </c>
      <c r="M4225" s="16" t="s">
        <v>32</v>
      </c>
      <c r="N4225" s="16" t="s">
        <v>10192</v>
      </c>
      <c r="O4225" s="16" t="s">
        <v>32</v>
      </c>
      <c r="AA4225" s="16" t="s">
        <v>461</v>
      </c>
    </row>
    <row r="4226" spans="2:27">
      <c r="B4226" s="16" t="s">
        <v>19815</v>
      </c>
      <c r="C4226" s="16">
        <v>0</v>
      </c>
      <c r="D4226" s="16" t="s">
        <v>190</v>
      </c>
      <c r="E4226" s="16" t="s">
        <v>72</v>
      </c>
      <c r="F4226" s="16" t="s">
        <v>1052</v>
      </c>
      <c r="G4226" s="17">
        <v>480</v>
      </c>
      <c r="H4226" s="16">
        <v>0</v>
      </c>
      <c r="I4226" s="16" t="s">
        <v>72</v>
      </c>
      <c r="J4226" s="17">
        <v>520</v>
      </c>
      <c r="K4226" s="16">
        <v>0</v>
      </c>
      <c r="L4226" s="16" t="s">
        <v>10193</v>
      </c>
      <c r="M4226" s="17">
        <v>480</v>
      </c>
      <c r="N4226" s="16">
        <v>0</v>
      </c>
      <c r="O4226" s="16" t="s">
        <v>57</v>
      </c>
      <c r="P4226" s="17">
        <v>520</v>
      </c>
      <c r="Q4226" s="16">
        <v>0</v>
      </c>
      <c r="AA4226" s="17">
        <v>980</v>
      </c>
    </row>
    <row r="4227" spans="2:27">
      <c r="C4227" s="16" t="s">
        <v>21220</v>
      </c>
      <c r="D4227" s="16" t="s">
        <v>483</v>
      </c>
      <c r="E4227" s="16" t="s">
        <v>15</v>
      </c>
      <c r="F4227" s="16" t="s">
        <v>513</v>
      </c>
      <c r="G4227" s="16" t="s">
        <v>10194</v>
      </c>
      <c r="H4227" s="16" t="s">
        <v>691</v>
      </c>
      <c r="I4227" s="19">
        <v>42350</v>
      </c>
      <c r="J4227" s="16" t="s">
        <v>728</v>
      </c>
      <c r="K4227" s="16" t="s">
        <v>4379</v>
      </c>
      <c r="L4227" s="16" t="s">
        <v>691</v>
      </c>
      <c r="M4227" s="19">
        <v>42350</v>
      </c>
      <c r="N4227" s="16" t="s">
        <v>728</v>
      </c>
      <c r="O4227" s="16" t="s">
        <v>4379</v>
      </c>
      <c r="AA4227" s="16" t="s">
        <v>1217</v>
      </c>
    </row>
    <row r="4228" spans="2:27">
      <c r="B4228" s="17">
        <v>900</v>
      </c>
      <c r="C4228" s="16" t="s">
        <v>7558</v>
      </c>
      <c r="D4228" s="16" t="s">
        <v>700</v>
      </c>
      <c r="E4228" s="16" t="s">
        <v>23</v>
      </c>
      <c r="F4228" s="16" t="s">
        <v>375</v>
      </c>
      <c r="G4228" s="16" t="s">
        <v>6</v>
      </c>
      <c r="H4228" s="16" t="s">
        <v>386</v>
      </c>
      <c r="I4228" s="16" t="s">
        <v>250</v>
      </c>
      <c r="J4228" s="16" t="s">
        <v>10195</v>
      </c>
      <c r="K4228" s="16" t="s">
        <v>474</v>
      </c>
      <c r="L4228" s="17">
        <v>900</v>
      </c>
      <c r="M4228" s="16" t="s">
        <v>7558</v>
      </c>
      <c r="N4228" s="16">
        <v>0</v>
      </c>
      <c r="O4228" s="16" t="s">
        <v>10196</v>
      </c>
      <c r="P4228" s="16" t="s">
        <v>474</v>
      </c>
      <c r="Q4228" s="17">
        <v>900</v>
      </c>
      <c r="R4228" s="16" t="s">
        <v>7558</v>
      </c>
      <c r="S4228" s="16">
        <v>0</v>
      </c>
      <c r="AA4228" s="16" t="s">
        <v>1223</v>
      </c>
    </row>
    <row r="4229" spans="2:27">
      <c r="B4229" s="16">
        <v>250</v>
      </c>
      <c r="C4229" s="16" t="s">
        <v>21221</v>
      </c>
      <c r="D4229" s="16" t="s">
        <v>1363</v>
      </c>
      <c r="E4229" s="16" t="s">
        <v>2602</v>
      </c>
      <c r="F4229" s="16" t="s">
        <v>5612</v>
      </c>
      <c r="G4229" s="17">
        <v>2</v>
      </c>
      <c r="H4229" s="16">
        <v>250</v>
      </c>
      <c r="I4229" s="16">
        <v>0</v>
      </c>
      <c r="J4229" s="17">
        <v>2</v>
      </c>
      <c r="K4229" s="16">
        <v>300</v>
      </c>
      <c r="L4229" s="16">
        <v>0</v>
      </c>
      <c r="M4229" s="16" t="s">
        <v>10197</v>
      </c>
      <c r="N4229" s="17">
        <v>2</v>
      </c>
      <c r="O4229" s="16">
        <v>250</v>
      </c>
      <c r="P4229" s="16">
        <v>0</v>
      </c>
      <c r="Q4229" s="17">
        <v>2</v>
      </c>
      <c r="R4229" s="16">
        <v>300</v>
      </c>
      <c r="S4229" s="16">
        <v>0</v>
      </c>
      <c r="AA4229" s="16" t="s">
        <v>1227</v>
      </c>
    </row>
    <row r="4230" spans="2:27">
      <c r="B4230" s="16">
        <v>0</v>
      </c>
      <c r="C4230" s="16" t="s">
        <v>20827</v>
      </c>
      <c r="D4230" s="16" t="s">
        <v>52</v>
      </c>
      <c r="E4230" s="16" t="s">
        <v>163</v>
      </c>
      <c r="F4230" s="16" t="s">
        <v>164</v>
      </c>
      <c r="G4230" s="17">
        <v>2</v>
      </c>
      <c r="H4230" s="16">
        <v>0</v>
      </c>
      <c r="I4230" s="16">
        <v>0</v>
      </c>
      <c r="J4230" s="16" t="s">
        <v>57</v>
      </c>
      <c r="K4230" s="17">
        <v>2</v>
      </c>
      <c r="L4230" s="16">
        <v>200</v>
      </c>
      <c r="M4230" s="16">
        <v>0</v>
      </c>
      <c r="N4230" s="16" t="s">
        <v>9723</v>
      </c>
      <c r="O4230" s="17">
        <v>2</v>
      </c>
      <c r="P4230" s="16">
        <v>0</v>
      </c>
      <c r="Q4230" s="16">
        <v>0</v>
      </c>
      <c r="R4230" s="16" t="s">
        <v>57</v>
      </c>
      <c r="S4230" s="17">
        <v>2</v>
      </c>
      <c r="T4230" s="16">
        <v>200</v>
      </c>
      <c r="U4230" s="16">
        <v>0</v>
      </c>
      <c r="AA4230" s="16" t="s">
        <v>1204</v>
      </c>
    </row>
    <row r="4231" spans="2:27">
      <c r="B4231" s="16">
        <v>490</v>
      </c>
      <c r="C4231" s="16">
        <v>0</v>
      </c>
      <c r="D4231" s="16" t="s">
        <v>927</v>
      </c>
      <c r="E4231" s="16" t="s">
        <v>31</v>
      </c>
      <c r="F4231" s="16" t="s">
        <v>234</v>
      </c>
      <c r="G4231" s="16" t="s">
        <v>10198</v>
      </c>
      <c r="H4231" s="16" t="s">
        <v>38</v>
      </c>
      <c r="I4231" s="16" t="s">
        <v>3522</v>
      </c>
      <c r="J4231" s="16" t="s">
        <v>2881</v>
      </c>
      <c r="K4231" s="17">
        <v>2</v>
      </c>
      <c r="L4231" s="16">
        <v>490</v>
      </c>
      <c r="M4231" s="16">
        <v>0</v>
      </c>
      <c r="N4231" s="16" t="s">
        <v>10199</v>
      </c>
      <c r="O4231" s="16" t="s">
        <v>10200</v>
      </c>
      <c r="P4231" s="17">
        <v>2</v>
      </c>
      <c r="Q4231" s="16">
        <v>490</v>
      </c>
      <c r="R4231" s="16">
        <v>0</v>
      </c>
      <c r="AA4231" s="16" t="s">
        <v>830</v>
      </c>
    </row>
    <row r="4232" spans="2:27">
      <c r="B4232" s="16" t="s">
        <v>10201</v>
      </c>
      <c r="D4232" s="16" t="s">
        <v>59</v>
      </c>
      <c r="E4232" s="16" t="s">
        <v>2739</v>
      </c>
      <c r="F4232" s="16" t="s">
        <v>157</v>
      </c>
      <c r="G4232" s="16" t="s">
        <v>121</v>
      </c>
      <c r="H4232" s="16" t="s">
        <v>158</v>
      </c>
      <c r="I4232" s="16" t="s">
        <v>18</v>
      </c>
      <c r="J4232" s="16" t="s">
        <v>10201</v>
      </c>
      <c r="K4232" s="16" t="s">
        <v>22</v>
      </c>
      <c r="AA4232" s="16" t="s">
        <v>347</v>
      </c>
    </row>
    <row r="4233" spans="2:27">
      <c r="B4233" s="16" t="s">
        <v>19816</v>
      </c>
      <c r="D4233" s="16" t="s">
        <v>6040</v>
      </c>
      <c r="E4233" s="16" t="s">
        <v>1823</v>
      </c>
      <c r="F4233" s="16" t="s">
        <v>1796</v>
      </c>
      <c r="G4233" s="16" t="s">
        <v>15</v>
      </c>
      <c r="H4233" s="16" t="s">
        <v>10202</v>
      </c>
      <c r="I4233" s="16" t="s">
        <v>668</v>
      </c>
      <c r="J4233" s="16" t="s">
        <v>18</v>
      </c>
      <c r="K4233" s="16" t="s">
        <v>10203</v>
      </c>
      <c r="L4233" s="16" t="s">
        <v>10204</v>
      </c>
      <c r="M4233" s="16" t="s">
        <v>22</v>
      </c>
      <c r="AA4233" s="16" t="s">
        <v>1236</v>
      </c>
    </row>
    <row r="4234" spans="2:27">
      <c r="B4234" s="16">
        <v>380</v>
      </c>
      <c r="C4234" s="16">
        <v>0</v>
      </c>
      <c r="D4234" s="16" t="s">
        <v>6040</v>
      </c>
      <c r="E4234" s="16" t="s">
        <v>1545</v>
      </c>
      <c r="F4234" s="16" t="s">
        <v>15</v>
      </c>
      <c r="G4234" s="16" t="s">
        <v>1113</v>
      </c>
      <c r="H4234" s="16" t="s">
        <v>3862</v>
      </c>
      <c r="I4234" s="16" t="s">
        <v>198</v>
      </c>
      <c r="J4234" s="16" t="s">
        <v>610</v>
      </c>
      <c r="K4234" s="16" t="s">
        <v>611</v>
      </c>
      <c r="L4234" s="16" t="s">
        <v>181</v>
      </c>
      <c r="M4234" s="16" t="s">
        <v>10205</v>
      </c>
      <c r="N4234" s="17">
        <v>1</v>
      </c>
      <c r="O4234" s="16">
        <v>380</v>
      </c>
      <c r="P4234" s="16">
        <v>0</v>
      </c>
      <c r="Q4234" s="16" t="s">
        <v>10206</v>
      </c>
      <c r="R4234" s="17">
        <v>1</v>
      </c>
      <c r="S4234" s="16">
        <v>380</v>
      </c>
      <c r="T4234" s="16">
        <v>0</v>
      </c>
      <c r="AA4234" s="16" t="s">
        <v>1239</v>
      </c>
    </row>
    <row r="4235" spans="2:27">
      <c r="B4235" s="16">
        <v>400</v>
      </c>
      <c r="C4235" s="16" t="s">
        <v>18928</v>
      </c>
      <c r="D4235" s="16" t="s">
        <v>163</v>
      </c>
      <c r="E4235" s="16" t="s">
        <v>151</v>
      </c>
      <c r="F4235" s="16" t="s">
        <v>121</v>
      </c>
      <c r="G4235" s="16" t="s">
        <v>391</v>
      </c>
      <c r="H4235" s="16" t="s">
        <v>38</v>
      </c>
      <c r="I4235" s="16" t="s">
        <v>557</v>
      </c>
      <c r="J4235" s="16" t="s">
        <v>10207</v>
      </c>
      <c r="K4235" s="17">
        <v>1</v>
      </c>
      <c r="L4235" s="16">
        <v>400</v>
      </c>
      <c r="M4235" s="16">
        <v>0</v>
      </c>
      <c r="N4235" s="16" t="s">
        <v>57</v>
      </c>
      <c r="O4235" s="17">
        <v>1</v>
      </c>
      <c r="P4235" s="16">
        <v>540</v>
      </c>
      <c r="Q4235" s="16">
        <v>0</v>
      </c>
      <c r="R4235" s="16" t="s">
        <v>10208</v>
      </c>
      <c r="S4235" s="17">
        <v>1</v>
      </c>
      <c r="T4235" s="16">
        <v>400</v>
      </c>
      <c r="U4235" s="16">
        <v>0</v>
      </c>
      <c r="V4235" s="16" t="s">
        <v>57</v>
      </c>
      <c r="W4235" s="17">
        <v>1</v>
      </c>
      <c r="X4235" s="16">
        <v>540</v>
      </c>
      <c r="Y4235" s="16">
        <v>0</v>
      </c>
    </row>
    <row r="4236" spans="2:27">
      <c r="B4236" s="16" t="s">
        <v>18952</v>
      </c>
      <c r="C4236" s="16">
        <v>0</v>
      </c>
      <c r="D4236" s="16" t="s">
        <v>10209</v>
      </c>
      <c r="E4236" s="16" t="s">
        <v>121</v>
      </c>
      <c r="F4236" s="16" t="s">
        <v>771</v>
      </c>
      <c r="G4236" s="16" t="s">
        <v>38</v>
      </c>
      <c r="H4236" s="16" t="s">
        <v>1012</v>
      </c>
      <c r="I4236" s="16" t="s">
        <v>293</v>
      </c>
      <c r="J4236" s="17">
        <v>900</v>
      </c>
      <c r="K4236" s="16">
        <v>0</v>
      </c>
      <c r="L4236" s="16" t="s">
        <v>57</v>
      </c>
      <c r="M4236" s="17">
        <v>990</v>
      </c>
      <c r="N4236" s="16">
        <v>0</v>
      </c>
      <c r="O4236" s="16" t="s">
        <v>10210</v>
      </c>
      <c r="P4236" s="17">
        <v>900</v>
      </c>
      <c r="Q4236" s="16">
        <v>0</v>
      </c>
      <c r="R4236" s="16" t="s">
        <v>57</v>
      </c>
      <c r="S4236" s="17">
        <v>990</v>
      </c>
      <c r="T4236" s="16">
        <v>0</v>
      </c>
    </row>
    <row r="4237" spans="2:27">
      <c r="B4237" s="16" t="s">
        <v>10211</v>
      </c>
      <c r="D4237" s="16" t="s">
        <v>2513</v>
      </c>
      <c r="E4237" s="16" t="s">
        <v>184</v>
      </c>
      <c r="F4237" s="16" t="s">
        <v>185</v>
      </c>
      <c r="G4237" s="16" t="s">
        <v>1998</v>
      </c>
      <c r="H4237" s="16" t="s">
        <v>91</v>
      </c>
      <c r="I4237" s="16" t="s">
        <v>57</v>
      </c>
      <c r="J4237" s="16" t="s">
        <v>227</v>
      </c>
      <c r="K4237" s="16" t="s">
        <v>228</v>
      </c>
      <c r="L4237" s="16" t="s">
        <v>4004</v>
      </c>
      <c r="M4237" s="16" t="s">
        <v>18</v>
      </c>
      <c r="N4237" s="16" t="s">
        <v>10211</v>
      </c>
      <c r="O4237" s="16" t="s">
        <v>22</v>
      </c>
      <c r="AA4237" s="16" t="s">
        <v>1250</v>
      </c>
    </row>
    <row r="4238" spans="2:27">
      <c r="B4238" s="16" t="s">
        <v>19817</v>
      </c>
      <c r="C4238" s="16">
        <v>56</v>
      </c>
      <c r="D4238" s="16" t="s">
        <v>357</v>
      </c>
      <c r="E4238" s="6">
        <v>42891</v>
      </c>
      <c r="F4238" s="16" t="s">
        <v>1</v>
      </c>
      <c r="G4238" s="16" t="s">
        <v>151</v>
      </c>
      <c r="H4238" s="16" t="s">
        <v>1056</v>
      </c>
      <c r="I4238" s="16" t="s">
        <v>1056</v>
      </c>
      <c r="J4238" s="16" t="s">
        <v>1056</v>
      </c>
      <c r="K4238" s="16" t="s">
        <v>10212</v>
      </c>
      <c r="L4238" s="16" t="s">
        <v>10213</v>
      </c>
      <c r="M4238" s="16" t="s">
        <v>10214</v>
      </c>
      <c r="N4238" s="17">
        <v>960</v>
      </c>
      <c r="O4238" s="16">
        <v>0</v>
      </c>
      <c r="P4238" s="16" t="s">
        <v>2899</v>
      </c>
      <c r="Q4238" s="16">
        <v>1</v>
      </c>
      <c r="R4238" s="16">
        <v>56</v>
      </c>
      <c r="S4238" s="16">
        <v>0</v>
      </c>
      <c r="T4238" s="16" t="s">
        <v>10215</v>
      </c>
      <c r="U4238" s="17">
        <v>960</v>
      </c>
      <c r="V4238" s="16">
        <v>0</v>
      </c>
      <c r="W4238" s="16" t="s">
        <v>2899</v>
      </c>
      <c r="X4238" s="16">
        <v>1</v>
      </c>
      <c r="Y4238" s="16">
        <v>56</v>
      </c>
      <c r="Z4238" s="16">
        <v>0</v>
      </c>
      <c r="AA4238" s="17">
        <v>350</v>
      </c>
    </row>
    <row r="4239" spans="2:27">
      <c r="B4239" s="16" t="s">
        <v>10216</v>
      </c>
      <c r="C4239" s="16">
        <v>0</v>
      </c>
      <c r="D4239" s="16" t="s">
        <v>59</v>
      </c>
      <c r="E4239" s="16" t="s">
        <v>3033</v>
      </c>
      <c r="F4239" s="16" t="s">
        <v>1293</v>
      </c>
      <c r="G4239" s="16" t="s">
        <v>450</v>
      </c>
      <c r="H4239" s="16" t="s">
        <v>7</v>
      </c>
      <c r="I4239" s="16" t="s">
        <v>408</v>
      </c>
      <c r="J4239" s="16" t="s">
        <v>157</v>
      </c>
      <c r="K4239" s="17">
        <v>490</v>
      </c>
      <c r="L4239" s="16" t="s">
        <v>10216</v>
      </c>
      <c r="M4239" s="16">
        <v>0</v>
      </c>
      <c r="N4239" s="16" t="s">
        <v>10217</v>
      </c>
      <c r="O4239" s="17">
        <v>490</v>
      </c>
      <c r="P4239" s="16" t="s">
        <v>10216</v>
      </c>
      <c r="Q4239" s="16">
        <v>0</v>
      </c>
      <c r="AA4239" s="16" t="s">
        <v>1255</v>
      </c>
    </row>
    <row r="4240" spans="2:27">
      <c r="B4240" s="16" t="s">
        <v>10218</v>
      </c>
      <c r="D4240" s="16" t="s">
        <v>249</v>
      </c>
      <c r="E4240" s="16" t="s">
        <v>250</v>
      </c>
      <c r="F4240" s="16" t="s">
        <v>679</v>
      </c>
      <c r="G4240" s="16" t="s">
        <v>57</v>
      </c>
      <c r="H4240" s="16" t="s">
        <v>118</v>
      </c>
      <c r="I4240" s="16" t="s">
        <v>6</v>
      </c>
      <c r="J4240" s="16" t="s">
        <v>6533</v>
      </c>
      <c r="K4240" s="16" t="s">
        <v>18</v>
      </c>
      <c r="L4240" s="16" t="s">
        <v>10218</v>
      </c>
      <c r="M4240" s="16" t="s">
        <v>22</v>
      </c>
      <c r="AA4240" s="16">
        <v>0</v>
      </c>
    </row>
    <row r="4241" spans="2:27">
      <c r="B4241" s="16" t="s">
        <v>18</v>
      </c>
      <c r="C4241" s="16" t="s">
        <v>10219</v>
      </c>
      <c r="D4241" s="16" t="s">
        <v>132</v>
      </c>
      <c r="E4241" s="16" t="s">
        <v>1293</v>
      </c>
      <c r="F4241" s="16" t="s">
        <v>1354</v>
      </c>
      <c r="G4241" s="16" t="s">
        <v>803</v>
      </c>
      <c r="H4241" s="16" t="s">
        <v>18</v>
      </c>
      <c r="I4241" s="16" t="s">
        <v>10219</v>
      </c>
      <c r="J4241" s="16" t="s">
        <v>22</v>
      </c>
      <c r="AA4241" s="16" t="s">
        <v>1263</v>
      </c>
    </row>
    <row r="4242" spans="2:27">
      <c r="B4242" s="16" t="s">
        <v>19818</v>
      </c>
      <c r="D4242" s="16" t="s">
        <v>343</v>
      </c>
      <c r="E4242" s="16" t="s">
        <v>3830</v>
      </c>
      <c r="F4242" s="16" t="s">
        <v>347</v>
      </c>
      <c r="G4242" s="16" t="s">
        <v>1632</v>
      </c>
      <c r="H4242" s="16" t="s">
        <v>10220</v>
      </c>
      <c r="I4242" s="16" t="s">
        <v>4163</v>
      </c>
      <c r="J4242" s="16" t="s">
        <v>198</v>
      </c>
      <c r="K4242" s="16" t="s">
        <v>180</v>
      </c>
      <c r="L4242" s="16" t="s">
        <v>181</v>
      </c>
      <c r="M4242" s="16" t="s">
        <v>4337</v>
      </c>
      <c r="N4242" s="16" t="s">
        <v>18</v>
      </c>
      <c r="O4242" s="16" t="s">
        <v>10221</v>
      </c>
      <c r="P4242" s="16" t="s">
        <v>10222</v>
      </c>
      <c r="Q4242" s="16" t="s">
        <v>10223</v>
      </c>
      <c r="R4242" s="16" t="s">
        <v>22</v>
      </c>
      <c r="AA4242" s="16" t="s">
        <v>1264</v>
      </c>
    </row>
    <row r="4243" spans="2:27">
      <c r="B4243" s="16" t="s">
        <v>6652</v>
      </c>
      <c r="D4243" s="16" t="s">
        <v>2906</v>
      </c>
      <c r="E4243" s="16" t="s">
        <v>306</v>
      </c>
      <c r="F4243" s="16" t="s">
        <v>347</v>
      </c>
      <c r="G4243" s="16" t="s">
        <v>1081</v>
      </c>
      <c r="H4243" s="16" t="s">
        <v>2907</v>
      </c>
      <c r="I4243" s="16" t="s">
        <v>1544</v>
      </c>
      <c r="J4243" s="16" t="s">
        <v>1545</v>
      </c>
      <c r="K4243" s="16" t="s">
        <v>2707</v>
      </c>
      <c r="L4243" s="16" t="s">
        <v>1873</v>
      </c>
      <c r="M4243" s="16" t="s">
        <v>18</v>
      </c>
      <c r="N4243" s="16" t="s">
        <v>6652</v>
      </c>
      <c r="O4243" s="16" t="s">
        <v>22</v>
      </c>
      <c r="AA4243" s="16" t="s">
        <v>57</v>
      </c>
    </row>
    <row r="4244" spans="2:27">
      <c r="B4244" s="16" t="s">
        <v>19819</v>
      </c>
      <c r="C4244" s="16" t="s">
        <v>10225</v>
      </c>
      <c r="D4244" s="16" t="s">
        <v>163</v>
      </c>
      <c r="E4244" s="16" t="s">
        <v>31</v>
      </c>
      <c r="F4244" s="16" t="s">
        <v>997</v>
      </c>
      <c r="G4244" s="16" t="s">
        <v>5153</v>
      </c>
      <c r="H4244" s="16" t="s">
        <v>2370</v>
      </c>
      <c r="I4244" s="18">
        <v>1.3</v>
      </c>
      <c r="J4244" s="16" t="s">
        <v>10224</v>
      </c>
      <c r="K4244" s="16" t="s">
        <v>57</v>
      </c>
      <c r="L4244" s="16">
        <v>1.3979999999999999</v>
      </c>
      <c r="M4244" s="16" t="s">
        <v>10224</v>
      </c>
      <c r="N4244" s="16" t="s">
        <v>10225</v>
      </c>
      <c r="O4244" s="18">
        <v>1.3</v>
      </c>
      <c r="P4244" s="16" t="s">
        <v>10224</v>
      </c>
      <c r="Q4244" s="16" t="s">
        <v>57</v>
      </c>
      <c r="R4244" s="16">
        <v>1.3979999999999999</v>
      </c>
      <c r="S4244" s="16" t="s">
        <v>10224</v>
      </c>
    </row>
    <row r="4245" spans="2:27">
      <c r="B4245" s="16" t="s">
        <v>10226</v>
      </c>
      <c r="D4245" s="16" t="s">
        <v>454</v>
      </c>
      <c r="E4245" s="16" t="s">
        <v>791</v>
      </c>
      <c r="F4245" s="16" t="s">
        <v>164</v>
      </c>
      <c r="G4245" s="16" t="s">
        <v>18</v>
      </c>
      <c r="H4245" s="16" t="s">
        <v>10226</v>
      </c>
      <c r="I4245" s="16" t="s">
        <v>22</v>
      </c>
    </row>
    <row r="4246" spans="2:27">
      <c r="B4246" s="16" t="s">
        <v>10227</v>
      </c>
      <c r="D4246" s="16" t="s">
        <v>988</v>
      </c>
      <c r="E4246" s="16" t="s">
        <v>193</v>
      </c>
      <c r="F4246" s="16" t="s">
        <v>993</v>
      </c>
      <c r="G4246" s="16" t="s">
        <v>99</v>
      </c>
      <c r="H4246" s="16" t="s">
        <v>59</v>
      </c>
      <c r="I4246" s="16" t="s">
        <v>1639</v>
      </c>
      <c r="J4246" s="16" t="s">
        <v>56</v>
      </c>
      <c r="K4246" s="16" t="s">
        <v>18</v>
      </c>
      <c r="L4246" s="16" t="s">
        <v>10227</v>
      </c>
      <c r="M4246" s="16" t="s">
        <v>22</v>
      </c>
    </row>
    <row r="4247" spans="2:27">
      <c r="B4247" s="16" t="s">
        <v>10228</v>
      </c>
      <c r="D4247" s="16" t="s">
        <v>210</v>
      </c>
      <c r="E4247" s="16" t="s">
        <v>2109</v>
      </c>
      <c r="F4247" s="16" t="s">
        <v>163</v>
      </c>
      <c r="G4247" s="16" t="s">
        <v>298</v>
      </c>
      <c r="H4247" s="16" t="s">
        <v>18</v>
      </c>
      <c r="I4247" s="16" t="s">
        <v>10228</v>
      </c>
      <c r="J4247" s="16" t="s">
        <v>22</v>
      </c>
      <c r="AA4247" s="16" t="s">
        <v>1296</v>
      </c>
    </row>
    <row r="4248" spans="2:27">
      <c r="B4248" s="16" t="s">
        <v>10230</v>
      </c>
      <c r="D4248" s="16" t="s">
        <v>10229</v>
      </c>
      <c r="E4248" s="16" t="s">
        <v>505</v>
      </c>
      <c r="F4248" s="16" t="s">
        <v>59</v>
      </c>
      <c r="G4248" s="16" t="s">
        <v>185</v>
      </c>
      <c r="H4248" s="16" t="s">
        <v>2465</v>
      </c>
      <c r="I4248" s="16" t="s">
        <v>18</v>
      </c>
      <c r="J4248" s="16" t="s">
        <v>10230</v>
      </c>
      <c r="K4248" s="16" t="s">
        <v>22</v>
      </c>
      <c r="AA4248" s="16" t="s">
        <v>1298</v>
      </c>
    </row>
    <row r="4249" spans="2:27">
      <c r="B4249" s="16" t="s">
        <v>8675</v>
      </c>
      <c r="D4249" s="16" t="s">
        <v>3429</v>
      </c>
      <c r="E4249" s="16" t="s">
        <v>5202</v>
      </c>
      <c r="F4249" s="16" t="s">
        <v>18</v>
      </c>
      <c r="G4249" s="16" t="s">
        <v>8675</v>
      </c>
      <c r="H4249" s="16" t="s">
        <v>22</v>
      </c>
    </row>
    <row r="4250" spans="2:27">
      <c r="B4250" s="16">
        <v>200</v>
      </c>
      <c r="C4250" s="16" t="s">
        <v>1816</v>
      </c>
      <c r="D4250" s="16" t="s">
        <v>1333</v>
      </c>
      <c r="E4250" s="16" t="s">
        <v>56</v>
      </c>
      <c r="F4250" s="16" t="s">
        <v>373</v>
      </c>
      <c r="G4250" s="16" t="s">
        <v>99</v>
      </c>
      <c r="H4250" s="16" t="s">
        <v>210</v>
      </c>
      <c r="I4250" s="16" t="s">
        <v>1137</v>
      </c>
      <c r="J4250" s="16" t="s">
        <v>10231</v>
      </c>
      <c r="K4250" s="16" t="s">
        <v>855</v>
      </c>
      <c r="L4250" s="16" t="s">
        <v>454</v>
      </c>
      <c r="M4250" s="16" t="s">
        <v>3333</v>
      </c>
      <c r="N4250" s="17">
        <v>2</v>
      </c>
      <c r="O4250" s="16">
        <v>200</v>
      </c>
      <c r="P4250" s="16" t="s">
        <v>1816</v>
      </c>
      <c r="Q4250" s="16">
        <v>275</v>
      </c>
      <c r="R4250" s="16">
        <v>0</v>
      </c>
      <c r="S4250" s="16" t="s">
        <v>10232</v>
      </c>
      <c r="T4250" s="16" t="s">
        <v>10233</v>
      </c>
      <c r="U4250" s="17">
        <v>2</v>
      </c>
      <c r="V4250" s="16">
        <v>200</v>
      </c>
      <c r="W4250" s="16" t="s">
        <v>1816</v>
      </c>
      <c r="X4250" s="16">
        <v>275</v>
      </c>
      <c r="Y4250" s="16">
        <v>0</v>
      </c>
      <c r="AA4250" s="16" t="s">
        <v>1302</v>
      </c>
    </row>
    <row r="4251" spans="2:27">
      <c r="B4251" s="16">
        <v>420</v>
      </c>
      <c r="C4251" s="16" t="s">
        <v>18928</v>
      </c>
      <c r="D4251" s="16" t="s">
        <v>6005</v>
      </c>
      <c r="E4251" s="16" t="s">
        <v>386</v>
      </c>
      <c r="F4251" s="16" t="s">
        <v>7591</v>
      </c>
      <c r="G4251" s="16" t="s">
        <v>157</v>
      </c>
      <c r="H4251" s="17">
        <v>1</v>
      </c>
      <c r="I4251" s="16">
        <v>420</v>
      </c>
      <c r="J4251" s="16">
        <v>0</v>
      </c>
      <c r="K4251" s="16" t="s">
        <v>57</v>
      </c>
      <c r="L4251" s="17">
        <v>1</v>
      </c>
      <c r="M4251" s="16">
        <v>520</v>
      </c>
      <c r="N4251" s="16">
        <v>0</v>
      </c>
      <c r="O4251" s="16" t="s">
        <v>10234</v>
      </c>
      <c r="P4251" s="17">
        <v>1</v>
      </c>
      <c r="Q4251" s="16">
        <v>420</v>
      </c>
      <c r="R4251" s="16">
        <v>0</v>
      </c>
      <c r="S4251" s="16" t="s">
        <v>57</v>
      </c>
      <c r="T4251" s="17">
        <v>1</v>
      </c>
      <c r="U4251" s="16">
        <v>520</v>
      </c>
      <c r="V4251" s="16">
        <v>0</v>
      </c>
      <c r="AA4251" s="16" t="s">
        <v>1305</v>
      </c>
    </row>
    <row r="4252" spans="2:27">
      <c r="B4252" s="16">
        <v>0</v>
      </c>
      <c r="C4252" s="16" t="s">
        <v>19119</v>
      </c>
      <c r="D4252" s="16" t="s">
        <v>2242</v>
      </c>
      <c r="E4252" s="16" t="s">
        <v>48</v>
      </c>
      <c r="F4252" s="16" t="s">
        <v>302</v>
      </c>
      <c r="G4252" s="16" t="s">
        <v>41</v>
      </c>
      <c r="H4252" s="16" t="s">
        <v>1310</v>
      </c>
      <c r="I4252" s="16" t="s">
        <v>48</v>
      </c>
      <c r="J4252" s="16" t="s">
        <v>2233</v>
      </c>
      <c r="K4252" s="17">
        <v>1</v>
      </c>
      <c r="L4252" s="16">
        <v>0</v>
      </c>
      <c r="M4252" s="16">
        <v>0</v>
      </c>
      <c r="N4252" s="16" t="s">
        <v>72</v>
      </c>
      <c r="O4252" s="17">
        <v>1</v>
      </c>
      <c r="P4252" s="16">
        <v>100</v>
      </c>
      <c r="Q4252" s="16">
        <v>0</v>
      </c>
      <c r="R4252" s="16" t="s">
        <v>10235</v>
      </c>
      <c r="S4252" s="16" t="s">
        <v>10236</v>
      </c>
      <c r="T4252" s="17">
        <v>1</v>
      </c>
      <c r="U4252" s="16">
        <v>0</v>
      </c>
      <c r="V4252" s="16">
        <v>0</v>
      </c>
      <c r="W4252" s="16" t="s">
        <v>57</v>
      </c>
      <c r="X4252" s="17">
        <v>1</v>
      </c>
      <c r="Y4252" s="16">
        <v>100</v>
      </c>
      <c r="Z4252" s="16">
        <v>0</v>
      </c>
      <c r="AA4252" s="16" t="s">
        <v>103</v>
      </c>
    </row>
    <row r="4253" spans="2:27">
      <c r="B4253" s="16" t="s">
        <v>19820</v>
      </c>
      <c r="C4253" s="16">
        <v>0</v>
      </c>
      <c r="D4253" s="16" t="s">
        <v>393</v>
      </c>
      <c r="E4253" s="16" t="s">
        <v>415</v>
      </c>
      <c r="F4253" s="16" t="s">
        <v>38</v>
      </c>
      <c r="G4253" s="16" t="s">
        <v>10237</v>
      </c>
      <c r="H4253" s="16" t="s">
        <v>48</v>
      </c>
      <c r="I4253" s="16" t="s">
        <v>312</v>
      </c>
      <c r="J4253" s="17">
        <v>750</v>
      </c>
      <c r="K4253" s="16">
        <v>0</v>
      </c>
      <c r="L4253" s="16" t="s">
        <v>72</v>
      </c>
      <c r="M4253" s="17">
        <v>820</v>
      </c>
      <c r="N4253" s="16">
        <v>0</v>
      </c>
      <c r="O4253" s="16" t="s">
        <v>10238</v>
      </c>
      <c r="P4253" s="16" t="s">
        <v>10239</v>
      </c>
      <c r="Q4253" s="17">
        <v>750</v>
      </c>
      <c r="R4253" s="16">
        <v>0</v>
      </c>
      <c r="S4253" s="16" t="s">
        <v>57</v>
      </c>
      <c r="T4253" s="17">
        <v>820</v>
      </c>
      <c r="U4253" s="16">
        <v>0</v>
      </c>
      <c r="AA4253" s="16" t="s">
        <v>1315</v>
      </c>
    </row>
    <row r="4254" spans="2:27">
      <c r="B4254" s="16" t="s">
        <v>10240</v>
      </c>
      <c r="D4254" s="16" t="s">
        <v>1753</v>
      </c>
      <c r="E4254" s="16" t="s">
        <v>7628</v>
      </c>
      <c r="F4254" s="16" t="s">
        <v>1755</v>
      </c>
      <c r="G4254" s="16" t="s">
        <v>18</v>
      </c>
      <c r="H4254" s="16" t="s">
        <v>10240</v>
      </c>
      <c r="I4254" s="16" t="s">
        <v>22</v>
      </c>
      <c r="AA4254" s="16" t="s">
        <v>798</v>
      </c>
    </row>
    <row r="4255" spans="2:27">
      <c r="B4255" s="16" t="s">
        <v>10242</v>
      </c>
      <c r="D4255" s="16" t="s">
        <v>330</v>
      </c>
      <c r="E4255" s="16" t="s">
        <v>513</v>
      </c>
      <c r="F4255" s="16" t="s">
        <v>10241</v>
      </c>
      <c r="G4255" s="16" t="s">
        <v>18</v>
      </c>
      <c r="H4255" s="16" t="s">
        <v>10242</v>
      </c>
      <c r="I4255" s="16" t="s">
        <v>22</v>
      </c>
    </row>
    <row r="4256" spans="2:27">
      <c r="B4256" s="16" t="s">
        <v>4120</v>
      </c>
      <c r="C4256" s="16">
        <v>0</v>
      </c>
      <c r="D4256" s="16" t="s">
        <v>861</v>
      </c>
      <c r="E4256" s="16" t="s">
        <v>191</v>
      </c>
      <c r="F4256" s="16" t="s">
        <v>7257</v>
      </c>
      <c r="G4256" s="16" t="s">
        <v>855</v>
      </c>
      <c r="H4256" s="16" t="s">
        <v>1486</v>
      </c>
      <c r="I4256" s="16" t="s">
        <v>41</v>
      </c>
      <c r="J4256" s="16" t="s">
        <v>2167</v>
      </c>
      <c r="K4256" s="17">
        <v>720</v>
      </c>
      <c r="L4256" s="16" t="s">
        <v>4120</v>
      </c>
      <c r="M4256" s="16">
        <v>0</v>
      </c>
      <c r="N4256" s="16" t="s">
        <v>10243</v>
      </c>
      <c r="O4256" s="17">
        <v>720</v>
      </c>
      <c r="P4256" s="16" t="s">
        <v>4120</v>
      </c>
      <c r="Q4256" s="16">
        <v>0</v>
      </c>
      <c r="AA4256" s="16" t="s">
        <v>1320</v>
      </c>
    </row>
    <row r="4257" spans="2:27">
      <c r="B4257" s="16" t="s">
        <v>18</v>
      </c>
      <c r="C4257" s="16" t="s">
        <v>10244</v>
      </c>
      <c r="D4257" s="16" t="s">
        <v>435</v>
      </c>
      <c r="E4257" s="16" t="s">
        <v>54</v>
      </c>
      <c r="F4257" s="16" t="s">
        <v>2770</v>
      </c>
      <c r="G4257" s="16" t="s">
        <v>2771</v>
      </c>
      <c r="H4257" s="16" t="s">
        <v>1541</v>
      </c>
      <c r="I4257" s="16" t="s">
        <v>167</v>
      </c>
      <c r="J4257" s="16" t="s">
        <v>18</v>
      </c>
      <c r="K4257" s="16" t="s">
        <v>10244</v>
      </c>
      <c r="L4257" s="16" t="s">
        <v>22</v>
      </c>
      <c r="AA4257" s="16" t="s">
        <v>385</v>
      </c>
    </row>
    <row r="4258" spans="2:27">
      <c r="B4258" s="16" t="s">
        <v>9109</v>
      </c>
      <c r="D4258" s="16" t="s">
        <v>6012</v>
      </c>
      <c r="E4258" s="16" t="s">
        <v>121</v>
      </c>
      <c r="F4258" s="16" t="s">
        <v>449</v>
      </c>
      <c r="G4258" s="16" t="s">
        <v>18</v>
      </c>
      <c r="H4258" s="16" t="s">
        <v>9109</v>
      </c>
      <c r="I4258" s="16" t="s">
        <v>22</v>
      </c>
      <c r="AA4258" s="16" t="s">
        <v>1327</v>
      </c>
    </row>
    <row r="4259" spans="2:27">
      <c r="B4259" s="16" t="s">
        <v>10247</v>
      </c>
      <c r="D4259" s="16" t="s">
        <v>1786</v>
      </c>
      <c r="E4259" s="16" t="s">
        <v>3096</v>
      </c>
      <c r="F4259" s="16" t="s">
        <v>382</v>
      </c>
      <c r="G4259" s="16" t="s">
        <v>454</v>
      </c>
      <c r="H4259" s="16" t="s">
        <v>5918</v>
      </c>
      <c r="I4259" s="16" t="s">
        <v>885</v>
      </c>
      <c r="J4259" s="16" t="s">
        <v>10245</v>
      </c>
      <c r="K4259" s="16" t="s">
        <v>5874</v>
      </c>
      <c r="L4259" s="16" t="s">
        <v>10246</v>
      </c>
      <c r="M4259" s="16" t="s">
        <v>18</v>
      </c>
      <c r="N4259" s="16" t="s">
        <v>10247</v>
      </c>
      <c r="O4259" s="16" t="s">
        <v>22</v>
      </c>
    </row>
    <row r="4260" spans="2:27">
      <c r="B4260" s="16" t="s">
        <v>10250</v>
      </c>
      <c r="C4260" s="16" t="s">
        <v>2767</v>
      </c>
      <c r="D4260" s="16" t="s">
        <v>201</v>
      </c>
      <c r="E4260" s="16" t="s">
        <v>10248</v>
      </c>
      <c r="F4260" s="16" t="s">
        <v>1360</v>
      </c>
      <c r="G4260" s="16" t="s">
        <v>10249</v>
      </c>
      <c r="H4260" s="16" t="s">
        <v>6736</v>
      </c>
      <c r="I4260" s="16" t="s">
        <v>63</v>
      </c>
      <c r="J4260" s="16" t="s">
        <v>2767</v>
      </c>
      <c r="K4260" s="16" t="s">
        <v>10250</v>
      </c>
      <c r="L4260" s="16" t="s">
        <v>2767</v>
      </c>
      <c r="AA4260" s="16" t="s">
        <v>1333</v>
      </c>
    </row>
    <row r="4261" spans="2:27">
      <c r="B4261" s="16" t="s">
        <v>10251</v>
      </c>
      <c r="D4261" s="16" t="s">
        <v>5916</v>
      </c>
      <c r="E4261" s="16" t="s">
        <v>3157</v>
      </c>
      <c r="F4261" s="16" t="s">
        <v>7</v>
      </c>
      <c r="G4261" s="16" t="s">
        <v>8517</v>
      </c>
      <c r="H4261" s="16" t="s">
        <v>18</v>
      </c>
      <c r="I4261" s="16" t="s">
        <v>10251</v>
      </c>
      <c r="J4261" s="16" t="s">
        <v>22</v>
      </c>
    </row>
    <row r="4262" spans="2:27">
      <c r="B4262" s="16" t="s">
        <v>1484</v>
      </c>
      <c r="D4262" s="16" t="s">
        <v>863</v>
      </c>
      <c r="E4262" s="16" t="s">
        <v>1192</v>
      </c>
      <c r="F4262" s="16" t="s">
        <v>660</v>
      </c>
      <c r="G4262" s="16" t="s">
        <v>895</v>
      </c>
      <c r="H4262" s="16" t="s">
        <v>18</v>
      </c>
      <c r="I4262" s="16" t="s">
        <v>1484</v>
      </c>
      <c r="J4262" s="16" t="s">
        <v>22</v>
      </c>
      <c r="AA4262" s="16">
        <v>0</v>
      </c>
    </row>
    <row r="4263" spans="2:27">
      <c r="B4263" s="16" t="s">
        <v>9919</v>
      </c>
      <c r="D4263" s="16" t="s">
        <v>210</v>
      </c>
      <c r="E4263" s="16" t="s">
        <v>1148</v>
      </c>
      <c r="F4263" s="16" t="s">
        <v>163</v>
      </c>
      <c r="G4263" s="16" t="s">
        <v>298</v>
      </c>
      <c r="H4263" s="16" t="s">
        <v>18</v>
      </c>
      <c r="I4263" s="16" t="s">
        <v>9919</v>
      </c>
      <c r="J4263" s="16" t="s">
        <v>22</v>
      </c>
    </row>
    <row r="4264" spans="2:27">
      <c r="B4264" s="16" t="s">
        <v>10253</v>
      </c>
      <c r="D4264" s="16" t="s">
        <v>993</v>
      </c>
      <c r="E4264" s="16" t="s">
        <v>10252</v>
      </c>
      <c r="F4264" s="16" t="s">
        <v>2309</v>
      </c>
      <c r="G4264" s="16" t="s">
        <v>18</v>
      </c>
      <c r="H4264" s="16" t="s">
        <v>10253</v>
      </c>
      <c r="I4264" s="16" t="s">
        <v>22</v>
      </c>
      <c r="AA4264" s="16" t="s">
        <v>795</v>
      </c>
    </row>
    <row r="4265" spans="2:27">
      <c r="B4265" s="16" t="s">
        <v>18</v>
      </c>
      <c r="C4265" s="16" t="s">
        <v>10254</v>
      </c>
      <c r="D4265" s="16" t="s">
        <v>12</v>
      </c>
      <c r="E4265" s="16" t="s">
        <v>529</v>
      </c>
      <c r="F4265" s="16" t="s">
        <v>41</v>
      </c>
      <c r="G4265" s="16" t="s">
        <v>2257</v>
      </c>
      <c r="H4265" s="16" t="s">
        <v>18</v>
      </c>
      <c r="I4265" s="16" t="s">
        <v>10254</v>
      </c>
      <c r="J4265" s="16" t="s">
        <v>22</v>
      </c>
      <c r="AA4265" s="16" t="s">
        <v>72</v>
      </c>
    </row>
    <row r="4266" spans="2:27">
      <c r="B4266" s="16" t="s">
        <v>10255</v>
      </c>
      <c r="D4266" s="16" t="s">
        <v>2088</v>
      </c>
      <c r="E4266" s="16" t="s">
        <v>3108</v>
      </c>
      <c r="F4266" s="16" t="s">
        <v>330</v>
      </c>
      <c r="G4266" s="16" t="s">
        <v>1082</v>
      </c>
      <c r="H4266" s="16" t="s">
        <v>3537</v>
      </c>
      <c r="I4266" s="16" t="s">
        <v>181</v>
      </c>
      <c r="J4266" s="16" t="s">
        <v>3538</v>
      </c>
      <c r="K4266" s="16" t="s">
        <v>18</v>
      </c>
      <c r="L4266" s="16" t="s">
        <v>10255</v>
      </c>
      <c r="M4266" s="16" t="s">
        <v>22</v>
      </c>
      <c r="AA4266" s="16" t="s">
        <v>6</v>
      </c>
    </row>
    <row r="4267" spans="2:27">
      <c r="B4267" s="16" t="s">
        <v>18</v>
      </c>
      <c r="C4267" s="16" t="s">
        <v>21222</v>
      </c>
      <c r="D4267" s="16" t="s">
        <v>774</v>
      </c>
      <c r="E4267" s="16" t="s">
        <v>142</v>
      </c>
      <c r="F4267" s="16" t="s">
        <v>151</v>
      </c>
      <c r="G4267" s="16" t="s">
        <v>408</v>
      </c>
      <c r="H4267" s="16" t="s">
        <v>3556</v>
      </c>
      <c r="I4267" s="16" t="s">
        <v>121</v>
      </c>
      <c r="J4267" s="16" t="s">
        <v>147</v>
      </c>
      <c r="K4267" s="16" t="s">
        <v>18</v>
      </c>
      <c r="L4267" s="16" t="s">
        <v>280</v>
      </c>
      <c r="M4267" s="16" t="s">
        <v>10256</v>
      </c>
      <c r="N4267" s="16" t="s">
        <v>1461</v>
      </c>
      <c r="O4267" s="16" t="s">
        <v>22</v>
      </c>
      <c r="AA4267" s="16" t="s">
        <v>1357</v>
      </c>
    </row>
    <row r="4268" spans="2:27">
      <c r="B4268" s="16" t="s">
        <v>10257</v>
      </c>
      <c r="C4268" s="16" t="s">
        <v>21002</v>
      </c>
      <c r="D4268" s="16" t="s">
        <v>548</v>
      </c>
      <c r="E4268" s="16" t="s">
        <v>585</v>
      </c>
      <c r="F4268" s="16" t="s">
        <v>375</v>
      </c>
      <c r="G4268" s="16" t="s">
        <v>234</v>
      </c>
      <c r="H4268" s="16" t="s">
        <v>586</v>
      </c>
      <c r="I4268" s="16" t="s">
        <v>587</v>
      </c>
      <c r="J4268" s="16" t="s">
        <v>588</v>
      </c>
      <c r="K4268" s="16" t="s">
        <v>57</v>
      </c>
      <c r="L4268" s="16" t="s">
        <v>589</v>
      </c>
      <c r="M4268" s="16" t="s">
        <v>10257</v>
      </c>
      <c r="N4268" s="16" t="s">
        <v>588</v>
      </c>
      <c r="O4268" s="16" t="s">
        <v>57</v>
      </c>
      <c r="P4268" s="16" t="s">
        <v>589</v>
      </c>
      <c r="AA4268" s="16" t="s">
        <v>1359</v>
      </c>
    </row>
    <row r="4269" spans="2:27">
      <c r="B4269" s="16" t="s">
        <v>10258</v>
      </c>
      <c r="D4269" s="16" t="s">
        <v>249</v>
      </c>
      <c r="E4269" s="16" t="s">
        <v>61</v>
      </c>
      <c r="F4269" s="16" t="s">
        <v>1579</v>
      </c>
      <c r="G4269" s="16" t="s">
        <v>4538</v>
      </c>
      <c r="H4269" s="16" t="s">
        <v>1854</v>
      </c>
      <c r="I4269" s="16" t="s">
        <v>386</v>
      </c>
      <c r="J4269" s="16" t="s">
        <v>213</v>
      </c>
      <c r="K4269" s="16" t="s">
        <v>18</v>
      </c>
      <c r="L4269" s="16" t="s">
        <v>10258</v>
      </c>
      <c r="M4269" s="16" t="s">
        <v>22</v>
      </c>
      <c r="AA4269" s="16" t="s">
        <v>1354</v>
      </c>
    </row>
    <row r="4270" spans="2:27">
      <c r="B4270" s="16" t="s">
        <v>10261</v>
      </c>
      <c r="D4270" s="16" t="s">
        <v>2104</v>
      </c>
      <c r="E4270" s="16" t="s">
        <v>70</v>
      </c>
      <c r="F4270" s="16" t="s">
        <v>2762</v>
      </c>
      <c r="G4270" s="16" t="s">
        <v>143</v>
      </c>
      <c r="H4270" s="16" t="s">
        <v>6</v>
      </c>
      <c r="I4270" s="16" t="s">
        <v>7</v>
      </c>
      <c r="J4270" s="16" t="s">
        <v>3105</v>
      </c>
      <c r="K4270" s="16" t="s">
        <v>10259</v>
      </c>
      <c r="L4270" s="16" t="s">
        <v>48</v>
      </c>
      <c r="M4270" s="16" t="s">
        <v>10260</v>
      </c>
      <c r="N4270" s="16" t="s">
        <v>18</v>
      </c>
      <c r="O4270" s="16" t="s">
        <v>10261</v>
      </c>
      <c r="P4270" s="16" t="s">
        <v>22</v>
      </c>
      <c r="AA4270" s="16" t="s">
        <v>402</v>
      </c>
    </row>
    <row r="4271" spans="2:27">
      <c r="B4271" s="16" t="s">
        <v>19821</v>
      </c>
      <c r="D4271" s="16" t="s">
        <v>10262</v>
      </c>
      <c r="E4271" s="16" t="s">
        <v>1895</v>
      </c>
      <c r="F4271" s="16" t="s">
        <v>234</v>
      </c>
      <c r="G4271" s="16" t="s">
        <v>2081</v>
      </c>
      <c r="H4271" s="16" t="s">
        <v>10263</v>
      </c>
      <c r="I4271" s="16" t="s">
        <v>474</v>
      </c>
      <c r="J4271" s="16" t="s">
        <v>18</v>
      </c>
      <c r="K4271" s="16" t="s">
        <v>10264</v>
      </c>
      <c r="L4271" s="16" t="s">
        <v>10263</v>
      </c>
      <c r="M4271" s="16" t="s">
        <v>10265</v>
      </c>
      <c r="N4271" s="16" t="s">
        <v>22</v>
      </c>
    </row>
    <row r="4272" spans="2:27">
      <c r="B4272" s="16" t="s">
        <v>19822</v>
      </c>
      <c r="D4272" s="16" t="s">
        <v>2103</v>
      </c>
      <c r="E4272" s="16" t="s">
        <v>2537</v>
      </c>
      <c r="F4272" s="16" t="s">
        <v>115</v>
      </c>
      <c r="G4272" s="16" t="s">
        <v>116</v>
      </c>
      <c r="H4272" s="16" t="s">
        <v>163</v>
      </c>
      <c r="I4272" s="16" t="s">
        <v>31</v>
      </c>
      <c r="J4272" s="16" t="s">
        <v>18</v>
      </c>
      <c r="K4272" s="16" t="s">
        <v>2056</v>
      </c>
      <c r="L4272" s="16" t="s">
        <v>2806</v>
      </c>
      <c r="M4272" s="16" t="s">
        <v>22</v>
      </c>
      <c r="AA4272" s="16" t="s">
        <v>1373</v>
      </c>
    </row>
    <row r="4273" spans="2:27">
      <c r="B4273" s="16">
        <v>100</v>
      </c>
      <c r="C4273" s="16" t="s">
        <v>18928</v>
      </c>
      <c r="D4273" s="16" t="s">
        <v>10266</v>
      </c>
      <c r="E4273" s="16" t="s">
        <v>6035</v>
      </c>
      <c r="F4273" s="17">
        <v>1</v>
      </c>
      <c r="G4273" s="16">
        <v>100</v>
      </c>
      <c r="H4273" s="16">
        <v>0</v>
      </c>
      <c r="I4273" s="16" t="s">
        <v>57</v>
      </c>
      <c r="J4273" s="17">
        <v>1</v>
      </c>
      <c r="K4273" s="16">
        <v>200</v>
      </c>
      <c r="L4273" s="16">
        <v>0</v>
      </c>
      <c r="M4273" s="16" t="s">
        <v>10267</v>
      </c>
      <c r="N4273" s="17">
        <v>1</v>
      </c>
      <c r="O4273" s="16">
        <v>100</v>
      </c>
      <c r="P4273" s="16">
        <v>0</v>
      </c>
      <c r="Q4273" s="16" t="s">
        <v>57</v>
      </c>
      <c r="R4273" s="17">
        <v>1</v>
      </c>
      <c r="S4273" s="16">
        <v>200</v>
      </c>
      <c r="T4273" s="16">
        <v>0</v>
      </c>
      <c r="AA4273" s="16" t="s">
        <v>7</v>
      </c>
    </row>
    <row r="4274" spans="2:27">
      <c r="B4274" s="16" t="s">
        <v>19214</v>
      </c>
      <c r="C4274" s="16" t="s">
        <v>10269</v>
      </c>
      <c r="D4274" s="16" t="s">
        <v>3086</v>
      </c>
      <c r="E4274" s="16" t="s">
        <v>756</v>
      </c>
      <c r="F4274" s="16" t="s">
        <v>330</v>
      </c>
      <c r="G4274" s="16" t="s">
        <v>2695</v>
      </c>
      <c r="H4274" s="16" t="s">
        <v>41</v>
      </c>
      <c r="I4274" s="16" t="s">
        <v>10268</v>
      </c>
      <c r="J4274" s="17">
        <v>720</v>
      </c>
      <c r="K4274" s="16">
        <v>0</v>
      </c>
      <c r="L4274" s="16" t="s">
        <v>4748</v>
      </c>
      <c r="M4274" s="16" t="s">
        <v>10269</v>
      </c>
      <c r="N4274" s="17">
        <v>720</v>
      </c>
      <c r="O4274" s="16">
        <v>0</v>
      </c>
      <c r="P4274" s="16" t="s">
        <v>4748</v>
      </c>
      <c r="AA4274" s="16" t="s">
        <v>1377</v>
      </c>
    </row>
    <row r="4275" spans="2:27">
      <c r="B4275" s="16">
        <v>0</v>
      </c>
      <c r="C4275" s="16" t="s">
        <v>18928</v>
      </c>
      <c r="D4275" s="16" t="s">
        <v>374</v>
      </c>
      <c r="E4275" s="16" t="s">
        <v>2762</v>
      </c>
      <c r="F4275" s="16" t="s">
        <v>1006</v>
      </c>
      <c r="G4275" s="16" t="s">
        <v>457</v>
      </c>
      <c r="H4275" s="16" t="s">
        <v>143</v>
      </c>
      <c r="I4275" s="16" t="s">
        <v>6</v>
      </c>
      <c r="J4275" s="16" t="s">
        <v>10270</v>
      </c>
      <c r="K4275" s="16" t="s">
        <v>262</v>
      </c>
      <c r="L4275" s="16" t="s">
        <v>9149</v>
      </c>
      <c r="M4275" s="17">
        <v>1</v>
      </c>
      <c r="N4275" s="16">
        <v>0</v>
      </c>
      <c r="O4275" s="16">
        <v>0</v>
      </c>
      <c r="P4275" s="16" t="s">
        <v>57</v>
      </c>
      <c r="Q4275" s="17">
        <v>1</v>
      </c>
      <c r="R4275" s="16">
        <v>100</v>
      </c>
      <c r="S4275" s="16">
        <v>0</v>
      </c>
      <c r="T4275" s="16" t="s">
        <v>10271</v>
      </c>
      <c r="U4275" s="17">
        <v>1</v>
      </c>
      <c r="V4275" s="16">
        <v>0</v>
      </c>
      <c r="W4275" s="16">
        <v>0</v>
      </c>
      <c r="X4275" s="16" t="s">
        <v>57</v>
      </c>
      <c r="Y4275" s="17">
        <v>1</v>
      </c>
      <c r="Z4275" s="16">
        <v>100</v>
      </c>
      <c r="AA4275" s="16" t="s">
        <v>1385</v>
      </c>
    </row>
    <row r="4276" spans="2:27">
      <c r="B4276" s="16" t="s">
        <v>19823</v>
      </c>
      <c r="D4276" s="16" t="s">
        <v>114</v>
      </c>
      <c r="E4276" s="16" t="s">
        <v>121</v>
      </c>
      <c r="F4276" s="16" t="s">
        <v>869</v>
      </c>
      <c r="G4276" s="16" t="s">
        <v>38</v>
      </c>
      <c r="H4276" s="16" t="s">
        <v>7</v>
      </c>
      <c r="I4276" s="16" t="s">
        <v>1991</v>
      </c>
      <c r="J4276" s="16" t="s">
        <v>2409</v>
      </c>
      <c r="K4276" s="16" t="s">
        <v>18</v>
      </c>
      <c r="L4276" s="16" t="s">
        <v>10272</v>
      </c>
      <c r="M4276" s="16" t="s">
        <v>22</v>
      </c>
      <c r="AA4276" s="16" t="s">
        <v>927</v>
      </c>
    </row>
    <row r="4277" spans="2:27">
      <c r="B4277" s="16" t="s">
        <v>19824</v>
      </c>
      <c r="C4277" s="16">
        <v>0</v>
      </c>
      <c r="D4277" s="16" t="s">
        <v>5071</v>
      </c>
      <c r="E4277" s="16" t="s">
        <v>10273</v>
      </c>
      <c r="F4277" s="16" t="s">
        <v>31</v>
      </c>
      <c r="G4277" s="16" t="s">
        <v>524</v>
      </c>
      <c r="H4277" s="16" t="s">
        <v>191</v>
      </c>
      <c r="I4277" s="16" t="s">
        <v>194</v>
      </c>
      <c r="J4277" s="17">
        <v>550</v>
      </c>
      <c r="K4277" s="16">
        <v>0</v>
      </c>
      <c r="L4277" s="16" t="s">
        <v>72</v>
      </c>
      <c r="M4277" s="17">
        <v>605</v>
      </c>
      <c r="N4277" s="16">
        <v>0</v>
      </c>
      <c r="O4277" s="16" t="s">
        <v>10274</v>
      </c>
      <c r="P4277" s="17">
        <v>550</v>
      </c>
      <c r="Q4277" s="16">
        <v>0</v>
      </c>
      <c r="R4277" s="17">
        <v>605</v>
      </c>
      <c r="S4277" s="16">
        <v>0</v>
      </c>
      <c r="AA4277" s="16" t="s">
        <v>1389</v>
      </c>
    </row>
    <row r="4278" spans="2:27">
      <c r="B4278" s="16">
        <v>0</v>
      </c>
      <c r="C4278" s="16" t="s">
        <v>10275</v>
      </c>
      <c r="D4278" s="16" t="s">
        <v>1221</v>
      </c>
      <c r="E4278" s="16" t="s">
        <v>298</v>
      </c>
      <c r="F4278" s="16" t="s">
        <v>548</v>
      </c>
      <c r="G4278" s="16" t="s">
        <v>2213</v>
      </c>
      <c r="H4278" s="16" t="s">
        <v>25</v>
      </c>
      <c r="I4278" s="17">
        <v>369</v>
      </c>
      <c r="J4278" s="16">
        <v>0</v>
      </c>
      <c r="K4278" s="16" t="s">
        <v>10275</v>
      </c>
      <c r="L4278" s="17">
        <v>369</v>
      </c>
      <c r="M4278" s="16">
        <v>0</v>
      </c>
      <c r="AA4278" s="16" t="s">
        <v>314</v>
      </c>
    </row>
    <row r="4279" spans="2:27">
      <c r="B4279" s="16" t="s">
        <v>10277</v>
      </c>
      <c r="C4279" s="16">
        <v>0</v>
      </c>
      <c r="D4279" s="16" t="s">
        <v>162</v>
      </c>
      <c r="E4279" s="16">
        <v>2</v>
      </c>
      <c r="F4279" s="16" t="s">
        <v>24</v>
      </c>
      <c r="G4279" s="16" t="s">
        <v>377</v>
      </c>
      <c r="H4279" s="16" t="s">
        <v>325</v>
      </c>
      <c r="I4279" s="16" t="s">
        <v>10276</v>
      </c>
      <c r="J4279" s="16" t="s">
        <v>189</v>
      </c>
      <c r="K4279" s="17">
        <v>695</v>
      </c>
      <c r="L4279" s="16" t="s">
        <v>10277</v>
      </c>
      <c r="M4279" s="16">
        <v>0</v>
      </c>
      <c r="N4279" s="16" t="s">
        <v>10278</v>
      </c>
      <c r="O4279" s="17">
        <v>695</v>
      </c>
      <c r="P4279" s="16" t="s">
        <v>10277</v>
      </c>
      <c r="Q4279" s="16">
        <v>0</v>
      </c>
    </row>
    <row r="4280" spans="2:27">
      <c r="B4280" s="16" t="s">
        <v>10279</v>
      </c>
      <c r="C4280" s="16" t="s">
        <v>32</v>
      </c>
      <c r="D4280" s="16" t="s">
        <v>2964</v>
      </c>
      <c r="E4280" s="16" t="s">
        <v>1973</v>
      </c>
      <c r="F4280" s="16" t="s">
        <v>38</v>
      </c>
      <c r="G4280" s="16" t="s">
        <v>86</v>
      </c>
      <c r="H4280" s="16" t="s">
        <v>72</v>
      </c>
      <c r="I4280" s="16" t="s">
        <v>386</v>
      </c>
      <c r="J4280" s="16" t="s">
        <v>648</v>
      </c>
      <c r="K4280" s="16" t="s">
        <v>32</v>
      </c>
      <c r="L4280" s="16" t="s">
        <v>10279</v>
      </c>
      <c r="M4280" s="16" t="s">
        <v>32</v>
      </c>
      <c r="AA4280" s="16" t="s">
        <v>1396</v>
      </c>
    </row>
    <row r="4281" spans="2:27">
      <c r="B4281" s="16" t="s">
        <v>10280</v>
      </c>
      <c r="C4281" s="16" t="s">
        <v>2823</v>
      </c>
      <c r="D4281" s="16" t="s">
        <v>2820</v>
      </c>
      <c r="E4281" s="16" t="s">
        <v>15</v>
      </c>
      <c r="F4281" s="16" t="s">
        <v>2821</v>
      </c>
      <c r="G4281" s="16" t="s">
        <v>1562</v>
      </c>
      <c r="H4281" s="16" t="s">
        <v>2822</v>
      </c>
      <c r="I4281" s="16" t="s">
        <v>2823</v>
      </c>
      <c r="J4281" s="16" t="s">
        <v>10280</v>
      </c>
      <c r="K4281" s="16" t="s">
        <v>2823</v>
      </c>
    </row>
    <row r="4282" spans="2:27">
      <c r="B4282" s="16" t="s">
        <v>19825</v>
      </c>
      <c r="C4282" s="16" t="s">
        <v>32</v>
      </c>
      <c r="D4282" s="16" t="s">
        <v>595</v>
      </c>
      <c r="E4282" s="16" t="s">
        <v>293</v>
      </c>
      <c r="F4282" s="16" t="s">
        <v>1864</v>
      </c>
      <c r="G4282" s="16" t="s">
        <v>257</v>
      </c>
      <c r="H4282" s="16" t="s">
        <v>142</v>
      </c>
      <c r="I4282" s="16" t="s">
        <v>151</v>
      </c>
      <c r="J4282" s="16" t="s">
        <v>1864</v>
      </c>
      <c r="K4282" s="16" t="s">
        <v>415</v>
      </c>
      <c r="L4282" s="16" t="s">
        <v>236</v>
      </c>
      <c r="M4282" s="16" t="s">
        <v>38</v>
      </c>
      <c r="N4282" s="16">
        <v>3</v>
      </c>
      <c r="O4282" s="16" t="s">
        <v>902</v>
      </c>
      <c r="P4282" s="16" t="s">
        <v>8302</v>
      </c>
      <c r="Q4282" s="16" t="s">
        <v>32</v>
      </c>
      <c r="R4282" s="16" t="s">
        <v>10281</v>
      </c>
      <c r="S4282" s="16" t="s">
        <v>32</v>
      </c>
      <c r="AA4282" s="16" t="s">
        <v>1401</v>
      </c>
    </row>
    <row r="4283" spans="2:27">
      <c r="B4283" s="16" t="s">
        <v>19826</v>
      </c>
      <c r="C4283" s="17">
        <v>920</v>
      </c>
      <c r="D4283" s="16" t="s">
        <v>227</v>
      </c>
      <c r="E4283" s="16" t="s">
        <v>228</v>
      </c>
      <c r="F4283" s="16" t="s">
        <v>229</v>
      </c>
      <c r="G4283" s="16">
        <v>920000</v>
      </c>
      <c r="H4283" s="16" t="s">
        <v>227</v>
      </c>
      <c r="I4283" s="16" t="s">
        <v>228</v>
      </c>
      <c r="J4283" s="16" t="s">
        <v>229</v>
      </c>
      <c r="K4283" s="17">
        <v>920</v>
      </c>
      <c r="L4283" s="16">
        <v>0</v>
      </c>
      <c r="AA4283" s="16" t="s">
        <v>234</v>
      </c>
    </row>
    <row r="4284" spans="2:27">
      <c r="B4284" s="16">
        <v>241</v>
      </c>
      <c r="C4284" s="16">
        <v>0</v>
      </c>
      <c r="D4284" s="16" t="s">
        <v>10282</v>
      </c>
      <c r="E4284" s="16" t="s">
        <v>5073</v>
      </c>
      <c r="F4284" s="17">
        <v>1</v>
      </c>
      <c r="G4284" s="16">
        <v>241</v>
      </c>
      <c r="H4284" s="16">
        <v>0</v>
      </c>
      <c r="I4284" s="17">
        <v>1</v>
      </c>
      <c r="J4284" s="16">
        <v>241</v>
      </c>
      <c r="K4284" s="16">
        <v>0</v>
      </c>
      <c r="AA4284" s="16" t="s">
        <v>306</v>
      </c>
    </row>
    <row r="4285" spans="2:27">
      <c r="B4285" s="16" t="s">
        <v>19827</v>
      </c>
      <c r="D4285" s="16" t="s">
        <v>10283</v>
      </c>
      <c r="E4285" s="16" t="s">
        <v>284</v>
      </c>
      <c r="F4285" s="16" t="s">
        <v>10284</v>
      </c>
      <c r="G4285" s="16">
        <v>9</v>
      </c>
      <c r="H4285" s="16" t="s">
        <v>18</v>
      </c>
      <c r="I4285" s="16" t="s">
        <v>10283</v>
      </c>
      <c r="J4285" s="16" t="s">
        <v>284</v>
      </c>
      <c r="K4285" s="16" t="s">
        <v>10284</v>
      </c>
      <c r="L4285" s="16">
        <v>9</v>
      </c>
      <c r="M4285" s="16" t="s">
        <v>22</v>
      </c>
      <c r="AA4285" s="16" t="s">
        <v>56</v>
      </c>
    </row>
    <row r="4286" spans="2:27">
      <c r="B4286" s="16" t="s">
        <v>19828</v>
      </c>
      <c r="D4286" s="16" t="s">
        <v>28</v>
      </c>
      <c r="E4286" s="16" t="s">
        <v>912</v>
      </c>
      <c r="F4286" s="16" t="s">
        <v>61</v>
      </c>
      <c r="G4286" s="16" t="s">
        <v>314</v>
      </c>
      <c r="H4286" s="16" t="s">
        <v>1253</v>
      </c>
      <c r="I4286" s="16" t="s">
        <v>1385</v>
      </c>
      <c r="J4286" s="16" t="s">
        <v>6103</v>
      </c>
      <c r="K4286" s="16" t="s">
        <v>18</v>
      </c>
      <c r="L4286" s="16" t="s">
        <v>10285</v>
      </c>
      <c r="M4286" s="16" t="s">
        <v>22</v>
      </c>
      <c r="AA4286" s="16" t="s">
        <v>66</v>
      </c>
    </row>
    <row r="4287" spans="2:27">
      <c r="B4287" s="16" t="s">
        <v>19829</v>
      </c>
      <c r="C4287" s="16" t="s">
        <v>32</v>
      </c>
      <c r="D4287" s="16" t="s">
        <v>249</v>
      </c>
      <c r="E4287" s="16" t="s">
        <v>250</v>
      </c>
      <c r="F4287" s="16" t="s">
        <v>927</v>
      </c>
      <c r="G4287" s="16" t="s">
        <v>324</v>
      </c>
      <c r="H4287" s="16" t="s">
        <v>3030</v>
      </c>
      <c r="I4287" s="16" t="s">
        <v>38</v>
      </c>
      <c r="J4287" s="16" t="s">
        <v>548</v>
      </c>
      <c r="K4287" s="16" t="s">
        <v>39</v>
      </c>
      <c r="L4287" s="16" t="s">
        <v>32</v>
      </c>
      <c r="M4287" s="16" t="s">
        <v>10286</v>
      </c>
      <c r="N4287" s="16" t="s">
        <v>32</v>
      </c>
      <c r="AA4287" s="16" t="s">
        <v>1422</v>
      </c>
    </row>
    <row r="4288" spans="2:27">
      <c r="B4288" s="16" t="s">
        <v>19830</v>
      </c>
      <c r="C4288" s="16" t="s">
        <v>32</v>
      </c>
      <c r="D4288" s="16" t="s">
        <v>407</v>
      </c>
      <c r="E4288" s="16" t="s">
        <v>408</v>
      </c>
      <c r="F4288" s="16" t="s">
        <v>151</v>
      </c>
      <c r="G4288" s="16" t="s">
        <v>38</v>
      </c>
      <c r="H4288" s="16" t="s">
        <v>430</v>
      </c>
      <c r="I4288" s="16" t="s">
        <v>460</v>
      </c>
      <c r="J4288" s="16" t="s">
        <v>4097</v>
      </c>
      <c r="K4288" s="16" t="s">
        <v>10287</v>
      </c>
      <c r="L4288" s="16" t="s">
        <v>32</v>
      </c>
      <c r="M4288" s="16" t="s">
        <v>10288</v>
      </c>
      <c r="N4288" s="16" t="s">
        <v>32</v>
      </c>
    </row>
    <row r="4289" spans="2:27">
      <c r="B4289" s="16" t="s">
        <v>18921</v>
      </c>
      <c r="C4289" s="16">
        <v>0</v>
      </c>
      <c r="D4289" s="16" t="s">
        <v>23</v>
      </c>
      <c r="E4289" s="16" t="s">
        <v>1585</v>
      </c>
      <c r="F4289" s="16" t="s">
        <v>912</v>
      </c>
      <c r="G4289" s="16" t="s">
        <v>5</v>
      </c>
      <c r="H4289" s="16" t="s">
        <v>3133</v>
      </c>
      <c r="I4289" s="16" t="s">
        <v>72</v>
      </c>
      <c r="J4289" s="16" t="s">
        <v>2602</v>
      </c>
      <c r="K4289" s="16" t="s">
        <v>7083</v>
      </c>
      <c r="L4289" s="17">
        <v>690</v>
      </c>
      <c r="M4289" s="16">
        <v>0</v>
      </c>
      <c r="N4289" s="16" t="s">
        <v>57</v>
      </c>
      <c r="O4289" s="17">
        <v>740</v>
      </c>
      <c r="P4289" s="16">
        <v>0</v>
      </c>
      <c r="Q4289" s="16" t="s">
        <v>10289</v>
      </c>
      <c r="R4289" s="17">
        <v>690</v>
      </c>
      <c r="S4289" s="16">
        <v>0</v>
      </c>
      <c r="T4289" s="16" t="s">
        <v>57</v>
      </c>
      <c r="U4289" s="17">
        <v>740</v>
      </c>
      <c r="V4289" s="16">
        <v>0</v>
      </c>
      <c r="AA4289" s="16" t="s">
        <v>1430</v>
      </c>
    </row>
    <row r="4290" spans="2:27">
      <c r="B4290" s="16" t="s">
        <v>10291</v>
      </c>
      <c r="D4290" s="16" t="s">
        <v>3903</v>
      </c>
      <c r="E4290" s="16" t="s">
        <v>690</v>
      </c>
      <c r="F4290" s="16" t="s">
        <v>5237</v>
      </c>
      <c r="G4290" s="16" t="s">
        <v>10290</v>
      </c>
      <c r="H4290" s="16" t="s">
        <v>32</v>
      </c>
      <c r="I4290" s="16" t="s">
        <v>10291</v>
      </c>
      <c r="J4290" s="16" t="s">
        <v>34</v>
      </c>
      <c r="AA4290" s="16" t="s">
        <v>21848</v>
      </c>
    </row>
    <row r="4291" spans="2:27">
      <c r="B4291" s="16" t="s">
        <v>19831</v>
      </c>
      <c r="D4291" s="16" t="s">
        <v>53</v>
      </c>
      <c r="E4291" s="16" t="s">
        <v>601</v>
      </c>
      <c r="F4291" s="16" t="s">
        <v>6</v>
      </c>
      <c r="G4291" s="16" t="s">
        <v>1385</v>
      </c>
      <c r="H4291" s="16" t="s">
        <v>158</v>
      </c>
      <c r="I4291" s="16" t="s">
        <v>234</v>
      </c>
      <c r="J4291" s="16">
        <v>999</v>
      </c>
      <c r="K4291" s="16" t="s">
        <v>994</v>
      </c>
      <c r="L4291" s="16" t="s">
        <v>236</v>
      </c>
      <c r="M4291" s="16" t="s">
        <v>48</v>
      </c>
      <c r="N4291" s="16" t="s">
        <v>391</v>
      </c>
      <c r="O4291" s="16" t="s">
        <v>18</v>
      </c>
      <c r="P4291" s="16" t="s">
        <v>5950</v>
      </c>
      <c r="Q4291" s="16" t="s">
        <v>80</v>
      </c>
      <c r="R4291" s="16" t="s">
        <v>10292</v>
      </c>
      <c r="S4291" s="16" t="s">
        <v>22</v>
      </c>
      <c r="AA4291" s="16" t="s">
        <v>1439</v>
      </c>
    </row>
    <row r="4292" spans="2:27">
      <c r="B4292" s="16" t="s">
        <v>10295</v>
      </c>
      <c r="C4292" s="16" t="s">
        <v>21223</v>
      </c>
      <c r="D4292" s="16" t="s">
        <v>513</v>
      </c>
      <c r="E4292" s="16" t="s">
        <v>6982</v>
      </c>
      <c r="F4292" s="16" t="s">
        <v>10293</v>
      </c>
      <c r="G4292" s="16" t="s">
        <v>262</v>
      </c>
      <c r="H4292" s="16" t="s">
        <v>10294</v>
      </c>
      <c r="I4292" s="16" t="s">
        <v>10295</v>
      </c>
      <c r="J4292" s="16" t="s">
        <v>262</v>
      </c>
      <c r="K4292" s="16" t="s">
        <v>10294</v>
      </c>
      <c r="AA4292" s="16" t="s">
        <v>1442</v>
      </c>
    </row>
    <row r="4293" spans="2:27">
      <c r="B4293" s="16">
        <v>0</v>
      </c>
      <c r="C4293" s="16" t="s">
        <v>10296</v>
      </c>
      <c r="D4293" s="16" t="s">
        <v>8493</v>
      </c>
      <c r="E4293" s="16" t="s">
        <v>732</v>
      </c>
      <c r="F4293" s="16" t="s">
        <v>5</v>
      </c>
      <c r="G4293" s="16" t="s">
        <v>778</v>
      </c>
      <c r="H4293" s="16" t="s">
        <v>7908</v>
      </c>
      <c r="I4293" s="16" t="s">
        <v>1327</v>
      </c>
      <c r="J4293" s="17">
        <v>432</v>
      </c>
      <c r="K4293" s="16">
        <v>0</v>
      </c>
      <c r="L4293" s="16" t="s">
        <v>10296</v>
      </c>
      <c r="M4293" s="17">
        <v>432</v>
      </c>
      <c r="N4293" s="16" t="s">
        <v>1369</v>
      </c>
      <c r="AA4293" s="16" t="s">
        <v>877</v>
      </c>
    </row>
    <row r="4294" spans="2:27">
      <c r="B4294" s="16" t="s">
        <v>10301</v>
      </c>
      <c r="D4294" s="16" t="s">
        <v>2070</v>
      </c>
      <c r="E4294" s="16" t="s">
        <v>6</v>
      </c>
      <c r="F4294" s="16" t="s">
        <v>10297</v>
      </c>
      <c r="G4294" s="16" t="s">
        <v>38</v>
      </c>
      <c r="H4294" s="16" t="s">
        <v>10298</v>
      </c>
      <c r="I4294" s="16" t="s">
        <v>10299</v>
      </c>
      <c r="J4294" s="16" t="s">
        <v>10300</v>
      </c>
      <c r="K4294" s="16" t="s">
        <v>18</v>
      </c>
      <c r="L4294" s="16" t="s">
        <v>10301</v>
      </c>
      <c r="M4294" s="16" t="s">
        <v>22</v>
      </c>
      <c r="AA4294" s="16" t="s">
        <v>1445</v>
      </c>
    </row>
    <row r="4295" spans="2:27">
      <c r="B4295" s="17">
        <v>1</v>
      </c>
      <c r="C4295" s="16">
        <v>100</v>
      </c>
      <c r="D4295" s="16">
        <v>1</v>
      </c>
      <c r="E4295" s="16" t="s">
        <v>3894</v>
      </c>
      <c r="F4295" s="16" t="s">
        <v>1545</v>
      </c>
      <c r="G4295" s="16" t="s">
        <v>759</v>
      </c>
      <c r="H4295" s="16" t="s">
        <v>5554</v>
      </c>
      <c r="I4295" s="16" t="s">
        <v>3360</v>
      </c>
      <c r="J4295" s="17">
        <v>1</v>
      </c>
      <c r="K4295" s="16">
        <v>100</v>
      </c>
      <c r="L4295" s="16">
        <v>0</v>
      </c>
      <c r="M4295" s="16" t="s">
        <v>5554</v>
      </c>
      <c r="N4295" s="16" t="s">
        <v>10302</v>
      </c>
      <c r="O4295" s="17">
        <v>1</v>
      </c>
      <c r="P4295" s="16">
        <v>100</v>
      </c>
      <c r="Q4295" s="16">
        <v>0</v>
      </c>
    </row>
    <row r="4296" spans="2:27">
      <c r="B4296" s="16" t="s">
        <v>9304</v>
      </c>
      <c r="D4296" s="16" t="s">
        <v>2191</v>
      </c>
      <c r="E4296" s="16" t="s">
        <v>401</v>
      </c>
      <c r="F4296" s="16" t="s">
        <v>41</v>
      </c>
      <c r="G4296" s="16" t="s">
        <v>451</v>
      </c>
      <c r="H4296" s="16" t="s">
        <v>31</v>
      </c>
      <c r="I4296" s="16" t="s">
        <v>10303</v>
      </c>
      <c r="J4296" s="16" t="s">
        <v>32</v>
      </c>
      <c r="K4296" s="16" t="s">
        <v>9304</v>
      </c>
      <c r="L4296" s="16" t="s">
        <v>260</v>
      </c>
      <c r="AA4296" s="16" t="s">
        <v>732</v>
      </c>
    </row>
    <row r="4297" spans="2:27">
      <c r="B4297" s="16" t="s">
        <v>19832</v>
      </c>
      <c r="D4297" s="16" t="s">
        <v>863</v>
      </c>
      <c r="E4297" s="16" t="s">
        <v>1192</v>
      </c>
      <c r="F4297" s="16" t="s">
        <v>660</v>
      </c>
      <c r="G4297" s="16" t="s">
        <v>7243</v>
      </c>
      <c r="H4297" s="16" t="s">
        <v>32</v>
      </c>
      <c r="I4297" s="16" t="s">
        <v>10304</v>
      </c>
      <c r="J4297" s="16" t="s">
        <v>10305</v>
      </c>
      <c r="K4297" s="16" t="s">
        <v>10306</v>
      </c>
      <c r="L4297" s="16" t="s">
        <v>10307</v>
      </c>
      <c r="M4297" s="16" t="s">
        <v>260</v>
      </c>
    </row>
    <row r="4298" spans="2:27">
      <c r="B4298" s="16" t="s">
        <v>19833</v>
      </c>
      <c r="D4298" s="16" t="s">
        <v>2191</v>
      </c>
      <c r="E4298" s="16" t="s">
        <v>401</v>
      </c>
      <c r="F4298" s="16" t="s">
        <v>41</v>
      </c>
      <c r="G4298" s="16" t="s">
        <v>3284</v>
      </c>
      <c r="H4298" s="16" t="s">
        <v>32</v>
      </c>
      <c r="I4298" s="16" t="s">
        <v>7533</v>
      </c>
      <c r="J4298" s="16" t="s">
        <v>10308</v>
      </c>
      <c r="K4298" s="16" t="s">
        <v>10309</v>
      </c>
      <c r="L4298" s="16" t="s">
        <v>10310</v>
      </c>
      <c r="M4298" s="16" t="s">
        <v>260</v>
      </c>
      <c r="AA4298" s="16" t="s">
        <v>1464</v>
      </c>
    </row>
    <row r="4299" spans="2:27">
      <c r="B4299" s="16">
        <v>0</v>
      </c>
      <c r="C4299" s="16" t="s">
        <v>10311</v>
      </c>
      <c r="D4299" s="16" t="s">
        <v>1023</v>
      </c>
      <c r="E4299" s="16" t="s">
        <v>1024</v>
      </c>
      <c r="F4299" s="16" t="s">
        <v>880</v>
      </c>
      <c r="G4299" s="16" t="s">
        <v>6</v>
      </c>
      <c r="H4299" s="16" t="s">
        <v>1770</v>
      </c>
      <c r="I4299" s="16" t="s">
        <v>425</v>
      </c>
      <c r="J4299" s="17">
        <v>550</v>
      </c>
      <c r="K4299" s="16">
        <v>0</v>
      </c>
      <c r="L4299" s="16" t="s">
        <v>10311</v>
      </c>
      <c r="M4299" s="17">
        <v>550</v>
      </c>
      <c r="N4299" s="16">
        <v>0</v>
      </c>
      <c r="AA4299" s="16" t="s">
        <v>56</v>
      </c>
    </row>
    <row r="4300" spans="2:27">
      <c r="B4300" s="16" t="s">
        <v>19198</v>
      </c>
      <c r="C4300" s="16">
        <v>0</v>
      </c>
      <c r="D4300" s="16" t="s">
        <v>35</v>
      </c>
      <c r="E4300" s="16" t="s">
        <v>41</v>
      </c>
      <c r="F4300" s="16" t="s">
        <v>23</v>
      </c>
      <c r="G4300" s="16" t="e">
        <f>-Townhouse</f>
        <v>#NAME?</v>
      </c>
      <c r="H4300" s="16" t="s">
        <v>778</v>
      </c>
      <c r="I4300" s="16" t="s">
        <v>5</v>
      </c>
      <c r="J4300" s="16" t="s">
        <v>38</v>
      </c>
      <c r="K4300" s="16" t="s">
        <v>1658</v>
      </c>
      <c r="L4300" s="16" t="s">
        <v>10312</v>
      </c>
      <c r="M4300" s="17">
        <v>620</v>
      </c>
      <c r="N4300" s="16">
        <v>0</v>
      </c>
      <c r="O4300" s="16" t="s">
        <v>57</v>
      </c>
      <c r="P4300" s="17">
        <v>670</v>
      </c>
      <c r="Q4300" s="16">
        <v>0</v>
      </c>
      <c r="R4300" s="16" t="s">
        <v>10313</v>
      </c>
      <c r="S4300" s="16" t="s">
        <v>10314</v>
      </c>
      <c r="T4300" s="17">
        <v>620</v>
      </c>
      <c r="U4300" s="16">
        <v>0</v>
      </c>
      <c r="V4300" s="16" t="s">
        <v>57</v>
      </c>
      <c r="W4300" s="17">
        <v>670</v>
      </c>
      <c r="X4300" s="16">
        <v>0</v>
      </c>
      <c r="AA4300" s="16" t="s">
        <v>190</v>
      </c>
    </row>
    <row r="4301" spans="2:27">
      <c r="B4301" s="16" t="s">
        <v>913</v>
      </c>
      <c r="C4301" s="16" t="s">
        <v>10315</v>
      </c>
      <c r="D4301" s="16" t="s">
        <v>1654</v>
      </c>
      <c r="E4301" s="16" t="s">
        <v>3145</v>
      </c>
      <c r="F4301" s="16" t="s">
        <v>12</v>
      </c>
      <c r="G4301" s="16" t="s">
        <v>1999</v>
      </c>
      <c r="H4301" s="16" t="s">
        <v>347</v>
      </c>
      <c r="I4301" s="16" t="s">
        <v>513</v>
      </c>
      <c r="J4301" s="16" t="s">
        <v>2390</v>
      </c>
      <c r="K4301" s="16" t="s">
        <v>78</v>
      </c>
      <c r="L4301" s="17">
        <v>409</v>
      </c>
      <c r="M4301" s="16" t="s">
        <v>913</v>
      </c>
      <c r="N4301" s="16" t="s">
        <v>10315</v>
      </c>
      <c r="O4301" s="17">
        <v>409</v>
      </c>
      <c r="P4301" s="16" t="s">
        <v>913</v>
      </c>
      <c r="AA4301" s="16" t="s">
        <v>1471</v>
      </c>
    </row>
    <row r="4302" spans="2:27">
      <c r="B4302" s="16">
        <v>0</v>
      </c>
      <c r="C4302" s="16" t="s">
        <v>21224</v>
      </c>
      <c r="D4302" s="16" t="s">
        <v>250</v>
      </c>
      <c r="E4302" s="16" t="s">
        <v>98</v>
      </c>
      <c r="F4302" s="16" t="s">
        <v>565</v>
      </c>
      <c r="G4302" s="16" t="s">
        <v>151</v>
      </c>
      <c r="H4302" s="16" t="s">
        <v>6</v>
      </c>
      <c r="I4302" s="16" t="s">
        <v>386</v>
      </c>
      <c r="J4302" s="16" t="s">
        <v>3082</v>
      </c>
      <c r="K4302" s="16" t="s">
        <v>48</v>
      </c>
      <c r="L4302" s="16" t="s">
        <v>1750</v>
      </c>
      <c r="M4302" s="16" t="s">
        <v>1470</v>
      </c>
      <c r="N4302" s="16" t="s">
        <v>38</v>
      </c>
      <c r="O4302" s="16" t="s">
        <v>1929</v>
      </c>
      <c r="P4302" s="16" t="s">
        <v>2584</v>
      </c>
      <c r="Q4302" s="16" t="s">
        <v>703</v>
      </c>
      <c r="R4302" s="16" t="s">
        <v>110</v>
      </c>
      <c r="S4302" s="17">
        <v>549</v>
      </c>
      <c r="T4302" s="16">
        <v>0</v>
      </c>
      <c r="U4302" s="16" t="s">
        <v>10316</v>
      </c>
      <c r="V4302" s="16" t="s">
        <v>10317</v>
      </c>
      <c r="W4302" s="17">
        <v>549</v>
      </c>
      <c r="X4302" s="16" t="s">
        <v>913</v>
      </c>
      <c r="AA4302" s="16" t="s">
        <v>1483</v>
      </c>
    </row>
    <row r="4303" spans="2:27">
      <c r="B4303" s="16" t="s">
        <v>10320</v>
      </c>
      <c r="D4303" s="16" t="s">
        <v>454</v>
      </c>
      <c r="E4303" s="16" t="s">
        <v>10318</v>
      </c>
      <c r="F4303" s="16" t="s">
        <v>10319</v>
      </c>
      <c r="G4303" s="16" t="s">
        <v>18</v>
      </c>
      <c r="H4303" s="16" t="s">
        <v>10320</v>
      </c>
      <c r="I4303" s="16" t="s">
        <v>22</v>
      </c>
      <c r="AA4303" s="16" t="s">
        <v>537</v>
      </c>
    </row>
    <row r="4304" spans="2:27">
      <c r="B4304" s="16" t="s">
        <v>7973</v>
      </c>
      <c r="D4304" s="16" t="s">
        <v>849</v>
      </c>
      <c r="E4304" s="16" t="s">
        <v>98</v>
      </c>
      <c r="F4304" s="16" t="s">
        <v>57</v>
      </c>
      <c r="G4304" s="16" t="s">
        <v>118</v>
      </c>
      <c r="H4304" s="16" t="s">
        <v>119</v>
      </c>
      <c r="I4304" s="16" t="s">
        <v>10321</v>
      </c>
      <c r="J4304" s="16" t="s">
        <v>32</v>
      </c>
      <c r="K4304" s="16" t="s">
        <v>7973</v>
      </c>
      <c r="L4304" s="16" t="s">
        <v>260</v>
      </c>
      <c r="AA4304" s="16" t="s">
        <v>537</v>
      </c>
    </row>
    <row r="4305" spans="2:27">
      <c r="B4305" s="16" t="s">
        <v>297</v>
      </c>
      <c r="D4305" s="16" t="s">
        <v>276</v>
      </c>
      <c r="E4305" s="16" t="s">
        <v>333</v>
      </c>
      <c r="F4305" s="16" t="s">
        <v>234</v>
      </c>
      <c r="G4305" s="16" t="s">
        <v>10322</v>
      </c>
      <c r="H4305" s="16" t="s">
        <v>32</v>
      </c>
      <c r="I4305" s="16" t="s">
        <v>297</v>
      </c>
      <c r="J4305" s="16" t="s">
        <v>260</v>
      </c>
      <c r="AA4305" s="16" t="s">
        <v>1074</v>
      </c>
    </row>
    <row r="4306" spans="2:27">
      <c r="B4306" s="16">
        <v>900</v>
      </c>
      <c r="C4306" s="16" t="s">
        <v>10324</v>
      </c>
      <c r="D4306" s="16" t="s">
        <v>774</v>
      </c>
      <c r="E4306" s="16">
        <v>2</v>
      </c>
      <c r="F4306" s="16" t="s">
        <v>24</v>
      </c>
      <c r="G4306" s="16" t="s">
        <v>189</v>
      </c>
      <c r="H4306" s="16" t="s">
        <v>38</v>
      </c>
      <c r="I4306" s="16" t="s">
        <v>10323</v>
      </c>
      <c r="J4306" s="17">
        <v>484</v>
      </c>
      <c r="K4306" s="16">
        <v>900</v>
      </c>
      <c r="L4306" s="16" t="s">
        <v>10324</v>
      </c>
      <c r="M4306" s="17">
        <v>484</v>
      </c>
      <c r="N4306" s="16">
        <v>900</v>
      </c>
      <c r="AA4306" s="16" t="s">
        <v>1239</v>
      </c>
    </row>
    <row r="4307" spans="2:27">
      <c r="B4307" s="16" t="s">
        <v>10325</v>
      </c>
      <c r="D4307" s="16" t="s">
        <v>262</v>
      </c>
      <c r="E4307" s="16" t="s">
        <v>87</v>
      </c>
      <c r="F4307" s="16" t="s">
        <v>57</v>
      </c>
      <c r="G4307" s="16" t="s">
        <v>704</v>
      </c>
      <c r="H4307" s="16" t="s">
        <v>7196</v>
      </c>
      <c r="I4307" s="16" t="s">
        <v>1058</v>
      </c>
      <c r="J4307" s="16" t="s">
        <v>25</v>
      </c>
      <c r="K4307" s="16" t="s">
        <v>32</v>
      </c>
      <c r="L4307" s="16" t="s">
        <v>10325</v>
      </c>
      <c r="M4307" s="16" t="s">
        <v>260</v>
      </c>
      <c r="AA4307" s="16" t="s">
        <v>41</v>
      </c>
    </row>
    <row r="4308" spans="2:27">
      <c r="B4308" s="16">
        <v>0</v>
      </c>
      <c r="C4308" s="16" t="s">
        <v>10326</v>
      </c>
      <c r="D4308" s="16" t="s">
        <v>482</v>
      </c>
      <c r="E4308" s="16" t="s">
        <v>1758</v>
      </c>
      <c r="F4308" s="16" t="s">
        <v>3231</v>
      </c>
      <c r="G4308" s="16" t="s">
        <v>179</v>
      </c>
      <c r="H4308" s="17">
        <v>798</v>
      </c>
      <c r="I4308" s="16">
        <v>0</v>
      </c>
      <c r="J4308" s="16" t="s">
        <v>10326</v>
      </c>
      <c r="K4308" s="17">
        <v>798</v>
      </c>
      <c r="L4308" s="16">
        <v>0</v>
      </c>
      <c r="AA4308" s="16" t="s">
        <v>1499</v>
      </c>
    </row>
    <row r="4309" spans="2:27">
      <c r="B4309" s="16" t="s">
        <v>7973</v>
      </c>
      <c r="D4309" s="16" t="s">
        <v>932</v>
      </c>
      <c r="E4309" s="16" t="s">
        <v>41</v>
      </c>
      <c r="F4309" s="16" t="s">
        <v>449</v>
      </c>
      <c r="G4309" s="16" t="s">
        <v>18</v>
      </c>
      <c r="H4309" s="16" t="s">
        <v>7973</v>
      </c>
      <c r="I4309" s="16" t="s">
        <v>22</v>
      </c>
      <c r="AA4309" s="16" t="s">
        <v>7</v>
      </c>
    </row>
    <row r="4310" spans="2:27">
      <c r="B4310" s="16" t="s">
        <v>10330</v>
      </c>
      <c r="C4310" s="16" t="s">
        <v>2522</v>
      </c>
      <c r="D4310" s="16" t="s">
        <v>53</v>
      </c>
      <c r="E4310" s="16" t="s">
        <v>3404</v>
      </c>
      <c r="F4310" s="16" t="s">
        <v>10327</v>
      </c>
      <c r="G4310" s="16" t="s">
        <v>10328</v>
      </c>
      <c r="H4310" s="16" t="s">
        <v>6808</v>
      </c>
      <c r="I4310" s="16" t="s">
        <v>10329</v>
      </c>
      <c r="J4310" s="16" t="s">
        <v>5103</v>
      </c>
      <c r="K4310" s="16" t="s">
        <v>1184</v>
      </c>
      <c r="L4310" s="16" t="s">
        <v>571</v>
      </c>
      <c r="M4310" s="16" t="s">
        <v>1740</v>
      </c>
      <c r="N4310" s="16" t="s">
        <v>10330</v>
      </c>
      <c r="O4310" s="16" t="s">
        <v>2522</v>
      </c>
    </row>
    <row r="4311" spans="2:27">
      <c r="B4311" s="16" t="s">
        <v>913</v>
      </c>
      <c r="C4311" s="16" t="s">
        <v>10331</v>
      </c>
      <c r="D4311" s="16" t="s">
        <v>993</v>
      </c>
      <c r="E4311" s="16" t="s">
        <v>41</v>
      </c>
      <c r="F4311" s="16" t="s">
        <v>1140</v>
      </c>
      <c r="G4311" s="16" t="s">
        <v>1439</v>
      </c>
      <c r="H4311" s="17">
        <v>335</v>
      </c>
      <c r="I4311" s="16" t="s">
        <v>913</v>
      </c>
      <c r="J4311" s="16" t="s">
        <v>10331</v>
      </c>
      <c r="K4311" s="17">
        <v>335</v>
      </c>
      <c r="L4311" s="16" t="s">
        <v>913</v>
      </c>
      <c r="AA4311" s="16" t="s">
        <v>1509</v>
      </c>
    </row>
    <row r="4312" spans="2:27">
      <c r="B4312" s="16">
        <v>0</v>
      </c>
      <c r="C4312" s="16" t="s">
        <v>10334</v>
      </c>
      <c r="D4312" s="16" t="s">
        <v>210</v>
      </c>
      <c r="E4312" s="16" t="s">
        <v>10332</v>
      </c>
      <c r="F4312" s="16" t="s">
        <v>803</v>
      </c>
      <c r="G4312" s="16" t="s">
        <v>450</v>
      </c>
      <c r="H4312" s="16" t="s">
        <v>687</v>
      </c>
      <c r="I4312" s="16" t="s">
        <v>151</v>
      </c>
      <c r="J4312" s="16" t="s">
        <v>10333</v>
      </c>
      <c r="K4312" s="16" t="s">
        <v>402</v>
      </c>
      <c r="L4312" s="16" t="s">
        <v>1366</v>
      </c>
      <c r="M4312" s="17">
        <v>578</v>
      </c>
      <c r="N4312" s="16">
        <v>0</v>
      </c>
      <c r="O4312" s="16" t="s">
        <v>10334</v>
      </c>
      <c r="P4312" s="17">
        <v>578</v>
      </c>
      <c r="Q4312" s="16">
        <v>0</v>
      </c>
    </row>
    <row r="4313" spans="2:27">
      <c r="B4313" s="16" t="s">
        <v>1577</v>
      </c>
      <c r="D4313" s="16" t="s">
        <v>45</v>
      </c>
      <c r="E4313" s="16" t="s">
        <v>312</v>
      </c>
      <c r="F4313" s="16" t="s">
        <v>32</v>
      </c>
      <c r="G4313" s="16" t="s">
        <v>1577</v>
      </c>
      <c r="H4313" s="16" t="s">
        <v>260</v>
      </c>
      <c r="AA4313" s="16" t="s">
        <v>705</v>
      </c>
    </row>
    <row r="4314" spans="2:27">
      <c r="B4314" s="16" t="s">
        <v>10335</v>
      </c>
      <c r="D4314" s="16" t="s">
        <v>262</v>
      </c>
      <c r="E4314" s="16" t="s">
        <v>87</v>
      </c>
      <c r="F4314" s="16" t="s">
        <v>25</v>
      </c>
      <c r="G4314" s="16" t="s">
        <v>38</v>
      </c>
      <c r="H4314" s="16" t="s">
        <v>2315</v>
      </c>
      <c r="I4314" s="16" t="s">
        <v>928</v>
      </c>
      <c r="J4314" s="16" t="s">
        <v>32</v>
      </c>
      <c r="K4314" s="16" t="s">
        <v>10335</v>
      </c>
      <c r="L4314" s="16" t="s">
        <v>260</v>
      </c>
      <c r="AA4314" s="16" t="s">
        <v>705</v>
      </c>
    </row>
    <row r="4315" spans="2:27">
      <c r="B4315" s="16" t="s">
        <v>19834</v>
      </c>
      <c r="D4315" s="16" t="s">
        <v>4047</v>
      </c>
      <c r="E4315" s="16" t="s">
        <v>8992</v>
      </c>
      <c r="F4315" s="16" t="s">
        <v>2669</v>
      </c>
      <c r="G4315" s="16" t="s">
        <v>2112</v>
      </c>
      <c r="H4315" s="16" t="s">
        <v>1308</v>
      </c>
      <c r="I4315" s="16" t="s">
        <v>1262</v>
      </c>
      <c r="J4315" s="16" t="s">
        <v>32</v>
      </c>
      <c r="K4315" s="16" t="s">
        <v>10336</v>
      </c>
      <c r="L4315" s="16" t="s">
        <v>10337</v>
      </c>
      <c r="M4315" s="16" t="s">
        <v>34</v>
      </c>
      <c r="AA4315" s="16" t="s">
        <v>931</v>
      </c>
    </row>
    <row r="4316" spans="2:27">
      <c r="B4316" s="16" t="s">
        <v>10338</v>
      </c>
      <c r="D4316" s="16" t="s">
        <v>114</v>
      </c>
      <c r="E4316" s="16" t="s">
        <v>1724</v>
      </c>
      <c r="F4316" s="16" t="s">
        <v>262</v>
      </c>
      <c r="G4316" s="16" t="s">
        <v>87</v>
      </c>
      <c r="H4316" s="16" t="s">
        <v>25</v>
      </c>
      <c r="I4316" s="16" t="s">
        <v>18</v>
      </c>
      <c r="J4316" s="16" t="s">
        <v>10338</v>
      </c>
      <c r="K4316" s="16" t="s">
        <v>22</v>
      </c>
      <c r="AA4316" s="16" t="s">
        <v>478</v>
      </c>
    </row>
    <row r="4317" spans="2:27">
      <c r="B4317" s="16" t="s">
        <v>10339</v>
      </c>
      <c r="D4317" s="16" t="s">
        <v>3771</v>
      </c>
      <c r="E4317" s="16" t="s">
        <v>249</v>
      </c>
      <c r="F4317" s="16" t="s">
        <v>250</v>
      </c>
      <c r="G4317" s="16" t="s">
        <v>163</v>
      </c>
      <c r="H4317" s="16" t="s">
        <v>31</v>
      </c>
      <c r="I4317" s="16" t="s">
        <v>18</v>
      </c>
      <c r="J4317" s="16" t="s">
        <v>10339</v>
      </c>
      <c r="K4317" s="16" t="s">
        <v>22</v>
      </c>
      <c r="AA4317" s="16" t="s">
        <v>31</v>
      </c>
    </row>
    <row r="4318" spans="2:27">
      <c r="B4318" s="16" t="s">
        <v>10340</v>
      </c>
      <c r="D4318" s="16" t="s">
        <v>219</v>
      </c>
      <c r="E4318" s="16" t="s">
        <v>72</v>
      </c>
      <c r="F4318" s="16" t="s">
        <v>751</v>
      </c>
      <c r="G4318" s="16" t="s">
        <v>2980</v>
      </c>
      <c r="H4318" s="16" t="s">
        <v>32</v>
      </c>
      <c r="I4318" s="16" t="s">
        <v>10340</v>
      </c>
      <c r="J4318" s="16" t="s">
        <v>34</v>
      </c>
      <c r="AA4318" s="16" t="s">
        <v>1535</v>
      </c>
    </row>
    <row r="4319" spans="2:27">
      <c r="B4319" s="16" t="s">
        <v>1688</v>
      </c>
      <c r="D4319" s="16" t="s">
        <v>249</v>
      </c>
      <c r="E4319" s="16" t="s">
        <v>250</v>
      </c>
      <c r="F4319" s="16" t="s">
        <v>435</v>
      </c>
      <c r="G4319" s="16" t="s">
        <v>10341</v>
      </c>
      <c r="H4319" s="16" t="s">
        <v>32</v>
      </c>
      <c r="I4319" s="16" t="s">
        <v>1688</v>
      </c>
      <c r="J4319" s="16" t="s">
        <v>260</v>
      </c>
      <c r="AA4319" s="16" t="s">
        <v>537</v>
      </c>
    </row>
    <row r="4320" spans="2:27">
      <c r="B4320" s="16">
        <v>0</v>
      </c>
      <c r="C4320" s="16" t="s">
        <v>10343</v>
      </c>
      <c r="E4320" s="16" t="s">
        <v>1696</v>
      </c>
      <c r="F4320" s="16" t="s">
        <v>6579</v>
      </c>
      <c r="G4320" s="16" t="s">
        <v>505</v>
      </c>
      <c r="H4320" s="16" t="s">
        <v>10342</v>
      </c>
      <c r="I4320" s="16">
        <v>0</v>
      </c>
      <c r="J4320" s="16" t="s">
        <v>10343</v>
      </c>
      <c r="K4320" s="16" t="s">
        <v>505</v>
      </c>
      <c r="L4320" s="16" t="s">
        <v>10342</v>
      </c>
      <c r="M4320" s="16">
        <v>0</v>
      </c>
      <c r="AA4320" s="17">
        <v>1</v>
      </c>
    </row>
    <row r="4321" spans="2:27">
      <c r="B4321" s="16">
        <v>189</v>
      </c>
      <c r="C4321" s="16">
        <v>0</v>
      </c>
      <c r="D4321" s="16" t="s">
        <v>3352</v>
      </c>
      <c r="E4321" s="16" t="s">
        <v>41</v>
      </c>
      <c r="F4321" s="16" t="s">
        <v>506</v>
      </c>
      <c r="G4321" s="16" t="s">
        <v>507</v>
      </c>
      <c r="H4321" s="17">
        <v>1</v>
      </c>
      <c r="I4321" s="16">
        <v>189</v>
      </c>
      <c r="J4321" s="16">
        <v>0</v>
      </c>
      <c r="K4321" s="16" t="s">
        <v>10344</v>
      </c>
      <c r="L4321" s="17">
        <v>1</v>
      </c>
      <c r="M4321" s="16">
        <v>189</v>
      </c>
      <c r="N4321" s="16">
        <v>0</v>
      </c>
      <c r="AA4321" s="16" t="s">
        <v>229</v>
      </c>
    </row>
    <row r="4322" spans="2:27">
      <c r="B4322" s="16">
        <v>0</v>
      </c>
      <c r="C4322" s="16" t="s">
        <v>10347</v>
      </c>
      <c r="D4322" s="16" t="s">
        <v>10345</v>
      </c>
      <c r="E4322" s="16" t="s">
        <v>10346</v>
      </c>
      <c r="F4322" s="17">
        <v>749</v>
      </c>
      <c r="G4322" s="16">
        <v>0</v>
      </c>
      <c r="H4322" s="16" t="s">
        <v>10347</v>
      </c>
      <c r="I4322" s="17">
        <v>749</v>
      </c>
      <c r="J4322" s="16">
        <v>0</v>
      </c>
      <c r="AA4322" s="16" t="s">
        <v>393</v>
      </c>
    </row>
    <row r="4323" spans="2:27">
      <c r="B4323" s="16" t="s">
        <v>10348</v>
      </c>
      <c r="D4323" s="16" t="s">
        <v>59</v>
      </c>
      <c r="E4323" s="16" t="s">
        <v>23</v>
      </c>
      <c r="F4323" s="16" t="s">
        <v>4308</v>
      </c>
      <c r="G4323" s="16" t="s">
        <v>234</v>
      </c>
      <c r="H4323" s="16" t="s">
        <v>7</v>
      </c>
      <c r="I4323" s="16" t="s">
        <v>1900</v>
      </c>
      <c r="J4323" s="16" t="s">
        <v>53</v>
      </c>
      <c r="K4323" s="16" t="s">
        <v>18</v>
      </c>
      <c r="L4323" s="16" t="s">
        <v>10348</v>
      </c>
      <c r="M4323" s="16" t="s">
        <v>22</v>
      </c>
      <c r="AA4323" s="16" t="s">
        <v>537</v>
      </c>
    </row>
    <row r="4324" spans="2:27">
      <c r="B4324" s="16">
        <v>890</v>
      </c>
      <c r="C4324" s="16" t="s">
        <v>20827</v>
      </c>
      <c r="D4324" s="16" t="s">
        <v>2714</v>
      </c>
      <c r="E4324" s="16" t="s">
        <v>72</v>
      </c>
      <c r="F4324" s="16" t="s">
        <v>10349</v>
      </c>
      <c r="G4324" s="17">
        <v>1</v>
      </c>
      <c r="H4324" s="16">
        <v>890</v>
      </c>
      <c r="I4324" s="16">
        <v>0</v>
      </c>
      <c r="J4324" s="16" t="s">
        <v>57</v>
      </c>
      <c r="K4324" s="17">
        <v>2</v>
      </c>
      <c r="L4324" s="16">
        <v>79</v>
      </c>
      <c r="M4324" s="16">
        <v>0</v>
      </c>
      <c r="N4324" s="16" t="s">
        <v>10350</v>
      </c>
      <c r="O4324" s="17">
        <v>1</v>
      </c>
      <c r="P4324" s="16">
        <v>890</v>
      </c>
      <c r="Q4324" s="16">
        <v>0</v>
      </c>
      <c r="R4324" s="16" t="s">
        <v>57</v>
      </c>
      <c r="S4324" s="17">
        <v>2</v>
      </c>
      <c r="T4324" s="16">
        <v>79</v>
      </c>
      <c r="U4324" s="16">
        <v>0</v>
      </c>
      <c r="AA4324" s="16" t="s">
        <v>1561</v>
      </c>
    </row>
    <row r="4325" spans="2:27">
      <c r="B4325" s="16" t="s">
        <v>10353</v>
      </c>
      <c r="D4325" s="16" t="s">
        <v>486</v>
      </c>
      <c r="E4325" s="16" t="s">
        <v>28</v>
      </c>
      <c r="F4325" s="16" t="s">
        <v>912</v>
      </c>
      <c r="G4325" s="16" t="s">
        <v>314</v>
      </c>
      <c r="H4325" s="16" t="s">
        <v>38</v>
      </c>
      <c r="I4325" s="16" t="s">
        <v>6552</v>
      </c>
      <c r="J4325" s="16" t="s">
        <v>10351</v>
      </c>
      <c r="K4325" s="16" t="s">
        <v>10352</v>
      </c>
      <c r="L4325" s="16" t="s">
        <v>18</v>
      </c>
      <c r="M4325" s="16" t="s">
        <v>10353</v>
      </c>
      <c r="N4325" s="16" t="s">
        <v>22</v>
      </c>
      <c r="AA4325" s="16" t="s">
        <v>727</v>
      </c>
    </row>
    <row r="4326" spans="2:27">
      <c r="B4326" s="16" t="s">
        <v>10354</v>
      </c>
      <c r="D4326" s="16" t="s">
        <v>52</v>
      </c>
      <c r="E4326" s="16" t="s">
        <v>2027</v>
      </c>
      <c r="F4326" s="16" t="s">
        <v>577</v>
      </c>
      <c r="G4326" s="16" t="s">
        <v>38</v>
      </c>
      <c r="H4326" s="16" t="s">
        <v>3771</v>
      </c>
      <c r="I4326" s="16" t="s">
        <v>325</v>
      </c>
      <c r="J4326" s="16" t="s">
        <v>1019</v>
      </c>
      <c r="K4326" s="16" t="s">
        <v>18</v>
      </c>
      <c r="L4326" s="16" t="s">
        <v>10354</v>
      </c>
      <c r="M4326" s="16" t="s">
        <v>22</v>
      </c>
      <c r="AA4326" s="16" t="s">
        <v>1570</v>
      </c>
    </row>
    <row r="4327" spans="2:27">
      <c r="B4327" s="16" t="s">
        <v>18</v>
      </c>
      <c r="C4327" s="16" t="s">
        <v>10355</v>
      </c>
      <c r="D4327" s="16" t="s">
        <v>59</v>
      </c>
      <c r="E4327" s="16" t="s">
        <v>533</v>
      </c>
      <c r="F4327" s="16" t="s">
        <v>35</v>
      </c>
      <c r="G4327" s="16" t="s">
        <v>998</v>
      </c>
      <c r="H4327" s="16" t="s">
        <v>655</v>
      </c>
      <c r="I4327" s="16" t="s">
        <v>38</v>
      </c>
      <c r="J4327" s="16" t="s">
        <v>9463</v>
      </c>
      <c r="K4327" s="16" t="s">
        <v>18</v>
      </c>
      <c r="L4327" s="16" t="s">
        <v>10355</v>
      </c>
      <c r="M4327" s="16" t="s">
        <v>22</v>
      </c>
      <c r="AA4327" s="16" t="s">
        <v>1572</v>
      </c>
    </row>
    <row r="4328" spans="2:27">
      <c r="B4328" s="16" t="s">
        <v>10358</v>
      </c>
      <c r="D4328" s="16" t="s">
        <v>444</v>
      </c>
      <c r="E4328" s="16">
        <v>2</v>
      </c>
      <c r="F4328" s="16" t="s">
        <v>457</v>
      </c>
      <c r="G4328" s="16" t="s">
        <v>3547</v>
      </c>
      <c r="H4328" s="16" t="s">
        <v>38</v>
      </c>
      <c r="I4328" s="16" t="s">
        <v>10356</v>
      </c>
      <c r="J4328" s="16" t="s">
        <v>1666</v>
      </c>
      <c r="K4328" s="16" t="s">
        <v>10357</v>
      </c>
      <c r="L4328" s="16" t="s">
        <v>18</v>
      </c>
      <c r="M4328" s="16" t="s">
        <v>10358</v>
      </c>
      <c r="N4328" s="16" t="s">
        <v>22</v>
      </c>
      <c r="AA4328" s="16">
        <v>3</v>
      </c>
    </row>
    <row r="4329" spans="2:27">
      <c r="B4329" s="16" t="s">
        <v>10360</v>
      </c>
      <c r="D4329" s="16" t="s">
        <v>250</v>
      </c>
      <c r="E4329" s="16" t="s">
        <v>2890</v>
      </c>
      <c r="F4329" s="16" t="s">
        <v>277</v>
      </c>
      <c r="G4329" s="16" t="s">
        <v>10359</v>
      </c>
      <c r="H4329" s="16" t="s">
        <v>295</v>
      </c>
      <c r="I4329" s="16" t="s">
        <v>121</v>
      </c>
      <c r="J4329" s="16" t="s">
        <v>778</v>
      </c>
      <c r="K4329" s="16" t="s">
        <v>18</v>
      </c>
      <c r="L4329" s="16" t="s">
        <v>10360</v>
      </c>
      <c r="M4329" s="16" t="s">
        <v>22</v>
      </c>
      <c r="AA4329" s="17">
        <v>900</v>
      </c>
    </row>
    <row r="4330" spans="2:27">
      <c r="B4330" s="16" t="s">
        <v>10363</v>
      </c>
      <c r="D4330" s="16" t="s">
        <v>312</v>
      </c>
      <c r="E4330" s="16" t="s">
        <v>450</v>
      </c>
      <c r="F4330" s="16">
        <v>2</v>
      </c>
      <c r="G4330" s="16" t="s">
        <v>10361</v>
      </c>
      <c r="H4330" s="16" t="s">
        <v>10362</v>
      </c>
      <c r="I4330" s="16" t="s">
        <v>546</v>
      </c>
      <c r="J4330" s="16" t="s">
        <v>18</v>
      </c>
      <c r="K4330" s="16" t="s">
        <v>10363</v>
      </c>
      <c r="L4330" s="16" t="s">
        <v>22</v>
      </c>
    </row>
    <row r="4331" spans="2:27">
      <c r="B4331" s="16" t="s">
        <v>18</v>
      </c>
      <c r="C4331" s="16" t="s">
        <v>21225</v>
      </c>
      <c r="D4331" s="16" t="s">
        <v>1733</v>
      </c>
      <c r="E4331" s="16" t="s">
        <v>1671</v>
      </c>
      <c r="F4331" s="16" t="s">
        <v>2915</v>
      </c>
      <c r="G4331" s="16" t="s">
        <v>1150</v>
      </c>
      <c r="H4331" s="16" t="s">
        <v>38</v>
      </c>
      <c r="I4331" s="16" t="s">
        <v>747</v>
      </c>
      <c r="J4331" s="16" t="s">
        <v>295</v>
      </c>
      <c r="K4331" s="16" t="s">
        <v>151</v>
      </c>
      <c r="L4331" s="16" t="s">
        <v>18</v>
      </c>
      <c r="M4331" s="16" t="s">
        <v>10364</v>
      </c>
      <c r="N4331" s="16" t="s">
        <v>10365</v>
      </c>
      <c r="O4331" s="16" t="s">
        <v>22</v>
      </c>
      <c r="AA4331" s="16" t="s">
        <v>7</v>
      </c>
    </row>
    <row r="4332" spans="2:27">
      <c r="B4332" s="16" t="s">
        <v>18</v>
      </c>
      <c r="C4332" s="16" t="s">
        <v>21226</v>
      </c>
      <c r="D4332" s="16" t="s">
        <v>527</v>
      </c>
      <c r="E4332" s="16" t="s">
        <v>163</v>
      </c>
      <c r="F4332" s="16" t="s">
        <v>31</v>
      </c>
      <c r="G4332" s="16" t="s">
        <v>382</v>
      </c>
      <c r="H4332" s="16" t="s">
        <v>303</v>
      </c>
      <c r="I4332" s="16">
        <v>1</v>
      </c>
      <c r="J4332" s="16" t="s">
        <v>10366</v>
      </c>
      <c r="K4332" s="16" t="s">
        <v>3047</v>
      </c>
      <c r="L4332" s="16" t="s">
        <v>885</v>
      </c>
      <c r="M4332" s="16" t="s">
        <v>302</v>
      </c>
      <c r="N4332" s="16" t="s">
        <v>18</v>
      </c>
      <c r="O4332" s="16" t="s">
        <v>2439</v>
      </c>
      <c r="P4332" s="16" t="s">
        <v>9361</v>
      </c>
      <c r="Q4332" s="16" t="s">
        <v>10367</v>
      </c>
      <c r="R4332" s="16" t="s">
        <v>22</v>
      </c>
      <c r="AA4332" s="16" t="s">
        <v>1372</v>
      </c>
    </row>
    <row r="4333" spans="2:27">
      <c r="B4333" s="16" t="s">
        <v>19835</v>
      </c>
      <c r="D4333" s="16" t="s">
        <v>2810</v>
      </c>
      <c r="E4333" s="16" t="s">
        <v>2537</v>
      </c>
      <c r="F4333" s="16" t="s">
        <v>855</v>
      </c>
      <c r="G4333" s="16" t="s">
        <v>250</v>
      </c>
      <c r="H4333" s="16" t="s">
        <v>115</v>
      </c>
      <c r="I4333" s="16" t="s">
        <v>116</v>
      </c>
      <c r="J4333" s="16" t="s">
        <v>31</v>
      </c>
      <c r="K4333" s="16" t="s">
        <v>18</v>
      </c>
      <c r="L4333" s="16" t="s">
        <v>10368</v>
      </c>
      <c r="M4333" s="16" t="s">
        <v>2806</v>
      </c>
      <c r="N4333" s="16" t="s">
        <v>22</v>
      </c>
    </row>
    <row r="4334" spans="2:27">
      <c r="B4334" s="16" t="s">
        <v>19836</v>
      </c>
      <c r="D4334" s="16" t="s">
        <v>312</v>
      </c>
      <c r="E4334" s="16" t="s">
        <v>1260</v>
      </c>
      <c r="F4334" s="16" t="s">
        <v>99</v>
      </c>
      <c r="G4334" s="16" t="s">
        <v>59</v>
      </c>
      <c r="H4334" s="16" t="s">
        <v>725</v>
      </c>
      <c r="I4334" s="16" t="s">
        <v>4464</v>
      </c>
      <c r="J4334" s="16" t="s">
        <v>18</v>
      </c>
      <c r="K4334" s="16" t="s">
        <v>6958</v>
      </c>
      <c r="L4334" s="16" t="s">
        <v>80</v>
      </c>
      <c r="M4334" s="16" t="s">
        <v>22</v>
      </c>
      <c r="AA4334" s="16">
        <v>0</v>
      </c>
    </row>
    <row r="4335" spans="2:27">
      <c r="B4335" s="16" t="s">
        <v>19837</v>
      </c>
      <c r="C4335" s="16" t="s">
        <v>10371</v>
      </c>
      <c r="D4335" s="16" t="s">
        <v>401</v>
      </c>
      <c r="E4335" s="16" t="s">
        <v>3412</v>
      </c>
      <c r="F4335" s="16" t="s">
        <v>1639</v>
      </c>
      <c r="G4335" s="16" t="s">
        <v>643</v>
      </c>
      <c r="H4335" s="17">
        <v>279</v>
      </c>
      <c r="I4335" s="16" t="s">
        <v>10369</v>
      </c>
      <c r="J4335" s="16" t="s">
        <v>863</v>
      </c>
      <c r="K4335" s="16" t="s">
        <v>10370</v>
      </c>
      <c r="L4335" s="16" t="s">
        <v>10371</v>
      </c>
      <c r="M4335" s="16" t="s">
        <v>643</v>
      </c>
      <c r="N4335" s="17">
        <v>279</v>
      </c>
      <c r="O4335" s="16" t="s">
        <v>10369</v>
      </c>
      <c r="P4335" s="16" t="s">
        <v>863</v>
      </c>
      <c r="Q4335" s="16" t="s">
        <v>10370</v>
      </c>
    </row>
    <row r="4336" spans="2:27">
      <c r="B4336" s="16">
        <v>70</v>
      </c>
      <c r="C4336" s="16">
        <v>0</v>
      </c>
      <c r="D4336" s="16" t="s">
        <v>229</v>
      </c>
      <c r="E4336" s="16" t="s">
        <v>10372</v>
      </c>
      <c r="F4336" s="17">
        <v>1</v>
      </c>
      <c r="G4336" s="16">
        <v>70</v>
      </c>
      <c r="H4336" s="16">
        <v>0</v>
      </c>
      <c r="I4336" s="16" t="s">
        <v>10373</v>
      </c>
      <c r="J4336" s="17">
        <v>1</v>
      </c>
      <c r="K4336" s="16">
        <v>70</v>
      </c>
      <c r="L4336" s="16">
        <v>0</v>
      </c>
      <c r="AA4336" s="16" t="s">
        <v>450</v>
      </c>
    </row>
    <row r="4337" spans="2:27">
      <c r="B4337" s="16" t="s">
        <v>10374</v>
      </c>
      <c r="C4337" s="16" t="s">
        <v>21017</v>
      </c>
      <c r="D4337" s="16" t="s">
        <v>2266</v>
      </c>
      <c r="E4337" s="16" t="s">
        <v>2267</v>
      </c>
      <c r="F4337" s="16" t="s">
        <v>2266</v>
      </c>
      <c r="G4337" s="16" t="s">
        <v>2267</v>
      </c>
      <c r="H4337" s="16" t="s">
        <v>10374</v>
      </c>
      <c r="I4337" s="16" t="s">
        <v>2266</v>
      </c>
      <c r="J4337" s="16" t="s">
        <v>2267</v>
      </c>
    </row>
    <row r="4338" spans="2:27">
      <c r="B4338" s="16" t="s">
        <v>18</v>
      </c>
      <c r="C4338" s="16" t="s">
        <v>21227</v>
      </c>
      <c r="D4338" s="16" t="s">
        <v>266</v>
      </c>
      <c r="E4338" s="16" t="s">
        <v>3014</v>
      </c>
      <c r="F4338" s="16" t="s">
        <v>3213</v>
      </c>
      <c r="G4338" s="16" t="s">
        <v>157</v>
      </c>
      <c r="H4338" s="16" t="s">
        <v>10375</v>
      </c>
      <c r="I4338" s="16" t="s">
        <v>10376</v>
      </c>
      <c r="J4338" s="16" t="s">
        <v>121</v>
      </c>
      <c r="K4338" s="16" t="s">
        <v>753</v>
      </c>
      <c r="L4338" s="16" t="s">
        <v>18</v>
      </c>
      <c r="M4338" s="16" t="s">
        <v>10377</v>
      </c>
      <c r="N4338" s="16" t="s">
        <v>10378</v>
      </c>
      <c r="O4338" s="16" t="s">
        <v>22</v>
      </c>
    </row>
    <row r="4339" spans="2:27">
      <c r="B4339" s="16" t="s">
        <v>18</v>
      </c>
      <c r="C4339" s="16" t="s">
        <v>10379</v>
      </c>
      <c r="D4339" s="16" t="s">
        <v>4316</v>
      </c>
      <c r="E4339" s="16" t="s">
        <v>394</v>
      </c>
      <c r="F4339" s="16" t="s">
        <v>1262</v>
      </c>
      <c r="G4339" s="16" t="s">
        <v>4316</v>
      </c>
      <c r="H4339" s="16" t="s">
        <v>18</v>
      </c>
      <c r="I4339" s="16" t="s">
        <v>10379</v>
      </c>
      <c r="J4339" s="16" t="s">
        <v>22</v>
      </c>
    </row>
    <row r="4340" spans="2:27">
      <c r="B4340" s="16" t="s">
        <v>19838</v>
      </c>
      <c r="C4340" s="16">
        <v>0</v>
      </c>
      <c r="D4340" s="16" t="s">
        <v>1549</v>
      </c>
      <c r="E4340" s="16" t="s">
        <v>56</v>
      </c>
      <c r="F4340" s="16" t="s">
        <v>38</v>
      </c>
      <c r="G4340" s="16" t="s">
        <v>2769</v>
      </c>
      <c r="H4340" s="16" t="s">
        <v>1594</v>
      </c>
      <c r="I4340" s="17">
        <v>850</v>
      </c>
      <c r="J4340" s="16">
        <v>0</v>
      </c>
      <c r="K4340" s="16" t="s">
        <v>72</v>
      </c>
      <c r="L4340" s="17">
        <v>900</v>
      </c>
      <c r="M4340" s="16">
        <v>0</v>
      </c>
      <c r="N4340" s="16" t="s">
        <v>10380</v>
      </c>
      <c r="O4340" s="17">
        <v>850</v>
      </c>
      <c r="P4340" s="16">
        <v>0</v>
      </c>
      <c r="Q4340" s="16" t="s">
        <v>57</v>
      </c>
      <c r="R4340" s="17">
        <v>900</v>
      </c>
      <c r="S4340" s="16">
        <v>0</v>
      </c>
      <c r="AA4340" s="16" t="s">
        <v>1606</v>
      </c>
    </row>
    <row r="4341" spans="2:27">
      <c r="B4341" s="17">
        <v>1</v>
      </c>
      <c r="C4341" s="16">
        <v>900</v>
      </c>
      <c r="D4341" s="16" t="s">
        <v>2398</v>
      </c>
      <c r="E4341" s="16" t="s">
        <v>385</v>
      </c>
      <c r="F4341" s="16" t="s">
        <v>715</v>
      </c>
      <c r="G4341" s="16" t="s">
        <v>807</v>
      </c>
      <c r="H4341" s="16" t="s">
        <v>2399</v>
      </c>
      <c r="I4341" s="16" t="s">
        <v>704</v>
      </c>
      <c r="J4341" s="16">
        <v>15</v>
      </c>
      <c r="K4341" s="16" t="s">
        <v>1957</v>
      </c>
      <c r="L4341" s="16" t="s">
        <v>885</v>
      </c>
      <c r="M4341" s="16" t="s">
        <v>725</v>
      </c>
      <c r="N4341" s="16" t="s">
        <v>473</v>
      </c>
      <c r="O4341" s="17">
        <v>1</v>
      </c>
      <c r="P4341" s="16">
        <v>900</v>
      </c>
      <c r="Q4341" s="16">
        <v>0</v>
      </c>
      <c r="R4341" s="16" t="s">
        <v>10381</v>
      </c>
      <c r="S4341" s="16" t="s">
        <v>10382</v>
      </c>
      <c r="T4341" s="17">
        <v>1</v>
      </c>
      <c r="U4341" s="16">
        <v>900</v>
      </c>
      <c r="V4341" s="16">
        <v>0</v>
      </c>
    </row>
    <row r="4342" spans="2:27">
      <c r="B4342" s="16" t="s">
        <v>19839</v>
      </c>
      <c r="D4342" s="16" t="s">
        <v>309</v>
      </c>
      <c r="E4342" s="16" t="s">
        <v>163</v>
      </c>
      <c r="F4342" s="16" t="s">
        <v>468</v>
      </c>
      <c r="G4342" s="16" t="s">
        <v>630</v>
      </c>
      <c r="H4342" s="16" t="s">
        <v>10383</v>
      </c>
      <c r="I4342" s="16" t="s">
        <v>236</v>
      </c>
      <c r="J4342" s="16" t="s">
        <v>18</v>
      </c>
      <c r="K4342" s="16" t="s">
        <v>10384</v>
      </c>
      <c r="L4342" s="16" t="s">
        <v>10385</v>
      </c>
      <c r="M4342" s="16" t="s">
        <v>22</v>
      </c>
      <c r="AA4342" s="16" t="s">
        <v>1613</v>
      </c>
    </row>
    <row r="4343" spans="2:27">
      <c r="B4343" s="16">
        <v>0</v>
      </c>
      <c r="C4343" s="16" t="s">
        <v>21228</v>
      </c>
      <c r="D4343" s="16" t="s">
        <v>534</v>
      </c>
      <c r="E4343" s="16" t="s">
        <v>3703</v>
      </c>
      <c r="F4343" s="16" t="s">
        <v>1976</v>
      </c>
      <c r="G4343" s="16" t="s">
        <v>290</v>
      </c>
      <c r="H4343" s="16" t="s">
        <v>31</v>
      </c>
      <c r="I4343" s="17">
        <v>350</v>
      </c>
      <c r="J4343" s="16">
        <v>0</v>
      </c>
      <c r="K4343" s="16" t="s">
        <v>534</v>
      </c>
      <c r="L4343" s="16" t="s">
        <v>254</v>
      </c>
      <c r="M4343" s="16" t="s">
        <v>10386</v>
      </c>
      <c r="N4343" s="17">
        <v>350</v>
      </c>
      <c r="O4343" s="16">
        <v>0</v>
      </c>
    </row>
    <row r="4344" spans="2:27">
      <c r="B4344" s="16" t="s">
        <v>10387</v>
      </c>
      <c r="C4344" s="16" t="s">
        <v>32</v>
      </c>
      <c r="D4344" s="16" t="s">
        <v>2347</v>
      </c>
      <c r="E4344" s="16" t="s">
        <v>1252</v>
      </c>
      <c r="F4344" s="16" t="s">
        <v>277</v>
      </c>
      <c r="G4344" s="16" t="s">
        <v>48</v>
      </c>
      <c r="H4344" s="16" t="s">
        <v>3276</v>
      </c>
      <c r="I4344" s="16" t="s">
        <v>2954</v>
      </c>
      <c r="J4344" s="16" t="s">
        <v>32</v>
      </c>
      <c r="K4344" s="16" t="s">
        <v>10387</v>
      </c>
      <c r="L4344" s="16" t="s">
        <v>32</v>
      </c>
    </row>
    <row r="4345" spans="2:27">
      <c r="B4345" s="16" t="s">
        <v>10388</v>
      </c>
      <c r="C4345" s="16" t="s">
        <v>32</v>
      </c>
      <c r="D4345" s="16" t="s">
        <v>473</v>
      </c>
      <c r="E4345" s="16" t="s">
        <v>151</v>
      </c>
      <c r="F4345" s="16" t="s">
        <v>38</v>
      </c>
      <c r="G4345" s="16" t="s">
        <v>9680</v>
      </c>
      <c r="H4345" s="16" t="s">
        <v>1665</v>
      </c>
      <c r="I4345" s="16" t="s">
        <v>293</v>
      </c>
      <c r="J4345" s="16" t="s">
        <v>32</v>
      </c>
      <c r="K4345" s="16" t="s">
        <v>10388</v>
      </c>
      <c r="L4345" s="16" t="s">
        <v>32</v>
      </c>
      <c r="AA4345" s="16">
        <v>0</v>
      </c>
    </row>
    <row r="4346" spans="2:27">
      <c r="B4346" s="16" t="s">
        <v>18</v>
      </c>
      <c r="C4346" s="16" t="s">
        <v>21229</v>
      </c>
      <c r="D4346" s="16" t="s">
        <v>163</v>
      </c>
      <c r="E4346" s="16" t="s">
        <v>9761</v>
      </c>
      <c r="F4346" s="16" t="s">
        <v>10389</v>
      </c>
      <c r="G4346" s="16" t="s">
        <v>571</v>
      </c>
      <c r="H4346" s="16" t="s">
        <v>2239</v>
      </c>
      <c r="I4346" s="16" t="s">
        <v>10390</v>
      </c>
      <c r="J4346" s="16" t="s">
        <v>10391</v>
      </c>
      <c r="K4346" s="16" t="s">
        <v>18</v>
      </c>
      <c r="L4346" s="16" t="s">
        <v>10392</v>
      </c>
      <c r="M4346" s="16" t="s">
        <v>10393</v>
      </c>
      <c r="N4346" s="16" t="s">
        <v>10394</v>
      </c>
      <c r="O4346" s="16" t="s">
        <v>22</v>
      </c>
      <c r="AA4346" s="17">
        <v>479</v>
      </c>
    </row>
    <row r="4347" spans="2:27">
      <c r="B4347" s="16" t="s">
        <v>10396</v>
      </c>
      <c r="D4347" s="16" t="s">
        <v>10395</v>
      </c>
      <c r="E4347" s="16" t="s">
        <v>13</v>
      </c>
      <c r="F4347" s="16" t="s">
        <v>91</v>
      </c>
      <c r="G4347" s="16" t="s">
        <v>229</v>
      </c>
      <c r="H4347" s="16" t="s">
        <v>10396</v>
      </c>
      <c r="I4347" s="16" t="s">
        <v>229</v>
      </c>
    </row>
    <row r="4348" spans="2:27">
      <c r="B4348" s="16" t="s">
        <v>10397</v>
      </c>
      <c r="C4348" s="16" t="s">
        <v>21780</v>
      </c>
      <c r="D4348" s="16" t="s">
        <v>3149</v>
      </c>
      <c r="E4348" s="16" t="s">
        <v>65</v>
      </c>
      <c r="F4348" s="16" t="s">
        <v>9299</v>
      </c>
      <c r="G4348" s="16" t="s">
        <v>186</v>
      </c>
      <c r="H4348" s="16" t="s">
        <v>179</v>
      </c>
      <c r="I4348" s="16" t="s">
        <v>229</v>
      </c>
      <c r="J4348" s="16" t="s">
        <v>690</v>
      </c>
      <c r="K4348" s="16" t="s">
        <v>691</v>
      </c>
      <c r="L4348" s="16" t="s">
        <v>10397</v>
      </c>
      <c r="M4348" s="16" t="s">
        <v>229</v>
      </c>
      <c r="N4348" s="16" t="s">
        <v>690</v>
      </c>
      <c r="O4348" s="16" t="s">
        <v>691</v>
      </c>
      <c r="AA4348" s="16" t="s">
        <v>803</v>
      </c>
    </row>
    <row r="4349" spans="2:27">
      <c r="B4349" s="16" t="s">
        <v>32</v>
      </c>
      <c r="C4349" s="16" t="s">
        <v>10399</v>
      </c>
      <c r="D4349" s="16" t="s">
        <v>393</v>
      </c>
      <c r="E4349" s="16" t="s">
        <v>158</v>
      </c>
      <c r="F4349" s="16" t="s">
        <v>10398</v>
      </c>
      <c r="G4349" s="16" t="s">
        <v>2092</v>
      </c>
      <c r="H4349" s="16" t="s">
        <v>32</v>
      </c>
      <c r="I4349" s="16" t="s">
        <v>10399</v>
      </c>
      <c r="J4349" s="16" t="s">
        <v>34</v>
      </c>
    </row>
    <row r="4350" spans="2:27">
      <c r="B4350" s="16" t="s">
        <v>10401</v>
      </c>
      <c r="D4350" s="16" t="s">
        <v>1232</v>
      </c>
      <c r="E4350" s="16" t="s">
        <v>530</v>
      </c>
      <c r="F4350" s="16" t="s">
        <v>172</v>
      </c>
      <c r="G4350" s="16" t="s">
        <v>13</v>
      </c>
      <c r="H4350" s="16" t="s">
        <v>10400</v>
      </c>
      <c r="I4350" s="16" t="s">
        <v>32</v>
      </c>
      <c r="J4350" s="16" t="s">
        <v>10401</v>
      </c>
      <c r="K4350" s="16" t="s">
        <v>34</v>
      </c>
    </row>
    <row r="4351" spans="2:27">
      <c r="B4351" s="16">
        <v>0</v>
      </c>
      <c r="C4351" s="16" t="s">
        <v>10402</v>
      </c>
      <c r="D4351" s="16" t="s">
        <v>12</v>
      </c>
      <c r="E4351" s="16" t="s">
        <v>91</v>
      </c>
      <c r="F4351" s="16" t="s">
        <v>347</v>
      </c>
      <c r="G4351" s="16" t="s">
        <v>59</v>
      </c>
      <c r="H4351" s="16" t="s">
        <v>84</v>
      </c>
      <c r="I4351" s="16" t="s">
        <v>66</v>
      </c>
      <c r="J4351" s="17">
        <v>399</v>
      </c>
      <c r="K4351" s="16">
        <v>0</v>
      </c>
      <c r="L4351" s="16" t="s">
        <v>10402</v>
      </c>
      <c r="M4351" s="17">
        <v>399</v>
      </c>
      <c r="N4351" s="16">
        <v>0</v>
      </c>
      <c r="AA4351" s="16" t="s">
        <v>314</v>
      </c>
    </row>
    <row r="4352" spans="2:27">
      <c r="B4352" s="16" t="s">
        <v>18</v>
      </c>
      <c r="C4352" s="16" t="s">
        <v>10404</v>
      </c>
      <c r="D4352" s="16" t="s">
        <v>473</v>
      </c>
      <c r="E4352" s="16" t="s">
        <v>8802</v>
      </c>
      <c r="F4352" s="16" t="s">
        <v>10403</v>
      </c>
      <c r="G4352" s="16" t="s">
        <v>5703</v>
      </c>
      <c r="H4352" s="16" t="s">
        <v>18</v>
      </c>
      <c r="I4352" s="16" t="s">
        <v>10404</v>
      </c>
      <c r="J4352" s="16" t="s">
        <v>22</v>
      </c>
      <c r="AA4352" s="16" t="s">
        <v>1629</v>
      </c>
    </row>
    <row r="4353" spans="2:27">
      <c r="B4353" s="16" t="s">
        <v>813</v>
      </c>
      <c r="D4353" s="16" t="s">
        <v>322</v>
      </c>
      <c r="E4353" s="16" t="s">
        <v>322</v>
      </c>
      <c r="F4353" s="16" t="s">
        <v>813</v>
      </c>
      <c r="G4353" s="16" t="s">
        <v>322</v>
      </c>
      <c r="AA4353" s="16" t="s">
        <v>1643</v>
      </c>
    </row>
    <row r="4354" spans="2:27">
      <c r="B4354" s="16" t="s">
        <v>10405</v>
      </c>
      <c r="D4354" s="16" t="s">
        <v>529</v>
      </c>
      <c r="E4354" s="16" t="s">
        <v>91</v>
      </c>
      <c r="F4354" s="16" t="s">
        <v>15</v>
      </c>
      <c r="G4354" s="16" t="s">
        <v>506</v>
      </c>
      <c r="H4354" s="16" t="s">
        <v>507</v>
      </c>
      <c r="I4354" s="16" t="s">
        <v>32</v>
      </c>
      <c r="J4354" s="16" t="s">
        <v>10405</v>
      </c>
      <c r="K4354" s="16" t="s">
        <v>34</v>
      </c>
    </row>
    <row r="4355" spans="2:27">
      <c r="B4355" s="16">
        <v>0</v>
      </c>
      <c r="C4355" s="16" t="s">
        <v>21230</v>
      </c>
      <c r="D4355" s="16" t="s">
        <v>35</v>
      </c>
      <c r="E4355" s="16" t="s">
        <v>262</v>
      </c>
      <c r="F4355" s="16" t="s">
        <v>675</v>
      </c>
      <c r="G4355" s="16" t="s">
        <v>1864</v>
      </c>
      <c r="H4355" s="16" t="s">
        <v>23</v>
      </c>
      <c r="I4355" s="16" t="s">
        <v>163</v>
      </c>
      <c r="J4355" s="16" t="s">
        <v>7196</v>
      </c>
      <c r="K4355" s="16" t="s">
        <v>375</v>
      </c>
      <c r="L4355" s="16" t="s">
        <v>1864</v>
      </c>
      <c r="M4355" s="16">
        <v>2</v>
      </c>
      <c r="N4355" s="16" t="s">
        <v>40</v>
      </c>
      <c r="O4355" s="16" t="s">
        <v>6283</v>
      </c>
      <c r="P4355" s="16" t="s">
        <v>715</v>
      </c>
      <c r="Q4355" s="16" t="s">
        <v>1271</v>
      </c>
      <c r="R4355" s="17">
        <v>735</v>
      </c>
      <c r="S4355" s="16">
        <v>0</v>
      </c>
      <c r="T4355" s="16" t="s">
        <v>473</v>
      </c>
      <c r="U4355" s="16" t="s">
        <v>10406</v>
      </c>
      <c r="V4355" s="16" t="s">
        <v>715</v>
      </c>
      <c r="W4355" s="16" t="s">
        <v>1271</v>
      </c>
      <c r="X4355" s="17">
        <v>735</v>
      </c>
      <c r="Y4355" s="16">
        <v>0</v>
      </c>
      <c r="AA4355" s="16" t="s">
        <v>1649</v>
      </c>
    </row>
    <row r="4356" spans="2:27">
      <c r="B4356" s="16" t="s">
        <v>19840</v>
      </c>
      <c r="D4356" s="16" t="s">
        <v>10407</v>
      </c>
      <c r="E4356" s="16" t="s">
        <v>1545</v>
      </c>
      <c r="F4356" s="16" t="s">
        <v>15</v>
      </c>
      <c r="G4356" s="16" t="s">
        <v>84</v>
      </c>
      <c r="H4356" s="16" t="s">
        <v>10408</v>
      </c>
      <c r="I4356" s="16" t="s">
        <v>18</v>
      </c>
      <c r="J4356" s="16" t="s">
        <v>10409</v>
      </c>
      <c r="K4356" s="16" t="s">
        <v>10410</v>
      </c>
      <c r="L4356" s="16" t="s">
        <v>22</v>
      </c>
      <c r="AA4356" s="16" t="s">
        <v>1650</v>
      </c>
    </row>
    <row r="4357" spans="2:27">
      <c r="B4357" s="17">
        <v>539</v>
      </c>
      <c r="C4357" s="16">
        <v>0</v>
      </c>
      <c r="D4357" s="16" t="s">
        <v>1848</v>
      </c>
      <c r="E4357" s="16" t="s">
        <v>667</v>
      </c>
      <c r="F4357" s="16" t="s">
        <v>5849</v>
      </c>
      <c r="G4357" s="16" t="s">
        <v>668</v>
      </c>
      <c r="H4357" s="16" t="s">
        <v>8829</v>
      </c>
      <c r="I4357" s="16">
        <v>97</v>
      </c>
      <c r="J4357" s="16" t="s">
        <v>1536</v>
      </c>
      <c r="K4357" s="16" t="s">
        <v>1117</v>
      </c>
      <c r="L4357" s="16">
        <v>83</v>
      </c>
      <c r="M4357" s="16" t="s">
        <v>1536</v>
      </c>
      <c r="N4357" s="16" t="s">
        <v>8830</v>
      </c>
      <c r="O4357" s="17">
        <v>539</v>
      </c>
      <c r="P4357" s="16">
        <v>0</v>
      </c>
      <c r="Q4357" s="16" t="s">
        <v>10411</v>
      </c>
      <c r="R4357" s="17">
        <v>539</v>
      </c>
      <c r="S4357" s="16">
        <v>0</v>
      </c>
    </row>
    <row r="4358" spans="2:27">
      <c r="B4358" s="16" t="s">
        <v>10412</v>
      </c>
      <c r="D4358" s="16" t="s">
        <v>7245</v>
      </c>
      <c r="E4358" s="16" t="s">
        <v>660</v>
      </c>
      <c r="F4358" s="16" t="s">
        <v>468</v>
      </c>
      <c r="G4358" s="16" t="s">
        <v>38</v>
      </c>
      <c r="H4358" s="16" t="s">
        <v>1390</v>
      </c>
      <c r="I4358" s="16" t="s">
        <v>2292</v>
      </c>
      <c r="J4358" s="16" t="s">
        <v>121</v>
      </c>
      <c r="K4358" s="16" t="s">
        <v>2081</v>
      </c>
      <c r="L4358" s="16" t="s">
        <v>2319</v>
      </c>
      <c r="M4358" s="16" t="s">
        <v>596</v>
      </c>
      <c r="N4358" s="16" t="s">
        <v>18</v>
      </c>
      <c r="O4358" s="16" t="s">
        <v>10412</v>
      </c>
      <c r="P4358" s="16" t="s">
        <v>22</v>
      </c>
      <c r="AA4358" s="16" t="s">
        <v>41</v>
      </c>
    </row>
    <row r="4359" spans="2:27">
      <c r="B4359" s="16" t="s">
        <v>4446</v>
      </c>
      <c r="D4359" s="16" t="s">
        <v>2266</v>
      </c>
      <c r="E4359" s="16" t="s">
        <v>4444</v>
      </c>
      <c r="F4359" s="16" t="s">
        <v>181</v>
      </c>
      <c r="G4359" s="16" t="s">
        <v>228</v>
      </c>
      <c r="H4359" s="16" t="s">
        <v>229</v>
      </c>
      <c r="I4359" s="16" t="s">
        <v>711</v>
      </c>
      <c r="J4359" s="16" t="s">
        <v>513</v>
      </c>
      <c r="K4359" s="16" t="s">
        <v>4445</v>
      </c>
      <c r="L4359" s="16" t="s">
        <v>18</v>
      </c>
      <c r="M4359" s="16" t="s">
        <v>4446</v>
      </c>
      <c r="N4359" s="16" t="s">
        <v>22</v>
      </c>
      <c r="AA4359" s="16" t="s">
        <v>1657</v>
      </c>
    </row>
    <row r="4360" spans="2:27">
      <c r="B4360" s="16" t="s">
        <v>19841</v>
      </c>
      <c r="D4360" s="16" t="s">
        <v>798</v>
      </c>
      <c r="E4360" s="16" t="s">
        <v>2307</v>
      </c>
      <c r="F4360" s="16" t="s">
        <v>38</v>
      </c>
      <c r="G4360" s="16" t="s">
        <v>2324</v>
      </c>
      <c r="H4360" s="16" t="s">
        <v>3495</v>
      </c>
      <c r="I4360" s="16" t="s">
        <v>596</v>
      </c>
      <c r="J4360" s="16" t="s">
        <v>18</v>
      </c>
      <c r="K4360" s="16" t="s">
        <v>10413</v>
      </c>
      <c r="L4360" s="16" t="s">
        <v>10414</v>
      </c>
      <c r="M4360" s="16" t="s">
        <v>22</v>
      </c>
      <c r="AA4360" s="16" t="s">
        <v>1660</v>
      </c>
    </row>
    <row r="4361" spans="2:27">
      <c r="B4361" s="16">
        <v>450</v>
      </c>
      <c r="C4361" s="16" t="s">
        <v>18928</v>
      </c>
      <c r="D4361" s="16" t="s">
        <v>163</v>
      </c>
      <c r="E4361" s="16" t="s">
        <v>1384</v>
      </c>
      <c r="F4361" s="16" t="s">
        <v>6</v>
      </c>
      <c r="G4361" s="16" t="s">
        <v>7</v>
      </c>
      <c r="H4361" s="16" t="s">
        <v>315</v>
      </c>
      <c r="I4361" s="16" t="s">
        <v>316</v>
      </c>
      <c r="J4361" s="16" t="s">
        <v>1150</v>
      </c>
      <c r="K4361" s="17">
        <v>1</v>
      </c>
      <c r="L4361" s="16">
        <v>450</v>
      </c>
      <c r="M4361" s="16">
        <v>0</v>
      </c>
      <c r="N4361" s="16" t="s">
        <v>57</v>
      </c>
      <c r="O4361" s="17">
        <v>1</v>
      </c>
      <c r="P4361" s="16">
        <v>595</v>
      </c>
      <c r="Q4361" s="16">
        <v>0</v>
      </c>
      <c r="R4361" s="16" t="s">
        <v>6208</v>
      </c>
      <c r="S4361" s="17">
        <v>1</v>
      </c>
      <c r="T4361" s="16">
        <v>450</v>
      </c>
      <c r="U4361" s="16">
        <v>0</v>
      </c>
      <c r="V4361" s="16" t="s">
        <v>57</v>
      </c>
      <c r="W4361" s="17">
        <v>1</v>
      </c>
      <c r="X4361" s="16">
        <v>595</v>
      </c>
      <c r="Y4361" s="16">
        <v>0</v>
      </c>
      <c r="AA4361" s="16" t="s">
        <v>1661</v>
      </c>
    </row>
    <row r="4362" spans="2:27">
      <c r="B4362" s="16" t="s">
        <v>18</v>
      </c>
      <c r="C4362" s="16" t="s">
        <v>10416</v>
      </c>
      <c r="D4362" s="16" t="s">
        <v>9927</v>
      </c>
      <c r="E4362" s="16" t="s">
        <v>474</v>
      </c>
      <c r="F4362" s="16" t="s">
        <v>190</v>
      </c>
      <c r="G4362" s="16" t="s">
        <v>72</v>
      </c>
      <c r="H4362" s="16" t="s">
        <v>1467</v>
      </c>
      <c r="I4362" s="16" t="s">
        <v>234</v>
      </c>
      <c r="J4362" s="16" t="s">
        <v>527</v>
      </c>
      <c r="K4362" s="16" t="s">
        <v>10415</v>
      </c>
      <c r="L4362" s="16" t="s">
        <v>1958</v>
      </c>
      <c r="M4362" s="16" t="s">
        <v>18</v>
      </c>
      <c r="N4362" s="16" t="s">
        <v>10416</v>
      </c>
      <c r="O4362" s="16" t="s">
        <v>22</v>
      </c>
      <c r="AA4362" s="16" t="s">
        <v>1665</v>
      </c>
    </row>
    <row r="4363" spans="2:27">
      <c r="B4363" s="16" t="s">
        <v>18</v>
      </c>
      <c r="C4363" s="16" t="s">
        <v>10418</v>
      </c>
      <c r="D4363" s="16" t="s">
        <v>1696</v>
      </c>
      <c r="E4363" s="16" t="s">
        <v>10417</v>
      </c>
      <c r="F4363" s="16" t="s">
        <v>5193</v>
      </c>
      <c r="G4363" s="16" t="s">
        <v>3421</v>
      </c>
      <c r="H4363" s="16" t="s">
        <v>18</v>
      </c>
      <c r="I4363" s="16" t="s">
        <v>10418</v>
      </c>
      <c r="J4363" s="16" t="s">
        <v>22</v>
      </c>
    </row>
    <row r="4364" spans="2:27">
      <c r="B4364" s="16" t="s">
        <v>18</v>
      </c>
      <c r="C4364" s="16" t="s">
        <v>10419</v>
      </c>
      <c r="D4364" s="16" t="s">
        <v>66</v>
      </c>
      <c r="E4364" s="16" t="s">
        <v>41</v>
      </c>
      <c r="F4364" s="16" t="s">
        <v>78</v>
      </c>
      <c r="G4364" s="16" t="s">
        <v>1085</v>
      </c>
      <c r="H4364" s="16" t="s">
        <v>1083</v>
      </c>
      <c r="I4364" s="16" t="s">
        <v>2465</v>
      </c>
      <c r="J4364" s="16" t="s">
        <v>6533</v>
      </c>
      <c r="K4364" s="16" t="s">
        <v>18</v>
      </c>
      <c r="L4364" s="16" t="s">
        <v>10419</v>
      </c>
      <c r="M4364" s="16" t="s">
        <v>22</v>
      </c>
      <c r="AA4364" s="16" t="s">
        <v>928</v>
      </c>
    </row>
    <row r="4365" spans="2:27">
      <c r="B4365" s="16" t="s">
        <v>10421</v>
      </c>
      <c r="D4365" s="16" t="s">
        <v>370</v>
      </c>
      <c r="E4365" s="16" t="s">
        <v>10420</v>
      </c>
      <c r="F4365" s="16" t="s">
        <v>151</v>
      </c>
      <c r="G4365" s="16" t="s">
        <v>18</v>
      </c>
      <c r="H4365" s="16" t="s">
        <v>10421</v>
      </c>
      <c r="I4365" s="16" t="s">
        <v>22</v>
      </c>
      <c r="AA4365" s="16" t="s">
        <v>1141</v>
      </c>
    </row>
    <row r="4366" spans="2:27">
      <c r="B4366" s="17">
        <v>1</v>
      </c>
      <c r="C4366" s="16">
        <v>300</v>
      </c>
      <c r="D4366" s="16" t="s">
        <v>818</v>
      </c>
      <c r="E4366" s="16" t="s">
        <v>402</v>
      </c>
      <c r="F4366" s="16" t="s">
        <v>396</v>
      </c>
      <c r="G4366" s="16" t="s">
        <v>493</v>
      </c>
      <c r="H4366" s="16" t="s">
        <v>494</v>
      </c>
      <c r="I4366" s="16" t="s">
        <v>495</v>
      </c>
      <c r="J4366" s="17">
        <v>1</v>
      </c>
      <c r="K4366" s="16">
        <v>300</v>
      </c>
      <c r="L4366" s="16">
        <v>0</v>
      </c>
      <c r="M4366" s="16" t="s">
        <v>1927</v>
      </c>
      <c r="N4366" s="16" t="s">
        <v>5854</v>
      </c>
      <c r="O4366" s="16" t="s">
        <v>10422</v>
      </c>
      <c r="P4366" s="16" t="s">
        <v>493</v>
      </c>
      <c r="Q4366" s="16" t="s">
        <v>501</v>
      </c>
      <c r="R4366" s="17">
        <v>1</v>
      </c>
      <c r="S4366" s="16">
        <v>300</v>
      </c>
      <c r="T4366" s="16">
        <v>0</v>
      </c>
      <c r="AA4366" s="16" t="s">
        <v>382</v>
      </c>
    </row>
    <row r="4367" spans="2:27">
      <c r="B4367" s="16" t="s">
        <v>10423</v>
      </c>
      <c r="D4367" s="16" t="s">
        <v>527</v>
      </c>
      <c r="E4367" s="16" t="s">
        <v>151</v>
      </c>
      <c r="F4367" s="16" t="s">
        <v>38</v>
      </c>
      <c r="G4367" s="16" t="s">
        <v>1013</v>
      </c>
      <c r="H4367" s="16" t="s">
        <v>1014</v>
      </c>
      <c r="I4367" s="16" t="s">
        <v>32</v>
      </c>
      <c r="J4367" s="16" t="s">
        <v>10423</v>
      </c>
      <c r="K4367" s="16" t="s">
        <v>260</v>
      </c>
      <c r="AA4367" s="16" t="s">
        <v>1679</v>
      </c>
    </row>
    <row r="4368" spans="2:27">
      <c r="B4368" s="16" t="s">
        <v>10424</v>
      </c>
      <c r="D4368" s="16" t="s">
        <v>23</v>
      </c>
      <c r="E4368" s="16" t="s">
        <v>577</v>
      </c>
      <c r="F4368" s="16" t="s">
        <v>25</v>
      </c>
      <c r="G4368" s="16" t="s">
        <v>18</v>
      </c>
      <c r="H4368" s="16" t="s">
        <v>10424</v>
      </c>
      <c r="I4368" s="16" t="s">
        <v>22</v>
      </c>
      <c r="AA4368" s="16" t="s">
        <v>1683</v>
      </c>
    </row>
    <row r="4369" spans="2:27">
      <c r="B4369" s="16" t="s">
        <v>297</v>
      </c>
      <c r="D4369" s="16" t="s">
        <v>454</v>
      </c>
      <c r="E4369" s="16" t="s">
        <v>7689</v>
      </c>
      <c r="F4369" s="16" t="s">
        <v>10425</v>
      </c>
      <c r="G4369" s="16" t="s">
        <v>3987</v>
      </c>
      <c r="H4369" s="16" t="s">
        <v>32</v>
      </c>
      <c r="I4369" s="16" t="s">
        <v>297</v>
      </c>
      <c r="J4369" s="16" t="s">
        <v>260</v>
      </c>
      <c r="AA4369" s="16" t="s">
        <v>1687</v>
      </c>
    </row>
    <row r="4370" spans="2:27">
      <c r="B4370" s="16" t="s">
        <v>19842</v>
      </c>
      <c r="C4370" s="16" t="s">
        <v>32</v>
      </c>
      <c r="D4370" s="16" t="s">
        <v>29</v>
      </c>
      <c r="E4370" s="16" t="s">
        <v>31</v>
      </c>
      <c r="F4370" s="16" t="s">
        <v>2669</v>
      </c>
      <c r="G4370" s="16" t="s">
        <v>1492</v>
      </c>
      <c r="H4370" s="16" t="s">
        <v>393</v>
      </c>
      <c r="I4370" s="16" t="s">
        <v>56</v>
      </c>
      <c r="J4370" s="16" t="s">
        <v>32</v>
      </c>
      <c r="K4370" s="16" t="s">
        <v>10426</v>
      </c>
      <c r="L4370" s="16" t="s">
        <v>260</v>
      </c>
    </row>
    <row r="4371" spans="2:27">
      <c r="B4371" s="16" t="s">
        <v>1577</v>
      </c>
      <c r="D4371" s="16" t="s">
        <v>861</v>
      </c>
      <c r="E4371" s="16" t="s">
        <v>72</v>
      </c>
      <c r="F4371" s="16" t="s">
        <v>9792</v>
      </c>
      <c r="G4371" s="16" t="s">
        <v>402</v>
      </c>
      <c r="H4371" s="16" t="s">
        <v>9793</v>
      </c>
      <c r="I4371" s="16" t="s">
        <v>18</v>
      </c>
      <c r="J4371" s="16" t="s">
        <v>1577</v>
      </c>
      <c r="K4371" s="16" t="s">
        <v>22</v>
      </c>
    </row>
    <row r="4372" spans="2:27">
      <c r="B4372" s="16" t="s">
        <v>10427</v>
      </c>
      <c r="D4372" s="16" t="s">
        <v>2726</v>
      </c>
      <c r="E4372" s="16" t="s">
        <v>4003</v>
      </c>
      <c r="F4372" s="16" t="s">
        <v>93</v>
      </c>
      <c r="G4372" s="16" t="s">
        <v>612</v>
      </c>
      <c r="H4372" s="16" t="s">
        <v>1083</v>
      </c>
      <c r="I4372" s="16" t="s">
        <v>3166</v>
      </c>
      <c r="J4372" s="16" t="s">
        <v>91</v>
      </c>
      <c r="K4372" s="16" t="s">
        <v>32</v>
      </c>
      <c r="L4372" s="16" t="s">
        <v>10427</v>
      </c>
      <c r="M4372" s="16" t="s">
        <v>260</v>
      </c>
      <c r="AA4372" s="16" t="s">
        <v>31</v>
      </c>
    </row>
    <row r="4373" spans="2:27">
      <c r="B4373" s="16" t="s">
        <v>9072</v>
      </c>
      <c r="C4373" s="16">
        <v>0</v>
      </c>
      <c r="D4373" s="16" t="s">
        <v>184</v>
      </c>
      <c r="E4373" s="16" t="s">
        <v>185</v>
      </c>
      <c r="F4373" s="16" t="s">
        <v>12</v>
      </c>
      <c r="G4373" s="16" t="s">
        <v>10428</v>
      </c>
      <c r="H4373" s="16" t="s">
        <v>2543</v>
      </c>
      <c r="I4373" s="16" t="s">
        <v>513</v>
      </c>
      <c r="J4373" s="16" t="s">
        <v>10429</v>
      </c>
      <c r="K4373" s="16" t="s">
        <v>3430</v>
      </c>
      <c r="L4373" s="16" t="s">
        <v>10430</v>
      </c>
      <c r="M4373" s="16" t="s">
        <v>505</v>
      </c>
      <c r="N4373" s="16" t="s">
        <v>4471</v>
      </c>
      <c r="O4373" s="17">
        <v>600</v>
      </c>
      <c r="P4373" s="16" t="s">
        <v>9072</v>
      </c>
      <c r="Q4373" s="16">
        <v>0</v>
      </c>
      <c r="R4373" s="16" t="s">
        <v>10431</v>
      </c>
      <c r="S4373" s="17">
        <v>600</v>
      </c>
      <c r="T4373" s="16" t="s">
        <v>9072</v>
      </c>
      <c r="U4373" s="16">
        <v>0</v>
      </c>
      <c r="AA4373" s="17">
        <v>640</v>
      </c>
    </row>
    <row r="4374" spans="2:27">
      <c r="B4374" s="16">
        <v>0</v>
      </c>
      <c r="C4374" s="16" t="s">
        <v>10432</v>
      </c>
      <c r="D4374" s="16" t="s">
        <v>1589</v>
      </c>
      <c r="E4374" s="16" t="s">
        <v>756</v>
      </c>
      <c r="F4374" s="16" t="s">
        <v>2088</v>
      </c>
      <c r="G4374" s="16" t="s">
        <v>1086</v>
      </c>
      <c r="H4374" s="17">
        <v>585</v>
      </c>
      <c r="I4374" s="16">
        <v>0</v>
      </c>
      <c r="J4374" s="16" t="s">
        <v>10432</v>
      </c>
      <c r="K4374" s="17">
        <v>585</v>
      </c>
      <c r="L4374" s="16">
        <v>0</v>
      </c>
      <c r="AA4374" s="16" t="s">
        <v>917</v>
      </c>
    </row>
    <row r="4375" spans="2:27">
      <c r="B4375" s="16" t="s">
        <v>10434</v>
      </c>
      <c r="D4375" s="16" t="s">
        <v>513</v>
      </c>
      <c r="E4375" s="16" t="s">
        <v>1129</v>
      </c>
      <c r="F4375" s="16" t="s">
        <v>1358</v>
      </c>
      <c r="G4375" s="16" t="s">
        <v>613</v>
      </c>
      <c r="H4375" s="16" t="s">
        <v>347</v>
      </c>
      <c r="I4375" s="16" t="s">
        <v>10433</v>
      </c>
      <c r="J4375" s="16" t="s">
        <v>18</v>
      </c>
      <c r="K4375" s="16" t="s">
        <v>10434</v>
      </c>
      <c r="L4375" s="16" t="s">
        <v>22</v>
      </c>
    </row>
    <row r="4376" spans="2:27">
      <c r="B4376" s="16" t="s">
        <v>10435</v>
      </c>
      <c r="D4376" s="16" t="s">
        <v>312</v>
      </c>
      <c r="E4376" s="16" t="s">
        <v>30</v>
      </c>
      <c r="F4376" s="16" t="s">
        <v>1074</v>
      </c>
      <c r="G4376" s="16" t="s">
        <v>32</v>
      </c>
      <c r="H4376" s="16" t="s">
        <v>10435</v>
      </c>
      <c r="I4376" s="16" t="s">
        <v>260</v>
      </c>
      <c r="AA4376" s="16" t="s">
        <v>1704</v>
      </c>
    </row>
    <row r="4377" spans="2:27">
      <c r="B4377" s="16">
        <v>0</v>
      </c>
      <c r="C4377" s="16" t="s">
        <v>10436</v>
      </c>
      <c r="D4377" s="16" t="s">
        <v>59</v>
      </c>
      <c r="E4377" s="16" t="s">
        <v>84</v>
      </c>
      <c r="F4377" s="16" t="s">
        <v>12</v>
      </c>
      <c r="G4377" s="16" t="s">
        <v>13</v>
      </c>
      <c r="H4377" s="16" t="s">
        <v>91</v>
      </c>
      <c r="I4377" s="16" t="s">
        <v>93</v>
      </c>
      <c r="J4377" s="16" t="s">
        <v>953</v>
      </c>
      <c r="K4377" s="16" t="s">
        <v>703</v>
      </c>
      <c r="L4377" s="16" t="s">
        <v>704</v>
      </c>
      <c r="M4377" s="17">
        <v>520</v>
      </c>
      <c r="N4377" s="16">
        <v>0</v>
      </c>
      <c r="O4377" s="16" t="s">
        <v>10436</v>
      </c>
      <c r="P4377" s="17">
        <v>520</v>
      </c>
      <c r="Q4377" s="16" t="s">
        <v>1369</v>
      </c>
    </row>
    <row r="4378" spans="2:27">
      <c r="B4378" s="16" t="s">
        <v>259</v>
      </c>
      <c r="D4378" s="16" t="s">
        <v>13</v>
      </c>
      <c r="E4378" s="16" t="s">
        <v>91</v>
      </c>
      <c r="F4378" s="16" t="s">
        <v>6462</v>
      </c>
      <c r="G4378" s="16" t="s">
        <v>2543</v>
      </c>
      <c r="H4378" s="16" t="s">
        <v>513</v>
      </c>
      <c r="I4378" s="16" t="s">
        <v>2617</v>
      </c>
      <c r="J4378" s="16" t="s">
        <v>32</v>
      </c>
      <c r="K4378" s="16" t="s">
        <v>259</v>
      </c>
      <c r="L4378" s="16" t="s">
        <v>260</v>
      </c>
    </row>
    <row r="4379" spans="2:27">
      <c r="B4379" s="16" t="s">
        <v>10439</v>
      </c>
      <c r="D4379" s="16" t="s">
        <v>312</v>
      </c>
      <c r="E4379" s="16" t="s">
        <v>45</v>
      </c>
      <c r="F4379" s="16" t="s">
        <v>4704</v>
      </c>
      <c r="G4379" s="16" t="s">
        <v>402</v>
      </c>
      <c r="H4379" s="16" t="s">
        <v>767</v>
      </c>
      <c r="I4379" s="16" t="s">
        <v>803</v>
      </c>
      <c r="J4379" s="16" t="s">
        <v>10437</v>
      </c>
      <c r="K4379" s="16" t="s">
        <v>839</v>
      </c>
      <c r="L4379" s="16" t="s">
        <v>207</v>
      </c>
      <c r="M4379" s="16" t="s">
        <v>10438</v>
      </c>
      <c r="N4379" s="16" t="s">
        <v>32</v>
      </c>
      <c r="O4379" s="16" t="s">
        <v>10439</v>
      </c>
      <c r="P4379" s="16" t="s">
        <v>260</v>
      </c>
      <c r="AA4379" s="16">
        <v>0</v>
      </c>
    </row>
    <row r="4380" spans="2:27">
      <c r="B4380" s="16" t="s">
        <v>10441</v>
      </c>
      <c r="D4380" s="16" t="s">
        <v>2375</v>
      </c>
      <c r="E4380" s="16" t="s">
        <v>10440</v>
      </c>
      <c r="F4380" s="16" t="s">
        <v>31</v>
      </c>
      <c r="G4380" s="16" t="s">
        <v>6</v>
      </c>
      <c r="H4380" s="16" t="s">
        <v>6370</v>
      </c>
      <c r="I4380" s="16" t="s">
        <v>425</v>
      </c>
      <c r="J4380" s="16" t="s">
        <v>32</v>
      </c>
      <c r="K4380" s="16" t="s">
        <v>10441</v>
      </c>
      <c r="L4380" s="16" t="s">
        <v>260</v>
      </c>
      <c r="AA4380" s="16">
        <v>0</v>
      </c>
    </row>
    <row r="4381" spans="2:27">
      <c r="B4381" s="16" t="s">
        <v>913</v>
      </c>
      <c r="C4381" s="16" t="s">
        <v>10443</v>
      </c>
      <c r="D4381" s="16" t="s">
        <v>4297</v>
      </c>
      <c r="E4381" s="16" t="s">
        <v>505</v>
      </c>
      <c r="F4381" s="16" t="s">
        <v>8383</v>
      </c>
      <c r="G4381" s="16" t="s">
        <v>10442</v>
      </c>
      <c r="H4381" s="17">
        <v>449</v>
      </c>
      <c r="I4381" s="16" t="s">
        <v>913</v>
      </c>
      <c r="J4381" s="16" t="s">
        <v>10443</v>
      </c>
      <c r="K4381" s="17">
        <v>449</v>
      </c>
      <c r="L4381" s="16" t="s">
        <v>913</v>
      </c>
    </row>
    <row r="4382" spans="2:27">
      <c r="B4382" s="16" t="s">
        <v>10445</v>
      </c>
      <c r="D4382" s="16" t="s">
        <v>249</v>
      </c>
      <c r="E4382" s="16" t="s">
        <v>61</v>
      </c>
      <c r="F4382" s="16" t="s">
        <v>295</v>
      </c>
      <c r="G4382" s="16" t="s">
        <v>151</v>
      </c>
      <c r="H4382" s="16" t="s">
        <v>6102</v>
      </c>
      <c r="I4382" s="16" t="s">
        <v>5386</v>
      </c>
      <c r="J4382" s="16" t="s">
        <v>10444</v>
      </c>
      <c r="K4382" s="16" t="s">
        <v>6103</v>
      </c>
      <c r="L4382" s="16" t="s">
        <v>32</v>
      </c>
      <c r="M4382" s="16" t="s">
        <v>10445</v>
      </c>
      <c r="N4382" s="16" t="s">
        <v>260</v>
      </c>
      <c r="AA4382" s="16" t="s">
        <v>1255</v>
      </c>
    </row>
    <row r="4383" spans="2:27">
      <c r="B4383" s="16">
        <v>100</v>
      </c>
      <c r="C4383" s="16">
        <v>0</v>
      </c>
      <c r="D4383" s="16" t="s">
        <v>10446</v>
      </c>
      <c r="E4383" s="16" t="s">
        <v>667</v>
      </c>
      <c r="F4383" s="16" t="s">
        <v>10447</v>
      </c>
      <c r="G4383" s="16" t="s">
        <v>245</v>
      </c>
      <c r="H4383" s="16" t="s">
        <v>611</v>
      </c>
      <c r="I4383" s="16" t="s">
        <v>181</v>
      </c>
      <c r="J4383" s="16" t="s">
        <v>2982</v>
      </c>
      <c r="K4383" s="16" t="s">
        <v>1641</v>
      </c>
      <c r="L4383" s="17">
        <v>1</v>
      </c>
      <c r="M4383" s="16">
        <v>100</v>
      </c>
      <c r="N4383" s="16">
        <v>0</v>
      </c>
      <c r="O4383" s="16" t="s">
        <v>10448</v>
      </c>
      <c r="P4383" s="17">
        <v>1</v>
      </c>
      <c r="Q4383" s="16">
        <v>100</v>
      </c>
      <c r="R4383" s="16">
        <v>0</v>
      </c>
      <c r="AA4383" s="16" t="s">
        <v>1373</v>
      </c>
    </row>
    <row r="4384" spans="2:27">
      <c r="B4384" s="16" t="s">
        <v>19843</v>
      </c>
      <c r="C4384" s="17">
        <v>915</v>
      </c>
      <c r="D4384" s="16" t="s">
        <v>126</v>
      </c>
      <c r="E4384" s="16" t="s">
        <v>375</v>
      </c>
      <c r="F4384" s="16" t="s">
        <v>10449</v>
      </c>
      <c r="G4384" s="16" t="s">
        <v>10450</v>
      </c>
      <c r="H4384" s="17">
        <v>915</v>
      </c>
      <c r="I4384" s="16">
        <v>0</v>
      </c>
      <c r="J4384" s="16" t="s">
        <v>10451</v>
      </c>
      <c r="K4384" s="17">
        <v>915</v>
      </c>
      <c r="L4384" s="16">
        <v>0</v>
      </c>
      <c r="AA4384" s="16" t="s">
        <v>314</v>
      </c>
    </row>
    <row r="4385" spans="2:27">
      <c r="B4385" s="16" t="s">
        <v>10454</v>
      </c>
      <c r="D4385" s="16" t="s">
        <v>1573</v>
      </c>
      <c r="E4385" s="16" t="s">
        <v>1545</v>
      </c>
      <c r="F4385" s="16" t="s">
        <v>10452</v>
      </c>
      <c r="G4385" s="16" t="s">
        <v>505</v>
      </c>
      <c r="H4385" s="16" t="s">
        <v>10453</v>
      </c>
      <c r="I4385" s="16" t="s">
        <v>32</v>
      </c>
      <c r="J4385" s="16" t="s">
        <v>10454</v>
      </c>
      <c r="K4385" s="16" t="s">
        <v>34</v>
      </c>
      <c r="AA4385" s="16" t="s">
        <v>1722</v>
      </c>
    </row>
    <row r="4386" spans="2:27">
      <c r="B4386" s="16">
        <v>0</v>
      </c>
      <c r="C4386" s="16" t="s">
        <v>10456</v>
      </c>
      <c r="D4386" s="16" t="s">
        <v>4442</v>
      </c>
      <c r="E4386" s="16" t="s">
        <v>10455</v>
      </c>
      <c r="F4386" s="16" t="s">
        <v>703</v>
      </c>
      <c r="G4386" s="16" t="s">
        <v>810</v>
      </c>
      <c r="H4386" s="17">
        <v>440</v>
      </c>
      <c r="I4386" s="16">
        <v>0</v>
      </c>
      <c r="J4386" s="16" t="s">
        <v>10456</v>
      </c>
      <c r="K4386" s="17">
        <v>440</v>
      </c>
      <c r="L4386" s="16" t="s">
        <v>1369</v>
      </c>
      <c r="AA4386" s="16">
        <v>557</v>
      </c>
    </row>
    <row r="4387" spans="2:27">
      <c r="B4387" s="16" t="s">
        <v>10459</v>
      </c>
      <c r="C4387" s="16" t="s">
        <v>21781</v>
      </c>
      <c r="D4387" s="16" t="s">
        <v>997</v>
      </c>
      <c r="E4387" s="16" t="s">
        <v>158</v>
      </c>
      <c r="F4387" s="16" t="s">
        <v>38</v>
      </c>
      <c r="G4387" s="16" t="s">
        <v>7684</v>
      </c>
      <c r="H4387" s="16" t="s">
        <v>3012</v>
      </c>
      <c r="I4387" s="16" t="s">
        <v>61</v>
      </c>
      <c r="J4387" s="16" t="s">
        <v>10457</v>
      </c>
      <c r="K4387" s="16" t="s">
        <v>32</v>
      </c>
      <c r="L4387" s="16" t="s">
        <v>397</v>
      </c>
      <c r="M4387" s="16" t="s">
        <v>10458</v>
      </c>
      <c r="N4387" s="16" t="s">
        <v>322</v>
      </c>
      <c r="O4387" s="16" t="s">
        <v>669</v>
      </c>
      <c r="P4387" s="16" t="s">
        <v>10459</v>
      </c>
      <c r="Q4387" s="16" t="s">
        <v>32</v>
      </c>
      <c r="R4387" s="16" t="s">
        <v>397</v>
      </c>
      <c r="S4387" s="16" t="s">
        <v>10458</v>
      </c>
      <c r="T4387" s="16" t="s">
        <v>322</v>
      </c>
      <c r="U4387" s="16" t="s">
        <v>669</v>
      </c>
      <c r="AA4387" s="16" t="s">
        <v>705</v>
      </c>
    </row>
    <row r="4388" spans="2:27">
      <c r="B4388" s="16" t="s">
        <v>19844</v>
      </c>
      <c r="C4388" s="16">
        <v>0</v>
      </c>
      <c r="D4388" s="16" t="s">
        <v>10460</v>
      </c>
      <c r="E4388" s="16" t="s">
        <v>10461</v>
      </c>
      <c r="F4388" s="16" t="s">
        <v>1021</v>
      </c>
      <c r="G4388" s="16" t="s">
        <v>5073</v>
      </c>
      <c r="H4388" s="16" t="s">
        <v>6915</v>
      </c>
      <c r="I4388" s="16" t="s">
        <v>885</v>
      </c>
      <c r="J4388" s="18">
        <v>590</v>
      </c>
      <c r="K4388" s="16" t="s">
        <v>5075</v>
      </c>
      <c r="L4388" s="16" t="s">
        <v>10462</v>
      </c>
      <c r="M4388" s="17">
        <v>489</v>
      </c>
      <c r="N4388" s="16">
        <v>0</v>
      </c>
      <c r="O4388" s="17">
        <v>-509</v>
      </c>
      <c r="P4388" s="16">
        <v>0</v>
      </c>
      <c r="Q4388" s="16" t="s">
        <v>10463</v>
      </c>
      <c r="R4388" s="17">
        <v>489</v>
      </c>
      <c r="S4388" s="16">
        <v>0</v>
      </c>
      <c r="T4388" s="17">
        <v>-509</v>
      </c>
      <c r="U4388" s="16">
        <v>0</v>
      </c>
    </row>
    <row r="4389" spans="2:27">
      <c r="B4389" s="16" t="s">
        <v>19845</v>
      </c>
      <c r="C4389" s="17">
        <v>2</v>
      </c>
      <c r="D4389" s="16" t="s">
        <v>262</v>
      </c>
      <c r="E4389" s="16" t="s">
        <v>263</v>
      </c>
      <c r="F4389" s="16" t="s">
        <v>1006</v>
      </c>
      <c r="G4389" s="16" t="s">
        <v>457</v>
      </c>
      <c r="H4389" s="16">
        <v>24</v>
      </c>
      <c r="I4389" s="16" t="s">
        <v>10464</v>
      </c>
      <c r="J4389" s="16" t="s">
        <v>6411</v>
      </c>
      <c r="K4389" s="16" t="s">
        <v>10465</v>
      </c>
      <c r="L4389" s="16" t="s">
        <v>5113</v>
      </c>
      <c r="M4389" s="17">
        <v>2</v>
      </c>
      <c r="N4389" s="16">
        <v>90</v>
      </c>
      <c r="O4389" s="16">
        <v>0</v>
      </c>
      <c r="P4389" s="16" t="s">
        <v>10466</v>
      </c>
      <c r="Q4389" s="17">
        <v>2</v>
      </c>
      <c r="R4389" s="16">
        <v>90</v>
      </c>
      <c r="S4389" s="16">
        <v>0</v>
      </c>
      <c r="AA4389" s="16" t="s">
        <v>1268</v>
      </c>
    </row>
    <row r="4390" spans="2:27">
      <c r="B4390" s="16" t="s">
        <v>10467</v>
      </c>
      <c r="D4390" s="16" t="s">
        <v>322</v>
      </c>
      <c r="E4390" s="16" t="s">
        <v>322</v>
      </c>
      <c r="F4390" s="16" t="s">
        <v>10467</v>
      </c>
      <c r="G4390" s="16" t="s">
        <v>322</v>
      </c>
      <c r="AA4390" s="16" t="s">
        <v>1734</v>
      </c>
    </row>
    <row r="4391" spans="2:27">
      <c r="B4391" s="16" t="s">
        <v>5402</v>
      </c>
      <c r="D4391" s="16" t="s">
        <v>1573</v>
      </c>
      <c r="E4391" s="16" t="s">
        <v>13</v>
      </c>
      <c r="F4391" s="16" t="s">
        <v>91</v>
      </c>
      <c r="G4391" s="16" t="s">
        <v>18</v>
      </c>
      <c r="H4391" s="16" t="s">
        <v>5402</v>
      </c>
      <c r="I4391" s="16" t="s">
        <v>22</v>
      </c>
      <c r="AA4391" s="16" t="s">
        <v>234</v>
      </c>
    </row>
    <row r="4392" spans="2:27">
      <c r="B4392" s="16" t="s">
        <v>19846</v>
      </c>
      <c r="D4392" s="16" t="s">
        <v>78</v>
      </c>
      <c r="E4392" s="16" t="s">
        <v>78</v>
      </c>
      <c r="F4392" s="16" t="s">
        <v>78</v>
      </c>
      <c r="G4392" s="16" t="s">
        <v>18</v>
      </c>
      <c r="H4392" s="16" t="s">
        <v>1584</v>
      </c>
      <c r="I4392" s="16" t="s">
        <v>22</v>
      </c>
      <c r="AA4392" s="16" t="s">
        <v>56</v>
      </c>
    </row>
    <row r="4393" spans="2:27">
      <c r="B4393" s="16" t="s">
        <v>10468</v>
      </c>
      <c r="D4393" s="16" t="s">
        <v>448</v>
      </c>
      <c r="E4393" s="16" t="s">
        <v>35</v>
      </c>
      <c r="F4393" s="16" t="s">
        <v>41</v>
      </c>
      <c r="G4393" s="16" t="s">
        <v>1318</v>
      </c>
      <c r="H4393" s="16" t="s">
        <v>32</v>
      </c>
      <c r="I4393" s="16" t="s">
        <v>10468</v>
      </c>
      <c r="J4393" s="16" t="s">
        <v>260</v>
      </c>
    </row>
    <row r="4394" spans="2:27">
      <c r="B4394" s="16" t="s">
        <v>259</v>
      </c>
      <c r="D4394" s="16" t="s">
        <v>53</v>
      </c>
      <c r="E4394" s="16" t="s">
        <v>163</v>
      </c>
      <c r="F4394" s="16" t="s">
        <v>31</v>
      </c>
      <c r="G4394" s="16" t="s">
        <v>32</v>
      </c>
      <c r="H4394" s="16" t="s">
        <v>259</v>
      </c>
      <c r="I4394" s="16" t="s">
        <v>260</v>
      </c>
    </row>
    <row r="4395" spans="2:27">
      <c r="B4395" s="16" t="s">
        <v>5800</v>
      </c>
      <c r="D4395" s="16" t="s">
        <v>420</v>
      </c>
      <c r="E4395" s="16" t="s">
        <v>116</v>
      </c>
      <c r="F4395" s="16" t="s">
        <v>189</v>
      </c>
      <c r="G4395" s="16" t="s">
        <v>18</v>
      </c>
      <c r="H4395" s="16" t="s">
        <v>5800</v>
      </c>
      <c r="I4395" s="16" t="s">
        <v>22</v>
      </c>
      <c r="AA4395" s="16" t="s">
        <v>478</v>
      </c>
    </row>
    <row r="4396" spans="2:27">
      <c r="B4396" s="16" t="s">
        <v>10028</v>
      </c>
      <c r="D4396" s="16" t="s">
        <v>6664</v>
      </c>
      <c r="E4396" s="16" t="s">
        <v>347</v>
      </c>
      <c r="F4396" s="16" t="s">
        <v>3745</v>
      </c>
      <c r="G4396" s="16" t="s">
        <v>41</v>
      </c>
      <c r="H4396" s="16" t="s">
        <v>1408</v>
      </c>
      <c r="I4396" s="16" t="s">
        <v>1409</v>
      </c>
      <c r="J4396" s="16" t="s">
        <v>513</v>
      </c>
      <c r="K4396" s="16" t="s">
        <v>2906</v>
      </c>
      <c r="L4396" s="16" t="s">
        <v>2562</v>
      </c>
      <c r="M4396" s="16" t="s">
        <v>47</v>
      </c>
      <c r="N4396" s="16" t="s">
        <v>48</v>
      </c>
      <c r="O4396" s="16" t="s">
        <v>49</v>
      </c>
      <c r="P4396" s="16" t="s">
        <v>10028</v>
      </c>
      <c r="Q4396" s="16" t="s">
        <v>51</v>
      </c>
      <c r="AA4396" s="16" t="s">
        <v>1749</v>
      </c>
    </row>
    <row r="4397" spans="2:27">
      <c r="B4397" s="16" t="s">
        <v>19847</v>
      </c>
      <c r="C4397" s="16">
        <v>0</v>
      </c>
      <c r="D4397" s="16" t="s">
        <v>10469</v>
      </c>
      <c r="E4397" s="16" t="s">
        <v>798</v>
      </c>
      <c r="F4397" s="17">
        <v>750</v>
      </c>
      <c r="G4397" s="16">
        <v>0</v>
      </c>
      <c r="H4397" s="16" t="s">
        <v>57</v>
      </c>
      <c r="I4397" s="17">
        <v>825</v>
      </c>
      <c r="J4397" s="16">
        <v>0</v>
      </c>
      <c r="K4397" s="16" t="s">
        <v>10470</v>
      </c>
      <c r="L4397" s="17">
        <v>750</v>
      </c>
      <c r="M4397" s="16">
        <v>0</v>
      </c>
      <c r="N4397" s="16" t="s">
        <v>57</v>
      </c>
      <c r="O4397" s="17">
        <v>825</v>
      </c>
      <c r="P4397" s="16">
        <v>0</v>
      </c>
      <c r="AA4397" s="16" t="s">
        <v>1754</v>
      </c>
    </row>
    <row r="4398" spans="2:27">
      <c r="B4398" s="16" t="s">
        <v>19848</v>
      </c>
      <c r="C4398" s="16" t="s">
        <v>32</v>
      </c>
      <c r="D4398" s="16" t="s">
        <v>66</v>
      </c>
      <c r="E4398" s="16" t="s">
        <v>757</v>
      </c>
      <c r="F4398" s="16" t="s">
        <v>756</v>
      </c>
      <c r="G4398" s="16" t="s">
        <v>32</v>
      </c>
      <c r="H4398" s="16" t="s">
        <v>1584</v>
      </c>
      <c r="I4398" s="16" t="s">
        <v>67</v>
      </c>
      <c r="J4398" s="16" t="s">
        <v>260</v>
      </c>
    </row>
    <row r="4399" spans="2:27">
      <c r="B4399" s="16" t="s">
        <v>10471</v>
      </c>
      <c r="D4399" s="16" t="s">
        <v>298</v>
      </c>
      <c r="E4399" s="16" t="s">
        <v>1804</v>
      </c>
      <c r="F4399" s="16" t="s">
        <v>18</v>
      </c>
      <c r="G4399" s="16" t="s">
        <v>10471</v>
      </c>
      <c r="H4399" s="16" t="s">
        <v>22</v>
      </c>
      <c r="AA4399" s="16" t="s">
        <v>1759</v>
      </c>
    </row>
    <row r="4400" spans="2:27">
      <c r="B4400" s="16" t="s">
        <v>19849</v>
      </c>
      <c r="D4400" s="16" t="s">
        <v>2780</v>
      </c>
      <c r="E4400" s="16" t="s">
        <v>3817</v>
      </c>
      <c r="F4400" s="16" t="s">
        <v>66</v>
      </c>
      <c r="G4400" s="16" t="s">
        <v>3935</v>
      </c>
      <c r="H4400" s="16" t="s">
        <v>1573</v>
      </c>
      <c r="I4400" s="16" t="s">
        <v>10472</v>
      </c>
      <c r="J4400" s="16" t="s">
        <v>1545</v>
      </c>
      <c r="K4400" s="16" t="s">
        <v>32</v>
      </c>
      <c r="L4400" s="16" t="s">
        <v>6037</v>
      </c>
      <c r="M4400" s="16" t="s">
        <v>10473</v>
      </c>
      <c r="N4400" s="16" t="s">
        <v>10306</v>
      </c>
      <c r="O4400" s="16" t="s">
        <v>10474</v>
      </c>
      <c r="P4400" s="16" t="s">
        <v>260</v>
      </c>
    </row>
    <row r="4401" spans="2:27">
      <c r="B4401" s="17">
        <v>700</v>
      </c>
      <c r="C4401" s="16" t="s">
        <v>19217</v>
      </c>
      <c r="D4401" s="16" t="s">
        <v>847</v>
      </c>
      <c r="E4401" s="16" t="s">
        <v>861</v>
      </c>
      <c r="F4401" s="16" t="s">
        <v>41</v>
      </c>
      <c r="G4401" s="16" t="s">
        <v>1486</v>
      </c>
      <c r="H4401" s="17">
        <v>700</v>
      </c>
      <c r="I4401" s="16">
        <v>0</v>
      </c>
      <c r="J4401" s="16" t="s">
        <v>57</v>
      </c>
      <c r="K4401" s="17">
        <v>770</v>
      </c>
      <c r="L4401" s="16">
        <v>0</v>
      </c>
      <c r="M4401" s="16" t="s">
        <v>10475</v>
      </c>
      <c r="N4401" s="17">
        <v>700</v>
      </c>
      <c r="O4401" s="16">
        <v>0</v>
      </c>
      <c r="P4401" s="16" t="s">
        <v>57</v>
      </c>
      <c r="Q4401" s="17">
        <v>770</v>
      </c>
      <c r="R4401" s="16">
        <v>0</v>
      </c>
      <c r="AA4401" s="16" t="s">
        <v>478</v>
      </c>
    </row>
    <row r="4402" spans="2:27">
      <c r="B4402" s="16" t="s">
        <v>19850</v>
      </c>
      <c r="D4402" s="16" t="s">
        <v>59</v>
      </c>
      <c r="E4402" s="16" t="s">
        <v>298</v>
      </c>
      <c r="F4402" s="16" t="s">
        <v>48</v>
      </c>
      <c r="G4402" s="16" t="s">
        <v>23</v>
      </c>
      <c r="H4402" s="16" t="s">
        <v>3199</v>
      </c>
      <c r="I4402" s="16" t="s">
        <v>121</v>
      </c>
      <c r="J4402" s="16" t="s">
        <v>970</v>
      </c>
      <c r="K4402" s="16" t="s">
        <v>18</v>
      </c>
      <c r="L4402" s="16" t="s">
        <v>327</v>
      </c>
      <c r="M4402" s="16" t="s">
        <v>10037</v>
      </c>
      <c r="N4402" s="16" t="s">
        <v>22</v>
      </c>
      <c r="AA4402" s="16" t="s">
        <v>870</v>
      </c>
    </row>
    <row r="4403" spans="2:27">
      <c r="B4403" s="16">
        <v>0</v>
      </c>
      <c r="C4403" s="16" t="s">
        <v>21231</v>
      </c>
      <c r="D4403" s="16" t="s">
        <v>163</v>
      </c>
      <c r="E4403" s="16" t="s">
        <v>31</v>
      </c>
      <c r="F4403" s="16" t="s">
        <v>38</v>
      </c>
      <c r="G4403" s="16" t="s">
        <v>45</v>
      </c>
      <c r="H4403" s="16" t="s">
        <v>312</v>
      </c>
      <c r="I4403" s="17">
        <v>950</v>
      </c>
      <c r="J4403" s="16">
        <v>0</v>
      </c>
      <c r="K4403" s="16" t="s">
        <v>318</v>
      </c>
      <c r="L4403" s="16" t="s">
        <v>307</v>
      </c>
      <c r="M4403" s="16" t="s">
        <v>308</v>
      </c>
      <c r="N4403" s="16" t="s">
        <v>1577</v>
      </c>
      <c r="O4403" s="17">
        <v>950</v>
      </c>
      <c r="P4403" s="16">
        <v>0</v>
      </c>
      <c r="AA4403" s="16" t="s">
        <v>48</v>
      </c>
    </row>
    <row r="4404" spans="2:27">
      <c r="B4404" s="16" t="s">
        <v>19851</v>
      </c>
      <c r="D4404" s="16" t="s">
        <v>31</v>
      </c>
      <c r="E4404" s="16" t="s">
        <v>38</v>
      </c>
      <c r="F4404" s="16" t="s">
        <v>1352</v>
      </c>
      <c r="G4404" s="16" t="s">
        <v>10476</v>
      </c>
      <c r="H4404" s="16" t="s">
        <v>18</v>
      </c>
      <c r="I4404" s="16" t="s">
        <v>280</v>
      </c>
      <c r="J4404" s="16" t="s">
        <v>8009</v>
      </c>
      <c r="K4404" s="16" t="s">
        <v>22</v>
      </c>
      <c r="AA4404" s="16" t="s">
        <v>727</v>
      </c>
    </row>
    <row r="4405" spans="2:27">
      <c r="B4405" s="16" t="s">
        <v>19852</v>
      </c>
      <c r="D4405" s="16" t="s">
        <v>163</v>
      </c>
      <c r="E4405" s="16" t="s">
        <v>31</v>
      </c>
      <c r="F4405" s="16" t="s">
        <v>38</v>
      </c>
      <c r="G4405" s="16" t="s">
        <v>45</v>
      </c>
      <c r="H4405" s="16" t="s">
        <v>312</v>
      </c>
      <c r="I4405" s="16" t="s">
        <v>546</v>
      </c>
      <c r="J4405" s="16" t="s">
        <v>57</v>
      </c>
      <c r="K4405" s="16" t="s">
        <v>10477</v>
      </c>
      <c r="L4405" s="16" t="s">
        <v>2436</v>
      </c>
      <c r="M4405" s="16" t="s">
        <v>121</v>
      </c>
      <c r="N4405" s="16" t="s">
        <v>6581</v>
      </c>
      <c r="O4405" s="16" t="s">
        <v>18</v>
      </c>
      <c r="P4405" s="16" t="s">
        <v>280</v>
      </c>
      <c r="Q4405" s="16" t="s">
        <v>10478</v>
      </c>
      <c r="R4405" s="16" t="s">
        <v>22</v>
      </c>
      <c r="AA4405" s="16" t="s">
        <v>383</v>
      </c>
    </row>
    <row r="4406" spans="2:27">
      <c r="B4406" s="16">
        <v>0</v>
      </c>
      <c r="C4406" s="16" t="s">
        <v>10480</v>
      </c>
      <c r="D4406" s="16" t="s">
        <v>2191</v>
      </c>
      <c r="E4406" s="16" t="s">
        <v>72</v>
      </c>
      <c r="F4406" s="16" t="s">
        <v>377</v>
      </c>
      <c r="G4406" s="16" t="s">
        <v>325</v>
      </c>
      <c r="H4406" s="16" t="s">
        <v>10479</v>
      </c>
      <c r="I4406" s="17">
        <v>629</v>
      </c>
      <c r="J4406" s="16">
        <v>0</v>
      </c>
      <c r="K4406" s="16" t="s">
        <v>10480</v>
      </c>
      <c r="L4406" s="17">
        <v>629</v>
      </c>
      <c r="M4406" s="16">
        <v>0</v>
      </c>
      <c r="AA4406" s="16" t="s">
        <v>38</v>
      </c>
    </row>
    <row r="4407" spans="2:27">
      <c r="B4407" s="16" t="s">
        <v>10483</v>
      </c>
      <c r="D4407" s="16" t="s">
        <v>0</v>
      </c>
      <c r="E4407" s="16" t="s">
        <v>10481</v>
      </c>
      <c r="F4407" s="16" t="s">
        <v>234</v>
      </c>
      <c r="G4407" s="16" t="s">
        <v>10482</v>
      </c>
      <c r="H4407" s="16" t="s">
        <v>72</v>
      </c>
      <c r="I4407" s="16" t="s">
        <v>839</v>
      </c>
      <c r="J4407" s="16" t="s">
        <v>207</v>
      </c>
      <c r="K4407" s="16" t="s">
        <v>6</v>
      </c>
      <c r="L4407" s="16" t="s">
        <v>840</v>
      </c>
      <c r="M4407" s="16" t="s">
        <v>6440</v>
      </c>
      <c r="N4407" s="16" t="s">
        <v>18</v>
      </c>
      <c r="O4407" s="16" t="s">
        <v>10483</v>
      </c>
      <c r="P4407" s="16" t="s">
        <v>22</v>
      </c>
      <c r="AA4407" s="16" t="s">
        <v>1788</v>
      </c>
    </row>
    <row r="4408" spans="2:27">
      <c r="B4408" s="16">
        <v>150</v>
      </c>
      <c r="C4408" s="16">
        <v>0</v>
      </c>
      <c r="D4408" s="16" t="s">
        <v>1009</v>
      </c>
      <c r="E4408" s="16" t="s">
        <v>1010</v>
      </c>
      <c r="F4408" s="16" t="s">
        <v>912</v>
      </c>
      <c r="G4408" s="16" t="s">
        <v>151</v>
      </c>
      <c r="H4408" s="17">
        <v>1</v>
      </c>
      <c r="I4408" s="16">
        <v>150</v>
      </c>
      <c r="J4408" s="16">
        <v>0</v>
      </c>
      <c r="K4408" s="16" t="s">
        <v>10484</v>
      </c>
      <c r="L4408" s="17">
        <v>1</v>
      </c>
      <c r="M4408" s="16">
        <v>150</v>
      </c>
      <c r="N4408" s="16">
        <v>0</v>
      </c>
      <c r="AA4408" s="16" t="s">
        <v>1791</v>
      </c>
    </row>
    <row r="4409" spans="2:27">
      <c r="B4409" s="16">
        <v>0</v>
      </c>
      <c r="C4409" s="16" t="s">
        <v>3663</v>
      </c>
      <c r="D4409" s="16" t="s">
        <v>12</v>
      </c>
      <c r="E4409" s="16" t="s">
        <v>330</v>
      </c>
      <c r="F4409" s="17">
        <v>529</v>
      </c>
      <c r="G4409" s="16">
        <v>0</v>
      </c>
      <c r="H4409" s="16" t="s">
        <v>3663</v>
      </c>
      <c r="I4409" s="17">
        <v>529</v>
      </c>
      <c r="J4409" s="16">
        <v>0</v>
      </c>
    </row>
    <row r="4410" spans="2:27">
      <c r="B4410" s="16" t="s">
        <v>32</v>
      </c>
      <c r="C4410" s="16" t="s">
        <v>21232</v>
      </c>
      <c r="D4410" s="16" t="s">
        <v>45</v>
      </c>
      <c r="E4410" s="16" t="s">
        <v>41</v>
      </c>
      <c r="F4410" s="16" t="s">
        <v>775</v>
      </c>
      <c r="G4410" s="16" t="s">
        <v>394</v>
      </c>
      <c r="H4410" s="16" t="s">
        <v>234</v>
      </c>
      <c r="I4410" s="16">
        <v>1</v>
      </c>
      <c r="J4410" s="16" t="s">
        <v>10485</v>
      </c>
      <c r="K4410" s="16" t="s">
        <v>32</v>
      </c>
      <c r="L4410" s="16" t="s">
        <v>10486</v>
      </c>
      <c r="M4410" s="16" t="s">
        <v>10487</v>
      </c>
      <c r="N4410" s="16" t="s">
        <v>260</v>
      </c>
      <c r="AA4410" s="16" t="s">
        <v>727</v>
      </c>
    </row>
    <row r="4411" spans="2:27">
      <c r="B4411" s="16" t="s">
        <v>10489</v>
      </c>
      <c r="D4411" s="16" t="s">
        <v>1544</v>
      </c>
      <c r="E4411" s="16" t="s">
        <v>1545</v>
      </c>
      <c r="F4411" s="16" t="s">
        <v>10488</v>
      </c>
      <c r="G4411" s="16" t="s">
        <v>187</v>
      </c>
      <c r="H4411" s="16" t="s">
        <v>360</v>
      </c>
      <c r="I4411" s="16" t="s">
        <v>18</v>
      </c>
      <c r="J4411" s="16" t="s">
        <v>10489</v>
      </c>
      <c r="K4411" s="16" t="s">
        <v>22</v>
      </c>
      <c r="AA4411" s="16" t="s">
        <v>32</v>
      </c>
    </row>
    <row r="4412" spans="2:27">
      <c r="B4412" s="16" t="s">
        <v>19853</v>
      </c>
      <c r="D4412" s="16" t="s">
        <v>1308</v>
      </c>
      <c r="E4412" s="16" t="s">
        <v>394</v>
      </c>
      <c r="F4412" s="16" t="s">
        <v>1165</v>
      </c>
      <c r="G4412" s="16" t="s">
        <v>1596</v>
      </c>
      <c r="H4412" s="16" t="s">
        <v>312</v>
      </c>
      <c r="I4412" s="16" t="s">
        <v>18</v>
      </c>
      <c r="J4412" s="16" t="s">
        <v>6723</v>
      </c>
      <c r="K4412" s="16" t="s">
        <v>5846</v>
      </c>
      <c r="L4412" s="16" t="s">
        <v>22</v>
      </c>
      <c r="AA4412" s="16" t="s">
        <v>1799</v>
      </c>
    </row>
    <row r="4413" spans="2:27">
      <c r="B4413" s="16" t="s">
        <v>10490</v>
      </c>
      <c r="D4413" s="16">
        <v>5</v>
      </c>
      <c r="E4413" s="16" t="s">
        <v>1</v>
      </c>
      <c r="F4413" s="16" t="s">
        <v>2343</v>
      </c>
      <c r="G4413" s="16" t="s">
        <v>18</v>
      </c>
      <c r="H4413" s="16" t="s">
        <v>10490</v>
      </c>
      <c r="I4413" s="16" t="s">
        <v>22</v>
      </c>
      <c r="AA4413" s="16" t="s">
        <v>1802</v>
      </c>
    </row>
    <row r="4414" spans="2:27">
      <c r="B4414" s="16">
        <v>200</v>
      </c>
      <c r="C4414" s="16" t="s">
        <v>18928</v>
      </c>
      <c r="D4414" s="16" t="s">
        <v>894</v>
      </c>
      <c r="E4414" s="16" t="s">
        <v>121</v>
      </c>
      <c r="F4414" s="16" t="s">
        <v>1965</v>
      </c>
      <c r="G4414" s="16" t="s">
        <v>1360</v>
      </c>
      <c r="H4414" s="16" t="s">
        <v>490</v>
      </c>
      <c r="I4414" s="16" t="s">
        <v>2848</v>
      </c>
      <c r="J4414" s="16" t="s">
        <v>314</v>
      </c>
      <c r="K4414" s="17">
        <v>1</v>
      </c>
      <c r="L4414" s="16">
        <v>200</v>
      </c>
      <c r="M4414" s="16">
        <v>0</v>
      </c>
      <c r="N4414" s="16" t="s">
        <v>57</v>
      </c>
      <c r="O4414" s="17">
        <v>1</v>
      </c>
      <c r="P4414" s="16">
        <v>320</v>
      </c>
      <c r="Q4414" s="16">
        <v>0</v>
      </c>
      <c r="R4414" s="16" t="s">
        <v>10491</v>
      </c>
      <c r="S4414" s="17">
        <v>1</v>
      </c>
      <c r="T4414" s="16">
        <v>200</v>
      </c>
      <c r="U4414" s="16">
        <v>0</v>
      </c>
      <c r="V4414" s="16" t="s">
        <v>57</v>
      </c>
      <c r="W4414" s="17">
        <v>1</v>
      </c>
      <c r="X4414" s="16">
        <v>320</v>
      </c>
      <c r="Y4414" s="16">
        <v>0</v>
      </c>
    </row>
    <row r="4415" spans="2:27">
      <c r="B4415" s="16" t="s">
        <v>19854</v>
      </c>
      <c r="C4415" s="16">
        <v>0</v>
      </c>
      <c r="D4415" s="16" t="s">
        <v>222</v>
      </c>
      <c r="E4415" s="16" t="s">
        <v>223</v>
      </c>
      <c r="F4415" s="16" t="s">
        <v>483</v>
      </c>
      <c r="G4415" s="16" t="s">
        <v>57</v>
      </c>
      <c r="H4415" s="16" t="s">
        <v>180</v>
      </c>
      <c r="I4415" s="16" t="s">
        <v>181</v>
      </c>
      <c r="J4415" s="16" t="s">
        <v>182</v>
      </c>
      <c r="K4415" s="17">
        <v>689</v>
      </c>
      <c r="L4415" s="16">
        <v>0</v>
      </c>
      <c r="M4415" s="16" t="s">
        <v>57</v>
      </c>
      <c r="N4415" s="17">
        <v>719</v>
      </c>
      <c r="O4415" s="16">
        <v>0</v>
      </c>
      <c r="P4415" s="16" t="s">
        <v>10492</v>
      </c>
      <c r="Q4415" s="17">
        <v>689</v>
      </c>
      <c r="R4415" s="16">
        <v>0</v>
      </c>
      <c r="S4415" s="16" t="s">
        <v>57</v>
      </c>
      <c r="T4415" s="17">
        <v>719</v>
      </c>
      <c r="U4415" s="16">
        <v>0</v>
      </c>
      <c r="AA4415" s="16" t="s">
        <v>72</v>
      </c>
    </row>
    <row r="4416" spans="2:27">
      <c r="B4416" s="16" t="s">
        <v>19855</v>
      </c>
      <c r="D4416" s="16" t="s">
        <v>1588</v>
      </c>
      <c r="E4416" s="16" t="s">
        <v>178</v>
      </c>
      <c r="F4416" s="16" t="s">
        <v>91</v>
      </c>
      <c r="G4416" s="16" t="s">
        <v>240</v>
      </c>
      <c r="H4416" s="16" t="s">
        <v>10493</v>
      </c>
      <c r="I4416" s="16" t="s">
        <v>18</v>
      </c>
      <c r="J4416" s="16" t="s">
        <v>10494</v>
      </c>
      <c r="K4416" s="16" t="s">
        <v>10495</v>
      </c>
      <c r="L4416" s="16" t="s">
        <v>22</v>
      </c>
      <c r="AA4416" s="16" t="s">
        <v>749</v>
      </c>
    </row>
    <row r="4417" spans="2:27">
      <c r="B4417" s="16" t="s">
        <v>19856</v>
      </c>
      <c r="D4417" s="16" t="s">
        <v>1654</v>
      </c>
      <c r="E4417" s="16" t="s">
        <v>1588</v>
      </c>
      <c r="F4417" s="16" t="s">
        <v>178</v>
      </c>
      <c r="G4417" s="16" t="s">
        <v>91</v>
      </c>
      <c r="H4417" s="16" t="s">
        <v>1409</v>
      </c>
      <c r="I4417" s="16" t="s">
        <v>10496</v>
      </c>
      <c r="J4417" s="16" t="s">
        <v>57</v>
      </c>
      <c r="K4417" s="16" t="s">
        <v>10497</v>
      </c>
      <c r="L4417" s="16" t="s">
        <v>1934</v>
      </c>
      <c r="M4417" s="16" t="s">
        <v>18</v>
      </c>
      <c r="N4417" s="16" t="s">
        <v>10498</v>
      </c>
      <c r="O4417" s="16" t="s">
        <v>10499</v>
      </c>
      <c r="P4417" s="16" t="s">
        <v>22</v>
      </c>
    </row>
    <row r="4418" spans="2:27">
      <c r="B4418" s="16" t="s">
        <v>19010</v>
      </c>
      <c r="C4418" s="16">
        <v>0</v>
      </c>
      <c r="D4418" s="16" t="s">
        <v>343</v>
      </c>
      <c r="E4418" s="16" t="s">
        <v>1626</v>
      </c>
      <c r="F4418" s="16">
        <v>2</v>
      </c>
      <c r="G4418" s="16" t="s">
        <v>10500</v>
      </c>
      <c r="H4418" s="16" t="s">
        <v>10501</v>
      </c>
      <c r="I4418" s="16" t="s">
        <v>10502</v>
      </c>
      <c r="J4418" s="17">
        <v>475</v>
      </c>
      <c r="K4418" s="16">
        <v>0</v>
      </c>
      <c r="L4418" s="16" t="s">
        <v>57</v>
      </c>
      <c r="M4418" s="17">
        <v>495</v>
      </c>
      <c r="N4418" s="16">
        <v>0</v>
      </c>
      <c r="O4418" s="16" t="s">
        <v>10503</v>
      </c>
      <c r="P4418" s="16" t="s">
        <v>10504</v>
      </c>
      <c r="Q4418" s="17">
        <v>475</v>
      </c>
      <c r="R4418" s="16">
        <v>0</v>
      </c>
      <c r="S4418" s="16" t="s">
        <v>57</v>
      </c>
      <c r="T4418" s="17">
        <v>495</v>
      </c>
      <c r="U4418" s="16">
        <v>0</v>
      </c>
      <c r="AA4418" s="16" t="s">
        <v>966</v>
      </c>
    </row>
    <row r="4419" spans="2:27">
      <c r="B4419" s="16" t="s">
        <v>19198</v>
      </c>
      <c r="C4419" s="16">
        <v>0</v>
      </c>
      <c r="D4419" s="16" t="s">
        <v>12</v>
      </c>
      <c r="E4419" s="16" t="s">
        <v>179</v>
      </c>
      <c r="F4419" s="16" t="s">
        <v>347</v>
      </c>
      <c r="G4419" s="16" t="s">
        <v>513</v>
      </c>
      <c r="H4419" s="16" t="s">
        <v>758</v>
      </c>
      <c r="I4419" s="16" t="s">
        <v>759</v>
      </c>
      <c r="J4419" s="16" t="s">
        <v>10505</v>
      </c>
      <c r="K4419" s="16" t="s">
        <v>1627</v>
      </c>
      <c r="L4419" s="17">
        <v>650</v>
      </c>
      <c r="M4419" s="16">
        <v>0</v>
      </c>
      <c r="N4419" s="16" t="s">
        <v>57</v>
      </c>
      <c r="O4419" s="17">
        <v>670</v>
      </c>
      <c r="P4419" s="16">
        <v>0</v>
      </c>
      <c r="Q4419" s="16" t="s">
        <v>10506</v>
      </c>
      <c r="R4419" s="16" t="s">
        <v>10505</v>
      </c>
      <c r="S4419" s="16" t="s">
        <v>10507</v>
      </c>
      <c r="T4419" s="17">
        <v>650</v>
      </c>
      <c r="U4419" s="16">
        <v>0</v>
      </c>
      <c r="V4419" s="16" t="s">
        <v>57</v>
      </c>
      <c r="W4419" s="17">
        <v>670</v>
      </c>
      <c r="X4419" s="16">
        <v>0</v>
      </c>
      <c r="AA4419" s="16" t="s">
        <v>56</v>
      </c>
    </row>
    <row r="4420" spans="2:27">
      <c r="B4420" s="16" t="s">
        <v>10510</v>
      </c>
      <c r="D4420" s="16" t="s">
        <v>10508</v>
      </c>
      <c r="E4420" s="16" t="s">
        <v>5651</v>
      </c>
      <c r="F4420" s="16" t="s">
        <v>41</v>
      </c>
      <c r="G4420" s="16" t="s">
        <v>10509</v>
      </c>
      <c r="H4420" s="16" t="s">
        <v>330</v>
      </c>
      <c r="I4420" s="16" t="s">
        <v>18</v>
      </c>
      <c r="J4420" s="16" t="s">
        <v>10510</v>
      </c>
      <c r="K4420" s="16" t="s">
        <v>22</v>
      </c>
      <c r="AA4420" s="16" t="s">
        <v>164</v>
      </c>
    </row>
    <row r="4421" spans="2:27">
      <c r="B4421" s="16" t="s">
        <v>10511</v>
      </c>
      <c r="D4421" s="16" t="s">
        <v>725</v>
      </c>
      <c r="E4421" s="16" t="s">
        <v>473</v>
      </c>
      <c r="F4421" s="16" t="s">
        <v>474</v>
      </c>
      <c r="G4421" s="16" t="s">
        <v>375</v>
      </c>
      <c r="H4421" s="16" t="s">
        <v>1165</v>
      </c>
      <c r="I4421" s="16" t="s">
        <v>2351</v>
      </c>
      <c r="J4421" s="16" t="s">
        <v>928</v>
      </c>
      <c r="K4421" s="16" t="s">
        <v>18</v>
      </c>
      <c r="L4421" s="16" t="s">
        <v>10511</v>
      </c>
      <c r="M4421" s="16" t="s">
        <v>22</v>
      </c>
      <c r="AA4421" s="16" t="s">
        <v>1232</v>
      </c>
    </row>
    <row r="4422" spans="2:27">
      <c r="B4422" s="16" t="s">
        <v>10513</v>
      </c>
      <c r="D4422" s="16" t="s">
        <v>210</v>
      </c>
      <c r="E4422" s="16" t="s">
        <v>68</v>
      </c>
      <c r="F4422" s="16" t="s">
        <v>298</v>
      </c>
      <c r="G4422" s="16" t="s">
        <v>38</v>
      </c>
      <c r="H4422" s="16" t="s">
        <v>989</v>
      </c>
      <c r="I4422" s="16" t="s">
        <v>121</v>
      </c>
      <c r="J4422" s="16" t="s">
        <v>10512</v>
      </c>
      <c r="K4422" s="16" t="s">
        <v>18</v>
      </c>
      <c r="L4422" s="16" t="s">
        <v>10513</v>
      </c>
      <c r="M4422" s="16" t="s">
        <v>22</v>
      </c>
    </row>
    <row r="4423" spans="2:27">
      <c r="B4423" s="16">
        <v>450</v>
      </c>
      <c r="C4423" s="16" t="s">
        <v>18928</v>
      </c>
      <c r="D4423" s="16" t="s">
        <v>163</v>
      </c>
      <c r="E4423" s="16" t="s">
        <v>1384</v>
      </c>
      <c r="F4423" s="16" t="s">
        <v>6</v>
      </c>
      <c r="G4423" s="16" t="s">
        <v>7</v>
      </c>
      <c r="H4423" s="16" t="s">
        <v>315</v>
      </c>
      <c r="I4423" s="16" t="s">
        <v>316</v>
      </c>
      <c r="J4423" s="16" t="s">
        <v>1150</v>
      </c>
      <c r="K4423" s="17">
        <v>1</v>
      </c>
      <c r="L4423" s="16">
        <v>450</v>
      </c>
      <c r="M4423" s="16">
        <v>0</v>
      </c>
      <c r="N4423" s="16" t="s">
        <v>57</v>
      </c>
      <c r="O4423" s="17">
        <v>1</v>
      </c>
      <c r="P4423" s="16">
        <v>595</v>
      </c>
      <c r="Q4423" s="16">
        <v>0</v>
      </c>
      <c r="R4423" s="16" t="s">
        <v>6208</v>
      </c>
      <c r="S4423" s="17">
        <v>1</v>
      </c>
      <c r="T4423" s="16">
        <v>450</v>
      </c>
      <c r="U4423" s="16">
        <v>0</v>
      </c>
      <c r="V4423" s="16" t="s">
        <v>57</v>
      </c>
      <c r="W4423" s="17">
        <v>1</v>
      </c>
      <c r="X4423" s="16">
        <v>595</v>
      </c>
      <c r="Y4423" s="16">
        <v>0</v>
      </c>
      <c r="AA4423" s="16" t="s">
        <v>1830</v>
      </c>
    </row>
    <row r="4424" spans="2:27">
      <c r="B4424" s="16" t="s">
        <v>9889</v>
      </c>
      <c r="D4424" s="16" t="s">
        <v>290</v>
      </c>
      <c r="E4424" s="16" t="s">
        <v>1360</v>
      </c>
      <c r="F4424" s="16" t="s">
        <v>151</v>
      </c>
      <c r="G4424" s="16" t="s">
        <v>48</v>
      </c>
      <c r="H4424" s="16" t="s">
        <v>9888</v>
      </c>
      <c r="I4424" s="16" t="s">
        <v>430</v>
      </c>
      <c r="J4424" s="16" t="s">
        <v>18</v>
      </c>
      <c r="K4424" s="16" t="s">
        <v>9889</v>
      </c>
      <c r="L4424" s="16" t="s">
        <v>22</v>
      </c>
      <c r="AA4424" s="16" t="s">
        <v>1835</v>
      </c>
    </row>
    <row r="4425" spans="2:27">
      <c r="B4425" s="16">
        <v>500</v>
      </c>
      <c r="C4425" s="16">
        <v>0</v>
      </c>
      <c r="D4425" s="16" t="s">
        <v>443</v>
      </c>
      <c r="E4425" s="16" t="s">
        <v>1384</v>
      </c>
      <c r="F4425" s="16" t="s">
        <v>151</v>
      </c>
      <c r="G4425" s="16" t="s">
        <v>234</v>
      </c>
      <c r="H4425" s="16" t="s">
        <v>946</v>
      </c>
      <c r="I4425" s="16" t="s">
        <v>8128</v>
      </c>
      <c r="J4425" s="16" t="s">
        <v>264</v>
      </c>
      <c r="K4425" s="16" t="s">
        <v>236</v>
      </c>
      <c r="L4425" s="17">
        <v>2</v>
      </c>
      <c r="M4425" s="16">
        <v>500</v>
      </c>
      <c r="N4425" s="16">
        <v>0</v>
      </c>
      <c r="O4425" s="16" t="s">
        <v>1927</v>
      </c>
      <c r="P4425" s="17">
        <v>2</v>
      </c>
      <c r="Q4425" s="16">
        <v>500</v>
      </c>
      <c r="R4425" s="16">
        <v>0</v>
      </c>
      <c r="AA4425" s="16" t="s">
        <v>1842</v>
      </c>
    </row>
    <row r="4426" spans="2:27">
      <c r="B4426" s="16" t="s">
        <v>10514</v>
      </c>
      <c r="D4426" s="16" t="s">
        <v>163</v>
      </c>
      <c r="E4426" s="16" t="s">
        <v>151</v>
      </c>
      <c r="F4426" s="16" t="s">
        <v>38</v>
      </c>
      <c r="G4426" s="16" t="s">
        <v>769</v>
      </c>
      <c r="H4426" s="16" t="s">
        <v>9865</v>
      </c>
      <c r="I4426" s="16" t="s">
        <v>121</v>
      </c>
      <c r="J4426" s="16" t="s">
        <v>1360</v>
      </c>
      <c r="K4426" s="16" t="s">
        <v>9866</v>
      </c>
      <c r="L4426" s="16" t="s">
        <v>18</v>
      </c>
      <c r="M4426" s="16" t="s">
        <v>10514</v>
      </c>
      <c r="N4426" s="16" t="s">
        <v>22</v>
      </c>
      <c r="AA4426" s="16" t="s">
        <v>450</v>
      </c>
    </row>
    <row r="4427" spans="2:27">
      <c r="B4427" s="16" t="s">
        <v>280</v>
      </c>
      <c r="D4427" s="16" t="s">
        <v>162</v>
      </c>
      <c r="E4427" s="16" t="s">
        <v>142</v>
      </c>
      <c r="F4427" s="16" t="s">
        <v>69</v>
      </c>
      <c r="G4427" s="16" t="s">
        <v>9869</v>
      </c>
      <c r="H4427" s="16" t="s">
        <v>6</v>
      </c>
      <c r="I4427" s="16" t="s">
        <v>2892</v>
      </c>
      <c r="J4427" s="16" t="s">
        <v>121</v>
      </c>
      <c r="K4427" s="16" t="s">
        <v>296</v>
      </c>
      <c r="L4427" s="16" t="s">
        <v>18</v>
      </c>
      <c r="M4427" s="16" t="s">
        <v>280</v>
      </c>
      <c r="N4427" s="16" t="s">
        <v>22</v>
      </c>
      <c r="AA4427" s="16" t="s">
        <v>331</v>
      </c>
    </row>
    <row r="4428" spans="2:27">
      <c r="B4428" s="16" t="s">
        <v>10515</v>
      </c>
      <c r="D4428" s="16" t="s">
        <v>1990</v>
      </c>
      <c r="E4428" s="16" t="s">
        <v>1462</v>
      </c>
      <c r="F4428" s="16" t="s">
        <v>1252</v>
      </c>
      <c r="G4428" s="16" t="s">
        <v>38</v>
      </c>
      <c r="H4428" s="16" t="s">
        <v>647</v>
      </c>
      <c r="I4428" s="16" t="s">
        <v>3556</v>
      </c>
      <c r="J4428" s="16" t="s">
        <v>18</v>
      </c>
      <c r="K4428" s="16" t="s">
        <v>10515</v>
      </c>
      <c r="L4428" s="16" t="s">
        <v>22</v>
      </c>
      <c r="AA4428" s="16" t="s">
        <v>262</v>
      </c>
    </row>
    <row r="4429" spans="2:27">
      <c r="B4429" s="16">
        <v>850</v>
      </c>
      <c r="C4429" s="16">
        <v>0</v>
      </c>
      <c r="D4429" s="16" t="s">
        <v>435</v>
      </c>
      <c r="E4429" s="16" t="s">
        <v>142</v>
      </c>
      <c r="F4429" s="16" t="s">
        <v>1809</v>
      </c>
      <c r="G4429" s="16" t="s">
        <v>6</v>
      </c>
      <c r="H4429" s="16" t="s">
        <v>4898</v>
      </c>
      <c r="I4429" s="16" t="s">
        <v>279</v>
      </c>
      <c r="J4429" s="17">
        <v>1</v>
      </c>
      <c r="K4429" s="16">
        <v>850</v>
      </c>
      <c r="L4429" s="16">
        <v>0</v>
      </c>
      <c r="M4429" s="16" t="s">
        <v>10516</v>
      </c>
      <c r="N4429" s="17">
        <v>1</v>
      </c>
      <c r="O4429" s="16">
        <v>850</v>
      </c>
      <c r="P4429" s="16">
        <v>0</v>
      </c>
      <c r="AA4429" s="16" t="s">
        <v>158</v>
      </c>
    </row>
    <row r="4430" spans="2:27">
      <c r="B4430" s="16" t="s">
        <v>19857</v>
      </c>
      <c r="D4430" s="16" t="s">
        <v>449</v>
      </c>
      <c r="E4430" s="16" t="s">
        <v>980</v>
      </c>
      <c r="F4430" s="16" t="s">
        <v>3884</v>
      </c>
      <c r="G4430" s="16" t="s">
        <v>250</v>
      </c>
      <c r="H4430" s="16" t="s">
        <v>748</v>
      </c>
      <c r="I4430" s="16" t="s">
        <v>18</v>
      </c>
      <c r="J4430" s="16" t="s">
        <v>10517</v>
      </c>
      <c r="K4430" s="16" t="s">
        <v>10518</v>
      </c>
      <c r="L4430" s="16" t="s">
        <v>22</v>
      </c>
    </row>
    <row r="4431" spans="2:27">
      <c r="B4431" s="16" t="s">
        <v>18</v>
      </c>
      <c r="C4431" s="16">
        <v>2</v>
      </c>
      <c r="D4431" s="16" t="s">
        <v>2769</v>
      </c>
      <c r="E4431" s="16" t="s">
        <v>3913</v>
      </c>
      <c r="F4431" s="16" t="s">
        <v>234</v>
      </c>
      <c r="G4431" s="16">
        <v>2</v>
      </c>
      <c r="H4431" s="16" t="s">
        <v>10519</v>
      </c>
      <c r="I4431" s="16" t="s">
        <v>236</v>
      </c>
      <c r="J4431" s="16" t="s">
        <v>18</v>
      </c>
      <c r="K4431" s="16">
        <v>2</v>
      </c>
      <c r="L4431" s="16" t="s">
        <v>10520</v>
      </c>
      <c r="M4431" s="16" t="s">
        <v>22</v>
      </c>
      <c r="AA4431" s="16" t="s">
        <v>1861</v>
      </c>
    </row>
    <row r="4432" spans="2:27">
      <c r="B4432" s="16">
        <v>0</v>
      </c>
      <c r="C4432" s="16" t="s">
        <v>10521</v>
      </c>
      <c r="D4432" s="16" t="s">
        <v>1003</v>
      </c>
      <c r="E4432" s="16" t="s">
        <v>28</v>
      </c>
      <c r="F4432" s="16" t="s">
        <v>29</v>
      </c>
      <c r="G4432" s="16" t="s">
        <v>10173</v>
      </c>
      <c r="H4432" s="16" t="s">
        <v>926</v>
      </c>
      <c r="I4432" s="16" t="s">
        <v>1140</v>
      </c>
      <c r="J4432" s="16" t="s">
        <v>1141</v>
      </c>
      <c r="K4432" s="16" t="s">
        <v>4975</v>
      </c>
      <c r="L4432" s="17">
        <v>660</v>
      </c>
      <c r="M4432" s="16">
        <v>0</v>
      </c>
      <c r="N4432" s="16" t="s">
        <v>10521</v>
      </c>
      <c r="O4432" s="17">
        <v>660</v>
      </c>
      <c r="P4432" s="16">
        <v>0</v>
      </c>
    </row>
    <row r="4433" spans="2:27">
      <c r="B4433" s="16" t="s">
        <v>19858</v>
      </c>
      <c r="C4433" s="16" t="s">
        <v>21233</v>
      </c>
      <c r="D4433" s="16" t="s">
        <v>262</v>
      </c>
      <c r="E4433" s="16" t="s">
        <v>2881</v>
      </c>
      <c r="F4433" s="16" t="s">
        <v>102</v>
      </c>
      <c r="G4433" s="16" t="s">
        <v>103</v>
      </c>
      <c r="H4433" s="16" t="s">
        <v>112</v>
      </c>
      <c r="I4433" s="16" t="s">
        <v>1228</v>
      </c>
      <c r="J4433" s="16" t="s">
        <v>10522</v>
      </c>
      <c r="K4433" s="16" t="s">
        <v>2707</v>
      </c>
      <c r="L4433" s="16" t="s">
        <v>18</v>
      </c>
      <c r="M4433" s="16" t="s">
        <v>10523</v>
      </c>
      <c r="N4433" s="16" t="s">
        <v>22</v>
      </c>
    </row>
    <row r="4434" spans="2:27">
      <c r="B4434" s="16" t="s">
        <v>19859</v>
      </c>
      <c r="D4434" s="16" t="s">
        <v>290</v>
      </c>
      <c r="E4434" s="16" t="s">
        <v>31</v>
      </c>
      <c r="F4434" s="16" t="s">
        <v>99</v>
      </c>
      <c r="G4434" s="16" t="s">
        <v>162</v>
      </c>
      <c r="H4434" s="16" t="s">
        <v>56</v>
      </c>
      <c r="I4434" s="16" t="s">
        <v>57</v>
      </c>
      <c r="J4434" s="16" t="s">
        <v>616</v>
      </c>
      <c r="K4434" s="16" t="s">
        <v>1935</v>
      </c>
      <c r="L4434" s="16" t="s">
        <v>18</v>
      </c>
      <c r="M4434" s="16" t="s">
        <v>1792</v>
      </c>
      <c r="N4434" s="16" t="s">
        <v>80</v>
      </c>
      <c r="O4434" s="16" t="s">
        <v>22</v>
      </c>
      <c r="AA4434" s="16" t="s">
        <v>1887</v>
      </c>
    </row>
    <row r="4435" spans="2:27">
      <c r="B4435" s="16" t="s">
        <v>18</v>
      </c>
      <c r="C4435" s="16" t="s">
        <v>21234</v>
      </c>
      <c r="D4435" s="16" t="s">
        <v>486</v>
      </c>
      <c r="E4435" s="16" t="s">
        <v>56</v>
      </c>
      <c r="F4435" s="16" t="s">
        <v>989</v>
      </c>
      <c r="G4435" s="16" t="s">
        <v>121</v>
      </c>
      <c r="H4435" s="16" t="s">
        <v>3</v>
      </c>
      <c r="I4435" s="16" t="s">
        <v>10524</v>
      </c>
      <c r="J4435" s="16" t="s">
        <v>18</v>
      </c>
      <c r="K4435" s="16" t="s">
        <v>1167</v>
      </c>
      <c r="L4435" s="16" t="s">
        <v>10525</v>
      </c>
      <c r="M4435" s="16" t="s">
        <v>22</v>
      </c>
      <c r="AA4435" s="16" t="s">
        <v>31</v>
      </c>
    </row>
    <row r="4436" spans="2:27">
      <c r="B4436" s="16" t="s">
        <v>19860</v>
      </c>
      <c r="D4436" s="16" t="s">
        <v>302</v>
      </c>
      <c r="E4436" s="16" t="s">
        <v>48</v>
      </c>
      <c r="F4436" s="16" t="s">
        <v>394</v>
      </c>
      <c r="G4436" s="16" t="s">
        <v>18</v>
      </c>
      <c r="H4436" s="16" t="s">
        <v>5365</v>
      </c>
      <c r="I4436" s="16" t="s">
        <v>10526</v>
      </c>
      <c r="J4436" s="16" t="s">
        <v>22</v>
      </c>
      <c r="AA4436" s="16" t="s">
        <v>1892</v>
      </c>
    </row>
    <row r="4437" spans="2:27">
      <c r="B4437" s="16" t="s">
        <v>8514</v>
      </c>
      <c r="D4437" s="16" t="s">
        <v>1332</v>
      </c>
      <c r="E4437" s="16" t="s">
        <v>10527</v>
      </c>
      <c r="F4437" s="16" t="s">
        <v>474</v>
      </c>
      <c r="G4437" s="16" t="s">
        <v>57</v>
      </c>
      <c r="H4437" s="16" t="s">
        <v>2315</v>
      </c>
      <c r="I4437" s="16" t="s">
        <v>2292</v>
      </c>
      <c r="J4437" s="16" t="s">
        <v>928</v>
      </c>
      <c r="K4437" s="16" t="s">
        <v>18</v>
      </c>
      <c r="L4437" s="16" t="s">
        <v>8514</v>
      </c>
      <c r="M4437" s="16" t="s">
        <v>22</v>
      </c>
      <c r="AA4437" s="16" t="s">
        <v>597</v>
      </c>
    </row>
    <row r="4438" spans="2:27">
      <c r="B4438" s="16" t="s">
        <v>19861</v>
      </c>
      <c r="C4438" s="16">
        <v>0</v>
      </c>
      <c r="D4438" s="16" t="s">
        <v>2122</v>
      </c>
      <c r="E4438" s="16" t="s">
        <v>9983</v>
      </c>
      <c r="F4438" s="16" t="s">
        <v>10528</v>
      </c>
      <c r="G4438" s="16" t="s">
        <v>10529</v>
      </c>
      <c r="H4438" s="17">
        <v>359</v>
      </c>
      <c r="I4438" s="16">
        <v>0</v>
      </c>
      <c r="J4438" s="16" t="s">
        <v>57</v>
      </c>
      <c r="K4438" s="17">
        <v>389</v>
      </c>
      <c r="L4438" s="16">
        <v>0</v>
      </c>
      <c r="M4438" s="16" t="s">
        <v>10530</v>
      </c>
      <c r="N4438" s="17">
        <v>359</v>
      </c>
      <c r="O4438" s="16">
        <v>0</v>
      </c>
      <c r="P4438" s="16" t="s">
        <v>57</v>
      </c>
      <c r="Q4438" s="17">
        <v>389</v>
      </c>
      <c r="R4438" s="16">
        <v>0</v>
      </c>
    </row>
    <row r="4439" spans="2:27">
      <c r="B4439" s="16" t="s">
        <v>32</v>
      </c>
      <c r="C4439" s="16" t="s">
        <v>10534</v>
      </c>
      <c r="D4439" s="16" t="s">
        <v>10531</v>
      </c>
      <c r="E4439" s="16" t="s">
        <v>3021</v>
      </c>
      <c r="F4439" s="16" t="s">
        <v>10532</v>
      </c>
      <c r="G4439" s="16" t="s">
        <v>4003</v>
      </c>
      <c r="H4439" s="16" t="s">
        <v>10533</v>
      </c>
      <c r="I4439" s="16" t="s">
        <v>32</v>
      </c>
      <c r="J4439" s="16" t="s">
        <v>10534</v>
      </c>
      <c r="K4439" s="16" t="s">
        <v>34</v>
      </c>
      <c r="AA4439" s="16" t="s">
        <v>1901</v>
      </c>
    </row>
    <row r="4440" spans="2:27">
      <c r="B4440" s="16" t="s">
        <v>19010</v>
      </c>
      <c r="C4440" s="16">
        <v>0</v>
      </c>
      <c r="D4440" s="16" t="s">
        <v>524</v>
      </c>
      <c r="E4440" s="16" t="s">
        <v>121</v>
      </c>
      <c r="F4440" s="16" t="s">
        <v>10535</v>
      </c>
      <c r="G4440" s="17">
        <v>450</v>
      </c>
      <c r="H4440" s="16">
        <v>0</v>
      </c>
      <c r="I4440" s="16" t="s">
        <v>57</v>
      </c>
      <c r="J4440" s="17">
        <v>495</v>
      </c>
      <c r="K4440" s="16">
        <v>0</v>
      </c>
      <c r="L4440" s="16" t="s">
        <v>67</v>
      </c>
      <c r="M4440" s="17">
        <v>450</v>
      </c>
      <c r="N4440" s="16">
        <v>0</v>
      </c>
      <c r="O4440" s="16" t="s">
        <v>57</v>
      </c>
      <c r="P4440" s="17">
        <v>495</v>
      </c>
      <c r="Q4440" s="16">
        <v>0</v>
      </c>
      <c r="AA4440" s="16" t="s">
        <v>703</v>
      </c>
    </row>
    <row r="4441" spans="2:27">
      <c r="B4441" s="16" t="s">
        <v>19862</v>
      </c>
      <c r="C4441" s="16">
        <v>0</v>
      </c>
      <c r="D4441" s="16" t="s">
        <v>3078</v>
      </c>
      <c r="E4441" s="16" t="s">
        <v>143</v>
      </c>
      <c r="F4441" s="16" t="s">
        <v>980</v>
      </c>
      <c r="G4441" s="16" t="s">
        <v>7754</v>
      </c>
      <c r="H4441" s="16" t="s">
        <v>10536</v>
      </c>
      <c r="I4441" s="17">
        <v>690</v>
      </c>
      <c r="J4441" s="16">
        <v>0</v>
      </c>
      <c r="K4441" s="16" t="s">
        <v>57</v>
      </c>
      <c r="L4441" s="17">
        <v>759</v>
      </c>
      <c r="M4441" s="16">
        <v>0</v>
      </c>
      <c r="N4441" s="16" t="s">
        <v>10537</v>
      </c>
      <c r="O4441" s="17">
        <v>690</v>
      </c>
      <c r="P4441" s="16">
        <v>0</v>
      </c>
      <c r="Q4441" s="16" t="s">
        <v>57</v>
      </c>
      <c r="R4441" s="17">
        <v>759</v>
      </c>
      <c r="S4441" s="16">
        <v>0</v>
      </c>
      <c r="AA4441" s="16" t="s">
        <v>1909</v>
      </c>
    </row>
    <row r="4442" spans="2:27">
      <c r="B4442" s="16" t="s">
        <v>10541</v>
      </c>
      <c r="C4442" s="16" t="s">
        <v>10542</v>
      </c>
      <c r="D4442" s="16" t="s">
        <v>10538</v>
      </c>
      <c r="E4442" s="16">
        <v>2</v>
      </c>
      <c r="F4442" s="16" t="s">
        <v>10539</v>
      </c>
      <c r="G4442" s="16" t="s">
        <v>1156</v>
      </c>
      <c r="H4442" s="16" t="s">
        <v>1157</v>
      </c>
      <c r="I4442" s="16" t="s">
        <v>99</v>
      </c>
      <c r="J4442" s="16" t="s">
        <v>454</v>
      </c>
      <c r="K4442" s="16" t="s">
        <v>10540</v>
      </c>
      <c r="L4442" s="17">
        <v>515</v>
      </c>
      <c r="M4442" s="16" t="s">
        <v>10541</v>
      </c>
      <c r="N4442" s="16" t="s">
        <v>10542</v>
      </c>
      <c r="O4442" s="17">
        <v>515</v>
      </c>
      <c r="P4442" s="16" t="s">
        <v>10541</v>
      </c>
      <c r="AA4442" s="16" t="s">
        <v>1911</v>
      </c>
    </row>
    <row r="4443" spans="2:27">
      <c r="B4443" s="16" t="s">
        <v>19863</v>
      </c>
      <c r="C4443" s="17">
        <v>399</v>
      </c>
      <c r="D4443" s="16" t="s">
        <v>3743</v>
      </c>
      <c r="E4443" s="16" t="s">
        <v>10543</v>
      </c>
      <c r="F4443" s="16" t="s">
        <v>6335</v>
      </c>
      <c r="G4443" s="16" t="s">
        <v>10544</v>
      </c>
      <c r="H4443" s="16" t="s">
        <v>10545</v>
      </c>
      <c r="I4443" s="16" t="s">
        <v>980</v>
      </c>
      <c r="J4443" s="16" t="s">
        <v>10546</v>
      </c>
      <c r="K4443" s="16" t="s">
        <v>10547</v>
      </c>
      <c r="L4443" s="16" t="s">
        <v>10548</v>
      </c>
      <c r="M4443" s="16" t="s">
        <v>10549</v>
      </c>
      <c r="N4443" s="17">
        <v>399000</v>
      </c>
      <c r="O4443" s="16" t="s">
        <v>10550</v>
      </c>
      <c r="P4443" s="17">
        <v>399000</v>
      </c>
      <c r="Q4443" s="16" t="s">
        <v>639</v>
      </c>
      <c r="R4443" s="16" t="s">
        <v>10544</v>
      </c>
      <c r="S4443" s="16" t="s">
        <v>10551</v>
      </c>
      <c r="T4443" s="17">
        <v>399</v>
      </c>
      <c r="U4443" s="16" t="s">
        <v>3735</v>
      </c>
      <c r="AA4443" s="16" t="s">
        <v>1915</v>
      </c>
    </row>
    <row r="4444" spans="2:27">
      <c r="B4444" s="16" t="s">
        <v>10552</v>
      </c>
      <c r="D4444" s="16" t="s">
        <v>322</v>
      </c>
      <c r="E4444" s="16" t="s">
        <v>322</v>
      </c>
      <c r="F4444" s="16" t="s">
        <v>10552</v>
      </c>
      <c r="G4444" s="16" t="s">
        <v>322</v>
      </c>
    </row>
    <row r="4445" spans="2:27">
      <c r="B4445" s="17">
        <v>2</v>
      </c>
      <c r="C4445" s="16">
        <v>300</v>
      </c>
      <c r="D4445" s="16" t="s">
        <v>5393</v>
      </c>
      <c r="E4445" s="16" t="s">
        <v>10553</v>
      </c>
      <c r="F4445" s="16" t="s">
        <v>41</v>
      </c>
      <c r="G4445" s="16" t="s">
        <v>7920</v>
      </c>
      <c r="H4445" s="16" t="s">
        <v>128</v>
      </c>
      <c r="I4445" s="17">
        <v>2</v>
      </c>
      <c r="J4445" s="16">
        <v>300</v>
      </c>
      <c r="K4445" s="16" t="s">
        <v>1816</v>
      </c>
      <c r="L4445" s="16">
        <v>500</v>
      </c>
      <c r="M4445" s="16">
        <v>0</v>
      </c>
      <c r="N4445" s="16" t="s">
        <v>10554</v>
      </c>
      <c r="O4445" s="17">
        <v>2</v>
      </c>
      <c r="P4445" s="16">
        <v>300</v>
      </c>
      <c r="Q4445" s="16" t="s">
        <v>1816</v>
      </c>
      <c r="R4445" s="16">
        <v>500</v>
      </c>
      <c r="S4445" s="16">
        <v>0</v>
      </c>
      <c r="AA4445" s="16" t="s">
        <v>167</v>
      </c>
    </row>
    <row r="4446" spans="2:27">
      <c r="B4446" s="16" t="s">
        <v>10555</v>
      </c>
      <c r="D4446" s="16" t="s">
        <v>8727</v>
      </c>
      <c r="E4446" s="16" t="s">
        <v>8728</v>
      </c>
      <c r="F4446" s="16" t="s">
        <v>2808</v>
      </c>
      <c r="G4446" s="16" t="s">
        <v>18</v>
      </c>
      <c r="H4446" s="16" t="s">
        <v>10555</v>
      </c>
      <c r="I4446" s="16" t="s">
        <v>22</v>
      </c>
      <c r="AA4446" s="16" t="s">
        <v>57</v>
      </c>
    </row>
    <row r="4447" spans="2:27">
      <c r="B4447" s="16">
        <v>900</v>
      </c>
      <c r="C4447" s="16" t="s">
        <v>21021</v>
      </c>
      <c r="D4447" s="16" t="s">
        <v>2194</v>
      </c>
      <c r="E4447" s="16" t="s">
        <v>142</v>
      </c>
      <c r="F4447" s="16" t="s">
        <v>295</v>
      </c>
      <c r="G4447" s="16" t="s">
        <v>450</v>
      </c>
      <c r="H4447" s="16" t="s">
        <v>386</v>
      </c>
      <c r="I4447" s="16" t="s">
        <v>1809</v>
      </c>
      <c r="J4447" s="17">
        <v>2</v>
      </c>
      <c r="K4447" s="16">
        <v>900</v>
      </c>
      <c r="L4447" s="16">
        <v>0</v>
      </c>
      <c r="M4447" s="16" t="s">
        <v>57</v>
      </c>
      <c r="N4447" s="17">
        <v>3</v>
      </c>
      <c r="O4447" s="16">
        <v>100</v>
      </c>
      <c r="P4447" s="16">
        <v>0</v>
      </c>
      <c r="Q4447" s="16" t="s">
        <v>10556</v>
      </c>
      <c r="R4447" s="17">
        <v>2</v>
      </c>
      <c r="S4447" s="16">
        <v>900</v>
      </c>
      <c r="T4447" s="16">
        <v>0</v>
      </c>
      <c r="U4447" s="16" t="s">
        <v>57</v>
      </c>
      <c r="V4447" s="17">
        <v>3</v>
      </c>
      <c r="W4447" s="16">
        <v>100</v>
      </c>
      <c r="X4447" s="16">
        <v>0</v>
      </c>
      <c r="AA4447" s="16" t="s">
        <v>1939</v>
      </c>
    </row>
    <row r="4448" spans="2:27">
      <c r="B4448" s="17">
        <v>1</v>
      </c>
      <c r="C4448" s="16">
        <v>300</v>
      </c>
      <c r="D4448" s="16" t="s">
        <v>997</v>
      </c>
      <c r="E4448" s="16" t="s">
        <v>3646</v>
      </c>
      <c r="F4448" s="16" t="s">
        <v>121</v>
      </c>
      <c r="G4448" s="16" t="s">
        <v>8047</v>
      </c>
      <c r="H4448" s="16" t="s">
        <v>1437</v>
      </c>
      <c r="I4448" s="17">
        <v>1</v>
      </c>
      <c r="J4448" s="16">
        <v>300</v>
      </c>
      <c r="K4448" s="16">
        <v>0</v>
      </c>
      <c r="L4448" s="16" t="s">
        <v>57</v>
      </c>
      <c r="M4448" s="17">
        <v>1</v>
      </c>
      <c r="N4448" s="16">
        <v>430</v>
      </c>
      <c r="O4448" s="16">
        <v>0</v>
      </c>
      <c r="P4448" s="16" t="s">
        <v>10557</v>
      </c>
      <c r="Q4448" s="17">
        <v>1</v>
      </c>
      <c r="R4448" s="16">
        <v>300</v>
      </c>
      <c r="S4448" s="16">
        <v>0</v>
      </c>
      <c r="T4448" s="16" t="s">
        <v>57</v>
      </c>
      <c r="U4448" s="17">
        <v>1</v>
      </c>
      <c r="V4448" s="16">
        <v>430</v>
      </c>
      <c r="W4448" s="16">
        <v>0</v>
      </c>
      <c r="AA4448" s="16" t="s">
        <v>1941</v>
      </c>
    </row>
    <row r="4449" spans="2:27">
      <c r="B4449" s="16">
        <v>600</v>
      </c>
      <c r="C4449" s="16" t="s">
        <v>21213</v>
      </c>
      <c r="D4449" s="16" t="s">
        <v>1137</v>
      </c>
      <c r="E4449" s="16" t="s">
        <v>284</v>
      </c>
      <c r="F4449" s="16" t="s">
        <v>57</v>
      </c>
      <c r="G4449" s="16" t="s">
        <v>1505</v>
      </c>
      <c r="H4449" s="16" t="s">
        <v>56</v>
      </c>
      <c r="I4449" s="17">
        <v>1</v>
      </c>
      <c r="J4449" s="16">
        <v>600</v>
      </c>
      <c r="K4449" s="16">
        <v>0</v>
      </c>
      <c r="L4449" s="17">
        <v>1</v>
      </c>
      <c r="M4449" s="16">
        <v>700</v>
      </c>
      <c r="N4449" s="16">
        <v>0</v>
      </c>
      <c r="O4449" s="16" t="s">
        <v>10558</v>
      </c>
      <c r="P4449" s="17">
        <v>1</v>
      </c>
      <c r="Q4449" s="16">
        <v>600</v>
      </c>
      <c r="R4449" s="16">
        <v>0</v>
      </c>
      <c r="S4449" s="17">
        <v>1</v>
      </c>
      <c r="T4449" s="16">
        <v>700</v>
      </c>
      <c r="U4449" s="16">
        <v>0</v>
      </c>
      <c r="AA4449" s="17">
        <v>960</v>
      </c>
    </row>
    <row r="4450" spans="2:27">
      <c r="B4450" s="16" t="s">
        <v>10560</v>
      </c>
      <c r="C4450" s="16">
        <v>0</v>
      </c>
      <c r="D4450" s="16" t="s">
        <v>394</v>
      </c>
      <c r="E4450" s="16" t="s">
        <v>10559</v>
      </c>
      <c r="F4450" s="17">
        <v>640</v>
      </c>
      <c r="G4450" s="16" t="s">
        <v>10560</v>
      </c>
      <c r="H4450" s="16">
        <v>0</v>
      </c>
      <c r="I4450" s="16" t="s">
        <v>10561</v>
      </c>
      <c r="J4450" s="17">
        <v>640</v>
      </c>
      <c r="K4450" s="16" t="s">
        <v>10560</v>
      </c>
      <c r="L4450" s="16">
        <v>0</v>
      </c>
      <c r="AA4450" s="16" t="s">
        <v>1083</v>
      </c>
    </row>
    <row r="4451" spans="2:27">
      <c r="B4451" s="16" t="s">
        <v>10562</v>
      </c>
      <c r="D4451" s="16" t="s">
        <v>219</v>
      </c>
      <c r="E4451" s="16" t="s">
        <v>72</v>
      </c>
      <c r="F4451" s="16" t="s">
        <v>118</v>
      </c>
      <c r="G4451" s="16" t="s">
        <v>6</v>
      </c>
      <c r="H4451" s="16" t="s">
        <v>18</v>
      </c>
      <c r="I4451" s="16" t="s">
        <v>10562</v>
      </c>
      <c r="J4451" s="16" t="s">
        <v>22</v>
      </c>
      <c r="AA4451" s="16" t="s">
        <v>1257</v>
      </c>
    </row>
    <row r="4452" spans="2:27">
      <c r="B4452" s="16" t="s">
        <v>8335</v>
      </c>
      <c r="D4452" s="16" t="s">
        <v>28</v>
      </c>
      <c r="E4452" s="16" t="s">
        <v>885</v>
      </c>
      <c r="F4452" s="16" t="s">
        <v>434</v>
      </c>
      <c r="G4452" s="16" t="s">
        <v>18</v>
      </c>
      <c r="H4452" s="16" t="s">
        <v>8335</v>
      </c>
      <c r="I4452" s="16" t="s">
        <v>22</v>
      </c>
    </row>
    <row r="4453" spans="2:27">
      <c r="B4453" s="16">
        <v>200</v>
      </c>
      <c r="C4453" s="16" t="s">
        <v>21021</v>
      </c>
      <c r="D4453" s="16" t="s">
        <v>1733</v>
      </c>
      <c r="E4453" s="16" t="s">
        <v>10563</v>
      </c>
      <c r="F4453" s="16" t="s">
        <v>468</v>
      </c>
      <c r="G4453" s="17">
        <v>3</v>
      </c>
      <c r="H4453" s="16">
        <v>200</v>
      </c>
      <c r="I4453" s="16">
        <v>0</v>
      </c>
      <c r="J4453" s="16" t="s">
        <v>57</v>
      </c>
      <c r="K4453" s="17">
        <v>3</v>
      </c>
      <c r="L4453" s="16">
        <v>500</v>
      </c>
      <c r="M4453" s="16">
        <v>0</v>
      </c>
      <c r="N4453" s="16" t="s">
        <v>10564</v>
      </c>
      <c r="O4453" s="17">
        <v>3</v>
      </c>
      <c r="P4453" s="16">
        <v>200</v>
      </c>
      <c r="Q4453" s="16">
        <v>0</v>
      </c>
      <c r="R4453" s="16" t="s">
        <v>57</v>
      </c>
      <c r="S4453" s="17">
        <v>3</v>
      </c>
      <c r="T4453" s="16">
        <v>500</v>
      </c>
      <c r="U4453" s="16">
        <v>0</v>
      </c>
      <c r="AA4453" s="16" t="s">
        <v>1957</v>
      </c>
    </row>
    <row r="4454" spans="2:27">
      <c r="B4454" s="16" t="s">
        <v>19864</v>
      </c>
      <c r="D4454" s="16" t="s">
        <v>53</v>
      </c>
      <c r="E4454" s="16" t="s">
        <v>798</v>
      </c>
      <c r="F4454" s="16" t="s">
        <v>121</v>
      </c>
      <c r="G4454" s="16" t="s">
        <v>942</v>
      </c>
      <c r="H4454" s="16" t="s">
        <v>18</v>
      </c>
      <c r="I4454" s="16" t="s">
        <v>10565</v>
      </c>
      <c r="J4454" s="16" t="s">
        <v>10566</v>
      </c>
      <c r="K4454" s="16" t="s">
        <v>22</v>
      </c>
      <c r="AA4454" s="16" t="s">
        <v>1963</v>
      </c>
    </row>
    <row r="4455" spans="2:27">
      <c r="B4455" s="16" t="s">
        <v>10240</v>
      </c>
      <c r="D4455" s="16" t="s">
        <v>1753</v>
      </c>
      <c r="E4455" s="16" t="s">
        <v>7628</v>
      </c>
      <c r="F4455" s="16" t="s">
        <v>1755</v>
      </c>
      <c r="G4455" s="16" t="s">
        <v>18</v>
      </c>
      <c r="H4455" s="16" t="s">
        <v>10240</v>
      </c>
      <c r="I4455" s="16" t="s">
        <v>22</v>
      </c>
      <c r="AA4455" s="16" t="s">
        <v>1967</v>
      </c>
    </row>
    <row r="4456" spans="2:27">
      <c r="B4456" s="16" t="s">
        <v>10568</v>
      </c>
      <c r="D4456" s="16" t="s">
        <v>10567</v>
      </c>
      <c r="E4456" s="16" t="s">
        <v>778</v>
      </c>
      <c r="F4456" s="16" t="s">
        <v>6</v>
      </c>
      <c r="G4456" s="16" t="s">
        <v>946</v>
      </c>
      <c r="H4456" s="16" t="s">
        <v>5829</v>
      </c>
      <c r="I4456" s="16" t="s">
        <v>279</v>
      </c>
      <c r="J4456" s="16" t="s">
        <v>18</v>
      </c>
      <c r="K4456" s="16" t="s">
        <v>10568</v>
      </c>
      <c r="L4456" s="16" t="s">
        <v>22</v>
      </c>
      <c r="AA4456" s="16" t="s">
        <v>966</v>
      </c>
    </row>
    <row r="4457" spans="2:27">
      <c r="B4457" s="16">
        <v>70</v>
      </c>
      <c r="C4457" s="16">
        <v>0</v>
      </c>
      <c r="D4457" s="16" t="s">
        <v>244</v>
      </c>
      <c r="E4457" s="16" t="s">
        <v>245</v>
      </c>
      <c r="F4457" s="16" t="s">
        <v>246</v>
      </c>
      <c r="G4457" s="16" t="s">
        <v>181</v>
      </c>
      <c r="H4457" s="16" t="s">
        <v>247</v>
      </c>
      <c r="I4457" s="16" t="s">
        <v>662</v>
      </c>
      <c r="J4457" s="16" t="s">
        <v>663</v>
      </c>
      <c r="K4457" s="17">
        <v>1</v>
      </c>
      <c r="L4457" s="16">
        <v>70</v>
      </c>
      <c r="M4457" s="16">
        <v>0</v>
      </c>
      <c r="N4457" s="16" t="s">
        <v>10569</v>
      </c>
      <c r="O4457" s="16" t="s">
        <v>662</v>
      </c>
      <c r="P4457" s="16" t="s">
        <v>663</v>
      </c>
      <c r="Q4457" s="17">
        <v>1</v>
      </c>
      <c r="R4457" s="16">
        <v>70</v>
      </c>
      <c r="S4457" s="16">
        <v>0</v>
      </c>
      <c r="AA4457" s="16" t="s">
        <v>1354</v>
      </c>
    </row>
    <row r="4458" spans="2:27">
      <c r="B4458" s="16">
        <v>100</v>
      </c>
      <c r="C4458" s="16">
        <v>0</v>
      </c>
      <c r="D4458" s="16" t="s">
        <v>3317</v>
      </c>
      <c r="E4458" s="16" t="s">
        <v>8357</v>
      </c>
      <c r="F4458" s="16" t="s">
        <v>402</v>
      </c>
      <c r="G4458" s="16" t="s">
        <v>1678</v>
      </c>
      <c r="H4458" s="16" t="s">
        <v>3314</v>
      </c>
      <c r="I4458" s="17">
        <v>1</v>
      </c>
      <c r="J4458" s="16">
        <v>100</v>
      </c>
      <c r="K4458" s="16">
        <v>0</v>
      </c>
      <c r="L4458" s="16" t="s">
        <v>10570</v>
      </c>
      <c r="M4458" s="17">
        <v>1</v>
      </c>
      <c r="N4458" s="16">
        <v>100</v>
      </c>
      <c r="O4458" s="16">
        <v>0</v>
      </c>
      <c r="AA4458" s="16" t="s">
        <v>158</v>
      </c>
    </row>
    <row r="4459" spans="2:27">
      <c r="B4459" s="16" t="s">
        <v>10571</v>
      </c>
      <c r="C4459" s="16" t="s">
        <v>18991</v>
      </c>
      <c r="D4459" s="16" t="s">
        <v>298</v>
      </c>
      <c r="E4459" s="16" t="s">
        <v>121</v>
      </c>
      <c r="F4459" s="16" t="s">
        <v>815</v>
      </c>
      <c r="G4459" s="16" t="s">
        <v>557</v>
      </c>
      <c r="H4459" s="16" t="s">
        <v>234</v>
      </c>
      <c r="I4459" s="16">
        <v>902</v>
      </c>
      <c r="J4459" s="16" t="s">
        <v>994</v>
      </c>
      <c r="K4459" s="16" t="s">
        <v>1958</v>
      </c>
      <c r="L4459" s="16" t="s">
        <v>1205</v>
      </c>
      <c r="M4459" s="16" t="s">
        <v>57</v>
      </c>
      <c r="N4459" s="16" t="s">
        <v>1223</v>
      </c>
      <c r="O4459" s="16" t="s">
        <v>10571</v>
      </c>
      <c r="P4459" s="16" t="s">
        <v>1205</v>
      </c>
      <c r="Q4459" s="16" t="s">
        <v>57</v>
      </c>
      <c r="R4459" s="16" t="s">
        <v>1223</v>
      </c>
    </row>
    <row r="4460" spans="2:27">
      <c r="B4460" s="16" t="s">
        <v>10572</v>
      </c>
      <c r="D4460" s="16" t="s">
        <v>2937</v>
      </c>
      <c r="E4460" s="16" t="s">
        <v>5582</v>
      </c>
      <c r="F4460" s="16" t="s">
        <v>4920</v>
      </c>
      <c r="G4460" s="16" t="s">
        <v>4273</v>
      </c>
      <c r="H4460" s="16" t="s">
        <v>18</v>
      </c>
      <c r="I4460" s="16" t="s">
        <v>10572</v>
      </c>
      <c r="J4460" s="16" t="s">
        <v>22</v>
      </c>
      <c r="AA4460" s="16" t="s">
        <v>1981</v>
      </c>
    </row>
    <row r="4461" spans="2:27">
      <c r="B4461" s="16" t="s">
        <v>10574</v>
      </c>
      <c r="D4461" s="16">
        <v>1360</v>
      </c>
      <c r="E4461" s="16" t="s">
        <v>994</v>
      </c>
      <c r="F4461" s="16" t="s">
        <v>303</v>
      </c>
      <c r="G4461" s="16" t="s">
        <v>415</v>
      </c>
      <c r="H4461" s="16" t="s">
        <v>1658</v>
      </c>
      <c r="I4461" s="16" t="s">
        <v>550</v>
      </c>
      <c r="J4461" s="16" t="s">
        <v>885</v>
      </c>
      <c r="K4461" s="16" t="s">
        <v>45</v>
      </c>
      <c r="L4461" s="16" t="s">
        <v>312</v>
      </c>
      <c r="M4461" s="16" t="s">
        <v>234</v>
      </c>
      <c r="N4461" s="16" t="s">
        <v>1403</v>
      </c>
      <c r="O4461" s="16" t="s">
        <v>10573</v>
      </c>
      <c r="P4461" s="16" t="s">
        <v>18</v>
      </c>
      <c r="Q4461" s="16" t="s">
        <v>10574</v>
      </c>
      <c r="R4461" s="16" t="s">
        <v>22</v>
      </c>
      <c r="AA4461" s="16" t="s">
        <v>32</v>
      </c>
    </row>
    <row r="4462" spans="2:27">
      <c r="B4462" s="16" t="s">
        <v>3069</v>
      </c>
      <c r="D4462" s="16" t="s">
        <v>59</v>
      </c>
      <c r="E4462" s="16" t="s">
        <v>1026</v>
      </c>
      <c r="F4462" s="16" t="s">
        <v>10575</v>
      </c>
      <c r="G4462" s="16" t="s">
        <v>1280</v>
      </c>
      <c r="H4462" s="16" t="s">
        <v>18</v>
      </c>
      <c r="I4462" s="16" t="s">
        <v>3069</v>
      </c>
      <c r="J4462" s="16" t="s">
        <v>22</v>
      </c>
      <c r="AA4462" s="16" t="s">
        <v>1991</v>
      </c>
    </row>
    <row r="4463" spans="2:27">
      <c r="B4463" s="16" t="s">
        <v>10576</v>
      </c>
      <c r="D4463" s="16" t="s">
        <v>1040</v>
      </c>
      <c r="E4463" s="16" t="s">
        <v>375</v>
      </c>
      <c r="F4463" s="16" t="s">
        <v>6</v>
      </c>
      <c r="G4463" s="16" t="s">
        <v>5153</v>
      </c>
      <c r="H4463" s="16" t="s">
        <v>425</v>
      </c>
      <c r="I4463" s="16" t="s">
        <v>18</v>
      </c>
      <c r="J4463" s="16" t="s">
        <v>10576</v>
      </c>
      <c r="K4463" s="16" t="s">
        <v>22</v>
      </c>
      <c r="AA4463" s="16" t="s">
        <v>928</v>
      </c>
    </row>
    <row r="4464" spans="2:27">
      <c r="B4464" s="16" t="s">
        <v>19865</v>
      </c>
      <c r="D4464" s="16" t="s">
        <v>818</v>
      </c>
      <c r="E4464" s="16" t="s">
        <v>402</v>
      </c>
      <c r="F4464" s="16" t="s">
        <v>9644</v>
      </c>
      <c r="G4464" s="16" t="s">
        <v>6</v>
      </c>
      <c r="H4464" s="16" t="s">
        <v>1440</v>
      </c>
      <c r="I4464" s="16" t="s">
        <v>1423</v>
      </c>
      <c r="J4464" s="16" t="s">
        <v>167</v>
      </c>
      <c r="K4464" s="16" t="s">
        <v>18</v>
      </c>
      <c r="L4464" s="16" t="s">
        <v>10577</v>
      </c>
      <c r="M4464" s="16" t="s">
        <v>10578</v>
      </c>
      <c r="N4464" s="16" t="s">
        <v>22</v>
      </c>
      <c r="AA4464" s="16" t="s">
        <v>428</v>
      </c>
    </row>
    <row r="4465" spans="2:27">
      <c r="B4465" s="16" t="s">
        <v>10580</v>
      </c>
      <c r="D4465" s="16" t="s">
        <v>1663</v>
      </c>
      <c r="E4465" s="16" t="s">
        <v>5009</v>
      </c>
      <c r="F4465" s="16" t="s">
        <v>121</v>
      </c>
      <c r="G4465" s="16" t="s">
        <v>10579</v>
      </c>
      <c r="H4465" s="16" t="s">
        <v>910</v>
      </c>
      <c r="I4465" s="16" t="s">
        <v>18</v>
      </c>
      <c r="J4465" s="16" t="s">
        <v>10580</v>
      </c>
      <c r="K4465" s="16" t="s">
        <v>22</v>
      </c>
      <c r="AA4465" s="16" t="s">
        <v>2000</v>
      </c>
    </row>
    <row r="4466" spans="2:27">
      <c r="B4466" s="16" t="s">
        <v>10581</v>
      </c>
      <c r="D4466" s="16" t="s">
        <v>126</v>
      </c>
      <c r="E4466" s="16" t="s">
        <v>142</v>
      </c>
      <c r="F4466" s="16" t="s">
        <v>143</v>
      </c>
      <c r="G4466" s="16" t="s">
        <v>18</v>
      </c>
      <c r="H4466" s="16" t="s">
        <v>10581</v>
      </c>
      <c r="I4466" s="16" t="s">
        <v>22</v>
      </c>
    </row>
    <row r="4467" spans="2:27">
      <c r="B4467" s="16" t="s">
        <v>1887</v>
      </c>
      <c r="D4467" s="16" t="s">
        <v>417</v>
      </c>
      <c r="E4467" s="16" t="s">
        <v>142</v>
      </c>
      <c r="F4467" s="16" t="s">
        <v>150</v>
      </c>
      <c r="G4467" s="16" t="s">
        <v>157</v>
      </c>
      <c r="H4467" s="16" t="s">
        <v>18</v>
      </c>
      <c r="I4467" s="16" t="s">
        <v>1887</v>
      </c>
      <c r="J4467" s="16" t="s">
        <v>22</v>
      </c>
    </row>
    <row r="4468" spans="2:27">
      <c r="B4468" s="16" t="s">
        <v>18991</v>
      </c>
      <c r="C4468" s="16" t="s">
        <v>10210</v>
      </c>
      <c r="D4468" s="16" t="s">
        <v>162</v>
      </c>
      <c r="E4468" s="16" t="s">
        <v>156</v>
      </c>
      <c r="F4468" s="16" t="s">
        <v>1664</v>
      </c>
      <c r="G4468" s="16" t="s">
        <v>121</v>
      </c>
      <c r="H4468" s="16" t="s">
        <v>8802</v>
      </c>
      <c r="I4468" s="16" t="s">
        <v>1205</v>
      </c>
      <c r="J4468" s="16" t="s">
        <v>57</v>
      </c>
      <c r="K4468" s="16" t="s">
        <v>1223</v>
      </c>
      <c r="L4468" s="16" t="s">
        <v>10210</v>
      </c>
      <c r="M4468" s="16" t="s">
        <v>1205</v>
      </c>
      <c r="N4468" s="16" t="s">
        <v>57</v>
      </c>
      <c r="O4468" s="16" t="s">
        <v>1223</v>
      </c>
      <c r="AA4468" s="16" t="s">
        <v>66</v>
      </c>
    </row>
    <row r="4469" spans="2:27">
      <c r="B4469" s="16" t="s">
        <v>18936</v>
      </c>
      <c r="C4469" s="16">
        <v>0</v>
      </c>
      <c r="D4469" s="16" t="s">
        <v>3078</v>
      </c>
      <c r="E4469" s="16" t="s">
        <v>10582</v>
      </c>
      <c r="F4469" s="16" t="s">
        <v>121</v>
      </c>
      <c r="G4469" s="16" t="s">
        <v>1854</v>
      </c>
      <c r="H4469" s="16" t="s">
        <v>7337</v>
      </c>
      <c r="I4469" s="16" t="s">
        <v>10583</v>
      </c>
      <c r="J4469" s="17">
        <v>900</v>
      </c>
      <c r="K4469" s="16">
        <v>0</v>
      </c>
      <c r="L4469" s="16" t="s">
        <v>57</v>
      </c>
      <c r="M4469" s="17">
        <v>950</v>
      </c>
      <c r="N4469" s="16">
        <v>0</v>
      </c>
      <c r="O4469" s="16" t="s">
        <v>10584</v>
      </c>
      <c r="P4469" s="17">
        <v>900</v>
      </c>
      <c r="Q4469" s="16">
        <v>0</v>
      </c>
      <c r="R4469" s="16" t="s">
        <v>57</v>
      </c>
      <c r="S4469" s="17">
        <v>950</v>
      </c>
      <c r="T4469" s="16">
        <v>0</v>
      </c>
      <c r="AA4469" s="16" t="s">
        <v>2011</v>
      </c>
    </row>
    <row r="4470" spans="2:27">
      <c r="B4470" s="16" t="s">
        <v>10586</v>
      </c>
      <c r="D4470" s="16" t="s">
        <v>4861</v>
      </c>
      <c r="E4470" s="16" t="s">
        <v>157</v>
      </c>
      <c r="F4470" s="16" t="s">
        <v>4663</v>
      </c>
      <c r="G4470" s="16" t="s">
        <v>72</v>
      </c>
      <c r="H4470" s="16" t="s">
        <v>10585</v>
      </c>
      <c r="I4470" s="16" t="s">
        <v>18</v>
      </c>
      <c r="J4470" s="16" t="s">
        <v>10586</v>
      </c>
      <c r="K4470" s="16" t="s">
        <v>22</v>
      </c>
      <c r="AA4470" s="16" t="s">
        <v>675</v>
      </c>
    </row>
    <row r="4471" spans="2:27">
      <c r="B4471" s="16" t="s">
        <v>19866</v>
      </c>
      <c r="C4471" s="16" t="s">
        <v>10587</v>
      </c>
      <c r="D4471" s="16" t="s">
        <v>52</v>
      </c>
      <c r="E4471" s="16" t="s">
        <v>732</v>
      </c>
      <c r="F4471" s="16" t="s">
        <v>143</v>
      </c>
      <c r="G4471" s="17">
        <v>940</v>
      </c>
      <c r="H4471" s="16">
        <v>0</v>
      </c>
      <c r="I4471" s="16" t="s">
        <v>57</v>
      </c>
      <c r="J4471" s="16" t="s">
        <v>1219</v>
      </c>
      <c r="K4471" s="16" t="s">
        <v>10587</v>
      </c>
      <c r="L4471" s="17">
        <v>940</v>
      </c>
      <c r="M4471" s="16">
        <v>0</v>
      </c>
      <c r="N4471" s="16" t="s">
        <v>57</v>
      </c>
      <c r="O4471" s="16" t="s">
        <v>1219</v>
      </c>
      <c r="AA4471" s="16" t="s">
        <v>2019</v>
      </c>
    </row>
    <row r="4472" spans="2:27">
      <c r="B4472" s="16" t="s">
        <v>18</v>
      </c>
      <c r="C4472" s="16" t="s">
        <v>10588</v>
      </c>
      <c r="D4472" s="16" t="s">
        <v>6658</v>
      </c>
      <c r="E4472" s="16" t="s">
        <v>771</v>
      </c>
      <c r="F4472" s="16" t="s">
        <v>1006</v>
      </c>
      <c r="G4472" s="16" t="s">
        <v>457</v>
      </c>
      <c r="H4472" s="16" t="s">
        <v>6586</v>
      </c>
      <c r="I4472" s="16" t="s">
        <v>18</v>
      </c>
      <c r="J4472" s="16" t="s">
        <v>10588</v>
      </c>
      <c r="K4472" s="16" t="s">
        <v>22</v>
      </c>
    </row>
    <row r="4473" spans="2:27">
      <c r="B4473" s="16" t="s">
        <v>10589</v>
      </c>
      <c r="D4473" s="16" t="s">
        <v>1221</v>
      </c>
      <c r="E4473" s="16" t="s">
        <v>150</v>
      </c>
      <c r="F4473" s="16" t="s">
        <v>6498</v>
      </c>
      <c r="G4473" s="16" t="s">
        <v>121</v>
      </c>
      <c r="H4473" s="16" t="s">
        <v>1891</v>
      </c>
      <c r="I4473" s="16" t="s">
        <v>18</v>
      </c>
      <c r="J4473" s="16" t="s">
        <v>10589</v>
      </c>
      <c r="K4473" s="16" t="s">
        <v>22</v>
      </c>
      <c r="AA4473" s="16" t="s">
        <v>2025</v>
      </c>
    </row>
    <row r="4474" spans="2:27">
      <c r="B4474" s="16" t="s">
        <v>19025</v>
      </c>
      <c r="C4474" s="16">
        <v>0</v>
      </c>
      <c r="D4474" s="16" t="s">
        <v>9491</v>
      </c>
      <c r="E4474" s="16" t="s">
        <v>143</v>
      </c>
      <c r="F4474" s="16" t="s">
        <v>6</v>
      </c>
      <c r="G4474" s="16" t="s">
        <v>8734</v>
      </c>
      <c r="H4474" s="16" t="s">
        <v>1293</v>
      </c>
      <c r="I4474" s="17">
        <v>870</v>
      </c>
      <c r="J4474" s="16">
        <v>0</v>
      </c>
      <c r="K4474" s="16" t="s">
        <v>57</v>
      </c>
      <c r="L4474" s="17">
        <v>930</v>
      </c>
      <c r="M4474" s="16">
        <v>0</v>
      </c>
      <c r="N4474" s="16" t="s">
        <v>10590</v>
      </c>
      <c r="O4474" s="17">
        <v>870</v>
      </c>
      <c r="P4474" s="16">
        <v>0</v>
      </c>
      <c r="Q4474" s="16" t="s">
        <v>57</v>
      </c>
      <c r="R4474" s="17">
        <v>930</v>
      </c>
      <c r="S4474" s="16">
        <v>0</v>
      </c>
      <c r="AA4474" s="16" t="s">
        <v>2027</v>
      </c>
    </row>
    <row r="4475" spans="2:27">
      <c r="B4475" s="16" t="s">
        <v>10591</v>
      </c>
      <c r="D4475" s="16" t="s">
        <v>52</v>
      </c>
      <c r="E4475" s="16" t="s">
        <v>1006</v>
      </c>
      <c r="F4475" s="16" t="s">
        <v>457</v>
      </c>
      <c r="G4475" s="16" t="s">
        <v>3281</v>
      </c>
      <c r="H4475" s="16" t="s">
        <v>18</v>
      </c>
      <c r="I4475" s="16" t="s">
        <v>10591</v>
      </c>
      <c r="J4475" s="16" t="s">
        <v>22</v>
      </c>
    </row>
    <row r="4476" spans="2:27">
      <c r="B4476" s="16" t="s">
        <v>10592</v>
      </c>
      <c r="D4476" s="16" t="s">
        <v>266</v>
      </c>
      <c r="E4476" s="16" t="s">
        <v>163</v>
      </c>
      <c r="F4476" s="16" t="s">
        <v>31</v>
      </c>
      <c r="G4476" s="16" t="s">
        <v>38</v>
      </c>
      <c r="H4476" s="16" t="s">
        <v>1371</v>
      </c>
      <c r="I4476" s="16" t="s">
        <v>577</v>
      </c>
      <c r="J4476" s="16" t="s">
        <v>18</v>
      </c>
      <c r="K4476" s="16" t="s">
        <v>10592</v>
      </c>
      <c r="L4476" s="16" t="s">
        <v>22</v>
      </c>
      <c r="AA4476" s="16" t="s">
        <v>2033</v>
      </c>
    </row>
    <row r="4477" spans="2:27">
      <c r="B4477" s="16" t="s">
        <v>10593</v>
      </c>
      <c r="C4477" s="16" t="s">
        <v>21777</v>
      </c>
      <c r="D4477" s="16" t="s">
        <v>210</v>
      </c>
      <c r="E4477" s="16" t="s">
        <v>68</v>
      </c>
      <c r="F4477" s="16" t="s">
        <v>298</v>
      </c>
      <c r="G4477" s="16" t="s">
        <v>38</v>
      </c>
      <c r="H4477" s="16" t="s">
        <v>989</v>
      </c>
      <c r="I4477" s="16" t="s">
        <v>121</v>
      </c>
      <c r="J4477" s="16" t="s">
        <v>10512</v>
      </c>
      <c r="K4477" s="16" t="s">
        <v>57</v>
      </c>
      <c r="L4477" s="16" t="s">
        <v>229</v>
      </c>
      <c r="M4477" s="16" t="s">
        <v>737</v>
      </c>
      <c r="N4477" s="16" t="s">
        <v>57</v>
      </c>
      <c r="O4477" s="16" t="s">
        <v>32</v>
      </c>
      <c r="P4477" s="16" t="s">
        <v>742</v>
      </c>
      <c r="Q4477" s="16" t="s">
        <v>229</v>
      </c>
      <c r="R4477" s="16" t="s">
        <v>737</v>
      </c>
      <c r="S4477" s="16" t="s">
        <v>181</v>
      </c>
      <c r="T4477" s="16" t="s">
        <v>691</v>
      </c>
      <c r="U4477" s="16" t="s">
        <v>10593</v>
      </c>
      <c r="V4477" s="16" t="s">
        <v>229</v>
      </c>
      <c r="W4477" s="16" t="s">
        <v>737</v>
      </c>
      <c r="X4477" s="16" t="s">
        <v>181</v>
      </c>
      <c r="Y4477" s="16" t="s">
        <v>691</v>
      </c>
      <c r="AA4477" s="16" t="s">
        <v>98</v>
      </c>
    </row>
    <row r="4478" spans="2:27">
      <c r="B4478" s="16" t="s">
        <v>18</v>
      </c>
      <c r="C4478" s="16" t="s">
        <v>10595</v>
      </c>
      <c r="D4478" s="16">
        <v>2</v>
      </c>
      <c r="E4478" s="16" t="s">
        <v>1353</v>
      </c>
      <c r="F4478" s="16" t="s">
        <v>264</v>
      </c>
      <c r="G4478" s="16" t="s">
        <v>2644</v>
      </c>
      <c r="H4478" s="16" t="s">
        <v>10594</v>
      </c>
      <c r="I4478" s="16" t="s">
        <v>236</v>
      </c>
      <c r="J4478" s="16" t="s">
        <v>18</v>
      </c>
      <c r="K4478" s="16" t="s">
        <v>10595</v>
      </c>
      <c r="L4478" s="16" t="s">
        <v>22</v>
      </c>
    </row>
    <row r="4479" spans="2:27">
      <c r="B4479" s="16">
        <v>500</v>
      </c>
      <c r="C4479" s="16" t="s">
        <v>18928</v>
      </c>
      <c r="D4479" s="16" t="s">
        <v>1850</v>
      </c>
      <c r="E4479" s="16" t="s">
        <v>13</v>
      </c>
      <c r="F4479" s="16" t="s">
        <v>330</v>
      </c>
      <c r="G4479" s="16" t="s">
        <v>347</v>
      </c>
      <c r="H4479" s="16" t="s">
        <v>59</v>
      </c>
      <c r="I4479" s="16" t="s">
        <v>2433</v>
      </c>
      <c r="J4479" s="16" t="s">
        <v>1677</v>
      </c>
      <c r="K4479" s="17">
        <v>1</v>
      </c>
      <c r="L4479" s="16">
        <v>500</v>
      </c>
      <c r="M4479" s="16">
        <v>0</v>
      </c>
      <c r="N4479" s="16" t="s">
        <v>57</v>
      </c>
      <c r="O4479" s="17">
        <v>1</v>
      </c>
      <c r="P4479" s="16">
        <v>650</v>
      </c>
      <c r="Q4479" s="16">
        <v>0</v>
      </c>
      <c r="R4479" s="16" t="s">
        <v>10596</v>
      </c>
      <c r="S4479" s="17">
        <v>1</v>
      </c>
      <c r="T4479" s="16">
        <v>500</v>
      </c>
      <c r="U4479" s="16">
        <v>0</v>
      </c>
      <c r="V4479" s="16" t="s">
        <v>57</v>
      </c>
      <c r="W4479" s="17">
        <v>1</v>
      </c>
      <c r="X4479" s="16">
        <v>650</v>
      </c>
      <c r="Y4479" s="16">
        <v>0</v>
      </c>
      <c r="AA4479" s="16" t="s">
        <v>7</v>
      </c>
    </row>
    <row r="4480" spans="2:27">
      <c r="B4480" s="16" t="s">
        <v>19867</v>
      </c>
      <c r="C4480" s="16">
        <v>0</v>
      </c>
      <c r="D4480" s="16" t="s">
        <v>9688</v>
      </c>
      <c r="E4480" s="16" t="s">
        <v>59</v>
      </c>
      <c r="F4480" s="16" t="s">
        <v>10597</v>
      </c>
      <c r="G4480" s="17">
        <v>550</v>
      </c>
      <c r="H4480" s="16">
        <v>0</v>
      </c>
      <c r="I4480" s="16" t="s">
        <v>57</v>
      </c>
      <c r="J4480" s="17">
        <v>605</v>
      </c>
      <c r="K4480" s="16">
        <v>0</v>
      </c>
      <c r="L4480" s="16" t="s">
        <v>10598</v>
      </c>
      <c r="M4480" s="17">
        <v>550</v>
      </c>
      <c r="N4480" s="16">
        <v>0</v>
      </c>
      <c r="O4480" s="16" t="s">
        <v>57</v>
      </c>
      <c r="P4480" s="17">
        <v>605</v>
      </c>
      <c r="Q4480" s="16">
        <v>0</v>
      </c>
    </row>
    <row r="4481" spans="2:27">
      <c r="B4481" s="16" t="s">
        <v>19868</v>
      </c>
      <c r="C4481" s="16">
        <v>0</v>
      </c>
      <c r="D4481" s="16" t="s">
        <v>23</v>
      </c>
      <c r="E4481" s="16" t="s">
        <v>1605</v>
      </c>
      <c r="F4481" s="17">
        <v>340</v>
      </c>
      <c r="G4481" s="16">
        <v>0</v>
      </c>
      <c r="H4481" s="16" t="s">
        <v>57</v>
      </c>
      <c r="I4481" s="17">
        <v>374</v>
      </c>
      <c r="J4481" s="16">
        <v>0</v>
      </c>
      <c r="K4481" s="16" t="s">
        <v>10599</v>
      </c>
      <c r="L4481" s="17">
        <v>340</v>
      </c>
      <c r="M4481" s="16">
        <v>0</v>
      </c>
      <c r="N4481" s="16" t="s">
        <v>57</v>
      </c>
      <c r="O4481" s="17">
        <v>374</v>
      </c>
      <c r="P4481" s="16">
        <v>0</v>
      </c>
      <c r="AA4481" s="16" t="s">
        <v>382</v>
      </c>
    </row>
    <row r="4482" spans="2:27">
      <c r="B4482" s="16" t="s">
        <v>10601</v>
      </c>
      <c r="D4482" s="16" t="s">
        <v>529</v>
      </c>
      <c r="E4482" s="16" t="s">
        <v>198</v>
      </c>
      <c r="F4482" s="16" t="s">
        <v>1794</v>
      </c>
      <c r="G4482" s="16" t="s">
        <v>10600</v>
      </c>
      <c r="H4482" s="16" t="s">
        <v>91</v>
      </c>
      <c r="I4482" s="16" t="s">
        <v>18</v>
      </c>
      <c r="J4482" s="16" t="s">
        <v>10601</v>
      </c>
      <c r="K4482" s="16" t="s">
        <v>22</v>
      </c>
      <c r="AA4482" s="16" t="s">
        <v>839</v>
      </c>
    </row>
    <row r="4483" spans="2:27">
      <c r="B4483" s="16" t="s">
        <v>19869</v>
      </c>
      <c r="C4483" s="16">
        <v>0</v>
      </c>
      <c r="D4483" s="16" t="s">
        <v>612</v>
      </c>
      <c r="E4483" s="16">
        <v>2</v>
      </c>
      <c r="F4483" s="16" t="s">
        <v>10602</v>
      </c>
      <c r="G4483" s="16" t="s">
        <v>10603</v>
      </c>
      <c r="H4483" s="16" t="s">
        <v>612</v>
      </c>
      <c r="I4483" s="16" t="s">
        <v>1083</v>
      </c>
      <c r="J4483" s="16" t="s">
        <v>3166</v>
      </c>
      <c r="K4483" s="16" t="s">
        <v>91</v>
      </c>
      <c r="L4483" s="16" t="s">
        <v>1409</v>
      </c>
      <c r="M4483" s="16" t="s">
        <v>605</v>
      </c>
      <c r="N4483" s="16" t="s">
        <v>1545</v>
      </c>
      <c r="O4483" s="17">
        <v>350</v>
      </c>
      <c r="P4483" s="16">
        <v>0</v>
      </c>
      <c r="Q4483" s="16" t="s">
        <v>57</v>
      </c>
      <c r="R4483" s="17">
        <v>380</v>
      </c>
      <c r="S4483" s="16">
        <v>0</v>
      </c>
      <c r="T4483" s="16" t="s">
        <v>10604</v>
      </c>
      <c r="U4483" s="17">
        <v>350</v>
      </c>
      <c r="V4483" s="16">
        <v>0</v>
      </c>
      <c r="W4483" s="16" t="s">
        <v>57</v>
      </c>
      <c r="X4483" s="17">
        <v>380</v>
      </c>
      <c r="Y4483" s="16">
        <v>0</v>
      </c>
    </row>
    <row r="4484" spans="2:27">
      <c r="B4484" s="16" t="s">
        <v>5620</v>
      </c>
      <c r="C4484" s="16">
        <v>0</v>
      </c>
      <c r="D4484" s="16" t="s">
        <v>1070</v>
      </c>
      <c r="E4484" s="16" t="s">
        <v>863</v>
      </c>
      <c r="F4484" s="16" t="s">
        <v>2144</v>
      </c>
      <c r="G4484" s="17">
        <v>550</v>
      </c>
      <c r="H4484" s="16" t="s">
        <v>5620</v>
      </c>
      <c r="I4484" s="16">
        <v>0</v>
      </c>
      <c r="J4484" s="16" t="s">
        <v>10605</v>
      </c>
      <c r="K4484" s="17">
        <v>550</v>
      </c>
      <c r="L4484" s="16" t="s">
        <v>5620</v>
      </c>
      <c r="M4484" s="16">
        <v>0</v>
      </c>
      <c r="AA4484" s="16" t="s">
        <v>2068</v>
      </c>
    </row>
    <row r="4485" spans="2:27">
      <c r="B4485" s="16" t="s">
        <v>10607</v>
      </c>
      <c r="D4485" s="16" t="s">
        <v>818</v>
      </c>
      <c r="E4485" s="16" t="s">
        <v>402</v>
      </c>
      <c r="F4485" s="16" t="s">
        <v>10606</v>
      </c>
      <c r="G4485" s="16" t="s">
        <v>18</v>
      </c>
      <c r="H4485" s="16" t="s">
        <v>10607</v>
      </c>
      <c r="I4485" s="16" t="s">
        <v>22</v>
      </c>
      <c r="AA4485" s="16" t="s">
        <v>2071</v>
      </c>
    </row>
    <row r="4486" spans="2:27">
      <c r="B4486" s="16" t="s">
        <v>18</v>
      </c>
      <c r="C4486" s="16" t="s">
        <v>10609</v>
      </c>
      <c r="D4486" s="16" t="s">
        <v>524</v>
      </c>
      <c r="E4486" s="16" t="s">
        <v>72</v>
      </c>
      <c r="F4486" s="16" t="s">
        <v>4477</v>
      </c>
      <c r="G4486" s="16" t="s">
        <v>73</v>
      </c>
      <c r="H4486" s="16" t="s">
        <v>41</v>
      </c>
      <c r="I4486" s="16" t="s">
        <v>10608</v>
      </c>
      <c r="J4486" s="16" t="s">
        <v>18</v>
      </c>
      <c r="K4486" s="16" t="s">
        <v>10609</v>
      </c>
      <c r="L4486" s="16" t="s">
        <v>22</v>
      </c>
    </row>
    <row r="4487" spans="2:27">
      <c r="B4487" s="16" t="s">
        <v>10612</v>
      </c>
      <c r="C4487" s="16" t="s">
        <v>21235</v>
      </c>
      <c r="D4487" s="16" t="s">
        <v>443</v>
      </c>
      <c r="E4487" s="16" t="s">
        <v>798</v>
      </c>
      <c r="F4487" s="16" t="s">
        <v>6</v>
      </c>
      <c r="G4487" s="16" t="s">
        <v>1332</v>
      </c>
      <c r="H4487" s="16" t="s">
        <v>10610</v>
      </c>
      <c r="I4487" s="16" t="s">
        <v>7259</v>
      </c>
      <c r="J4487" s="16" t="s">
        <v>57</v>
      </c>
      <c r="K4487" s="16" t="s">
        <v>10611</v>
      </c>
      <c r="L4487" s="16" t="s">
        <v>10612</v>
      </c>
      <c r="M4487" s="16" t="s">
        <v>7259</v>
      </c>
      <c r="N4487" s="16" t="s">
        <v>57</v>
      </c>
      <c r="O4487" s="16" t="s">
        <v>10611</v>
      </c>
    </row>
    <row r="4488" spans="2:27">
      <c r="B4488" s="16">
        <v>0</v>
      </c>
      <c r="C4488" s="16" t="s">
        <v>21236</v>
      </c>
      <c r="D4488" s="16" t="s">
        <v>798</v>
      </c>
      <c r="E4488" s="16" t="s">
        <v>298</v>
      </c>
      <c r="F4488" s="16" t="s">
        <v>775</v>
      </c>
      <c r="G4488" s="16" t="s">
        <v>1494</v>
      </c>
      <c r="H4488" s="16" t="s">
        <v>1864</v>
      </c>
      <c r="I4488" s="16" t="s">
        <v>927</v>
      </c>
      <c r="J4488" s="16" t="s">
        <v>31</v>
      </c>
      <c r="K4488" s="16" t="s">
        <v>1495</v>
      </c>
      <c r="L4488" s="16" t="s">
        <v>715</v>
      </c>
      <c r="M4488" s="16" t="s">
        <v>1271</v>
      </c>
      <c r="N4488" s="17">
        <v>755</v>
      </c>
      <c r="O4488" s="16">
        <v>0</v>
      </c>
      <c r="P4488" s="16" t="s">
        <v>10613</v>
      </c>
      <c r="Q4488" s="16" t="s">
        <v>10614</v>
      </c>
      <c r="R4488" s="16" t="s">
        <v>715</v>
      </c>
      <c r="S4488" s="16" t="s">
        <v>1271</v>
      </c>
      <c r="T4488" s="17">
        <v>755</v>
      </c>
      <c r="U4488" s="16">
        <v>0</v>
      </c>
    </row>
    <row r="4489" spans="2:27">
      <c r="B4489" s="16" t="s">
        <v>19179</v>
      </c>
      <c r="C4489" s="16">
        <v>0</v>
      </c>
      <c r="D4489" s="16" t="s">
        <v>59</v>
      </c>
      <c r="E4489" s="16" t="s">
        <v>1257</v>
      </c>
      <c r="F4489" s="16" t="s">
        <v>394</v>
      </c>
      <c r="G4489" s="16" t="s">
        <v>450</v>
      </c>
      <c r="H4489" s="16" t="s">
        <v>386</v>
      </c>
      <c r="I4489" s="16" t="s">
        <v>2215</v>
      </c>
      <c r="J4489" s="16" t="s">
        <v>1978</v>
      </c>
      <c r="K4489" s="17">
        <v>685</v>
      </c>
      <c r="L4489" s="16">
        <v>0</v>
      </c>
      <c r="M4489" s="16" t="s">
        <v>57</v>
      </c>
      <c r="N4489" s="17">
        <v>700</v>
      </c>
      <c r="O4489" s="16">
        <v>0</v>
      </c>
      <c r="P4489" s="16" t="s">
        <v>10615</v>
      </c>
      <c r="Q4489" s="17">
        <v>685</v>
      </c>
      <c r="R4489" s="16">
        <v>0</v>
      </c>
      <c r="S4489" s="16" t="s">
        <v>57</v>
      </c>
      <c r="T4489" s="17">
        <v>700</v>
      </c>
      <c r="U4489" s="16">
        <v>0</v>
      </c>
      <c r="AA4489" s="16" t="s">
        <v>2082</v>
      </c>
    </row>
    <row r="4490" spans="2:27">
      <c r="B4490" s="16" t="s">
        <v>10616</v>
      </c>
      <c r="C4490" s="16" t="s">
        <v>20957</v>
      </c>
      <c r="D4490" s="16" t="s">
        <v>725</v>
      </c>
      <c r="E4490" s="16" t="s">
        <v>473</v>
      </c>
      <c r="F4490" s="16" t="s">
        <v>474</v>
      </c>
      <c r="G4490" s="16" t="s">
        <v>375</v>
      </c>
      <c r="H4490" s="16" t="s">
        <v>1864</v>
      </c>
      <c r="I4490" s="16" t="s">
        <v>2351</v>
      </c>
      <c r="J4490" s="16" t="s">
        <v>928</v>
      </c>
      <c r="K4490" s="16" t="s">
        <v>2211</v>
      </c>
      <c r="L4490" s="16" t="s">
        <v>2212</v>
      </c>
      <c r="M4490" s="16" t="s">
        <v>10616</v>
      </c>
      <c r="N4490" s="16" t="s">
        <v>2211</v>
      </c>
      <c r="O4490" s="16" t="s">
        <v>2212</v>
      </c>
      <c r="AA4490" s="16" t="s">
        <v>2086</v>
      </c>
    </row>
    <row r="4491" spans="2:27">
      <c r="B4491" s="16" t="s">
        <v>10617</v>
      </c>
      <c r="C4491" s="16">
        <v>0</v>
      </c>
      <c r="D4491" s="16" t="s">
        <v>1232</v>
      </c>
      <c r="E4491" s="16" t="s">
        <v>78</v>
      </c>
      <c r="F4491" s="17">
        <v>300</v>
      </c>
      <c r="G4491" s="16" t="s">
        <v>10617</v>
      </c>
      <c r="H4491" s="16">
        <v>0</v>
      </c>
      <c r="I4491" s="16" t="s">
        <v>1167</v>
      </c>
      <c r="J4491" s="17">
        <v>300</v>
      </c>
      <c r="K4491" s="16" t="s">
        <v>10617</v>
      </c>
      <c r="L4491" s="16">
        <v>0</v>
      </c>
      <c r="AA4491" s="16" t="s">
        <v>2090</v>
      </c>
    </row>
    <row r="4492" spans="2:27">
      <c r="B4492" s="16" t="s">
        <v>18</v>
      </c>
      <c r="C4492" s="16" t="s">
        <v>21237</v>
      </c>
      <c r="D4492" s="16" t="s">
        <v>533</v>
      </c>
      <c r="E4492" s="16" t="s">
        <v>1023</v>
      </c>
      <c r="F4492" s="16" t="s">
        <v>1024</v>
      </c>
      <c r="G4492" s="16" t="s">
        <v>2309</v>
      </c>
      <c r="H4492" s="16" t="s">
        <v>18</v>
      </c>
      <c r="I4492" s="16" t="s">
        <v>10618</v>
      </c>
      <c r="J4492" s="16" t="s">
        <v>10619</v>
      </c>
      <c r="K4492" s="16" t="s">
        <v>22</v>
      </c>
      <c r="AA4492" s="16" t="s">
        <v>2091</v>
      </c>
    </row>
    <row r="4493" spans="2:27">
      <c r="B4493" s="16" t="s">
        <v>19870</v>
      </c>
      <c r="D4493" s="16" t="s">
        <v>748</v>
      </c>
      <c r="E4493" s="16" t="s">
        <v>193</v>
      </c>
      <c r="F4493" s="16" t="s">
        <v>56</v>
      </c>
      <c r="G4493" s="16" t="s">
        <v>18</v>
      </c>
      <c r="H4493" s="16" t="s">
        <v>10620</v>
      </c>
      <c r="I4493" s="16" t="s">
        <v>3454</v>
      </c>
      <c r="J4493" s="16" t="s">
        <v>22</v>
      </c>
      <c r="AA4493" s="16" t="s">
        <v>192</v>
      </c>
    </row>
    <row r="4494" spans="2:27">
      <c r="B4494" s="16" t="s">
        <v>10622</v>
      </c>
      <c r="D4494" s="16" t="s">
        <v>257</v>
      </c>
      <c r="E4494" s="16" t="s">
        <v>7268</v>
      </c>
      <c r="F4494" s="16" t="s">
        <v>402</v>
      </c>
      <c r="G4494" s="16" t="s">
        <v>451</v>
      </c>
      <c r="H4494" s="16" t="s">
        <v>10621</v>
      </c>
      <c r="I4494" s="16" t="s">
        <v>18</v>
      </c>
      <c r="J4494" s="16" t="s">
        <v>10622</v>
      </c>
      <c r="K4494" s="16" t="s">
        <v>22</v>
      </c>
    </row>
    <row r="4495" spans="2:27">
      <c r="B4495" s="16" t="s">
        <v>19119</v>
      </c>
      <c r="C4495" s="16">
        <v>40</v>
      </c>
      <c r="D4495" s="16" t="s">
        <v>861</v>
      </c>
      <c r="E4495" s="16" t="s">
        <v>41</v>
      </c>
      <c r="F4495" s="16" t="s">
        <v>394</v>
      </c>
      <c r="G4495" s="16" t="s">
        <v>6</v>
      </c>
      <c r="H4495" s="16" t="s">
        <v>386</v>
      </c>
      <c r="I4495" s="16" t="s">
        <v>1308</v>
      </c>
      <c r="J4495" s="16" t="s">
        <v>1309</v>
      </c>
      <c r="K4495" s="17">
        <v>960</v>
      </c>
      <c r="L4495" s="16">
        <v>0</v>
      </c>
      <c r="M4495" s="16" t="s">
        <v>72</v>
      </c>
      <c r="N4495" s="17">
        <v>1</v>
      </c>
      <c r="O4495" s="16">
        <v>40</v>
      </c>
      <c r="P4495" s="16">
        <v>0</v>
      </c>
      <c r="Q4495" s="16" t="s">
        <v>5845</v>
      </c>
      <c r="R4495" s="16" t="s">
        <v>2721</v>
      </c>
      <c r="S4495" s="16" t="s">
        <v>10623</v>
      </c>
      <c r="T4495" s="17">
        <v>960</v>
      </c>
      <c r="U4495" s="16">
        <v>0</v>
      </c>
      <c r="V4495" s="16" t="s">
        <v>57</v>
      </c>
      <c r="W4495" s="17">
        <v>1</v>
      </c>
      <c r="X4495" s="16">
        <v>40</v>
      </c>
      <c r="Y4495" s="16">
        <v>0</v>
      </c>
      <c r="AA4495" s="16" t="s">
        <v>57</v>
      </c>
    </row>
    <row r="4496" spans="2:27">
      <c r="B4496" s="16" t="s">
        <v>10624</v>
      </c>
      <c r="D4496" s="16" t="s">
        <v>1733</v>
      </c>
      <c r="E4496" s="16" t="s">
        <v>5053</v>
      </c>
      <c r="F4496" s="16" t="s">
        <v>3463</v>
      </c>
      <c r="G4496" s="16" t="s">
        <v>6</v>
      </c>
      <c r="H4496" s="16" t="s">
        <v>1856</v>
      </c>
      <c r="I4496" s="16" t="s">
        <v>56</v>
      </c>
      <c r="J4496" s="16" t="s">
        <v>705</v>
      </c>
      <c r="K4496" s="16" t="s">
        <v>537</v>
      </c>
      <c r="L4496" s="16" t="s">
        <v>10624</v>
      </c>
      <c r="M4496" s="16" t="s">
        <v>22</v>
      </c>
      <c r="AA4496" s="16" t="s">
        <v>151</v>
      </c>
    </row>
    <row r="4497" spans="2:27">
      <c r="B4497" s="17">
        <v>890</v>
      </c>
      <c r="C4497" s="16" t="s">
        <v>21238</v>
      </c>
      <c r="D4497" s="16" t="s">
        <v>1990</v>
      </c>
      <c r="E4497" s="16" t="s">
        <v>10625</v>
      </c>
      <c r="F4497" s="16" t="s">
        <v>10626</v>
      </c>
      <c r="G4497" s="16" t="s">
        <v>3458</v>
      </c>
      <c r="H4497" s="17">
        <v>890</v>
      </c>
      <c r="I4497" s="16">
        <v>0</v>
      </c>
      <c r="J4497" s="16" t="s">
        <v>72</v>
      </c>
      <c r="K4497" s="17">
        <v>970</v>
      </c>
      <c r="L4497" s="16">
        <v>0</v>
      </c>
      <c r="M4497" s="16" t="s">
        <v>10627</v>
      </c>
      <c r="N4497" s="16" t="s">
        <v>10628</v>
      </c>
      <c r="O4497" s="17">
        <v>890</v>
      </c>
      <c r="P4497" s="16">
        <v>0</v>
      </c>
      <c r="Q4497" s="16" t="s">
        <v>57</v>
      </c>
      <c r="R4497" s="17">
        <v>970</v>
      </c>
      <c r="S4497" s="16">
        <v>0</v>
      </c>
      <c r="AA4497" s="16" t="s">
        <v>56</v>
      </c>
    </row>
    <row r="4498" spans="2:27">
      <c r="B4498" s="16" t="s">
        <v>18928</v>
      </c>
      <c r="C4498" s="16">
        <v>50</v>
      </c>
      <c r="D4498" s="16" t="s">
        <v>1304</v>
      </c>
      <c r="E4498" s="16" t="s">
        <v>1470</v>
      </c>
      <c r="F4498" s="16" t="s">
        <v>2156</v>
      </c>
      <c r="G4498" s="16" t="s">
        <v>1165</v>
      </c>
      <c r="H4498" s="16" t="s">
        <v>0</v>
      </c>
      <c r="I4498" s="16" t="s">
        <v>755</v>
      </c>
      <c r="J4498" s="17">
        <v>960</v>
      </c>
      <c r="K4498" s="16">
        <v>0</v>
      </c>
      <c r="L4498" s="16" t="s">
        <v>57</v>
      </c>
      <c r="M4498" s="17">
        <v>1</v>
      </c>
      <c r="N4498" s="16">
        <v>50</v>
      </c>
      <c r="O4498" s="16">
        <v>0</v>
      </c>
      <c r="P4498" s="16" t="s">
        <v>10629</v>
      </c>
      <c r="Q4498" s="17">
        <v>960</v>
      </c>
      <c r="R4498" s="16">
        <v>0</v>
      </c>
      <c r="S4498" s="16" t="s">
        <v>57</v>
      </c>
      <c r="T4498" s="17">
        <v>1</v>
      </c>
      <c r="U4498" s="16">
        <v>50</v>
      </c>
      <c r="V4498" s="16">
        <v>0</v>
      </c>
    </row>
    <row r="4499" spans="2:27">
      <c r="B4499" s="16" t="s">
        <v>18</v>
      </c>
      <c r="C4499" s="16" t="s">
        <v>10631</v>
      </c>
      <c r="D4499" s="16" t="s">
        <v>449</v>
      </c>
      <c r="E4499" s="16" t="s">
        <v>158</v>
      </c>
      <c r="F4499" s="16" t="s">
        <v>6</v>
      </c>
      <c r="G4499" s="16" t="s">
        <v>10630</v>
      </c>
      <c r="H4499" s="16" t="s">
        <v>10181</v>
      </c>
      <c r="I4499" s="16" t="s">
        <v>215</v>
      </c>
      <c r="J4499" s="16" t="s">
        <v>18</v>
      </c>
      <c r="K4499" s="16" t="s">
        <v>10631</v>
      </c>
      <c r="L4499" s="16" t="s">
        <v>22</v>
      </c>
    </row>
    <row r="4500" spans="2:27">
      <c r="B4500" s="16" t="s">
        <v>18</v>
      </c>
      <c r="C4500" s="16" t="s">
        <v>10633</v>
      </c>
      <c r="D4500" s="16" t="s">
        <v>59</v>
      </c>
      <c r="E4500" s="16" t="s">
        <v>939</v>
      </c>
      <c r="F4500" s="16" t="s">
        <v>394</v>
      </c>
      <c r="G4500" s="16" t="s">
        <v>6</v>
      </c>
      <c r="H4500" s="16" t="s">
        <v>7</v>
      </c>
      <c r="I4500" s="16" t="s">
        <v>1856</v>
      </c>
      <c r="J4500" s="16" t="s">
        <v>425</v>
      </c>
      <c r="K4500" s="16" t="s">
        <v>2652</v>
      </c>
      <c r="L4500" s="16" t="s">
        <v>6</v>
      </c>
      <c r="M4500" s="16" t="s">
        <v>8276</v>
      </c>
      <c r="N4500" s="16" t="s">
        <v>4537</v>
      </c>
      <c r="O4500" s="16" t="s">
        <v>10632</v>
      </c>
      <c r="P4500" s="16" t="s">
        <v>18</v>
      </c>
      <c r="Q4500" s="16" t="s">
        <v>10633</v>
      </c>
      <c r="R4500" s="16" t="s">
        <v>22</v>
      </c>
      <c r="AA4500" s="16" t="s">
        <v>24</v>
      </c>
    </row>
    <row r="4501" spans="2:27">
      <c r="B4501" s="16" t="s">
        <v>18</v>
      </c>
      <c r="C4501" s="16" t="s">
        <v>10635</v>
      </c>
      <c r="D4501" s="16" t="s">
        <v>610</v>
      </c>
      <c r="E4501" s="16" t="s">
        <v>1113</v>
      </c>
      <c r="F4501" s="16" t="s">
        <v>450</v>
      </c>
      <c r="G4501" s="16">
        <v>17</v>
      </c>
      <c r="H4501" s="16" t="s">
        <v>613</v>
      </c>
      <c r="I4501" s="16" t="s">
        <v>603</v>
      </c>
      <c r="J4501" s="16" t="s">
        <v>1544</v>
      </c>
      <c r="K4501" s="16" t="s">
        <v>360</v>
      </c>
      <c r="L4501" s="16" t="s">
        <v>1409</v>
      </c>
      <c r="M4501" s="16" t="s">
        <v>513</v>
      </c>
      <c r="N4501" s="16" t="s">
        <v>10634</v>
      </c>
      <c r="O4501" s="16" t="s">
        <v>5061</v>
      </c>
      <c r="P4501" s="16" t="s">
        <v>18</v>
      </c>
      <c r="Q4501" s="16" t="s">
        <v>10635</v>
      </c>
      <c r="R4501" s="16" t="s">
        <v>22</v>
      </c>
      <c r="AA4501" s="16" t="s">
        <v>298</v>
      </c>
    </row>
    <row r="4502" spans="2:27">
      <c r="B4502" s="16">
        <v>0</v>
      </c>
      <c r="D4502" s="16" t="s">
        <v>435</v>
      </c>
      <c r="E4502" s="16" t="s">
        <v>375</v>
      </c>
      <c r="F4502" s="16" t="s">
        <v>38</v>
      </c>
      <c r="G4502" s="16" t="s">
        <v>53</v>
      </c>
      <c r="H4502" s="16" t="s">
        <v>434</v>
      </c>
      <c r="I4502" s="17">
        <v>806</v>
      </c>
      <c r="J4502" s="16">
        <v>0</v>
      </c>
      <c r="K4502" s="17">
        <v>806</v>
      </c>
      <c r="L4502" s="16">
        <v>0</v>
      </c>
      <c r="AA4502" s="16" t="s">
        <v>1661</v>
      </c>
    </row>
    <row r="4503" spans="2:27">
      <c r="B4503" s="16" t="s">
        <v>19871</v>
      </c>
      <c r="D4503" s="16" t="s">
        <v>1199</v>
      </c>
      <c r="E4503" s="16" t="s">
        <v>31</v>
      </c>
      <c r="F4503" s="16" t="s">
        <v>6</v>
      </c>
      <c r="G4503" s="16" t="s">
        <v>1440</v>
      </c>
      <c r="H4503" s="16" t="s">
        <v>3030</v>
      </c>
      <c r="I4503" s="16" t="s">
        <v>3686</v>
      </c>
      <c r="J4503" s="16" t="s">
        <v>167</v>
      </c>
      <c r="K4503" s="16" t="s">
        <v>9836</v>
      </c>
      <c r="L4503" s="16" t="s">
        <v>18</v>
      </c>
      <c r="M4503" s="16" t="s">
        <v>1440</v>
      </c>
      <c r="N4503" s="16" t="s">
        <v>10636</v>
      </c>
      <c r="O4503" s="16" t="s">
        <v>22</v>
      </c>
      <c r="AA4503" s="16" t="s">
        <v>236</v>
      </c>
    </row>
    <row r="4504" spans="2:27">
      <c r="B4504" s="16" t="s">
        <v>19196</v>
      </c>
      <c r="C4504" s="16">
        <v>0</v>
      </c>
      <c r="D4504" s="16" t="s">
        <v>1033</v>
      </c>
      <c r="E4504" s="16" t="s">
        <v>2657</v>
      </c>
      <c r="F4504" s="16" t="s">
        <v>402</v>
      </c>
      <c r="G4504" s="16" t="s">
        <v>585</v>
      </c>
      <c r="H4504" s="16" t="s">
        <v>975</v>
      </c>
      <c r="I4504" s="17">
        <v>630</v>
      </c>
      <c r="J4504" s="16">
        <v>0</v>
      </c>
      <c r="K4504" s="16" t="s">
        <v>57</v>
      </c>
      <c r="L4504" s="17">
        <v>693</v>
      </c>
      <c r="M4504" s="16">
        <v>0</v>
      </c>
      <c r="N4504" s="16" t="s">
        <v>10637</v>
      </c>
      <c r="O4504" s="17">
        <v>630</v>
      </c>
      <c r="P4504" s="16">
        <v>0</v>
      </c>
      <c r="Q4504" s="16" t="s">
        <v>57</v>
      </c>
      <c r="R4504" s="17">
        <v>693</v>
      </c>
      <c r="S4504" s="16">
        <v>0</v>
      </c>
      <c r="AA4504" s="16" t="s">
        <v>298</v>
      </c>
    </row>
    <row r="4505" spans="2:27">
      <c r="B4505" s="16" t="s">
        <v>10638</v>
      </c>
      <c r="C4505" s="16" t="s">
        <v>20957</v>
      </c>
      <c r="D4505" s="16" t="s">
        <v>4242</v>
      </c>
      <c r="E4505" s="16" t="s">
        <v>1010</v>
      </c>
      <c r="F4505" s="16" t="s">
        <v>151</v>
      </c>
      <c r="G4505" s="16" t="s">
        <v>6</v>
      </c>
      <c r="H4505" s="16" t="s">
        <v>7</v>
      </c>
      <c r="I4505" s="16" t="s">
        <v>449</v>
      </c>
      <c r="J4505" s="16" t="s">
        <v>158</v>
      </c>
      <c r="K4505" s="16" t="s">
        <v>2211</v>
      </c>
      <c r="L4505" s="16" t="s">
        <v>2212</v>
      </c>
      <c r="M4505" s="16" t="s">
        <v>10638</v>
      </c>
      <c r="N4505" s="16" t="s">
        <v>2211</v>
      </c>
      <c r="O4505" s="16" t="s">
        <v>2212</v>
      </c>
      <c r="AA4505" s="16" t="s">
        <v>15</v>
      </c>
    </row>
    <row r="4506" spans="2:27">
      <c r="B4506" s="16">
        <v>0</v>
      </c>
      <c r="C4506" s="16" t="s">
        <v>10639</v>
      </c>
      <c r="D4506" s="16" t="s">
        <v>394</v>
      </c>
      <c r="E4506" s="16" t="s">
        <v>72</v>
      </c>
      <c r="F4506" s="16" t="s">
        <v>570</v>
      </c>
      <c r="G4506" s="16" t="s">
        <v>863</v>
      </c>
      <c r="H4506" s="16" t="s">
        <v>1639</v>
      </c>
      <c r="I4506" s="16" t="s">
        <v>31</v>
      </c>
      <c r="J4506" s="17">
        <v>875</v>
      </c>
      <c r="K4506" s="16">
        <v>0</v>
      </c>
      <c r="L4506" s="16" t="s">
        <v>10639</v>
      </c>
      <c r="M4506" s="17">
        <v>875</v>
      </c>
      <c r="N4506" s="16">
        <v>0</v>
      </c>
      <c r="AA4506" s="16" t="s">
        <v>2264</v>
      </c>
    </row>
    <row r="4507" spans="2:27">
      <c r="B4507" s="16" t="s">
        <v>10640</v>
      </c>
      <c r="D4507" s="16" t="s">
        <v>798</v>
      </c>
      <c r="E4507" s="16" t="s">
        <v>3040</v>
      </c>
      <c r="F4507" s="16" t="s">
        <v>468</v>
      </c>
      <c r="G4507" s="16" t="s">
        <v>18</v>
      </c>
      <c r="H4507" s="16" t="s">
        <v>10640</v>
      </c>
      <c r="I4507" s="16" t="s">
        <v>22</v>
      </c>
      <c r="AA4507" s="16" t="s">
        <v>2269</v>
      </c>
    </row>
    <row r="4508" spans="2:27">
      <c r="B4508" s="16">
        <v>0</v>
      </c>
      <c r="C4508" s="16" t="s">
        <v>10641</v>
      </c>
      <c r="D4508" s="16" t="s">
        <v>5557</v>
      </c>
      <c r="E4508" s="16" t="s">
        <v>181</v>
      </c>
      <c r="F4508" s="16" t="s">
        <v>1753</v>
      </c>
      <c r="G4508" s="16" t="s">
        <v>1409</v>
      </c>
      <c r="H4508" s="17">
        <v>320</v>
      </c>
      <c r="I4508" s="16">
        <v>0</v>
      </c>
      <c r="J4508" s="16" t="s">
        <v>10641</v>
      </c>
      <c r="K4508" s="17">
        <v>320</v>
      </c>
      <c r="L4508" s="16">
        <v>0</v>
      </c>
      <c r="AA4508" s="16" t="s">
        <v>2274</v>
      </c>
    </row>
    <row r="4509" spans="2:27">
      <c r="B4509" s="16">
        <v>0</v>
      </c>
      <c r="C4509" s="16" t="s">
        <v>10642</v>
      </c>
      <c r="D4509" s="16" t="s">
        <v>548</v>
      </c>
      <c r="E4509" s="16" t="s">
        <v>163</v>
      </c>
      <c r="F4509" s="16" t="s">
        <v>31</v>
      </c>
      <c r="G4509" s="16" t="s">
        <v>6</v>
      </c>
      <c r="H4509" s="16" t="s">
        <v>993</v>
      </c>
      <c r="I4509" s="16" t="s">
        <v>112</v>
      </c>
      <c r="J4509" s="17">
        <v>765</v>
      </c>
      <c r="K4509" s="16">
        <v>0</v>
      </c>
      <c r="L4509" s="16" t="s">
        <v>10642</v>
      </c>
      <c r="M4509" s="17">
        <v>765</v>
      </c>
      <c r="N4509" s="16">
        <v>0</v>
      </c>
      <c r="AA4509" s="16" t="s">
        <v>810</v>
      </c>
    </row>
    <row r="4510" spans="2:27">
      <c r="B4510" s="16" t="s">
        <v>10644</v>
      </c>
      <c r="D4510" s="16" t="s">
        <v>611</v>
      </c>
      <c r="E4510" s="16" t="s">
        <v>181</v>
      </c>
      <c r="F4510" s="16" t="s">
        <v>228</v>
      </c>
      <c r="G4510" s="16" t="s">
        <v>10643</v>
      </c>
      <c r="H4510" s="16" t="s">
        <v>18</v>
      </c>
      <c r="I4510" s="16" t="s">
        <v>10644</v>
      </c>
      <c r="J4510" s="16" t="s">
        <v>22</v>
      </c>
      <c r="AA4510" s="16" t="s">
        <v>250</v>
      </c>
    </row>
    <row r="4511" spans="2:27">
      <c r="B4511" s="16" t="s">
        <v>18</v>
      </c>
      <c r="C4511" s="16" t="s">
        <v>10646</v>
      </c>
      <c r="D4511" s="16" t="s">
        <v>700</v>
      </c>
      <c r="E4511" s="16" t="s">
        <v>2119</v>
      </c>
      <c r="F4511" s="16" t="s">
        <v>41</v>
      </c>
      <c r="G4511" s="16" t="s">
        <v>10645</v>
      </c>
      <c r="H4511" s="16" t="s">
        <v>18</v>
      </c>
      <c r="I4511" s="16" t="s">
        <v>10646</v>
      </c>
      <c r="J4511" s="16" t="s">
        <v>22</v>
      </c>
      <c r="AA4511" s="16" t="s">
        <v>537</v>
      </c>
    </row>
    <row r="4512" spans="2:27">
      <c r="B4512" s="16" t="s">
        <v>10648</v>
      </c>
      <c r="D4512" s="16" t="s">
        <v>10647</v>
      </c>
      <c r="E4512" s="16" t="s">
        <v>386</v>
      </c>
      <c r="F4512" s="16" t="s">
        <v>7076</v>
      </c>
      <c r="G4512" s="16" t="s">
        <v>18</v>
      </c>
      <c r="H4512" s="16" t="s">
        <v>10648</v>
      </c>
      <c r="I4512" s="16" t="s">
        <v>22</v>
      </c>
      <c r="AA4512" s="16" t="s">
        <v>411</v>
      </c>
    </row>
    <row r="4513" spans="2:27">
      <c r="B4513" s="16" t="s">
        <v>19872</v>
      </c>
      <c r="D4513" s="16" t="s">
        <v>1318</v>
      </c>
      <c r="E4513" s="16" t="s">
        <v>143</v>
      </c>
      <c r="F4513" s="16" t="s">
        <v>38</v>
      </c>
      <c r="G4513" s="16" t="s">
        <v>10649</v>
      </c>
      <c r="H4513" s="16" t="s">
        <v>428</v>
      </c>
      <c r="I4513" s="16" t="s">
        <v>18</v>
      </c>
      <c r="J4513" s="16" t="s">
        <v>1296</v>
      </c>
      <c r="K4513" s="16" t="s">
        <v>10650</v>
      </c>
      <c r="L4513" s="16" t="s">
        <v>22</v>
      </c>
      <c r="AA4513" s="16" t="s">
        <v>2309</v>
      </c>
    </row>
    <row r="4514" spans="2:27">
      <c r="B4514" s="16" t="s">
        <v>10651</v>
      </c>
      <c r="D4514" s="16" t="s">
        <v>2769</v>
      </c>
      <c r="E4514" s="16" t="s">
        <v>557</v>
      </c>
      <c r="F4514" s="16" t="s">
        <v>6</v>
      </c>
      <c r="G4514" s="16" t="s">
        <v>7</v>
      </c>
      <c r="H4514" s="16" t="s">
        <v>1438</v>
      </c>
      <c r="I4514" s="16" t="s">
        <v>1439</v>
      </c>
      <c r="J4514" s="16" t="s">
        <v>158</v>
      </c>
      <c r="K4514" s="16" t="s">
        <v>18</v>
      </c>
      <c r="L4514" s="16" t="s">
        <v>10651</v>
      </c>
      <c r="M4514" s="16" t="s">
        <v>22</v>
      </c>
      <c r="AA4514" s="16" t="s">
        <v>969</v>
      </c>
    </row>
    <row r="4515" spans="2:27">
      <c r="B4515" s="16" t="s">
        <v>10652</v>
      </c>
      <c r="D4515" s="16" t="s">
        <v>5023</v>
      </c>
      <c r="E4515" s="16" t="s">
        <v>70</v>
      </c>
      <c r="F4515" s="16" t="s">
        <v>143</v>
      </c>
      <c r="G4515" s="16" t="s">
        <v>18</v>
      </c>
      <c r="H4515" s="16" t="s">
        <v>10652</v>
      </c>
      <c r="I4515" s="16" t="s">
        <v>22</v>
      </c>
      <c r="AA4515" s="16" t="s">
        <v>2312</v>
      </c>
    </row>
    <row r="4516" spans="2:27">
      <c r="B4516" s="16" t="s">
        <v>10653</v>
      </c>
      <c r="D4516" s="16" t="s">
        <v>59</v>
      </c>
      <c r="E4516" s="16" t="s">
        <v>3276</v>
      </c>
      <c r="F4516" s="16" t="s">
        <v>142</v>
      </c>
      <c r="G4516" s="16" t="s">
        <v>1809</v>
      </c>
      <c r="H4516" s="16" t="s">
        <v>18</v>
      </c>
      <c r="I4516" s="16" t="s">
        <v>10653</v>
      </c>
      <c r="J4516" s="16" t="s">
        <v>22</v>
      </c>
    </row>
    <row r="4517" spans="2:27">
      <c r="B4517" s="16">
        <v>0</v>
      </c>
      <c r="C4517" s="16" t="s">
        <v>10655</v>
      </c>
      <c r="D4517" s="16" t="s">
        <v>1237</v>
      </c>
      <c r="E4517" s="16" t="s">
        <v>198</v>
      </c>
      <c r="F4517" s="16" t="s">
        <v>708</v>
      </c>
      <c r="G4517" s="16" t="s">
        <v>13</v>
      </c>
      <c r="H4517" s="16" t="s">
        <v>10654</v>
      </c>
      <c r="I4517" s="16" t="s">
        <v>703</v>
      </c>
      <c r="J4517" s="16" t="s">
        <v>810</v>
      </c>
      <c r="K4517" s="17">
        <v>950</v>
      </c>
      <c r="L4517" s="16">
        <v>0</v>
      </c>
      <c r="M4517" s="16" t="s">
        <v>10655</v>
      </c>
      <c r="N4517" s="17">
        <v>950</v>
      </c>
      <c r="O4517" s="16" t="s">
        <v>1369</v>
      </c>
      <c r="AA4517" s="16" t="s">
        <v>537</v>
      </c>
    </row>
    <row r="4518" spans="2:27">
      <c r="B4518" s="16">
        <v>0</v>
      </c>
      <c r="C4518" s="16" t="s">
        <v>21239</v>
      </c>
      <c r="D4518" s="16" t="s">
        <v>305</v>
      </c>
      <c r="E4518" s="16" t="s">
        <v>1830</v>
      </c>
      <c r="F4518" s="16" t="s">
        <v>1086</v>
      </c>
      <c r="G4518" s="16" t="s">
        <v>347</v>
      </c>
      <c r="H4518" s="16" t="s">
        <v>1175</v>
      </c>
      <c r="I4518" s="16" t="s">
        <v>1088</v>
      </c>
      <c r="J4518" s="16" t="s">
        <v>1089</v>
      </c>
      <c r="K4518" s="16" t="s">
        <v>1176</v>
      </c>
      <c r="L4518" s="16" t="s">
        <v>367</v>
      </c>
      <c r="M4518" s="17">
        <v>849</v>
      </c>
      <c r="N4518" s="16">
        <v>0</v>
      </c>
      <c r="O4518" s="16" t="s">
        <v>1179</v>
      </c>
      <c r="P4518" s="16" t="s">
        <v>10656</v>
      </c>
      <c r="Q4518" s="17">
        <v>849</v>
      </c>
      <c r="R4518" s="16">
        <v>0</v>
      </c>
      <c r="AA4518" s="16" t="s">
        <v>121</v>
      </c>
    </row>
    <row r="4519" spans="2:27">
      <c r="B4519" s="16" t="s">
        <v>19873</v>
      </c>
      <c r="D4519" s="16" t="s">
        <v>863</v>
      </c>
      <c r="E4519" s="16" t="s">
        <v>1639</v>
      </c>
      <c r="F4519" s="16" t="s">
        <v>163</v>
      </c>
      <c r="G4519" s="16" t="s">
        <v>31</v>
      </c>
      <c r="H4519" s="16" t="s">
        <v>6</v>
      </c>
      <c r="I4519" s="16" t="s">
        <v>1003</v>
      </c>
      <c r="J4519" s="16" t="s">
        <v>10657</v>
      </c>
      <c r="K4519" s="16" t="s">
        <v>18</v>
      </c>
      <c r="L4519" s="16" t="s">
        <v>10658</v>
      </c>
      <c r="M4519" s="16" t="s">
        <v>10659</v>
      </c>
      <c r="N4519" s="16" t="s">
        <v>22</v>
      </c>
      <c r="AA4519" s="16" t="s">
        <v>537</v>
      </c>
    </row>
    <row r="4520" spans="2:27">
      <c r="B4520" s="16" t="s">
        <v>19874</v>
      </c>
      <c r="D4520" s="16" t="s">
        <v>10660</v>
      </c>
      <c r="E4520" s="16" t="s">
        <v>394</v>
      </c>
      <c r="F4520" s="16" t="s">
        <v>6</v>
      </c>
      <c r="G4520" s="16" t="s">
        <v>10661</v>
      </c>
      <c r="H4520" s="16" t="s">
        <v>1900</v>
      </c>
      <c r="I4520" s="16" t="s">
        <v>18</v>
      </c>
      <c r="J4520" s="16" t="s">
        <v>10662</v>
      </c>
      <c r="K4520" s="16" t="s">
        <v>6254</v>
      </c>
      <c r="L4520" s="16" t="s">
        <v>22</v>
      </c>
      <c r="AA4520" s="16" t="s">
        <v>2334</v>
      </c>
    </row>
    <row r="4521" spans="2:27">
      <c r="B4521" s="16" t="s">
        <v>19875</v>
      </c>
      <c r="D4521" s="16" t="s">
        <v>533</v>
      </c>
      <c r="E4521" s="16" t="s">
        <v>375</v>
      </c>
      <c r="F4521" s="16" t="s">
        <v>99</v>
      </c>
      <c r="G4521" s="16" t="s">
        <v>59</v>
      </c>
      <c r="H4521" s="16" t="s">
        <v>393</v>
      </c>
      <c r="I4521" s="16" t="s">
        <v>478</v>
      </c>
      <c r="J4521" s="16" t="s">
        <v>18</v>
      </c>
      <c r="K4521" s="16" t="s">
        <v>6602</v>
      </c>
      <c r="L4521" s="16" t="s">
        <v>10663</v>
      </c>
      <c r="M4521" s="16" t="s">
        <v>22</v>
      </c>
      <c r="AA4521" s="16" t="s">
        <v>478</v>
      </c>
    </row>
    <row r="4522" spans="2:27">
      <c r="B4522" s="16" t="s">
        <v>10665</v>
      </c>
      <c r="D4522" s="16" t="s">
        <v>23</v>
      </c>
      <c r="E4522" s="16" t="s">
        <v>284</v>
      </c>
      <c r="F4522" s="16" t="s">
        <v>10664</v>
      </c>
      <c r="G4522" s="16" t="s">
        <v>6</v>
      </c>
      <c r="H4522" s="16" t="s">
        <v>386</v>
      </c>
      <c r="I4522" s="16" t="s">
        <v>4000</v>
      </c>
      <c r="J4522" s="16" t="s">
        <v>18</v>
      </c>
      <c r="K4522" s="16" t="s">
        <v>10665</v>
      </c>
      <c r="L4522" s="16" t="s">
        <v>22</v>
      </c>
      <c r="AA4522" s="16" t="s">
        <v>101</v>
      </c>
    </row>
    <row r="4523" spans="2:27">
      <c r="B4523" s="16" t="s">
        <v>19876</v>
      </c>
      <c r="D4523" s="16" t="s">
        <v>1318</v>
      </c>
      <c r="E4523" s="16" t="s">
        <v>143</v>
      </c>
      <c r="F4523" s="16" t="s">
        <v>6</v>
      </c>
      <c r="G4523" s="16" t="s">
        <v>7</v>
      </c>
      <c r="H4523" s="16" t="s">
        <v>5012</v>
      </c>
      <c r="I4523" s="16" t="s">
        <v>158</v>
      </c>
      <c r="J4523" s="16" t="s">
        <v>18</v>
      </c>
      <c r="K4523" s="16" t="s">
        <v>2039</v>
      </c>
      <c r="L4523" s="16" t="s">
        <v>1296</v>
      </c>
      <c r="M4523" s="16" t="s">
        <v>22</v>
      </c>
      <c r="AA4523" s="16" t="s">
        <v>38</v>
      </c>
    </row>
    <row r="4524" spans="2:27">
      <c r="B4524" s="16" t="s">
        <v>19877</v>
      </c>
      <c r="D4524" s="16" t="s">
        <v>162</v>
      </c>
      <c r="E4524" s="16" t="s">
        <v>922</v>
      </c>
      <c r="F4524" s="16" t="s">
        <v>48</v>
      </c>
      <c r="G4524" s="16" t="s">
        <v>1257</v>
      </c>
      <c r="H4524" s="16" t="s">
        <v>5844</v>
      </c>
      <c r="I4524" s="16" t="s">
        <v>546</v>
      </c>
      <c r="J4524" s="16" t="s">
        <v>18</v>
      </c>
      <c r="K4524" s="16" t="s">
        <v>10666</v>
      </c>
      <c r="L4524" s="16" t="s">
        <v>10667</v>
      </c>
      <c r="M4524" s="16" t="s">
        <v>546</v>
      </c>
      <c r="N4524" s="16" t="s">
        <v>22</v>
      </c>
      <c r="AA4524" s="16" t="s">
        <v>234</v>
      </c>
    </row>
    <row r="4525" spans="2:27">
      <c r="B4525" s="17">
        <v>589</v>
      </c>
      <c r="C4525" s="16">
        <v>0</v>
      </c>
      <c r="D4525" s="16" t="s">
        <v>10668</v>
      </c>
      <c r="E4525" s="16" t="s">
        <v>7</v>
      </c>
      <c r="F4525" s="16" t="s">
        <v>5048</v>
      </c>
      <c r="G4525" s="16" t="s">
        <v>460</v>
      </c>
      <c r="H4525" s="16" t="s">
        <v>409</v>
      </c>
      <c r="I4525" s="16" t="s">
        <v>10669</v>
      </c>
      <c r="J4525" s="16" t="s">
        <v>59</v>
      </c>
      <c r="K4525" s="16" t="s">
        <v>10670</v>
      </c>
      <c r="L4525" s="16" t="s">
        <v>10671</v>
      </c>
      <c r="M4525" s="16" t="s">
        <v>1462</v>
      </c>
      <c r="N4525" s="16" t="s">
        <v>151</v>
      </c>
      <c r="O4525" s="17">
        <v>589</v>
      </c>
      <c r="P4525" s="16">
        <v>0</v>
      </c>
      <c r="Q4525" s="16" t="s">
        <v>10672</v>
      </c>
      <c r="R4525" s="17">
        <v>589</v>
      </c>
      <c r="S4525" s="16">
        <v>0</v>
      </c>
      <c r="AA4525" s="16" t="s">
        <v>2351</v>
      </c>
    </row>
    <row r="4526" spans="2:27">
      <c r="B4526" s="16" t="s">
        <v>19878</v>
      </c>
      <c r="D4526" s="16" t="s">
        <v>23</v>
      </c>
      <c r="E4526" s="16" t="s">
        <v>798</v>
      </c>
      <c r="F4526" s="16" t="s">
        <v>460</v>
      </c>
      <c r="G4526" s="16" t="s">
        <v>386</v>
      </c>
      <c r="H4526" s="16" t="s">
        <v>10673</v>
      </c>
      <c r="I4526" s="16" t="s">
        <v>38</v>
      </c>
      <c r="J4526" s="16" t="s">
        <v>7</v>
      </c>
      <c r="K4526" s="16" t="s">
        <v>2111</v>
      </c>
      <c r="L4526" s="16" t="s">
        <v>7575</v>
      </c>
      <c r="M4526" s="16" t="s">
        <v>10674</v>
      </c>
      <c r="N4526" s="16" t="s">
        <v>18</v>
      </c>
      <c r="O4526" s="16" t="s">
        <v>454</v>
      </c>
      <c r="P4526" s="16" t="s">
        <v>10673</v>
      </c>
      <c r="Q4526" s="16" t="s">
        <v>10675</v>
      </c>
      <c r="R4526" s="16" t="s">
        <v>22</v>
      </c>
      <c r="AA4526" s="4">
        <v>0.41666666666666669</v>
      </c>
    </row>
    <row r="4527" spans="2:27">
      <c r="B4527" s="16" t="s">
        <v>19879</v>
      </c>
      <c r="D4527" s="16" t="s">
        <v>1304</v>
      </c>
      <c r="E4527" s="16" t="s">
        <v>726</v>
      </c>
      <c r="F4527" s="16" t="s">
        <v>1517</v>
      </c>
      <c r="G4527" s="16" t="s">
        <v>6</v>
      </c>
      <c r="H4527" s="16" t="s">
        <v>3078</v>
      </c>
      <c r="I4527" s="16" t="s">
        <v>1541</v>
      </c>
      <c r="J4527" s="16" t="s">
        <v>9342</v>
      </c>
      <c r="K4527" s="16" t="s">
        <v>5160</v>
      </c>
      <c r="L4527" s="16" t="s">
        <v>18</v>
      </c>
      <c r="M4527" s="16" t="s">
        <v>10676</v>
      </c>
      <c r="N4527" s="16" t="s">
        <v>10677</v>
      </c>
      <c r="O4527" s="16" t="s">
        <v>22</v>
      </c>
      <c r="AA4527" s="16" t="s">
        <v>970</v>
      </c>
    </row>
    <row r="4528" spans="2:27">
      <c r="B4528" s="16">
        <v>0</v>
      </c>
      <c r="C4528" s="16" t="s">
        <v>10678</v>
      </c>
      <c r="D4528" s="16" t="s">
        <v>482</v>
      </c>
      <c r="E4528" s="16" t="s">
        <v>483</v>
      </c>
      <c r="F4528" s="16" t="s">
        <v>15</v>
      </c>
      <c r="G4528" s="16" t="s">
        <v>2948</v>
      </c>
      <c r="H4528" s="16" t="s">
        <v>2949</v>
      </c>
      <c r="I4528" s="16" t="s">
        <v>4320</v>
      </c>
      <c r="J4528" s="17">
        <v>389</v>
      </c>
      <c r="K4528" s="16">
        <v>0</v>
      </c>
      <c r="L4528" s="16" t="s">
        <v>10678</v>
      </c>
      <c r="M4528" s="17">
        <v>389</v>
      </c>
      <c r="N4528" s="16">
        <v>0</v>
      </c>
      <c r="AA4528" s="16" t="s">
        <v>2362</v>
      </c>
    </row>
    <row r="4529" spans="2:27">
      <c r="B4529" s="16" t="s">
        <v>10679</v>
      </c>
      <c r="D4529" s="16" t="s">
        <v>1308</v>
      </c>
      <c r="E4529" s="16" t="s">
        <v>1262</v>
      </c>
      <c r="F4529" s="16" t="s">
        <v>3078</v>
      </c>
      <c r="G4529" s="16" t="s">
        <v>375</v>
      </c>
      <c r="H4529" s="16" t="s">
        <v>312</v>
      </c>
      <c r="I4529" s="16" t="s">
        <v>41</v>
      </c>
      <c r="J4529" s="16" t="s">
        <v>1169</v>
      </c>
      <c r="K4529" s="16" t="s">
        <v>18</v>
      </c>
      <c r="L4529" s="16" t="s">
        <v>10679</v>
      </c>
      <c r="M4529" s="16" t="s">
        <v>22</v>
      </c>
      <c r="AA4529" s="16" t="s">
        <v>680</v>
      </c>
    </row>
    <row r="4530" spans="2:27">
      <c r="B4530" s="16">
        <v>0</v>
      </c>
      <c r="C4530" s="16" t="s">
        <v>10680</v>
      </c>
      <c r="D4530" s="16" t="s">
        <v>1920</v>
      </c>
      <c r="E4530" s="16" t="s">
        <v>4002</v>
      </c>
      <c r="F4530" s="16" t="s">
        <v>8383</v>
      </c>
      <c r="G4530" s="16" t="s">
        <v>1904</v>
      </c>
      <c r="H4530" s="17">
        <v>587</v>
      </c>
      <c r="I4530" s="16">
        <v>0</v>
      </c>
      <c r="J4530" s="16" t="s">
        <v>10680</v>
      </c>
      <c r="K4530" s="17">
        <v>587</v>
      </c>
      <c r="L4530" s="16">
        <v>0</v>
      </c>
      <c r="AA4530" s="16" t="s">
        <v>818</v>
      </c>
    </row>
    <row r="4531" spans="2:27">
      <c r="B4531" s="16" t="s">
        <v>19880</v>
      </c>
      <c r="C4531" s="16" t="s">
        <v>21240</v>
      </c>
      <c r="D4531" s="16" t="s">
        <v>185</v>
      </c>
      <c r="E4531" s="16" t="s">
        <v>10681</v>
      </c>
      <c r="F4531" s="16" t="s">
        <v>185</v>
      </c>
      <c r="G4531" s="16" t="s">
        <v>10682</v>
      </c>
      <c r="H4531" s="16" t="s">
        <v>10683</v>
      </c>
      <c r="I4531" s="16" t="s">
        <v>529</v>
      </c>
      <c r="J4531" s="16" t="s">
        <v>10684</v>
      </c>
      <c r="K4531" s="16" t="s">
        <v>198</v>
      </c>
      <c r="L4531" s="16" t="s">
        <v>4297</v>
      </c>
      <c r="M4531" s="16" t="s">
        <v>181</v>
      </c>
      <c r="N4531" s="16" t="s">
        <v>1923</v>
      </c>
      <c r="O4531" s="16" t="s">
        <v>1641</v>
      </c>
      <c r="P4531" s="17">
        <v>329</v>
      </c>
      <c r="Q4531" s="16">
        <v>0</v>
      </c>
      <c r="R4531" s="16" t="s">
        <v>10685</v>
      </c>
      <c r="S4531" s="17">
        <v>329</v>
      </c>
      <c r="T4531" s="16">
        <v>0</v>
      </c>
      <c r="AA4531" s="16" t="s">
        <v>2387</v>
      </c>
    </row>
    <row r="4532" spans="2:27">
      <c r="B4532" s="16">
        <v>0</v>
      </c>
      <c r="C4532" s="16" t="s">
        <v>10687</v>
      </c>
      <c r="D4532" s="16" t="s">
        <v>7920</v>
      </c>
      <c r="E4532" s="16" t="s">
        <v>697</v>
      </c>
      <c r="F4532" s="16" t="s">
        <v>10686</v>
      </c>
      <c r="G4532" s="16" t="s">
        <v>2307</v>
      </c>
      <c r="H4532" s="18">
        <v>3.9649999999999999</v>
      </c>
      <c r="I4532" s="16">
        <v>0</v>
      </c>
      <c r="J4532" s="16" t="s">
        <v>10687</v>
      </c>
      <c r="K4532" s="18">
        <v>3.9649999999999999</v>
      </c>
      <c r="L4532" s="16">
        <v>0</v>
      </c>
      <c r="AA4532" s="16" t="s">
        <v>1127</v>
      </c>
    </row>
    <row r="4533" spans="2:27">
      <c r="B4533" s="17">
        <v>900</v>
      </c>
      <c r="C4533" s="16">
        <v>0</v>
      </c>
      <c r="D4533" s="16" t="s">
        <v>97</v>
      </c>
      <c r="E4533" s="16" t="s">
        <v>35</v>
      </c>
      <c r="F4533" s="16" t="s">
        <v>5912</v>
      </c>
      <c r="G4533" s="16" t="s">
        <v>425</v>
      </c>
      <c r="H4533" s="17">
        <v>900</v>
      </c>
      <c r="I4533" s="16">
        <v>0</v>
      </c>
      <c r="J4533" s="16" t="s">
        <v>10688</v>
      </c>
      <c r="K4533" s="17">
        <v>900</v>
      </c>
      <c r="L4533" s="16">
        <v>0</v>
      </c>
      <c r="AA4533" s="16" t="s">
        <v>1409</v>
      </c>
    </row>
    <row r="4534" spans="2:27">
      <c r="B4534" s="17">
        <v>350</v>
      </c>
      <c r="C4534" s="16" t="s">
        <v>19869</v>
      </c>
      <c r="D4534" s="16" t="s">
        <v>435</v>
      </c>
      <c r="E4534" s="16" t="s">
        <v>25</v>
      </c>
      <c r="F4534" s="16" t="s">
        <v>324</v>
      </c>
      <c r="G4534" s="16" t="s">
        <v>56</v>
      </c>
      <c r="H4534" s="17">
        <v>350</v>
      </c>
      <c r="I4534" s="16">
        <v>0</v>
      </c>
      <c r="J4534" s="16" t="s">
        <v>57</v>
      </c>
      <c r="K4534" s="17">
        <v>380</v>
      </c>
      <c r="L4534" s="16">
        <v>0</v>
      </c>
      <c r="M4534" s="16" t="s">
        <v>10689</v>
      </c>
      <c r="N4534" s="17">
        <v>350</v>
      </c>
      <c r="O4534" s="16">
        <v>0</v>
      </c>
      <c r="P4534" s="16" t="s">
        <v>57</v>
      </c>
      <c r="Q4534" s="17">
        <v>380</v>
      </c>
      <c r="R4534" s="16">
        <v>0</v>
      </c>
      <c r="AA4534" s="16" t="s">
        <v>2396</v>
      </c>
    </row>
    <row r="4535" spans="2:27">
      <c r="B4535" s="16" t="s">
        <v>913</v>
      </c>
      <c r="C4535" s="16" t="s">
        <v>10690</v>
      </c>
      <c r="D4535" s="16" t="s">
        <v>1237</v>
      </c>
      <c r="E4535" s="16" t="s">
        <v>330</v>
      </c>
      <c r="F4535" s="16" t="s">
        <v>347</v>
      </c>
      <c r="G4535" s="16" t="s">
        <v>8857</v>
      </c>
      <c r="H4535" s="16" t="s">
        <v>716</v>
      </c>
      <c r="I4535" s="16" t="s">
        <v>13</v>
      </c>
      <c r="J4535" s="16" t="s">
        <v>731</v>
      </c>
      <c r="K4535" s="17">
        <v>729</v>
      </c>
      <c r="L4535" s="16" t="s">
        <v>913</v>
      </c>
      <c r="M4535" s="16" t="s">
        <v>10690</v>
      </c>
      <c r="N4535" s="17">
        <v>729</v>
      </c>
      <c r="O4535" s="16" t="s">
        <v>913</v>
      </c>
      <c r="AA4535" s="16" t="s">
        <v>513</v>
      </c>
    </row>
    <row r="4536" spans="2:27">
      <c r="B4536" s="16">
        <v>0</v>
      </c>
      <c r="C4536" s="16" t="s">
        <v>10692</v>
      </c>
      <c r="D4536" s="16" t="s">
        <v>1174</v>
      </c>
      <c r="E4536" s="16" t="s">
        <v>93</v>
      </c>
      <c r="F4536" s="16" t="s">
        <v>1702</v>
      </c>
      <c r="G4536" s="16" t="s">
        <v>347</v>
      </c>
      <c r="H4536" s="16" t="s">
        <v>59</v>
      </c>
      <c r="I4536" s="16" t="s">
        <v>10691</v>
      </c>
      <c r="J4536" s="16" t="s">
        <v>66</v>
      </c>
      <c r="K4536" s="16" t="s">
        <v>871</v>
      </c>
      <c r="L4536" s="16" t="s">
        <v>541</v>
      </c>
      <c r="M4536" s="16" t="s">
        <v>110</v>
      </c>
      <c r="N4536" s="17">
        <v>760</v>
      </c>
      <c r="O4536" s="16">
        <v>0</v>
      </c>
      <c r="P4536" s="16" t="s">
        <v>10692</v>
      </c>
      <c r="Q4536" s="16" t="s">
        <v>10693</v>
      </c>
      <c r="R4536" s="16" t="s">
        <v>1369</v>
      </c>
      <c r="AA4536" s="16" t="s">
        <v>48</v>
      </c>
    </row>
    <row r="4537" spans="2:27">
      <c r="B4537" s="16" t="s">
        <v>10694</v>
      </c>
      <c r="D4537" s="16" t="s">
        <v>249</v>
      </c>
      <c r="E4537" s="16" t="s">
        <v>250</v>
      </c>
      <c r="F4537" s="16" t="s">
        <v>798</v>
      </c>
      <c r="G4537" s="16" t="s">
        <v>3994</v>
      </c>
      <c r="H4537" s="16" t="s">
        <v>151</v>
      </c>
      <c r="I4537" s="16" t="s">
        <v>18</v>
      </c>
      <c r="J4537" s="16" t="s">
        <v>10694</v>
      </c>
      <c r="K4537" s="16" t="s">
        <v>22</v>
      </c>
      <c r="AA4537" s="16" t="s">
        <v>375</v>
      </c>
    </row>
    <row r="4538" spans="2:27">
      <c r="B4538" s="16" t="s">
        <v>10697</v>
      </c>
      <c r="D4538" s="16" t="s">
        <v>444</v>
      </c>
      <c r="E4538" s="16" t="s">
        <v>10695</v>
      </c>
      <c r="F4538" s="16" t="s">
        <v>10696</v>
      </c>
      <c r="G4538" s="16" t="s">
        <v>10686</v>
      </c>
      <c r="H4538" s="16" t="s">
        <v>2307</v>
      </c>
      <c r="I4538" s="16" t="s">
        <v>38</v>
      </c>
      <c r="J4538" s="16" t="s">
        <v>2315</v>
      </c>
      <c r="K4538" s="16" t="s">
        <v>1671</v>
      </c>
      <c r="L4538" s="16" t="s">
        <v>928</v>
      </c>
      <c r="M4538" s="16" t="s">
        <v>18</v>
      </c>
      <c r="N4538" s="16" t="s">
        <v>10697</v>
      </c>
      <c r="O4538" s="16" t="s">
        <v>22</v>
      </c>
    </row>
    <row r="4539" spans="2:27">
      <c r="B4539" s="16" t="s">
        <v>19881</v>
      </c>
      <c r="C4539" s="16">
        <v>0</v>
      </c>
      <c r="D4539" s="16" t="s">
        <v>1283</v>
      </c>
      <c r="E4539" s="16" t="s">
        <v>66</v>
      </c>
      <c r="F4539" s="16" t="s">
        <v>41</v>
      </c>
      <c r="G4539" s="16" t="s">
        <v>10698</v>
      </c>
      <c r="H4539" s="16" t="s">
        <v>6335</v>
      </c>
      <c r="I4539" s="16" t="s">
        <v>1740</v>
      </c>
      <c r="J4539" s="16" t="s">
        <v>110</v>
      </c>
      <c r="K4539" s="17">
        <v>389</v>
      </c>
      <c r="L4539" s="16">
        <v>0</v>
      </c>
      <c r="M4539" s="16" t="s">
        <v>10699</v>
      </c>
      <c r="N4539" s="16" t="s">
        <v>2419</v>
      </c>
      <c r="O4539" s="16" t="s">
        <v>10700</v>
      </c>
      <c r="P4539" s="16" t="s">
        <v>2419</v>
      </c>
      <c r="AA4539" s="16" t="s">
        <v>733</v>
      </c>
    </row>
    <row r="4540" spans="2:27">
      <c r="B4540" s="16" t="s">
        <v>10701</v>
      </c>
      <c r="D4540" s="16" t="s">
        <v>774</v>
      </c>
      <c r="E4540" s="16" t="s">
        <v>3708</v>
      </c>
      <c r="F4540" s="16" t="s">
        <v>1716</v>
      </c>
      <c r="G4540" s="16" t="s">
        <v>468</v>
      </c>
      <c r="H4540" s="16" t="s">
        <v>18</v>
      </c>
      <c r="I4540" s="16" t="s">
        <v>10701</v>
      </c>
      <c r="J4540" s="16" t="s">
        <v>22</v>
      </c>
      <c r="AA4540" s="16" t="s">
        <v>2173</v>
      </c>
    </row>
    <row r="4541" spans="2:27">
      <c r="B4541" s="16" t="s">
        <v>10703</v>
      </c>
      <c r="D4541" s="16" t="s">
        <v>2123</v>
      </c>
      <c r="E4541" s="16" t="s">
        <v>10702</v>
      </c>
      <c r="F4541" s="16" t="s">
        <v>72</v>
      </c>
      <c r="G4541" s="16" t="s">
        <v>3495</v>
      </c>
      <c r="H4541" s="16" t="s">
        <v>57</v>
      </c>
      <c r="I4541" s="16" t="s">
        <v>1021</v>
      </c>
      <c r="J4541" s="16" t="s">
        <v>3570</v>
      </c>
      <c r="K4541" s="16" t="s">
        <v>24</v>
      </c>
      <c r="L4541" s="16" t="s">
        <v>473</v>
      </c>
      <c r="M4541" s="16" t="s">
        <v>164</v>
      </c>
      <c r="N4541" s="16" t="s">
        <v>18</v>
      </c>
      <c r="O4541" s="16" t="s">
        <v>10703</v>
      </c>
      <c r="P4541" s="16" t="s">
        <v>22</v>
      </c>
      <c r="AA4541" s="16" t="s">
        <v>312</v>
      </c>
    </row>
    <row r="4542" spans="2:27">
      <c r="B4542" s="16" t="s">
        <v>19882</v>
      </c>
      <c r="D4542" s="16" t="s">
        <v>2100</v>
      </c>
      <c r="E4542" s="16" t="s">
        <v>1070</v>
      </c>
      <c r="F4542" s="16" t="s">
        <v>2100</v>
      </c>
      <c r="G4542" s="16" t="s">
        <v>1070</v>
      </c>
      <c r="H4542" s="16" t="s">
        <v>2100</v>
      </c>
      <c r="I4542" s="16" t="s">
        <v>1774</v>
      </c>
      <c r="J4542" s="16" t="s">
        <v>18</v>
      </c>
      <c r="K4542" s="16" t="s">
        <v>10704</v>
      </c>
      <c r="L4542" s="16" t="s">
        <v>22</v>
      </c>
    </row>
    <row r="4543" spans="2:27">
      <c r="B4543" s="16" t="s">
        <v>19883</v>
      </c>
      <c r="D4543" s="16">
        <v>508</v>
      </c>
      <c r="E4543" s="16" t="s">
        <v>1064</v>
      </c>
      <c r="F4543" s="16" t="s">
        <v>885</v>
      </c>
      <c r="G4543" s="16" t="s">
        <v>10705</v>
      </c>
      <c r="H4543" s="16" t="s">
        <v>302</v>
      </c>
      <c r="I4543" s="16" t="s">
        <v>99</v>
      </c>
      <c r="J4543" s="16" t="s">
        <v>619</v>
      </c>
      <c r="K4543" s="16" t="s">
        <v>10706</v>
      </c>
      <c r="L4543" s="16" t="s">
        <v>57</v>
      </c>
      <c r="M4543" s="16" t="s">
        <v>2100</v>
      </c>
      <c r="N4543" s="16" t="s">
        <v>2199</v>
      </c>
      <c r="O4543" s="16" t="s">
        <v>3302</v>
      </c>
      <c r="P4543" s="16" t="s">
        <v>18</v>
      </c>
      <c r="Q4543" s="16" t="s">
        <v>10706</v>
      </c>
      <c r="R4543" s="16" t="s">
        <v>10707</v>
      </c>
      <c r="S4543" s="16" t="s">
        <v>22</v>
      </c>
      <c r="AA4543" s="16" t="s">
        <v>2426</v>
      </c>
    </row>
    <row r="4544" spans="2:27">
      <c r="B4544" s="16" t="s">
        <v>19884</v>
      </c>
      <c r="C4544" s="16" t="s">
        <v>21241</v>
      </c>
      <c r="D4544" s="16" t="s">
        <v>927</v>
      </c>
      <c r="E4544" s="16" t="s">
        <v>928</v>
      </c>
      <c r="F4544" s="16" t="s">
        <v>6803</v>
      </c>
      <c r="G4544" s="16" t="s">
        <v>415</v>
      </c>
      <c r="H4544" s="16">
        <v>3</v>
      </c>
      <c r="I4544" s="16" t="s">
        <v>3463</v>
      </c>
      <c r="J4544" s="16">
        <v>2</v>
      </c>
      <c r="K4544" s="16" t="s">
        <v>2144</v>
      </c>
      <c r="L4544" s="16" t="s">
        <v>10708</v>
      </c>
      <c r="M4544" s="16" t="s">
        <v>2569</v>
      </c>
      <c r="N4544" s="16" t="s">
        <v>18</v>
      </c>
      <c r="O4544" s="16" t="s">
        <v>10709</v>
      </c>
      <c r="P4544" s="16" t="s">
        <v>22</v>
      </c>
      <c r="AA4544" s="16" t="s">
        <v>1864</v>
      </c>
    </row>
    <row r="4545" spans="2:27">
      <c r="B4545" s="16" t="s">
        <v>10710</v>
      </c>
      <c r="D4545" s="16" t="s">
        <v>2100</v>
      </c>
      <c r="E4545" s="16" t="s">
        <v>1070</v>
      </c>
      <c r="F4545" s="16" t="s">
        <v>798</v>
      </c>
      <c r="G4545" s="16" t="s">
        <v>31</v>
      </c>
      <c r="H4545" s="16" t="s">
        <v>38</v>
      </c>
      <c r="I4545" s="16" t="s">
        <v>1671</v>
      </c>
      <c r="J4545" s="16" t="s">
        <v>928</v>
      </c>
      <c r="K4545" s="16" t="s">
        <v>18</v>
      </c>
      <c r="L4545" s="16" t="s">
        <v>10710</v>
      </c>
      <c r="M4545" s="16" t="s">
        <v>22</v>
      </c>
      <c r="AA4545" s="16" t="s">
        <v>1731</v>
      </c>
    </row>
    <row r="4546" spans="2:27">
      <c r="B4546" s="16" t="s">
        <v>10712</v>
      </c>
      <c r="D4546" s="16" t="s">
        <v>10711</v>
      </c>
      <c r="E4546" s="16" t="s">
        <v>18</v>
      </c>
      <c r="F4546" s="16" t="s">
        <v>10712</v>
      </c>
      <c r="G4546" s="16" t="s">
        <v>22</v>
      </c>
      <c r="AA4546" s="16" t="s">
        <v>1549</v>
      </c>
    </row>
    <row r="4547" spans="2:27">
      <c r="B4547" s="16" t="s">
        <v>10714</v>
      </c>
      <c r="D4547" s="16" t="s">
        <v>1920</v>
      </c>
      <c r="E4547" s="16" t="s">
        <v>10713</v>
      </c>
      <c r="F4547" s="16" t="s">
        <v>1433</v>
      </c>
      <c r="G4547" s="16">
        <v>26</v>
      </c>
      <c r="H4547" s="16" t="s">
        <v>7142</v>
      </c>
      <c r="I4547" s="16" t="s">
        <v>18</v>
      </c>
      <c r="J4547" s="16" t="s">
        <v>10714</v>
      </c>
      <c r="K4547" s="16" t="s">
        <v>22</v>
      </c>
      <c r="AA4547" s="16" t="s">
        <v>2438</v>
      </c>
    </row>
    <row r="4548" spans="2:27">
      <c r="B4548" s="16">
        <v>0</v>
      </c>
      <c r="C4548" s="16" t="s">
        <v>10718</v>
      </c>
      <c r="D4548" s="16" t="s">
        <v>10715</v>
      </c>
      <c r="E4548" s="16" t="s">
        <v>78</v>
      </c>
      <c r="F4548" s="16" t="s">
        <v>10716</v>
      </c>
      <c r="G4548" s="16" t="s">
        <v>668</v>
      </c>
      <c r="H4548" s="16" t="s">
        <v>759</v>
      </c>
      <c r="I4548" s="16" t="s">
        <v>10717</v>
      </c>
      <c r="J4548" s="17">
        <v>618</v>
      </c>
      <c r="K4548" s="16">
        <v>0</v>
      </c>
      <c r="L4548" s="16" t="s">
        <v>10718</v>
      </c>
      <c r="M4548" s="17">
        <v>618</v>
      </c>
      <c r="N4548" s="16">
        <v>0</v>
      </c>
      <c r="AA4548" s="16" t="s">
        <v>401</v>
      </c>
    </row>
    <row r="4549" spans="2:27">
      <c r="B4549" s="16" t="s">
        <v>10719</v>
      </c>
      <c r="D4549" s="16" t="s">
        <v>56</v>
      </c>
      <c r="E4549" s="16" t="s">
        <v>18</v>
      </c>
      <c r="F4549" s="16" t="s">
        <v>10719</v>
      </c>
      <c r="G4549" s="16" t="s">
        <v>22</v>
      </c>
    </row>
    <row r="4550" spans="2:27">
      <c r="B4550" s="16" t="s">
        <v>10720</v>
      </c>
      <c r="D4550" s="16" t="s">
        <v>23</v>
      </c>
      <c r="E4550" s="16" t="s">
        <v>163</v>
      </c>
      <c r="F4550" s="16" t="s">
        <v>31</v>
      </c>
      <c r="G4550" s="16" t="s">
        <v>883</v>
      </c>
      <c r="H4550" s="16" t="s">
        <v>3078</v>
      </c>
      <c r="I4550" s="16" t="s">
        <v>375</v>
      </c>
      <c r="J4550" s="16" t="s">
        <v>18</v>
      </c>
      <c r="K4550" s="16" t="s">
        <v>10720</v>
      </c>
      <c r="L4550" s="16" t="s">
        <v>22</v>
      </c>
      <c r="AA4550" s="16" t="s">
        <v>6</v>
      </c>
    </row>
    <row r="4551" spans="2:27">
      <c r="B4551" s="16" t="s">
        <v>10722</v>
      </c>
      <c r="D4551" s="16" t="s">
        <v>10721</v>
      </c>
      <c r="E4551" s="16" t="s">
        <v>18</v>
      </c>
      <c r="F4551" s="16" t="s">
        <v>10722</v>
      </c>
      <c r="G4551" s="16" t="s">
        <v>22</v>
      </c>
      <c r="AA4551" s="16" t="s">
        <v>2458</v>
      </c>
    </row>
    <row r="4552" spans="2:27">
      <c r="B4552" s="16" t="s">
        <v>19885</v>
      </c>
      <c r="D4552" s="16" t="s">
        <v>435</v>
      </c>
      <c r="E4552" s="16" t="s">
        <v>129</v>
      </c>
      <c r="F4552" s="16" t="s">
        <v>38</v>
      </c>
      <c r="G4552" s="16" t="s">
        <v>1909</v>
      </c>
      <c r="H4552" s="16" t="s">
        <v>2262</v>
      </c>
      <c r="I4552" s="16" t="s">
        <v>9288</v>
      </c>
      <c r="J4552" s="16" t="s">
        <v>928</v>
      </c>
      <c r="K4552" s="16" t="s">
        <v>18</v>
      </c>
      <c r="L4552" s="16" t="s">
        <v>10723</v>
      </c>
      <c r="M4552" s="16" t="s">
        <v>10724</v>
      </c>
      <c r="N4552" s="16" t="s">
        <v>10725</v>
      </c>
      <c r="O4552" s="16" t="s">
        <v>10726</v>
      </c>
      <c r="P4552" s="16" t="s">
        <v>22</v>
      </c>
    </row>
    <row r="4553" spans="2:27">
      <c r="B4553" s="16">
        <v>0</v>
      </c>
      <c r="C4553" s="16" t="s">
        <v>10728</v>
      </c>
      <c r="D4553" s="16" t="s">
        <v>2726</v>
      </c>
      <c r="E4553" s="16" t="s">
        <v>93</v>
      </c>
      <c r="F4553" s="16" t="s">
        <v>10727</v>
      </c>
      <c r="G4553" s="16" t="s">
        <v>360</v>
      </c>
      <c r="H4553" s="17">
        <v>169</v>
      </c>
      <c r="I4553" s="16">
        <v>0</v>
      </c>
      <c r="J4553" s="16" t="s">
        <v>10728</v>
      </c>
      <c r="K4553" s="17">
        <v>169</v>
      </c>
      <c r="L4553" s="16">
        <v>0</v>
      </c>
      <c r="AA4553" s="16" t="s">
        <v>2473</v>
      </c>
    </row>
    <row r="4554" spans="2:27">
      <c r="B4554" s="17">
        <v>990</v>
      </c>
      <c r="C4554" s="16">
        <v>0</v>
      </c>
      <c r="D4554" s="16" t="s">
        <v>3317</v>
      </c>
      <c r="E4554" s="16" t="s">
        <v>9147</v>
      </c>
      <c r="F4554" s="16">
        <v>178</v>
      </c>
      <c r="G4554" s="16" t="s">
        <v>1239</v>
      </c>
      <c r="H4554" s="16" t="s">
        <v>10729</v>
      </c>
      <c r="I4554" s="16" t="s">
        <v>10730</v>
      </c>
      <c r="J4554" s="16" t="s">
        <v>10731</v>
      </c>
      <c r="K4554" s="16" t="s">
        <v>10583</v>
      </c>
      <c r="L4554" s="16" t="s">
        <v>10732</v>
      </c>
      <c r="M4554" s="16">
        <v>210</v>
      </c>
      <c r="N4554" s="16" t="s">
        <v>10733</v>
      </c>
      <c r="O4554" s="16" t="s">
        <v>10734</v>
      </c>
      <c r="P4554" s="17">
        <v>990</v>
      </c>
      <c r="Q4554" s="16">
        <v>0</v>
      </c>
      <c r="R4554" s="16" t="s">
        <v>10735</v>
      </c>
      <c r="S4554" s="17">
        <v>990</v>
      </c>
      <c r="T4554" s="16">
        <v>0</v>
      </c>
    </row>
    <row r="4555" spans="2:27">
      <c r="B4555" s="16">
        <v>0</v>
      </c>
      <c r="C4555" s="16" t="s">
        <v>10736</v>
      </c>
      <c r="D4555" s="16" t="s">
        <v>697</v>
      </c>
      <c r="E4555" s="16" t="s">
        <v>385</v>
      </c>
      <c r="F4555" s="16" t="s">
        <v>4861</v>
      </c>
      <c r="G4555" s="16" t="s">
        <v>1139</v>
      </c>
      <c r="H4555" s="16" t="s">
        <v>524</v>
      </c>
      <c r="I4555" s="16" t="s">
        <v>72</v>
      </c>
      <c r="J4555" s="16" t="s">
        <v>1627</v>
      </c>
      <c r="K4555" s="17">
        <v>396</v>
      </c>
      <c r="L4555" s="16">
        <v>0</v>
      </c>
      <c r="M4555" s="16" t="s">
        <v>10736</v>
      </c>
      <c r="N4555" s="17">
        <v>396</v>
      </c>
      <c r="O4555" s="16">
        <v>0</v>
      </c>
    </row>
    <row r="4556" spans="2:27">
      <c r="B4556" s="16">
        <v>0</v>
      </c>
      <c r="C4556" s="16" t="s">
        <v>10739</v>
      </c>
      <c r="D4556" s="16" t="s">
        <v>849</v>
      </c>
      <c r="E4556" s="16" t="s">
        <v>10737</v>
      </c>
      <c r="F4556" s="16" t="s">
        <v>444</v>
      </c>
      <c r="G4556" s="16" t="s">
        <v>2027</v>
      </c>
      <c r="H4556" s="16" t="s">
        <v>692</v>
      </c>
      <c r="I4556" s="16" t="s">
        <v>454</v>
      </c>
      <c r="J4556" s="16" t="s">
        <v>10738</v>
      </c>
      <c r="K4556" s="16" t="s">
        <v>703</v>
      </c>
      <c r="L4556" s="16" t="s">
        <v>810</v>
      </c>
      <c r="M4556" s="17">
        <v>210</v>
      </c>
      <c r="N4556" s="16">
        <v>0</v>
      </c>
      <c r="O4556" s="16" t="s">
        <v>10739</v>
      </c>
      <c r="P4556" s="16" t="s">
        <v>703</v>
      </c>
      <c r="Q4556" s="16" t="s">
        <v>810</v>
      </c>
      <c r="R4556" s="17">
        <v>210</v>
      </c>
      <c r="S4556" s="16">
        <v>0</v>
      </c>
    </row>
    <row r="4557" spans="2:27">
      <c r="B4557" s="16">
        <v>0</v>
      </c>
      <c r="C4557" s="16" t="s">
        <v>10742</v>
      </c>
      <c r="D4557" s="16" t="s">
        <v>10740</v>
      </c>
      <c r="E4557" s="16" t="s">
        <v>31</v>
      </c>
      <c r="F4557" s="16" t="s">
        <v>38</v>
      </c>
      <c r="G4557" s="16" t="s">
        <v>1663</v>
      </c>
      <c r="H4557" s="16" t="s">
        <v>10741</v>
      </c>
      <c r="I4557" s="17">
        <v>469</v>
      </c>
      <c r="J4557" s="16">
        <v>0</v>
      </c>
      <c r="K4557" s="16" t="s">
        <v>10742</v>
      </c>
      <c r="L4557" s="17">
        <v>469</v>
      </c>
      <c r="M4557" s="16">
        <v>0</v>
      </c>
    </row>
    <row r="4558" spans="2:27">
      <c r="B4558" s="16">
        <v>0</v>
      </c>
      <c r="C4558" s="16" t="s">
        <v>10745</v>
      </c>
      <c r="D4558" s="16" t="s">
        <v>375</v>
      </c>
      <c r="E4558" s="16" t="s">
        <v>386</v>
      </c>
      <c r="F4558" s="16" t="s">
        <v>1639</v>
      </c>
      <c r="G4558" s="16" t="s">
        <v>10743</v>
      </c>
      <c r="H4558" s="16" t="s">
        <v>131</v>
      </c>
      <c r="I4558" s="16" t="s">
        <v>386</v>
      </c>
      <c r="J4558" s="16" t="s">
        <v>10744</v>
      </c>
      <c r="K4558" s="16" t="s">
        <v>643</v>
      </c>
      <c r="L4558" s="17">
        <v>549</v>
      </c>
      <c r="M4558" s="16">
        <v>0</v>
      </c>
      <c r="N4558" s="16" t="s">
        <v>10745</v>
      </c>
      <c r="O4558" s="16" t="s">
        <v>643</v>
      </c>
      <c r="P4558" s="17">
        <v>549</v>
      </c>
      <c r="Q4558" s="16">
        <v>0</v>
      </c>
      <c r="AA4558" s="16" t="s">
        <v>2502</v>
      </c>
    </row>
    <row r="4559" spans="2:27">
      <c r="B4559" s="16">
        <v>0</v>
      </c>
      <c r="C4559" s="16" t="s">
        <v>10747</v>
      </c>
      <c r="D4559" s="16" t="s">
        <v>519</v>
      </c>
      <c r="E4559" s="16" t="s">
        <v>10746</v>
      </c>
      <c r="F4559" s="16" t="s">
        <v>1081</v>
      </c>
      <c r="G4559" s="16" t="s">
        <v>1795</v>
      </c>
      <c r="H4559" s="16" t="s">
        <v>7626</v>
      </c>
      <c r="I4559" s="16" t="s">
        <v>4004</v>
      </c>
      <c r="J4559" s="16" t="s">
        <v>703</v>
      </c>
      <c r="K4559" s="16" t="s">
        <v>704</v>
      </c>
      <c r="L4559" s="17">
        <v>300</v>
      </c>
      <c r="M4559" s="16">
        <v>0</v>
      </c>
      <c r="N4559" s="16" t="s">
        <v>10747</v>
      </c>
      <c r="O4559" s="17">
        <v>300</v>
      </c>
      <c r="P4559" s="16" t="s">
        <v>1369</v>
      </c>
      <c r="AA4559" s="16" t="s">
        <v>537</v>
      </c>
    </row>
    <row r="4560" spans="2:27">
      <c r="B4560" s="16" t="s">
        <v>10748</v>
      </c>
      <c r="D4560" s="16" t="s">
        <v>322</v>
      </c>
      <c r="E4560" s="16" t="s">
        <v>322</v>
      </c>
      <c r="F4560" s="16" t="s">
        <v>10748</v>
      </c>
      <c r="G4560" s="16" t="s">
        <v>322</v>
      </c>
    </row>
    <row r="4561" spans="2:27">
      <c r="B4561" s="16" t="s">
        <v>32</v>
      </c>
      <c r="C4561" s="16" t="s">
        <v>10752</v>
      </c>
      <c r="D4561" s="16" t="s">
        <v>10749</v>
      </c>
      <c r="E4561" s="16" t="s">
        <v>178</v>
      </c>
      <c r="F4561" s="16" t="s">
        <v>14</v>
      </c>
      <c r="G4561" s="16" t="s">
        <v>10750</v>
      </c>
      <c r="H4561" s="16" t="s">
        <v>10751</v>
      </c>
      <c r="I4561" s="16" t="s">
        <v>32</v>
      </c>
      <c r="J4561" s="16" t="s">
        <v>10752</v>
      </c>
      <c r="K4561" s="16" t="s">
        <v>34</v>
      </c>
      <c r="AA4561" s="16" t="s">
        <v>41</v>
      </c>
    </row>
    <row r="4562" spans="2:27">
      <c r="B4562" s="16">
        <v>0</v>
      </c>
      <c r="C4562" s="16" t="s">
        <v>10754</v>
      </c>
      <c r="D4562" s="16" t="s">
        <v>603</v>
      </c>
      <c r="E4562" s="16" t="s">
        <v>1544</v>
      </c>
      <c r="F4562" s="16" t="s">
        <v>1545</v>
      </c>
      <c r="G4562" s="16" t="s">
        <v>1239</v>
      </c>
      <c r="H4562" s="16" t="s">
        <v>5193</v>
      </c>
      <c r="I4562" s="16" t="s">
        <v>330</v>
      </c>
      <c r="J4562" s="16" t="s">
        <v>10753</v>
      </c>
      <c r="K4562" s="16" t="s">
        <v>703</v>
      </c>
      <c r="L4562" s="16" t="s">
        <v>630</v>
      </c>
      <c r="M4562" s="17">
        <v>900</v>
      </c>
      <c r="N4562" s="16">
        <v>0</v>
      </c>
      <c r="O4562" s="16" t="s">
        <v>10754</v>
      </c>
      <c r="P4562" s="16" t="s">
        <v>10755</v>
      </c>
      <c r="Q4562" s="16">
        <v>0</v>
      </c>
      <c r="AA4562" s="16" t="s">
        <v>66</v>
      </c>
    </row>
    <row r="4563" spans="2:27">
      <c r="B4563" s="16">
        <v>0</v>
      </c>
      <c r="C4563" s="16" t="s">
        <v>10757</v>
      </c>
      <c r="D4563" s="16" t="s">
        <v>513</v>
      </c>
      <c r="E4563" s="16" t="s">
        <v>2390</v>
      </c>
      <c r="F4563" s="16" t="s">
        <v>10756</v>
      </c>
      <c r="G4563" s="16" t="s">
        <v>1004</v>
      </c>
      <c r="H4563" s="16" t="s">
        <v>630</v>
      </c>
      <c r="I4563" s="17">
        <v>545</v>
      </c>
      <c r="J4563" s="16">
        <v>0</v>
      </c>
      <c r="K4563" s="16" t="s">
        <v>10757</v>
      </c>
      <c r="L4563" s="16" t="s">
        <v>10758</v>
      </c>
      <c r="M4563" s="17">
        <v>545</v>
      </c>
      <c r="N4563" s="16">
        <v>0</v>
      </c>
      <c r="AA4563" s="16" t="s">
        <v>57</v>
      </c>
    </row>
    <row r="4564" spans="2:27">
      <c r="B4564" s="16" t="s">
        <v>10759</v>
      </c>
      <c r="D4564" s="16" t="s">
        <v>3688</v>
      </c>
      <c r="E4564" s="16" t="s">
        <v>163</v>
      </c>
      <c r="F4564" s="16" t="s">
        <v>31</v>
      </c>
      <c r="G4564" s="16" t="s">
        <v>18</v>
      </c>
      <c r="H4564" s="16" t="s">
        <v>10759</v>
      </c>
      <c r="I4564" s="16" t="s">
        <v>22</v>
      </c>
      <c r="AA4564" s="16" t="s">
        <v>1254</v>
      </c>
    </row>
    <row r="4565" spans="2:27">
      <c r="B4565" s="16" t="s">
        <v>9487</v>
      </c>
      <c r="D4565" s="16" t="s">
        <v>1658</v>
      </c>
      <c r="E4565" s="16" t="s">
        <v>29</v>
      </c>
      <c r="F4565" s="16" t="s">
        <v>163</v>
      </c>
      <c r="G4565" s="16" t="s">
        <v>2230</v>
      </c>
      <c r="H4565" s="16" t="s">
        <v>32</v>
      </c>
      <c r="I4565" s="16" t="s">
        <v>9487</v>
      </c>
      <c r="J4565" s="16" t="s">
        <v>34</v>
      </c>
      <c r="AA4565" s="16" t="s">
        <v>2530</v>
      </c>
    </row>
    <row r="4566" spans="2:27">
      <c r="B4566" s="16">
        <v>0</v>
      </c>
      <c r="C4566" s="16" t="s">
        <v>10760</v>
      </c>
      <c r="D4566" s="16" t="s">
        <v>59</v>
      </c>
      <c r="E4566" s="16" t="s">
        <v>190</v>
      </c>
      <c r="F4566" s="16" t="s">
        <v>99</v>
      </c>
      <c r="G4566" s="16" t="s">
        <v>454</v>
      </c>
      <c r="H4566" s="16" t="s">
        <v>254</v>
      </c>
      <c r="I4566" s="16" t="s">
        <v>810</v>
      </c>
      <c r="J4566" s="17">
        <v>550</v>
      </c>
      <c r="K4566" s="16">
        <v>0</v>
      </c>
      <c r="L4566" s="16" t="s">
        <v>10760</v>
      </c>
      <c r="M4566" s="16" t="s">
        <v>10761</v>
      </c>
      <c r="N4566" s="16">
        <v>0</v>
      </c>
      <c r="AA4566" s="16" t="s">
        <v>147</v>
      </c>
    </row>
    <row r="4567" spans="2:27">
      <c r="B4567" s="16" t="s">
        <v>10762</v>
      </c>
      <c r="D4567" s="16" t="s">
        <v>90</v>
      </c>
      <c r="E4567" s="16" t="s">
        <v>5557</v>
      </c>
      <c r="F4567" s="16" t="s">
        <v>1409</v>
      </c>
      <c r="G4567" s="16" t="s">
        <v>513</v>
      </c>
      <c r="H4567" s="16" t="s">
        <v>6877</v>
      </c>
      <c r="I4567" s="16" t="s">
        <v>57</v>
      </c>
      <c r="J4567" s="16" t="s">
        <v>227</v>
      </c>
      <c r="K4567" s="16" t="s">
        <v>228</v>
      </c>
      <c r="L4567" s="16" t="s">
        <v>229</v>
      </c>
      <c r="M4567" s="16" t="s">
        <v>18</v>
      </c>
      <c r="N4567" s="16" t="s">
        <v>10762</v>
      </c>
      <c r="O4567" s="16" t="s">
        <v>22</v>
      </c>
      <c r="AA4567" s="16" t="s">
        <v>520</v>
      </c>
    </row>
    <row r="4568" spans="2:27">
      <c r="B4568" s="16" t="s">
        <v>10765</v>
      </c>
      <c r="D4568" s="16" t="s">
        <v>393</v>
      </c>
      <c r="E4568" s="16" t="s">
        <v>30</v>
      </c>
      <c r="F4568" s="16" t="s">
        <v>1074</v>
      </c>
      <c r="G4568" s="16" t="s">
        <v>9092</v>
      </c>
      <c r="H4568" s="16" t="s">
        <v>57</v>
      </c>
      <c r="I4568" s="16" t="s">
        <v>4874</v>
      </c>
      <c r="J4568" s="16" t="s">
        <v>1228</v>
      </c>
      <c r="K4568" s="16" t="s">
        <v>10763</v>
      </c>
      <c r="L4568" s="16" t="s">
        <v>550</v>
      </c>
      <c r="M4568" s="16" t="s">
        <v>397</v>
      </c>
      <c r="N4568" s="16" t="s">
        <v>774</v>
      </c>
      <c r="O4568" s="16" t="s">
        <v>163</v>
      </c>
      <c r="P4568" s="16" t="s">
        <v>10764</v>
      </c>
      <c r="Q4568" s="16" t="s">
        <v>32</v>
      </c>
      <c r="R4568" s="16" t="s">
        <v>10765</v>
      </c>
      <c r="S4568" s="16" t="s">
        <v>260</v>
      </c>
      <c r="AA4568" s="16" t="s">
        <v>2239</v>
      </c>
    </row>
    <row r="4569" spans="2:27">
      <c r="B4569" s="16" t="s">
        <v>10766</v>
      </c>
      <c r="D4569" s="16" t="s">
        <v>108</v>
      </c>
      <c r="E4569" s="16" t="s">
        <v>775</v>
      </c>
      <c r="F4569" s="16" t="s">
        <v>394</v>
      </c>
      <c r="G4569" s="16" t="s">
        <v>402</v>
      </c>
      <c r="H4569" s="16" t="s">
        <v>451</v>
      </c>
      <c r="I4569" s="16" t="s">
        <v>31</v>
      </c>
      <c r="J4569" s="16" t="s">
        <v>9934</v>
      </c>
      <c r="K4569" s="16" t="s">
        <v>32</v>
      </c>
      <c r="L4569" s="16" t="s">
        <v>10766</v>
      </c>
      <c r="M4569" s="16" t="s">
        <v>34</v>
      </c>
      <c r="AA4569" s="16" t="s">
        <v>151</v>
      </c>
    </row>
    <row r="4570" spans="2:27">
      <c r="B4570" s="16" t="s">
        <v>10767</v>
      </c>
      <c r="D4570" s="16" t="s">
        <v>478</v>
      </c>
      <c r="E4570" s="16" t="s">
        <v>486</v>
      </c>
      <c r="F4570" s="16" t="s">
        <v>23</v>
      </c>
      <c r="G4570" s="16" t="s">
        <v>29</v>
      </c>
      <c r="H4570" s="16" t="s">
        <v>163</v>
      </c>
      <c r="I4570" s="16" t="s">
        <v>31</v>
      </c>
      <c r="J4570" s="16" t="s">
        <v>32</v>
      </c>
      <c r="K4570" s="16" t="s">
        <v>10767</v>
      </c>
      <c r="L4570" s="16" t="s">
        <v>260</v>
      </c>
      <c r="AA4570" s="16" t="s">
        <v>2543</v>
      </c>
    </row>
    <row r="4571" spans="2:27">
      <c r="B4571" s="16">
        <v>300</v>
      </c>
      <c r="C4571" s="16" t="s">
        <v>18928</v>
      </c>
      <c r="D4571" s="16" t="s">
        <v>28</v>
      </c>
      <c r="E4571" s="16" t="s">
        <v>912</v>
      </c>
      <c r="F4571" s="16" t="s">
        <v>984</v>
      </c>
      <c r="G4571" s="16" t="s">
        <v>38</v>
      </c>
      <c r="H4571" s="16" t="s">
        <v>1343</v>
      </c>
      <c r="I4571" s="16" t="s">
        <v>727</v>
      </c>
      <c r="J4571" s="17">
        <v>1</v>
      </c>
      <c r="K4571" s="16">
        <v>300</v>
      </c>
      <c r="L4571" s="16">
        <v>0</v>
      </c>
      <c r="M4571" s="16" t="s">
        <v>57</v>
      </c>
      <c r="N4571" s="17">
        <v>1</v>
      </c>
      <c r="O4571" s="16">
        <v>400</v>
      </c>
      <c r="P4571" s="16">
        <v>0</v>
      </c>
      <c r="Q4571" s="16" t="s">
        <v>6530</v>
      </c>
      <c r="R4571" s="17">
        <v>1</v>
      </c>
      <c r="S4571" s="16">
        <v>300</v>
      </c>
      <c r="T4571" s="16">
        <v>0</v>
      </c>
      <c r="U4571" s="16" t="s">
        <v>57</v>
      </c>
      <c r="V4571" s="17">
        <v>1</v>
      </c>
      <c r="W4571" s="16">
        <v>400</v>
      </c>
      <c r="X4571" s="16">
        <v>0</v>
      </c>
      <c r="AA4571" s="16" t="s">
        <v>2557</v>
      </c>
    </row>
    <row r="4572" spans="2:27">
      <c r="B4572" s="16" t="s">
        <v>10768</v>
      </c>
      <c r="D4572" s="16" t="s">
        <v>5419</v>
      </c>
      <c r="E4572" s="16" t="s">
        <v>450</v>
      </c>
      <c r="F4572" s="16" t="s">
        <v>3401</v>
      </c>
      <c r="G4572" s="16" t="s">
        <v>234</v>
      </c>
      <c r="H4572" s="16" t="s">
        <v>2458</v>
      </c>
      <c r="I4572" s="16" t="s">
        <v>236</v>
      </c>
      <c r="J4572" s="16" t="s">
        <v>3466</v>
      </c>
      <c r="K4572" s="16" t="s">
        <v>72</v>
      </c>
      <c r="L4572" s="16" t="s">
        <v>2481</v>
      </c>
      <c r="M4572" s="16" t="s">
        <v>32</v>
      </c>
      <c r="N4572" s="16" t="s">
        <v>10768</v>
      </c>
      <c r="O4572" s="16" t="s">
        <v>34</v>
      </c>
    </row>
    <row r="4573" spans="2:27">
      <c r="B4573" s="16">
        <v>700</v>
      </c>
      <c r="C4573" s="16" t="s">
        <v>18928</v>
      </c>
      <c r="D4573" s="16" t="s">
        <v>59</v>
      </c>
      <c r="E4573" s="16" t="s">
        <v>1257</v>
      </c>
      <c r="F4573" s="16" t="s">
        <v>726</v>
      </c>
      <c r="G4573" s="16" t="s">
        <v>865</v>
      </c>
      <c r="H4573" s="17">
        <v>1</v>
      </c>
      <c r="I4573" s="16">
        <v>700</v>
      </c>
      <c r="J4573" s="16">
        <v>0</v>
      </c>
      <c r="K4573" s="16" t="s">
        <v>57</v>
      </c>
      <c r="L4573" s="17">
        <v>1</v>
      </c>
      <c r="M4573" s="16">
        <v>850</v>
      </c>
      <c r="N4573" s="16">
        <v>0</v>
      </c>
      <c r="O4573" s="16" t="s">
        <v>10769</v>
      </c>
      <c r="P4573" s="17">
        <v>1</v>
      </c>
      <c r="Q4573" s="16">
        <v>700</v>
      </c>
      <c r="R4573" s="16">
        <v>0</v>
      </c>
      <c r="S4573" s="16" t="s">
        <v>57</v>
      </c>
      <c r="T4573" s="17">
        <v>1</v>
      </c>
      <c r="U4573" s="16">
        <v>850</v>
      </c>
      <c r="V4573" s="16">
        <v>0</v>
      </c>
      <c r="AA4573" s="16" t="s">
        <v>1015</v>
      </c>
    </row>
    <row r="4574" spans="2:27">
      <c r="B4574" s="16" t="s">
        <v>913</v>
      </c>
      <c r="C4574" s="16" t="s">
        <v>10770</v>
      </c>
      <c r="D4574" s="16" t="s">
        <v>98</v>
      </c>
      <c r="E4574" s="16" t="s">
        <v>57</v>
      </c>
      <c r="F4574" s="16" t="s">
        <v>843</v>
      </c>
      <c r="G4574" s="16" t="s">
        <v>7840</v>
      </c>
      <c r="H4574" s="17">
        <v>525</v>
      </c>
      <c r="I4574" s="16" t="s">
        <v>913</v>
      </c>
      <c r="J4574" s="16" t="s">
        <v>10770</v>
      </c>
      <c r="K4574" s="17">
        <v>525</v>
      </c>
      <c r="L4574" s="16" t="s">
        <v>913</v>
      </c>
      <c r="AA4574" s="16" t="s">
        <v>31</v>
      </c>
    </row>
    <row r="4575" spans="2:27">
      <c r="B4575" s="16" t="s">
        <v>10773</v>
      </c>
      <c r="D4575" s="16" t="s">
        <v>3158</v>
      </c>
      <c r="E4575" s="16" t="s">
        <v>1600</v>
      </c>
      <c r="F4575" s="16" t="s">
        <v>10771</v>
      </c>
      <c r="G4575" s="16" t="s">
        <v>72</v>
      </c>
      <c r="H4575" s="16" t="s">
        <v>5841</v>
      </c>
      <c r="I4575" s="16" t="s">
        <v>2148</v>
      </c>
      <c r="J4575" s="16" t="s">
        <v>6695</v>
      </c>
      <c r="K4575" s="16" t="s">
        <v>505</v>
      </c>
      <c r="L4575" s="16" t="s">
        <v>1904</v>
      </c>
      <c r="M4575" s="16" t="s">
        <v>711</v>
      </c>
      <c r="N4575" s="16" t="s">
        <v>10772</v>
      </c>
      <c r="O4575" s="16" t="s">
        <v>10773</v>
      </c>
      <c r="P4575" s="16" t="s">
        <v>51</v>
      </c>
      <c r="AA4575" s="16" t="s">
        <v>13</v>
      </c>
    </row>
    <row r="4576" spans="2:27">
      <c r="B4576" s="16" t="s">
        <v>10774</v>
      </c>
      <c r="D4576" s="16" t="s">
        <v>2907</v>
      </c>
      <c r="E4576" s="16" t="s">
        <v>7626</v>
      </c>
      <c r="F4576" s="16" t="s">
        <v>330</v>
      </c>
      <c r="G4576" s="16" t="s">
        <v>57</v>
      </c>
      <c r="H4576" s="16">
        <v>7</v>
      </c>
      <c r="I4576" s="16" t="s">
        <v>3107</v>
      </c>
      <c r="J4576" s="16" t="s">
        <v>1274</v>
      </c>
      <c r="K4576" s="16" t="s">
        <v>3020</v>
      </c>
      <c r="L4576" s="16" t="s">
        <v>32</v>
      </c>
      <c r="M4576" s="16" t="s">
        <v>10774</v>
      </c>
      <c r="N4576" s="16" t="s">
        <v>34</v>
      </c>
      <c r="AA4576" s="16" t="s">
        <v>2565</v>
      </c>
    </row>
    <row r="4577" spans="2:27">
      <c r="B4577" s="16" t="s">
        <v>10776</v>
      </c>
      <c r="D4577" s="16" t="s">
        <v>59</v>
      </c>
      <c r="E4577" s="16" t="s">
        <v>2801</v>
      </c>
      <c r="F4577" s="16" t="s">
        <v>10775</v>
      </c>
      <c r="G4577" s="16" t="s">
        <v>1233</v>
      </c>
      <c r="H4577" s="16" t="s">
        <v>505</v>
      </c>
      <c r="I4577" s="16" t="s">
        <v>1081</v>
      </c>
      <c r="J4577" s="16">
        <v>5</v>
      </c>
      <c r="K4577" s="16" t="s">
        <v>7769</v>
      </c>
      <c r="L4577" s="16" t="s">
        <v>344</v>
      </c>
      <c r="M4577" s="16" t="s">
        <v>32</v>
      </c>
      <c r="N4577" s="16" t="s">
        <v>10776</v>
      </c>
      <c r="O4577" s="16" t="s">
        <v>34</v>
      </c>
      <c r="AA4577" s="16" t="s">
        <v>155</v>
      </c>
    </row>
    <row r="4578" spans="2:27">
      <c r="B4578" s="16" t="s">
        <v>913</v>
      </c>
      <c r="C4578" s="16" t="s">
        <v>10777</v>
      </c>
      <c r="D4578" s="16" t="s">
        <v>2937</v>
      </c>
      <c r="E4578" s="16" t="s">
        <v>3145</v>
      </c>
      <c r="F4578" s="16" t="s">
        <v>13</v>
      </c>
      <c r="G4578" s="16" t="s">
        <v>91</v>
      </c>
      <c r="H4578" s="16" t="s">
        <v>242</v>
      </c>
      <c r="I4578" s="17">
        <v>699</v>
      </c>
      <c r="J4578" s="16" t="s">
        <v>913</v>
      </c>
      <c r="K4578" s="16" t="s">
        <v>10777</v>
      </c>
      <c r="L4578" s="17">
        <v>699</v>
      </c>
      <c r="M4578" s="16" t="s">
        <v>913</v>
      </c>
      <c r="AA4578" s="16" t="s">
        <v>31</v>
      </c>
    </row>
    <row r="4579" spans="2:27">
      <c r="B4579" s="16" t="s">
        <v>2753</v>
      </c>
      <c r="D4579" s="16" t="s">
        <v>486</v>
      </c>
      <c r="E4579" s="16" t="s">
        <v>61</v>
      </c>
      <c r="F4579" s="16" t="s">
        <v>151</v>
      </c>
      <c r="G4579" s="16" t="s">
        <v>4704</v>
      </c>
      <c r="H4579" s="16" t="s">
        <v>32</v>
      </c>
      <c r="I4579" s="16" t="s">
        <v>2753</v>
      </c>
      <c r="J4579" s="16" t="s">
        <v>260</v>
      </c>
      <c r="AA4579" s="16" t="s">
        <v>32</v>
      </c>
    </row>
    <row r="4580" spans="2:27">
      <c r="B4580" s="16" t="s">
        <v>10778</v>
      </c>
      <c r="D4580" s="16" t="s">
        <v>1021</v>
      </c>
      <c r="E4580" s="16" t="s">
        <v>391</v>
      </c>
      <c r="F4580" s="16" t="s">
        <v>6</v>
      </c>
      <c r="G4580" s="16" t="s">
        <v>1354</v>
      </c>
      <c r="H4580" s="16" t="s">
        <v>4364</v>
      </c>
      <c r="I4580" s="16" t="s">
        <v>1021</v>
      </c>
      <c r="J4580" s="16" t="s">
        <v>815</v>
      </c>
      <c r="K4580" s="16" t="s">
        <v>4704</v>
      </c>
      <c r="L4580" s="16" t="s">
        <v>9171</v>
      </c>
      <c r="M4580" s="16" t="s">
        <v>32</v>
      </c>
      <c r="N4580" s="16" t="s">
        <v>10778</v>
      </c>
      <c r="O4580" s="16" t="s">
        <v>260</v>
      </c>
    </row>
    <row r="4581" spans="2:27">
      <c r="B4581" s="16" t="s">
        <v>19886</v>
      </c>
      <c r="C4581" s="16" t="s">
        <v>10780</v>
      </c>
      <c r="D4581" s="16" t="s">
        <v>4264</v>
      </c>
      <c r="E4581" s="16" t="s">
        <v>9699</v>
      </c>
      <c r="F4581" s="16" t="s">
        <v>121</v>
      </c>
      <c r="G4581" s="16" t="s">
        <v>219</v>
      </c>
      <c r="H4581" s="16" t="s">
        <v>72</v>
      </c>
      <c r="I4581" s="16" t="s">
        <v>2199</v>
      </c>
      <c r="J4581" s="16" t="s">
        <v>10779</v>
      </c>
      <c r="K4581" s="16" t="s">
        <v>9075</v>
      </c>
      <c r="L4581" s="16" t="s">
        <v>3779</v>
      </c>
      <c r="M4581" s="16" t="s">
        <v>409</v>
      </c>
      <c r="N4581" s="16" t="s">
        <v>542</v>
      </c>
      <c r="O4581" s="16" t="s">
        <v>692</v>
      </c>
      <c r="P4581" s="16" t="s">
        <v>3139</v>
      </c>
      <c r="Q4581" s="16" t="s">
        <v>10780</v>
      </c>
      <c r="R4581" s="16" t="s">
        <v>51</v>
      </c>
      <c r="AA4581" s="16" t="s">
        <v>2586</v>
      </c>
    </row>
    <row r="4582" spans="2:27">
      <c r="B4582" s="16" t="s">
        <v>10781</v>
      </c>
      <c r="D4582" s="16" t="s">
        <v>798</v>
      </c>
      <c r="E4582" s="16" t="s">
        <v>375</v>
      </c>
      <c r="F4582" s="16" t="s">
        <v>6</v>
      </c>
      <c r="G4582" s="16" t="s">
        <v>386</v>
      </c>
      <c r="H4582" s="16" t="s">
        <v>3082</v>
      </c>
      <c r="I4582" s="16" t="s">
        <v>48</v>
      </c>
      <c r="J4582" s="16" t="s">
        <v>6147</v>
      </c>
      <c r="K4582" s="16" t="s">
        <v>32</v>
      </c>
      <c r="L4582" s="16" t="s">
        <v>10781</v>
      </c>
      <c r="M4582" s="16" t="s">
        <v>260</v>
      </c>
      <c r="AA4582" s="16" t="s">
        <v>450</v>
      </c>
    </row>
    <row r="4583" spans="2:27">
      <c r="B4583" s="16" t="s">
        <v>10782</v>
      </c>
      <c r="D4583" s="16" t="s">
        <v>1999</v>
      </c>
      <c r="E4583" s="16" t="s">
        <v>756</v>
      </c>
      <c r="F4583" s="16" t="s">
        <v>1086</v>
      </c>
      <c r="G4583" s="16" t="s">
        <v>18</v>
      </c>
      <c r="H4583" s="16" t="s">
        <v>10782</v>
      </c>
      <c r="I4583" s="16" t="s">
        <v>22</v>
      </c>
      <c r="AA4583" s="16" t="s">
        <v>2594</v>
      </c>
    </row>
    <row r="4584" spans="2:27">
      <c r="B4584" s="16" t="s">
        <v>10783</v>
      </c>
      <c r="D4584" s="16" t="s">
        <v>1332</v>
      </c>
      <c r="E4584" s="16" t="s">
        <v>316</v>
      </c>
      <c r="F4584" s="16" t="s">
        <v>1454</v>
      </c>
      <c r="G4584" s="16" t="s">
        <v>910</v>
      </c>
      <c r="H4584" s="16" t="s">
        <v>7908</v>
      </c>
      <c r="I4584" s="16" t="s">
        <v>32</v>
      </c>
      <c r="J4584" s="16" t="s">
        <v>10783</v>
      </c>
      <c r="K4584" s="16" t="s">
        <v>34</v>
      </c>
    </row>
    <row r="4585" spans="2:27">
      <c r="B4585" s="16" t="s">
        <v>10784</v>
      </c>
      <c r="D4585" s="16" t="s">
        <v>370</v>
      </c>
      <c r="E4585" s="16" t="s">
        <v>7775</v>
      </c>
      <c r="F4585" s="16" t="b">
        <v>1</v>
      </c>
      <c r="G4585" s="16" t="s">
        <v>3078</v>
      </c>
      <c r="H4585" s="16" t="s">
        <v>375</v>
      </c>
      <c r="I4585" s="16" t="s">
        <v>163</v>
      </c>
      <c r="J4585" s="16" t="s">
        <v>31</v>
      </c>
      <c r="K4585" s="16" t="s">
        <v>38</v>
      </c>
      <c r="L4585" s="16" t="s">
        <v>386</v>
      </c>
      <c r="M4585" s="16" t="s">
        <v>928</v>
      </c>
      <c r="N4585" s="16" t="s">
        <v>32</v>
      </c>
      <c r="O4585" s="16" t="s">
        <v>10784</v>
      </c>
      <c r="P4585" s="16" t="s">
        <v>34</v>
      </c>
    </row>
    <row r="4586" spans="2:27">
      <c r="B4586" s="16" t="s">
        <v>19887</v>
      </c>
      <c r="D4586" s="16" t="s">
        <v>822</v>
      </c>
      <c r="E4586" s="16" t="s">
        <v>121</v>
      </c>
      <c r="F4586" s="16" t="s">
        <v>577</v>
      </c>
      <c r="G4586" s="16" t="s">
        <v>6</v>
      </c>
      <c r="H4586" s="16" t="s">
        <v>7</v>
      </c>
      <c r="I4586" s="16" t="s">
        <v>393</v>
      </c>
      <c r="J4586" s="16" t="s">
        <v>415</v>
      </c>
      <c r="K4586" s="16" t="s">
        <v>478</v>
      </c>
      <c r="L4586" s="16" t="s">
        <v>18</v>
      </c>
      <c r="M4586" s="16" t="s">
        <v>10785</v>
      </c>
      <c r="N4586" s="16" t="s">
        <v>8518</v>
      </c>
      <c r="O4586" s="16" t="s">
        <v>22</v>
      </c>
    </row>
    <row r="4587" spans="2:27">
      <c r="B4587" s="16" t="s">
        <v>1577</v>
      </c>
      <c r="D4587" s="16" t="s">
        <v>4965</v>
      </c>
      <c r="E4587" s="16" t="s">
        <v>48</v>
      </c>
      <c r="F4587" s="16" t="s">
        <v>386</v>
      </c>
      <c r="G4587" s="16" t="s">
        <v>727</v>
      </c>
      <c r="H4587" s="16" t="s">
        <v>32</v>
      </c>
      <c r="I4587" s="16" t="s">
        <v>1577</v>
      </c>
      <c r="J4587" s="16" t="s">
        <v>34</v>
      </c>
      <c r="AA4587" s="16" t="s">
        <v>24</v>
      </c>
    </row>
    <row r="4588" spans="2:27">
      <c r="B4588" s="16" t="s">
        <v>1629</v>
      </c>
      <c r="D4588" s="16" t="s">
        <v>52</v>
      </c>
      <c r="E4588" s="16" t="s">
        <v>2378</v>
      </c>
      <c r="F4588" s="16" t="s">
        <v>2763</v>
      </c>
      <c r="G4588" s="16" t="s">
        <v>6</v>
      </c>
      <c r="H4588" s="16" t="s">
        <v>386</v>
      </c>
      <c r="I4588" s="16" t="s">
        <v>2394</v>
      </c>
      <c r="J4588" s="16" t="s">
        <v>355</v>
      </c>
      <c r="K4588" s="16" t="s">
        <v>10786</v>
      </c>
      <c r="L4588" s="16" t="s">
        <v>32</v>
      </c>
      <c r="M4588" s="16" t="s">
        <v>1629</v>
      </c>
      <c r="N4588" s="16" t="s">
        <v>34</v>
      </c>
      <c r="AA4588" s="16" t="s">
        <v>2632</v>
      </c>
    </row>
    <row r="4589" spans="2:27">
      <c r="B4589" s="16" t="s">
        <v>19888</v>
      </c>
      <c r="D4589" s="16" t="s">
        <v>747</v>
      </c>
      <c r="E4589" s="16" t="s">
        <v>309</v>
      </c>
      <c r="F4589" s="16" t="s">
        <v>31</v>
      </c>
      <c r="G4589" s="16" t="s">
        <v>10787</v>
      </c>
      <c r="H4589" s="16" t="s">
        <v>270</v>
      </c>
      <c r="I4589" s="16" t="s">
        <v>184</v>
      </c>
      <c r="J4589" s="16" t="s">
        <v>185</v>
      </c>
      <c r="K4589" s="16" t="s">
        <v>2166</v>
      </c>
      <c r="L4589" s="16" t="s">
        <v>3700</v>
      </c>
      <c r="M4589" s="16" t="s">
        <v>3701</v>
      </c>
      <c r="N4589" s="16" t="s">
        <v>166</v>
      </c>
      <c r="O4589" s="16" t="s">
        <v>18</v>
      </c>
      <c r="P4589" s="16" t="s">
        <v>10788</v>
      </c>
      <c r="Q4589" s="16" t="s">
        <v>3701</v>
      </c>
      <c r="R4589" s="16" t="s">
        <v>166</v>
      </c>
      <c r="S4589" s="16" t="s">
        <v>22</v>
      </c>
      <c r="AA4589" s="16" t="s">
        <v>15</v>
      </c>
    </row>
    <row r="4590" spans="2:27">
      <c r="B4590" s="16" t="s">
        <v>10789</v>
      </c>
      <c r="D4590" s="16" t="s">
        <v>374</v>
      </c>
      <c r="E4590" s="16" t="s">
        <v>4733</v>
      </c>
      <c r="F4590" s="16" t="s">
        <v>18</v>
      </c>
      <c r="G4590" s="16" t="s">
        <v>10789</v>
      </c>
      <c r="H4590" s="16" t="s">
        <v>22</v>
      </c>
      <c r="AA4590" s="16" t="s">
        <v>2643</v>
      </c>
    </row>
    <row r="4591" spans="2:27">
      <c r="B4591" s="16" t="s">
        <v>32</v>
      </c>
      <c r="C4591" s="16" t="s">
        <v>10790</v>
      </c>
      <c r="D4591" s="16" t="s">
        <v>2554</v>
      </c>
      <c r="E4591" s="16" t="s">
        <v>185</v>
      </c>
      <c r="F4591" s="16" t="s">
        <v>15</v>
      </c>
      <c r="G4591" s="16" t="s">
        <v>756</v>
      </c>
      <c r="H4591" s="16" t="s">
        <v>1283</v>
      </c>
      <c r="I4591" s="16" t="s">
        <v>41</v>
      </c>
      <c r="J4591" s="16" t="s">
        <v>757</v>
      </c>
      <c r="K4591" s="16" t="s">
        <v>32</v>
      </c>
      <c r="L4591" s="16" t="s">
        <v>10790</v>
      </c>
      <c r="M4591" s="16" t="s">
        <v>34</v>
      </c>
    </row>
    <row r="4592" spans="2:27">
      <c r="B4592" s="16">
        <v>0</v>
      </c>
      <c r="C4592" s="16" t="s">
        <v>10791</v>
      </c>
      <c r="D4592" s="16" t="s">
        <v>10018</v>
      </c>
      <c r="E4592" s="16" t="s">
        <v>61</v>
      </c>
      <c r="F4592" s="16">
        <v>1</v>
      </c>
      <c r="G4592" s="16" t="s">
        <v>2847</v>
      </c>
      <c r="H4592" s="16" t="s">
        <v>5</v>
      </c>
      <c r="I4592" s="16" t="s">
        <v>450</v>
      </c>
      <c r="J4592" s="16" t="s">
        <v>2592</v>
      </c>
      <c r="K4592" s="17">
        <v>610</v>
      </c>
      <c r="L4592" s="16">
        <v>0</v>
      </c>
      <c r="M4592" s="16" t="s">
        <v>10791</v>
      </c>
      <c r="AA4592" s="16" t="s">
        <v>41</v>
      </c>
    </row>
    <row r="4593" spans="2:27">
      <c r="B4593" s="16">
        <v>0</v>
      </c>
      <c r="C4593" s="16" t="s">
        <v>10795</v>
      </c>
      <c r="D4593" s="16" t="s">
        <v>10792</v>
      </c>
      <c r="E4593" s="16" t="s">
        <v>10793</v>
      </c>
      <c r="F4593" s="16" t="s">
        <v>668</v>
      </c>
      <c r="G4593" s="16" t="s">
        <v>15</v>
      </c>
      <c r="H4593" s="16" t="s">
        <v>10794</v>
      </c>
      <c r="I4593" s="16" t="s">
        <v>9782</v>
      </c>
      <c r="J4593" s="16" t="s">
        <v>703</v>
      </c>
      <c r="K4593" s="16" t="s">
        <v>630</v>
      </c>
      <c r="L4593" s="17">
        <v>485</v>
      </c>
      <c r="M4593" s="16">
        <v>0</v>
      </c>
      <c r="N4593" s="16" t="s">
        <v>10795</v>
      </c>
      <c r="O4593" s="16" t="s">
        <v>10796</v>
      </c>
      <c r="P4593" s="16">
        <v>0</v>
      </c>
      <c r="AA4593" s="16" t="s">
        <v>35</v>
      </c>
    </row>
    <row r="4594" spans="2:27">
      <c r="B4594" s="16">
        <v>0</v>
      </c>
      <c r="C4594" s="16" t="s">
        <v>10797</v>
      </c>
      <c r="D4594" s="16" t="s">
        <v>2114</v>
      </c>
      <c r="E4594" s="16" t="s">
        <v>385</v>
      </c>
      <c r="F4594" s="16" t="s">
        <v>24</v>
      </c>
      <c r="G4594" s="16" t="s">
        <v>38</v>
      </c>
      <c r="H4594" s="16" t="s">
        <v>2144</v>
      </c>
      <c r="I4594" s="16" t="s">
        <v>2961</v>
      </c>
      <c r="J4594" s="17">
        <v>395</v>
      </c>
      <c r="K4594" s="16">
        <v>0</v>
      </c>
      <c r="L4594" s="16" t="s">
        <v>10797</v>
      </c>
      <c r="M4594" s="17">
        <v>395</v>
      </c>
      <c r="N4594" s="16">
        <v>0</v>
      </c>
      <c r="AA4594" s="16">
        <v>2</v>
      </c>
    </row>
    <row r="4595" spans="2:27">
      <c r="B4595" s="16">
        <v>0</v>
      </c>
      <c r="C4595" s="16" t="s">
        <v>297</v>
      </c>
      <c r="D4595" s="16" t="s">
        <v>476</v>
      </c>
      <c r="E4595" s="16" t="s">
        <v>8299</v>
      </c>
      <c r="F4595" s="16" t="s">
        <v>1641</v>
      </c>
      <c r="G4595" s="17">
        <v>670</v>
      </c>
      <c r="H4595" s="16">
        <v>0</v>
      </c>
      <c r="I4595" s="16" t="s">
        <v>297</v>
      </c>
      <c r="J4595" s="17">
        <v>670</v>
      </c>
      <c r="K4595" s="16">
        <v>0</v>
      </c>
    </row>
    <row r="4596" spans="2:27">
      <c r="B4596" s="16" t="s">
        <v>19889</v>
      </c>
      <c r="C4596" s="16">
        <v>0</v>
      </c>
      <c r="D4596" s="16" t="s">
        <v>10798</v>
      </c>
      <c r="E4596" s="16" t="s">
        <v>25</v>
      </c>
      <c r="F4596" s="17">
        <v>300</v>
      </c>
      <c r="G4596" s="16">
        <v>0</v>
      </c>
      <c r="H4596" s="16" t="s">
        <v>57</v>
      </c>
      <c r="I4596" s="17">
        <v>330</v>
      </c>
      <c r="J4596" s="16">
        <v>0</v>
      </c>
      <c r="K4596" s="16" t="s">
        <v>10799</v>
      </c>
      <c r="L4596" s="17">
        <v>300</v>
      </c>
      <c r="M4596" s="16">
        <v>0</v>
      </c>
      <c r="N4596" s="16" t="s">
        <v>57</v>
      </c>
      <c r="O4596" s="17">
        <v>330</v>
      </c>
      <c r="P4596" s="16">
        <v>0</v>
      </c>
      <c r="AA4596" s="16" t="s">
        <v>2669</v>
      </c>
    </row>
    <row r="4597" spans="2:27">
      <c r="B4597" s="16" t="s">
        <v>10800</v>
      </c>
      <c r="D4597" s="16" t="s">
        <v>451</v>
      </c>
      <c r="E4597" s="16" t="s">
        <v>31</v>
      </c>
      <c r="F4597" s="16" t="s">
        <v>1978</v>
      </c>
      <c r="G4597" s="16" t="s">
        <v>2143</v>
      </c>
      <c r="H4597" s="16" t="s">
        <v>32</v>
      </c>
      <c r="I4597" s="16" t="s">
        <v>10800</v>
      </c>
      <c r="J4597" s="16" t="s">
        <v>34</v>
      </c>
      <c r="AA4597" s="16" t="s">
        <v>38</v>
      </c>
    </row>
    <row r="4598" spans="2:27">
      <c r="B4598" s="16" t="s">
        <v>19890</v>
      </c>
      <c r="D4598" s="16" t="s">
        <v>10801</v>
      </c>
      <c r="E4598" s="16" t="s">
        <v>2504</v>
      </c>
      <c r="F4598" s="16" t="s">
        <v>818</v>
      </c>
      <c r="G4598" s="16" t="s">
        <v>2504</v>
      </c>
      <c r="H4598" s="16" t="s">
        <v>397</v>
      </c>
      <c r="I4598" s="16" t="s">
        <v>10802</v>
      </c>
      <c r="J4598" s="16" t="s">
        <v>2504</v>
      </c>
      <c r="K4598" s="16" t="s">
        <v>10803</v>
      </c>
      <c r="L4598" s="16" t="s">
        <v>18</v>
      </c>
      <c r="M4598" s="16" t="s">
        <v>10804</v>
      </c>
      <c r="N4598" s="16" t="s">
        <v>22</v>
      </c>
      <c r="AA4598" s="16" t="s">
        <v>681</v>
      </c>
    </row>
    <row r="4599" spans="2:27">
      <c r="B4599" s="16" t="s">
        <v>10805</v>
      </c>
      <c r="D4599" s="16" t="s">
        <v>1683</v>
      </c>
      <c r="E4599" s="16" t="s">
        <v>449</v>
      </c>
      <c r="F4599" s="16" t="s">
        <v>56</v>
      </c>
      <c r="G4599" s="16" t="s">
        <v>38</v>
      </c>
      <c r="H4599" s="16" t="s">
        <v>476</v>
      </c>
      <c r="I4599" s="16" t="s">
        <v>31</v>
      </c>
      <c r="J4599" s="16" t="s">
        <v>9198</v>
      </c>
      <c r="K4599" s="16" t="s">
        <v>394</v>
      </c>
      <c r="L4599" s="16" t="s">
        <v>32</v>
      </c>
      <c r="M4599" s="16" t="s">
        <v>10805</v>
      </c>
      <c r="N4599" s="16" t="s">
        <v>34</v>
      </c>
      <c r="AA4599" s="16" t="s">
        <v>2677</v>
      </c>
    </row>
    <row r="4600" spans="2:27">
      <c r="B4600" s="16" t="s">
        <v>10808</v>
      </c>
      <c r="D4600" s="16" t="s">
        <v>30</v>
      </c>
      <c r="E4600" s="16" t="s">
        <v>10806</v>
      </c>
      <c r="F4600" s="16" t="s">
        <v>415</v>
      </c>
      <c r="G4600" s="16" t="s">
        <v>550</v>
      </c>
      <c r="H4600" s="16" t="s">
        <v>10807</v>
      </c>
      <c r="I4600" s="16" t="s">
        <v>18</v>
      </c>
      <c r="J4600" s="16" t="s">
        <v>10808</v>
      </c>
      <c r="K4600" s="16" t="s">
        <v>22</v>
      </c>
      <c r="AA4600" s="16" t="s">
        <v>450</v>
      </c>
    </row>
    <row r="4601" spans="2:27">
      <c r="B4601" s="16" t="s">
        <v>1640</v>
      </c>
      <c r="D4601" s="16" t="s">
        <v>454</v>
      </c>
      <c r="E4601" s="16" t="s">
        <v>791</v>
      </c>
      <c r="F4601" s="16" t="s">
        <v>6</v>
      </c>
      <c r="G4601" s="16" t="s">
        <v>798</v>
      </c>
      <c r="H4601" s="16" t="s">
        <v>375</v>
      </c>
      <c r="I4601" s="16" t="s">
        <v>32</v>
      </c>
      <c r="J4601" s="16" t="s">
        <v>1640</v>
      </c>
      <c r="K4601" s="16" t="s">
        <v>34</v>
      </c>
      <c r="AA4601" s="16" t="s">
        <v>2680</v>
      </c>
    </row>
    <row r="4602" spans="2:27">
      <c r="B4602" s="16" t="s">
        <v>10809</v>
      </c>
      <c r="C4602" s="16" t="s">
        <v>3638</v>
      </c>
      <c r="D4602" s="16" t="s">
        <v>2307</v>
      </c>
      <c r="E4602" s="16" t="s">
        <v>202</v>
      </c>
      <c r="F4602" s="16" t="s">
        <v>705</v>
      </c>
      <c r="G4602" s="16" t="s">
        <v>537</v>
      </c>
      <c r="H4602" s="16" t="s">
        <v>10809</v>
      </c>
      <c r="I4602" s="16" t="s">
        <v>3638</v>
      </c>
      <c r="AA4602" s="16" t="s">
        <v>21757</v>
      </c>
    </row>
    <row r="4603" spans="2:27">
      <c r="B4603" s="16">
        <v>0</v>
      </c>
      <c r="C4603" s="16" t="s">
        <v>1697</v>
      </c>
      <c r="D4603" s="16" t="s">
        <v>1695</v>
      </c>
      <c r="E4603" s="16" t="s">
        <v>1696</v>
      </c>
      <c r="F4603" s="16" t="s">
        <v>93</v>
      </c>
      <c r="G4603" s="16" t="s">
        <v>90</v>
      </c>
      <c r="H4603" s="16" t="s">
        <v>91</v>
      </c>
      <c r="I4603" s="16" t="s">
        <v>917</v>
      </c>
      <c r="J4603" s="17">
        <v>639</v>
      </c>
      <c r="K4603" s="16">
        <v>0</v>
      </c>
      <c r="L4603" s="16" t="s">
        <v>1697</v>
      </c>
      <c r="M4603" s="17">
        <v>639</v>
      </c>
      <c r="N4603" s="16">
        <v>0</v>
      </c>
      <c r="AA4603" s="16" t="s">
        <v>705</v>
      </c>
    </row>
    <row r="4604" spans="2:27">
      <c r="B4604" s="16" t="s">
        <v>10810</v>
      </c>
      <c r="D4604" s="16" t="s">
        <v>548</v>
      </c>
      <c r="E4604" s="16" t="s">
        <v>31</v>
      </c>
      <c r="F4604" s="16" t="s">
        <v>121</v>
      </c>
      <c r="G4604" s="16" t="s">
        <v>548</v>
      </c>
      <c r="H4604" s="16" t="s">
        <v>302</v>
      </c>
      <c r="I4604" s="16" t="s">
        <v>99</v>
      </c>
      <c r="J4604" s="16" t="s">
        <v>370</v>
      </c>
      <c r="K4604" s="16" t="s">
        <v>56</v>
      </c>
      <c r="L4604" s="16" t="s">
        <v>18</v>
      </c>
      <c r="M4604" s="16" t="s">
        <v>10810</v>
      </c>
      <c r="N4604" s="16" t="s">
        <v>22</v>
      </c>
      <c r="AA4604" s="16" t="s">
        <v>41</v>
      </c>
    </row>
    <row r="4605" spans="2:27">
      <c r="B4605" s="16">
        <v>0</v>
      </c>
      <c r="C4605" s="16" t="s">
        <v>10811</v>
      </c>
      <c r="D4605" s="16" t="s">
        <v>3199</v>
      </c>
      <c r="E4605" s="16" t="s">
        <v>41</v>
      </c>
      <c r="F4605" s="16" t="s">
        <v>56</v>
      </c>
      <c r="G4605" s="16" t="s">
        <v>845</v>
      </c>
      <c r="H4605" s="16" t="s">
        <v>99</v>
      </c>
      <c r="I4605" s="16" t="s">
        <v>385</v>
      </c>
      <c r="J4605" s="16" t="s">
        <v>810</v>
      </c>
      <c r="K4605" s="17">
        <v>500</v>
      </c>
      <c r="L4605" s="16">
        <v>0</v>
      </c>
      <c r="M4605" s="16" t="s">
        <v>10811</v>
      </c>
      <c r="N4605" s="16" t="s">
        <v>2278</v>
      </c>
      <c r="O4605" s="16">
        <v>0</v>
      </c>
      <c r="AA4605" s="16" t="s">
        <v>6</v>
      </c>
    </row>
    <row r="4606" spans="2:27">
      <c r="B4606" s="16" t="s">
        <v>10812</v>
      </c>
      <c r="D4606" s="16" t="s">
        <v>35</v>
      </c>
      <c r="E4606" s="16" t="s">
        <v>1361</v>
      </c>
      <c r="F4606" s="16" t="s">
        <v>6</v>
      </c>
      <c r="G4606" s="16" t="s">
        <v>7</v>
      </c>
      <c r="H4606" s="16" t="s">
        <v>1438</v>
      </c>
      <c r="I4606" s="16" t="s">
        <v>1439</v>
      </c>
      <c r="J4606" s="16" t="s">
        <v>158</v>
      </c>
      <c r="K4606" s="16" t="s">
        <v>32</v>
      </c>
      <c r="L4606" s="16" t="s">
        <v>10812</v>
      </c>
      <c r="M4606" s="16" t="s">
        <v>34</v>
      </c>
      <c r="AA4606" s="16">
        <v>1138</v>
      </c>
    </row>
    <row r="4607" spans="2:27">
      <c r="B4607" s="16">
        <v>50</v>
      </c>
      <c r="C4607" s="16">
        <v>0</v>
      </c>
      <c r="D4607" s="16" t="s">
        <v>23</v>
      </c>
      <c r="E4607" s="16" t="s">
        <v>3707</v>
      </c>
      <c r="F4607" s="16" t="s">
        <v>1777</v>
      </c>
      <c r="G4607" s="16" t="s">
        <v>6</v>
      </c>
      <c r="H4607" s="16" t="s">
        <v>386</v>
      </c>
      <c r="I4607" s="16" t="s">
        <v>2551</v>
      </c>
      <c r="J4607" s="16" t="s">
        <v>10813</v>
      </c>
      <c r="K4607" s="17">
        <v>1</v>
      </c>
      <c r="L4607" s="16">
        <v>50</v>
      </c>
      <c r="M4607" s="16">
        <v>0</v>
      </c>
      <c r="N4607" s="16" t="s">
        <v>10814</v>
      </c>
      <c r="O4607" s="17">
        <v>1</v>
      </c>
      <c r="P4607" s="16">
        <v>50</v>
      </c>
      <c r="Q4607" s="16">
        <v>0</v>
      </c>
      <c r="AA4607" s="16">
        <v>1700</v>
      </c>
    </row>
    <row r="4608" spans="2:27">
      <c r="B4608" s="16" t="s">
        <v>259</v>
      </c>
      <c r="D4608" s="16" t="s">
        <v>162</v>
      </c>
      <c r="E4608" s="16" t="s">
        <v>163</v>
      </c>
      <c r="F4608" s="16" t="s">
        <v>31</v>
      </c>
      <c r="G4608" s="16" t="s">
        <v>32</v>
      </c>
      <c r="H4608" s="16" t="s">
        <v>259</v>
      </c>
      <c r="I4608" s="16" t="s">
        <v>34</v>
      </c>
      <c r="AA4608" s="16" t="s">
        <v>2706</v>
      </c>
    </row>
    <row r="4609" spans="2:27">
      <c r="B4609" s="16" t="s">
        <v>1584</v>
      </c>
      <c r="D4609" s="16" t="s">
        <v>393</v>
      </c>
      <c r="E4609" s="16" t="s">
        <v>1749</v>
      </c>
      <c r="F4609" s="16" t="s">
        <v>48</v>
      </c>
      <c r="G4609" s="16" t="s">
        <v>4696</v>
      </c>
      <c r="H4609" s="16" t="s">
        <v>474</v>
      </c>
      <c r="I4609" s="16" t="s">
        <v>32</v>
      </c>
      <c r="J4609" s="16" t="s">
        <v>1584</v>
      </c>
      <c r="K4609" s="16" t="s">
        <v>34</v>
      </c>
      <c r="AA4609" s="16" t="s">
        <v>2224</v>
      </c>
    </row>
    <row r="4610" spans="2:27">
      <c r="B4610" s="16">
        <v>0</v>
      </c>
      <c r="C4610" s="16" t="s">
        <v>2600</v>
      </c>
      <c r="D4610" s="16" t="s">
        <v>451</v>
      </c>
      <c r="E4610" s="16" t="s">
        <v>31</v>
      </c>
      <c r="F4610" s="16" t="s">
        <v>1978</v>
      </c>
      <c r="G4610" s="16" t="s">
        <v>1182</v>
      </c>
      <c r="H4610" s="17">
        <v>689</v>
      </c>
      <c r="I4610" s="16">
        <v>0</v>
      </c>
      <c r="J4610" s="16" t="s">
        <v>2600</v>
      </c>
      <c r="K4610" s="17">
        <v>689</v>
      </c>
      <c r="L4610" s="16">
        <v>0</v>
      </c>
      <c r="AA4610" s="16" t="s">
        <v>2711</v>
      </c>
    </row>
    <row r="4611" spans="2:27">
      <c r="B4611" s="16" t="s">
        <v>5501</v>
      </c>
      <c r="D4611" s="16" t="s">
        <v>1231</v>
      </c>
      <c r="E4611" s="16" t="s">
        <v>2576</v>
      </c>
      <c r="F4611" s="16" t="s">
        <v>91</v>
      </c>
      <c r="G4611" s="16" t="s">
        <v>504</v>
      </c>
      <c r="H4611" s="16" t="s">
        <v>505</v>
      </c>
      <c r="I4611" s="16" t="s">
        <v>10815</v>
      </c>
      <c r="J4611" s="16" t="s">
        <v>13</v>
      </c>
      <c r="K4611" s="16" t="s">
        <v>32</v>
      </c>
      <c r="L4611" s="16" t="s">
        <v>5501</v>
      </c>
      <c r="M4611" s="16" t="s">
        <v>34</v>
      </c>
      <c r="AA4611" s="16" t="s">
        <v>2712</v>
      </c>
    </row>
    <row r="4612" spans="2:27">
      <c r="B4612" s="16" t="s">
        <v>10816</v>
      </c>
      <c r="D4612" s="16" t="s">
        <v>482</v>
      </c>
      <c r="E4612" s="16" t="s">
        <v>1238</v>
      </c>
      <c r="F4612" s="16" t="s">
        <v>178</v>
      </c>
      <c r="G4612" s="16" t="s">
        <v>13</v>
      </c>
      <c r="H4612" s="16" t="s">
        <v>91</v>
      </c>
      <c r="I4612" s="16" t="s">
        <v>32</v>
      </c>
      <c r="J4612" s="16" t="s">
        <v>10816</v>
      </c>
      <c r="K4612" s="16" t="s">
        <v>34</v>
      </c>
      <c r="AA4612" s="16" t="s">
        <v>402</v>
      </c>
    </row>
    <row r="4613" spans="2:27">
      <c r="B4613" s="16" t="s">
        <v>10817</v>
      </c>
      <c r="D4613" s="16" t="s">
        <v>1654</v>
      </c>
      <c r="E4613" s="16" t="s">
        <v>1127</v>
      </c>
      <c r="F4613" s="16" t="s">
        <v>32</v>
      </c>
      <c r="G4613" s="16" t="s">
        <v>10817</v>
      </c>
      <c r="H4613" s="16" t="s">
        <v>34</v>
      </c>
    </row>
    <row r="4614" spans="2:27">
      <c r="B4614" s="16">
        <v>340</v>
      </c>
      <c r="C4614" s="16">
        <v>0</v>
      </c>
      <c r="D4614" s="16" t="s">
        <v>435</v>
      </c>
      <c r="E4614" s="16" t="s">
        <v>142</v>
      </c>
      <c r="F4614" s="16" t="s">
        <v>10818</v>
      </c>
      <c r="G4614" s="16" t="s">
        <v>38</v>
      </c>
      <c r="H4614" s="16" t="s">
        <v>946</v>
      </c>
      <c r="I4614" s="16" t="s">
        <v>10819</v>
      </c>
      <c r="J4614" s="16" t="s">
        <v>234</v>
      </c>
      <c r="K4614" s="16" t="s">
        <v>10820</v>
      </c>
      <c r="L4614" s="17">
        <v>1</v>
      </c>
      <c r="M4614" s="16">
        <v>340</v>
      </c>
      <c r="N4614" s="16">
        <v>0</v>
      </c>
      <c r="O4614" s="16" t="s">
        <v>10821</v>
      </c>
      <c r="P4614" s="17">
        <v>1</v>
      </c>
      <c r="Q4614" s="16">
        <v>340</v>
      </c>
      <c r="R4614" s="16">
        <v>0</v>
      </c>
    </row>
    <row r="4615" spans="2:27">
      <c r="B4615" s="16" t="s">
        <v>10823</v>
      </c>
      <c r="D4615" s="16" t="s">
        <v>4311</v>
      </c>
      <c r="E4615" s="16" t="s">
        <v>116</v>
      </c>
      <c r="F4615" s="16" t="s">
        <v>2307</v>
      </c>
      <c r="G4615" s="16" t="s">
        <v>1165</v>
      </c>
      <c r="H4615" s="16" t="s">
        <v>10822</v>
      </c>
      <c r="I4615" s="16" t="s">
        <v>595</v>
      </c>
      <c r="J4615" s="16" t="s">
        <v>928</v>
      </c>
      <c r="K4615" s="16" t="s">
        <v>18</v>
      </c>
      <c r="L4615" s="16" t="s">
        <v>10823</v>
      </c>
      <c r="M4615" s="16" t="s">
        <v>22</v>
      </c>
      <c r="AA4615" s="16" t="s">
        <v>805</v>
      </c>
    </row>
    <row r="4616" spans="2:27">
      <c r="B4616" s="16">
        <v>100</v>
      </c>
      <c r="C4616" s="16">
        <v>0</v>
      </c>
      <c r="D4616" s="16" t="s">
        <v>496</v>
      </c>
      <c r="E4616" s="16" t="s">
        <v>497</v>
      </c>
      <c r="F4616" s="16" t="s">
        <v>1165</v>
      </c>
      <c r="G4616" s="16">
        <v>26.21</v>
      </c>
      <c r="H4616" s="16" t="s">
        <v>10824</v>
      </c>
      <c r="I4616" s="16" t="s">
        <v>1228</v>
      </c>
      <c r="J4616" s="17">
        <v>1</v>
      </c>
      <c r="K4616" s="16">
        <v>100</v>
      </c>
      <c r="L4616" s="16">
        <v>0</v>
      </c>
      <c r="M4616" s="16" t="s">
        <v>10825</v>
      </c>
      <c r="N4616" s="17">
        <v>1</v>
      </c>
      <c r="O4616" s="16">
        <v>100</v>
      </c>
      <c r="P4616" s="16">
        <v>0</v>
      </c>
      <c r="AA4616" s="16" t="s">
        <v>57</v>
      </c>
    </row>
    <row r="4617" spans="2:27">
      <c r="B4617" s="16" t="s">
        <v>19891</v>
      </c>
      <c r="C4617" s="16">
        <v>0</v>
      </c>
      <c r="D4617" s="16" t="s">
        <v>10826</v>
      </c>
      <c r="E4617" s="16" t="s">
        <v>1182</v>
      </c>
      <c r="F4617" s="16" t="s">
        <v>1641</v>
      </c>
      <c r="G4617" s="17">
        <v>650</v>
      </c>
      <c r="H4617" s="16">
        <v>0</v>
      </c>
      <c r="I4617" s="16" t="s">
        <v>57</v>
      </c>
      <c r="J4617" s="17">
        <v>680</v>
      </c>
      <c r="K4617" s="16">
        <v>0</v>
      </c>
      <c r="L4617" s="16" t="s">
        <v>7787</v>
      </c>
      <c r="M4617" s="17">
        <v>650</v>
      </c>
      <c r="N4617" s="16">
        <v>0</v>
      </c>
      <c r="O4617" s="16" t="s">
        <v>57</v>
      </c>
      <c r="P4617" s="17">
        <v>680</v>
      </c>
      <c r="Q4617" s="16">
        <v>0</v>
      </c>
      <c r="AA4617" s="16" t="s">
        <v>157</v>
      </c>
    </row>
    <row r="4618" spans="2:27">
      <c r="B4618" s="16">
        <v>90</v>
      </c>
      <c r="C4618" s="16">
        <v>0</v>
      </c>
      <c r="D4618" s="16" t="s">
        <v>860</v>
      </c>
      <c r="E4618" s="16" t="s">
        <v>375</v>
      </c>
      <c r="F4618" s="16" t="s">
        <v>382</v>
      </c>
      <c r="G4618" s="16" t="s">
        <v>10827</v>
      </c>
      <c r="H4618" s="17">
        <v>1</v>
      </c>
      <c r="I4618" s="16">
        <v>90</v>
      </c>
      <c r="J4618" s="16">
        <v>0</v>
      </c>
      <c r="K4618" s="16" t="s">
        <v>10828</v>
      </c>
      <c r="L4618" s="17">
        <v>1</v>
      </c>
      <c r="M4618" s="16">
        <v>90</v>
      </c>
      <c r="N4618" s="16">
        <v>0</v>
      </c>
    </row>
    <row r="4619" spans="2:27">
      <c r="B4619" s="16" t="s">
        <v>10830</v>
      </c>
      <c r="C4619" s="16" t="s">
        <v>3638</v>
      </c>
      <c r="D4619" s="16" t="s">
        <v>250</v>
      </c>
      <c r="E4619" s="16" t="s">
        <v>52</v>
      </c>
      <c r="F4619" s="16" t="s">
        <v>41</v>
      </c>
      <c r="G4619" s="16" t="s">
        <v>23</v>
      </c>
      <c r="H4619" s="16" t="s">
        <v>798</v>
      </c>
      <c r="I4619" s="16" t="s">
        <v>468</v>
      </c>
      <c r="J4619" s="16" t="s">
        <v>57</v>
      </c>
      <c r="K4619" s="16" t="s">
        <v>1477</v>
      </c>
      <c r="L4619" s="16" t="s">
        <v>385</v>
      </c>
      <c r="M4619" s="16" t="s">
        <v>10829</v>
      </c>
      <c r="N4619" s="16" t="s">
        <v>705</v>
      </c>
      <c r="O4619" s="16" t="s">
        <v>537</v>
      </c>
      <c r="P4619" s="16" t="s">
        <v>10830</v>
      </c>
      <c r="Q4619" s="16" t="s">
        <v>3638</v>
      </c>
      <c r="AA4619" s="16" t="s">
        <v>2740</v>
      </c>
    </row>
    <row r="4620" spans="2:27">
      <c r="B4620" s="16" t="s">
        <v>18</v>
      </c>
      <c r="C4620" s="16" t="s">
        <v>4482</v>
      </c>
      <c r="D4620" s="16" t="s">
        <v>1523</v>
      </c>
      <c r="E4620" s="16" t="s">
        <v>6</v>
      </c>
      <c r="F4620" s="16" t="s">
        <v>861</v>
      </c>
      <c r="G4620" s="16" t="s">
        <v>449</v>
      </c>
      <c r="H4620" s="16" t="s">
        <v>41</v>
      </c>
      <c r="I4620" s="16" t="s">
        <v>1023</v>
      </c>
      <c r="J4620" s="16" t="s">
        <v>10831</v>
      </c>
      <c r="K4620" s="16" t="s">
        <v>18</v>
      </c>
      <c r="L4620" s="16" t="s">
        <v>4482</v>
      </c>
      <c r="M4620" s="16" t="s">
        <v>22</v>
      </c>
      <c r="AA4620" s="16" t="s">
        <v>1450</v>
      </c>
    </row>
    <row r="4621" spans="2:27">
      <c r="B4621" s="16" t="s">
        <v>18</v>
      </c>
      <c r="C4621" s="16" t="s">
        <v>10832</v>
      </c>
      <c r="D4621" s="16" t="s">
        <v>449</v>
      </c>
      <c r="E4621" s="16" t="s">
        <v>855</v>
      </c>
      <c r="F4621" s="16" t="s">
        <v>250</v>
      </c>
      <c r="G4621" s="16" t="s">
        <v>126</v>
      </c>
      <c r="H4621" s="16" t="s">
        <v>10173</v>
      </c>
      <c r="I4621" s="16" t="s">
        <v>18</v>
      </c>
      <c r="J4621" s="16" t="s">
        <v>10832</v>
      </c>
      <c r="K4621" s="16" t="s">
        <v>22</v>
      </c>
      <c r="AA4621" s="16" t="s">
        <v>2744</v>
      </c>
    </row>
    <row r="4622" spans="2:27">
      <c r="B4622" s="16" t="s">
        <v>8444</v>
      </c>
      <c r="C4622" s="16">
        <v>0</v>
      </c>
      <c r="D4622" s="16" t="s">
        <v>476</v>
      </c>
      <c r="E4622" s="16" t="s">
        <v>775</v>
      </c>
      <c r="F4622" s="16" t="s">
        <v>402</v>
      </c>
      <c r="G4622" s="16" t="s">
        <v>932</v>
      </c>
      <c r="H4622" s="16" t="s">
        <v>451</v>
      </c>
      <c r="I4622" s="16" t="s">
        <v>10833</v>
      </c>
      <c r="J4622" s="17">
        <v>500</v>
      </c>
      <c r="K4622" s="16" t="s">
        <v>8444</v>
      </c>
      <c r="L4622" s="16">
        <v>0</v>
      </c>
      <c r="M4622" s="16" t="s">
        <v>8519</v>
      </c>
      <c r="N4622" s="17">
        <v>500</v>
      </c>
      <c r="O4622" s="16" t="s">
        <v>8444</v>
      </c>
      <c r="P4622" s="16">
        <v>0</v>
      </c>
      <c r="AA4622" s="16" t="s">
        <v>2746</v>
      </c>
    </row>
    <row r="4623" spans="2:27">
      <c r="B4623" s="16">
        <v>0</v>
      </c>
      <c r="C4623" s="16" t="s">
        <v>21242</v>
      </c>
      <c r="D4623" s="16" t="s">
        <v>1558</v>
      </c>
      <c r="E4623" s="16" t="s">
        <v>72</v>
      </c>
      <c r="F4623" s="16" t="s">
        <v>386</v>
      </c>
      <c r="G4623" s="16" t="s">
        <v>7591</v>
      </c>
      <c r="H4623" s="16" t="s">
        <v>10834</v>
      </c>
      <c r="I4623" s="16">
        <v>15</v>
      </c>
      <c r="J4623" s="16" t="s">
        <v>1478</v>
      </c>
      <c r="K4623" s="16" t="s">
        <v>110</v>
      </c>
      <c r="L4623" s="16" t="s">
        <v>10835</v>
      </c>
      <c r="M4623" s="16" t="s">
        <v>643</v>
      </c>
      <c r="N4623" s="17">
        <v>300</v>
      </c>
      <c r="O4623" s="16">
        <v>0</v>
      </c>
      <c r="P4623" s="16" t="s">
        <v>10836</v>
      </c>
      <c r="Q4623" s="16" t="s">
        <v>643</v>
      </c>
      <c r="R4623" s="17">
        <v>300</v>
      </c>
      <c r="S4623" s="16">
        <v>0</v>
      </c>
    </row>
    <row r="4624" spans="2:27">
      <c r="B4624" s="16" t="s">
        <v>907</v>
      </c>
      <c r="D4624" s="16" t="s">
        <v>476</v>
      </c>
      <c r="E4624" s="16" t="s">
        <v>4818</v>
      </c>
      <c r="F4624" s="16" t="s">
        <v>312</v>
      </c>
      <c r="G4624" s="16" t="s">
        <v>402</v>
      </c>
      <c r="H4624" s="16" t="s">
        <v>451</v>
      </c>
      <c r="I4624" s="16" t="s">
        <v>2230</v>
      </c>
      <c r="J4624" s="16" t="s">
        <v>18</v>
      </c>
      <c r="K4624" s="16" t="s">
        <v>907</v>
      </c>
      <c r="L4624" s="16" t="s">
        <v>22</v>
      </c>
    </row>
    <row r="4625" spans="2:27">
      <c r="B4625" s="17">
        <v>590</v>
      </c>
      <c r="C4625" s="16" t="s">
        <v>20235</v>
      </c>
      <c r="D4625" s="16" t="s">
        <v>1632</v>
      </c>
      <c r="E4625" s="16" t="s">
        <v>66</v>
      </c>
      <c r="F4625" s="16" t="s">
        <v>7970</v>
      </c>
      <c r="G4625" s="16" t="s">
        <v>10837</v>
      </c>
      <c r="H4625" s="16" t="s">
        <v>2260</v>
      </c>
      <c r="I4625" s="17">
        <v>590</v>
      </c>
      <c r="J4625" s="16">
        <v>0</v>
      </c>
      <c r="K4625" s="16" t="s">
        <v>57</v>
      </c>
      <c r="L4625" s="17">
        <v>640</v>
      </c>
      <c r="M4625" s="16">
        <v>0</v>
      </c>
      <c r="N4625" s="16" t="s">
        <v>10838</v>
      </c>
      <c r="O4625" s="17">
        <v>590</v>
      </c>
      <c r="P4625" s="16">
        <v>0</v>
      </c>
      <c r="Q4625" s="16" t="s">
        <v>57</v>
      </c>
      <c r="R4625" s="17">
        <v>640</v>
      </c>
      <c r="S4625" s="16">
        <v>0</v>
      </c>
    </row>
    <row r="4626" spans="2:27">
      <c r="B4626" s="16" t="s">
        <v>10841</v>
      </c>
      <c r="D4626" s="16" t="s">
        <v>10839</v>
      </c>
      <c r="E4626" s="16" t="s">
        <v>35</v>
      </c>
      <c r="F4626" s="16" t="s">
        <v>57</v>
      </c>
      <c r="G4626" s="16" t="s">
        <v>10840</v>
      </c>
      <c r="H4626" s="16" t="s">
        <v>56</v>
      </c>
      <c r="I4626" s="16" t="s">
        <v>18</v>
      </c>
      <c r="J4626" s="16" t="s">
        <v>10841</v>
      </c>
      <c r="K4626" s="16" t="s">
        <v>22</v>
      </c>
      <c r="AA4626" s="16" t="s">
        <v>2756</v>
      </c>
    </row>
    <row r="4627" spans="2:27">
      <c r="B4627" s="16" t="s">
        <v>10842</v>
      </c>
      <c r="C4627" s="16">
        <v>0</v>
      </c>
      <c r="D4627" s="16" t="s">
        <v>13</v>
      </c>
      <c r="E4627" s="16" t="s">
        <v>5953</v>
      </c>
      <c r="F4627" s="17">
        <v>485</v>
      </c>
      <c r="G4627" s="16" t="s">
        <v>10842</v>
      </c>
      <c r="H4627" s="16">
        <v>0</v>
      </c>
      <c r="I4627" s="16" t="s">
        <v>4693</v>
      </c>
      <c r="J4627" s="17">
        <v>485</v>
      </c>
      <c r="K4627" s="16" t="s">
        <v>10842</v>
      </c>
      <c r="L4627" s="16">
        <v>0</v>
      </c>
      <c r="AA4627" s="16" t="s">
        <v>143</v>
      </c>
    </row>
    <row r="4628" spans="2:27">
      <c r="B4628" s="17">
        <v>1</v>
      </c>
      <c r="C4628" s="16">
        <v>350</v>
      </c>
      <c r="D4628" s="16" t="s">
        <v>132</v>
      </c>
      <c r="E4628" s="16" t="s">
        <v>56</v>
      </c>
      <c r="F4628" s="16" t="s">
        <v>2013</v>
      </c>
      <c r="G4628" s="16" t="s">
        <v>10843</v>
      </c>
      <c r="H4628" s="16" t="s">
        <v>10844</v>
      </c>
      <c r="I4628" s="16" t="s">
        <v>312</v>
      </c>
      <c r="J4628" s="17">
        <v>1</v>
      </c>
      <c r="K4628" s="16">
        <v>350</v>
      </c>
      <c r="L4628" s="16" t="s">
        <v>168</v>
      </c>
      <c r="M4628" s="16">
        <v>485</v>
      </c>
      <c r="N4628" s="16">
        <v>0</v>
      </c>
      <c r="O4628" s="16" t="s">
        <v>80</v>
      </c>
      <c r="P4628" s="16" t="s">
        <v>10845</v>
      </c>
      <c r="Q4628" s="16" t="s">
        <v>6431</v>
      </c>
      <c r="R4628" s="17">
        <v>1</v>
      </c>
      <c r="S4628" s="16">
        <v>350</v>
      </c>
      <c r="T4628" s="16" t="s">
        <v>168</v>
      </c>
      <c r="U4628" s="16">
        <v>485</v>
      </c>
      <c r="V4628" s="16">
        <v>0</v>
      </c>
      <c r="AA4628" s="16" t="s">
        <v>35</v>
      </c>
    </row>
    <row r="4629" spans="2:27">
      <c r="B4629" s="16">
        <v>100</v>
      </c>
      <c r="C4629" s="16" t="s">
        <v>20827</v>
      </c>
      <c r="D4629" s="16" t="s">
        <v>3797</v>
      </c>
      <c r="E4629" s="16" t="s">
        <v>2821</v>
      </c>
      <c r="F4629" s="17">
        <v>2</v>
      </c>
      <c r="G4629" s="16">
        <v>100</v>
      </c>
      <c r="H4629" s="16">
        <v>0</v>
      </c>
      <c r="I4629" s="16" t="s">
        <v>57</v>
      </c>
      <c r="J4629" s="17">
        <v>2</v>
      </c>
      <c r="K4629" s="16">
        <v>300</v>
      </c>
      <c r="L4629" s="16">
        <v>0</v>
      </c>
      <c r="M4629" s="16" t="s">
        <v>10846</v>
      </c>
      <c r="N4629" s="17">
        <v>2</v>
      </c>
      <c r="O4629" s="16">
        <v>100</v>
      </c>
      <c r="P4629" s="16">
        <v>0</v>
      </c>
      <c r="Q4629" s="16" t="s">
        <v>57</v>
      </c>
      <c r="R4629" s="17">
        <v>2</v>
      </c>
      <c r="S4629" s="16">
        <v>300</v>
      </c>
      <c r="T4629" s="16">
        <v>0</v>
      </c>
      <c r="AA4629" s="16" t="s">
        <v>214</v>
      </c>
    </row>
    <row r="4630" spans="2:27">
      <c r="B4630" s="16" t="s">
        <v>19892</v>
      </c>
      <c r="C4630" s="17">
        <v>750</v>
      </c>
      <c r="D4630" s="16" t="s">
        <v>9121</v>
      </c>
      <c r="E4630" s="16" t="s">
        <v>1283</v>
      </c>
      <c r="F4630" s="16" t="s">
        <v>1284</v>
      </c>
      <c r="G4630" s="17">
        <v>750</v>
      </c>
      <c r="H4630" s="16" t="s">
        <v>10847</v>
      </c>
      <c r="I4630" s="16">
        <v>0</v>
      </c>
      <c r="J4630" s="16" t="s">
        <v>10848</v>
      </c>
      <c r="K4630" s="17">
        <v>750</v>
      </c>
      <c r="L4630" s="16" t="s">
        <v>10847</v>
      </c>
      <c r="M4630" s="16">
        <v>0</v>
      </c>
      <c r="AA4630" s="16" t="s">
        <v>6</v>
      </c>
    </row>
    <row r="4631" spans="2:27">
      <c r="B4631" s="16">
        <v>250</v>
      </c>
      <c r="C4631" s="16" t="s">
        <v>18928</v>
      </c>
      <c r="D4631" s="16" t="s">
        <v>529</v>
      </c>
      <c r="E4631" s="16" t="s">
        <v>179</v>
      </c>
      <c r="F4631" s="16" t="s">
        <v>15</v>
      </c>
      <c r="G4631" s="16" t="s">
        <v>1632</v>
      </c>
      <c r="H4631" s="16" t="s">
        <v>66</v>
      </c>
      <c r="I4631" s="17">
        <v>1</v>
      </c>
      <c r="J4631" s="16">
        <v>250</v>
      </c>
      <c r="K4631" s="16">
        <v>0</v>
      </c>
      <c r="L4631" s="16" t="s">
        <v>57</v>
      </c>
      <c r="M4631" s="17">
        <v>1</v>
      </c>
      <c r="N4631" s="16">
        <v>300</v>
      </c>
      <c r="O4631" s="16">
        <v>0</v>
      </c>
      <c r="P4631" s="16" t="s">
        <v>10849</v>
      </c>
      <c r="Q4631" s="17">
        <v>1</v>
      </c>
      <c r="R4631" s="16">
        <v>250</v>
      </c>
      <c r="S4631" s="16">
        <v>0</v>
      </c>
      <c r="T4631" s="16" t="s">
        <v>57</v>
      </c>
      <c r="U4631" s="17">
        <v>1</v>
      </c>
      <c r="V4631" s="16">
        <v>300</v>
      </c>
      <c r="W4631" s="16">
        <v>0</v>
      </c>
      <c r="AA4631" s="16" t="s">
        <v>2771</v>
      </c>
    </row>
    <row r="4632" spans="2:27">
      <c r="B4632" s="16" t="s">
        <v>10850</v>
      </c>
      <c r="D4632" s="16" t="s">
        <v>190</v>
      </c>
      <c r="E4632" s="16" t="s">
        <v>72</v>
      </c>
      <c r="F4632" s="16" t="s">
        <v>1052</v>
      </c>
      <c r="G4632" s="16" t="s">
        <v>18</v>
      </c>
      <c r="H4632" s="16" t="s">
        <v>10850</v>
      </c>
      <c r="I4632" s="16" t="s">
        <v>22</v>
      </c>
      <c r="AA4632" s="16" t="s">
        <v>2776</v>
      </c>
    </row>
    <row r="4633" spans="2:27">
      <c r="B4633" s="16" t="s">
        <v>10851</v>
      </c>
      <c r="D4633" s="16" t="s">
        <v>393</v>
      </c>
      <c r="E4633" s="16" t="s">
        <v>45</v>
      </c>
      <c r="F4633" s="16" t="s">
        <v>394</v>
      </c>
      <c r="G4633" s="16" t="s">
        <v>546</v>
      </c>
      <c r="H4633" s="16" t="s">
        <v>234</v>
      </c>
      <c r="I4633" s="16" t="s">
        <v>7</v>
      </c>
      <c r="J4633" s="16" t="s">
        <v>415</v>
      </c>
      <c r="K4633" s="16" t="s">
        <v>922</v>
      </c>
      <c r="L4633" s="16" t="s">
        <v>18</v>
      </c>
      <c r="M4633" s="16" t="s">
        <v>10851</v>
      </c>
      <c r="N4633" s="16" t="s">
        <v>22</v>
      </c>
      <c r="AA4633" s="16" t="s">
        <v>121</v>
      </c>
    </row>
    <row r="4634" spans="2:27">
      <c r="B4634" s="16" t="s">
        <v>10852</v>
      </c>
      <c r="D4634" s="16" t="s">
        <v>1257</v>
      </c>
      <c r="E4634" s="16" t="s">
        <v>163</v>
      </c>
      <c r="F4634" s="16" t="s">
        <v>31</v>
      </c>
      <c r="G4634" s="16" t="s">
        <v>38</v>
      </c>
      <c r="H4634" s="16" t="s">
        <v>45</v>
      </c>
      <c r="I4634" s="16" t="s">
        <v>312</v>
      </c>
      <c r="J4634" s="16" t="s">
        <v>234</v>
      </c>
      <c r="K4634" s="16" t="s">
        <v>704</v>
      </c>
      <c r="L4634" s="16">
        <v>800</v>
      </c>
      <c r="M4634" s="16" t="s">
        <v>1046</v>
      </c>
      <c r="N4634" s="16" t="s">
        <v>1958</v>
      </c>
      <c r="O4634" s="16" t="s">
        <v>18</v>
      </c>
      <c r="P4634" s="16" t="s">
        <v>10852</v>
      </c>
      <c r="Q4634" s="16" t="s">
        <v>22</v>
      </c>
      <c r="AA4634" s="16" t="s">
        <v>1332</v>
      </c>
    </row>
    <row r="4635" spans="2:27">
      <c r="B4635" s="16" t="s">
        <v>5177</v>
      </c>
      <c r="D4635" s="16" t="s">
        <v>6600</v>
      </c>
      <c r="E4635" s="16" t="s">
        <v>163</v>
      </c>
      <c r="F4635" s="16" t="s">
        <v>10853</v>
      </c>
      <c r="G4635" s="16" t="s">
        <v>99</v>
      </c>
      <c r="H4635" s="16" t="s">
        <v>59</v>
      </c>
      <c r="I4635" s="16" t="s">
        <v>997</v>
      </c>
      <c r="J4635" s="16" t="s">
        <v>5153</v>
      </c>
      <c r="K4635" s="16" t="s">
        <v>2370</v>
      </c>
      <c r="L4635" s="16" t="s">
        <v>18</v>
      </c>
      <c r="M4635" s="16" t="s">
        <v>5177</v>
      </c>
      <c r="N4635" s="16" t="s">
        <v>22</v>
      </c>
      <c r="AA4635" s="16" t="s">
        <v>2788</v>
      </c>
    </row>
    <row r="4636" spans="2:27">
      <c r="B4636" s="16" t="s">
        <v>19893</v>
      </c>
      <c r="D4636" s="16" t="s">
        <v>603</v>
      </c>
      <c r="E4636" s="16" t="s">
        <v>78</v>
      </c>
      <c r="F4636" s="16" t="s">
        <v>41</v>
      </c>
      <c r="G4636" s="16" t="s">
        <v>306</v>
      </c>
      <c r="H4636" s="16" t="s">
        <v>347</v>
      </c>
      <c r="I4636" s="16" t="s">
        <v>513</v>
      </c>
      <c r="J4636" s="16" t="s">
        <v>10854</v>
      </c>
      <c r="K4636" s="16" t="s">
        <v>18</v>
      </c>
      <c r="L4636" s="16" t="s">
        <v>7533</v>
      </c>
      <c r="M4636" s="16" t="s">
        <v>1133</v>
      </c>
      <c r="N4636" s="16" t="s">
        <v>1092</v>
      </c>
      <c r="O4636" s="16" t="s">
        <v>22</v>
      </c>
      <c r="AA4636" s="17">
        <v>575</v>
      </c>
    </row>
    <row r="4637" spans="2:27">
      <c r="B4637" s="16" t="s">
        <v>19894</v>
      </c>
      <c r="D4637" s="16" t="s">
        <v>3545</v>
      </c>
      <c r="E4637" s="16" t="s">
        <v>548</v>
      </c>
      <c r="F4637" s="16" t="s">
        <v>381</v>
      </c>
      <c r="G4637" s="16" t="s">
        <v>6</v>
      </c>
      <c r="H4637" s="16" t="s">
        <v>7</v>
      </c>
      <c r="I4637" s="16" t="s">
        <v>660</v>
      </c>
      <c r="J4637" s="16" t="s">
        <v>121</v>
      </c>
      <c r="K4637" s="16" t="s">
        <v>993</v>
      </c>
      <c r="L4637" s="16" t="s">
        <v>56</v>
      </c>
      <c r="M4637" s="16" t="s">
        <v>18</v>
      </c>
      <c r="N4637" s="16" t="s">
        <v>2439</v>
      </c>
      <c r="O4637" s="16" t="s">
        <v>10855</v>
      </c>
      <c r="P4637" s="16" t="s">
        <v>22</v>
      </c>
      <c r="AA4637" s="16" t="s">
        <v>2805</v>
      </c>
    </row>
    <row r="4638" spans="2:27">
      <c r="B4638" s="16" t="s">
        <v>19895</v>
      </c>
      <c r="D4638" s="16" t="s">
        <v>249</v>
      </c>
      <c r="E4638" s="16" t="s">
        <v>250</v>
      </c>
      <c r="F4638" s="16" t="s">
        <v>6</v>
      </c>
      <c r="G4638" s="16" t="s">
        <v>840</v>
      </c>
      <c r="H4638" s="16" t="s">
        <v>48</v>
      </c>
      <c r="I4638" s="16" t="s">
        <v>386</v>
      </c>
      <c r="J4638" s="16" t="s">
        <v>462</v>
      </c>
      <c r="K4638" s="16" t="s">
        <v>56</v>
      </c>
      <c r="L4638" s="16" t="s">
        <v>6</v>
      </c>
      <c r="M4638" s="16" t="s">
        <v>3244</v>
      </c>
      <c r="N4638" s="16" t="s">
        <v>18</v>
      </c>
      <c r="O4638" s="16" t="s">
        <v>10856</v>
      </c>
      <c r="P4638" s="16" t="s">
        <v>10857</v>
      </c>
      <c r="Q4638" s="16" t="s">
        <v>22</v>
      </c>
      <c r="AA4638" s="16" t="s">
        <v>2808</v>
      </c>
    </row>
    <row r="4639" spans="2:27">
      <c r="B4639" s="16" t="s">
        <v>10859</v>
      </c>
      <c r="D4639" s="16" t="s">
        <v>1135</v>
      </c>
      <c r="E4639" s="16" t="s">
        <v>3157</v>
      </c>
      <c r="F4639" s="16" t="s">
        <v>7</v>
      </c>
      <c r="G4639" s="16" t="s">
        <v>10858</v>
      </c>
      <c r="H4639" s="16" t="s">
        <v>18</v>
      </c>
      <c r="I4639" s="16" t="s">
        <v>10859</v>
      </c>
      <c r="J4639" s="16" t="s">
        <v>22</v>
      </c>
      <c r="AA4639" s="16" t="s">
        <v>121</v>
      </c>
    </row>
    <row r="4640" spans="2:27">
      <c r="B4640" s="16" t="s">
        <v>19896</v>
      </c>
      <c r="D4640" s="16" t="s">
        <v>1698</v>
      </c>
      <c r="E4640" s="16" t="s">
        <v>5088</v>
      </c>
      <c r="F4640" s="16" t="s">
        <v>2802</v>
      </c>
      <c r="G4640" s="16" t="s">
        <v>57</v>
      </c>
      <c r="H4640" s="16" t="s">
        <v>180</v>
      </c>
      <c r="I4640" s="16" t="s">
        <v>181</v>
      </c>
      <c r="J4640" s="16" t="s">
        <v>10860</v>
      </c>
      <c r="K4640" s="16" t="s">
        <v>10861</v>
      </c>
      <c r="L4640" s="16" t="s">
        <v>18</v>
      </c>
      <c r="M4640" s="16" t="s">
        <v>10862</v>
      </c>
      <c r="N4640" s="16" t="s">
        <v>10863</v>
      </c>
      <c r="O4640" s="16" t="s">
        <v>22</v>
      </c>
    </row>
    <row r="4641" spans="2:27">
      <c r="B4641" s="16" t="s">
        <v>19897</v>
      </c>
      <c r="D4641" s="16" t="s">
        <v>2413</v>
      </c>
      <c r="E4641" s="16" t="s">
        <v>7699</v>
      </c>
      <c r="F4641" s="16" t="s">
        <v>10864</v>
      </c>
      <c r="G4641" s="16" t="s">
        <v>932</v>
      </c>
      <c r="H4641" s="16" t="s">
        <v>3957</v>
      </c>
      <c r="I4641" s="16" t="s">
        <v>121</v>
      </c>
      <c r="J4641" s="16" t="s">
        <v>449</v>
      </c>
      <c r="K4641" s="16" t="s">
        <v>18</v>
      </c>
      <c r="L4641" s="16" t="s">
        <v>10865</v>
      </c>
      <c r="M4641" s="16" t="s">
        <v>22</v>
      </c>
    </row>
    <row r="4642" spans="2:27">
      <c r="B4642" s="16" t="s">
        <v>19898</v>
      </c>
      <c r="D4642" s="16" t="s">
        <v>527</v>
      </c>
      <c r="E4642" s="16" t="s">
        <v>142</v>
      </c>
      <c r="F4642" s="16" t="s">
        <v>151</v>
      </c>
      <c r="G4642" s="16" t="s">
        <v>6</v>
      </c>
      <c r="H4642" s="16" t="s">
        <v>10866</v>
      </c>
      <c r="I4642" s="16" t="s">
        <v>474</v>
      </c>
      <c r="J4642" s="16" t="s">
        <v>2787</v>
      </c>
      <c r="K4642" s="16" t="s">
        <v>72</v>
      </c>
      <c r="L4642" s="16" t="s">
        <v>4577</v>
      </c>
      <c r="M4642" s="16" t="s">
        <v>1627</v>
      </c>
      <c r="N4642" s="16" t="s">
        <v>18</v>
      </c>
      <c r="O4642" s="16" t="s">
        <v>10867</v>
      </c>
      <c r="P4642" s="16" t="s">
        <v>6418</v>
      </c>
      <c r="Q4642" s="16" t="s">
        <v>10868</v>
      </c>
      <c r="R4642" s="16" t="s">
        <v>1627</v>
      </c>
      <c r="S4642" s="16" t="s">
        <v>22</v>
      </c>
      <c r="AA4642" s="16" t="s">
        <v>2823</v>
      </c>
    </row>
    <row r="4643" spans="2:27">
      <c r="B4643" s="16">
        <v>200</v>
      </c>
      <c r="C4643" s="16" t="s">
        <v>19120</v>
      </c>
      <c r="D4643" s="16" t="s">
        <v>219</v>
      </c>
      <c r="E4643" s="16" t="s">
        <v>715</v>
      </c>
      <c r="F4643" s="16" t="s">
        <v>863</v>
      </c>
      <c r="G4643" s="16" t="s">
        <v>266</v>
      </c>
      <c r="H4643" s="16" t="s">
        <v>812</v>
      </c>
      <c r="I4643" s="17">
        <v>1</v>
      </c>
      <c r="J4643" s="16">
        <v>200</v>
      </c>
      <c r="K4643" s="16">
        <v>0</v>
      </c>
      <c r="L4643" s="16" t="s">
        <v>1260</v>
      </c>
      <c r="M4643" s="16" t="s">
        <v>10869</v>
      </c>
      <c r="N4643" s="17">
        <v>1</v>
      </c>
      <c r="O4643" s="16">
        <v>200</v>
      </c>
      <c r="P4643" s="16" t="s">
        <v>1369</v>
      </c>
      <c r="AA4643" s="18">
        <v>1.7</v>
      </c>
    </row>
    <row r="4644" spans="2:27">
      <c r="B4644" s="16" t="s">
        <v>19217</v>
      </c>
      <c r="C4644" s="16">
        <v>0</v>
      </c>
      <c r="D4644" s="16" t="s">
        <v>210</v>
      </c>
      <c r="E4644" s="16" t="s">
        <v>845</v>
      </c>
      <c r="F4644" s="16" t="s">
        <v>3295</v>
      </c>
      <c r="G4644" s="16" t="s">
        <v>298</v>
      </c>
      <c r="H4644" s="17">
        <v>690</v>
      </c>
      <c r="I4644" s="16">
        <v>0</v>
      </c>
      <c r="J4644" s="16" t="s">
        <v>57</v>
      </c>
      <c r="K4644" s="17">
        <v>770</v>
      </c>
      <c r="L4644" s="16">
        <v>0</v>
      </c>
      <c r="M4644" s="16" t="s">
        <v>10870</v>
      </c>
      <c r="N4644" s="17">
        <v>690</v>
      </c>
      <c r="O4644" s="16">
        <v>0</v>
      </c>
      <c r="P4644" s="16" t="s">
        <v>57</v>
      </c>
      <c r="Q4644" s="17">
        <v>770</v>
      </c>
      <c r="R4644" s="16">
        <v>0</v>
      </c>
      <c r="AA4644" s="16" t="s">
        <v>2345</v>
      </c>
    </row>
    <row r="4645" spans="2:27">
      <c r="B4645" s="16" t="s">
        <v>10871</v>
      </c>
      <c r="D4645" s="16" t="s">
        <v>290</v>
      </c>
      <c r="E4645" s="16" t="s">
        <v>163</v>
      </c>
      <c r="F4645" s="16" t="s">
        <v>31</v>
      </c>
      <c r="G4645" s="16" t="s">
        <v>6</v>
      </c>
      <c r="H4645" s="16" t="s">
        <v>1140</v>
      </c>
      <c r="I4645" s="16" t="s">
        <v>1141</v>
      </c>
      <c r="J4645" s="16" t="s">
        <v>56</v>
      </c>
      <c r="K4645" s="16" t="s">
        <v>18</v>
      </c>
      <c r="L4645" s="16" t="s">
        <v>10871</v>
      </c>
      <c r="M4645" s="16" t="s">
        <v>22</v>
      </c>
      <c r="AA4645" s="16" t="s">
        <v>72</v>
      </c>
    </row>
    <row r="4646" spans="2:27">
      <c r="B4646" s="16" t="s">
        <v>19899</v>
      </c>
      <c r="D4646" s="16" t="s">
        <v>988</v>
      </c>
      <c r="E4646" s="16" t="s">
        <v>121</v>
      </c>
      <c r="F4646" s="16" t="s">
        <v>993</v>
      </c>
      <c r="G4646" s="16" t="s">
        <v>1690</v>
      </c>
      <c r="H4646" s="16" t="s">
        <v>72</v>
      </c>
      <c r="I4646" s="16" t="s">
        <v>1844</v>
      </c>
      <c r="J4646" s="16" t="s">
        <v>385</v>
      </c>
      <c r="K4646" s="16" t="s">
        <v>121</v>
      </c>
      <c r="L4646" s="16" t="s">
        <v>2050</v>
      </c>
      <c r="M4646" s="16" t="s">
        <v>5297</v>
      </c>
      <c r="N4646" s="16" t="s">
        <v>18</v>
      </c>
      <c r="O4646" s="16" t="s">
        <v>10872</v>
      </c>
      <c r="P4646" s="16" t="s">
        <v>10873</v>
      </c>
      <c r="Q4646" s="16" t="s">
        <v>22</v>
      </c>
      <c r="AA4646" s="16" t="s">
        <v>710</v>
      </c>
    </row>
    <row r="4647" spans="2:27">
      <c r="B4647" s="16">
        <v>550</v>
      </c>
      <c r="C4647" s="16">
        <v>0</v>
      </c>
      <c r="D4647" s="16" t="s">
        <v>102</v>
      </c>
      <c r="E4647" s="16" t="s">
        <v>87</v>
      </c>
      <c r="F4647" s="16" t="s">
        <v>2527</v>
      </c>
      <c r="G4647" s="16" t="s">
        <v>3707</v>
      </c>
      <c r="H4647" s="16" t="s">
        <v>38</v>
      </c>
      <c r="I4647" s="16" t="s">
        <v>3772</v>
      </c>
      <c r="J4647" s="16" t="s">
        <v>121</v>
      </c>
      <c r="K4647" s="16" t="s">
        <v>10874</v>
      </c>
      <c r="L4647" s="16" t="s">
        <v>3445</v>
      </c>
      <c r="M4647" s="16" t="s">
        <v>3132</v>
      </c>
      <c r="N4647" s="17">
        <v>2</v>
      </c>
      <c r="O4647" s="16">
        <v>550</v>
      </c>
      <c r="P4647" s="16">
        <v>0</v>
      </c>
      <c r="Q4647" s="16" t="s">
        <v>10875</v>
      </c>
      <c r="R4647" s="17">
        <v>2</v>
      </c>
      <c r="S4647" s="16">
        <v>550</v>
      </c>
      <c r="T4647" s="16">
        <v>0</v>
      </c>
      <c r="AA4647" s="16" t="s">
        <v>1290</v>
      </c>
    </row>
    <row r="4648" spans="2:27">
      <c r="B4648" s="17">
        <v>1</v>
      </c>
      <c r="C4648" s="16">
        <v>400</v>
      </c>
      <c r="D4648" s="16" t="s">
        <v>997</v>
      </c>
      <c r="E4648" s="16" t="s">
        <v>1360</v>
      </c>
      <c r="F4648" s="16" t="s">
        <v>121</v>
      </c>
      <c r="G4648" s="16" t="s">
        <v>654</v>
      </c>
      <c r="H4648" s="16" t="s">
        <v>655</v>
      </c>
      <c r="I4648" s="16" t="s">
        <v>142</v>
      </c>
      <c r="J4648" s="16" t="s">
        <v>151</v>
      </c>
      <c r="K4648" s="17">
        <v>1</v>
      </c>
      <c r="L4648" s="16">
        <v>400</v>
      </c>
      <c r="M4648" s="16">
        <v>0</v>
      </c>
      <c r="N4648" s="16" t="s">
        <v>57</v>
      </c>
      <c r="O4648" s="17">
        <v>1</v>
      </c>
      <c r="P4648" s="16">
        <v>480</v>
      </c>
      <c r="Q4648" s="16">
        <v>0</v>
      </c>
      <c r="R4648" s="16" t="s">
        <v>10876</v>
      </c>
      <c r="S4648" s="17">
        <v>1</v>
      </c>
      <c r="T4648" s="16">
        <v>400</v>
      </c>
      <c r="U4648" s="16">
        <v>0</v>
      </c>
      <c r="V4648" s="16" t="s">
        <v>57</v>
      </c>
      <c r="W4648" s="17">
        <v>1</v>
      </c>
      <c r="X4648" s="16">
        <v>480</v>
      </c>
      <c r="Y4648" s="16">
        <v>0</v>
      </c>
      <c r="AA4648" s="16" t="s">
        <v>2846</v>
      </c>
    </row>
    <row r="4649" spans="2:27">
      <c r="B4649" s="16" t="s">
        <v>10877</v>
      </c>
      <c r="D4649" s="16" t="s">
        <v>1018</v>
      </c>
      <c r="E4649" s="16" t="s">
        <v>142</v>
      </c>
      <c r="F4649" s="16" t="s">
        <v>151</v>
      </c>
      <c r="G4649" s="16" t="s">
        <v>6</v>
      </c>
      <c r="H4649" s="16" t="s">
        <v>315</v>
      </c>
      <c r="I4649" s="16" t="s">
        <v>5002</v>
      </c>
      <c r="J4649" s="16" t="s">
        <v>5003</v>
      </c>
      <c r="K4649" s="16" t="s">
        <v>902</v>
      </c>
      <c r="L4649" s="16" t="s">
        <v>18</v>
      </c>
      <c r="M4649" s="16" t="s">
        <v>10877</v>
      </c>
      <c r="N4649" s="16" t="s">
        <v>22</v>
      </c>
      <c r="AA4649" s="16" t="s">
        <v>5</v>
      </c>
    </row>
    <row r="4650" spans="2:27">
      <c r="B4650" s="16" t="s">
        <v>5006</v>
      </c>
      <c r="D4650" s="16" t="s">
        <v>435</v>
      </c>
      <c r="E4650" s="16" t="s">
        <v>2763</v>
      </c>
      <c r="F4650" s="16" t="s">
        <v>6</v>
      </c>
      <c r="G4650" s="16" t="s">
        <v>7</v>
      </c>
      <c r="H4650" s="16" t="s">
        <v>3502</v>
      </c>
      <c r="I4650" s="16" t="s">
        <v>5005</v>
      </c>
      <c r="J4650" s="16" t="s">
        <v>147</v>
      </c>
      <c r="K4650" s="16" t="s">
        <v>18</v>
      </c>
      <c r="L4650" s="16" t="s">
        <v>5006</v>
      </c>
      <c r="M4650" s="16" t="s">
        <v>22</v>
      </c>
      <c r="AA4650" s="16" t="s">
        <v>1074</v>
      </c>
    </row>
    <row r="4651" spans="2:27">
      <c r="B4651" s="16">
        <v>0</v>
      </c>
      <c r="C4651" s="16">
        <v>0</v>
      </c>
      <c r="D4651" s="16" t="s">
        <v>2673</v>
      </c>
      <c r="E4651" s="16" t="s">
        <v>2449</v>
      </c>
      <c r="F4651" s="16" t="s">
        <v>61</v>
      </c>
      <c r="G4651" s="16" t="s">
        <v>151</v>
      </c>
      <c r="H4651" s="16" t="s">
        <v>48</v>
      </c>
      <c r="I4651" s="16" t="s">
        <v>1254</v>
      </c>
      <c r="J4651" s="16" t="s">
        <v>910</v>
      </c>
      <c r="K4651" s="17">
        <v>3</v>
      </c>
      <c r="L4651" s="16">
        <v>0</v>
      </c>
      <c r="M4651" s="16">
        <v>0</v>
      </c>
      <c r="N4651" s="16" t="s">
        <v>10878</v>
      </c>
      <c r="O4651" s="17">
        <v>3</v>
      </c>
      <c r="P4651" s="16">
        <v>0</v>
      </c>
      <c r="Q4651" s="16">
        <v>0</v>
      </c>
      <c r="AA4651" s="16" t="s">
        <v>47</v>
      </c>
    </row>
    <row r="4652" spans="2:27">
      <c r="B4652" s="16">
        <v>900</v>
      </c>
      <c r="C4652" s="16" t="s">
        <v>20827</v>
      </c>
      <c r="D4652" s="16" t="s">
        <v>971</v>
      </c>
      <c r="E4652" s="16" t="s">
        <v>142</v>
      </c>
      <c r="F4652" s="16" t="s">
        <v>1384</v>
      </c>
      <c r="G4652" s="16" t="s">
        <v>6</v>
      </c>
      <c r="H4652" s="16" t="s">
        <v>7</v>
      </c>
      <c r="I4652" s="16" t="s">
        <v>1385</v>
      </c>
      <c r="J4652" s="16" t="s">
        <v>1150</v>
      </c>
      <c r="K4652" s="17">
        <v>1</v>
      </c>
      <c r="L4652" s="16">
        <v>900</v>
      </c>
      <c r="M4652" s="16">
        <v>0</v>
      </c>
      <c r="N4652" s="16" t="s">
        <v>57</v>
      </c>
      <c r="O4652" s="17">
        <v>2</v>
      </c>
      <c r="P4652" s="16">
        <v>90</v>
      </c>
      <c r="Q4652" s="16">
        <v>0</v>
      </c>
      <c r="R4652" s="16" t="s">
        <v>80</v>
      </c>
      <c r="S4652" s="17">
        <v>1</v>
      </c>
      <c r="T4652" s="16">
        <v>900</v>
      </c>
      <c r="U4652" s="16">
        <v>0</v>
      </c>
      <c r="V4652" s="16" t="s">
        <v>57</v>
      </c>
      <c r="W4652" s="17">
        <v>2</v>
      </c>
      <c r="X4652" s="16">
        <v>90</v>
      </c>
      <c r="Y4652" s="16">
        <v>0</v>
      </c>
      <c r="AA4652" s="16" t="s">
        <v>2863</v>
      </c>
    </row>
    <row r="4653" spans="2:27">
      <c r="B4653" s="16" t="s">
        <v>10879</v>
      </c>
      <c r="D4653" s="16" t="s">
        <v>533</v>
      </c>
      <c r="E4653" s="16" t="s">
        <v>1360</v>
      </c>
      <c r="F4653" s="16" t="s">
        <v>277</v>
      </c>
      <c r="G4653" s="16" t="s">
        <v>6</v>
      </c>
      <c r="H4653" s="16" t="s">
        <v>4988</v>
      </c>
      <c r="I4653" s="16" t="s">
        <v>4989</v>
      </c>
      <c r="J4653" s="16" t="s">
        <v>18</v>
      </c>
      <c r="K4653" s="16" t="s">
        <v>10879</v>
      </c>
      <c r="L4653" s="16" t="s">
        <v>22</v>
      </c>
      <c r="AA4653" s="16" t="s">
        <v>2865</v>
      </c>
    </row>
    <row r="4654" spans="2:27">
      <c r="B4654" s="16">
        <v>0</v>
      </c>
      <c r="C4654" s="16" t="s">
        <v>20827</v>
      </c>
      <c r="D4654" s="16" t="s">
        <v>108</v>
      </c>
      <c r="E4654" s="16" t="s">
        <v>142</v>
      </c>
      <c r="F4654" s="16" t="s">
        <v>3707</v>
      </c>
      <c r="G4654" s="16" t="s">
        <v>4984</v>
      </c>
      <c r="H4654" s="16" t="s">
        <v>902</v>
      </c>
      <c r="I4654" s="16" t="s">
        <v>428</v>
      </c>
      <c r="J4654" s="17">
        <v>2</v>
      </c>
      <c r="K4654" s="16">
        <v>0</v>
      </c>
      <c r="L4654" s="16">
        <v>0</v>
      </c>
      <c r="M4654" s="16" t="s">
        <v>57</v>
      </c>
      <c r="N4654" s="17">
        <v>2</v>
      </c>
      <c r="O4654" s="16">
        <v>200</v>
      </c>
      <c r="P4654" s="16">
        <v>0</v>
      </c>
      <c r="Q4654" s="16" t="s">
        <v>10880</v>
      </c>
      <c r="R4654" s="17">
        <v>2</v>
      </c>
      <c r="S4654" s="16">
        <v>0</v>
      </c>
      <c r="T4654" s="16">
        <v>0</v>
      </c>
      <c r="U4654" s="16" t="s">
        <v>57</v>
      </c>
      <c r="V4654" s="17">
        <v>2</v>
      </c>
      <c r="W4654" s="16">
        <v>200</v>
      </c>
      <c r="X4654" s="16">
        <v>0</v>
      </c>
    </row>
    <row r="4655" spans="2:27">
      <c r="B4655" s="16" t="s">
        <v>7515</v>
      </c>
      <c r="D4655" s="16" t="s">
        <v>249</v>
      </c>
      <c r="E4655" s="16" t="s">
        <v>250</v>
      </c>
      <c r="F4655" s="16" t="s">
        <v>57</v>
      </c>
      <c r="G4655" s="16" t="s">
        <v>190</v>
      </c>
      <c r="H4655" s="16" t="s">
        <v>72</v>
      </c>
      <c r="I4655" s="16" t="s">
        <v>192</v>
      </c>
      <c r="J4655" s="16" t="s">
        <v>18</v>
      </c>
      <c r="K4655" s="16" t="s">
        <v>7515</v>
      </c>
      <c r="L4655" s="16" t="s">
        <v>22</v>
      </c>
      <c r="AA4655" s="16" t="s">
        <v>1433</v>
      </c>
    </row>
    <row r="4656" spans="2:27">
      <c r="B4656" s="16" t="s">
        <v>18</v>
      </c>
      <c r="C4656" s="16" t="s">
        <v>10881</v>
      </c>
      <c r="D4656" s="16">
        <v>2</v>
      </c>
      <c r="E4656" s="16" t="s">
        <v>2435</v>
      </c>
      <c r="F4656" s="16" t="s">
        <v>381</v>
      </c>
      <c r="G4656" s="16" t="s">
        <v>2017</v>
      </c>
      <c r="H4656" s="16" t="s">
        <v>2651</v>
      </c>
      <c r="I4656" s="16" t="s">
        <v>219</v>
      </c>
      <c r="J4656" s="16" t="s">
        <v>191</v>
      </c>
      <c r="K4656" s="16" t="s">
        <v>570</v>
      </c>
      <c r="L4656" s="16" t="s">
        <v>863</v>
      </c>
      <c r="M4656" s="16" t="s">
        <v>1639</v>
      </c>
      <c r="N4656" s="16" t="s">
        <v>31</v>
      </c>
      <c r="O4656" s="16" t="s">
        <v>18</v>
      </c>
      <c r="P4656" s="16" t="s">
        <v>10881</v>
      </c>
      <c r="Q4656" s="16" t="s">
        <v>22</v>
      </c>
      <c r="AA4656" s="16" t="s">
        <v>2873</v>
      </c>
    </row>
    <row r="4657" spans="2:27">
      <c r="B4657" s="16" t="s">
        <v>10882</v>
      </c>
      <c r="D4657" s="16" t="s">
        <v>23</v>
      </c>
      <c r="E4657" s="16" t="s">
        <v>41</v>
      </c>
      <c r="F4657" s="16" t="s">
        <v>35</v>
      </c>
      <c r="G4657" s="16" t="s">
        <v>18</v>
      </c>
      <c r="H4657" s="16" t="s">
        <v>10882</v>
      </c>
      <c r="I4657" s="16" t="s">
        <v>22</v>
      </c>
      <c r="AA4657" s="16" t="s">
        <v>5</v>
      </c>
    </row>
    <row r="4658" spans="2:27">
      <c r="B4658" s="17">
        <v>599</v>
      </c>
      <c r="C4658" s="16">
        <v>0</v>
      </c>
      <c r="D4658" s="16" t="s">
        <v>3286</v>
      </c>
      <c r="E4658" s="16" t="s">
        <v>202</v>
      </c>
      <c r="F4658" s="16" t="s">
        <v>6</v>
      </c>
      <c r="G4658" s="16" t="s">
        <v>10883</v>
      </c>
      <c r="H4658" s="16" t="s">
        <v>10834</v>
      </c>
      <c r="I4658" s="17">
        <v>599</v>
      </c>
      <c r="J4658" s="16">
        <v>0</v>
      </c>
      <c r="K4658" s="17">
        <v>599</v>
      </c>
      <c r="L4658" s="16">
        <v>0</v>
      </c>
      <c r="M4658" s="16" t="s">
        <v>10884</v>
      </c>
      <c r="N4658" s="16">
        <v>0</v>
      </c>
      <c r="O4658" s="17">
        <v>599</v>
      </c>
      <c r="P4658" s="16">
        <v>0</v>
      </c>
    </row>
    <row r="4659" spans="2:27">
      <c r="B4659" s="16">
        <v>0</v>
      </c>
      <c r="C4659" s="16" t="s">
        <v>10886</v>
      </c>
      <c r="D4659" s="16" t="s">
        <v>192</v>
      </c>
      <c r="E4659" s="16" t="s">
        <v>10885</v>
      </c>
      <c r="F4659" s="16" t="s">
        <v>1549</v>
      </c>
      <c r="G4659" s="16" t="s">
        <v>810</v>
      </c>
      <c r="H4659" s="17">
        <v>380</v>
      </c>
      <c r="I4659" s="16">
        <v>0</v>
      </c>
      <c r="J4659" s="16" t="s">
        <v>10886</v>
      </c>
      <c r="K4659" s="16" t="s">
        <v>10887</v>
      </c>
      <c r="L4659" s="16">
        <v>0</v>
      </c>
      <c r="AA4659" s="16" t="s">
        <v>38</v>
      </c>
    </row>
    <row r="4660" spans="2:27">
      <c r="B4660" s="16" t="s">
        <v>10889</v>
      </c>
      <c r="C4660" s="16">
        <v>0</v>
      </c>
      <c r="D4660" s="16" t="s">
        <v>1173</v>
      </c>
      <c r="E4660" s="16" t="s">
        <v>93</v>
      </c>
      <c r="F4660" s="16" t="s">
        <v>10888</v>
      </c>
      <c r="G4660" s="17">
        <v>585</v>
      </c>
      <c r="H4660" s="16" t="s">
        <v>10889</v>
      </c>
      <c r="I4660" s="16">
        <v>0</v>
      </c>
      <c r="J4660" s="16" t="s">
        <v>10890</v>
      </c>
      <c r="K4660" s="17">
        <v>585</v>
      </c>
      <c r="L4660" s="16" t="s">
        <v>10889</v>
      </c>
      <c r="M4660" s="16">
        <v>0</v>
      </c>
      <c r="AA4660" s="16" t="s">
        <v>1422</v>
      </c>
    </row>
    <row r="4661" spans="2:27">
      <c r="B4661" s="16" t="s">
        <v>19900</v>
      </c>
      <c r="C4661" s="16" t="s">
        <v>21243</v>
      </c>
      <c r="D4661" s="16">
        <v>500</v>
      </c>
      <c r="E4661" s="16" t="s">
        <v>2</v>
      </c>
      <c r="F4661" s="16" t="s">
        <v>1957</v>
      </c>
      <c r="G4661" s="16" t="s">
        <v>3386</v>
      </c>
      <c r="H4661" s="16" t="s">
        <v>3466</v>
      </c>
      <c r="I4661" s="16" t="s">
        <v>72</v>
      </c>
      <c r="J4661" s="16" t="s">
        <v>3340</v>
      </c>
      <c r="K4661" s="16" t="s">
        <v>3340</v>
      </c>
      <c r="L4661" s="17">
        <v>350</v>
      </c>
      <c r="M4661" s="16">
        <v>0</v>
      </c>
      <c r="N4661" s="16" t="s">
        <v>10891</v>
      </c>
      <c r="O4661" s="16" t="s">
        <v>10892</v>
      </c>
      <c r="P4661" s="16" t="s">
        <v>3343</v>
      </c>
      <c r="Q4661" s="17">
        <v>350</v>
      </c>
      <c r="R4661" s="16" t="s">
        <v>3735</v>
      </c>
    </row>
    <row r="4662" spans="2:27">
      <c r="B4662" s="16" t="s">
        <v>19901</v>
      </c>
      <c r="D4662" s="16" t="s">
        <v>894</v>
      </c>
      <c r="E4662" s="16" t="s">
        <v>163</v>
      </c>
      <c r="F4662" s="16" t="s">
        <v>474</v>
      </c>
      <c r="G4662" s="16" t="s">
        <v>6</v>
      </c>
      <c r="H4662" s="16" t="s">
        <v>494</v>
      </c>
      <c r="I4662" s="16" t="s">
        <v>2436</v>
      </c>
      <c r="J4662" s="16" t="s">
        <v>18</v>
      </c>
      <c r="K4662" s="16" t="s">
        <v>494</v>
      </c>
      <c r="L4662" s="16" t="s">
        <v>10893</v>
      </c>
      <c r="M4662" s="16" t="s">
        <v>22</v>
      </c>
      <c r="AA4662" s="16" t="s">
        <v>57</v>
      </c>
    </row>
    <row r="4663" spans="2:27">
      <c r="B4663" s="16" t="s">
        <v>18</v>
      </c>
      <c r="C4663" s="16" t="s">
        <v>21244</v>
      </c>
      <c r="D4663" s="16" t="s">
        <v>1257</v>
      </c>
      <c r="E4663" s="16" t="s">
        <v>451</v>
      </c>
      <c r="F4663" s="16" t="s">
        <v>31</v>
      </c>
      <c r="G4663" s="16" t="s">
        <v>5955</v>
      </c>
      <c r="H4663" s="16" t="s">
        <v>72</v>
      </c>
      <c r="I4663" s="16" t="s">
        <v>10894</v>
      </c>
      <c r="J4663" s="16" t="s">
        <v>18</v>
      </c>
      <c r="K4663" s="16" t="s">
        <v>5034</v>
      </c>
      <c r="L4663" s="16" t="s">
        <v>3595</v>
      </c>
      <c r="M4663" s="16" t="s">
        <v>10895</v>
      </c>
      <c r="N4663" s="16" t="s">
        <v>22</v>
      </c>
    </row>
    <row r="4664" spans="2:27">
      <c r="B4664" s="16">
        <v>300</v>
      </c>
      <c r="C4664" s="16" t="s">
        <v>168</v>
      </c>
      <c r="D4664" s="16" t="s">
        <v>617</v>
      </c>
      <c r="E4664" s="16" t="s">
        <v>10896</v>
      </c>
      <c r="F4664" s="16" t="s">
        <v>48</v>
      </c>
      <c r="G4664" s="16" t="s">
        <v>10897</v>
      </c>
      <c r="H4664" s="17">
        <v>1</v>
      </c>
      <c r="I4664" s="16">
        <v>300</v>
      </c>
      <c r="J4664" s="16" t="s">
        <v>168</v>
      </c>
      <c r="K4664" s="16">
        <v>400</v>
      </c>
      <c r="L4664" s="16">
        <v>0</v>
      </c>
      <c r="M4664" s="16" t="s">
        <v>10898</v>
      </c>
      <c r="N4664" s="17">
        <v>1</v>
      </c>
      <c r="O4664" s="16">
        <v>300</v>
      </c>
      <c r="P4664" s="16" t="s">
        <v>168</v>
      </c>
      <c r="Q4664" s="16">
        <v>400</v>
      </c>
      <c r="R4664" s="16">
        <v>0</v>
      </c>
      <c r="AA4664" s="16" t="s">
        <v>1223</v>
      </c>
    </row>
    <row r="4665" spans="2:27">
      <c r="B4665" s="16" t="s">
        <v>10899</v>
      </c>
      <c r="D4665" s="16" t="s">
        <v>3086</v>
      </c>
      <c r="E4665" s="16" t="s">
        <v>756</v>
      </c>
      <c r="F4665" s="16" t="s">
        <v>330</v>
      </c>
      <c r="G4665" s="16" t="s">
        <v>18</v>
      </c>
      <c r="H4665" s="16" t="s">
        <v>10899</v>
      </c>
      <c r="I4665" s="16" t="s">
        <v>22</v>
      </c>
      <c r="AA4665" s="16" t="s">
        <v>779</v>
      </c>
    </row>
    <row r="4666" spans="2:27">
      <c r="B4666" s="16" t="s">
        <v>19902</v>
      </c>
      <c r="D4666" s="16" t="s">
        <v>1671</v>
      </c>
      <c r="E4666" s="16" t="s">
        <v>293</v>
      </c>
      <c r="F4666" s="16" t="s">
        <v>110</v>
      </c>
      <c r="G4666" s="16" t="s">
        <v>10900</v>
      </c>
      <c r="H4666" s="16" t="s">
        <v>10901</v>
      </c>
      <c r="I4666" s="16" t="s">
        <v>3033</v>
      </c>
      <c r="J4666" s="16" t="s">
        <v>3547</v>
      </c>
      <c r="K4666" s="16" t="s">
        <v>18</v>
      </c>
      <c r="L4666" s="16" t="s">
        <v>10900</v>
      </c>
      <c r="M4666" s="16" t="s">
        <v>10902</v>
      </c>
      <c r="N4666" s="16" t="s">
        <v>22</v>
      </c>
    </row>
    <row r="4667" spans="2:27">
      <c r="B4667" s="16" t="s">
        <v>19198</v>
      </c>
      <c r="C4667" s="16">
        <v>0</v>
      </c>
      <c r="D4667" s="16" t="s">
        <v>4980</v>
      </c>
      <c r="E4667" s="16" t="s">
        <v>181</v>
      </c>
      <c r="F4667" s="16" t="s">
        <v>4981</v>
      </c>
      <c r="G4667" s="17">
        <v>620</v>
      </c>
      <c r="H4667" s="16">
        <v>0</v>
      </c>
      <c r="I4667" s="16" t="s">
        <v>57</v>
      </c>
      <c r="J4667" s="17">
        <v>670</v>
      </c>
      <c r="K4667" s="16">
        <v>0</v>
      </c>
      <c r="L4667" s="16" t="s">
        <v>4982</v>
      </c>
      <c r="M4667" s="17">
        <v>620</v>
      </c>
      <c r="N4667" s="16">
        <v>0</v>
      </c>
      <c r="O4667" s="16" t="s">
        <v>57</v>
      </c>
      <c r="P4667" s="17">
        <v>670</v>
      </c>
      <c r="Q4667" s="16">
        <v>0</v>
      </c>
      <c r="AA4667" s="16" t="s">
        <v>1217</v>
      </c>
    </row>
    <row r="4668" spans="2:27">
      <c r="B4668" s="16" t="s">
        <v>19903</v>
      </c>
      <c r="C4668" s="17">
        <v>1</v>
      </c>
      <c r="D4668" s="16" t="s">
        <v>370</v>
      </c>
      <c r="E4668" s="16" t="s">
        <v>56</v>
      </c>
      <c r="F4668" s="16" t="s">
        <v>9146</v>
      </c>
      <c r="G4668" s="16" t="s">
        <v>9147</v>
      </c>
      <c r="H4668" s="16" t="s">
        <v>495</v>
      </c>
      <c r="I4668" s="16" t="s">
        <v>10903</v>
      </c>
      <c r="J4668" s="17">
        <v>1</v>
      </c>
      <c r="K4668" s="16">
        <v>400</v>
      </c>
      <c r="L4668" s="16">
        <v>0</v>
      </c>
      <c r="M4668" s="16" t="s">
        <v>10904</v>
      </c>
      <c r="N4668" s="16" t="s">
        <v>10905</v>
      </c>
      <c r="O4668" s="17">
        <v>1</v>
      </c>
      <c r="P4668" s="16">
        <v>400</v>
      </c>
      <c r="Q4668" s="16">
        <v>0</v>
      </c>
    </row>
    <row r="4669" spans="2:27">
      <c r="B4669" s="16">
        <v>0</v>
      </c>
      <c r="C4669" s="16" t="s">
        <v>10906</v>
      </c>
      <c r="D4669" s="16" t="s">
        <v>401</v>
      </c>
      <c r="E4669" s="16" t="s">
        <v>1477</v>
      </c>
      <c r="F4669" s="16" t="s">
        <v>57</v>
      </c>
      <c r="G4669" s="16" t="s">
        <v>856</v>
      </c>
      <c r="H4669" s="16" t="s">
        <v>2784</v>
      </c>
      <c r="I4669" s="16" t="s">
        <v>25</v>
      </c>
      <c r="J4669" s="16" t="s">
        <v>810</v>
      </c>
      <c r="K4669" s="17">
        <v>220</v>
      </c>
      <c r="L4669" s="16">
        <v>0</v>
      </c>
      <c r="M4669" s="16" t="s">
        <v>10906</v>
      </c>
      <c r="N4669" s="16" t="s">
        <v>10907</v>
      </c>
      <c r="O4669" s="16">
        <v>0</v>
      </c>
      <c r="AA4669" s="16" t="s">
        <v>1544</v>
      </c>
    </row>
    <row r="4670" spans="2:27">
      <c r="B4670" s="16" t="s">
        <v>10908</v>
      </c>
      <c r="D4670" s="16" t="s">
        <v>1600</v>
      </c>
      <c r="E4670" s="16" t="s">
        <v>927</v>
      </c>
      <c r="F4670" s="16" t="s">
        <v>121</v>
      </c>
      <c r="G4670" s="16" t="s">
        <v>6</v>
      </c>
      <c r="H4670" s="16" t="s">
        <v>7</v>
      </c>
      <c r="I4670" s="16" t="s">
        <v>1856</v>
      </c>
      <c r="J4670" s="16" t="s">
        <v>56</v>
      </c>
      <c r="K4670" s="16" t="s">
        <v>18</v>
      </c>
      <c r="L4670" s="16" t="s">
        <v>10908</v>
      </c>
      <c r="M4670" s="16" t="s">
        <v>22</v>
      </c>
      <c r="AA4670" s="16" t="s">
        <v>2910</v>
      </c>
    </row>
    <row r="4671" spans="2:27">
      <c r="B4671" s="16" t="s">
        <v>1191</v>
      </c>
      <c r="D4671" s="16" t="s">
        <v>1733</v>
      </c>
      <c r="E4671" s="16" t="s">
        <v>142</v>
      </c>
      <c r="F4671" s="16" t="s">
        <v>2763</v>
      </c>
      <c r="G4671" s="16" t="s">
        <v>18</v>
      </c>
      <c r="H4671" s="16" t="s">
        <v>1191</v>
      </c>
      <c r="I4671" s="16" t="s">
        <v>22</v>
      </c>
      <c r="AA4671" s="16" t="s">
        <v>2916</v>
      </c>
    </row>
    <row r="4672" spans="2:27">
      <c r="B4672" s="16" t="s">
        <v>10910</v>
      </c>
      <c r="D4672" s="16" t="s">
        <v>115</v>
      </c>
      <c r="E4672" s="16" t="s">
        <v>457</v>
      </c>
      <c r="F4672" s="16" t="s">
        <v>2448</v>
      </c>
      <c r="G4672" s="16" t="s">
        <v>10909</v>
      </c>
      <c r="H4672" s="16" t="s">
        <v>18</v>
      </c>
      <c r="I4672" s="16" t="s">
        <v>10910</v>
      </c>
      <c r="J4672" s="16" t="s">
        <v>22</v>
      </c>
    </row>
    <row r="4673" spans="2:27">
      <c r="B4673" s="16">
        <v>0</v>
      </c>
      <c r="C4673" s="16" t="s">
        <v>21245</v>
      </c>
      <c r="D4673" s="16" t="s">
        <v>529</v>
      </c>
      <c r="E4673" s="16" t="s">
        <v>12</v>
      </c>
      <c r="F4673" s="16">
        <v>2</v>
      </c>
      <c r="G4673" s="16" t="s">
        <v>10911</v>
      </c>
      <c r="H4673" s="16" t="s">
        <v>1086</v>
      </c>
      <c r="I4673" s="16" t="s">
        <v>3935</v>
      </c>
      <c r="J4673" s="16" t="s">
        <v>65</v>
      </c>
      <c r="K4673" s="16" t="s">
        <v>1432</v>
      </c>
      <c r="L4673" s="16" t="s">
        <v>1433</v>
      </c>
      <c r="M4673" s="16" t="s">
        <v>66</v>
      </c>
      <c r="N4673" s="16" t="s">
        <v>3935</v>
      </c>
      <c r="O4673" s="16" t="s">
        <v>84</v>
      </c>
      <c r="P4673" s="16" t="s">
        <v>10912</v>
      </c>
      <c r="Q4673" s="17">
        <v>569</v>
      </c>
      <c r="R4673" s="16">
        <v>0</v>
      </c>
      <c r="S4673" s="16" t="s">
        <v>10913</v>
      </c>
      <c r="T4673" s="16" t="s">
        <v>10914</v>
      </c>
      <c r="U4673" s="17">
        <v>569</v>
      </c>
      <c r="V4673" s="16">
        <v>0</v>
      </c>
    </row>
    <row r="4674" spans="2:27">
      <c r="B4674" s="16">
        <v>0</v>
      </c>
      <c r="C4674" s="16" t="s">
        <v>21246</v>
      </c>
      <c r="D4674" s="16" t="s">
        <v>529</v>
      </c>
      <c r="E4674" s="16" t="s">
        <v>3124</v>
      </c>
      <c r="F4674" s="16">
        <v>2</v>
      </c>
      <c r="G4674" s="16" t="s">
        <v>10911</v>
      </c>
      <c r="H4674" s="16" t="s">
        <v>1086</v>
      </c>
      <c r="I4674" s="16" t="s">
        <v>347</v>
      </c>
      <c r="J4674" s="16" t="s">
        <v>59</v>
      </c>
      <c r="K4674" s="16" t="s">
        <v>603</v>
      </c>
      <c r="L4674" s="16" t="s">
        <v>344</v>
      </c>
      <c r="M4674" s="17">
        <v>549</v>
      </c>
      <c r="N4674" s="16">
        <v>0</v>
      </c>
      <c r="O4674" s="16" t="s">
        <v>10915</v>
      </c>
      <c r="P4674" s="16" t="s">
        <v>80</v>
      </c>
      <c r="Q4674" s="17">
        <v>549</v>
      </c>
      <c r="R4674" s="16">
        <v>0</v>
      </c>
      <c r="AA4674" s="16" t="s">
        <v>2919</v>
      </c>
    </row>
    <row r="4675" spans="2:27">
      <c r="B4675" s="16">
        <v>0</v>
      </c>
      <c r="C4675" s="16" t="s">
        <v>21247</v>
      </c>
      <c r="D4675" s="16" t="s">
        <v>10916</v>
      </c>
      <c r="E4675" s="16" t="s">
        <v>10917</v>
      </c>
      <c r="F4675" s="17">
        <v>430</v>
      </c>
      <c r="G4675" s="16" t="s">
        <v>10918</v>
      </c>
      <c r="H4675" s="16" t="s">
        <v>10919</v>
      </c>
      <c r="I4675" s="16" t="s">
        <v>10911</v>
      </c>
      <c r="J4675" s="16" t="s">
        <v>240</v>
      </c>
      <c r="K4675" s="16" t="s">
        <v>2696</v>
      </c>
      <c r="L4675" s="16" t="s">
        <v>2506</v>
      </c>
      <c r="M4675" s="16" t="s">
        <v>3935</v>
      </c>
      <c r="N4675" s="16" t="s">
        <v>6133</v>
      </c>
      <c r="O4675" s="16" t="s">
        <v>7464</v>
      </c>
      <c r="P4675" s="17">
        <v>499</v>
      </c>
      <c r="Q4675" s="16">
        <v>0</v>
      </c>
      <c r="R4675" s="16" t="s">
        <v>10920</v>
      </c>
      <c r="S4675" s="16" t="s">
        <v>10921</v>
      </c>
      <c r="T4675" s="17">
        <v>499</v>
      </c>
      <c r="U4675" s="16">
        <v>0</v>
      </c>
      <c r="AA4675" s="16" t="s">
        <v>1296</v>
      </c>
    </row>
    <row r="4676" spans="2:27">
      <c r="B4676" s="16">
        <v>0</v>
      </c>
      <c r="C4676" s="16" t="s">
        <v>10923</v>
      </c>
      <c r="D4676" s="16" t="s">
        <v>6133</v>
      </c>
      <c r="E4676" s="16" t="s">
        <v>172</v>
      </c>
      <c r="F4676" s="16" t="s">
        <v>10922</v>
      </c>
      <c r="G4676" s="17">
        <v>448</v>
      </c>
      <c r="H4676" s="16">
        <v>0</v>
      </c>
      <c r="I4676" s="16" t="s">
        <v>10923</v>
      </c>
      <c r="J4676" s="17">
        <v>448</v>
      </c>
      <c r="K4676" s="16">
        <v>0</v>
      </c>
      <c r="AA4676" s="16" t="s">
        <v>2881</v>
      </c>
    </row>
    <row r="4677" spans="2:27">
      <c r="B4677" s="16" t="s">
        <v>10924</v>
      </c>
      <c r="D4677" s="16" t="s">
        <v>435</v>
      </c>
      <c r="E4677" s="16" t="s">
        <v>966</v>
      </c>
      <c r="F4677" s="16" t="s">
        <v>2763</v>
      </c>
      <c r="G4677" s="16" t="s">
        <v>18</v>
      </c>
      <c r="H4677" s="16" t="s">
        <v>10924</v>
      </c>
      <c r="I4677" s="16" t="s">
        <v>22</v>
      </c>
    </row>
    <row r="4678" spans="2:27">
      <c r="B4678" s="16" t="s">
        <v>10927</v>
      </c>
      <c r="D4678" s="16" t="s">
        <v>10925</v>
      </c>
      <c r="E4678" s="16" t="s">
        <v>10926</v>
      </c>
      <c r="F4678" s="16" t="s">
        <v>2156</v>
      </c>
      <c r="G4678" s="16" t="s">
        <v>1260</v>
      </c>
      <c r="H4678" s="16" t="s">
        <v>1192</v>
      </c>
      <c r="I4678" s="16" t="s">
        <v>40</v>
      </c>
      <c r="J4678" s="16" t="s">
        <v>861</v>
      </c>
      <c r="K4678" s="16" t="s">
        <v>18</v>
      </c>
      <c r="L4678" s="16" t="s">
        <v>10927</v>
      </c>
      <c r="M4678" s="16" t="s">
        <v>22</v>
      </c>
    </row>
    <row r="4679" spans="2:27">
      <c r="B4679" s="16" t="s">
        <v>280</v>
      </c>
      <c r="D4679" s="16" t="s">
        <v>59</v>
      </c>
      <c r="E4679" s="16" t="s">
        <v>3175</v>
      </c>
      <c r="F4679" s="16" t="s">
        <v>163</v>
      </c>
      <c r="G4679" s="16" t="s">
        <v>31</v>
      </c>
      <c r="H4679" s="16" t="s">
        <v>18</v>
      </c>
      <c r="I4679" s="16" t="s">
        <v>280</v>
      </c>
      <c r="J4679" s="16" t="s">
        <v>22</v>
      </c>
      <c r="AA4679" s="16" t="s">
        <v>2929</v>
      </c>
    </row>
    <row r="4680" spans="2:27">
      <c r="B4680" s="16" t="s">
        <v>820</v>
      </c>
      <c r="D4680" s="16" t="s">
        <v>322</v>
      </c>
      <c r="E4680" s="16" t="s">
        <v>322</v>
      </c>
      <c r="F4680" s="16" t="s">
        <v>820</v>
      </c>
      <c r="G4680" s="16" t="s">
        <v>322</v>
      </c>
    </row>
    <row r="4681" spans="2:27">
      <c r="B4681" s="17">
        <v>950</v>
      </c>
      <c r="C4681" s="16" t="s">
        <v>18928</v>
      </c>
      <c r="D4681" s="16" t="s">
        <v>23</v>
      </c>
      <c r="E4681" s="16" t="s">
        <v>601</v>
      </c>
      <c r="F4681" s="16" t="s">
        <v>2757</v>
      </c>
      <c r="G4681" s="16" t="s">
        <v>781</v>
      </c>
      <c r="H4681" s="16" t="s">
        <v>158</v>
      </c>
      <c r="I4681" s="17">
        <v>950</v>
      </c>
      <c r="J4681" s="16">
        <v>0</v>
      </c>
      <c r="K4681" s="16" t="s">
        <v>57</v>
      </c>
      <c r="L4681" s="17">
        <v>1</v>
      </c>
      <c r="M4681" s="16">
        <v>45</v>
      </c>
      <c r="N4681" s="16">
        <v>0</v>
      </c>
      <c r="O4681" s="16" t="s">
        <v>10928</v>
      </c>
      <c r="P4681" s="16" t="s">
        <v>10929</v>
      </c>
      <c r="Q4681" s="17">
        <v>950</v>
      </c>
      <c r="R4681" s="16">
        <v>0</v>
      </c>
      <c r="S4681" s="16" t="s">
        <v>57</v>
      </c>
      <c r="T4681" s="17">
        <v>1</v>
      </c>
      <c r="U4681" s="16">
        <v>45</v>
      </c>
      <c r="V4681" s="16">
        <v>0</v>
      </c>
    </row>
    <row r="4682" spans="2:27">
      <c r="B4682" s="16" t="s">
        <v>19904</v>
      </c>
      <c r="D4682" s="16" t="s">
        <v>1318</v>
      </c>
      <c r="E4682" s="16" t="s">
        <v>163</v>
      </c>
      <c r="F4682" s="16" t="s">
        <v>31</v>
      </c>
      <c r="G4682" s="16" t="s">
        <v>6</v>
      </c>
      <c r="H4682" s="16" t="s">
        <v>393</v>
      </c>
      <c r="I4682" s="16" t="s">
        <v>56</v>
      </c>
      <c r="J4682" s="16" t="s">
        <v>32</v>
      </c>
      <c r="K4682" s="16" t="s">
        <v>10930</v>
      </c>
      <c r="L4682" s="16" t="s">
        <v>260</v>
      </c>
      <c r="AA4682" s="16" t="s">
        <v>705</v>
      </c>
    </row>
    <row r="4683" spans="2:27">
      <c r="B4683" s="16" t="s">
        <v>10931</v>
      </c>
      <c r="D4683" s="16" t="s">
        <v>576</v>
      </c>
      <c r="E4683" s="16" t="s">
        <v>156</v>
      </c>
      <c r="F4683" s="16" t="s">
        <v>41</v>
      </c>
      <c r="G4683" s="16" t="s">
        <v>778</v>
      </c>
      <c r="H4683" s="16" t="s">
        <v>18</v>
      </c>
      <c r="I4683" s="16" t="s">
        <v>10931</v>
      </c>
      <c r="J4683" s="16" t="s">
        <v>22</v>
      </c>
      <c r="AA4683" s="16" t="s">
        <v>954</v>
      </c>
    </row>
    <row r="4684" spans="2:27">
      <c r="B4684" s="16" t="s">
        <v>19905</v>
      </c>
      <c r="C4684" s="16" t="s">
        <v>10935</v>
      </c>
      <c r="D4684" s="16" t="s">
        <v>163</v>
      </c>
      <c r="E4684" s="16" t="s">
        <v>3801</v>
      </c>
      <c r="F4684" s="16" t="s">
        <v>10932</v>
      </c>
      <c r="G4684" s="16" t="s">
        <v>72</v>
      </c>
      <c r="H4684" s="16" t="s">
        <v>386</v>
      </c>
      <c r="I4684" s="16" t="s">
        <v>3333</v>
      </c>
      <c r="J4684" s="16" t="s">
        <v>10933</v>
      </c>
      <c r="K4684" s="16" t="s">
        <v>57</v>
      </c>
      <c r="L4684" s="16" t="s">
        <v>10934</v>
      </c>
      <c r="M4684" s="16" t="s">
        <v>10935</v>
      </c>
      <c r="N4684" s="16" t="s">
        <v>10933</v>
      </c>
      <c r="O4684" s="16" t="s">
        <v>57</v>
      </c>
      <c r="P4684" s="16" t="s">
        <v>10934</v>
      </c>
      <c r="AA4684" s="16" t="s">
        <v>2942</v>
      </c>
    </row>
    <row r="4685" spans="2:27">
      <c r="B4685" s="16" t="s">
        <v>10936</v>
      </c>
      <c r="D4685" s="16" t="s">
        <v>1081</v>
      </c>
      <c r="E4685" s="16" t="s">
        <v>1082</v>
      </c>
      <c r="F4685" s="16" t="s">
        <v>4003</v>
      </c>
      <c r="G4685" s="16" t="s">
        <v>18</v>
      </c>
      <c r="H4685" s="16" t="s">
        <v>10936</v>
      </c>
      <c r="I4685" s="16" t="s">
        <v>22</v>
      </c>
      <c r="AA4685" s="16" t="s">
        <v>41</v>
      </c>
    </row>
    <row r="4686" spans="2:27">
      <c r="B4686" s="16" t="s">
        <v>10938</v>
      </c>
      <c r="D4686" s="16" t="s">
        <v>59</v>
      </c>
      <c r="E4686" s="16" t="s">
        <v>163</v>
      </c>
      <c r="F4686" s="16" t="s">
        <v>680</v>
      </c>
      <c r="G4686" s="16" t="s">
        <v>1165</v>
      </c>
      <c r="H4686" s="16" t="s">
        <v>210</v>
      </c>
      <c r="I4686" s="16" t="s">
        <v>947</v>
      </c>
      <c r="J4686" s="16" t="s">
        <v>10937</v>
      </c>
      <c r="K4686" s="16" t="s">
        <v>18</v>
      </c>
      <c r="L4686" s="16" t="s">
        <v>10938</v>
      </c>
      <c r="M4686" s="16" t="s">
        <v>22</v>
      </c>
      <c r="AA4686" s="16" t="s">
        <v>1254</v>
      </c>
    </row>
    <row r="4687" spans="2:27">
      <c r="B4687" s="16" t="s">
        <v>19906</v>
      </c>
      <c r="D4687" s="16" t="s">
        <v>1503</v>
      </c>
      <c r="E4687" s="16" t="s">
        <v>798</v>
      </c>
      <c r="F4687" s="16" t="s">
        <v>193</v>
      </c>
      <c r="G4687" s="16" t="s">
        <v>59</v>
      </c>
      <c r="H4687" s="16" t="s">
        <v>162</v>
      </c>
      <c r="I4687" s="16" t="s">
        <v>56</v>
      </c>
      <c r="J4687" s="16" t="s">
        <v>18</v>
      </c>
      <c r="K4687" s="16" t="s">
        <v>2039</v>
      </c>
      <c r="L4687" s="16" t="s">
        <v>10939</v>
      </c>
      <c r="M4687" s="16" t="s">
        <v>22</v>
      </c>
      <c r="AA4687" s="16" t="s">
        <v>2954</v>
      </c>
    </row>
    <row r="4688" spans="2:27">
      <c r="B4688" s="16" t="s">
        <v>10941</v>
      </c>
      <c r="C4688" s="16" t="s">
        <v>19141</v>
      </c>
      <c r="D4688" s="16" t="s">
        <v>53</v>
      </c>
      <c r="E4688" s="16" t="s">
        <v>434</v>
      </c>
      <c r="F4688" s="16" t="s">
        <v>121</v>
      </c>
      <c r="G4688" s="16" t="s">
        <v>1596</v>
      </c>
      <c r="H4688" s="16" t="s">
        <v>312</v>
      </c>
      <c r="I4688" s="16" t="s">
        <v>234</v>
      </c>
      <c r="J4688" s="16" t="s">
        <v>10940</v>
      </c>
      <c r="K4688" s="16" t="s">
        <v>1446</v>
      </c>
      <c r="L4688" s="16" t="s">
        <v>1220</v>
      </c>
      <c r="M4688" s="16" t="s">
        <v>57</v>
      </c>
      <c r="N4688" s="16" t="s">
        <v>4011</v>
      </c>
      <c r="O4688" s="16" t="s">
        <v>10941</v>
      </c>
      <c r="P4688" s="16" t="s">
        <v>1220</v>
      </c>
      <c r="Q4688" s="16" t="s">
        <v>57</v>
      </c>
      <c r="R4688" s="16" t="s">
        <v>4011</v>
      </c>
      <c r="AA4688" s="16" t="s">
        <v>1119</v>
      </c>
    </row>
    <row r="4689" spans="2:27">
      <c r="B4689" s="16" t="s">
        <v>19907</v>
      </c>
      <c r="D4689" s="16" t="s">
        <v>2199</v>
      </c>
      <c r="E4689" s="16" t="s">
        <v>10942</v>
      </c>
      <c r="F4689" s="16" t="s">
        <v>10943</v>
      </c>
      <c r="G4689" s="16" t="s">
        <v>692</v>
      </c>
      <c r="H4689" s="16" t="s">
        <v>2148</v>
      </c>
      <c r="I4689" s="16" t="s">
        <v>55</v>
      </c>
      <c r="J4689" s="16" t="s">
        <v>10944</v>
      </c>
      <c r="K4689" s="16" t="s">
        <v>411</v>
      </c>
      <c r="L4689" s="16" t="s">
        <v>383</v>
      </c>
      <c r="M4689" s="16" t="s">
        <v>2085</v>
      </c>
      <c r="N4689" s="16" t="s">
        <v>18</v>
      </c>
      <c r="O4689" s="16" t="s">
        <v>10945</v>
      </c>
      <c r="P4689" s="16" t="s">
        <v>10946</v>
      </c>
      <c r="Q4689" s="16" t="s">
        <v>22</v>
      </c>
    </row>
    <row r="4690" spans="2:27">
      <c r="B4690" s="16" t="s">
        <v>10948</v>
      </c>
      <c r="D4690" s="16" t="s">
        <v>7716</v>
      </c>
      <c r="E4690" s="16" t="s">
        <v>7717</v>
      </c>
      <c r="F4690" s="16" t="s">
        <v>72</v>
      </c>
      <c r="G4690" s="16" t="s">
        <v>7</v>
      </c>
      <c r="H4690" s="16" t="s">
        <v>2528</v>
      </c>
      <c r="I4690" s="16" t="s">
        <v>151</v>
      </c>
      <c r="J4690" s="16" t="s">
        <v>409</v>
      </c>
      <c r="K4690" s="16" t="s">
        <v>10947</v>
      </c>
      <c r="L4690" s="16" t="s">
        <v>18</v>
      </c>
      <c r="M4690" s="16" t="s">
        <v>10948</v>
      </c>
      <c r="N4690" s="16" t="s">
        <v>22</v>
      </c>
      <c r="AA4690" s="16" t="s">
        <v>1663</v>
      </c>
    </row>
    <row r="4691" spans="2:27">
      <c r="B4691" s="16" t="s">
        <v>19908</v>
      </c>
      <c r="C4691" s="16" t="s">
        <v>10950</v>
      </c>
      <c r="D4691" s="16" t="s">
        <v>132</v>
      </c>
      <c r="E4691" s="16" t="s">
        <v>3913</v>
      </c>
      <c r="F4691" s="16" t="s">
        <v>157</v>
      </c>
      <c r="G4691" s="16" t="s">
        <v>41</v>
      </c>
      <c r="H4691" s="16" t="s">
        <v>158</v>
      </c>
      <c r="I4691" s="16" t="s">
        <v>10949</v>
      </c>
      <c r="J4691" s="16" t="s">
        <v>57</v>
      </c>
      <c r="K4691" s="16" t="s">
        <v>1222</v>
      </c>
      <c r="L4691" s="16" t="s">
        <v>10950</v>
      </c>
      <c r="M4691" s="16" t="s">
        <v>10949</v>
      </c>
      <c r="N4691" s="16" t="s">
        <v>57</v>
      </c>
      <c r="O4691" s="16" t="s">
        <v>1222</v>
      </c>
      <c r="AA4691" s="16" t="s">
        <v>2959</v>
      </c>
    </row>
    <row r="4692" spans="2:27">
      <c r="B4692" s="16" t="s">
        <v>10952</v>
      </c>
      <c r="C4692" s="16" t="s">
        <v>19360</v>
      </c>
      <c r="D4692" s="16" t="s">
        <v>10951</v>
      </c>
      <c r="E4692" s="16" t="s">
        <v>430</v>
      </c>
      <c r="F4692" s="16" t="s">
        <v>121</v>
      </c>
      <c r="G4692" s="16" t="s">
        <v>1449</v>
      </c>
      <c r="H4692" s="16" t="s">
        <v>1217</v>
      </c>
      <c r="I4692" s="16" t="s">
        <v>57</v>
      </c>
      <c r="J4692" s="16" t="s">
        <v>1205</v>
      </c>
      <c r="K4692" s="16" t="s">
        <v>10952</v>
      </c>
      <c r="L4692" s="16" t="s">
        <v>1217</v>
      </c>
      <c r="M4692" s="16" t="s">
        <v>57</v>
      </c>
      <c r="N4692" s="16" t="s">
        <v>1205</v>
      </c>
      <c r="AA4692" s="16" t="s">
        <v>2961</v>
      </c>
    </row>
    <row r="4693" spans="2:27">
      <c r="B4693" s="16" t="s">
        <v>18904</v>
      </c>
      <c r="C4693" s="16">
        <v>0</v>
      </c>
      <c r="D4693" s="16" t="s">
        <v>393</v>
      </c>
      <c r="E4693" s="16" t="s">
        <v>264</v>
      </c>
      <c r="F4693" s="16" t="s">
        <v>803</v>
      </c>
      <c r="G4693" s="17">
        <v>500</v>
      </c>
      <c r="H4693" s="16">
        <v>0</v>
      </c>
      <c r="I4693" s="16" t="s">
        <v>57</v>
      </c>
      <c r="J4693" s="17">
        <v>550</v>
      </c>
      <c r="K4693" s="16">
        <v>0</v>
      </c>
      <c r="L4693" s="16" t="s">
        <v>10953</v>
      </c>
      <c r="M4693" s="17">
        <v>500</v>
      </c>
      <c r="N4693" s="16">
        <v>0</v>
      </c>
      <c r="O4693" s="16" t="s">
        <v>57</v>
      </c>
      <c r="P4693" s="17">
        <v>550</v>
      </c>
      <c r="Q4693" s="16">
        <v>0</v>
      </c>
    </row>
    <row r="4694" spans="2:27">
      <c r="B4694" s="16" t="s">
        <v>10954</v>
      </c>
      <c r="C4694" s="16" t="s">
        <v>18991</v>
      </c>
      <c r="D4694" s="16" t="s">
        <v>454</v>
      </c>
      <c r="E4694" s="16" t="s">
        <v>63</v>
      </c>
      <c r="F4694" s="16" t="s">
        <v>2878</v>
      </c>
      <c r="G4694" s="16" t="s">
        <v>9495</v>
      </c>
      <c r="H4694" s="16" t="s">
        <v>72</v>
      </c>
      <c r="I4694" s="16" t="s">
        <v>804</v>
      </c>
      <c r="J4694" s="16" t="s">
        <v>402</v>
      </c>
      <c r="K4694" s="16" t="s">
        <v>2723</v>
      </c>
      <c r="L4694" s="16" t="s">
        <v>1205</v>
      </c>
      <c r="M4694" s="16" t="s">
        <v>57</v>
      </c>
      <c r="N4694" s="16" t="s">
        <v>1223</v>
      </c>
      <c r="O4694" s="16" t="s">
        <v>10954</v>
      </c>
      <c r="P4694" s="16" t="s">
        <v>1205</v>
      </c>
      <c r="Q4694" s="16" t="s">
        <v>57</v>
      </c>
      <c r="R4694" s="16" t="s">
        <v>1223</v>
      </c>
      <c r="AA4694" s="16" t="s">
        <v>1195</v>
      </c>
    </row>
    <row r="4695" spans="2:27">
      <c r="B4695" s="16" t="s">
        <v>10956</v>
      </c>
      <c r="D4695" s="16" t="s">
        <v>660</v>
      </c>
      <c r="E4695" s="16" t="s">
        <v>70</v>
      </c>
      <c r="F4695" s="16" t="s">
        <v>143</v>
      </c>
      <c r="G4695" s="16" t="s">
        <v>4663</v>
      </c>
      <c r="H4695" s="16" t="s">
        <v>72</v>
      </c>
      <c r="I4695" s="16" t="s">
        <v>10955</v>
      </c>
      <c r="J4695" s="16" t="s">
        <v>18</v>
      </c>
      <c r="K4695" s="16" t="s">
        <v>10956</v>
      </c>
      <c r="L4695" s="16" t="s">
        <v>22</v>
      </c>
    </row>
    <row r="4696" spans="2:27">
      <c r="B4696" s="16" t="s">
        <v>10958</v>
      </c>
      <c r="D4696" s="16" t="s">
        <v>163</v>
      </c>
      <c r="E4696" s="16" t="s">
        <v>143</v>
      </c>
      <c r="F4696" s="16" t="s">
        <v>38</v>
      </c>
      <c r="G4696" s="16" t="s">
        <v>2602</v>
      </c>
      <c r="H4696" s="16" t="s">
        <v>386</v>
      </c>
      <c r="I4696" s="16" t="s">
        <v>10957</v>
      </c>
      <c r="J4696" s="16" t="s">
        <v>18</v>
      </c>
      <c r="K4696" s="16" t="s">
        <v>10958</v>
      </c>
      <c r="L4696" s="16" t="s">
        <v>22</v>
      </c>
    </row>
    <row r="4697" spans="2:27">
      <c r="B4697" s="16">
        <v>0</v>
      </c>
      <c r="C4697" s="16" t="s">
        <v>10959</v>
      </c>
      <c r="D4697" s="16" t="s">
        <v>4569</v>
      </c>
      <c r="E4697" s="16" t="s">
        <v>386</v>
      </c>
      <c r="F4697" s="16" t="s">
        <v>213</v>
      </c>
      <c r="G4697" s="16" t="s">
        <v>157</v>
      </c>
      <c r="H4697" s="16" t="s">
        <v>7915</v>
      </c>
      <c r="I4697" s="16" t="s">
        <v>1327</v>
      </c>
      <c r="J4697" s="17">
        <v>389</v>
      </c>
      <c r="K4697" s="16">
        <v>0</v>
      </c>
      <c r="L4697" s="16" t="s">
        <v>10959</v>
      </c>
      <c r="M4697" s="17">
        <v>389</v>
      </c>
      <c r="N4697" s="16" t="s">
        <v>1369</v>
      </c>
      <c r="AA4697" s="16">
        <v>0</v>
      </c>
    </row>
    <row r="4698" spans="2:27">
      <c r="B4698" s="16" t="s">
        <v>8851</v>
      </c>
      <c r="D4698" s="16" t="s">
        <v>163</v>
      </c>
      <c r="E4698" s="16" t="s">
        <v>6108</v>
      </c>
      <c r="F4698" s="16" t="s">
        <v>143</v>
      </c>
      <c r="G4698" s="16" t="s">
        <v>41</v>
      </c>
      <c r="H4698" s="16" t="s">
        <v>157</v>
      </c>
      <c r="I4698" s="16" t="s">
        <v>18</v>
      </c>
      <c r="J4698" s="16" t="s">
        <v>8851</v>
      </c>
      <c r="K4698" s="16" t="s">
        <v>22</v>
      </c>
      <c r="AA4698" s="16" t="s">
        <v>798</v>
      </c>
    </row>
    <row r="4699" spans="2:27">
      <c r="B4699" s="16" t="s">
        <v>10960</v>
      </c>
      <c r="D4699" s="16" t="s">
        <v>435</v>
      </c>
      <c r="E4699" s="16" t="s">
        <v>143</v>
      </c>
      <c r="F4699" s="16" t="s">
        <v>4663</v>
      </c>
      <c r="G4699" s="16" t="s">
        <v>72</v>
      </c>
      <c r="H4699" s="16" t="s">
        <v>1627</v>
      </c>
      <c r="I4699" s="16" t="s">
        <v>18</v>
      </c>
      <c r="J4699" s="16" t="s">
        <v>10960</v>
      </c>
      <c r="K4699" s="16" t="s">
        <v>22</v>
      </c>
      <c r="AA4699" s="16" t="s">
        <v>798</v>
      </c>
    </row>
    <row r="4700" spans="2:27">
      <c r="B4700" s="16" t="s">
        <v>10964</v>
      </c>
      <c r="D4700" s="16" t="s">
        <v>59</v>
      </c>
      <c r="E4700" s="16" t="s">
        <v>3021</v>
      </c>
      <c r="F4700" s="16" t="s">
        <v>10961</v>
      </c>
      <c r="G4700" s="16" t="s">
        <v>3669</v>
      </c>
      <c r="H4700" s="16" t="s">
        <v>10962</v>
      </c>
      <c r="I4700" s="16" t="s">
        <v>10963</v>
      </c>
      <c r="J4700" s="16" t="s">
        <v>18</v>
      </c>
      <c r="K4700" s="16" t="s">
        <v>10964</v>
      </c>
      <c r="L4700" s="16" t="s">
        <v>22</v>
      </c>
      <c r="AA4700" s="16" t="s">
        <v>32</v>
      </c>
    </row>
    <row r="4701" spans="2:27">
      <c r="B4701" s="16" t="s">
        <v>1406</v>
      </c>
      <c r="D4701" s="16" t="s">
        <v>4563</v>
      </c>
      <c r="E4701" s="16" t="s">
        <v>946</v>
      </c>
      <c r="F4701" s="16" t="s">
        <v>6130</v>
      </c>
      <c r="G4701" s="16" t="s">
        <v>10965</v>
      </c>
      <c r="H4701" s="16" t="s">
        <v>3872</v>
      </c>
      <c r="I4701" s="16" t="s">
        <v>18</v>
      </c>
      <c r="J4701" s="16" t="s">
        <v>1406</v>
      </c>
      <c r="K4701" s="16" t="s">
        <v>22</v>
      </c>
      <c r="AA4701" s="16" t="s">
        <v>2981</v>
      </c>
    </row>
    <row r="4702" spans="2:27">
      <c r="B4702" s="16" t="s">
        <v>10967</v>
      </c>
      <c r="D4702" s="16" t="s">
        <v>822</v>
      </c>
      <c r="E4702" s="16" t="s">
        <v>10966</v>
      </c>
      <c r="F4702" s="16" t="s">
        <v>38</v>
      </c>
      <c r="G4702" s="16" t="s">
        <v>1360</v>
      </c>
      <c r="H4702" s="16" t="s">
        <v>296</v>
      </c>
      <c r="I4702" s="16" t="s">
        <v>18</v>
      </c>
      <c r="J4702" s="16" t="s">
        <v>10967</v>
      </c>
      <c r="K4702" s="16" t="s">
        <v>22</v>
      </c>
      <c r="AA4702" s="17">
        <v>429</v>
      </c>
    </row>
    <row r="4703" spans="2:27">
      <c r="B4703" s="17">
        <v>2</v>
      </c>
      <c r="C4703" s="16">
        <v>650</v>
      </c>
      <c r="D4703" s="16" t="s">
        <v>10968</v>
      </c>
      <c r="E4703" s="16" t="s">
        <v>2808</v>
      </c>
      <c r="F4703" s="16" t="s">
        <v>527</v>
      </c>
      <c r="G4703" s="16" t="s">
        <v>922</v>
      </c>
      <c r="H4703" s="17">
        <v>2</v>
      </c>
      <c r="I4703" s="16">
        <v>650</v>
      </c>
      <c r="J4703" s="16" t="s">
        <v>1816</v>
      </c>
      <c r="K4703" s="16">
        <v>750</v>
      </c>
      <c r="L4703" s="16">
        <v>0</v>
      </c>
      <c r="M4703" s="16" t="s">
        <v>10969</v>
      </c>
      <c r="N4703" s="17">
        <v>2</v>
      </c>
      <c r="O4703" s="16">
        <v>650</v>
      </c>
      <c r="P4703" s="16" t="s">
        <v>1816</v>
      </c>
      <c r="Q4703" s="16">
        <v>750</v>
      </c>
      <c r="R4703" s="16">
        <v>0</v>
      </c>
      <c r="AA4703" s="16">
        <v>2</v>
      </c>
    </row>
    <row r="4704" spans="2:27">
      <c r="B4704" s="16" t="s">
        <v>19909</v>
      </c>
      <c r="D4704" s="16" t="s">
        <v>10970</v>
      </c>
      <c r="E4704" s="16" t="s">
        <v>885</v>
      </c>
      <c r="F4704" s="16" t="s">
        <v>393</v>
      </c>
      <c r="G4704" s="16" t="s">
        <v>312</v>
      </c>
      <c r="H4704" s="16" t="s">
        <v>18</v>
      </c>
      <c r="I4704" s="16" t="s">
        <v>10971</v>
      </c>
      <c r="J4704" s="16" t="s">
        <v>4638</v>
      </c>
      <c r="K4704" s="16" t="s">
        <v>22</v>
      </c>
      <c r="AA4704" s="17">
        <v>3</v>
      </c>
    </row>
    <row r="4705" spans="2:27">
      <c r="B4705" s="16" t="s">
        <v>5563</v>
      </c>
      <c r="D4705" s="16" t="s">
        <v>2750</v>
      </c>
      <c r="E4705" s="16" t="s">
        <v>163</v>
      </c>
      <c r="F4705" s="16" t="s">
        <v>375</v>
      </c>
      <c r="G4705" s="16" t="s">
        <v>18</v>
      </c>
      <c r="H4705" s="16" t="s">
        <v>5563</v>
      </c>
      <c r="I4705" s="16" t="s">
        <v>22</v>
      </c>
      <c r="AA4705" s="16" t="s">
        <v>343</v>
      </c>
    </row>
    <row r="4706" spans="2:27">
      <c r="B4706" s="16" t="s">
        <v>2031</v>
      </c>
      <c r="D4706" s="16" t="s">
        <v>59</v>
      </c>
      <c r="E4706" s="16" t="s">
        <v>5612</v>
      </c>
      <c r="F4706" s="16" t="s">
        <v>805</v>
      </c>
      <c r="G4706" s="16" t="s">
        <v>18</v>
      </c>
      <c r="H4706" s="16" t="s">
        <v>2031</v>
      </c>
      <c r="I4706" s="16" t="s">
        <v>22</v>
      </c>
      <c r="AA4706" s="16" t="s">
        <v>474</v>
      </c>
    </row>
    <row r="4707" spans="2:27">
      <c r="B4707" s="16" t="s">
        <v>10972</v>
      </c>
      <c r="D4707" s="16" t="s">
        <v>2946</v>
      </c>
      <c r="E4707" s="16" t="s">
        <v>66</v>
      </c>
      <c r="F4707" s="16" t="s">
        <v>198</v>
      </c>
      <c r="G4707" s="16" t="s">
        <v>6298</v>
      </c>
      <c r="H4707" s="16" t="s">
        <v>12</v>
      </c>
      <c r="I4707" s="16" t="s">
        <v>6335</v>
      </c>
      <c r="J4707" s="16" t="s">
        <v>18</v>
      </c>
      <c r="K4707" s="16" t="s">
        <v>10972</v>
      </c>
      <c r="L4707" s="16" t="s">
        <v>22</v>
      </c>
      <c r="AA4707" s="16">
        <v>290</v>
      </c>
    </row>
    <row r="4708" spans="2:27">
      <c r="B4708" s="16" t="s">
        <v>10973</v>
      </c>
      <c r="C4708" s="16" t="s">
        <v>3638</v>
      </c>
      <c r="D4708" s="16" t="s">
        <v>697</v>
      </c>
      <c r="E4708" s="16" t="s">
        <v>163</v>
      </c>
      <c r="F4708" s="16" t="s">
        <v>31</v>
      </c>
      <c r="G4708" s="16" t="s">
        <v>38</v>
      </c>
      <c r="H4708" s="16" t="s">
        <v>3078</v>
      </c>
      <c r="I4708" s="16" t="s">
        <v>5778</v>
      </c>
      <c r="J4708" s="16" t="s">
        <v>705</v>
      </c>
      <c r="K4708" s="16" t="s">
        <v>537</v>
      </c>
      <c r="L4708" s="16" t="s">
        <v>10973</v>
      </c>
      <c r="M4708" s="16" t="s">
        <v>3638</v>
      </c>
      <c r="AA4708" s="17">
        <v>520</v>
      </c>
    </row>
    <row r="4709" spans="2:27">
      <c r="B4709" s="16" t="s">
        <v>19910</v>
      </c>
      <c r="D4709" s="16" t="s">
        <v>290</v>
      </c>
      <c r="E4709" s="16" t="s">
        <v>1799</v>
      </c>
      <c r="F4709" s="16" t="s">
        <v>121</v>
      </c>
      <c r="G4709" s="16" t="s">
        <v>1211</v>
      </c>
      <c r="H4709" s="16" t="s">
        <v>298</v>
      </c>
      <c r="I4709" s="16" t="s">
        <v>18</v>
      </c>
      <c r="J4709" s="16" t="s">
        <v>10974</v>
      </c>
      <c r="K4709" s="16" t="s">
        <v>10975</v>
      </c>
      <c r="L4709" s="16" t="s">
        <v>22</v>
      </c>
      <c r="AA4709" s="16" t="s">
        <v>1071</v>
      </c>
    </row>
    <row r="4710" spans="2:27">
      <c r="B4710" s="16" t="s">
        <v>19911</v>
      </c>
      <c r="D4710" s="16" t="s">
        <v>798</v>
      </c>
      <c r="E4710" s="16" t="s">
        <v>375</v>
      </c>
      <c r="F4710" s="16" t="s">
        <v>3012</v>
      </c>
      <c r="G4710" s="16" t="s">
        <v>1900</v>
      </c>
      <c r="H4710" s="16" t="s">
        <v>2898</v>
      </c>
      <c r="I4710" s="16" t="s">
        <v>18</v>
      </c>
      <c r="J4710" s="16" t="s">
        <v>10976</v>
      </c>
      <c r="K4710" s="16" t="s">
        <v>10977</v>
      </c>
      <c r="L4710" s="16" t="s">
        <v>22</v>
      </c>
      <c r="AA4710" s="16">
        <v>479</v>
      </c>
    </row>
    <row r="4711" spans="2:27">
      <c r="B4711" s="16" t="s">
        <v>10980</v>
      </c>
      <c r="D4711" s="16" t="s">
        <v>10978</v>
      </c>
      <c r="E4711" s="16" t="s">
        <v>48</v>
      </c>
      <c r="F4711" s="16" t="s">
        <v>617</v>
      </c>
      <c r="G4711" s="16" t="s">
        <v>10979</v>
      </c>
      <c r="H4711" s="16" t="s">
        <v>167</v>
      </c>
      <c r="I4711" s="16" t="s">
        <v>302</v>
      </c>
      <c r="J4711" s="16" t="s">
        <v>18</v>
      </c>
      <c r="K4711" s="16" t="s">
        <v>10980</v>
      </c>
      <c r="L4711" s="16" t="s">
        <v>22</v>
      </c>
      <c r="AA4711" s="17">
        <v>590</v>
      </c>
    </row>
    <row r="4712" spans="2:27">
      <c r="B4712" s="16" t="s">
        <v>10981</v>
      </c>
      <c r="D4712" s="16" t="s">
        <v>0</v>
      </c>
      <c r="E4712" s="16" t="s">
        <v>1</v>
      </c>
      <c r="F4712" s="16" t="s">
        <v>151</v>
      </c>
      <c r="G4712" s="16" t="s">
        <v>234</v>
      </c>
      <c r="H4712" s="16" t="s">
        <v>3880</v>
      </c>
      <c r="I4712" s="16" t="s">
        <v>2848</v>
      </c>
      <c r="J4712" s="16" t="s">
        <v>18</v>
      </c>
      <c r="K4712" s="16" t="s">
        <v>10981</v>
      </c>
      <c r="L4712" s="16" t="s">
        <v>22</v>
      </c>
      <c r="AA4712" s="16" t="s">
        <v>2100</v>
      </c>
    </row>
    <row r="4713" spans="2:27">
      <c r="B4713" s="16" t="s">
        <v>18</v>
      </c>
      <c r="C4713" s="16" t="s">
        <v>10982</v>
      </c>
      <c r="D4713" s="16" t="s">
        <v>700</v>
      </c>
      <c r="E4713" s="16" t="s">
        <v>9495</v>
      </c>
      <c r="F4713" s="16" t="s">
        <v>41</v>
      </c>
      <c r="G4713" s="16" t="s">
        <v>1264</v>
      </c>
      <c r="H4713" s="16" t="s">
        <v>1265</v>
      </c>
      <c r="I4713" s="16" t="s">
        <v>18</v>
      </c>
      <c r="J4713" s="16" t="s">
        <v>10982</v>
      </c>
      <c r="K4713" s="16" t="s">
        <v>22</v>
      </c>
      <c r="AA4713" s="16" t="s">
        <v>38</v>
      </c>
    </row>
    <row r="4714" spans="2:27">
      <c r="B4714" s="16" t="s">
        <v>10984</v>
      </c>
      <c r="C4714" s="16" t="s">
        <v>21248</v>
      </c>
      <c r="D4714" s="16" t="s">
        <v>52</v>
      </c>
      <c r="E4714" s="16" t="s">
        <v>121</v>
      </c>
      <c r="F4714" s="16" t="s">
        <v>23</v>
      </c>
      <c r="G4714" s="16" t="s">
        <v>5099</v>
      </c>
      <c r="H4714" s="16" t="s">
        <v>10983</v>
      </c>
      <c r="I4714" s="16" t="s">
        <v>57</v>
      </c>
      <c r="J4714" s="16" t="s">
        <v>7273</v>
      </c>
      <c r="K4714" s="16" t="s">
        <v>10984</v>
      </c>
      <c r="L4714" s="16" t="s">
        <v>10983</v>
      </c>
      <c r="M4714" s="16" t="s">
        <v>57</v>
      </c>
      <c r="N4714" s="16" t="s">
        <v>7273</v>
      </c>
      <c r="AA4714" s="16" t="s">
        <v>666</v>
      </c>
    </row>
    <row r="4715" spans="2:27">
      <c r="B4715" s="16" t="s">
        <v>10986</v>
      </c>
      <c r="D4715" s="16" t="s">
        <v>2199</v>
      </c>
      <c r="E4715" s="16" t="s">
        <v>10985</v>
      </c>
      <c r="F4715" s="16" t="s">
        <v>131</v>
      </c>
      <c r="G4715" s="16" t="s">
        <v>409</v>
      </c>
      <c r="H4715" s="16" t="s">
        <v>6020</v>
      </c>
      <c r="I4715" s="16" t="s">
        <v>121</v>
      </c>
      <c r="J4715" s="16" t="s">
        <v>7726</v>
      </c>
      <c r="K4715" s="16" t="s">
        <v>2156</v>
      </c>
      <c r="L4715" s="16" t="s">
        <v>18</v>
      </c>
      <c r="M4715" s="16" t="s">
        <v>10986</v>
      </c>
      <c r="N4715" s="16" t="s">
        <v>22</v>
      </c>
      <c r="AA4715" s="16" t="s">
        <v>3019</v>
      </c>
    </row>
    <row r="4716" spans="2:27">
      <c r="B4716" s="16" t="s">
        <v>19912</v>
      </c>
      <c r="C4716" s="16" t="s">
        <v>21120</v>
      </c>
      <c r="D4716" s="16" t="s">
        <v>290</v>
      </c>
      <c r="E4716" s="16" t="s">
        <v>7275</v>
      </c>
      <c r="F4716" s="16" t="s">
        <v>1470</v>
      </c>
      <c r="G4716" s="16" t="s">
        <v>163</v>
      </c>
      <c r="H4716" s="16" t="s">
        <v>31</v>
      </c>
      <c r="I4716" s="16" t="s">
        <v>1446</v>
      </c>
      <c r="J4716" s="16" t="s">
        <v>7276</v>
      </c>
      <c r="K4716" s="16" t="s">
        <v>57</v>
      </c>
      <c r="L4716" s="16" t="s">
        <v>7260</v>
      </c>
      <c r="M4716" s="16" t="s">
        <v>10987</v>
      </c>
      <c r="N4716" s="16" t="s">
        <v>7278</v>
      </c>
      <c r="O4716" s="16" t="s">
        <v>7276</v>
      </c>
      <c r="P4716" s="16" t="s">
        <v>57</v>
      </c>
      <c r="Q4716" s="16" t="s">
        <v>7260</v>
      </c>
      <c r="AA4716" s="16" t="s">
        <v>366</v>
      </c>
    </row>
    <row r="4717" spans="2:27">
      <c r="B4717" s="16" t="s">
        <v>19137</v>
      </c>
      <c r="C4717" s="16">
        <v>0</v>
      </c>
      <c r="D4717" s="16" t="s">
        <v>674</v>
      </c>
      <c r="E4717" s="16" t="s">
        <v>35</v>
      </c>
      <c r="F4717" s="16" t="s">
        <v>0</v>
      </c>
      <c r="G4717" s="16" t="s">
        <v>24</v>
      </c>
      <c r="H4717" s="16" t="s">
        <v>25</v>
      </c>
      <c r="I4717" s="16" t="s">
        <v>38</v>
      </c>
      <c r="J4717" s="16" t="s">
        <v>2413</v>
      </c>
      <c r="K4717" s="16" t="s">
        <v>5726</v>
      </c>
      <c r="L4717" s="16" t="s">
        <v>10988</v>
      </c>
      <c r="M4717" s="17">
        <v>610</v>
      </c>
      <c r="N4717" s="16">
        <v>0</v>
      </c>
      <c r="O4717" s="16" t="s">
        <v>57</v>
      </c>
      <c r="P4717" s="17">
        <v>650</v>
      </c>
      <c r="Q4717" s="16">
        <v>0</v>
      </c>
      <c r="R4717" s="16" t="s">
        <v>10989</v>
      </c>
      <c r="S4717" s="17">
        <v>610</v>
      </c>
      <c r="T4717" s="16">
        <v>0</v>
      </c>
      <c r="U4717" s="16" t="s">
        <v>57</v>
      </c>
      <c r="V4717" s="17">
        <v>650</v>
      </c>
      <c r="W4717" s="16">
        <v>0</v>
      </c>
      <c r="AA4717" s="16">
        <v>1</v>
      </c>
    </row>
    <row r="4718" spans="2:27">
      <c r="B4718" s="16" t="s">
        <v>10992</v>
      </c>
      <c r="D4718" s="16" t="s">
        <v>420</v>
      </c>
      <c r="E4718" s="16" t="s">
        <v>457</v>
      </c>
      <c r="F4718" s="16" t="s">
        <v>541</v>
      </c>
      <c r="G4718" s="16" t="s">
        <v>10990</v>
      </c>
      <c r="H4718" s="16" t="s">
        <v>450</v>
      </c>
      <c r="I4718" s="16" t="s">
        <v>850</v>
      </c>
      <c r="J4718" s="16" t="s">
        <v>10991</v>
      </c>
      <c r="K4718" s="16" t="s">
        <v>18</v>
      </c>
      <c r="L4718" s="16" t="s">
        <v>10992</v>
      </c>
      <c r="M4718" s="16" t="s">
        <v>22</v>
      </c>
      <c r="AA4718" s="16" t="s">
        <v>1416</v>
      </c>
    </row>
    <row r="4719" spans="2:27">
      <c r="B4719" s="16" t="s">
        <v>10994</v>
      </c>
      <c r="D4719" s="16" t="s">
        <v>653</v>
      </c>
      <c r="E4719" s="16" t="s">
        <v>163</v>
      </c>
      <c r="F4719" s="16" t="s">
        <v>31</v>
      </c>
      <c r="G4719" s="16" t="s">
        <v>38</v>
      </c>
      <c r="H4719" s="16">
        <v>2</v>
      </c>
      <c r="I4719" s="16" t="s">
        <v>112</v>
      </c>
      <c r="J4719" s="16" t="s">
        <v>10993</v>
      </c>
      <c r="K4719" s="16" t="s">
        <v>32</v>
      </c>
      <c r="L4719" s="16" t="s">
        <v>10994</v>
      </c>
      <c r="M4719" s="16" t="s">
        <v>34</v>
      </c>
      <c r="AA4719" s="16" t="s">
        <v>1385</v>
      </c>
    </row>
    <row r="4720" spans="2:27">
      <c r="B4720" s="16" t="s">
        <v>820</v>
      </c>
      <c r="D4720" s="16" t="s">
        <v>322</v>
      </c>
      <c r="E4720" s="16" t="s">
        <v>322</v>
      </c>
      <c r="F4720" s="16" t="s">
        <v>820</v>
      </c>
      <c r="G4720" s="16" t="s">
        <v>322</v>
      </c>
      <c r="AA4720" s="16" t="s">
        <v>6</v>
      </c>
    </row>
    <row r="4721" spans="2:27">
      <c r="B4721" s="16" t="s">
        <v>10995</v>
      </c>
      <c r="D4721" s="16" t="s">
        <v>2972</v>
      </c>
      <c r="E4721" s="16" t="s">
        <v>121</v>
      </c>
      <c r="F4721" s="16" t="s">
        <v>822</v>
      </c>
      <c r="G4721" s="16" t="s">
        <v>18</v>
      </c>
      <c r="H4721" s="16" t="s">
        <v>10995</v>
      </c>
      <c r="I4721" s="16" t="s">
        <v>22</v>
      </c>
      <c r="AA4721" s="16" t="s">
        <v>727</v>
      </c>
    </row>
    <row r="4722" spans="2:27">
      <c r="B4722" s="16">
        <v>888</v>
      </c>
      <c r="C4722" s="16" t="s">
        <v>4221</v>
      </c>
      <c r="D4722" s="16" t="s">
        <v>31</v>
      </c>
      <c r="E4722" s="16" t="s">
        <v>10996</v>
      </c>
      <c r="F4722" s="16" t="s">
        <v>9037</v>
      </c>
      <c r="G4722" s="17">
        <v>568</v>
      </c>
      <c r="H4722" s="16">
        <v>888</v>
      </c>
      <c r="I4722" s="16" t="s">
        <v>4221</v>
      </c>
      <c r="J4722" s="17">
        <v>568</v>
      </c>
      <c r="K4722" s="16">
        <v>888</v>
      </c>
      <c r="AA4722" s="16" t="s">
        <v>3036</v>
      </c>
    </row>
    <row r="4723" spans="2:27">
      <c r="B4723" s="16" t="s">
        <v>18</v>
      </c>
      <c r="C4723" s="16" t="s">
        <v>21249</v>
      </c>
      <c r="D4723" s="16" t="s">
        <v>56</v>
      </c>
      <c r="E4723" s="16" t="s">
        <v>298</v>
      </c>
      <c r="F4723" s="16" t="s">
        <v>41</v>
      </c>
      <c r="G4723" s="16" t="s">
        <v>374</v>
      </c>
      <c r="H4723" s="16" t="s">
        <v>435</v>
      </c>
      <c r="I4723" s="16" t="s">
        <v>375</v>
      </c>
      <c r="J4723" s="16" t="s">
        <v>18</v>
      </c>
      <c r="K4723" s="16" t="s">
        <v>80</v>
      </c>
      <c r="L4723" s="16" t="s">
        <v>10997</v>
      </c>
      <c r="M4723" s="16" t="s">
        <v>22</v>
      </c>
      <c r="AA4723" s="16" t="s">
        <v>25</v>
      </c>
    </row>
    <row r="4724" spans="2:27">
      <c r="B4724" s="16" t="s">
        <v>10998</v>
      </c>
      <c r="D4724" s="16" t="s">
        <v>775</v>
      </c>
      <c r="E4724" s="16" t="s">
        <v>402</v>
      </c>
      <c r="F4724" s="16" t="s">
        <v>451</v>
      </c>
      <c r="G4724" s="16" t="s">
        <v>31</v>
      </c>
      <c r="H4724" s="16" t="s">
        <v>1978</v>
      </c>
      <c r="I4724" s="16" t="s">
        <v>18</v>
      </c>
      <c r="J4724" s="16" t="s">
        <v>10998</v>
      </c>
      <c r="K4724" s="16" t="s">
        <v>22</v>
      </c>
      <c r="AA4724" s="16" t="s">
        <v>109</v>
      </c>
    </row>
    <row r="4725" spans="2:27">
      <c r="B4725" s="16" t="s">
        <v>10999</v>
      </c>
      <c r="D4725" s="16" t="s">
        <v>6040</v>
      </c>
      <c r="E4725" s="16" t="s">
        <v>13</v>
      </c>
      <c r="F4725" s="16" t="s">
        <v>91</v>
      </c>
      <c r="G4725" s="16" t="s">
        <v>18</v>
      </c>
      <c r="H4725" s="16" t="s">
        <v>10999</v>
      </c>
      <c r="I4725" s="16" t="s">
        <v>22</v>
      </c>
      <c r="AA4725" s="16" t="s">
        <v>3043</v>
      </c>
    </row>
    <row r="4726" spans="2:27">
      <c r="B4726" s="16">
        <v>450</v>
      </c>
      <c r="C4726" s="16">
        <v>0</v>
      </c>
      <c r="D4726" s="16" t="s">
        <v>222</v>
      </c>
      <c r="E4726" s="16" t="s">
        <v>181</v>
      </c>
      <c r="F4726" s="16" t="s">
        <v>1339</v>
      </c>
      <c r="G4726" s="16" t="s">
        <v>13</v>
      </c>
      <c r="H4726" s="16" t="s">
        <v>91</v>
      </c>
      <c r="I4726" s="17">
        <v>1</v>
      </c>
      <c r="J4726" s="16">
        <v>450</v>
      </c>
      <c r="K4726" s="16">
        <v>0</v>
      </c>
      <c r="L4726" s="16" t="s">
        <v>11000</v>
      </c>
      <c r="M4726" s="17">
        <v>1</v>
      </c>
      <c r="N4726" s="16">
        <v>450</v>
      </c>
      <c r="O4726" s="16">
        <v>0</v>
      </c>
      <c r="AA4726" s="16" t="s">
        <v>303</v>
      </c>
    </row>
    <row r="4727" spans="2:27">
      <c r="B4727" s="16" t="s">
        <v>19913</v>
      </c>
      <c r="C4727" s="16" t="s">
        <v>21017</v>
      </c>
      <c r="D4727" s="16" t="s">
        <v>229</v>
      </c>
      <c r="E4727" s="16" t="s">
        <v>2266</v>
      </c>
      <c r="F4727" s="16" t="s">
        <v>2267</v>
      </c>
      <c r="G4727" s="16" t="s">
        <v>11001</v>
      </c>
      <c r="H4727" s="16" t="s">
        <v>11002</v>
      </c>
      <c r="I4727" s="16" t="s">
        <v>2266</v>
      </c>
      <c r="J4727" s="16" t="s">
        <v>2267</v>
      </c>
      <c r="AA4727" s="16">
        <v>0</v>
      </c>
    </row>
    <row r="4728" spans="2:27">
      <c r="B4728" s="16" t="s">
        <v>11005</v>
      </c>
      <c r="D4728" s="16" t="s">
        <v>91</v>
      </c>
      <c r="E4728" s="16" t="s">
        <v>5245</v>
      </c>
      <c r="F4728" s="16" t="s">
        <v>41</v>
      </c>
      <c r="G4728" s="16" t="s">
        <v>1696</v>
      </c>
      <c r="H4728" s="16" t="s">
        <v>11003</v>
      </c>
      <c r="I4728" s="16" t="s">
        <v>505</v>
      </c>
      <c r="J4728" s="16" t="s">
        <v>185</v>
      </c>
      <c r="K4728" s="16" t="s">
        <v>11004</v>
      </c>
      <c r="L4728" s="16" t="s">
        <v>1081</v>
      </c>
      <c r="M4728" s="16" t="s">
        <v>1082</v>
      </c>
      <c r="N4728" s="16" t="s">
        <v>505</v>
      </c>
      <c r="O4728" s="16" t="s">
        <v>2532</v>
      </c>
      <c r="P4728" s="16" t="s">
        <v>18</v>
      </c>
      <c r="Q4728" s="16" t="s">
        <v>11005</v>
      </c>
      <c r="R4728" s="16" t="s">
        <v>22</v>
      </c>
      <c r="AA4728" s="17">
        <v>525</v>
      </c>
    </row>
    <row r="4729" spans="2:27">
      <c r="B4729" s="16" t="s">
        <v>11006</v>
      </c>
      <c r="D4729" s="16" t="s">
        <v>1071</v>
      </c>
      <c r="E4729" s="16" t="s">
        <v>375</v>
      </c>
      <c r="F4729" s="16" t="s">
        <v>382</v>
      </c>
      <c r="G4729" s="16" t="s">
        <v>1900</v>
      </c>
      <c r="H4729" s="16" t="s">
        <v>18</v>
      </c>
      <c r="I4729" s="16" t="s">
        <v>11006</v>
      </c>
      <c r="J4729" s="16" t="s">
        <v>22</v>
      </c>
      <c r="AA4729" s="16" t="s">
        <v>56</v>
      </c>
    </row>
    <row r="4730" spans="2:27">
      <c r="B4730" s="16" t="s">
        <v>6602</v>
      </c>
      <c r="D4730" s="16" t="s">
        <v>59</v>
      </c>
      <c r="E4730" s="16" t="s">
        <v>132</v>
      </c>
      <c r="F4730" s="16" t="s">
        <v>56</v>
      </c>
      <c r="G4730" s="16" t="s">
        <v>28</v>
      </c>
      <c r="H4730" s="16" t="s">
        <v>885</v>
      </c>
      <c r="I4730" s="16" t="s">
        <v>312</v>
      </c>
      <c r="J4730" s="16" t="s">
        <v>18</v>
      </c>
      <c r="K4730" s="16" t="s">
        <v>6602</v>
      </c>
      <c r="L4730" s="16" t="s">
        <v>22</v>
      </c>
      <c r="AA4730" s="16" t="s">
        <v>3054</v>
      </c>
    </row>
    <row r="4731" spans="2:27">
      <c r="B4731" s="16" t="s">
        <v>11009</v>
      </c>
      <c r="D4731" s="16" t="s">
        <v>11007</v>
      </c>
      <c r="E4731" s="16" t="s">
        <v>2390</v>
      </c>
      <c r="F4731" s="16" t="s">
        <v>5063</v>
      </c>
      <c r="G4731" s="16" t="s">
        <v>234</v>
      </c>
      <c r="H4731" s="16" t="s">
        <v>11008</v>
      </c>
      <c r="I4731" s="16" t="s">
        <v>32</v>
      </c>
      <c r="J4731" s="16" t="s">
        <v>11009</v>
      </c>
      <c r="K4731" s="16" t="s">
        <v>34</v>
      </c>
      <c r="AA4731" s="17">
        <v>665</v>
      </c>
    </row>
    <row r="4732" spans="2:27">
      <c r="B4732" s="16" t="s">
        <v>19914</v>
      </c>
      <c r="D4732" s="16" t="s">
        <v>374</v>
      </c>
      <c r="E4732" s="16" t="s">
        <v>375</v>
      </c>
      <c r="F4732" s="16" t="s">
        <v>99</v>
      </c>
      <c r="G4732" s="16" t="s">
        <v>210</v>
      </c>
      <c r="H4732" s="16" t="s">
        <v>5580</v>
      </c>
      <c r="I4732" s="16" t="s">
        <v>56</v>
      </c>
      <c r="J4732" s="16" t="s">
        <v>18</v>
      </c>
      <c r="K4732" s="16" t="s">
        <v>6267</v>
      </c>
      <c r="L4732" s="16" t="s">
        <v>5125</v>
      </c>
      <c r="M4732" s="16" t="s">
        <v>22</v>
      </c>
      <c r="AA4732" s="16" t="s">
        <v>57</v>
      </c>
    </row>
    <row r="4733" spans="2:27">
      <c r="B4733" s="16">
        <v>0</v>
      </c>
      <c r="C4733" s="16" t="s">
        <v>11013</v>
      </c>
      <c r="D4733" s="16" t="s">
        <v>305</v>
      </c>
      <c r="E4733" s="16" t="s">
        <v>11010</v>
      </c>
      <c r="F4733" s="16" t="s">
        <v>11011</v>
      </c>
      <c r="G4733" s="16" t="s">
        <v>11012</v>
      </c>
      <c r="H4733" s="17">
        <v>159</v>
      </c>
      <c r="I4733" s="16">
        <v>0</v>
      </c>
      <c r="J4733" s="16" t="s">
        <v>11013</v>
      </c>
      <c r="K4733" s="17">
        <v>159</v>
      </c>
      <c r="L4733" s="16">
        <v>0</v>
      </c>
      <c r="AA4733" s="16" t="s">
        <v>810</v>
      </c>
    </row>
    <row r="4734" spans="2:27">
      <c r="B4734" s="16">
        <v>0</v>
      </c>
      <c r="C4734" s="16" t="s">
        <v>11014</v>
      </c>
      <c r="D4734" s="16" t="s">
        <v>8854</v>
      </c>
      <c r="E4734" s="16" t="s">
        <v>8855</v>
      </c>
      <c r="F4734" s="16" t="s">
        <v>3666</v>
      </c>
      <c r="G4734" s="16" t="s">
        <v>643</v>
      </c>
      <c r="H4734" s="17">
        <v>10</v>
      </c>
      <c r="I4734" s="16">
        <v>0</v>
      </c>
      <c r="J4734" s="16" t="s">
        <v>11014</v>
      </c>
      <c r="K4734" s="16" t="s">
        <v>643</v>
      </c>
      <c r="L4734" s="17">
        <v>10</v>
      </c>
      <c r="M4734" s="16">
        <v>0</v>
      </c>
      <c r="AA4734" s="16" t="s">
        <v>756</v>
      </c>
    </row>
    <row r="4735" spans="2:27">
      <c r="B4735" s="16">
        <v>0</v>
      </c>
      <c r="C4735" s="16" t="s">
        <v>11015</v>
      </c>
      <c r="D4735" s="16" t="s">
        <v>56</v>
      </c>
      <c r="E4735" s="16" t="s">
        <v>56</v>
      </c>
      <c r="F4735" s="16" t="s">
        <v>56</v>
      </c>
      <c r="G4735" s="16" t="s">
        <v>9946</v>
      </c>
      <c r="H4735" s="17">
        <v>480</v>
      </c>
      <c r="I4735" s="16">
        <v>0</v>
      </c>
      <c r="J4735" s="16" t="s">
        <v>11015</v>
      </c>
      <c r="K4735" s="17">
        <v>480</v>
      </c>
      <c r="L4735" s="16">
        <v>0</v>
      </c>
      <c r="AA4735" s="16" t="s">
        <v>3064</v>
      </c>
    </row>
    <row r="4736" spans="2:27">
      <c r="B4736" s="16" t="s">
        <v>1296</v>
      </c>
      <c r="D4736" s="16" t="s">
        <v>6012</v>
      </c>
      <c r="E4736" s="16" t="s">
        <v>41</v>
      </c>
      <c r="F4736" s="16" t="s">
        <v>1318</v>
      </c>
      <c r="G4736" s="16" t="s">
        <v>18</v>
      </c>
      <c r="H4736" s="16" t="s">
        <v>1296</v>
      </c>
      <c r="I4736" s="16" t="s">
        <v>22</v>
      </c>
      <c r="AA4736" s="16">
        <v>0</v>
      </c>
    </row>
    <row r="4737" spans="2:27">
      <c r="B4737" s="16" t="s">
        <v>11016</v>
      </c>
      <c r="D4737" s="16" t="s">
        <v>394</v>
      </c>
      <c r="E4737" s="16" t="s">
        <v>10559</v>
      </c>
      <c r="F4737" s="16" t="s">
        <v>18</v>
      </c>
      <c r="G4737" s="16" t="s">
        <v>11016</v>
      </c>
      <c r="H4737" s="16" t="s">
        <v>22</v>
      </c>
      <c r="AA4737" s="16">
        <v>0</v>
      </c>
    </row>
    <row r="4738" spans="2:27">
      <c r="B4738" s="16" t="s">
        <v>11018</v>
      </c>
      <c r="D4738" s="16" t="s">
        <v>548</v>
      </c>
      <c r="E4738" s="16" t="s">
        <v>142</v>
      </c>
      <c r="F4738" s="16" t="s">
        <v>151</v>
      </c>
      <c r="G4738" s="16" t="s">
        <v>38</v>
      </c>
      <c r="H4738" s="16" t="s">
        <v>727</v>
      </c>
      <c r="I4738" s="16" t="s">
        <v>72</v>
      </c>
      <c r="J4738" s="16" t="s">
        <v>1343</v>
      </c>
      <c r="K4738" s="16" t="s">
        <v>11017</v>
      </c>
      <c r="L4738" s="16" t="s">
        <v>18</v>
      </c>
      <c r="M4738" s="16" t="s">
        <v>11018</v>
      </c>
      <c r="N4738" s="16" t="s">
        <v>22</v>
      </c>
      <c r="AA4738" s="16" t="s">
        <v>57</v>
      </c>
    </row>
    <row r="4739" spans="2:27">
      <c r="B4739" s="16" t="s">
        <v>11019</v>
      </c>
      <c r="D4739" s="16" t="s">
        <v>747</v>
      </c>
      <c r="E4739" s="16" t="s">
        <v>41</v>
      </c>
      <c r="F4739" s="16" t="s">
        <v>35</v>
      </c>
      <c r="G4739" s="16" t="s">
        <v>163</v>
      </c>
      <c r="H4739" s="16" t="s">
        <v>10833</v>
      </c>
      <c r="I4739" s="16" t="s">
        <v>18</v>
      </c>
      <c r="J4739" s="16" t="s">
        <v>11019</v>
      </c>
      <c r="K4739" s="16" t="s">
        <v>22</v>
      </c>
      <c r="AA4739" s="16" t="s">
        <v>2954</v>
      </c>
    </row>
    <row r="4740" spans="2:27">
      <c r="B4740" s="16" t="s">
        <v>11021</v>
      </c>
      <c r="D4740" s="16" t="s">
        <v>1304</v>
      </c>
      <c r="E4740" s="16" t="s">
        <v>1018</v>
      </c>
      <c r="F4740" s="16" t="s">
        <v>3115</v>
      </c>
      <c r="G4740" s="16" t="s">
        <v>234</v>
      </c>
      <c r="H4740" s="16" t="s">
        <v>11020</v>
      </c>
      <c r="I4740" s="16" t="s">
        <v>4728</v>
      </c>
      <c r="J4740" s="16" t="s">
        <v>18</v>
      </c>
      <c r="K4740" s="16" t="s">
        <v>11021</v>
      </c>
      <c r="L4740" s="16" t="s">
        <v>22</v>
      </c>
      <c r="AA4740" s="16" t="s">
        <v>3072</v>
      </c>
    </row>
    <row r="4741" spans="2:27">
      <c r="B4741" s="16" t="s">
        <v>19915</v>
      </c>
      <c r="D4741" s="16" t="s">
        <v>257</v>
      </c>
      <c r="E4741" s="16" t="s">
        <v>775</v>
      </c>
      <c r="F4741" s="16" t="s">
        <v>402</v>
      </c>
      <c r="G4741" s="16" t="s">
        <v>451</v>
      </c>
      <c r="H4741" s="16" t="s">
        <v>31</v>
      </c>
      <c r="I4741" s="16" t="s">
        <v>57</v>
      </c>
      <c r="J4741" s="16" t="s">
        <v>616</v>
      </c>
      <c r="K4741" s="16" t="s">
        <v>1935</v>
      </c>
      <c r="L4741" s="16" t="s">
        <v>18</v>
      </c>
      <c r="M4741" s="16" t="s">
        <v>11022</v>
      </c>
      <c r="N4741" s="16" t="s">
        <v>9376</v>
      </c>
      <c r="O4741" s="16" t="s">
        <v>22</v>
      </c>
      <c r="AA4741" s="16" t="s">
        <v>192</v>
      </c>
    </row>
    <row r="4742" spans="2:27">
      <c r="B4742" s="16">
        <v>0</v>
      </c>
      <c r="C4742" s="16" t="s">
        <v>21250</v>
      </c>
      <c r="D4742" s="16" t="s">
        <v>59</v>
      </c>
      <c r="E4742" s="16" t="s">
        <v>11023</v>
      </c>
      <c r="F4742" s="16" t="s">
        <v>1300</v>
      </c>
      <c r="G4742" s="16" t="s">
        <v>6</v>
      </c>
      <c r="H4742" s="16" t="s">
        <v>7</v>
      </c>
      <c r="I4742" s="16" t="s">
        <v>370</v>
      </c>
      <c r="J4742" s="16" t="s">
        <v>56</v>
      </c>
      <c r="K4742" s="17">
        <v>900</v>
      </c>
      <c r="L4742" s="16">
        <v>0</v>
      </c>
      <c r="M4742" s="16" t="s">
        <v>5533</v>
      </c>
      <c r="N4742" s="16" t="s">
        <v>80</v>
      </c>
      <c r="O4742" s="17">
        <v>900</v>
      </c>
      <c r="P4742" s="16">
        <v>0</v>
      </c>
      <c r="AA4742" s="16" t="s">
        <v>56</v>
      </c>
    </row>
    <row r="4743" spans="2:27">
      <c r="B4743" s="16" t="s">
        <v>11024</v>
      </c>
      <c r="D4743" s="16" t="s">
        <v>927</v>
      </c>
      <c r="E4743" s="16" t="s">
        <v>2669</v>
      </c>
      <c r="F4743" s="16" t="s">
        <v>25</v>
      </c>
      <c r="G4743" s="16" t="s">
        <v>18</v>
      </c>
      <c r="H4743" s="16" t="s">
        <v>11024</v>
      </c>
      <c r="I4743" s="16" t="s">
        <v>22</v>
      </c>
      <c r="AA4743" s="16" t="s">
        <v>928</v>
      </c>
    </row>
    <row r="4744" spans="2:27">
      <c r="B4744" s="16" t="s">
        <v>11026</v>
      </c>
      <c r="D4744" s="16" t="s">
        <v>11025</v>
      </c>
      <c r="E4744" s="16" t="s">
        <v>210</v>
      </c>
      <c r="F4744" s="16" t="s">
        <v>443</v>
      </c>
      <c r="G4744" s="16" t="s">
        <v>41</v>
      </c>
      <c r="H4744" s="16" t="s">
        <v>1371</v>
      </c>
      <c r="I4744" s="16" t="s">
        <v>468</v>
      </c>
      <c r="J4744" s="16" t="s">
        <v>18</v>
      </c>
      <c r="K4744" s="16" t="s">
        <v>11026</v>
      </c>
      <c r="L4744" s="16" t="s">
        <v>22</v>
      </c>
      <c r="AA4744" s="16" t="s">
        <v>48</v>
      </c>
    </row>
    <row r="4745" spans="2:27">
      <c r="B4745" s="16" t="s">
        <v>19916</v>
      </c>
      <c r="C4745" s="16" t="s">
        <v>32</v>
      </c>
      <c r="D4745" s="16" t="s">
        <v>2054</v>
      </c>
      <c r="E4745" s="16" t="s">
        <v>1053</v>
      </c>
      <c r="F4745" s="16" t="s">
        <v>11027</v>
      </c>
      <c r="G4745" s="16" t="s">
        <v>409</v>
      </c>
      <c r="H4745" s="16" t="s">
        <v>110</v>
      </c>
      <c r="I4745" s="16" t="s">
        <v>7</v>
      </c>
      <c r="J4745" s="16">
        <v>2</v>
      </c>
      <c r="K4745" s="16" t="s">
        <v>72</v>
      </c>
      <c r="L4745" s="16" t="s">
        <v>7</v>
      </c>
      <c r="M4745" s="16">
        <v>3</v>
      </c>
      <c r="N4745" s="16" t="s">
        <v>1</v>
      </c>
      <c r="O4745" s="16" t="s">
        <v>11028</v>
      </c>
      <c r="P4745" s="16" t="s">
        <v>32</v>
      </c>
      <c r="Q4745" s="16" t="s">
        <v>11029</v>
      </c>
      <c r="R4745" s="16" t="s">
        <v>32</v>
      </c>
      <c r="AA4745" s="16" t="s">
        <v>2017</v>
      </c>
    </row>
    <row r="4746" spans="2:27">
      <c r="B4746" s="16" t="s">
        <v>11030</v>
      </c>
      <c r="D4746" s="16" t="s">
        <v>322</v>
      </c>
      <c r="E4746" s="16" t="s">
        <v>322</v>
      </c>
      <c r="F4746" s="16" t="s">
        <v>11030</v>
      </c>
      <c r="G4746" s="16" t="s">
        <v>322</v>
      </c>
      <c r="AA4746" s="16" t="s">
        <v>654</v>
      </c>
    </row>
    <row r="4747" spans="2:27">
      <c r="B4747" s="16" t="s">
        <v>19917</v>
      </c>
      <c r="D4747" s="16" t="s">
        <v>1733</v>
      </c>
      <c r="E4747" s="16" t="s">
        <v>11031</v>
      </c>
      <c r="F4747" s="16" t="s">
        <v>375</v>
      </c>
      <c r="G4747" s="16" t="s">
        <v>6</v>
      </c>
      <c r="H4747" s="16" t="s">
        <v>266</v>
      </c>
      <c r="I4747" s="16" t="s">
        <v>11032</v>
      </c>
      <c r="J4747" s="16" t="s">
        <v>48</v>
      </c>
      <c r="K4747" s="16" t="s">
        <v>11033</v>
      </c>
      <c r="L4747" s="16" t="s">
        <v>474</v>
      </c>
      <c r="M4747" s="16" t="s">
        <v>38</v>
      </c>
      <c r="N4747" s="16" t="s">
        <v>11034</v>
      </c>
      <c r="O4747" s="16" t="s">
        <v>5798</v>
      </c>
      <c r="P4747" s="16" t="s">
        <v>32</v>
      </c>
      <c r="Q4747" s="16" t="s">
        <v>11035</v>
      </c>
      <c r="R4747" s="16" t="s">
        <v>759</v>
      </c>
      <c r="S4747" s="16" t="s">
        <v>11036</v>
      </c>
      <c r="T4747" s="16" t="s">
        <v>34</v>
      </c>
      <c r="AA4747" s="16" t="s">
        <v>1991</v>
      </c>
    </row>
    <row r="4748" spans="2:27">
      <c r="B4748" s="16" t="s">
        <v>11037</v>
      </c>
      <c r="C4748" s="16" t="s">
        <v>3123</v>
      </c>
      <c r="D4748" s="16" t="s">
        <v>993</v>
      </c>
      <c r="E4748" s="16" t="s">
        <v>375</v>
      </c>
      <c r="F4748" s="16" t="s">
        <v>121</v>
      </c>
      <c r="G4748" s="16" t="s">
        <v>449</v>
      </c>
      <c r="H4748" s="16" t="s">
        <v>56</v>
      </c>
      <c r="I4748" s="16" t="s">
        <v>1905</v>
      </c>
      <c r="J4748" s="16" t="s">
        <v>703</v>
      </c>
      <c r="K4748" s="16" t="s">
        <v>11037</v>
      </c>
      <c r="L4748" s="16" t="s">
        <v>3123</v>
      </c>
      <c r="AA4748" s="16">
        <v>0</v>
      </c>
    </row>
    <row r="4749" spans="2:27">
      <c r="B4749" s="16" t="s">
        <v>820</v>
      </c>
      <c r="C4749" s="16" t="s">
        <v>820</v>
      </c>
      <c r="D4749" s="16" t="s">
        <v>2266</v>
      </c>
      <c r="E4749" s="16" t="s">
        <v>2267</v>
      </c>
      <c r="F4749" s="16" t="s">
        <v>2266</v>
      </c>
      <c r="G4749" s="16" t="s">
        <v>2267</v>
      </c>
      <c r="H4749" s="16" t="s">
        <v>820</v>
      </c>
      <c r="I4749" s="16" t="s">
        <v>820</v>
      </c>
      <c r="AA4749" s="16" t="s">
        <v>1731</v>
      </c>
    </row>
    <row r="4750" spans="2:27">
      <c r="B4750" s="16" t="s">
        <v>11038</v>
      </c>
      <c r="D4750" s="16" t="s">
        <v>4543</v>
      </c>
      <c r="E4750" s="16" t="s">
        <v>473</v>
      </c>
      <c r="F4750" s="16" t="s">
        <v>326</v>
      </c>
      <c r="G4750" s="16" t="s">
        <v>6</v>
      </c>
      <c r="H4750" s="16" t="s">
        <v>1770</v>
      </c>
      <c r="I4750" s="16" t="s">
        <v>7939</v>
      </c>
      <c r="J4750" s="16" t="s">
        <v>32</v>
      </c>
      <c r="K4750" s="16" t="s">
        <v>11038</v>
      </c>
      <c r="L4750" s="16" t="s">
        <v>34</v>
      </c>
      <c r="AA4750" s="16" t="s">
        <v>3098</v>
      </c>
    </row>
    <row r="4751" spans="2:27">
      <c r="B4751" s="16" t="s">
        <v>19918</v>
      </c>
      <c r="D4751" s="16" t="s">
        <v>162</v>
      </c>
      <c r="E4751" s="16" t="s">
        <v>142</v>
      </c>
      <c r="F4751" s="16" t="s">
        <v>151</v>
      </c>
      <c r="G4751" s="16" t="s">
        <v>6</v>
      </c>
      <c r="H4751" s="16" t="s">
        <v>3726</v>
      </c>
      <c r="I4751" s="16" t="s">
        <v>279</v>
      </c>
      <c r="J4751" s="16" t="s">
        <v>18</v>
      </c>
      <c r="K4751" s="16" t="s">
        <v>11039</v>
      </c>
      <c r="L4751" s="16" t="s">
        <v>22</v>
      </c>
      <c r="AA4751" s="16" t="s">
        <v>1627</v>
      </c>
    </row>
    <row r="4752" spans="2:27">
      <c r="B4752" s="16" t="s">
        <v>5750</v>
      </c>
      <c r="D4752" s="16" t="s">
        <v>11040</v>
      </c>
      <c r="E4752" s="16" t="s">
        <v>347</v>
      </c>
      <c r="F4752" s="16" t="s">
        <v>11041</v>
      </c>
      <c r="G4752" s="16" t="s">
        <v>32</v>
      </c>
      <c r="H4752" s="16" t="s">
        <v>5750</v>
      </c>
      <c r="I4752" s="16" t="s">
        <v>34</v>
      </c>
      <c r="AA4752" s="16" t="s">
        <v>3102</v>
      </c>
    </row>
    <row r="4753" spans="2:27">
      <c r="B4753" s="16" t="s">
        <v>11043</v>
      </c>
      <c r="D4753" s="16" t="s">
        <v>2543</v>
      </c>
      <c r="E4753" s="16" t="s">
        <v>4063</v>
      </c>
      <c r="F4753" s="16" t="s">
        <v>11042</v>
      </c>
      <c r="G4753" s="16" t="s">
        <v>737</v>
      </c>
      <c r="H4753" s="16" t="s">
        <v>181</v>
      </c>
      <c r="I4753" s="16" t="s">
        <v>691</v>
      </c>
      <c r="J4753" s="16" t="s">
        <v>32</v>
      </c>
      <c r="K4753" s="16" t="s">
        <v>11043</v>
      </c>
      <c r="L4753" s="16" t="s">
        <v>34</v>
      </c>
      <c r="AA4753" s="16" t="s">
        <v>102</v>
      </c>
    </row>
    <row r="4754" spans="2:27">
      <c r="B4754" s="16">
        <v>735</v>
      </c>
      <c r="C4754" s="16">
        <v>0</v>
      </c>
      <c r="D4754" s="16" t="s">
        <v>1083</v>
      </c>
      <c r="E4754" s="16" t="s">
        <v>5203</v>
      </c>
      <c r="F4754" s="16" t="s">
        <v>348</v>
      </c>
      <c r="G4754" s="16" t="s">
        <v>5674</v>
      </c>
      <c r="H4754" s="16" t="s">
        <v>4080</v>
      </c>
      <c r="I4754" s="16" t="s">
        <v>347</v>
      </c>
      <c r="J4754" s="16" t="s">
        <v>1130</v>
      </c>
      <c r="K4754" s="16" t="s">
        <v>11044</v>
      </c>
      <c r="L4754" s="16" t="s">
        <v>759</v>
      </c>
      <c r="M4754" s="16" t="s">
        <v>11045</v>
      </c>
      <c r="N4754" s="17">
        <v>1</v>
      </c>
      <c r="O4754" s="16">
        <v>735</v>
      </c>
      <c r="P4754" s="16">
        <v>0</v>
      </c>
      <c r="Q4754" s="16" t="s">
        <v>11046</v>
      </c>
      <c r="R4754" s="16" t="s">
        <v>759</v>
      </c>
      <c r="S4754" s="16" t="s">
        <v>11047</v>
      </c>
      <c r="T4754" s="17">
        <v>1</v>
      </c>
      <c r="U4754" s="16">
        <v>735</v>
      </c>
      <c r="V4754" s="16">
        <v>0</v>
      </c>
      <c r="AA4754" s="16" t="s">
        <v>3108</v>
      </c>
    </row>
    <row r="4755" spans="2:27">
      <c r="B4755" s="16" t="s">
        <v>11049</v>
      </c>
      <c r="C4755" s="16" t="s">
        <v>2862</v>
      </c>
      <c r="D4755" s="16" t="s">
        <v>309</v>
      </c>
      <c r="E4755" s="16" t="s">
        <v>164</v>
      </c>
      <c r="F4755" s="16" t="s">
        <v>38</v>
      </c>
      <c r="G4755" s="16" t="s">
        <v>5616</v>
      </c>
      <c r="H4755" s="16" t="s">
        <v>1227</v>
      </c>
      <c r="I4755" s="16" t="s">
        <v>121</v>
      </c>
      <c r="J4755" s="16" t="s">
        <v>5358</v>
      </c>
      <c r="K4755" s="16" t="s">
        <v>928</v>
      </c>
      <c r="L4755" s="16" t="s">
        <v>980</v>
      </c>
      <c r="M4755" s="16" t="s">
        <v>3078</v>
      </c>
      <c r="N4755" s="16" t="s">
        <v>375</v>
      </c>
      <c r="O4755" s="16" t="s">
        <v>11048</v>
      </c>
      <c r="P4755" s="16" t="s">
        <v>47</v>
      </c>
      <c r="Q4755" s="16" t="s">
        <v>48</v>
      </c>
      <c r="R4755" s="16" t="s">
        <v>49</v>
      </c>
      <c r="S4755" s="16" t="s">
        <v>11049</v>
      </c>
      <c r="T4755" s="16" t="s">
        <v>2862</v>
      </c>
      <c r="AA4755" s="16" t="s">
        <v>425</v>
      </c>
    </row>
    <row r="4756" spans="2:27">
      <c r="B4756" s="16">
        <v>0</v>
      </c>
      <c r="C4756" s="16" t="s">
        <v>11050</v>
      </c>
      <c r="D4756" s="16" t="s">
        <v>128</v>
      </c>
      <c r="E4756" s="16" t="s">
        <v>2442</v>
      </c>
      <c r="F4756" s="16" t="s">
        <v>375</v>
      </c>
      <c r="G4756" s="17">
        <v>771</v>
      </c>
      <c r="H4756" s="16">
        <v>0</v>
      </c>
      <c r="I4756" s="16" t="s">
        <v>11050</v>
      </c>
      <c r="J4756" s="17">
        <v>771</v>
      </c>
      <c r="K4756" s="16">
        <v>0</v>
      </c>
    </row>
    <row r="4757" spans="2:27">
      <c r="B4757" s="16" t="s">
        <v>11051</v>
      </c>
      <c r="C4757" s="16" t="s">
        <v>11052</v>
      </c>
      <c r="D4757" s="16" t="s">
        <v>726</v>
      </c>
      <c r="E4757" s="16" t="s">
        <v>6054</v>
      </c>
      <c r="F4757" s="16" t="s">
        <v>391</v>
      </c>
      <c r="G4757" s="16" t="s">
        <v>2342</v>
      </c>
      <c r="H4757" s="16" t="s">
        <v>2529</v>
      </c>
      <c r="I4757" s="16" t="s">
        <v>213</v>
      </c>
      <c r="J4757" s="16" t="s">
        <v>692</v>
      </c>
      <c r="K4757" s="16" t="s">
        <v>8790</v>
      </c>
      <c r="L4757" s="16" t="s">
        <v>11051</v>
      </c>
      <c r="M4757" s="16" t="s">
        <v>11052</v>
      </c>
      <c r="AA4757" s="16">
        <v>0</v>
      </c>
    </row>
    <row r="4758" spans="2:27">
      <c r="B4758" s="16" t="s">
        <v>11053</v>
      </c>
      <c r="C4758" s="16" t="s">
        <v>3638</v>
      </c>
      <c r="D4758" s="16" t="s">
        <v>1189</v>
      </c>
      <c r="E4758" s="16" t="s">
        <v>715</v>
      </c>
      <c r="F4758" s="16" t="s">
        <v>454</v>
      </c>
      <c r="G4758" s="16" t="s">
        <v>163</v>
      </c>
      <c r="H4758" s="16" t="s">
        <v>705</v>
      </c>
      <c r="I4758" s="16" t="s">
        <v>537</v>
      </c>
      <c r="J4758" s="16" t="s">
        <v>11053</v>
      </c>
      <c r="K4758" s="16" t="s">
        <v>3638</v>
      </c>
      <c r="AA4758" s="16" t="s">
        <v>3114</v>
      </c>
    </row>
    <row r="4759" spans="2:27">
      <c r="B4759" s="16" t="s">
        <v>913</v>
      </c>
      <c r="C4759" s="16" t="s">
        <v>11057</v>
      </c>
      <c r="D4759" s="16" t="s">
        <v>11054</v>
      </c>
      <c r="E4759" s="16" t="s">
        <v>1698</v>
      </c>
      <c r="F4759" s="16" t="s">
        <v>953</v>
      </c>
      <c r="G4759" s="16" t="s">
        <v>10961</v>
      </c>
      <c r="H4759" s="16" t="s">
        <v>4920</v>
      </c>
      <c r="I4759" s="16" t="s">
        <v>11055</v>
      </c>
      <c r="J4759" s="16" t="s">
        <v>181</v>
      </c>
      <c r="K4759" s="16" t="s">
        <v>11056</v>
      </c>
      <c r="L4759" s="17">
        <v>549</v>
      </c>
      <c r="M4759" s="16" t="s">
        <v>913</v>
      </c>
      <c r="N4759" s="16" t="s">
        <v>11057</v>
      </c>
      <c r="O4759" s="17">
        <v>549</v>
      </c>
      <c r="P4759" s="16" t="s">
        <v>913</v>
      </c>
    </row>
    <row r="4760" spans="2:27">
      <c r="B4760" s="16" t="s">
        <v>11058</v>
      </c>
      <c r="D4760" s="16" t="s">
        <v>997</v>
      </c>
      <c r="E4760" s="16" t="s">
        <v>998</v>
      </c>
      <c r="F4760" s="16" t="s">
        <v>38</v>
      </c>
      <c r="G4760" s="16" t="s">
        <v>2079</v>
      </c>
      <c r="H4760" s="16" t="s">
        <v>928</v>
      </c>
      <c r="I4760" s="16" t="s">
        <v>18</v>
      </c>
      <c r="J4760" s="16" t="s">
        <v>11058</v>
      </c>
      <c r="K4760" s="16" t="s">
        <v>22</v>
      </c>
      <c r="AA4760" s="16" t="s">
        <v>1192</v>
      </c>
    </row>
    <row r="4761" spans="2:27">
      <c r="B4761" s="16">
        <v>0</v>
      </c>
      <c r="C4761" s="16" t="s">
        <v>11059</v>
      </c>
      <c r="D4761" s="16" t="s">
        <v>466</v>
      </c>
      <c r="E4761" s="16" t="s">
        <v>2537</v>
      </c>
      <c r="F4761" s="16" t="s">
        <v>31</v>
      </c>
      <c r="G4761" s="16" t="s">
        <v>6</v>
      </c>
      <c r="H4761" s="16" t="s">
        <v>7</v>
      </c>
      <c r="I4761" s="16" t="s">
        <v>1549</v>
      </c>
      <c r="J4761" s="16" t="s">
        <v>7230</v>
      </c>
      <c r="K4761" s="16" t="s">
        <v>703</v>
      </c>
      <c r="L4761" s="16" t="s">
        <v>630</v>
      </c>
      <c r="M4761" s="17">
        <v>659</v>
      </c>
      <c r="N4761" s="16">
        <v>0</v>
      </c>
      <c r="O4761" s="16" t="s">
        <v>11059</v>
      </c>
      <c r="P4761" s="16" t="s">
        <v>11060</v>
      </c>
      <c r="Q4761" s="16">
        <v>0</v>
      </c>
      <c r="AA4761" s="16" t="s">
        <v>703</v>
      </c>
    </row>
    <row r="4762" spans="2:27">
      <c r="B4762" s="16" t="s">
        <v>11061</v>
      </c>
      <c r="D4762" s="16" t="s">
        <v>393</v>
      </c>
      <c r="E4762" s="16" t="s">
        <v>45</v>
      </c>
      <c r="F4762" s="16" t="s">
        <v>394</v>
      </c>
      <c r="G4762" s="16" t="s">
        <v>234</v>
      </c>
      <c r="H4762" s="16" t="s">
        <v>7</v>
      </c>
      <c r="I4762" s="16" t="s">
        <v>415</v>
      </c>
      <c r="J4762" s="16" t="s">
        <v>922</v>
      </c>
      <c r="K4762" s="16" t="s">
        <v>18</v>
      </c>
      <c r="L4762" s="16" t="s">
        <v>11061</v>
      </c>
      <c r="M4762" s="16" t="s">
        <v>22</v>
      </c>
      <c r="AA4762" s="16" t="s">
        <v>3126</v>
      </c>
    </row>
    <row r="4763" spans="2:27">
      <c r="B4763" s="16" t="s">
        <v>11063</v>
      </c>
      <c r="D4763" s="16" t="s">
        <v>1726</v>
      </c>
      <c r="E4763" s="16" t="s">
        <v>11001</v>
      </c>
      <c r="F4763" s="16" t="s">
        <v>11062</v>
      </c>
      <c r="G4763" s="16" t="s">
        <v>129</v>
      </c>
      <c r="H4763" s="16" t="s">
        <v>234</v>
      </c>
      <c r="I4763" s="16" t="s">
        <v>7</v>
      </c>
      <c r="J4763" s="16" t="s">
        <v>548</v>
      </c>
      <c r="K4763" s="16" t="s">
        <v>415</v>
      </c>
      <c r="L4763" s="16" t="s">
        <v>922</v>
      </c>
      <c r="M4763" s="16" t="s">
        <v>48</v>
      </c>
      <c r="N4763" s="16">
        <v>729</v>
      </c>
      <c r="O4763" s="16" t="s">
        <v>1046</v>
      </c>
      <c r="P4763" s="16" t="s">
        <v>1958</v>
      </c>
      <c r="Q4763" s="16" t="s">
        <v>18</v>
      </c>
      <c r="R4763" s="16" t="s">
        <v>11063</v>
      </c>
      <c r="S4763" s="16" t="s">
        <v>22</v>
      </c>
      <c r="AA4763" s="16" t="s">
        <v>3128</v>
      </c>
    </row>
    <row r="4764" spans="2:27">
      <c r="B4764" s="16" t="s">
        <v>11064</v>
      </c>
      <c r="D4764" s="16" t="s">
        <v>1231</v>
      </c>
      <c r="E4764" s="16" t="s">
        <v>91</v>
      </c>
      <c r="F4764" s="16" t="s">
        <v>15</v>
      </c>
      <c r="G4764" s="16" t="s">
        <v>1232</v>
      </c>
      <c r="H4764" s="16" t="s">
        <v>1233</v>
      </c>
      <c r="I4764" s="16" t="s">
        <v>347</v>
      </c>
      <c r="J4764" s="16" t="s">
        <v>343</v>
      </c>
      <c r="K4764" s="16" t="s">
        <v>66</v>
      </c>
      <c r="L4764" s="16" t="s">
        <v>32</v>
      </c>
      <c r="M4764" s="16" t="s">
        <v>11064</v>
      </c>
      <c r="N4764" s="16" t="s">
        <v>34</v>
      </c>
      <c r="AA4764" s="16" t="s">
        <v>293</v>
      </c>
    </row>
    <row r="4765" spans="2:27">
      <c r="B4765" s="16" t="s">
        <v>11065</v>
      </c>
      <c r="D4765" s="16" t="s">
        <v>454</v>
      </c>
      <c r="E4765" s="16" t="s">
        <v>791</v>
      </c>
      <c r="F4765" s="16" t="s">
        <v>99</v>
      </c>
      <c r="G4765" s="16" t="s">
        <v>374</v>
      </c>
      <c r="H4765" s="16" t="s">
        <v>375</v>
      </c>
      <c r="I4765" s="16" t="s">
        <v>18</v>
      </c>
      <c r="J4765" s="16" t="s">
        <v>11065</v>
      </c>
      <c r="K4765" s="16" t="s">
        <v>22</v>
      </c>
      <c r="AA4765" s="16" t="s">
        <v>3139</v>
      </c>
    </row>
    <row r="4766" spans="2:27">
      <c r="B4766" s="16" t="s">
        <v>11068</v>
      </c>
      <c r="D4766" s="16" t="s">
        <v>5324</v>
      </c>
      <c r="E4766" s="16" t="s">
        <v>11066</v>
      </c>
      <c r="F4766" s="16" t="s">
        <v>1081</v>
      </c>
      <c r="G4766" s="16" t="s">
        <v>1759</v>
      </c>
      <c r="H4766" s="16" t="s">
        <v>6664</v>
      </c>
      <c r="I4766" s="16" t="s">
        <v>11067</v>
      </c>
      <c r="J4766" s="16" t="s">
        <v>32</v>
      </c>
      <c r="K4766" s="16" t="s">
        <v>11068</v>
      </c>
      <c r="L4766" s="16" t="s">
        <v>34</v>
      </c>
    </row>
    <row r="4767" spans="2:27">
      <c r="B4767" s="16" t="s">
        <v>11070</v>
      </c>
      <c r="D4767" s="16" t="s">
        <v>11069</v>
      </c>
      <c r="E4767" s="16" t="s">
        <v>863</v>
      </c>
      <c r="F4767" s="16" t="s">
        <v>6399</v>
      </c>
      <c r="G4767" s="16" t="s">
        <v>120</v>
      </c>
      <c r="H4767" s="16" t="s">
        <v>6402</v>
      </c>
      <c r="I4767" s="16" t="s">
        <v>18</v>
      </c>
      <c r="J4767" s="16" t="s">
        <v>11070</v>
      </c>
      <c r="K4767" s="16" t="s">
        <v>22</v>
      </c>
      <c r="AA4767" s="16" t="s">
        <v>1176</v>
      </c>
    </row>
    <row r="4768" spans="2:27">
      <c r="B4768" s="16" t="s">
        <v>7322</v>
      </c>
      <c r="D4768" s="16" t="s">
        <v>59</v>
      </c>
      <c r="E4768" s="16" t="s">
        <v>9819</v>
      </c>
      <c r="F4768" s="16" t="s">
        <v>885</v>
      </c>
      <c r="G4768" s="16" t="s">
        <v>1594</v>
      </c>
      <c r="H4768" s="16" t="s">
        <v>18</v>
      </c>
      <c r="I4768" s="16" t="s">
        <v>7322</v>
      </c>
      <c r="J4768" s="16" t="s">
        <v>22</v>
      </c>
      <c r="AA4768" s="16" t="s">
        <v>2266</v>
      </c>
    </row>
    <row r="4769" spans="2:27">
      <c r="B4769" s="16" t="s">
        <v>11071</v>
      </c>
      <c r="D4769" s="16" t="s">
        <v>4856</v>
      </c>
      <c r="E4769" s="16" t="s">
        <v>8353</v>
      </c>
      <c r="F4769" s="16" t="s">
        <v>3021</v>
      </c>
      <c r="G4769" s="16" t="s">
        <v>32</v>
      </c>
      <c r="H4769" s="16" t="s">
        <v>11071</v>
      </c>
      <c r="I4769" s="16" t="s">
        <v>34</v>
      </c>
    </row>
    <row r="4770" spans="2:27">
      <c r="B4770" s="16">
        <v>250</v>
      </c>
      <c r="C4770" s="16">
        <v>0</v>
      </c>
      <c r="D4770" s="16" t="s">
        <v>1562</v>
      </c>
      <c r="E4770" s="16" t="s">
        <v>4798</v>
      </c>
      <c r="F4770" s="16" t="s">
        <v>5396</v>
      </c>
      <c r="G4770" s="17">
        <v>1</v>
      </c>
      <c r="H4770" s="16">
        <v>250</v>
      </c>
      <c r="I4770" s="16">
        <v>0</v>
      </c>
      <c r="J4770" s="16" t="s">
        <v>11072</v>
      </c>
      <c r="K4770" s="17">
        <v>1</v>
      </c>
      <c r="L4770" s="16">
        <v>250</v>
      </c>
      <c r="M4770" s="16">
        <v>0</v>
      </c>
      <c r="AA4770" s="17">
        <v>1</v>
      </c>
    </row>
    <row r="4771" spans="2:27">
      <c r="B4771" s="16" t="s">
        <v>10719</v>
      </c>
      <c r="D4771" s="16" t="s">
        <v>11073</v>
      </c>
      <c r="E4771" s="16" t="s">
        <v>18</v>
      </c>
      <c r="F4771" s="16" t="s">
        <v>10719</v>
      </c>
      <c r="G4771" s="16" t="s">
        <v>22</v>
      </c>
    </row>
    <row r="4772" spans="2:27">
      <c r="B4772" s="16" t="s">
        <v>11074</v>
      </c>
      <c r="C4772" s="16" t="s">
        <v>3638</v>
      </c>
      <c r="D4772" s="16" t="s">
        <v>869</v>
      </c>
      <c r="E4772" s="16" t="s">
        <v>41</v>
      </c>
      <c r="F4772" s="16" t="s">
        <v>700</v>
      </c>
      <c r="G4772" s="16" t="s">
        <v>2442</v>
      </c>
      <c r="H4772" s="16" t="s">
        <v>326</v>
      </c>
      <c r="I4772" s="16" t="s">
        <v>705</v>
      </c>
      <c r="J4772" s="16" t="s">
        <v>537</v>
      </c>
      <c r="K4772" s="16" t="s">
        <v>11074</v>
      </c>
      <c r="L4772" s="16" t="s">
        <v>3638</v>
      </c>
      <c r="AA4772" s="16" t="s">
        <v>3149</v>
      </c>
    </row>
    <row r="4773" spans="2:27">
      <c r="B4773" s="16" t="s">
        <v>19919</v>
      </c>
      <c r="C4773" s="16" t="s">
        <v>32</v>
      </c>
      <c r="D4773" s="16" t="s">
        <v>52</v>
      </c>
      <c r="E4773" s="16" t="s">
        <v>1374</v>
      </c>
      <c r="F4773" s="16" t="s">
        <v>38</v>
      </c>
      <c r="G4773" s="16" t="s">
        <v>9451</v>
      </c>
      <c r="H4773" s="16" t="s">
        <v>3578</v>
      </c>
      <c r="I4773" s="16" t="s">
        <v>1890</v>
      </c>
      <c r="J4773" s="16" t="s">
        <v>32</v>
      </c>
      <c r="K4773" s="16" t="s">
        <v>11075</v>
      </c>
      <c r="L4773" s="16" t="s">
        <v>32</v>
      </c>
      <c r="AA4773" s="16" t="s">
        <v>3151</v>
      </c>
    </row>
    <row r="4774" spans="2:27">
      <c r="B4774" s="17">
        <v>1</v>
      </c>
      <c r="C4774" s="16">
        <v>0</v>
      </c>
      <c r="D4774" s="16" t="s">
        <v>59</v>
      </c>
      <c r="E4774" s="16" t="s">
        <v>660</v>
      </c>
      <c r="F4774" s="16" t="s">
        <v>1390</v>
      </c>
      <c r="G4774" s="16" t="s">
        <v>1804</v>
      </c>
      <c r="H4774" s="16" t="s">
        <v>1165</v>
      </c>
      <c r="I4774" s="16" t="s">
        <v>5176</v>
      </c>
      <c r="J4774" s="16" t="s">
        <v>163</v>
      </c>
      <c r="K4774" s="16" t="s">
        <v>3198</v>
      </c>
      <c r="L4774" s="17">
        <v>1</v>
      </c>
      <c r="M4774" s="16">
        <v>0</v>
      </c>
      <c r="N4774" s="16" t="s">
        <v>168</v>
      </c>
      <c r="O4774" s="16">
        <v>100</v>
      </c>
      <c r="P4774" s="16">
        <v>0</v>
      </c>
      <c r="Q4774" s="16" t="s">
        <v>11076</v>
      </c>
      <c r="R4774" s="17">
        <v>1</v>
      </c>
      <c r="S4774" s="16">
        <v>0</v>
      </c>
      <c r="T4774" s="16" t="s">
        <v>168</v>
      </c>
      <c r="U4774" s="16">
        <v>100</v>
      </c>
      <c r="V4774" s="16">
        <v>0</v>
      </c>
      <c r="AA4774" s="16" t="s">
        <v>32</v>
      </c>
    </row>
    <row r="4775" spans="2:27">
      <c r="B4775" s="16" t="s">
        <v>913</v>
      </c>
      <c r="C4775" s="16" t="s">
        <v>11079</v>
      </c>
      <c r="D4775" s="16" t="s">
        <v>3149</v>
      </c>
      <c r="E4775" s="16" t="s">
        <v>12</v>
      </c>
      <c r="F4775" s="16" t="s">
        <v>15</v>
      </c>
      <c r="G4775" s="16">
        <v>2</v>
      </c>
      <c r="H4775" s="16" t="s">
        <v>11077</v>
      </c>
      <c r="I4775" s="16" t="s">
        <v>11078</v>
      </c>
      <c r="J4775" s="17">
        <v>398</v>
      </c>
      <c r="K4775" s="16" t="s">
        <v>913</v>
      </c>
      <c r="L4775" s="16" t="s">
        <v>11079</v>
      </c>
      <c r="M4775" s="17">
        <v>398</v>
      </c>
      <c r="N4775" s="16" t="s">
        <v>913</v>
      </c>
      <c r="AA4775" s="16" t="s">
        <v>895</v>
      </c>
    </row>
    <row r="4776" spans="2:27">
      <c r="B4776" s="16" t="s">
        <v>11080</v>
      </c>
      <c r="D4776" s="16" t="s">
        <v>1654</v>
      </c>
      <c r="E4776" s="16">
        <v>4</v>
      </c>
      <c r="F4776" s="16" t="s">
        <v>3231</v>
      </c>
      <c r="G4776" s="16" t="s">
        <v>1999</v>
      </c>
      <c r="H4776" s="16" t="s">
        <v>347</v>
      </c>
      <c r="I4776" s="16" t="s">
        <v>1085</v>
      </c>
      <c r="J4776" s="16" t="s">
        <v>9578</v>
      </c>
      <c r="K4776" s="16" t="s">
        <v>32</v>
      </c>
      <c r="L4776" s="16" t="s">
        <v>11080</v>
      </c>
      <c r="M4776" s="16" t="s">
        <v>34</v>
      </c>
      <c r="AA4776" s="16" t="s">
        <v>3162</v>
      </c>
    </row>
    <row r="4777" spans="2:27">
      <c r="B4777" s="16" t="s">
        <v>913</v>
      </c>
      <c r="C4777" s="16" t="s">
        <v>11082</v>
      </c>
      <c r="D4777" s="16">
        <v>5</v>
      </c>
      <c r="E4777" s="16" t="s">
        <v>196</v>
      </c>
      <c r="F4777" s="16" t="s">
        <v>11081</v>
      </c>
      <c r="G4777" s="17">
        <v>639</v>
      </c>
      <c r="H4777" s="16" t="s">
        <v>913</v>
      </c>
      <c r="I4777" s="16" t="s">
        <v>11082</v>
      </c>
      <c r="J4777" s="17">
        <v>639</v>
      </c>
      <c r="K4777" s="16" t="s">
        <v>913</v>
      </c>
      <c r="AA4777" s="16" t="s">
        <v>3165</v>
      </c>
    </row>
    <row r="4778" spans="2:27">
      <c r="B4778" s="16" t="s">
        <v>913</v>
      </c>
      <c r="C4778" s="16" t="s">
        <v>21251</v>
      </c>
      <c r="D4778" s="16" t="s">
        <v>11083</v>
      </c>
      <c r="E4778" s="16" t="s">
        <v>5063</v>
      </c>
      <c r="F4778" s="16" t="s">
        <v>57</v>
      </c>
      <c r="G4778" s="16" t="s">
        <v>513</v>
      </c>
      <c r="H4778" s="16" t="s">
        <v>11084</v>
      </c>
      <c r="I4778" s="16" t="s">
        <v>980</v>
      </c>
      <c r="J4778" s="16" t="s">
        <v>5554</v>
      </c>
      <c r="K4778" s="16" t="s">
        <v>1609</v>
      </c>
      <c r="L4778" s="16" t="s">
        <v>10187</v>
      </c>
      <c r="M4778" s="16" t="s">
        <v>3024</v>
      </c>
      <c r="N4778" s="17">
        <v>700</v>
      </c>
      <c r="O4778" s="16" t="s">
        <v>913</v>
      </c>
      <c r="P4778" s="16" t="s">
        <v>11085</v>
      </c>
      <c r="Q4778" s="16" t="s">
        <v>1609</v>
      </c>
      <c r="R4778" s="16" t="s">
        <v>11086</v>
      </c>
      <c r="S4778" s="17">
        <v>700</v>
      </c>
      <c r="T4778" s="16" t="s">
        <v>913</v>
      </c>
      <c r="AA4778" s="16" t="s">
        <v>3168</v>
      </c>
    </row>
    <row r="4779" spans="2:27">
      <c r="B4779" s="16" t="s">
        <v>11088</v>
      </c>
      <c r="D4779" s="16" t="s">
        <v>11087</v>
      </c>
      <c r="E4779" s="16" t="s">
        <v>41</v>
      </c>
      <c r="F4779" s="16" t="s">
        <v>2257</v>
      </c>
      <c r="G4779" s="16" t="s">
        <v>483</v>
      </c>
      <c r="H4779" s="16" t="s">
        <v>18</v>
      </c>
      <c r="I4779" s="16" t="s">
        <v>11088</v>
      </c>
      <c r="J4779" s="16" t="s">
        <v>22</v>
      </c>
      <c r="AA4779" s="16" t="s">
        <v>1666</v>
      </c>
    </row>
    <row r="4780" spans="2:27">
      <c r="B4780" s="17">
        <v>2</v>
      </c>
      <c r="C4780" s="16">
        <v>500</v>
      </c>
      <c r="D4780" s="16" t="s">
        <v>2195</v>
      </c>
      <c r="E4780" s="16" t="s">
        <v>7575</v>
      </c>
      <c r="F4780" s="16" t="s">
        <v>775</v>
      </c>
      <c r="G4780" s="16" t="s">
        <v>6128</v>
      </c>
      <c r="H4780" s="16" t="s">
        <v>2609</v>
      </c>
      <c r="I4780" s="16" t="s">
        <v>1658</v>
      </c>
      <c r="J4780" s="16" t="s">
        <v>402</v>
      </c>
      <c r="K4780" s="16" t="s">
        <v>1633</v>
      </c>
      <c r="L4780" s="16" t="s">
        <v>6</v>
      </c>
      <c r="M4780" s="16" t="s">
        <v>11089</v>
      </c>
      <c r="N4780" s="17">
        <v>2</v>
      </c>
      <c r="O4780" s="16">
        <v>500</v>
      </c>
      <c r="P4780" s="16">
        <v>0</v>
      </c>
      <c r="Q4780" s="16" t="s">
        <v>11090</v>
      </c>
      <c r="R4780" s="17">
        <v>2</v>
      </c>
      <c r="S4780" s="16">
        <v>500</v>
      </c>
      <c r="T4780" s="16">
        <v>0</v>
      </c>
      <c r="AA4780" s="16">
        <v>0</v>
      </c>
    </row>
    <row r="4781" spans="2:27">
      <c r="B4781" s="16" t="s">
        <v>19920</v>
      </c>
      <c r="D4781" s="16" t="s">
        <v>11091</v>
      </c>
      <c r="E4781" s="16" t="s">
        <v>1377</v>
      </c>
      <c r="F4781" s="16" t="s">
        <v>1872</v>
      </c>
      <c r="G4781" s="16" t="s">
        <v>56</v>
      </c>
      <c r="H4781" s="16" t="s">
        <v>1021</v>
      </c>
      <c r="I4781" s="16" t="s">
        <v>45</v>
      </c>
      <c r="J4781" s="16" t="s">
        <v>2233</v>
      </c>
      <c r="K4781" s="16" t="s">
        <v>18</v>
      </c>
      <c r="L4781" s="16" t="s">
        <v>11092</v>
      </c>
      <c r="M4781" s="16" t="s">
        <v>22</v>
      </c>
      <c r="AA4781" s="16" t="s">
        <v>2266</v>
      </c>
    </row>
    <row r="4782" spans="2:27">
      <c r="B4782" s="16" t="s">
        <v>18</v>
      </c>
      <c r="C4782" s="16" t="s">
        <v>11094</v>
      </c>
      <c r="D4782" s="16" t="s">
        <v>11093</v>
      </c>
      <c r="E4782" s="6">
        <v>42891</v>
      </c>
      <c r="F4782" s="16" t="s">
        <v>189</v>
      </c>
      <c r="G4782" s="16" t="s">
        <v>1074</v>
      </c>
      <c r="H4782" s="16" t="s">
        <v>546</v>
      </c>
      <c r="I4782" s="16" t="s">
        <v>190</v>
      </c>
      <c r="J4782" s="16" t="s">
        <v>72</v>
      </c>
      <c r="K4782" s="16" t="s">
        <v>1377</v>
      </c>
      <c r="L4782" s="16" t="s">
        <v>7058</v>
      </c>
      <c r="M4782" s="16" t="s">
        <v>18</v>
      </c>
      <c r="N4782" s="16" t="s">
        <v>11094</v>
      </c>
      <c r="O4782" s="16" t="s">
        <v>22</v>
      </c>
      <c r="AA4782" s="16" t="s">
        <v>2621</v>
      </c>
    </row>
    <row r="4783" spans="2:27">
      <c r="B4783" s="16" t="s">
        <v>19921</v>
      </c>
      <c r="D4783" s="16" t="s">
        <v>725</v>
      </c>
      <c r="E4783" s="16" t="s">
        <v>1293</v>
      </c>
      <c r="F4783" s="16" t="s">
        <v>38</v>
      </c>
      <c r="G4783" s="16" t="s">
        <v>11095</v>
      </c>
      <c r="H4783" s="16" t="s">
        <v>727</v>
      </c>
      <c r="I4783" s="16" t="s">
        <v>18</v>
      </c>
      <c r="J4783" s="16" t="s">
        <v>7548</v>
      </c>
      <c r="K4783" s="16" t="s">
        <v>11096</v>
      </c>
      <c r="L4783" s="16" t="s">
        <v>22</v>
      </c>
      <c r="AA4783" s="16" t="s">
        <v>32</v>
      </c>
    </row>
    <row r="4784" spans="2:27">
      <c r="B4784" s="16" t="s">
        <v>11098</v>
      </c>
      <c r="D4784" s="16" t="s">
        <v>11097</v>
      </c>
      <c r="E4784" s="16" t="s">
        <v>727</v>
      </c>
      <c r="F4784" s="16" t="s">
        <v>18</v>
      </c>
      <c r="G4784" s="16" t="s">
        <v>11098</v>
      </c>
      <c r="H4784" s="16" t="s">
        <v>22</v>
      </c>
      <c r="AA4784" s="16" t="s">
        <v>3179</v>
      </c>
    </row>
    <row r="4785" spans="2:27">
      <c r="B4785" s="16" t="s">
        <v>3253</v>
      </c>
      <c r="D4785" s="16" t="s">
        <v>478</v>
      </c>
      <c r="E4785" s="16" t="s">
        <v>3252</v>
      </c>
      <c r="F4785" s="16" t="s">
        <v>18</v>
      </c>
      <c r="G4785" s="16" t="s">
        <v>3253</v>
      </c>
      <c r="H4785" s="16" t="s">
        <v>22</v>
      </c>
      <c r="AA4785" s="16" t="s">
        <v>425</v>
      </c>
    </row>
    <row r="4786" spans="2:27">
      <c r="B4786" s="16" t="s">
        <v>11099</v>
      </c>
      <c r="D4786" s="16" t="s">
        <v>365</v>
      </c>
      <c r="E4786" s="16" t="s">
        <v>2513</v>
      </c>
      <c r="F4786" s="16" t="s">
        <v>330</v>
      </c>
      <c r="G4786" s="16" t="s">
        <v>347</v>
      </c>
      <c r="H4786" s="16" t="s">
        <v>603</v>
      </c>
      <c r="I4786" s="16" t="s">
        <v>2631</v>
      </c>
      <c r="J4786" s="16" t="s">
        <v>32</v>
      </c>
      <c r="K4786" s="16" t="s">
        <v>11099</v>
      </c>
      <c r="L4786" s="16" t="s">
        <v>34</v>
      </c>
      <c r="AA4786" s="17">
        <v>680</v>
      </c>
    </row>
    <row r="4787" spans="2:27">
      <c r="B4787" s="16" t="s">
        <v>10561</v>
      </c>
      <c r="D4787" s="16" t="s">
        <v>394</v>
      </c>
      <c r="E4787" s="16" t="s">
        <v>1001</v>
      </c>
      <c r="F4787" s="16" t="s">
        <v>18</v>
      </c>
      <c r="G4787" s="16" t="s">
        <v>10561</v>
      </c>
      <c r="H4787" s="16" t="s">
        <v>22</v>
      </c>
    </row>
    <row r="4788" spans="2:27">
      <c r="B4788" s="16" t="s">
        <v>913</v>
      </c>
      <c r="C4788" s="16" t="s">
        <v>11100</v>
      </c>
      <c r="D4788" s="16" t="s">
        <v>603</v>
      </c>
      <c r="E4788" s="16" t="s">
        <v>90</v>
      </c>
      <c r="F4788" s="16" t="s">
        <v>5557</v>
      </c>
      <c r="G4788" s="16" t="s">
        <v>5558</v>
      </c>
      <c r="H4788" s="17">
        <v>400</v>
      </c>
      <c r="I4788" s="16" t="s">
        <v>913</v>
      </c>
      <c r="J4788" s="16" t="s">
        <v>11100</v>
      </c>
      <c r="K4788" s="17">
        <v>400</v>
      </c>
      <c r="L4788" s="16" t="s">
        <v>913</v>
      </c>
      <c r="AA4788" s="16" t="s">
        <v>2881</v>
      </c>
    </row>
    <row r="4789" spans="2:27">
      <c r="B4789" s="16" t="s">
        <v>5998</v>
      </c>
      <c r="D4789" s="16" t="s">
        <v>454</v>
      </c>
      <c r="E4789" s="16" t="s">
        <v>408</v>
      </c>
      <c r="F4789" s="16" t="s">
        <v>142</v>
      </c>
      <c r="G4789" s="16" t="s">
        <v>11101</v>
      </c>
      <c r="H4789" s="16" t="s">
        <v>18</v>
      </c>
      <c r="I4789" s="16" t="s">
        <v>5998</v>
      </c>
      <c r="J4789" s="16" t="s">
        <v>22</v>
      </c>
      <c r="AA4789" s="16">
        <v>0</v>
      </c>
    </row>
    <row r="4790" spans="2:27">
      <c r="B4790" s="16" t="s">
        <v>11103</v>
      </c>
      <c r="D4790" s="16" t="s">
        <v>454</v>
      </c>
      <c r="E4790" s="16" t="s">
        <v>840</v>
      </c>
      <c r="F4790" s="16" t="s">
        <v>1053</v>
      </c>
      <c r="G4790" s="16" t="s">
        <v>7691</v>
      </c>
      <c r="H4790" s="16" t="s">
        <v>4951</v>
      </c>
      <c r="I4790" s="16" t="s">
        <v>4952</v>
      </c>
      <c r="J4790" s="16" t="s">
        <v>11102</v>
      </c>
      <c r="K4790" s="16" t="s">
        <v>18</v>
      </c>
      <c r="L4790" s="16" t="s">
        <v>11103</v>
      </c>
      <c r="M4790" s="16" t="s">
        <v>22</v>
      </c>
      <c r="AA4790" s="16" t="s">
        <v>2304</v>
      </c>
    </row>
    <row r="4791" spans="2:27">
      <c r="B4791" s="16" t="s">
        <v>11104</v>
      </c>
      <c r="D4791" s="16" t="s">
        <v>210</v>
      </c>
      <c r="E4791" s="16" t="s">
        <v>6647</v>
      </c>
      <c r="F4791" s="16" t="s">
        <v>157</v>
      </c>
      <c r="G4791" s="16" t="s">
        <v>2763</v>
      </c>
      <c r="H4791" s="16" t="s">
        <v>18</v>
      </c>
      <c r="I4791" s="16" t="s">
        <v>11104</v>
      </c>
      <c r="J4791" s="16" t="s">
        <v>22</v>
      </c>
      <c r="AA4791" s="16" t="s">
        <v>56</v>
      </c>
    </row>
    <row r="4792" spans="2:27">
      <c r="B4792" s="16" t="s">
        <v>11106</v>
      </c>
      <c r="D4792" s="16" t="s">
        <v>11105</v>
      </c>
      <c r="E4792" s="16" t="s">
        <v>18</v>
      </c>
      <c r="F4792" s="16" t="s">
        <v>11106</v>
      </c>
      <c r="G4792" s="16" t="s">
        <v>22</v>
      </c>
      <c r="AA4792" s="16" t="s">
        <v>72</v>
      </c>
    </row>
    <row r="4793" spans="2:27">
      <c r="B4793" s="16" t="s">
        <v>11107</v>
      </c>
      <c r="D4793" s="16" t="s">
        <v>660</v>
      </c>
      <c r="E4793" s="16" t="s">
        <v>157</v>
      </c>
      <c r="F4793" s="16" t="s">
        <v>38</v>
      </c>
      <c r="G4793" s="16" t="s">
        <v>1016</v>
      </c>
      <c r="H4793" s="16" t="s">
        <v>1013</v>
      </c>
      <c r="I4793" s="16" t="s">
        <v>1014</v>
      </c>
      <c r="J4793" s="16" t="s">
        <v>18</v>
      </c>
      <c r="K4793" s="16" t="s">
        <v>11107</v>
      </c>
      <c r="L4793" s="16" t="s">
        <v>22</v>
      </c>
      <c r="AA4793" s="16" t="s">
        <v>454</v>
      </c>
    </row>
    <row r="4794" spans="2:27">
      <c r="B4794" s="16" t="s">
        <v>19922</v>
      </c>
      <c r="D4794" s="16" t="s">
        <v>932</v>
      </c>
      <c r="E4794" s="16" t="s">
        <v>1549</v>
      </c>
      <c r="F4794" s="16" t="s">
        <v>3708</v>
      </c>
      <c r="G4794" s="16" t="s">
        <v>1716</v>
      </c>
      <c r="H4794" s="16" t="s">
        <v>11108</v>
      </c>
      <c r="I4794" s="16" t="s">
        <v>190</v>
      </c>
      <c r="J4794" s="16" t="s">
        <v>191</v>
      </c>
      <c r="K4794" s="16" t="s">
        <v>463</v>
      </c>
      <c r="L4794" s="16" t="s">
        <v>41</v>
      </c>
      <c r="M4794" s="16" t="s">
        <v>11109</v>
      </c>
      <c r="N4794" s="16" t="s">
        <v>3027</v>
      </c>
      <c r="O4794" s="16" t="s">
        <v>1192</v>
      </c>
      <c r="P4794" s="16" t="s">
        <v>32</v>
      </c>
      <c r="Q4794" s="16" t="s">
        <v>11110</v>
      </c>
      <c r="R4794" s="16" t="s">
        <v>11111</v>
      </c>
      <c r="S4794" s="16" t="s">
        <v>34</v>
      </c>
      <c r="AA4794" s="17">
        <v>590</v>
      </c>
    </row>
    <row r="4795" spans="2:27">
      <c r="B4795" s="16" t="s">
        <v>19923</v>
      </c>
      <c r="D4795" s="16" t="s">
        <v>548</v>
      </c>
      <c r="E4795" s="16" t="s">
        <v>1438</v>
      </c>
      <c r="F4795" s="16" t="s">
        <v>1439</v>
      </c>
      <c r="G4795" s="16" t="s">
        <v>142</v>
      </c>
      <c r="H4795" s="16" t="s">
        <v>151</v>
      </c>
      <c r="I4795" s="16" t="s">
        <v>6</v>
      </c>
      <c r="J4795" s="16" t="s">
        <v>6273</v>
      </c>
      <c r="K4795" s="16" t="s">
        <v>6472</v>
      </c>
      <c r="L4795" s="16" t="s">
        <v>6638</v>
      </c>
      <c r="M4795" s="16" t="s">
        <v>32</v>
      </c>
      <c r="N4795" s="16" t="s">
        <v>6273</v>
      </c>
      <c r="O4795" s="16" t="s">
        <v>6472</v>
      </c>
      <c r="P4795" s="16" t="s">
        <v>11112</v>
      </c>
      <c r="Q4795" s="16" t="s">
        <v>34</v>
      </c>
      <c r="AA4795" s="16" t="s">
        <v>537</v>
      </c>
    </row>
    <row r="4796" spans="2:27">
      <c r="B4796" s="16" t="s">
        <v>32</v>
      </c>
      <c r="C4796" s="16" t="s">
        <v>11113</v>
      </c>
      <c r="D4796" s="16" t="s">
        <v>170</v>
      </c>
      <c r="E4796" s="16" t="s">
        <v>13</v>
      </c>
      <c r="F4796" s="16" t="s">
        <v>91</v>
      </c>
      <c r="G4796" s="16" t="s">
        <v>605</v>
      </c>
      <c r="H4796" s="16" t="s">
        <v>1934</v>
      </c>
      <c r="I4796" s="16" t="s">
        <v>32</v>
      </c>
      <c r="J4796" s="16" t="s">
        <v>11113</v>
      </c>
      <c r="K4796" s="16" t="s">
        <v>34</v>
      </c>
      <c r="AA4796" s="17">
        <v>720</v>
      </c>
    </row>
    <row r="4797" spans="2:27">
      <c r="B4797" s="16" t="s">
        <v>19924</v>
      </c>
      <c r="C4797" s="16" t="s">
        <v>21252</v>
      </c>
      <c r="D4797" s="16" t="s">
        <v>11114</v>
      </c>
      <c r="E4797" s="16" t="s">
        <v>11115</v>
      </c>
      <c r="F4797" s="16" t="s">
        <v>11116</v>
      </c>
      <c r="G4797" s="16" t="s">
        <v>6060</v>
      </c>
      <c r="H4797" s="16" t="s">
        <v>11117</v>
      </c>
      <c r="I4797" s="16" t="s">
        <v>6060</v>
      </c>
      <c r="J4797" s="16" t="s">
        <v>1995</v>
      </c>
      <c r="K4797" s="16" t="s">
        <v>3495</v>
      </c>
      <c r="L4797" s="16" t="s">
        <v>18</v>
      </c>
      <c r="M4797" s="16" t="s">
        <v>11118</v>
      </c>
      <c r="N4797" s="16" t="s">
        <v>22</v>
      </c>
    </row>
    <row r="4798" spans="2:27">
      <c r="B4798" s="16" t="s">
        <v>11119</v>
      </c>
      <c r="D4798" s="16" t="s">
        <v>290</v>
      </c>
      <c r="E4798" s="16" t="s">
        <v>1308</v>
      </c>
      <c r="F4798" s="16" t="s">
        <v>1309</v>
      </c>
      <c r="G4798" s="16" t="s">
        <v>919</v>
      </c>
      <c r="H4798" s="16" t="s">
        <v>18</v>
      </c>
      <c r="I4798" s="16" t="s">
        <v>11119</v>
      </c>
      <c r="J4798" s="16" t="s">
        <v>22</v>
      </c>
      <c r="AA4798" s="16" t="s">
        <v>41</v>
      </c>
    </row>
    <row r="4799" spans="2:27">
      <c r="B4799" s="16" t="s">
        <v>19925</v>
      </c>
      <c r="C4799" s="16" t="s">
        <v>21253</v>
      </c>
      <c r="D4799" s="16" t="s">
        <v>533</v>
      </c>
      <c r="E4799" s="16" t="s">
        <v>143</v>
      </c>
      <c r="F4799" s="16" t="s">
        <v>2680</v>
      </c>
      <c r="G4799" s="16" t="s">
        <v>450</v>
      </c>
      <c r="H4799" s="16" t="s">
        <v>2602</v>
      </c>
      <c r="I4799" s="16" t="s">
        <v>452</v>
      </c>
      <c r="J4799" s="16" t="s">
        <v>704</v>
      </c>
      <c r="K4799" s="16" t="s">
        <v>9917</v>
      </c>
      <c r="L4799" s="16" t="s">
        <v>11120</v>
      </c>
      <c r="M4799" s="16" t="s">
        <v>5927</v>
      </c>
      <c r="N4799" s="16" t="s">
        <v>9917</v>
      </c>
      <c r="AA4799" s="16" t="s">
        <v>537</v>
      </c>
    </row>
    <row r="4800" spans="2:27">
      <c r="B4800" s="16" t="s">
        <v>19926</v>
      </c>
      <c r="D4800" s="16" t="s">
        <v>59</v>
      </c>
      <c r="E4800" s="16" t="s">
        <v>163</v>
      </c>
      <c r="F4800" s="16" t="s">
        <v>1182</v>
      </c>
      <c r="G4800" s="16" t="s">
        <v>99</v>
      </c>
      <c r="H4800" s="16" t="s">
        <v>454</v>
      </c>
      <c r="I4800" s="16" t="s">
        <v>680</v>
      </c>
      <c r="J4800" s="16" t="s">
        <v>885</v>
      </c>
      <c r="K4800" s="16" t="s">
        <v>1900</v>
      </c>
      <c r="L4800" s="16" t="s">
        <v>18</v>
      </c>
      <c r="M4800" s="16" t="s">
        <v>11121</v>
      </c>
      <c r="N4800" s="16" t="s">
        <v>11122</v>
      </c>
      <c r="O4800" s="16" t="s">
        <v>22</v>
      </c>
      <c r="AA4800" s="16" t="s">
        <v>3214</v>
      </c>
    </row>
    <row r="4801" spans="2:27">
      <c r="B4801" s="16" t="s">
        <v>19927</v>
      </c>
      <c r="D4801" s="16" t="s">
        <v>59</v>
      </c>
      <c r="E4801" s="16" t="s">
        <v>132</v>
      </c>
      <c r="F4801" s="16" t="s">
        <v>298</v>
      </c>
      <c r="G4801" s="16" t="s">
        <v>193</v>
      </c>
      <c r="H4801" s="16" t="s">
        <v>56</v>
      </c>
      <c r="I4801" s="16" t="s">
        <v>18</v>
      </c>
      <c r="J4801" s="16" t="s">
        <v>2039</v>
      </c>
      <c r="K4801" s="16" t="s">
        <v>11123</v>
      </c>
      <c r="L4801" s="16" t="s">
        <v>22</v>
      </c>
      <c r="AA4801" s="16" t="s">
        <v>35</v>
      </c>
    </row>
    <row r="4802" spans="2:27">
      <c r="B4802" s="16" t="s">
        <v>11124</v>
      </c>
      <c r="D4802" s="16" t="s">
        <v>115</v>
      </c>
      <c r="E4802" s="16" t="s">
        <v>116</v>
      </c>
      <c r="F4802" s="16" t="s">
        <v>1165</v>
      </c>
      <c r="G4802" s="16" t="s">
        <v>577</v>
      </c>
      <c r="H4802" s="16" t="s">
        <v>18</v>
      </c>
      <c r="I4802" s="16" t="s">
        <v>11124</v>
      </c>
      <c r="J4802" s="16" t="s">
        <v>22</v>
      </c>
      <c r="AA4802" s="16" t="s">
        <v>158</v>
      </c>
    </row>
    <row r="4803" spans="2:27">
      <c r="B4803" s="16" t="s">
        <v>11125</v>
      </c>
      <c r="D4803" s="16" t="s">
        <v>290</v>
      </c>
      <c r="E4803" s="16" t="s">
        <v>1395</v>
      </c>
      <c r="F4803" s="16" t="s">
        <v>29</v>
      </c>
      <c r="G4803" s="16" t="s">
        <v>18</v>
      </c>
      <c r="H4803" s="16" t="s">
        <v>11125</v>
      </c>
      <c r="I4803" s="16" t="s">
        <v>22</v>
      </c>
      <c r="AA4803" s="16" t="s">
        <v>3220</v>
      </c>
    </row>
    <row r="4804" spans="2:27">
      <c r="B4804" s="16" t="s">
        <v>913</v>
      </c>
      <c r="C4804" s="16" t="s">
        <v>11126</v>
      </c>
      <c r="D4804" s="16" t="s">
        <v>1795</v>
      </c>
      <c r="E4804" s="16" t="s">
        <v>10063</v>
      </c>
      <c r="F4804" s="16" t="s">
        <v>916</v>
      </c>
      <c r="G4804" s="16" t="s">
        <v>759</v>
      </c>
      <c r="H4804" s="16" t="s">
        <v>608</v>
      </c>
      <c r="I4804" s="16">
        <v>310</v>
      </c>
      <c r="J4804" s="16" t="s">
        <v>9960</v>
      </c>
      <c r="K4804" s="16" t="s">
        <v>347</v>
      </c>
      <c r="L4804" s="16" t="s">
        <v>59</v>
      </c>
      <c r="M4804" s="16" t="s">
        <v>603</v>
      </c>
      <c r="N4804" s="16" t="s">
        <v>66</v>
      </c>
      <c r="O4804" s="17">
        <v>750</v>
      </c>
      <c r="P4804" s="16" t="s">
        <v>913</v>
      </c>
      <c r="Q4804" s="16" t="s">
        <v>11126</v>
      </c>
      <c r="R4804" s="17">
        <v>750</v>
      </c>
      <c r="S4804" s="16" t="s">
        <v>913</v>
      </c>
      <c r="AA4804" s="16" t="s">
        <v>3221</v>
      </c>
    </row>
    <row r="4805" spans="2:27">
      <c r="B4805" s="16" t="s">
        <v>11128</v>
      </c>
      <c r="C4805" s="16" t="s">
        <v>3638</v>
      </c>
      <c r="D4805" s="16" t="s">
        <v>1195</v>
      </c>
      <c r="E4805" s="16" t="s">
        <v>31</v>
      </c>
      <c r="F4805" s="16" t="s">
        <v>234</v>
      </c>
      <c r="G4805" s="16" t="s">
        <v>1882</v>
      </c>
      <c r="H4805" s="16" t="s">
        <v>2288</v>
      </c>
      <c r="I4805" s="16" t="s">
        <v>11127</v>
      </c>
      <c r="J4805" s="16" t="s">
        <v>705</v>
      </c>
      <c r="K4805" s="16" t="s">
        <v>537</v>
      </c>
      <c r="L4805" s="16" t="s">
        <v>11128</v>
      </c>
      <c r="M4805" s="16" t="s">
        <v>3638</v>
      </c>
      <c r="AA4805" s="16" t="s">
        <v>2677</v>
      </c>
    </row>
    <row r="4806" spans="2:27">
      <c r="B4806" s="16" t="s">
        <v>2031</v>
      </c>
      <c r="D4806" s="16" t="s">
        <v>59</v>
      </c>
      <c r="E4806" s="16" t="s">
        <v>5612</v>
      </c>
      <c r="F4806" s="16" t="s">
        <v>805</v>
      </c>
      <c r="G4806" s="16" t="s">
        <v>18</v>
      </c>
      <c r="H4806" s="16" t="s">
        <v>2031</v>
      </c>
      <c r="I4806" s="16" t="s">
        <v>22</v>
      </c>
      <c r="AA4806" s="17">
        <v>644</v>
      </c>
    </row>
    <row r="4807" spans="2:27">
      <c r="B4807" s="16" t="s">
        <v>11129</v>
      </c>
      <c r="D4807" s="16" t="s">
        <v>1663</v>
      </c>
      <c r="E4807" s="16" t="s">
        <v>309</v>
      </c>
      <c r="F4807" s="16" t="s">
        <v>5623</v>
      </c>
      <c r="G4807" s="16" t="s">
        <v>18</v>
      </c>
      <c r="H4807" s="16" t="s">
        <v>11129</v>
      </c>
      <c r="I4807" s="16" t="s">
        <v>22</v>
      </c>
      <c r="AA4807" s="17">
        <v>1</v>
      </c>
    </row>
    <row r="4808" spans="2:27">
      <c r="B4808" s="16" t="s">
        <v>19928</v>
      </c>
      <c r="D4808" s="16" t="s">
        <v>9014</v>
      </c>
      <c r="E4808" s="16" t="s">
        <v>577</v>
      </c>
      <c r="F4808" s="16" t="s">
        <v>99</v>
      </c>
      <c r="G4808" s="16" t="s">
        <v>59</v>
      </c>
      <c r="H4808" s="16" t="s">
        <v>298</v>
      </c>
      <c r="I4808" s="16" t="s">
        <v>425</v>
      </c>
      <c r="J4808" s="16" t="s">
        <v>18</v>
      </c>
      <c r="K4808" s="16" t="s">
        <v>11130</v>
      </c>
      <c r="L4808" s="16" t="s">
        <v>1321</v>
      </c>
      <c r="M4808" s="16" t="s">
        <v>22</v>
      </c>
      <c r="AA4808" s="16" t="s">
        <v>2669</v>
      </c>
    </row>
    <row r="4809" spans="2:27">
      <c r="B4809" s="16" t="s">
        <v>11136</v>
      </c>
      <c r="D4809" s="16" t="s">
        <v>11131</v>
      </c>
      <c r="E4809" s="16" t="s">
        <v>451</v>
      </c>
      <c r="F4809" s="16" t="s">
        <v>741</v>
      </c>
      <c r="G4809" s="16" t="s">
        <v>31</v>
      </c>
      <c r="H4809" s="16" t="s">
        <v>968</v>
      </c>
      <c r="I4809" s="16" t="s">
        <v>1106</v>
      </c>
      <c r="J4809" s="16" t="s">
        <v>386</v>
      </c>
      <c r="K4809" s="16" t="s">
        <v>11132</v>
      </c>
      <c r="L4809" s="16" t="s">
        <v>48</v>
      </c>
      <c r="M4809" s="16" t="s">
        <v>11133</v>
      </c>
      <c r="N4809" s="16" t="s">
        <v>11134</v>
      </c>
      <c r="O4809" s="16" t="s">
        <v>11135</v>
      </c>
      <c r="P4809" s="16" t="s">
        <v>18</v>
      </c>
      <c r="Q4809" s="16" t="s">
        <v>11136</v>
      </c>
      <c r="R4809" s="16" t="s">
        <v>22</v>
      </c>
      <c r="AA4809" s="16" t="s">
        <v>2680</v>
      </c>
    </row>
    <row r="4810" spans="2:27">
      <c r="B4810" s="16" t="s">
        <v>19227</v>
      </c>
      <c r="D4810" s="16" t="s">
        <v>5158</v>
      </c>
      <c r="E4810" s="16" t="s">
        <v>5159</v>
      </c>
      <c r="F4810" s="16" t="s">
        <v>608</v>
      </c>
      <c r="G4810" s="16" t="s">
        <v>347</v>
      </c>
      <c r="H4810" s="16" t="s">
        <v>1200</v>
      </c>
      <c r="I4810" s="16" t="s">
        <v>367</v>
      </c>
      <c r="J4810" s="16" t="s">
        <v>5160</v>
      </c>
      <c r="K4810" s="16" t="s">
        <v>18</v>
      </c>
      <c r="L4810" s="16" t="s">
        <v>5161</v>
      </c>
      <c r="M4810" s="16" t="s">
        <v>5162</v>
      </c>
      <c r="N4810" s="16" t="s">
        <v>22</v>
      </c>
      <c r="AA4810" s="16">
        <v>0</v>
      </c>
    </row>
    <row r="4811" spans="2:27">
      <c r="B4811" s="16" t="s">
        <v>11137</v>
      </c>
      <c r="D4811" s="16" t="s">
        <v>1184</v>
      </c>
      <c r="E4811" s="16" t="s">
        <v>7</v>
      </c>
      <c r="F4811" s="16" t="s">
        <v>700</v>
      </c>
      <c r="G4811" s="16" t="s">
        <v>1033</v>
      </c>
      <c r="H4811" s="16" t="s">
        <v>1165</v>
      </c>
      <c r="I4811" s="16" t="s">
        <v>2148</v>
      </c>
      <c r="J4811" s="16" t="s">
        <v>927</v>
      </c>
      <c r="K4811" s="16" t="s">
        <v>1900</v>
      </c>
      <c r="L4811" s="16" t="s">
        <v>7320</v>
      </c>
      <c r="M4811" s="16" t="s">
        <v>18</v>
      </c>
      <c r="N4811" s="16" t="s">
        <v>11137</v>
      </c>
      <c r="O4811" s="16" t="s">
        <v>22</v>
      </c>
      <c r="AA4811" s="16">
        <v>0</v>
      </c>
    </row>
    <row r="4812" spans="2:27">
      <c r="B4812" s="16" t="s">
        <v>19929</v>
      </c>
      <c r="D4812" s="16" t="s">
        <v>374</v>
      </c>
      <c r="E4812" s="16" t="s">
        <v>5103</v>
      </c>
      <c r="F4812" s="16" t="s">
        <v>35</v>
      </c>
      <c r="G4812" s="16" t="s">
        <v>121</v>
      </c>
      <c r="H4812" s="16" t="s">
        <v>6</v>
      </c>
      <c r="I4812" s="16" t="s">
        <v>386</v>
      </c>
      <c r="J4812" s="16" t="s">
        <v>155</v>
      </c>
      <c r="K4812" s="16" t="s">
        <v>1200</v>
      </c>
      <c r="L4812" s="16" t="s">
        <v>495</v>
      </c>
      <c r="M4812" s="16" t="s">
        <v>18</v>
      </c>
      <c r="N4812" s="16" t="s">
        <v>11138</v>
      </c>
      <c r="O4812" s="16" t="s">
        <v>22</v>
      </c>
      <c r="AA4812" s="16" t="s">
        <v>32</v>
      </c>
    </row>
    <row r="4813" spans="2:27">
      <c r="B4813" s="16">
        <v>0</v>
      </c>
      <c r="C4813" s="16" t="s">
        <v>1167</v>
      </c>
      <c r="D4813" s="16" t="s">
        <v>78</v>
      </c>
      <c r="E4813" s="16" t="s">
        <v>78</v>
      </c>
      <c r="F4813" s="16" t="s">
        <v>78</v>
      </c>
      <c r="G4813" s="16" t="s">
        <v>643</v>
      </c>
      <c r="H4813" s="17">
        <v>200</v>
      </c>
      <c r="I4813" s="16">
        <v>0</v>
      </c>
      <c r="J4813" s="16" t="s">
        <v>1167</v>
      </c>
      <c r="K4813" s="16" t="s">
        <v>643</v>
      </c>
      <c r="L4813" s="17">
        <v>200</v>
      </c>
      <c r="M4813" s="16">
        <v>0</v>
      </c>
      <c r="AA4813" s="16" t="s">
        <v>41</v>
      </c>
    </row>
    <row r="4814" spans="2:27">
      <c r="B4814" s="16" t="s">
        <v>11139</v>
      </c>
      <c r="C4814" s="16" t="s">
        <v>3638</v>
      </c>
      <c r="D4814" s="16" t="s">
        <v>53</v>
      </c>
      <c r="E4814" s="16" t="s">
        <v>163</v>
      </c>
      <c r="F4814" s="16" t="s">
        <v>31</v>
      </c>
      <c r="G4814" s="16" t="s">
        <v>6</v>
      </c>
      <c r="H4814" s="16" t="s">
        <v>3175</v>
      </c>
      <c r="I4814" s="16" t="s">
        <v>2669</v>
      </c>
      <c r="J4814" s="16" t="s">
        <v>2370</v>
      </c>
      <c r="K4814" s="16" t="s">
        <v>705</v>
      </c>
      <c r="L4814" s="16" t="s">
        <v>537</v>
      </c>
      <c r="M4814" s="16" t="s">
        <v>11139</v>
      </c>
      <c r="N4814" s="16" t="s">
        <v>3638</v>
      </c>
      <c r="AA4814" s="16" t="s">
        <v>3239</v>
      </c>
    </row>
    <row r="4815" spans="2:27">
      <c r="B4815" s="16" t="s">
        <v>11140</v>
      </c>
      <c r="C4815" s="16" t="s">
        <v>3638</v>
      </c>
      <c r="D4815" s="16" t="s">
        <v>407</v>
      </c>
      <c r="E4815" s="16" t="s">
        <v>486</v>
      </c>
      <c r="F4815" s="16" t="s">
        <v>163</v>
      </c>
      <c r="G4815" s="16" t="s">
        <v>375</v>
      </c>
      <c r="H4815" s="16" t="s">
        <v>705</v>
      </c>
      <c r="I4815" s="16" t="s">
        <v>537</v>
      </c>
      <c r="J4815" s="16" t="s">
        <v>11140</v>
      </c>
      <c r="K4815" s="16" t="s">
        <v>3638</v>
      </c>
      <c r="AA4815" s="16" t="s">
        <v>705</v>
      </c>
    </row>
    <row r="4816" spans="2:27">
      <c r="B4816" s="16" t="s">
        <v>11142</v>
      </c>
      <c r="D4816" s="16" t="s">
        <v>11141</v>
      </c>
      <c r="E4816" s="16" t="s">
        <v>28</v>
      </c>
      <c r="F4816" s="16" t="s">
        <v>29</v>
      </c>
      <c r="G4816" s="16" t="s">
        <v>2808</v>
      </c>
      <c r="H4816" s="16" t="s">
        <v>18</v>
      </c>
      <c r="I4816" s="16" t="s">
        <v>11142</v>
      </c>
      <c r="J4816" s="16" t="s">
        <v>22</v>
      </c>
      <c r="AA4816" s="16" t="s">
        <v>705</v>
      </c>
    </row>
    <row r="4817" spans="2:27">
      <c r="B4817" s="16" t="s">
        <v>19930</v>
      </c>
      <c r="C4817" s="16" t="s">
        <v>11144</v>
      </c>
      <c r="D4817" s="16" t="s">
        <v>847</v>
      </c>
      <c r="E4817" s="16" t="s">
        <v>861</v>
      </c>
      <c r="F4817" s="16" t="s">
        <v>41</v>
      </c>
      <c r="G4817" s="16" t="s">
        <v>1486</v>
      </c>
      <c r="H4817" s="16" t="s">
        <v>11143</v>
      </c>
      <c r="I4817" s="16" t="s">
        <v>810</v>
      </c>
      <c r="J4817" s="17">
        <v>890000</v>
      </c>
      <c r="K4817" s="16" t="s">
        <v>11144</v>
      </c>
      <c r="L4817" s="16" t="s">
        <v>11145</v>
      </c>
      <c r="AA4817" s="16">
        <v>0</v>
      </c>
    </row>
    <row r="4818" spans="2:27">
      <c r="B4818" s="16">
        <v>20</v>
      </c>
      <c r="C4818" s="16">
        <v>0</v>
      </c>
      <c r="D4818" s="16" t="s">
        <v>1663</v>
      </c>
      <c r="E4818" s="16" t="s">
        <v>533</v>
      </c>
      <c r="F4818" s="16" t="s">
        <v>121</v>
      </c>
      <c r="G4818" s="16" t="s">
        <v>443</v>
      </c>
      <c r="H4818" s="16" t="s">
        <v>577</v>
      </c>
      <c r="I4818" s="16" t="s">
        <v>6</v>
      </c>
      <c r="J4818" s="16" t="s">
        <v>11146</v>
      </c>
      <c r="K4818" s="16" t="s">
        <v>9260</v>
      </c>
      <c r="L4818" s="17">
        <v>1</v>
      </c>
      <c r="M4818" s="16">
        <v>20</v>
      </c>
      <c r="N4818" s="16">
        <v>0</v>
      </c>
      <c r="O4818" s="17">
        <v>1</v>
      </c>
      <c r="P4818" s="16">
        <v>20</v>
      </c>
      <c r="Q4818" s="16">
        <v>0</v>
      </c>
      <c r="AA4818" s="16" t="s">
        <v>48</v>
      </c>
    </row>
    <row r="4819" spans="2:27">
      <c r="B4819" s="16">
        <v>0</v>
      </c>
      <c r="C4819" s="16" t="s">
        <v>11148</v>
      </c>
      <c r="D4819" s="16" t="s">
        <v>11147</v>
      </c>
      <c r="E4819" s="16" t="s">
        <v>577</v>
      </c>
      <c r="F4819" s="16" t="s">
        <v>6</v>
      </c>
      <c r="G4819" s="16" t="s">
        <v>725</v>
      </c>
      <c r="H4819" s="16" t="s">
        <v>298</v>
      </c>
      <c r="I4819" s="16" t="s">
        <v>1765</v>
      </c>
      <c r="J4819" s="17">
        <v>655</v>
      </c>
      <c r="K4819" s="16">
        <v>0</v>
      </c>
      <c r="L4819" s="16" t="s">
        <v>11148</v>
      </c>
      <c r="M4819" s="17">
        <v>655</v>
      </c>
      <c r="N4819" s="16">
        <v>0</v>
      </c>
      <c r="AA4819" s="16" t="s">
        <v>236</v>
      </c>
    </row>
    <row r="4820" spans="2:27">
      <c r="B4820" s="16" t="s">
        <v>11150</v>
      </c>
      <c r="C4820" s="16" t="s">
        <v>3638</v>
      </c>
      <c r="D4820" s="16" t="s">
        <v>11149</v>
      </c>
      <c r="E4820" s="16" t="s">
        <v>2133</v>
      </c>
      <c r="F4820" s="16" t="s">
        <v>705</v>
      </c>
      <c r="G4820" s="16" t="s">
        <v>537</v>
      </c>
      <c r="H4820" s="16" t="s">
        <v>11150</v>
      </c>
      <c r="I4820" s="16" t="s">
        <v>3638</v>
      </c>
      <c r="AA4820" s="16" t="s">
        <v>3249</v>
      </c>
    </row>
    <row r="4821" spans="2:27">
      <c r="B4821" s="16" t="s">
        <v>11152</v>
      </c>
      <c r="C4821" s="16" t="s">
        <v>3638</v>
      </c>
      <c r="D4821" s="16" t="s">
        <v>163</v>
      </c>
      <c r="E4821" s="16" t="s">
        <v>164</v>
      </c>
      <c r="F4821" s="16" t="s">
        <v>38</v>
      </c>
      <c r="G4821" s="16" t="s">
        <v>997</v>
      </c>
      <c r="H4821" s="16" t="s">
        <v>7207</v>
      </c>
      <c r="I4821" s="16" t="s">
        <v>11151</v>
      </c>
      <c r="J4821" s="16" t="s">
        <v>705</v>
      </c>
      <c r="K4821" s="16" t="s">
        <v>537</v>
      </c>
      <c r="L4821" s="16" t="s">
        <v>11152</v>
      </c>
      <c r="M4821" s="16" t="s">
        <v>3638</v>
      </c>
      <c r="AA4821" s="16">
        <v>0</v>
      </c>
    </row>
    <row r="4822" spans="2:27">
      <c r="B4822" s="16" t="s">
        <v>11154</v>
      </c>
      <c r="C4822" s="16" t="s">
        <v>3638</v>
      </c>
      <c r="D4822" s="16" t="s">
        <v>163</v>
      </c>
      <c r="E4822" s="16" t="s">
        <v>2156</v>
      </c>
      <c r="F4822" s="16" t="s">
        <v>6</v>
      </c>
      <c r="G4822" s="16" t="s">
        <v>1230</v>
      </c>
      <c r="H4822" s="16" t="s">
        <v>11153</v>
      </c>
      <c r="I4822" s="16" t="s">
        <v>705</v>
      </c>
      <c r="J4822" s="16" t="s">
        <v>537</v>
      </c>
      <c r="K4822" s="16" t="s">
        <v>11154</v>
      </c>
      <c r="L4822" s="16" t="s">
        <v>3638</v>
      </c>
    </row>
    <row r="4823" spans="2:27">
      <c r="B4823" s="16">
        <v>0</v>
      </c>
      <c r="C4823" s="16" t="s">
        <v>11156</v>
      </c>
      <c r="D4823" s="16" t="s">
        <v>11155</v>
      </c>
      <c r="E4823" s="16" t="s">
        <v>31</v>
      </c>
      <c r="F4823" s="16" t="s">
        <v>234</v>
      </c>
      <c r="G4823" s="16" t="s">
        <v>3</v>
      </c>
      <c r="H4823" s="16" t="s">
        <v>4266</v>
      </c>
      <c r="I4823" s="16">
        <v>15</v>
      </c>
      <c r="J4823" s="16" t="s">
        <v>4663</v>
      </c>
      <c r="K4823" s="16" t="s">
        <v>110</v>
      </c>
      <c r="L4823" s="16" t="s">
        <v>1627</v>
      </c>
      <c r="M4823" s="17">
        <v>550</v>
      </c>
      <c r="N4823" s="16">
        <v>0</v>
      </c>
      <c r="O4823" s="16" t="s">
        <v>11156</v>
      </c>
      <c r="P4823" s="17">
        <v>550</v>
      </c>
      <c r="Q4823" s="16">
        <v>0</v>
      </c>
      <c r="AA4823" s="17">
        <v>106</v>
      </c>
    </row>
    <row r="4824" spans="2:27">
      <c r="B4824" s="16">
        <v>200</v>
      </c>
      <c r="C4824" s="16">
        <v>0</v>
      </c>
      <c r="D4824" s="16" t="s">
        <v>266</v>
      </c>
      <c r="E4824" s="16" t="s">
        <v>164</v>
      </c>
      <c r="F4824" s="16" t="s">
        <v>38</v>
      </c>
      <c r="G4824" s="16" t="s">
        <v>774</v>
      </c>
      <c r="H4824" s="16" t="s">
        <v>163</v>
      </c>
      <c r="I4824" s="16" t="s">
        <v>5844</v>
      </c>
      <c r="J4824" s="17">
        <v>1</v>
      </c>
      <c r="K4824" s="16">
        <v>200</v>
      </c>
      <c r="L4824" s="16">
        <v>0</v>
      </c>
      <c r="M4824" s="16" t="s">
        <v>3003</v>
      </c>
      <c r="N4824" s="17">
        <v>1</v>
      </c>
      <c r="O4824" s="16">
        <v>200</v>
      </c>
      <c r="P4824" s="16">
        <v>0</v>
      </c>
      <c r="AA4824" s="16" t="s">
        <v>3258</v>
      </c>
    </row>
    <row r="4825" spans="2:27">
      <c r="B4825" s="16" t="s">
        <v>11157</v>
      </c>
      <c r="D4825" s="16" t="s">
        <v>52</v>
      </c>
      <c r="E4825" s="16" t="s">
        <v>25</v>
      </c>
      <c r="F4825" s="16" t="s">
        <v>373</v>
      </c>
      <c r="G4825" s="16" t="s">
        <v>450</v>
      </c>
      <c r="H4825" s="16" t="s">
        <v>3199</v>
      </c>
      <c r="I4825" s="16" t="s">
        <v>121</v>
      </c>
      <c r="J4825" s="16" t="s">
        <v>970</v>
      </c>
      <c r="K4825" s="16" t="s">
        <v>2410</v>
      </c>
      <c r="L4825" s="16" t="s">
        <v>11157</v>
      </c>
      <c r="AA4825" s="16" t="s">
        <v>32</v>
      </c>
    </row>
    <row r="4826" spans="2:27">
      <c r="B4826" s="16">
        <v>0</v>
      </c>
      <c r="C4826" s="16" t="s">
        <v>11158</v>
      </c>
      <c r="D4826" s="16" t="s">
        <v>997</v>
      </c>
      <c r="E4826" s="16" t="s">
        <v>895</v>
      </c>
      <c r="F4826" s="16" t="s">
        <v>5143</v>
      </c>
      <c r="G4826" s="16">
        <v>25</v>
      </c>
      <c r="H4826" s="16" t="s">
        <v>4663</v>
      </c>
      <c r="I4826" s="16" t="s">
        <v>110</v>
      </c>
      <c r="J4826" s="16" t="s">
        <v>4850</v>
      </c>
      <c r="K4826" s="16" t="s">
        <v>1627</v>
      </c>
      <c r="L4826" s="16" t="s">
        <v>643</v>
      </c>
      <c r="M4826" s="17">
        <v>530</v>
      </c>
      <c r="N4826" s="16">
        <v>0</v>
      </c>
      <c r="O4826" s="16" t="s">
        <v>11158</v>
      </c>
      <c r="P4826" s="16" t="s">
        <v>643</v>
      </c>
      <c r="Q4826" s="17">
        <v>530</v>
      </c>
      <c r="R4826" s="16">
        <v>0</v>
      </c>
      <c r="AA4826" s="16" t="s">
        <v>1864</v>
      </c>
    </row>
    <row r="4827" spans="2:27">
      <c r="B4827" s="16">
        <v>500</v>
      </c>
      <c r="C4827" s="16" t="s">
        <v>11159</v>
      </c>
      <c r="D4827" s="16" t="s">
        <v>4508</v>
      </c>
      <c r="E4827" s="16" t="s">
        <v>330</v>
      </c>
      <c r="F4827" s="16" t="s">
        <v>347</v>
      </c>
      <c r="G4827" s="16" t="s">
        <v>513</v>
      </c>
      <c r="H4827" s="16" t="s">
        <v>6180</v>
      </c>
      <c r="I4827" s="17">
        <v>169</v>
      </c>
      <c r="J4827" s="16">
        <v>500</v>
      </c>
      <c r="K4827" s="16" t="s">
        <v>11159</v>
      </c>
      <c r="L4827" s="17">
        <v>169</v>
      </c>
      <c r="M4827" s="16">
        <v>500</v>
      </c>
      <c r="AA4827" s="16" t="s">
        <v>3266</v>
      </c>
    </row>
    <row r="4828" spans="2:27">
      <c r="B4828" s="16" t="s">
        <v>11160</v>
      </c>
      <c r="D4828" s="16" t="s">
        <v>322</v>
      </c>
      <c r="E4828" s="16" t="s">
        <v>322</v>
      </c>
      <c r="F4828" s="16" t="s">
        <v>11160</v>
      </c>
      <c r="G4828" s="16" t="s">
        <v>322</v>
      </c>
      <c r="AA4828" s="16" t="s">
        <v>57</v>
      </c>
    </row>
    <row r="4829" spans="2:27">
      <c r="B4829" s="16" t="s">
        <v>19931</v>
      </c>
      <c r="D4829" s="16" t="s">
        <v>163</v>
      </c>
      <c r="E4829" s="16" t="s">
        <v>1845</v>
      </c>
      <c r="F4829" s="16" t="s">
        <v>6</v>
      </c>
      <c r="G4829" s="16" t="s">
        <v>386</v>
      </c>
      <c r="H4829" s="16" t="s">
        <v>680</v>
      </c>
      <c r="I4829" s="16" t="s">
        <v>48</v>
      </c>
      <c r="J4829" s="16" t="s">
        <v>2621</v>
      </c>
      <c r="K4829" s="16" t="s">
        <v>18</v>
      </c>
      <c r="L4829" s="16" t="s">
        <v>11161</v>
      </c>
      <c r="M4829" s="16" t="s">
        <v>22</v>
      </c>
      <c r="AA4829" s="16" t="s">
        <v>7</v>
      </c>
    </row>
    <row r="4830" spans="2:27">
      <c r="B4830" s="16" t="s">
        <v>19932</v>
      </c>
      <c r="C4830" s="16" t="s">
        <v>32</v>
      </c>
      <c r="D4830" s="16" t="s">
        <v>3610</v>
      </c>
      <c r="E4830" s="16" t="s">
        <v>91</v>
      </c>
      <c r="F4830" s="16" t="s">
        <v>181</v>
      </c>
      <c r="G4830" s="16" t="s">
        <v>1850</v>
      </c>
      <c r="H4830" s="16" t="s">
        <v>1237</v>
      </c>
      <c r="I4830" s="16" t="s">
        <v>365</v>
      </c>
      <c r="J4830" s="16" t="s">
        <v>6546</v>
      </c>
      <c r="K4830" s="16" t="s">
        <v>330</v>
      </c>
      <c r="L4830" s="16" t="s">
        <v>32</v>
      </c>
      <c r="M4830" s="16" t="s">
        <v>11162</v>
      </c>
      <c r="N4830" s="16" t="s">
        <v>11163</v>
      </c>
      <c r="O4830" s="16" t="s">
        <v>34</v>
      </c>
      <c r="AA4830" s="16" t="s">
        <v>6</v>
      </c>
    </row>
    <row r="4831" spans="2:27">
      <c r="B4831" s="16" t="s">
        <v>11166</v>
      </c>
      <c r="D4831" s="16" t="s">
        <v>2284</v>
      </c>
      <c r="E4831" s="16" t="s">
        <v>142</v>
      </c>
      <c r="F4831" s="16" t="s">
        <v>2954</v>
      </c>
      <c r="G4831" s="16" t="s">
        <v>38</v>
      </c>
      <c r="H4831" s="16" t="s">
        <v>11164</v>
      </c>
      <c r="I4831" s="16" t="s">
        <v>1462</v>
      </c>
      <c r="J4831" s="16" t="s">
        <v>11165</v>
      </c>
      <c r="K4831" s="16" t="s">
        <v>705</v>
      </c>
      <c r="L4831" s="16" t="s">
        <v>537</v>
      </c>
      <c r="M4831" s="16" t="s">
        <v>11166</v>
      </c>
      <c r="N4831" s="16" t="s">
        <v>22</v>
      </c>
      <c r="AA4831" s="17">
        <v>645</v>
      </c>
    </row>
    <row r="4832" spans="2:27">
      <c r="B4832" s="16" t="s">
        <v>11167</v>
      </c>
      <c r="C4832" s="16" t="s">
        <v>3638</v>
      </c>
      <c r="D4832" s="16" t="s">
        <v>793</v>
      </c>
      <c r="E4832" s="16" t="s">
        <v>1304</v>
      </c>
      <c r="F4832" s="16" t="s">
        <v>705</v>
      </c>
      <c r="G4832" s="16" t="s">
        <v>537</v>
      </c>
      <c r="H4832" s="16" t="s">
        <v>11167</v>
      </c>
      <c r="I4832" s="16" t="s">
        <v>3638</v>
      </c>
      <c r="AA4832" s="16">
        <v>0</v>
      </c>
    </row>
    <row r="4833" spans="2:27">
      <c r="B4833" s="16">
        <v>500</v>
      </c>
      <c r="C4833" s="16" t="s">
        <v>11169</v>
      </c>
      <c r="D4833" s="16" t="s">
        <v>3254</v>
      </c>
      <c r="E4833" s="16" t="s">
        <v>759</v>
      </c>
      <c r="F4833" s="16" t="s">
        <v>11168</v>
      </c>
      <c r="G4833" s="17">
        <v>815</v>
      </c>
      <c r="H4833" s="16">
        <v>500</v>
      </c>
      <c r="I4833" s="16" t="s">
        <v>11169</v>
      </c>
      <c r="J4833" s="17">
        <v>815</v>
      </c>
      <c r="K4833" s="16">
        <v>500</v>
      </c>
      <c r="AA4833" s="16" t="s">
        <v>3283</v>
      </c>
    </row>
    <row r="4834" spans="2:27">
      <c r="B4834" s="16" t="s">
        <v>820</v>
      </c>
      <c r="D4834" s="16" t="s">
        <v>322</v>
      </c>
      <c r="E4834" s="16" t="s">
        <v>322</v>
      </c>
      <c r="F4834" s="16" t="s">
        <v>820</v>
      </c>
      <c r="G4834" s="16" t="s">
        <v>322</v>
      </c>
      <c r="AA4834" s="16" t="s">
        <v>577</v>
      </c>
    </row>
    <row r="4835" spans="2:27">
      <c r="B4835" s="16" t="s">
        <v>11172</v>
      </c>
      <c r="C4835" s="16" t="s">
        <v>21025</v>
      </c>
      <c r="D4835" s="16" t="s">
        <v>357</v>
      </c>
      <c r="E4835" s="16" t="s">
        <v>1544</v>
      </c>
      <c r="F4835" s="16" t="s">
        <v>1545</v>
      </c>
      <c r="G4835" s="16" t="s">
        <v>11170</v>
      </c>
      <c r="H4835" s="16" t="s">
        <v>11171</v>
      </c>
      <c r="I4835" s="16" t="s">
        <v>691</v>
      </c>
      <c r="J4835" s="16" t="s">
        <v>57</v>
      </c>
      <c r="K4835" s="16" t="s">
        <v>1409</v>
      </c>
      <c r="L4835" s="16" t="s">
        <v>3268</v>
      </c>
      <c r="M4835" s="16" t="s">
        <v>11172</v>
      </c>
      <c r="N4835" s="16" t="s">
        <v>691</v>
      </c>
      <c r="O4835" s="16" t="s">
        <v>57</v>
      </c>
      <c r="P4835" s="16" t="s">
        <v>1409</v>
      </c>
      <c r="Q4835" s="16" t="s">
        <v>3268</v>
      </c>
      <c r="AA4835" s="16" t="s">
        <v>3292</v>
      </c>
    </row>
    <row r="4836" spans="2:27">
      <c r="B4836" s="16" t="s">
        <v>19933</v>
      </c>
      <c r="D4836" s="16" t="s">
        <v>577</v>
      </c>
      <c r="E4836" s="16" t="s">
        <v>41</v>
      </c>
      <c r="F4836" s="16" t="s">
        <v>970</v>
      </c>
      <c r="G4836" s="16" t="s">
        <v>1165</v>
      </c>
      <c r="H4836" s="16" t="s">
        <v>11173</v>
      </c>
      <c r="I4836" s="16" t="s">
        <v>2233</v>
      </c>
      <c r="J4836" s="16" t="s">
        <v>18</v>
      </c>
      <c r="K4836" s="16" t="s">
        <v>11174</v>
      </c>
      <c r="L4836" s="16" t="s">
        <v>22</v>
      </c>
      <c r="AA4836" s="16">
        <v>0</v>
      </c>
    </row>
    <row r="4837" spans="2:27">
      <c r="B4837" s="16" t="s">
        <v>19934</v>
      </c>
      <c r="D4837" s="16" t="s">
        <v>705</v>
      </c>
      <c r="E4837" s="16" t="s">
        <v>11175</v>
      </c>
      <c r="F4837" s="16">
        <v>411</v>
      </c>
      <c r="G4837" s="16">
        <v>767</v>
      </c>
      <c r="H4837" s="16">
        <v>767</v>
      </c>
      <c r="I4837" s="16" t="s">
        <v>18</v>
      </c>
      <c r="J4837" s="16" t="s">
        <v>11176</v>
      </c>
      <c r="K4837" s="16">
        <v>411</v>
      </c>
      <c r="L4837" s="16">
        <v>767</v>
      </c>
      <c r="M4837" s="16">
        <v>767</v>
      </c>
      <c r="N4837" s="16" t="s">
        <v>22</v>
      </c>
      <c r="AA4837" s="16" t="s">
        <v>2283</v>
      </c>
    </row>
    <row r="4838" spans="2:27">
      <c r="B4838" s="16">
        <v>0</v>
      </c>
      <c r="C4838" s="16" t="s">
        <v>11177</v>
      </c>
      <c r="D4838" s="16" t="s">
        <v>108</v>
      </c>
      <c r="E4838" s="16" t="s">
        <v>298</v>
      </c>
      <c r="F4838" s="16" t="s">
        <v>883</v>
      </c>
      <c r="G4838" s="16" t="s">
        <v>5033</v>
      </c>
      <c r="H4838" s="16" t="s">
        <v>1327</v>
      </c>
      <c r="I4838" s="16" t="s">
        <v>1570</v>
      </c>
      <c r="J4838" s="16" t="s">
        <v>810</v>
      </c>
      <c r="K4838" s="17">
        <v>670</v>
      </c>
      <c r="L4838" s="16">
        <v>0</v>
      </c>
      <c r="M4838" s="16" t="s">
        <v>11177</v>
      </c>
      <c r="N4838" s="17">
        <v>670</v>
      </c>
      <c r="O4838" s="16" t="s">
        <v>1369</v>
      </c>
      <c r="AA4838" s="16">
        <v>0</v>
      </c>
    </row>
    <row r="4839" spans="2:27">
      <c r="B4839" s="16" t="s">
        <v>11178</v>
      </c>
      <c r="C4839" s="16" t="s">
        <v>21254</v>
      </c>
      <c r="D4839" s="16" t="s">
        <v>1211</v>
      </c>
      <c r="E4839" s="16" t="s">
        <v>1965</v>
      </c>
      <c r="F4839" s="16" t="s">
        <v>121</v>
      </c>
      <c r="G4839" s="16" t="s">
        <v>3466</v>
      </c>
      <c r="H4839" s="16" t="s">
        <v>72</v>
      </c>
      <c r="I4839" s="16" t="s">
        <v>9319</v>
      </c>
      <c r="J4839" s="16" t="s">
        <v>11178</v>
      </c>
      <c r="K4839" s="16" t="s">
        <v>11179</v>
      </c>
      <c r="L4839" s="16" t="s">
        <v>11178</v>
      </c>
      <c r="AA4839" s="17">
        <v>234</v>
      </c>
    </row>
    <row r="4840" spans="2:27">
      <c r="B4840" s="17">
        <v>1</v>
      </c>
      <c r="C4840" s="16">
        <v>800</v>
      </c>
      <c r="D4840" s="16">
        <v>6</v>
      </c>
      <c r="E4840" s="16" t="s">
        <v>11180</v>
      </c>
      <c r="F4840" s="16" t="s">
        <v>1165</v>
      </c>
      <c r="G4840" s="16" t="s">
        <v>3078</v>
      </c>
      <c r="H4840" s="16" t="s">
        <v>375</v>
      </c>
      <c r="I4840" s="17">
        <v>1</v>
      </c>
      <c r="J4840" s="16">
        <v>800</v>
      </c>
      <c r="K4840" s="16">
        <v>0</v>
      </c>
      <c r="L4840" s="16" t="s">
        <v>11181</v>
      </c>
      <c r="M4840" s="17">
        <v>1</v>
      </c>
      <c r="N4840" s="16">
        <v>800</v>
      </c>
      <c r="O4840" s="16">
        <v>0</v>
      </c>
      <c r="AA4840" s="16" t="s">
        <v>643</v>
      </c>
    </row>
    <row r="4841" spans="2:27">
      <c r="B4841" s="17">
        <v>1</v>
      </c>
      <c r="C4841" s="16">
        <v>97</v>
      </c>
      <c r="D4841" s="16" t="s">
        <v>2198</v>
      </c>
      <c r="E4841" s="16" t="s">
        <v>8197</v>
      </c>
      <c r="F4841" s="16" t="s">
        <v>99</v>
      </c>
      <c r="G4841" s="16" t="s">
        <v>828</v>
      </c>
      <c r="H4841" s="16" t="s">
        <v>11182</v>
      </c>
      <c r="I4841" s="16" t="s">
        <v>1341</v>
      </c>
      <c r="J4841" s="16" t="s">
        <v>191</v>
      </c>
      <c r="K4841" s="16" t="s">
        <v>454</v>
      </c>
      <c r="L4841" s="16" t="s">
        <v>726</v>
      </c>
      <c r="M4841" s="17">
        <v>1</v>
      </c>
      <c r="N4841" s="16">
        <v>97</v>
      </c>
      <c r="O4841" s="16">
        <v>0</v>
      </c>
      <c r="P4841" s="16" t="s">
        <v>11183</v>
      </c>
      <c r="Q4841" s="17">
        <v>1</v>
      </c>
      <c r="R4841" s="16">
        <v>97</v>
      </c>
      <c r="S4841" s="16">
        <v>0</v>
      </c>
      <c r="AA4841" s="16" t="s">
        <v>3306</v>
      </c>
    </row>
    <row r="4842" spans="2:27">
      <c r="B4842" s="16" t="s">
        <v>11184</v>
      </c>
      <c r="D4842" s="16" t="s">
        <v>322</v>
      </c>
      <c r="E4842" s="16" t="s">
        <v>322</v>
      </c>
      <c r="F4842" s="16" t="s">
        <v>11184</v>
      </c>
      <c r="G4842" s="16" t="s">
        <v>322</v>
      </c>
      <c r="AA4842" s="16" t="s">
        <v>3311</v>
      </c>
    </row>
    <row r="4843" spans="2:27">
      <c r="B4843" s="16" t="s">
        <v>11186</v>
      </c>
      <c r="C4843" s="16" t="s">
        <v>19234</v>
      </c>
      <c r="D4843" s="16" t="s">
        <v>1211</v>
      </c>
      <c r="E4843" s="16" t="s">
        <v>375</v>
      </c>
      <c r="F4843" s="16" t="s">
        <v>450</v>
      </c>
      <c r="G4843" s="16" t="s">
        <v>7836</v>
      </c>
      <c r="H4843" s="16" t="s">
        <v>163</v>
      </c>
      <c r="I4843" s="16" t="s">
        <v>11185</v>
      </c>
      <c r="J4843" s="16" t="s">
        <v>47</v>
      </c>
      <c r="K4843" s="16" t="s">
        <v>48</v>
      </c>
      <c r="L4843" s="16" t="s">
        <v>49</v>
      </c>
      <c r="M4843" s="16" t="s">
        <v>11186</v>
      </c>
      <c r="N4843" s="16" t="s">
        <v>47</v>
      </c>
      <c r="O4843" s="16" t="s">
        <v>48</v>
      </c>
      <c r="P4843" s="16" t="s">
        <v>49</v>
      </c>
      <c r="AA4843" s="16" t="s">
        <v>3313</v>
      </c>
    </row>
    <row r="4844" spans="2:27">
      <c r="B4844" s="17">
        <v>826</v>
      </c>
      <c r="C4844" s="16">
        <v>0</v>
      </c>
      <c r="D4844" s="16" t="s">
        <v>163</v>
      </c>
      <c r="E4844" s="16" t="s">
        <v>948</v>
      </c>
      <c r="F4844" s="16" t="s">
        <v>6852</v>
      </c>
      <c r="G4844" s="16" t="s">
        <v>283</v>
      </c>
      <c r="H4844" s="17">
        <v>826</v>
      </c>
      <c r="I4844" s="16">
        <v>0</v>
      </c>
      <c r="J4844" s="16" t="s">
        <v>11187</v>
      </c>
      <c r="K4844" s="17">
        <v>826</v>
      </c>
      <c r="L4844" s="16">
        <v>0</v>
      </c>
      <c r="AA4844" s="17">
        <v>700</v>
      </c>
    </row>
    <row r="4845" spans="2:27">
      <c r="B4845" s="16">
        <v>0</v>
      </c>
      <c r="C4845" s="16" t="s">
        <v>11189</v>
      </c>
      <c r="D4845" s="16" t="s">
        <v>4053</v>
      </c>
      <c r="E4845" s="16" t="s">
        <v>1462</v>
      </c>
      <c r="F4845" s="16" t="s">
        <v>450</v>
      </c>
      <c r="G4845" s="16" t="s">
        <v>1360</v>
      </c>
      <c r="H4845" s="16" t="s">
        <v>142</v>
      </c>
      <c r="I4845" s="16" t="s">
        <v>11188</v>
      </c>
      <c r="J4845" s="17">
        <v>740</v>
      </c>
      <c r="K4845" s="16">
        <v>0</v>
      </c>
      <c r="L4845" s="16" t="s">
        <v>11189</v>
      </c>
      <c r="M4845" s="17">
        <v>740</v>
      </c>
      <c r="N4845" s="16">
        <v>0</v>
      </c>
      <c r="AA4845" s="16" t="s">
        <v>3321</v>
      </c>
    </row>
    <row r="4846" spans="2:27">
      <c r="B4846" s="16">
        <v>500</v>
      </c>
      <c r="C4846" s="16" t="s">
        <v>11191</v>
      </c>
      <c r="D4846" s="16" t="s">
        <v>100</v>
      </c>
      <c r="E4846" s="16" t="s">
        <v>101</v>
      </c>
      <c r="F4846" s="16" t="s">
        <v>104</v>
      </c>
      <c r="G4846" s="16" t="s">
        <v>382</v>
      </c>
      <c r="H4846" s="16" t="s">
        <v>11190</v>
      </c>
      <c r="I4846" s="16" t="s">
        <v>2707</v>
      </c>
      <c r="J4846" s="17">
        <v>835</v>
      </c>
      <c r="K4846" s="16">
        <v>500</v>
      </c>
      <c r="L4846" s="16" t="s">
        <v>11191</v>
      </c>
      <c r="M4846" s="17">
        <v>835</v>
      </c>
      <c r="N4846" s="16">
        <v>500</v>
      </c>
      <c r="AA4846" s="16" t="s">
        <v>3324</v>
      </c>
    </row>
    <row r="4847" spans="2:27">
      <c r="B4847" s="16">
        <v>0</v>
      </c>
      <c r="C4847" s="16" t="s">
        <v>11192</v>
      </c>
      <c r="D4847" s="16" t="s">
        <v>1663</v>
      </c>
      <c r="E4847" s="16" t="s">
        <v>775</v>
      </c>
      <c r="F4847" s="17">
        <v>410</v>
      </c>
      <c r="G4847" s="16">
        <v>0</v>
      </c>
      <c r="H4847" s="16" t="s">
        <v>11192</v>
      </c>
      <c r="I4847" s="17">
        <v>410</v>
      </c>
      <c r="J4847" s="16">
        <v>0</v>
      </c>
      <c r="AA4847" s="17">
        <v>649</v>
      </c>
    </row>
    <row r="4848" spans="2:27">
      <c r="B4848" s="17">
        <v>2</v>
      </c>
      <c r="C4848" s="16">
        <v>10</v>
      </c>
      <c r="D4848" s="16" t="s">
        <v>23</v>
      </c>
      <c r="E4848" s="16" t="s">
        <v>795</v>
      </c>
      <c r="F4848" s="16" t="s">
        <v>100</v>
      </c>
      <c r="G4848" s="16" t="s">
        <v>2337</v>
      </c>
      <c r="H4848" s="16" t="s">
        <v>104</v>
      </c>
      <c r="I4848" s="17">
        <v>2</v>
      </c>
      <c r="J4848" s="16">
        <v>10</v>
      </c>
      <c r="K4848" s="16">
        <v>750</v>
      </c>
      <c r="L4848" s="16" t="s">
        <v>11193</v>
      </c>
      <c r="M4848" s="17">
        <v>2</v>
      </c>
      <c r="N4848" s="16">
        <v>10</v>
      </c>
      <c r="O4848" s="16">
        <v>750</v>
      </c>
      <c r="AA4848" s="16">
        <v>0</v>
      </c>
    </row>
    <row r="4849" spans="2:27">
      <c r="B4849" s="16" t="s">
        <v>19935</v>
      </c>
      <c r="C4849" s="16">
        <v>0</v>
      </c>
      <c r="D4849" s="16">
        <v>3</v>
      </c>
      <c r="E4849" s="16" t="s">
        <v>24</v>
      </c>
      <c r="F4849" s="16" t="s">
        <v>31</v>
      </c>
      <c r="G4849" s="16" t="s">
        <v>121</v>
      </c>
      <c r="H4849" s="16">
        <v>58</v>
      </c>
      <c r="I4849" s="16" t="s">
        <v>1957</v>
      </c>
      <c r="J4849" s="16" t="s">
        <v>2</v>
      </c>
      <c r="K4849" s="16">
        <v>100</v>
      </c>
      <c r="L4849" s="16" t="s">
        <v>11194</v>
      </c>
      <c r="M4849" s="16" t="s">
        <v>8357</v>
      </c>
      <c r="N4849" s="16" t="s">
        <v>703</v>
      </c>
      <c r="O4849" s="16" t="s">
        <v>2349</v>
      </c>
      <c r="P4849" s="17">
        <v>300</v>
      </c>
      <c r="Q4849" s="16">
        <v>0</v>
      </c>
      <c r="R4849" s="16" t="s">
        <v>643</v>
      </c>
      <c r="S4849" s="17">
        <v>300</v>
      </c>
      <c r="T4849" s="16">
        <v>0</v>
      </c>
      <c r="U4849" s="16" t="s">
        <v>643</v>
      </c>
      <c r="V4849" s="17">
        <v>300</v>
      </c>
      <c r="W4849" s="16">
        <v>0</v>
      </c>
      <c r="AA4849" s="17">
        <v>1</v>
      </c>
    </row>
    <row r="4850" spans="2:27">
      <c r="B4850" s="16" t="s">
        <v>11199</v>
      </c>
      <c r="D4850" s="16" t="s">
        <v>11195</v>
      </c>
      <c r="E4850" s="16" t="s">
        <v>98</v>
      </c>
      <c r="F4850" s="16">
        <v>2</v>
      </c>
      <c r="G4850" s="16" t="s">
        <v>36</v>
      </c>
      <c r="H4850" s="16" t="s">
        <v>189</v>
      </c>
      <c r="I4850" s="16" t="s">
        <v>38</v>
      </c>
      <c r="J4850" s="16" t="s">
        <v>11196</v>
      </c>
      <c r="K4850" s="16" t="s">
        <v>11197</v>
      </c>
      <c r="L4850" s="16" t="s">
        <v>11198</v>
      </c>
      <c r="M4850" s="16" t="s">
        <v>18</v>
      </c>
      <c r="N4850" s="16" t="s">
        <v>11199</v>
      </c>
      <c r="O4850" s="16" t="s">
        <v>22</v>
      </c>
    </row>
    <row r="4851" spans="2:27">
      <c r="B4851" s="16" t="s">
        <v>2721</v>
      </c>
      <c r="D4851" s="16" t="s">
        <v>9688</v>
      </c>
      <c r="E4851" s="16" t="s">
        <v>1698</v>
      </c>
      <c r="F4851" s="16" t="s">
        <v>95</v>
      </c>
      <c r="G4851" s="16" t="s">
        <v>32</v>
      </c>
      <c r="H4851" s="16" t="s">
        <v>2721</v>
      </c>
      <c r="I4851" s="16" t="s">
        <v>260</v>
      </c>
      <c r="AA4851" s="17">
        <v>399</v>
      </c>
    </row>
    <row r="4852" spans="2:27">
      <c r="B4852" s="16" t="s">
        <v>11201</v>
      </c>
      <c r="D4852" s="16" t="s">
        <v>401</v>
      </c>
      <c r="E4852" s="16" t="s">
        <v>1639</v>
      </c>
      <c r="F4852" s="16" t="s">
        <v>980</v>
      </c>
      <c r="G4852" s="16" t="s">
        <v>11200</v>
      </c>
      <c r="H4852" s="16" t="s">
        <v>2602</v>
      </c>
      <c r="I4852" s="16" t="s">
        <v>2603</v>
      </c>
      <c r="J4852" s="16" t="s">
        <v>386</v>
      </c>
      <c r="K4852" s="16" t="s">
        <v>1169</v>
      </c>
      <c r="L4852" s="16" t="s">
        <v>32</v>
      </c>
      <c r="M4852" s="16" t="s">
        <v>11201</v>
      </c>
      <c r="N4852" s="16" t="s">
        <v>34</v>
      </c>
    </row>
    <row r="4853" spans="2:27">
      <c r="B4853" s="16" t="s">
        <v>11202</v>
      </c>
      <c r="D4853" s="16" t="s">
        <v>249</v>
      </c>
      <c r="E4853" s="16" t="s">
        <v>61</v>
      </c>
      <c r="F4853" s="16" t="s">
        <v>1585</v>
      </c>
      <c r="G4853" s="16" t="s">
        <v>912</v>
      </c>
      <c r="H4853" s="16" t="s">
        <v>314</v>
      </c>
      <c r="I4853" s="16" t="s">
        <v>38</v>
      </c>
      <c r="J4853" s="16" t="s">
        <v>648</v>
      </c>
      <c r="K4853" s="16" t="s">
        <v>647</v>
      </c>
      <c r="L4853" s="16" t="s">
        <v>3556</v>
      </c>
      <c r="M4853" s="16" t="s">
        <v>32</v>
      </c>
      <c r="N4853" s="16" t="s">
        <v>11202</v>
      </c>
      <c r="O4853" s="16" t="s">
        <v>260</v>
      </c>
      <c r="AA4853" s="16">
        <v>0</v>
      </c>
    </row>
    <row r="4854" spans="2:27">
      <c r="B4854" s="16" t="s">
        <v>11205</v>
      </c>
      <c r="D4854" s="16" t="s">
        <v>2079</v>
      </c>
      <c r="E4854" s="16" t="s">
        <v>142</v>
      </c>
      <c r="F4854" s="16" t="s">
        <v>157</v>
      </c>
      <c r="G4854" s="16" t="s">
        <v>234</v>
      </c>
      <c r="H4854" s="16" t="s">
        <v>11203</v>
      </c>
      <c r="I4854" s="16" t="s">
        <v>1958</v>
      </c>
      <c r="J4854" s="16" t="s">
        <v>959</v>
      </c>
      <c r="K4854" s="16" t="s">
        <v>11204</v>
      </c>
      <c r="L4854" s="16" t="s">
        <v>11205</v>
      </c>
      <c r="M4854" s="16" t="s">
        <v>959</v>
      </c>
      <c r="N4854" s="16" t="s">
        <v>11204</v>
      </c>
      <c r="AA4854" s="16" t="s">
        <v>3340</v>
      </c>
    </row>
    <row r="4855" spans="2:27">
      <c r="B4855" s="16">
        <v>0</v>
      </c>
      <c r="C4855" s="16" t="s">
        <v>11207</v>
      </c>
      <c r="D4855" s="16" t="s">
        <v>329</v>
      </c>
      <c r="E4855" s="16" t="s">
        <v>5063</v>
      </c>
      <c r="F4855" s="16" t="s">
        <v>347</v>
      </c>
      <c r="G4855" s="16" t="s">
        <v>343</v>
      </c>
      <c r="H4855" s="16" t="s">
        <v>8878</v>
      </c>
      <c r="I4855" s="16" t="s">
        <v>228</v>
      </c>
      <c r="J4855" s="16" t="s">
        <v>11206</v>
      </c>
      <c r="K4855" s="17">
        <v>239</v>
      </c>
      <c r="L4855" s="16">
        <v>0</v>
      </c>
      <c r="M4855" s="16" t="s">
        <v>11207</v>
      </c>
      <c r="N4855" s="17">
        <v>239</v>
      </c>
      <c r="O4855" s="16">
        <v>0</v>
      </c>
      <c r="AA4855" s="16" t="s">
        <v>229</v>
      </c>
    </row>
    <row r="4856" spans="2:27">
      <c r="B4856" s="16" t="s">
        <v>297</v>
      </c>
      <c r="D4856" s="16" t="s">
        <v>11208</v>
      </c>
      <c r="E4856" s="16" t="s">
        <v>1281</v>
      </c>
      <c r="F4856" s="16">
        <v>1889</v>
      </c>
      <c r="G4856" s="16" t="s">
        <v>57</v>
      </c>
      <c r="H4856" s="16" t="s">
        <v>11209</v>
      </c>
      <c r="I4856" s="16" t="s">
        <v>32</v>
      </c>
      <c r="J4856" s="16" t="s">
        <v>297</v>
      </c>
      <c r="K4856" s="16" t="s">
        <v>260</v>
      </c>
      <c r="AA4856" s="17">
        <v>215</v>
      </c>
    </row>
    <row r="4857" spans="2:27">
      <c r="B4857" s="16">
        <v>750</v>
      </c>
      <c r="C4857" s="16" t="s">
        <v>1816</v>
      </c>
      <c r="D4857" s="16" t="s">
        <v>576</v>
      </c>
      <c r="E4857" s="16" t="s">
        <v>41</v>
      </c>
      <c r="F4857" s="16" t="s">
        <v>2207</v>
      </c>
      <c r="G4857" s="16" t="s">
        <v>798</v>
      </c>
      <c r="H4857" s="16" t="s">
        <v>163</v>
      </c>
      <c r="I4857" s="16" t="s">
        <v>375</v>
      </c>
      <c r="J4857" s="17">
        <v>2</v>
      </c>
      <c r="K4857" s="16">
        <v>750</v>
      </c>
      <c r="L4857" s="16" t="s">
        <v>1816</v>
      </c>
      <c r="M4857" s="16">
        <v>850</v>
      </c>
      <c r="N4857" s="16">
        <v>0</v>
      </c>
      <c r="O4857" s="16" t="s">
        <v>11210</v>
      </c>
      <c r="P4857" s="17">
        <v>2</v>
      </c>
      <c r="Q4857" s="16">
        <v>750</v>
      </c>
      <c r="R4857" s="16" t="s">
        <v>1816</v>
      </c>
      <c r="S4857" s="16">
        <v>850</v>
      </c>
      <c r="T4857" s="16">
        <v>0</v>
      </c>
      <c r="AA4857" s="16" t="s">
        <v>643</v>
      </c>
    </row>
    <row r="4858" spans="2:27">
      <c r="B4858" s="16">
        <v>0</v>
      </c>
      <c r="D4858" s="16" t="s">
        <v>4856</v>
      </c>
      <c r="E4858" s="16" t="s">
        <v>95</v>
      </c>
      <c r="F4858" s="17">
        <v>325</v>
      </c>
      <c r="G4858" s="16">
        <v>0</v>
      </c>
      <c r="H4858" s="17">
        <v>325</v>
      </c>
      <c r="I4858" s="16">
        <v>0</v>
      </c>
      <c r="AA4858" s="16" t="s">
        <v>643</v>
      </c>
    </row>
    <row r="4859" spans="2:27">
      <c r="B4859" s="16" t="s">
        <v>32</v>
      </c>
      <c r="C4859" s="16" t="s">
        <v>21255</v>
      </c>
      <c r="D4859" s="16" t="s">
        <v>2184</v>
      </c>
      <c r="E4859" s="16" t="s">
        <v>733</v>
      </c>
      <c r="F4859" s="16" t="s">
        <v>5</v>
      </c>
      <c r="G4859" s="16" t="s">
        <v>3033</v>
      </c>
      <c r="H4859" s="16" t="s">
        <v>158</v>
      </c>
      <c r="I4859" s="16" t="s">
        <v>57</v>
      </c>
      <c r="J4859" s="16">
        <v>320</v>
      </c>
      <c r="K4859" s="16" t="s">
        <v>994</v>
      </c>
      <c r="L4859" s="16" t="s">
        <v>234</v>
      </c>
      <c r="M4859" s="16" t="s">
        <v>2848</v>
      </c>
      <c r="N4859" s="16" t="s">
        <v>32</v>
      </c>
      <c r="O4859" s="16" t="s">
        <v>11211</v>
      </c>
      <c r="P4859" s="16" t="s">
        <v>57</v>
      </c>
      <c r="Q4859" s="16" t="s">
        <v>11212</v>
      </c>
      <c r="R4859" s="16" t="s">
        <v>260</v>
      </c>
      <c r="AA4859" s="16" t="s">
        <v>3362</v>
      </c>
    </row>
    <row r="4860" spans="2:27">
      <c r="B4860" s="16">
        <v>0</v>
      </c>
      <c r="C4860" s="16" t="s">
        <v>11213</v>
      </c>
      <c r="D4860" s="16" t="s">
        <v>1157</v>
      </c>
      <c r="E4860" s="16" t="s">
        <v>121</v>
      </c>
      <c r="F4860" s="16" t="s">
        <v>577</v>
      </c>
      <c r="G4860" s="16" t="s">
        <v>6</v>
      </c>
      <c r="H4860" s="16" t="s">
        <v>946</v>
      </c>
      <c r="I4860" s="16" t="s">
        <v>1148</v>
      </c>
      <c r="J4860" s="16" t="s">
        <v>1169</v>
      </c>
      <c r="K4860" s="16" t="s">
        <v>703</v>
      </c>
      <c r="L4860" s="16" t="s">
        <v>704</v>
      </c>
      <c r="M4860" s="17">
        <v>609</v>
      </c>
      <c r="N4860" s="16">
        <v>0</v>
      </c>
      <c r="O4860" s="16" t="s">
        <v>11213</v>
      </c>
      <c r="P4860" s="17">
        <v>609</v>
      </c>
      <c r="Q4860" s="16" t="s">
        <v>1369</v>
      </c>
      <c r="AA4860" s="16" t="s">
        <v>402</v>
      </c>
    </row>
    <row r="4861" spans="2:27">
      <c r="B4861" s="16" t="s">
        <v>11218</v>
      </c>
      <c r="D4861" s="16" t="s">
        <v>1192</v>
      </c>
      <c r="E4861" s="16" t="s">
        <v>7</v>
      </c>
      <c r="F4861" s="16" t="s">
        <v>9480</v>
      </c>
      <c r="G4861" s="16" t="s">
        <v>11214</v>
      </c>
      <c r="H4861" s="16" t="s">
        <v>48</v>
      </c>
      <c r="I4861" s="16" t="s">
        <v>11215</v>
      </c>
      <c r="J4861" s="16" t="s">
        <v>5113</v>
      </c>
      <c r="K4861" s="16" t="s">
        <v>11216</v>
      </c>
      <c r="L4861" s="16" t="s">
        <v>38</v>
      </c>
      <c r="M4861" s="16" t="s">
        <v>409</v>
      </c>
      <c r="N4861" s="16" t="s">
        <v>840</v>
      </c>
      <c r="O4861" s="16" t="s">
        <v>403</v>
      </c>
      <c r="P4861" s="16" t="s">
        <v>2530</v>
      </c>
      <c r="Q4861" s="16" t="s">
        <v>11217</v>
      </c>
      <c r="R4861" s="16" t="s">
        <v>18</v>
      </c>
      <c r="S4861" s="16" t="s">
        <v>11218</v>
      </c>
      <c r="T4861" s="16" t="s">
        <v>22</v>
      </c>
      <c r="AA4861" s="16" t="s">
        <v>704</v>
      </c>
    </row>
    <row r="4862" spans="2:27">
      <c r="B4862" s="16" t="s">
        <v>9286</v>
      </c>
      <c r="D4862" s="16" t="s">
        <v>322</v>
      </c>
      <c r="E4862" s="16" t="s">
        <v>322</v>
      </c>
      <c r="F4862" s="16" t="s">
        <v>9286</v>
      </c>
      <c r="G4862" s="16" t="s">
        <v>322</v>
      </c>
      <c r="AA4862" s="16" t="s">
        <v>3375</v>
      </c>
    </row>
    <row r="4863" spans="2:27">
      <c r="B4863" s="16">
        <v>0</v>
      </c>
      <c r="C4863" s="16" t="s">
        <v>11221</v>
      </c>
      <c r="D4863" s="16" t="s">
        <v>4707</v>
      </c>
      <c r="E4863" s="16" t="s">
        <v>11219</v>
      </c>
      <c r="F4863" s="16" t="s">
        <v>3006</v>
      </c>
      <c r="G4863" s="16" t="s">
        <v>11220</v>
      </c>
      <c r="H4863" s="16" t="s">
        <v>703</v>
      </c>
      <c r="I4863" s="16" t="s">
        <v>704</v>
      </c>
      <c r="J4863" s="17">
        <v>299</v>
      </c>
      <c r="K4863" s="16">
        <v>0</v>
      </c>
      <c r="L4863" s="16" t="s">
        <v>11221</v>
      </c>
      <c r="M4863" s="17">
        <v>299</v>
      </c>
      <c r="N4863" s="16" t="s">
        <v>1369</v>
      </c>
      <c r="AA4863" s="16" t="s">
        <v>643</v>
      </c>
    </row>
    <row r="4864" spans="2:27">
      <c r="B4864" s="16" t="s">
        <v>11224</v>
      </c>
      <c r="D4864" s="16" t="s">
        <v>570</v>
      </c>
      <c r="E4864" s="16" t="s">
        <v>571</v>
      </c>
      <c r="F4864" s="16" t="s">
        <v>805</v>
      </c>
      <c r="G4864" s="16" t="s">
        <v>151</v>
      </c>
      <c r="H4864" s="16" t="s">
        <v>402</v>
      </c>
      <c r="I4864" s="16">
        <v>2</v>
      </c>
      <c r="J4864" s="16" t="s">
        <v>836</v>
      </c>
      <c r="K4864" s="16" t="s">
        <v>284</v>
      </c>
      <c r="L4864" s="16" t="s">
        <v>11222</v>
      </c>
      <c r="M4864" s="16" t="s">
        <v>11223</v>
      </c>
      <c r="N4864" s="16" t="s">
        <v>18</v>
      </c>
      <c r="O4864" s="16" t="s">
        <v>11224</v>
      </c>
      <c r="P4864" s="16" t="s">
        <v>22</v>
      </c>
      <c r="AA4864" s="16" t="s">
        <v>3382</v>
      </c>
    </row>
    <row r="4865" spans="2:27">
      <c r="B4865" s="16">
        <v>0</v>
      </c>
      <c r="C4865" s="16" t="s">
        <v>11225</v>
      </c>
      <c r="D4865" s="16" t="s">
        <v>324</v>
      </c>
      <c r="E4865" s="16" t="s">
        <v>116</v>
      </c>
      <c r="F4865" s="16" t="s">
        <v>375</v>
      </c>
      <c r="G4865" s="17">
        <v>299</v>
      </c>
      <c r="H4865" s="16">
        <v>0</v>
      </c>
      <c r="I4865" s="16" t="s">
        <v>11225</v>
      </c>
      <c r="J4865" s="17">
        <v>299</v>
      </c>
      <c r="K4865" s="16">
        <v>0</v>
      </c>
      <c r="AA4865" s="16" t="s">
        <v>3386</v>
      </c>
    </row>
    <row r="4866" spans="2:27">
      <c r="B4866" s="16" t="s">
        <v>19936</v>
      </c>
      <c r="D4866" s="16" t="s">
        <v>1698</v>
      </c>
      <c r="E4866" s="16" t="s">
        <v>6040</v>
      </c>
      <c r="F4866" s="16" t="s">
        <v>91</v>
      </c>
      <c r="G4866" s="16" t="s">
        <v>347</v>
      </c>
      <c r="H4866" s="16" t="s">
        <v>513</v>
      </c>
      <c r="I4866" s="16" t="s">
        <v>5043</v>
      </c>
      <c r="J4866" s="16" t="s">
        <v>18</v>
      </c>
      <c r="K4866" s="16" t="s">
        <v>6238</v>
      </c>
      <c r="L4866" s="16" t="s">
        <v>11226</v>
      </c>
      <c r="M4866" s="16" t="s">
        <v>22</v>
      </c>
      <c r="AA4866" s="16" t="s">
        <v>3392</v>
      </c>
    </row>
    <row r="4867" spans="2:27">
      <c r="B4867" s="16">
        <v>0</v>
      </c>
      <c r="C4867" s="16" t="s">
        <v>11227</v>
      </c>
      <c r="D4867" s="16" t="s">
        <v>53</v>
      </c>
      <c r="E4867" s="16" t="s">
        <v>163</v>
      </c>
      <c r="F4867" s="16" t="s">
        <v>31</v>
      </c>
      <c r="G4867" s="16" t="s">
        <v>38</v>
      </c>
      <c r="H4867" s="16" t="s">
        <v>2652</v>
      </c>
      <c r="I4867" s="16" t="s">
        <v>1239</v>
      </c>
      <c r="J4867" s="16" t="s">
        <v>2653</v>
      </c>
      <c r="K4867" s="16" t="s">
        <v>810</v>
      </c>
      <c r="L4867" s="17">
        <v>730</v>
      </c>
      <c r="M4867" s="16">
        <v>0</v>
      </c>
      <c r="N4867" s="16" t="s">
        <v>11227</v>
      </c>
      <c r="O4867" s="17">
        <v>730</v>
      </c>
      <c r="P4867" s="16" t="s">
        <v>1369</v>
      </c>
      <c r="AA4867" s="16" t="s">
        <v>3341</v>
      </c>
    </row>
    <row r="4868" spans="2:27">
      <c r="B4868" s="16" t="s">
        <v>19937</v>
      </c>
      <c r="D4868" s="16" t="s">
        <v>11228</v>
      </c>
      <c r="E4868" s="16" t="s">
        <v>415</v>
      </c>
      <c r="F4868" s="16" t="s">
        <v>1074</v>
      </c>
      <c r="G4868" s="16" t="s">
        <v>6469</v>
      </c>
      <c r="H4868" s="16" t="s">
        <v>1900</v>
      </c>
      <c r="I4868" s="16" t="s">
        <v>2218</v>
      </c>
      <c r="J4868" s="16" t="s">
        <v>53</v>
      </c>
      <c r="K4868" s="16" t="s">
        <v>18</v>
      </c>
      <c r="L4868" s="16" t="s">
        <v>1900</v>
      </c>
      <c r="M4868" s="16" t="s">
        <v>11229</v>
      </c>
      <c r="N4868" s="16" t="s">
        <v>22</v>
      </c>
      <c r="AA4868" s="16">
        <v>11</v>
      </c>
    </row>
    <row r="4869" spans="2:27">
      <c r="B4869" s="16" t="s">
        <v>18</v>
      </c>
      <c r="C4869" s="16" t="s">
        <v>11233</v>
      </c>
      <c r="D4869" s="16" t="s">
        <v>3923</v>
      </c>
      <c r="E4869" s="16" t="s">
        <v>1071</v>
      </c>
      <c r="F4869" s="16" t="s">
        <v>234</v>
      </c>
      <c r="G4869" s="16" t="s">
        <v>4195</v>
      </c>
      <c r="H4869" s="16" t="s">
        <v>4196</v>
      </c>
      <c r="I4869" s="16" t="s">
        <v>4627</v>
      </c>
      <c r="J4869" s="16" t="s">
        <v>1494</v>
      </c>
      <c r="K4869" s="16" t="s">
        <v>11230</v>
      </c>
      <c r="L4869" s="16" t="s">
        <v>461</v>
      </c>
      <c r="M4869" s="16" t="s">
        <v>11231</v>
      </c>
      <c r="N4869" s="16" t="s">
        <v>11232</v>
      </c>
      <c r="O4869" s="16" t="s">
        <v>18</v>
      </c>
      <c r="P4869" s="16" t="s">
        <v>11233</v>
      </c>
      <c r="Q4869" s="16" t="s">
        <v>22</v>
      </c>
      <c r="AA4869" s="16" t="s">
        <v>537</v>
      </c>
    </row>
    <row r="4870" spans="2:27">
      <c r="B4870" s="17">
        <v>750</v>
      </c>
      <c r="C4870" s="16" t="s">
        <v>19037</v>
      </c>
      <c r="D4870" s="16" t="s">
        <v>1314</v>
      </c>
      <c r="E4870" s="16" t="s">
        <v>565</v>
      </c>
      <c r="F4870" s="16" t="s">
        <v>121</v>
      </c>
      <c r="G4870" s="16" t="s">
        <v>3043</v>
      </c>
      <c r="H4870" s="17">
        <v>750</v>
      </c>
      <c r="I4870" s="16">
        <v>0</v>
      </c>
      <c r="J4870" s="16" t="s">
        <v>57</v>
      </c>
      <c r="K4870" s="17">
        <v>800</v>
      </c>
      <c r="L4870" s="16">
        <v>0</v>
      </c>
      <c r="M4870" s="16" t="s">
        <v>11130</v>
      </c>
      <c r="N4870" s="16" t="s">
        <v>11234</v>
      </c>
      <c r="O4870" s="17">
        <v>750</v>
      </c>
      <c r="P4870" s="16">
        <v>0</v>
      </c>
      <c r="Q4870" s="16" t="s">
        <v>57</v>
      </c>
      <c r="R4870" s="17">
        <v>800</v>
      </c>
      <c r="S4870" s="16">
        <v>0</v>
      </c>
      <c r="AA4870" s="16" t="s">
        <v>3398</v>
      </c>
    </row>
    <row r="4871" spans="2:27">
      <c r="B4871" s="16" t="s">
        <v>18</v>
      </c>
      <c r="C4871" s="16" t="s">
        <v>21256</v>
      </c>
      <c r="D4871" s="16" t="s">
        <v>4543</v>
      </c>
      <c r="E4871" s="16" t="s">
        <v>295</v>
      </c>
      <c r="F4871" s="16" t="s">
        <v>647</v>
      </c>
      <c r="G4871" s="16" t="s">
        <v>263</v>
      </c>
      <c r="H4871" s="16" t="s">
        <v>412</v>
      </c>
      <c r="I4871" s="16" t="s">
        <v>18</v>
      </c>
      <c r="J4871" s="16" t="s">
        <v>11235</v>
      </c>
      <c r="K4871" s="16" t="s">
        <v>22</v>
      </c>
      <c r="AA4871" s="16">
        <v>0</v>
      </c>
    </row>
    <row r="4872" spans="2:27">
      <c r="B4872" s="16" t="s">
        <v>19938</v>
      </c>
      <c r="C4872" s="16">
        <v>660000</v>
      </c>
      <c r="D4872" s="16" t="s">
        <v>451</v>
      </c>
      <c r="E4872" s="16" t="s">
        <v>11236</v>
      </c>
      <c r="F4872" s="16" t="s">
        <v>803</v>
      </c>
      <c r="G4872" s="16">
        <v>660000</v>
      </c>
      <c r="H4872" s="16" t="s">
        <v>11237</v>
      </c>
      <c r="I4872" s="16">
        <v>660000</v>
      </c>
      <c r="AA4872" s="16" t="s">
        <v>756</v>
      </c>
    </row>
    <row r="4873" spans="2:27">
      <c r="B4873" s="16" t="s">
        <v>11238</v>
      </c>
      <c r="D4873" s="16" t="s">
        <v>322</v>
      </c>
      <c r="E4873" s="16" t="s">
        <v>322</v>
      </c>
      <c r="F4873" s="16" t="s">
        <v>11238</v>
      </c>
      <c r="G4873" s="16" t="s">
        <v>322</v>
      </c>
      <c r="AA4873" s="16">
        <v>0</v>
      </c>
    </row>
    <row r="4874" spans="2:27">
      <c r="B4874" s="16" t="s">
        <v>19939</v>
      </c>
      <c r="D4874" s="16" t="s">
        <v>11239</v>
      </c>
      <c r="E4874" s="16" t="s">
        <v>1086</v>
      </c>
      <c r="F4874" s="16" t="s">
        <v>347</v>
      </c>
      <c r="G4874" s="16" t="s">
        <v>1175</v>
      </c>
      <c r="H4874" s="16" t="s">
        <v>1088</v>
      </c>
      <c r="I4874" s="16" t="s">
        <v>1089</v>
      </c>
      <c r="J4874" s="16" t="s">
        <v>1176</v>
      </c>
      <c r="K4874" s="16" t="s">
        <v>367</v>
      </c>
      <c r="L4874" s="16" t="s">
        <v>18</v>
      </c>
      <c r="M4874" s="16" t="s">
        <v>6238</v>
      </c>
      <c r="N4874" s="16" t="s">
        <v>1423</v>
      </c>
      <c r="O4874" s="16" t="s">
        <v>11240</v>
      </c>
      <c r="P4874" s="16" t="s">
        <v>22</v>
      </c>
      <c r="AA4874" s="16" t="s">
        <v>3410</v>
      </c>
    </row>
    <row r="4875" spans="2:27">
      <c r="B4875" s="16" t="s">
        <v>11242</v>
      </c>
      <c r="D4875" s="16" t="s">
        <v>7209</v>
      </c>
      <c r="E4875" s="16" t="s">
        <v>1549</v>
      </c>
      <c r="F4875" s="16" t="s">
        <v>375</v>
      </c>
      <c r="G4875" s="16" t="s">
        <v>683</v>
      </c>
      <c r="H4875" s="16" t="s">
        <v>2601</v>
      </c>
      <c r="I4875" s="16" t="s">
        <v>11241</v>
      </c>
      <c r="J4875" s="16" t="s">
        <v>18</v>
      </c>
      <c r="K4875" s="16" t="s">
        <v>11242</v>
      </c>
      <c r="L4875" s="16" t="s">
        <v>22</v>
      </c>
      <c r="AA4875" s="17">
        <v>275</v>
      </c>
    </row>
    <row r="4876" spans="2:27">
      <c r="B4876" s="16">
        <v>10</v>
      </c>
      <c r="C4876" s="16">
        <v>0</v>
      </c>
      <c r="D4876" s="16" t="s">
        <v>300</v>
      </c>
      <c r="E4876" s="16" t="s">
        <v>3466</v>
      </c>
      <c r="F4876" s="16" t="s">
        <v>72</v>
      </c>
      <c r="G4876" s="16" t="s">
        <v>9319</v>
      </c>
      <c r="H4876" s="17">
        <v>1</v>
      </c>
      <c r="I4876" s="16">
        <v>10</v>
      </c>
      <c r="J4876" s="16">
        <v>0</v>
      </c>
      <c r="K4876" s="16" t="s">
        <v>11243</v>
      </c>
      <c r="L4876" s="17">
        <v>1</v>
      </c>
      <c r="M4876" s="16">
        <v>10</v>
      </c>
      <c r="N4876" s="16">
        <v>0</v>
      </c>
      <c r="AA4876" s="16" t="s">
        <v>3418</v>
      </c>
    </row>
    <row r="4877" spans="2:27">
      <c r="B4877" s="17">
        <v>543</v>
      </c>
      <c r="C4877" s="16">
        <v>0</v>
      </c>
      <c r="D4877" s="16" t="s">
        <v>372</v>
      </c>
      <c r="E4877" s="16" t="s">
        <v>373</v>
      </c>
      <c r="F4877" s="16" t="s">
        <v>374</v>
      </c>
      <c r="G4877" s="16" t="s">
        <v>375</v>
      </c>
      <c r="H4877" s="17">
        <v>543</v>
      </c>
      <c r="I4877" s="16">
        <v>0</v>
      </c>
      <c r="J4877" s="16" t="s">
        <v>11244</v>
      </c>
      <c r="K4877" s="17">
        <v>543</v>
      </c>
      <c r="L4877" s="16">
        <v>0</v>
      </c>
      <c r="AA4877" s="16" t="s">
        <v>41</v>
      </c>
    </row>
    <row r="4878" spans="2:27">
      <c r="B4878" s="16">
        <v>0</v>
      </c>
      <c r="C4878" s="16" t="s">
        <v>2600</v>
      </c>
      <c r="D4878" s="16" t="s">
        <v>10346</v>
      </c>
      <c r="E4878" s="16" t="s">
        <v>1283</v>
      </c>
      <c r="F4878" s="16" t="s">
        <v>505</v>
      </c>
      <c r="G4878" s="16" t="s">
        <v>1904</v>
      </c>
      <c r="H4878" s="17">
        <v>468</v>
      </c>
      <c r="I4878" s="16">
        <v>0</v>
      </c>
      <c r="J4878" s="16" t="s">
        <v>2600</v>
      </c>
      <c r="K4878" s="17">
        <v>468</v>
      </c>
      <c r="L4878" s="16">
        <v>0</v>
      </c>
      <c r="AA4878" s="17">
        <v>350</v>
      </c>
    </row>
    <row r="4879" spans="2:27">
      <c r="B4879" s="17">
        <v>850</v>
      </c>
      <c r="C4879" s="16" t="s">
        <v>21257</v>
      </c>
      <c r="D4879" s="16" t="s">
        <v>504</v>
      </c>
      <c r="E4879" s="16" t="s">
        <v>3171</v>
      </c>
      <c r="F4879" s="16" t="s">
        <v>93</v>
      </c>
      <c r="G4879" s="16" t="s">
        <v>953</v>
      </c>
      <c r="H4879" s="17">
        <v>898</v>
      </c>
      <c r="I4879" s="16">
        <v>0</v>
      </c>
      <c r="J4879" s="17">
        <v>850</v>
      </c>
      <c r="K4879" s="16">
        <v>0</v>
      </c>
      <c r="L4879" s="16" t="s">
        <v>57</v>
      </c>
      <c r="M4879" s="17">
        <v>898000</v>
      </c>
      <c r="N4879" s="16" t="s">
        <v>4954</v>
      </c>
      <c r="O4879" s="17">
        <v>850</v>
      </c>
      <c r="P4879" s="16">
        <v>0</v>
      </c>
      <c r="Q4879" s="16" t="s">
        <v>57</v>
      </c>
      <c r="R4879" s="17">
        <v>898000</v>
      </c>
      <c r="AA4879" s="16" t="s">
        <v>3431</v>
      </c>
    </row>
    <row r="4880" spans="2:27">
      <c r="B4880" s="16" t="s">
        <v>1584</v>
      </c>
      <c r="D4880" s="16" t="s">
        <v>66</v>
      </c>
      <c r="E4880" s="16" t="s">
        <v>57</v>
      </c>
      <c r="F4880" s="16" t="s">
        <v>66</v>
      </c>
      <c r="G4880" s="16" t="s">
        <v>32</v>
      </c>
      <c r="H4880" s="16" t="s">
        <v>1584</v>
      </c>
      <c r="I4880" s="16" t="s">
        <v>34</v>
      </c>
      <c r="AA4880" s="16" t="s">
        <v>1169</v>
      </c>
    </row>
    <row r="4881" spans="2:27">
      <c r="B4881" s="16">
        <v>0</v>
      </c>
      <c r="C4881" s="16" t="s">
        <v>11246</v>
      </c>
      <c r="D4881" s="16" t="s">
        <v>11245</v>
      </c>
      <c r="E4881" s="16">
        <v>3</v>
      </c>
      <c r="F4881" s="16" t="s">
        <v>24</v>
      </c>
      <c r="G4881" s="16" t="s">
        <v>2027</v>
      </c>
      <c r="H4881" s="16" t="s">
        <v>6</v>
      </c>
      <c r="I4881" s="16" t="s">
        <v>660</v>
      </c>
      <c r="J4881" s="16" t="s">
        <v>2370</v>
      </c>
      <c r="K4881" s="17">
        <v>879</v>
      </c>
      <c r="L4881" s="16">
        <v>0</v>
      </c>
      <c r="M4881" s="16" t="s">
        <v>11246</v>
      </c>
      <c r="N4881" s="17">
        <v>879</v>
      </c>
      <c r="O4881" s="16">
        <v>0</v>
      </c>
      <c r="AA4881" s="16">
        <v>0</v>
      </c>
    </row>
    <row r="4882" spans="2:27">
      <c r="B4882" s="16" t="s">
        <v>2721</v>
      </c>
      <c r="D4882" s="16" t="s">
        <v>489</v>
      </c>
      <c r="E4882" s="16" t="s">
        <v>1658</v>
      </c>
      <c r="F4882" s="16" t="s">
        <v>29</v>
      </c>
      <c r="G4882" s="16" t="s">
        <v>381</v>
      </c>
      <c r="H4882" s="16" t="s">
        <v>18</v>
      </c>
      <c r="I4882" s="16" t="s">
        <v>2721</v>
      </c>
      <c r="J4882" s="16" t="s">
        <v>22</v>
      </c>
    </row>
    <row r="4883" spans="2:27">
      <c r="B4883" s="16" t="s">
        <v>19940</v>
      </c>
      <c r="C4883" s="16" t="s">
        <v>32</v>
      </c>
      <c r="D4883" s="16" t="s">
        <v>2347</v>
      </c>
      <c r="E4883" s="16" t="s">
        <v>11247</v>
      </c>
      <c r="F4883" s="16" t="s">
        <v>121</v>
      </c>
      <c r="G4883" s="16" t="s">
        <v>3276</v>
      </c>
      <c r="H4883" s="16" t="s">
        <v>2382</v>
      </c>
      <c r="I4883" s="16" t="s">
        <v>147</v>
      </c>
      <c r="J4883" s="16" t="s">
        <v>32</v>
      </c>
      <c r="K4883" s="16" t="s">
        <v>773</v>
      </c>
      <c r="L4883" s="16" t="s">
        <v>260</v>
      </c>
      <c r="AA4883" s="16" t="s">
        <v>6</v>
      </c>
    </row>
    <row r="4884" spans="2:27">
      <c r="B4884" s="16" t="s">
        <v>10781</v>
      </c>
      <c r="D4884" s="16" t="s">
        <v>798</v>
      </c>
      <c r="E4884" s="16" t="s">
        <v>375</v>
      </c>
      <c r="F4884" s="16" t="s">
        <v>6</v>
      </c>
      <c r="G4884" s="16" t="s">
        <v>386</v>
      </c>
      <c r="H4884" s="16" t="s">
        <v>3082</v>
      </c>
      <c r="I4884" s="16" t="s">
        <v>48</v>
      </c>
      <c r="J4884" s="16" t="s">
        <v>6147</v>
      </c>
      <c r="K4884" s="16" t="s">
        <v>32</v>
      </c>
      <c r="L4884" s="16" t="s">
        <v>10781</v>
      </c>
      <c r="M4884" s="16" t="s">
        <v>260</v>
      </c>
      <c r="AA4884" s="16" t="s">
        <v>38</v>
      </c>
    </row>
    <row r="4885" spans="2:27">
      <c r="B4885" s="16">
        <v>300</v>
      </c>
      <c r="C4885" s="16">
        <v>0</v>
      </c>
      <c r="D4885" s="16" t="s">
        <v>116</v>
      </c>
      <c r="E4885" s="16" t="s">
        <v>236</v>
      </c>
      <c r="F4885" s="16" t="s">
        <v>48</v>
      </c>
      <c r="G4885" s="16" t="s">
        <v>391</v>
      </c>
      <c r="H4885" s="16" t="s">
        <v>57</v>
      </c>
      <c r="I4885" s="16" t="s">
        <v>750</v>
      </c>
      <c r="J4885" s="16" t="s">
        <v>72</v>
      </c>
      <c r="K4885" s="16" t="s">
        <v>11248</v>
      </c>
      <c r="L4885" s="17">
        <v>1</v>
      </c>
      <c r="M4885" s="16">
        <v>300</v>
      </c>
      <c r="N4885" s="16">
        <v>0</v>
      </c>
      <c r="O4885" s="16" t="s">
        <v>1576</v>
      </c>
      <c r="P4885" s="17">
        <v>1</v>
      </c>
      <c r="Q4885" s="16">
        <v>300</v>
      </c>
      <c r="R4885" s="16">
        <v>0</v>
      </c>
      <c r="AA4885" s="16" t="s">
        <v>6</v>
      </c>
    </row>
    <row r="4886" spans="2:27">
      <c r="B4886" s="16" t="s">
        <v>9487</v>
      </c>
      <c r="D4886" s="16" t="s">
        <v>486</v>
      </c>
      <c r="E4886" s="16" t="s">
        <v>61</v>
      </c>
      <c r="F4886" s="16" t="s">
        <v>151</v>
      </c>
      <c r="G4886" s="16" t="s">
        <v>4704</v>
      </c>
      <c r="H4886" s="16" t="s">
        <v>32</v>
      </c>
      <c r="I4886" s="16" t="s">
        <v>9487</v>
      </c>
      <c r="J4886" s="16" t="s">
        <v>260</v>
      </c>
      <c r="AA4886" s="16">
        <v>100</v>
      </c>
    </row>
    <row r="4887" spans="2:27">
      <c r="B4887" s="16" t="s">
        <v>11249</v>
      </c>
      <c r="D4887" s="16" t="s">
        <v>548</v>
      </c>
      <c r="E4887" s="16" t="s">
        <v>647</v>
      </c>
      <c r="F4887" s="16" t="s">
        <v>263</v>
      </c>
      <c r="G4887" s="16" t="s">
        <v>5</v>
      </c>
      <c r="H4887" s="16" t="s">
        <v>6</v>
      </c>
      <c r="I4887" s="16" t="s">
        <v>10039</v>
      </c>
      <c r="J4887" s="16" t="s">
        <v>2401</v>
      </c>
      <c r="K4887" s="16" t="s">
        <v>902</v>
      </c>
      <c r="L4887" s="16" t="s">
        <v>32</v>
      </c>
      <c r="M4887" s="16" t="s">
        <v>11249</v>
      </c>
      <c r="N4887" s="16" t="s">
        <v>260</v>
      </c>
      <c r="AA4887" s="16">
        <v>2</v>
      </c>
    </row>
    <row r="4888" spans="2:27">
      <c r="B4888" s="16" t="s">
        <v>5800</v>
      </c>
      <c r="C4888" s="17">
        <v>489000</v>
      </c>
      <c r="D4888" s="16" t="s">
        <v>486</v>
      </c>
      <c r="E4888" s="16" t="s">
        <v>767</v>
      </c>
      <c r="F4888" s="16" t="s">
        <v>1351</v>
      </c>
      <c r="G4888" s="16" t="s">
        <v>6</v>
      </c>
      <c r="H4888" s="16" t="s">
        <v>386</v>
      </c>
      <c r="I4888" s="16" t="s">
        <v>3082</v>
      </c>
      <c r="J4888" s="16" t="s">
        <v>48</v>
      </c>
      <c r="K4888" s="16" t="s">
        <v>4953</v>
      </c>
      <c r="L4888" s="17">
        <v>489000</v>
      </c>
      <c r="M4888" s="16" t="s">
        <v>5800</v>
      </c>
      <c r="N4888" s="17">
        <v>489000</v>
      </c>
      <c r="AA4888" s="16" t="s">
        <v>5</v>
      </c>
    </row>
    <row r="4889" spans="2:27">
      <c r="B4889" s="16">
        <v>650</v>
      </c>
      <c r="C4889" s="16" t="s">
        <v>18928</v>
      </c>
      <c r="D4889" s="16" t="s">
        <v>4901</v>
      </c>
      <c r="E4889" s="16" t="s">
        <v>151</v>
      </c>
      <c r="F4889" s="16" t="s">
        <v>48</v>
      </c>
      <c r="G4889" s="16" t="s">
        <v>11250</v>
      </c>
      <c r="H4889" s="16" t="s">
        <v>727</v>
      </c>
      <c r="I4889" s="17">
        <v>1</v>
      </c>
      <c r="J4889" s="16">
        <v>650</v>
      </c>
      <c r="K4889" s="16">
        <v>0</v>
      </c>
      <c r="L4889" s="16" t="s">
        <v>57</v>
      </c>
      <c r="M4889" s="17">
        <v>1</v>
      </c>
      <c r="N4889" s="16">
        <v>700</v>
      </c>
      <c r="O4889" s="16">
        <v>0</v>
      </c>
      <c r="P4889" s="16" t="s">
        <v>297</v>
      </c>
      <c r="Q4889" s="17">
        <v>1</v>
      </c>
      <c r="R4889" s="16">
        <v>650</v>
      </c>
      <c r="S4889" s="16">
        <v>0</v>
      </c>
      <c r="T4889" s="16" t="s">
        <v>57</v>
      </c>
      <c r="U4889" s="17">
        <v>1</v>
      </c>
      <c r="V4889" s="16">
        <v>700</v>
      </c>
      <c r="W4889" s="16">
        <v>0</v>
      </c>
      <c r="AA4889" s="16" t="s">
        <v>3467</v>
      </c>
    </row>
    <row r="4890" spans="2:27">
      <c r="B4890" s="16" t="s">
        <v>19436</v>
      </c>
      <c r="C4890" s="16">
        <v>0</v>
      </c>
      <c r="D4890" s="16" t="s">
        <v>23</v>
      </c>
      <c r="E4890" s="16" t="s">
        <v>1361</v>
      </c>
      <c r="F4890" s="16" t="s">
        <v>38</v>
      </c>
      <c r="G4890" s="16" t="s">
        <v>7</v>
      </c>
      <c r="H4890" s="16" t="s">
        <v>1244</v>
      </c>
      <c r="I4890" s="16" t="s">
        <v>647</v>
      </c>
      <c r="J4890" s="16" t="s">
        <v>3556</v>
      </c>
      <c r="K4890" s="17">
        <v>590</v>
      </c>
      <c r="L4890" s="16">
        <v>0</v>
      </c>
      <c r="M4890" s="16" t="s">
        <v>57</v>
      </c>
      <c r="N4890" s="17">
        <v>630</v>
      </c>
      <c r="O4890" s="16">
        <v>0</v>
      </c>
      <c r="P4890" s="16" t="s">
        <v>11251</v>
      </c>
      <c r="Q4890" s="17">
        <v>590</v>
      </c>
      <c r="R4890" s="16">
        <v>0</v>
      </c>
      <c r="S4890" s="16" t="s">
        <v>57</v>
      </c>
      <c r="T4890" s="17">
        <v>630</v>
      </c>
      <c r="U4890" s="16">
        <v>0</v>
      </c>
      <c r="AA4890" s="16" t="s">
        <v>153</v>
      </c>
    </row>
    <row r="4891" spans="2:27">
      <c r="B4891" s="16" t="s">
        <v>19021</v>
      </c>
      <c r="C4891" s="16">
        <v>0</v>
      </c>
      <c r="D4891" s="16" t="s">
        <v>1658</v>
      </c>
      <c r="E4891" s="16" t="s">
        <v>912</v>
      </c>
      <c r="F4891" s="16" t="s">
        <v>1361</v>
      </c>
      <c r="G4891" s="16" t="s">
        <v>6</v>
      </c>
      <c r="H4891" s="16" t="s">
        <v>5753</v>
      </c>
      <c r="I4891" s="16" t="s">
        <v>1008</v>
      </c>
      <c r="J4891" s="16" t="s">
        <v>158</v>
      </c>
      <c r="K4891" s="17">
        <v>800</v>
      </c>
      <c r="L4891" s="16">
        <v>0</v>
      </c>
      <c r="M4891" s="16" t="s">
        <v>57</v>
      </c>
      <c r="N4891" s="17">
        <v>880</v>
      </c>
      <c r="O4891" s="16">
        <v>0</v>
      </c>
      <c r="P4891" s="16" t="s">
        <v>11252</v>
      </c>
      <c r="Q4891" s="17">
        <v>800</v>
      </c>
      <c r="R4891" s="16">
        <v>0</v>
      </c>
      <c r="S4891" s="16" t="s">
        <v>57</v>
      </c>
      <c r="T4891" s="17">
        <v>880</v>
      </c>
      <c r="U4891" s="16">
        <v>0</v>
      </c>
    </row>
    <row r="4892" spans="2:27">
      <c r="B4892" s="16">
        <v>0</v>
      </c>
      <c r="C4892" s="16" t="s">
        <v>21258</v>
      </c>
      <c r="D4892" s="16" t="s">
        <v>59</v>
      </c>
      <c r="E4892" s="16" t="s">
        <v>5421</v>
      </c>
      <c r="F4892" s="16" t="s">
        <v>151</v>
      </c>
      <c r="G4892" s="16" t="s">
        <v>6</v>
      </c>
      <c r="H4892" s="16" t="s">
        <v>7</v>
      </c>
      <c r="I4892" s="16" t="s">
        <v>146</v>
      </c>
      <c r="J4892" s="16" t="s">
        <v>11253</v>
      </c>
      <c r="K4892" s="16" t="s">
        <v>11200</v>
      </c>
      <c r="L4892" s="16" t="s">
        <v>408</v>
      </c>
      <c r="M4892" s="16" t="s">
        <v>450</v>
      </c>
      <c r="N4892" s="16" t="s">
        <v>11254</v>
      </c>
      <c r="O4892" s="16" t="s">
        <v>850</v>
      </c>
      <c r="P4892" s="16" t="s">
        <v>151</v>
      </c>
      <c r="Q4892" s="16" t="s">
        <v>10333</v>
      </c>
      <c r="R4892" s="16" t="s">
        <v>402</v>
      </c>
      <c r="S4892" s="16" t="s">
        <v>6</v>
      </c>
      <c r="T4892" s="16" t="s">
        <v>703</v>
      </c>
      <c r="U4892" s="16" t="s">
        <v>630</v>
      </c>
      <c r="V4892" s="17">
        <v>380</v>
      </c>
      <c r="W4892" s="16">
        <v>0</v>
      </c>
      <c r="X4892" s="16" t="s">
        <v>11255</v>
      </c>
      <c r="Y4892" s="16" t="s">
        <v>11256</v>
      </c>
      <c r="Z4892" s="17">
        <v>380</v>
      </c>
      <c r="AA4892" s="16" t="s">
        <v>928</v>
      </c>
    </row>
    <row r="4893" spans="2:27">
      <c r="B4893" s="16" t="s">
        <v>32</v>
      </c>
      <c r="C4893" s="16" t="s">
        <v>11257</v>
      </c>
      <c r="D4893" s="16" t="s">
        <v>56</v>
      </c>
      <c r="E4893" s="16" t="s">
        <v>157</v>
      </c>
      <c r="F4893" s="16" t="s">
        <v>121</v>
      </c>
      <c r="G4893" s="16" t="s">
        <v>6552</v>
      </c>
      <c r="H4893" s="16" t="s">
        <v>767</v>
      </c>
      <c r="I4893" s="16" t="s">
        <v>428</v>
      </c>
      <c r="J4893" s="16" t="s">
        <v>32</v>
      </c>
      <c r="K4893" s="16" t="s">
        <v>11257</v>
      </c>
      <c r="L4893" s="16" t="s">
        <v>260</v>
      </c>
      <c r="AA4893" s="16" t="s">
        <v>970</v>
      </c>
    </row>
    <row r="4894" spans="2:27">
      <c r="B4894" s="16" t="s">
        <v>297</v>
      </c>
      <c r="D4894" s="16" t="s">
        <v>1411</v>
      </c>
      <c r="E4894" s="16" t="s">
        <v>270</v>
      </c>
      <c r="F4894" s="16" t="s">
        <v>7</v>
      </c>
      <c r="G4894" s="16" t="s">
        <v>11258</v>
      </c>
      <c r="H4894" s="16" t="s">
        <v>18</v>
      </c>
      <c r="I4894" s="16" t="s">
        <v>297</v>
      </c>
      <c r="J4894" s="16" t="s">
        <v>22</v>
      </c>
      <c r="AA4894" s="16" t="s">
        <v>1416</v>
      </c>
    </row>
    <row r="4895" spans="2:27">
      <c r="B4895" s="16" t="s">
        <v>1584</v>
      </c>
      <c r="D4895" s="16" t="s">
        <v>266</v>
      </c>
      <c r="E4895" s="16" t="s">
        <v>29</v>
      </c>
      <c r="F4895" s="16" t="s">
        <v>326</v>
      </c>
      <c r="G4895" s="16" t="s">
        <v>41</v>
      </c>
      <c r="H4895" s="16" t="s">
        <v>1491</v>
      </c>
      <c r="I4895" s="16" t="s">
        <v>1492</v>
      </c>
      <c r="J4895" s="16" t="s">
        <v>32</v>
      </c>
      <c r="K4895" s="16" t="s">
        <v>1584</v>
      </c>
      <c r="L4895" s="16" t="s">
        <v>260</v>
      </c>
      <c r="AA4895" s="16" t="s">
        <v>370</v>
      </c>
    </row>
    <row r="4896" spans="2:27">
      <c r="B4896" s="16" t="s">
        <v>32</v>
      </c>
      <c r="C4896" s="16" t="s">
        <v>21259</v>
      </c>
      <c r="D4896" s="16" t="s">
        <v>23</v>
      </c>
      <c r="E4896" s="16" t="s">
        <v>115</v>
      </c>
      <c r="F4896" s="16" t="s">
        <v>116</v>
      </c>
      <c r="G4896" s="16" t="s">
        <v>163</v>
      </c>
      <c r="H4896" s="16" t="s">
        <v>375</v>
      </c>
      <c r="I4896" s="16" t="s">
        <v>382</v>
      </c>
      <c r="J4896" s="16" t="s">
        <v>210</v>
      </c>
      <c r="K4896" s="16" t="s">
        <v>3771</v>
      </c>
      <c r="L4896" s="16" t="s">
        <v>550</v>
      </c>
      <c r="M4896" s="16" t="s">
        <v>32</v>
      </c>
      <c r="N4896" s="16" t="s">
        <v>11259</v>
      </c>
      <c r="O4896" s="16" t="s">
        <v>260</v>
      </c>
      <c r="AA4896" s="17">
        <v>807</v>
      </c>
    </row>
    <row r="4897" spans="2:27">
      <c r="B4897" s="16" t="s">
        <v>19941</v>
      </c>
      <c r="C4897" s="16" t="s">
        <v>32</v>
      </c>
      <c r="D4897" s="16" t="s">
        <v>3175</v>
      </c>
      <c r="E4897" s="16" t="s">
        <v>11260</v>
      </c>
      <c r="F4897" s="16" t="s">
        <v>856</v>
      </c>
      <c r="G4897" s="16" t="s">
        <v>25</v>
      </c>
      <c r="H4897" s="16" t="s">
        <v>32</v>
      </c>
      <c r="I4897" s="16" t="s">
        <v>11261</v>
      </c>
      <c r="J4897" s="16" t="s">
        <v>32</v>
      </c>
      <c r="AA4897" s="16" t="s">
        <v>495</v>
      </c>
    </row>
    <row r="4898" spans="2:27">
      <c r="B4898" s="16" t="s">
        <v>19942</v>
      </c>
      <c r="D4898" s="16" t="s">
        <v>928</v>
      </c>
      <c r="E4898" s="16" t="s">
        <v>193</v>
      </c>
      <c r="F4898" s="16" t="s">
        <v>312</v>
      </c>
      <c r="G4898" s="16" t="s">
        <v>57</v>
      </c>
      <c r="H4898" s="16" t="s">
        <v>11262</v>
      </c>
      <c r="I4898" s="16" t="s">
        <v>1327</v>
      </c>
      <c r="J4898" s="16" t="s">
        <v>454</v>
      </c>
      <c r="K4898" s="16" t="s">
        <v>680</v>
      </c>
      <c r="L4898" s="16" t="s">
        <v>885</v>
      </c>
      <c r="M4898" s="16" t="s">
        <v>2785</v>
      </c>
      <c r="N4898" s="16" t="s">
        <v>18</v>
      </c>
      <c r="O4898" s="16" t="s">
        <v>11263</v>
      </c>
      <c r="P4898" s="16" t="s">
        <v>57</v>
      </c>
      <c r="Q4898" s="16" t="s">
        <v>11264</v>
      </c>
      <c r="R4898" s="16" t="s">
        <v>22</v>
      </c>
      <c r="AA4898" s="16" t="s">
        <v>293</v>
      </c>
    </row>
    <row r="4899" spans="2:27">
      <c r="B4899" s="16" t="s">
        <v>913</v>
      </c>
      <c r="C4899" s="16" t="s">
        <v>11265</v>
      </c>
      <c r="D4899" s="16" t="s">
        <v>393</v>
      </c>
      <c r="E4899" s="16" t="s">
        <v>1509</v>
      </c>
      <c r="F4899" s="16" t="s">
        <v>56</v>
      </c>
      <c r="G4899" s="17">
        <v>475</v>
      </c>
      <c r="H4899" s="16" t="s">
        <v>913</v>
      </c>
      <c r="I4899" s="16" t="s">
        <v>11265</v>
      </c>
      <c r="J4899" s="17">
        <v>475</v>
      </c>
      <c r="K4899" s="16" t="s">
        <v>913</v>
      </c>
      <c r="AA4899" s="16" t="s">
        <v>3491</v>
      </c>
    </row>
    <row r="4900" spans="2:27">
      <c r="B4900" s="16" t="s">
        <v>2721</v>
      </c>
      <c r="D4900" s="16" t="s">
        <v>1596</v>
      </c>
      <c r="E4900" s="16" t="s">
        <v>803</v>
      </c>
      <c r="F4900" s="16" t="s">
        <v>335</v>
      </c>
      <c r="G4900" s="16" t="s">
        <v>32</v>
      </c>
      <c r="H4900" s="16" t="s">
        <v>2721</v>
      </c>
      <c r="I4900" s="16" t="s">
        <v>260</v>
      </c>
      <c r="AA4900" s="16" t="s">
        <v>1995</v>
      </c>
    </row>
    <row r="4901" spans="2:27">
      <c r="B4901" s="16" t="s">
        <v>11268</v>
      </c>
      <c r="C4901" s="16" t="s">
        <v>3123</v>
      </c>
      <c r="D4901" s="16" t="s">
        <v>2123</v>
      </c>
      <c r="E4901" s="16" t="s">
        <v>11266</v>
      </c>
      <c r="F4901" s="16" t="s">
        <v>2504</v>
      </c>
      <c r="G4901" s="16" t="s">
        <v>322</v>
      </c>
      <c r="H4901" s="16" t="s">
        <v>57</v>
      </c>
      <c r="I4901" s="16" t="s">
        <v>29</v>
      </c>
      <c r="J4901" s="16" t="s">
        <v>31</v>
      </c>
      <c r="K4901" s="16" t="s">
        <v>234</v>
      </c>
      <c r="L4901" s="16">
        <v>24</v>
      </c>
      <c r="M4901" s="16" t="s">
        <v>11267</v>
      </c>
      <c r="N4901" s="16" t="s">
        <v>4063</v>
      </c>
      <c r="O4901" s="16" t="s">
        <v>11268</v>
      </c>
      <c r="P4901" s="16" t="s">
        <v>3123</v>
      </c>
      <c r="AA4901" s="16" t="s">
        <v>262</v>
      </c>
    </row>
    <row r="4902" spans="2:27">
      <c r="B4902" s="16" t="s">
        <v>11271</v>
      </c>
      <c r="D4902" s="16" t="s">
        <v>605</v>
      </c>
      <c r="E4902" s="16" t="s">
        <v>11269</v>
      </c>
      <c r="F4902" s="16" t="s">
        <v>179</v>
      </c>
      <c r="G4902" s="16" t="s">
        <v>240</v>
      </c>
      <c r="H4902" s="16" t="s">
        <v>177</v>
      </c>
      <c r="I4902" s="16" t="s">
        <v>11078</v>
      </c>
      <c r="J4902" s="16" t="s">
        <v>41</v>
      </c>
      <c r="K4902" s="16" t="s">
        <v>11270</v>
      </c>
      <c r="L4902" s="16" t="s">
        <v>1117</v>
      </c>
      <c r="M4902" s="16">
        <v>176</v>
      </c>
      <c r="N4902" s="16" t="s">
        <v>3585</v>
      </c>
      <c r="O4902" s="16" t="s">
        <v>18</v>
      </c>
      <c r="P4902" s="16" t="s">
        <v>11271</v>
      </c>
      <c r="Q4902" s="16" t="s">
        <v>22</v>
      </c>
      <c r="AA4902" s="16" t="s">
        <v>293</v>
      </c>
    </row>
    <row r="4903" spans="2:27">
      <c r="B4903" s="16">
        <v>0</v>
      </c>
      <c r="D4903" s="16" t="s">
        <v>6028</v>
      </c>
      <c r="E4903" s="16" t="s">
        <v>1539</v>
      </c>
      <c r="F4903" s="16" t="s">
        <v>1632</v>
      </c>
      <c r="G4903" s="16" t="s">
        <v>3021</v>
      </c>
      <c r="H4903" s="16" t="s">
        <v>229</v>
      </c>
      <c r="I4903" s="16" t="s">
        <v>711</v>
      </c>
      <c r="J4903" s="16" t="s">
        <v>6145</v>
      </c>
      <c r="K4903" s="16" t="s">
        <v>6146</v>
      </c>
      <c r="L4903" s="17">
        <v>385</v>
      </c>
      <c r="M4903" s="16">
        <v>0</v>
      </c>
      <c r="N4903" s="17">
        <v>385</v>
      </c>
      <c r="O4903" s="16">
        <v>0</v>
      </c>
      <c r="AA4903" s="16" t="s">
        <v>3504</v>
      </c>
    </row>
    <row r="4904" spans="2:27">
      <c r="B4904" s="16" t="s">
        <v>18</v>
      </c>
      <c r="C4904" s="16" t="s">
        <v>11273</v>
      </c>
      <c r="D4904" s="16" t="s">
        <v>855</v>
      </c>
      <c r="E4904" s="16" t="s">
        <v>250</v>
      </c>
      <c r="F4904" s="16" t="s">
        <v>385</v>
      </c>
      <c r="G4904" s="16" t="s">
        <v>1</v>
      </c>
      <c r="H4904" s="16" t="s">
        <v>473</v>
      </c>
      <c r="I4904" s="16" t="s">
        <v>11272</v>
      </c>
      <c r="J4904" s="16" t="s">
        <v>18</v>
      </c>
      <c r="K4904" s="16" t="s">
        <v>11273</v>
      </c>
      <c r="L4904" s="16" t="s">
        <v>22</v>
      </c>
      <c r="AA4904" s="16" t="s">
        <v>3508</v>
      </c>
    </row>
    <row r="4905" spans="2:27">
      <c r="B4905" s="16" t="s">
        <v>32</v>
      </c>
      <c r="C4905" s="16" t="s">
        <v>1584</v>
      </c>
      <c r="D4905" s="16" t="s">
        <v>178</v>
      </c>
      <c r="E4905" s="16" t="s">
        <v>3743</v>
      </c>
      <c r="F4905" s="16" t="s">
        <v>66</v>
      </c>
      <c r="G4905" s="16" t="s">
        <v>32</v>
      </c>
      <c r="H4905" s="16" t="s">
        <v>1584</v>
      </c>
      <c r="I4905" s="16" t="s">
        <v>260</v>
      </c>
      <c r="AA4905" s="16" t="s">
        <v>2394</v>
      </c>
    </row>
    <row r="4906" spans="2:27">
      <c r="B4906" s="16" t="s">
        <v>913</v>
      </c>
      <c r="C4906" s="16" t="s">
        <v>11274</v>
      </c>
      <c r="D4906" s="16">
        <v>2</v>
      </c>
      <c r="E4906" s="16" t="s">
        <v>7340</v>
      </c>
      <c r="F4906" s="16" t="s">
        <v>3957</v>
      </c>
      <c r="G4906" s="16" t="s">
        <v>41</v>
      </c>
      <c r="H4906" s="16" t="s">
        <v>7</v>
      </c>
      <c r="I4906" s="16" t="s">
        <v>2111</v>
      </c>
      <c r="J4906" s="16" t="s">
        <v>190</v>
      </c>
      <c r="K4906" s="16" t="s">
        <v>72</v>
      </c>
      <c r="L4906" s="16" t="s">
        <v>1467</v>
      </c>
      <c r="M4906" s="17">
        <v>479</v>
      </c>
      <c r="N4906" s="16" t="s">
        <v>913</v>
      </c>
      <c r="O4906" s="16" t="s">
        <v>11274</v>
      </c>
      <c r="P4906" s="17">
        <v>479</v>
      </c>
      <c r="Q4906" s="16" t="s">
        <v>913</v>
      </c>
      <c r="AA4906" s="16" t="s">
        <v>3514</v>
      </c>
    </row>
    <row r="4907" spans="2:27">
      <c r="B4907" s="17">
        <v>655</v>
      </c>
      <c r="C4907" s="16">
        <v>0</v>
      </c>
      <c r="D4907" s="16" t="s">
        <v>7932</v>
      </c>
      <c r="E4907" s="16" t="s">
        <v>254</v>
      </c>
      <c r="F4907" s="16" t="s">
        <v>2373</v>
      </c>
      <c r="G4907" s="16" t="s">
        <v>112</v>
      </c>
      <c r="H4907" s="16" t="s">
        <v>87</v>
      </c>
      <c r="I4907" s="16" t="s">
        <v>798</v>
      </c>
      <c r="J4907" s="16" t="s">
        <v>25</v>
      </c>
      <c r="K4907" s="17">
        <v>655</v>
      </c>
      <c r="L4907" s="16">
        <v>0</v>
      </c>
      <c r="M4907" s="16" t="s">
        <v>11275</v>
      </c>
      <c r="N4907" s="17">
        <v>655</v>
      </c>
      <c r="O4907" s="16">
        <v>0</v>
      </c>
      <c r="AA4907" s="16" t="s">
        <v>3520</v>
      </c>
    </row>
    <row r="4908" spans="2:27">
      <c r="B4908" s="16" t="s">
        <v>19943</v>
      </c>
      <c r="D4908" s="16" t="s">
        <v>35</v>
      </c>
      <c r="E4908" s="16" t="s">
        <v>284</v>
      </c>
      <c r="F4908" s="16" t="s">
        <v>11276</v>
      </c>
      <c r="G4908" s="16" t="s">
        <v>435</v>
      </c>
      <c r="H4908" s="16" t="s">
        <v>11277</v>
      </c>
      <c r="I4908" s="16" t="s">
        <v>32</v>
      </c>
      <c r="J4908" s="16" t="s">
        <v>11278</v>
      </c>
      <c r="K4908" s="16" t="s">
        <v>22</v>
      </c>
      <c r="AA4908" s="16" t="s">
        <v>928</v>
      </c>
    </row>
    <row r="4909" spans="2:27">
      <c r="B4909" s="16" t="s">
        <v>11281</v>
      </c>
      <c r="D4909" s="16" t="s">
        <v>1990</v>
      </c>
      <c r="E4909" s="16" t="s">
        <v>98</v>
      </c>
      <c r="F4909" s="16">
        <v>3</v>
      </c>
      <c r="G4909" s="16" t="s">
        <v>24</v>
      </c>
      <c r="H4909" s="16" t="s">
        <v>31</v>
      </c>
      <c r="I4909" s="16" t="s">
        <v>11279</v>
      </c>
      <c r="J4909" s="16" t="s">
        <v>11280</v>
      </c>
      <c r="K4909" s="16" t="s">
        <v>32</v>
      </c>
      <c r="L4909" s="16" t="s">
        <v>11281</v>
      </c>
      <c r="M4909" s="16" t="s">
        <v>260</v>
      </c>
      <c r="AA4909" s="16" t="s">
        <v>3525</v>
      </c>
    </row>
    <row r="4910" spans="2:27">
      <c r="B4910" s="16" t="s">
        <v>32</v>
      </c>
      <c r="C4910" s="16" t="s">
        <v>21260</v>
      </c>
      <c r="D4910" s="16" t="s">
        <v>11282</v>
      </c>
      <c r="E4910" s="16" t="s">
        <v>295</v>
      </c>
      <c r="F4910" s="16" t="s">
        <v>6232</v>
      </c>
      <c r="G4910" s="16" t="s">
        <v>6233</v>
      </c>
      <c r="H4910" s="16" t="s">
        <v>11283</v>
      </c>
      <c r="I4910" s="16" t="s">
        <v>32</v>
      </c>
      <c r="J4910" s="16" t="s">
        <v>11284</v>
      </c>
      <c r="K4910" s="16" t="s">
        <v>260</v>
      </c>
      <c r="AA4910" s="16" t="s">
        <v>3531</v>
      </c>
    </row>
    <row r="4911" spans="2:27">
      <c r="B4911" s="16" t="s">
        <v>19944</v>
      </c>
      <c r="C4911" s="16">
        <v>0</v>
      </c>
      <c r="D4911" s="16" t="s">
        <v>2123</v>
      </c>
      <c r="E4911" s="16" t="s">
        <v>1069</v>
      </c>
      <c r="F4911" s="16" t="s">
        <v>1070</v>
      </c>
      <c r="G4911" s="16" t="s">
        <v>703</v>
      </c>
      <c r="H4911" s="16" t="s">
        <v>3121</v>
      </c>
      <c r="I4911" s="16" t="s">
        <v>662</v>
      </c>
      <c r="J4911" s="16" t="s">
        <v>131</v>
      </c>
      <c r="K4911" s="16" t="s">
        <v>3139</v>
      </c>
      <c r="L4911" s="16" t="s">
        <v>630</v>
      </c>
      <c r="M4911" s="17">
        <v>480</v>
      </c>
      <c r="N4911" s="16">
        <v>0</v>
      </c>
      <c r="O4911" s="16" t="s">
        <v>11285</v>
      </c>
      <c r="P4911" s="17">
        <v>480</v>
      </c>
      <c r="Q4911" s="16" t="s">
        <v>1369</v>
      </c>
      <c r="AA4911" s="16" t="s">
        <v>1014</v>
      </c>
    </row>
    <row r="4912" spans="2:27">
      <c r="B4912" s="16">
        <v>0</v>
      </c>
      <c r="C4912" s="16" t="s">
        <v>11286</v>
      </c>
      <c r="D4912" s="16" t="s">
        <v>10684</v>
      </c>
      <c r="E4912" s="16" t="s">
        <v>198</v>
      </c>
      <c r="F4912" s="16" t="s">
        <v>7970</v>
      </c>
      <c r="G4912" s="17">
        <v>489</v>
      </c>
      <c r="H4912" s="16">
        <v>0</v>
      </c>
      <c r="I4912" s="16" t="s">
        <v>11286</v>
      </c>
      <c r="J4912" s="17">
        <v>489</v>
      </c>
      <c r="K4912" s="16">
        <v>0</v>
      </c>
      <c r="AA4912" s="16" t="s">
        <v>2597</v>
      </c>
    </row>
    <row r="4913" spans="2:27">
      <c r="B4913" s="16" t="s">
        <v>11287</v>
      </c>
      <c r="D4913" s="16" t="s">
        <v>108</v>
      </c>
      <c r="E4913" s="16" t="s">
        <v>815</v>
      </c>
      <c r="F4913" s="16" t="s">
        <v>4704</v>
      </c>
      <c r="G4913" s="16" t="s">
        <v>48</v>
      </c>
      <c r="H4913" s="16">
        <v>1033</v>
      </c>
      <c r="I4913" s="16" t="s">
        <v>994</v>
      </c>
      <c r="J4913" s="16" t="s">
        <v>1958</v>
      </c>
      <c r="K4913" s="16" t="s">
        <v>546</v>
      </c>
      <c r="L4913" s="16" t="s">
        <v>18</v>
      </c>
      <c r="M4913" s="16" t="s">
        <v>11287</v>
      </c>
      <c r="N4913" s="16" t="s">
        <v>22</v>
      </c>
      <c r="AA4913" s="16" t="s">
        <v>207</v>
      </c>
    </row>
    <row r="4914" spans="2:27">
      <c r="B4914" s="17">
        <v>1</v>
      </c>
      <c r="C4914" s="16">
        <v>100</v>
      </c>
      <c r="D4914" s="16" t="s">
        <v>3957</v>
      </c>
      <c r="E4914" s="16" t="s">
        <v>565</v>
      </c>
      <c r="F4914" s="16" t="s">
        <v>121</v>
      </c>
      <c r="G4914" s="16" t="s">
        <v>3466</v>
      </c>
      <c r="H4914" s="16" t="s">
        <v>72</v>
      </c>
      <c r="I4914" s="16" t="s">
        <v>3262</v>
      </c>
      <c r="J4914" s="17">
        <v>1</v>
      </c>
      <c r="K4914" s="16">
        <v>100</v>
      </c>
      <c r="L4914" s="16">
        <v>0</v>
      </c>
      <c r="M4914" s="16" t="s">
        <v>11288</v>
      </c>
      <c r="N4914" s="17">
        <v>1</v>
      </c>
      <c r="O4914" s="16">
        <v>100</v>
      </c>
      <c r="P4914" s="16">
        <v>0</v>
      </c>
      <c r="AA4914" s="16" t="s">
        <v>1995</v>
      </c>
    </row>
    <row r="4915" spans="2:27">
      <c r="B4915" s="16" t="s">
        <v>19945</v>
      </c>
      <c r="C4915" s="16">
        <v>0</v>
      </c>
      <c r="D4915" s="16" t="s">
        <v>23</v>
      </c>
      <c r="E4915" s="16" t="s">
        <v>38</v>
      </c>
      <c r="F4915" s="16" t="s">
        <v>1006</v>
      </c>
      <c r="G4915" s="16" t="s">
        <v>457</v>
      </c>
      <c r="H4915" s="16" t="s">
        <v>566</v>
      </c>
      <c r="I4915" s="17">
        <v>860</v>
      </c>
      <c r="J4915" s="16">
        <v>0</v>
      </c>
      <c r="K4915" s="16" t="s">
        <v>57</v>
      </c>
      <c r="L4915" s="17">
        <v>910</v>
      </c>
      <c r="M4915" s="16">
        <v>0</v>
      </c>
      <c r="N4915" s="16" t="s">
        <v>11289</v>
      </c>
      <c r="O4915" s="17">
        <v>860</v>
      </c>
      <c r="P4915" s="16">
        <v>0</v>
      </c>
      <c r="Q4915" s="16" t="s">
        <v>57</v>
      </c>
      <c r="R4915" s="17">
        <v>910</v>
      </c>
      <c r="S4915" s="16">
        <v>0</v>
      </c>
      <c r="AA4915" s="16" t="s">
        <v>190</v>
      </c>
    </row>
    <row r="4916" spans="2:27">
      <c r="B4916" s="16" t="s">
        <v>11291</v>
      </c>
      <c r="D4916" s="16" t="s">
        <v>435</v>
      </c>
      <c r="E4916" s="16" t="s">
        <v>5</v>
      </c>
      <c r="F4916" s="16" t="s">
        <v>11290</v>
      </c>
      <c r="G4916" s="16" t="s">
        <v>946</v>
      </c>
      <c r="H4916" s="16" t="s">
        <v>261</v>
      </c>
      <c r="I4916" s="16" t="s">
        <v>3549</v>
      </c>
      <c r="J4916" s="16" t="s">
        <v>32</v>
      </c>
      <c r="K4916" s="16" t="s">
        <v>11291</v>
      </c>
      <c r="L4916" s="16" t="s">
        <v>260</v>
      </c>
      <c r="AA4916" s="16" t="s">
        <v>3549</v>
      </c>
    </row>
    <row r="4917" spans="2:27">
      <c r="B4917" s="16" t="s">
        <v>11292</v>
      </c>
      <c r="D4917" s="16" t="s">
        <v>1848</v>
      </c>
      <c r="E4917" s="16" t="s">
        <v>172</v>
      </c>
      <c r="F4917" s="16" t="s">
        <v>13</v>
      </c>
      <c r="G4917" s="16" t="s">
        <v>91</v>
      </c>
      <c r="H4917" s="16" t="s">
        <v>32</v>
      </c>
      <c r="I4917" s="16" t="s">
        <v>11292</v>
      </c>
      <c r="J4917" s="16" t="s">
        <v>34</v>
      </c>
      <c r="AA4917" s="16">
        <v>0</v>
      </c>
    </row>
    <row r="4918" spans="2:27">
      <c r="B4918" s="16" t="s">
        <v>18</v>
      </c>
      <c r="C4918" s="16" t="s">
        <v>21261</v>
      </c>
      <c r="D4918" s="16" t="s">
        <v>2347</v>
      </c>
      <c r="E4918" s="16" t="s">
        <v>2775</v>
      </c>
      <c r="F4918" s="16" t="s">
        <v>778</v>
      </c>
      <c r="G4918" s="16" t="s">
        <v>11293</v>
      </c>
      <c r="H4918" s="16" t="s">
        <v>3033</v>
      </c>
      <c r="I4918" s="16" t="s">
        <v>11294</v>
      </c>
      <c r="J4918" s="16" t="s">
        <v>147</v>
      </c>
      <c r="K4918" s="16" t="s">
        <v>18</v>
      </c>
      <c r="L4918" s="16" t="s">
        <v>11295</v>
      </c>
      <c r="M4918" s="16" t="s">
        <v>22</v>
      </c>
      <c r="AA4918" s="16" t="s">
        <v>2255</v>
      </c>
    </row>
    <row r="4919" spans="2:27">
      <c r="B4919" s="16" t="s">
        <v>32</v>
      </c>
      <c r="C4919" s="16" t="s">
        <v>21262</v>
      </c>
      <c r="D4919" s="16" t="s">
        <v>35</v>
      </c>
      <c r="E4919" s="16" t="s">
        <v>121</v>
      </c>
      <c r="F4919" s="16" t="s">
        <v>4640</v>
      </c>
      <c r="G4919" s="16" t="s">
        <v>3033</v>
      </c>
      <c r="H4919" s="16" t="s">
        <v>2350</v>
      </c>
      <c r="I4919" s="16" t="s">
        <v>2351</v>
      </c>
      <c r="J4919" s="16" t="s">
        <v>147</v>
      </c>
      <c r="K4919" s="16" t="s">
        <v>8573</v>
      </c>
      <c r="L4919" s="16" t="s">
        <v>3205</v>
      </c>
      <c r="M4919" s="16" t="s">
        <v>11296</v>
      </c>
      <c r="N4919" s="16" t="s">
        <v>11297</v>
      </c>
      <c r="O4919" s="16" t="s">
        <v>32</v>
      </c>
      <c r="P4919" s="16" t="s">
        <v>11298</v>
      </c>
      <c r="Q4919" s="16" t="s">
        <v>260</v>
      </c>
      <c r="AA4919" s="16" t="s">
        <v>32</v>
      </c>
    </row>
    <row r="4920" spans="2:27">
      <c r="B4920" s="16" t="s">
        <v>11299</v>
      </c>
      <c r="D4920" s="16" t="s">
        <v>877</v>
      </c>
      <c r="E4920" s="16" t="s">
        <v>1140</v>
      </c>
      <c r="F4920" s="16" t="s">
        <v>1141</v>
      </c>
      <c r="G4920" s="16" t="s">
        <v>1169</v>
      </c>
      <c r="H4920" s="16" t="s">
        <v>1003</v>
      </c>
      <c r="I4920" s="16" t="s">
        <v>163</v>
      </c>
      <c r="J4920" s="16" t="s">
        <v>31</v>
      </c>
      <c r="K4920" s="16" t="s">
        <v>38</v>
      </c>
      <c r="L4920" s="16" t="s">
        <v>2145</v>
      </c>
      <c r="M4920" s="16" t="s">
        <v>32</v>
      </c>
      <c r="N4920" s="16" t="s">
        <v>11299</v>
      </c>
      <c r="O4920" s="16" t="s">
        <v>34</v>
      </c>
      <c r="AA4920" s="16" t="s">
        <v>121</v>
      </c>
    </row>
    <row r="4921" spans="2:27">
      <c r="B4921" s="16" t="s">
        <v>11302</v>
      </c>
      <c r="D4921" s="16" t="s">
        <v>1477</v>
      </c>
      <c r="E4921" s="16" t="s">
        <v>11300</v>
      </c>
      <c r="F4921" s="16" t="s">
        <v>11301</v>
      </c>
      <c r="G4921" s="16" t="s">
        <v>7564</v>
      </c>
      <c r="H4921" s="16" t="s">
        <v>7552</v>
      </c>
      <c r="I4921" s="16" t="s">
        <v>249</v>
      </c>
      <c r="J4921" s="16" t="s">
        <v>61</v>
      </c>
      <c r="K4921" s="16" t="s">
        <v>32</v>
      </c>
      <c r="L4921" s="16" t="s">
        <v>11302</v>
      </c>
      <c r="M4921" s="16" t="s">
        <v>34</v>
      </c>
      <c r="AA4921" s="16" t="s">
        <v>3560</v>
      </c>
    </row>
    <row r="4922" spans="2:27">
      <c r="B4922" s="16">
        <v>0</v>
      </c>
      <c r="C4922" s="16" t="s">
        <v>21263</v>
      </c>
      <c r="D4922" s="16" t="s">
        <v>3352</v>
      </c>
      <c r="E4922" s="16" t="s">
        <v>2860</v>
      </c>
      <c r="F4922" s="16" t="s">
        <v>359</v>
      </c>
      <c r="G4922" s="16" t="s">
        <v>8646</v>
      </c>
      <c r="H4922" s="17">
        <v>825</v>
      </c>
      <c r="I4922" s="16">
        <v>0</v>
      </c>
      <c r="J4922" s="16" t="s">
        <v>11303</v>
      </c>
      <c r="K4922" s="16" t="s">
        <v>11304</v>
      </c>
      <c r="L4922" s="16">
        <v>0</v>
      </c>
      <c r="M4922" s="17">
        <v>825</v>
      </c>
      <c r="N4922" s="16">
        <v>0</v>
      </c>
      <c r="AA4922" s="16" t="s">
        <v>845</v>
      </c>
    </row>
    <row r="4923" spans="2:27">
      <c r="B4923" s="16" t="s">
        <v>11305</v>
      </c>
      <c r="D4923" s="16" t="s">
        <v>6298</v>
      </c>
      <c r="E4923" s="16" t="s">
        <v>359</v>
      </c>
      <c r="F4923" s="16" t="s">
        <v>1127</v>
      </c>
      <c r="G4923" s="16" t="s">
        <v>47</v>
      </c>
      <c r="H4923" s="16" t="s">
        <v>48</v>
      </c>
      <c r="I4923" s="16" t="s">
        <v>49</v>
      </c>
      <c r="J4923" s="16" t="s">
        <v>11305</v>
      </c>
      <c r="K4923" s="16" t="s">
        <v>51</v>
      </c>
      <c r="AA4923" s="16" t="s">
        <v>2105</v>
      </c>
    </row>
    <row r="4924" spans="2:27">
      <c r="B4924" s="16" t="s">
        <v>32</v>
      </c>
      <c r="C4924" s="16" t="s">
        <v>11306</v>
      </c>
      <c r="D4924" s="16" t="s">
        <v>5947</v>
      </c>
      <c r="E4924" s="16" t="s">
        <v>1890</v>
      </c>
      <c r="F4924" s="16" t="s">
        <v>1437</v>
      </c>
      <c r="G4924" s="16" t="s">
        <v>72</v>
      </c>
      <c r="H4924" s="16" t="s">
        <v>1973</v>
      </c>
      <c r="I4924" s="16" t="s">
        <v>32</v>
      </c>
      <c r="J4924" s="16" t="s">
        <v>11306</v>
      </c>
      <c r="K4924" s="16" t="s">
        <v>260</v>
      </c>
      <c r="AA4924" s="16" t="s">
        <v>56</v>
      </c>
    </row>
    <row r="4925" spans="2:27">
      <c r="B4925" s="16" t="s">
        <v>19946</v>
      </c>
      <c r="D4925" s="16" t="s">
        <v>52</v>
      </c>
      <c r="E4925" s="16" t="s">
        <v>11307</v>
      </c>
      <c r="F4925" s="16" t="s">
        <v>31</v>
      </c>
      <c r="G4925" s="16" t="s">
        <v>6</v>
      </c>
      <c r="H4925" s="16" t="s">
        <v>386</v>
      </c>
      <c r="I4925" s="16" t="s">
        <v>680</v>
      </c>
      <c r="J4925" s="16" t="s">
        <v>48</v>
      </c>
      <c r="K4925" s="16" t="s">
        <v>3083</v>
      </c>
      <c r="L4925" s="16" t="s">
        <v>38</v>
      </c>
      <c r="M4925" s="16" t="s">
        <v>10925</v>
      </c>
      <c r="N4925" s="16" t="s">
        <v>2213</v>
      </c>
      <c r="O4925" s="16" t="s">
        <v>6705</v>
      </c>
      <c r="P4925" s="16" t="s">
        <v>11308</v>
      </c>
      <c r="Q4925" s="16" t="s">
        <v>260</v>
      </c>
      <c r="AA4925" s="16" t="s">
        <v>57</v>
      </c>
    </row>
    <row r="4926" spans="2:27">
      <c r="B4926" s="16" t="s">
        <v>19947</v>
      </c>
      <c r="D4926" s="16" t="s">
        <v>697</v>
      </c>
      <c r="E4926" s="16" t="s">
        <v>883</v>
      </c>
      <c r="F4926" s="16" t="s">
        <v>57</v>
      </c>
      <c r="G4926" s="16" t="s">
        <v>0</v>
      </c>
      <c r="H4926" s="16" t="s">
        <v>11309</v>
      </c>
      <c r="I4926" s="16" t="s">
        <v>72</v>
      </c>
      <c r="J4926" s="16" t="s">
        <v>839</v>
      </c>
      <c r="K4926" s="16" t="s">
        <v>207</v>
      </c>
      <c r="L4926" s="16" t="s">
        <v>11310</v>
      </c>
      <c r="M4926" s="16" t="s">
        <v>402</v>
      </c>
      <c r="N4926" s="16" t="s">
        <v>6</v>
      </c>
      <c r="O4926" s="16" t="s">
        <v>840</v>
      </c>
      <c r="P4926" s="16" t="s">
        <v>6440</v>
      </c>
      <c r="Q4926" s="16" t="s">
        <v>32</v>
      </c>
      <c r="R4926" s="16" t="s">
        <v>11311</v>
      </c>
      <c r="S4926" s="16" t="s">
        <v>57</v>
      </c>
      <c r="T4926" s="16" t="s">
        <v>11312</v>
      </c>
      <c r="U4926" s="16" t="s">
        <v>260</v>
      </c>
      <c r="AA4926" s="16">
        <v>0</v>
      </c>
    </row>
    <row r="4927" spans="2:27">
      <c r="B4927" s="16" t="s">
        <v>5541</v>
      </c>
      <c r="D4927" s="16" t="s">
        <v>53</v>
      </c>
      <c r="E4927" s="16" t="s">
        <v>1798</v>
      </c>
      <c r="F4927" s="16" t="s">
        <v>57</v>
      </c>
      <c r="G4927" s="16" t="s">
        <v>11313</v>
      </c>
      <c r="H4927" s="16" t="s">
        <v>32</v>
      </c>
      <c r="I4927" s="16" t="s">
        <v>5541</v>
      </c>
      <c r="J4927" s="16" t="s">
        <v>260</v>
      </c>
      <c r="AA4927" s="16" t="s">
        <v>38</v>
      </c>
    </row>
    <row r="4928" spans="2:27">
      <c r="B4928" s="16">
        <v>0</v>
      </c>
      <c r="C4928" s="16" t="s">
        <v>11314</v>
      </c>
      <c r="D4928" s="16" t="s">
        <v>5947</v>
      </c>
      <c r="E4928" s="16" t="s">
        <v>679</v>
      </c>
      <c r="F4928" s="16" t="s">
        <v>1165</v>
      </c>
      <c r="G4928" s="16" t="s">
        <v>292</v>
      </c>
      <c r="H4928" s="16" t="s">
        <v>293</v>
      </c>
      <c r="I4928" s="16" t="s">
        <v>6</v>
      </c>
      <c r="J4928" s="16" t="s">
        <v>2621</v>
      </c>
      <c r="K4928" s="17">
        <v>820</v>
      </c>
      <c r="L4928" s="16">
        <v>0</v>
      </c>
      <c r="M4928" s="16" t="s">
        <v>11314</v>
      </c>
      <c r="N4928" s="17">
        <v>820</v>
      </c>
      <c r="O4928" s="16">
        <v>0</v>
      </c>
      <c r="AA4928" s="16" t="s">
        <v>3576</v>
      </c>
    </row>
    <row r="4929" spans="2:27">
      <c r="B4929" s="16">
        <v>0</v>
      </c>
      <c r="C4929" s="16" t="s">
        <v>11315</v>
      </c>
      <c r="D4929" s="16" t="s">
        <v>114</v>
      </c>
      <c r="E4929" s="16" t="s">
        <v>655</v>
      </c>
      <c r="F4929" s="16" t="s">
        <v>151</v>
      </c>
      <c r="G4929" s="16" t="s">
        <v>38</v>
      </c>
      <c r="H4929" s="16" t="s">
        <v>212</v>
      </c>
      <c r="I4929" s="16" t="s">
        <v>2409</v>
      </c>
      <c r="J4929" s="17">
        <v>539</v>
      </c>
      <c r="K4929" s="16">
        <v>0</v>
      </c>
      <c r="L4929" s="16" t="s">
        <v>11315</v>
      </c>
      <c r="M4929" s="17">
        <v>539</v>
      </c>
      <c r="N4929" s="16">
        <v>0</v>
      </c>
      <c r="AA4929" s="16" t="s">
        <v>57</v>
      </c>
    </row>
    <row r="4930" spans="2:27">
      <c r="B4930" s="16" t="s">
        <v>19948</v>
      </c>
      <c r="C4930" s="16">
        <v>0</v>
      </c>
      <c r="D4930" s="16" t="s">
        <v>11316</v>
      </c>
      <c r="E4930" s="16" t="s">
        <v>2260</v>
      </c>
      <c r="F4930" s="17">
        <v>700</v>
      </c>
      <c r="G4930" s="16">
        <v>0</v>
      </c>
      <c r="H4930" s="17">
        <v>-750</v>
      </c>
      <c r="I4930" s="16">
        <v>0</v>
      </c>
      <c r="J4930" s="16" t="s">
        <v>11317</v>
      </c>
      <c r="K4930" s="17">
        <v>700</v>
      </c>
      <c r="L4930" s="16">
        <v>0</v>
      </c>
      <c r="M4930" s="16" t="s">
        <v>57</v>
      </c>
      <c r="N4930" s="17">
        <v>750</v>
      </c>
      <c r="O4930" s="16">
        <v>0</v>
      </c>
      <c r="AA4930" s="17">
        <v>328</v>
      </c>
    </row>
    <row r="4931" spans="2:27">
      <c r="B4931" s="16" t="s">
        <v>19502</v>
      </c>
      <c r="C4931" s="16" t="s">
        <v>9853</v>
      </c>
      <c r="D4931" s="16" t="s">
        <v>66</v>
      </c>
      <c r="E4931" s="16" t="s">
        <v>66</v>
      </c>
      <c r="F4931" s="16" t="s">
        <v>66</v>
      </c>
      <c r="G4931" s="16" t="s">
        <v>9853</v>
      </c>
      <c r="H4931" s="16" t="s">
        <v>1584</v>
      </c>
      <c r="I4931" s="16" t="s">
        <v>9853</v>
      </c>
      <c r="AA4931" s="16" t="s">
        <v>347</v>
      </c>
    </row>
    <row r="4932" spans="2:27">
      <c r="B4932" s="16" t="s">
        <v>19949</v>
      </c>
      <c r="D4932" s="16" t="s">
        <v>11318</v>
      </c>
      <c r="E4932" s="16" t="s">
        <v>993</v>
      </c>
      <c r="F4932" s="16" t="s">
        <v>9385</v>
      </c>
      <c r="G4932" s="16" t="s">
        <v>32</v>
      </c>
      <c r="H4932" s="16" t="s">
        <v>11319</v>
      </c>
      <c r="I4932" s="16" t="s">
        <v>260</v>
      </c>
      <c r="AA4932" s="16">
        <v>0</v>
      </c>
    </row>
    <row r="4933" spans="2:27">
      <c r="B4933" s="16">
        <v>0</v>
      </c>
      <c r="C4933" s="16" t="s">
        <v>21264</v>
      </c>
      <c r="D4933" s="16" t="s">
        <v>210</v>
      </c>
      <c r="E4933" s="16" t="s">
        <v>11320</v>
      </c>
      <c r="F4933" s="16" t="s">
        <v>142</v>
      </c>
      <c r="G4933" s="16" t="s">
        <v>11321</v>
      </c>
      <c r="H4933" s="16" t="s">
        <v>6</v>
      </c>
      <c r="I4933" s="16" t="s">
        <v>386</v>
      </c>
      <c r="J4933" s="16" t="s">
        <v>11322</v>
      </c>
      <c r="K4933" s="16" t="s">
        <v>9434</v>
      </c>
      <c r="L4933" s="16" t="s">
        <v>3565</v>
      </c>
      <c r="M4933" s="17">
        <v>933</v>
      </c>
      <c r="N4933" s="16">
        <v>0</v>
      </c>
      <c r="O4933" s="16" t="s">
        <v>9434</v>
      </c>
      <c r="P4933" s="16" t="s">
        <v>11323</v>
      </c>
      <c r="Q4933" s="17">
        <v>933</v>
      </c>
      <c r="R4933" s="16">
        <v>0</v>
      </c>
      <c r="AA4933" s="16" t="s">
        <v>2597</v>
      </c>
    </row>
    <row r="4934" spans="2:27">
      <c r="B4934" s="16" t="s">
        <v>32</v>
      </c>
      <c r="C4934" s="16" t="s">
        <v>11324</v>
      </c>
      <c r="D4934" s="16" t="s">
        <v>4491</v>
      </c>
      <c r="E4934" s="16" t="s">
        <v>4492</v>
      </c>
      <c r="F4934" s="16" t="s">
        <v>56</v>
      </c>
      <c r="G4934" s="16" t="s">
        <v>219</v>
      </c>
      <c r="H4934" s="16" t="s">
        <v>72</v>
      </c>
      <c r="I4934" s="16" t="s">
        <v>118</v>
      </c>
      <c r="J4934" s="16" t="s">
        <v>99</v>
      </c>
      <c r="K4934" s="16" t="s">
        <v>32</v>
      </c>
      <c r="L4934" s="16" t="s">
        <v>11324</v>
      </c>
      <c r="M4934" s="16" t="s">
        <v>260</v>
      </c>
      <c r="AA4934" s="17">
        <v>450</v>
      </c>
    </row>
    <row r="4935" spans="2:27">
      <c r="B4935" s="16" t="s">
        <v>11326</v>
      </c>
      <c r="D4935" s="16" t="s">
        <v>5051</v>
      </c>
      <c r="E4935" s="16" t="s">
        <v>57</v>
      </c>
      <c r="F4935" s="16" t="s">
        <v>454</v>
      </c>
      <c r="G4935" s="16" t="s">
        <v>11325</v>
      </c>
      <c r="H4935" s="16" t="s">
        <v>32</v>
      </c>
      <c r="I4935" s="16" t="s">
        <v>11326</v>
      </c>
      <c r="J4935" s="16" t="s">
        <v>260</v>
      </c>
      <c r="AA4935" s="16" t="s">
        <v>3602</v>
      </c>
    </row>
    <row r="4936" spans="2:27">
      <c r="B4936" s="16" t="s">
        <v>11327</v>
      </c>
      <c r="D4936" s="16" t="s">
        <v>98</v>
      </c>
      <c r="E4936" s="16" t="s">
        <v>2213</v>
      </c>
      <c r="F4936" s="16" t="s">
        <v>32</v>
      </c>
      <c r="G4936" s="16" t="s">
        <v>11327</v>
      </c>
      <c r="H4936" s="16" t="s">
        <v>260</v>
      </c>
      <c r="AA4936" s="16" t="s">
        <v>3602</v>
      </c>
    </row>
    <row r="4937" spans="2:27">
      <c r="B4937" s="16" t="s">
        <v>11329</v>
      </c>
      <c r="D4937" s="16" t="s">
        <v>11328</v>
      </c>
      <c r="E4937" s="16" t="s">
        <v>18</v>
      </c>
      <c r="F4937" s="16" t="s">
        <v>11329</v>
      </c>
      <c r="G4937" s="16" t="s">
        <v>22</v>
      </c>
      <c r="AA4937" s="16" t="s">
        <v>6</v>
      </c>
    </row>
    <row r="4938" spans="2:27">
      <c r="B4938" s="16" t="s">
        <v>11330</v>
      </c>
      <c r="D4938" s="16" t="s">
        <v>4824</v>
      </c>
      <c r="E4938" s="16">
        <v>3</v>
      </c>
      <c r="F4938" s="16" t="s">
        <v>3231</v>
      </c>
      <c r="G4938" s="16" t="s">
        <v>179</v>
      </c>
      <c r="H4938" s="16" t="s">
        <v>330</v>
      </c>
      <c r="I4938" s="16" t="s">
        <v>32</v>
      </c>
      <c r="J4938" s="16" t="s">
        <v>11330</v>
      </c>
      <c r="K4938" s="16" t="s">
        <v>260</v>
      </c>
      <c r="AA4938" s="16" t="s">
        <v>3600</v>
      </c>
    </row>
    <row r="4939" spans="2:27">
      <c r="B4939" s="16" t="s">
        <v>11332</v>
      </c>
      <c r="D4939" s="16" t="s">
        <v>661</v>
      </c>
      <c r="E4939" s="16" t="s">
        <v>163</v>
      </c>
      <c r="F4939" s="16" t="s">
        <v>31</v>
      </c>
      <c r="G4939" s="16" t="s">
        <v>6</v>
      </c>
      <c r="H4939" s="16" t="s">
        <v>11331</v>
      </c>
      <c r="I4939" s="16" t="s">
        <v>474</v>
      </c>
      <c r="J4939" s="16" t="s">
        <v>18</v>
      </c>
      <c r="K4939" s="16" t="s">
        <v>11332</v>
      </c>
      <c r="L4939" s="16" t="s">
        <v>22</v>
      </c>
      <c r="AA4939" s="16" t="s">
        <v>3033</v>
      </c>
    </row>
    <row r="4940" spans="2:27">
      <c r="B4940" s="16" t="s">
        <v>19950</v>
      </c>
      <c r="D4940" s="16" t="s">
        <v>56</v>
      </c>
      <c r="E4940" s="16" t="s">
        <v>41</v>
      </c>
      <c r="F4940" s="16" t="s">
        <v>267</v>
      </c>
      <c r="G4940" s="16" t="s">
        <v>18</v>
      </c>
      <c r="H4940" s="16" t="s">
        <v>1584</v>
      </c>
      <c r="I4940" s="16" t="s">
        <v>1577</v>
      </c>
      <c r="J4940" s="16" t="s">
        <v>22</v>
      </c>
      <c r="AA4940" s="16" t="s">
        <v>3612</v>
      </c>
    </row>
    <row r="4941" spans="2:27">
      <c r="B4941" s="16" t="s">
        <v>18</v>
      </c>
      <c r="C4941" s="16" t="s">
        <v>11334</v>
      </c>
      <c r="D4941" s="16" t="s">
        <v>1929</v>
      </c>
      <c r="E4941" s="16" t="s">
        <v>11333</v>
      </c>
      <c r="F4941" s="16" t="s">
        <v>774</v>
      </c>
      <c r="G4941" s="16" t="s">
        <v>3132</v>
      </c>
      <c r="H4941" s="16" t="s">
        <v>293</v>
      </c>
      <c r="I4941" s="16" t="s">
        <v>18</v>
      </c>
      <c r="J4941" s="16" t="s">
        <v>11334</v>
      </c>
      <c r="K4941" s="16" t="s">
        <v>22</v>
      </c>
      <c r="AA4941" s="16">
        <v>0</v>
      </c>
    </row>
    <row r="4942" spans="2:27">
      <c r="B4942" s="16" t="s">
        <v>11335</v>
      </c>
      <c r="D4942" s="16" t="s">
        <v>471</v>
      </c>
      <c r="E4942" s="16" t="s">
        <v>163</v>
      </c>
      <c r="F4942" s="16" t="s">
        <v>31</v>
      </c>
      <c r="G4942" s="16" t="s">
        <v>1165</v>
      </c>
      <c r="H4942" s="16" t="s">
        <v>5957</v>
      </c>
      <c r="I4942" s="16" t="s">
        <v>928</v>
      </c>
      <c r="J4942" s="16" t="s">
        <v>193</v>
      </c>
      <c r="K4942" s="16" t="s">
        <v>726</v>
      </c>
      <c r="L4942" s="16" t="s">
        <v>312</v>
      </c>
      <c r="M4942" s="16" t="s">
        <v>32</v>
      </c>
      <c r="N4942" s="16" t="s">
        <v>11335</v>
      </c>
      <c r="O4942" s="16" t="s">
        <v>260</v>
      </c>
      <c r="AA4942" s="16" t="s">
        <v>3614</v>
      </c>
    </row>
    <row r="4943" spans="2:27">
      <c r="B4943" s="16" t="s">
        <v>11337</v>
      </c>
      <c r="D4943" s="16" t="s">
        <v>1003</v>
      </c>
      <c r="E4943" s="16" t="s">
        <v>11336</v>
      </c>
      <c r="F4943" s="16" t="s">
        <v>32</v>
      </c>
      <c r="G4943" s="16" t="s">
        <v>11337</v>
      </c>
      <c r="H4943" s="16" t="s">
        <v>260</v>
      </c>
      <c r="AA4943" s="16" t="s">
        <v>48</v>
      </c>
    </row>
    <row r="4944" spans="2:27">
      <c r="B4944" s="16" t="s">
        <v>19951</v>
      </c>
      <c r="D4944" s="16" t="s">
        <v>23</v>
      </c>
      <c r="E4944" s="16">
        <v>2</v>
      </c>
      <c r="F4944" s="16" t="s">
        <v>2847</v>
      </c>
      <c r="G4944" s="16" t="s">
        <v>3051</v>
      </c>
      <c r="H4944" s="16" t="s">
        <v>38</v>
      </c>
      <c r="I4944" s="16" t="s">
        <v>4956</v>
      </c>
      <c r="J4944" s="16" t="s">
        <v>4957</v>
      </c>
      <c r="K4944" s="16" t="s">
        <v>5426</v>
      </c>
      <c r="L4944" s="16" t="s">
        <v>18</v>
      </c>
      <c r="M4944" s="16" t="s">
        <v>11338</v>
      </c>
      <c r="N4944" s="16" t="s">
        <v>8653</v>
      </c>
      <c r="O4944" s="16" t="s">
        <v>22</v>
      </c>
      <c r="AA4944" s="16" t="s">
        <v>32</v>
      </c>
    </row>
    <row r="4945" spans="2:27">
      <c r="B4945" s="16" t="s">
        <v>19952</v>
      </c>
      <c r="D4945" s="16" t="s">
        <v>1211</v>
      </c>
      <c r="E4945" s="16" t="s">
        <v>2373</v>
      </c>
      <c r="F4945" s="16" t="s">
        <v>2370</v>
      </c>
      <c r="G4945" s="16" t="s">
        <v>32</v>
      </c>
      <c r="H4945" s="16" t="s">
        <v>11339</v>
      </c>
      <c r="I4945" s="16" t="s">
        <v>260</v>
      </c>
      <c r="AA4945" s="16" t="s">
        <v>312</v>
      </c>
    </row>
    <row r="4946" spans="2:27">
      <c r="B4946" s="16" t="s">
        <v>259</v>
      </c>
      <c r="D4946" s="16" t="s">
        <v>4278</v>
      </c>
      <c r="E4946" s="16" t="s">
        <v>504</v>
      </c>
      <c r="F4946" s="16" t="s">
        <v>90</v>
      </c>
      <c r="G4946" s="16" t="s">
        <v>91</v>
      </c>
      <c r="H4946" s="16" t="s">
        <v>93</v>
      </c>
      <c r="I4946" s="16" t="s">
        <v>11340</v>
      </c>
      <c r="J4946" s="16" t="s">
        <v>32</v>
      </c>
      <c r="K4946" s="16" t="s">
        <v>259</v>
      </c>
      <c r="L4946" s="16" t="s">
        <v>260</v>
      </c>
      <c r="AA4946" s="16" t="s">
        <v>32</v>
      </c>
    </row>
    <row r="4947" spans="2:27">
      <c r="B4947" s="16" t="s">
        <v>32</v>
      </c>
      <c r="C4947" s="16" t="s">
        <v>21265</v>
      </c>
      <c r="D4947" s="16" t="s">
        <v>9575</v>
      </c>
      <c r="E4947" s="16" t="s">
        <v>242</v>
      </c>
      <c r="F4947" s="16" t="s">
        <v>15</v>
      </c>
      <c r="G4947" s="16" t="s">
        <v>11341</v>
      </c>
      <c r="H4947" s="16" t="s">
        <v>668</v>
      </c>
      <c r="I4947" s="16" t="s">
        <v>1232</v>
      </c>
      <c r="J4947" s="16" t="s">
        <v>11342</v>
      </c>
      <c r="K4947" s="16" t="s">
        <v>331</v>
      </c>
      <c r="L4947" s="16" t="s">
        <v>41</v>
      </c>
      <c r="M4947" s="16" t="s">
        <v>177</v>
      </c>
      <c r="N4947" s="16" t="s">
        <v>11343</v>
      </c>
      <c r="O4947" s="16" t="s">
        <v>2800</v>
      </c>
      <c r="P4947" s="16" t="s">
        <v>32</v>
      </c>
      <c r="Q4947" s="16" t="s">
        <v>11344</v>
      </c>
      <c r="R4947" s="16" t="s">
        <v>260</v>
      </c>
      <c r="AA4947" s="16" t="s">
        <v>32</v>
      </c>
    </row>
    <row r="4948" spans="2:27">
      <c r="B4948" s="16" t="s">
        <v>11345</v>
      </c>
      <c r="D4948" s="16" t="s">
        <v>23</v>
      </c>
      <c r="E4948" s="16" t="s">
        <v>121</v>
      </c>
      <c r="F4948" s="16" t="s">
        <v>295</v>
      </c>
      <c r="G4948" s="16" t="s">
        <v>151</v>
      </c>
      <c r="H4948" s="16" t="s">
        <v>32</v>
      </c>
      <c r="I4948" s="16" t="s">
        <v>11345</v>
      </c>
      <c r="J4948" s="16" t="s">
        <v>260</v>
      </c>
    </row>
    <row r="4949" spans="2:27">
      <c r="B4949" s="17">
        <v>600</v>
      </c>
      <c r="C4949" s="16" t="s">
        <v>19137</v>
      </c>
      <c r="D4949" s="16" t="s">
        <v>4264</v>
      </c>
      <c r="E4949" s="16" t="s">
        <v>41</v>
      </c>
      <c r="F4949" s="16" t="s">
        <v>4725</v>
      </c>
      <c r="G4949" s="16" t="s">
        <v>25</v>
      </c>
      <c r="H4949" s="16" t="s">
        <v>38</v>
      </c>
      <c r="I4949" s="16" t="s">
        <v>11346</v>
      </c>
      <c r="J4949" s="16" t="s">
        <v>40</v>
      </c>
      <c r="K4949" s="16" t="s">
        <v>1257</v>
      </c>
      <c r="L4949" s="16" t="s">
        <v>394</v>
      </c>
      <c r="M4949" s="16" t="s">
        <v>450</v>
      </c>
      <c r="N4949" s="16" t="s">
        <v>11347</v>
      </c>
      <c r="O4949" s="17">
        <v>600</v>
      </c>
      <c r="P4949" s="16">
        <v>0</v>
      </c>
      <c r="Q4949" s="16" t="s">
        <v>57</v>
      </c>
      <c r="R4949" s="17">
        <v>650</v>
      </c>
      <c r="S4949" s="16">
        <v>0</v>
      </c>
      <c r="T4949" s="16" t="s">
        <v>11348</v>
      </c>
      <c r="U4949" s="17">
        <v>600</v>
      </c>
      <c r="V4949" s="16">
        <v>0</v>
      </c>
      <c r="W4949" s="16" t="s">
        <v>57</v>
      </c>
      <c r="X4949" s="17">
        <v>650</v>
      </c>
      <c r="Y4949" s="16">
        <v>0</v>
      </c>
      <c r="AA4949" s="16" t="s">
        <v>533</v>
      </c>
    </row>
    <row r="4950" spans="2:27">
      <c r="B4950" s="16" t="s">
        <v>11350</v>
      </c>
      <c r="D4950" s="16" t="s">
        <v>11349</v>
      </c>
      <c r="E4950" s="16" t="s">
        <v>25</v>
      </c>
      <c r="F4950" s="16" t="s">
        <v>6</v>
      </c>
      <c r="G4950" s="16" t="s">
        <v>1856</v>
      </c>
      <c r="H4950" s="16" t="s">
        <v>478</v>
      </c>
      <c r="I4950" s="16" t="s">
        <v>32</v>
      </c>
      <c r="J4950" s="16" t="s">
        <v>11350</v>
      </c>
      <c r="K4950" s="16" t="s">
        <v>260</v>
      </c>
      <c r="AA4950" s="17">
        <v>580</v>
      </c>
    </row>
    <row r="4951" spans="2:27">
      <c r="B4951" s="16">
        <v>0</v>
      </c>
      <c r="C4951" s="16" t="s">
        <v>11358</v>
      </c>
      <c r="D4951" s="16" t="s">
        <v>11351</v>
      </c>
      <c r="E4951" s="16" t="s">
        <v>11352</v>
      </c>
      <c r="F4951" s="16" t="s">
        <v>2076</v>
      </c>
      <c r="G4951" s="16" t="s">
        <v>11353</v>
      </c>
      <c r="H4951" s="16" t="s">
        <v>11354</v>
      </c>
      <c r="I4951" s="16" t="s">
        <v>1840</v>
      </c>
      <c r="J4951" s="16" t="s">
        <v>1082</v>
      </c>
      <c r="K4951" s="16" t="s">
        <v>4163</v>
      </c>
      <c r="L4951" s="16" t="s">
        <v>11355</v>
      </c>
      <c r="M4951" s="16" t="s">
        <v>11356</v>
      </c>
      <c r="N4951" s="16" t="s">
        <v>402</v>
      </c>
      <c r="O4951" s="16" t="s">
        <v>11357</v>
      </c>
      <c r="P4951" s="17">
        <v>66</v>
      </c>
      <c r="Q4951" s="16">
        <v>0</v>
      </c>
      <c r="R4951" s="16" t="s">
        <v>11358</v>
      </c>
      <c r="S4951" s="17">
        <v>66</v>
      </c>
      <c r="T4951" s="16">
        <v>0</v>
      </c>
      <c r="AA4951" s="16" t="s">
        <v>31</v>
      </c>
    </row>
    <row r="4952" spans="2:27">
      <c r="B4952" s="16" t="s">
        <v>32</v>
      </c>
      <c r="C4952" s="16" t="s">
        <v>11359</v>
      </c>
      <c r="D4952" s="16" t="s">
        <v>725</v>
      </c>
      <c r="E4952" s="16" t="s">
        <v>473</v>
      </c>
      <c r="F4952" s="16" t="s">
        <v>478</v>
      </c>
      <c r="G4952" s="16" t="s">
        <v>57</v>
      </c>
      <c r="H4952" s="16" t="s">
        <v>0</v>
      </c>
      <c r="I4952" s="16" t="s">
        <v>755</v>
      </c>
      <c r="J4952" s="16" t="s">
        <v>8343</v>
      </c>
      <c r="K4952" s="16" t="s">
        <v>7076</v>
      </c>
      <c r="L4952" s="16" t="s">
        <v>32</v>
      </c>
      <c r="M4952" s="16" t="s">
        <v>11359</v>
      </c>
      <c r="N4952" s="16" t="s">
        <v>260</v>
      </c>
      <c r="AA4952" s="16" t="s">
        <v>56</v>
      </c>
    </row>
    <row r="4953" spans="2:27">
      <c r="B4953" s="16" t="s">
        <v>32</v>
      </c>
      <c r="C4953" s="16" t="s">
        <v>11362</v>
      </c>
      <c r="D4953" s="16" t="s">
        <v>52</v>
      </c>
      <c r="E4953" s="16" t="s">
        <v>1713</v>
      </c>
      <c r="F4953" s="16" t="s">
        <v>41</v>
      </c>
      <c r="G4953" s="16" t="s">
        <v>11360</v>
      </c>
      <c r="H4953" s="16" t="s">
        <v>11361</v>
      </c>
      <c r="I4953" s="16" t="s">
        <v>32</v>
      </c>
      <c r="J4953" s="16" t="s">
        <v>11362</v>
      </c>
      <c r="K4953" s="16" t="s">
        <v>260</v>
      </c>
      <c r="AA4953" s="16" t="s">
        <v>901</v>
      </c>
    </row>
    <row r="4954" spans="2:27">
      <c r="B4954" s="16" t="s">
        <v>11363</v>
      </c>
      <c r="D4954" s="16" t="s">
        <v>3124</v>
      </c>
      <c r="E4954" s="16" t="s">
        <v>3125</v>
      </c>
      <c r="F4954" s="16" t="s">
        <v>32</v>
      </c>
      <c r="G4954" s="16" t="s">
        <v>11363</v>
      </c>
      <c r="H4954" s="16" t="s">
        <v>260</v>
      </c>
      <c r="AA4954" s="16" t="s">
        <v>1991</v>
      </c>
    </row>
    <row r="4955" spans="2:27">
      <c r="B4955" s="16" t="s">
        <v>32</v>
      </c>
      <c r="C4955" s="16" t="s">
        <v>21266</v>
      </c>
      <c r="D4955" s="16" t="s">
        <v>798</v>
      </c>
      <c r="E4955" s="16" t="s">
        <v>577</v>
      </c>
      <c r="F4955" s="16" t="s">
        <v>41</v>
      </c>
      <c r="G4955" s="16" t="s">
        <v>1169</v>
      </c>
      <c r="H4955" s="16" t="s">
        <v>32</v>
      </c>
      <c r="I4955" s="16" t="s">
        <v>1584</v>
      </c>
      <c r="J4955" s="16" t="s">
        <v>8746</v>
      </c>
      <c r="K4955" s="16" t="s">
        <v>260</v>
      </c>
      <c r="AA4955" s="16" t="s">
        <v>108</v>
      </c>
    </row>
    <row r="4956" spans="2:27">
      <c r="B4956" s="16" t="s">
        <v>11364</v>
      </c>
      <c r="D4956" s="16" t="s">
        <v>222</v>
      </c>
      <c r="E4956" s="16" t="s">
        <v>223</v>
      </c>
      <c r="F4956" s="16" t="s">
        <v>179</v>
      </c>
      <c r="G4956" s="16" t="s">
        <v>15</v>
      </c>
      <c r="H4956" s="16" t="s">
        <v>4755</v>
      </c>
      <c r="I4956" s="16" t="s">
        <v>668</v>
      </c>
      <c r="J4956" s="16" t="s">
        <v>18</v>
      </c>
      <c r="K4956" s="16" t="s">
        <v>11364</v>
      </c>
      <c r="L4956" s="16" t="s">
        <v>22</v>
      </c>
      <c r="AA4956" s="16" t="s">
        <v>3656</v>
      </c>
    </row>
    <row r="4957" spans="2:27">
      <c r="B4957" s="16" t="s">
        <v>19953</v>
      </c>
      <c r="D4957" s="16" t="s">
        <v>1383</v>
      </c>
      <c r="E4957" s="16" t="s">
        <v>11365</v>
      </c>
      <c r="F4957" s="16" t="s">
        <v>1252</v>
      </c>
      <c r="G4957" s="16" t="s">
        <v>31</v>
      </c>
      <c r="H4957" s="16" t="s">
        <v>57</v>
      </c>
      <c r="I4957" s="16" t="s">
        <v>822</v>
      </c>
      <c r="J4957" s="16" t="s">
        <v>41</v>
      </c>
      <c r="K4957" s="16" t="s">
        <v>970</v>
      </c>
      <c r="L4957" s="16" t="s">
        <v>32</v>
      </c>
      <c r="M4957" s="16" t="s">
        <v>11366</v>
      </c>
      <c r="N4957" s="16" t="s">
        <v>57</v>
      </c>
      <c r="O4957" s="16" t="s">
        <v>11367</v>
      </c>
      <c r="P4957" s="16" t="s">
        <v>260</v>
      </c>
      <c r="AA4957" s="16" t="s">
        <v>32</v>
      </c>
    </row>
    <row r="4958" spans="2:27">
      <c r="B4958" s="16" t="s">
        <v>18</v>
      </c>
      <c r="C4958" s="16" t="s">
        <v>21267</v>
      </c>
      <c r="D4958" s="16" t="s">
        <v>77</v>
      </c>
      <c r="E4958" s="16" t="s">
        <v>1835</v>
      </c>
      <c r="F4958" s="16" t="s">
        <v>1836</v>
      </c>
      <c r="G4958" s="16" t="s">
        <v>11368</v>
      </c>
      <c r="H4958" s="16" t="s">
        <v>510</v>
      </c>
      <c r="I4958" s="16" t="s">
        <v>1409</v>
      </c>
      <c r="J4958" s="16">
        <v>2</v>
      </c>
      <c r="K4958" s="16" t="s">
        <v>11369</v>
      </c>
      <c r="L4958" s="16" t="s">
        <v>11370</v>
      </c>
      <c r="M4958" s="16" t="s">
        <v>18</v>
      </c>
      <c r="N4958" s="16" t="s">
        <v>11368</v>
      </c>
      <c r="O4958" s="16" t="s">
        <v>510</v>
      </c>
      <c r="P4958" s="16" t="s">
        <v>11371</v>
      </c>
      <c r="Q4958" s="16">
        <v>2</v>
      </c>
      <c r="R4958" s="16" t="s">
        <v>11372</v>
      </c>
      <c r="S4958" s="16" t="s">
        <v>22</v>
      </c>
      <c r="AA4958" s="16" t="s">
        <v>31</v>
      </c>
    </row>
    <row r="4959" spans="2:27">
      <c r="B4959" s="16">
        <v>0</v>
      </c>
      <c r="C4959" s="16" t="s">
        <v>11373</v>
      </c>
      <c r="D4959" s="16" t="s">
        <v>3078</v>
      </c>
      <c r="E4959" s="16" t="s">
        <v>375</v>
      </c>
      <c r="F4959" s="16" t="s">
        <v>31</v>
      </c>
      <c r="G4959" s="16" t="s">
        <v>703</v>
      </c>
      <c r="H4959" s="16" t="s">
        <v>704</v>
      </c>
      <c r="I4959" s="17">
        <v>589</v>
      </c>
      <c r="J4959" s="16">
        <v>0</v>
      </c>
      <c r="K4959" s="16" t="s">
        <v>11373</v>
      </c>
      <c r="L4959" s="17">
        <v>589</v>
      </c>
      <c r="M4959" s="16" t="s">
        <v>1369</v>
      </c>
      <c r="AA4959" s="16" t="s">
        <v>38</v>
      </c>
    </row>
    <row r="4960" spans="2:27">
      <c r="B4960" s="16" t="s">
        <v>11376</v>
      </c>
      <c r="D4960" s="16" t="s">
        <v>11374</v>
      </c>
      <c r="E4960" s="16" t="s">
        <v>1083</v>
      </c>
      <c r="F4960" s="16" t="s">
        <v>11375</v>
      </c>
      <c r="G4960" s="16" t="s">
        <v>32</v>
      </c>
      <c r="H4960" s="16" t="s">
        <v>11376</v>
      </c>
      <c r="I4960" s="16" t="s">
        <v>34</v>
      </c>
      <c r="AA4960" s="16" t="s">
        <v>3098</v>
      </c>
    </row>
    <row r="4961" spans="2:27">
      <c r="B4961" s="16" t="s">
        <v>11378</v>
      </c>
      <c r="D4961" s="16" t="s">
        <v>2536</v>
      </c>
      <c r="E4961" s="16" t="s">
        <v>98</v>
      </c>
      <c r="F4961" s="16" t="s">
        <v>4457</v>
      </c>
      <c r="G4961" s="16" t="s">
        <v>57</v>
      </c>
      <c r="H4961" s="16" t="s">
        <v>2063</v>
      </c>
      <c r="I4961" s="16" t="s">
        <v>7</v>
      </c>
      <c r="J4961" s="16" t="s">
        <v>11377</v>
      </c>
      <c r="K4961" s="16" t="s">
        <v>72</v>
      </c>
      <c r="L4961" s="16" t="s">
        <v>10894</v>
      </c>
      <c r="M4961" s="16" t="s">
        <v>32</v>
      </c>
      <c r="N4961" s="16" t="s">
        <v>11378</v>
      </c>
      <c r="O4961" s="16" t="s">
        <v>260</v>
      </c>
      <c r="AA4961" s="16" t="s">
        <v>570</v>
      </c>
    </row>
    <row r="4962" spans="2:27">
      <c r="B4962" s="16" t="s">
        <v>11381</v>
      </c>
      <c r="D4962" s="16" t="s">
        <v>1573</v>
      </c>
      <c r="E4962" s="16" t="s">
        <v>11379</v>
      </c>
      <c r="F4962" s="16" t="s">
        <v>57</v>
      </c>
      <c r="G4962" s="16" t="s">
        <v>2834</v>
      </c>
      <c r="H4962" s="16" t="s">
        <v>91</v>
      </c>
      <c r="I4962" s="16" t="s">
        <v>15</v>
      </c>
      <c r="J4962" s="16" t="s">
        <v>11380</v>
      </c>
      <c r="K4962" s="16" t="s">
        <v>668</v>
      </c>
      <c r="L4962" s="16" t="s">
        <v>4063</v>
      </c>
      <c r="M4962" s="16" t="s">
        <v>11381</v>
      </c>
      <c r="N4962" s="16" t="s">
        <v>260</v>
      </c>
      <c r="AA4962" s="16" t="s">
        <v>3670</v>
      </c>
    </row>
    <row r="4963" spans="2:27">
      <c r="B4963" s="16" t="s">
        <v>19954</v>
      </c>
      <c r="C4963" s="16" t="s">
        <v>32</v>
      </c>
      <c r="D4963" s="16" t="s">
        <v>956</v>
      </c>
      <c r="E4963" s="16" t="s">
        <v>11382</v>
      </c>
      <c r="F4963" s="16" t="s">
        <v>2561</v>
      </c>
      <c r="G4963" s="4">
        <v>0.45833333333333331</v>
      </c>
      <c r="H4963" s="16" t="s">
        <v>57</v>
      </c>
      <c r="I4963" s="16" t="s">
        <v>11383</v>
      </c>
      <c r="J4963" s="16" t="s">
        <v>57</v>
      </c>
      <c r="K4963" s="16" t="s">
        <v>5185</v>
      </c>
      <c r="L4963" s="16" t="s">
        <v>10097</v>
      </c>
      <c r="M4963" s="16" t="s">
        <v>347</v>
      </c>
      <c r="N4963" s="16" t="s">
        <v>758</v>
      </c>
      <c r="O4963" s="16" t="s">
        <v>759</v>
      </c>
      <c r="P4963" s="16" t="s">
        <v>11384</v>
      </c>
      <c r="Q4963" s="16" t="s">
        <v>3612</v>
      </c>
      <c r="R4963" s="16" t="s">
        <v>32</v>
      </c>
      <c r="S4963" s="16" t="s">
        <v>11385</v>
      </c>
      <c r="T4963" s="16" t="s">
        <v>57</v>
      </c>
      <c r="U4963" s="4">
        <v>0.47916666666666669</v>
      </c>
      <c r="V4963" s="16" t="s">
        <v>2354</v>
      </c>
      <c r="W4963" s="16" t="s">
        <v>57</v>
      </c>
      <c r="X4963" s="16" t="s">
        <v>11386</v>
      </c>
      <c r="Y4963" s="16" t="s">
        <v>32</v>
      </c>
      <c r="AA4963" s="16" t="s">
        <v>3674</v>
      </c>
    </row>
    <row r="4964" spans="2:27">
      <c r="B4964" s="16" t="s">
        <v>19955</v>
      </c>
      <c r="D4964" s="16" t="s">
        <v>2864</v>
      </c>
      <c r="E4964" s="16" t="s">
        <v>185</v>
      </c>
      <c r="F4964" s="16" t="s">
        <v>57</v>
      </c>
      <c r="G4964" s="16" t="s">
        <v>1699</v>
      </c>
      <c r="H4964" s="16" t="s">
        <v>1729</v>
      </c>
      <c r="I4964" s="16" t="s">
        <v>41</v>
      </c>
      <c r="J4964" s="16" t="s">
        <v>7248</v>
      </c>
      <c r="K4964" s="16" t="s">
        <v>15</v>
      </c>
      <c r="L4964" s="16" t="s">
        <v>916</v>
      </c>
      <c r="M4964" s="16" t="s">
        <v>5773</v>
      </c>
      <c r="N4964" s="16" t="s">
        <v>18</v>
      </c>
      <c r="O4964" s="16" t="s">
        <v>11387</v>
      </c>
      <c r="P4964" s="16" t="s">
        <v>11388</v>
      </c>
      <c r="Q4964" s="16" t="s">
        <v>11389</v>
      </c>
      <c r="R4964" s="16" t="s">
        <v>22</v>
      </c>
      <c r="AA4964" s="16" t="s">
        <v>3677</v>
      </c>
    </row>
    <row r="4965" spans="2:27">
      <c r="B4965" s="16" t="s">
        <v>19956</v>
      </c>
      <c r="D4965" s="16" t="s">
        <v>761</v>
      </c>
      <c r="E4965" s="16" t="s">
        <v>1588</v>
      </c>
      <c r="F4965" s="16" t="s">
        <v>178</v>
      </c>
      <c r="G4965" s="16" t="s">
        <v>91</v>
      </c>
      <c r="H4965" s="16" t="s">
        <v>11390</v>
      </c>
      <c r="I4965" s="16" t="s">
        <v>11391</v>
      </c>
      <c r="J4965" s="16" t="s">
        <v>11392</v>
      </c>
      <c r="K4965" s="16" t="s">
        <v>18</v>
      </c>
      <c r="L4965" s="16" t="s">
        <v>11393</v>
      </c>
      <c r="M4965" s="16" t="s">
        <v>11394</v>
      </c>
      <c r="N4965" s="16" t="s">
        <v>11395</v>
      </c>
      <c r="O4965" s="16" t="s">
        <v>11396</v>
      </c>
      <c r="P4965" s="16" t="s">
        <v>934</v>
      </c>
      <c r="Q4965" s="16" t="s">
        <v>22</v>
      </c>
      <c r="AA4965" s="16" t="s">
        <v>726</v>
      </c>
    </row>
    <row r="4966" spans="2:27">
      <c r="B4966" s="16" t="s">
        <v>297</v>
      </c>
      <c r="D4966" s="16" t="s">
        <v>1663</v>
      </c>
      <c r="E4966" s="16" t="s">
        <v>6</v>
      </c>
      <c r="F4966" s="16" t="s">
        <v>4097</v>
      </c>
      <c r="G4966" s="16" t="s">
        <v>4551</v>
      </c>
      <c r="H4966" s="16" t="s">
        <v>18</v>
      </c>
      <c r="I4966" s="16" t="s">
        <v>297</v>
      </c>
      <c r="J4966" s="16" t="s">
        <v>22</v>
      </c>
      <c r="AA4966" s="16" t="s">
        <v>181</v>
      </c>
    </row>
    <row r="4967" spans="2:27">
      <c r="B4967" s="16" t="s">
        <v>6530</v>
      </c>
      <c r="D4967" s="16" t="s">
        <v>28</v>
      </c>
      <c r="E4967" s="16" t="s">
        <v>29</v>
      </c>
      <c r="F4967" s="16" t="s">
        <v>31</v>
      </c>
      <c r="G4967" s="16" t="s">
        <v>38</v>
      </c>
      <c r="H4967" s="16" t="s">
        <v>1257</v>
      </c>
      <c r="I4967" s="16" t="s">
        <v>394</v>
      </c>
      <c r="J4967" s="16" t="s">
        <v>32</v>
      </c>
      <c r="K4967" s="16" t="s">
        <v>6530</v>
      </c>
      <c r="L4967" s="16" t="s">
        <v>260</v>
      </c>
      <c r="AA4967" s="16" t="s">
        <v>91</v>
      </c>
    </row>
    <row r="4968" spans="2:27">
      <c r="B4968" s="16">
        <v>0</v>
      </c>
      <c r="C4968" s="16" t="s">
        <v>11397</v>
      </c>
      <c r="D4968" s="16" t="s">
        <v>4904</v>
      </c>
      <c r="E4968" s="16" t="s">
        <v>548</v>
      </c>
      <c r="F4968" s="16">
        <v>1</v>
      </c>
      <c r="G4968" s="16" t="s">
        <v>1</v>
      </c>
      <c r="H4968" s="16" t="s">
        <v>25</v>
      </c>
      <c r="I4968" s="16" t="s">
        <v>38</v>
      </c>
      <c r="J4968" s="16" t="s">
        <v>595</v>
      </c>
      <c r="K4968" s="16" t="s">
        <v>3030</v>
      </c>
      <c r="L4968" s="17">
        <v>635</v>
      </c>
      <c r="M4968" s="16">
        <v>0</v>
      </c>
      <c r="N4968" s="16" t="s">
        <v>11397</v>
      </c>
      <c r="O4968" s="17">
        <v>635</v>
      </c>
      <c r="P4968" s="16">
        <v>0</v>
      </c>
      <c r="AA4968" s="16" t="s">
        <v>3686</v>
      </c>
    </row>
    <row r="4969" spans="2:27">
      <c r="B4969" s="16" t="s">
        <v>11398</v>
      </c>
      <c r="D4969" s="16" t="s">
        <v>527</v>
      </c>
      <c r="E4969" s="16" t="s">
        <v>142</v>
      </c>
      <c r="F4969" s="16" t="s">
        <v>151</v>
      </c>
      <c r="G4969" s="16" t="s">
        <v>6</v>
      </c>
      <c r="H4969" s="16" t="s">
        <v>10866</v>
      </c>
      <c r="I4969" s="16" t="s">
        <v>474</v>
      </c>
      <c r="J4969" s="16" t="s">
        <v>2787</v>
      </c>
      <c r="K4969" s="16" t="s">
        <v>72</v>
      </c>
      <c r="L4969" s="16" t="s">
        <v>4577</v>
      </c>
      <c r="M4969" s="16" t="s">
        <v>1627</v>
      </c>
      <c r="N4969" s="16" t="s">
        <v>18</v>
      </c>
      <c r="O4969" s="16" t="s">
        <v>11398</v>
      </c>
      <c r="P4969" s="16" t="s">
        <v>22</v>
      </c>
      <c r="AA4969" s="16" t="s">
        <v>32</v>
      </c>
    </row>
    <row r="4970" spans="2:27">
      <c r="B4970" s="16" t="s">
        <v>11400</v>
      </c>
      <c r="D4970" s="16">
        <v>3</v>
      </c>
      <c r="E4970" s="16" t="s">
        <v>3231</v>
      </c>
      <c r="F4970" s="16" t="s">
        <v>11399</v>
      </c>
      <c r="G4970" s="16" t="s">
        <v>11078</v>
      </c>
      <c r="H4970" s="16" t="s">
        <v>32</v>
      </c>
      <c r="I4970" s="16" t="s">
        <v>11400</v>
      </c>
      <c r="J4970" s="16" t="s">
        <v>260</v>
      </c>
      <c r="AA4970" s="16" t="s">
        <v>32</v>
      </c>
    </row>
    <row r="4971" spans="2:27">
      <c r="B4971" s="16">
        <v>0</v>
      </c>
      <c r="C4971" s="16" t="s">
        <v>6502</v>
      </c>
      <c r="D4971" s="16" t="s">
        <v>12</v>
      </c>
      <c r="E4971" s="16" t="s">
        <v>330</v>
      </c>
      <c r="F4971" s="17">
        <v>565</v>
      </c>
      <c r="G4971" s="16">
        <v>0</v>
      </c>
      <c r="H4971" s="16" t="s">
        <v>6502</v>
      </c>
      <c r="I4971" s="17">
        <v>565</v>
      </c>
      <c r="J4971" s="16">
        <v>0</v>
      </c>
      <c r="AA4971" s="16" t="s">
        <v>3698</v>
      </c>
    </row>
    <row r="4972" spans="2:27">
      <c r="B4972" s="16" t="s">
        <v>19957</v>
      </c>
      <c r="C4972" s="16" t="s">
        <v>11401</v>
      </c>
      <c r="D4972" s="16" t="s">
        <v>1257</v>
      </c>
      <c r="E4972" s="16" t="s">
        <v>928</v>
      </c>
      <c r="F4972" s="16" t="s">
        <v>121</v>
      </c>
      <c r="G4972" s="16" t="s">
        <v>4194</v>
      </c>
      <c r="H4972" s="16" t="s">
        <v>375</v>
      </c>
      <c r="I4972" s="16" t="s">
        <v>11401</v>
      </c>
      <c r="J4972" s="16" t="s">
        <v>11402</v>
      </c>
      <c r="K4972" s="16" t="s">
        <v>11401</v>
      </c>
      <c r="AA4972" s="16" t="s">
        <v>234</v>
      </c>
    </row>
    <row r="4973" spans="2:27">
      <c r="B4973" s="16" t="s">
        <v>11403</v>
      </c>
      <c r="C4973" s="16" t="s">
        <v>3638</v>
      </c>
      <c r="D4973" s="16" t="s">
        <v>725</v>
      </c>
      <c r="E4973" s="16" t="s">
        <v>922</v>
      </c>
      <c r="F4973" s="16" t="s">
        <v>38</v>
      </c>
      <c r="G4973" s="16" t="s">
        <v>2652</v>
      </c>
      <c r="H4973" s="16" t="s">
        <v>1239</v>
      </c>
      <c r="I4973" s="16" t="s">
        <v>2653</v>
      </c>
      <c r="J4973" s="16" t="s">
        <v>705</v>
      </c>
      <c r="K4973" s="16" t="s">
        <v>537</v>
      </c>
      <c r="L4973" s="16" t="s">
        <v>11403</v>
      </c>
      <c r="M4973" s="16" t="s">
        <v>3638</v>
      </c>
      <c r="AA4973" s="16" t="s">
        <v>32</v>
      </c>
    </row>
    <row r="4974" spans="2:27">
      <c r="B4974" s="16" t="s">
        <v>11404</v>
      </c>
      <c r="D4974" s="16" t="s">
        <v>1826</v>
      </c>
      <c r="E4974" s="16" t="s">
        <v>1827</v>
      </c>
      <c r="F4974" s="16" t="s">
        <v>32</v>
      </c>
      <c r="G4974" s="16" t="s">
        <v>11404</v>
      </c>
      <c r="H4974" s="16" t="s">
        <v>260</v>
      </c>
      <c r="AA4974" s="16" t="s">
        <v>32</v>
      </c>
    </row>
    <row r="4975" spans="2:27">
      <c r="B4975" s="16" t="s">
        <v>18904</v>
      </c>
      <c r="C4975" s="16">
        <v>0</v>
      </c>
      <c r="D4975" s="16" t="s">
        <v>11405</v>
      </c>
      <c r="E4975" s="16" t="s">
        <v>5</v>
      </c>
      <c r="F4975" s="16" t="s">
        <v>57</v>
      </c>
      <c r="G4975" s="16" t="s">
        <v>1137</v>
      </c>
      <c r="H4975" s="16" t="s">
        <v>803</v>
      </c>
      <c r="I4975" s="17">
        <v>500</v>
      </c>
      <c r="J4975" s="16">
        <v>0</v>
      </c>
      <c r="K4975" s="16" t="s">
        <v>57</v>
      </c>
      <c r="L4975" s="17">
        <v>550</v>
      </c>
      <c r="M4975" s="16">
        <v>0</v>
      </c>
      <c r="N4975" s="16" t="s">
        <v>11406</v>
      </c>
      <c r="O4975" s="17">
        <v>500</v>
      </c>
      <c r="P4975" s="16">
        <v>0</v>
      </c>
      <c r="Q4975" s="16" t="s">
        <v>57</v>
      </c>
      <c r="R4975" s="17">
        <v>550</v>
      </c>
      <c r="S4975" s="16">
        <v>0</v>
      </c>
      <c r="AA4975" s="16" t="s">
        <v>705</v>
      </c>
    </row>
    <row r="4976" spans="2:27">
      <c r="B4976" s="16" t="s">
        <v>773</v>
      </c>
      <c r="D4976" s="16" t="s">
        <v>100</v>
      </c>
      <c r="E4976" s="16" t="s">
        <v>101</v>
      </c>
      <c r="F4976" s="16" t="s">
        <v>56</v>
      </c>
      <c r="G4976" s="16" t="s">
        <v>32</v>
      </c>
      <c r="H4976" s="16" t="s">
        <v>773</v>
      </c>
      <c r="I4976" s="16" t="s">
        <v>260</v>
      </c>
      <c r="AA4976" s="16" t="s">
        <v>1260</v>
      </c>
    </row>
    <row r="4977" spans="2:27">
      <c r="C4977" s="16" t="s">
        <v>20957</v>
      </c>
      <c r="D4977" s="16" t="s">
        <v>59</v>
      </c>
      <c r="E4977" s="16" t="s">
        <v>5181</v>
      </c>
      <c r="F4977" s="16" t="s">
        <v>48</v>
      </c>
      <c r="G4977" s="16" t="s">
        <v>795</v>
      </c>
      <c r="H4977" s="16" t="s">
        <v>2211</v>
      </c>
      <c r="I4977" s="16" t="s">
        <v>2212</v>
      </c>
      <c r="J4977" s="16" t="s">
        <v>2211</v>
      </c>
      <c r="K4977" s="16" t="s">
        <v>2212</v>
      </c>
      <c r="AA4977" s="16" t="s">
        <v>3719</v>
      </c>
    </row>
    <row r="4978" spans="2:27">
      <c r="B4978" s="16" t="s">
        <v>19958</v>
      </c>
      <c r="C4978" s="16" t="s">
        <v>32</v>
      </c>
      <c r="D4978" s="16" t="s">
        <v>533</v>
      </c>
      <c r="E4978" s="16" t="s">
        <v>1658</v>
      </c>
      <c r="F4978" s="16" t="s">
        <v>29</v>
      </c>
      <c r="G4978" s="16" t="s">
        <v>249</v>
      </c>
      <c r="H4978" s="16" t="s">
        <v>61</v>
      </c>
      <c r="I4978" s="16" t="s">
        <v>11407</v>
      </c>
      <c r="J4978" s="16" t="s">
        <v>32</v>
      </c>
      <c r="K4978" s="16" t="s">
        <v>11408</v>
      </c>
      <c r="L4978" s="16" t="s">
        <v>260</v>
      </c>
    </row>
    <row r="4979" spans="2:27">
      <c r="B4979" s="16" t="s">
        <v>11410</v>
      </c>
      <c r="D4979" s="16" t="s">
        <v>11409</v>
      </c>
      <c r="E4979" s="16" t="s">
        <v>57</v>
      </c>
      <c r="F4979" s="16" t="s">
        <v>4311</v>
      </c>
      <c r="G4979" s="16" t="s">
        <v>457</v>
      </c>
      <c r="H4979" s="16" t="s">
        <v>1360</v>
      </c>
      <c r="I4979" s="16" t="s">
        <v>284</v>
      </c>
      <c r="J4979" s="16" t="s">
        <v>32</v>
      </c>
      <c r="K4979" s="16" t="s">
        <v>11410</v>
      </c>
      <c r="L4979" s="16" t="s">
        <v>260</v>
      </c>
    </row>
    <row r="4980" spans="2:27">
      <c r="B4980" s="16" t="s">
        <v>11412</v>
      </c>
      <c r="D4980" s="16" t="s">
        <v>178</v>
      </c>
      <c r="E4980" s="16" t="s">
        <v>14</v>
      </c>
      <c r="F4980" s="16" t="s">
        <v>11411</v>
      </c>
      <c r="G4980" s="16" t="s">
        <v>18</v>
      </c>
      <c r="H4980" s="16" t="s">
        <v>11412</v>
      </c>
      <c r="I4980" s="16" t="s">
        <v>22</v>
      </c>
      <c r="AA4980" s="16" t="s">
        <v>32</v>
      </c>
    </row>
    <row r="4981" spans="2:27">
      <c r="B4981" s="17">
        <v>1</v>
      </c>
      <c r="C4981" s="16">
        <v>91</v>
      </c>
      <c r="D4981" s="16" t="s">
        <v>210</v>
      </c>
      <c r="E4981" s="16" t="s">
        <v>2107</v>
      </c>
      <c r="F4981" s="16" t="s">
        <v>11413</v>
      </c>
      <c r="G4981" s="16" t="s">
        <v>163</v>
      </c>
      <c r="H4981" s="16" t="s">
        <v>468</v>
      </c>
      <c r="I4981" s="16" t="s">
        <v>99</v>
      </c>
      <c r="J4981" s="16" t="s">
        <v>2105</v>
      </c>
      <c r="K4981" s="16" t="s">
        <v>166</v>
      </c>
      <c r="L4981" s="16" t="s">
        <v>3565</v>
      </c>
      <c r="M4981" s="17">
        <v>1</v>
      </c>
      <c r="N4981" s="16">
        <v>91</v>
      </c>
      <c r="O4981" s="16">
        <v>0</v>
      </c>
      <c r="P4981" s="17">
        <v>1</v>
      </c>
      <c r="Q4981" s="16">
        <v>91</v>
      </c>
      <c r="R4981" s="16">
        <v>0</v>
      </c>
      <c r="AA4981" s="16" t="s">
        <v>3732</v>
      </c>
    </row>
    <row r="4982" spans="2:27">
      <c r="B4982" s="16" t="s">
        <v>11414</v>
      </c>
      <c r="D4982" s="16" t="s">
        <v>4811</v>
      </c>
      <c r="E4982" s="16" t="s">
        <v>41</v>
      </c>
      <c r="F4982" s="16" t="s">
        <v>1358</v>
      </c>
      <c r="G4982" s="16" t="s">
        <v>13</v>
      </c>
      <c r="H4982" s="16" t="s">
        <v>91</v>
      </c>
      <c r="I4982" s="16" t="s">
        <v>15</v>
      </c>
      <c r="J4982" s="16" t="s">
        <v>1573</v>
      </c>
      <c r="K4982" s="16" t="s">
        <v>11078</v>
      </c>
      <c r="L4982" s="16" t="s">
        <v>32</v>
      </c>
      <c r="M4982" s="16" t="s">
        <v>11414</v>
      </c>
      <c r="N4982" s="16" t="s">
        <v>260</v>
      </c>
      <c r="AA4982" s="17">
        <v>375</v>
      </c>
    </row>
    <row r="4983" spans="2:27">
      <c r="B4983" s="16" t="s">
        <v>11415</v>
      </c>
      <c r="D4983" s="16" t="s">
        <v>12</v>
      </c>
      <c r="E4983" s="16" t="s">
        <v>330</v>
      </c>
      <c r="F4983" s="16" t="s">
        <v>1409</v>
      </c>
      <c r="G4983" s="16" t="s">
        <v>59</v>
      </c>
      <c r="H4983" s="16" t="s">
        <v>1850</v>
      </c>
      <c r="I4983" s="16" t="s">
        <v>3355</v>
      </c>
      <c r="J4983" s="16" t="s">
        <v>32</v>
      </c>
      <c r="K4983" s="16" t="s">
        <v>11415</v>
      </c>
      <c r="L4983" s="16" t="s">
        <v>260</v>
      </c>
      <c r="AA4983" s="16" t="s">
        <v>228</v>
      </c>
    </row>
    <row r="4984" spans="2:27">
      <c r="B4984" s="16" t="s">
        <v>11416</v>
      </c>
      <c r="D4984" s="16" t="s">
        <v>435</v>
      </c>
      <c r="E4984" s="16" t="s">
        <v>1804</v>
      </c>
      <c r="F4984" s="16" t="s">
        <v>980</v>
      </c>
      <c r="G4984" s="16" t="s">
        <v>660</v>
      </c>
      <c r="H4984" s="16" t="s">
        <v>1058</v>
      </c>
      <c r="I4984" s="16" t="s">
        <v>18</v>
      </c>
      <c r="J4984" s="16" t="s">
        <v>11416</v>
      </c>
      <c r="K4984" s="16" t="s">
        <v>22</v>
      </c>
      <c r="AA4984" s="16" t="s">
        <v>3740</v>
      </c>
    </row>
    <row r="4985" spans="2:27">
      <c r="B4985" s="16" t="s">
        <v>11417</v>
      </c>
      <c r="D4985" s="16" t="s">
        <v>854</v>
      </c>
      <c r="E4985" s="16" t="s">
        <v>1361</v>
      </c>
      <c r="F4985" s="16" t="s">
        <v>778</v>
      </c>
      <c r="G4985" s="16" t="s">
        <v>5</v>
      </c>
      <c r="H4985" s="16" t="s">
        <v>32</v>
      </c>
      <c r="I4985" s="16" t="s">
        <v>11417</v>
      </c>
      <c r="J4985" s="16" t="s">
        <v>260</v>
      </c>
      <c r="AA4985" s="16" t="s">
        <v>3754</v>
      </c>
    </row>
    <row r="4986" spans="2:27">
      <c r="B4986" s="17">
        <v>549</v>
      </c>
      <c r="C4986" s="16">
        <v>0</v>
      </c>
      <c r="D4986" s="16" t="s">
        <v>11418</v>
      </c>
      <c r="E4986" s="17">
        <v>50</v>
      </c>
      <c r="F4986" s="16" t="s">
        <v>11419</v>
      </c>
      <c r="G4986" s="16" t="s">
        <v>11420</v>
      </c>
      <c r="H4986" s="17">
        <v>549</v>
      </c>
      <c r="I4986" s="16">
        <v>0</v>
      </c>
      <c r="J4986" s="16" t="s">
        <v>10068</v>
      </c>
      <c r="K4986" s="17">
        <v>549</v>
      </c>
      <c r="L4986" s="16">
        <v>0</v>
      </c>
      <c r="AA4986" s="16">
        <v>0</v>
      </c>
    </row>
    <row r="4987" spans="2:27">
      <c r="B4987" s="17">
        <v>799</v>
      </c>
      <c r="C4987" s="16">
        <v>0</v>
      </c>
      <c r="D4987" s="16" t="s">
        <v>23</v>
      </c>
      <c r="E4987" s="16" t="s">
        <v>35</v>
      </c>
      <c r="F4987" s="16" t="s">
        <v>121</v>
      </c>
      <c r="G4987" s="16" t="s">
        <v>449</v>
      </c>
      <c r="H4987" s="17">
        <v>799</v>
      </c>
      <c r="I4987" s="16">
        <v>0</v>
      </c>
      <c r="J4987" s="16" t="s">
        <v>318</v>
      </c>
      <c r="K4987" s="16" t="s">
        <v>7001</v>
      </c>
      <c r="L4987" s="17">
        <v>799</v>
      </c>
      <c r="M4987" s="16">
        <v>0</v>
      </c>
      <c r="AA4987" s="16" t="s">
        <v>3121</v>
      </c>
    </row>
    <row r="4988" spans="2:27">
      <c r="B4988" s="16">
        <v>0</v>
      </c>
      <c r="C4988" s="16">
        <v>0</v>
      </c>
      <c r="D4988" s="16" t="s">
        <v>108</v>
      </c>
      <c r="E4988" s="16" t="s">
        <v>142</v>
      </c>
      <c r="F4988" s="16" t="s">
        <v>3707</v>
      </c>
      <c r="G4988" s="16" t="s">
        <v>4984</v>
      </c>
      <c r="H4988" s="16" t="s">
        <v>902</v>
      </c>
      <c r="I4988" s="16" t="s">
        <v>428</v>
      </c>
      <c r="J4988" s="17">
        <v>2</v>
      </c>
      <c r="K4988" s="16">
        <v>0</v>
      </c>
      <c r="L4988" s="16">
        <v>0</v>
      </c>
      <c r="M4988" s="16" t="s">
        <v>11421</v>
      </c>
      <c r="N4988" s="17">
        <v>2</v>
      </c>
      <c r="O4988" s="16">
        <v>0</v>
      </c>
      <c r="P4988" s="16">
        <v>0</v>
      </c>
      <c r="AA4988" s="17">
        <v>719</v>
      </c>
    </row>
    <row r="4989" spans="2:27">
      <c r="B4989" s="16">
        <v>300</v>
      </c>
      <c r="C4989" s="16" t="s">
        <v>18928</v>
      </c>
      <c r="D4989" s="16" t="s">
        <v>290</v>
      </c>
      <c r="E4989" s="16" t="s">
        <v>142</v>
      </c>
      <c r="F4989" s="16" t="s">
        <v>151</v>
      </c>
      <c r="G4989" s="16" t="s">
        <v>48</v>
      </c>
      <c r="H4989" s="16" t="s">
        <v>386</v>
      </c>
      <c r="I4989" s="16" t="s">
        <v>559</v>
      </c>
      <c r="J4989" s="16" t="s">
        <v>430</v>
      </c>
      <c r="K4989" s="17">
        <v>1</v>
      </c>
      <c r="L4989" s="16">
        <v>300</v>
      </c>
      <c r="M4989" s="16">
        <v>0</v>
      </c>
      <c r="N4989" s="16" t="s">
        <v>57</v>
      </c>
      <c r="O4989" s="17">
        <v>1</v>
      </c>
      <c r="P4989" s="16">
        <v>430</v>
      </c>
      <c r="Q4989" s="16">
        <v>0</v>
      </c>
      <c r="R4989" s="16" t="s">
        <v>11422</v>
      </c>
      <c r="S4989" s="17">
        <v>1</v>
      </c>
      <c r="T4989" s="16">
        <v>300</v>
      </c>
      <c r="U4989" s="16">
        <v>0</v>
      </c>
      <c r="V4989" s="16" t="s">
        <v>57</v>
      </c>
      <c r="W4989" s="17">
        <v>1</v>
      </c>
      <c r="X4989" s="16">
        <v>430</v>
      </c>
      <c r="Y4989" s="16">
        <v>0</v>
      </c>
      <c r="AA4989" s="16" t="s">
        <v>3763</v>
      </c>
    </row>
    <row r="4990" spans="2:27">
      <c r="B4990" s="16">
        <v>0</v>
      </c>
      <c r="C4990" s="16" t="s">
        <v>11423</v>
      </c>
      <c r="D4990" s="16" t="s">
        <v>548</v>
      </c>
      <c r="E4990" s="16" t="s">
        <v>647</v>
      </c>
      <c r="F4990" s="16" t="s">
        <v>263</v>
      </c>
      <c r="G4990" s="16" t="s">
        <v>5</v>
      </c>
      <c r="H4990" s="16" t="s">
        <v>6</v>
      </c>
      <c r="I4990" s="16" t="s">
        <v>10039</v>
      </c>
      <c r="J4990" s="16" t="s">
        <v>2401</v>
      </c>
      <c r="K4990" s="16" t="s">
        <v>902</v>
      </c>
      <c r="L4990" s="17">
        <v>900</v>
      </c>
      <c r="M4990" s="16">
        <v>0</v>
      </c>
      <c r="N4990" s="16" t="s">
        <v>11423</v>
      </c>
      <c r="O4990" s="17">
        <v>900</v>
      </c>
      <c r="P4990" s="16">
        <v>0</v>
      </c>
      <c r="AA4990" s="16" t="s">
        <v>3766</v>
      </c>
    </row>
    <row r="4991" spans="2:27">
      <c r="B4991" s="16" t="s">
        <v>19959</v>
      </c>
      <c r="D4991" s="16" t="s">
        <v>249</v>
      </c>
      <c r="E4991" s="16" t="s">
        <v>61</v>
      </c>
      <c r="F4991" s="16" t="s">
        <v>490</v>
      </c>
      <c r="G4991" s="16" t="s">
        <v>2848</v>
      </c>
      <c r="H4991" s="16" t="s">
        <v>295</v>
      </c>
      <c r="I4991" s="16" t="s">
        <v>2763</v>
      </c>
      <c r="J4991" s="16" t="s">
        <v>48</v>
      </c>
      <c r="K4991" s="16" t="s">
        <v>11424</v>
      </c>
      <c r="L4991" s="16" t="s">
        <v>3014</v>
      </c>
      <c r="M4991" s="16" t="s">
        <v>18</v>
      </c>
      <c r="N4991" s="16" t="s">
        <v>11425</v>
      </c>
      <c r="O4991" s="16" t="s">
        <v>11426</v>
      </c>
      <c r="P4991" s="16" t="s">
        <v>22</v>
      </c>
    </row>
    <row r="4992" spans="2:27">
      <c r="B4992" s="16" t="s">
        <v>11427</v>
      </c>
      <c r="D4992" s="16" t="s">
        <v>100</v>
      </c>
      <c r="E4992" s="16" t="s">
        <v>101</v>
      </c>
      <c r="F4992" s="16" t="s">
        <v>56</v>
      </c>
      <c r="G4992" s="16" t="s">
        <v>2324</v>
      </c>
      <c r="H4992" s="16" t="s">
        <v>928</v>
      </c>
      <c r="I4992" s="16" t="s">
        <v>11427</v>
      </c>
      <c r="J4992" s="16" t="s">
        <v>18</v>
      </c>
      <c r="K4992" s="16" t="s">
        <v>6037</v>
      </c>
      <c r="L4992" s="16" t="s">
        <v>2402</v>
      </c>
      <c r="M4992" s="16" t="s">
        <v>11428</v>
      </c>
      <c r="N4992" s="16" t="s">
        <v>11429</v>
      </c>
      <c r="O4992" s="16" t="s">
        <v>22</v>
      </c>
      <c r="AA4992" s="16" t="s">
        <v>3646</v>
      </c>
    </row>
    <row r="4993" spans="2:27">
      <c r="B4993" s="16" t="s">
        <v>18</v>
      </c>
      <c r="C4993" s="16" t="s">
        <v>11430</v>
      </c>
      <c r="D4993" s="16" t="s">
        <v>35</v>
      </c>
      <c r="E4993" s="16" t="s">
        <v>2242</v>
      </c>
      <c r="F4993" s="16" t="s">
        <v>48</v>
      </c>
      <c r="G4993" s="16" t="s">
        <v>312</v>
      </c>
      <c r="H4993" s="16" t="s">
        <v>41</v>
      </c>
      <c r="I4993" s="16" t="s">
        <v>926</v>
      </c>
      <c r="J4993" s="16" t="s">
        <v>5362</v>
      </c>
      <c r="K4993" s="16" t="s">
        <v>18</v>
      </c>
      <c r="L4993" s="16" t="s">
        <v>11430</v>
      </c>
      <c r="M4993" s="16" t="s">
        <v>22</v>
      </c>
      <c r="AA4993" s="16" t="s">
        <v>3778</v>
      </c>
    </row>
    <row r="4994" spans="2:27">
      <c r="B4994" s="16" t="s">
        <v>18</v>
      </c>
      <c r="C4994" s="16" t="s">
        <v>11431</v>
      </c>
      <c r="D4994" s="16" t="s">
        <v>861</v>
      </c>
      <c r="E4994" s="16" t="s">
        <v>435</v>
      </c>
      <c r="F4994" s="16" t="s">
        <v>577</v>
      </c>
      <c r="G4994" s="16" t="s">
        <v>41</v>
      </c>
      <c r="H4994" s="16" t="s">
        <v>59</v>
      </c>
      <c r="I4994" s="16" t="s">
        <v>1308</v>
      </c>
      <c r="J4994" s="16" t="s">
        <v>6472</v>
      </c>
      <c r="K4994" s="16" t="s">
        <v>4364</v>
      </c>
      <c r="L4994" s="16" t="s">
        <v>18</v>
      </c>
      <c r="M4994" s="16" t="s">
        <v>11431</v>
      </c>
      <c r="N4994" s="16" t="s">
        <v>22</v>
      </c>
      <c r="AA4994" s="16" t="s">
        <v>912</v>
      </c>
    </row>
    <row r="4995" spans="2:27">
      <c r="B4995" s="16" t="s">
        <v>18</v>
      </c>
      <c r="C4995" s="16" t="s">
        <v>11432</v>
      </c>
      <c r="D4995" s="16" t="s">
        <v>1683</v>
      </c>
      <c r="E4995" s="16" t="s">
        <v>449</v>
      </c>
      <c r="F4995" s="16" t="s">
        <v>374</v>
      </c>
      <c r="G4995" s="16" t="s">
        <v>5103</v>
      </c>
      <c r="H4995" s="16" t="s">
        <v>298</v>
      </c>
      <c r="I4995" s="16" t="s">
        <v>18</v>
      </c>
      <c r="J4995" s="16" t="s">
        <v>11432</v>
      </c>
      <c r="K4995" s="16" t="s">
        <v>22</v>
      </c>
      <c r="AA4995" s="16" t="s">
        <v>537</v>
      </c>
    </row>
    <row r="4996" spans="2:27">
      <c r="B4996" s="16" t="s">
        <v>18</v>
      </c>
      <c r="C4996" s="16" t="s">
        <v>11434</v>
      </c>
      <c r="D4996" s="16" t="s">
        <v>52</v>
      </c>
      <c r="E4996" s="16" t="s">
        <v>377</v>
      </c>
      <c r="F4996" s="16" t="s">
        <v>325</v>
      </c>
      <c r="G4996" s="16" t="s">
        <v>25</v>
      </c>
      <c r="H4996" s="16" t="s">
        <v>370</v>
      </c>
      <c r="I4996" s="16" t="s">
        <v>11433</v>
      </c>
      <c r="J4996" s="16" t="s">
        <v>18</v>
      </c>
      <c r="K4996" s="16" t="s">
        <v>11434</v>
      </c>
      <c r="L4996" s="16" t="s">
        <v>22</v>
      </c>
    </row>
    <row r="4997" spans="2:27">
      <c r="B4997" s="16" t="s">
        <v>11435</v>
      </c>
      <c r="D4997" s="16">
        <v>5</v>
      </c>
      <c r="E4997" s="16" t="s">
        <v>24</v>
      </c>
      <c r="F4997" s="16" t="s">
        <v>115</v>
      </c>
      <c r="G4997" s="16" t="s">
        <v>116</v>
      </c>
      <c r="H4997" s="16" t="s">
        <v>31</v>
      </c>
      <c r="I4997" s="16" t="s">
        <v>18</v>
      </c>
      <c r="J4997" s="16" t="s">
        <v>11435</v>
      </c>
      <c r="K4997" s="16" t="s">
        <v>22</v>
      </c>
      <c r="AA4997" s="16" t="s">
        <v>330</v>
      </c>
    </row>
    <row r="4998" spans="2:27">
      <c r="B4998" s="16" t="s">
        <v>11437</v>
      </c>
      <c r="D4998" s="16" t="s">
        <v>1819</v>
      </c>
      <c r="E4998" s="16" t="s">
        <v>11436</v>
      </c>
      <c r="F4998" s="16" t="s">
        <v>1252</v>
      </c>
      <c r="G4998" s="16" t="s">
        <v>151</v>
      </c>
      <c r="H4998" s="16" t="s">
        <v>18</v>
      </c>
      <c r="I4998" s="16" t="s">
        <v>11437</v>
      </c>
      <c r="J4998" s="16" t="s">
        <v>22</v>
      </c>
      <c r="AA4998" s="16" t="s">
        <v>41</v>
      </c>
    </row>
    <row r="4999" spans="2:27">
      <c r="B4999" s="16" t="s">
        <v>6243</v>
      </c>
      <c r="D4999" s="16" t="s">
        <v>11438</v>
      </c>
      <c r="E4999" s="16" t="s">
        <v>926</v>
      </c>
      <c r="F4999" s="16" t="s">
        <v>2143</v>
      </c>
      <c r="G4999" s="16" t="s">
        <v>450</v>
      </c>
      <c r="H4999" s="16" t="s">
        <v>863</v>
      </c>
      <c r="I4999" s="16" t="s">
        <v>163</v>
      </c>
      <c r="J4999" s="16" t="s">
        <v>18</v>
      </c>
      <c r="K4999" s="16" t="s">
        <v>6243</v>
      </c>
      <c r="L4999" s="16" t="s">
        <v>22</v>
      </c>
      <c r="AA4999" s="16" t="s">
        <v>66</v>
      </c>
    </row>
    <row r="5000" spans="2:27">
      <c r="B5000" s="16">
        <v>2</v>
      </c>
      <c r="C5000" s="16" t="s">
        <v>11440</v>
      </c>
      <c r="D5000" s="16" t="s">
        <v>11439</v>
      </c>
      <c r="E5000" s="16" t="s">
        <v>892</v>
      </c>
      <c r="F5000" s="16" t="s">
        <v>1120</v>
      </c>
      <c r="G5000" s="16" t="s">
        <v>1573</v>
      </c>
      <c r="H5000" s="16" t="s">
        <v>359</v>
      </c>
      <c r="I5000" s="16" t="s">
        <v>306</v>
      </c>
      <c r="J5000" s="16" t="s">
        <v>1409</v>
      </c>
      <c r="K5000" s="16" t="s">
        <v>916</v>
      </c>
      <c r="L5000" s="16">
        <v>2840</v>
      </c>
      <c r="M5000" s="16" t="s">
        <v>3585</v>
      </c>
      <c r="N5000" s="16" t="s">
        <v>18</v>
      </c>
      <c r="O5000" s="16">
        <v>2</v>
      </c>
      <c r="P5000" s="16" t="s">
        <v>11440</v>
      </c>
      <c r="Q5000" s="16" t="s">
        <v>22</v>
      </c>
      <c r="AA5000" s="16">
        <v>0</v>
      </c>
    </row>
    <row r="5001" spans="2:27">
      <c r="B5001" s="16" t="s">
        <v>19960</v>
      </c>
      <c r="D5001" s="16" t="s">
        <v>722</v>
      </c>
      <c r="E5001" s="16" t="s">
        <v>3061</v>
      </c>
      <c r="F5001" s="16" t="s">
        <v>1431</v>
      </c>
      <c r="G5001" s="16" t="s">
        <v>65</v>
      </c>
      <c r="H5001" s="16" t="s">
        <v>66</v>
      </c>
      <c r="I5001" s="16" t="s">
        <v>18</v>
      </c>
      <c r="J5001" s="16" t="s">
        <v>11441</v>
      </c>
      <c r="K5001" s="16" t="s">
        <v>453</v>
      </c>
      <c r="L5001" s="16" t="s">
        <v>22</v>
      </c>
      <c r="AA5001" s="16" t="s">
        <v>603</v>
      </c>
    </row>
    <row r="5002" spans="2:27">
      <c r="B5002" s="16" t="s">
        <v>19961</v>
      </c>
      <c r="D5002" s="16" t="s">
        <v>2032</v>
      </c>
      <c r="E5002" s="16" t="s">
        <v>595</v>
      </c>
      <c r="F5002" s="16" t="s">
        <v>375</v>
      </c>
      <c r="G5002" s="16" t="s">
        <v>683</v>
      </c>
      <c r="H5002" s="16" t="s">
        <v>11442</v>
      </c>
      <c r="I5002" s="16" t="s">
        <v>454</v>
      </c>
      <c r="J5002" s="16" t="s">
        <v>662</v>
      </c>
      <c r="K5002" s="16" t="s">
        <v>57</v>
      </c>
      <c r="L5002" s="16" t="s">
        <v>190</v>
      </c>
      <c r="M5002" s="16" t="s">
        <v>72</v>
      </c>
      <c r="N5002" s="16" t="s">
        <v>192</v>
      </c>
      <c r="O5002" s="16" t="s">
        <v>18</v>
      </c>
      <c r="P5002" s="16" t="s">
        <v>11443</v>
      </c>
      <c r="Q5002" s="16" t="s">
        <v>11444</v>
      </c>
      <c r="R5002" s="16" t="s">
        <v>22</v>
      </c>
      <c r="AA5002" s="16" t="s">
        <v>3061</v>
      </c>
    </row>
    <row r="5003" spans="2:27">
      <c r="B5003" s="16" t="s">
        <v>19962</v>
      </c>
      <c r="D5003" s="16" t="s">
        <v>1850</v>
      </c>
      <c r="E5003" s="16" t="s">
        <v>1835</v>
      </c>
      <c r="F5003" s="16" t="s">
        <v>1836</v>
      </c>
      <c r="G5003" s="16" t="s">
        <v>14</v>
      </c>
      <c r="H5003" s="16" t="s">
        <v>15</v>
      </c>
      <c r="I5003" s="16" t="s">
        <v>1677</v>
      </c>
      <c r="J5003" s="16" t="s">
        <v>41</v>
      </c>
      <c r="K5003" s="16" t="s">
        <v>6190</v>
      </c>
      <c r="L5003" s="16" t="s">
        <v>18</v>
      </c>
      <c r="M5003" s="16" t="s">
        <v>11445</v>
      </c>
      <c r="N5003" s="16" t="s">
        <v>11446</v>
      </c>
      <c r="O5003" s="16" t="s">
        <v>22</v>
      </c>
      <c r="AA5003" s="16" t="s">
        <v>450</v>
      </c>
    </row>
    <row r="5004" spans="2:27">
      <c r="B5004" s="16" t="s">
        <v>19963</v>
      </c>
      <c r="D5004" s="16" t="s">
        <v>1120</v>
      </c>
      <c r="E5004" s="16" t="s">
        <v>6035</v>
      </c>
      <c r="F5004" s="16" t="s">
        <v>15</v>
      </c>
      <c r="G5004" s="16" t="s">
        <v>1232</v>
      </c>
      <c r="H5004" s="16" t="s">
        <v>757</v>
      </c>
      <c r="I5004" s="16" t="s">
        <v>18</v>
      </c>
      <c r="J5004" s="16" t="s">
        <v>11447</v>
      </c>
      <c r="K5004" s="16" t="s">
        <v>11448</v>
      </c>
      <c r="L5004" s="16" t="s">
        <v>1792</v>
      </c>
      <c r="M5004" s="16" t="s">
        <v>22</v>
      </c>
    </row>
    <row r="5005" spans="2:27">
      <c r="B5005" s="16" t="s">
        <v>11449</v>
      </c>
      <c r="D5005" s="16" t="s">
        <v>370</v>
      </c>
      <c r="E5005" s="16" t="s">
        <v>775</v>
      </c>
      <c r="F5005" s="16" t="s">
        <v>402</v>
      </c>
      <c r="G5005" s="16" t="s">
        <v>396</v>
      </c>
      <c r="H5005" s="16" t="s">
        <v>394</v>
      </c>
      <c r="I5005" s="16" t="s">
        <v>18</v>
      </c>
      <c r="J5005" s="16" t="s">
        <v>11449</v>
      </c>
      <c r="K5005" s="16" t="s">
        <v>22</v>
      </c>
    </row>
    <row r="5006" spans="2:27">
      <c r="B5006" s="16" t="s">
        <v>11450</v>
      </c>
      <c r="D5006" s="16" t="s">
        <v>162</v>
      </c>
      <c r="E5006" s="16" t="s">
        <v>142</v>
      </c>
      <c r="F5006" s="16" t="s">
        <v>151</v>
      </c>
      <c r="G5006" s="16" t="s">
        <v>6</v>
      </c>
      <c r="H5006" s="16" t="s">
        <v>3726</v>
      </c>
      <c r="I5006" s="16" t="s">
        <v>279</v>
      </c>
      <c r="J5006" s="16" t="s">
        <v>18</v>
      </c>
      <c r="K5006" s="16" t="s">
        <v>11450</v>
      </c>
      <c r="L5006" s="16" t="s">
        <v>22</v>
      </c>
    </row>
    <row r="5007" spans="2:27">
      <c r="B5007" s="16" t="s">
        <v>18982</v>
      </c>
      <c r="C5007" s="16">
        <v>0</v>
      </c>
      <c r="D5007" s="16" t="s">
        <v>1544</v>
      </c>
      <c r="E5007" s="16" t="s">
        <v>1545</v>
      </c>
      <c r="F5007" s="16" t="s">
        <v>57</v>
      </c>
      <c r="G5007" s="16" t="s">
        <v>180</v>
      </c>
      <c r="H5007" s="16" t="s">
        <v>181</v>
      </c>
      <c r="I5007" s="16" t="s">
        <v>182</v>
      </c>
      <c r="J5007" s="17">
        <v>750</v>
      </c>
      <c r="K5007" s="16">
        <v>0</v>
      </c>
      <c r="L5007" s="16" t="s">
        <v>57</v>
      </c>
      <c r="M5007" s="17">
        <v>780</v>
      </c>
      <c r="N5007" s="16">
        <v>0</v>
      </c>
      <c r="O5007" s="16" t="s">
        <v>11451</v>
      </c>
      <c r="P5007" s="17">
        <v>750</v>
      </c>
      <c r="Q5007" s="16">
        <v>0</v>
      </c>
      <c r="R5007" s="16" t="s">
        <v>57</v>
      </c>
      <c r="S5007" s="17">
        <v>780</v>
      </c>
      <c r="T5007" s="16">
        <v>0</v>
      </c>
      <c r="AA5007" s="16" t="s">
        <v>2109</v>
      </c>
    </row>
    <row r="5008" spans="2:27">
      <c r="B5008" s="16" t="s">
        <v>11454</v>
      </c>
      <c r="D5008" s="16" t="s">
        <v>1920</v>
      </c>
      <c r="E5008" s="16" t="s">
        <v>11452</v>
      </c>
      <c r="F5008" s="16" t="s">
        <v>11453</v>
      </c>
      <c r="G5008" s="16" t="s">
        <v>57</v>
      </c>
      <c r="H5008" s="16">
        <v>2</v>
      </c>
      <c r="I5008" s="16" t="s">
        <v>1131</v>
      </c>
      <c r="J5008" s="16" t="s">
        <v>1934</v>
      </c>
      <c r="K5008" s="16" t="s">
        <v>18</v>
      </c>
      <c r="L5008" s="16" t="s">
        <v>11454</v>
      </c>
      <c r="M5008" s="16" t="s">
        <v>22</v>
      </c>
      <c r="AA5008" s="16" t="s">
        <v>3525</v>
      </c>
    </row>
    <row r="5009" spans="2:27">
      <c r="B5009" s="16" t="s">
        <v>19964</v>
      </c>
      <c r="C5009" s="16">
        <v>950</v>
      </c>
      <c r="D5009" s="16" t="s">
        <v>257</v>
      </c>
      <c r="E5009" s="16" t="s">
        <v>775</v>
      </c>
      <c r="F5009" s="16" t="s">
        <v>48</v>
      </c>
      <c r="G5009" s="16" t="s">
        <v>451</v>
      </c>
      <c r="H5009" s="16" t="s">
        <v>31</v>
      </c>
      <c r="I5009" s="17">
        <v>409</v>
      </c>
      <c r="J5009" s="16">
        <v>950</v>
      </c>
      <c r="K5009" s="16" t="s">
        <v>57</v>
      </c>
      <c r="L5009" s="17">
        <v>419</v>
      </c>
      <c r="M5009" s="16">
        <v>950</v>
      </c>
      <c r="N5009" s="16" t="s">
        <v>11455</v>
      </c>
      <c r="O5009" s="17">
        <v>409</v>
      </c>
      <c r="P5009" s="16">
        <v>950</v>
      </c>
      <c r="Q5009" s="16" t="s">
        <v>57</v>
      </c>
      <c r="R5009" s="17">
        <v>419</v>
      </c>
      <c r="S5009" s="16">
        <v>950</v>
      </c>
      <c r="AA5009" s="16" t="s">
        <v>185</v>
      </c>
    </row>
    <row r="5010" spans="2:27">
      <c r="B5010" s="16" t="s">
        <v>19965</v>
      </c>
      <c r="D5010" s="16" t="s">
        <v>8885</v>
      </c>
      <c r="E5010" s="16" t="s">
        <v>172</v>
      </c>
      <c r="F5010" s="16" t="s">
        <v>91</v>
      </c>
      <c r="G5010" s="16" t="s">
        <v>1409</v>
      </c>
      <c r="H5010" s="16" t="s">
        <v>11456</v>
      </c>
      <c r="I5010" s="16" t="s">
        <v>57</v>
      </c>
      <c r="J5010" s="16" t="s">
        <v>506</v>
      </c>
      <c r="K5010" s="16" t="s">
        <v>507</v>
      </c>
      <c r="L5010" s="16" t="s">
        <v>306</v>
      </c>
      <c r="M5010" s="16" t="s">
        <v>6196</v>
      </c>
      <c r="N5010" s="16" t="s">
        <v>18</v>
      </c>
      <c r="O5010" s="16" t="s">
        <v>11457</v>
      </c>
      <c r="P5010" s="16" t="s">
        <v>11458</v>
      </c>
      <c r="Q5010" s="16" t="s">
        <v>22</v>
      </c>
      <c r="AA5010" s="16" t="s">
        <v>3825</v>
      </c>
    </row>
    <row r="5011" spans="2:27">
      <c r="B5011" s="16" t="s">
        <v>19966</v>
      </c>
      <c r="D5011" s="16" t="s">
        <v>849</v>
      </c>
      <c r="E5011" s="16" t="s">
        <v>98</v>
      </c>
      <c r="F5011" s="16" t="s">
        <v>41</v>
      </c>
      <c r="G5011" s="16" t="s">
        <v>35</v>
      </c>
      <c r="H5011" s="16" t="s">
        <v>381</v>
      </c>
      <c r="I5011" s="16" t="s">
        <v>38</v>
      </c>
      <c r="J5011" s="16" t="s">
        <v>1491</v>
      </c>
      <c r="K5011" s="16" t="s">
        <v>1492</v>
      </c>
      <c r="L5011" s="16" t="s">
        <v>312</v>
      </c>
      <c r="M5011" s="16" t="s">
        <v>18</v>
      </c>
      <c r="N5011" s="16" t="s">
        <v>11459</v>
      </c>
      <c r="O5011" s="16" t="s">
        <v>6034</v>
      </c>
      <c r="P5011" s="16" t="s">
        <v>22</v>
      </c>
      <c r="AA5011" s="16" t="s">
        <v>167</v>
      </c>
    </row>
    <row r="5012" spans="2:27">
      <c r="B5012" s="17">
        <v>750</v>
      </c>
      <c r="C5012" s="16">
        <v>0</v>
      </c>
      <c r="D5012" s="16" t="s">
        <v>747</v>
      </c>
      <c r="E5012" s="16" t="s">
        <v>3957</v>
      </c>
      <c r="F5012" s="16">
        <v>3</v>
      </c>
      <c r="G5012" s="16" t="s">
        <v>24</v>
      </c>
      <c r="H5012" s="16" t="s">
        <v>30</v>
      </c>
      <c r="I5012" s="17">
        <v>750</v>
      </c>
      <c r="J5012" s="16">
        <v>0</v>
      </c>
      <c r="K5012" s="16" t="s">
        <v>11460</v>
      </c>
      <c r="L5012" s="17">
        <v>750</v>
      </c>
      <c r="M5012" s="16">
        <v>0</v>
      </c>
      <c r="AA5012" s="16" t="s">
        <v>3827</v>
      </c>
    </row>
    <row r="5013" spans="2:27">
      <c r="B5013" s="17">
        <v>950</v>
      </c>
      <c r="C5013" s="16" t="s">
        <v>168</v>
      </c>
      <c r="D5013" s="16" t="s">
        <v>12</v>
      </c>
      <c r="E5013" s="16" t="s">
        <v>187</v>
      </c>
      <c r="F5013" s="16" t="s">
        <v>11342</v>
      </c>
      <c r="G5013" s="16" t="s">
        <v>723</v>
      </c>
      <c r="H5013" s="17">
        <v>950</v>
      </c>
      <c r="I5013" s="16" t="s">
        <v>168</v>
      </c>
      <c r="J5013" s="16">
        <v>45</v>
      </c>
      <c r="K5013" s="16">
        <v>0</v>
      </c>
      <c r="L5013" s="16" t="s">
        <v>11461</v>
      </c>
      <c r="M5013" s="17">
        <v>950</v>
      </c>
      <c r="N5013" s="16" t="s">
        <v>168</v>
      </c>
      <c r="O5013" s="16">
        <v>45</v>
      </c>
      <c r="P5013" s="16">
        <v>0</v>
      </c>
      <c r="AA5013" s="16" t="s">
        <v>3832</v>
      </c>
    </row>
    <row r="5014" spans="2:27">
      <c r="B5014" s="16" t="s">
        <v>19967</v>
      </c>
      <c r="D5014" s="16" t="s">
        <v>1699</v>
      </c>
      <c r="E5014" s="16" t="s">
        <v>757</v>
      </c>
      <c r="F5014" s="16" t="s">
        <v>10684</v>
      </c>
      <c r="G5014" s="16" t="s">
        <v>1589</v>
      </c>
      <c r="H5014" s="16" t="s">
        <v>916</v>
      </c>
      <c r="I5014" s="16" t="s">
        <v>18</v>
      </c>
      <c r="J5014" s="16" t="s">
        <v>11462</v>
      </c>
      <c r="K5014" s="16" t="s">
        <v>22</v>
      </c>
      <c r="AA5014" s="16">
        <v>3</v>
      </c>
    </row>
    <row r="5015" spans="2:27">
      <c r="B5015" s="16" t="s">
        <v>11463</v>
      </c>
      <c r="D5015" s="16" t="s">
        <v>2088</v>
      </c>
      <c r="E5015" s="16" t="s">
        <v>198</v>
      </c>
      <c r="F5015" s="16" t="s">
        <v>1283</v>
      </c>
      <c r="G5015" s="16" t="s">
        <v>347</v>
      </c>
      <c r="H5015" s="16" t="s">
        <v>3086</v>
      </c>
      <c r="I5015" s="16" t="s">
        <v>756</v>
      </c>
      <c r="J5015" s="16" t="s">
        <v>3347</v>
      </c>
      <c r="K5015" s="16" t="s">
        <v>18</v>
      </c>
      <c r="L5015" s="16" t="s">
        <v>11463</v>
      </c>
      <c r="M5015" s="16" t="s">
        <v>22</v>
      </c>
    </row>
    <row r="5016" spans="2:27">
      <c r="B5016" s="16" t="s">
        <v>19968</v>
      </c>
      <c r="D5016" s="16" t="s">
        <v>75</v>
      </c>
      <c r="E5016" s="16" t="s">
        <v>529</v>
      </c>
      <c r="F5016" s="16" t="s">
        <v>65</v>
      </c>
      <c r="G5016" s="16" t="s">
        <v>57</v>
      </c>
      <c r="H5016" s="16" t="s">
        <v>957</v>
      </c>
      <c r="I5016" s="16" t="s">
        <v>5037</v>
      </c>
      <c r="J5016" s="16" t="s">
        <v>18</v>
      </c>
      <c r="K5016" s="16" t="s">
        <v>11464</v>
      </c>
      <c r="L5016" s="16" t="s">
        <v>22</v>
      </c>
      <c r="AA5016" s="16" t="s">
        <v>3840</v>
      </c>
    </row>
    <row r="5017" spans="2:27">
      <c r="B5017" s="16" t="s">
        <v>19969</v>
      </c>
      <c r="D5017" s="16" t="s">
        <v>877</v>
      </c>
      <c r="E5017" s="16" t="s">
        <v>1140</v>
      </c>
      <c r="F5017" s="16" t="s">
        <v>1439</v>
      </c>
      <c r="G5017" s="16" t="s">
        <v>102</v>
      </c>
      <c r="H5017" s="16" t="s">
        <v>4481</v>
      </c>
      <c r="I5017" s="16" t="s">
        <v>56</v>
      </c>
      <c r="J5017" s="16" t="s">
        <v>18</v>
      </c>
      <c r="K5017" s="16" t="s">
        <v>102</v>
      </c>
      <c r="L5017" s="16" t="s">
        <v>11465</v>
      </c>
      <c r="M5017" s="16" t="s">
        <v>22</v>
      </c>
    </row>
    <row r="5018" spans="2:27">
      <c r="B5018" s="16" t="s">
        <v>9074</v>
      </c>
      <c r="D5018" s="16" t="s">
        <v>509</v>
      </c>
      <c r="E5018" s="16" t="s">
        <v>510</v>
      </c>
      <c r="F5018" s="16" t="s">
        <v>18</v>
      </c>
      <c r="G5018" s="16" t="s">
        <v>9074</v>
      </c>
      <c r="H5018" s="16" t="s">
        <v>22</v>
      </c>
      <c r="AA5018" s="16" t="s">
        <v>1098</v>
      </c>
    </row>
    <row r="5019" spans="2:27">
      <c r="B5019" s="16" t="s">
        <v>11467</v>
      </c>
      <c r="D5019" s="16" t="s">
        <v>11466</v>
      </c>
      <c r="E5019" s="16" t="s">
        <v>4454</v>
      </c>
      <c r="F5019" s="16" t="s">
        <v>15</v>
      </c>
      <c r="G5019" s="16" t="s">
        <v>506</v>
      </c>
      <c r="H5019" s="16" t="s">
        <v>507</v>
      </c>
      <c r="I5019" s="16" t="s">
        <v>18</v>
      </c>
      <c r="J5019" s="16" t="s">
        <v>11467</v>
      </c>
      <c r="K5019" s="16" t="s">
        <v>22</v>
      </c>
      <c r="AA5019" s="17">
        <v>685</v>
      </c>
    </row>
    <row r="5020" spans="2:27">
      <c r="B5020" s="16">
        <v>200</v>
      </c>
      <c r="C5020" s="16">
        <v>0</v>
      </c>
      <c r="D5020" s="16" t="s">
        <v>59</v>
      </c>
      <c r="E5020" s="16" t="s">
        <v>1257</v>
      </c>
      <c r="F5020" s="16" t="s">
        <v>4733</v>
      </c>
      <c r="G5020" s="16" t="s">
        <v>402</v>
      </c>
      <c r="H5020" s="16" t="s">
        <v>775</v>
      </c>
      <c r="I5020" s="16" t="s">
        <v>11468</v>
      </c>
      <c r="J5020" s="17">
        <v>1</v>
      </c>
      <c r="K5020" s="16">
        <v>200</v>
      </c>
      <c r="L5020" s="16">
        <v>0</v>
      </c>
      <c r="M5020" s="16" t="s">
        <v>8519</v>
      </c>
      <c r="N5020" s="16" t="s">
        <v>9146</v>
      </c>
      <c r="O5020" s="16" t="s">
        <v>9147</v>
      </c>
      <c r="P5020" s="16" t="s">
        <v>11469</v>
      </c>
      <c r="Q5020" s="16" t="s">
        <v>11470</v>
      </c>
      <c r="R5020" s="17">
        <v>1</v>
      </c>
      <c r="S5020" s="16">
        <v>200</v>
      </c>
      <c r="T5020" s="16">
        <v>0</v>
      </c>
      <c r="AA5020" s="16" t="s">
        <v>56</v>
      </c>
    </row>
    <row r="5021" spans="2:27">
      <c r="B5021" s="16" t="s">
        <v>19970</v>
      </c>
      <c r="C5021" s="16" t="s">
        <v>21268</v>
      </c>
      <c r="D5021" s="16" t="s">
        <v>3884</v>
      </c>
      <c r="E5021" s="16" t="s">
        <v>250</v>
      </c>
      <c r="F5021" s="16" t="s">
        <v>28</v>
      </c>
      <c r="G5021" s="16" t="s">
        <v>29</v>
      </c>
      <c r="H5021" s="16" t="s">
        <v>993</v>
      </c>
      <c r="I5021" s="16" t="s">
        <v>2881</v>
      </c>
      <c r="J5021" s="16" t="s">
        <v>478</v>
      </c>
      <c r="K5021" s="16" t="s">
        <v>11471</v>
      </c>
      <c r="L5021" s="16" t="s">
        <v>18</v>
      </c>
      <c r="M5021" s="16" t="s">
        <v>11472</v>
      </c>
      <c r="N5021" s="16" t="s">
        <v>11473</v>
      </c>
      <c r="O5021" s="16" t="s">
        <v>11474</v>
      </c>
      <c r="P5021" s="16" t="s">
        <v>22</v>
      </c>
      <c r="AA5021" s="16" t="s">
        <v>6</v>
      </c>
    </row>
    <row r="5022" spans="2:27">
      <c r="B5022" s="16" t="s">
        <v>19971</v>
      </c>
      <c r="D5022" s="16" t="s">
        <v>486</v>
      </c>
      <c r="E5022" s="16" t="s">
        <v>56</v>
      </c>
      <c r="F5022" s="16" t="s">
        <v>1257</v>
      </c>
      <c r="G5022" s="16" t="s">
        <v>31</v>
      </c>
      <c r="H5022" s="16" t="s">
        <v>11475</v>
      </c>
      <c r="I5022" s="16" t="s">
        <v>18</v>
      </c>
      <c r="J5022" s="16" t="s">
        <v>1167</v>
      </c>
      <c r="K5022" s="16" t="s">
        <v>280</v>
      </c>
      <c r="L5022" s="16" t="s">
        <v>11476</v>
      </c>
      <c r="M5022" s="16" t="s">
        <v>22</v>
      </c>
      <c r="AA5022" s="16" t="s">
        <v>1409</v>
      </c>
    </row>
    <row r="5023" spans="2:27">
      <c r="B5023" s="16" t="s">
        <v>19972</v>
      </c>
      <c r="D5023" s="16" t="s">
        <v>550</v>
      </c>
      <c r="E5023" s="16" t="s">
        <v>48</v>
      </c>
      <c r="F5023" s="16" t="s">
        <v>11477</v>
      </c>
      <c r="G5023" s="16" t="s">
        <v>3964</v>
      </c>
      <c r="H5023" s="16" t="s">
        <v>6</v>
      </c>
      <c r="I5023" s="16" t="s">
        <v>840</v>
      </c>
      <c r="J5023" s="16" t="s">
        <v>6440</v>
      </c>
      <c r="K5023" s="16" t="s">
        <v>18</v>
      </c>
      <c r="L5023" s="16" t="s">
        <v>11478</v>
      </c>
      <c r="M5023" s="16" t="s">
        <v>6442</v>
      </c>
      <c r="N5023" s="16" t="s">
        <v>22</v>
      </c>
      <c r="AA5023" s="16" t="s">
        <v>3862</v>
      </c>
    </row>
    <row r="5024" spans="2:27">
      <c r="B5024" s="16" t="s">
        <v>5533</v>
      </c>
      <c r="D5024" s="16" t="s">
        <v>7679</v>
      </c>
      <c r="E5024" s="16" t="s">
        <v>163</v>
      </c>
      <c r="F5024" s="16" t="s">
        <v>31</v>
      </c>
      <c r="G5024" s="16" t="s">
        <v>18</v>
      </c>
      <c r="H5024" s="16" t="s">
        <v>5533</v>
      </c>
      <c r="I5024" s="16" t="s">
        <v>22</v>
      </c>
      <c r="AA5024" s="16" t="s">
        <v>48</v>
      </c>
    </row>
    <row r="5025" spans="2:27">
      <c r="B5025" s="16">
        <v>450</v>
      </c>
      <c r="C5025" s="16" t="s">
        <v>18928</v>
      </c>
      <c r="D5025" s="16" t="s">
        <v>1658</v>
      </c>
      <c r="E5025" s="16" t="s">
        <v>29</v>
      </c>
      <c r="F5025" s="16" t="s">
        <v>31</v>
      </c>
      <c r="G5025" s="16" t="s">
        <v>38</v>
      </c>
      <c r="H5025" s="16" t="s">
        <v>1596</v>
      </c>
      <c r="I5025" s="16" t="s">
        <v>2233</v>
      </c>
      <c r="J5025" s="17">
        <v>1</v>
      </c>
      <c r="K5025" s="16">
        <v>450</v>
      </c>
      <c r="L5025" s="16">
        <v>0</v>
      </c>
      <c r="M5025" s="16" t="s">
        <v>57</v>
      </c>
      <c r="N5025" s="17">
        <v>1</v>
      </c>
      <c r="O5025" s="16">
        <v>500</v>
      </c>
      <c r="P5025" s="16">
        <v>0</v>
      </c>
      <c r="Q5025" s="16" t="s">
        <v>2402</v>
      </c>
      <c r="R5025" s="16" t="s">
        <v>5846</v>
      </c>
      <c r="S5025" s="17">
        <v>1</v>
      </c>
      <c r="T5025" s="16">
        <v>450</v>
      </c>
      <c r="U5025" s="16">
        <v>0</v>
      </c>
      <c r="V5025" s="16" t="s">
        <v>57</v>
      </c>
      <c r="W5025" s="17">
        <v>1</v>
      </c>
      <c r="X5025" s="16">
        <v>500</v>
      </c>
      <c r="Y5025" s="16">
        <v>0</v>
      </c>
      <c r="AA5025" s="16" t="s">
        <v>32</v>
      </c>
    </row>
    <row r="5026" spans="2:27">
      <c r="B5026" s="16">
        <v>0</v>
      </c>
      <c r="C5026" s="16" t="s">
        <v>11479</v>
      </c>
      <c r="D5026" s="16" t="s">
        <v>454</v>
      </c>
      <c r="E5026" s="16" t="s">
        <v>486</v>
      </c>
      <c r="F5026" s="16" t="s">
        <v>1033</v>
      </c>
      <c r="G5026" s="16" t="s">
        <v>57</v>
      </c>
      <c r="H5026" s="16" t="s">
        <v>370</v>
      </c>
      <c r="I5026" s="16" t="s">
        <v>31</v>
      </c>
      <c r="J5026" s="16" t="s">
        <v>402</v>
      </c>
      <c r="K5026" s="16" t="s">
        <v>775</v>
      </c>
      <c r="L5026" s="17">
        <v>509</v>
      </c>
      <c r="M5026" s="16">
        <v>0</v>
      </c>
      <c r="N5026" s="16" t="s">
        <v>11479</v>
      </c>
      <c r="O5026" s="17">
        <v>509</v>
      </c>
      <c r="P5026" s="16">
        <v>0</v>
      </c>
      <c r="AA5026" s="16" t="s">
        <v>3871</v>
      </c>
    </row>
    <row r="5027" spans="2:27">
      <c r="B5027" s="16" t="s">
        <v>11481</v>
      </c>
      <c r="D5027" s="16" t="s">
        <v>65</v>
      </c>
      <c r="E5027" s="16" t="s">
        <v>41</v>
      </c>
      <c r="F5027" s="16" t="s">
        <v>637</v>
      </c>
      <c r="G5027" s="16" t="s">
        <v>181</v>
      </c>
      <c r="H5027" s="16" t="s">
        <v>11480</v>
      </c>
      <c r="I5027" s="16" t="s">
        <v>18</v>
      </c>
      <c r="J5027" s="16" t="s">
        <v>11481</v>
      </c>
      <c r="K5027" s="16" t="s">
        <v>22</v>
      </c>
      <c r="AA5027" s="16" t="s">
        <v>1151</v>
      </c>
    </row>
    <row r="5028" spans="2:27">
      <c r="B5028" s="16" t="s">
        <v>11482</v>
      </c>
      <c r="D5028" s="16" t="s">
        <v>9524</v>
      </c>
      <c r="E5028" s="16" t="s">
        <v>916</v>
      </c>
      <c r="F5028" s="16" t="s">
        <v>483</v>
      </c>
      <c r="G5028" s="16" t="s">
        <v>18</v>
      </c>
      <c r="H5028" s="16" t="s">
        <v>11482</v>
      </c>
      <c r="I5028" s="16" t="s">
        <v>22</v>
      </c>
      <c r="AA5028" s="17">
        <v>469</v>
      </c>
    </row>
    <row r="5029" spans="2:27">
      <c r="B5029" s="16" t="s">
        <v>11484</v>
      </c>
      <c r="D5029" s="16" t="s">
        <v>11483</v>
      </c>
      <c r="E5029" s="16" t="s">
        <v>1156</v>
      </c>
      <c r="F5029" s="16" t="s">
        <v>45</v>
      </c>
      <c r="G5029" s="16" t="s">
        <v>1074</v>
      </c>
      <c r="H5029" s="16" t="s">
        <v>546</v>
      </c>
      <c r="I5029" s="16" t="s">
        <v>18</v>
      </c>
      <c r="J5029" s="16" t="s">
        <v>11484</v>
      </c>
      <c r="K5029" s="16" t="s">
        <v>22</v>
      </c>
      <c r="AA5029" s="16" t="s">
        <v>571</v>
      </c>
    </row>
    <row r="5030" spans="2:27">
      <c r="B5030" s="16" t="s">
        <v>19973</v>
      </c>
      <c r="D5030" s="16" t="s">
        <v>98</v>
      </c>
      <c r="E5030" s="16" t="s">
        <v>284</v>
      </c>
      <c r="F5030" s="16" t="s">
        <v>6</v>
      </c>
      <c r="G5030" s="16" t="s">
        <v>725</v>
      </c>
      <c r="H5030" s="16" t="s">
        <v>56</v>
      </c>
      <c r="I5030" s="16" t="s">
        <v>18</v>
      </c>
      <c r="J5030" s="16" t="s">
        <v>11485</v>
      </c>
      <c r="K5030" s="16" t="s">
        <v>80</v>
      </c>
      <c r="L5030" s="16" t="s">
        <v>22</v>
      </c>
      <c r="AA5030" s="16" t="s">
        <v>1205</v>
      </c>
    </row>
    <row r="5031" spans="2:27">
      <c r="B5031" s="16" t="s">
        <v>18981</v>
      </c>
      <c r="C5031" s="16">
        <v>0</v>
      </c>
      <c r="D5031" s="16" t="s">
        <v>8698</v>
      </c>
      <c r="E5031" s="16" t="s">
        <v>2543</v>
      </c>
      <c r="F5031" s="16" t="s">
        <v>9247</v>
      </c>
      <c r="G5031" s="16" t="s">
        <v>513</v>
      </c>
      <c r="H5031" s="16" t="s">
        <v>606</v>
      </c>
      <c r="I5031" s="16" t="s">
        <v>57</v>
      </c>
      <c r="J5031" s="16" t="s">
        <v>84</v>
      </c>
      <c r="K5031" s="16" t="s">
        <v>66</v>
      </c>
      <c r="L5031" s="17">
        <v>820</v>
      </c>
      <c r="M5031" s="16">
        <v>0</v>
      </c>
      <c r="N5031" s="16" t="s">
        <v>57</v>
      </c>
      <c r="O5031" s="17">
        <v>840</v>
      </c>
      <c r="P5031" s="16">
        <v>0</v>
      </c>
      <c r="Q5031" s="16" t="s">
        <v>11486</v>
      </c>
      <c r="R5031" s="17">
        <v>820</v>
      </c>
      <c r="S5031" s="16">
        <v>0</v>
      </c>
      <c r="T5031" s="16" t="s">
        <v>57</v>
      </c>
      <c r="U5031" s="17">
        <v>840</v>
      </c>
      <c r="V5031" s="16">
        <v>0</v>
      </c>
      <c r="AA5031" s="16" t="s">
        <v>24</v>
      </c>
    </row>
    <row r="5032" spans="2:27">
      <c r="B5032" s="16" t="s">
        <v>11487</v>
      </c>
      <c r="D5032" s="16" t="s">
        <v>4878</v>
      </c>
      <c r="E5032" s="16" t="s">
        <v>185</v>
      </c>
      <c r="F5032" s="16" t="s">
        <v>41</v>
      </c>
      <c r="G5032" s="16" t="s">
        <v>1729</v>
      </c>
      <c r="H5032" s="16" t="s">
        <v>66</v>
      </c>
      <c r="I5032" s="16" t="s">
        <v>18</v>
      </c>
      <c r="J5032" s="16" t="s">
        <v>11487</v>
      </c>
      <c r="K5032" s="16" t="s">
        <v>22</v>
      </c>
      <c r="AA5032" s="16" t="s">
        <v>25</v>
      </c>
    </row>
    <row r="5033" spans="2:27">
      <c r="B5033" s="16" t="s">
        <v>19974</v>
      </c>
      <c r="C5033" s="16">
        <v>888</v>
      </c>
      <c r="D5033" s="16" t="s">
        <v>344</v>
      </c>
      <c r="E5033" s="16" t="s">
        <v>344</v>
      </c>
      <c r="F5033" s="16" t="s">
        <v>344</v>
      </c>
      <c r="G5033" s="17">
        <v>348</v>
      </c>
      <c r="H5033" s="16">
        <v>888</v>
      </c>
      <c r="I5033" s="16" t="s">
        <v>57</v>
      </c>
      <c r="J5033" s="17">
        <v>378</v>
      </c>
      <c r="K5033" s="16">
        <v>888</v>
      </c>
      <c r="L5033" s="16" t="s">
        <v>11488</v>
      </c>
      <c r="M5033" s="17">
        <v>348</v>
      </c>
      <c r="N5033" s="16">
        <v>888</v>
      </c>
      <c r="O5033" s="16" t="s">
        <v>57</v>
      </c>
      <c r="P5033" s="17">
        <v>378</v>
      </c>
      <c r="Q5033" s="16">
        <v>888</v>
      </c>
      <c r="AA5033" s="16" t="s">
        <v>928</v>
      </c>
    </row>
    <row r="5034" spans="2:27">
      <c r="B5034" s="16" t="s">
        <v>11490</v>
      </c>
      <c r="C5034" s="16">
        <v>888</v>
      </c>
      <c r="D5034" s="16" t="s">
        <v>2076</v>
      </c>
      <c r="E5034" s="16" t="s">
        <v>1238</v>
      </c>
      <c r="F5034" s="16" t="s">
        <v>93</v>
      </c>
      <c r="G5034" s="16" t="s">
        <v>11489</v>
      </c>
      <c r="H5034" s="16" t="s">
        <v>13</v>
      </c>
      <c r="I5034" s="17">
        <v>788</v>
      </c>
      <c r="J5034" s="16" t="s">
        <v>11490</v>
      </c>
      <c r="K5034" s="16">
        <v>888</v>
      </c>
      <c r="L5034" s="16" t="s">
        <v>11491</v>
      </c>
      <c r="M5034" s="17">
        <v>788</v>
      </c>
      <c r="N5034" s="16" t="s">
        <v>11490</v>
      </c>
      <c r="O5034" s="16">
        <v>888</v>
      </c>
    </row>
    <row r="5035" spans="2:27">
      <c r="B5035" s="16" t="s">
        <v>1792</v>
      </c>
      <c r="D5035" s="16" t="s">
        <v>3688</v>
      </c>
      <c r="E5035" s="16" t="s">
        <v>163</v>
      </c>
      <c r="F5035" s="16" t="s">
        <v>31</v>
      </c>
      <c r="G5035" s="16" t="s">
        <v>18</v>
      </c>
      <c r="H5035" s="16" t="s">
        <v>1792</v>
      </c>
      <c r="I5035" s="16" t="s">
        <v>22</v>
      </c>
      <c r="AA5035" s="17">
        <v>600</v>
      </c>
    </row>
    <row r="5036" spans="2:27">
      <c r="B5036" s="17">
        <v>399</v>
      </c>
      <c r="C5036" s="16" t="s">
        <v>913</v>
      </c>
      <c r="D5036" s="16" t="s">
        <v>6764</v>
      </c>
      <c r="E5036" s="16" t="s">
        <v>750</v>
      </c>
      <c r="F5036" s="16" t="s">
        <v>72</v>
      </c>
      <c r="G5036" s="16" t="s">
        <v>11492</v>
      </c>
      <c r="H5036" s="17">
        <v>399</v>
      </c>
      <c r="I5036" s="16" t="s">
        <v>913</v>
      </c>
      <c r="J5036" s="16" t="s">
        <v>11493</v>
      </c>
      <c r="K5036" s="17">
        <v>399</v>
      </c>
      <c r="L5036" s="16" t="s">
        <v>913</v>
      </c>
      <c r="AA5036" s="16" t="s">
        <v>393</v>
      </c>
    </row>
    <row r="5037" spans="2:27">
      <c r="B5037" s="16" t="s">
        <v>11495</v>
      </c>
      <c r="D5037" s="16" t="s">
        <v>2100</v>
      </c>
      <c r="E5037" s="16" t="s">
        <v>10190</v>
      </c>
      <c r="F5037" s="16" t="s">
        <v>11494</v>
      </c>
      <c r="G5037" s="16" t="s">
        <v>32</v>
      </c>
      <c r="H5037" s="16" t="s">
        <v>11495</v>
      </c>
      <c r="I5037" s="16" t="s">
        <v>34</v>
      </c>
      <c r="AA5037" s="16" t="s">
        <v>32</v>
      </c>
    </row>
    <row r="5038" spans="2:27">
      <c r="B5038" s="16">
        <v>150</v>
      </c>
      <c r="C5038" s="16">
        <v>0</v>
      </c>
      <c r="D5038" s="16" t="s">
        <v>5616</v>
      </c>
      <c r="E5038" s="16" t="s">
        <v>1227</v>
      </c>
      <c r="F5038" s="16" t="s">
        <v>998</v>
      </c>
      <c r="G5038" s="16" t="s">
        <v>703</v>
      </c>
      <c r="H5038" s="16" t="s">
        <v>630</v>
      </c>
      <c r="I5038" s="17">
        <v>1</v>
      </c>
      <c r="J5038" s="16">
        <v>150</v>
      </c>
      <c r="K5038" s="16">
        <v>0</v>
      </c>
      <c r="L5038" s="16" t="s">
        <v>11496</v>
      </c>
      <c r="M5038" s="17">
        <v>1</v>
      </c>
      <c r="N5038" s="16">
        <v>150</v>
      </c>
      <c r="O5038" s="16" t="s">
        <v>2419</v>
      </c>
    </row>
    <row r="5039" spans="2:27">
      <c r="B5039" s="16" t="s">
        <v>913</v>
      </c>
      <c r="C5039" s="16" t="s">
        <v>11497</v>
      </c>
      <c r="D5039" s="16" t="s">
        <v>55</v>
      </c>
      <c r="E5039" s="16" t="s">
        <v>163</v>
      </c>
      <c r="F5039" s="16" t="s">
        <v>31</v>
      </c>
      <c r="G5039" s="16" t="s">
        <v>99</v>
      </c>
      <c r="H5039" s="16" t="s">
        <v>59</v>
      </c>
      <c r="I5039" s="16" t="s">
        <v>997</v>
      </c>
      <c r="J5039" s="16" t="s">
        <v>121</v>
      </c>
      <c r="K5039" s="16" t="s">
        <v>1683</v>
      </c>
      <c r="L5039" s="16" t="s">
        <v>1169</v>
      </c>
      <c r="M5039" s="17">
        <v>748</v>
      </c>
      <c r="N5039" s="16" t="s">
        <v>913</v>
      </c>
      <c r="O5039" s="16" t="s">
        <v>11497</v>
      </c>
      <c r="P5039" s="17">
        <v>748</v>
      </c>
      <c r="Q5039" s="16" t="s">
        <v>913</v>
      </c>
    </row>
    <row r="5040" spans="2:27">
      <c r="B5040" s="16">
        <v>0</v>
      </c>
      <c r="C5040" s="16" t="s">
        <v>21269</v>
      </c>
      <c r="D5040" s="16" t="s">
        <v>1257</v>
      </c>
      <c r="E5040" s="16" t="s">
        <v>3381</v>
      </c>
      <c r="F5040" s="16" t="s">
        <v>6</v>
      </c>
      <c r="G5040" s="16" t="s">
        <v>102</v>
      </c>
      <c r="H5040" s="16" t="s">
        <v>4323</v>
      </c>
      <c r="I5040" s="17">
        <v>299</v>
      </c>
      <c r="J5040" s="16">
        <v>0</v>
      </c>
      <c r="K5040" s="16" t="s">
        <v>102</v>
      </c>
      <c r="L5040" s="16" t="s">
        <v>11498</v>
      </c>
      <c r="M5040" s="17">
        <v>299</v>
      </c>
      <c r="N5040" s="16">
        <v>0</v>
      </c>
    </row>
    <row r="5041" spans="2:27">
      <c r="B5041" s="16" t="s">
        <v>19010</v>
      </c>
      <c r="C5041" s="16">
        <v>0</v>
      </c>
      <c r="D5041" s="16" t="s">
        <v>2347</v>
      </c>
      <c r="E5041" s="16" t="s">
        <v>298</v>
      </c>
      <c r="F5041" s="16" t="s">
        <v>1139</v>
      </c>
      <c r="G5041" s="17">
        <v>450</v>
      </c>
      <c r="H5041" s="16">
        <v>0</v>
      </c>
      <c r="I5041" s="16" t="s">
        <v>57</v>
      </c>
      <c r="J5041" s="17">
        <v>495</v>
      </c>
      <c r="K5041" s="16">
        <v>0</v>
      </c>
      <c r="L5041" s="16" t="s">
        <v>11499</v>
      </c>
      <c r="M5041" s="17">
        <v>450</v>
      </c>
      <c r="N5041" s="16">
        <v>0</v>
      </c>
      <c r="O5041" s="16" t="s">
        <v>57</v>
      </c>
      <c r="P5041" s="17">
        <v>495</v>
      </c>
      <c r="Q5041" s="16">
        <v>0</v>
      </c>
      <c r="AA5041" s="16" t="s">
        <v>3924</v>
      </c>
    </row>
    <row r="5042" spans="2:27">
      <c r="B5042" s="16" t="s">
        <v>18</v>
      </c>
      <c r="C5042" s="16" t="s">
        <v>21270</v>
      </c>
      <c r="D5042" s="16" t="s">
        <v>4725</v>
      </c>
      <c r="E5042" s="16" t="s">
        <v>6012</v>
      </c>
      <c r="F5042" s="16" t="s">
        <v>41</v>
      </c>
      <c r="G5042" s="16" t="s">
        <v>290</v>
      </c>
      <c r="H5042" s="16" t="s">
        <v>6</v>
      </c>
      <c r="I5042" s="16" t="s">
        <v>8812</v>
      </c>
      <c r="J5042" s="16" t="s">
        <v>8813</v>
      </c>
      <c r="K5042" s="16" t="s">
        <v>2218</v>
      </c>
      <c r="L5042" s="16" t="s">
        <v>18</v>
      </c>
      <c r="M5042" s="16" t="s">
        <v>8812</v>
      </c>
      <c r="N5042" s="16" t="s">
        <v>8813</v>
      </c>
      <c r="O5042" s="16" t="s">
        <v>11500</v>
      </c>
      <c r="P5042" s="16" t="s">
        <v>22</v>
      </c>
      <c r="AA5042" s="16" t="s">
        <v>3927</v>
      </c>
    </row>
    <row r="5043" spans="2:27">
      <c r="B5043" s="16" t="s">
        <v>11502</v>
      </c>
      <c r="D5043" s="16" t="s">
        <v>1726</v>
      </c>
      <c r="E5043" s="16" t="s">
        <v>415</v>
      </c>
      <c r="F5043" s="16" t="s">
        <v>38</v>
      </c>
      <c r="G5043" s="16" t="s">
        <v>11501</v>
      </c>
      <c r="H5043" s="16" t="s">
        <v>928</v>
      </c>
      <c r="I5043" s="16" t="s">
        <v>18</v>
      </c>
      <c r="J5043" s="16" t="s">
        <v>11502</v>
      </c>
      <c r="K5043" s="16" t="s">
        <v>22</v>
      </c>
      <c r="AA5043" s="16" t="s">
        <v>493</v>
      </c>
    </row>
    <row r="5044" spans="2:27">
      <c r="B5044" s="16">
        <v>0</v>
      </c>
      <c r="C5044" s="16" t="s">
        <v>11505</v>
      </c>
      <c r="D5044" s="16" t="s">
        <v>11503</v>
      </c>
      <c r="E5044" s="16" t="s">
        <v>7</v>
      </c>
      <c r="F5044" s="16" t="s">
        <v>11504</v>
      </c>
      <c r="G5044" s="16" t="s">
        <v>703</v>
      </c>
      <c r="H5044" s="16" t="s">
        <v>704</v>
      </c>
      <c r="I5044" s="17">
        <v>299</v>
      </c>
      <c r="J5044" s="16">
        <v>0</v>
      </c>
      <c r="K5044" s="16" t="s">
        <v>11505</v>
      </c>
      <c r="L5044" s="17">
        <v>299</v>
      </c>
      <c r="M5044" s="16" t="s">
        <v>1369</v>
      </c>
      <c r="AA5044" s="16" t="s">
        <v>3932</v>
      </c>
    </row>
    <row r="5045" spans="2:27">
      <c r="B5045" s="16" t="s">
        <v>19975</v>
      </c>
      <c r="C5045" s="16">
        <v>0</v>
      </c>
      <c r="D5045" s="16" t="s">
        <v>108</v>
      </c>
      <c r="E5045" s="16" t="s">
        <v>72</v>
      </c>
      <c r="F5045" s="16" t="s">
        <v>974</v>
      </c>
      <c r="G5045" s="16" t="s">
        <v>4904</v>
      </c>
      <c r="H5045" s="16" t="s">
        <v>548</v>
      </c>
      <c r="I5045" s="16">
        <v>2</v>
      </c>
      <c r="J5045" s="16" t="s">
        <v>10539</v>
      </c>
      <c r="K5045" s="16" t="s">
        <v>703</v>
      </c>
      <c r="L5045" s="16" t="s">
        <v>704</v>
      </c>
      <c r="M5045" s="17">
        <v>509</v>
      </c>
      <c r="N5045" s="16">
        <v>0</v>
      </c>
      <c r="O5045" s="16" t="s">
        <v>11506</v>
      </c>
      <c r="P5045" s="17">
        <v>509</v>
      </c>
      <c r="Q5045" s="16" t="s">
        <v>1369</v>
      </c>
      <c r="AA5045" s="16" t="s">
        <v>3934</v>
      </c>
    </row>
    <row r="5046" spans="2:27">
      <c r="C5046" s="16" t="s">
        <v>3638</v>
      </c>
      <c r="D5046" s="16" t="s">
        <v>2176</v>
      </c>
      <c r="E5046" s="16" t="s">
        <v>115</v>
      </c>
      <c r="F5046" s="16" t="s">
        <v>116</v>
      </c>
      <c r="G5046" s="16" t="s">
        <v>375</v>
      </c>
      <c r="H5046" s="16" t="s">
        <v>705</v>
      </c>
      <c r="I5046" s="16" t="s">
        <v>537</v>
      </c>
      <c r="J5046" s="16" t="s">
        <v>3638</v>
      </c>
    </row>
    <row r="5047" spans="2:27">
      <c r="B5047" s="16">
        <v>0</v>
      </c>
      <c r="C5047" s="16" t="s">
        <v>11507</v>
      </c>
      <c r="D5047" s="16" t="s">
        <v>863</v>
      </c>
      <c r="E5047" s="16" t="s">
        <v>3156</v>
      </c>
      <c r="F5047" s="16" t="s">
        <v>48</v>
      </c>
      <c r="G5047" s="16" t="s">
        <v>946</v>
      </c>
      <c r="H5047" s="16" t="s">
        <v>2155</v>
      </c>
      <c r="I5047" s="16" t="s">
        <v>895</v>
      </c>
      <c r="J5047" s="16" t="s">
        <v>2878</v>
      </c>
      <c r="K5047" s="16" t="s">
        <v>3157</v>
      </c>
      <c r="L5047" s="16" t="s">
        <v>697</v>
      </c>
      <c r="M5047" s="16" t="s">
        <v>3157</v>
      </c>
      <c r="N5047" s="16" t="s">
        <v>3158</v>
      </c>
      <c r="O5047" s="16" t="s">
        <v>3159</v>
      </c>
      <c r="P5047" s="16" t="s">
        <v>703</v>
      </c>
      <c r="Q5047" s="16" t="s">
        <v>630</v>
      </c>
      <c r="R5047" s="17">
        <v>470</v>
      </c>
      <c r="S5047" s="16">
        <v>0</v>
      </c>
      <c r="T5047" s="16" t="s">
        <v>11507</v>
      </c>
      <c r="U5047" s="17">
        <v>470</v>
      </c>
      <c r="V5047" s="16" t="s">
        <v>1369</v>
      </c>
      <c r="AA5047" s="16" t="s">
        <v>152</v>
      </c>
    </row>
    <row r="5048" spans="2:27">
      <c r="B5048" s="16" t="s">
        <v>11509</v>
      </c>
      <c r="D5048" s="16" t="s">
        <v>9594</v>
      </c>
      <c r="E5048" s="16" t="s">
        <v>424</v>
      </c>
      <c r="F5048" s="16" t="s">
        <v>11508</v>
      </c>
      <c r="G5048" s="16" t="s">
        <v>18</v>
      </c>
      <c r="H5048" s="16" t="s">
        <v>11509</v>
      </c>
      <c r="I5048" s="16" t="s">
        <v>22</v>
      </c>
      <c r="AA5048" s="16" t="s">
        <v>402</v>
      </c>
    </row>
    <row r="5049" spans="2:27">
      <c r="B5049" s="16" t="s">
        <v>6965</v>
      </c>
      <c r="D5049" s="16" t="s">
        <v>927</v>
      </c>
      <c r="E5049" s="16" t="s">
        <v>381</v>
      </c>
      <c r="F5049" s="16" t="s">
        <v>2173</v>
      </c>
      <c r="G5049" s="16" t="s">
        <v>11510</v>
      </c>
      <c r="H5049" s="16" t="s">
        <v>18</v>
      </c>
      <c r="I5049" s="16" t="s">
        <v>6965</v>
      </c>
      <c r="J5049" s="16" t="s">
        <v>22</v>
      </c>
      <c r="AA5049" s="16" t="s">
        <v>3959</v>
      </c>
    </row>
    <row r="5050" spans="2:27">
      <c r="B5050" s="16" t="s">
        <v>11511</v>
      </c>
      <c r="D5050" s="16" t="s">
        <v>1600</v>
      </c>
      <c r="E5050" s="16" t="s">
        <v>843</v>
      </c>
      <c r="F5050" s="16" t="s">
        <v>4696</v>
      </c>
      <c r="G5050" s="16" t="s">
        <v>474</v>
      </c>
      <c r="H5050" s="16" t="s">
        <v>18</v>
      </c>
      <c r="I5050" s="16" t="s">
        <v>11511</v>
      </c>
      <c r="J5050" s="16" t="s">
        <v>22</v>
      </c>
    </row>
    <row r="5051" spans="2:27">
      <c r="B5051" s="16" t="s">
        <v>18904</v>
      </c>
      <c r="C5051" s="16">
        <v>0</v>
      </c>
      <c r="D5051" s="16" t="s">
        <v>11512</v>
      </c>
      <c r="E5051" s="16" t="s">
        <v>1399</v>
      </c>
      <c r="F5051" s="17">
        <v>490</v>
      </c>
      <c r="G5051" s="16">
        <v>0</v>
      </c>
      <c r="H5051" s="16" t="s">
        <v>57</v>
      </c>
      <c r="I5051" s="17">
        <v>550</v>
      </c>
      <c r="J5051" s="16">
        <v>0</v>
      </c>
      <c r="K5051" s="16" t="s">
        <v>11513</v>
      </c>
      <c r="L5051" s="17">
        <v>490</v>
      </c>
      <c r="M5051" s="16">
        <v>0</v>
      </c>
      <c r="N5051" s="16" t="s">
        <v>57</v>
      </c>
      <c r="O5051" s="17">
        <v>550</v>
      </c>
      <c r="P5051" s="16">
        <v>0</v>
      </c>
      <c r="AA5051" s="16">
        <v>0</v>
      </c>
    </row>
    <row r="5052" spans="2:27">
      <c r="B5052" s="16" t="s">
        <v>11514</v>
      </c>
      <c r="D5052" s="16" t="s">
        <v>2648</v>
      </c>
      <c r="E5052" s="16" t="s">
        <v>201</v>
      </c>
      <c r="F5052" s="16" t="s">
        <v>4547</v>
      </c>
      <c r="G5052" s="16" t="s">
        <v>931</v>
      </c>
      <c r="H5052" s="16" t="s">
        <v>435</v>
      </c>
      <c r="I5052" s="16" t="s">
        <v>129</v>
      </c>
      <c r="J5052" s="16" t="s">
        <v>18</v>
      </c>
      <c r="K5052" s="16" t="s">
        <v>11514</v>
      </c>
      <c r="L5052" s="16" t="s">
        <v>22</v>
      </c>
      <c r="AA5052" s="16" t="s">
        <v>3966</v>
      </c>
    </row>
    <row r="5053" spans="2:27">
      <c r="B5053" s="16" t="s">
        <v>11516</v>
      </c>
      <c r="D5053" s="16" t="s">
        <v>3030</v>
      </c>
      <c r="E5053" s="16" t="s">
        <v>110</v>
      </c>
      <c r="F5053" s="16" t="s">
        <v>386</v>
      </c>
      <c r="G5053" s="16" t="s">
        <v>324</v>
      </c>
      <c r="H5053" s="16" t="s">
        <v>6</v>
      </c>
      <c r="I5053" s="16" t="s">
        <v>386</v>
      </c>
      <c r="J5053" s="16" t="s">
        <v>11515</v>
      </c>
      <c r="K5053" s="16" t="s">
        <v>18</v>
      </c>
      <c r="L5053" s="16" t="s">
        <v>11516</v>
      </c>
      <c r="M5053" s="16" t="s">
        <v>22</v>
      </c>
    </row>
    <row r="5054" spans="2:27">
      <c r="B5054" s="16" t="s">
        <v>19976</v>
      </c>
      <c r="D5054" s="16" t="s">
        <v>513</v>
      </c>
      <c r="E5054" s="16" t="s">
        <v>758</v>
      </c>
      <c r="F5054" s="16" t="s">
        <v>759</v>
      </c>
      <c r="G5054" s="16" t="s">
        <v>1608</v>
      </c>
      <c r="H5054" s="16" t="s">
        <v>1609</v>
      </c>
      <c r="I5054" s="16" t="s">
        <v>723</v>
      </c>
      <c r="J5054" s="16" t="s">
        <v>330</v>
      </c>
      <c r="K5054" s="16" t="s">
        <v>18</v>
      </c>
      <c r="L5054" s="16" t="s">
        <v>7275</v>
      </c>
      <c r="M5054" s="16" t="s">
        <v>11517</v>
      </c>
      <c r="N5054" s="16" t="s">
        <v>11518</v>
      </c>
      <c r="O5054" s="16" t="s">
        <v>22</v>
      </c>
      <c r="AA5054" s="16" t="s">
        <v>3968</v>
      </c>
    </row>
    <row r="5055" spans="2:27">
      <c r="B5055" s="16" t="s">
        <v>18</v>
      </c>
      <c r="C5055" s="16" t="s">
        <v>11519</v>
      </c>
      <c r="D5055" s="16" t="s">
        <v>533</v>
      </c>
      <c r="E5055" s="16" t="s">
        <v>577</v>
      </c>
      <c r="F5055" s="16" t="s">
        <v>121</v>
      </c>
      <c r="G5055" s="16" t="s">
        <v>970</v>
      </c>
      <c r="H5055" s="16" t="s">
        <v>18</v>
      </c>
      <c r="I5055" s="16" t="s">
        <v>11519</v>
      </c>
      <c r="J5055" s="16" t="s">
        <v>22</v>
      </c>
      <c r="AA5055" s="16" t="s">
        <v>3971</v>
      </c>
    </row>
    <row r="5056" spans="2:27">
      <c r="B5056" s="16" t="s">
        <v>19977</v>
      </c>
      <c r="C5056" s="16">
        <v>0</v>
      </c>
      <c r="D5056" s="16" t="s">
        <v>1148</v>
      </c>
      <c r="E5056" s="16" t="s">
        <v>4464</v>
      </c>
      <c r="F5056" s="17">
        <v>460</v>
      </c>
      <c r="G5056" s="16">
        <v>0</v>
      </c>
      <c r="H5056" s="16" t="s">
        <v>57</v>
      </c>
      <c r="I5056" s="17">
        <v>506</v>
      </c>
      <c r="J5056" s="16">
        <v>0</v>
      </c>
      <c r="K5056" s="16" t="s">
        <v>11520</v>
      </c>
      <c r="L5056" s="17">
        <v>460</v>
      </c>
      <c r="M5056" s="16">
        <v>0</v>
      </c>
      <c r="N5056" s="16" t="s">
        <v>57</v>
      </c>
      <c r="O5056" s="17">
        <v>506</v>
      </c>
      <c r="P5056" s="16">
        <v>0</v>
      </c>
      <c r="AA5056" s="16" t="s">
        <v>647</v>
      </c>
    </row>
    <row r="5057" spans="2:27">
      <c r="B5057" s="16" t="s">
        <v>19786</v>
      </c>
      <c r="C5057" s="16">
        <v>0</v>
      </c>
      <c r="D5057" s="16" t="s">
        <v>210</v>
      </c>
      <c r="E5057" s="16" t="s">
        <v>1137</v>
      </c>
      <c r="F5057" s="16" t="s">
        <v>1023</v>
      </c>
      <c r="G5057" s="16" t="s">
        <v>1024</v>
      </c>
      <c r="H5057" s="16" t="s">
        <v>298</v>
      </c>
      <c r="I5057" s="17">
        <v>760</v>
      </c>
      <c r="J5057" s="16">
        <v>0</v>
      </c>
      <c r="K5057" s="16" t="s">
        <v>57</v>
      </c>
      <c r="L5057" s="17">
        <v>820</v>
      </c>
      <c r="M5057" s="16">
        <v>0</v>
      </c>
      <c r="N5057" s="16" t="s">
        <v>11521</v>
      </c>
      <c r="O5057" s="17">
        <v>760</v>
      </c>
      <c r="P5057" s="16">
        <v>0</v>
      </c>
      <c r="Q5057" s="16" t="s">
        <v>57</v>
      </c>
      <c r="R5057" s="17">
        <v>820</v>
      </c>
      <c r="S5057" s="16">
        <v>0</v>
      </c>
    </row>
    <row r="5058" spans="2:27">
      <c r="B5058" s="16" t="s">
        <v>9344</v>
      </c>
      <c r="D5058" s="16" t="s">
        <v>454</v>
      </c>
      <c r="E5058" s="16" t="s">
        <v>791</v>
      </c>
      <c r="F5058" s="16" t="s">
        <v>99</v>
      </c>
      <c r="G5058" s="16" t="s">
        <v>435</v>
      </c>
      <c r="H5058" s="16" t="s">
        <v>375</v>
      </c>
      <c r="I5058" s="16" t="s">
        <v>18</v>
      </c>
      <c r="J5058" s="16" t="s">
        <v>9344</v>
      </c>
      <c r="K5058" s="16" t="s">
        <v>22</v>
      </c>
      <c r="AA5058" s="16" t="s">
        <v>3991</v>
      </c>
    </row>
    <row r="5059" spans="2:27">
      <c r="B5059" s="16">
        <v>200</v>
      </c>
      <c r="C5059" s="16" t="s">
        <v>18928</v>
      </c>
      <c r="D5059" s="16" t="s">
        <v>1257</v>
      </c>
      <c r="E5059" s="16" t="s">
        <v>163</v>
      </c>
      <c r="F5059" s="16" t="s">
        <v>298</v>
      </c>
      <c r="G5059" s="17">
        <v>1</v>
      </c>
      <c r="H5059" s="16">
        <v>200</v>
      </c>
      <c r="I5059" s="16">
        <v>0</v>
      </c>
      <c r="J5059" s="16" t="s">
        <v>57</v>
      </c>
      <c r="K5059" s="17">
        <v>1</v>
      </c>
      <c r="L5059" s="16">
        <v>300</v>
      </c>
      <c r="M5059" s="16">
        <v>0</v>
      </c>
      <c r="N5059" s="16" t="s">
        <v>11522</v>
      </c>
      <c r="O5059" s="17">
        <v>1</v>
      </c>
      <c r="P5059" s="16">
        <v>200</v>
      </c>
      <c r="Q5059" s="16">
        <v>0</v>
      </c>
      <c r="R5059" s="16" t="s">
        <v>57</v>
      </c>
      <c r="S5059" s="17">
        <v>1</v>
      </c>
      <c r="T5059" s="16">
        <v>300</v>
      </c>
      <c r="U5059" s="16">
        <v>0</v>
      </c>
    </row>
    <row r="5060" spans="2:27">
      <c r="B5060" s="16">
        <v>20</v>
      </c>
      <c r="C5060" s="16">
        <v>0</v>
      </c>
      <c r="D5060" s="16" t="s">
        <v>486</v>
      </c>
      <c r="E5060" s="16" t="s">
        <v>1169</v>
      </c>
      <c r="F5060" s="17">
        <v>1</v>
      </c>
      <c r="G5060" s="16">
        <v>20</v>
      </c>
      <c r="H5060" s="16">
        <v>0</v>
      </c>
      <c r="I5060" s="16" t="s">
        <v>3253</v>
      </c>
      <c r="J5060" s="17">
        <v>1</v>
      </c>
      <c r="K5060" s="16">
        <v>20</v>
      </c>
      <c r="L5060" s="16">
        <v>0</v>
      </c>
    </row>
    <row r="5061" spans="2:27">
      <c r="B5061" s="16" t="s">
        <v>19978</v>
      </c>
      <c r="D5061" s="16" t="s">
        <v>997</v>
      </c>
      <c r="E5061" s="16" t="s">
        <v>375</v>
      </c>
      <c r="F5061" s="16" t="s">
        <v>99</v>
      </c>
      <c r="G5061" s="16" t="s">
        <v>454</v>
      </c>
      <c r="H5061" s="16" t="s">
        <v>4744</v>
      </c>
      <c r="I5061" s="16" t="s">
        <v>1423</v>
      </c>
      <c r="J5061" s="16" t="s">
        <v>2771</v>
      </c>
      <c r="K5061" s="16" t="s">
        <v>166</v>
      </c>
      <c r="L5061" s="16" t="s">
        <v>4000</v>
      </c>
      <c r="M5061" s="16" t="s">
        <v>18</v>
      </c>
      <c r="N5061" s="16" t="s">
        <v>4744</v>
      </c>
      <c r="O5061" s="16" t="s">
        <v>11523</v>
      </c>
      <c r="P5061" s="16" t="s">
        <v>22</v>
      </c>
      <c r="AA5061" s="16" t="s">
        <v>3996</v>
      </c>
    </row>
    <row r="5062" spans="2:27">
      <c r="B5062" s="16">
        <v>750</v>
      </c>
      <c r="C5062" s="16" t="s">
        <v>168</v>
      </c>
      <c r="D5062" s="16" t="s">
        <v>302</v>
      </c>
      <c r="E5062" s="16" t="s">
        <v>191</v>
      </c>
      <c r="F5062" s="16" t="s">
        <v>11524</v>
      </c>
      <c r="G5062" s="16" t="s">
        <v>210</v>
      </c>
      <c r="H5062" s="16" t="s">
        <v>1733</v>
      </c>
      <c r="I5062" s="16" t="s">
        <v>298</v>
      </c>
      <c r="J5062" s="17">
        <v>1</v>
      </c>
      <c r="K5062" s="16">
        <v>750</v>
      </c>
      <c r="L5062" s="16" t="s">
        <v>168</v>
      </c>
      <c r="M5062" s="16">
        <v>850</v>
      </c>
      <c r="N5062" s="16">
        <v>0</v>
      </c>
      <c r="O5062" s="16" t="s">
        <v>11525</v>
      </c>
      <c r="P5062" s="17">
        <v>1</v>
      </c>
      <c r="Q5062" s="16">
        <v>750</v>
      </c>
      <c r="R5062" s="16" t="s">
        <v>168</v>
      </c>
      <c r="S5062" s="16">
        <v>850</v>
      </c>
      <c r="T5062" s="16">
        <v>0</v>
      </c>
      <c r="AA5062" s="16" t="s">
        <v>3996</v>
      </c>
    </row>
    <row r="5063" spans="2:27">
      <c r="B5063" s="16" t="s">
        <v>5843</v>
      </c>
      <c r="D5063" s="16" t="s">
        <v>59</v>
      </c>
      <c r="E5063" s="16" t="s">
        <v>45</v>
      </c>
      <c r="F5063" s="16" t="s">
        <v>11526</v>
      </c>
      <c r="G5063" s="16" t="s">
        <v>18</v>
      </c>
      <c r="H5063" s="16" t="s">
        <v>5843</v>
      </c>
      <c r="I5063" s="16" t="s">
        <v>22</v>
      </c>
    </row>
    <row r="5064" spans="2:27">
      <c r="B5064" s="16" t="s">
        <v>19889</v>
      </c>
      <c r="C5064" s="16">
        <v>0</v>
      </c>
      <c r="D5064" s="16" t="s">
        <v>2155</v>
      </c>
      <c r="E5064" s="16" t="s">
        <v>2156</v>
      </c>
      <c r="F5064" s="16" t="s">
        <v>38</v>
      </c>
      <c r="G5064" s="16" t="s">
        <v>11527</v>
      </c>
      <c r="H5064" s="16" t="s">
        <v>928</v>
      </c>
      <c r="I5064" s="17">
        <v>300</v>
      </c>
      <c r="J5064" s="16">
        <v>0</v>
      </c>
      <c r="K5064" s="16" t="s">
        <v>57</v>
      </c>
      <c r="L5064" s="17">
        <v>330</v>
      </c>
      <c r="M5064" s="16">
        <v>0</v>
      </c>
      <c r="N5064" s="16" t="s">
        <v>11528</v>
      </c>
      <c r="O5064" s="17">
        <v>300</v>
      </c>
      <c r="P5064" s="16">
        <v>0</v>
      </c>
      <c r="Q5064" s="16" t="s">
        <v>57</v>
      </c>
      <c r="R5064" s="17">
        <v>330</v>
      </c>
      <c r="S5064" s="16">
        <v>0</v>
      </c>
    </row>
    <row r="5065" spans="2:27">
      <c r="B5065" s="16" t="s">
        <v>11529</v>
      </c>
      <c r="D5065" s="16" t="s">
        <v>2107</v>
      </c>
      <c r="E5065" s="16" t="s">
        <v>157</v>
      </c>
      <c r="F5065" s="16" t="s">
        <v>6</v>
      </c>
      <c r="G5065" s="16" t="s">
        <v>1385</v>
      </c>
      <c r="H5065" s="16" t="s">
        <v>10657</v>
      </c>
      <c r="I5065" s="16" t="s">
        <v>2471</v>
      </c>
      <c r="J5065" s="16" t="s">
        <v>18</v>
      </c>
      <c r="K5065" s="16" t="s">
        <v>11529</v>
      </c>
      <c r="L5065" s="16" t="s">
        <v>22</v>
      </c>
      <c r="AA5065" s="16" t="s">
        <v>63</v>
      </c>
    </row>
    <row r="5066" spans="2:27">
      <c r="C5066" s="16" t="s">
        <v>3638</v>
      </c>
      <c r="D5066" s="16" t="s">
        <v>1990</v>
      </c>
      <c r="E5066" s="16" t="s">
        <v>124</v>
      </c>
      <c r="F5066" s="16" t="s">
        <v>715</v>
      </c>
      <c r="G5066" s="16" t="s">
        <v>790</v>
      </c>
      <c r="H5066" s="16" t="s">
        <v>375</v>
      </c>
      <c r="I5066" s="16" t="s">
        <v>99</v>
      </c>
      <c r="J5066" s="16" t="s">
        <v>2168</v>
      </c>
      <c r="K5066" s="16" t="s">
        <v>254</v>
      </c>
      <c r="L5066" s="16" t="s">
        <v>474</v>
      </c>
      <c r="M5066" s="16" t="s">
        <v>705</v>
      </c>
      <c r="N5066" s="16" t="s">
        <v>537</v>
      </c>
      <c r="O5066" s="16" t="s">
        <v>3638</v>
      </c>
      <c r="AA5066" s="16" t="s">
        <v>2756</v>
      </c>
    </row>
    <row r="5067" spans="2:27">
      <c r="B5067" s="16" t="s">
        <v>11530</v>
      </c>
      <c r="D5067" s="16" t="s">
        <v>163</v>
      </c>
      <c r="E5067" s="16" t="s">
        <v>1480</v>
      </c>
      <c r="F5067" s="16" t="s">
        <v>38</v>
      </c>
      <c r="G5067" s="16" t="s">
        <v>733</v>
      </c>
      <c r="H5067" s="16" t="s">
        <v>1374</v>
      </c>
      <c r="I5067" s="16" t="s">
        <v>32</v>
      </c>
      <c r="J5067" s="16" t="s">
        <v>11530</v>
      </c>
      <c r="K5067" s="16" t="s">
        <v>260</v>
      </c>
      <c r="AA5067" s="16" t="s">
        <v>4015</v>
      </c>
    </row>
    <row r="5068" spans="2:27">
      <c r="B5068" s="16" t="s">
        <v>19979</v>
      </c>
      <c r="D5068" s="16" t="s">
        <v>262</v>
      </c>
      <c r="E5068" s="16" t="s">
        <v>87</v>
      </c>
      <c r="F5068" s="16" t="s">
        <v>855</v>
      </c>
      <c r="G5068" s="16" t="s">
        <v>250</v>
      </c>
      <c r="H5068" s="16" t="s">
        <v>25</v>
      </c>
      <c r="I5068" s="16" t="s">
        <v>32</v>
      </c>
      <c r="J5068" s="16" t="s">
        <v>11531</v>
      </c>
      <c r="K5068" s="16" t="s">
        <v>260</v>
      </c>
      <c r="AA5068" s="16" t="s">
        <v>375</v>
      </c>
    </row>
    <row r="5069" spans="2:27">
      <c r="B5069" s="16" t="s">
        <v>19980</v>
      </c>
      <c r="D5069" s="16" t="s">
        <v>172</v>
      </c>
      <c r="E5069" s="16" t="s">
        <v>13</v>
      </c>
      <c r="F5069" s="16" t="s">
        <v>14</v>
      </c>
      <c r="G5069" s="16" t="s">
        <v>32</v>
      </c>
      <c r="H5069" s="16" t="s">
        <v>11532</v>
      </c>
      <c r="I5069" s="16" t="s">
        <v>260</v>
      </c>
      <c r="AA5069" s="16" t="s">
        <v>32</v>
      </c>
    </row>
    <row r="5070" spans="2:27">
      <c r="B5070" s="16">
        <v>0</v>
      </c>
      <c r="C5070" s="16" t="s">
        <v>21271</v>
      </c>
      <c r="D5070" s="16" t="s">
        <v>435</v>
      </c>
      <c r="E5070" s="16" t="s">
        <v>5</v>
      </c>
      <c r="F5070" s="16" t="s">
        <v>6</v>
      </c>
      <c r="G5070" s="16" t="s">
        <v>3043</v>
      </c>
      <c r="H5070" s="16" t="s">
        <v>147</v>
      </c>
      <c r="I5070" s="17">
        <v>800</v>
      </c>
      <c r="J5070" s="16">
        <v>0</v>
      </c>
      <c r="K5070" s="16" t="s">
        <v>11533</v>
      </c>
      <c r="L5070" s="17">
        <v>800</v>
      </c>
      <c r="M5070" s="16">
        <v>0</v>
      </c>
      <c r="AA5070" s="16" t="s">
        <v>3646</v>
      </c>
    </row>
    <row r="5071" spans="2:27">
      <c r="B5071" s="16" t="s">
        <v>19436</v>
      </c>
      <c r="C5071" s="16">
        <v>0</v>
      </c>
      <c r="D5071" s="16" t="s">
        <v>1733</v>
      </c>
      <c r="E5071" s="16" t="s">
        <v>158</v>
      </c>
      <c r="F5071" s="16" t="s">
        <v>121</v>
      </c>
      <c r="G5071" s="16" t="s">
        <v>157</v>
      </c>
      <c r="H5071" s="17">
        <v>580</v>
      </c>
      <c r="I5071" s="16">
        <v>0</v>
      </c>
      <c r="J5071" s="16" t="s">
        <v>57</v>
      </c>
      <c r="K5071" s="17">
        <v>630</v>
      </c>
      <c r="L5071" s="16">
        <v>0</v>
      </c>
      <c r="M5071" s="16" t="s">
        <v>11534</v>
      </c>
      <c r="N5071" s="17">
        <v>580</v>
      </c>
      <c r="O5071" s="16">
        <v>0</v>
      </c>
      <c r="P5071" s="16" t="s">
        <v>57</v>
      </c>
      <c r="Q5071" s="17">
        <v>630</v>
      </c>
      <c r="R5071" s="16">
        <v>0</v>
      </c>
      <c r="AA5071" s="16" t="s">
        <v>4022</v>
      </c>
    </row>
    <row r="5072" spans="2:27">
      <c r="B5072" s="16" t="s">
        <v>11536</v>
      </c>
      <c r="D5072" s="16" t="s">
        <v>52</v>
      </c>
      <c r="E5072" s="16" t="s">
        <v>11535</v>
      </c>
      <c r="F5072" s="16" t="s">
        <v>121</v>
      </c>
      <c r="G5072" s="16" t="s">
        <v>3646</v>
      </c>
      <c r="H5072" s="16" t="s">
        <v>1293</v>
      </c>
      <c r="I5072" s="16" t="s">
        <v>18</v>
      </c>
      <c r="J5072" s="16" t="s">
        <v>11536</v>
      </c>
      <c r="K5072" s="16" t="s">
        <v>22</v>
      </c>
      <c r="AA5072" s="16" t="s">
        <v>1438</v>
      </c>
    </row>
    <row r="5073" spans="2:27">
      <c r="B5073" s="17">
        <v>1</v>
      </c>
      <c r="C5073" s="16">
        <v>58</v>
      </c>
      <c r="D5073" s="16" t="s">
        <v>132</v>
      </c>
      <c r="E5073" s="16" t="s">
        <v>158</v>
      </c>
      <c r="F5073" s="16" t="s">
        <v>3557</v>
      </c>
      <c r="G5073" s="16" t="s">
        <v>143</v>
      </c>
      <c r="H5073" s="17">
        <v>1</v>
      </c>
      <c r="I5073" s="16">
        <v>58</v>
      </c>
      <c r="J5073" s="16">
        <v>0</v>
      </c>
      <c r="K5073" s="16" t="s">
        <v>11537</v>
      </c>
      <c r="L5073" s="17">
        <v>1</v>
      </c>
      <c r="M5073" s="16">
        <v>58</v>
      </c>
      <c r="N5073" s="16">
        <v>0</v>
      </c>
      <c r="AA5073" s="16" t="s">
        <v>691</v>
      </c>
    </row>
    <row r="5074" spans="2:27">
      <c r="B5074" s="16">
        <v>0</v>
      </c>
      <c r="C5074" s="16" t="s">
        <v>11538</v>
      </c>
      <c r="D5074" s="16" t="s">
        <v>298</v>
      </c>
      <c r="E5074" s="16" t="s">
        <v>1973</v>
      </c>
      <c r="F5074" s="17">
        <v>960</v>
      </c>
      <c r="G5074" s="16">
        <v>0</v>
      </c>
      <c r="H5074" s="16" t="s">
        <v>11538</v>
      </c>
      <c r="I5074" s="17">
        <v>960</v>
      </c>
      <c r="J5074" s="16">
        <v>0</v>
      </c>
      <c r="AA5074" s="16" t="s">
        <v>1716</v>
      </c>
    </row>
    <row r="5075" spans="2:27">
      <c r="B5075" s="16" t="s">
        <v>11539</v>
      </c>
      <c r="D5075" s="16" t="s">
        <v>231</v>
      </c>
      <c r="E5075" s="16" t="s">
        <v>6</v>
      </c>
      <c r="F5075" s="16" t="s">
        <v>4097</v>
      </c>
      <c r="G5075" s="16" t="s">
        <v>8780</v>
      </c>
      <c r="H5075" s="16" t="s">
        <v>18</v>
      </c>
      <c r="I5075" s="16" t="s">
        <v>11539</v>
      </c>
      <c r="J5075" s="16" t="s">
        <v>22</v>
      </c>
      <c r="AA5075" s="16" t="s">
        <v>4036</v>
      </c>
    </row>
    <row r="5076" spans="2:27">
      <c r="B5076" s="16" t="s">
        <v>18</v>
      </c>
      <c r="C5076" s="16" t="s">
        <v>11540</v>
      </c>
      <c r="D5076" s="16" t="s">
        <v>1713</v>
      </c>
      <c r="E5076" s="16" t="s">
        <v>156</v>
      </c>
      <c r="F5076" s="16" t="s">
        <v>293</v>
      </c>
      <c r="G5076" s="16" t="s">
        <v>121</v>
      </c>
      <c r="H5076" s="16" t="s">
        <v>158</v>
      </c>
      <c r="I5076" s="16" t="s">
        <v>18</v>
      </c>
      <c r="J5076" s="16" t="s">
        <v>11540</v>
      </c>
      <c r="K5076" s="16" t="s">
        <v>22</v>
      </c>
      <c r="AA5076" s="16" t="s">
        <v>32</v>
      </c>
    </row>
    <row r="5077" spans="2:27">
      <c r="B5077" s="16" t="s">
        <v>11541</v>
      </c>
      <c r="D5077" s="16" t="s">
        <v>7574</v>
      </c>
      <c r="E5077" s="16" t="s">
        <v>7598</v>
      </c>
      <c r="F5077" s="16" t="s">
        <v>18</v>
      </c>
      <c r="G5077" s="16" t="s">
        <v>11541</v>
      </c>
      <c r="H5077" s="16" t="s">
        <v>22</v>
      </c>
      <c r="AA5077" s="16" t="s">
        <v>40</v>
      </c>
    </row>
    <row r="5078" spans="2:27">
      <c r="B5078" s="16" t="s">
        <v>11542</v>
      </c>
      <c r="D5078" s="16" t="s">
        <v>1729</v>
      </c>
      <c r="E5078" s="16" t="s">
        <v>1677</v>
      </c>
      <c r="F5078" s="16" t="s">
        <v>8970</v>
      </c>
      <c r="G5078" s="16" t="s">
        <v>18</v>
      </c>
      <c r="H5078" s="16" t="s">
        <v>11542</v>
      </c>
      <c r="I5078" s="16" t="s">
        <v>22</v>
      </c>
      <c r="AA5078" s="16" t="s">
        <v>7</v>
      </c>
    </row>
    <row r="5079" spans="2:27">
      <c r="B5079" s="16" t="s">
        <v>1321</v>
      </c>
      <c r="D5079" s="16" t="s">
        <v>478</v>
      </c>
      <c r="E5079" s="16" t="s">
        <v>408</v>
      </c>
      <c r="F5079" s="16" t="s">
        <v>18</v>
      </c>
      <c r="G5079" s="16" t="s">
        <v>1321</v>
      </c>
      <c r="H5079" s="16" t="s">
        <v>22</v>
      </c>
      <c r="AA5079" s="16" t="s">
        <v>1627</v>
      </c>
    </row>
    <row r="5080" spans="2:27">
      <c r="B5080" s="16" t="s">
        <v>11543</v>
      </c>
      <c r="D5080" s="16" t="s">
        <v>1076</v>
      </c>
      <c r="E5080" s="16" t="s">
        <v>454</v>
      </c>
      <c r="F5080" s="16" t="s">
        <v>5364</v>
      </c>
      <c r="G5080" s="16" t="s">
        <v>1639</v>
      </c>
      <c r="H5080" s="16" t="s">
        <v>18</v>
      </c>
      <c r="I5080" s="16" t="s">
        <v>11543</v>
      </c>
      <c r="J5080" s="16" t="s">
        <v>22</v>
      </c>
      <c r="AA5080" s="16" t="s">
        <v>206</v>
      </c>
    </row>
    <row r="5081" spans="2:27">
      <c r="B5081" s="16" t="s">
        <v>11545</v>
      </c>
      <c r="D5081" s="16" t="s">
        <v>1794</v>
      </c>
      <c r="E5081" s="16">
        <v>4</v>
      </c>
      <c r="F5081" s="16" t="s">
        <v>3231</v>
      </c>
      <c r="G5081" s="16" t="s">
        <v>178</v>
      </c>
      <c r="H5081" s="16" t="s">
        <v>11544</v>
      </c>
      <c r="I5081" s="16" t="s">
        <v>91</v>
      </c>
      <c r="J5081" s="16" t="s">
        <v>347</v>
      </c>
      <c r="K5081" s="16" t="s">
        <v>1631</v>
      </c>
      <c r="L5081" s="16" t="s">
        <v>66</v>
      </c>
      <c r="M5081" s="16" t="s">
        <v>18</v>
      </c>
      <c r="N5081" s="16" t="s">
        <v>11545</v>
      </c>
      <c r="O5081" s="16" t="s">
        <v>22</v>
      </c>
      <c r="AA5081" s="16" t="s">
        <v>48</v>
      </c>
    </row>
    <row r="5082" spans="2:27">
      <c r="B5082" s="16">
        <v>300</v>
      </c>
      <c r="C5082" s="16" t="s">
        <v>1816</v>
      </c>
      <c r="D5082" s="16" t="s">
        <v>163</v>
      </c>
      <c r="E5082" s="16" t="s">
        <v>798</v>
      </c>
      <c r="F5082" s="16" t="s">
        <v>99</v>
      </c>
      <c r="G5082" s="16" t="s">
        <v>59</v>
      </c>
      <c r="H5082" s="16" t="s">
        <v>2167</v>
      </c>
      <c r="I5082" s="16" t="s">
        <v>1509</v>
      </c>
      <c r="J5082" s="17">
        <v>2</v>
      </c>
      <c r="K5082" s="16">
        <v>300</v>
      </c>
      <c r="L5082" s="16" t="s">
        <v>1816</v>
      </c>
      <c r="M5082" s="16">
        <v>400</v>
      </c>
      <c r="N5082" s="16">
        <v>0</v>
      </c>
      <c r="O5082" s="16" t="s">
        <v>11546</v>
      </c>
      <c r="P5082" s="17">
        <v>2</v>
      </c>
      <c r="Q5082" s="16">
        <v>300</v>
      </c>
      <c r="R5082" s="16" t="s">
        <v>1816</v>
      </c>
      <c r="S5082" s="16">
        <v>400</v>
      </c>
      <c r="T5082" s="16">
        <v>0</v>
      </c>
      <c r="AA5082" s="16" t="s">
        <v>329</v>
      </c>
    </row>
    <row r="5083" spans="2:27">
      <c r="B5083" s="16" t="s">
        <v>11547</v>
      </c>
      <c r="C5083" s="16">
        <v>0</v>
      </c>
      <c r="D5083" s="16" t="s">
        <v>1776</v>
      </c>
      <c r="E5083" s="16" t="s">
        <v>35</v>
      </c>
      <c r="F5083" s="16" t="s">
        <v>41</v>
      </c>
      <c r="G5083" s="16" t="s">
        <v>894</v>
      </c>
      <c r="H5083" s="16" t="s">
        <v>855</v>
      </c>
      <c r="I5083" s="16" t="s">
        <v>2167</v>
      </c>
      <c r="J5083" s="17">
        <v>800</v>
      </c>
      <c r="K5083" s="16" t="s">
        <v>11547</v>
      </c>
      <c r="L5083" s="16">
        <v>0</v>
      </c>
      <c r="M5083" s="16" t="s">
        <v>11548</v>
      </c>
      <c r="N5083" s="17">
        <v>800</v>
      </c>
      <c r="O5083" s="16" t="s">
        <v>11547</v>
      </c>
      <c r="P5083" s="16">
        <v>0</v>
      </c>
      <c r="AA5083" s="16" t="s">
        <v>375</v>
      </c>
    </row>
    <row r="5084" spans="2:27">
      <c r="B5084" s="16" t="s">
        <v>11549</v>
      </c>
      <c r="C5084" s="16" t="s">
        <v>18965</v>
      </c>
      <c r="D5084" s="16" t="s">
        <v>100</v>
      </c>
      <c r="E5084" s="16" t="s">
        <v>101</v>
      </c>
      <c r="F5084" s="16" t="s">
        <v>56</v>
      </c>
      <c r="G5084" s="16" t="s">
        <v>1411</v>
      </c>
      <c r="H5084" s="16" t="s">
        <v>1412</v>
      </c>
      <c r="I5084" s="16" t="s">
        <v>11549</v>
      </c>
      <c r="J5084" s="16" t="s">
        <v>1411</v>
      </c>
      <c r="K5084" s="16" t="s">
        <v>1412</v>
      </c>
      <c r="AA5084" s="16" t="s">
        <v>728</v>
      </c>
    </row>
    <row r="5085" spans="2:27">
      <c r="B5085" s="17">
        <v>790</v>
      </c>
      <c r="C5085" s="16" t="s">
        <v>20515</v>
      </c>
      <c r="D5085" s="16" t="s">
        <v>132</v>
      </c>
      <c r="E5085" s="16" t="s">
        <v>850</v>
      </c>
      <c r="F5085" s="16" t="s">
        <v>4627</v>
      </c>
      <c r="G5085" s="16" t="s">
        <v>7268</v>
      </c>
      <c r="H5085" s="16" t="s">
        <v>402</v>
      </c>
      <c r="I5085" s="16" t="s">
        <v>775</v>
      </c>
      <c r="J5085" s="17">
        <v>790</v>
      </c>
      <c r="K5085" s="16">
        <v>0</v>
      </c>
      <c r="L5085" s="16" t="s">
        <v>57</v>
      </c>
      <c r="M5085" s="17">
        <v>860</v>
      </c>
      <c r="N5085" s="16">
        <v>0</v>
      </c>
      <c r="O5085" s="16" t="s">
        <v>11550</v>
      </c>
      <c r="P5085" s="17">
        <v>790</v>
      </c>
      <c r="Q5085" s="16">
        <v>0</v>
      </c>
      <c r="R5085" s="16" t="s">
        <v>57</v>
      </c>
      <c r="S5085" s="17">
        <v>860</v>
      </c>
      <c r="T5085" s="16">
        <v>0</v>
      </c>
      <c r="AA5085" s="16" t="s">
        <v>279</v>
      </c>
    </row>
    <row r="5086" spans="2:27">
      <c r="B5086" s="16" t="s">
        <v>6300</v>
      </c>
      <c r="C5086" s="16" t="s">
        <v>6301</v>
      </c>
      <c r="D5086" s="16" t="s">
        <v>6298</v>
      </c>
      <c r="E5086" s="16" t="s">
        <v>953</v>
      </c>
      <c r="F5086" s="16" t="s">
        <v>1127</v>
      </c>
      <c r="G5086" s="16" t="s">
        <v>452</v>
      </c>
      <c r="H5086" s="16" t="s">
        <v>704</v>
      </c>
      <c r="I5086" s="16" t="s">
        <v>6299</v>
      </c>
      <c r="J5086" s="16" t="s">
        <v>6300</v>
      </c>
      <c r="K5086" s="16" t="s">
        <v>6301</v>
      </c>
      <c r="AA5086" s="16" t="s">
        <v>733</v>
      </c>
    </row>
    <row r="5087" spans="2:27">
      <c r="B5087" s="16" t="s">
        <v>19337</v>
      </c>
      <c r="D5087" s="16" t="s">
        <v>3175</v>
      </c>
      <c r="E5087" s="16" t="s">
        <v>1308</v>
      </c>
      <c r="F5087" s="16" t="s">
        <v>1309</v>
      </c>
      <c r="G5087" s="16" t="s">
        <v>31</v>
      </c>
      <c r="H5087" s="16" t="s">
        <v>18</v>
      </c>
      <c r="I5087" s="16" t="s">
        <v>6302</v>
      </c>
      <c r="J5087" s="16" t="s">
        <v>6303</v>
      </c>
      <c r="K5087" s="16" t="s">
        <v>22</v>
      </c>
      <c r="AA5087" s="16" t="s">
        <v>298</v>
      </c>
    </row>
    <row r="5088" spans="2:27">
      <c r="B5088" s="16" t="s">
        <v>19981</v>
      </c>
      <c r="D5088" s="16" t="s">
        <v>2184</v>
      </c>
      <c r="E5088" s="16" t="s">
        <v>163</v>
      </c>
      <c r="F5088" s="16" t="s">
        <v>9401</v>
      </c>
      <c r="G5088" s="16" t="s">
        <v>6</v>
      </c>
      <c r="H5088" s="16" t="s">
        <v>5580</v>
      </c>
      <c r="I5088" s="16" t="s">
        <v>425</v>
      </c>
      <c r="J5088" s="16" t="s">
        <v>18</v>
      </c>
      <c r="K5088" s="16" t="s">
        <v>2039</v>
      </c>
      <c r="L5088" s="16" t="s">
        <v>11122</v>
      </c>
      <c r="M5088" s="16" t="s">
        <v>22</v>
      </c>
      <c r="AA5088" s="16" t="s">
        <v>116</v>
      </c>
    </row>
    <row r="5089" spans="2:27">
      <c r="B5089" s="16" t="s">
        <v>11551</v>
      </c>
      <c r="D5089" s="16" t="s">
        <v>59</v>
      </c>
      <c r="E5089" s="16" t="s">
        <v>100</v>
      </c>
      <c r="F5089" s="16" t="s">
        <v>2337</v>
      </c>
      <c r="G5089" s="16" t="s">
        <v>1900</v>
      </c>
      <c r="H5089" s="16" t="s">
        <v>56</v>
      </c>
      <c r="I5089" s="16" t="s">
        <v>18</v>
      </c>
      <c r="J5089" s="16" t="s">
        <v>11551</v>
      </c>
      <c r="K5089" s="16" t="s">
        <v>22</v>
      </c>
      <c r="AA5089" s="16" t="s">
        <v>4097</v>
      </c>
    </row>
    <row r="5090" spans="2:27">
      <c r="B5090" s="16" t="s">
        <v>11553</v>
      </c>
      <c r="D5090" s="16" t="s">
        <v>5955</v>
      </c>
      <c r="E5090" s="16" t="s">
        <v>11552</v>
      </c>
      <c r="F5090" s="16" t="s">
        <v>454</v>
      </c>
      <c r="G5090" s="16" t="s">
        <v>926</v>
      </c>
      <c r="H5090" s="16" t="s">
        <v>1156</v>
      </c>
      <c r="I5090" s="16" t="s">
        <v>18</v>
      </c>
      <c r="J5090" s="16" t="s">
        <v>11553</v>
      </c>
      <c r="K5090" s="16" t="s">
        <v>22</v>
      </c>
      <c r="AA5090" s="16" t="s">
        <v>2370</v>
      </c>
    </row>
    <row r="5091" spans="2:27">
      <c r="B5091" s="16" t="s">
        <v>18</v>
      </c>
      <c r="C5091" s="16" t="s">
        <v>21272</v>
      </c>
      <c r="D5091" s="16" t="s">
        <v>1786</v>
      </c>
      <c r="E5091" s="16" t="s">
        <v>98</v>
      </c>
      <c r="F5091" s="16" t="s">
        <v>6370</v>
      </c>
      <c r="G5091" s="16" t="s">
        <v>18</v>
      </c>
      <c r="H5091" s="16" t="s">
        <v>11554</v>
      </c>
      <c r="I5091" s="16" t="s">
        <v>11555</v>
      </c>
      <c r="J5091" s="16" t="s">
        <v>22</v>
      </c>
      <c r="AA5091" s="16" t="s">
        <v>32</v>
      </c>
    </row>
    <row r="5092" spans="2:27">
      <c r="B5092" s="16" t="s">
        <v>11556</v>
      </c>
      <c r="D5092" s="16" t="s">
        <v>489</v>
      </c>
      <c r="E5092" s="16" t="s">
        <v>2972</v>
      </c>
      <c r="F5092" s="16" t="s">
        <v>18</v>
      </c>
      <c r="G5092" s="16" t="s">
        <v>11556</v>
      </c>
      <c r="H5092" s="16" t="s">
        <v>22</v>
      </c>
      <c r="AA5092" s="16" t="s">
        <v>4104</v>
      </c>
    </row>
    <row r="5093" spans="2:27">
      <c r="B5093" s="16" t="s">
        <v>11557</v>
      </c>
      <c r="D5093" s="16" t="s">
        <v>1713</v>
      </c>
      <c r="E5093" s="16" t="s">
        <v>163</v>
      </c>
      <c r="F5093" s="16" t="s">
        <v>375</v>
      </c>
      <c r="G5093" s="16" t="s">
        <v>18</v>
      </c>
      <c r="H5093" s="16" t="s">
        <v>11557</v>
      </c>
      <c r="I5093" s="16" t="s">
        <v>22</v>
      </c>
      <c r="AA5093" s="16" t="s">
        <v>505</v>
      </c>
    </row>
    <row r="5094" spans="2:27">
      <c r="B5094" s="16" t="s">
        <v>19982</v>
      </c>
      <c r="D5094" s="16" t="s">
        <v>1371</v>
      </c>
      <c r="E5094" s="16" t="s">
        <v>163</v>
      </c>
      <c r="F5094" s="16" t="s">
        <v>1042</v>
      </c>
      <c r="G5094" s="16" t="s">
        <v>18</v>
      </c>
      <c r="H5094" s="16" t="s">
        <v>11558</v>
      </c>
      <c r="I5094" s="16" t="s">
        <v>8630</v>
      </c>
      <c r="J5094" s="16" t="s">
        <v>22</v>
      </c>
      <c r="AA5094" s="16" t="s">
        <v>3061</v>
      </c>
    </row>
    <row r="5095" spans="2:27">
      <c r="B5095" s="16" t="s">
        <v>11560</v>
      </c>
      <c r="D5095" s="16" t="s">
        <v>59</v>
      </c>
      <c r="E5095" s="16" t="s">
        <v>9492</v>
      </c>
      <c r="F5095" s="16" t="s">
        <v>48</v>
      </c>
      <c r="G5095" s="16" t="s">
        <v>11559</v>
      </c>
      <c r="H5095" s="16" t="s">
        <v>121</v>
      </c>
      <c r="I5095" s="16" t="s">
        <v>8975</v>
      </c>
      <c r="J5095" s="16" t="s">
        <v>18</v>
      </c>
      <c r="K5095" s="16" t="s">
        <v>11560</v>
      </c>
      <c r="L5095" s="16" t="s">
        <v>22</v>
      </c>
      <c r="AA5095" s="16" t="s">
        <v>4113</v>
      </c>
    </row>
    <row r="5096" spans="2:27">
      <c r="B5096" s="16" t="s">
        <v>11562</v>
      </c>
      <c r="D5096" s="16" t="s">
        <v>11561</v>
      </c>
      <c r="E5096" s="16" t="s">
        <v>18</v>
      </c>
      <c r="F5096" s="16" t="s">
        <v>11562</v>
      </c>
      <c r="G5096" s="16" t="s">
        <v>22</v>
      </c>
      <c r="AA5096" s="16" t="s">
        <v>6</v>
      </c>
    </row>
    <row r="5097" spans="2:27">
      <c r="B5097" s="16" t="s">
        <v>5563</v>
      </c>
      <c r="D5097" s="16" t="s">
        <v>863</v>
      </c>
      <c r="E5097" s="16" t="s">
        <v>142</v>
      </c>
      <c r="F5097" s="16" t="s">
        <v>151</v>
      </c>
      <c r="G5097" s="16" t="s">
        <v>1686</v>
      </c>
      <c r="H5097" s="16" t="s">
        <v>18</v>
      </c>
      <c r="I5097" s="16" t="s">
        <v>5563</v>
      </c>
      <c r="J5097" s="16" t="s">
        <v>22</v>
      </c>
      <c r="AA5097" s="16" t="s">
        <v>32</v>
      </c>
    </row>
    <row r="5098" spans="2:27">
      <c r="B5098" s="16" t="s">
        <v>19983</v>
      </c>
      <c r="D5098" s="16" t="s">
        <v>415</v>
      </c>
      <c r="E5098" s="16" t="s">
        <v>1182</v>
      </c>
      <c r="F5098" s="16" t="s">
        <v>99</v>
      </c>
      <c r="G5098" s="16" t="s">
        <v>454</v>
      </c>
      <c r="H5098" s="16" t="s">
        <v>1200</v>
      </c>
      <c r="I5098" s="16" t="s">
        <v>4000</v>
      </c>
      <c r="J5098" s="16" t="s">
        <v>18</v>
      </c>
      <c r="K5098" s="16" t="s">
        <v>1397</v>
      </c>
      <c r="L5098" s="16" t="s">
        <v>11563</v>
      </c>
      <c r="M5098" s="16" t="s">
        <v>22</v>
      </c>
      <c r="AA5098" s="16" t="s">
        <v>4124</v>
      </c>
    </row>
    <row r="5099" spans="2:27">
      <c r="B5099" s="16" t="s">
        <v>19984</v>
      </c>
      <c r="D5099" s="16" t="s">
        <v>577</v>
      </c>
      <c r="E5099" s="16" t="s">
        <v>3281</v>
      </c>
      <c r="F5099" s="16" t="s">
        <v>6411</v>
      </c>
      <c r="G5099" s="16" t="s">
        <v>18</v>
      </c>
      <c r="H5099" s="16" t="s">
        <v>11564</v>
      </c>
      <c r="I5099" s="16" t="s">
        <v>22</v>
      </c>
      <c r="AA5099" s="16" t="s">
        <v>4127</v>
      </c>
    </row>
    <row r="5100" spans="2:27">
      <c r="B5100" s="16" t="s">
        <v>11565</v>
      </c>
      <c r="C5100" s="16" t="s">
        <v>21119</v>
      </c>
      <c r="D5100" s="16" t="s">
        <v>927</v>
      </c>
      <c r="E5100" s="16" t="s">
        <v>861</v>
      </c>
      <c r="F5100" s="16" t="s">
        <v>121</v>
      </c>
      <c r="G5100" s="16" t="s">
        <v>249</v>
      </c>
      <c r="H5100" s="16" t="s">
        <v>250</v>
      </c>
      <c r="I5100" s="16" t="s">
        <v>533</v>
      </c>
      <c r="J5100" s="16" t="s">
        <v>1446</v>
      </c>
      <c r="K5100" s="16" t="s">
        <v>7273</v>
      </c>
      <c r="L5100" s="16" t="s">
        <v>57</v>
      </c>
      <c r="M5100" s="16" t="s">
        <v>4011</v>
      </c>
      <c r="N5100" s="16" t="s">
        <v>11565</v>
      </c>
      <c r="O5100" s="16" t="s">
        <v>7273</v>
      </c>
      <c r="P5100" s="16" t="s">
        <v>57</v>
      </c>
      <c r="Q5100" s="16" t="s">
        <v>4011</v>
      </c>
      <c r="AA5100" s="16" t="s">
        <v>4129</v>
      </c>
    </row>
    <row r="5101" spans="2:27">
      <c r="B5101" s="16" t="s">
        <v>18</v>
      </c>
      <c r="C5101" s="16" t="s">
        <v>21273</v>
      </c>
      <c r="D5101" s="16" t="s">
        <v>5984</v>
      </c>
      <c r="E5101" s="16" t="s">
        <v>3158</v>
      </c>
      <c r="F5101" s="16" t="s">
        <v>10668</v>
      </c>
      <c r="G5101" s="16" t="s">
        <v>11566</v>
      </c>
      <c r="H5101" s="16" t="s">
        <v>7258</v>
      </c>
      <c r="I5101" s="16" t="s">
        <v>18</v>
      </c>
      <c r="J5101" s="16" t="s">
        <v>11567</v>
      </c>
      <c r="K5101" s="16" t="s">
        <v>11568</v>
      </c>
      <c r="L5101" s="16" t="s">
        <v>22</v>
      </c>
      <c r="AA5101" s="16" t="s">
        <v>728</v>
      </c>
    </row>
    <row r="5102" spans="2:27">
      <c r="B5102" s="16" t="s">
        <v>2031</v>
      </c>
      <c r="D5102" s="16" t="s">
        <v>59</v>
      </c>
      <c r="E5102" s="16" t="s">
        <v>5612</v>
      </c>
      <c r="F5102" s="16" t="s">
        <v>805</v>
      </c>
      <c r="G5102" s="16" t="s">
        <v>18</v>
      </c>
      <c r="H5102" s="16" t="s">
        <v>2031</v>
      </c>
      <c r="I5102" s="16" t="s">
        <v>22</v>
      </c>
      <c r="AA5102" s="16" t="s">
        <v>2655</v>
      </c>
    </row>
    <row r="5103" spans="2:27">
      <c r="B5103" s="16" t="s">
        <v>11569</v>
      </c>
      <c r="D5103" s="16" t="s">
        <v>322</v>
      </c>
      <c r="E5103" s="16" t="s">
        <v>322</v>
      </c>
      <c r="F5103" s="16" t="s">
        <v>11569</v>
      </c>
      <c r="G5103" s="16" t="s">
        <v>322</v>
      </c>
      <c r="AA5103" s="16" t="s">
        <v>1864</v>
      </c>
    </row>
    <row r="5104" spans="2:27">
      <c r="B5104" s="16" t="s">
        <v>465</v>
      </c>
      <c r="D5104" s="16" t="s">
        <v>59</v>
      </c>
      <c r="E5104" s="16" t="s">
        <v>3980</v>
      </c>
      <c r="F5104" s="16" t="s">
        <v>3401</v>
      </c>
      <c r="G5104" s="16" t="s">
        <v>18</v>
      </c>
      <c r="H5104" s="16" t="s">
        <v>465</v>
      </c>
      <c r="I5104" s="16" t="s">
        <v>22</v>
      </c>
      <c r="AA5104" s="16" t="s">
        <v>4137</v>
      </c>
    </row>
    <row r="5105" spans="2:27">
      <c r="B5105" s="16" t="s">
        <v>7289</v>
      </c>
      <c r="D5105" s="16" t="s">
        <v>1032</v>
      </c>
      <c r="E5105" s="16" t="s">
        <v>374</v>
      </c>
      <c r="F5105" s="16" t="s">
        <v>375</v>
      </c>
      <c r="G5105" s="16" t="s">
        <v>18</v>
      </c>
      <c r="H5105" s="16" t="s">
        <v>7289</v>
      </c>
      <c r="I5105" s="16" t="s">
        <v>22</v>
      </c>
      <c r="AA5105" s="16" t="s">
        <v>121</v>
      </c>
    </row>
    <row r="5106" spans="2:27">
      <c r="B5106" s="16" t="s">
        <v>11570</v>
      </c>
      <c r="D5106" s="16" t="s">
        <v>322</v>
      </c>
      <c r="E5106" s="16" t="s">
        <v>322</v>
      </c>
      <c r="F5106" s="16" t="s">
        <v>11570</v>
      </c>
      <c r="G5106" s="16" t="s">
        <v>322</v>
      </c>
      <c r="AA5106" s="16" t="s">
        <v>4148</v>
      </c>
    </row>
    <row r="5107" spans="2:27">
      <c r="B5107" s="16" t="s">
        <v>11573</v>
      </c>
      <c r="D5107" s="16" t="s">
        <v>3401</v>
      </c>
      <c r="E5107" s="16" t="s">
        <v>11571</v>
      </c>
      <c r="F5107" s="16" t="s">
        <v>402</v>
      </c>
      <c r="G5107" s="16" t="s">
        <v>804</v>
      </c>
      <c r="H5107" s="16" t="s">
        <v>571</v>
      </c>
      <c r="I5107" s="16" t="s">
        <v>805</v>
      </c>
      <c r="J5107" s="16" t="s">
        <v>234</v>
      </c>
      <c r="K5107" s="16" t="s">
        <v>11572</v>
      </c>
      <c r="L5107" s="16" t="s">
        <v>2224</v>
      </c>
      <c r="M5107" s="16" t="s">
        <v>18</v>
      </c>
      <c r="N5107" s="16" t="s">
        <v>11573</v>
      </c>
      <c r="O5107" s="16" t="s">
        <v>22</v>
      </c>
      <c r="AA5107" s="16" t="s">
        <v>577</v>
      </c>
    </row>
    <row r="5108" spans="2:27">
      <c r="B5108" s="16">
        <v>0</v>
      </c>
      <c r="C5108" s="16" t="s">
        <v>11574</v>
      </c>
      <c r="D5108" s="16" t="s">
        <v>23</v>
      </c>
      <c r="E5108" s="16" t="s">
        <v>375</v>
      </c>
      <c r="F5108" s="16" t="s">
        <v>234</v>
      </c>
      <c r="G5108" s="16">
        <v>5</v>
      </c>
      <c r="H5108" s="16" t="s">
        <v>1957</v>
      </c>
      <c r="I5108" s="16" t="s">
        <v>643</v>
      </c>
      <c r="J5108" s="17">
        <v>400</v>
      </c>
      <c r="K5108" s="16">
        <v>0</v>
      </c>
      <c r="L5108" s="16" t="s">
        <v>11574</v>
      </c>
      <c r="M5108" s="16" t="s">
        <v>643</v>
      </c>
      <c r="N5108" s="17">
        <v>400</v>
      </c>
      <c r="O5108" s="16">
        <v>0</v>
      </c>
      <c r="AA5108" s="16" t="s">
        <v>121</v>
      </c>
    </row>
    <row r="5109" spans="2:27">
      <c r="B5109" s="16">
        <v>0</v>
      </c>
      <c r="C5109" s="16" t="s">
        <v>21274</v>
      </c>
      <c r="D5109" s="16" t="s">
        <v>11575</v>
      </c>
      <c r="E5109" s="16" t="s">
        <v>11576</v>
      </c>
      <c r="F5109" s="16" t="s">
        <v>638</v>
      </c>
      <c r="G5109" s="16" t="s">
        <v>4824</v>
      </c>
      <c r="H5109" s="16" t="s">
        <v>2041</v>
      </c>
      <c r="I5109" s="16" t="s">
        <v>3409</v>
      </c>
      <c r="J5109" s="16" t="s">
        <v>1545</v>
      </c>
      <c r="K5109" s="16" t="s">
        <v>643</v>
      </c>
      <c r="L5109" s="17">
        <v>500</v>
      </c>
      <c r="M5109" s="16">
        <v>0</v>
      </c>
      <c r="N5109" s="16" t="s">
        <v>11577</v>
      </c>
      <c r="O5109" s="16" t="s">
        <v>11578</v>
      </c>
      <c r="P5109" s="17">
        <v>500</v>
      </c>
      <c r="Q5109" s="16">
        <v>0</v>
      </c>
      <c r="AA5109" s="16" t="s">
        <v>325</v>
      </c>
    </row>
    <row r="5110" spans="2:27">
      <c r="B5110" s="16" t="s">
        <v>11579</v>
      </c>
      <c r="D5110" s="16" t="s">
        <v>322</v>
      </c>
      <c r="E5110" s="16" t="s">
        <v>322</v>
      </c>
      <c r="F5110" s="16" t="s">
        <v>11579</v>
      </c>
      <c r="G5110" s="16" t="s">
        <v>322</v>
      </c>
      <c r="AA5110" s="16" t="s">
        <v>236</v>
      </c>
    </row>
    <row r="5111" spans="2:27">
      <c r="B5111" s="16" t="s">
        <v>19985</v>
      </c>
      <c r="D5111" s="16" t="s">
        <v>11580</v>
      </c>
      <c r="E5111" s="16" t="s">
        <v>11581</v>
      </c>
      <c r="F5111" s="16" t="s">
        <v>32</v>
      </c>
      <c r="G5111" s="16" t="s">
        <v>11580</v>
      </c>
      <c r="H5111" s="16" t="s">
        <v>11581</v>
      </c>
      <c r="I5111" s="16" t="s">
        <v>260</v>
      </c>
      <c r="AA5111" s="16" t="s">
        <v>4180</v>
      </c>
    </row>
    <row r="5112" spans="2:27">
      <c r="B5112" s="16" t="s">
        <v>11582</v>
      </c>
      <c r="D5112" s="16" t="s">
        <v>322</v>
      </c>
      <c r="E5112" s="16" t="s">
        <v>322</v>
      </c>
      <c r="F5112" s="16" t="s">
        <v>11582</v>
      </c>
      <c r="G5112" s="16" t="s">
        <v>322</v>
      </c>
      <c r="AA5112" s="16" t="s">
        <v>57</v>
      </c>
    </row>
    <row r="5113" spans="2:27">
      <c r="B5113" s="16">
        <v>0</v>
      </c>
      <c r="C5113" s="16" t="s">
        <v>11587</v>
      </c>
      <c r="D5113" s="16" t="s">
        <v>100</v>
      </c>
      <c r="E5113" s="16" t="s">
        <v>101</v>
      </c>
      <c r="F5113" s="16" t="s">
        <v>3386</v>
      </c>
      <c r="G5113" s="16" t="s">
        <v>121</v>
      </c>
      <c r="H5113" s="16" t="s">
        <v>535</v>
      </c>
      <c r="I5113" s="16">
        <v>3</v>
      </c>
      <c r="J5113" s="16" t="s">
        <v>11583</v>
      </c>
      <c r="K5113" s="16" t="s">
        <v>956</v>
      </c>
      <c r="L5113" s="16" t="s">
        <v>2561</v>
      </c>
      <c r="M5113" s="16" t="s">
        <v>11584</v>
      </c>
      <c r="N5113" s="16" t="s">
        <v>759</v>
      </c>
      <c r="O5113" s="16" t="s">
        <v>11585</v>
      </c>
      <c r="P5113" s="16" t="s">
        <v>1274</v>
      </c>
      <c r="Q5113" s="16" t="s">
        <v>11586</v>
      </c>
      <c r="R5113" s="17">
        <v>990</v>
      </c>
      <c r="S5113" s="16">
        <v>0</v>
      </c>
      <c r="T5113" s="16" t="s">
        <v>11587</v>
      </c>
      <c r="U5113" s="17">
        <v>990</v>
      </c>
      <c r="V5113" s="16">
        <v>0</v>
      </c>
      <c r="AA5113" s="16" t="s">
        <v>980</v>
      </c>
    </row>
    <row r="5114" spans="2:27">
      <c r="B5114" s="16" t="s">
        <v>11588</v>
      </c>
      <c r="D5114" s="16" t="s">
        <v>617</v>
      </c>
      <c r="E5114" s="16" t="s">
        <v>478</v>
      </c>
      <c r="F5114" s="16" t="s">
        <v>6</v>
      </c>
      <c r="G5114" s="16" t="s">
        <v>7</v>
      </c>
      <c r="H5114" s="16" t="s">
        <v>449</v>
      </c>
      <c r="I5114" s="16" t="s">
        <v>1169</v>
      </c>
      <c r="J5114" s="16" t="s">
        <v>32</v>
      </c>
      <c r="K5114" s="16" t="s">
        <v>11588</v>
      </c>
      <c r="L5114" s="16" t="s">
        <v>34</v>
      </c>
      <c r="AA5114" s="16" t="s">
        <v>2353</v>
      </c>
    </row>
    <row r="5115" spans="2:27">
      <c r="B5115" s="16" t="s">
        <v>11589</v>
      </c>
      <c r="C5115" s="16">
        <v>0</v>
      </c>
      <c r="D5115" s="16" t="s">
        <v>1814</v>
      </c>
      <c r="E5115" s="16" t="s">
        <v>41</v>
      </c>
      <c r="F5115" s="16" t="s">
        <v>822</v>
      </c>
      <c r="G5115" s="17">
        <v>749</v>
      </c>
      <c r="H5115" s="16" t="s">
        <v>11589</v>
      </c>
      <c r="I5115" s="16">
        <v>0</v>
      </c>
      <c r="J5115" s="16" t="s">
        <v>11590</v>
      </c>
      <c r="K5115" s="17">
        <v>749</v>
      </c>
      <c r="L5115" s="16" t="s">
        <v>11589</v>
      </c>
      <c r="M5115" s="16">
        <v>0</v>
      </c>
      <c r="AA5115" s="16" t="s">
        <v>2350</v>
      </c>
    </row>
    <row r="5116" spans="2:27">
      <c r="B5116" s="16" t="s">
        <v>19986</v>
      </c>
      <c r="D5116" s="16" t="s">
        <v>1237</v>
      </c>
      <c r="E5116" s="16" t="s">
        <v>6823</v>
      </c>
      <c r="F5116" s="16" t="s">
        <v>179</v>
      </c>
      <c r="G5116" s="16" t="s">
        <v>15</v>
      </c>
      <c r="H5116" s="16" t="s">
        <v>2258</v>
      </c>
      <c r="I5116" s="16" t="s">
        <v>1731</v>
      </c>
      <c r="J5116" s="16" t="s">
        <v>11591</v>
      </c>
      <c r="K5116" s="16" t="s">
        <v>32</v>
      </c>
      <c r="L5116" s="16" t="s">
        <v>11592</v>
      </c>
      <c r="M5116" s="16" t="s">
        <v>34</v>
      </c>
      <c r="AA5116" s="16" t="s">
        <v>1098</v>
      </c>
    </row>
    <row r="5117" spans="2:27">
      <c r="B5117" s="16" t="s">
        <v>19987</v>
      </c>
      <c r="D5117" s="16" t="s">
        <v>52</v>
      </c>
      <c r="E5117" s="16" t="s">
        <v>5</v>
      </c>
      <c r="F5117" s="16" t="s">
        <v>38</v>
      </c>
      <c r="G5117" s="16" t="s">
        <v>2408</v>
      </c>
      <c r="H5117" s="16" t="s">
        <v>5310</v>
      </c>
      <c r="I5117" s="16" t="s">
        <v>293</v>
      </c>
      <c r="J5117" s="16" t="s">
        <v>18</v>
      </c>
      <c r="K5117" s="16" t="s">
        <v>11593</v>
      </c>
      <c r="L5117" s="16" t="s">
        <v>22</v>
      </c>
      <c r="AA5117" s="16" t="s">
        <v>1227</v>
      </c>
    </row>
    <row r="5118" spans="2:27">
      <c r="B5118" s="16" t="s">
        <v>19988</v>
      </c>
      <c r="C5118" s="16">
        <v>0</v>
      </c>
      <c r="D5118" s="16" t="s">
        <v>171</v>
      </c>
      <c r="E5118" s="16" t="s">
        <v>172</v>
      </c>
      <c r="F5118" s="16" t="s">
        <v>1753</v>
      </c>
      <c r="G5118" s="16" t="s">
        <v>347</v>
      </c>
      <c r="H5118" s="16" t="s">
        <v>11594</v>
      </c>
      <c r="I5118" s="16" t="s">
        <v>643</v>
      </c>
      <c r="J5118" s="17">
        <v>215</v>
      </c>
      <c r="K5118" s="16">
        <v>0</v>
      </c>
      <c r="L5118" s="16" t="s">
        <v>11595</v>
      </c>
      <c r="M5118" s="17">
        <v>215</v>
      </c>
      <c r="N5118" s="16">
        <v>0</v>
      </c>
      <c r="AA5118" s="16" t="s">
        <v>4215</v>
      </c>
    </row>
    <row r="5119" spans="2:27">
      <c r="B5119" s="16">
        <v>0</v>
      </c>
      <c r="C5119" s="16" t="s">
        <v>11596</v>
      </c>
      <c r="D5119" s="16" t="s">
        <v>35</v>
      </c>
      <c r="E5119" s="16" t="s">
        <v>163</v>
      </c>
      <c r="F5119" s="16" t="s">
        <v>805</v>
      </c>
      <c r="G5119" s="16" t="s">
        <v>151</v>
      </c>
      <c r="H5119" s="16" t="s">
        <v>38</v>
      </c>
      <c r="I5119" s="16" t="s">
        <v>1308</v>
      </c>
      <c r="J5119" s="16" t="s">
        <v>158</v>
      </c>
      <c r="K5119" s="16" t="s">
        <v>1004</v>
      </c>
      <c r="L5119" s="16" t="s">
        <v>630</v>
      </c>
      <c r="M5119" s="17">
        <v>719</v>
      </c>
      <c r="N5119" s="16">
        <v>0</v>
      </c>
      <c r="O5119" s="16" t="s">
        <v>11596</v>
      </c>
      <c r="P5119" s="17">
        <v>719</v>
      </c>
      <c r="Q5119" s="16" t="s">
        <v>2419</v>
      </c>
      <c r="AA5119" s="16" t="s">
        <v>2080</v>
      </c>
    </row>
    <row r="5120" spans="2:27">
      <c r="B5120" s="16" t="s">
        <v>19989</v>
      </c>
      <c r="C5120" s="16" t="s">
        <v>32</v>
      </c>
      <c r="D5120" s="16" t="s">
        <v>489</v>
      </c>
      <c r="E5120" s="16" t="s">
        <v>687</v>
      </c>
      <c r="F5120" s="16" t="s">
        <v>151</v>
      </c>
      <c r="G5120" s="16" t="s">
        <v>803</v>
      </c>
      <c r="H5120" s="16" t="s">
        <v>57</v>
      </c>
      <c r="I5120" s="16" t="s">
        <v>11597</v>
      </c>
      <c r="J5120" s="16" t="s">
        <v>234</v>
      </c>
      <c r="K5120" s="16" t="s">
        <v>2848</v>
      </c>
      <c r="L5120" s="16" t="s">
        <v>32</v>
      </c>
      <c r="M5120" s="16" t="s">
        <v>11598</v>
      </c>
      <c r="N5120" s="16" t="s">
        <v>57</v>
      </c>
      <c r="O5120" s="16" t="s">
        <v>11599</v>
      </c>
      <c r="P5120" s="16" t="s">
        <v>32</v>
      </c>
      <c r="AA5120" s="16" t="s">
        <v>1904</v>
      </c>
    </row>
    <row r="5121" spans="2:27">
      <c r="B5121" s="16" t="s">
        <v>19006</v>
      </c>
      <c r="C5121" s="16">
        <v>0</v>
      </c>
      <c r="D5121" s="16" t="s">
        <v>970</v>
      </c>
      <c r="E5121" s="16" t="s">
        <v>2878</v>
      </c>
      <c r="F5121" s="16" t="s">
        <v>575</v>
      </c>
      <c r="G5121" s="17">
        <v>550</v>
      </c>
      <c r="H5121" s="16">
        <v>0</v>
      </c>
      <c r="I5121" s="16" t="s">
        <v>57</v>
      </c>
      <c r="J5121" s="17">
        <v>600</v>
      </c>
      <c r="K5121" s="16">
        <v>0</v>
      </c>
      <c r="L5121" s="16" t="s">
        <v>11600</v>
      </c>
      <c r="M5121" s="17">
        <v>550</v>
      </c>
      <c r="N5121" s="16">
        <v>0</v>
      </c>
      <c r="O5121" s="16" t="s">
        <v>57</v>
      </c>
      <c r="P5121" s="17">
        <v>600</v>
      </c>
      <c r="Q5121" s="16">
        <v>0</v>
      </c>
      <c r="AA5121" s="16" t="s">
        <v>595</v>
      </c>
    </row>
    <row r="5122" spans="2:27">
      <c r="B5122" s="16" t="s">
        <v>19990</v>
      </c>
      <c r="D5122" s="16" t="s">
        <v>548</v>
      </c>
      <c r="E5122" s="16" t="s">
        <v>23</v>
      </c>
      <c r="F5122" s="16" t="s">
        <v>25</v>
      </c>
      <c r="G5122" s="16" t="s">
        <v>11601</v>
      </c>
      <c r="H5122" s="16" t="s">
        <v>7059</v>
      </c>
      <c r="I5122" s="16">
        <v>532</v>
      </c>
      <c r="J5122" s="16" t="s">
        <v>11602</v>
      </c>
      <c r="K5122" s="16" t="s">
        <v>11603</v>
      </c>
      <c r="L5122" s="16" t="s">
        <v>32</v>
      </c>
      <c r="M5122" s="16" t="s">
        <v>11604</v>
      </c>
      <c r="N5122" s="16" t="s">
        <v>11605</v>
      </c>
      <c r="O5122" s="16" t="s">
        <v>260</v>
      </c>
      <c r="AA5122" s="17">
        <v>234</v>
      </c>
    </row>
    <row r="5123" spans="2:27">
      <c r="B5123" s="16">
        <v>0</v>
      </c>
      <c r="C5123" s="16" t="s">
        <v>21275</v>
      </c>
      <c r="D5123" s="16" t="s">
        <v>4297</v>
      </c>
      <c r="E5123" s="16" t="s">
        <v>181</v>
      </c>
      <c r="F5123" s="16" t="s">
        <v>1923</v>
      </c>
      <c r="G5123" s="16" t="s">
        <v>57</v>
      </c>
      <c r="H5123" s="16" t="s">
        <v>3905</v>
      </c>
      <c r="I5123" s="16" t="s">
        <v>759</v>
      </c>
      <c r="J5123" s="16" t="s">
        <v>10505</v>
      </c>
      <c r="K5123" s="16" t="s">
        <v>57</v>
      </c>
      <c r="L5123" s="16" t="s">
        <v>11606</v>
      </c>
      <c r="M5123" s="16" t="s">
        <v>11607</v>
      </c>
      <c r="N5123" s="16" t="s">
        <v>11608</v>
      </c>
      <c r="O5123" s="16" t="s">
        <v>505</v>
      </c>
      <c r="P5123" s="16" t="s">
        <v>4496</v>
      </c>
      <c r="Q5123" s="16" t="s">
        <v>91</v>
      </c>
      <c r="R5123" s="16" t="s">
        <v>917</v>
      </c>
      <c r="S5123" s="17">
        <v>459</v>
      </c>
      <c r="T5123" s="16">
        <v>0</v>
      </c>
      <c r="U5123" s="16" t="s">
        <v>11609</v>
      </c>
      <c r="V5123" s="16" t="s">
        <v>11610</v>
      </c>
      <c r="W5123" s="17">
        <v>459</v>
      </c>
      <c r="X5123" s="16">
        <v>0</v>
      </c>
      <c r="AA5123" s="16" t="s">
        <v>1074</v>
      </c>
    </row>
    <row r="5124" spans="2:27">
      <c r="B5124" s="16">
        <v>0</v>
      </c>
      <c r="D5124" s="16" t="s">
        <v>6028</v>
      </c>
      <c r="E5124" s="16" t="s">
        <v>1539</v>
      </c>
      <c r="F5124" s="16" t="s">
        <v>1632</v>
      </c>
      <c r="G5124" s="16" t="s">
        <v>3021</v>
      </c>
      <c r="H5124" s="16" t="s">
        <v>229</v>
      </c>
      <c r="I5124" s="16" t="s">
        <v>711</v>
      </c>
      <c r="J5124" s="16" t="s">
        <v>6145</v>
      </c>
      <c r="K5124" s="16" t="s">
        <v>6146</v>
      </c>
      <c r="L5124" s="16" t="s">
        <v>4063</v>
      </c>
      <c r="M5124" s="16" t="s">
        <v>6813</v>
      </c>
      <c r="N5124" s="17">
        <v>330</v>
      </c>
      <c r="O5124" s="16">
        <v>0</v>
      </c>
      <c r="P5124" s="16" t="s">
        <v>4063</v>
      </c>
      <c r="Q5124" s="16" t="s">
        <v>6813</v>
      </c>
      <c r="R5124" s="17">
        <v>330</v>
      </c>
      <c r="S5124" s="16">
        <v>0</v>
      </c>
      <c r="AA5124" s="16" t="s">
        <v>546</v>
      </c>
    </row>
    <row r="5125" spans="2:27">
      <c r="B5125" s="16">
        <v>0</v>
      </c>
      <c r="D5125" s="16" t="s">
        <v>6028</v>
      </c>
      <c r="E5125" s="16" t="s">
        <v>1539</v>
      </c>
      <c r="F5125" s="16" t="s">
        <v>1632</v>
      </c>
      <c r="G5125" s="16" t="s">
        <v>3021</v>
      </c>
      <c r="H5125" s="16" t="s">
        <v>229</v>
      </c>
      <c r="I5125" s="16" t="s">
        <v>711</v>
      </c>
      <c r="J5125" s="16" t="s">
        <v>6145</v>
      </c>
      <c r="K5125" s="16" t="s">
        <v>6146</v>
      </c>
      <c r="L5125" s="17">
        <v>379</v>
      </c>
      <c r="M5125" s="16">
        <v>0</v>
      </c>
      <c r="N5125" s="17">
        <v>379</v>
      </c>
      <c r="O5125" s="16">
        <v>0</v>
      </c>
      <c r="AA5125" s="16" t="s">
        <v>4240</v>
      </c>
    </row>
    <row r="5126" spans="2:27">
      <c r="B5126" s="16">
        <v>0</v>
      </c>
      <c r="D5126" s="16" t="s">
        <v>6028</v>
      </c>
      <c r="E5126" s="16" t="s">
        <v>3021</v>
      </c>
      <c r="F5126" s="16" t="s">
        <v>229</v>
      </c>
      <c r="G5126" s="16" t="s">
        <v>711</v>
      </c>
      <c r="H5126" s="16" t="s">
        <v>6029</v>
      </c>
      <c r="I5126" s="16" t="s">
        <v>6030</v>
      </c>
      <c r="J5126" s="17">
        <v>395</v>
      </c>
      <c r="K5126" s="16">
        <v>0</v>
      </c>
      <c r="L5126" s="17">
        <v>395</v>
      </c>
      <c r="M5126" s="16">
        <v>0</v>
      </c>
      <c r="AA5126" s="16" t="s">
        <v>147</v>
      </c>
    </row>
    <row r="5127" spans="2:27">
      <c r="B5127" s="16" t="s">
        <v>11611</v>
      </c>
      <c r="D5127" s="16" t="s">
        <v>322</v>
      </c>
      <c r="E5127" s="16" t="s">
        <v>322</v>
      </c>
      <c r="F5127" s="16" t="s">
        <v>11611</v>
      </c>
      <c r="G5127" s="16" t="s">
        <v>322</v>
      </c>
      <c r="AA5127" s="16" t="s">
        <v>57</v>
      </c>
    </row>
    <row r="5128" spans="2:27">
      <c r="B5128" s="16" t="s">
        <v>11612</v>
      </c>
      <c r="D5128" s="16" t="s">
        <v>927</v>
      </c>
      <c r="E5128" s="16" t="s">
        <v>1225</v>
      </c>
      <c r="F5128" s="16" t="s">
        <v>234</v>
      </c>
      <c r="G5128" s="16" t="s">
        <v>1144</v>
      </c>
      <c r="H5128" s="16">
        <v>2</v>
      </c>
      <c r="I5128" s="16" t="s">
        <v>1957</v>
      </c>
      <c r="J5128" s="16" t="s">
        <v>705</v>
      </c>
      <c r="K5128" s="16" t="s">
        <v>537</v>
      </c>
      <c r="L5128" s="16" t="s">
        <v>11612</v>
      </c>
      <c r="M5128" s="16" t="s">
        <v>22</v>
      </c>
      <c r="AA5128" s="16" t="s">
        <v>32</v>
      </c>
    </row>
    <row r="5129" spans="2:27">
      <c r="B5129" s="16" t="s">
        <v>11614</v>
      </c>
      <c r="C5129" s="16" t="s">
        <v>3638</v>
      </c>
      <c r="D5129" s="16" t="s">
        <v>11613</v>
      </c>
      <c r="E5129" s="16" t="s">
        <v>290</v>
      </c>
      <c r="F5129" s="16" t="s">
        <v>163</v>
      </c>
      <c r="G5129" s="16" t="s">
        <v>31</v>
      </c>
      <c r="H5129" s="16" t="s">
        <v>705</v>
      </c>
      <c r="I5129" s="16" t="s">
        <v>537</v>
      </c>
      <c r="J5129" s="16" t="s">
        <v>11614</v>
      </c>
      <c r="K5129" s="16" t="s">
        <v>3638</v>
      </c>
      <c r="AA5129" s="16" t="s">
        <v>506</v>
      </c>
    </row>
    <row r="5130" spans="2:27">
      <c r="B5130" s="16" t="s">
        <v>691</v>
      </c>
      <c r="C5130" s="16" t="s">
        <v>21276</v>
      </c>
      <c r="D5130" s="16" t="s">
        <v>5882</v>
      </c>
      <c r="E5130" s="16" t="s">
        <v>529</v>
      </c>
      <c r="F5130" s="16" t="s">
        <v>41</v>
      </c>
      <c r="G5130" s="16" t="s">
        <v>2873</v>
      </c>
      <c r="H5130" s="16" t="s">
        <v>691</v>
      </c>
      <c r="I5130" s="16" t="s">
        <v>11615</v>
      </c>
      <c r="J5130" s="16" t="s">
        <v>260</v>
      </c>
      <c r="AA5130" s="16" t="s">
        <v>4266</v>
      </c>
    </row>
    <row r="5131" spans="2:27">
      <c r="B5131" s="16" t="s">
        <v>19991</v>
      </c>
      <c r="C5131" s="16" t="s">
        <v>21769</v>
      </c>
      <c r="D5131" s="16" t="s">
        <v>1573</v>
      </c>
      <c r="E5131" s="16" t="s">
        <v>306</v>
      </c>
      <c r="F5131" s="16" t="s">
        <v>347</v>
      </c>
      <c r="G5131" s="16" t="s">
        <v>1130</v>
      </c>
      <c r="H5131" s="16" t="s">
        <v>344</v>
      </c>
      <c r="I5131" s="16" t="s">
        <v>32</v>
      </c>
      <c r="J5131" s="16" t="s">
        <v>11616</v>
      </c>
      <c r="K5131" s="16" t="s">
        <v>9182</v>
      </c>
      <c r="AA5131" s="16" t="s">
        <v>32</v>
      </c>
    </row>
    <row r="5132" spans="2:27">
      <c r="B5132" s="16" t="s">
        <v>820</v>
      </c>
      <c r="D5132" s="16" t="s">
        <v>322</v>
      </c>
      <c r="E5132" s="16" t="s">
        <v>322</v>
      </c>
      <c r="F5132" s="16" t="s">
        <v>820</v>
      </c>
      <c r="G5132" s="16" t="s">
        <v>322</v>
      </c>
      <c r="AA5132" s="16" t="s">
        <v>4283</v>
      </c>
    </row>
    <row r="5133" spans="2:27">
      <c r="B5133" s="16" t="s">
        <v>19217</v>
      </c>
      <c r="C5133" s="16">
        <v>0</v>
      </c>
      <c r="D5133" s="16" t="s">
        <v>798</v>
      </c>
      <c r="E5133" s="16" t="s">
        <v>375</v>
      </c>
      <c r="F5133" s="16" t="s">
        <v>99</v>
      </c>
      <c r="G5133" s="16" t="s">
        <v>2317</v>
      </c>
      <c r="H5133" s="16" t="s">
        <v>2318</v>
      </c>
      <c r="I5133" s="16" t="s">
        <v>2081</v>
      </c>
      <c r="J5133" s="16" t="s">
        <v>2319</v>
      </c>
      <c r="K5133" s="16" t="s">
        <v>474</v>
      </c>
      <c r="L5133" s="17">
        <v>700</v>
      </c>
      <c r="M5133" s="16">
        <v>0</v>
      </c>
      <c r="N5133" s="16" t="s">
        <v>57</v>
      </c>
      <c r="O5133" s="17">
        <v>770</v>
      </c>
      <c r="P5133" s="16">
        <v>0</v>
      </c>
      <c r="Q5133" s="16" t="s">
        <v>2317</v>
      </c>
      <c r="R5133" s="16" t="s">
        <v>11617</v>
      </c>
      <c r="S5133" s="16" t="s">
        <v>11618</v>
      </c>
      <c r="T5133" s="17">
        <v>700</v>
      </c>
      <c r="U5133" s="16">
        <v>0</v>
      </c>
      <c r="V5133" s="16" t="s">
        <v>57</v>
      </c>
      <c r="W5133" s="17">
        <v>770</v>
      </c>
      <c r="X5133" s="16">
        <v>0</v>
      </c>
      <c r="AA5133" s="16" t="s">
        <v>49</v>
      </c>
    </row>
    <row r="5134" spans="2:27">
      <c r="B5134" s="16" t="s">
        <v>11619</v>
      </c>
      <c r="C5134" s="16" t="s">
        <v>3638</v>
      </c>
      <c r="D5134" s="16" t="s">
        <v>59</v>
      </c>
      <c r="E5134" s="16" t="s">
        <v>31</v>
      </c>
      <c r="F5134" s="16" t="s">
        <v>38</v>
      </c>
      <c r="G5134" s="16" t="s">
        <v>1195</v>
      </c>
      <c r="H5134" s="16" t="s">
        <v>41</v>
      </c>
      <c r="I5134" s="16" t="s">
        <v>434</v>
      </c>
      <c r="J5134" s="16" t="s">
        <v>705</v>
      </c>
      <c r="K5134" s="16" t="s">
        <v>537</v>
      </c>
      <c r="L5134" s="16" t="s">
        <v>11619</v>
      </c>
      <c r="M5134" s="16" t="s">
        <v>3638</v>
      </c>
      <c r="AA5134" s="16" t="s">
        <v>49</v>
      </c>
    </row>
    <row r="5135" spans="2:27">
      <c r="B5135" s="16" t="s">
        <v>11620</v>
      </c>
      <c r="D5135" s="16" t="s">
        <v>322</v>
      </c>
      <c r="E5135" s="16" t="s">
        <v>322</v>
      </c>
      <c r="F5135" s="16" t="s">
        <v>11620</v>
      </c>
      <c r="G5135" s="16" t="s">
        <v>322</v>
      </c>
    </row>
    <row r="5136" spans="2:27">
      <c r="B5136" s="16" t="s">
        <v>11621</v>
      </c>
      <c r="D5136" s="16" t="s">
        <v>1990</v>
      </c>
      <c r="E5136" s="16" t="s">
        <v>98</v>
      </c>
      <c r="F5136" s="16" t="s">
        <v>121</v>
      </c>
      <c r="G5136" s="16" t="s">
        <v>6</v>
      </c>
      <c r="H5136" s="16" t="s">
        <v>946</v>
      </c>
      <c r="I5136" s="16" t="s">
        <v>1148</v>
      </c>
      <c r="J5136" s="16" t="s">
        <v>56</v>
      </c>
      <c r="K5136" s="16" t="s">
        <v>32</v>
      </c>
      <c r="L5136" s="16" t="s">
        <v>206</v>
      </c>
      <c r="M5136" s="16" t="s">
        <v>207</v>
      </c>
      <c r="N5136" s="16" t="s">
        <v>208</v>
      </c>
      <c r="O5136" s="16" t="s">
        <v>11621</v>
      </c>
      <c r="P5136" s="16" t="s">
        <v>32</v>
      </c>
      <c r="Q5136" s="16" t="s">
        <v>206</v>
      </c>
      <c r="R5136" s="16" t="s">
        <v>207</v>
      </c>
      <c r="S5136" s="16" t="s">
        <v>208</v>
      </c>
      <c r="AA5136" s="16" t="s">
        <v>4290</v>
      </c>
    </row>
    <row r="5137" spans="2:27">
      <c r="B5137" s="16" t="s">
        <v>19992</v>
      </c>
      <c r="C5137" s="16" t="s">
        <v>21769</v>
      </c>
      <c r="D5137" s="16" t="s">
        <v>23</v>
      </c>
      <c r="E5137" s="16" t="s">
        <v>298</v>
      </c>
      <c r="F5137" s="16" t="s">
        <v>25</v>
      </c>
      <c r="G5137" s="16" t="s">
        <v>32</v>
      </c>
      <c r="H5137" s="16" t="s">
        <v>11132</v>
      </c>
      <c r="I5137" s="16" t="s">
        <v>6703</v>
      </c>
      <c r="J5137" s="16" t="s">
        <v>460</v>
      </c>
      <c r="K5137" s="16" t="s">
        <v>11622</v>
      </c>
      <c r="L5137" s="16" t="s">
        <v>3519</v>
      </c>
      <c r="M5137" s="16" t="s">
        <v>322</v>
      </c>
      <c r="N5137" s="16" t="s">
        <v>3520</v>
      </c>
      <c r="O5137" s="16" t="s">
        <v>32</v>
      </c>
      <c r="P5137" s="16" t="s">
        <v>11623</v>
      </c>
      <c r="Q5137" s="16" t="s">
        <v>11624</v>
      </c>
      <c r="R5137" s="16" t="s">
        <v>9182</v>
      </c>
      <c r="AA5137" s="16" t="s">
        <v>1074</v>
      </c>
    </row>
    <row r="5138" spans="2:27">
      <c r="B5138" s="16">
        <v>0</v>
      </c>
      <c r="C5138" s="16" t="s">
        <v>11625</v>
      </c>
      <c r="D5138" s="16" t="s">
        <v>7626</v>
      </c>
      <c r="E5138" s="16" t="s">
        <v>330</v>
      </c>
      <c r="F5138" s="16" t="s">
        <v>347</v>
      </c>
      <c r="G5138" s="16" t="s">
        <v>513</v>
      </c>
      <c r="H5138" s="16" t="s">
        <v>667</v>
      </c>
      <c r="I5138" s="16" t="s">
        <v>703</v>
      </c>
      <c r="J5138" s="16" t="s">
        <v>810</v>
      </c>
      <c r="K5138" s="17">
        <v>450</v>
      </c>
      <c r="L5138" s="16">
        <v>0</v>
      </c>
      <c r="M5138" s="16" t="s">
        <v>11625</v>
      </c>
      <c r="N5138" s="16" t="s">
        <v>703</v>
      </c>
      <c r="O5138" s="16" t="s">
        <v>810</v>
      </c>
      <c r="P5138" s="17">
        <v>450</v>
      </c>
      <c r="Q5138" s="16">
        <v>0</v>
      </c>
      <c r="AA5138" s="16" t="s">
        <v>1923</v>
      </c>
    </row>
    <row r="5139" spans="2:27">
      <c r="B5139" s="16" t="s">
        <v>19993</v>
      </c>
      <c r="D5139" s="16" t="s">
        <v>612</v>
      </c>
      <c r="E5139" s="16" t="s">
        <v>1083</v>
      </c>
      <c r="F5139" s="16" t="s">
        <v>3166</v>
      </c>
      <c r="G5139" s="16" t="s">
        <v>91</v>
      </c>
      <c r="H5139" s="16" t="s">
        <v>347</v>
      </c>
      <c r="I5139" s="16" t="s">
        <v>59</v>
      </c>
      <c r="J5139" s="16" t="s">
        <v>2780</v>
      </c>
      <c r="K5139" s="16" t="s">
        <v>5969</v>
      </c>
      <c r="L5139" s="16" t="s">
        <v>66</v>
      </c>
      <c r="M5139" s="16" t="s">
        <v>546</v>
      </c>
      <c r="N5139" s="16" t="s">
        <v>18</v>
      </c>
      <c r="O5139" s="16" t="s">
        <v>11626</v>
      </c>
      <c r="P5139" s="16" t="s">
        <v>22</v>
      </c>
      <c r="AA5139" s="16" t="s">
        <v>928</v>
      </c>
    </row>
    <row r="5140" spans="2:27">
      <c r="B5140" s="16" t="s">
        <v>19994</v>
      </c>
      <c r="D5140" s="16" t="s">
        <v>993</v>
      </c>
      <c r="E5140" s="16" t="s">
        <v>565</v>
      </c>
      <c r="F5140" s="16" t="s">
        <v>121</v>
      </c>
      <c r="G5140" s="16" t="s">
        <v>1965</v>
      </c>
      <c r="H5140" s="16" t="s">
        <v>7</v>
      </c>
      <c r="I5140" s="16" t="s">
        <v>408</v>
      </c>
      <c r="J5140" s="16" t="s">
        <v>11627</v>
      </c>
      <c r="K5140" s="16" t="s">
        <v>18</v>
      </c>
      <c r="L5140" s="16" t="s">
        <v>11628</v>
      </c>
      <c r="M5140" s="16" t="s">
        <v>22</v>
      </c>
      <c r="AA5140" s="16" t="s">
        <v>1271</v>
      </c>
    </row>
    <row r="5141" spans="2:27">
      <c r="B5141" s="16" t="s">
        <v>19995</v>
      </c>
      <c r="C5141" s="16" t="s">
        <v>21769</v>
      </c>
      <c r="D5141" s="16" t="s">
        <v>59</v>
      </c>
      <c r="E5141" s="16" t="s">
        <v>295</v>
      </c>
      <c r="F5141" s="16" t="s">
        <v>5</v>
      </c>
      <c r="G5141" s="16" t="s">
        <v>270</v>
      </c>
      <c r="H5141" s="16" t="s">
        <v>1342</v>
      </c>
      <c r="I5141" s="16" t="s">
        <v>11629</v>
      </c>
      <c r="J5141" s="16" t="s">
        <v>32</v>
      </c>
      <c r="K5141" s="16" t="s">
        <v>11630</v>
      </c>
      <c r="L5141" s="16" t="s">
        <v>9182</v>
      </c>
      <c r="AA5141" s="16" t="s">
        <v>745</v>
      </c>
    </row>
    <row r="5142" spans="2:27">
      <c r="B5142" s="16" t="s">
        <v>32</v>
      </c>
      <c r="C5142" s="16" t="s">
        <v>11631</v>
      </c>
      <c r="D5142" s="16" t="s">
        <v>13</v>
      </c>
      <c r="E5142" s="16" t="s">
        <v>5063</v>
      </c>
      <c r="F5142" s="16" t="s">
        <v>2860</v>
      </c>
      <c r="G5142" s="16" t="s">
        <v>306</v>
      </c>
      <c r="H5142" s="16" t="s">
        <v>32</v>
      </c>
      <c r="I5142" s="16" t="s">
        <v>11631</v>
      </c>
      <c r="J5142" s="16" t="s">
        <v>11632</v>
      </c>
      <c r="AA5142" s="16" t="s">
        <v>1053</v>
      </c>
    </row>
    <row r="5143" spans="2:27">
      <c r="B5143" s="16" t="s">
        <v>11633</v>
      </c>
      <c r="D5143" s="16" t="s">
        <v>322</v>
      </c>
      <c r="E5143" s="16" t="s">
        <v>322</v>
      </c>
      <c r="F5143" s="16" t="s">
        <v>11633</v>
      </c>
      <c r="G5143" s="16" t="s">
        <v>322</v>
      </c>
      <c r="AA5143" s="16" t="s">
        <v>4315</v>
      </c>
    </row>
    <row r="5144" spans="2:27">
      <c r="B5144" s="16" t="s">
        <v>19996</v>
      </c>
      <c r="D5144" s="16" t="s">
        <v>1026</v>
      </c>
      <c r="E5144" s="16">
        <v>270</v>
      </c>
      <c r="F5144" s="16" t="s">
        <v>8948</v>
      </c>
      <c r="G5144" s="16" t="s">
        <v>6333</v>
      </c>
      <c r="H5144" s="16" t="s">
        <v>57</v>
      </c>
      <c r="I5144" s="16">
        <v>3</v>
      </c>
      <c r="J5144" s="16" t="s">
        <v>116</v>
      </c>
      <c r="K5144" s="16" t="s">
        <v>2307</v>
      </c>
      <c r="L5144" s="16" t="s">
        <v>57</v>
      </c>
      <c r="M5144" s="16">
        <v>402</v>
      </c>
      <c r="N5144" s="16" t="s">
        <v>994</v>
      </c>
      <c r="O5144" s="16" t="s">
        <v>18</v>
      </c>
      <c r="P5144" s="16" t="s">
        <v>11634</v>
      </c>
      <c r="Q5144" s="16" t="s">
        <v>57</v>
      </c>
      <c r="R5144" s="16" t="s">
        <v>11635</v>
      </c>
      <c r="S5144" s="16" t="s">
        <v>57</v>
      </c>
      <c r="T5144" s="16" t="s">
        <v>11636</v>
      </c>
      <c r="U5144" s="16" t="s">
        <v>22</v>
      </c>
      <c r="AA5144" s="16" t="s">
        <v>56</v>
      </c>
    </row>
    <row r="5145" spans="2:27">
      <c r="B5145" s="16" t="s">
        <v>19997</v>
      </c>
      <c r="D5145" s="16" t="s">
        <v>52</v>
      </c>
      <c r="E5145" s="16" t="s">
        <v>11637</v>
      </c>
      <c r="F5145" s="16" t="s">
        <v>25</v>
      </c>
      <c r="G5145" s="16" t="s">
        <v>11638</v>
      </c>
      <c r="H5145" s="16" t="s">
        <v>1165</v>
      </c>
      <c r="I5145" s="16" t="s">
        <v>1333</v>
      </c>
      <c r="J5145" s="16" t="s">
        <v>596</v>
      </c>
      <c r="K5145" s="16" t="s">
        <v>32</v>
      </c>
      <c r="L5145" s="16" t="s">
        <v>11639</v>
      </c>
      <c r="M5145" s="16" t="s">
        <v>260</v>
      </c>
      <c r="AA5145" s="16" t="s">
        <v>3586</v>
      </c>
    </row>
    <row r="5146" spans="2:27">
      <c r="B5146" s="16" t="s">
        <v>11641</v>
      </c>
      <c r="D5146" s="16" t="s">
        <v>52</v>
      </c>
      <c r="E5146" s="16" t="s">
        <v>1195</v>
      </c>
      <c r="F5146" s="16" t="s">
        <v>31</v>
      </c>
      <c r="G5146" s="16" t="s">
        <v>1165</v>
      </c>
      <c r="H5146" s="16" t="s">
        <v>11640</v>
      </c>
      <c r="I5146" s="16" t="s">
        <v>1491</v>
      </c>
      <c r="J5146" s="16" t="s">
        <v>1492</v>
      </c>
      <c r="K5146" s="16" t="s">
        <v>18</v>
      </c>
      <c r="L5146" s="16" t="s">
        <v>11641</v>
      </c>
      <c r="M5146" s="16" t="s">
        <v>22</v>
      </c>
      <c r="AA5146" s="16" t="s">
        <v>386</v>
      </c>
    </row>
    <row r="5147" spans="2:27">
      <c r="B5147" s="16" t="s">
        <v>19998</v>
      </c>
      <c r="D5147" s="16" t="s">
        <v>1990</v>
      </c>
      <c r="E5147" s="16" t="s">
        <v>8294</v>
      </c>
      <c r="F5147" s="16" t="s">
        <v>10944</v>
      </c>
      <c r="G5147" s="16" t="s">
        <v>151</v>
      </c>
      <c r="H5147" s="16" t="s">
        <v>234</v>
      </c>
      <c r="I5147" s="16" t="s">
        <v>291</v>
      </c>
      <c r="J5147" s="16" t="s">
        <v>11642</v>
      </c>
      <c r="K5147" s="16" t="s">
        <v>650</v>
      </c>
      <c r="L5147" s="16" t="s">
        <v>32</v>
      </c>
      <c r="M5147" s="16" t="s">
        <v>11643</v>
      </c>
      <c r="N5147" s="16" t="s">
        <v>260</v>
      </c>
      <c r="AA5147" s="16" t="s">
        <v>228</v>
      </c>
    </row>
    <row r="5148" spans="2:27">
      <c r="B5148" s="16">
        <v>80</v>
      </c>
      <c r="C5148" s="16">
        <v>0</v>
      </c>
      <c r="D5148" s="16" t="s">
        <v>55</v>
      </c>
      <c r="E5148" s="16" t="s">
        <v>142</v>
      </c>
      <c r="F5148" s="16" t="s">
        <v>1453</v>
      </c>
      <c r="G5148" s="16" t="s">
        <v>11644</v>
      </c>
      <c r="H5148" s="16" t="s">
        <v>11645</v>
      </c>
      <c r="I5148" s="16" t="s">
        <v>131</v>
      </c>
      <c r="J5148" s="16" t="s">
        <v>11646</v>
      </c>
      <c r="K5148" s="17">
        <v>1</v>
      </c>
      <c r="L5148" s="16">
        <v>80</v>
      </c>
      <c r="M5148" s="16">
        <v>0</v>
      </c>
      <c r="N5148" s="16" t="s">
        <v>11647</v>
      </c>
      <c r="O5148" s="17">
        <v>1</v>
      </c>
      <c r="P5148" s="16">
        <v>80</v>
      </c>
      <c r="Q5148" s="16">
        <v>0</v>
      </c>
      <c r="AA5148" s="16" t="s">
        <v>386</v>
      </c>
    </row>
    <row r="5149" spans="2:27">
      <c r="B5149" s="16" t="s">
        <v>19999</v>
      </c>
      <c r="D5149" s="16" t="s">
        <v>229</v>
      </c>
      <c r="E5149" s="16" t="s">
        <v>1439</v>
      </c>
      <c r="F5149" s="16" t="s">
        <v>850</v>
      </c>
      <c r="G5149" s="16" t="s">
        <v>11648</v>
      </c>
      <c r="H5149" s="16" t="s">
        <v>32</v>
      </c>
      <c r="I5149" s="16" t="s">
        <v>11649</v>
      </c>
      <c r="J5149" s="16" t="s">
        <v>260</v>
      </c>
      <c r="AA5149" s="16" t="s">
        <v>4331</v>
      </c>
    </row>
    <row r="5150" spans="2:27">
      <c r="B5150" s="16" t="s">
        <v>20000</v>
      </c>
      <c r="D5150" s="16" t="s">
        <v>1120</v>
      </c>
      <c r="E5150" s="16" t="s">
        <v>6035</v>
      </c>
      <c r="F5150" s="16" t="s">
        <v>15</v>
      </c>
      <c r="G5150" s="16" t="s">
        <v>1232</v>
      </c>
      <c r="H5150" s="16" t="s">
        <v>757</v>
      </c>
      <c r="I5150" s="16" t="s">
        <v>32</v>
      </c>
      <c r="J5150" s="16" t="s">
        <v>11650</v>
      </c>
      <c r="K5150" s="16" t="s">
        <v>260</v>
      </c>
      <c r="AA5150" s="16" t="s">
        <v>4334</v>
      </c>
    </row>
    <row r="5151" spans="2:27">
      <c r="B5151" s="17">
        <v>1</v>
      </c>
      <c r="C5151" s="16">
        <v>270</v>
      </c>
      <c r="D5151" s="16" t="s">
        <v>118</v>
      </c>
      <c r="E5151" s="16" t="s">
        <v>99</v>
      </c>
      <c r="F5151" s="16" t="s">
        <v>11651</v>
      </c>
      <c r="G5151" s="16" t="s">
        <v>863</v>
      </c>
      <c r="H5151" s="16" t="s">
        <v>11652</v>
      </c>
      <c r="I5151" s="16" t="s">
        <v>2657</v>
      </c>
      <c r="J5151" s="16" t="s">
        <v>193</v>
      </c>
      <c r="K5151" s="16" t="s">
        <v>5984</v>
      </c>
      <c r="L5151" s="17">
        <v>1</v>
      </c>
      <c r="M5151" s="16">
        <v>270</v>
      </c>
      <c r="N5151" s="16">
        <v>0</v>
      </c>
      <c r="O5151" s="16" t="s">
        <v>11653</v>
      </c>
      <c r="P5151" s="17">
        <v>1</v>
      </c>
      <c r="Q5151" s="16">
        <v>270</v>
      </c>
      <c r="R5151" s="16">
        <v>0</v>
      </c>
    </row>
    <row r="5152" spans="2:27">
      <c r="B5152" s="16">
        <v>584</v>
      </c>
      <c r="C5152" s="16">
        <v>0</v>
      </c>
      <c r="D5152" s="16" t="s">
        <v>454</v>
      </c>
      <c r="E5152" s="16" t="s">
        <v>1156</v>
      </c>
      <c r="F5152" s="16" t="s">
        <v>550</v>
      </c>
      <c r="G5152" s="16" t="s">
        <v>99</v>
      </c>
      <c r="H5152" s="16" t="s">
        <v>3994</v>
      </c>
      <c r="I5152" s="17">
        <v>1</v>
      </c>
      <c r="J5152" s="16">
        <v>584</v>
      </c>
      <c r="K5152" s="16">
        <v>0</v>
      </c>
      <c r="L5152" s="16" t="s">
        <v>11654</v>
      </c>
      <c r="M5152" s="17">
        <v>1</v>
      </c>
      <c r="N5152" s="16">
        <v>584</v>
      </c>
      <c r="O5152" s="16">
        <v>0</v>
      </c>
      <c r="AA5152" s="16" t="s">
        <v>4340</v>
      </c>
    </row>
    <row r="5153" spans="2:27">
      <c r="C5153" s="16" t="s">
        <v>3638</v>
      </c>
      <c r="D5153" s="16" t="s">
        <v>476</v>
      </c>
      <c r="E5153" s="16" t="s">
        <v>163</v>
      </c>
      <c r="F5153" s="16" t="s">
        <v>533</v>
      </c>
      <c r="G5153" s="16" t="s">
        <v>99</v>
      </c>
      <c r="H5153" s="16" t="s">
        <v>11655</v>
      </c>
      <c r="I5153" s="16" t="s">
        <v>1308</v>
      </c>
      <c r="J5153" s="16" t="s">
        <v>11656</v>
      </c>
      <c r="K5153" s="16" t="s">
        <v>705</v>
      </c>
      <c r="L5153" s="16" t="s">
        <v>537</v>
      </c>
      <c r="M5153" s="16" t="s">
        <v>3638</v>
      </c>
      <c r="AA5153" s="16" t="s">
        <v>59</v>
      </c>
    </row>
    <row r="5154" spans="2:27">
      <c r="B5154" s="16" t="s">
        <v>19847</v>
      </c>
      <c r="C5154" s="16">
        <v>0</v>
      </c>
      <c r="D5154" s="16" t="s">
        <v>163</v>
      </c>
      <c r="E5154" s="16" t="s">
        <v>31</v>
      </c>
      <c r="F5154" s="16" t="s">
        <v>38</v>
      </c>
      <c r="G5154" s="16" t="s">
        <v>2232</v>
      </c>
      <c r="H5154" s="16" t="s">
        <v>312</v>
      </c>
      <c r="I5154" s="17">
        <v>750</v>
      </c>
      <c r="J5154" s="16">
        <v>0</v>
      </c>
      <c r="K5154" s="16" t="s">
        <v>57</v>
      </c>
      <c r="L5154" s="17">
        <v>825</v>
      </c>
      <c r="M5154" s="16">
        <v>0</v>
      </c>
      <c r="N5154" s="16" t="s">
        <v>11657</v>
      </c>
      <c r="O5154" s="17">
        <v>750</v>
      </c>
      <c r="P5154" s="16">
        <v>0</v>
      </c>
      <c r="Q5154" s="16" t="s">
        <v>57</v>
      </c>
      <c r="R5154" s="17">
        <v>825</v>
      </c>
      <c r="S5154" s="16">
        <v>0</v>
      </c>
      <c r="AA5154" s="16" t="s">
        <v>59</v>
      </c>
    </row>
    <row r="5155" spans="2:27">
      <c r="B5155" s="16">
        <v>0</v>
      </c>
      <c r="C5155" s="16" t="s">
        <v>11659</v>
      </c>
      <c r="D5155" s="16" t="s">
        <v>1794</v>
      </c>
      <c r="E5155" s="16" t="s">
        <v>11658</v>
      </c>
      <c r="F5155" s="17">
        <v>435</v>
      </c>
      <c r="G5155" s="16">
        <v>0</v>
      </c>
      <c r="H5155" s="16" t="s">
        <v>11659</v>
      </c>
      <c r="I5155" s="17">
        <v>435</v>
      </c>
      <c r="J5155" s="16">
        <v>0</v>
      </c>
      <c r="AA5155" s="16" t="s">
        <v>4351</v>
      </c>
    </row>
    <row r="5156" spans="2:27">
      <c r="B5156" s="16" t="s">
        <v>11660</v>
      </c>
      <c r="C5156" s="16" t="s">
        <v>1271</v>
      </c>
      <c r="D5156" s="16" t="s">
        <v>393</v>
      </c>
      <c r="E5156" s="16" t="s">
        <v>302</v>
      </c>
      <c r="F5156" s="16" t="s">
        <v>394</v>
      </c>
      <c r="G5156" s="16" t="s">
        <v>41</v>
      </c>
      <c r="H5156" s="16" t="s">
        <v>1596</v>
      </c>
      <c r="I5156" s="16" t="s">
        <v>415</v>
      </c>
      <c r="J5156" s="16" t="s">
        <v>8126</v>
      </c>
      <c r="K5156" s="16" t="s">
        <v>546</v>
      </c>
      <c r="L5156" s="16" t="s">
        <v>234</v>
      </c>
      <c r="M5156" s="16" t="s">
        <v>362</v>
      </c>
      <c r="N5156" s="16" t="s">
        <v>2857</v>
      </c>
      <c r="O5156" s="16" t="s">
        <v>1271</v>
      </c>
      <c r="P5156" s="16" t="s">
        <v>11660</v>
      </c>
      <c r="Q5156" s="16" t="s">
        <v>1271</v>
      </c>
      <c r="AA5156" s="16" t="s">
        <v>1856</v>
      </c>
    </row>
    <row r="5157" spans="2:27">
      <c r="B5157" s="16" t="s">
        <v>32</v>
      </c>
      <c r="C5157" s="16" t="s">
        <v>11661</v>
      </c>
      <c r="D5157" s="16" t="s">
        <v>1003</v>
      </c>
      <c r="E5157" s="16" t="s">
        <v>993</v>
      </c>
      <c r="F5157" s="16" t="s">
        <v>41</v>
      </c>
      <c r="G5157" s="16" t="s">
        <v>4451</v>
      </c>
      <c r="H5157" s="16" t="s">
        <v>72</v>
      </c>
      <c r="I5157" s="16" t="s">
        <v>324</v>
      </c>
      <c r="J5157" s="16" t="s">
        <v>2621</v>
      </c>
      <c r="K5157" s="16" t="s">
        <v>5874</v>
      </c>
      <c r="L5157" s="16" t="s">
        <v>10167</v>
      </c>
      <c r="M5157" s="16" t="s">
        <v>32</v>
      </c>
      <c r="N5157" s="16" t="s">
        <v>11661</v>
      </c>
      <c r="O5157" s="16" t="s">
        <v>32</v>
      </c>
      <c r="AA5157" s="16">
        <v>0</v>
      </c>
    </row>
    <row r="5158" spans="2:27">
      <c r="B5158" s="16" t="s">
        <v>11662</v>
      </c>
      <c r="D5158" s="16" t="s">
        <v>322</v>
      </c>
      <c r="E5158" s="16" t="s">
        <v>322</v>
      </c>
      <c r="F5158" s="16" t="s">
        <v>11662</v>
      </c>
      <c r="G5158" s="16" t="s">
        <v>322</v>
      </c>
      <c r="AA5158" s="16" t="s">
        <v>3670</v>
      </c>
    </row>
    <row r="5159" spans="2:27">
      <c r="B5159" s="16" t="s">
        <v>32</v>
      </c>
      <c r="C5159" s="16" t="s">
        <v>21277</v>
      </c>
      <c r="D5159" s="16" t="s">
        <v>1148</v>
      </c>
      <c r="E5159" s="16" t="s">
        <v>147</v>
      </c>
      <c r="F5159" s="16" t="s">
        <v>11231</v>
      </c>
      <c r="G5159" s="16" t="s">
        <v>4972</v>
      </c>
      <c r="H5159" s="16" t="s">
        <v>72</v>
      </c>
      <c r="I5159" s="16" t="s">
        <v>3873</v>
      </c>
      <c r="J5159" s="16" t="s">
        <v>32</v>
      </c>
      <c r="K5159" s="16" t="s">
        <v>11663</v>
      </c>
      <c r="L5159" s="16" t="s">
        <v>260</v>
      </c>
      <c r="AA5159" s="16" t="s">
        <v>3670</v>
      </c>
    </row>
    <row r="5160" spans="2:27">
      <c r="B5160" s="16">
        <v>80</v>
      </c>
      <c r="C5160" s="16">
        <v>0</v>
      </c>
      <c r="D5160" s="16" t="s">
        <v>798</v>
      </c>
      <c r="E5160" s="16" t="s">
        <v>163</v>
      </c>
      <c r="F5160" s="16" t="s">
        <v>31</v>
      </c>
      <c r="G5160" s="17">
        <v>1</v>
      </c>
      <c r="H5160" s="16">
        <v>80</v>
      </c>
      <c r="I5160" s="16">
        <v>0</v>
      </c>
      <c r="J5160" s="16" t="s">
        <v>11664</v>
      </c>
      <c r="K5160" s="17">
        <v>1</v>
      </c>
      <c r="L5160" s="16">
        <v>80</v>
      </c>
      <c r="M5160" s="16">
        <v>0</v>
      </c>
      <c r="AA5160" s="16" t="s">
        <v>4351</v>
      </c>
    </row>
    <row r="5161" spans="2:27">
      <c r="B5161" s="16">
        <v>0</v>
      </c>
      <c r="C5161" s="16" t="s">
        <v>11666</v>
      </c>
      <c r="D5161" s="16" t="s">
        <v>6156</v>
      </c>
      <c r="E5161" s="16" t="s">
        <v>845</v>
      </c>
      <c r="F5161" s="16" t="s">
        <v>454</v>
      </c>
      <c r="G5161" s="16" t="s">
        <v>11665</v>
      </c>
      <c r="H5161" s="17">
        <v>680</v>
      </c>
      <c r="I5161" s="16">
        <v>0</v>
      </c>
      <c r="J5161" s="16" t="s">
        <v>11666</v>
      </c>
      <c r="K5161" s="17">
        <v>680</v>
      </c>
      <c r="L5161" s="16">
        <v>0</v>
      </c>
      <c r="AA5161" s="16" t="s">
        <v>2975</v>
      </c>
    </row>
    <row r="5162" spans="2:27">
      <c r="B5162" s="16" t="s">
        <v>20001</v>
      </c>
      <c r="C5162" s="16">
        <v>500</v>
      </c>
      <c r="D5162" s="16" t="s">
        <v>1314</v>
      </c>
      <c r="E5162" s="16" t="s">
        <v>1033</v>
      </c>
      <c r="F5162" s="16" t="s">
        <v>402</v>
      </c>
      <c r="G5162" s="16" t="s">
        <v>775</v>
      </c>
      <c r="H5162" s="16" t="s">
        <v>6</v>
      </c>
      <c r="I5162" s="16" t="s">
        <v>1856</v>
      </c>
      <c r="J5162" s="16" t="s">
        <v>56</v>
      </c>
      <c r="K5162" s="17">
        <v>595</v>
      </c>
      <c r="L5162" s="16">
        <v>0</v>
      </c>
      <c r="M5162" s="16" t="s">
        <v>57</v>
      </c>
      <c r="N5162" s="17">
        <v>654</v>
      </c>
      <c r="O5162" s="16">
        <v>500</v>
      </c>
      <c r="P5162" s="16" t="s">
        <v>11667</v>
      </c>
      <c r="Q5162" s="17">
        <v>595</v>
      </c>
      <c r="R5162" s="16">
        <v>0</v>
      </c>
      <c r="S5162" s="16" t="s">
        <v>57</v>
      </c>
      <c r="T5162" s="17">
        <v>654</v>
      </c>
      <c r="U5162" s="16">
        <v>500</v>
      </c>
      <c r="AA5162" s="16" t="s">
        <v>6</v>
      </c>
    </row>
    <row r="5163" spans="2:27">
      <c r="B5163" s="16" t="s">
        <v>18931</v>
      </c>
      <c r="C5163" s="16" t="s">
        <v>11670</v>
      </c>
      <c r="D5163" s="16" t="s">
        <v>1713</v>
      </c>
      <c r="E5163" s="16" t="s">
        <v>142</v>
      </c>
      <c r="F5163" s="16" t="s">
        <v>151</v>
      </c>
      <c r="G5163" s="16" t="s">
        <v>11668</v>
      </c>
      <c r="H5163" s="16" t="s">
        <v>2381</v>
      </c>
      <c r="I5163" s="16" t="s">
        <v>11669</v>
      </c>
      <c r="J5163" s="16" t="s">
        <v>705</v>
      </c>
      <c r="K5163" s="16" t="s">
        <v>537</v>
      </c>
      <c r="L5163" s="16" t="s">
        <v>11670</v>
      </c>
      <c r="M5163" s="16" t="s">
        <v>22</v>
      </c>
      <c r="AA5163" s="16" t="s">
        <v>4315</v>
      </c>
    </row>
    <row r="5164" spans="2:27">
      <c r="B5164" s="16">
        <v>0</v>
      </c>
      <c r="C5164" s="16" t="s">
        <v>11671</v>
      </c>
      <c r="D5164" s="16" t="s">
        <v>5556</v>
      </c>
      <c r="E5164" s="16" t="s">
        <v>91</v>
      </c>
      <c r="F5164" s="16" t="s">
        <v>1409</v>
      </c>
      <c r="G5164" s="16" t="s">
        <v>7626</v>
      </c>
      <c r="H5164" s="16" t="s">
        <v>643</v>
      </c>
      <c r="I5164" s="17">
        <v>215</v>
      </c>
      <c r="J5164" s="16">
        <v>0</v>
      </c>
      <c r="K5164" s="16" t="s">
        <v>11671</v>
      </c>
      <c r="L5164" s="17">
        <v>215</v>
      </c>
      <c r="M5164" s="16">
        <v>0</v>
      </c>
      <c r="AA5164" s="16" t="s">
        <v>32</v>
      </c>
    </row>
    <row r="5165" spans="2:27">
      <c r="B5165" s="16">
        <v>35</v>
      </c>
      <c r="C5165" s="16">
        <v>0</v>
      </c>
      <c r="D5165" s="16" t="s">
        <v>52</v>
      </c>
      <c r="E5165" s="16" t="s">
        <v>142</v>
      </c>
      <c r="F5165" s="16" t="s">
        <v>296</v>
      </c>
      <c r="G5165" s="16" t="s">
        <v>38</v>
      </c>
      <c r="H5165" s="16" t="s">
        <v>7</v>
      </c>
      <c r="I5165" s="16" t="s">
        <v>4594</v>
      </c>
      <c r="J5165" s="16" t="s">
        <v>9966</v>
      </c>
      <c r="K5165" s="16" t="s">
        <v>4240</v>
      </c>
      <c r="L5165" s="16" t="s">
        <v>11672</v>
      </c>
      <c r="M5165" s="17">
        <v>1</v>
      </c>
      <c r="N5165" s="16">
        <v>35</v>
      </c>
      <c r="O5165" s="16">
        <v>0</v>
      </c>
      <c r="P5165" s="16" t="s">
        <v>11673</v>
      </c>
      <c r="Q5165" s="17">
        <v>1</v>
      </c>
      <c r="R5165" s="16">
        <v>35</v>
      </c>
      <c r="S5165" s="16">
        <v>0</v>
      </c>
      <c r="AA5165" s="16" t="s">
        <v>1904</v>
      </c>
    </row>
    <row r="5166" spans="2:27">
      <c r="B5166" s="16" t="s">
        <v>19137</v>
      </c>
      <c r="C5166" s="16">
        <v>0</v>
      </c>
      <c r="D5166" s="16" t="s">
        <v>115</v>
      </c>
      <c r="E5166" s="16" t="s">
        <v>116</v>
      </c>
      <c r="F5166" s="16" t="s">
        <v>38</v>
      </c>
      <c r="G5166" s="16" t="s">
        <v>112</v>
      </c>
      <c r="H5166" s="16" t="s">
        <v>1717</v>
      </c>
      <c r="I5166" s="16" t="s">
        <v>1042</v>
      </c>
      <c r="J5166" s="17">
        <v>600</v>
      </c>
      <c r="K5166" s="16">
        <v>0</v>
      </c>
      <c r="L5166" s="16" t="s">
        <v>57</v>
      </c>
      <c r="M5166" s="17">
        <v>650</v>
      </c>
      <c r="N5166" s="16">
        <v>0</v>
      </c>
      <c r="O5166" s="16" t="s">
        <v>11674</v>
      </c>
      <c r="P5166" s="17">
        <v>600</v>
      </c>
      <c r="Q5166" s="16">
        <v>0</v>
      </c>
      <c r="R5166" s="16" t="s">
        <v>57</v>
      </c>
      <c r="S5166" s="17">
        <v>650</v>
      </c>
      <c r="T5166" s="16">
        <v>0</v>
      </c>
      <c r="AA5166" s="16" t="s">
        <v>4377</v>
      </c>
    </row>
    <row r="5167" spans="2:27">
      <c r="B5167" s="16" t="s">
        <v>19194</v>
      </c>
      <c r="C5167" s="16" t="s">
        <v>11675</v>
      </c>
      <c r="D5167" s="16" t="s">
        <v>2036</v>
      </c>
      <c r="E5167" s="16" t="s">
        <v>325</v>
      </c>
      <c r="F5167" s="16" t="s">
        <v>674</v>
      </c>
      <c r="G5167" s="16" t="s">
        <v>4232</v>
      </c>
      <c r="H5167" s="16" t="s">
        <v>703</v>
      </c>
      <c r="I5167" s="16" t="s">
        <v>3121</v>
      </c>
      <c r="J5167" s="16" t="s">
        <v>11675</v>
      </c>
      <c r="K5167" s="16" t="s">
        <v>3123</v>
      </c>
      <c r="AA5167" s="16" t="s">
        <v>505</v>
      </c>
    </row>
    <row r="5168" spans="2:27">
      <c r="B5168" s="16" t="s">
        <v>18952</v>
      </c>
      <c r="C5168" s="16">
        <v>0</v>
      </c>
      <c r="D5168" s="16" t="s">
        <v>454</v>
      </c>
      <c r="E5168" s="16" t="s">
        <v>486</v>
      </c>
      <c r="F5168" s="16" t="s">
        <v>56</v>
      </c>
      <c r="G5168" s="16" t="s">
        <v>1981</v>
      </c>
      <c r="H5168" s="16" t="s">
        <v>38</v>
      </c>
      <c r="I5168" s="16" t="s">
        <v>1023</v>
      </c>
      <c r="J5168" s="16" t="s">
        <v>1024</v>
      </c>
      <c r="K5168" s="16" t="s">
        <v>1605</v>
      </c>
      <c r="L5168" s="17">
        <v>910</v>
      </c>
      <c r="M5168" s="16">
        <v>0</v>
      </c>
      <c r="N5168" s="16" t="s">
        <v>57</v>
      </c>
      <c r="O5168" s="17">
        <v>990</v>
      </c>
      <c r="P5168" s="16">
        <v>0</v>
      </c>
      <c r="Q5168" s="16" t="s">
        <v>11676</v>
      </c>
      <c r="R5168" s="17">
        <v>910</v>
      </c>
      <c r="S5168" s="16">
        <v>0</v>
      </c>
      <c r="T5168" s="16" t="s">
        <v>57</v>
      </c>
      <c r="U5168" s="17">
        <v>990</v>
      </c>
      <c r="V5168" s="16">
        <v>0</v>
      </c>
      <c r="AA5168" s="16" t="s">
        <v>4384</v>
      </c>
    </row>
    <row r="5169" spans="2:27">
      <c r="B5169" s="16" t="s">
        <v>11679</v>
      </c>
      <c r="D5169" s="16" t="s">
        <v>59</v>
      </c>
      <c r="E5169" s="16" t="s">
        <v>142</v>
      </c>
      <c r="F5169" s="16" t="s">
        <v>1686</v>
      </c>
      <c r="G5169" s="16" t="s">
        <v>38</v>
      </c>
      <c r="H5169" s="16" t="s">
        <v>11677</v>
      </c>
      <c r="I5169" s="16" t="s">
        <v>11678</v>
      </c>
      <c r="J5169" s="16" t="s">
        <v>143</v>
      </c>
      <c r="K5169" s="16" t="s">
        <v>18</v>
      </c>
      <c r="L5169" s="16" t="s">
        <v>11679</v>
      </c>
      <c r="M5169" s="16" t="s">
        <v>22</v>
      </c>
      <c r="AA5169" s="16" t="s">
        <v>15</v>
      </c>
    </row>
    <row r="5170" spans="2:27">
      <c r="B5170" s="16" t="s">
        <v>11680</v>
      </c>
      <c r="D5170" s="16" t="s">
        <v>54</v>
      </c>
      <c r="E5170" s="16" t="s">
        <v>7413</v>
      </c>
      <c r="F5170" s="16" t="s">
        <v>3071</v>
      </c>
      <c r="G5170" s="16" t="s">
        <v>6</v>
      </c>
      <c r="H5170" s="16" t="s">
        <v>946</v>
      </c>
      <c r="I5170" s="16" t="s">
        <v>779</v>
      </c>
      <c r="J5170" s="16" t="s">
        <v>2597</v>
      </c>
      <c r="K5170" s="16" t="s">
        <v>157</v>
      </c>
      <c r="L5170" s="16" t="s">
        <v>18</v>
      </c>
      <c r="M5170" s="16" t="s">
        <v>11680</v>
      </c>
      <c r="N5170" s="16" t="s">
        <v>22</v>
      </c>
    </row>
    <row r="5171" spans="2:27">
      <c r="B5171" s="16">
        <v>0</v>
      </c>
      <c r="C5171" s="16" t="s">
        <v>21278</v>
      </c>
      <c r="D5171" s="16" t="s">
        <v>12</v>
      </c>
      <c r="E5171" s="16" t="s">
        <v>483</v>
      </c>
      <c r="F5171" s="16" t="s">
        <v>347</v>
      </c>
      <c r="G5171" s="16" t="s">
        <v>1085</v>
      </c>
      <c r="H5171" s="16" t="s">
        <v>5015</v>
      </c>
      <c r="I5171" s="16" t="s">
        <v>1268</v>
      </c>
      <c r="J5171" s="17">
        <v>900</v>
      </c>
      <c r="K5171" s="16">
        <v>0</v>
      </c>
      <c r="L5171" s="16" t="s">
        <v>7661</v>
      </c>
      <c r="M5171" s="16" t="s">
        <v>11681</v>
      </c>
      <c r="N5171" s="17">
        <v>900</v>
      </c>
      <c r="O5171" s="16">
        <v>0</v>
      </c>
      <c r="AA5171" s="16" t="s">
        <v>4404</v>
      </c>
    </row>
    <row r="5172" spans="2:27">
      <c r="B5172" s="16" t="s">
        <v>11682</v>
      </c>
      <c r="D5172" s="16" t="s">
        <v>2864</v>
      </c>
      <c r="E5172" s="16" t="s">
        <v>185</v>
      </c>
      <c r="F5172" s="16" t="s">
        <v>1588</v>
      </c>
      <c r="G5172" s="16" t="s">
        <v>178</v>
      </c>
      <c r="H5172" s="16" t="s">
        <v>1999</v>
      </c>
      <c r="I5172" s="16" t="s">
        <v>18</v>
      </c>
      <c r="J5172" s="16" t="s">
        <v>11682</v>
      </c>
      <c r="K5172" s="16" t="s">
        <v>22</v>
      </c>
    </row>
    <row r="5173" spans="2:27">
      <c r="B5173" s="16" t="s">
        <v>20002</v>
      </c>
      <c r="D5173" s="16" t="s">
        <v>927</v>
      </c>
      <c r="E5173" s="16" t="s">
        <v>2027</v>
      </c>
      <c r="F5173" s="16" t="s">
        <v>6</v>
      </c>
      <c r="G5173" s="16" t="s">
        <v>448</v>
      </c>
      <c r="H5173" s="16" t="s">
        <v>449</v>
      </c>
      <c r="I5173" s="16" t="s">
        <v>56</v>
      </c>
      <c r="J5173" s="16" t="s">
        <v>18</v>
      </c>
      <c r="K5173" s="16" t="s">
        <v>11683</v>
      </c>
      <c r="L5173" s="16" t="s">
        <v>453</v>
      </c>
      <c r="M5173" s="16" t="s">
        <v>22</v>
      </c>
      <c r="AA5173" s="16" t="s">
        <v>4409</v>
      </c>
    </row>
    <row r="5174" spans="2:27">
      <c r="B5174" s="16" t="s">
        <v>11684</v>
      </c>
      <c r="D5174" s="16" t="s">
        <v>2491</v>
      </c>
      <c r="E5174" s="16" t="s">
        <v>683</v>
      </c>
      <c r="F5174" s="16" t="s">
        <v>454</v>
      </c>
      <c r="G5174" s="16" t="s">
        <v>324</v>
      </c>
      <c r="H5174" s="16" t="s">
        <v>18</v>
      </c>
      <c r="I5174" s="16" t="s">
        <v>11684</v>
      </c>
      <c r="J5174" s="16" t="s">
        <v>22</v>
      </c>
      <c r="AA5174" s="16" t="s">
        <v>1098</v>
      </c>
    </row>
    <row r="5175" spans="2:27">
      <c r="B5175" s="16" t="s">
        <v>20003</v>
      </c>
      <c r="D5175" s="16" t="s">
        <v>114</v>
      </c>
      <c r="E5175" s="16" t="s">
        <v>1724</v>
      </c>
      <c r="F5175" s="16">
        <v>2</v>
      </c>
      <c r="G5175" s="16" t="s">
        <v>1</v>
      </c>
      <c r="H5175" s="16" t="s">
        <v>3051</v>
      </c>
      <c r="I5175" s="16" t="s">
        <v>38</v>
      </c>
      <c r="J5175" s="16" t="s">
        <v>262</v>
      </c>
      <c r="K5175" s="16" t="s">
        <v>675</v>
      </c>
      <c r="L5175" s="16" t="s">
        <v>18</v>
      </c>
      <c r="M5175" s="16" t="s">
        <v>11685</v>
      </c>
      <c r="N5175" s="16" t="s">
        <v>10845</v>
      </c>
      <c r="O5175" s="16" t="s">
        <v>22</v>
      </c>
      <c r="AA5175" s="16" t="s">
        <v>2109</v>
      </c>
    </row>
    <row r="5176" spans="2:27">
      <c r="B5176" s="16" t="s">
        <v>11686</v>
      </c>
      <c r="D5176" s="16" t="s">
        <v>415</v>
      </c>
      <c r="E5176" s="16" t="s">
        <v>550</v>
      </c>
      <c r="F5176" s="16" t="s">
        <v>57</v>
      </c>
      <c r="G5176" s="16" t="s">
        <v>290</v>
      </c>
      <c r="H5176" s="16" t="s">
        <v>115</v>
      </c>
      <c r="I5176" s="16" t="s">
        <v>116</v>
      </c>
      <c r="J5176" s="16" t="s">
        <v>163</v>
      </c>
      <c r="K5176" s="16" t="s">
        <v>31</v>
      </c>
      <c r="L5176" s="16" t="s">
        <v>18</v>
      </c>
      <c r="M5176" s="16" t="s">
        <v>11686</v>
      </c>
      <c r="N5176" s="16" t="s">
        <v>22</v>
      </c>
      <c r="AA5176" s="16" t="s">
        <v>463</v>
      </c>
    </row>
    <row r="5177" spans="2:27">
      <c r="B5177" s="16">
        <v>0</v>
      </c>
      <c r="C5177" s="16" t="s">
        <v>11687</v>
      </c>
      <c r="D5177" s="16" t="s">
        <v>12</v>
      </c>
      <c r="E5177" s="16" t="s">
        <v>1824</v>
      </c>
      <c r="F5177" s="17">
        <v>515</v>
      </c>
      <c r="G5177" s="16">
        <v>0</v>
      </c>
      <c r="H5177" s="16" t="s">
        <v>11687</v>
      </c>
      <c r="I5177" s="17">
        <v>515</v>
      </c>
      <c r="J5177" s="16">
        <v>0</v>
      </c>
      <c r="AA5177" s="16" t="s">
        <v>715</v>
      </c>
    </row>
    <row r="5178" spans="2:27">
      <c r="B5178" s="16" t="s">
        <v>11688</v>
      </c>
      <c r="D5178" s="16" t="s">
        <v>10691</v>
      </c>
      <c r="E5178" s="16" t="s">
        <v>13</v>
      </c>
      <c r="F5178" s="16" t="s">
        <v>91</v>
      </c>
      <c r="G5178" s="16" t="s">
        <v>18</v>
      </c>
      <c r="H5178" s="16" t="s">
        <v>11688</v>
      </c>
      <c r="I5178" s="16" t="s">
        <v>22</v>
      </c>
      <c r="AA5178" s="16" t="s">
        <v>393</v>
      </c>
    </row>
    <row r="5179" spans="2:27">
      <c r="B5179" s="16" t="s">
        <v>11690</v>
      </c>
      <c r="D5179" s="16" t="s">
        <v>5286</v>
      </c>
      <c r="E5179" s="16" t="s">
        <v>11689</v>
      </c>
      <c r="F5179" s="16" t="s">
        <v>251</v>
      </c>
      <c r="G5179" s="16" t="s">
        <v>25</v>
      </c>
      <c r="H5179" s="16" t="s">
        <v>18</v>
      </c>
      <c r="I5179" s="16" t="s">
        <v>11690</v>
      </c>
      <c r="J5179" s="16" t="s">
        <v>22</v>
      </c>
      <c r="AA5179" s="16" t="s">
        <v>1864</v>
      </c>
    </row>
    <row r="5180" spans="2:27">
      <c r="B5180" s="16" t="s">
        <v>11693</v>
      </c>
      <c r="D5180" s="16" t="s">
        <v>11691</v>
      </c>
      <c r="E5180" s="16" t="s">
        <v>283</v>
      </c>
      <c r="F5180" s="16" t="s">
        <v>41</v>
      </c>
      <c r="G5180" s="16" t="s">
        <v>11692</v>
      </c>
      <c r="H5180" s="16" t="s">
        <v>548</v>
      </c>
      <c r="I5180" s="16" t="s">
        <v>2027</v>
      </c>
      <c r="J5180" s="16" t="s">
        <v>18</v>
      </c>
      <c r="K5180" s="16" t="s">
        <v>11693</v>
      </c>
      <c r="L5180" s="16" t="s">
        <v>22</v>
      </c>
      <c r="AA5180" s="16">
        <v>3</v>
      </c>
    </row>
    <row r="5181" spans="2:27">
      <c r="B5181" s="16" t="s">
        <v>11694</v>
      </c>
      <c r="D5181" s="16" t="s">
        <v>1411</v>
      </c>
      <c r="E5181" s="16" t="s">
        <v>4308</v>
      </c>
      <c r="F5181" s="16" t="s">
        <v>6</v>
      </c>
      <c r="G5181" s="16" t="s">
        <v>386</v>
      </c>
      <c r="H5181" s="16" t="s">
        <v>1886</v>
      </c>
      <c r="I5181" s="16" t="s">
        <v>18</v>
      </c>
      <c r="J5181" s="16" t="s">
        <v>11694</v>
      </c>
      <c r="K5181" s="16" t="s">
        <v>22</v>
      </c>
      <c r="AA5181" s="16" t="s">
        <v>386</v>
      </c>
    </row>
    <row r="5182" spans="2:27">
      <c r="B5182" s="16" t="s">
        <v>11697</v>
      </c>
      <c r="C5182" s="16">
        <v>0</v>
      </c>
      <c r="D5182" s="16" t="s">
        <v>1477</v>
      </c>
      <c r="E5182" s="16" t="s">
        <v>385</v>
      </c>
      <c r="F5182" s="16" t="s">
        <v>25</v>
      </c>
      <c r="G5182" s="16" t="s">
        <v>11695</v>
      </c>
      <c r="H5182" s="16" t="s">
        <v>6</v>
      </c>
      <c r="I5182" s="16" t="s">
        <v>386</v>
      </c>
      <c r="J5182" s="16" t="s">
        <v>444</v>
      </c>
      <c r="K5182" s="16" t="s">
        <v>11696</v>
      </c>
      <c r="L5182" s="16" t="s">
        <v>524</v>
      </c>
      <c r="M5182" s="16" t="s">
        <v>72</v>
      </c>
      <c r="N5182" s="16" t="s">
        <v>2436</v>
      </c>
      <c r="O5182" s="16" t="s">
        <v>1627</v>
      </c>
      <c r="P5182" s="17">
        <v>830</v>
      </c>
      <c r="Q5182" s="16" t="s">
        <v>11697</v>
      </c>
      <c r="R5182" s="16">
        <v>0</v>
      </c>
      <c r="S5182" s="16" t="s">
        <v>11698</v>
      </c>
      <c r="T5182" s="17">
        <v>830</v>
      </c>
      <c r="U5182" s="16" t="s">
        <v>11697</v>
      </c>
      <c r="V5182" s="16">
        <v>0</v>
      </c>
      <c r="AA5182" s="16" t="s">
        <v>182</v>
      </c>
    </row>
    <row r="5183" spans="2:27">
      <c r="B5183" s="16" t="s">
        <v>11700</v>
      </c>
      <c r="D5183" s="16" t="s">
        <v>59</v>
      </c>
      <c r="E5183" s="16" t="s">
        <v>2938</v>
      </c>
      <c r="F5183" s="16" t="s">
        <v>1607</v>
      </c>
      <c r="G5183" s="16" t="s">
        <v>611</v>
      </c>
      <c r="H5183" s="16" t="s">
        <v>181</v>
      </c>
      <c r="I5183" s="16" t="s">
        <v>11699</v>
      </c>
      <c r="J5183" s="16" t="s">
        <v>18</v>
      </c>
      <c r="K5183" s="16" t="s">
        <v>11700</v>
      </c>
      <c r="L5183" s="16" t="s">
        <v>22</v>
      </c>
      <c r="AA5183" s="16" t="s">
        <v>3231</v>
      </c>
    </row>
    <row r="5184" spans="2:27">
      <c r="B5184" s="16" t="s">
        <v>20004</v>
      </c>
      <c r="C5184" s="16" t="s">
        <v>7891</v>
      </c>
      <c r="D5184" s="16" t="s">
        <v>171</v>
      </c>
      <c r="E5184" s="16" t="s">
        <v>172</v>
      </c>
      <c r="F5184" s="16" t="s">
        <v>13</v>
      </c>
      <c r="G5184" s="16" t="s">
        <v>91</v>
      </c>
      <c r="H5184" s="16" t="s">
        <v>347</v>
      </c>
      <c r="I5184" s="16" t="s">
        <v>513</v>
      </c>
      <c r="J5184" s="16" t="s">
        <v>1631</v>
      </c>
      <c r="K5184" s="16" t="s">
        <v>5554</v>
      </c>
      <c r="L5184" s="16" t="s">
        <v>1609</v>
      </c>
      <c r="M5184" s="16" t="s">
        <v>11701</v>
      </c>
      <c r="N5184" s="16" t="s">
        <v>3024</v>
      </c>
      <c r="O5184" s="16" t="s">
        <v>692</v>
      </c>
      <c r="P5184" s="16" t="s">
        <v>3139</v>
      </c>
      <c r="Q5184" s="16" t="s">
        <v>11702</v>
      </c>
      <c r="R5184" s="16" t="s">
        <v>1470</v>
      </c>
      <c r="S5184" s="16" t="s">
        <v>5233</v>
      </c>
      <c r="T5184" s="16" t="s">
        <v>11703</v>
      </c>
      <c r="U5184" s="16" t="s">
        <v>7891</v>
      </c>
      <c r="AA5184" s="16" t="s">
        <v>4443</v>
      </c>
    </row>
    <row r="5185" spans="2:27">
      <c r="B5185" s="16" t="s">
        <v>18985</v>
      </c>
      <c r="D5185" s="16" t="s">
        <v>290</v>
      </c>
      <c r="E5185" s="16" t="s">
        <v>163</v>
      </c>
      <c r="F5185" s="16" t="s">
        <v>31</v>
      </c>
      <c r="G5185" s="16" t="s">
        <v>6</v>
      </c>
      <c r="H5185" s="16" t="s">
        <v>7</v>
      </c>
      <c r="I5185" s="16" t="s">
        <v>370</v>
      </c>
      <c r="J5185" s="16" t="s">
        <v>56</v>
      </c>
      <c r="K5185" s="16" t="s">
        <v>18</v>
      </c>
      <c r="L5185" s="16" t="s">
        <v>1792</v>
      </c>
      <c r="M5185" s="16" t="s">
        <v>80</v>
      </c>
      <c r="N5185" s="16" t="s">
        <v>22</v>
      </c>
      <c r="AA5185" s="16" t="s">
        <v>711</v>
      </c>
    </row>
    <row r="5186" spans="2:27">
      <c r="B5186" s="16" t="s">
        <v>11704</v>
      </c>
      <c r="C5186" s="16">
        <v>0</v>
      </c>
      <c r="D5186" s="16" t="s">
        <v>486</v>
      </c>
      <c r="E5186" s="16" t="s">
        <v>451</v>
      </c>
      <c r="F5186" s="16" t="s">
        <v>31</v>
      </c>
      <c r="G5186" s="16" t="s">
        <v>452</v>
      </c>
      <c r="H5186" s="16" t="s">
        <v>5914</v>
      </c>
      <c r="I5186" s="17">
        <v>640</v>
      </c>
      <c r="J5186" s="16" t="s">
        <v>11704</v>
      </c>
      <c r="K5186" s="16">
        <v>0</v>
      </c>
      <c r="L5186" s="16" t="s">
        <v>11705</v>
      </c>
      <c r="M5186" s="17">
        <v>640</v>
      </c>
      <c r="N5186" s="16" t="s">
        <v>11704</v>
      </c>
      <c r="O5186" s="16">
        <v>0</v>
      </c>
    </row>
    <row r="5187" spans="2:27">
      <c r="B5187" s="16" t="s">
        <v>913</v>
      </c>
      <c r="C5187" s="16" t="s">
        <v>21279</v>
      </c>
      <c r="D5187" s="16" t="s">
        <v>2938</v>
      </c>
      <c r="E5187" s="16" t="s">
        <v>1176</v>
      </c>
      <c r="F5187" s="16" t="s">
        <v>954</v>
      </c>
      <c r="G5187" s="16" t="s">
        <v>980</v>
      </c>
      <c r="H5187" s="16" t="s">
        <v>6664</v>
      </c>
      <c r="I5187" s="16" t="s">
        <v>347</v>
      </c>
      <c r="J5187" s="16" t="s">
        <v>3377</v>
      </c>
      <c r="K5187" s="17">
        <v>415</v>
      </c>
      <c r="L5187" s="16" t="s">
        <v>913</v>
      </c>
      <c r="M5187" s="16" t="s">
        <v>11706</v>
      </c>
      <c r="N5187" s="16" t="s">
        <v>11707</v>
      </c>
      <c r="O5187" s="17">
        <v>415</v>
      </c>
      <c r="P5187" s="16" t="s">
        <v>913</v>
      </c>
      <c r="AA5187" s="16" t="s">
        <v>302</v>
      </c>
    </row>
    <row r="5188" spans="2:27">
      <c r="B5188" s="16" t="s">
        <v>18</v>
      </c>
      <c r="C5188" s="16" t="s">
        <v>21280</v>
      </c>
      <c r="D5188" s="16" t="s">
        <v>231</v>
      </c>
      <c r="E5188" s="16" t="s">
        <v>163</v>
      </c>
      <c r="F5188" s="16" t="s">
        <v>31</v>
      </c>
      <c r="G5188" s="16" t="s">
        <v>234</v>
      </c>
      <c r="H5188" s="16" t="s">
        <v>7</v>
      </c>
      <c r="I5188" s="16" t="s">
        <v>908</v>
      </c>
      <c r="J5188" s="16">
        <v>1</v>
      </c>
      <c r="K5188" s="16" t="s">
        <v>8194</v>
      </c>
      <c r="L5188" s="16" t="s">
        <v>302</v>
      </c>
      <c r="M5188" s="16" t="s">
        <v>18</v>
      </c>
      <c r="N5188" s="16" t="s">
        <v>564</v>
      </c>
      <c r="O5188" s="16">
        <v>1</v>
      </c>
      <c r="P5188" s="16" t="s">
        <v>11708</v>
      </c>
      <c r="Q5188" s="16" t="s">
        <v>22</v>
      </c>
    </row>
    <row r="5189" spans="2:27">
      <c r="B5189" s="16" t="s">
        <v>11709</v>
      </c>
      <c r="C5189" s="16" t="s">
        <v>21281</v>
      </c>
      <c r="D5189" s="16" t="s">
        <v>7726</v>
      </c>
      <c r="E5189" s="16" t="s">
        <v>444</v>
      </c>
      <c r="F5189" s="16" t="s">
        <v>31</v>
      </c>
      <c r="G5189" s="16" t="s">
        <v>38</v>
      </c>
      <c r="H5189" s="16" t="s">
        <v>927</v>
      </c>
      <c r="I5189" s="16" t="s">
        <v>9717</v>
      </c>
      <c r="J5189" s="16" t="s">
        <v>11709</v>
      </c>
      <c r="K5189" s="16" t="s">
        <v>9718</v>
      </c>
      <c r="L5189" s="16" t="s">
        <v>11710</v>
      </c>
      <c r="M5189" s="16" t="s">
        <v>11709</v>
      </c>
      <c r="AA5189" s="16">
        <v>3</v>
      </c>
    </row>
    <row r="5190" spans="2:27">
      <c r="B5190" s="16" t="s">
        <v>913</v>
      </c>
      <c r="C5190" s="16" t="s">
        <v>11711</v>
      </c>
      <c r="D5190" s="16" t="s">
        <v>3429</v>
      </c>
      <c r="E5190" s="16" t="s">
        <v>7780</v>
      </c>
      <c r="F5190" s="16" t="s">
        <v>15</v>
      </c>
      <c r="G5190" s="16" t="s">
        <v>2543</v>
      </c>
      <c r="H5190" s="16" t="s">
        <v>513</v>
      </c>
      <c r="I5190" s="16" t="s">
        <v>2577</v>
      </c>
      <c r="J5190" s="16" t="s">
        <v>2532</v>
      </c>
      <c r="K5190" s="16" t="s">
        <v>10746</v>
      </c>
      <c r="L5190" s="17">
        <v>779</v>
      </c>
      <c r="M5190" s="16" t="s">
        <v>913</v>
      </c>
      <c r="N5190" s="16" t="s">
        <v>11711</v>
      </c>
      <c r="O5190" s="17">
        <v>779</v>
      </c>
      <c r="P5190" s="16" t="s">
        <v>913</v>
      </c>
    </row>
    <row r="5191" spans="2:27">
      <c r="B5191" s="16" t="s">
        <v>913</v>
      </c>
      <c r="C5191" s="16" t="s">
        <v>11712</v>
      </c>
      <c r="D5191" s="16" t="s">
        <v>1120</v>
      </c>
      <c r="E5191" s="16" t="s">
        <v>13</v>
      </c>
      <c r="F5191" s="16" t="s">
        <v>91</v>
      </c>
      <c r="G5191" s="17">
        <v>539</v>
      </c>
      <c r="H5191" s="16" t="s">
        <v>913</v>
      </c>
      <c r="I5191" s="16" t="s">
        <v>11712</v>
      </c>
      <c r="J5191" s="17">
        <v>539</v>
      </c>
      <c r="K5191" s="16" t="s">
        <v>913</v>
      </c>
      <c r="AA5191" s="16" t="s">
        <v>4461</v>
      </c>
    </row>
    <row r="5192" spans="2:27">
      <c r="B5192" s="16" t="s">
        <v>11713</v>
      </c>
      <c r="D5192" s="16" t="s">
        <v>1257</v>
      </c>
      <c r="E5192" s="16" t="s">
        <v>394</v>
      </c>
      <c r="F5192" s="16" t="s">
        <v>2203</v>
      </c>
      <c r="G5192" s="16" t="s">
        <v>18</v>
      </c>
      <c r="H5192" s="16" t="s">
        <v>11713</v>
      </c>
      <c r="I5192" s="16" t="s">
        <v>22</v>
      </c>
      <c r="AA5192" s="16" t="s">
        <v>546</v>
      </c>
    </row>
    <row r="5193" spans="2:27">
      <c r="B5193" s="16">
        <v>0</v>
      </c>
      <c r="C5193" s="16" t="s">
        <v>11715</v>
      </c>
      <c r="D5193" s="16" t="s">
        <v>849</v>
      </c>
      <c r="E5193" s="16" t="s">
        <v>1462</v>
      </c>
      <c r="F5193" s="16" t="s">
        <v>11714</v>
      </c>
      <c r="G5193" s="16" t="s">
        <v>2847</v>
      </c>
      <c r="H5193" s="16" t="s">
        <v>911</v>
      </c>
      <c r="I5193" s="16" t="s">
        <v>6</v>
      </c>
      <c r="J5193" s="16" t="s">
        <v>7014</v>
      </c>
      <c r="K5193" s="16" t="s">
        <v>158</v>
      </c>
      <c r="L5193" s="17">
        <v>789</v>
      </c>
      <c r="M5193" s="16">
        <v>0</v>
      </c>
      <c r="N5193" s="16" t="s">
        <v>11715</v>
      </c>
      <c r="O5193" s="17">
        <v>789</v>
      </c>
      <c r="P5193" s="16">
        <v>0</v>
      </c>
      <c r="AA5193" s="16" t="s">
        <v>4471</v>
      </c>
    </row>
    <row r="5194" spans="2:27">
      <c r="B5194" s="16">
        <v>0</v>
      </c>
      <c r="C5194" s="16" t="s">
        <v>1386</v>
      </c>
      <c r="D5194" s="16" t="s">
        <v>11716</v>
      </c>
      <c r="E5194" s="16" t="s">
        <v>56</v>
      </c>
      <c r="F5194" s="17">
        <v>630</v>
      </c>
      <c r="G5194" s="16">
        <v>0</v>
      </c>
      <c r="H5194" s="16" t="s">
        <v>1386</v>
      </c>
      <c r="I5194" s="17">
        <v>630</v>
      </c>
      <c r="J5194" s="16">
        <v>0</v>
      </c>
      <c r="AA5194" s="16" t="s">
        <v>347</v>
      </c>
    </row>
    <row r="5195" spans="2:27">
      <c r="B5195" s="16" t="s">
        <v>18</v>
      </c>
      <c r="C5195" s="16" t="s">
        <v>21282</v>
      </c>
      <c r="D5195" s="16" t="s">
        <v>570</v>
      </c>
      <c r="E5195" s="16" t="s">
        <v>863</v>
      </c>
      <c r="F5195" s="16" t="s">
        <v>1639</v>
      </c>
      <c r="G5195" s="16" t="s">
        <v>31</v>
      </c>
      <c r="H5195" s="16" t="s">
        <v>397</v>
      </c>
      <c r="I5195" s="16" t="s">
        <v>818</v>
      </c>
      <c r="J5195" s="16" t="s">
        <v>11717</v>
      </c>
      <c r="K5195" s="16" t="s">
        <v>18</v>
      </c>
      <c r="L5195" s="16" t="s">
        <v>11718</v>
      </c>
      <c r="M5195" s="16" t="s">
        <v>11719</v>
      </c>
      <c r="N5195" s="16" t="s">
        <v>22</v>
      </c>
      <c r="AA5195" s="16" t="s">
        <v>6</v>
      </c>
    </row>
    <row r="5196" spans="2:27">
      <c r="B5196" s="16" t="s">
        <v>11720</v>
      </c>
      <c r="D5196" s="16" t="s">
        <v>1972</v>
      </c>
      <c r="E5196" s="16" t="s">
        <v>35</v>
      </c>
      <c r="F5196" s="16" t="s">
        <v>375</v>
      </c>
      <c r="G5196" s="16" t="s">
        <v>18</v>
      </c>
      <c r="H5196" s="16" t="s">
        <v>11720</v>
      </c>
      <c r="I5196" s="16" t="s">
        <v>22</v>
      </c>
    </row>
    <row r="5197" spans="2:27">
      <c r="B5197" s="16">
        <v>0</v>
      </c>
      <c r="C5197" s="16" t="s">
        <v>11721</v>
      </c>
      <c r="D5197" s="16" t="s">
        <v>1003</v>
      </c>
      <c r="E5197" s="16" t="s">
        <v>1058</v>
      </c>
      <c r="F5197" s="16" t="s">
        <v>7938</v>
      </c>
      <c r="G5197" s="17">
        <v>570</v>
      </c>
      <c r="H5197" s="16">
        <v>0</v>
      </c>
      <c r="I5197" s="16" t="s">
        <v>11721</v>
      </c>
      <c r="J5197" s="17">
        <v>570</v>
      </c>
      <c r="K5197" s="16">
        <v>0</v>
      </c>
    </row>
    <row r="5198" spans="2:27">
      <c r="B5198" s="16" t="s">
        <v>20005</v>
      </c>
      <c r="D5198" s="16" t="s">
        <v>798</v>
      </c>
      <c r="E5198" s="16" t="s">
        <v>163</v>
      </c>
      <c r="F5198" s="16" t="s">
        <v>1804</v>
      </c>
      <c r="G5198" s="16" t="s">
        <v>6</v>
      </c>
      <c r="H5198" s="16" t="s">
        <v>7</v>
      </c>
      <c r="I5198" s="16" t="s">
        <v>1140</v>
      </c>
      <c r="J5198" s="16" t="s">
        <v>1141</v>
      </c>
      <c r="K5198" s="16" t="s">
        <v>56</v>
      </c>
      <c r="L5198" s="16" t="s">
        <v>18</v>
      </c>
      <c r="M5198" s="16" t="s">
        <v>11722</v>
      </c>
      <c r="N5198" s="16" t="s">
        <v>11723</v>
      </c>
      <c r="O5198" s="16" t="s">
        <v>22</v>
      </c>
      <c r="AA5198" s="16" t="s">
        <v>4477</v>
      </c>
    </row>
    <row r="5199" spans="2:27">
      <c r="B5199" s="16" t="s">
        <v>913</v>
      </c>
      <c r="C5199" s="16" t="s">
        <v>11725</v>
      </c>
      <c r="D5199" s="16" t="s">
        <v>1840</v>
      </c>
      <c r="E5199" s="16" t="s">
        <v>6665</v>
      </c>
      <c r="F5199" s="16" t="s">
        <v>181</v>
      </c>
      <c r="G5199" s="16" t="s">
        <v>11724</v>
      </c>
      <c r="H5199" s="17">
        <v>700</v>
      </c>
      <c r="I5199" s="16" t="s">
        <v>913</v>
      </c>
      <c r="J5199" s="16" t="s">
        <v>11725</v>
      </c>
      <c r="K5199" s="17">
        <v>700</v>
      </c>
      <c r="L5199" s="16" t="s">
        <v>913</v>
      </c>
      <c r="AA5199" s="16" t="s">
        <v>4097</v>
      </c>
    </row>
    <row r="5200" spans="2:27">
      <c r="B5200" s="16" t="s">
        <v>20006</v>
      </c>
      <c r="D5200" s="16" t="s">
        <v>11726</v>
      </c>
      <c r="E5200" s="16" t="s">
        <v>2802</v>
      </c>
      <c r="F5200" s="16" t="s">
        <v>15</v>
      </c>
      <c r="G5200" s="16" t="s">
        <v>668</v>
      </c>
      <c r="H5200" s="16" t="s">
        <v>57</v>
      </c>
      <c r="I5200" s="16" t="s">
        <v>348</v>
      </c>
      <c r="J5200" s="16" t="s">
        <v>198</v>
      </c>
      <c r="K5200" s="16" t="s">
        <v>11727</v>
      </c>
      <c r="L5200" s="16" t="s">
        <v>18</v>
      </c>
      <c r="M5200" s="16" t="s">
        <v>11728</v>
      </c>
      <c r="N5200" s="16" t="s">
        <v>11729</v>
      </c>
      <c r="O5200" s="16" t="s">
        <v>22</v>
      </c>
      <c r="AA5200" s="16" t="s">
        <v>225</v>
      </c>
    </row>
    <row r="5201" spans="2:27">
      <c r="B5201" s="16" t="s">
        <v>11730</v>
      </c>
      <c r="D5201" s="16" t="s">
        <v>59</v>
      </c>
      <c r="E5201" s="16" t="s">
        <v>12</v>
      </c>
      <c r="F5201" s="16" t="s">
        <v>1999</v>
      </c>
      <c r="G5201" s="16" t="s">
        <v>15</v>
      </c>
      <c r="H5201" s="16" t="s">
        <v>1283</v>
      </c>
      <c r="I5201" s="16" t="s">
        <v>41</v>
      </c>
      <c r="J5201" s="16" t="s">
        <v>757</v>
      </c>
      <c r="K5201" s="16" t="s">
        <v>18</v>
      </c>
      <c r="L5201" s="16" t="s">
        <v>11730</v>
      </c>
      <c r="M5201" s="16" t="s">
        <v>22</v>
      </c>
      <c r="AA5201" s="16" t="s">
        <v>312</v>
      </c>
    </row>
    <row r="5202" spans="2:27">
      <c r="B5202" s="16" t="s">
        <v>18976</v>
      </c>
      <c r="C5202" s="17">
        <v>1</v>
      </c>
      <c r="D5202" s="16" t="s">
        <v>56</v>
      </c>
      <c r="E5202" s="16" t="s">
        <v>56</v>
      </c>
      <c r="F5202" s="16" t="s">
        <v>56</v>
      </c>
      <c r="G5202" s="17">
        <v>1</v>
      </c>
      <c r="H5202" s="16">
        <v>880</v>
      </c>
      <c r="I5202" s="16">
        <v>0</v>
      </c>
      <c r="J5202" s="16" t="s">
        <v>80</v>
      </c>
      <c r="K5202" s="17">
        <v>1</v>
      </c>
      <c r="L5202" s="16">
        <v>880</v>
      </c>
      <c r="M5202" s="16">
        <v>0</v>
      </c>
      <c r="AA5202" s="16" t="s">
        <v>31</v>
      </c>
    </row>
    <row r="5203" spans="2:27">
      <c r="B5203" s="16">
        <v>0</v>
      </c>
      <c r="C5203" s="16" t="s">
        <v>11731</v>
      </c>
      <c r="D5203" s="16" t="s">
        <v>10794</v>
      </c>
      <c r="E5203" s="16" t="s">
        <v>41</v>
      </c>
      <c r="F5203" s="16" t="s">
        <v>184</v>
      </c>
      <c r="G5203" s="16" t="s">
        <v>5207</v>
      </c>
      <c r="H5203" s="17">
        <v>678</v>
      </c>
      <c r="I5203" s="16">
        <v>0</v>
      </c>
      <c r="J5203" s="16" t="s">
        <v>11731</v>
      </c>
      <c r="K5203" s="17">
        <v>678</v>
      </c>
      <c r="L5203" s="16">
        <v>0</v>
      </c>
      <c r="AA5203" s="17">
        <v>790</v>
      </c>
    </row>
    <row r="5204" spans="2:27">
      <c r="B5204" s="16" t="s">
        <v>20007</v>
      </c>
      <c r="D5204" s="16" t="s">
        <v>163</v>
      </c>
      <c r="E5204" s="16" t="s">
        <v>468</v>
      </c>
      <c r="F5204" s="16" t="s">
        <v>449</v>
      </c>
      <c r="G5204" s="16" t="s">
        <v>191</v>
      </c>
      <c r="H5204" s="16" t="s">
        <v>845</v>
      </c>
      <c r="I5204" s="16" t="s">
        <v>2517</v>
      </c>
      <c r="J5204" s="16" t="s">
        <v>18</v>
      </c>
      <c r="K5204" s="16" t="s">
        <v>11732</v>
      </c>
      <c r="L5204" s="16" t="s">
        <v>11733</v>
      </c>
      <c r="M5204" s="16" t="s">
        <v>22</v>
      </c>
      <c r="AA5204" s="17">
        <v>660</v>
      </c>
    </row>
    <row r="5205" spans="2:27">
      <c r="B5205" s="16" t="s">
        <v>11735</v>
      </c>
      <c r="D5205" s="16" t="s">
        <v>3807</v>
      </c>
      <c r="E5205" s="16" t="s">
        <v>11316</v>
      </c>
      <c r="F5205" s="16" t="s">
        <v>2260</v>
      </c>
      <c r="G5205" s="16" t="s">
        <v>11734</v>
      </c>
      <c r="H5205" s="16" t="s">
        <v>2937</v>
      </c>
      <c r="I5205" s="16" t="s">
        <v>1338</v>
      </c>
      <c r="J5205" s="16" t="s">
        <v>1339</v>
      </c>
      <c r="K5205" s="16" t="s">
        <v>18</v>
      </c>
      <c r="L5205" s="16" t="s">
        <v>11735</v>
      </c>
      <c r="M5205" s="16" t="s">
        <v>22</v>
      </c>
      <c r="AA5205" s="16">
        <v>0</v>
      </c>
    </row>
    <row r="5206" spans="2:27">
      <c r="B5206" s="16" t="s">
        <v>20008</v>
      </c>
      <c r="C5206" s="17">
        <v>1</v>
      </c>
      <c r="D5206" s="16" t="s">
        <v>185</v>
      </c>
      <c r="E5206" s="16" t="s">
        <v>91</v>
      </c>
      <c r="F5206" s="16" t="s">
        <v>343</v>
      </c>
      <c r="G5206" s="16" t="s">
        <v>6546</v>
      </c>
      <c r="H5206" s="16" t="s">
        <v>1414</v>
      </c>
      <c r="I5206" s="16" t="s">
        <v>331</v>
      </c>
      <c r="J5206" s="17">
        <v>1</v>
      </c>
      <c r="K5206" s="16">
        <v>68</v>
      </c>
      <c r="L5206" s="16">
        <v>0</v>
      </c>
      <c r="M5206" s="16" t="s">
        <v>11736</v>
      </c>
      <c r="N5206" s="17">
        <v>1</v>
      </c>
      <c r="O5206" s="16">
        <v>68</v>
      </c>
      <c r="P5206" s="16">
        <v>0</v>
      </c>
      <c r="AA5206" s="16" t="s">
        <v>7</v>
      </c>
    </row>
    <row r="5207" spans="2:27">
      <c r="B5207" s="17">
        <v>439</v>
      </c>
      <c r="C5207" s="16" t="s">
        <v>913</v>
      </c>
      <c r="D5207" s="16" t="s">
        <v>1120</v>
      </c>
      <c r="E5207" s="16" t="s">
        <v>4809</v>
      </c>
      <c r="F5207" s="16" t="s">
        <v>84</v>
      </c>
      <c r="G5207" s="16" t="s">
        <v>66</v>
      </c>
      <c r="H5207" s="17">
        <v>439</v>
      </c>
      <c r="I5207" s="16" t="s">
        <v>913</v>
      </c>
      <c r="J5207" s="16" t="s">
        <v>11737</v>
      </c>
      <c r="K5207" s="17">
        <v>439</v>
      </c>
      <c r="L5207" s="16" t="s">
        <v>913</v>
      </c>
      <c r="AA5207" s="16" t="s">
        <v>312</v>
      </c>
    </row>
    <row r="5208" spans="2:27">
      <c r="B5208" s="16" t="s">
        <v>11738</v>
      </c>
      <c r="D5208" s="16" t="s">
        <v>8892</v>
      </c>
      <c r="E5208" s="16" t="s">
        <v>9575</v>
      </c>
      <c r="F5208" s="16" t="s">
        <v>330</v>
      </c>
      <c r="G5208" s="16" t="s">
        <v>980</v>
      </c>
      <c r="H5208" s="16" t="s">
        <v>180</v>
      </c>
      <c r="I5208" s="16" t="s">
        <v>181</v>
      </c>
      <c r="J5208" s="16" t="s">
        <v>2467</v>
      </c>
      <c r="K5208" s="16" t="s">
        <v>18</v>
      </c>
      <c r="L5208" s="16" t="s">
        <v>11738</v>
      </c>
      <c r="M5208" s="16" t="s">
        <v>22</v>
      </c>
      <c r="AA5208" s="16" t="s">
        <v>57</v>
      </c>
    </row>
    <row r="5209" spans="2:27">
      <c r="B5209" s="16" t="s">
        <v>913</v>
      </c>
      <c r="C5209" s="16" t="s">
        <v>11739</v>
      </c>
      <c r="D5209" s="16" t="s">
        <v>11083</v>
      </c>
      <c r="E5209" s="16" t="s">
        <v>3682</v>
      </c>
      <c r="F5209" s="16" t="s">
        <v>5185</v>
      </c>
      <c r="G5209" s="16">
        <v>2</v>
      </c>
      <c r="H5209" s="16" t="s">
        <v>239</v>
      </c>
      <c r="I5209" s="16" t="s">
        <v>4334</v>
      </c>
      <c r="J5209" s="17">
        <v>349</v>
      </c>
      <c r="K5209" s="16" t="s">
        <v>913</v>
      </c>
      <c r="L5209" s="16" t="s">
        <v>11739</v>
      </c>
      <c r="M5209" s="17">
        <v>349</v>
      </c>
      <c r="N5209" s="16" t="s">
        <v>913</v>
      </c>
      <c r="AA5209" s="16" t="s">
        <v>4505</v>
      </c>
    </row>
    <row r="5210" spans="2:27">
      <c r="B5210" s="16" t="s">
        <v>20009</v>
      </c>
      <c r="C5210" s="17">
        <v>405</v>
      </c>
      <c r="D5210" s="16" t="s">
        <v>305</v>
      </c>
      <c r="E5210" s="16" t="s">
        <v>91</v>
      </c>
      <c r="F5210" s="16" t="s">
        <v>305</v>
      </c>
      <c r="G5210" s="16" t="s">
        <v>66</v>
      </c>
      <c r="H5210" s="16" t="s">
        <v>305</v>
      </c>
      <c r="I5210" s="16" t="s">
        <v>953</v>
      </c>
      <c r="J5210" s="17">
        <v>405</v>
      </c>
      <c r="K5210" s="16">
        <v>0</v>
      </c>
      <c r="L5210" s="16" t="s">
        <v>11740</v>
      </c>
      <c r="M5210" s="17">
        <v>405</v>
      </c>
      <c r="N5210" s="16">
        <v>0</v>
      </c>
      <c r="AA5210" s="16" t="s">
        <v>912</v>
      </c>
    </row>
    <row r="5211" spans="2:27">
      <c r="B5211" s="16" t="s">
        <v>20010</v>
      </c>
      <c r="D5211" s="16" t="s">
        <v>348</v>
      </c>
      <c r="E5211" s="16" t="s">
        <v>8066</v>
      </c>
      <c r="F5211" s="16" t="s">
        <v>11741</v>
      </c>
      <c r="G5211" s="16" t="s">
        <v>5674</v>
      </c>
      <c r="H5211" s="16" t="s">
        <v>347</v>
      </c>
      <c r="I5211" s="16" t="s">
        <v>1130</v>
      </c>
      <c r="J5211" s="16" t="s">
        <v>4742</v>
      </c>
      <c r="K5211" s="16" t="s">
        <v>10048</v>
      </c>
      <c r="L5211" s="16" t="s">
        <v>18</v>
      </c>
      <c r="M5211" s="16" t="s">
        <v>11742</v>
      </c>
      <c r="N5211" s="16" t="s">
        <v>11743</v>
      </c>
      <c r="O5211" s="16" t="s">
        <v>22</v>
      </c>
      <c r="AA5211" s="16" t="s">
        <v>107</v>
      </c>
    </row>
    <row r="5212" spans="2:27">
      <c r="B5212" s="16">
        <v>800</v>
      </c>
      <c r="C5212" s="16" t="s">
        <v>11744</v>
      </c>
      <c r="D5212" s="16" t="s">
        <v>228</v>
      </c>
      <c r="E5212" s="16" t="s">
        <v>3745</v>
      </c>
      <c r="F5212" s="16" t="s">
        <v>505</v>
      </c>
      <c r="G5212" s="16" t="s">
        <v>1081</v>
      </c>
      <c r="H5212" s="16">
        <v>2</v>
      </c>
      <c r="I5212" s="16" t="s">
        <v>3231</v>
      </c>
      <c r="J5212" s="16" t="s">
        <v>179</v>
      </c>
      <c r="K5212" s="16" t="s">
        <v>57</v>
      </c>
      <c r="L5212" s="16" t="s">
        <v>1753</v>
      </c>
      <c r="M5212" s="16" t="s">
        <v>347</v>
      </c>
      <c r="N5212" s="16" t="s">
        <v>6533</v>
      </c>
      <c r="O5212" s="17">
        <v>539</v>
      </c>
      <c r="P5212" s="16">
        <v>800</v>
      </c>
      <c r="Q5212" s="16" t="s">
        <v>11744</v>
      </c>
      <c r="R5212" s="17">
        <v>539</v>
      </c>
      <c r="S5212" s="16">
        <v>800</v>
      </c>
      <c r="AA5212" s="16" t="s">
        <v>4515</v>
      </c>
    </row>
    <row r="5213" spans="2:27">
      <c r="B5213" s="16" t="s">
        <v>913</v>
      </c>
      <c r="C5213" s="16" t="s">
        <v>11746</v>
      </c>
      <c r="D5213" s="16" t="s">
        <v>305</v>
      </c>
      <c r="E5213" s="16" t="s">
        <v>953</v>
      </c>
      <c r="F5213" s="16" t="s">
        <v>1127</v>
      </c>
      <c r="G5213" s="16" t="s">
        <v>980</v>
      </c>
      <c r="H5213" s="16" t="s">
        <v>2543</v>
      </c>
      <c r="I5213" s="16" t="s">
        <v>4063</v>
      </c>
      <c r="J5213" s="16" t="s">
        <v>11745</v>
      </c>
      <c r="K5213" s="17">
        <v>369</v>
      </c>
      <c r="L5213" s="16" t="s">
        <v>913</v>
      </c>
      <c r="M5213" s="16" t="s">
        <v>11746</v>
      </c>
      <c r="N5213" s="17">
        <v>369</v>
      </c>
      <c r="O5213" s="16" t="s">
        <v>913</v>
      </c>
      <c r="AA5213" s="16" t="s">
        <v>4525</v>
      </c>
    </row>
    <row r="5214" spans="2:27">
      <c r="B5214" s="16" t="s">
        <v>20011</v>
      </c>
      <c r="C5214" s="16">
        <v>0</v>
      </c>
      <c r="D5214" s="16" t="s">
        <v>118</v>
      </c>
      <c r="E5214" s="16" t="s">
        <v>119</v>
      </c>
      <c r="F5214" s="16" t="s">
        <v>99</v>
      </c>
      <c r="G5214" s="17">
        <v>610</v>
      </c>
      <c r="H5214" s="16">
        <v>0</v>
      </c>
      <c r="I5214" s="16" t="s">
        <v>72</v>
      </c>
      <c r="J5214" s="17">
        <v>670</v>
      </c>
      <c r="K5214" s="16">
        <v>0</v>
      </c>
      <c r="L5214" s="16" t="s">
        <v>11747</v>
      </c>
      <c r="M5214" s="17">
        <v>610</v>
      </c>
      <c r="N5214" s="16">
        <v>0</v>
      </c>
      <c r="O5214" s="16" t="s">
        <v>72</v>
      </c>
      <c r="P5214" s="17">
        <v>670</v>
      </c>
      <c r="Q5214" s="16">
        <v>0</v>
      </c>
      <c r="AA5214" s="16" t="s">
        <v>3121</v>
      </c>
    </row>
    <row r="5215" spans="2:27">
      <c r="B5215" s="16">
        <v>0</v>
      </c>
      <c r="C5215" s="16" t="s">
        <v>11749</v>
      </c>
      <c r="D5215" s="16" t="s">
        <v>3006</v>
      </c>
      <c r="E5215" s="16" t="s">
        <v>1271</v>
      </c>
      <c r="F5215" s="16" t="s">
        <v>3007</v>
      </c>
      <c r="G5215" s="16" t="s">
        <v>5073</v>
      </c>
      <c r="H5215" s="16" t="s">
        <v>5074</v>
      </c>
      <c r="I5215" s="16" t="s">
        <v>728</v>
      </c>
      <c r="J5215" s="17">
        <v>600</v>
      </c>
      <c r="K5215" s="16" t="s">
        <v>5075</v>
      </c>
      <c r="L5215" s="16" t="s">
        <v>11748</v>
      </c>
      <c r="M5215" s="16" t="s">
        <v>4707</v>
      </c>
      <c r="N5215" s="16" t="s">
        <v>2747</v>
      </c>
      <c r="O5215" s="16" t="s">
        <v>3723</v>
      </c>
      <c r="P5215" s="16" t="s">
        <v>703</v>
      </c>
      <c r="Q5215" s="16" t="s">
        <v>704</v>
      </c>
      <c r="R5215" s="17">
        <v>440</v>
      </c>
      <c r="S5215" s="16">
        <v>0</v>
      </c>
      <c r="T5215" s="16" t="s">
        <v>11749</v>
      </c>
      <c r="U5215" s="17">
        <v>440</v>
      </c>
      <c r="V5215" s="16" t="s">
        <v>2419</v>
      </c>
      <c r="AA5215" s="16" t="s">
        <v>2579</v>
      </c>
    </row>
    <row r="5216" spans="2:27">
      <c r="B5216" s="16" t="s">
        <v>20012</v>
      </c>
      <c r="C5216" s="16">
        <v>0</v>
      </c>
      <c r="D5216" s="16" t="s">
        <v>1023</v>
      </c>
      <c r="E5216" s="16" t="s">
        <v>1024</v>
      </c>
      <c r="F5216" s="16" t="s">
        <v>880</v>
      </c>
      <c r="G5216" s="16" t="s">
        <v>6</v>
      </c>
      <c r="H5216" s="16" t="s">
        <v>7</v>
      </c>
      <c r="I5216" s="16" t="s">
        <v>1304</v>
      </c>
      <c r="J5216" s="16" t="s">
        <v>56</v>
      </c>
      <c r="K5216" s="17">
        <v>440</v>
      </c>
      <c r="L5216" s="16">
        <v>0</v>
      </c>
      <c r="M5216" s="16" t="s">
        <v>72</v>
      </c>
      <c r="N5216" s="17">
        <v>480</v>
      </c>
      <c r="O5216" s="16">
        <v>0</v>
      </c>
      <c r="P5216" s="16" t="s">
        <v>11750</v>
      </c>
      <c r="Q5216" s="17">
        <v>440</v>
      </c>
      <c r="R5216" s="16">
        <v>0</v>
      </c>
      <c r="S5216" s="16" t="s">
        <v>72</v>
      </c>
      <c r="T5216" s="17">
        <v>480</v>
      </c>
      <c r="U5216" s="16">
        <v>0</v>
      </c>
      <c r="AA5216" s="16" t="s">
        <v>486</v>
      </c>
    </row>
    <row r="5217" spans="2:27">
      <c r="C5217" s="16" t="s">
        <v>21283</v>
      </c>
      <c r="D5217" s="16" t="b">
        <v>1</v>
      </c>
      <c r="E5217" s="16" t="s">
        <v>6579</v>
      </c>
      <c r="F5217" s="16" t="s">
        <v>691</v>
      </c>
      <c r="G5217" s="19">
        <v>42833</v>
      </c>
      <c r="H5217" s="16" t="s">
        <v>728</v>
      </c>
      <c r="I5217" s="16" t="s">
        <v>11751</v>
      </c>
      <c r="J5217" s="16" t="s">
        <v>691</v>
      </c>
      <c r="K5217" s="19">
        <v>42833</v>
      </c>
      <c r="L5217" s="16" t="s">
        <v>728</v>
      </c>
      <c r="M5217" s="16" t="s">
        <v>11751</v>
      </c>
    </row>
    <row r="5218" spans="2:27">
      <c r="B5218" s="16" t="s">
        <v>20013</v>
      </c>
      <c r="C5218" s="16" t="s">
        <v>32</v>
      </c>
      <c r="D5218" s="16" t="s">
        <v>126</v>
      </c>
      <c r="E5218" s="16" t="s">
        <v>375</v>
      </c>
      <c r="F5218" s="16" t="s">
        <v>41</v>
      </c>
      <c r="G5218" s="16" t="s">
        <v>3286</v>
      </c>
      <c r="H5218" s="16" t="s">
        <v>970</v>
      </c>
      <c r="I5218" s="16" t="s">
        <v>57</v>
      </c>
      <c r="J5218" s="16" t="s">
        <v>2164</v>
      </c>
      <c r="K5218" s="16" t="s">
        <v>1399</v>
      </c>
      <c r="L5218" s="16" t="s">
        <v>38</v>
      </c>
      <c r="M5218" s="16" t="s">
        <v>595</v>
      </c>
      <c r="N5218" s="16" t="s">
        <v>928</v>
      </c>
      <c r="O5218" s="16" t="s">
        <v>32</v>
      </c>
      <c r="P5218" s="16" t="s">
        <v>11752</v>
      </c>
      <c r="Q5218" s="16" t="s">
        <v>57</v>
      </c>
      <c r="R5218" s="16" t="s">
        <v>11753</v>
      </c>
      <c r="S5218" s="16" t="s">
        <v>32</v>
      </c>
      <c r="AA5218" s="17">
        <v>548</v>
      </c>
    </row>
    <row r="5219" spans="2:27">
      <c r="B5219" s="16" t="s">
        <v>20014</v>
      </c>
      <c r="C5219" s="16" t="s">
        <v>32</v>
      </c>
      <c r="D5219" s="16" t="s">
        <v>576</v>
      </c>
      <c r="E5219" s="16" t="s">
        <v>798</v>
      </c>
      <c r="F5219" s="16" t="s">
        <v>1058</v>
      </c>
      <c r="G5219" s="16" t="s">
        <v>998</v>
      </c>
      <c r="H5219" s="16" t="s">
        <v>32</v>
      </c>
      <c r="I5219" s="16" t="s">
        <v>11754</v>
      </c>
      <c r="J5219" s="16" t="s">
        <v>32</v>
      </c>
      <c r="AA5219" s="16">
        <v>3</v>
      </c>
    </row>
    <row r="5220" spans="2:27">
      <c r="B5220" s="16" t="s">
        <v>18</v>
      </c>
      <c r="C5220" s="16" t="s">
        <v>21284</v>
      </c>
      <c r="D5220" s="16" t="s">
        <v>1849</v>
      </c>
      <c r="E5220" s="16" t="s">
        <v>3125</v>
      </c>
      <c r="F5220" s="16" t="s">
        <v>41</v>
      </c>
      <c r="G5220" s="16" t="s">
        <v>5448</v>
      </c>
      <c r="H5220" s="16" t="s">
        <v>306</v>
      </c>
      <c r="I5220" s="16" t="s">
        <v>1409</v>
      </c>
      <c r="J5220" s="16">
        <v>1</v>
      </c>
      <c r="K5220" s="16" t="s">
        <v>11755</v>
      </c>
      <c r="L5220" s="16" t="s">
        <v>18</v>
      </c>
      <c r="M5220" s="16" t="s">
        <v>11756</v>
      </c>
      <c r="N5220" s="16" t="s">
        <v>907</v>
      </c>
      <c r="O5220" s="16" t="s">
        <v>22</v>
      </c>
    </row>
    <row r="5221" spans="2:27">
      <c r="B5221" s="16" t="s">
        <v>11757</v>
      </c>
      <c r="D5221" s="16" t="s">
        <v>4377</v>
      </c>
      <c r="E5221" s="16" t="s">
        <v>513</v>
      </c>
      <c r="F5221" s="16" t="s">
        <v>5651</v>
      </c>
      <c r="G5221" s="16" t="s">
        <v>41</v>
      </c>
      <c r="H5221" s="16" t="s">
        <v>723</v>
      </c>
      <c r="I5221" s="16" t="s">
        <v>18</v>
      </c>
      <c r="J5221" s="16" t="s">
        <v>11757</v>
      </c>
      <c r="K5221" s="16" t="s">
        <v>22</v>
      </c>
      <c r="AA5221" s="16" t="s">
        <v>4545</v>
      </c>
    </row>
    <row r="5222" spans="2:27">
      <c r="B5222" s="16" t="s">
        <v>11455</v>
      </c>
      <c r="D5222" s="16" t="s">
        <v>2390</v>
      </c>
      <c r="E5222" s="16" t="s">
        <v>505</v>
      </c>
      <c r="F5222" s="16" t="s">
        <v>90</v>
      </c>
      <c r="G5222" s="16" t="s">
        <v>91</v>
      </c>
      <c r="H5222" s="16" t="s">
        <v>93</v>
      </c>
      <c r="I5222" s="16" t="s">
        <v>953</v>
      </c>
      <c r="J5222" s="16" t="s">
        <v>18</v>
      </c>
      <c r="K5222" s="16" t="s">
        <v>11455</v>
      </c>
      <c r="L5222" s="16" t="s">
        <v>22</v>
      </c>
      <c r="AA5222" s="16" t="s">
        <v>425</v>
      </c>
    </row>
    <row r="5223" spans="2:27">
      <c r="B5223" s="16" t="s">
        <v>11758</v>
      </c>
      <c r="D5223" s="16" t="s">
        <v>708</v>
      </c>
      <c r="E5223" s="16" t="s">
        <v>709</v>
      </c>
      <c r="F5223" s="16" t="s">
        <v>41</v>
      </c>
      <c r="G5223" s="16" t="s">
        <v>348</v>
      </c>
      <c r="H5223" s="16" t="s">
        <v>710</v>
      </c>
      <c r="I5223" s="16" t="s">
        <v>349</v>
      </c>
      <c r="J5223" s="16" t="s">
        <v>18</v>
      </c>
      <c r="K5223" s="16" t="s">
        <v>11758</v>
      </c>
      <c r="L5223" s="16" t="s">
        <v>22</v>
      </c>
      <c r="AA5223" s="16" t="s">
        <v>537</v>
      </c>
    </row>
    <row r="5224" spans="2:27">
      <c r="B5224" s="16" t="s">
        <v>18</v>
      </c>
      <c r="C5224" s="16" t="s">
        <v>11759</v>
      </c>
      <c r="D5224" s="16" t="s">
        <v>84</v>
      </c>
      <c r="E5224" s="16" t="s">
        <v>91</v>
      </c>
      <c r="F5224" s="16" t="s">
        <v>84</v>
      </c>
      <c r="G5224" s="16" t="s">
        <v>66</v>
      </c>
      <c r="H5224" s="16" t="s">
        <v>18</v>
      </c>
      <c r="I5224" s="16" t="s">
        <v>11759</v>
      </c>
      <c r="J5224" s="16" t="s">
        <v>22</v>
      </c>
      <c r="AA5224" s="16" t="s">
        <v>207</v>
      </c>
    </row>
    <row r="5225" spans="2:27">
      <c r="B5225" s="16" t="s">
        <v>20015</v>
      </c>
      <c r="C5225" s="16" t="s">
        <v>32</v>
      </c>
      <c r="D5225" s="16" t="s">
        <v>1211</v>
      </c>
      <c r="E5225" s="16" t="s">
        <v>2156</v>
      </c>
      <c r="F5225" s="16" t="s">
        <v>48</v>
      </c>
      <c r="G5225" s="16" t="s">
        <v>108</v>
      </c>
      <c r="H5225" s="16" t="s">
        <v>9205</v>
      </c>
      <c r="I5225" s="16" t="s">
        <v>32</v>
      </c>
      <c r="J5225" s="16" t="s">
        <v>11760</v>
      </c>
      <c r="K5225" s="16" t="s">
        <v>32</v>
      </c>
      <c r="AA5225" s="16">
        <v>606</v>
      </c>
    </row>
    <row r="5226" spans="2:27">
      <c r="B5226" s="16" t="s">
        <v>19234</v>
      </c>
      <c r="C5226" s="16" t="s">
        <v>11761</v>
      </c>
      <c r="D5226" s="16" t="s">
        <v>2032</v>
      </c>
      <c r="E5226" s="16" t="s">
        <v>494</v>
      </c>
      <c r="F5226" s="16" t="s">
        <v>3495</v>
      </c>
      <c r="G5226" s="16" t="s">
        <v>370</v>
      </c>
      <c r="H5226" s="16" t="s">
        <v>312</v>
      </c>
      <c r="I5226" s="16" t="s">
        <v>146</v>
      </c>
      <c r="J5226" s="16" t="s">
        <v>902</v>
      </c>
      <c r="K5226" s="16" t="s">
        <v>158</v>
      </c>
      <c r="L5226" s="16" t="s">
        <v>47</v>
      </c>
      <c r="M5226" s="16" t="s">
        <v>48</v>
      </c>
      <c r="N5226" s="16" t="s">
        <v>49</v>
      </c>
      <c r="O5226" s="16" t="s">
        <v>11761</v>
      </c>
      <c r="P5226" s="16" t="s">
        <v>51</v>
      </c>
      <c r="AA5226" s="16" t="s">
        <v>1271</v>
      </c>
    </row>
    <row r="5227" spans="2:27">
      <c r="B5227" s="16" t="s">
        <v>20016</v>
      </c>
      <c r="D5227" s="16" t="s">
        <v>798</v>
      </c>
      <c r="E5227" s="16" t="s">
        <v>375</v>
      </c>
      <c r="F5227" s="16" t="s">
        <v>99</v>
      </c>
      <c r="G5227" s="16" t="s">
        <v>386</v>
      </c>
      <c r="H5227" s="16" t="s">
        <v>680</v>
      </c>
      <c r="I5227" s="16" t="s">
        <v>48</v>
      </c>
      <c r="J5227" s="16" t="s">
        <v>2403</v>
      </c>
      <c r="K5227" s="16" t="s">
        <v>533</v>
      </c>
      <c r="L5227" s="16" t="s">
        <v>856</v>
      </c>
      <c r="M5227" s="16" t="s">
        <v>550</v>
      </c>
      <c r="N5227" s="16" t="s">
        <v>48</v>
      </c>
      <c r="O5227" s="16">
        <v>18</v>
      </c>
      <c r="P5227" s="16" t="s">
        <v>18</v>
      </c>
      <c r="Q5227" s="16" t="s">
        <v>11762</v>
      </c>
      <c r="R5227" s="16" t="s">
        <v>11763</v>
      </c>
      <c r="S5227" s="16" t="s">
        <v>11764</v>
      </c>
      <c r="T5227" s="16" t="s">
        <v>22</v>
      </c>
    </row>
    <row r="5228" spans="2:27">
      <c r="B5228" s="16" t="s">
        <v>18928</v>
      </c>
      <c r="C5228" s="16">
        <v>300</v>
      </c>
      <c r="D5228" s="16" t="s">
        <v>798</v>
      </c>
      <c r="E5228" s="16" t="s">
        <v>7915</v>
      </c>
      <c r="F5228" s="16" t="s">
        <v>460</v>
      </c>
      <c r="G5228" s="16" t="s">
        <v>7916</v>
      </c>
      <c r="H5228" s="16" t="s">
        <v>48</v>
      </c>
      <c r="I5228" s="16" t="s">
        <v>3244</v>
      </c>
      <c r="J5228" s="16" t="s">
        <v>102</v>
      </c>
      <c r="K5228" s="17">
        <v>375</v>
      </c>
      <c r="L5228" s="16">
        <v>0</v>
      </c>
      <c r="M5228" s="16" t="s">
        <v>57</v>
      </c>
      <c r="N5228" s="17">
        <v>1</v>
      </c>
      <c r="O5228" s="16">
        <v>300</v>
      </c>
      <c r="P5228" s="16">
        <v>0</v>
      </c>
      <c r="Q5228" s="16" t="s">
        <v>7918</v>
      </c>
      <c r="R5228" s="17">
        <v>375</v>
      </c>
      <c r="S5228" s="16">
        <v>0</v>
      </c>
      <c r="T5228" s="16" t="s">
        <v>57</v>
      </c>
      <c r="U5228" s="17">
        <v>1</v>
      </c>
      <c r="V5228" s="16">
        <v>300</v>
      </c>
      <c r="W5228" s="16">
        <v>0</v>
      </c>
      <c r="AA5228" s="16" t="s">
        <v>375</v>
      </c>
    </row>
    <row r="5229" spans="2:27">
      <c r="B5229" s="16">
        <v>560</v>
      </c>
      <c r="C5229" s="16">
        <v>0</v>
      </c>
      <c r="D5229" s="16" t="s">
        <v>454</v>
      </c>
      <c r="E5229" s="16" t="s">
        <v>3980</v>
      </c>
      <c r="F5229" s="16" t="s">
        <v>254</v>
      </c>
      <c r="G5229" s="16" t="s">
        <v>6276</v>
      </c>
      <c r="H5229" s="16" t="s">
        <v>298</v>
      </c>
      <c r="I5229" s="17">
        <v>1</v>
      </c>
      <c r="J5229" s="16">
        <v>560</v>
      </c>
      <c r="K5229" s="16">
        <v>0</v>
      </c>
      <c r="L5229" s="17">
        <v>1</v>
      </c>
      <c r="M5229" s="16">
        <v>560</v>
      </c>
      <c r="N5229" s="16">
        <v>0</v>
      </c>
    </row>
    <row r="5230" spans="2:27">
      <c r="B5230" s="16" t="s">
        <v>11766</v>
      </c>
      <c r="C5230" s="16" t="s">
        <v>21777</v>
      </c>
      <c r="D5230" s="16" t="s">
        <v>6823</v>
      </c>
      <c r="E5230" s="16" t="s">
        <v>722</v>
      </c>
      <c r="F5230" s="16" t="s">
        <v>179</v>
      </c>
      <c r="G5230" s="16" t="s">
        <v>11765</v>
      </c>
      <c r="H5230" s="16" t="s">
        <v>181</v>
      </c>
      <c r="I5230" s="16" t="s">
        <v>513</v>
      </c>
      <c r="J5230" s="16" t="s">
        <v>2426</v>
      </c>
      <c r="K5230" s="16" t="s">
        <v>2427</v>
      </c>
      <c r="L5230" s="16" t="s">
        <v>229</v>
      </c>
      <c r="M5230" s="16" t="s">
        <v>737</v>
      </c>
      <c r="N5230" s="16" t="s">
        <v>181</v>
      </c>
      <c r="O5230" s="16" t="s">
        <v>691</v>
      </c>
      <c r="P5230" s="16" t="s">
        <v>11766</v>
      </c>
      <c r="Q5230" s="16" t="s">
        <v>229</v>
      </c>
      <c r="R5230" s="16" t="s">
        <v>737</v>
      </c>
      <c r="S5230" s="16" t="s">
        <v>181</v>
      </c>
      <c r="T5230" s="16" t="s">
        <v>691</v>
      </c>
      <c r="AA5230" s="16" t="s">
        <v>254</v>
      </c>
    </row>
    <row r="5231" spans="2:27">
      <c r="B5231" s="16" t="s">
        <v>11769</v>
      </c>
      <c r="C5231" s="16" t="s">
        <v>21777</v>
      </c>
      <c r="D5231" s="16" t="s">
        <v>6976</v>
      </c>
      <c r="E5231" s="16" t="s">
        <v>10684</v>
      </c>
      <c r="F5231" s="16" t="s">
        <v>11767</v>
      </c>
      <c r="G5231" s="16" t="s">
        <v>690</v>
      </c>
      <c r="H5231" s="16" t="s">
        <v>513</v>
      </c>
      <c r="I5231" s="16" t="s">
        <v>11768</v>
      </c>
      <c r="J5231" s="16" t="s">
        <v>759</v>
      </c>
      <c r="K5231" s="16" t="s">
        <v>59</v>
      </c>
      <c r="L5231" s="16" t="s">
        <v>5015</v>
      </c>
      <c r="M5231" s="16" t="s">
        <v>1545</v>
      </c>
      <c r="N5231" s="16" t="s">
        <v>229</v>
      </c>
      <c r="O5231" s="16" t="s">
        <v>737</v>
      </c>
      <c r="P5231" s="16" t="s">
        <v>181</v>
      </c>
      <c r="Q5231" s="16" t="s">
        <v>691</v>
      </c>
      <c r="R5231" s="16" t="s">
        <v>11769</v>
      </c>
      <c r="S5231" s="16" t="s">
        <v>229</v>
      </c>
      <c r="T5231" s="16" t="s">
        <v>737</v>
      </c>
      <c r="U5231" s="16" t="s">
        <v>181</v>
      </c>
      <c r="V5231" s="16" t="s">
        <v>691</v>
      </c>
      <c r="AA5231" s="16" t="s">
        <v>3788</v>
      </c>
    </row>
    <row r="5232" spans="2:27">
      <c r="B5232" s="16">
        <v>0</v>
      </c>
      <c r="C5232" s="16" t="s">
        <v>21285</v>
      </c>
      <c r="D5232" s="16" t="s">
        <v>10916</v>
      </c>
      <c r="E5232" s="16" t="s">
        <v>10917</v>
      </c>
      <c r="F5232" s="17">
        <v>430</v>
      </c>
      <c r="G5232" s="16" t="s">
        <v>10918</v>
      </c>
      <c r="H5232" s="16" t="s">
        <v>10919</v>
      </c>
      <c r="I5232" s="16" t="s">
        <v>10911</v>
      </c>
      <c r="J5232" s="16" t="s">
        <v>240</v>
      </c>
      <c r="K5232" s="16" t="s">
        <v>11770</v>
      </c>
      <c r="L5232" s="16" t="s">
        <v>957</v>
      </c>
      <c r="M5232" s="16" t="s">
        <v>711</v>
      </c>
      <c r="N5232" s="16" t="s">
        <v>11771</v>
      </c>
      <c r="O5232" s="17">
        <v>499</v>
      </c>
      <c r="P5232" s="16">
        <v>0</v>
      </c>
      <c r="Q5232" s="16" t="s">
        <v>11772</v>
      </c>
      <c r="R5232" s="16" t="s">
        <v>11773</v>
      </c>
      <c r="S5232" s="17">
        <v>499</v>
      </c>
      <c r="T5232" s="16">
        <v>0</v>
      </c>
      <c r="AA5232" s="16" t="s">
        <v>4585</v>
      </c>
    </row>
    <row r="5233" spans="2:27">
      <c r="B5233" s="16" t="s">
        <v>11774</v>
      </c>
      <c r="D5233" s="16" t="s">
        <v>4154</v>
      </c>
      <c r="E5233" s="16" t="s">
        <v>2449</v>
      </c>
      <c r="F5233" s="16" t="s">
        <v>142</v>
      </c>
      <c r="G5233" s="16" t="s">
        <v>151</v>
      </c>
      <c r="H5233" s="16" t="s">
        <v>3276</v>
      </c>
      <c r="I5233" s="16" t="s">
        <v>6</v>
      </c>
      <c r="J5233" s="16" t="s">
        <v>2009</v>
      </c>
      <c r="K5233" s="16" t="s">
        <v>18</v>
      </c>
      <c r="L5233" s="16" t="s">
        <v>11774</v>
      </c>
      <c r="M5233" s="16" t="s">
        <v>22</v>
      </c>
      <c r="AA5233" s="16" t="s">
        <v>31</v>
      </c>
    </row>
    <row r="5234" spans="2:27">
      <c r="B5234" s="16">
        <v>500</v>
      </c>
      <c r="C5234" s="16">
        <v>0</v>
      </c>
      <c r="D5234" s="16" t="s">
        <v>443</v>
      </c>
      <c r="E5234" s="16" t="s">
        <v>1384</v>
      </c>
      <c r="F5234" s="16" t="s">
        <v>151</v>
      </c>
      <c r="G5234" s="16" t="s">
        <v>234</v>
      </c>
      <c r="H5234" s="16" t="s">
        <v>946</v>
      </c>
      <c r="I5234" s="16" t="s">
        <v>8128</v>
      </c>
      <c r="J5234" s="16" t="s">
        <v>264</v>
      </c>
      <c r="K5234" s="16" t="s">
        <v>236</v>
      </c>
      <c r="L5234" s="17">
        <v>2</v>
      </c>
      <c r="M5234" s="16">
        <v>500</v>
      </c>
      <c r="N5234" s="16">
        <v>0</v>
      </c>
      <c r="O5234" s="16" t="s">
        <v>11775</v>
      </c>
      <c r="P5234" s="17">
        <v>2</v>
      </c>
      <c r="Q5234" s="16">
        <v>500</v>
      </c>
      <c r="R5234" s="16">
        <v>0</v>
      </c>
      <c r="AA5234" s="16" t="s">
        <v>4590</v>
      </c>
    </row>
    <row r="5235" spans="2:27">
      <c r="B5235" s="16" t="s">
        <v>11776</v>
      </c>
      <c r="D5235" s="16" t="s">
        <v>660</v>
      </c>
      <c r="E5235" s="16" t="s">
        <v>798</v>
      </c>
      <c r="F5235" s="16" t="s">
        <v>121</v>
      </c>
      <c r="G5235" s="16" t="s">
        <v>2013</v>
      </c>
      <c r="H5235" s="16" t="s">
        <v>1995</v>
      </c>
      <c r="I5235" s="16" t="s">
        <v>928</v>
      </c>
      <c r="J5235" s="16" t="s">
        <v>18</v>
      </c>
      <c r="K5235" s="16" t="s">
        <v>11776</v>
      </c>
      <c r="L5235" s="16" t="s">
        <v>22</v>
      </c>
      <c r="AA5235" s="16" t="s">
        <v>1223</v>
      </c>
    </row>
    <row r="5236" spans="2:27">
      <c r="B5236" s="16" t="s">
        <v>11777</v>
      </c>
      <c r="D5236" s="16" t="s">
        <v>309</v>
      </c>
      <c r="E5236" s="16" t="s">
        <v>2307</v>
      </c>
      <c r="F5236" s="16" t="s">
        <v>25</v>
      </c>
      <c r="G5236" s="16" t="s">
        <v>1165</v>
      </c>
      <c r="H5236" s="16" t="s">
        <v>2324</v>
      </c>
      <c r="I5236" s="16" t="s">
        <v>928</v>
      </c>
      <c r="J5236" s="16" t="s">
        <v>18</v>
      </c>
      <c r="K5236" s="16" t="s">
        <v>11777</v>
      </c>
      <c r="L5236" s="16" t="s">
        <v>22</v>
      </c>
      <c r="AA5236" s="16" t="s">
        <v>24</v>
      </c>
    </row>
    <row r="5237" spans="2:27">
      <c r="B5237" s="16" t="s">
        <v>11778</v>
      </c>
      <c r="D5237" s="16" t="s">
        <v>993</v>
      </c>
      <c r="E5237" s="16" t="s">
        <v>41</v>
      </c>
      <c r="F5237" s="16" t="s">
        <v>997</v>
      </c>
      <c r="G5237" s="16" t="s">
        <v>57</v>
      </c>
      <c r="H5237" s="16" t="s">
        <v>116</v>
      </c>
      <c r="I5237" s="16" t="s">
        <v>190</v>
      </c>
      <c r="J5237" s="16" t="s">
        <v>191</v>
      </c>
      <c r="K5237" s="16" t="s">
        <v>2373</v>
      </c>
      <c r="L5237" s="16" t="s">
        <v>18</v>
      </c>
      <c r="M5237" s="16" t="s">
        <v>11778</v>
      </c>
      <c r="N5237" s="16" t="s">
        <v>22</v>
      </c>
      <c r="AA5237" s="16" t="s">
        <v>1281</v>
      </c>
    </row>
    <row r="5238" spans="2:27">
      <c r="B5238" s="16" t="s">
        <v>11779</v>
      </c>
      <c r="D5238" s="16" t="s">
        <v>449</v>
      </c>
      <c r="E5238" s="16" t="s">
        <v>143</v>
      </c>
      <c r="F5238" s="16" t="s">
        <v>6</v>
      </c>
      <c r="G5238" s="16" t="s">
        <v>386</v>
      </c>
      <c r="H5238" s="16" t="s">
        <v>3082</v>
      </c>
      <c r="I5238" s="16" t="s">
        <v>48</v>
      </c>
      <c r="J5238" s="16" t="s">
        <v>2785</v>
      </c>
      <c r="K5238" s="16" t="s">
        <v>47</v>
      </c>
      <c r="L5238" s="16" t="s">
        <v>48</v>
      </c>
      <c r="M5238" s="16" t="s">
        <v>49</v>
      </c>
      <c r="N5238" s="16" t="s">
        <v>11779</v>
      </c>
      <c r="O5238" s="16" t="s">
        <v>51</v>
      </c>
      <c r="AA5238" s="16" t="s">
        <v>192</v>
      </c>
    </row>
    <row r="5239" spans="2:27">
      <c r="B5239" s="17">
        <v>1</v>
      </c>
      <c r="C5239" s="16">
        <v>280</v>
      </c>
      <c r="D5239" s="16" t="s">
        <v>23</v>
      </c>
      <c r="E5239" s="16" t="s">
        <v>577</v>
      </c>
      <c r="F5239" s="16" t="s">
        <v>1257</v>
      </c>
      <c r="G5239" s="16" t="s">
        <v>11780</v>
      </c>
      <c r="H5239" s="17">
        <v>1</v>
      </c>
      <c r="I5239" s="16">
        <v>280</v>
      </c>
      <c r="J5239" s="16">
        <v>0</v>
      </c>
      <c r="K5239" s="16" t="s">
        <v>72</v>
      </c>
      <c r="L5239" s="17">
        <v>1</v>
      </c>
      <c r="M5239" s="16">
        <v>350</v>
      </c>
      <c r="N5239" s="16">
        <v>0</v>
      </c>
      <c r="O5239" s="16" t="s">
        <v>11781</v>
      </c>
      <c r="P5239" s="17">
        <v>1</v>
      </c>
      <c r="Q5239" s="16">
        <v>280</v>
      </c>
      <c r="R5239" s="16">
        <v>0</v>
      </c>
      <c r="S5239" s="16" t="s">
        <v>72</v>
      </c>
      <c r="T5239" s="17">
        <v>1</v>
      </c>
      <c r="U5239" s="16">
        <v>350</v>
      </c>
      <c r="V5239" s="16">
        <v>0</v>
      </c>
      <c r="AA5239" s="16" t="s">
        <v>947</v>
      </c>
    </row>
    <row r="5240" spans="2:27">
      <c r="B5240" s="16" t="s">
        <v>11782</v>
      </c>
      <c r="D5240" s="16" t="s">
        <v>59</v>
      </c>
      <c r="E5240" s="16" t="s">
        <v>1360</v>
      </c>
      <c r="F5240" s="16" t="s">
        <v>3707</v>
      </c>
      <c r="G5240" s="16" t="s">
        <v>18</v>
      </c>
      <c r="H5240" s="16" t="s">
        <v>11782</v>
      </c>
      <c r="I5240" s="16" t="s">
        <v>22</v>
      </c>
      <c r="AA5240" s="16" t="s">
        <v>4607</v>
      </c>
    </row>
    <row r="5241" spans="2:27">
      <c r="B5241" s="16" t="s">
        <v>11783</v>
      </c>
      <c r="D5241" s="16" t="s">
        <v>435</v>
      </c>
      <c r="E5241" s="16" t="s">
        <v>25</v>
      </c>
      <c r="F5241" s="16" t="s">
        <v>6</v>
      </c>
      <c r="G5241" s="16" t="s">
        <v>449</v>
      </c>
      <c r="H5241" s="16" t="s">
        <v>4464</v>
      </c>
      <c r="I5241" s="16" t="s">
        <v>18</v>
      </c>
      <c r="J5241" s="16" t="s">
        <v>11783</v>
      </c>
      <c r="K5241" s="16" t="s">
        <v>22</v>
      </c>
      <c r="AA5241" s="16" t="s">
        <v>31</v>
      </c>
    </row>
    <row r="5242" spans="2:27">
      <c r="B5242" s="16">
        <v>0</v>
      </c>
      <c r="C5242" s="16" t="s">
        <v>11785</v>
      </c>
      <c r="D5242" s="16" t="s">
        <v>5245</v>
      </c>
      <c r="E5242" s="16" t="s">
        <v>11784</v>
      </c>
      <c r="F5242" s="16" t="s">
        <v>4996</v>
      </c>
      <c r="G5242" s="16" t="s">
        <v>4997</v>
      </c>
      <c r="H5242" s="16" t="s">
        <v>181</v>
      </c>
      <c r="I5242" s="16" t="s">
        <v>4337</v>
      </c>
      <c r="J5242" s="16" t="s">
        <v>703</v>
      </c>
      <c r="K5242" s="16" t="s">
        <v>630</v>
      </c>
      <c r="L5242" s="17">
        <v>680</v>
      </c>
      <c r="M5242" s="16">
        <v>0</v>
      </c>
      <c r="N5242" s="16" t="s">
        <v>11785</v>
      </c>
      <c r="O5242" s="17">
        <v>680</v>
      </c>
      <c r="P5242" s="16" t="s">
        <v>2419</v>
      </c>
      <c r="AA5242" s="16" t="s">
        <v>32</v>
      </c>
    </row>
    <row r="5243" spans="2:27">
      <c r="B5243" s="16">
        <v>0</v>
      </c>
      <c r="C5243" s="16" t="s">
        <v>11786</v>
      </c>
      <c r="D5243" s="16" t="s">
        <v>1663</v>
      </c>
      <c r="E5243" s="16" t="s">
        <v>25</v>
      </c>
      <c r="F5243" s="16" t="s">
        <v>6</v>
      </c>
      <c r="G5243" s="16" t="s">
        <v>946</v>
      </c>
      <c r="H5243" s="16" t="s">
        <v>489</v>
      </c>
      <c r="I5243" s="16" t="s">
        <v>1169</v>
      </c>
      <c r="J5243" s="17">
        <v>499</v>
      </c>
      <c r="K5243" s="16">
        <v>0</v>
      </c>
      <c r="L5243" s="16" t="s">
        <v>11786</v>
      </c>
      <c r="M5243" s="17">
        <v>499</v>
      </c>
      <c r="N5243" s="16">
        <v>0</v>
      </c>
      <c r="AA5243" s="16" t="s">
        <v>32</v>
      </c>
    </row>
    <row r="5244" spans="2:27">
      <c r="B5244" s="16" t="s">
        <v>11787</v>
      </c>
      <c r="D5244" s="16" t="s">
        <v>2107</v>
      </c>
      <c r="E5244" s="16" t="s">
        <v>5364</v>
      </c>
      <c r="F5244" s="16" t="s">
        <v>375</v>
      </c>
      <c r="G5244" s="16" t="s">
        <v>18</v>
      </c>
      <c r="H5244" s="16" t="s">
        <v>11787</v>
      </c>
      <c r="I5244" s="16" t="s">
        <v>22</v>
      </c>
    </row>
    <row r="5245" spans="2:27">
      <c r="B5245" s="16" t="s">
        <v>11788</v>
      </c>
      <c r="D5245" s="16" t="s">
        <v>276</v>
      </c>
      <c r="E5245" s="16" t="s">
        <v>142</v>
      </c>
      <c r="F5245" s="16" t="s">
        <v>151</v>
      </c>
      <c r="G5245" s="16" t="s">
        <v>48</v>
      </c>
      <c r="H5245" s="16" t="s">
        <v>1895</v>
      </c>
      <c r="I5245" s="16" t="s">
        <v>121</v>
      </c>
      <c r="J5245" s="16" t="s">
        <v>430</v>
      </c>
      <c r="K5245" s="16" t="s">
        <v>32</v>
      </c>
      <c r="L5245" s="16" t="s">
        <v>11788</v>
      </c>
      <c r="AA5245" s="16" t="s">
        <v>3012</v>
      </c>
    </row>
    <row r="5246" spans="2:27">
      <c r="B5246" s="16" t="s">
        <v>20017</v>
      </c>
      <c r="D5246" s="16" t="s">
        <v>231</v>
      </c>
      <c r="E5246" s="16" t="s">
        <v>11789</v>
      </c>
      <c r="F5246" s="16" t="s">
        <v>2080</v>
      </c>
      <c r="G5246" s="16" t="s">
        <v>1181</v>
      </c>
      <c r="H5246" s="16" t="s">
        <v>38</v>
      </c>
      <c r="I5246" s="16" t="s">
        <v>4589</v>
      </c>
      <c r="J5246" s="16" t="s">
        <v>293</v>
      </c>
      <c r="K5246" s="16" t="s">
        <v>32</v>
      </c>
      <c r="L5246" s="16" t="s">
        <v>2080</v>
      </c>
      <c r="M5246" s="16" t="s">
        <v>11790</v>
      </c>
      <c r="N5246" s="16" t="s">
        <v>34</v>
      </c>
      <c r="AA5246" s="16" t="s">
        <v>4621</v>
      </c>
    </row>
    <row r="5247" spans="2:27">
      <c r="B5247" s="16" t="s">
        <v>10590</v>
      </c>
      <c r="D5247" s="16" t="s">
        <v>59</v>
      </c>
      <c r="E5247" s="16" t="s">
        <v>1856</v>
      </c>
      <c r="F5247" s="16" t="s">
        <v>56</v>
      </c>
      <c r="G5247" s="16" t="s">
        <v>193</v>
      </c>
      <c r="H5247" s="16" t="s">
        <v>298</v>
      </c>
      <c r="I5247" s="16" t="s">
        <v>18</v>
      </c>
      <c r="J5247" s="16" t="s">
        <v>10590</v>
      </c>
      <c r="K5247" s="16" t="s">
        <v>22</v>
      </c>
      <c r="AA5247" s="16" t="s">
        <v>4623</v>
      </c>
    </row>
    <row r="5248" spans="2:27">
      <c r="B5248" s="16" t="s">
        <v>20018</v>
      </c>
      <c r="D5248" s="16" t="s">
        <v>11791</v>
      </c>
      <c r="E5248" s="16" t="s">
        <v>11792</v>
      </c>
      <c r="F5248" s="16" t="s">
        <v>59</v>
      </c>
      <c r="G5248" s="16" t="s">
        <v>2669</v>
      </c>
      <c r="H5248" s="16" t="s">
        <v>860</v>
      </c>
      <c r="I5248" s="16" t="s">
        <v>59</v>
      </c>
      <c r="J5248" s="16" t="s">
        <v>5467</v>
      </c>
      <c r="K5248" s="16" t="s">
        <v>31</v>
      </c>
      <c r="L5248" s="16" t="s">
        <v>59</v>
      </c>
      <c r="M5248" s="16" t="s">
        <v>1983</v>
      </c>
      <c r="N5248" s="16" t="s">
        <v>11793</v>
      </c>
      <c r="O5248" s="16" t="s">
        <v>18</v>
      </c>
      <c r="P5248" s="16" t="s">
        <v>11794</v>
      </c>
      <c r="Q5248" s="16" t="s">
        <v>22</v>
      </c>
      <c r="AA5248" s="16" t="s">
        <v>4625</v>
      </c>
    </row>
    <row r="5249" spans="2:27">
      <c r="B5249" s="16" t="s">
        <v>11796</v>
      </c>
      <c r="C5249" s="16" t="s">
        <v>21286</v>
      </c>
      <c r="D5249" s="16" t="s">
        <v>5337</v>
      </c>
      <c r="E5249" s="16" t="s">
        <v>3260</v>
      </c>
      <c r="F5249" s="16" t="s">
        <v>5153</v>
      </c>
      <c r="G5249" s="16" t="s">
        <v>11795</v>
      </c>
      <c r="H5249" s="16" t="s">
        <v>25</v>
      </c>
      <c r="I5249" s="16" t="s">
        <v>536</v>
      </c>
      <c r="J5249" s="16" t="s">
        <v>2935</v>
      </c>
      <c r="K5249" s="16" t="s">
        <v>5337</v>
      </c>
      <c r="L5249" s="16" t="s">
        <v>5153</v>
      </c>
      <c r="M5249" s="16" t="s">
        <v>11795</v>
      </c>
      <c r="N5249" s="16" t="s">
        <v>25</v>
      </c>
      <c r="O5249" s="16" t="s">
        <v>11796</v>
      </c>
      <c r="P5249" s="16" t="s">
        <v>536</v>
      </c>
      <c r="Q5249" s="16" t="s">
        <v>2935</v>
      </c>
      <c r="R5249" s="16" t="s">
        <v>5337</v>
      </c>
      <c r="S5249" s="16" t="s">
        <v>5153</v>
      </c>
      <c r="T5249" s="16" t="s">
        <v>11795</v>
      </c>
      <c r="U5249" s="16" t="s">
        <v>25</v>
      </c>
    </row>
    <row r="5250" spans="2:27">
      <c r="B5250" s="16" t="s">
        <v>11797</v>
      </c>
      <c r="D5250" s="16" t="s">
        <v>170</v>
      </c>
      <c r="E5250" s="16" t="s">
        <v>3145</v>
      </c>
      <c r="F5250" s="16" t="s">
        <v>347</v>
      </c>
      <c r="G5250" s="16" t="s">
        <v>1729</v>
      </c>
      <c r="H5250" s="16" t="s">
        <v>2579</v>
      </c>
      <c r="I5250" s="16" t="s">
        <v>32</v>
      </c>
      <c r="J5250" s="16" t="s">
        <v>11797</v>
      </c>
      <c r="K5250" s="16" t="s">
        <v>34</v>
      </c>
      <c r="AA5250" s="16" t="s">
        <v>1271</v>
      </c>
    </row>
    <row r="5251" spans="2:27">
      <c r="B5251" s="16">
        <v>280</v>
      </c>
      <c r="C5251" s="16">
        <v>0</v>
      </c>
      <c r="D5251" s="16" t="s">
        <v>2204</v>
      </c>
      <c r="E5251" s="16" t="s">
        <v>6060</v>
      </c>
      <c r="F5251" s="16" t="s">
        <v>1995</v>
      </c>
      <c r="G5251" s="16" t="s">
        <v>56</v>
      </c>
      <c r="H5251" s="16" t="s">
        <v>249</v>
      </c>
      <c r="I5251" s="16" t="s">
        <v>250</v>
      </c>
      <c r="J5251" s="16">
        <v>2</v>
      </c>
      <c r="K5251" s="16" t="s">
        <v>24</v>
      </c>
      <c r="L5251" s="16" t="s">
        <v>25</v>
      </c>
      <c r="M5251" s="17">
        <v>1</v>
      </c>
      <c r="N5251" s="16">
        <v>280</v>
      </c>
      <c r="O5251" s="16">
        <v>0</v>
      </c>
      <c r="P5251" s="16" t="s">
        <v>11798</v>
      </c>
      <c r="Q5251" s="17">
        <v>1</v>
      </c>
      <c r="R5251" s="16">
        <v>280</v>
      </c>
      <c r="S5251" s="16">
        <v>0</v>
      </c>
      <c r="AA5251" s="16" t="s">
        <v>4377</v>
      </c>
    </row>
    <row r="5252" spans="2:27">
      <c r="B5252" s="16">
        <v>500</v>
      </c>
      <c r="C5252" s="16" t="s">
        <v>21287</v>
      </c>
      <c r="D5252" s="16" t="s">
        <v>266</v>
      </c>
      <c r="E5252" s="16" t="s">
        <v>163</v>
      </c>
      <c r="F5252" s="16" t="s">
        <v>474</v>
      </c>
      <c r="G5252" s="16" t="s">
        <v>234</v>
      </c>
      <c r="H5252" s="16" t="s">
        <v>11799</v>
      </c>
      <c r="I5252" s="16" t="s">
        <v>48</v>
      </c>
      <c r="J5252" s="16" t="s">
        <v>302</v>
      </c>
      <c r="K5252" s="17">
        <v>3</v>
      </c>
      <c r="L5252" s="16">
        <v>500</v>
      </c>
      <c r="M5252" s="16">
        <v>0</v>
      </c>
      <c r="N5252" s="16" t="s">
        <v>402</v>
      </c>
      <c r="O5252" s="16" t="s">
        <v>855</v>
      </c>
      <c r="P5252" s="16" t="s">
        <v>1740</v>
      </c>
      <c r="Q5252" s="16" t="s">
        <v>11800</v>
      </c>
      <c r="R5252" s="17">
        <v>3</v>
      </c>
      <c r="S5252" s="16">
        <v>500</v>
      </c>
      <c r="T5252" s="16" t="s">
        <v>11801</v>
      </c>
      <c r="AA5252" s="16" t="s">
        <v>4636</v>
      </c>
    </row>
    <row r="5253" spans="2:27">
      <c r="B5253" s="16">
        <v>50</v>
      </c>
      <c r="C5253" s="16" t="s">
        <v>18928</v>
      </c>
      <c r="D5253" s="16" t="s">
        <v>2937</v>
      </c>
      <c r="E5253" s="16" t="s">
        <v>1759</v>
      </c>
      <c r="F5253" s="16" t="s">
        <v>2695</v>
      </c>
      <c r="G5253" s="16" t="s">
        <v>347</v>
      </c>
      <c r="H5253" s="16" t="s">
        <v>11802</v>
      </c>
      <c r="I5253" s="17">
        <v>1</v>
      </c>
      <c r="J5253" s="16">
        <v>50</v>
      </c>
      <c r="K5253" s="16">
        <v>0</v>
      </c>
      <c r="L5253" s="16" t="s">
        <v>57</v>
      </c>
      <c r="M5253" s="17">
        <v>1</v>
      </c>
      <c r="N5253" s="16">
        <v>150</v>
      </c>
      <c r="O5253" s="16">
        <v>0</v>
      </c>
      <c r="P5253" s="16" t="s">
        <v>11803</v>
      </c>
      <c r="Q5253" s="17">
        <v>1</v>
      </c>
      <c r="R5253" s="16">
        <v>50</v>
      </c>
      <c r="S5253" s="16">
        <v>0</v>
      </c>
      <c r="T5253" s="16" t="s">
        <v>57</v>
      </c>
      <c r="U5253" s="17">
        <v>1</v>
      </c>
      <c r="V5253" s="16">
        <v>150</v>
      </c>
      <c r="W5253" s="16">
        <v>0</v>
      </c>
      <c r="AA5253" s="16" t="s">
        <v>3121</v>
      </c>
    </row>
    <row r="5254" spans="2:27">
      <c r="B5254" s="16" t="s">
        <v>5317</v>
      </c>
      <c r="D5254" s="16" t="s">
        <v>595</v>
      </c>
      <c r="E5254" s="16" t="s">
        <v>375</v>
      </c>
      <c r="F5254" s="16" t="s">
        <v>460</v>
      </c>
      <c r="G5254" s="16" t="s">
        <v>461</v>
      </c>
      <c r="H5254" s="16" t="s">
        <v>2133</v>
      </c>
      <c r="I5254" s="16" t="s">
        <v>18</v>
      </c>
      <c r="J5254" s="16" t="s">
        <v>5317</v>
      </c>
      <c r="K5254" s="16" t="s">
        <v>22</v>
      </c>
      <c r="AA5254" s="16" t="s">
        <v>1321</v>
      </c>
    </row>
    <row r="5255" spans="2:27">
      <c r="B5255" s="16" t="s">
        <v>11804</v>
      </c>
      <c r="D5255" s="16" t="s">
        <v>35</v>
      </c>
      <c r="E5255" s="16" t="s">
        <v>262</v>
      </c>
      <c r="F5255" s="16" t="s">
        <v>102</v>
      </c>
      <c r="G5255" s="16" t="s">
        <v>87</v>
      </c>
      <c r="H5255" s="16" t="s">
        <v>25</v>
      </c>
      <c r="I5255" s="16" t="s">
        <v>38</v>
      </c>
      <c r="J5255" s="16" t="s">
        <v>2292</v>
      </c>
      <c r="K5255" s="16" t="s">
        <v>928</v>
      </c>
      <c r="L5255" s="16" t="s">
        <v>692</v>
      </c>
      <c r="M5255" s="16" t="s">
        <v>3139</v>
      </c>
      <c r="N5255" s="16" t="s">
        <v>11804</v>
      </c>
      <c r="O5255" s="16" t="s">
        <v>51</v>
      </c>
    </row>
    <row r="5256" spans="2:27">
      <c r="B5256" s="16">
        <v>0</v>
      </c>
      <c r="C5256" s="16" t="s">
        <v>11805</v>
      </c>
      <c r="D5256" s="16" t="s">
        <v>324</v>
      </c>
      <c r="E5256" s="16" t="s">
        <v>56</v>
      </c>
      <c r="F5256" s="16" t="s">
        <v>6</v>
      </c>
      <c r="G5256" s="16" t="s">
        <v>3740</v>
      </c>
      <c r="H5256" s="16" t="s">
        <v>703</v>
      </c>
      <c r="I5256" s="16" t="s">
        <v>630</v>
      </c>
      <c r="J5256" s="17">
        <v>649</v>
      </c>
      <c r="K5256" s="16">
        <v>0</v>
      </c>
      <c r="L5256" s="16" t="s">
        <v>11805</v>
      </c>
      <c r="M5256" s="17">
        <v>649</v>
      </c>
      <c r="N5256" s="16" t="s">
        <v>2419</v>
      </c>
    </row>
    <row r="5257" spans="2:27">
      <c r="B5257" s="16">
        <v>0</v>
      </c>
      <c r="C5257" s="16" t="s">
        <v>11806</v>
      </c>
      <c r="D5257" s="16" t="s">
        <v>3771</v>
      </c>
      <c r="E5257" s="16" t="s">
        <v>5</v>
      </c>
      <c r="F5257" s="16" t="s">
        <v>7</v>
      </c>
      <c r="G5257" s="16" t="s">
        <v>9970</v>
      </c>
      <c r="H5257" s="16" t="s">
        <v>1290</v>
      </c>
      <c r="I5257" s="16" t="s">
        <v>72</v>
      </c>
      <c r="J5257" s="16" t="s">
        <v>324</v>
      </c>
      <c r="K5257" s="16" t="s">
        <v>2621</v>
      </c>
      <c r="L5257" s="16" t="s">
        <v>595</v>
      </c>
      <c r="M5257" s="17">
        <v>790</v>
      </c>
      <c r="N5257" s="16">
        <v>0</v>
      </c>
      <c r="O5257" s="16" t="s">
        <v>11806</v>
      </c>
      <c r="P5257" s="17">
        <v>790</v>
      </c>
      <c r="Q5257" s="16">
        <v>0</v>
      </c>
      <c r="AA5257" s="16" t="s">
        <v>385</v>
      </c>
    </row>
    <row r="5258" spans="2:27">
      <c r="B5258" s="16">
        <v>200</v>
      </c>
      <c r="C5258" s="16">
        <v>0</v>
      </c>
      <c r="D5258" s="16" t="s">
        <v>1211</v>
      </c>
      <c r="E5258" s="16" t="s">
        <v>142</v>
      </c>
      <c r="F5258" s="16" t="s">
        <v>2380</v>
      </c>
      <c r="G5258" s="16" t="s">
        <v>38</v>
      </c>
      <c r="H5258" s="16" t="s">
        <v>11807</v>
      </c>
      <c r="I5258" s="16" t="s">
        <v>11188</v>
      </c>
      <c r="J5258" s="17">
        <v>1</v>
      </c>
      <c r="K5258" s="16">
        <v>200</v>
      </c>
      <c r="L5258" s="16">
        <v>0</v>
      </c>
      <c r="M5258" s="16" t="s">
        <v>11808</v>
      </c>
      <c r="N5258" s="17">
        <v>1</v>
      </c>
      <c r="O5258" s="16">
        <v>200</v>
      </c>
      <c r="P5258" s="16">
        <v>0</v>
      </c>
    </row>
    <row r="5259" spans="2:27">
      <c r="B5259" s="16">
        <v>850</v>
      </c>
      <c r="C5259" s="16">
        <v>0</v>
      </c>
      <c r="D5259" s="16" t="s">
        <v>1195</v>
      </c>
      <c r="E5259" s="16" t="s">
        <v>1480</v>
      </c>
      <c r="F5259" s="16" t="s">
        <v>6359</v>
      </c>
      <c r="G5259" s="16" t="s">
        <v>11809</v>
      </c>
      <c r="H5259" s="16" t="s">
        <v>1360</v>
      </c>
      <c r="I5259" s="16" t="s">
        <v>1450</v>
      </c>
      <c r="J5259" s="17">
        <v>1</v>
      </c>
      <c r="K5259" s="16">
        <v>850</v>
      </c>
      <c r="L5259" s="16">
        <v>0</v>
      </c>
      <c r="M5259" s="16" t="s">
        <v>11810</v>
      </c>
      <c r="N5259" s="17">
        <v>1</v>
      </c>
      <c r="O5259" s="16">
        <v>850</v>
      </c>
      <c r="P5259" s="16">
        <v>0</v>
      </c>
      <c r="AA5259" s="16" t="s">
        <v>1252</v>
      </c>
    </row>
    <row r="5260" spans="2:27">
      <c r="B5260" s="16" t="s">
        <v>11812</v>
      </c>
      <c r="D5260" s="16" t="s">
        <v>2207</v>
      </c>
      <c r="E5260" s="16" t="s">
        <v>11811</v>
      </c>
      <c r="F5260" s="16" t="s">
        <v>3873</v>
      </c>
      <c r="G5260" s="16" t="s">
        <v>9257</v>
      </c>
      <c r="H5260" s="16" t="s">
        <v>7336</v>
      </c>
      <c r="I5260" s="16" t="s">
        <v>2247</v>
      </c>
      <c r="J5260" s="16" t="s">
        <v>236</v>
      </c>
      <c r="K5260" s="16" t="s">
        <v>18</v>
      </c>
      <c r="L5260" s="16" t="s">
        <v>11812</v>
      </c>
      <c r="M5260" s="16" t="s">
        <v>22</v>
      </c>
    </row>
    <row r="5261" spans="2:27">
      <c r="B5261" s="16">
        <v>0</v>
      </c>
      <c r="C5261" s="16" t="s">
        <v>11815</v>
      </c>
      <c r="D5261" s="16" t="s">
        <v>377</v>
      </c>
      <c r="E5261" s="16" t="s">
        <v>325</v>
      </c>
      <c r="F5261" s="16" t="s">
        <v>1058</v>
      </c>
      <c r="G5261" s="16" t="s">
        <v>375</v>
      </c>
      <c r="H5261" s="16" t="s">
        <v>6</v>
      </c>
      <c r="I5261" s="16" t="s">
        <v>386</v>
      </c>
      <c r="J5261" s="16" t="s">
        <v>1304</v>
      </c>
      <c r="K5261" s="16" t="s">
        <v>11813</v>
      </c>
      <c r="L5261" s="16" t="s">
        <v>11814</v>
      </c>
      <c r="M5261" s="17">
        <v>590</v>
      </c>
      <c r="N5261" s="16">
        <v>0</v>
      </c>
      <c r="O5261" s="16" t="s">
        <v>11815</v>
      </c>
      <c r="P5261" s="17">
        <v>590</v>
      </c>
      <c r="Q5261" s="16">
        <v>0</v>
      </c>
      <c r="AA5261" s="16" t="s">
        <v>1809</v>
      </c>
    </row>
    <row r="5262" spans="2:27">
      <c r="B5262" s="16" t="s">
        <v>11817</v>
      </c>
      <c r="C5262" s="16" t="s">
        <v>21782</v>
      </c>
      <c r="D5262" s="16" t="s">
        <v>478</v>
      </c>
      <c r="E5262" s="16" t="s">
        <v>193</v>
      </c>
      <c r="F5262" s="16" t="s">
        <v>970</v>
      </c>
      <c r="G5262" s="16" t="s">
        <v>683</v>
      </c>
      <c r="H5262" s="16" t="s">
        <v>2132</v>
      </c>
      <c r="I5262" s="16" t="s">
        <v>1156</v>
      </c>
      <c r="J5262" s="16" t="s">
        <v>621</v>
      </c>
      <c r="K5262" s="16" t="s">
        <v>11816</v>
      </c>
      <c r="L5262" s="16" t="s">
        <v>1271</v>
      </c>
      <c r="M5262" s="16" t="s">
        <v>206</v>
      </c>
      <c r="N5262" s="16" t="s">
        <v>207</v>
      </c>
      <c r="O5262" s="16" t="s">
        <v>208</v>
      </c>
      <c r="P5262" s="16" t="s">
        <v>11817</v>
      </c>
      <c r="Q5262" s="16" t="s">
        <v>621</v>
      </c>
      <c r="R5262" s="16" t="s">
        <v>11816</v>
      </c>
      <c r="S5262" s="16" t="s">
        <v>1271</v>
      </c>
      <c r="T5262" s="16" t="s">
        <v>206</v>
      </c>
      <c r="U5262" s="16" t="s">
        <v>207</v>
      </c>
      <c r="V5262" s="16" t="s">
        <v>208</v>
      </c>
      <c r="AA5262" s="16" t="s">
        <v>397</v>
      </c>
    </row>
    <row r="5263" spans="2:27">
      <c r="B5263" s="16" t="s">
        <v>18</v>
      </c>
      <c r="C5263" s="16" t="s">
        <v>11818</v>
      </c>
      <c r="D5263" s="16" t="s">
        <v>98</v>
      </c>
      <c r="E5263" s="16" t="s">
        <v>25</v>
      </c>
      <c r="F5263" s="16" t="s">
        <v>219</v>
      </c>
      <c r="G5263" s="16" t="s">
        <v>72</v>
      </c>
      <c r="H5263" s="16" t="s">
        <v>118</v>
      </c>
      <c r="I5263" s="16" t="s">
        <v>99</v>
      </c>
      <c r="J5263" s="16" t="s">
        <v>18</v>
      </c>
      <c r="K5263" s="16" t="s">
        <v>11818</v>
      </c>
      <c r="L5263" s="16" t="s">
        <v>22</v>
      </c>
      <c r="AA5263" s="16" t="s">
        <v>32</v>
      </c>
    </row>
    <row r="5264" spans="2:27">
      <c r="B5264" s="16" t="s">
        <v>11820</v>
      </c>
      <c r="D5264" s="16" t="s">
        <v>603</v>
      </c>
      <c r="E5264" s="16" t="s">
        <v>187</v>
      </c>
      <c r="F5264" s="16" t="s">
        <v>360</v>
      </c>
      <c r="G5264" s="16" t="s">
        <v>11819</v>
      </c>
      <c r="H5264" s="16" t="s">
        <v>710</v>
      </c>
      <c r="I5264" s="16" t="s">
        <v>32</v>
      </c>
      <c r="J5264" s="16" t="s">
        <v>11820</v>
      </c>
      <c r="K5264" s="16" t="s">
        <v>34</v>
      </c>
    </row>
    <row r="5265" spans="2:27">
      <c r="B5265" s="16" t="s">
        <v>11821</v>
      </c>
      <c r="D5265" s="16" t="s">
        <v>5572</v>
      </c>
      <c r="E5265" s="16" t="s">
        <v>647</v>
      </c>
      <c r="F5265" s="16" t="s">
        <v>565</v>
      </c>
      <c r="G5265" s="16" t="s">
        <v>1252</v>
      </c>
      <c r="H5265" s="16" t="s">
        <v>151</v>
      </c>
      <c r="I5265" s="16" t="s">
        <v>32</v>
      </c>
      <c r="J5265" s="16" t="s">
        <v>11821</v>
      </c>
      <c r="AA5265" s="16" t="s">
        <v>4670</v>
      </c>
    </row>
    <row r="5266" spans="2:27">
      <c r="B5266" s="16">
        <v>0</v>
      </c>
      <c r="C5266" s="16" t="s">
        <v>11823</v>
      </c>
      <c r="D5266" s="16" t="s">
        <v>4485</v>
      </c>
      <c r="E5266" s="16">
        <v>12</v>
      </c>
      <c r="F5266" s="16" t="s">
        <v>11822</v>
      </c>
      <c r="G5266" s="16" t="s">
        <v>2949</v>
      </c>
      <c r="H5266" s="16" t="s">
        <v>4320</v>
      </c>
      <c r="I5266" s="16" t="s">
        <v>4321</v>
      </c>
      <c r="J5266" s="16" t="s">
        <v>703</v>
      </c>
      <c r="K5266" s="16" t="s">
        <v>630</v>
      </c>
      <c r="L5266" s="17">
        <v>299</v>
      </c>
      <c r="M5266" s="16">
        <v>0</v>
      </c>
      <c r="N5266" s="16" t="s">
        <v>11823</v>
      </c>
      <c r="O5266" s="17">
        <v>299</v>
      </c>
      <c r="P5266" s="16" t="s">
        <v>2419</v>
      </c>
      <c r="AA5266" s="16" t="s">
        <v>2370</v>
      </c>
    </row>
    <row r="5267" spans="2:27">
      <c r="B5267" s="16">
        <v>700</v>
      </c>
      <c r="C5267" s="16" t="s">
        <v>18928</v>
      </c>
      <c r="D5267" s="16" t="s">
        <v>98</v>
      </c>
      <c r="E5267" s="16" t="s">
        <v>142</v>
      </c>
      <c r="F5267" s="16" t="s">
        <v>151</v>
      </c>
      <c r="G5267" s="16" t="s">
        <v>38</v>
      </c>
      <c r="H5267" s="16" t="s">
        <v>3012</v>
      </c>
      <c r="I5267" s="16" t="s">
        <v>61</v>
      </c>
      <c r="J5267" s="16" t="s">
        <v>1783</v>
      </c>
      <c r="K5267" s="16" t="s">
        <v>389</v>
      </c>
      <c r="L5267" s="17">
        <v>1</v>
      </c>
      <c r="M5267" s="16">
        <v>700</v>
      </c>
      <c r="N5267" s="16">
        <v>0</v>
      </c>
      <c r="O5267" s="16" t="s">
        <v>57</v>
      </c>
      <c r="P5267" s="17">
        <v>1</v>
      </c>
      <c r="Q5267" s="16">
        <v>850</v>
      </c>
      <c r="R5267" s="16">
        <v>0</v>
      </c>
      <c r="S5267" s="16" t="s">
        <v>11824</v>
      </c>
      <c r="T5267" s="17">
        <v>1</v>
      </c>
      <c r="U5267" s="16">
        <v>700</v>
      </c>
      <c r="V5267" s="16">
        <v>0</v>
      </c>
      <c r="W5267" s="16" t="s">
        <v>57</v>
      </c>
      <c r="X5267" s="17">
        <v>1</v>
      </c>
      <c r="Y5267" s="16">
        <v>850</v>
      </c>
      <c r="Z5267" s="16">
        <v>0</v>
      </c>
      <c r="AA5267" s="16" t="s">
        <v>4677</v>
      </c>
    </row>
    <row r="5268" spans="2:27">
      <c r="B5268" s="16" t="s">
        <v>11826</v>
      </c>
      <c r="D5268" s="16" t="s">
        <v>482</v>
      </c>
      <c r="E5268" s="16">
        <v>3</v>
      </c>
      <c r="F5268" s="16" t="s">
        <v>4910</v>
      </c>
      <c r="G5268" s="16" t="s">
        <v>25</v>
      </c>
      <c r="H5268" s="16" t="s">
        <v>347</v>
      </c>
      <c r="I5268" s="16" t="s">
        <v>603</v>
      </c>
      <c r="J5268" s="16" t="s">
        <v>66</v>
      </c>
      <c r="K5268" s="16" t="s">
        <v>715</v>
      </c>
      <c r="L5268" s="16" t="s">
        <v>1271</v>
      </c>
      <c r="M5268" s="16" t="s">
        <v>692</v>
      </c>
      <c r="N5268" s="16" t="s">
        <v>11825</v>
      </c>
      <c r="O5268" s="16" t="s">
        <v>11826</v>
      </c>
      <c r="P5268" s="16" t="s">
        <v>51</v>
      </c>
      <c r="AA5268" s="16" t="s">
        <v>4687</v>
      </c>
    </row>
    <row r="5269" spans="2:27">
      <c r="B5269" s="16" t="s">
        <v>11827</v>
      </c>
      <c r="D5269" s="16" t="s">
        <v>932</v>
      </c>
      <c r="E5269" s="16" t="s">
        <v>3175</v>
      </c>
      <c r="F5269" s="16" t="s">
        <v>163</v>
      </c>
      <c r="G5269" s="16" t="s">
        <v>31</v>
      </c>
      <c r="H5269" s="16" t="s">
        <v>1165</v>
      </c>
      <c r="I5269" s="16" t="s">
        <v>1021</v>
      </c>
      <c r="J5269" s="16" t="s">
        <v>312</v>
      </c>
      <c r="K5269" s="16" t="s">
        <v>32</v>
      </c>
      <c r="L5269" s="16" t="s">
        <v>11827</v>
      </c>
      <c r="M5269" s="16" t="s">
        <v>34</v>
      </c>
      <c r="AA5269" s="16" t="s">
        <v>715</v>
      </c>
    </row>
    <row r="5270" spans="2:27">
      <c r="B5270" s="16">
        <v>0</v>
      </c>
      <c r="C5270" s="16" t="s">
        <v>11397</v>
      </c>
      <c r="D5270" s="16" t="s">
        <v>4904</v>
      </c>
      <c r="E5270" s="16" t="s">
        <v>548</v>
      </c>
      <c r="F5270" s="16">
        <v>1</v>
      </c>
      <c r="G5270" s="16" t="s">
        <v>1</v>
      </c>
      <c r="H5270" s="16" t="s">
        <v>25</v>
      </c>
      <c r="I5270" s="16" t="s">
        <v>38</v>
      </c>
      <c r="J5270" s="16" t="s">
        <v>595</v>
      </c>
      <c r="K5270" s="16" t="s">
        <v>3030</v>
      </c>
      <c r="L5270" s="17">
        <v>635</v>
      </c>
      <c r="M5270" s="16">
        <v>0</v>
      </c>
      <c r="N5270" s="16" t="s">
        <v>11397</v>
      </c>
      <c r="O5270" s="17">
        <v>635</v>
      </c>
      <c r="P5270" s="16">
        <v>0</v>
      </c>
      <c r="AA5270" s="17">
        <v>699</v>
      </c>
    </row>
    <row r="5271" spans="2:27">
      <c r="B5271" s="16" t="s">
        <v>11828</v>
      </c>
      <c r="D5271" s="16" t="s">
        <v>818</v>
      </c>
      <c r="E5271" s="16" t="s">
        <v>402</v>
      </c>
      <c r="F5271" s="16" t="s">
        <v>8783</v>
      </c>
      <c r="G5271" s="16" t="s">
        <v>571</v>
      </c>
      <c r="H5271" s="16" t="s">
        <v>805</v>
      </c>
      <c r="I5271" s="16" t="s">
        <v>142</v>
      </c>
      <c r="J5271" s="16" t="s">
        <v>151</v>
      </c>
      <c r="K5271" s="16" t="s">
        <v>32</v>
      </c>
      <c r="L5271" s="16" t="s">
        <v>11828</v>
      </c>
      <c r="M5271" s="16" t="s">
        <v>260</v>
      </c>
      <c r="AA5271" s="16" t="s">
        <v>206</v>
      </c>
    </row>
    <row r="5272" spans="2:27">
      <c r="B5272" s="16">
        <v>950</v>
      </c>
      <c r="C5272" s="16" t="s">
        <v>11829</v>
      </c>
      <c r="D5272" s="16" t="s">
        <v>35</v>
      </c>
      <c r="E5272" s="16" t="s">
        <v>435</v>
      </c>
      <c r="F5272" s="16" t="s">
        <v>5938</v>
      </c>
      <c r="G5272" s="17">
        <v>619</v>
      </c>
      <c r="H5272" s="16">
        <v>950</v>
      </c>
      <c r="I5272" s="16" t="s">
        <v>11829</v>
      </c>
      <c r="J5272" s="17">
        <v>619</v>
      </c>
      <c r="K5272" s="16">
        <v>950</v>
      </c>
      <c r="AA5272" s="16" t="s">
        <v>4701</v>
      </c>
    </row>
    <row r="5273" spans="2:27">
      <c r="B5273" s="16">
        <v>550</v>
      </c>
      <c r="C5273" s="16" t="s">
        <v>18928</v>
      </c>
      <c r="D5273" s="16" t="s">
        <v>7679</v>
      </c>
      <c r="E5273" s="16" t="s">
        <v>142</v>
      </c>
      <c r="F5273" s="16" t="s">
        <v>151</v>
      </c>
      <c r="G5273" s="16" t="s">
        <v>686</v>
      </c>
      <c r="H5273" s="16" t="s">
        <v>450</v>
      </c>
      <c r="I5273" s="16" t="s">
        <v>386</v>
      </c>
      <c r="J5273" s="16" t="s">
        <v>687</v>
      </c>
      <c r="K5273" s="16" t="s">
        <v>688</v>
      </c>
      <c r="L5273" s="17">
        <v>1</v>
      </c>
      <c r="M5273" s="16">
        <v>550</v>
      </c>
      <c r="N5273" s="16">
        <v>0</v>
      </c>
      <c r="O5273" s="16" t="s">
        <v>57</v>
      </c>
      <c r="P5273" s="17">
        <v>1</v>
      </c>
      <c r="Q5273" s="16">
        <v>700</v>
      </c>
      <c r="R5273" s="16">
        <v>0</v>
      </c>
      <c r="S5273" s="16" t="s">
        <v>4677</v>
      </c>
      <c r="T5273" s="17">
        <v>1</v>
      </c>
      <c r="U5273" s="16">
        <v>550</v>
      </c>
      <c r="V5273" s="16">
        <v>0</v>
      </c>
      <c r="W5273" s="16" t="s">
        <v>57</v>
      </c>
      <c r="X5273" s="17">
        <v>1</v>
      </c>
      <c r="Y5273" s="16">
        <v>700</v>
      </c>
      <c r="Z5273" s="16">
        <v>0</v>
      </c>
      <c r="AA5273" s="16" t="s">
        <v>1271</v>
      </c>
    </row>
    <row r="5274" spans="2:27">
      <c r="B5274" s="16">
        <v>1</v>
      </c>
      <c r="C5274" s="16" t="s">
        <v>21288</v>
      </c>
      <c r="D5274" s="16" t="s">
        <v>370</v>
      </c>
      <c r="E5274" s="16" t="s">
        <v>940</v>
      </c>
      <c r="F5274" s="16" t="s">
        <v>262</v>
      </c>
      <c r="G5274" s="16" t="s">
        <v>394</v>
      </c>
      <c r="H5274" s="17">
        <v>910</v>
      </c>
      <c r="I5274" s="16">
        <v>1</v>
      </c>
      <c r="J5274" s="16" t="s">
        <v>940</v>
      </c>
      <c r="K5274" s="16" t="s">
        <v>11830</v>
      </c>
      <c r="L5274" s="17">
        <v>910</v>
      </c>
      <c r="M5274" s="16">
        <v>1</v>
      </c>
      <c r="AA5274" s="16" t="s">
        <v>4705</v>
      </c>
    </row>
    <row r="5275" spans="2:27">
      <c r="B5275" s="16" t="s">
        <v>4459</v>
      </c>
      <c r="C5275" s="16" t="s">
        <v>21765</v>
      </c>
      <c r="E5275" s="16" t="s">
        <v>11831</v>
      </c>
      <c r="F5275" s="16" t="s">
        <v>32</v>
      </c>
      <c r="G5275" s="16" t="s">
        <v>11832</v>
      </c>
      <c r="H5275" s="16" t="s">
        <v>11833</v>
      </c>
      <c r="I5275" s="16" t="s">
        <v>11834</v>
      </c>
      <c r="J5275" s="16" t="s">
        <v>4705</v>
      </c>
      <c r="K5275" s="16" t="s">
        <v>207</v>
      </c>
      <c r="L5275" s="16" t="s">
        <v>4706</v>
      </c>
      <c r="M5275" s="16" t="s">
        <v>4459</v>
      </c>
      <c r="N5275" s="16" t="s">
        <v>11835</v>
      </c>
      <c r="AA5275" s="16" t="s">
        <v>4707</v>
      </c>
    </row>
    <row r="5276" spans="2:27">
      <c r="B5276" s="16" t="s">
        <v>913</v>
      </c>
      <c r="C5276" s="16" t="s">
        <v>11837</v>
      </c>
      <c r="D5276" s="16" t="s">
        <v>343</v>
      </c>
      <c r="E5276" s="16" t="s">
        <v>5063</v>
      </c>
      <c r="F5276" s="16" t="s">
        <v>3145</v>
      </c>
      <c r="G5276" s="16" t="s">
        <v>15</v>
      </c>
      <c r="H5276" s="16" t="s">
        <v>11836</v>
      </c>
      <c r="I5276" s="17">
        <v>439</v>
      </c>
      <c r="J5276" s="16" t="s">
        <v>913</v>
      </c>
      <c r="K5276" s="16" t="s">
        <v>11837</v>
      </c>
      <c r="L5276" s="17">
        <v>439</v>
      </c>
      <c r="M5276" s="16" t="s">
        <v>913</v>
      </c>
      <c r="AA5276" s="16" t="s">
        <v>4711</v>
      </c>
    </row>
    <row r="5277" spans="2:27">
      <c r="B5277" s="17">
        <v>868</v>
      </c>
      <c r="C5277" s="16">
        <v>0</v>
      </c>
      <c r="D5277" s="16" t="s">
        <v>415</v>
      </c>
      <c r="E5277" s="16" t="s">
        <v>478</v>
      </c>
      <c r="F5277" s="16">
        <v>3</v>
      </c>
      <c r="G5277" s="16" t="s">
        <v>24</v>
      </c>
      <c r="H5277" s="16" t="s">
        <v>163</v>
      </c>
      <c r="I5277" s="16" t="s">
        <v>10833</v>
      </c>
      <c r="J5277" s="17">
        <v>868</v>
      </c>
      <c r="K5277" s="16">
        <v>0</v>
      </c>
      <c r="L5277" s="16" t="s">
        <v>5800</v>
      </c>
      <c r="M5277" s="17">
        <v>868</v>
      </c>
      <c r="N5277" s="16">
        <v>0</v>
      </c>
      <c r="AA5277" s="16" t="s">
        <v>1239</v>
      </c>
    </row>
    <row r="5278" spans="2:27">
      <c r="B5278" s="16" t="s">
        <v>11838</v>
      </c>
      <c r="C5278" s="16" t="s">
        <v>3638</v>
      </c>
      <c r="D5278" s="16">
        <v>3</v>
      </c>
      <c r="E5278" s="16" t="s">
        <v>24</v>
      </c>
      <c r="F5278" s="16" t="s">
        <v>1798</v>
      </c>
      <c r="G5278" s="16" t="s">
        <v>38</v>
      </c>
      <c r="H5278" s="16" t="s">
        <v>1042</v>
      </c>
      <c r="I5278" s="16" t="s">
        <v>715</v>
      </c>
      <c r="J5278" s="16" t="s">
        <v>845</v>
      </c>
      <c r="K5278" s="16" t="s">
        <v>705</v>
      </c>
      <c r="L5278" s="16" t="s">
        <v>537</v>
      </c>
      <c r="M5278" s="16" t="s">
        <v>11838</v>
      </c>
      <c r="N5278" s="16" t="s">
        <v>3638</v>
      </c>
      <c r="AA5278" s="16" t="s">
        <v>4720</v>
      </c>
    </row>
    <row r="5279" spans="2:27">
      <c r="B5279" s="16" t="s">
        <v>816</v>
      </c>
      <c r="D5279" s="16" t="s">
        <v>1238</v>
      </c>
      <c r="E5279" s="16" t="s">
        <v>1544</v>
      </c>
      <c r="F5279" s="16" t="s">
        <v>1545</v>
      </c>
      <c r="G5279" s="16" t="s">
        <v>15</v>
      </c>
      <c r="H5279" s="16" t="s">
        <v>10727</v>
      </c>
      <c r="I5279" s="16" t="s">
        <v>306</v>
      </c>
      <c r="J5279" s="16" t="s">
        <v>32</v>
      </c>
      <c r="K5279" s="16" t="s">
        <v>816</v>
      </c>
      <c r="L5279" s="16" t="s">
        <v>260</v>
      </c>
      <c r="AA5279" s="16" t="s">
        <v>29</v>
      </c>
    </row>
    <row r="5280" spans="2:27">
      <c r="B5280" s="16" t="s">
        <v>11839</v>
      </c>
      <c r="D5280" s="16" t="s">
        <v>1998</v>
      </c>
      <c r="E5280" s="16" t="s">
        <v>1999</v>
      </c>
      <c r="F5280" s="16" t="s">
        <v>91</v>
      </c>
      <c r="G5280" s="16" t="s">
        <v>32</v>
      </c>
      <c r="H5280" s="16" t="s">
        <v>11839</v>
      </c>
      <c r="I5280" s="16" t="s">
        <v>260</v>
      </c>
      <c r="AA5280" s="16" t="s">
        <v>4728</v>
      </c>
    </row>
    <row r="5281" spans="2:27">
      <c r="B5281" s="16">
        <v>0</v>
      </c>
      <c r="C5281" s="16" t="s">
        <v>21289</v>
      </c>
      <c r="D5281" s="16" t="s">
        <v>12</v>
      </c>
      <c r="E5281" s="16" t="s">
        <v>1086</v>
      </c>
      <c r="F5281" s="16" t="s">
        <v>347</v>
      </c>
      <c r="G5281" s="16" t="s">
        <v>11840</v>
      </c>
      <c r="H5281" s="16" t="s">
        <v>66</v>
      </c>
      <c r="I5281" s="17">
        <v>720</v>
      </c>
      <c r="J5281" s="16">
        <v>0</v>
      </c>
      <c r="K5281" s="16" t="s">
        <v>11841</v>
      </c>
      <c r="L5281" s="16" t="s">
        <v>1584</v>
      </c>
      <c r="M5281" s="17">
        <v>720</v>
      </c>
      <c r="N5281" s="16">
        <v>0</v>
      </c>
      <c r="AA5281" s="16">
        <v>0</v>
      </c>
    </row>
    <row r="5282" spans="2:27">
      <c r="B5282" s="16" t="s">
        <v>11845</v>
      </c>
      <c r="C5282" s="16" t="s">
        <v>11844</v>
      </c>
      <c r="D5282" s="16" t="s">
        <v>11842</v>
      </c>
      <c r="E5282" s="16" t="s">
        <v>3935</v>
      </c>
      <c r="F5282" s="16" t="s">
        <v>1702</v>
      </c>
      <c r="G5282" s="16" t="s">
        <v>3935</v>
      </c>
      <c r="H5282" s="16" t="s">
        <v>1174</v>
      </c>
      <c r="I5282" s="16" t="s">
        <v>505</v>
      </c>
      <c r="J5282" s="16" t="s">
        <v>11843</v>
      </c>
      <c r="K5282" s="16" t="s">
        <v>11844</v>
      </c>
      <c r="L5282" s="16" t="s">
        <v>11845</v>
      </c>
      <c r="M5282" s="16" t="s">
        <v>11844</v>
      </c>
      <c r="AA5282" s="16" t="s">
        <v>3353</v>
      </c>
    </row>
    <row r="5283" spans="2:27">
      <c r="B5283" s="16" t="s">
        <v>11846</v>
      </c>
      <c r="D5283" s="16" t="s">
        <v>2079</v>
      </c>
      <c r="E5283" s="16" t="s">
        <v>129</v>
      </c>
      <c r="F5283" s="16" t="s">
        <v>382</v>
      </c>
      <c r="G5283" s="16" t="s">
        <v>59</v>
      </c>
      <c r="H5283" s="16" t="s">
        <v>266</v>
      </c>
      <c r="I5283" s="16" t="s">
        <v>585</v>
      </c>
      <c r="J5283" s="16" t="s">
        <v>1165</v>
      </c>
      <c r="K5283" s="16" t="s">
        <v>1491</v>
      </c>
      <c r="L5283" s="16" t="s">
        <v>1492</v>
      </c>
      <c r="M5283" s="16" t="s">
        <v>18</v>
      </c>
      <c r="N5283" s="16" t="s">
        <v>11846</v>
      </c>
      <c r="O5283" s="16" t="s">
        <v>22</v>
      </c>
      <c r="AA5283" s="16" t="s">
        <v>703</v>
      </c>
    </row>
    <row r="5284" spans="2:27">
      <c r="B5284" s="16">
        <v>0</v>
      </c>
      <c r="C5284" s="16" t="s">
        <v>11847</v>
      </c>
      <c r="D5284" s="16" t="s">
        <v>1358</v>
      </c>
      <c r="E5284" s="16" t="s">
        <v>90</v>
      </c>
      <c r="F5284" s="16" t="s">
        <v>91</v>
      </c>
      <c r="G5284" s="16" t="s">
        <v>637</v>
      </c>
      <c r="H5284" s="16" t="s">
        <v>181</v>
      </c>
      <c r="I5284" s="16" t="s">
        <v>2467</v>
      </c>
      <c r="J5284" s="17">
        <v>389</v>
      </c>
      <c r="K5284" s="16">
        <v>0</v>
      </c>
      <c r="L5284" s="16" t="s">
        <v>11847</v>
      </c>
      <c r="M5284" s="17">
        <v>389</v>
      </c>
      <c r="N5284" s="16">
        <v>0</v>
      </c>
      <c r="AA5284" s="16" t="s">
        <v>4740</v>
      </c>
    </row>
    <row r="5285" spans="2:27">
      <c r="B5285" s="16">
        <v>0</v>
      </c>
      <c r="C5285" s="16" t="s">
        <v>11850</v>
      </c>
      <c r="D5285" s="16" t="s">
        <v>11848</v>
      </c>
      <c r="E5285" s="16" t="s">
        <v>1904</v>
      </c>
      <c r="F5285" s="16" t="s">
        <v>57</v>
      </c>
      <c r="G5285" s="16" t="s">
        <v>509</v>
      </c>
      <c r="H5285" s="16" t="s">
        <v>510</v>
      </c>
      <c r="I5285" s="16" t="s">
        <v>57</v>
      </c>
      <c r="J5285" s="16" t="s">
        <v>2390</v>
      </c>
      <c r="K5285" s="16" t="s">
        <v>505</v>
      </c>
      <c r="L5285" s="16" t="s">
        <v>11849</v>
      </c>
      <c r="M5285" s="16" t="s">
        <v>643</v>
      </c>
      <c r="N5285" s="17">
        <v>256</v>
      </c>
      <c r="O5285" s="16">
        <v>0</v>
      </c>
      <c r="P5285" s="16" t="s">
        <v>11850</v>
      </c>
      <c r="Q5285" s="16" t="s">
        <v>643</v>
      </c>
      <c r="R5285" s="17">
        <v>256</v>
      </c>
      <c r="S5285" s="16">
        <v>0</v>
      </c>
      <c r="AA5285" s="16" t="s">
        <v>4743</v>
      </c>
    </row>
    <row r="5286" spans="2:27">
      <c r="B5286" s="16">
        <v>0</v>
      </c>
      <c r="C5286" s="16" t="s">
        <v>11852</v>
      </c>
      <c r="D5286" s="16" t="s">
        <v>1238</v>
      </c>
      <c r="E5286" s="16" t="s">
        <v>1545</v>
      </c>
      <c r="F5286" s="16" t="s">
        <v>1409</v>
      </c>
      <c r="G5286" s="16" t="s">
        <v>667</v>
      </c>
      <c r="H5286" s="16" t="s">
        <v>11851</v>
      </c>
      <c r="I5286" s="17">
        <v>285</v>
      </c>
      <c r="J5286" s="16">
        <v>0</v>
      </c>
      <c r="K5286" s="16" t="s">
        <v>11852</v>
      </c>
      <c r="L5286" s="17">
        <v>285</v>
      </c>
      <c r="M5286" s="16">
        <v>0</v>
      </c>
      <c r="AA5286" s="16" t="s">
        <v>4744</v>
      </c>
    </row>
    <row r="5287" spans="2:27">
      <c r="B5287" s="16" t="s">
        <v>19847</v>
      </c>
      <c r="C5287" s="16">
        <v>0</v>
      </c>
      <c r="D5287" s="16" t="s">
        <v>747</v>
      </c>
      <c r="E5287" s="16">
        <v>2</v>
      </c>
      <c r="F5287" s="16" t="s">
        <v>24</v>
      </c>
      <c r="G5287" s="16" t="s">
        <v>284</v>
      </c>
      <c r="H5287" s="17">
        <v>750</v>
      </c>
      <c r="I5287" s="16">
        <v>0</v>
      </c>
      <c r="J5287" s="16" t="s">
        <v>57</v>
      </c>
      <c r="K5287" s="17">
        <v>825</v>
      </c>
      <c r="L5287" s="16">
        <v>0</v>
      </c>
      <c r="M5287" s="16" t="s">
        <v>11853</v>
      </c>
      <c r="N5287" s="17">
        <v>750</v>
      </c>
      <c r="O5287" s="16">
        <v>0</v>
      </c>
      <c r="P5287" s="16" t="s">
        <v>57</v>
      </c>
      <c r="Q5287" s="17">
        <v>825</v>
      </c>
      <c r="R5287" s="16">
        <v>0</v>
      </c>
      <c r="AA5287" s="16" t="s">
        <v>4747</v>
      </c>
    </row>
    <row r="5288" spans="2:27">
      <c r="B5288" s="16" t="s">
        <v>8659</v>
      </c>
      <c r="D5288" s="16" t="s">
        <v>3994</v>
      </c>
      <c r="E5288" s="16" t="s">
        <v>381</v>
      </c>
      <c r="F5288" s="16" t="s">
        <v>375</v>
      </c>
      <c r="G5288" s="16" t="s">
        <v>57</v>
      </c>
      <c r="H5288" s="16">
        <v>4</v>
      </c>
      <c r="I5288" s="16" t="s">
        <v>3463</v>
      </c>
      <c r="J5288" s="16" t="s">
        <v>18</v>
      </c>
      <c r="K5288" s="16" t="s">
        <v>8659</v>
      </c>
      <c r="L5288" s="16" t="s">
        <v>22</v>
      </c>
      <c r="AA5288" s="16" t="s">
        <v>4748</v>
      </c>
    </row>
    <row r="5289" spans="2:27">
      <c r="B5289" s="16" t="s">
        <v>20019</v>
      </c>
      <c r="D5289" s="16" t="s">
        <v>4154</v>
      </c>
      <c r="E5289" s="16" t="s">
        <v>2070</v>
      </c>
      <c r="F5289" s="16" t="s">
        <v>31</v>
      </c>
      <c r="G5289" s="16" t="s">
        <v>6</v>
      </c>
      <c r="H5289" s="16" t="s">
        <v>1733</v>
      </c>
      <c r="I5289" s="16" t="s">
        <v>2984</v>
      </c>
      <c r="J5289" s="16" t="s">
        <v>11031</v>
      </c>
      <c r="K5289" s="16" t="s">
        <v>11854</v>
      </c>
      <c r="L5289" s="16" t="s">
        <v>980</v>
      </c>
      <c r="M5289" s="16" t="s">
        <v>11855</v>
      </c>
      <c r="N5289" s="16" t="s">
        <v>32</v>
      </c>
      <c r="O5289" s="16" t="s">
        <v>11856</v>
      </c>
      <c r="P5289" s="16" t="s">
        <v>2262</v>
      </c>
      <c r="Q5289" s="16" t="s">
        <v>11857</v>
      </c>
      <c r="R5289" s="16" t="s">
        <v>34</v>
      </c>
      <c r="AA5289" s="16" t="s">
        <v>4751</v>
      </c>
    </row>
    <row r="5290" spans="2:27">
      <c r="B5290" s="16" t="s">
        <v>913</v>
      </c>
      <c r="C5290" s="16" t="s">
        <v>11858</v>
      </c>
      <c r="D5290" s="16" t="s">
        <v>284</v>
      </c>
      <c r="E5290" s="16" t="s">
        <v>6</v>
      </c>
      <c r="F5290" s="16" t="s">
        <v>3557</v>
      </c>
      <c r="G5290" s="16" t="s">
        <v>158</v>
      </c>
      <c r="H5290" s="17">
        <v>375</v>
      </c>
      <c r="I5290" s="16" t="s">
        <v>913</v>
      </c>
      <c r="J5290" s="16" t="s">
        <v>11858</v>
      </c>
      <c r="K5290" s="17">
        <v>375</v>
      </c>
      <c r="L5290" s="16" t="s">
        <v>913</v>
      </c>
      <c r="AA5290" s="16" t="s">
        <v>4752</v>
      </c>
    </row>
    <row r="5291" spans="2:27">
      <c r="B5291" s="16" t="s">
        <v>20020</v>
      </c>
      <c r="C5291" s="16" t="s">
        <v>32</v>
      </c>
      <c r="D5291" s="16" t="s">
        <v>6780</v>
      </c>
      <c r="E5291" s="16" t="s">
        <v>128</v>
      </c>
      <c r="F5291" s="16" t="s">
        <v>435</v>
      </c>
      <c r="G5291" s="16" t="s">
        <v>54</v>
      </c>
      <c r="H5291" s="16" t="s">
        <v>57</v>
      </c>
      <c r="I5291" s="16" t="s">
        <v>2107</v>
      </c>
      <c r="J5291" s="16" t="s">
        <v>262</v>
      </c>
      <c r="K5291" s="16" t="s">
        <v>11859</v>
      </c>
      <c r="L5291" s="16" t="s">
        <v>32</v>
      </c>
      <c r="M5291" s="16" t="s">
        <v>11860</v>
      </c>
      <c r="N5291" s="16" t="s">
        <v>57</v>
      </c>
      <c r="O5291" s="16" t="s">
        <v>11861</v>
      </c>
      <c r="P5291" s="16" t="s">
        <v>32</v>
      </c>
      <c r="AA5291" s="16">
        <v>0</v>
      </c>
    </row>
    <row r="5292" spans="2:27">
      <c r="B5292" s="16" t="s">
        <v>11862</v>
      </c>
      <c r="D5292" s="16" t="s">
        <v>2099</v>
      </c>
      <c r="E5292" s="16" t="s">
        <v>2156</v>
      </c>
      <c r="F5292" s="16" t="s">
        <v>48</v>
      </c>
      <c r="G5292" s="16" t="s">
        <v>266</v>
      </c>
      <c r="H5292" s="16" t="s">
        <v>5844</v>
      </c>
      <c r="I5292" s="16" t="s">
        <v>18</v>
      </c>
      <c r="J5292" s="16" t="s">
        <v>11862</v>
      </c>
      <c r="K5292" s="16" t="s">
        <v>22</v>
      </c>
      <c r="AA5292" s="16">
        <v>0</v>
      </c>
    </row>
    <row r="5293" spans="2:27">
      <c r="B5293" s="16" t="s">
        <v>11864</v>
      </c>
      <c r="D5293" s="16" t="s">
        <v>11863</v>
      </c>
      <c r="E5293" s="16" t="s">
        <v>18</v>
      </c>
      <c r="F5293" s="16" t="s">
        <v>11864</v>
      </c>
      <c r="G5293" s="16" t="s">
        <v>22</v>
      </c>
      <c r="AA5293" s="17">
        <v>350</v>
      </c>
    </row>
    <row r="5294" spans="2:27">
      <c r="B5294" s="16" t="s">
        <v>11865</v>
      </c>
      <c r="D5294" s="16" t="s">
        <v>249</v>
      </c>
      <c r="E5294" s="16" t="s">
        <v>250</v>
      </c>
      <c r="F5294" s="16" t="s">
        <v>451</v>
      </c>
      <c r="G5294" s="16" t="s">
        <v>325</v>
      </c>
      <c r="H5294" s="16" t="s">
        <v>679</v>
      </c>
      <c r="I5294" s="16" t="s">
        <v>1477</v>
      </c>
      <c r="J5294" s="16" t="s">
        <v>385</v>
      </c>
      <c r="K5294" s="16" t="s">
        <v>11695</v>
      </c>
      <c r="L5294" s="16" t="s">
        <v>18</v>
      </c>
      <c r="M5294" s="16" t="s">
        <v>11865</v>
      </c>
      <c r="N5294" s="16" t="s">
        <v>22</v>
      </c>
      <c r="AA5294" s="16" t="s">
        <v>1934</v>
      </c>
    </row>
    <row r="5295" spans="2:27">
      <c r="B5295" s="16" t="s">
        <v>4446</v>
      </c>
      <c r="D5295" s="16" t="s">
        <v>2266</v>
      </c>
      <c r="E5295" s="16" t="s">
        <v>4444</v>
      </c>
      <c r="F5295" s="16" t="s">
        <v>181</v>
      </c>
      <c r="G5295" s="16" t="s">
        <v>228</v>
      </c>
      <c r="H5295" s="16" t="s">
        <v>229</v>
      </c>
      <c r="I5295" s="16" t="s">
        <v>711</v>
      </c>
      <c r="J5295" s="16" t="s">
        <v>513</v>
      </c>
      <c r="K5295" s="16" t="s">
        <v>4445</v>
      </c>
      <c r="L5295" s="16" t="s">
        <v>18</v>
      </c>
      <c r="M5295" s="16" t="s">
        <v>4446</v>
      </c>
      <c r="N5295" s="16" t="s">
        <v>22</v>
      </c>
      <c r="AA5295" s="16" t="s">
        <v>3108</v>
      </c>
    </row>
    <row r="5296" spans="2:27">
      <c r="B5296" s="16" t="s">
        <v>18</v>
      </c>
      <c r="C5296" s="16" t="s">
        <v>21290</v>
      </c>
      <c r="D5296" s="16" t="s">
        <v>11866</v>
      </c>
      <c r="E5296" s="16" t="s">
        <v>11867</v>
      </c>
      <c r="F5296" s="16" t="s">
        <v>1934</v>
      </c>
      <c r="G5296" s="16" t="s">
        <v>57</v>
      </c>
      <c r="H5296" s="16" t="s">
        <v>2266</v>
      </c>
      <c r="I5296" s="16" t="s">
        <v>4444</v>
      </c>
      <c r="J5296" s="16" t="s">
        <v>711</v>
      </c>
      <c r="K5296" s="16" t="s">
        <v>4445</v>
      </c>
      <c r="L5296" s="16" t="s">
        <v>18</v>
      </c>
      <c r="M5296" s="16" t="s">
        <v>11476</v>
      </c>
      <c r="N5296" s="16" t="s">
        <v>11868</v>
      </c>
      <c r="O5296" s="16" t="s">
        <v>22</v>
      </c>
      <c r="AA5296" s="17">
        <v>650</v>
      </c>
    </row>
    <row r="5297" spans="2:27">
      <c r="B5297" s="16" t="s">
        <v>20021</v>
      </c>
      <c r="C5297" s="16" t="s">
        <v>32</v>
      </c>
      <c r="D5297" s="16" t="s">
        <v>478</v>
      </c>
      <c r="E5297" s="16" t="s">
        <v>121</v>
      </c>
      <c r="F5297" s="16" t="s">
        <v>312</v>
      </c>
      <c r="G5297" s="16" t="s">
        <v>4883</v>
      </c>
      <c r="H5297" s="16" t="s">
        <v>1868</v>
      </c>
      <c r="I5297" s="16" t="s">
        <v>32</v>
      </c>
      <c r="J5297" s="16" t="s">
        <v>11869</v>
      </c>
      <c r="K5297" s="16" t="s">
        <v>32</v>
      </c>
      <c r="AA5297" s="17">
        <v>395</v>
      </c>
    </row>
    <row r="5298" spans="2:27">
      <c r="B5298" s="16" t="s">
        <v>11871</v>
      </c>
      <c r="C5298" s="16" t="s">
        <v>32</v>
      </c>
      <c r="D5298" s="16" t="s">
        <v>5340</v>
      </c>
      <c r="E5298" s="16" t="s">
        <v>72</v>
      </c>
      <c r="F5298" s="16" t="s">
        <v>11870</v>
      </c>
      <c r="G5298" s="16" t="s">
        <v>32</v>
      </c>
      <c r="H5298" s="16" t="s">
        <v>11871</v>
      </c>
      <c r="I5298" s="16" t="s">
        <v>32</v>
      </c>
      <c r="AA5298" s="16" t="s">
        <v>4769</v>
      </c>
    </row>
    <row r="5299" spans="2:27">
      <c r="B5299" s="16">
        <v>0</v>
      </c>
      <c r="C5299" s="16" t="s">
        <v>21291</v>
      </c>
      <c r="D5299" s="16" t="s">
        <v>2937</v>
      </c>
      <c r="E5299" s="16" t="s">
        <v>13</v>
      </c>
      <c r="F5299" s="16" t="s">
        <v>91</v>
      </c>
      <c r="G5299" s="16" t="s">
        <v>980</v>
      </c>
      <c r="H5299" s="16" t="s">
        <v>171</v>
      </c>
      <c r="I5299" s="16" t="s">
        <v>6976</v>
      </c>
      <c r="J5299" s="16" t="s">
        <v>15</v>
      </c>
      <c r="K5299" s="16">
        <v>4</v>
      </c>
      <c r="L5299" s="16" t="s">
        <v>3831</v>
      </c>
      <c r="M5299" s="16">
        <v>2</v>
      </c>
      <c r="N5299" s="16" t="s">
        <v>2697</v>
      </c>
      <c r="O5299" s="16" t="s">
        <v>703</v>
      </c>
      <c r="P5299" s="16" t="s">
        <v>630</v>
      </c>
      <c r="Q5299" s="17">
        <v>585</v>
      </c>
      <c r="R5299" s="16">
        <v>0</v>
      </c>
      <c r="S5299" s="16" t="s">
        <v>11872</v>
      </c>
      <c r="T5299" s="16" t="s">
        <v>11873</v>
      </c>
      <c r="U5299" s="17">
        <v>585</v>
      </c>
      <c r="V5299" s="16">
        <v>0</v>
      </c>
      <c r="W5299" s="16" t="s">
        <v>8113</v>
      </c>
      <c r="AA5299" s="16" t="s">
        <v>4770</v>
      </c>
    </row>
    <row r="5300" spans="2:27">
      <c r="B5300" s="16" t="s">
        <v>11874</v>
      </c>
      <c r="C5300" s="16" t="s">
        <v>21763</v>
      </c>
      <c r="D5300" s="16" t="s">
        <v>894</v>
      </c>
      <c r="E5300" s="16" t="s">
        <v>860</v>
      </c>
      <c r="F5300" s="16" t="s">
        <v>402</v>
      </c>
      <c r="G5300" s="16" t="s">
        <v>393</v>
      </c>
      <c r="H5300" s="16" t="s">
        <v>45</v>
      </c>
      <c r="I5300" s="16" t="s">
        <v>1074</v>
      </c>
      <c r="J5300" s="16" t="s">
        <v>32</v>
      </c>
      <c r="K5300" s="16" t="s">
        <v>4039</v>
      </c>
      <c r="L5300" s="16" t="s">
        <v>4040</v>
      </c>
      <c r="M5300" s="16" t="s">
        <v>207</v>
      </c>
      <c r="N5300" s="16" t="s">
        <v>208</v>
      </c>
      <c r="O5300" s="16" t="s">
        <v>11874</v>
      </c>
      <c r="P5300" s="16" t="s">
        <v>3756</v>
      </c>
      <c r="AA5300" s="17">
        <v>210</v>
      </c>
    </row>
    <row r="5301" spans="2:27">
      <c r="B5301" s="16" t="s">
        <v>20022</v>
      </c>
      <c r="D5301" s="16" t="s">
        <v>35</v>
      </c>
      <c r="E5301" s="16">
        <v>3</v>
      </c>
      <c r="F5301" s="16" t="s">
        <v>1</v>
      </c>
      <c r="G5301" s="16" t="s">
        <v>5</v>
      </c>
      <c r="H5301" s="16" t="s">
        <v>450</v>
      </c>
      <c r="I5301" s="16" t="s">
        <v>2592</v>
      </c>
      <c r="J5301" s="16" t="s">
        <v>18</v>
      </c>
      <c r="K5301" s="16" t="s">
        <v>11875</v>
      </c>
      <c r="L5301" s="16" t="s">
        <v>22</v>
      </c>
      <c r="AA5301" s="16" t="s">
        <v>4775</v>
      </c>
    </row>
    <row r="5302" spans="2:27">
      <c r="B5302" s="16" t="s">
        <v>20023</v>
      </c>
      <c r="C5302" s="16" t="s">
        <v>32</v>
      </c>
      <c r="D5302" s="16" t="s">
        <v>23</v>
      </c>
      <c r="E5302" s="16" t="s">
        <v>1361</v>
      </c>
      <c r="F5302" s="16" t="s">
        <v>38</v>
      </c>
      <c r="G5302" s="16" t="s">
        <v>1244</v>
      </c>
      <c r="H5302" s="16" t="s">
        <v>647</v>
      </c>
      <c r="I5302" s="16" t="s">
        <v>263</v>
      </c>
      <c r="J5302" s="16" t="s">
        <v>3556</v>
      </c>
      <c r="K5302" s="16" t="s">
        <v>32</v>
      </c>
      <c r="L5302" s="16" t="s">
        <v>11876</v>
      </c>
      <c r="M5302" s="16" t="s">
        <v>32</v>
      </c>
      <c r="AA5302" s="16">
        <v>0</v>
      </c>
    </row>
    <row r="5303" spans="2:27">
      <c r="B5303" s="16" t="s">
        <v>20024</v>
      </c>
      <c r="C5303" s="16" t="s">
        <v>32</v>
      </c>
      <c r="D5303" s="16" t="s">
        <v>163</v>
      </c>
      <c r="E5303" s="16" t="s">
        <v>7196</v>
      </c>
      <c r="F5303" s="16" t="s">
        <v>126</v>
      </c>
      <c r="G5303" s="16" t="s">
        <v>284</v>
      </c>
      <c r="H5303" s="16" t="s">
        <v>99</v>
      </c>
      <c r="I5303" s="16" t="s">
        <v>59</v>
      </c>
      <c r="J5303" s="16" t="s">
        <v>1257</v>
      </c>
      <c r="K5303" s="16" t="s">
        <v>2373</v>
      </c>
      <c r="L5303" s="16" t="s">
        <v>2370</v>
      </c>
      <c r="M5303" s="16" t="s">
        <v>32</v>
      </c>
      <c r="N5303" s="16" t="s">
        <v>11877</v>
      </c>
      <c r="O5303" s="16" t="s">
        <v>32</v>
      </c>
      <c r="AA5303" s="17">
        <v>300</v>
      </c>
    </row>
    <row r="5304" spans="2:27">
      <c r="C5304" s="17">
        <v>549000</v>
      </c>
      <c r="D5304" s="16" t="s">
        <v>529</v>
      </c>
      <c r="E5304" s="16" t="s">
        <v>1086</v>
      </c>
      <c r="F5304" s="16" t="s">
        <v>1239</v>
      </c>
      <c r="G5304" s="16" t="s">
        <v>1632</v>
      </c>
      <c r="H5304" s="16" t="s">
        <v>66</v>
      </c>
      <c r="I5304" s="17">
        <v>549000</v>
      </c>
      <c r="J5304" s="17">
        <v>549000</v>
      </c>
      <c r="AA5304" s="16" t="s">
        <v>3935</v>
      </c>
    </row>
    <row r="5305" spans="2:27">
      <c r="B5305" s="16" t="s">
        <v>11878</v>
      </c>
      <c r="C5305" s="16">
        <v>0</v>
      </c>
      <c r="D5305" s="16">
        <v>3</v>
      </c>
      <c r="E5305" s="16" t="s">
        <v>3231</v>
      </c>
      <c r="F5305" s="16" t="s">
        <v>1086</v>
      </c>
      <c r="G5305" s="16" t="s">
        <v>15</v>
      </c>
      <c r="H5305" s="16" t="s">
        <v>8597</v>
      </c>
      <c r="I5305" s="16" t="s">
        <v>759</v>
      </c>
      <c r="J5305" s="16" t="s">
        <v>1283</v>
      </c>
      <c r="K5305" s="17">
        <v>585</v>
      </c>
      <c r="L5305" s="16" t="s">
        <v>11878</v>
      </c>
      <c r="M5305" s="16">
        <v>0</v>
      </c>
      <c r="N5305" s="17">
        <v>585</v>
      </c>
      <c r="O5305" s="16" t="s">
        <v>11878</v>
      </c>
      <c r="P5305" s="16">
        <v>0</v>
      </c>
      <c r="AA5305" s="16" t="s">
        <v>4785</v>
      </c>
    </row>
    <row r="5306" spans="2:27">
      <c r="B5306" s="16" t="s">
        <v>20025</v>
      </c>
      <c r="C5306" s="16" t="s">
        <v>32</v>
      </c>
      <c r="D5306" s="16" t="s">
        <v>997</v>
      </c>
      <c r="E5306" s="16" t="s">
        <v>471</v>
      </c>
      <c r="F5306" s="16" t="s">
        <v>375</v>
      </c>
      <c r="G5306" s="16" t="s">
        <v>4491</v>
      </c>
      <c r="H5306" s="16" t="s">
        <v>4492</v>
      </c>
      <c r="I5306" s="16" t="s">
        <v>56</v>
      </c>
      <c r="J5306" s="16" t="s">
        <v>32</v>
      </c>
      <c r="K5306" s="16" t="s">
        <v>11879</v>
      </c>
      <c r="L5306" s="16" t="s">
        <v>32</v>
      </c>
      <c r="AA5306" s="16">
        <v>0</v>
      </c>
    </row>
    <row r="5307" spans="2:27">
      <c r="B5307" s="16">
        <v>0</v>
      </c>
      <c r="C5307" s="16" t="s">
        <v>5698</v>
      </c>
      <c r="D5307" s="16" t="s">
        <v>2172</v>
      </c>
      <c r="E5307" s="16" t="s">
        <v>163</v>
      </c>
      <c r="F5307" s="16" t="s">
        <v>375</v>
      </c>
      <c r="G5307" s="17">
        <v>810</v>
      </c>
      <c r="H5307" s="16">
        <v>0</v>
      </c>
      <c r="I5307" s="16" t="s">
        <v>5698</v>
      </c>
      <c r="J5307" s="17">
        <v>810</v>
      </c>
      <c r="K5307" s="16">
        <v>0</v>
      </c>
      <c r="AA5307" s="16">
        <v>0</v>
      </c>
    </row>
    <row r="5308" spans="2:27">
      <c r="C5308" s="16" t="s">
        <v>21783</v>
      </c>
      <c r="D5308" s="16" t="s">
        <v>1545</v>
      </c>
      <c r="E5308" s="16" t="s">
        <v>759</v>
      </c>
      <c r="F5308" s="16">
        <v>8</v>
      </c>
      <c r="G5308" s="16" t="s">
        <v>7588</v>
      </c>
      <c r="H5308" s="16">
        <v>2</v>
      </c>
      <c r="I5308" s="16" t="s">
        <v>3231</v>
      </c>
      <c r="J5308" s="16" t="s">
        <v>8392</v>
      </c>
      <c r="K5308" s="16" t="s">
        <v>229</v>
      </c>
      <c r="L5308" s="16" t="s">
        <v>737</v>
      </c>
      <c r="M5308" s="16" t="s">
        <v>181</v>
      </c>
      <c r="N5308" s="16" t="s">
        <v>11880</v>
      </c>
      <c r="O5308" s="16" t="s">
        <v>6813</v>
      </c>
      <c r="P5308" s="16" t="s">
        <v>11881</v>
      </c>
      <c r="Q5308" s="16" t="s">
        <v>229</v>
      </c>
      <c r="R5308" s="16" t="s">
        <v>737</v>
      </c>
      <c r="S5308" s="16" t="s">
        <v>181</v>
      </c>
      <c r="T5308" s="16" t="s">
        <v>11880</v>
      </c>
      <c r="U5308" s="16" t="s">
        <v>6813</v>
      </c>
      <c r="V5308" s="16" t="s">
        <v>11881</v>
      </c>
      <c r="AA5308" s="16" t="s">
        <v>234</v>
      </c>
    </row>
    <row r="5309" spans="2:27">
      <c r="B5309" s="16">
        <v>0</v>
      </c>
      <c r="C5309" s="16" t="s">
        <v>11882</v>
      </c>
      <c r="D5309" s="16" t="s">
        <v>1795</v>
      </c>
      <c r="E5309" s="16" t="s">
        <v>11741</v>
      </c>
      <c r="F5309" s="16" t="s">
        <v>723</v>
      </c>
      <c r="G5309" s="16" t="s">
        <v>703</v>
      </c>
      <c r="H5309" s="16" t="s">
        <v>810</v>
      </c>
      <c r="I5309" s="17">
        <v>499</v>
      </c>
      <c r="J5309" s="16">
        <v>0</v>
      </c>
      <c r="K5309" s="16" t="s">
        <v>11882</v>
      </c>
      <c r="L5309" s="16" t="s">
        <v>703</v>
      </c>
      <c r="M5309" s="16" t="s">
        <v>810</v>
      </c>
      <c r="N5309" s="17">
        <v>499</v>
      </c>
      <c r="O5309" s="16">
        <v>0</v>
      </c>
      <c r="AA5309" s="16" t="s">
        <v>4755</v>
      </c>
    </row>
    <row r="5310" spans="2:27">
      <c r="B5310" s="16">
        <v>0</v>
      </c>
      <c r="C5310" s="16" t="s">
        <v>11884</v>
      </c>
      <c r="D5310" s="16" t="s">
        <v>84</v>
      </c>
      <c r="E5310" s="16" t="s">
        <v>953</v>
      </c>
      <c r="F5310" s="16" t="s">
        <v>93</v>
      </c>
      <c r="G5310" s="16" t="s">
        <v>90</v>
      </c>
      <c r="H5310" s="16" t="s">
        <v>91</v>
      </c>
      <c r="I5310" s="16" t="s">
        <v>93</v>
      </c>
      <c r="J5310" s="16" t="s">
        <v>181</v>
      </c>
      <c r="K5310" s="16" t="s">
        <v>11883</v>
      </c>
      <c r="L5310" s="17">
        <v>449</v>
      </c>
      <c r="M5310" s="16">
        <v>0</v>
      </c>
      <c r="N5310" s="16" t="s">
        <v>11884</v>
      </c>
      <c r="O5310" s="17">
        <v>449</v>
      </c>
      <c r="P5310" s="16">
        <v>0</v>
      </c>
      <c r="AA5310" s="16" t="s">
        <v>537</v>
      </c>
    </row>
    <row r="5311" spans="2:27">
      <c r="B5311" s="16" t="s">
        <v>11886</v>
      </c>
      <c r="D5311" s="16" t="s">
        <v>185</v>
      </c>
      <c r="E5311" s="16" t="s">
        <v>11885</v>
      </c>
      <c r="F5311" s="16" t="s">
        <v>13</v>
      </c>
      <c r="G5311" s="16" t="s">
        <v>14</v>
      </c>
      <c r="H5311" s="16" t="s">
        <v>18</v>
      </c>
      <c r="I5311" s="16" t="s">
        <v>11886</v>
      </c>
      <c r="J5311" s="16" t="s">
        <v>22</v>
      </c>
      <c r="AA5311" s="16" t="s">
        <v>260</v>
      </c>
    </row>
    <row r="5312" spans="2:27">
      <c r="B5312" s="16">
        <v>425</v>
      </c>
      <c r="C5312" s="16">
        <v>0</v>
      </c>
      <c r="D5312" s="16" t="s">
        <v>2769</v>
      </c>
      <c r="E5312" s="16" t="s">
        <v>1549</v>
      </c>
      <c r="F5312" s="16" t="s">
        <v>254</v>
      </c>
      <c r="G5312" s="16" t="s">
        <v>6276</v>
      </c>
      <c r="H5312" s="16" t="s">
        <v>394</v>
      </c>
      <c r="I5312" s="17">
        <v>1</v>
      </c>
      <c r="J5312" s="16">
        <v>425</v>
      </c>
      <c r="K5312" s="16">
        <v>0</v>
      </c>
      <c r="L5312" s="16" t="s">
        <v>254</v>
      </c>
      <c r="M5312" s="16" t="s">
        <v>11887</v>
      </c>
      <c r="N5312" s="17">
        <v>1</v>
      </c>
      <c r="O5312" s="16">
        <v>425</v>
      </c>
      <c r="P5312" s="16">
        <v>0</v>
      </c>
      <c r="AA5312" s="17">
        <v>239</v>
      </c>
    </row>
    <row r="5313" spans="2:27">
      <c r="B5313" s="16" t="s">
        <v>11890</v>
      </c>
      <c r="D5313" s="16" t="s">
        <v>1426</v>
      </c>
      <c r="E5313" s="16" t="s">
        <v>11888</v>
      </c>
      <c r="F5313" s="16" t="s">
        <v>72</v>
      </c>
      <c r="G5313" s="16" t="s">
        <v>927</v>
      </c>
      <c r="H5313" s="16" t="s">
        <v>11889</v>
      </c>
      <c r="I5313" s="16" t="s">
        <v>468</v>
      </c>
      <c r="J5313" s="16" t="s">
        <v>662</v>
      </c>
      <c r="K5313" s="16" t="s">
        <v>692</v>
      </c>
      <c r="L5313" s="16" t="s">
        <v>3139</v>
      </c>
      <c r="M5313" s="16" t="s">
        <v>11890</v>
      </c>
      <c r="N5313" s="16" t="s">
        <v>51</v>
      </c>
      <c r="AA5313" s="17">
        <v>199</v>
      </c>
    </row>
    <row r="5314" spans="2:27">
      <c r="B5314" s="16" t="s">
        <v>11893</v>
      </c>
      <c r="D5314" s="16" t="s">
        <v>509</v>
      </c>
      <c r="E5314" s="16" t="s">
        <v>510</v>
      </c>
      <c r="F5314" s="16" t="s">
        <v>1409</v>
      </c>
      <c r="G5314" s="16">
        <v>11.5</v>
      </c>
      <c r="H5314" s="16" t="s">
        <v>2127</v>
      </c>
      <c r="I5314" s="16" t="s">
        <v>15</v>
      </c>
      <c r="J5314" s="16" t="s">
        <v>11891</v>
      </c>
      <c r="K5314" s="16" t="s">
        <v>11892</v>
      </c>
      <c r="L5314" s="16" t="s">
        <v>32</v>
      </c>
      <c r="M5314" s="16" t="s">
        <v>11893</v>
      </c>
      <c r="N5314" s="16" t="s">
        <v>34</v>
      </c>
      <c r="AA5314" s="16" t="s">
        <v>234</v>
      </c>
    </row>
    <row r="5315" spans="2:27">
      <c r="B5315" s="16" t="s">
        <v>11894</v>
      </c>
      <c r="D5315" s="16" t="s">
        <v>9594</v>
      </c>
      <c r="E5315" s="16" t="s">
        <v>424</v>
      </c>
      <c r="F5315" s="16" t="s">
        <v>5393</v>
      </c>
      <c r="G5315" s="16" t="s">
        <v>2808</v>
      </c>
      <c r="H5315" s="16" t="s">
        <v>32</v>
      </c>
      <c r="I5315" s="16" t="s">
        <v>11894</v>
      </c>
      <c r="J5315" s="16" t="s">
        <v>34</v>
      </c>
      <c r="AA5315" s="16" t="s">
        <v>3434</v>
      </c>
    </row>
    <row r="5316" spans="2:27">
      <c r="B5316" s="16" t="s">
        <v>32</v>
      </c>
      <c r="C5316" s="16">
        <v>1</v>
      </c>
      <c r="D5316" s="16" t="s">
        <v>59</v>
      </c>
      <c r="E5316" s="16">
        <v>1</v>
      </c>
      <c r="F5316" s="16" t="s">
        <v>11895</v>
      </c>
      <c r="G5316" s="16" t="s">
        <v>13</v>
      </c>
      <c r="H5316" s="16" t="s">
        <v>4742</v>
      </c>
      <c r="I5316" s="16" t="s">
        <v>365</v>
      </c>
      <c r="J5316" s="16" t="s">
        <v>1409</v>
      </c>
      <c r="K5316" s="16" t="s">
        <v>11896</v>
      </c>
      <c r="L5316" s="16" t="s">
        <v>32</v>
      </c>
      <c r="M5316" s="16">
        <v>1</v>
      </c>
      <c r="N5316" s="16" t="s">
        <v>11897</v>
      </c>
      <c r="O5316" s="16" t="s">
        <v>34</v>
      </c>
      <c r="AA5316" s="16" t="s">
        <v>4819</v>
      </c>
    </row>
    <row r="5317" spans="2:27">
      <c r="B5317" s="16" t="s">
        <v>297</v>
      </c>
      <c r="D5317" s="16" t="s">
        <v>8553</v>
      </c>
      <c r="E5317" s="16" t="s">
        <v>121</v>
      </c>
      <c r="F5317" s="16" t="s">
        <v>747</v>
      </c>
      <c r="G5317" s="16" t="s">
        <v>18</v>
      </c>
      <c r="H5317" s="16" t="s">
        <v>297</v>
      </c>
      <c r="I5317" s="16" t="s">
        <v>22</v>
      </c>
      <c r="AA5317" s="16" t="s">
        <v>234</v>
      </c>
    </row>
    <row r="5318" spans="2:27">
      <c r="B5318" s="16" t="s">
        <v>11898</v>
      </c>
      <c r="C5318" s="17">
        <v>699000</v>
      </c>
      <c r="D5318" s="16" t="s">
        <v>75</v>
      </c>
      <c r="E5318" s="16" t="s">
        <v>41</v>
      </c>
      <c r="F5318" s="16" t="s">
        <v>65</v>
      </c>
      <c r="G5318" s="17">
        <v>699000</v>
      </c>
      <c r="H5318" s="16" t="s">
        <v>11898</v>
      </c>
      <c r="I5318" s="17">
        <v>699000</v>
      </c>
      <c r="AA5318" s="16" t="s">
        <v>4826</v>
      </c>
    </row>
    <row r="5319" spans="2:27">
      <c r="B5319" s="17">
        <v>740</v>
      </c>
      <c r="C5319" s="16">
        <v>0</v>
      </c>
      <c r="D5319" s="16" t="s">
        <v>98</v>
      </c>
      <c r="E5319" s="16">
        <v>3</v>
      </c>
      <c r="F5319" s="16" t="s">
        <v>1</v>
      </c>
      <c r="G5319" s="16" t="s">
        <v>381</v>
      </c>
      <c r="H5319" s="16" t="s">
        <v>190</v>
      </c>
      <c r="I5319" s="16" t="s">
        <v>72</v>
      </c>
      <c r="J5319" s="16" t="s">
        <v>192</v>
      </c>
      <c r="K5319" s="16" t="s">
        <v>41</v>
      </c>
      <c r="L5319" s="16" t="s">
        <v>194</v>
      </c>
      <c r="M5319" s="17">
        <v>740</v>
      </c>
      <c r="N5319" s="16">
        <v>0</v>
      </c>
      <c r="O5319" s="16" t="s">
        <v>11899</v>
      </c>
      <c r="P5319" s="16" t="s">
        <v>11900</v>
      </c>
      <c r="Q5319" s="17">
        <v>740</v>
      </c>
      <c r="R5319" s="16">
        <v>0</v>
      </c>
      <c r="AA5319" s="16" t="s">
        <v>4826</v>
      </c>
    </row>
    <row r="5320" spans="2:27">
      <c r="B5320" s="16" t="s">
        <v>11901</v>
      </c>
      <c r="D5320" s="16" t="s">
        <v>1663</v>
      </c>
      <c r="E5320" s="16" t="s">
        <v>142</v>
      </c>
      <c r="F5320" s="16" t="s">
        <v>151</v>
      </c>
      <c r="G5320" s="16" t="s">
        <v>629</v>
      </c>
      <c r="H5320" s="16" t="s">
        <v>6</v>
      </c>
      <c r="I5320" s="16" t="s">
        <v>8748</v>
      </c>
      <c r="J5320" s="16" t="s">
        <v>902</v>
      </c>
      <c r="K5320" s="16" t="s">
        <v>18</v>
      </c>
      <c r="L5320" s="16" t="s">
        <v>11901</v>
      </c>
      <c r="M5320" s="16" t="s">
        <v>22</v>
      </c>
      <c r="AA5320" s="16" t="s">
        <v>4841</v>
      </c>
    </row>
    <row r="5321" spans="2:27">
      <c r="B5321" s="16" t="s">
        <v>20026</v>
      </c>
      <c r="D5321" s="16" t="s">
        <v>3018</v>
      </c>
      <c r="E5321" s="16" t="s">
        <v>2651</v>
      </c>
      <c r="F5321" s="16" t="s">
        <v>715</v>
      </c>
      <c r="G5321" s="16" t="s">
        <v>0</v>
      </c>
      <c r="H5321" s="16" t="s">
        <v>4242</v>
      </c>
      <c r="I5321" s="16" t="s">
        <v>6555</v>
      </c>
      <c r="J5321" s="16" t="s">
        <v>755</v>
      </c>
      <c r="K5321" s="16" t="s">
        <v>18</v>
      </c>
      <c r="L5321" s="16" t="s">
        <v>7526</v>
      </c>
      <c r="M5321" s="16" t="s">
        <v>11902</v>
      </c>
      <c r="N5321" s="16" t="s">
        <v>22</v>
      </c>
      <c r="AA5321" s="16" t="s">
        <v>4847</v>
      </c>
    </row>
    <row r="5322" spans="2:27">
      <c r="B5322" s="16">
        <v>0</v>
      </c>
      <c r="C5322" s="16" t="s">
        <v>11903</v>
      </c>
      <c r="D5322" s="16" t="s">
        <v>6012</v>
      </c>
      <c r="E5322" s="16" t="s">
        <v>115</v>
      </c>
      <c r="F5322" s="16" t="s">
        <v>2435</v>
      </c>
      <c r="G5322" s="16" t="s">
        <v>30</v>
      </c>
      <c r="H5322" s="16" t="s">
        <v>57</v>
      </c>
      <c r="I5322" s="16" t="s">
        <v>224</v>
      </c>
      <c r="J5322" s="16" t="s">
        <v>225</v>
      </c>
      <c r="K5322" s="16" t="s">
        <v>226</v>
      </c>
      <c r="L5322" s="17">
        <v>619</v>
      </c>
      <c r="M5322" s="16">
        <v>0</v>
      </c>
      <c r="N5322" s="16" t="s">
        <v>11903</v>
      </c>
      <c r="O5322" s="17">
        <v>619</v>
      </c>
      <c r="P5322" s="16">
        <v>0</v>
      </c>
      <c r="AA5322" s="16" t="s">
        <v>2543</v>
      </c>
    </row>
    <row r="5323" spans="2:27">
      <c r="B5323" s="16" t="s">
        <v>11906</v>
      </c>
      <c r="D5323" s="16" t="s">
        <v>11904</v>
      </c>
      <c r="E5323" s="16" t="s">
        <v>31</v>
      </c>
      <c r="F5323" s="16" t="s">
        <v>38</v>
      </c>
      <c r="G5323" s="16" t="s">
        <v>3401</v>
      </c>
      <c r="H5323" s="16" t="s">
        <v>11905</v>
      </c>
      <c r="I5323" s="16" t="s">
        <v>32</v>
      </c>
      <c r="J5323" s="16" t="s">
        <v>11906</v>
      </c>
      <c r="K5323" s="16" t="s">
        <v>34</v>
      </c>
      <c r="AA5323" s="16" t="s">
        <v>84</v>
      </c>
    </row>
    <row r="5324" spans="2:27">
      <c r="B5324" s="16" t="s">
        <v>20027</v>
      </c>
      <c r="C5324" s="16" t="s">
        <v>21292</v>
      </c>
      <c r="D5324" s="16" t="s">
        <v>4699</v>
      </c>
      <c r="E5324" s="16" t="s">
        <v>11907</v>
      </c>
      <c r="F5324" s="16" t="s">
        <v>11908</v>
      </c>
      <c r="G5324" s="16" t="s">
        <v>4699</v>
      </c>
      <c r="H5324" s="16" t="s">
        <v>11907</v>
      </c>
      <c r="I5324" s="16" t="s">
        <v>11908</v>
      </c>
      <c r="J5324" s="16" t="s">
        <v>3568</v>
      </c>
      <c r="K5324" s="16" t="s">
        <v>3567</v>
      </c>
      <c r="L5324" s="16" t="s">
        <v>4699</v>
      </c>
      <c r="M5324" s="16" t="s">
        <v>11907</v>
      </c>
      <c r="N5324" s="16" t="s">
        <v>11908</v>
      </c>
      <c r="AA5324" s="16" t="s">
        <v>4858</v>
      </c>
    </row>
    <row r="5325" spans="2:27">
      <c r="B5325" s="16" t="s">
        <v>11910</v>
      </c>
      <c r="D5325" s="16">
        <v>2</v>
      </c>
      <c r="E5325" s="16" t="s">
        <v>2435</v>
      </c>
      <c r="F5325" s="16">
        <v>3</v>
      </c>
      <c r="G5325" s="16" t="s">
        <v>24</v>
      </c>
      <c r="H5325" s="16" t="s">
        <v>163</v>
      </c>
      <c r="I5325" s="16" t="s">
        <v>31</v>
      </c>
      <c r="J5325" s="16" t="s">
        <v>57</v>
      </c>
      <c r="K5325" s="16" t="s">
        <v>741</v>
      </c>
      <c r="L5325" s="16" t="s">
        <v>2639</v>
      </c>
      <c r="M5325" s="16" t="s">
        <v>3579</v>
      </c>
      <c r="N5325" s="16" t="s">
        <v>11909</v>
      </c>
      <c r="O5325" s="16" t="s">
        <v>705</v>
      </c>
      <c r="P5325" s="16" t="s">
        <v>2935</v>
      </c>
      <c r="Q5325" s="16" t="s">
        <v>11910</v>
      </c>
      <c r="R5325" s="16" t="s">
        <v>705</v>
      </c>
      <c r="S5325" s="16" t="s">
        <v>2935</v>
      </c>
      <c r="AA5325" s="16" t="s">
        <v>947</v>
      </c>
    </row>
    <row r="5326" spans="2:27">
      <c r="B5326" s="16">
        <v>0</v>
      </c>
      <c r="D5326" s="16" t="s">
        <v>855</v>
      </c>
      <c r="E5326" s="16" t="s">
        <v>250</v>
      </c>
      <c r="F5326" s="16" t="s">
        <v>262</v>
      </c>
      <c r="G5326" s="16" t="s">
        <v>87</v>
      </c>
      <c r="H5326" s="16">
        <v>2</v>
      </c>
      <c r="I5326" s="16" t="s">
        <v>24</v>
      </c>
      <c r="J5326" s="16" t="s">
        <v>25</v>
      </c>
      <c r="K5326" s="16" t="s">
        <v>57</v>
      </c>
      <c r="L5326" s="16" t="s">
        <v>741</v>
      </c>
      <c r="M5326" s="16" t="s">
        <v>2639</v>
      </c>
      <c r="N5326" s="16" t="s">
        <v>3579</v>
      </c>
      <c r="O5326" s="16" t="s">
        <v>11911</v>
      </c>
      <c r="P5326" s="17">
        <v>710</v>
      </c>
      <c r="Q5326" s="16">
        <v>0</v>
      </c>
      <c r="R5326" s="17">
        <v>710</v>
      </c>
      <c r="S5326" s="16">
        <v>0</v>
      </c>
      <c r="AA5326" s="16" t="s">
        <v>449</v>
      </c>
    </row>
    <row r="5327" spans="2:27">
      <c r="B5327" s="16" t="s">
        <v>20028</v>
      </c>
      <c r="D5327" s="16" t="s">
        <v>3957</v>
      </c>
      <c r="E5327" s="16" t="s">
        <v>28</v>
      </c>
      <c r="F5327" s="16" t="s">
        <v>29</v>
      </c>
      <c r="G5327" s="16">
        <v>2</v>
      </c>
      <c r="H5327" s="16" t="s">
        <v>24</v>
      </c>
      <c r="I5327" s="16" t="s">
        <v>189</v>
      </c>
      <c r="J5327" s="16" t="s">
        <v>18</v>
      </c>
      <c r="K5327" s="16" t="s">
        <v>11912</v>
      </c>
      <c r="L5327" s="16" t="s">
        <v>22</v>
      </c>
      <c r="AA5327" s="16" t="s">
        <v>56</v>
      </c>
    </row>
    <row r="5328" spans="2:27">
      <c r="B5328" s="16" t="s">
        <v>18</v>
      </c>
      <c r="C5328" s="16" t="s">
        <v>21293</v>
      </c>
      <c r="D5328" s="16" t="s">
        <v>10300</v>
      </c>
      <c r="E5328" s="16" t="s">
        <v>130</v>
      </c>
      <c r="F5328" s="16" t="s">
        <v>38</v>
      </c>
      <c r="G5328" s="16" t="s">
        <v>798</v>
      </c>
      <c r="H5328" s="16" t="s">
        <v>861</v>
      </c>
      <c r="I5328" s="16" t="s">
        <v>121</v>
      </c>
      <c r="J5328" s="16" t="s">
        <v>3199</v>
      </c>
      <c r="K5328" s="16" t="s">
        <v>18</v>
      </c>
      <c r="L5328" s="16" t="s">
        <v>11913</v>
      </c>
      <c r="M5328" s="16" t="s">
        <v>1296</v>
      </c>
      <c r="N5328" s="16" t="s">
        <v>22</v>
      </c>
      <c r="AA5328" s="16" t="s">
        <v>32</v>
      </c>
    </row>
    <row r="5329" spans="2:27">
      <c r="B5329" s="16">
        <v>0</v>
      </c>
      <c r="C5329" s="16" t="s">
        <v>7515</v>
      </c>
      <c r="D5329" s="16" t="s">
        <v>249</v>
      </c>
      <c r="E5329" s="16" t="s">
        <v>250</v>
      </c>
      <c r="F5329" s="16" t="s">
        <v>57</v>
      </c>
      <c r="G5329" s="16" t="s">
        <v>190</v>
      </c>
      <c r="H5329" s="16" t="s">
        <v>72</v>
      </c>
      <c r="I5329" s="16" t="s">
        <v>192</v>
      </c>
      <c r="J5329" s="17">
        <v>525</v>
      </c>
      <c r="K5329" s="16">
        <v>0</v>
      </c>
      <c r="L5329" s="16" t="s">
        <v>7515</v>
      </c>
      <c r="M5329" s="17">
        <v>525</v>
      </c>
      <c r="N5329" s="16">
        <v>0</v>
      </c>
      <c r="AA5329" s="16" t="s">
        <v>4872</v>
      </c>
    </row>
    <row r="5330" spans="2:27">
      <c r="B5330" s="16" t="s">
        <v>18952</v>
      </c>
      <c r="C5330" s="16">
        <v>0</v>
      </c>
      <c r="D5330" s="16" t="s">
        <v>444</v>
      </c>
      <c r="E5330" s="16" t="s">
        <v>284</v>
      </c>
      <c r="F5330" s="16" t="s">
        <v>6</v>
      </c>
      <c r="G5330" s="16" t="s">
        <v>1040</v>
      </c>
      <c r="H5330" s="16" t="s">
        <v>56</v>
      </c>
      <c r="I5330" s="17">
        <v>900</v>
      </c>
      <c r="J5330" s="16">
        <v>0</v>
      </c>
      <c r="K5330" s="16" t="s">
        <v>57</v>
      </c>
      <c r="L5330" s="17">
        <v>990</v>
      </c>
      <c r="M5330" s="16">
        <v>0</v>
      </c>
      <c r="N5330" s="16" t="s">
        <v>11914</v>
      </c>
      <c r="O5330" s="17">
        <v>900</v>
      </c>
      <c r="P5330" s="16">
        <v>0</v>
      </c>
      <c r="Q5330" s="16" t="s">
        <v>57</v>
      </c>
      <c r="R5330" s="17">
        <v>990</v>
      </c>
      <c r="S5330" s="16">
        <v>0</v>
      </c>
      <c r="AA5330" s="16" t="s">
        <v>6</v>
      </c>
    </row>
    <row r="5331" spans="2:27">
      <c r="B5331" s="16" t="s">
        <v>19419</v>
      </c>
      <c r="C5331" s="16" t="s">
        <v>21294</v>
      </c>
      <c r="D5331" s="16">
        <v>500</v>
      </c>
      <c r="E5331" s="16" t="s">
        <v>5033</v>
      </c>
      <c r="F5331" s="16" t="s">
        <v>191</v>
      </c>
      <c r="G5331" s="16" t="s">
        <v>3700</v>
      </c>
      <c r="H5331" s="16" t="s">
        <v>3701</v>
      </c>
      <c r="I5331" s="16" t="s">
        <v>2241</v>
      </c>
      <c r="J5331" s="16" t="s">
        <v>249</v>
      </c>
      <c r="K5331" s="16" t="s">
        <v>250</v>
      </c>
      <c r="L5331" s="16" t="s">
        <v>11915</v>
      </c>
      <c r="M5331" s="16" t="s">
        <v>798</v>
      </c>
      <c r="N5331" s="16" t="s">
        <v>2230</v>
      </c>
      <c r="O5331" s="17">
        <v>848</v>
      </c>
      <c r="P5331" s="16">
        <v>0</v>
      </c>
      <c r="Q5331" s="16" t="s">
        <v>1239</v>
      </c>
      <c r="R5331" s="16" t="s">
        <v>11916</v>
      </c>
      <c r="S5331" s="16" t="s">
        <v>3701</v>
      </c>
      <c r="T5331" s="16" t="s">
        <v>11917</v>
      </c>
      <c r="U5331" s="17">
        <v>848</v>
      </c>
      <c r="V5331" s="16">
        <v>0</v>
      </c>
      <c r="W5331" s="16" t="s">
        <v>1239</v>
      </c>
      <c r="AA5331" s="16" t="s">
        <v>260</v>
      </c>
    </row>
    <row r="5332" spans="2:27">
      <c r="B5332" s="16">
        <v>0</v>
      </c>
      <c r="C5332" s="16" t="s">
        <v>11919</v>
      </c>
      <c r="D5332" s="16" t="s">
        <v>4103</v>
      </c>
      <c r="E5332" s="16" t="s">
        <v>11918</v>
      </c>
      <c r="F5332" s="16" t="s">
        <v>375</v>
      </c>
      <c r="G5332" s="17">
        <v>445</v>
      </c>
      <c r="H5332" s="16">
        <v>0</v>
      </c>
      <c r="I5332" s="16" t="s">
        <v>11919</v>
      </c>
      <c r="J5332" s="17">
        <v>445</v>
      </c>
      <c r="K5332" s="16">
        <v>0</v>
      </c>
      <c r="AA5332" s="16" t="s">
        <v>393</v>
      </c>
    </row>
    <row r="5333" spans="2:27">
      <c r="B5333" s="16" t="s">
        <v>11920</v>
      </c>
      <c r="C5333" s="16" t="s">
        <v>3638</v>
      </c>
      <c r="D5333" s="16" t="s">
        <v>163</v>
      </c>
      <c r="E5333" s="16" t="s">
        <v>1804</v>
      </c>
      <c r="F5333" s="16" t="s">
        <v>6</v>
      </c>
      <c r="G5333" s="16" t="s">
        <v>725</v>
      </c>
      <c r="H5333" s="16" t="s">
        <v>478</v>
      </c>
      <c r="I5333" s="16" t="s">
        <v>705</v>
      </c>
      <c r="J5333" s="16" t="s">
        <v>537</v>
      </c>
      <c r="K5333" s="16" t="s">
        <v>11920</v>
      </c>
      <c r="L5333" s="16" t="s">
        <v>3638</v>
      </c>
    </row>
    <row r="5334" spans="2:27">
      <c r="B5334" s="16">
        <v>0</v>
      </c>
      <c r="C5334" s="16" t="s">
        <v>21295</v>
      </c>
      <c r="D5334" s="16" t="s">
        <v>3144</v>
      </c>
      <c r="E5334" s="16" t="s">
        <v>330</v>
      </c>
      <c r="F5334" s="16" t="s">
        <v>347</v>
      </c>
      <c r="G5334" s="16" t="s">
        <v>8083</v>
      </c>
      <c r="H5334" s="16" t="s">
        <v>11921</v>
      </c>
      <c r="I5334" s="17">
        <v>339</v>
      </c>
      <c r="J5334" s="16">
        <v>0</v>
      </c>
      <c r="K5334" s="16" t="s">
        <v>2218</v>
      </c>
      <c r="L5334" s="16" t="s">
        <v>11922</v>
      </c>
      <c r="M5334" s="17">
        <v>339</v>
      </c>
      <c r="N5334" s="16">
        <v>0</v>
      </c>
    </row>
    <row r="5335" spans="2:27">
      <c r="B5335" s="16" t="s">
        <v>19217</v>
      </c>
      <c r="C5335" s="16">
        <v>0</v>
      </c>
      <c r="D5335" s="16" t="s">
        <v>1600</v>
      </c>
      <c r="E5335" s="16" t="s">
        <v>1003</v>
      </c>
      <c r="F5335" s="17">
        <v>700</v>
      </c>
      <c r="G5335" s="16">
        <v>0</v>
      </c>
      <c r="H5335" s="16" t="s">
        <v>57</v>
      </c>
      <c r="I5335" s="17">
        <v>770</v>
      </c>
      <c r="J5335" s="16">
        <v>0</v>
      </c>
      <c r="K5335" s="16" t="s">
        <v>11923</v>
      </c>
      <c r="L5335" s="17">
        <v>700</v>
      </c>
      <c r="M5335" s="16">
        <v>0</v>
      </c>
      <c r="N5335" s="16" t="s">
        <v>57</v>
      </c>
      <c r="O5335" s="17">
        <v>770</v>
      </c>
      <c r="P5335" s="16">
        <v>0</v>
      </c>
      <c r="AA5335" s="16" t="s">
        <v>1222</v>
      </c>
    </row>
    <row r="5336" spans="2:27">
      <c r="D5336" s="16" t="s">
        <v>11924</v>
      </c>
      <c r="E5336" s="16" t="s">
        <v>11925</v>
      </c>
      <c r="AA5336" s="16" t="s">
        <v>4890</v>
      </c>
    </row>
    <row r="5337" spans="2:27">
      <c r="D5337" s="16" t="s">
        <v>370</v>
      </c>
      <c r="E5337" s="16" t="s">
        <v>850</v>
      </c>
      <c r="F5337" s="16" t="s">
        <v>31</v>
      </c>
      <c r="G5337" s="16" t="s">
        <v>402</v>
      </c>
      <c r="H5337" s="16" t="s">
        <v>775</v>
      </c>
      <c r="AA5337" s="16" t="s">
        <v>4893</v>
      </c>
    </row>
    <row r="5338" spans="2:27">
      <c r="B5338" s="16">
        <v>0</v>
      </c>
      <c r="C5338" s="16" t="s">
        <v>21296</v>
      </c>
      <c r="D5338" s="16" t="s">
        <v>132</v>
      </c>
      <c r="E5338" s="16" t="s">
        <v>8124</v>
      </c>
      <c r="F5338" s="16" t="s">
        <v>11926</v>
      </c>
      <c r="G5338" s="16" t="s">
        <v>495</v>
      </c>
      <c r="H5338" s="16" t="s">
        <v>31</v>
      </c>
      <c r="I5338" s="16" t="s">
        <v>6</v>
      </c>
      <c r="J5338" s="16" t="s">
        <v>2551</v>
      </c>
      <c r="K5338" s="16" t="s">
        <v>11927</v>
      </c>
      <c r="L5338" s="17">
        <v>950</v>
      </c>
      <c r="M5338" s="16">
        <v>0</v>
      </c>
      <c r="N5338" s="16" t="s">
        <v>8124</v>
      </c>
      <c r="O5338" s="16" t="s">
        <v>5233</v>
      </c>
      <c r="P5338" s="16" t="s">
        <v>617</v>
      </c>
      <c r="Q5338" s="16" t="s">
        <v>11928</v>
      </c>
      <c r="R5338" s="17">
        <v>950</v>
      </c>
      <c r="S5338" s="16">
        <v>0</v>
      </c>
      <c r="AA5338" s="16" t="s">
        <v>4898</v>
      </c>
    </row>
    <row r="5339" spans="2:27">
      <c r="B5339" s="16" t="s">
        <v>11930</v>
      </c>
      <c r="D5339" s="16" t="s">
        <v>1840</v>
      </c>
      <c r="E5339" s="16" t="s">
        <v>1238</v>
      </c>
      <c r="F5339" s="16" t="s">
        <v>10961</v>
      </c>
      <c r="G5339" s="16" t="s">
        <v>4003</v>
      </c>
      <c r="H5339" s="16" t="s">
        <v>11929</v>
      </c>
      <c r="I5339" s="16" t="s">
        <v>32</v>
      </c>
      <c r="J5339" s="16" t="s">
        <v>11930</v>
      </c>
      <c r="K5339" s="16" t="s">
        <v>34</v>
      </c>
      <c r="AA5339" s="16" t="s">
        <v>705</v>
      </c>
    </row>
    <row r="5340" spans="2:27">
      <c r="B5340" s="16" t="s">
        <v>18</v>
      </c>
      <c r="C5340" s="16" t="s">
        <v>21297</v>
      </c>
      <c r="D5340" s="16" t="s">
        <v>2613</v>
      </c>
      <c r="E5340" s="16" t="s">
        <v>151</v>
      </c>
      <c r="F5340" s="16" t="s">
        <v>295</v>
      </c>
      <c r="G5340" s="16" t="s">
        <v>11931</v>
      </c>
      <c r="H5340" s="16" t="s">
        <v>7681</v>
      </c>
      <c r="I5340" s="16" t="s">
        <v>57</v>
      </c>
      <c r="J5340" s="16">
        <v>93</v>
      </c>
      <c r="K5340" s="16" t="s">
        <v>994</v>
      </c>
      <c r="L5340" s="16" t="s">
        <v>1239</v>
      </c>
      <c r="M5340" s="16" t="s">
        <v>10312</v>
      </c>
      <c r="N5340" s="16" t="s">
        <v>18</v>
      </c>
      <c r="O5340" s="16" t="s">
        <v>11932</v>
      </c>
      <c r="P5340" s="16" t="s">
        <v>57</v>
      </c>
      <c r="Q5340" s="16" t="s">
        <v>11933</v>
      </c>
      <c r="R5340" s="16" t="s">
        <v>22</v>
      </c>
      <c r="AA5340" s="16" t="s">
        <v>1260</v>
      </c>
    </row>
    <row r="5341" spans="2:27">
      <c r="B5341" s="16" t="s">
        <v>11935</v>
      </c>
      <c r="D5341" s="16" t="s">
        <v>11083</v>
      </c>
      <c r="E5341" s="16" t="s">
        <v>11934</v>
      </c>
      <c r="F5341" s="16" t="s">
        <v>91</v>
      </c>
      <c r="G5341" s="16" t="s">
        <v>347</v>
      </c>
      <c r="H5341" s="16" t="s">
        <v>4783</v>
      </c>
      <c r="I5341" s="16" t="s">
        <v>78</v>
      </c>
      <c r="J5341" s="16" t="s">
        <v>32</v>
      </c>
      <c r="K5341" s="16" t="s">
        <v>11935</v>
      </c>
      <c r="L5341" s="16" t="s">
        <v>34</v>
      </c>
    </row>
    <row r="5342" spans="2:27">
      <c r="B5342" s="16">
        <v>888</v>
      </c>
      <c r="C5342" s="16" t="s">
        <v>11936</v>
      </c>
      <c r="D5342" s="16" t="s">
        <v>324</v>
      </c>
      <c r="E5342" s="16" t="s">
        <v>325</v>
      </c>
      <c r="F5342" s="16" t="s">
        <v>2413</v>
      </c>
      <c r="G5342" s="16" t="s">
        <v>5726</v>
      </c>
      <c r="H5342" s="16" t="s">
        <v>5727</v>
      </c>
      <c r="I5342" s="16" t="s">
        <v>1165</v>
      </c>
      <c r="J5342" s="16" t="s">
        <v>927</v>
      </c>
      <c r="K5342" s="16" t="s">
        <v>595</v>
      </c>
      <c r="L5342" s="16" t="s">
        <v>928</v>
      </c>
      <c r="M5342" s="17">
        <v>498</v>
      </c>
      <c r="N5342" s="16">
        <v>888</v>
      </c>
      <c r="O5342" s="16" t="s">
        <v>11936</v>
      </c>
      <c r="P5342" s="17">
        <v>498</v>
      </c>
      <c r="Q5342" s="16">
        <v>888</v>
      </c>
    </row>
    <row r="5343" spans="2:27">
      <c r="B5343" s="16" t="s">
        <v>20029</v>
      </c>
      <c r="C5343" s="16">
        <v>0</v>
      </c>
      <c r="D5343" s="16" t="s">
        <v>11937</v>
      </c>
      <c r="E5343" s="16" t="s">
        <v>1562</v>
      </c>
      <c r="F5343" s="16" t="s">
        <v>11938</v>
      </c>
      <c r="G5343" s="17">
        <v>390</v>
      </c>
      <c r="H5343" s="16">
        <v>0</v>
      </c>
      <c r="I5343" s="17">
        <v>430</v>
      </c>
      <c r="J5343" s="16">
        <v>0</v>
      </c>
      <c r="K5343" s="16" t="s">
        <v>11939</v>
      </c>
      <c r="L5343" s="17">
        <v>390</v>
      </c>
      <c r="M5343" s="16">
        <v>0</v>
      </c>
      <c r="N5343" s="17">
        <v>430</v>
      </c>
      <c r="O5343" s="16">
        <v>0</v>
      </c>
      <c r="AA5343" s="16" t="s">
        <v>1254</v>
      </c>
    </row>
    <row r="5344" spans="2:27">
      <c r="B5344" s="16" t="s">
        <v>11943</v>
      </c>
      <c r="C5344" s="16" t="s">
        <v>21766</v>
      </c>
      <c r="D5344" s="16" t="s">
        <v>162</v>
      </c>
      <c r="E5344" s="16" t="s">
        <v>284</v>
      </c>
      <c r="F5344" s="16" t="s">
        <v>32</v>
      </c>
      <c r="G5344" s="16" t="s">
        <v>11940</v>
      </c>
      <c r="H5344" s="16" t="s">
        <v>11832</v>
      </c>
      <c r="I5344" s="16" t="s">
        <v>11833</v>
      </c>
      <c r="J5344" s="16" t="s">
        <v>11941</v>
      </c>
      <c r="K5344" s="16" t="s">
        <v>206</v>
      </c>
      <c r="L5344" s="16" t="s">
        <v>207</v>
      </c>
      <c r="M5344" s="16" t="s">
        <v>11942</v>
      </c>
      <c r="N5344" s="16" t="s">
        <v>11943</v>
      </c>
      <c r="O5344" s="16" t="s">
        <v>11944</v>
      </c>
      <c r="AA5344" s="16" t="s">
        <v>980</v>
      </c>
    </row>
    <row r="5345" spans="2:27">
      <c r="B5345" s="16" t="s">
        <v>20030</v>
      </c>
      <c r="C5345" s="16" t="s">
        <v>11948</v>
      </c>
      <c r="D5345" s="16" t="s">
        <v>52</v>
      </c>
      <c r="E5345" s="16" t="s">
        <v>27</v>
      </c>
      <c r="F5345" s="16" t="s">
        <v>249</v>
      </c>
      <c r="G5345" s="16" t="s">
        <v>250</v>
      </c>
      <c r="H5345" s="16" t="s">
        <v>25</v>
      </c>
      <c r="I5345" s="16" t="s">
        <v>32</v>
      </c>
      <c r="J5345" s="16" t="s">
        <v>11945</v>
      </c>
      <c r="K5345" s="16" t="s">
        <v>623</v>
      </c>
      <c r="L5345" s="16" t="s">
        <v>11946</v>
      </c>
      <c r="M5345" s="16" t="s">
        <v>11940</v>
      </c>
      <c r="N5345" s="16" t="s">
        <v>3519</v>
      </c>
      <c r="O5345" s="16" t="s">
        <v>322</v>
      </c>
      <c r="P5345" s="16" t="s">
        <v>11947</v>
      </c>
      <c r="Q5345" s="16" t="s">
        <v>11948</v>
      </c>
      <c r="R5345" s="16" t="s">
        <v>11949</v>
      </c>
      <c r="AA5345" s="16" t="s">
        <v>4914</v>
      </c>
    </row>
    <row r="5346" spans="2:27">
      <c r="B5346" s="16">
        <v>0</v>
      </c>
      <c r="C5346" s="16" t="s">
        <v>11950</v>
      </c>
      <c r="D5346" s="16" t="s">
        <v>172</v>
      </c>
      <c r="E5346" s="16" t="s">
        <v>91</v>
      </c>
      <c r="F5346" s="16" t="s">
        <v>1409</v>
      </c>
      <c r="G5346" s="16" t="s">
        <v>605</v>
      </c>
      <c r="H5346" s="16" t="s">
        <v>1545</v>
      </c>
      <c r="I5346" s="17">
        <v>658</v>
      </c>
      <c r="J5346" s="16">
        <v>0</v>
      </c>
      <c r="K5346" s="16" t="s">
        <v>11950</v>
      </c>
      <c r="L5346" s="17">
        <v>658</v>
      </c>
      <c r="M5346" s="16">
        <v>0</v>
      </c>
      <c r="AA5346" s="16" t="s">
        <v>430</v>
      </c>
    </row>
    <row r="5347" spans="2:27">
      <c r="B5347" s="16" t="s">
        <v>18</v>
      </c>
      <c r="C5347" s="16" t="s">
        <v>11952</v>
      </c>
      <c r="D5347" s="16" t="s">
        <v>262</v>
      </c>
      <c r="E5347" s="16" t="s">
        <v>102</v>
      </c>
      <c r="F5347" s="16" t="s">
        <v>263</v>
      </c>
      <c r="G5347" s="16" t="s">
        <v>2527</v>
      </c>
      <c r="H5347" s="16" t="s">
        <v>151</v>
      </c>
      <c r="I5347" s="16" t="s">
        <v>11290</v>
      </c>
      <c r="J5347" s="16" t="s">
        <v>11951</v>
      </c>
      <c r="K5347" s="16" t="s">
        <v>1150</v>
      </c>
      <c r="L5347" s="16" t="s">
        <v>18</v>
      </c>
      <c r="M5347" s="16" t="s">
        <v>11952</v>
      </c>
      <c r="N5347" s="16" t="s">
        <v>22</v>
      </c>
      <c r="AA5347" s="16" t="s">
        <v>4919</v>
      </c>
    </row>
    <row r="5348" spans="2:27">
      <c r="B5348" s="16">
        <v>600</v>
      </c>
      <c r="C5348" s="16">
        <v>0</v>
      </c>
      <c r="D5348" s="16" t="s">
        <v>210</v>
      </c>
      <c r="E5348" s="16" t="s">
        <v>11953</v>
      </c>
      <c r="F5348" s="16" t="s">
        <v>885</v>
      </c>
      <c r="G5348" s="16" t="s">
        <v>23</v>
      </c>
      <c r="H5348" s="16" t="s">
        <v>798</v>
      </c>
      <c r="I5348" s="16" t="s">
        <v>1165</v>
      </c>
      <c r="J5348" s="16" t="s">
        <v>927</v>
      </c>
      <c r="K5348" s="16" t="s">
        <v>595</v>
      </c>
      <c r="L5348" s="16" t="s">
        <v>5358</v>
      </c>
      <c r="M5348" s="16" t="s">
        <v>928</v>
      </c>
      <c r="N5348" s="16" t="s">
        <v>703</v>
      </c>
      <c r="O5348" s="16" t="s">
        <v>704</v>
      </c>
      <c r="P5348" s="17">
        <v>1</v>
      </c>
      <c r="Q5348" s="16">
        <v>600</v>
      </c>
      <c r="R5348" s="16">
        <v>0</v>
      </c>
      <c r="S5348" s="16" t="s">
        <v>11954</v>
      </c>
      <c r="T5348" s="17">
        <v>1</v>
      </c>
      <c r="U5348" s="16">
        <v>600</v>
      </c>
      <c r="V5348" s="16" t="s">
        <v>1369</v>
      </c>
      <c r="AA5348" s="16" t="s">
        <v>4921</v>
      </c>
    </row>
    <row r="5349" spans="2:27">
      <c r="B5349" s="16" t="s">
        <v>20031</v>
      </c>
      <c r="D5349" s="16" t="s">
        <v>2669</v>
      </c>
      <c r="E5349" s="16" t="s">
        <v>11955</v>
      </c>
      <c r="F5349" s="16" t="s">
        <v>38</v>
      </c>
      <c r="G5349" s="16" t="s">
        <v>3977</v>
      </c>
      <c r="H5349" s="16" t="s">
        <v>2345</v>
      </c>
      <c r="I5349" s="16" t="s">
        <v>11956</v>
      </c>
      <c r="J5349" s="16" t="s">
        <v>18</v>
      </c>
      <c r="K5349" s="16" t="s">
        <v>11957</v>
      </c>
      <c r="L5349" s="16" t="s">
        <v>22</v>
      </c>
      <c r="AA5349" s="16">
        <v>0</v>
      </c>
    </row>
    <row r="5350" spans="2:27">
      <c r="B5350" s="16" t="s">
        <v>20032</v>
      </c>
      <c r="C5350" s="16" t="s">
        <v>32</v>
      </c>
      <c r="D5350" s="16" t="s">
        <v>576</v>
      </c>
      <c r="E5350" s="16" t="s">
        <v>151</v>
      </c>
      <c r="F5350" s="16" t="s">
        <v>11958</v>
      </c>
      <c r="G5350" s="16" t="s">
        <v>11959</v>
      </c>
      <c r="H5350" s="16" t="s">
        <v>254</v>
      </c>
      <c r="I5350" s="16" t="s">
        <v>2409</v>
      </c>
      <c r="J5350" s="16" t="s">
        <v>32</v>
      </c>
      <c r="K5350" s="16" t="s">
        <v>11960</v>
      </c>
      <c r="L5350" s="16" t="s">
        <v>11961</v>
      </c>
      <c r="M5350" s="16" t="s">
        <v>32</v>
      </c>
      <c r="AA5350" s="16" t="s">
        <v>4932</v>
      </c>
    </row>
    <row r="5351" spans="2:27">
      <c r="B5351" s="16" t="s">
        <v>18931</v>
      </c>
      <c r="D5351" s="16" t="s">
        <v>5651</v>
      </c>
      <c r="E5351" s="16" t="s">
        <v>10684</v>
      </c>
      <c r="F5351" s="16" t="s">
        <v>41</v>
      </c>
      <c r="G5351" s="16" t="s">
        <v>11962</v>
      </c>
      <c r="H5351" s="16" t="s">
        <v>705</v>
      </c>
      <c r="I5351" s="16" t="s">
        <v>537</v>
      </c>
      <c r="J5351" s="16" t="s">
        <v>3638</v>
      </c>
      <c r="AA5351" s="16" t="s">
        <v>450</v>
      </c>
    </row>
    <row r="5352" spans="2:27">
      <c r="C5352" s="16" t="s">
        <v>3638</v>
      </c>
      <c r="D5352" s="16" t="s">
        <v>3254</v>
      </c>
      <c r="E5352" s="16" t="s">
        <v>759</v>
      </c>
      <c r="F5352" s="16" t="s">
        <v>11168</v>
      </c>
      <c r="G5352" s="16" t="s">
        <v>705</v>
      </c>
      <c r="H5352" s="16" t="s">
        <v>537</v>
      </c>
      <c r="I5352" s="16" t="s">
        <v>3638</v>
      </c>
      <c r="AA5352" s="16" t="s">
        <v>4939</v>
      </c>
    </row>
    <row r="5353" spans="2:27">
      <c r="B5353" s="16" t="s">
        <v>19021</v>
      </c>
      <c r="C5353" s="16">
        <v>0</v>
      </c>
      <c r="D5353" s="16" t="s">
        <v>163</v>
      </c>
      <c r="E5353" s="16" t="s">
        <v>860</v>
      </c>
      <c r="F5353" s="16" t="s">
        <v>6</v>
      </c>
      <c r="G5353" s="16" t="s">
        <v>7</v>
      </c>
      <c r="H5353" s="16" t="s">
        <v>1972</v>
      </c>
      <c r="I5353" s="16" t="s">
        <v>478</v>
      </c>
      <c r="J5353" s="17">
        <v>800</v>
      </c>
      <c r="K5353" s="16">
        <v>0</v>
      </c>
      <c r="L5353" s="16" t="s">
        <v>57</v>
      </c>
      <c r="M5353" s="17">
        <v>880</v>
      </c>
      <c r="N5353" s="16">
        <v>0</v>
      </c>
      <c r="O5353" s="16" t="s">
        <v>11963</v>
      </c>
      <c r="P5353" s="17">
        <v>800</v>
      </c>
      <c r="Q5353" s="16">
        <v>0</v>
      </c>
      <c r="R5353" s="16" t="s">
        <v>57</v>
      </c>
      <c r="S5353" s="17">
        <v>880</v>
      </c>
      <c r="T5353" s="16">
        <v>0</v>
      </c>
      <c r="AA5353" s="16" t="s">
        <v>2609</v>
      </c>
    </row>
    <row r="5354" spans="2:27">
      <c r="B5354" s="16">
        <v>250</v>
      </c>
      <c r="C5354" s="16" t="s">
        <v>21190</v>
      </c>
      <c r="D5354" s="16" t="s">
        <v>5616</v>
      </c>
      <c r="E5354" s="16" t="s">
        <v>262</v>
      </c>
      <c r="F5354" s="16" t="s">
        <v>102</v>
      </c>
      <c r="G5354" s="16" t="s">
        <v>3556</v>
      </c>
      <c r="H5354" s="16" t="s">
        <v>38</v>
      </c>
      <c r="I5354" s="16" t="s">
        <v>1666</v>
      </c>
      <c r="J5354" s="16" t="s">
        <v>4096</v>
      </c>
      <c r="K5354" s="16" t="s">
        <v>1890</v>
      </c>
      <c r="L5354" s="16" t="s">
        <v>121</v>
      </c>
      <c r="M5354" s="16">
        <v>60</v>
      </c>
      <c r="N5354" s="16" t="s">
        <v>11964</v>
      </c>
      <c r="O5354" s="16" t="s">
        <v>3132</v>
      </c>
      <c r="P5354" s="16" t="s">
        <v>1868</v>
      </c>
      <c r="Q5354" s="16" t="s">
        <v>47</v>
      </c>
      <c r="R5354" s="16" t="s">
        <v>48</v>
      </c>
      <c r="S5354" s="16" t="s">
        <v>49</v>
      </c>
      <c r="T5354" s="17">
        <v>6</v>
      </c>
      <c r="U5354" s="16">
        <v>250</v>
      </c>
      <c r="V5354" s="16">
        <v>0</v>
      </c>
      <c r="W5354" s="16" t="s">
        <v>57</v>
      </c>
      <c r="X5354" s="17">
        <v>6</v>
      </c>
      <c r="Y5354" s="16">
        <v>850</v>
      </c>
      <c r="Z5354" s="16">
        <v>0</v>
      </c>
      <c r="AA5354" s="16" t="s">
        <v>1140</v>
      </c>
    </row>
    <row r="5355" spans="2:27">
      <c r="B5355" s="16" t="s">
        <v>19234</v>
      </c>
      <c r="C5355" s="16" t="s">
        <v>21298</v>
      </c>
      <c r="D5355" s="16" t="s">
        <v>829</v>
      </c>
      <c r="E5355" s="16" t="s">
        <v>450</v>
      </c>
      <c r="F5355" s="16" t="s">
        <v>386</v>
      </c>
      <c r="G5355" s="16" t="s">
        <v>687</v>
      </c>
      <c r="H5355" s="16" t="s">
        <v>688</v>
      </c>
      <c r="I5355" s="16" t="s">
        <v>6</v>
      </c>
      <c r="J5355" s="16">
        <v>30</v>
      </c>
      <c r="K5355" s="16" t="s">
        <v>689</v>
      </c>
      <c r="L5355" s="16" t="s">
        <v>57</v>
      </c>
      <c r="M5355" s="16">
        <v>2</v>
      </c>
      <c r="N5355" s="16" t="s">
        <v>1354</v>
      </c>
      <c r="O5355" s="16">
        <v>1</v>
      </c>
      <c r="P5355" s="16" t="s">
        <v>11966</v>
      </c>
      <c r="Q5355" s="16" t="s">
        <v>2527</v>
      </c>
      <c r="R5355" s="16" t="s">
        <v>11967</v>
      </c>
      <c r="S5355" s="16" t="s">
        <v>47</v>
      </c>
      <c r="T5355" s="16" t="s">
        <v>48</v>
      </c>
      <c r="U5355" s="16" t="s">
        <v>49</v>
      </c>
      <c r="V5355" s="16" t="s">
        <v>11968</v>
      </c>
      <c r="W5355" s="16" t="s">
        <v>11969</v>
      </c>
      <c r="X5355" s="16" t="s">
        <v>51</v>
      </c>
      <c r="AA5355" s="16" t="s">
        <v>4945</v>
      </c>
    </row>
    <row r="5356" spans="2:27">
      <c r="B5356" s="16" t="s">
        <v>20033</v>
      </c>
      <c r="C5356" s="16">
        <v>450</v>
      </c>
      <c r="D5356" s="16" t="s">
        <v>927</v>
      </c>
      <c r="E5356" s="16" t="s">
        <v>61</v>
      </c>
      <c r="F5356" s="16" t="s">
        <v>151</v>
      </c>
      <c r="G5356" s="16" t="s">
        <v>1006</v>
      </c>
      <c r="H5356" s="16" t="s">
        <v>457</v>
      </c>
      <c r="I5356" s="16" t="s">
        <v>1643</v>
      </c>
      <c r="J5356" s="16" t="s">
        <v>386</v>
      </c>
      <c r="K5356" s="16" t="s">
        <v>11970</v>
      </c>
      <c r="L5356" s="16" t="s">
        <v>11971</v>
      </c>
      <c r="M5356" s="16" t="s">
        <v>1004</v>
      </c>
      <c r="N5356" s="16" t="s">
        <v>630</v>
      </c>
      <c r="O5356" s="17">
        <v>1</v>
      </c>
      <c r="P5356" s="16">
        <v>450</v>
      </c>
      <c r="Q5356" s="16">
        <v>0</v>
      </c>
      <c r="R5356" s="16" t="s">
        <v>11972</v>
      </c>
      <c r="S5356" s="17">
        <v>1</v>
      </c>
      <c r="T5356" s="16">
        <v>450</v>
      </c>
      <c r="U5356" s="16" t="s">
        <v>2419</v>
      </c>
      <c r="AA5356" s="16" t="s">
        <v>32</v>
      </c>
    </row>
    <row r="5357" spans="2:27">
      <c r="B5357" s="16" t="s">
        <v>19234</v>
      </c>
      <c r="C5357" s="16" t="s">
        <v>21299</v>
      </c>
      <c r="D5357" s="16" t="s">
        <v>2191</v>
      </c>
      <c r="E5357" s="16" t="s">
        <v>11973</v>
      </c>
      <c r="F5357" s="16" t="s">
        <v>3284</v>
      </c>
      <c r="G5357" s="16" t="s">
        <v>41</v>
      </c>
      <c r="H5357" s="16" t="s">
        <v>401</v>
      </c>
      <c r="I5357" s="16">
        <v>14</v>
      </c>
      <c r="J5357" s="16">
        <v>368</v>
      </c>
      <c r="K5357" s="16" t="s">
        <v>1064</v>
      </c>
      <c r="L5357" s="16" t="s">
        <v>6</v>
      </c>
      <c r="M5357" s="16" t="s">
        <v>11974</v>
      </c>
      <c r="N5357" s="16" t="s">
        <v>254</v>
      </c>
      <c r="O5357" s="16" t="s">
        <v>494</v>
      </c>
      <c r="P5357" s="16" t="s">
        <v>47</v>
      </c>
      <c r="Q5357" s="16" t="s">
        <v>48</v>
      </c>
      <c r="R5357" s="16" t="s">
        <v>49</v>
      </c>
      <c r="S5357" s="16" t="s">
        <v>11975</v>
      </c>
      <c r="T5357" s="16" t="s">
        <v>254</v>
      </c>
      <c r="U5357" s="16" t="s">
        <v>494</v>
      </c>
      <c r="V5357" s="16">
        <v>14</v>
      </c>
      <c r="W5357" s="16" t="s">
        <v>11976</v>
      </c>
      <c r="X5357" s="16" t="s">
        <v>51</v>
      </c>
      <c r="AA5357" s="16" t="s">
        <v>308</v>
      </c>
    </row>
    <row r="5358" spans="2:27">
      <c r="B5358" s="16">
        <v>0</v>
      </c>
      <c r="C5358" s="16" t="s">
        <v>11978</v>
      </c>
      <c r="D5358" s="16" t="s">
        <v>10798</v>
      </c>
      <c r="E5358" s="16" t="s">
        <v>179</v>
      </c>
      <c r="F5358" s="16" t="s">
        <v>15</v>
      </c>
      <c r="G5358" s="16" t="s">
        <v>2257</v>
      </c>
      <c r="H5358" s="16" t="s">
        <v>11977</v>
      </c>
      <c r="I5358" s="16" t="s">
        <v>330</v>
      </c>
      <c r="J5358" s="17">
        <v>418</v>
      </c>
      <c r="K5358" s="16">
        <v>0</v>
      </c>
      <c r="L5358" s="16" t="s">
        <v>11978</v>
      </c>
      <c r="M5358" s="17">
        <v>418</v>
      </c>
      <c r="N5358" s="16">
        <v>0</v>
      </c>
      <c r="AA5358" s="16" t="s">
        <v>4952</v>
      </c>
    </row>
    <row r="5359" spans="2:27">
      <c r="B5359" s="16">
        <v>0</v>
      </c>
      <c r="C5359" s="16" t="s">
        <v>11979</v>
      </c>
      <c r="D5359" s="16" t="s">
        <v>59</v>
      </c>
      <c r="E5359" s="16" t="s">
        <v>1794</v>
      </c>
      <c r="F5359" s="16" t="s">
        <v>91</v>
      </c>
      <c r="G5359" s="16" t="s">
        <v>347</v>
      </c>
      <c r="H5359" s="16" t="s">
        <v>513</v>
      </c>
      <c r="I5359" s="16" t="s">
        <v>1129</v>
      </c>
      <c r="J5359" s="16" t="s">
        <v>504</v>
      </c>
      <c r="K5359" s="16" t="s">
        <v>66</v>
      </c>
      <c r="L5359" s="16" t="s">
        <v>703</v>
      </c>
      <c r="M5359" s="16" t="s">
        <v>630</v>
      </c>
      <c r="N5359" s="17">
        <v>929</v>
      </c>
      <c r="O5359" s="16">
        <v>0</v>
      </c>
      <c r="P5359" s="16" t="s">
        <v>11979</v>
      </c>
      <c r="Q5359" s="17">
        <v>929</v>
      </c>
      <c r="R5359" s="16" t="s">
        <v>913</v>
      </c>
      <c r="AA5359" s="16" t="s">
        <v>3082</v>
      </c>
    </row>
    <row r="5360" spans="2:27">
      <c r="B5360" s="16" t="s">
        <v>913</v>
      </c>
      <c r="C5360" s="16" t="s">
        <v>11980</v>
      </c>
      <c r="D5360" s="16">
        <v>1</v>
      </c>
      <c r="E5360" s="16" t="s">
        <v>5816</v>
      </c>
      <c r="F5360" s="16" t="s">
        <v>1876</v>
      </c>
      <c r="G5360" s="16" t="s">
        <v>23</v>
      </c>
      <c r="H5360" s="16" t="s">
        <v>3994</v>
      </c>
      <c r="I5360" s="16" t="s">
        <v>381</v>
      </c>
      <c r="J5360" s="17">
        <v>420</v>
      </c>
      <c r="K5360" s="16" t="s">
        <v>913</v>
      </c>
      <c r="L5360" s="16" t="s">
        <v>11980</v>
      </c>
      <c r="M5360" s="17">
        <v>420</v>
      </c>
      <c r="N5360" s="16" t="s">
        <v>913</v>
      </c>
    </row>
    <row r="5361" spans="2:27">
      <c r="B5361" s="16" t="s">
        <v>11982</v>
      </c>
      <c r="D5361" s="16" t="s">
        <v>1021</v>
      </c>
      <c r="E5361" s="16" t="s">
        <v>312</v>
      </c>
      <c r="F5361" s="16" t="s">
        <v>450</v>
      </c>
      <c r="G5361" s="16" t="s">
        <v>11981</v>
      </c>
      <c r="H5361" s="16" t="s">
        <v>163</v>
      </c>
      <c r="I5361" s="16" t="s">
        <v>31</v>
      </c>
      <c r="J5361" s="16" t="s">
        <v>402</v>
      </c>
      <c r="K5361" s="16" t="s">
        <v>3969</v>
      </c>
      <c r="L5361" s="16" t="s">
        <v>32</v>
      </c>
      <c r="M5361" s="16" t="s">
        <v>11982</v>
      </c>
      <c r="N5361" s="16" t="s">
        <v>34</v>
      </c>
      <c r="AA5361" s="16" t="s">
        <v>158</v>
      </c>
    </row>
    <row r="5362" spans="2:27">
      <c r="B5362" s="16" t="s">
        <v>11984</v>
      </c>
      <c r="D5362" s="16" t="s">
        <v>305</v>
      </c>
      <c r="E5362" s="16" t="s">
        <v>83</v>
      </c>
      <c r="F5362" s="16" t="s">
        <v>347</v>
      </c>
      <c r="G5362" s="16" t="s">
        <v>59</v>
      </c>
      <c r="H5362" s="16" t="s">
        <v>84</v>
      </c>
      <c r="I5362" s="16" t="s">
        <v>66</v>
      </c>
      <c r="J5362" s="16" t="s">
        <v>11983</v>
      </c>
      <c r="K5362" s="16" t="s">
        <v>32</v>
      </c>
      <c r="L5362" s="16" t="s">
        <v>11984</v>
      </c>
      <c r="M5362" s="16" t="s">
        <v>34</v>
      </c>
      <c r="AA5362" s="16" t="s">
        <v>4163</v>
      </c>
    </row>
    <row r="5363" spans="2:27">
      <c r="B5363" s="16" t="s">
        <v>11986</v>
      </c>
      <c r="D5363" s="16" t="s">
        <v>11985</v>
      </c>
      <c r="E5363" s="16" t="s">
        <v>309</v>
      </c>
      <c r="F5363" s="16" t="s">
        <v>31</v>
      </c>
      <c r="G5363" s="16" t="s">
        <v>703</v>
      </c>
      <c r="H5363" s="16" t="s">
        <v>6626</v>
      </c>
      <c r="I5363" s="16" t="s">
        <v>298</v>
      </c>
      <c r="J5363" s="16" t="s">
        <v>32</v>
      </c>
      <c r="K5363" s="16" t="s">
        <v>11986</v>
      </c>
      <c r="L5363" s="16" t="s">
        <v>260</v>
      </c>
      <c r="AA5363" s="16" t="s">
        <v>4964</v>
      </c>
    </row>
    <row r="5364" spans="2:27">
      <c r="B5364" s="16" t="s">
        <v>20034</v>
      </c>
      <c r="D5364" s="16" t="s">
        <v>1169</v>
      </c>
      <c r="E5364" s="16" t="s">
        <v>1169</v>
      </c>
      <c r="F5364" s="16" t="s">
        <v>1169</v>
      </c>
      <c r="G5364" s="16" t="s">
        <v>18</v>
      </c>
      <c r="H5364" s="16" t="s">
        <v>11987</v>
      </c>
      <c r="I5364" s="16" t="s">
        <v>5525</v>
      </c>
      <c r="J5364" s="16" t="s">
        <v>22</v>
      </c>
      <c r="AA5364" s="16" t="s">
        <v>1577</v>
      </c>
    </row>
    <row r="5365" spans="2:27">
      <c r="B5365" s="16" t="s">
        <v>913</v>
      </c>
      <c r="C5365" s="16" t="s">
        <v>11989</v>
      </c>
      <c r="D5365" s="16" t="s">
        <v>3429</v>
      </c>
      <c r="E5365" s="16" t="s">
        <v>1083</v>
      </c>
      <c r="F5365" s="16" t="s">
        <v>11988</v>
      </c>
      <c r="G5365" s="16" t="s">
        <v>347</v>
      </c>
      <c r="H5365" s="16" t="s">
        <v>1081</v>
      </c>
      <c r="I5365" s="16" t="s">
        <v>2088</v>
      </c>
      <c r="J5365" s="16" t="s">
        <v>184</v>
      </c>
      <c r="K5365" s="16" t="s">
        <v>185</v>
      </c>
      <c r="L5365" s="16" t="s">
        <v>186</v>
      </c>
      <c r="M5365" s="16" t="s">
        <v>91</v>
      </c>
      <c r="N5365" s="17">
        <v>799</v>
      </c>
      <c r="O5365" s="16" t="s">
        <v>913</v>
      </c>
      <c r="P5365" s="16" t="s">
        <v>11989</v>
      </c>
      <c r="Q5365" s="17">
        <v>799</v>
      </c>
      <c r="R5365" s="16" t="s">
        <v>913</v>
      </c>
      <c r="AA5365" s="16" t="s">
        <v>1856</v>
      </c>
    </row>
    <row r="5366" spans="2:27">
      <c r="B5366" s="16">
        <v>0</v>
      </c>
      <c r="C5366" s="16" t="s">
        <v>11990</v>
      </c>
      <c r="D5366" s="16" t="s">
        <v>529</v>
      </c>
      <c r="E5366" s="16">
        <v>3</v>
      </c>
      <c r="F5366" s="16" t="s">
        <v>3231</v>
      </c>
      <c r="G5366" s="16" t="s">
        <v>179</v>
      </c>
      <c r="H5366" s="17">
        <v>818</v>
      </c>
      <c r="I5366" s="16">
        <v>0</v>
      </c>
      <c r="J5366" s="16" t="s">
        <v>11990</v>
      </c>
      <c r="K5366" s="17">
        <v>818</v>
      </c>
      <c r="L5366" s="16">
        <v>0</v>
      </c>
      <c r="AA5366" s="16" t="s">
        <v>4968</v>
      </c>
    </row>
    <row r="5367" spans="2:27">
      <c r="B5367" s="16" t="s">
        <v>11992</v>
      </c>
      <c r="D5367" s="16" t="s">
        <v>11991</v>
      </c>
      <c r="E5367" s="16" t="s">
        <v>5</v>
      </c>
      <c r="F5367" s="16" t="s">
        <v>57</v>
      </c>
      <c r="G5367" s="16" t="s">
        <v>2469</v>
      </c>
      <c r="H5367" s="16" t="s">
        <v>143</v>
      </c>
      <c r="I5367" s="16" t="s">
        <v>18</v>
      </c>
      <c r="J5367" s="16" t="s">
        <v>11992</v>
      </c>
      <c r="K5367" s="16" t="s">
        <v>22</v>
      </c>
    </row>
    <row r="5368" spans="2:27">
      <c r="B5368" s="16" t="s">
        <v>20035</v>
      </c>
      <c r="C5368" s="16" t="s">
        <v>32</v>
      </c>
      <c r="D5368" s="16" t="s">
        <v>1318</v>
      </c>
      <c r="E5368" s="16" t="s">
        <v>142</v>
      </c>
      <c r="F5368" s="16" t="s">
        <v>143</v>
      </c>
      <c r="G5368" s="16" t="s">
        <v>234</v>
      </c>
      <c r="H5368" s="16" t="s">
        <v>7</v>
      </c>
      <c r="I5368" s="16" t="s">
        <v>1354</v>
      </c>
      <c r="J5368" s="16" t="s">
        <v>264</v>
      </c>
      <c r="K5368" s="16" t="s">
        <v>236</v>
      </c>
      <c r="L5368" s="16" t="s">
        <v>32</v>
      </c>
      <c r="M5368" s="16" t="s">
        <v>11993</v>
      </c>
      <c r="N5368" s="16" t="s">
        <v>32</v>
      </c>
    </row>
    <row r="5369" spans="2:27">
      <c r="B5369" s="16">
        <v>275</v>
      </c>
      <c r="C5369" s="16" t="s">
        <v>19119</v>
      </c>
      <c r="D5369" s="16" t="s">
        <v>2648</v>
      </c>
      <c r="E5369" s="16" t="s">
        <v>863</v>
      </c>
      <c r="F5369" s="16" t="s">
        <v>298</v>
      </c>
      <c r="G5369" s="16" t="s">
        <v>6399</v>
      </c>
      <c r="H5369" s="16" t="s">
        <v>6401</v>
      </c>
      <c r="I5369" s="16" t="s">
        <v>59</v>
      </c>
      <c r="J5369" s="16" t="s">
        <v>6402</v>
      </c>
      <c r="K5369" s="16" t="s">
        <v>11994</v>
      </c>
      <c r="L5369" s="16" t="s">
        <v>921</v>
      </c>
      <c r="M5369" s="17">
        <v>1</v>
      </c>
      <c r="N5369" s="16">
        <v>275</v>
      </c>
      <c r="O5369" s="16">
        <v>0</v>
      </c>
      <c r="P5369" s="16" t="s">
        <v>72</v>
      </c>
      <c r="Q5369" s="17">
        <v>1</v>
      </c>
      <c r="R5369" s="16">
        <v>400</v>
      </c>
      <c r="S5369" s="16">
        <v>0</v>
      </c>
      <c r="T5369" s="16" t="s">
        <v>11995</v>
      </c>
      <c r="U5369" s="17">
        <v>1</v>
      </c>
      <c r="V5369" s="16">
        <v>275</v>
      </c>
      <c r="W5369" s="16">
        <v>0</v>
      </c>
      <c r="X5369" s="16" t="s">
        <v>57</v>
      </c>
      <c r="Y5369" s="17">
        <v>1</v>
      </c>
      <c r="Z5369" s="16">
        <v>400</v>
      </c>
      <c r="AA5369" s="16" t="s">
        <v>1354</v>
      </c>
    </row>
    <row r="5370" spans="2:27">
      <c r="C5370" s="16" t="s">
        <v>3638</v>
      </c>
      <c r="D5370" s="16" t="s">
        <v>454</v>
      </c>
      <c r="E5370" s="16" t="s">
        <v>7689</v>
      </c>
      <c r="F5370" s="16" t="s">
        <v>2614</v>
      </c>
      <c r="G5370" s="16" t="s">
        <v>11996</v>
      </c>
      <c r="H5370" s="16" t="s">
        <v>705</v>
      </c>
      <c r="I5370" s="16" t="s">
        <v>537</v>
      </c>
      <c r="J5370" s="16" t="s">
        <v>3638</v>
      </c>
      <c r="AA5370" s="16" t="s">
        <v>4974</v>
      </c>
    </row>
    <row r="5371" spans="2:27">
      <c r="B5371" s="16" t="s">
        <v>11997</v>
      </c>
      <c r="D5371" s="16" t="s">
        <v>927</v>
      </c>
      <c r="E5371" s="16" t="s">
        <v>249</v>
      </c>
      <c r="F5371" s="16" t="s">
        <v>250</v>
      </c>
      <c r="G5371" s="16" t="s">
        <v>6694</v>
      </c>
      <c r="H5371" s="16" t="s">
        <v>705</v>
      </c>
      <c r="I5371" s="16" t="s">
        <v>537</v>
      </c>
      <c r="J5371" s="16" t="s">
        <v>11997</v>
      </c>
      <c r="K5371" s="16" t="s">
        <v>22</v>
      </c>
    </row>
    <row r="5372" spans="2:27">
      <c r="B5372" s="16" t="s">
        <v>11998</v>
      </c>
      <c r="D5372" s="16" t="s">
        <v>59</v>
      </c>
      <c r="E5372" s="16" t="s">
        <v>91</v>
      </c>
      <c r="F5372" s="16" t="s">
        <v>759</v>
      </c>
      <c r="G5372" s="16" t="s">
        <v>1850</v>
      </c>
      <c r="H5372" s="16" t="s">
        <v>709</v>
      </c>
      <c r="I5372" s="16" t="s">
        <v>32</v>
      </c>
      <c r="J5372" s="16" t="s">
        <v>11998</v>
      </c>
      <c r="K5372" s="16" t="s">
        <v>34</v>
      </c>
      <c r="AA5372" s="16" t="s">
        <v>31</v>
      </c>
    </row>
    <row r="5373" spans="2:27">
      <c r="B5373" s="16" t="s">
        <v>7973</v>
      </c>
      <c r="D5373" s="16" t="s">
        <v>448</v>
      </c>
      <c r="E5373" s="16" t="s">
        <v>930</v>
      </c>
      <c r="F5373" s="16" t="s">
        <v>56</v>
      </c>
      <c r="G5373" s="16" t="s">
        <v>931</v>
      </c>
      <c r="H5373" s="16" t="s">
        <v>932</v>
      </c>
      <c r="I5373" s="16" t="s">
        <v>420</v>
      </c>
      <c r="J5373" s="16" t="s">
        <v>421</v>
      </c>
      <c r="K5373" s="16" t="s">
        <v>18</v>
      </c>
      <c r="L5373" s="16" t="s">
        <v>7973</v>
      </c>
      <c r="M5373" s="16" t="s">
        <v>22</v>
      </c>
    </row>
    <row r="5374" spans="2:27">
      <c r="B5374" s="16" t="s">
        <v>11999</v>
      </c>
      <c r="D5374" s="16" t="s">
        <v>322</v>
      </c>
      <c r="E5374" s="16" t="s">
        <v>322</v>
      </c>
      <c r="F5374" s="16" t="s">
        <v>11999</v>
      </c>
      <c r="G5374" s="16" t="s">
        <v>322</v>
      </c>
      <c r="AA5374" s="16" t="s">
        <v>4991</v>
      </c>
    </row>
    <row r="5375" spans="2:27">
      <c r="B5375" s="16" t="s">
        <v>19891</v>
      </c>
      <c r="C5375" s="16">
        <v>0</v>
      </c>
      <c r="D5375" s="16">
        <v>1</v>
      </c>
      <c r="E5375" s="16" t="s">
        <v>24</v>
      </c>
      <c r="F5375" s="16" t="s">
        <v>1239</v>
      </c>
      <c r="G5375" s="16" t="s">
        <v>1021</v>
      </c>
      <c r="H5375" s="16" t="s">
        <v>39</v>
      </c>
      <c r="I5375" s="17">
        <v>660</v>
      </c>
      <c r="J5375" s="16">
        <v>0</v>
      </c>
      <c r="K5375" s="16" t="s">
        <v>57</v>
      </c>
      <c r="L5375" s="17">
        <v>680</v>
      </c>
      <c r="M5375" s="16">
        <v>0</v>
      </c>
      <c r="N5375" s="16" t="s">
        <v>12000</v>
      </c>
      <c r="O5375" s="17">
        <v>660</v>
      </c>
      <c r="P5375" s="16">
        <v>0</v>
      </c>
      <c r="Q5375" s="16" t="s">
        <v>57</v>
      </c>
      <c r="R5375" s="17">
        <v>680</v>
      </c>
      <c r="S5375" s="16">
        <v>0</v>
      </c>
      <c r="AA5375" s="16" t="s">
        <v>1722</v>
      </c>
    </row>
    <row r="5376" spans="2:27">
      <c r="B5376" s="16" t="s">
        <v>19006</v>
      </c>
      <c r="C5376" s="16">
        <v>0</v>
      </c>
      <c r="D5376" s="16" t="s">
        <v>12001</v>
      </c>
      <c r="E5376" s="16" t="s">
        <v>12002</v>
      </c>
      <c r="F5376" s="16" t="s">
        <v>749</v>
      </c>
      <c r="G5376" s="16" t="s">
        <v>5</v>
      </c>
      <c r="H5376" s="16" t="s">
        <v>38</v>
      </c>
      <c r="I5376" s="16" t="s">
        <v>1991</v>
      </c>
      <c r="J5376" s="16" t="s">
        <v>2409</v>
      </c>
      <c r="K5376" s="17">
        <v>550</v>
      </c>
      <c r="L5376" s="16">
        <v>0</v>
      </c>
      <c r="M5376" s="16" t="s">
        <v>57</v>
      </c>
      <c r="N5376" s="17">
        <v>600</v>
      </c>
      <c r="O5376" s="16">
        <v>0</v>
      </c>
      <c r="P5376" s="16" t="s">
        <v>12003</v>
      </c>
      <c r="Q5376" s="17">
        <v>550</v>
      </c>
      <c r="R5376" s="16">
        <v>0</v>
      </c>
      <c r="S5376" s="16" t="s">
        <v>57</v>
      </c>
      <c r="T5376" s="17">
        <v>600</v>
      </c>
      <c r="U5376" s="16">
        <v>0</v>
      </c>
      <c r="AA5376" s="16" t="s">
        <v>1254</v>
      </c>
    </row>
    <row r="5377" spans="2:27">
      <c r="B5377" s="16" t="s">
        <v>280</v>
      </c>
      <c r="D5377" s="16" t="s">
        <v>163</v>
      </c>
      <c r="E5377" s="16" t="s">
        <v>277</v>
      </c>
      <c r="F5377" s="16" t="s">
        <v>38</v>
      </c>
      <c r="G5377" s="16" t="s">
        <v>3977</v>
      </c>
      <c r="H5377" s="16" t="s">
        <v>12004</v>
      </c>
      <c r="I5377" s="16" t="s">
        <v>2763</v>
      </c>
      <c r="J5377" s="16" t="s">
        <v>18</v>
      </c>
      <c r="K5377" s="16" t="s">
        <v>280</v>
      </c>
      <c r="L5377" s="16" t="s">
        <v>22</v>
      </c>
      <c r="AA5377" s="16" t="s">
        <v>158</v>
      </c>
    </row>
    <row r="5378" spans="2:27">
      <c r="B5378" s="16" t="s">
        <v>6208</v>
      </c>
      <c r="D5378" s="16" t="s">
        <v>2107</v>
      </c>
      <c r="E5378" s="16" t="s">
        <v>142</v>
      </c>
      <c r="F5378" s="16" t="s">
        <v>151</v>
      </c>
      <c r="G5378" s="16" t="s">
        <v>6</v>
      </c>
      <c r="H5378" s="16" t="s">
        <v>315</v>
      </c>
      <c r="I5378" s="16" t="s">
        <v>316</v>
      </c>
      <c r="J5378" s="16" t="s">
        <v>147</v>
      </c>
      <c r="K5378" s="16" t="s">
        <v>18</v>
      </c>
      <c r="L5378" s="16" t="s">
        <v>6208</v>
      </c>
      <c r="M5378" s="16" t="s">
        <v>22</v>
      </c>
      <c r="AA5378" s="16" t="s">
        <v>181</v>
      </c>
    </row>
    <row r="5379" spans="2:27">
      <c r="B5379" s="16">
        <v>850</v>
      </c>
      <c r="C5379" s="16">
        <v>0</v>
      </c>
      <c r="D5379" s="16" t="s">
        <v>435</v>
      </c>
      <c r="E5379" s="16" t="s">
        <v>142</v>
      </c>
      <c r="F5379" s="16" t="s">
        <v>1809</v>
      </c>
      <c r="G5379" s="16" t="s">
        <v>6</v>
      </c>
      <c r="H5379" s="16" t="s">
        <v>4898</v>
      </c>
      <c r="I5379" s="16" t="s">
        <v>279</v>
      </c>
      <c r="J5379" s="17">
        <v>1</v>
      </c>
      <c r="K5379" s="16">
        <v>850</v>
      </c>
      <c r="L5379" s="16">
        <v>0</v>
      </c>
      <c r="M5379" s="16" t="s">
        <v>10516</v>
      </c>
      <c r="N5379" s="17">
        <v>1</v>
      </c>
      <c r="O5379" s="16">
        <v>850</v>
      </c>
      <c r="P5379" s="16">
        <v>0</v>
      </c>
      <c r="AA5379" s="16" t="s">
        <v>705</v>
      </c>
    </row>
    <row r="5380" spans="2:27">
      <c r="B5380" s="16">
        <v>145</v>
      </c>
      <c r="C5380" s="16">
        <v>0</v>
      </c>
      <c r="D5380" s="16" t="s">
        <v>249</v>
      </c>
      <c r="E5380" s="16" t="s">
        <v>250</v>
      </c>
      <c r="F5380" s="16" t="s">
        <v>57</v>
      </c>
      <c r="G5380" s="16" t="s">
        <v>8016</v>
      </c>
      <c r="H5380" s="16" t="s">
        <v>8017</v>
      </c>
      <c r="I5380" s="16" t="s">
        <v>8018</v>
      </c>
      <c r="J5380" s="16" t="s">
        <v>56</v>
      </c>
      <c r="K5380" s="17">
        <v>1</v>
      </c>
      <c r="L5380" s="16">
        <v>145</v>
      </c>
      <c r="M5380" s="16">
        <v>0</v>
      </c>
      <c r="N5380" s="16" t="s">
        <v>6021</v>
      </c>
      <c r="O5380" s="17">
        <v>1</v>
      </c>
      <c r="P5380" s="16">
        <v>145</v>
      </c>
      <c r="Q5380" s="16">
        <v>0</v>
      </c>
      <c r="AA5380" s="16" t="s">
        <v>5000</v>
      </c>
    </row>
    <row r="5381" spans="2:27">
      <c r="B5381" s="16">
        <v>150</v>
      </c>
      <c r="C5381" s="16">
        <v>0</v>
      </c>
      <c r="D5381" s="16" t="s">
        <v>1658</v>
      </c>
      <c r="E5381" s="16" t="s">
        <v>29</v>
      </c>
      <c r="F5381" s="16" t="s">
        <v>129</v>
      </c>
      <c r="G5381" s="17">
        <v>1</v>
      </c>
      <c r="H5381" s="16">
        <v>150</v>
      </c>
      <c r="I5381" s="16">
        <v>0</v>
      </c>
      <c r="J5381" s="16" t="s">
        <v>6445</v>
      </c>
      <c r="K5381" s="17">
        <v>1</v>
      </c>
      <c r="L5381" s="16">
        <v>150</v>
      </c>
      <c r="M5381" s="16">
        <v>0</v>
      </c>
      <c r="AA5381" s="16" t="s">
        <v>7</v>
      </c>
    </row>
    <row r="5382" spans="2:27">
      <c r="B5382" s="16">
        <v>75</v>
      </c>
      <c r="C5382" s="16">
        <v>0</v>
      </c>
      <c r="D5382" s="16" t="s">
        <v>533</v>
      </c>
      <c r="E5382" s="16" t="s">
        <v>41</v>
      </c>
      <c r="F5382" s="16" t="s">
        <v>267</v>
      </c>
      <c r="G5382" s="16" t="s">
        <v>845</v>
      </c>
      <c r="H5382" s="16" t="s">
        <v>234</v>
      </c>
      <c r="I5382" s="16" t="s">
        <v>12005</v>
      </c>
      <c r="J5382" s="17">
        <v>1</v>
      </c>
      <c r="K5382" s="16">
        <v>75</v>
      </c>
      <c r="L5382" s="16">
        <v>0</v>
      </c>
      <c r="M5382" s="16" t="s">
        <v>12006</v>
      </c>
      <c r="N5382" s="17">
        <v>1</v>
      </c>
      <c r="O5382" s="16">
        <v>75</v>
      </c>
      <c r="P5382" s="16">
        <v>0</v>
      </c>
      <c r="AA5382" s="16" t="s">
        <v>5002</v>
      </c>
    </row>
    <row r="5383" spans="2:27">
      <c r="B5383" s="16" t="s">
        <v>12007</v>
      </c>
      <c r="C5383" s="16" t="s">
        <v>3638</v>
      </c>
      <c r="D5383" s="16" t="s">
        <v>210</v>
      </c>
      <c r="E5383" s="16" t="s">
        <v>1663</v>
      </c>
      <c r="F5383" s="16" t="s">
        <v>163</v>
      </c>
      <c r="G5383" s="16" t="s">
        <v>998</v>
      </c>
      <c r="H5383" s="16" t="s">
        <v>705</v>
      </c>
      <c r="I5383" s="16" t="s">
        <v>537</v>
      </c>
      <c r="J5383" s="16" t="s">
        <v>12007</v>
      </c>
      <c r="K5383" s="16" t="s">
        <v>3638</v>
      </c>
      <c r="AA5383" s="16" t="s">
        <v>5005</v>
      </c>
    </row>
    <row r="5384" spans="2:27">
      <c r="B5384" s="16" t="s">
        <v>123</v>
      </c>
      <c r="D5384" s="16" t="s">
        <v>12008</v>
      </c>
      <c r="E5384" s="16" t="s">
        <v>98</v>
      </c>
      <c r="F5384" s="16" t="s">
        <v>57</v>
      </c>
      <c r="G5384" s="16" t="s">
        <v>4491</v>
      </c>
      <c r="H5384" s="16" t="s">
        <v>4492</v>
      </c>
      <c r="I5384" s="16" t="s">
        <v>56</v>
      </c>
      <c r="J5384" s="16" t="s">
        <v>32</v>
      </c>
      <c r="K5384" s="16" t="s">
        <v>123</v>
      </c>
      <c r="L5384" s="16" t="s">
        <v>260</v>
      </c>
      <c r="AA5384" s="16" t="s">
        <v>56</v>
      </c>
    </row>
    <row r="5385" spans="2:27">
      <c r="B5385" s="16" t="s">
        <v>12009</v>
      </c>
      <c r="D5385" s="16" t="s">
        <v>9575</v>
      </c>
      <c r="E5385" s="16" t="s">
        <v>330</v>
      </c>
      <c r="F5385" s="16" t="s">
        <v>15</v>
      </c>
      <c r="G5385" s="16" t="s">
        <v>2906</v>
      </c>
      <c r="H5385" s="16" t="s">
        <v>2562</v>
      </c>
      <c r="I5385" s="16" t="s">
        <v>32</v>
      </c>
      <c r="J5385" s="16" t="s">
        <v>12009</v>
      </c>
      <c r="K5385" s="16" t="s">
        <v>34</v>
      </c>
      <c r="AA5385" s="16" t="s">
        <v>5008</v>
      </c>
    </row>
    <row r="5386" spans="2:27">
      <c r="B5386" s="16" t="s">
        <v>12010</v>
      </c>
      <c r="C5386" s="16" t="s">
        <v>32</v>
      </c>
      <c r="D5386" s="16" t="s">
        <v>533</v>
      </c>
      <c r="E5386" s="16" t="s">
        <v>2808</v>
      </c>
      <c r="F5386" s="16" t="s">
        <v>577</v>
      </c>
      <c r="G5386" s="16" t="s">
        <v>56</v>
      </c>
      <c r="H5386" s="16" t="s">
        <v>32</v>
      </c>
      <c r="I5386" s="16" t="s">
        <v>12010</v>
      </c>
      <c r="J5386" s="16" t="s">
        <v>32</v>
      </c>
      <c r="AA5386" s="16" t="s">
        <v>5012</v>
      </c>
    </row>
    <row r="5387" spans="2:27">
      <c r="B5387" s="16" t="s">
        <v>913</v>
      </c>
      <c r="C5387" s="16" t="s">
        <v>12012</v>
      </c>
      <c r="D5387" s="16" t="s">
        <v>162</v>
      </c>
      <c r="E5387" s="16" t="s">
        <v>375</v>
      </c>
      <c r="F5387" s="16" t="s">
        <v>99</v>
      </c>
      <c r="G5387" s="16" t="s">
        <v>12011</v>
      </c>
      <c r="H5387" s="17">
        <v>559</v>
      </c>
      <c r="I5387" s="16" t="s">
        <v>913</v>
      </c>
      <c r="J5387" s="16" t="s">
        <v>12012</v>
      </c>
      <c r="K5387" s="17">
        <v>559</v>
      </c>
      <c r="L5387" s="16" t="s">
        <v>913</v>
      </c>
      <c r="AA5387" s="16" t="s">
        <v>5014</v>
      </c>
    </row>
    <row r="5388" spans="2:27">
      <c r="B5388" s="16">
        <v>150</v>
      </c>
      <c r="C5388" s="16" t="s">
        <v>18928</v>
      </c>
      <c r="D5388" s="16" t="s">
        <v>393</v>
      </c>
      <c r="E5388" s="16" t="s">
        <v>112</v>
      </c>
      <c r="F5388" s="16" t="s">
        <v>1717</v>
      </c>
      <c r="G5388" s="16" t="s">
        <v>478</v>
      </c>
      <c r="H5388" s="17">
        <v>1</v>
      </c>
      <c r="I5388" s="16">
        <v>150</v>
      </c>
      <c r="J5388" s="16">
        <v>0</v>
      </c>
      <c r="K5388" s="16" t="s">
        <v>57</v>
      </c>
      <c r="L5388" s="17">
        <v>1</v>
      </c>
      <c r="M5388" s="16">
        <v>250</v>
      </c>
      <c r="N5388" s="16">
        <v>0</v>
      </c>
      <c r="O5388" s="16" t="s">
        <v>12013</v>
      </c>
      <c r="P5388" s="17">
        <v>1</v>
      </c>
      <c r="Q5388" s="16">
        <v>150</v>
      </c>
      <c r="R5388" s="16">
        <v>0</v>
      </c>
      <c r="S5388" s="16" t="s">
        <v>57</v>
      </c>
      <c r="T5388" s="17">
        <v>1</v>
      </c>
      <c r="U5388" s="16">
        <v>250</v>
      </c>
      <c r="V5388" s="16">
        <v>0</v>
      </c>
      <c r="AA5388" s="16" t="s">
        <v>5020</v>
      </c>
    </row>
    <row r="5389" spans="2:27">
      <c r="B5389" s="16" t="s">
        <v>20036</v>
      </c>
      <c r="D5389" s="16" t="s">
        <v>90</v>
      </c>
      <c r="E5389" s="16" t="s">
        <v>956</v>
      </c>
      <c r="F5389" s="16" t="s">
        <v>12014</v>
      </c>
      <c r="G5389" s="16" t="s">
        <v>759</v>
      </c>
      <c r="H5389" s="16" t="s">
        <v>12015</v>
      </c>
      <c r="I5389" s="16" t="s">
        <v>12016</v>
      </c>
      <c r="J5389" s="16" t="s">
        <v>12017</v>
      </c>
      <c r="K5389" s="16" t="s">
        <v>7</v>
      </c>
      <c r="L5389" s="16" t="s">
        <v>1385</v>
      </c>
      <c r="M5389" s="16" t="s">
        <v>88</v>
      </c>
      <c r="N5389" s="16" t="s">
        <v>12018</v>
      </c>
      <c r="O5389" s="16" t="s">
        <v>18</v>
      </c>
      <c r="P5389" s="16" t="s">
        <v>12019</v>
      </c>
      <c r="Q5389" s="16" t="s">
        <v>22</v>
      </c>
    </row>
    <row r="5390" spans="2:27">
      <c r="B5390" s="16" t="s">
        <v>913</v>
      </c>
      <c r="C5390" s="16" t="s">
        <v>21300</v>
      </c>
      <c r="D5390" s="16" t="s">
        <v>1003</v>
      </c>
      <c r="E5390" s="16" t="s">
        <v>2367</v>
      </c>
      <c r="F5390" s="16" t="s">
        <v>2669</v>
      </c>
      <c r="G5390" s="16" t="s">
        <v>3900</v>
      </c>
      <c r="H5390" s="17">
        <v>349</v>
      </c>
      <c r="I5390" s="16" t="s">
        <v>913</v>
      </c>
      <c r="J5390" s="16" t="s">
        <v>12020</v>
      </c>
      <c r="K5390" s="17">
        <v>349</v>
      </c>
      <c r="L5390" s="16" t="s">
        <v>913</v>
      </c>
      <c r="AA5390" s="17">
        <v>759</v>
      </c>
    </row>
    <row r="5391" spans="2:27">
      <c r="B5391" s="16" t="s">
        <v>12022</v>
      </c>
      <c r="D5391" s="16" t="s">
        <v>1336</v>
      </c>
      <c r="E5391" s="16" t="s">
        <v>158</v>
      </c>
      <c r="F5391" s="16" t="s">
        <v>12021</v>
      </c>
      <c r="G5391" s="16" t="s">
        <v>18</v>
      </c>
      <c r="H5391" s="16" t="s">
        <v>12022</v>
      </c>
      <c r="I5391" s="16" t="s">
        <v>22</v>
      </c>
      <c r="AA5391" s="16">
        <v>0</v>
      </c>
    </row>
    <row r="5392" spans="2:27">
      <c r="B5392" s="16">
        <v>0</v>
      </c>
      <c r="C5392" s="16" t="s">
        <v>21301</v>
      </c>
      <c r="D5392" s="16" t="s">
        <v>2266</v>
      </c>
      <c r="E5392" s="16" t="s">
        <v>12023</v>
      </c>
      <c r="F5392" s="16" t="s">
        <v>956</v>
      </c>
      <c r="G5392" s="16" t="s">
        <v>91</v>
      </c>
      <c r="H5392" s="16" t="s">
        <v>3182</v>
      </c>
      <c r="I5392" s="17">
        <v>670</v>
      </c>
      <c r="J5392" s="16">
        <v>0</v>
      </c>
      <c r="K5392" s="16" t="s">
        <v>12024</v>
      </c>
      <c r="L5392" s="17">
        <v>670</v>
      </c>
      <c r="M5392" s="16">
        <v>0</v>
      </c>
      <c r="AA5392" s="16" t="s">
        <v>28</v>
      </c>
    </row>
    <row r="5393" spans="2:27">
      <c r="B5393" s="16" t="s">
        <v>20037</v>
      </c>
      <c r="C5393" s="16" t="s">
        <v>32</v>
      </c>
      <c r="D5393" s="16" t="s">
        <v>674</v>
      </c>
      <c r="E5393" s="16" t="s">
        <v>733</v>
      </c>
      <c r="F5393" s="16" t="s">
        <v>277</v>
      </c>
      <c r="G5393" s="16" t="s">
        <v>6</v>
      </c>
      <c r="H5393" s="16" t="s">
        <v>315</v>
      </c>
      <c r="I5393" s="16" t="s">
        <v>279</v>
      </c>
      <c r="J5393" s="16" t="s">
        <v>12025</v>
      </c>
      <c r="K5393" s="16" t="s">
        <v>12026</v>
      </c>
      <c r="L5393" s="16" t="s">
        <v>32</v>
      </c>
      <c r="AA5393" s="16" t="s">
        <v>32</v>
      </c>
    </row>
    <row r="5394" spans="2:27">
      <c r="B5394" s="16" t="s">
        <v>913</v>
      </c>
      <c r="C5394" s="16" t="s">
        <v>12027</v>
      </c>
      <c r="D5394" s="16" t="s">
        <v>2948</v>
      </c>
      <c r="E5394" s="16" t="s">
        <v>5179</v>
      </c>
      <c r="F5394" s="16" t="s">
        <v>5193</v>
      </c>
      <c r="G5394" s="16" t="s">
        <v>330</v>
      </c>
      <c r="H5394" s="16" t="s">
        <v>347</v>
      </c>
      <c r="I5394" s="16" t="s">
        <v>6819</v>
      </c>
      <c r="J5394" s="16" t="s">
        <v>6776</v>
      </c>
      <c r="K5394" s="16" t="s">
        <v>66</v>
      </c>
      <c r="L5394" s="17">
        <v>510</v>
      </c>
      <c r="M5394" s="16" t="s">
        <v>913</v>
      </c>
      <c r="N5394" s="16" t="s">
        <v>12027</v>
      </c>
      <c r="O5394" s="17">
        <v>510</v>
      </c>
      <c r="P5394" s="16" t="s">
        <v>913</v>
      </c>
      <c r="AA5394" s="16" t="s">
        <v>194</v>
      </c>
    </row>
    <row r="5395" spans="2:27">
      <c r="B5395" s="16" t="s">
        <v>20038</v>
      </c>
      <c r="C5395" s="16">
        <v>0</v>
      </c>
      <c r="D5395" s="16" t="s">
        <v>478</v>
      </c>
      <c r="E5395" s="16" t="s">
        <v>41</v>
      </c>
      <c r="F5395" s="16" t="s">
        <v>9113</v>
      </c>
      <c r="G5395" s="16" t="s">
        <v>748</v>
      </c>
      <c r="H5395" s="17">
        <v>480</v>
      </c>
      <c r="I5395" s="16">
        <v>0</v>
      </c>
      <c r="J5395" s="16" t="s">
        <v>57</v>
      </c>
      <c r="K5395" s="16" t="s">
        <v>3431</v>
      </c>
      <c r="L5395" s="16">
        <v>528</v>
      </c>
      <c r="M5395" s="16">
        <v>0</v>
      </c>
      <c r="N5395" s="16" t="s">
        <v>12028</v>
      </c>
      <c r="O5395" s="17">
        <v>480</v>
      </c>
      <c r="P5395" s="16">
        <v>0</v>
      </c>
      <c r="Q5395" s="16" t="s">
        <v>57</v>
      </c>
      <c r="R5395" s="16" t="s">
        <v>3431</v>
      </c>
      <c r="S5395" s="16">
        <v>528</v>
      </c>
      <c r="T5395" s="16">
        <v>0</v>
      </c>
      <c r="AA5395" s="16" t="s">
        <v>5035</v>
      </c>
    </row>
    <row r="5396" spans="2:27">
      <c r="B5396" s="16" t="s">
        <v>12029</v>
      </c>
      <c r="D5396" s="16" t="s">
        <v>322</v>
      </c>
      <c r="E5396" s="16" t="s">
        <v>322</v>
      </c>
      <c r="F5396" s="16" t="s">
        <v>12029</v>
      </c>
      <c r="G5396" s="16" t="s">
        <v>322</v>
      </c>
      <c r="AA5396" s="16" t="s">
        <v>691</v>
      </c>
    </row>
    <row r="5397" spans="2:27">
      <c r="B5397" s="16" t="s">
        <v>20039</v>
      </c>
      <c r="D5397" s="16" t="s">
        <v>2673</v>
      </c>
      <c r="E5397" s="16" t="s">
        <v>2070</v>
      </c>
      <c r="F5397" s="16" t="s">
        <v>435</v>
      </c>
      <c r="G5397" s="16" t="s">
        <v>468</v>
      </c>
      <c r="H5397" s="16" t="s">
        <v>18</v>
      </c>
      <c r="I5397" s="16" t="s">
        <v>19</v>
      </c>
      <c r="J5397" s="16" t="s">
        <v>12030</v>
      </c>
      <c r="K5397" s="16" t="s">
        <v>22</v>
      </c>
      <c r="AA5397" s="16" t="s">
        <v>548</v>
      </c>
    </row>
    <row r="5398" spans="2:27">
      <c r="B5398" s="16" t="s">
        <v>12033</v>
      </c>
      <c r="D5398" s="16" t="s">
        <v>59</v>
      </c>
      <c r="E5398" s="16" t="s">
        <v>5181</v>
      </c>
      <c r="F5398" s="16" t="s">
        <v>48</v>
      </c>
      <c r="G5398" s="16" t="s">
        <v>386</v>
      </c>
      <c r="H5398" s="16" t="s">
        <v>12031</v>
      </c>
      <c r="I5398" s="16" t="s">
        <v>12032</v>
      </c>
      <c r="J5398" s="16" t="s">
        <v>18</v>
      </c>
      <c r="K5398" s="16" t="s">
        <v>12033</v>
      </c>
      <c r="L5398" s="16" t="s">
        <v>22</v>
      </c>
      <c r="AA5398" s="16" t="s">
        <v>57</v>
      </c>
    </row>
    <row r="5399" spans="2:27">
      <c r="B5399" s="16" t="s">
        <v>913</v>
      </c>
      <c r="C5399" s="16" t="s">
        <v>12034</v>
      </c>
      <c r="D5399" s="16" t="s">
        <v>3166</v>
      </c>
      <c r="E5399" s="16" t="s">
        <v>359</v>
      </c>
      <c r="F5399" s="16" t="s">
        <v>980</v>
      </c>
      <c r="G5399" s="16" t="s">
        <v>605</v>
      </c>
      <c r="H5399" s="16" t="s">
        <v>5135</v>
      </c>
      <c r="I5399" s="16" t="s">
        <v>1545</v>
      </c>
      <c r="J5399" s="17">
        <v>950</v>
      </c>
      <c r="K5399" s="16" t="s">
        <v>913</v>
      </c>
      <c r="L5399" s="16" t="s">
        <v>12034</v>
      </c>
      <c r="M5399" s="17">
        <v>950</v>
      </c>
      <c r="N5399" s="16" t="s">
        <v>913</v>
      </c>
    </row>
    <row r="5400" spans="2:27">
      <c r="B5400" s="16" t="s">
        <v>12037</v>
      </c>
      <c r="D5400" s="16" t="s">
        <v>12035</v>
      </c>
      <c r="E5400" s="16" t="s">
        <v>57</v>
      </c>
      <c r="F5400" s="16" t="s">
        <v>59</v>
      </c>
      <c r="G5400" s="16" t="s">
        <v>9495</v>
      </c>
      <c r="H5400" s="16" t="s">
        <v>654</v>
      </c>
      <c r="I5400" s="16" t="s">
        <v>6</v>
      </c>
      <c r="J5400" s="16" t="s">
        <v>5884</v>
      </c>
      <c r="K5400" s="16" t="s">
        <v>12036</v>
      </c>
      <c r="L5400" s="16" t="s">
        <v>143</v>
      </c>
      <c r="M5400" s="16" t="s">
        <v>18</v>
      </c>
      <c r="N5400" s="16" t="s">
        <v>12037</v>
      </c>
      <c r="O5400" s="16" t="s">
        <v>22</v>
      </c>
      <c r="AA5400" s="16" t="s">
        <v>1545</v>
      </c>
    </row>
    <row r="5401" spans="2:27">
      <c r="B5401" s="16" t="s">
        <v>12039</v>
      </c>
      <c r="D5401" s="16" t="s">
        <v>2433</v>
      </c>
      <c r="E5401" s="16" t="s">
        <v>12038</v>
      </c>
      <c r="F5401" s="16" t="s">
        <v>91</v>
      </c>
      <c r="G5401" s="16" t="s">
        <v>18</v>
      </c>
      <c r="H5401" s="16" t="s">
        <v>12039</v>
      </c>
      <c r="I5401" s="16" t="s">
        <v>539</v>
      </c>
      <c r="AA5401" s="16" t="s">
        <v>2910</v>
      </c>
    </row>
    <row r="5402" spans="2:27">
      <c r="B5402" s="16" t="s">
        <v>19838</v>
      </c>
      <c r="C5402" s="16">
        <v>0</v>
      </c>
      <c r="D5402" s="16" t="s">
        <v>53</v>
      </c>
      <c r="E5402" s="16" t="s">
        <v>1195</v>
      </c>
      <c r="F5402" s="16" t="s">
        <v>6</v>
      </c>
      <c r="G5402" s="16" t="s">
        <v>12040</v>
      </c>
      <c r="H5402" s="16" t="s">
        <v>6930</v>
      </c>
      <c r="I5402" s="17">
        <v>850</v>
      </c>
      <c r="J5402" s="16">
        <v>0</v>
      </c>
      <c r="K5402" s="16" t="s">
        <v>72</v>
      </c>
      <c r="L5402" s="17">
        <v>900</v>
      </c>
      <c r="M5402" s="16">
        <v>0</v>
      </c>
      <c r="N5402" s="17">
        <v>850</v>
      </c>
      <c r="O5402" s="16">
        <v>0</v>
      </c>
      <c r="P5402" s="16" t="s">
        <v>72</v>
      </c>
      <c r="Q5402" s="17">
        <v>900</v>
      </c>
      <c r="R5402" s="16">
        <v>0</v>
      </c>
    </row>
    <row r="5403" spans="2:27">
      <c r="B5403" s="16" t="s">
        <v>18</v>
      </c>
      <c r="C5403" s="16" t="s">
        <v>12042</v>
      </c>
      <c r="D5403" s="16" t="s">
        <v>798</v>
      </c>
      <c r="E5403" s="16">
        <v>1</v>
      </c>
      <c r="F5403" s="16" t="s">
        <v>2847</v>
      </c>
      <c r="G5403" s="16" t="s">
        <v>1239</v>
      </c>
      <c r="H5403" s="16" t="s">
        <v>4</v>
      </c>
      <c r="I5403" s="16" t="s">
        <v>460</v>
      </c>
      <c r="J5403" s="16" t="s">
        <v>386</v>
      </c>
      <c r="K5403" s="16" t="s">
        <v>12041</v>
      </c>
      <c r="L5403" s="16" t="s">
        <v>780</v>
      </c>
      <c r="M5403" s="16" t="s">
        <v>263</v>
      </c>
      <c r="N5403" s="16" t="s">
        <v>18</v>
      </c>
      <c r="O5403" s="16" t="s">
        <v>12042</v>
      </c>
      <c r="P5403" s="16" t="s">
        <v>22</v>
      </c>
      <c r="AA5403" s="16" t="s">
        <v>3964</v>
      </c>
    </row>
    <row r="5404" spans="2:27">
      <c r="B5404" s="16">
        <v>450</v>
      </c>
      <c r="C5404" s="16">
        <v>0</v>
      </c>
      <c r="D5404" s="16" t="s">
        <v>12043</v>
      </c>
      <c r="E5404" s="17">
        <v>1</v>
      </c>
      <c r="F5404" s="16">
        <v>450</v>
      </c>
      <c r="G5404" s="16">
        <v>0</v>
      </c>
      <c r="H5404" s="17">
        <v>1</v>
      </c>
      <c r="I5404" s="16">
        <v>450</v>
      </c>
      <c r="J5404" s="16">
        <v>0</v>
      </c>
      <c r="AA5404" s="16" t="s">
        <v>1089</v>
      </c>
    </row>
    <row r="5405" spans="2:27">
      <c r="B5405" s="16">
        <v>310</v>
      </c>
      <c r="C5405" s="16">
        <v>0</v>
      </c>
      <c r="D5405" s="16" t="s">
        <v>229</v>
      </c>
      <c r="E5405" s="16" t="s">
        <v>711</v>
      </c>
      <c r="F5405" s="16" t="s">
        <v>12044</v>
      </c>
      <c r="G5405" s="16" t="s">
        <v>12045</v>
      </c>
      <c r="H5405" s="16" t="s">
        <v>57</v>
      </c>
      <c r="I5405" s="16">
        <v>2</v>
      </c>
      <c r="J5405" s="16">
        <v>9481</v>
      </c>
      <c r="K5405" s="16">
        <v>9000</v>
      </c>
      <c r="L5405" s="17">
        <v>1</v>
      </c>
      <c r="M5405" s="16">
        <v>310</v>
      </c>
      <c r="N5405" s="16">
        <v>0</v>
      </c>
      <c r="O5405" s="17">
        <v>1</v>
      </c>
      <c r="P5405" s="16">
        <v>310</v>
      </c>
      <c r="Q5405" s="16">
        <v>0</v>
      </c>
      <c r="AA5405" s="16" t="s">
        <v>5056</v>
      </c>
    </row>
    <row r="5406" spans="2:27">
      <c r="B5406" s="16">
        <v>0</v>
      </c>
      <c r="D5406" s="16" t="s">
        <v>12046</v>
      </c>
      <c r="E5406" s="16" t="s">
        <v>229</v>
      </c>
      <c r="F5406" s="17">
        <v>622</v>
      </c>
      <c r="G5406" s="16">
        <v>0</v>
      </c>
      <c r="H5406" s="16" t="s">
        <v>229</v>
      </c>
      <c r="I5406" s="17">
        <v>622</v>
      </c>
      <c r="J5406" s="16">
        <v>0</v>
      </c>
    </row>
    <row r="5407" spans="2:27">
      <c r="B5407" s="16" t="s">
        <v>12047</v>
      </c>
      <c r="D5407" s="16" t="s">
        <v>184</v>
      </c>
      <c r="E5407" s="16" t="s">
        <v>185</v>
      </c>
      <c r="F5407" s="16" t="s">
        <v>613</v>
      </c>
      <c r="G5407" s="16" t="s">
        <v>18</v>
      </c>
      <c r="H5407" s="16" t="s">
        <v>12047</v>
      </c>
      <c r="I5407" s="16" t="s">
        <v>22</v>
      </c>
      <c r="AA5407" s="16" t="s">
        <v>374</v>
      </c>
    </row>
    <row r="5408" spans="2:27">
      <c r="B5408" s="16">
        <v>450</v>
      </c>
      <c r="C5408" s="16">
        <v>0</v>
      </c>
      <c r="D5408" s="16" t="s">
        <v>877</v>
      </c>
      <c r="E5408" s="16" t="s">
        <v>1856</v>
      </c>
      <c r="F5408" s="16" t="s">
        <v>1549</v>
      </c>
      <c r="G5408" s="16" t="s">
        <v>254</v>
      </c>
      <c r="H5408" s="16" t="s">
        <v>6276</v>
      </c>
      <c r="I5408" s="16" t="s">
        <v>56</v>
      </c>
      <c r="J5408" s="17">
        <v>1</v>
      </c>
      <c r="K5408" s="16">
        <v>450</v>
      </c>
      <c r="L5408" s="16">
        <v>0</v>
      </c>
      <c r="M5408" s="16" t="s">
        <v>12048</v>
      </c>
      <c r="N5408" s="16" t="s">
        <v>12049</v>
      </c>
      <c r="O5408" s="17">
        <v>1</v>
      </c>
      <c r="P5408" s="16">
        <v>450</v>
      </c>
      <c r="Q5408" s="16">
        <v>0</v>
      </c>
      <c r="AA5408" s="16" t="s">
        <v>1409</v>
      </c>
    </row>
    <row r="5409" spans="2:27">
      <c r="D5409" s="16" t="s">
        <v>12050</v>
      </c>
      <c r="E5409" s="16" t="s">
        <v>229</v>
      </c>
      <c r="F5409" s="16" t="s">
        <v>229</v>
      </c>
    </row>
    <row r="5410" spans="2:27">
      <c r="B5410" s="16">
        <v>0</v>
      </c>
      <c r="C5410" s="16" t="s">
        <v>21302</v>
      </c>
      <c r="D5410" s="16" t="s">
        <v>1663</v>
      </c>
      <c r="E5410" s="16" t="s">
        <v>775</v>
      </c>
      <c r="F5410" s="16" t="s">
        <v>394</v>
      </c>
      <c r="G5410" s="17">
        <v>960</v>
      </c>
      <c r="H5410" s="16">
        <v>0</v>
      </c>
      <c r="I5410" s="16" t="s">
        <v>12051</v>
      </c>
      <c r="J5410" s="17">
        <v>960</v>
      </c>
      <c r="K5410" s="16">
        <v>0</v>
      </c>
      <c r="AA5410" s="17">
        <v>165</v>
      </c>
    </row>
    <row r="5411" spans="2:27">
      <c r="B5411" s="16" t="s">
        <v>12052</v>
      </c>
      <c r="D5411" s="16" t="s">
        <v>1135</v>
      </c>
      <c r="E5411" s="16" t="s">
        <v>41</v>
      </c>
      <c r="F5411" s="16" t="s">
        <v>35</v>
      </c>
      <c r="G5411" s="16" t="s">
        <v>234</v>
      </c>
      <c r="H5411" s="16" t="s">
        <v>8535</v>
      </c>
      <c r="I5411" s="16" t="s">
        <v>1882</v>
      </c>
      <c r="J5411" s="16" t="s">
        <v>1065</v>
      </c>
      <c r="K5411" s="16" t="s">
        <v>32</v>
      </c>
      <c r="L5411" s="16" t="s">
        <v>12052</v>
      </c>
      <c r="M5411" s="16" t="s">
        <v>260</v>
      </c>
    </row>
    <row r="5412" spans="2:27">
      <c r="B5412" s="16">
        <v>0</v>
      </c>
      <c r="C5412" s="16" t="s">
        <v>3395</v>
      </c>
      <c r="D5412" s="16" t="s">
        <v>163</v>
      </c>
      <c r="E5412" s="16" t="s">
        <v>298</v>
      </c>
      <c r="F5412" s="16" t="s">
        <v>2736</v>
      </c>
      <c r="G5412" s="17">
        <v>988</v>
      </c>
      <c r="H5412" s="16">
        <v>0</v>
      </c>
      <c r="I5412" s="16" t="s">
        <v>3395</v>
      </c>
      <c r="J5412" s="17">
        <v>988</v>
      </c>
      <c r="K5412" s="16">
        <v>0</v>
      </c>
      <c r="AA5412" s="16" t="s">
        <v>728</v>
      </c>
    </row>
    <row r="5413" spans="2:27">
      <c r="B5413" s="16" t="s">
        <v>20040</v>
      </c>
      <c r="D5413" s="16" t="s">
        <v>322</v>
      </c>
      <c r="E5413" s="16" t="s">
        <v>322</v>
      </c>
      <c r="F5413" s="16" t="s">
        <v>12053</v>
      </c>
      <c r="G5413" s="16" t="s">
        <v>820</v>
      </c>
      <c r="H5413" s="16" t="s">
        <v>322</v>
      </c>
      <c r="AA5413" s="16" t="s">
        <v>5081</v>
      </c>
    </row>
    <row r="5414" spans="2:27">
      <c r="B5414" s="16" t="s">
        <v>12054</v>
      </c>
      <c r="C5414" s="16" t="s">
        <v>32</v>
      </c>
      <c r="D5414" s="16" t="s">
        <v>1230</v>
      </c>
      <c r="E5414" s="16" t="s">
        <v>163</v>
      </c>
      <c r="F5414" s="16" t="s">
        <v>31</v>
      </c>
      <c r="G5414" s="16" t="s">
        <v>38</v>
      </c>
      <c r="H5414" s="16" t="s">
        <v>10925</v>
      </c>
      <c r="I5414" s="16" t="s">
        <v>2213</v>
      </c>
      <c r="J5414" s="16" t="s">
        <v>32</v>
      </c>
      <c r="K5414" s="16" t="s">
        <v>12054</v>
      </c>
      <c r="L5414" s="16" t="s">
        <v>32</v>
      </c>
    </row>
    <row r="5415" spans="2:27">
      <c r="B5415" s="16" t="s">
        <v>12056</v>
      </c>
      <c r="D5415" s="16" t="s">
        <v>3837</v>
      </c>
      <c r="E5415" s="16" t="s">
        <v>450</v>
      </c>
      <c r="F5415" s="16" t="s">
        <v>7</v>
      </c>
      <c r="G5415" s="16" t="s">
        <v>869</v>
      </c>
      <c r="H5415" s="16" t="s">
        <v>12055</v>
      </c>
      <c r="I5415" s="16" t="s">
        <v>32</v>
      </c>
      <c r="J5415" s="16" t="s">
        <v>12056</v>
      </c>
      <c r="K5415" s="16" t="s">
        <v>260</v>
      </c>
    </row>
    <row r="5416" spans="2:27">
      <c r="B5416" s="16" t="s">
        <v>19034</v>
      </c>
      <c r="C5416" s="16">
        <v>0</v>
      </c>
      <c r="D5416" s="16" t="s">
        <v>1794</v>
      </c>
      <c r="E5416" s="16" t="s">
        <v>1588</v>
      </c>
      <c r="F5416" s="16" t="s">
        <v>178</v>
      </c>
      <c r="G5416" s="16" t="s">
        <v>198</v>
      </c>
      <c r="H5416" s="16" t="s">
        <v>3424</v>
      </c>
      <c r="I5416" s="16" t="s">
        <v>91</v>
      </c>
      <c r="J5416" s="17">
        <v>900</v>
      </c>
      <c r="K5416" s="16">
        <v>0</v>
      </c>
      <c r="L5416" s="16" t="s">
        <v>57</v>
      </c>
      <c r="M5416" s="17">
        <v>980</v>
      </c>
      <c r="N5416" s="16">
        <v>0</v>
      </c>
      <c r="O5416" s="16" t="s">
        <v>12057</v>
      </c>
      <c r="P5416" s="16" t="s">
        <v>320</v>
      </c>
      <c r="Q5416" s="17">
        <v>900</v>
      </c>
      <c r="R5416" s="16">
        <v>0</v>
      </c>
      <c r="S5416" s="16" t="s">
        <v>57</v>
      </c>
      <c r="T5416" s="17">
        <v>980</v>
      </c>
      <c r="U5416" s="16">
        <v>0</v>
      </c>
      <c r="AA5416" s="16" t="s">
        <v>2071</v>
      </c>
    </row>
    <row r="5417" spans="2:27">
      <c r="B5417" s="16" t="s">
        <v>32</v>
      </c>
      <c r="C5417" s="16" t="s">
        <v>1656</v>
      </c>
      <c r="D5417" s="16" t="s">
        <v>1238</v>
      </c>
      <c r="E5417" s="16" t="s">
        <v>12058</v>
      </c>
      <c r="F5417" s="16" t="s">
        <v>1545</v>
      </c>
      <c r="G5417" s="16" t="s">
        <v>759</v>
      </c>
      <c r="H5417" s="16" t="s">
        <v>606</v>
      </c>
      <c r="I5417" s="16" t="s">
        <v>365</v>
      </c>
      <c r="J5417" s="16" t="s">
        <v>1836</v>
      </c>
      <c r="K5417" s="16" t="s">
        <v>759</v>
      </c>
      <c r="L5417" s="16" t="s">
        <v>513</v>
      </c>
      <c r="M5417" s="16" t="s">
        <v>1131</v>
      </c>
      <c r="N5417" s="16" t="s">
        <v>32</v>
      </c>
      <c r="O5417" s="16" t="s">
        <v>1656</v>
      </c>
      <c r="P5417" s="16" t="s">
        <v>260</v>
      </c>
      <c r="AA5417" s="16" t="s">
        <v>7</v>
      </c>
    </row>
    <row r="5418" spans="2:27">
      <c r="B5418" s="16" t="s">
        <v>12059</v>
      </c>
      <c r="D5418" s="16" t="s">
        <v>993</v>
      </c>
      <c r="E5418" s="16" t="s">
        <v>648</v>
      </c>
      <c r="F5418" s="16" t="s">
        <v>1293</v>
      </c>
      <c r="G5418" s="16" t="s">
        <v>38</v>
      </c>
      <c r="H5418" s="16" t="s">
        <v>10332</v>
      </c>
      <c r="I5418" s="16" t="s">
        <v>2812</v>
      </c>
      <c r="J5418" s="16" t="s">
        <v>121</v>
      </c>
      <c r="K5418" s="16" t="s">
        <v>6411</v>
      </c>
      <c r="L5418" s="16" t="s">
        <v>32</v>
      </c>
      <c r="M5418" s="16" t="s">
        <v>12059</v>
      </c>
      <c r="N5418" s="16" t="s">
        <v>260</v>
      </c>
      <c r="AA5418" s="16" t="s">
        <v>1833</v>
      </c>
    </row>
    <row r="5419" spans="2:27">
      <c r="B5419" s="16" t="s">
        <v>12060</v>
      </c>
      <c r="D5419" s="16" t="s">
        <v>454</v>
      </c>
      <c r="E5419" s="16" t="s">
        <v>45</v>
      </c>
      <c r="F5419" s="16" t="s">
        <v>394</v>
      </c>
      <c r="G5419" s="16" t="s">
        <v>48</v>
      </c>
      <c r="H5419" s="16" t="s">
        <v>7</v>
      </c>
      <c r="I5419" s="16" t="s">
        <v>545</v>
      </c>
      <c r="J5419" s="16" t="s">
        <v>32</v>
      </c>
      <c r="K5419" s="16" t="s">
        <v>12060</v>
      </c>
      <c r="L5419" s="16" t="s">
        <v>34</v>
      </c>
    </row>
    <row r="5420" spans="2:27">
      <c r="B5420" s="16">
        <v>0</v>
      </c>
      <c r="C5420" s="16" t="s">
        <v>18928</v>
      </c>
      <c r="D5420" s="16" t="s">
        <v>163</v>
      </c>
      <c r="E5420" s="16" t="s">
        <v>31</v>
      </c>
      <c r="F5420" s="16" t="s">
        <v>6</v>
      </c>
      <c r="G5420" s="16" t="s">
        <v>7</v>
      </c>
      <c r="H5420" s="16" t="s">
        <v>393</v>
      </c>
      <c r="I5420" s="16" t="s">
        <v>56</v>
      </c>
      <c r="J5420" s="16" t="s">
        <v>662</v>
      </c>
      <c r="K5420" s="16" t="s">
        <v>663</v>
      </c>
      <c r="L5420" s="17">
        <v>1</v>
      </c>
      <c r="M5420" s="16">
        <v>0</v>
      </c>
      <c r="N5420" s="16">
        <v>0</v>
      </c>
      <c r="O5420" s="16" t="s">
        <v>57</v>
      </c>
      <c r="P5420" s="17">
        <v>1</v>
      </c>
      <c r="Q5420" s="16">
        <v>80</v>
      </c>
      <c r="R5420" s="16">
        <v>0</v>
      </c>
      <c r="S5420" s="16" t="s">
        <v>8613</v>
      </c>
      <c r="T5420" s="16" t="s">
        <v>662</v>
      </c>
      <c r="U5420" s="16" t="s">
        <v>663</v>
      </c>
      <c r="V5420" s="17">
        <v>1</v>
      </c>
      <c r="W5420" s="16">
        <v>0</v>
      </c>
      <c r="X5420" s="16">
        <v>0</v>
      </c>
      <c r="Y5420" s="16" t="s">
        <v>57</v>
      </c>
      <c r="Z5420" s="17">
        <v>1</v>
      </c>
      <c r="AA5420" s="16" t="s">
        <v>2148</v>
      </c>
    </row>
    <row r="5421" spans="2:27">
      <c r="B5421" s="16">
        <v>200</v>
      </c>
      <c r="C5421" s="16">
        <v>0</v>
      </c>
      <c r="D5421" s="16" t="s">
        <v>32</v>
      </c>
      <c r="E5421" s="16" t="s">
        <v>382</v>
      </c>
      <c r="F5421" s="16" t="s">
        <v>1074</v>
      </c>
      <c r="G5421" s="16" t="s">
        <v>57</v>
      </c>
      <c r="H5421" s="16" t="s">
        <v>11132</v>
      </c>
      <c r="I5421" s="16" t="s">
        <v>6703</v>
      </c>
      <c r="J5421" s="16">
        <v>2017</v>
      </c>
      <c r="K5421" s="16" t="s">
        <v>747</v>
      </c>
      <c r="L5421" s="16" t="s">
        <v>163</v>
      </c>
      <c r="M5421" s="16" t="s">
        <v>31</v>
      </c>
      <c r="N5421" s="16" t="s">
        <v>57</v>
      </c>
      <c r="O5421" s="16" t="s">
        <v>312</v>
      </c>
      <c r="P5421" s="16" t="s">
        <v>30</v>
      </c>
      <c r="Q5421" s="16" t="s">
        <v>1074</v>
      </c>
      <c r="R5421" s="17">
        <v>1</v>
      </c>
      <c r="S5421" s="16">
        <v>200</v>
      </c>
      <c r="T5421" s="16">
        <v>0</v>
      </c>
      <c r="U5421" s="16" t="s">
        <v>12061</v>
      </c>
      <c r="V5421" s="17">
        <v>1</v>
      </c>
      <c r="W5421" s="16">
        <v>200</v>
      </c>
      <c r="X5421" s="16">
        <v>0</v>
      </c>
      <c r="AA5421" s="16" t="s">
        <v>374</v>
      </c>
    </row>
    <row r="5422" spans="2:27">
      <c r="B5422" s="16">
        <v>500</v>
      </c>
      <c r="C5422" s="16">
        <v>0</v>
      </c>
      <c r="D5422" s="16" t="s">
        <v>59</v>
      </c>
      <c r="E5422" s="16" t="s">
        <v>444</v>
      </c>
      <c r="F5422" s="16" t="s">
        <v>163</v>
      </c>
      <c r="G5422" s="16" t="s">
        <v>129</v>
      </c>
      <c r="H5422" s="17">
        <v>1</v>
      </c>
      <c r="I5422" s="16">
        <v>500</v>
      </c>
      <c r="J5422" s="16">
        <v>0</v>
      </c>
      <c r="K5422" s="16" t="s">
        <v>12062</v>
      </c>
      <c r="L5422" s="17">
        <v>1</v>
      </c>
      <c r="M5422" s="16">
        <v>500</v>
      </c>
      <c r="N5422" s="16">
        <v>0</v>
      </c>
    </row>
    <row r="5423" spans="2:27">
      <c r="B5423" s="16">
        <v>0</v>
      </c>
      <c r="C5423" s="16" t="s">
        <v>12063</v>
      </c>
      <c r="D5423" s="16" t="s">
        <v>2191</v>
      </c>
      <c r="E5423" s="16" t="s">
        <v>451</v>
      </c>
      <c r="F5423" s="16" t="s">
        <v>31</v>
      </c>
      <c r="G5423" s="16" t="s">
        <v>452</v>
      </c>
      <c r="H5423" s="16" t="s">
        <v>41</v>
      </c>
      <c r="I5423" s="16" t="s">
        <v>401</v>
      </c>
      <c r="J5423" s="17">
        <v>720</v>
      </c>
      <c r="K5423" s="16">
        <v>0</v>
      </c>
      <c r="L5423" s="16" t="s">
        <v>12063</v>
      </c>
      <c r="M5423" s="17">
        <v>720</v>
      </c>
      <c r="N5423" s="16">
        <v>0</v>
      </c>
      <c r="AA5423" s="16" t="s">
        <v>513</v>
      </c>
    </row>
    <row r="5424" spans="2:27">
      <c r="B5424" s="16">
        <v>0</v>
      </c>
      <c r="C5424" s="17">
        <v>1</v>
      </c>
      <c r="D5424" s="16" t="s">
        <v>1071</v>
      </c>
      <c r="E5424" s="16" t="s">
        <v>7591</v>
      </c>
      <c r="F5424" s="16" t="s">
        <v>3466</v>
      </c>
      <c r="G5424" s="16" t="s">
        <v>72</v>
      </c>
      <c r="H5424" s="16" t="s">
        <v>2890</v>
      </c>
      <c r="I5424" s="16" t="s">
        <v>460</v>
      </c>
      <c r="J5424" s="16" t="s">
        <v>946</v>
      </c>
      <c r="K5424" s="16" t="s">
        <v>4112</v>
      </c>
      <c r="L5424" s="16" t="s">
        <v>541</v>
      </c>
      <c r="M5424" s="17">
        <v>1</v>
      </c>
      <c r="N5424" s="16">
        <v>0</v>
      </c>
      <c r="O5424" s="16">
        <v>0</v>
      </c>
      <c r="P5424" s="17">
        <v>1</v>
      </c>
      <c r="Q5424" s="16">
        <v>0</v>
      </c>
      <c r="R5424" s="16">
        <v>0</v>
      </c>
      <c r="S5424" s="16" t="s">
        <v>12064</v>
      </c>
      <c r="T5424" s="16">
        <v>0</v>
      </c>
      <c r="U5424" s="16">
        <v>0</v>
      </c>
      <c r="V5424" s="17">
        <v>1</v>
      </c>
      <c r="W5424" s="16">
        <v>0</v>
      </c>
      <c r="X5424" s="16">
        <v>0</v>
      </c>
      <c r="AA5424" s="16" t="s">
        <v>3158</v>
      </c>
    </row>
    <row r="5425" spans="2:27">
      <c r="B5425" s="16" t="s">
        <v>5895</v>
      </c>
      <c r="D5425" s="16" t="s">
        <v>1596</v>
      </c>
      <c r="E5425" s="16" t="s">
        <v>1262</v>
      </c>
      <c r="F5425" s="16" t="s">
        <v>4465</v>
      </c>
      <c r="G5425" s="16" t="s">
        <v>57</v>
      </c>
      <c r="H5425" s="16" t="s">
        <v>818</v>
      </c>
      <c r="I5425" s="16" t="s">
        <v>57</v>
      </c>
      <c r="J5425" s="16" t="s">
        <v>118</v>
      </c>
      <c r="K5425" s="16" t="s">
        <v>99</v>
      </c>
      <c r="L5425" s="16" t="s">
        <v>18</v>
      </c>
      <c r="M5425" s="16" t="s">
        <v>5895</v>
      </c>
      <c r="N5425" s="16" t="s">
        <v>22</v>
      </c>
      <c r="AA5425" s="16" t="s">
        <v>5110</v>
      </c>
    </row>
    <row r="5426" spans="2:27">
      <c r="B5426" s="16" t="s">
        <v>12065</v>
      </c>
      <c r="D5426" s="16" t="s">
        <v>35</v>
      </c>
      <c r="E5426" s="16" t="s">
        <v>4136</v>
      </c>
      <c r="F5426" s="16" t="s">
        <v>457</v>
      </c>
      <c r="G5426" s="16" t="s">
        <v>5</v>
      </c>
      <c r="H5426" s="16" t="s">
        <v>6</v>
      </c>
      <c r="I5426" s="16" t="s">
        <v>3043</v>
      </c>
      <c r="J5426" s="16" t="s">
        <v>147</v>
      </c>
      <c r="K5426" s="16" t="s">
        <v>32</v>
      </c>
      <c r="L5426" s="16" t="s">
        <v>12065</v>
      </c>
      <c r="M5426" s="16" t="s">
        <v>260</v>
      </c>
    </row>
    <row r="5427" spans="2:27">
      <c r="B5427" s="16" t="s">
        <v>12066</v>
      </c>
      <c r="D5427" s="16" t="s">
        <v>257</v>
      </c>
      <c r="E5427" s="16" t="s">
        <v>1033</v>
      </c>
      <c r="F5427" s="16" t="s">
        <v>402</v>
      </c>
      <c r="G5427" s="16" t="s">
        <v>775</v>
      </c>
      <c r="H5427" s="16" t="s">
        <v>32</v>
      </c>
      <c r="I5427" s="16" t="s">
        <v>12066</v>
      </c>
      <c r="J5427" s="16" t="s">
        <v>260</v>
      </c>
      <c r="AA5427" s="16" t="s">
        <v>57</v>
      </c>
    </row>
    <row r="5428" spans="2:27">
      <c r="B5428" s="16" t="s">
        <v>20041</v>
      </c>
      <c r="D5428" s="16" t="s">
        <v>1237</v>
      </c>
      <c r="E5428" s="16" t="s">
        <v>1835</v>
      </c>
      <c r="F5428" s="16" t="s">
        <v>1836</v>
      </c>
      <c r="G5428" s="16" t="s">
        <v>2576</v>
      </c>
      <c r="H5428" s="16" t="s">
        <v>91</v>
      </c>
      <c r="I5428" s="16" t="s">
        <v>18</v>
      </c>
      <c r="J5428" s="16" t="s">
        <v>12067</v>
      </c>
      <c r="K5428" s="16" t="s">
        <v>12068</v>
      </c>
      <c r="L5428" s="16" t="s">
        <v>22</v>
      </c>
      <c r="AA5428" s="16" t="s">
        <v>5120</v>
      </c>
    </row>
    <row r="5429" spans="2:27">
      <c r="B5429" s="16">
        <v>495</v>
      </c>
      <c r="C5429" s="16">
        <v>0</v>
      </c>
      <c r="D5429" s="16" t="s">
        <v>2865</v>
      </c>
      <c r="E5429" s="16">
        <v>3</v>
      </c>
      <c r="F5429" s="16" t="s">
        <v>3231</v>
      </c>
      <c r="G5429" s="16" t="s">
        <v>12069</v>
      </c>
      <c r="H5429" s="16" t="s">
        <v>690</v>
      </c>
      <c r="I5429" s="16" t="s">
        <v>513</v>
      </c>
      <c r="J5429" s="16" t="s">
        <v>184</v>
      </c>
      <c r="K5429" s="16" t="s">
        <v>185</v>
      </c>
      <c r="L5429" s="16" t="s">
        <v>12070</v>
      </c>
      <c r="M5429" s="16" t="s">
        <v>613</v>
      </c>
      <c r="N5429" s="16">
        <v>1</v>
      </c>
      <c r="O5429" s="16">
        <v>495</v>
      </c>
      <c r="P5429" s="16">
        <v>0</v>
      </c>
      <c r="Q5429" s="16" t="s">
        <v>12071</v>
      </c>
      <c r="R5429" s="16">
        <v>1</v>
      </c>
      <c r="S5429" s="16">
        <v>495</v>
      </c>
      <c r="T5429" s="16">
        <v>0</v>
      </c>
      <c r="AA5429" s="16" t="s">
        <v>5123</v>
      </c>
    </row>
    <row r="5430" spans="2:27">
      <c r="B5430" s="16" t="s">
        <v>19862</v>
      </c>
      <c r="C5430" s="16">
        <v>0</v>
      </c>
      <c r="D5430" s="16" t="s">
        <v>6374</v>
      </c>
      <c r="E5430" s="16" t="s">
        <v>98</v>
      </c>
      <c r="F5430" s="16" t="s">
        <v>577</v>
      </c>
      <c r="G5430" s="17">
        <v>690</v>
      </c>
      <c r="H5430" s="16">
        <v>0</v>
      </c>
      <c r="I5430" s="16" t="s">
        <v>57</v>
      </c>
      <c r="J5430" s="17">
        <v>759</v>
      </c>
      <c r="K5430" s="16">
        <v>0</v>
      </c>
      <c r="L5430" s="16" t="s">
        <v>12072</v>
      </c>
      <c r="M5430" s="17">
        <v>690</v>
      </c>
      <c r="N5430" s="16">
        <v>0</v>
      </c>
      <c r="O5430" s="16" t="s">
        <v>57</v>
      </c>
      <c r="P5430" s="17">
        <v>759</v>
      </c>
      <c r="Q5430" s="16">
        <v>0</v>
      </c>
      <c r="AA5430" s="16" t="s">
        <v>478</v>
      </c>
    </row>
    <row r="5431" spans="2:27">
      <c r="B5431" s="16">
        <v>50</v>
      </c>
      <c r="C5431" s="16">
        <v>0</v>
      </c>
      <c r="D5431" s="16" t="s">
        <v>798</v>
      </c>
      <c r="E5431" s="16" t="s">
        <v>142</v>
      </c>
      <c r="F5431" s="16" t="s">
        <v>143</v>
      </c>
      <c r="G5431" s="16" t="s">
        <v>6</v>
      </c>
      <c r="H5431" s="16" t="s">
        <v>60</v>
      </c>
      <c r="I5431" s="16" t="s">
        <v>61</v>
      </c>
      <c r="J5431" s="16" t="s">
        <v>314</v>
      </c>
      <c r="K5431" s="17">
        <v>1</v>
      </c>
      <c r="L5431" s="16">
        <v>50</v>
      </c>
      <c r="M5431" s="16">
        <v>0</v>
      </c>
      <c r="N5431" s="16" t="s">
        <v>12073</v>
      </c>
      <c r="O5431" s="17">
        <v>1</v>
      </c>
      <c r="P5431" s="16">
        <v>50</v>
      </c>
      <c r="Q5431" s="16">
        <v>0</v>
      </c>
      <c r="AA5431" s="16" t="s">
        <v>59</v>
      </c>
    </row>
    <row r="5432" spans="2:27">
      <c r="B5432" s="16" t="s">
        <v>19037</v>
      </c>
      <c r="C5432" s="16">
        <v>0</v>
      </c>
      <c r="D5432" s="16" t="s">
        <v>10023</v>
      </c>
      <c r="E5432" s="17">
        <v>770</v>
      </c>
      <c r="F5432" s="16">
        <v>0</v>
      </c>
      <c r="G5432" s="16" t="s">
        <v>57</v>
      </c>
      <c r="H5432" s="17">
        <v>800</v>
      </c>
      <c r="I5432" s="16">
        <v>0</v>
      </c>
      <c r="J5432" s="16" t="s">
        <v>12074</v>
      </c>
      <c r="K5432" s="17">
        <v>770</v>
      </c>
      <c r="L5432" s="16">
        <v>0</v>
      </c>
      <c r="M5432" s="16" t="s">
        <v>57</v>
      </c>
      <c r="N5432" s="17">
        <v>800</v>
      </c>
      <c r="O5432" s="16">
        <v>0</v>
      </c>
      <c r="AA5432" s="17">
        <v>350</v>
      </c>
    </row>
    <row r="5433" spans="2:27">
      <c r="D5433" s="16" t="s">
        <v>4316</v>
      </c>
      <c r="E5433" s="16" t="s">
        <v>59</v>
      </c>
      <c r="F5433" s="16" t="s">
        <v>997</v>
      </c>
      <c r="G5433" s="16" t="s">
        <v>121</v>
      </c>
      <c r="H5433" s="16" t="s">
        <v>660</v>
      </c>
      <c r="I5433" s="16" t="s">
        <v>163</v>
      </c>
      <c r="J5433" s="16" t="s">
        <v>31</v>
      </c>
      <c r="K5433" s="16" t="s">
        <v>4316</v>
      </c>
      <c r="L5433" s="16" t="s">
        <v>229</v>
      </c>
      <c r="M5433" s="16" t="s">
        <v>229</v>
      </c>
    </row>
    <row r="5434" spans="2:27">
      <c r="B5434" s="16" t="s">
        <v>20042</v>
      </c>
      <c r="C5434" s="16" t="s">
        <v>19234</v>
      </c>
      <c r="D5434" s="16">
        <v>11</v>
      </c>
      <c r="E5434" s="16" t="s">
        <v>1648</v>
      </c>
      <c r="F5434" s="16">
        <v>2</v>
      </c>
      <c r="G5434" s="16" t="s">
        <v>540</v>
      </c>
      <c r="H5434" s="16">
        <v>8</v>
      </c>
      <c r="I5434" s="16" t="s">
        <v>3434</v>
      </c>
      <c r="J5434" s="16" t="s">
        <v>121</v>
      </c>
      <c r="K5434" s="16" t="s">
        <v>10834</v>
      </c>
      <c r="L5434" s="16">
        <v>10</v>
      </c>
      <c r="M5434" s="16" t="s">
        <v>4663</v>
      </c>
      <c r="N5434" s="16" t="s">
        <v>72</v>
      </c>
      <c r="O5434" s="16" t="s">
        <v>386</v>
      </c>
      <c r="P5434" s="16" t="s">
        <v>9288</v>
      </c>
      <c r="Q5434" s="16" t="s">
        <v>47</v>
      </c>
      <c r="R5434" s="16" t="s">
        <v>48</v>
      </c>
      <c r="S5434" s="16" t="s">
        <v>49</v>
      </c>
      <c r="T5434" s="16" t="s">
        <v>12075</v>
      </c>
      <c r="U5434" s="16" t="s">
        <v>51</v>
      </c>
      <c r="AA5434" s="16" t="s">
        <v>5134</v>
      </c>
    </row>
    <row r="5435" spans="2:27">
      <c r="B5435" s="17">
        <v>4</v>
      </c>
      <c r="C5435" s="16">
        <v>950</v>
      </c>
      <c r="D5435" s="16" t="s">
        <v>162</v>
      </c>
      <c r="E5435" s="16" t="s">
        <v>142</v>
      </c>
      <c r="F5435" s="16" t="s">
        <v>151</v>
      </c>
      <c r="G5435" s="16" t="s">
        <v>234</v>
      </c>
      <c r="H5435" s="16" t="s">
        <v>3708</v>
      </c>
      <c r="I5435" s="16" t="s">
        <v>1716</v>
      </c>
      <c r="J5435" s="17">
        <v>4</v>
      </c>
      <c r="K5435" s="16">
        <v>950</v>
      </c>
      <c r="L5435" s="16">
        <v>0</v>
      </c>
      <c r="M5435" s="16" t="s">
        <v>12076</v>
      </c>
      <c r="N5435" s="17">
        <v>4</v>
      </c>
      <c r="O5435" s="16">
        <v>950</v>
      </c>
      <c r="P5435" s="16">
        <v>0</v>
      </c>
      <c r="AA5435" s="16" t="s">
        <v>1239</v>
      </c>
    </row>
    <row r="5436" spans="2:27">
      <c r="B5436" s="16" t="s">
        <v>20043</v>
      </c>
      <c r="C5436" s="16">
        <v>0</v>
      </c>
      <c r="D5436" s="16" t="s">
        <v>163</v>
      </c>
      <c r="E5436" s="16" t="s">
        <v>5844</v>
      </c>
      <c r="F5436" s="16" t="s">
        <v>41</v>
      </c>
      <c r="G5436" s="16" t="s">
        <v>1972</v>
      </c>
      <c r="H5436" s="16" t="s">
        <v>2934</v>
      </c>
      <c r="I5436" s="17">
        <v>780</v>
      </c>
      <c r="J5436" s="16">
        <v>0</v>
      </c>
      <c r="K5436" s="16" t="s">
        <v>72</v>
      </c>
      <c r="L5436" s="17">
        <v>850</v>
      </c>
      <c r="M5436" s="16">
        <v>0</v>
      </c>
      <c r="N5436" s="16" t="s">
        <v>12077</v>
      </c>
      <c r="O5436" s="17">
        <v>780</v>
      </c>
      <c r="P5436" s="16">
        <v>0</v>
      </c>
      <c r="Q5436" s="16" t="s">
        <v>57</v>
      </c>
      <c r="R5436" s="17">
        <v>850</v>
      </c>
      <c r="S5436" s="16">
        <v>0</v>
      </c>
      <c r="AA5436" s="16" t="s">
        <v>478</v>
      </c>
    </row>
    <row r="5437" spans="2:27">
      <c r="B5437" s="16" t="s">
        <v>20044</v>
      </c>
      <c r="C5437" s="16" t="s">
        <v>32</v>
      </c>
      <c r="D5437" s="16" t="s">
        <v>1371</v>
      </c>
      <c r="E5437" s="16" t="s">
        <v>1449</v>
      </c>
      <c r="F5437" s="16" t="s">
        <v>6</v>
      </c>
      <c r="G5437" s="16" t="s">
        <v>946</v>
      </c>
      <c r="H5437" s="16" t="s">
        <v>3977</v>
      </c>
      <c r="I5437" s="16" t="s">
        <v>2894</v>
      </c>
      <c r="J5437" s="16" t="s">
        <v>147</v>
      </c>
      <c r="K5437" s="16" t="s">
        <v>32</v>
      </c>
      <c r="L5437" s="16" t="s">
        <v>12078</v>
      </c>
      <c r="M5437" s="16" t="s">
        <v>32</v>
      </c>
      <c r="AA5437" s="16" t="s">
        <v>3779</v>
      </c>
    </row>
    <row r="5438" spans="2:27">
      <c r="B5438" s="16">
        <v>795</v>
      </c>
      <c r="C5438" s="16">
        <v>0</v>
      </c>
      <c r="D5438" s="16" t="s">
        <v>997</v>
      </c>
      <c r="E5438" s="16" t="s">
        <v>3646</v>
      </c>
      <c r="F5438" s="16" t="s">
        <v>121</v>
      </c>
      <c r="G5438" s="16" t="s">
        <v>6458</v>
      </c>
      <c r="H5438" s="16" t="s">
        <v>12079</v>
      </c>
      <c r="I5438" s="16" t="s">
        <v>2878</v>
      </c>
      <c r="J5438" s="16" t="s">
        <v>386</v>
      </c>
      <c r="K5438" s="16" t="s">
        <v>2584</v>
      </c>
      <c r="L5438" s="16" t="s">
        <v>703</v>
      </c>
      <c r="M5438" s="16" t="s">
        <v>630</v>
      </c>
      <c r="N5438" s="17">
        <v>1</v>
      </c>
      <c r="O5438" s="16">
        <v>795</v>
      </c>
      <c r="P5438" s="16">
        <v>0</v>
      </c>
      <c r="Q5438" s="16" t="s">
        <v>12080</v>
      </c>
      <c r="R5438" s="17">
        <v>1</v>
      </c>
      <c r="S5438" s="16">
        <v>795</v>
      </c>
      <c r="T5438" s="16" t="s">
        <v>2419</v>
      </c>
    </row>
    <row r="5439" spans="2:27">
      <c r="B5439" s="17">
        <v>2</v>
      </c>
      <c r="C5439" s="16">
        <v>200</v>
      </c>
      <c r="D5439" s="16" t="s">
        <v>132</v>
      </c>
      <c r="E5439" s="16" t="s">
        <v>415</v>
      </c>
      <c r="F5439" s="16" t="s">
        <v>56</v>
      </c>
      <c r="G5439" s="16" t="s">
        <v>697</v>
      </c>
      <c r="H5439" s="16" t="s">
        <v>12081</v>
      </c>
      <c r="I5439" s="16" t="s">
        <v>394</v>
      </c>
      <c r="J5439" s="17">
        <v>2</v>
      </c>
      <c r="K5439" s="16">
        <v>200</v>
      </c>
      <c r="L5439" s="16">
        <v>0</v>
      </c>
      <c r="M5439" s="16" t="s">
        <v>80</v>
      </c>
      <c r="N5439" s="16" t="s">
        <v>12082</v>
      </c>
      <c r="O5439" s="17">
        <v>2</v>
      </c>
      <c r="P5439" s="16">
        <v>200</v>
      </c>
      <c r="Q5439" s="16">
        <v>0</v>
      </c>
      <c r="AA5439" s="16" t="s">
        <v>5150</v>
      </c>
    </row>
    <row r="5440" spans="2:27">
      <c r="B5440" s="16">
        <v>0</v>
      </c>
      <c r="C5440" s="16" t="s">
        <v>12084</v>
      </c>
      <c r="D5440" s="16">
        <v>1624</v>
      </c>
      <c r="E5440" s="16" t="s">
        <v>3585</v>
      </c>
      <c r="F5440" s="16" t="s">
        <v>1545</v>
      </c>
      <c r="G5440" s="16" t="s">
        <v>12083</v>
      </c>
      <c r="H5440" s="16" t="s">
        <v>1274</v>
      </c>
      <c r="I5440" s="16" t="s">
        <v>1627</v>
      </c>
      <c r="J5440" s="16" t="s">
        <v>703</v>
      </c>
      <c r="K5440" s="16" t="s">
        <v>810</v>
      </c>
      <c r="L5440" s="17">
        <v>250</v>
      </c>
      <c r="M5440" s="16">
        <v>0</v>
      </c>
      <c r="N5440" s="16" t="s">
        <v>12084</v>
      </c>
      <c r="O5440" s="17">
        <v>250</v>
      </c>
      <c r="P5440" s="16" t="s">
        <v>1369</v>
      </c>
      <c r="AA5440" s="16" t="s">
        <v>2185</v>
      </c>
    </row>
    <row r="5441" spans="2:27">
      <c r="B5441" s="16" t="s">
        <v>12085</v>
      </c>
      <c r="D5441" s="16" t="s">
        <v>548</v>
      </c>
      <c r="E5441" s="16" t="s">
        <v>115</v>
      </c>
      <c r="F5441" s="16" t="s">
        <v>116</v>
      </c>
      <c r="G5441" s="16" t="s">
        <v>2027</v>
      </c>
      <c r="H5441" s="16" t="s">
        <v>18</v>
      </c>
      <c r="I5441" s="16" t="s">
        <v>12085</v>
      </c>
      <c r="J5441" s="16" t="s">
        <v>22</v>
      </c>
      <c r="AA5441" s="16" t="s">
        <v>947</v>
      </c>
    </row>
    <row r="5442" spans="2:27">
      <c r="B5442" s="16" t="s">
        <v>18</v>
      </c>
      <c r="C5442" s="16" t="s">
        <v>21303</v>
      </c>
      <c r="D5442" s="16" t="s">
        <v>1549</v>
      </c>
      <c r="E5442" s="16" t="s">
        <v>478</v>
      </c>
      <c r="F5442" s="16" t="s">
        <v>115</v>
      </c>
      <c r="G5442" s="16" t="s">
        <v>116</v>
      </c>
      <c r="H5442" s="16" t="s">
        <v>375</v>
      </c>
      <c r="I5442" s="16" t="s">
        <v>18</v>
      </c>
      <c r="J5442" s="16" t="s">
        <v>3053</v>
      </c>
      <c r="K5442" s="16" t="s">
        <v>2056</v>
      </c>
      <c r="L5442" s="16" t="s">
        <v>22</v>
      </c>
      <c r="AA5442" s="16" t="s">
        <v>367</v>
      </c>
    </row>
    <row r="5443" spans="2:27">
      <c r="B5443" s="16" t="s">
        <v>20045</v>
      </c>
      <c r="C5443" s="16">
        <v>2900000</v>
      </c>
      <c r="D5443" s="16" t="s">
        <v>249</v>
      </c>
      <c r="E5443" s="16" t="s">
        <v>61</v>
      </c>
      <c r="F5443" s="16" t="s">
        <v>3169</v>
      </c>
      <c r="G5443" s="16" t="s">
        <v>2449</v>
      </c>
      <c r="H5443" s="16" t="s">
        <v>295</v>
      </c>
      <c r="I5443" s="16" t="s">
        <v>277</v>
      </c>
      <c r="J5443" s="16">
        <v>2900000</v>
      </c>
      <c r="K5443" s="16" t="s">
        <v>249</v>
      </c>
      <c r="L5443" s="16" t="s">
        <v>61</v>
      </c>
      <c r="M5443" s="16" t="s">
        <v>3169</v>
      </c>
      <c r="N5443" s="16" t="s">
        <v>2449</v>
      </c>
      <c r="O5443" s="16" t="s">
        <v>295</v>
      </c>
      <c r="P5443" s="16" t="s">
        <v>277</v>
      </c>
      <c r="Q5443" s="16">
        <v>2900000</v>
      </c>
      <c r="AA5443" s="16" t="s">
        <v>386</v>
      </c>
    </row>
    <row r="5444" spans="2:27">
      <c r="B5444" s="16" t="s">
        <v>12086</v>
      </c>
      <c r="D5444" s="16" t="s">
        <v>2985</v>
      </c>
      <c r="E5444" s="16" t="s">
        <v>163</v>
      </c>
      <c r="F5444" s="16" t="s">
        <v>31</v>
      </c>
      <c r="G5444" s="16" t="s">
        <v>38</v>
      </c>
      <c r="H5444" s="16" t="s">
        <v>1909</v>
      </c>
      <c r="I5444" s="16" t="s">
        <v>3412</v>
      </c>
      <c r="J5444" s="16" t="s">
        <v>928</v>
      </c>
      <c r="K5444" s="16" t="s">
        <v>705</v>
      </c>
      <c r="L5444" s="16" t="s">
        <v>2935</v>
      </c>
      <c r="M5444" s="16" t="s">
        <v>12086</v>
      </c>
      <c r="N5444" s="16" t="s">
        <v>22</v>
      </c>
      <c r="AA5444" s="17">
        <v>599</v>
      </c>
    </row>
    <row r="5445" spans="2:27">
      <c r="B5445" s="16">
        <v>0</v>
      </c>
      <c r="C5445" s="16" t="s">
        <v>297</v>
      </c>
      <c r="D5445" s="16" t="s">
        <v>2199</v>
      </c>
      <c r="E5445" s="16" t="s">
        <v>10082</v>
      </c>
      <c r="F5445" s="16" t="s">
        <v>715</v>
      </c>
      <c r="G5445" s="16" t="s">
        <v>2148</v>
      </c>
      <c r="H5445" s="16" t="s">
        <v>385</v>
      </c>
      <c r="I5445" s="17">
        <v>459</v>
      </c>
      <c r="J5445" s="16">
        <v>0</v>
      </c>
      <c r="K5445" s="16" t="s">
        <v>297</v>
      </c>
      <c r="L5445" s="17">
        <v>459</v>
      </c>
      <c r="M5445" s="16">
        <v>0</v>
      </c>
      <c r="AA5445" s="16" t="s">
        <v>5174</v>
      </c>
    </row>
    <row r="5446" spans="2:27">
      <c r="B5446" s="16" t="s">
        <v>765</v>
      </c>
      <c r="D5446" s="16" t="s">
        <v>863</v>
      </c>
      <c r="E5446" s="16" t="s">
        <v>249</v>
      </c>
      <c r="F5446" s="16" t="s">
        <v>250</v>
      </c>
      <c r="G5446" s="16" t="s">
        <v>31</v>
      </c>
      <c r="H5446" s="16" t="s">
        <v>18</v>
      </c>
      <c r="I5446" s="16" t="s">
        <v>765</v>
      </c>
      <c r="J5446" s="16" t="s">
        <v>22</v>
      </c>
      <c r="AA5446" s="16" t="s">
        <v>253</v>
      </c>
    </row>
    <row r="5447" spans="2:27">
      <c r="B5447" s="16" t="s">
        <v>20046</v>
      </c>
      <c r="C5447" s="16">
        <v>0</v>
      </c>
      <c r="D5447" s="16" t="s">
        <v>382</v>
      </c>
      <c r="E5447" s="16" t="s">
        <v>324</v>
      </c>
      <c r="F5447" s="16" t="s">
        <v>48</v>
      </c>
      <c r="G5447" s="16" t="s">
        <v>386</v>
      </c>
      <c r="H5447" s="16" t="s">
        <v>12087</v>
      </c>
      <c r="I5447" s="17">
        <v>680</v>
      </c>
      <c r="J5447" s="16">
        <v>0</v>
      </c>
      <c r="K5447" s="16">
        <v>710</v>
      </c>
      <c r="L5447" s="16">
        <v>0</v>
      </c>
      <c r="M5447" s="16" t="s">
        <v>1628</v>
      </c>
      <c r="N5447" s="17">
        <v>680</v>
      </c>
      <c r="O5447" s="16">
        <v>0</v>
      </c>
      <c r="P5447" s="16">
        <v>710</v>
      </c>
      <c r="Q5447" s="16">
        <v>0</v>
      </c>
      <c r="AA5447" s="16" t="s">
        <v>966</v>
      </c>
    </row>
    <row r="5448" spans="2:27">
      <c r="B5448" s="16">
        <v>0</v>
      </c>
      <c r="C5448" s="16" t="s">
        <v>12089</v>
      </c>
      <c r="D5448" s="16" t="s">
        <v>7765</v>
      </c>
      <c r="E5448" s="16" t="s">
        <v>1341</v>
      </c>
      <c r="F5448" s="16" t="s">
        <v>460</v>
      </c>
      <c r="G5448" s="16" t="s">
        <v>1151</v>
      </c>
      <c r="H5448" s="16" t="s">
        <v>12088</v>
      </c>
      <c r="I5448" s="17">
        <v>935</v>
      </c>
      <c r="J5448" s="16">
        <v>0</v>
      </c>
      <c r="K5448" s="16" t="s">
        <v>12089</v>
      </c>
      <c r="L5448" s="17">
        <v>935</v>
      </c>
      <c r="M5448" s="16">
        <v>0</v>
      </c>
      <c r="AA5448" s="16" t="s">
        <v>1799</v>
      </c>
    </row>
    <row r="5449" spans="2:27">
      <c r="B5449" s="17">
        <v>700</v>
      </c>
      <c r="C5449" s="16" t="s">
        <v>19217</v>
      </c>
      <c r="D5449" s="16" t="s">
        <v>6384</v>
      </c>
      <c r="E5449" s="16" t="s">
        <v>861</v>
      </c>
      <c r="F5449" s="16" t="s">
        <v>41</v>
      </c>
      <c r="G5449" s="16" t="s">
        <v>1032</v>
      </c>
      <c r="H5449" s="16" t="s">
        <v>577</v>
      </c>
      <c r="I5449" s="17">
        <v>700</v>
      </c>
      <c r="J5449" s="16">
        <v>0</v>
      </c>
      <c r="K5449" s="16" t="s">
        <v>57</v>
      </c>
      <c r="L5449" s="17">
        <v>770</v>
      </c>
      <c r="M5449" s="16">
        <v>0</v>
      </c>
      <c r="N5449" s="16" t="s">
        <v>12090</v>
      </c>
      <c r="O5449" s="17">
        <v>700</v>
      </c>
      <c r="P5449" s="16">
        <v>0</v>
      </c>
      <c r="Q5449" s="16" t="s">
        <v>57</v>
      </c>
      <c r="R5449" s="17">
        <v>770</v>
      </c>
      <c r="S5449" s="16">
        <v>0</v>
      </c>
      <c r="AA5449" s="16">
        <v>0</v>
      </c>
    </row>
    <row r="5450" spans="2:27">
      <c r="B5450" s="16" t="s">
        <v>20047</v>
      </c>
      <c r="D5450" s="16" t="s">
        <v>358</v>
      </c>
      <c r="E5450" s="16" t="s">
        <v>65</v>
      </c>
      <c r="F5450" s="16" t="s">
        <v>66</v>
      </c>
      <c r="G5450" s="16" t="s">
        <v>41</v>
      </c>
      <c r="H5450" s="16" t="s">
        <v>361</v>
      </c>
      <c r="I5450" s="16" t="s">
        <v>12091</v>
      </c>
      <c r="J5450" s="16" t="s">
        <v>1609</v>
      </c>
      <c r="K5450" s="16" t="s">
        <v>12092</v>
      </c>
      <c r="L5450" s="16" t="s">
        <v>3024</v>
      </c>
      <c r="M5450" s="16" t="s">
        <v>32</v>
      </c>
      <c r="N5450" s="16" t="s">
        <v>12093</v>
      </c>
      <c r="O5450" s="16" t="s">
        <v>1470</v>
      </c>
      <c r="P5450" s="16" t="s">
        <v>5233</v>
      </c>
      <c r="Q5450" s="16" t="s">
        <v>12094</v>
      </c>
      <c r="R5450" s="16" t="s">
        <v>34</v>
      </c>
      <c r="AA5450" s="16" t="s">
        <v>3108</v>
      </c>
    </row>
    <row r="5451" spans="2:27">
      <c r="B5451" s="16" t="s">
        <v>913</v>
      </c>
      <c r="C5451" s="16" t="s">
        <v>21304</v>
      </c>
      <c r="D5451" s="16" t="s">
        <v>305</v>
      </c>
      <c r="E5451" s="16" t="s">
        <v>5063</v>
      </c>
      <c r="F5451" s="16" t="s">
        <v>13</v>
      </c>
      <c r="G5451" s="16" t="s">
        <v>330</v>
      </c>
      <c r="H5451" s="16" t="s">
        <v>690</v>
      </c>
      <c r="I5451" s="16" t="s">
        <v>59</v>
      </c>
      <c r="J5451" s="16" t="s">
        <v>84</v>
      </c>
      <c r="K5451" s="16" t="s">
        <v>1562</v>
      </c>
      <c r="L5451" s="17">
        <v>515</v>
      </c>
      <c r="M5451" s="16" t="s">
        <v>913</v>
      </c>
      <c r="N5451" s="16" t="s">
        <v>12095</v>
      </c>
      <c r="O5451" s="16" t="s">
        <v>12096</v>
      </c>
      <c r="P5451" s="17">
        <v>515</v>
      </c>
      <c r="Q5451" s="16" t="s">
        <v>913</v>
      </c>
      <c r="AA5451" s="16" t="s">
        <v>1354</v>
      </c>
    </row>
    <row r="5452" spans="2:27">
      <c r="B5452" s="16" t="s">
        <v>32</v>
      </c>
      <c r="C5452" s="16" t="s">
        <v>21305</v>
      </c>
      <c r="D5452" s="16" t="s">
        <v>162</v>
      </c>
      <c r="E5452" s="16" t="s">
        <v>157</v>
      </c>
      <c r="F5452" s="16" t="s">
        <v>5</v>
      </c>
      <c r="G5452" s="16" t="s">
        <v>315</v>
      </c>
      <c r="H5452" s="16" t="s">
        <v>1991</v>
      </c>
      <c r="I5452" s="16" t="s">
        <v>147</v>
      </c>
      <c r="J5452" s="16" t="s">
        <v>32</v>
      </c>
      <c r="K5452" s="16" t="s">
        <v>12097</v>
      </c>
      <c r="L5452" s="16" t="s">
        <v>32</v>
      </c>
      <c r="AA5452" s="16" t="s">
        <v>375</v>
      </c>
    </row>
    <row r="5453" spans="2:27">
      <c r="B5453" s="16" t="s">
        <v>32</v>
      </c>
      <c r="C5453" s="16" t="s">
        <v>21306</v>
      </c>
      <c r="D5453" s="16" t="s">
        <v>668</v>
      </c>
      <c r="E5453" s="16" t="s">
        <v>1283</v>
      </c>
      <c r="F5453" s="16" t="s">
        <v>41</v>
      </c>
      <c r="G5453" s="16" t="s">
        <v>66</v>
      </c>
      <c r="H5453" s="16" t="s">
        <v>32</v>
      </c>
      <c r="I5453" s="16" t="s">
        <v>12098</v>
      </c>
      <c r="J5453" s="16" t="s">
        <v>32</v>
      </c>
      <c r="AA5453" s="17">
        <v>579</v>
      </c>
    </row>
    <row r="5454" spans="2:27">
      <c r="B5454" s="16" t="s">
        <v>20048</v>
      </c>
      <c r="C5454" s="16">
        <v>0</v>
      </c>
      <c r="D5454" s="16" t="s">
        <v>5961</v>
      </c>
      <c r="E5454" s="16" t="s">
        <v>434</v>
      </c>
      <c r="F5454" s="17">
        <v>600</v>
      </c>
      <c r="G5454" s="16">
        <v>0</v>
      </c>
      <c r="H5454" s="16" t="s">
        <v>72</v>
      </c>
      <c r="I5454" s="17">
        <v>650</v>
      </c>
      <c r="J5454" s="16">
        <v>0</v>
      </c>
      <c r="K5454" s="16" t="s">
        <v>12099</v>
      </c>
      <c r="L5454" s="17">
        <v>600</v>
      </c>
      <c r="M5454" s="16">
        <v>0</v>
      </c>
      <c r="N5454" s="16" t="s">
        <v>57</v>
      </c>
      <c r="O5454" s="17">
        <v>650</v>
      </c>
      <c r="P5454" s="16">
        <v>0</v>
      </c>
      <c r="AA5454" s="16" t="s">
        <v>5196</v>
      </c>
    </row>
    <row r="5455" spans="2:27">
      <c r="B5455" s="16">
        <v>900</v>
      </c>
      <c r="C5455" s="16" t="s">
        <v>20827</v>
      </c>
      <c r="D5455" s="16" t="s">
        <v>798</v>
      </c>
      <c r="E5455" s="16" t="s">
        <v>12100</v>
      </c>
      <c r="F5455" s="16" t="s">
        <v>99</v>
      </c>
      <c r="G5455" s="16" t="s">
        <v>393</v>
      </c>
      <c r="H5455" s="16" t="s">
        <v>56</v>
      </c>
      <c r="I5455" s="16" t="s">
        <v>980</v>
      </c>
      <c r="J5455" s="16" t="s">
        <v>4627</v>
      </c>
      <c r="K5455" s="16" t="s">
        <v>1494</v>
      </c>
      <c r="L5455" s="16" t="s">
        <v>118</v>
      </c>
      <c r="M5455" s="16" t="s">
        <v>99</v>
      </c>
      <c r="N5455" s="16" t="s">
        <v>12101</v>
      </c>
      <c r="O5455" s="17">
        <v>1</v>
      </c>
      <c r="P5455" s="16">
        <v>900</v>
      </c>
      <c r="Q5455" s="16">
        <v>0</v>
      </c>
      <c r="R5455" s="16" t="s">
        <v>57</v>
      </c>
      <c r="S5455" s="17">
        <v>2</v>
      </c>
      <c r="T5455" s="16">
        <v>90</v>
      </c>
      <c r="U5455" s="16">
        <v>0</v>
      </c>
      <c r="V5455" s="16" t="s">
        <v>12102</v>
      </c>
      <c r="W5455" s="16" t="s">
        <v>57</v>
      </c>
      <c r="X5455" s="16" t="s">
        <v>12103</v>
      </c>
      <c r="Y5455" s="17">
        <v>1</v>
      </c>
      <c r="Z5455" s="16">
        <v>900</v>
      </c>
      <c r="AA5455" s="16" t="s">
        <v>15</v>
      </c>
    </row>
    <row r="5456" spans="2:27">
      <c r="B5456" s="16" t="s">
        <v>12104</v>
      </c>
      <c r="D5456" s="16" t="s">
        <v>4946</v>
      </c>
      <c r="E5456" s="16" t="s">
        <v>4947</v>
      </c>
      <c r="F5456" s="16" t="s">
        <v>705</v>
      </c>
      <c r="G5456" s="16" t="s">
        <v>537</v>
      </c>
      <c r="H5456" s="16" t="s">
        <v>12104</v>
      </c>
      <c r="I5456" s="16" t="s">
        <v>22</v>
      </c>
      <c r="AA5456" s="16" t="s">
        <v>75</v>
      </c>
    </row>
    <row r="5457" spans="2:27">
      <c r="B5457" s="17">
        <v>800</v>
      </c>
      <c r="C5457" s="16">
        <v>800</v>
      </c>
      <c r="D5457" s="16" t="s">
        <v>163</v>
      </c>
      <c r="E5457" s="16" t="s">
        <v>1804</v>
      </c>
      <c r="F5457" s="16" t="s">
        <v>1984</v>
      </c>
      <c r="G5457" s="16" t="s">
        <v>41</v>
      </c>
      <c r="H5457" s="16" t="s">
        <v>1985</v>
      </c>
      <c r="I5457" s="17">
        <v>800</v>
      </c>
      <c r="J5457" s="16">
        <v>800</v>
      </c>
      <c r="K5457" s="16" t="s">
        <v>12105</v>
      </c>
      <c r="L5457" s="17">
        <v>800</v>
      </c>
      <c r="M5457" s="16">
        <v>800</v>
      </c>
      <c r="AA5457" s="17">
        <v>368</v>
      </c>
    </row>
    <row r="5458" spans="2:27">
      <c r="B5458" s="16" t="s">
        <v>12106</v>
      </c>
      <c r="C5458" s="16" t="s">
        <v>32</v>
      </c>
      <c r="D5458" s="16" t="s">
        <v>10266</v>
      </c>
      <c r="E5458" s="16" t="s">
        <v>6035</v>
      </c>
      <c r="F5458" s="16" t="s">
        <v>32</v>
      </c>
      <c r="G5458" s="16" t="s">
        <v>12106</v>
      </c>
      <c r="H5458" s="16" t="s">
        <v>32</v>
      </c>
      <c r="AA5458" s="16" t="s">
        <v>1130</v>
      </c>
    </row>
    <row r="5459" spans="2:27">
      <c r="B5459" s="16">
        <v>0</v>
      </c>
      <c r="C5459" s="16" t="s">
        <v>12110</v>
      </c>
      <c r="D5459" s="16" t="s">
        <v>454</v>
      </c>
      <c r="E5459" s="16" t="s">
        <v>12107</v>
      </c>
      <c r="F5459" s="16" t="s">
        <v>7295</v>
      </c>
      <c r="G5459" s="16" t="s">
        <v>2614</v>
      </c>
      <c r="H5459" s="16" t="s">
        <v>12108</v>
      </c>
      <c r="I5459" s="16" t="s">
        <v>12109</v>
      </c>
      <c r="J5459" s="17">
        <v>866</v>
      </c>
      <c r="K5459" s="16">
        <v>0</v>
      </c>
      <c r="L5459" s="16" t="s">
        <v>12110</v>
      </c>
      <c r="M5459" s="17">
        <v>866</v>
      </c>
      <c r="N5459" s="16">
        <v>0</v>
      </c>
      <c r="AA5459" s="16" t="s">
        <v>639</v>
      </c>
    </row>
    <row r="5460" spans="2:27">
      <c r="B5460" s="16" t="s">
        <v>12113</v>
      </c>
      <c r="C5460" s="16" t="s">
        <v>21767</v>
      </c>
      <c r="D5460" s="16" t="s">
        <v>2864</v>
      </c>
      <c r="E5460" s="16" t="s">
        <v>185</v>
      </c>
      <c r="F5460" s="16" t="s">
        <v>179</v>
      </c>
      <c r="G5460" s="16" t="s">
        <v>7026</v>
      </c>
      <c r="H5460" s="16" t="s">
        <v>181</v>
      </c>
      <c r="I5460" s="16" t="s">
        <v>4165</v>
      </c>
      <c r="J5460" s="16" t="s">
        <v>32</v>
      </c>
      <c r="K5460" s="16" t="s">
        <v>12111</v>
      </c>
      <c r="L5460" s="16" t="s">
        <v>11833</v>
      </c>
      <c r="M5460" s="16" t="s">
        <v>12112</v>
      </c>
      <c r="N5460" s="16" t="s">
        <v>11940</v>
      </c>
      <c r="O5460" s="16" t="s">
        <v>4705</v>
      </c>
      <c r="P5460" s="16" t="s">
        <v>207</v>
      </c>
      <c r="Q5460" s="16" t="s">
        <v>4706</v>
      </c>
      <c r="R5460" s="16" t="s">
        <v>12113</v>
      </c>
      <c r="S5460" s="16" t="s">
        <v>12114</v>
      </c>
      <c r="AA5460" s="16">
        <v>4</v>
      </c>
    </row>
    <row r="5461" spans="2:27">
      <c r="B5461" s="16">
        <v>2017</v>
      </c>
      <c r="C5461" s="16" t="s">
        <v>12116</v>
      </c>
      <c r="D5461" s="16" t="s">
        <v>674</v>
      </c>
      <c r="E5461" s="16" t="s">
        <v>3522</v>
      </c>
      <c r="F5461" s="16" t="s">
        <v>375</v>
      </c>
      <c r="G5461" s="16" t="s">
        <v>12115</v>
      </c>
      <c r="H5461" s="16" t="s">
        <v>3579</v>
      </c>
      <c r="I5461" s="16" t="s">
        <v>11833</v>
      </c>
      <c r="J5461" s="16">
        <v>17</v>
      </c>
      <c r="K5461" s="16">
        <v>2017</v>
      </c>
      <c r="L5461" s="16" t="s">
        <v>12116</v>
      </c>
      <c r="M5461" s="16" t="s">
        <v>12117</v>
      </c>
      <c r="AA5461" s="16" t="s">
        <v>5222</v>
      </c>
    </row>
    <row r="5462" spans="2:27">
      <c r="B5462" s="16">
        <v>150</v>
      </c>
      <c r="C5462" s="16">
        <v>0</v>
      </c>
      <c r="D5462" s="16" t="s">
        <v>28</v>
      </c>
      <c r="E5462" s="16" t="s">
        <v>29</v>
      </c>
      <c r="F5462" s="16" t="s">
        <v>57</v>
      </c>
      <c r="G5462" s="16" t="s">
        <v>190</v>
      </c>
      <c r="H5462" s="16" t="s">
        <v>72</v>
      </c>
      <c r="I5462" s="16" t="s">
        <v>192</v>
      </c>
      <c r="J5462" s="17">
        <v>1</v>
      </c>
      <c r="K5462" s="16">
        <v>150</v>
      </c>
      <c r="L5462" s="16">
        <v>0</v>
      </c>
      <c r="M5462" s="16" t="s">
        <v>6530</v>
      </c>
      <c r="N5462" s="17">
        <v>1</v>
      </c>
      <c r="O5462" s="16">
        <v>150</v>
      </c>
      <c r="P5462" s="16">
        <v>0</v>
      </c>
      <c r="AA5462" s="16" t="s">
        <v>5225</v>
      </c>
    </row>
    <row r="5463" spans="2:27">
      <c r="B5463" s="16" t="s">
        <v>32</v>
      </c>
      <c r="C5463" s="16" t="s">
        <v>12118</v>
      </c>
      <c r="D5463" s="16" t="s">
        <v>849</v>
      </c>
      <c r="E5463" s="16" t="s">
        <v>98</v>
      </c>
      <c r="F5463" s="16" t="s">
        <v>219</v>
      </c>
      <c r="G5463" s="16" t="s">
        <v>191</v>
      </c>
      <c r="H5463" s="16" t="s">
        <v>118</v>
      </c>
      <c r="I5463" s="16" t="s">
        <v>119</v>
      </c>
      <c r="J5463" s="16" t="s">
        <v>99</v>
      </c>
      <c r="K5463" s="16" t="s">
        <v>32</v>
      </c>
      <c r="L5463" s="16" t="s">
        <v>12118</v>
      </c>
      <c r="M5463" s="16" t="s">
        <v>260</v>
      </c>
      <c r="AA5463" s="16" t="s">
        <v>333</v>
      </c>
    </row>
    <row r="5464" spans="2:27">
      <c r="B5464" s="16" t="s">
        <v>12119</v>
      </c>
      <c r="D5464" s="16" t="s">
        <v>322</v>
      </c>
      <c r="E5464" s="16" t="s">
        <v>322</v>
      </c>
      <c r="F5464" s="16" t="s">
        <v>12119</v>
      </c>
      <c r="G5464" s="16" t="s">
        <v>322</v>
      </c>
      <c r="AA5464" s="16" t="s">
        <v>5230</v>
      </c>
    </row>
    <row r="5465" spans="2:27">
      <c r="B5465" s="16" t="s">
        <v>20049</v>
      </c>
      <c r="D5465" s="16" t="s">
        <v>12120</v>
      </c>
      <c r="E5465" s="16" t="s">
        <v>12121</v>
      </c>
      <c r="F5465" s="16" t="s">
        <v>1003</v>
      </c>
      <c r="G5465" s="16" t="s">
        <v>12122</v>
      </c>
      <c r="H5465" s="16" t="s">
        <v>18</v>
      </c>
      <c r="I5465" s="16" t="s">
        <v>12123</v>
      </c>
      <c r="J5465" s="16" t="s">
        <v>22</v>
      </c>
      <c r="AA5465" s="16">
        <v>0</v>
      </c>
    </row>
    <row r="5466" spans="2:27">
      <c r="B5466" s="16">
        <v>0</v>
      </c>
      <c r="C5466" s="16" t="s">
        <v>12126</v>
      </c>
      <c r="D5466" s="16" t="s">
        <v>12124</v>
      </c>
      <c r="E5466" s="16" t="s">
        <v>4809</v>
      </c>
      <c r="F5466" s="16" t="s">
        <v>12125</v>
      </c>
      <c r="G5466" s="16" t="s">
        <v>306</v>
      </c>
      <c r="H5466" s="16" t="s">
        <v>643</v>
      </c>
      <c r="I5466" s="17">
        <v>250</v>
      </c>
      <c r="J5466" s="16">
        <v>0</v>
      </c>
      <c r="K5466" s="16" t="s">
        <v>12126</v>
      </c>
      <c r="L5466" s="16" t="s">
        <v>643</v>
      </c>
      <c r="M5466" s="17">
        <v>250</v>
      </c>
      <c r="N5466" s="16">
        <v>0</v>
      </c>
      <c r="AA5466" s="17">
        <v>749</v>
      </c>
    </row>
    <row r="5467" spans="2:27">
      <c r="B5467" s="17">
        <v>450</v>
      </c>
      <c r="C5467" s="16">
        <v>0</v>
      </c>
      <c r="D5467" s="16">
        <v>2.75</v>
      </c>
      <c r="E5467" s="16" t="s">
        <v>12127</v>
      </c>
      <c r="F5467" s="16" t="s">
        <v>3021</v>
      </c>
      <c r="G5467" s="16" t="s">
        <v>2390</v>
      </c>
      <c r="H5467" s="16" t="s">
        <v>505</v>
      </c>
      <c r="I5467" s="16" t="s">
        <v>12128</v>
      </c>
      <c r="J5467" s="17">
        <v>450</v>
      </c>
      <c r="K5467" s="16">
        <v>0</v>
      </c>
      <c r="L5467" s="16" t="s">
        <v>12129</v>
      </c>
      <c r="M5467" s="17">
        <v>450</v>
      </c>
      <c r="N5467" s="16">
        <v>0</v>
      </c>
      <c r="AA5467" s="16" t="s">
        <v>1762</v>
      </c>
    </row>
    <row r="5468" spans="2:27">
      <c r="B5468" s="16" t="s">
        <v>12131</v>
      </c>
      <c r="D5468" s="16" t="s">
        <v>12130</v>
      </c>
      <c r="E5468" s="16" t="s">
        <v>1820</v>
      </c>
      <c r="F5468" s="16" t="s">
        <v>11433</v>
      </c>
      <c r="G5468" s="16" t="s">
        <v>100</v>
      </c>
      <c r="H5468" s="16" t="s">
        <v>101</v>
      </c>
      <c r="I5468" s="16" t="s">
        <v>1292</v>
      </c>
      <c r="J5468" s="16" t="s">
        <v>1334</v>
      </c>
      <c r="K5468" s="16" t="s">
        <v>18</v>
      </c>
      <c r="L5468" s="16" t="s">
        <v>12131</v>
      </c>
      <c r="M5468" s="16" t="s">
        <v>22</v>
      </c>
      <c r="AA5468" s="16" t="s">
        <v>705</v>
      </c>
    </row>
    <row r="5469" spans="2:27">
      <c r="B5469" s="16" t="s">
        <v>12132</v>
      </c>
      <c r="D5469" s="16" t="s">
        <v>869</v>
      </c>
      <c r="E5469" s="16" t="s">
        <v>121</v>
      </c>
      <c r="F5469" s="16" t="s">
        <v>6259</v>
      </c>
      <c r="G5469" s="16" t="s">
        <v>38</v>
      </c>
      <c r="H5469" s="16" t="s">
        <v>6260</v>
      </c>
      <c r="I5469" s="16" t="s">
        <v>2345</v>
      </c>
      <c r="J5469" s="16" t="s">
        <v>1890</v>
      </c>
      <c r="K5469" s="16" t="s">
        <v>18</v>
      </c>
      <c r="L5469" s="16" t="s">
        <v>12132</v>
      </c>
      <c r="M5469" s="16" t="s">
        <v>22</v>
      </c>
      <c r="AA5469" s="17">
        <v>350</v>
      </c>
    </row>
    <row r="5470" spans="2:27">
      <c r="B5470" s="16">
        <v>0</v>
      </c>
      <c r="D5470" s="16" t="s">
        <v>1619</v>
      </c>
      <c r="E5470" s="16" t="s">
        <v>1438</v>
      </c>
      <c r="F5470" s="16" t="s">
        <v>1620</v>
      </c>
      <c r="G5470" s="16" t="s">
        <v>1621</v>
      </c>
      <c r="H5470" s="16" t="s">
        <v>229</v>
      </c>
      <c r="I5470" s="17">
        <v>920</v>
      </c>
      <c r="J5470" s="16">
        <v>0</v>
      </c>
      <c r="K5470" s="16" t="s">
        <v>229</v>
      </c>
      <c r="L5470" s="17">
        <v>920</v>
      </c>
      <c r="M5470" s="16">
        <v>0</v>
      </c>
      <c r="AA5470" s="16" t="s">
        <v>534</v>
      </c>
    </row>
    <row r="5471" spans="2:27">
      <c r="B5471" s="16">
        <v>0</v>
      </c>
      <c r="D5471" s="16" t="s">
        <v>229</v>
      </c>
      <c r="E5471" s="16" t="s">
        <v>711</v>
      </c>
      <c r="F5471" s="16" t="s">
        <v>12044</v>
      </c>
      <c r="G5471" s="16" t="s">
        <v>12045</v>
      </c>
      <c r="H5471" s="16" t="s">
        <v>57</v>
      </c>
      <c r="I5471" s="16">
        <v>414</v>
      </c>
      <c r="J5471" s="16">
        <v>754</v>
      </c>
      <c r="K5471" s="16">
        <v>563</v>
      </c>
      <c r="L5471" s="17">
        <v>910</v>
      </c>
      <c r="M5471" s="16">
        <v>0</v>
      </c>
      <c r="N5471" s="17">
        <v>910</v>
      </c>
      <c r="O5471" s="16">
        <v>0</v>
      </c>
      <c r="AA5471" s="17">
        <v>249</v>
      </c>
    </row>
    <row r="5472" spans="2:27">
      <c r="B5472" s="16">
        <v>300</v>
      </c>
      <c r="C5472" s="16">
        <v>0</v>
      </c>
      <c r="D5472" s="16" t="s">
        <v>229</v>
      </c>
      <c r="E5472" s="16" t="s">
        <v>711</v>
      </c>
      <c r="F5472" s="16" t="s">
        <v>12044</v>
      </c>
      <c r="G5472" s="16" t="s">
        <v>12045</v>
      </c>
      <c r="H5472" s="16" t="s">
        <v>57</v>
      </c>
      <c r="I5472" s="16">
        <v>9481</v>
      </c>
      <c r="J5472" s="16">
        <v>9000</v>
      </c>
      <c r="K5472" s="17">
        <v>1</v>
      </c>
      <c r="L5472" s="16">
        <v>300</v>
      </c>
      <c r="M5472" s="16">
        <v>0</v>
      </c>
      <c r="N5472" s="17">
        <v>1</v>
      </c>
      <c r="O5472" s="16">
        <v>300</v>
      </c>
      <c r="P5472" s="16">
        <v>0</v>
      </c>
      <c r="AA5472" s="16" t="s">
        <v>31</v>
      </c>
    </row>
    <row r="5473" spans="2:27">
      <c r="B5473" s="16">
        <v>616</v>
      </c>
      <c r="C5473" s="16">
        <v>0</v>
      </c>
      <c r="D5473" s="16" t="s">
        <v>229</v>
      </c>
      <c r="E5473" s="16" t="s">
        <v>711</v>
      </c>
      <c r="F5473" s="16" t="s">
        <v>12044</v>
      </c>
      <c r="G5473" s="16" t="s">
        <v>12045</v>
      </c>
      <c r="H5473" s="16" t="s">
        <v>57</v>
      </c>
      <c r="I5473" s="16">
        <v>2</v>
      </c>
      <c r="J5473" s="16">
        <v>9481</v>
      </c>
      <c r="K5473" s="16">
        <v>9000</v>
      </c>
      <c r="L5473" s="17">
        <v>1</v>
      </c>
      <c r="M5473" s="16">
        <v>616</v>
      </c>
      <c r="N5473" s="16">
        <v>0</v>
      </c>
      <c r="O5473" s="17">
        <v>1</v>
      </c>
      <c r="P5473" s="16">
        <v>616</v>
      </c>
      <c r="Q5473" s="16">
        <v>0</v>
      </c>
      <c r="AA5473" s="16" t="s">
        <v>5263</v>
      </c>
    </row>
    <row r="5474" spans="2:27">
      <c r="B5474" s="16">
        <v>180</v>
      </c>
      <c r="C5474" s="16">
        <v>0</v>
      </c>
      <c r="D5474" s="16" t="s">
        <v>229</v>
      </c>
      <c r="E5474" s="16" t="s">
        <v>711</v>
      </c>
      <c r="F5474" s="16" t="s">
        <v>12044</v>
      </c>
      <c r="G5474" s="16" t="s">
        <v>12045</v>
      </c>
      <c r="H5474" s="16" t="s">
        <v>57</v>
      </c>
      <c r="I5474" s="16">
        <v>9481</v>
      </c>
      <c r="J5474" s="16">
        <v>9000</v>
      </c>
      <c r="K5474" s="17">
        <v>1</v>
      </c>
      <c r="L5474" s="16">
        <v>180</v>
      </c>
      <c r="M5474" s="16">
        <v>0</v>
      </c>
      <c r="N5474" s="17">
        <v>1</v>
      </c>
      <c r="O5474" s="16">
        <v>180</v>
      </c>
      <c r="P5474" s="16">
        <v>0</v>
      </c>
    </row>
    <row r="5475" spans="2:27">
      <c r="B5475" s="16" t="s">
        <v>12133</v>
      </c>
      <c r="C5475" s="16" t="s">
        <v>21780</v>
      </c>
      <c r="D5475" s="16" t="s">
        <v>856</v>
      </c>
      <c r="E5475" s="16" t="s">
        <v>284</v>
      </c>
      <c r="F5475" s="16" t="s">
        <v>6</v>
      </c>
      <c r="G5475" s="16" t="s">
        <v>1549</v>
      </c>
      <c r="H5475" s="16" t="s">
        <v>56</v>
      </c>
      <c r="I5475" s="16" t="s">
        <v>229</v>
      </c>
      <c r="J5475" s="16" t="s">
        <v>690</v>
      </c>
      <c r="K5475" s="16" t="s">
        <v>691</v>
      </c>
      <c r="L5475" s="16" t="s">
        <v>12133</v>
      </c>
      <c r="M5475" s="16" t="s">
        <v>229</v>
      </c>
      <c r="N5475" s="16" t="s">
        <v>690</v>
      </c>
      <c r="O5475" s="16" t="s">
        <v>691</v>
      </c>
      <c r="AA5475" s="16" t="s">
        <v>5268</v>
      </c>
    </row>
    <row r="5476" spans="2:27">
      <c r="B5476" s="16" t="s">
        <v>19037</v>
      </c>
      <c r="C5476" s="16">
        <v>0</v>
      </c>
      <c r="D5476" s="16" t="s">
        <v>1712</v>
      </c>
      <c r="E5476" s="16" t="s">
        <v>41</v>
      </c>
      <c r="F5476" s="16" t="s">
        <v>300</v>
      </c>
      <c r="G5476" s="16" t="s">
        <v>52</v>
      </c>
      <c r="H5476" s="17">
        <v>740</v>
      </c>
      <c r="I5476" s="16">
        <v>0</v>
      </c>
      <c r="J5476" s="16" t="s">
        <v>57</v>
      </c>
      <c r="K5476" s="17">
        <v>800</v>
      </c>
      <c r="L5476" s="16">
        <v>0</v>
      </c>
      <c r="M5476" s="16" t="s">
        <v>4206</v>
      </c>
      <c r="N5476" s="17">
        <v>740</v>
      </c>
      <c r="O5476" s="16">
        <v>0</v>
      </c>
      <c r="P5476" s="16" t="s">
        <v>57</v>
      </c>
      <c r="Q5476" s="17">
        <v>800</v>
      </c>
      <c r="R5476" s="16">
        <v>0</v>
      </c>
      <c r="AA5476" s="16" t="s">
        <v>279</v>
      </c>
    </row>
    <row r="5477" spans="2:27">
      <c r="B5477" s="16" t="s">
        <v>20050</v>
      </c>
      <c r="D5477" s="16" t="s">
        <v>12134</v>
      </c>
      <c r="E5477" s="16" t="s">
        <v>295</v>
      </c>
      <c r="F5477" s="16" t="s">
        <v>335</v>
      </c>
      <c r="G5477" s="16" t="s">
        <v>6</v>
      </c>
      <c r="H5477" s="16" t="s">
        <v>12135</v>
      </c>
      <c r="I5477" s="16" t="s">
        <v>150</v>
      </c>
      <c r="J5477" s="16" t="s">
        <v>7939</v>
      </c>
      <c r="K5477" s="16" t="s">
        <v>151</v>
      </c>
      <c r="L5477" s="16" t="s">
        <v>32</v>
      </c>
      <c r="M5477" s="16" t="s">
        <v>12136</v>
      </c>
      <c r="N5477" s="16" t="s">
        <v>12137</v>
      </c>
      <c r="O5477" s="16" t="s">
        <v>34</v>
      </c>
      <c r="AA5477" s="16" t="s">
        <v>705</v>
      </c>
    </row>
    <row r="5478" spans="2:27">
      <c r="B5478" s="16">
        <v>0</v>
      </c>
      <c r="C5478" s="16" t="s">
        <v>12140</v>
      </c>
      <c r="D5478" s="16" t="s">
        <v>5442</v>
      </c>
      <c r="E5478" s="16" t="s">
        <v>1698</v>
      </c>
      <c r="F5478" s="16" t="s">
        <v>12138</v>
      </c>
      <c r="G5478" s="16" t="s">
        <v>12139</v>
      </c>
      <c r="H5478" s="16" t="s">
        <v>723</v>
      </c>
      <c r="I5478" s="16" t="s">
        <v>703</v>
      </c>
      <c r="J5478" s="16" t="s">
        <v>704</v>
      </c>
      <c r="K5478" s="17">
        <v>899</v>
      </c>
      <c r="L5478" s="16">
        <v>0</v>
      </c>
      <c r="M5478" s="16" t="s">
        <v>12140</v>
      </c>
      <c r="N5478" s="17">
        <v>899</v>
      </c>
      <c r="O5478" s="16" t="s">
        <v>2419</v>
      </c>
      <c r="AA5478" s="16" t="s">
        <v>116</v>
      </c>
    </row>
    <row r="5479" spans="2:27">
      <c r="B5479" s="16" t="s">
        <v>12141</v>
      </c>
      <c r="D5479" s="16" t="s">
        <v>23</v>
      </c>
      <c r="E5479" s="16" t="s">
        <v>2378</v>
      </c>
      <c r="F5479" s="16" t="s">
        <v>2763</v>
      </c>
      <c r="G5479" s="16" t="s">
        <v>48</v>
      </c>
      <c r="H5479" s="16" t="s">
        <v>8128</v>
      </c>
      <c r="I5479" s="16" t="s">
        <v>1974</v>
      </c>
      <c r="J5479" s="16" t="s">
        <v>18</v>
      </c>
      <c r="K5479" s="16" t="s">
        <v>12141</v>
      </c>
      <c r="L5479" s="16" t="s">
        <v>22</v>
      </c>
      <c r="AA5479" s="16" t="s">
        <v>2085</v>
      </c>
    </row>
    <row r="5480" spans="2:27">
      <c r="B5480" s="16">
        <v>100</v>
      </c>
      <c r="C5480" s="16">
        <v>0</v>
      </c>
      <c r="D5480" s="16" t="s">
        <v>660</v>
      </c>
      <c r="E5480" s="16" t="s">
        <v>7336</v>
      </c>
      <c r="F5480" s="16" t="s">
        <v>1360</v>
      </c>
      <c r="G5480" s="16" t="s">
        <v>1529</v>
      </c>
      <c r="H5480" s="16" t="s">
        <v>3071</v>
      </c>
      <c r="I5480" s="16" t="s">
        <v>6</v>
      </c>
      <c r="J5480" s="16" t="s">
        <v>4989</v>
      </c>
      <c r="K5480" s="17">
        <v>1</v>
      </c>
      <c r="L5480" s="16">
        <v>100</v>
      </c>
      <c r="M5480" s="16">
        <v>0</v>
      </c>
      <c r="N5480" s="16" t="s">
        <v>12142</v>
      </c>
      <c r="O5480" s="17">
        <v>1</v>
      </c>
      <c r="P5480" s="16">
        <v>100</v>
      </c>
      <c r="Q5480" s="16">
        <v>0</v>
      </c>
      <c r="AA5480" s="16" t="s">
        <v>6</v>
      </c>
    </row>
    <row r="5481" spans="2:27">
      <c r="B5481" s="16" t="s">
        <v>913</v>
      </c>
      <c r="C5481" s="16" t="s">
        <v>11373</v>
      </c>
      <c r="D5481" s="16" t="s">
        <v>7773</v>
      </c>
      <c r="E5481" s="16" t="s">
        <v>91</v>
      </c>
      <c r="F5481" s="17">
        <v>610</v>
      </c>
      <c r="G5481" s="16" t="s">
        <v>913</v>
      </c>
      <c r="H5481" s="16" t="s">
        <v>11373</v>
      </c>
      <c r="I5481" s="17">
        <v>610</v>
      </c>
      <c r="J5481" s="16" t="s">
        <v>913</v>
      </c>
      <c r="AA5481" s="16" t="s">
        <v>2370</v>
      </c>
    </row>
    <row r="5482" spans="2:27">
      <c r="B5482" s="16" t="s">
        <v>20051</v>
      </c>
      <c r="D5482" s="16" t="s">
        <v>454</v>
      </c>
      <c r="E5482" s="16" t="s">
        <v>791</v>
      </c>
      <c r="F5482" s="16" t="s">
        <v>6</v>
      </c>
      <c r="G5482" s="16" t="s">
        <v>2307</v>
      </c>
      <c r="H5482" s="16" t="s">
        <v>1605</v>
      </c>
      <c r="I5482" s="16" t="s">
        <v>18</v>
      </c>
      <c r="J5482" s="16" t="s">
        <v>9505</v>
      </c>
      <c r="K5482" s="16" t="s">
        <v>12143</v>
      </c>
      <c r="L5482" s="16" t="s">
        <v>22</v>
      </c>
      <c r="AA5482" s="16" t="s">
        <v>298</v>
      </c>
    </row>
    <row r="5483" spans="2:27">
      <c r="B5483" s="16" t="s">
        <v>20052</v>
      </c>
      <c r="C5483" s="16" t="s">
        <v>12144</v>
      </c>
      <c r="D5483" s="16" t="s">
        <v>4316</v>
      </c>
      <c r="E5483" s="16" t="s">
        <v>394</v>
      </c>
      <c r="F5483" s="16" t="s">
        <v>1262</v>
      </c>
      <c r="G5483" s="16" t="s">
        <v>4316</v>
      </c>
      <c r="H5483" s="16" t="s">
        <v>47</v>
      </c>
      <c r="I5483" s="16" t="s">
        <v>885</v>
      </c>
      <c r="J5483" s="16" t="s">
        <v>49</v>
      </c>
      <c r="K5483" s="16" t="s">
        <v>12144</v>
      </c>
      <c r="L5483" s="16" t="s">
        <v>2862</v>
      </c>
      <c r="AA5483" s="16" t="s">
        <v>798</v>
      </c>
    </row>
    <row r="5484" spans="2:27">
      <c r="B5484" s="16" t="s">
        <v>32</v>
      </c>
      <c r="C5484" s="16" t="s">
        <v>12146</v>
      </c>
      <c r="D5484" s="16" t="s">
        <v>9129</v>
      </c>
      <c r="E5484" s="16" t="s">
        <v>386</v>
      </c>
      <c r="F5484" s="16" t="s">
        <v>803</v>
      </c>
      <c r="G5484" s="16" t="s">
        <v>1053</v>
      </c>
      <c r="H5484" s="16" t="s">
        <v>7691</v>
      </c>
      <c r="I5484" s="16" t="s">
        <v>4951</v>
      </c>
      <c r="J5484" s="16" t="s">
        <v>9554</v>
      </c>
      <c r="K5484" s="16" t="s">
        <v>12145</v>
      </c>
      <c r="L5484" s="16" t="s">
        <v>32</v>
      </c>
      <c r="M5484" s="16" t="s">
        <v>12146</v>
      </c>
      <c r="N5484" s="16" t="s">
        <v>34</v>
      </c>
      <c r="AA5484" s="16" t="s">
        <v>980</v>
      </c>
    </row>
    <row r="5485" spans="2:27">
      <c r="B5485" s="16" t="s">
        <v>20053</v>
      </c>
      <c r="D5485" s="16" t="s">
        <v>1040</v>
      </c>
      <c r="E5485" s="16" t="s">
        <v>375</v>
      </c>
      <c r="F5485" s="16" t="s">
        <v>10477</v>
      </c>
      <c r="G5485" s="16" t="s">
        <v>386</v>
      </c>
      <c r="H5485" s="16" t="s">
        <v>3093</v>
      </c>
      <c r="I5485" s="16" t="s">
        <v>12147</v>
      </c>
      <c r="J5485" s="16" t="s">
        <v>18</v>
      </c>
      <c r="K5485" s="16" t="s">
        <v>1370</v>
      </c>
      <c r="L5485" s="16" t="s">
        <v>12148</v>
      </c>
      <c r="M5485" s="16" t="s">
        <v>22</v>
      </c>
      <c r="AA5485" s="16" t="s">
        <v>75</v>
      </c>
    </row>
    <row r="5486" spans="2:27">
      <c r="B5486" s="16" t="s">
        <v>12149</v>
      </c>
      <c r="D5486" s="16" t="s">
        <v>322</v>
      </c>
      <c r="E5486" s="16" t="s">
        <v>322</v>
      </c>
      <c r="F5486" s="16" t="s">
        <v>12149</v>
      </c>
      <c r="G5486" s="16" t="s">
        <v>322</v>
      </c>
      <c r="AA5486" s="16" t="s">
        <v>32</v>
      </c>
    </row>
    <row r="5487" spans="2:27">
      <c r="B5487" s="16" t="s">
        <v>20054</v>
      </c>
      <c r="D5487" s="16" t="s">
        <v>2017</v>
      </c>
      <c r="E5487" s="16" t="s">
        <v>1113</v>
      </c>
      <c r="F5487" s="16" t="s">
        <v>505</v>
      </c>
      <c r="G5487" s="16">
        <v>8</v>
      </c>
      <c r="H5487" s="16" t="s">
        <v>8392</v>
      </c>
      <c r="I5487" s="16" t="s">
        <v>57</v>
      </c>
      <c r="J5487" s="16" t="s">
        <v>12150</v>
      </c>
      <c r="K5487" s="16" t="s">
        <v>181</v>
      </c>
      <c r="L5487" s="16" t="s">
        <v>1612</v>
      </c>
      <c r="M5487" s="16" t="s">
        <v>182</v>
      </c>
      <c r="N5487" s="16" t="s">
        <v>41</v>
      </c>
      <c r="O5487" s="16" t="s">
        <v>199</v>
      </c>
      <c r="P5487" s="16" t="s">
        <v>1575</v>
      </c>
      <c r="Q5487" s="16" t="s">
        <v>18</v>
      </c>
      <c r="R5487" s="16" t="s">
        <v>7526</v>
      </c>
      <c r="S5487" s="16" t="s">
        <v>12151</v>
      </c>
      <c r="T5487" s="16" t="s">
        <v>22</v>
      </c>
      <c r="AA5487" s="16" t="s">
        <v>32</v>
      </c>
    </row>
    <row r="5488" spans="2:27">
      <c r="B5488" s="16">
        <v>200</v>
      </c>
      <c r="C5488" s="16" t="s">
        <v>18928</v>
      </c>
      <c r="D5488" s="16" t="s">
        <v>6823</v>
      </c>
      <c r="E5488" s="16" t="s">
        <v>2821</v>
      </c>
      <c r="F5488" s="17">
        <v>1</v>
      </c>
      <c r="G5488" s="16">
        <v>200</v>
      </c>
      <c r="H5488" s="16">
        <v>0</v>
      </c>
      <c r="I5488" s="16" t="s">
        <v>57</v>
      </c>
      <c r="J5488" s="17">
        <v>1</v>
      </c>
      <c r="K5488" s="16">
        <v>320</v>
      </c>
      <c r="L5488" s="16">
        <v>0</v>
      </c>
      <c r="M5488" s="16" t="s">
        <v>12152</v>
      </c>
      <c r="N5488" s="17">
        <v>1</v>
      </c>
      <c r="O5488" s="16">
        <v>200</v>
      </c>
      <c r="P5488" s="16">
        <v>0</v>
      </c>
      <c r="Q5488" s="16" t="s">
        <v>57</v>
      </c>
      <c r="R5488" s="17">
        <v>1</v>
      </c>
      <c r="S5488" s="16">
        <v>320</v>
      </c>
      <c r="T5488" s="16">
        <v>0</v>
      </c>
      <c r="AA5488" s="16" t="s">
        <v>143</v>
      </c>
    </row>
    <row r="5489" spans="2:27">
      <c r="B5489" s="16" t="s">
        <v>19786</v>
      </c>
      <c r="C5489" s="16">
        <v>0</v>
      </c>
      <c r="D5489" s="16" t="s">
        <v>59</v>
      </c>
      <c r="E5489" s="16" t="s">
        <v>1654</v>
      </c>
      <c r="F5489" s="16" t="s">
        <v>1824</v>
      </c>
      <c r="G5489" s="16" t="s">
        <v>347</v>
      </c>
      <c r="H5489" s="16" t="s">
        <v>59</v>
      </c>
      <c r="I5489" s="16" t="s">
        <v>1432</v>
      </c>
      <c r="J5489" s="16" t="s">
        <v>1433</v>
      </c>
      <c r="K5489" s="16" t="s">
        <v>3347</v>
      </c>
      <c r="L5489" s="17">
        <v>760</v>
      </c>
      <c r="M5489" s="16">
        <v>0</v>
      </c>
      <c r="N5489" s="16" t="s">
        <v>57</v>
      </c>
      <c r="O5489" s="17">
        <v>820</v>
      </c>
      <c r="P5489" s="16">
        <v>0</v>
      </c>
      <c r="Q5489" s="16" t="s">
        <v>12153</v>
      </c>
      <c r="R5489" s="17">
        <v>760</v>
      </c>
      <c r="S5489" s="16">
        <v>0</v>
      </c>
      <c r="T5489" s="16" t="s">
        <v>57</v>
      </c>
      <c r="U5489" s="17">
        <v>820</v>
      </c>
      <c r="V5489" s="16">
        <v>0</v>
      </c>
      <c r="AA5489" s="16" t="s">
        <v>913</v>
      </c>
    </row>
    <row r="5490" spans="2:27">
      <c r="B5490" s="16">
        <v>0</v>
      </c>
      <c r="C5490" s="16" t="s">
        <v>21307</v>
      </c>
      <c r="D5490" s="16" t="s">
        <v>5601</v>
      </c>
      <c r="E5490" s="16" t="s">
        <v>3466</v>
      </c>
      <c r="F5490" s="16" t="s">
        <v>72</v>
      </c>
      <c r="G5490" s="16" t="s">
        <v>3262</v>
      </c>
      <c r="H5490" s="17">
        <v>459</v>
      </c>
      <c r="I5490" s="16">
        <v>0</v>
      </c>
      <c r="J5490" s="16" t="s">
        <v>280</v>
      </c>
      <c r="K5490" s="16" t="s">
        <v>3563</v>
      </c>
      <c r="L5490" s="17">
        <v>459</v>
      </c>
      <c r="M5490" s="16">
        <v>0</v>
      </c>
    </row>
    <row r="5491" spans="2:27">
      <c r="B5491" s="16" t="s">
        <v>12154</v>
      </c>
      <c r="D5491" s="16" t="s">
        <v>187</v>
      </c>
      <c r="E5491" s="16" t="s">
        <v>306</v>
      </c>
      <c r="F5491" s="16" t="s">
        <v>546</v>
      </c>
      <c r="G5491" s="16" t="s">
        <v>57</v>
      </c>
      <c r="H5491" s="16" t="s">
        <v>227</v>
      </c>
      <c r="I5491" s="16" t="s">
        <v>228</v>
      </c>
      <c r="J5491" s="16" t="s">
        <v>4004</v>
      </c>
      <c r="K5491" s="16" t="s">
        <v>18</v>
      </c>
      <c r="L5491" s="16" t="s">
        <v>12154</v>
      </c>
      <c r="M5491" s="16" t="s">
        <v>22</v>
      </c>
      <c r="AA5491" s="16" t="s">
        <v>596</v>
      </c>
    </row>
    <row r="5492" spans="2:27">
      <c r="B5492" s="16" t="s">
        <v>20055</v>
      </c>
      <c r="D5492" s="16" t="s">
        <v>1120</v>
      </c>
      <c r="E5492" s="16" t="s">
        <v>76</v>
      </c>
      <c r="F5492" s="16" t="s">
        <v>77</v>
      </c>
      <c r="G5492" s="16" t="s">
        <v>12</v>
      </c>
      <c r="H5492" s="16" t="s">
        <v>2088</v>
      </c>
      <c r="I5492" s="16" t="s">
        <v>18</v>
      </c>
      <c r="J5492" s="16" t="s">
        <v>12155</v>
      </c>
      <c r="K5492" s="16" t="s">
        <v>12156</v>
      </c>
      <c r="L5492" s="16" t="s">
        <v>22</v>
      </c>
      <c r="AA5492" s="16" t="s">
        <v>474</v>
      </c>
    </row>
    <row r="5493" spans="2:27">
      <c r="B5493" s="16" t="s">
        <v>12157</v>
      </c>
      <c r="D5493" s="16" t="s">
        <v>162</v>
      </c>
      <c r="E5493" s="16" t="s">
        <v>142</v>
      </c>
      <c r="F5493" s="16" t="s">
        <v>151</v>
      </c>
      <c r="G5493" s="16" t="s">
        <v>6</v>
      </c>
      <c r="H5493" s="16" t="s">
        <v>3726</v>
      </c>
      <c r="I5493" s="16" t="s">
        <v>279</v>
      </c>
      <c r="J5493" s="16" t="s">
        <v>18</v>
      </c>
      <c r="K5493" s="16" t="s">
        <v>12157</v>
      </c>
      <c r="L5493" s="16" t="s">
        <v>22</v>
      </c>
    </row>
    <row r="5494" spans="2:27">
      <c r="B5494" s="16" t="s">
        <v>12158</v>
      </c>
      <c r="D5494" s="16" t="s">
        <v>1307</v>
      </c>
      <c r="E5494" s="16" t="s">
        <v>28</v>
      </c>
      <c r="F5494" s="16" t="s">
        <v>29</v>
      </c>
      <c r="G5494" s="16" t="s">
        <v>1225</v>
      </c>
      <c r="H5494" s="16" t="s">
        <v>57</v>
      </c>
      <c r="I5494" s="16" t="s">
        <v>1026</v>
      </c>
      <c r="J5494" s="16" t="s">
        <v>1909</v>
      </c>
      <c r="K5494" s="16" t="s">
        <v>928</v>
      </c>
      <c r="L5494" s="16" t="s">
        <v>18</v>
      </c>
      <c r="M5494" s="16" t="s">
        <v>12158</v>
      </c>
      <c r="N5494" s="16" t="s">
        <v>22</v>
      </c>
    </row>
    <row r="5495" spans="2:27">
      <c r="B5495" s="16" t="s">
        <v>20056</v>
      </c>
      <c r="D5495" s="16" t="s">
        <v>1292</v>
      </c>
      <c r="E5495" s="16" t="s">
        <v>1478</v>
      </c>
      <c r="F5495" s="16" t="s">
        <v>190</v>
      </c>
      <c r="G5495" s="16" t="s">
        <v>1467</v>
      </c>
      <c r="H5495" s="16" t="s">
        <v>57</v>
      </c>
      <c r="I5495" s="16" t="s">
        <v>262</v>
      </c>
      <c r="J5495" s="16" t="s">
        <v>2881</v>
      </c>
      <c r="K5495" s="16" t="s">
        <v>12159</v>
      </c>
      <c r="L5495" s="16" t="s">
        <v>57</v>
      </c>
      <c r="M5495" s="16" t="s">
        <v>735</v>
      </c>
      <c r="N5495" s="16" t="s">
        <v>382</v>
      </c>
      <c r="O5495" s="16" t="s">
        <v>478</v>
      </c>
      <c r="P5495" s="16" t="s">
        <v>18</v>
      </c>
      <c r="Q5495" s="16" t="s">
        <v>12160</v>
      </c>
      <c r="R5495" s="16" t="s">
        <v>12161</v>
      </c>
      <c r="S5495" s="16" t="s">
        <v>12162</v>
      </c>
      <c r="T5495" s="16" t="s">
        <v>22</v>
      </c>
      <c r="AA5495" s="16">
        <v>0</v>
      </c>
    </row>
    <row r="5496" spans="2:27">
      <c r="B5496" s="16" t="s">
        <v>12163</v>
      </c>
      <c r="D5496" s="16" t="s">
        <v>290</v>
      </c>
      <c r="E5496" s="16" t="s">
        <v>142</v>
      </c>
      <c r="F5496" s="16" t="s">
        <v>151</v>
      </c>
      <c r="G5496" s="16" t="s">
        <v>48</v>
      </c>
      <c r="H5496" s="16" t="s">
        <v>386</v>
      </c>
      <c r="I5496" s="16" t="s">
        <v>559</v>
      </c>
      <c r="J5496" s="16" t="s">
        <v>430</v>
      </c>
      <c r="K5496" s="16" t="s">
        <v>18</v>
      </c>
      <c r="L5496" s="16" t="s">
        <v>12163</v>
      </c>
      <c r="M5496" s="16" t="s">
        <v>22</v>
      </c>
      <c r="AA5496" s="16" t="s">
        <v>5351</v>
      </c>
    </row>
    <row r="5497" spans="2:27">
      <c r="B5497" s="16">
        <v>150</v>
      </c>
      <c r="C5497" s="16" t="s">
        <v>18928</v>
      </c>
      <c r="D5497" s="16" t="s">
        <v>23</v>
      </c>
      <c r="E5497" s="16" t="s">
        <v>1264</v>
      </c>
      <c r="F5497" s="16" t="s">
        <v>1265</v>
      </c>
      <c r="G5497" s="16" t="s">
        <v>1529</v>
      </c>
      <c r="H5497" s="16" t="s">
        <v>6</v>
      </c>
      <c r="I5497" s="16" t="s">
        <v>1965</v>
      </c>
      <c r="J5497" s="16" t="s">
        <v>158</v>
      </c>
      <c r="K5497" s="17">
        <v>1</v>
      </c>
      <c r="L5497" s="16">
        <v>150</v>
      </c>
      <c r="M5497" s="16">
        <v>0</v>
      </c>
      <c r="N5497" s="16" t="s">
        <v>57</v>
      </c>
      <c r="O5497" s="17">
        <v>1</v>
      </c>
      <c r="P5497" s="16">
        <v>250</v>
      </c>
      <c r="Q5497" s="16">
        <v>0</v>
      </c>
      <c r="R5497" s="16" t="s">
        <v>12164</v>
      </c>
      <c r="S5497" s="17">
        <v>1</v>
      </c>
      <c r="T5497" s="16">
        <v>150</v>
      </c>
      <c r="U5497" s="16">
        <v>0</v>
      </c>
      <c r="V5497" s="16" t="s">
        <v>57</v>
      </c>
      <c r="W5497" s="17">
        <v>1</v>
      </c>
      <c r="X5497" s="16">
        <v>250</v>
      </c>
      <c r="Y5497" s="16">
        <v>0</v>
      </c>
      <c r="AA5497" s="16" t="s">
        <v>5355</v>
      </c>
    </row>
    <row r="5498" spans="2:27">
      <c r="B5498" s="16">
        <v>49</v>
      </c>
      <c r="C5498" s="16">
        <v>0</v>
      </c>
      <c r="D5498" s="16" t="s">
        <v>4063</v>
      </c>
      <c r="E5498" s="16" t="s">
        <v>1432</v>
      </c>
      <c r="F5498" s="16" t="s">
        <v>57</v>
      </c>
      <c r="G5498" s="16" t="s">
        <v>603</v>
      </c>
      <c r="H5498" s="16" t="s">
        <v>66</v>
      </c>
      <c r="I5498" s="17">
        <v>1</v>
      </c>
      <c r="J5498" s="16">
        <v>49</v>
      </c>
      <c r="K5498" s="16">
        <v>0</v>
      </c>
      <c r="L5498" s="16" t="s">
        <v>12165</v>
      </c>
      <c r="M5498" s="17">
        <v>1</v>
      </c>
      <c r="N5498" s="16">
        <v>49</v>
      </c>
      <c r="O5498" s="16">
        <v>0</v>
      </c>
      <c r="AA5498" s="16" t="s">
        <v>121</v>
      </c>
    </row>
    <row r="5499" spans="2:27">
      <c r="B5499" s="16">
        <v>0</v>
      </c>
      <c r="C5499" s="16" t="s">
        <v>526</v>
      </c>
      <c r="D5499" s="16" t="s">
        <v>435</v>
      </c>
      <c r="E5499" s="16" t="s">
        <v>5</v>
      </c>
      <c r="F5499" s="16" t="s">
        <v>6</v>
      </c>
      <c r="G5499" s="16" t="s">
        <v>3043</v>
      </c>
      <c r="H5499" s="16" t="s">
        <v>147</v>
      </c>
      <c r="I5499" s="17">
        <v>800</v>
      </c>
      <c r="J5499" s="16">
        <v>0</v>
      </c>
      <c r="K5499" s="16" t="s">
        <v>526</v>
      </c>
      <c r="L5499" s="17">
        <v>800</v>
      </c>
      <c r="M5499" s="16">
        <v>0</v>
      </c>
    </row>
    <row r="5500" spans="2:27">
      <c r="B5500" s="16" t="s">
        <v>20057</v>
      </c>
      <c r="D5500" s="16" t="s">
        <v>798</v>
      </c>
      <c r="E5500" s="16" t="s">
        <v>577</v>
      </c>
      <c r="F5500" s="16" t="s">
        <v>12166</v>
      </c>
      <c r="G5500" s="16" t="s">
        <v>18</v>
      </c>
      <c r="H5500" s="16" t="s">
        <v>12167</v>
      </c>
      <c r="I5500" s="16" t="s">
        <v>22</v>
      </c>
      <c r="AA5500" s="16" t="s">
        <v>5364</v>
      </c>
    </row>
    <row r="5501" spans="2:27">
      <c r="B5501" s="16" t="s">
        <v>123</v>
      </c>
      <c r="D5501" s="16" t="s">
        <v>219</v>
      </c>
      <c r="E5501" s="16" t="s">
        <v>72</v>
      </c>
      <c r="F5501" s="16" t="s">
        <v>118</v>
      </c>
      <c r="G5501" s="16" t="s">
        <v>99</v>
      </c>
      <c r="H5501" s="16" t="s">
        <v>1494</v>
      </c>
      <c r="I5501" s="16" t="s">
        <v>38</v>
      </c>
      <c r="J5501" s="16" t="s">
        <v>2384</v>
      </c>
      <c r="K5501" s="16" t="s">
        <v>72</v>
      </c>
      <c r="L5501" s="16" t="s">
        <v>2147</v>
      </c>
      <c r="M5501" s="16" t="s">
        <v>12168</v>
      </c>
      <c r="N5501" s="16" t="s">
        <v>18</v>
      </c>
      <c r="O5501" s="16" t="s">
        <v>123</v>
      </c>
      <c r="P5501" s="16" t="s">
        <v>22</v>
      </c>
    </row>
    <row r="5502" spans="2:27">
      <c r="B5502" s="16" t="s">
        <v>12170</v>
      </c>
      <c r="D5502" s="16" t="s">
        <v>53</v>
      </c>
      <c r="E5502" s="16" t="s">
        <v>201</v>
      </c>
      <c r="F5502" s="16" t="s">
        <v>268</v>
      </c>
      <c r="G5502" s="16" t="s">
        <v>41</v>
      </c>
      <c r="H5502" s="16" t="s">
        <v>435</v>
      </c>
      <c r="I5502" s="16" t="s">
        <v>12169</v>
      </c>
      <c r="J5502" s="16" t="s">
        <v>18</v>
      </c>
      <c r="K5502" s="16" t="s">
        <v>12170</v>
      </c>
      <c r="L5502" s="16" t="s">
        <v>22</v>
      </c>
      <c r="AA5502" s="16">
        <v>9</v>
      </c>
    </row>
    <row r="5503" spans="2:27">
      <c r="B5503" s="16" t="s">
        <v>20058</v>
      </c>
      <c r="C5503" s="16" t="s">
        <v>32</v>
      </c>
      <c r="D5503" s="16" t="s">
        <v>971</v>
      </c>
      <c r="E5503" s="16" t="s">
        <v>142</v>
      </c>
      <c r="F5503" s="16" t="s">
        <v>2380</v>
      </c>
      <c r="G5503" s="16" t="s">
        <v>48</v>
      </c>
      <c r="H5503" s="16" t="s">
        <v>2376</v>
      </c>
      <c r="I5503" s="16" t="s">
        <v>156</v>
      </c>
      <c r="J5503" s="16" t="s">
        <v>121</v>
      </c>
      <c r="K5503" s="16" t="s">
        <v>910</v>
      </c>
      <c r="L5503" s="16" t="s">
        <v>32</v>
      </c>
      <c r="M5503" s="16" t="s">
        <v>12171</v>
      </c>
      <c r="N5503" s="16" t="s">
        <v>32</v>
      </c>
    </row>
    <row r="5504" spans="2:27">
      <c r="B5504" s="16" t="s">
        <v>5399</v>
      </c>
      <c r="D5504" s="16" t="s">
        <v>8094</v>
      </c>
      <c r="E5504" s="16" t="s">
        <v>13</v>
      </c>
      <c r="F5504" s="16" t="s">
        <v>91</v>
      </c>
      <c r="G5504" s="16" t="s">
        <v>4856</v>
      </c>
      <c r="H5504" s="16" t="s">
        <v>306</v>
      </c>
      <c r="I5504" s="16" t="s">
        <v>32</v>
      </c>
      <c r="J5504" s="16" t="s">
        <v>5399</v>
      </c>
      <c r="K5504" s="16" t="s">
        <v>260</v>
      </c>
      <c r="AA5504" s="16" t="s">
        <v>566</v>
      </c>
    </row>
    <row r="5505" spans="2:27">
      <c r="B5505" s="16" t="s">
        <v>12173</v>
      </c>
      <c r="D5505" s="16" t="s">
        <v>1534</v>
      </c>
      <c r="E5505" s="16" t="s">
        <v>232</v>
      </c>
      <c r="F5505" s="16" t="s">
        <v>767</v>
      </c>
      <c r="G5505" s="16" t="s">
        <v>980</v>
      </c>
      <c r="H5505" s="16" t="s">
        <v>12172</v>
      </c>
      <c r="I5505" s="16" t="s">
        <v>236</v>
      </c>
      <c r="J5505" s="16" t="s">
        <v>450</v>
      </c>
      <c r="K5505" s="16" t="s">
        <v>2592</v>
      </c>
      <c r="L5505" s="16" t="s">
        <v>18</v>
      </c>
      <c r="M5505" s="16" t="s">
        <v>12173</v>
      </c>
      <c r="N5505" s="16" t="s">
        <v>22</v>
      </c>
      <c r="AA5505" s="16" t="s">
        <v>41</v>
      </c>
    </row>
    <row r="5506" spans="2:27">
      <c r="B5506" s="16">
        <v>218</v>
      </c>
      <c r="C5506" s="16">
        <v>888</v>
      </c>
      <c r="D5506" s="16" t="s">
        <v>12174</v>
      </c>
      <c r="E5506" s="16" t="s">
        <v>57</v>
      </c>
      <c r="F5506" s="16" t="s">
        <v>12175</v>
      </c>
      <c r="G5506" s="16" t="s">
        <v>23</v>
      </c>
      <c r="H5506" s="16" t="s">
        <v>12176</v>
      </c>
      <c r="I5506" s="17">
        <v>1</v>
      </c>
      <c r="J5506" s="16">
        <v>218</v>
      </c>
      <c r="K5506" s="16">
        <v>888</v>
      </c>
      <c r="L5506" s="17">
        <v>1</v>
      </c>
      <c r="M5506" s="16">
        <v>218</v>
      </c>
      <c r="N5506" s="16">
        <v>888</v>
      </c>
      <c r="AA5506" s="16" t="s">
        <v>803</v>
      </c>
    </row>
    <row r="5507" spans="2:27">
      <c r="B5507" s="16" t="s">
        <v>20059</v>
      </c>
      <c r="C5507" s="16" t="s">
        <v>12178</v>
      </c>
      <c r="D5507" s="16" t="s">
        <v>3456</v>
      </c>
      <c r="E5507" s="16">
        <v>689</v>
      </c>
      <c r="F5507" s="16" t="s">
        <v>1064</v>
      </c>
      <c r="G5507" s="16" t="s">
        <v>38</v>
      </c>
      <c r="H5507" s="16" t="s">
        <v>2017</v>
      </c>
      <c r="I5507" s="16" t="s">
        <v>2651</v>
      </c>
      <c r="J5507" s="16" t="s">
        <v>30</v>
      </c>
      <c r="K5507" s="16" t="s">
        <v>1074</v>
      </c>
      <c r="L5507" s="16" t="s">
        <v>99</v>
      </c>
      <c r="M5507" s="16" t="s">
        <v>454</v>
      </c>
      <c r="N5507" s="16" t="s">
        <v>680</v>
      </c>
      <c r="O5507" s="16" t="s">
        <v>48</v>
      </c>
      <c r="P5507" s="16" t="s">
        <v>12177</v>
      </c>
      <c r="Q5507" s="16" t="s">
        <v>12178</v>
      </c>
      <c r="R5507" s="16" t="s">
        <v>12179</v>
      </c>
      <c r="S5507" s="16" t="s">
        <v>12180</v>
      </c>
      <c r="T5507" s="16" t="s">
        <v>12181</v>
      </c>
      <c r="U5507" s="16" t="s">
        <v>12182</v>
      </c>
      <c r="V5507" s="16" t="s">
        <v>3053</v>
      </c>
      <c r="W5507" s="16" t="s">
        <v>12178</v>
      </c>
      <c r="AA5507" s="16" t="s">
        <v>1293</v>
      </c>
    </row>
    <row r="5508" spans="2:27">
      <c r="B5508" s="16" t="s">
        <v>20060</v>
      </c>
      <c r="C5508" s="16" t="s">
        <v>32</v>
      </c>
      <c r="D5508" s="16" t="s">
        <v>993</v>
      </c>
      <c r="E5508" s="16" t="s">
        <v>121</v>
      </c>
      <c r="F5508" s="16" t="s">
        <v>3646</v>
      </c>
      <c r="G5508" s="16" t="s">
        <v>1809</v>
      </c>
      <c r="H5508" s="16" t="s">
        <v>32</v>
      </c>
      <c r="I5508" s="16" t="s">
        <v>12183</v>
      </c>
      <c r="J5508" s="16" t="s">
        <v>32</v>
      </c>
      <c r="AA5508" s="16" t="s">
        <v>100</v>
      </c>
    </row>
    <row r="5509" spans="2:27">
      <c r="B5509" s="17">
        <v>720</v>
      </c>
      <c r="C5509" s="16" t="s">
        <v>18982</v>
      </c>
      <c r="D5509" s="16" t="s">
        <v>35</v>
      </c>
      <c r="E5509" s="16" t="s">
        <v>375</v>
      </c>
      <c r="F5509" s="16" t="s">
        <v>448</v>
      </c>
      <c r="G5509" s="16" t="s">
        <v>449</v>
      </c>
      <c r="H5509" s="17">
        <v>720</v>
      </c>
      <c r="I5509" s="16">
        <v>0</v>
      </c>
      <c r="J5509" s="16" t="s">
        <v>57</v>
      </c>
      <c r="K5509" s="17">
        <v>780</v>
      </c>
      <c r="L5509" s="16">
        <v>0</v>
      </c>
      <c r="M5509" s="16" t="s">
        <v>12184</v>
      </c>
      <c r="N5509" s="17">
        <v>720</v>
      </c>
      <c r="O5509" s="16">
        <v>0</v>
      </c>
      <c r="P5509" s="16" t="s">
        <v>57</v>
      </c>
      <c r="Q5509" s="17">
        <v>780</v>
      </c>
      <c r="R5509" s="16">
        <v>0</v>
      </c>
      <c r="AA5509" s="16" t="s">
        <v>1995</v>
      </c>
    </row>
    <row r="5510" spans="2:27">
      <c r="B5510" s="16" t="s">
        <v>12187</v>
      </c>
      <c r="C5510" s="16">
        <v>0</v>
      </c>
      <c r="D5510" s="16">
        <v>6</v>
      </c>
      <c r="E5510" s="16" t="s">
        <v>12185</v>
      </c>
      <c r="F5510" s="16" t="s">
        <v>3957</v>
      </c>
      <c r="G5510" s="16">
        <v>2</v>
      </c>
      <c r="H5510" s="16" t="s">
        <v>24</v>
      </c>
      <c r="I5510" s="16" t="s">
        <v>12186</v>
      </c>
      <c r="J5510" s="16" t="s">
        <v>741</v>
      </c>
      <c r="K5510" s="16" t="s">
        <v>3459</v>
      </c>
      <c r="L5510" s="16" t="s">
        <v>3579</v>
      </c>
      <c r="M5510" s="16" t="s">
        <v>11911</v>
      </c>
      <c r="N5510" s="16" t="s">
        <v>662</v>
      </c>
      <c r="O5510" s="16" t="s">
        <v>10990</v>
      </c>
      <c r="P5510" s="17">
        <v>645</v>
      </c>
      <c r="Q5510" s="16" t="s">
        <v>12187</v>
      </c>
      <c r="R5510" s="16">
        <v>0</v>
      </c>
      <c r="S5510" s="16" t="s">
        <v>12188</v>
      </c>
      <c r="T5510" s="16" t="s">
        <v>12189</v>
      </c>
      <c r="U5510" s="16" t="s">
        <v>662</v>
      </c>
      <c r="V5510" s="16" t="s">
        <v>10990</v>
      </c>
      <c r="W5510" s="17">
        <v>645</v>
      </c>
      <c r="X5510" s="16" t="s">
        <v>12187</v>
      </c>
      <c r="Y5510" s="16">
        <v>0</v>
      </c>
      <c r="AA5510" s="16" t="s">
        <v>3579</v>
      </c>
    </row>
    <row r="5511" spans="2:27">
      <c r="B5511" s="16">
        <v>0</v>
      </c>
      <c r="C5511" s="16" t="s">
        <v>12190</v>
      </c>
      <c r="D5511" s="16" t="s">
        <v>3884</v>
      </c>
      <c r="E5511" s="16" t="s">
        <v>250</v>
      </c>
      <c r="F5511" s="16">
        <v>2</v>
      </c>
      <c r="G5511" s="16" t="s">
        <v>24</v>
      </c>
      <c r="H5511" s="16" t="s">
        <v>377</v>
      </c>
      <c r="I5511" s="16" t="s">
        <v>325</v>
      </c>
      <c r="J5511" s="16" t="s">
        <v>25</v>
      </c>
      <c r="K5511" s="17">
        <v>698</v>
      </c>
      <c r="L5511" s="16">
        <v>0</v>
      </c>
      <c r="M5511" s="16" t="s">
        <v>12190</v>
      </c>
      <c r="N5511" s="17">
        <v>698</v>
      </c>
      <c r="O5511" s="16">
        <v>0</v>
      </c>
    </row>
    <row r="5512" spans="2:27">
      <c r="B5512" s="16" t="s">
        <v>12191</v>
      </c>
      <c r="D5512" s="16" t="s">
        <v>798</v>
      </c>
      <c r="E5512" s="16">
        <v>3</v>
      </c>
      <c r="F5512" s="16" t="s">
        <v>1</v>
      </c>
      <c r="G5512" s="16" t="s">
        <v>7915</v>
      </c>
      <c r="H5512" s="16" t="s">
        <v>18</v>
      </c>
      <c r="I5512" s="16" t="s">
        <v>12191</v>
      </c>
      <c r="J5512" s="16" t="s">
        <v>22</v>
      </c>
      <c r="AA5512" s="16">
        <v>0</v>
      </c>
    </row>
    <row r="5513" spans="2:27">
      <c r="B5513" s="16">
        <v>140</v>
      </c>
      <c r="C5513" s="16">
        <v>0</v>
      </c>
      <c r="D5513" s="16" t="s">
        <v>927</v>
      </c>
      <c r="E5513" s="16" t="s">
        <v>12192</v>
      </c>
      <c r="F5513" s="16" t="s">
        <v>11613</v>
      </c>
      <c r="G5513" s="16" t="s">
        <v>774</v>
      </c>
      <c r="H5513" s="17">
        <v>1</v>
      </c>
      <c r="I5513" s="16">
        <v>140</v>
      </c>
      <c r="J5513" s="16">
        <v>0</v>
      </c>
      <c r="K5513" s="16" t="s">
        <v>12193</v>
      </c>
      <c r="L5513" s="17">
        <v>1</v>
      </c>
      <c r="M5513" s="16">
        <v>140</v>
      </c>
      <c r="N5513" s="16">
        <v>0</v>
      </c>
    </row>
    <row r="5514" spans="2:27">
      <c r="B5514" s="16" t="s">
        <v>12194</v>
      </c>
      <c r="D5514" s="16" t="s">
        <v>52</v>
      </c>
      <c r="E5514" s="16" t="s">
        <v>5</v>
      </c>
      <c r="F5514" s="16" t="s">
        <v>38</v>
      </c>
      <c r="G5514" s="16" t="s">
        <v>2408</v>
      </c>
      <c r="H5514" s="16" t="s">
        <v>5310</v>
      </c>
      <c r="I5514" s="16" t="s">
        <v>293</v>
      </c>
      <c r="J5514" s="16" t="s">
        <v>18</v>
      </c>
      <c r="K5514" s="16" t="s">
        <v>12194</v>
      </c>
      <c r="L5514" s="16" t="s">
        <v>22</v>
      </c>
      <c r="AA5514" s="16" t="s">
        <v>56</v>
      </c>
    </row>
    <row r="5515" spans="2:27">
      <c r="B5515" s="16" t="s">
        <v>12195</v>
      </c>
      <c r="D5515" s="16" t="s">
        <v>2017</v>
      </c>
      <c r="E5515" s="16" t="s">
        <v>2651</v>
      </c>
      <c r="F5515" s="16" t="s">
        <v>2652</v>
      </c>
      <c r="G5515" s="16" t="s">
        <v>450</v>
      </c>
      <c r="H5515" s="16" t="s">
        <v>798</v>
      </c>
      <c r="I5515" s="16" t="s">
        <v>126</v>
      </c>
      <c r="J5515" s="16" t="s">
        <v>31</v>
      </c>
      <c r="K5515" s="16" t="s">
        <v>18</v>
      </c>
      <c r="L5515" s="16" t="s">
        <v>12195</v>
      </c>
      <c r="M5515" s="16" t="s">
        <v>22</v>
      </c>
      <c r="AA5515" s="16" t="s">
        <v>7</v>
      </c>
    </row>
    <row r="5516" spans="2:27">
      <c r="B5516" s="16" t="s">
        <v>18</v>
      </c>
      <c r="C5516" s="16" t="s">
        <v>12197</v>
      </c>
      <c r="D5516" s="16" t="s">
        <v>12008</v>
      </c>
      <c r="E5516" s="16" t="s">
        <v>660</v>
      </c>
      <c r="F5516" s="16" t="s">
        <v>386</v>
      </c>
      <c r="G5516" s="16" t="s">
        <v>791</v>
      </c>
      <c r="H5516" s="16" t="s">
        <v>6</v>
      </c>
      <c r="I5516" s="16" t="s">
        <v>3104</v>
      </c>
      <c r="J5516" s="16" t="s">
        <v>12196</v>
      </c>
      <c r="K5516" s="16" t="s">
        <v>18</v>
      </c>
      <c r="L5516" s="16" t="s">
        <v>12197</v>
      </c>
      <c r="M5516" s="16" t="s">
        <v>22</v>
      </c>
      <c r="AA5516" s="16" t="s">
        <v>5412</v>
      </c>
    </row>
    <row r="5517" spans="2:27">
      <c r="B5517" s="16" t="s">
        <v>20061</v>
      </c>
      <c r="D5517" s="16" t="s">
        <v>52</v>
      </c>
      <c r="E5517" s="16" t="s">
        <v>435</v>
      </c>
      <c r="F5517" s="16" t="s">
        <v>1990</v>
      </c>
      <c r="G5517" s="16" t="s">
        <v>12198</v>
      </c>
      <c r="H5517" s="16" t="s">
        <v>18</v>
      </c>
      <c r="I5517" s="16" t="s">
        <v>3064</v>
      </c>
      <c r="J5517" s="16" t="s">
        <v>22</v>
      </c>
      <c r="AA5517" s="16" t="s">
        <v>1169</v>
      </c>
    </row>
    <row r="5518" spans="2:27">
      <c r="B5518" s="16" t="s">
        <v>12201</v>
      </c>
      <c r="E5518" s="16" t="s">
        <v>12199</v>
      </c>
      <c r="F5518" s="16" t="s">
        <v>1127</v>
      </c>
      <c r="G5518" s="16" t="s">
        <v>15</v>
      </c>
      <c r="H5518" s="16" t="s">
        <v>329</v>
      </c>
      <c r="I5518" s="16" t="s">
        <v>12200</v>
      </c>
      <c r="J5518" s="16" t="s">
        <v>18</v>
      </c>
      <c r="K5518" s="16" t="s">
        <v>12201</v>
      </c>
      <c r="L5518" s="16" t="s">
        <v>22</v>
      </c>
      <c r="AA5518" s="16" t="s">
        <v>7</v>
      </c>
    </row>
    <row r="5519" spans="2:27">
      <c r="B5519" s="16" t="s">
        <v>12204</v>
      </c>
      <c r="D5519" s="16" t="s">
        <v>798</v>
      </c>
      <c r="E5519" s="16" t="s">
        <v>2527</v>
      </c>
      <c r="F5519" s="16" t="s">
        <v>646</v>
      </c>
      <c r="G5519" s="16" t="s">
        <v>38</v>
      </c>
      <c r="H5519" s="16" t="s">
        <v>12202</v>
      </c>
      <c r="I5519" s="16" t="s">
        <v>12203</v>
      </c>
      <c r="J5519" s="16" t="s">
        <v>18</v>
      </c>
      <c r="K5519" s="16" t="s">
        <v>12204</v>
      </c>
      <c r="L5519" s="16" t="s">
        <v>22</v>
      </c>
      <c r="AA5519" s="16" t="s">
        <v>5423</v>
      </c>
    </row>
    <row r="5520" spans="2:27">
      <c r="B5520" s="17">
        <v>600</v>
      </c>
      <c r="C5520" s="16" t="s">
        <v>9072</v>
      </c>
      <c r="D5520" s="16" t="s">
        <v>2864</v>
      </c>
      <c r="E5520" s="16" t="s">
        <v>185</v>
      </c>
      <c r="F5520" s="16" t="s">
        <v>2257</v>
      </c>
      <c r="G5520" s="16" t="s">
        <v>346</v>
      </c>
      <c r="H5520" s="16" t="s">
        <v>242</v>
      </c>
      <c r="I5520" s="17">
        <v>600</v>
      </c>
      <c r="J5520" s="16" t="s">
        <v>9072</v>
      </c>
      <c r="K5520" s="16">
        <v>0</v>
      </c>
      <c r="L5520" s="16" t="s">
        <v>12205</v>
      </c>
      <c r="M5520" s="17">
        <v>600</v>
      </c>
      <c r="N5520" s="16" t="s">
        <v>9072</v>
      </c>
      <c r="O5520" s="16">
        <v>0</v>
      </c>
    </row>
    <row r="5521" spans="2:27">
      <c r="B5521" s="16" t="s">
        <v>12206</v>
      </c>
      <c r="D5521" s="16" t="s">
        <v>747</v>
      </c>
      <c r="E5521" s="16" t="s">
        <v>1585</v>
      </c>
      <c r="F5521" s="16" t="s">
        <v>912</v>
      </c>
      <c r="G5521" s="16" t="s">
        <v>1529</v>
      </c>
      <c r="H5521" s="16" t="s">
        <v>629</v>
      </c>
      <c r="I5521" s="16" t="s">
        <v>6</v>
      </c>
      <c r="J5521" s="16" t="s">
        <v>3105</v>
      </c>
      <c r="K5521" s="16" t="s">
        <v>1988</v>
      </c>
      <c r="L5521" s="16" t="s">
        <v>18</v>
      </c>
      <c r="M5521" s="16" t="s">
        <v>12206</v>
      </c>
      <c r="N5521" s="16" t="s">
        <v>22</v>
      </c>
      <c r="AA5521" s="16" t="s">
        <v>1354</v>
      </c>
    </row>
    <row r="5522" spans="2:27">
      <c r="B5522" s="16" t="s">
        <v>297</v>
      </c>
      <c r="D5522" s="16" t="s">
        <v>932</v>
      </c>
      <c r="E5522" s="16" t="s">
        <v>687</v>
      </c>
      <c r="F5522" s="16" t="s">
        <v>151</v>
      </c>
      <c r="G5522" s="16" t="s">
        <v>402</v>
      </c>
      <c r="H5522" s="16" t="s">
        <v>12207</v>
      </c>
      <c r="I5522" s="16" t="s">
        <v>767</v>
      </c>
      <c r="J5522" s="16" t="s">
        <v>18</v>
      </c>
      <c r="K5522" s="16" t="s">
        <v>297</v>
      </c>
      <c r="L5522" s="16" t="s">
        <v>22</v>
      </c>
      <c r="AA5522" s="16" t="s">
        <v>7</v>
      </c>
    </row>
    <row r="5523" spans="2:27">
      <c r="B5523" s="16" t="s">
        <v>12209</v>
      </c>
      <c r="C5523" s="16" t="s">
        <v>32</v>
      </c>
      <c r="D5523" s="16" t="s">
        <v>2103</v>
      </c>
      <c r="E5523" s="16" t="s">
        <v>1462</v>
      </c>
      <c r="F5523" s="16" t="s">
        <v>151</v>
      </c>
      <c r="G5523" s="16" t="s">
        <v>234</v>
      </c>
      <c r="H5523" s="16" t="s">
        <v>12208</v>
      </c>
      <c r="I5523" s="16" t="s">
        <v>647</v>
      </c>
      <c r="J5523" s="16" t="s">
        <v>650</v>
      </c>
      <c r="K5523" s="16" t="s">
        <v>32</v>
      </c>
      <c r="L5523" s="16" t="s">
        <v>12209</v>
      </c>
      <c r="M5523" s="16" t="s">
        <v>32</v>
      </c>
      <c r="AA5523" s="16" t="s">
        <v>151</v>
      </c>
    </row>
    <row r="5524" spans="2:27">
      <c r="B5524" s="16" t="s">
        <v>12211</v>
      </c>
      <c r="D5524" s="16" t="s">
        <v>449</v>
      </c>
      <c r="E5524" s="16" t="s">
        <v>158</v>
      </c>
      <c r="F5524" s="16" t="s">
        <v>1239</v>
      </c>
      <c r="G5524" s="16" t="s">
        <v>12210</v>
      </c>
      <c r="H5524" s="16" t="s">
        <v>110</v>
      </c>
      <c r="I5524" s="16" t="s">
        <v>151</v>
      </c>
      <c r="J5524" s="16" t="s">
        <v>18</v>
      </c>
      <c r="K5524" s="16" t="s">
        <v>12211</v>
      </c>
      <c r="L5524" s="16" t="s">
        <v>22</v>
      </c>
      <c r="AA5524" s="16" t="s">
        <v>293</v>
      </c>
    </row>
    <row r="5525" spans="2:27">
      <c r="B5525" s="16">
        <v>300</v>
      </c>
      <c r="C5525" s="16" t="s">
        <v>18928</v>
      </c>
      <c r="D5525" s="16" t="s">
        <v>11691</v>
      </c>
      <c r="E5525" s="16" t="s">
        <v>771</v>
      </c>
      <c r="F5525" s="16" t="s">
        <v>151</v>
      </c>
      <c r="G5525" s="16" t="s">
        <v>38</v>
      </c>
      <c r="H5525" s="16" t="s">
        <v>815</v>
      </c>
      <c r="I5525" s="16" t="s">
        <v>727</v>
      </c>
      <c r="J5525" s="17">
        <v>1</v>
      </c>
      <c r="K5525" s="16">
        <v>300</v>
      </c>
      <c r="L5525" s="16">
        <v>0</v>
      </c>
      <c r="M5525" s="16" t="s">
        <v>57</v>
      </c>
      <c r="N5525" s="17">
        <v>1</v>
      </c>
      <c r="O5525" s="16">
        <v>400</v>
      </c>
      <c r="P5525" s="16">
        <v>0</v>
      </c>
      <c r="Q5525" s="16" t="s">
        <v>8487</v>
      </c>
      <c r="AA5525" s="16">
        <v>13</v>
      </c>
    </row>
    <row r="5526" spans="2:27">
      <c r="B5526" s="16" t="s">
        <v>297</v>
      </c>
      <c r="D5526" s="16" t="s">
        <v>266</v>
      </c>
      <c r="E5526" s="16" t="s">
        <v>142</v>
      </c>
      <c r="F5526" s="16" t="s">
        <v>151</v>
      </c>
      <c r="G5526" s="16" t="s">
        <v>6</v>
      </c>
      <c r="H5526" s="16" t="s">
        <v>4991</v>
      </c>
      <c r="I5526" s="16" t="s">
        <v>3072</v>
      </c>
      <c r="J5526" s="16" t="s">
        <v>147</v>
      </c>
      <c r="K5526" s="16" t="s">
        <v>18</v>
      </c>
      <c r="L5526" s="16" t="s">
        <v>297</v>
      </c>
      <c r="M5526" s="16" t="s">
        <v>22</v>
      </c>
      <c r="AA5526" s="16" t="s">
        <v>375</v>
      </c>
    </row>
    <row r="5527" spans="2:27">
      <c r="B5527" s="16" t="s">
        <v>11378</v>
      </c>
      <c r="D5527" s="16" t="s">
        <v>1018</v>
      </c>
      <c r="E5527" s="16" t="s">
        <v>142</v>
      </c>
      <c r="F5527" s="16" t="s">
        <v>151</v>
      </c>
      <c r="G5527" s="16" t="s">
        <v>38</v>
      </c>
      <c r="H5527" s="16" t="s">
        <v>12212</v>
      </c>
      <c r="I5527" s="16" t="s">
        <v>5</v>
      </c>
      <c r="J5527" s="16" t="s">
        <v>18</v>
      </c>
      <c r="K5527" s="16" t="s">
        <v>11378</v>
      </c>
      <c r="L5527" s="16" t="s">
        <v>22</v>
      </c>
      <c r="AA5527" s="17">
        <v>1</v>
      </c>
    </row>
    <row r="5528" spans="2:27">
      <c r="B5528" s="16" t="s">
        <v>11898</v>
      </c>
      <c r="D5528" s="16" t="s">
        <v>970</v>
      </c>
      <c r="E5528" s="16" t="s">
        <v>41</v>
      </c>
      <c r="F5528" s="16" t="s">
        <v>577</v>
      </c>
      <c r="G5528" s="16" t="s">
        <v>18</v>
      </c>
      <c r="H5528" s="16" t="s">
        <v>11898</v>
      </c>
      <c r="I5528" s="16" t="s">
        <v>22</v>
      </c>
      <c r="AA5528" s="16" t="s">
        <v>952</v>
      </c>
    </row>
    <row r="5529" spans="2:27">
      <c r="B5529" s="16" t="s">
        <v>12214</v>
      </c>
      <c r="D5529" s="16" t="s">
        <v>2601</v>
      </c>
      <c r="E5529" s="16" t="s">
        <v>12213</v>
      </c>
      <c r="F5529" s="16" t="s">
        <v>454</v>
      </c>
      <c r="G5529" s="16" t="s">
        <v>3376</v>
      </c>
      <c r="H5529" s="16" t="s">
        <v>18</v>
      </c>
      <c r="I5529" s="16" t="s">
        <v>12214</v>
      </c>
      <c r="J5529" s="16" t="s">
        <v>22</v>
      </c>
      <c r="AA5529" s="16" t="s">
        <v>189</v>
      </c>
    </row>
    <row r="5530" spans="2:27">
      <c r="B5530" s="16">
        <v>0</v>
      </c>
      <c r="C5530" s="16" t="s">
        <v>12215</v>
      </c>
      <c r="D5530" s="16" t="s">
        <v>84</v>
      </c>
      <c r="E5530" s="16" t="s">
        <v>1544</v>
      </c>
      <c r="F5530" s="16" t="s">
        <v>1545</v>
      </c>
      <c r="G5530" s="16" t="s">
        <v>15</v>
      </c>
      <c r="H5530" s="16" t="s">
        <v>1840</v>
      </c>
      <c r="I5530" s="16" t="s">
        <v>6665</v>
      </c>
      <c r="J5530" s="16" t="s">
        <v>181</v>
      </c>
      <c r="K5530" s="16" t="s">
        <v>2267</v>
      </c>
      <c r="L5530" s="16" t="s">
        <v>505</v>
      </c>
      <c r="M5530" s="16" t="s">
        <v>1904</v>
      </c>
      <c r="N5530" s="17">
        <v>935</v>
      </c>
      <c r="O5530" s="16">
        <v>0</v>
      </c>
      <c r="P5530" s="16" t="s">
        <v>12215</v>
      </c>
      <c r="Q5530" s="16" t="s">
        <v>505</v>
      </c>
      <c r="R5530" s="16" t="s">
        <v>1904</v>
      </c>
      <c r="S5530" s="17">
        <v>935</v>
      </c>
      <c r="T5530" s="16">
        <v>0</v>
      </c>
      <c r="AA5530" s="16" t="s">
        <v>4774</v>
      </c>
    </row>
    <row r="5531" spans="2:27">
      <c r="B5531" s="16" t="s">
        <v>20062</v>
      </c>
      <c r="D5531" s="16" t="s">
        <v>290</v>
      </c>
      <c r="E5531" s="16" t="s">
        <v>1195</v>
      </c>
      <c r="F5531" s="16" t="s">
        <v>1724</v>
      </c>
      <c r="G5531" s="16" t="s">
        <v>31</v>
      </c>
      <c r="H5531" s="16" t="s">
        <v>38</v>
      </c>
      <c r="I5531" s="16" t="s">
        <v>435</v>
      </c>
      <c r="J5531" s="16" t="s">
        <v>1605</v>
      </c>
      <c r="K5531" s="16" t="s">
        <v>18</v>
      </c>
      <c r="L5531" s="16" t="s">
        <v>1792</v>
      </c>
      <c r="M5531" s="16" t="s">
        <v>12216</v>
      </c>
      <c r="N5531" s="16" t="s">
        <v>22</v>
      </c>
      <c r="AA5531" s="16" t="s">
        <v>612</v>
      </c>
    </row>
    <row r="5532" spans="2:27">
      <c r="B5532" s="16" t="s">
        <v>6730</v>
      </c>
      <c r="D5532" s="16" t="s">
        <v>257</v>
      </c>
      <c r="E5532" s="16" t="s">
        <v>163</v>
      </c>
      <c r="F5532" s="16" t="s">
        <v>31</v>
      </c>
      <c r="G5532" s="16" t="s">
        <v>18</v>
      </c>
      <c r="H5532" s="16" t="s">
        <v>6730</v>
      </c>
      <c r="I5532" s="16" t="s">
        <v>22</v>
      </c>
      <c r="AA5532" s="17">
        <v>1</v>
      </c>
    </row>
    <row r="5533" spans="2:27">
      <c r="B5533" s="16" t="s">
        <v>12217</v>
      </c>
      <c r="D5533" s="16" t="s">
        <v>869</v>
      </c>
      <c r="E5533" s="16" t="s">
        <v>212</v>
      </c>
      <c r="F5533" s="16" t="s">
        <v>142</v>
      </c>
      <c r="G5533" s="16" t="s">
        <v>151</v>
      </c>
      <c r="H5533" s="16" t="s">
        <v>6</v>
      </c>
      <c r="I5533" s="16" t="s">
        <v>8748</v>
      </c>
      <c r="J5533" s="16" t="s">
        <v>147</v>
      </c>
      <c r="K5533" s="16" t="s">
        <v>18</v>
      </c>
      <c r="L5533" s="16" t="s">
        <v>12217</v>
      </c>
      <c r="M5533" s="16" t="s">
        <v>22</v>
      </c>
      <c r="AA5533" s="16" t="s">
        <v>5452</v>
      </c>
    </row>
    <row r="5534" spans="2:27">
      <c r="B5534" s="16">
        <v>0</v>
      </c>
      <c r="C5534" s="16" t="s">
        <v>12219</v>
      </c>
      <c r="D5534" s="16" t="s">
        <v>59</v>
      </c>
      <c r="E5534" s="16" t="s">
        <v>4264</v>
      </c>
      <c r="F5534" s="16" t="s">
        <v>98</v>
      </c>
      <c r="G5534" s="16" t="s">
        <v>3404</v>
      </c>
      <c r="H5534" s="16" t="s">
        <v>6</v>
      </c>
      <c r="I5534" s="16" t="s">
        <v>12218</v>
      </c>
      <c r="J5534" s="16" t="s">
        <v>2474</v>
      </c>
      <c r="K5534" s="17">
        <v>210</v>
      </c>
      <c r="L5534" s="16">
        <v>0</v>
      </c>
      <c r="M5534" s="16" t="s">
        <v>12219</v>
      </c>
      <c r="N5534" s="17">
        <v>210</v>
      </c>
      <c r="O5534" s="16">
        <v>0</v>
      </c>
      <c r="AA5534" s="16" t="s">
        <v>5454</v>
      </c>
    </row>
    <row r="5535" spans="2:27">
      <c r="B5535" s="16" t="s">
        <v>20063</v>
      </c>
      <c r="C5535" s="16" t="s">
        <v>12221</v>
      </c>
      <c r="D5535" s="16" t="s">
        <v>4569</v>
      </c>
      <c r="E5535" s="16" t="s">
        <v>812</v>
      </c>
      <c r="F5535" s="16" t="s">
        <v>12220</v>
      </c>
      <c r="G5535" s="16">
        <v>1</v>
      </c>
      <c r="H5535" s="16">
        <v>2</v>
      </c>
      <c r="I5535" s="16" t="s">
        <v>41</v>
      </c>
      <c r="J5535" s="16">
        <v>3</v>
      </c>
      <c r="K5535" s="16" t="s">
        <v>24</v>
      </c>
      <c r="L5535" s="16" t="s">
        <v>798</v>
      </c>
      <c r="M5535" s="16" t="s">
        <v>679</v>
      </c>
      <c r="N5535" s="16" t="s">
        <v>1327</v>
      </c>
      <c r="O5535" s="17">
        <v>515</v>
      </c>
      <c r="P5535" s="16" t="s">
        <v>12221</v>
      </c>
      <c r="Q5535" s="16">
        <v>0</v>
      </c>
      <c r="R5535" s="16" t="s">
        <v>12222</v>
      </c>
      <c r="S5535" s="16">
        <v>2</v>
      </c>
      <c r="T5535" s="16" t="s">
        <v>41</v>
      </c>
      <c r="U5535" s="16" t="s">
        <v>12223</v>
      </c>
      <c r="V5535" s="16" t="s">
        <v>1327</v>
      </c>
      <c r="W5535" s="17">
        <v>515</v>
      </c>
      <c r="X5535" s="16" t="s">
        <v>12221</v>
      </c>
      <c r="Y5535" s="16">
        <v>0</v>
      </c>
      <c r="AA5535" s="16" t="s">
        <v>375</v>
      </c>
    </row>
    <row r="5536" spans="2:27">
      <c r="B5536" s="16" t="s">
        <v>20064</v>
      </c>
      <c r="C5536" s="16">
        <v>0</v>
      </c>
      <c r="D5536" s="16" t="s">
        <v>1050</v>
      </c>
      <c r="E5536" s="16" t="s">
        <v>38</v>
      </c>
      <c r="F5536" s="16" t="s">
        <v>312</v>
      </c>
      <c r="G5536" s="17">
        <v>525</v>
      </c>
      <c r="H5536" s="16">
        <v>0</v>
      </c>
      <c r="I5536" s="16" t="s">
        <v>72</v>
      </c>
      <c r="J5536" s="17">
        <v>575</v>
      </c>
      <c r="K5536" s="16">
        <v>0</v>
      </c>
      <c r="L5536" s="16" t="s">
        <v>12224</v>
      </c>
      <c r="M5536" s="17">
        <v>525</v>
      </c>
      <c r="N5536" s="16">
        <v>0</v>
      </c>
      <c r="O5536" s="16" t="s">
        <v>72</v>
      </c>
      <c r="P5536" s="17">
        <v>575</v>
      </c>
      <c r="Q5536" s="16">
        <v>0</v>
      </c>
      <c r="AA5536" s="16" t="s">
        <v>425</v>
      </c>
    </row>
    <row r="5537" spans="2:27">
      <c r="B5537" s="16" t="s">
        <v>12226</v>
      </c>
      <c r="D5537" s="16" t="s">
        <v>2834</v>
      </c>
      <c r="E5537" s="16" t="s">
        <v>179</v>
      </c>
      <c r="F5537" s="16" t="s">
        <v>347</v>
      </c>
      <c r="G5537" s="16" t="s">
        <v>12225</v>
      </c>
      <c r="H5537" s="16" t="s">
        <v>731</v>
      </c>
      <c r="I5537" s="16" t="s">
        <v>32</v>
      </c>
      <c r="J5537" s="16" t="s">
        <v>12226</v>
      </c>
      <c r="AA5537" s="16" t="s">
        <v>1169</v>
      </c>
    </row>
    <row r="5538" spans="2:27">
      <c r="B5538" s="16">
        <v>200</v>
      </c>
      <c r="C5538" s="16" t="s">
        <v>21213</v>
      </c>
      <c r="D5538" s="16" t="s">
        <v>59</v>
      </c>
      <c r="E5538" s="16" t="s">
        <v>31</v>
      </c>
      <c r="F5538" s="16" t="s">
        <v>72</v>
      </c>
      <c r="G5538" s="16" t="s">
        <v>1184</v>
      </c>
      <c r="H5538" s="16" t="s">
        <v>863</v>
      </c>
      <c r="I5538" s="16" t="s">
        <v>1192</v>
      </c>
      <c r="J5538" s="17">
        <v>1</v>
      </c>
      <c r="K5538" s="16">
        <v>200</v>
      </c>
      <c r="L5538" s="16">
        <v>0</v>
      </c>
      <c r="M5538" s="17">
        <v>1</v>
      </c>
      <c r="N5538" s="16">
        <v>300</v>
      </c>
      <c r="O5538" s="16">
        <v>0</v>
      </c>
      <c r="P5538" s="16" t="s">
        <v>12227</v>
      </c>
      <c r="Q5538" s="17">
        <v>1</v>
      </c>
      <c r="R5538" s="16">
        <v>200</v>
      </c>
      <c r="S5538" s="16">
        <v>0</v>
      </c>
      <c r="T5538" s="17">
        <v>1</v>
      </c>
      <c r="U5538" s="16">
        <v>300</v>
      </c>
      <c r="V5538" s="16">
        <v>0</v>
      </c>
      <c r="AA5538" s="16" t="s">
        <v>5459</v>
      </c>
    </row>
    <row r="5539" spans="2:27">
      <c r="B5539" s="16" t="s">
        <v>12228</v>
      </c>
      <c r="D5539" s="16" t="s">
        <v>5992</v>
      </c>
      <c r="E5539" s="16" t="s">
        <v>571</v>
      </c>
      <c r="F5539" s="16" t="s">
        <v>3557</v>
      </c>
      <c r="G5539" s="16" t="s">
        <v>157</v>
      </c>
      <c r="H5539" s="16" t="s">
        <v>234</v>
      </c>
      <c r="I5539" s="16" t="s">
        <v>630</v>
      </c>
      <c r="J5539" s="16">
        <v>7500</v>
      </c>
      <c r="K5539" s="16" t="s">
        <v>994</v>
      </c>
      <c r="L5539" s="16" t="s">
        <v>18</v>
      </c>
      <c r="M5539" s="16" t="s">
        <v>12228</v>
      </c>
      <c r="N5539" s="16" t="s">
        <v>22</v>
      </c>
      <c r="AA5539" s="16" t="s">
        <v>56</v>
      </c>
    </row>
    <row r="5540" spans="2:27">
      <c r="B5540" s="16" t="s">
        <v>12230</v>
      </c>
      <c r="D5540" s="16" t="s">
        <v>5393</v>
      </c>
      <c r="E5540" s="16" t="s">
        <v>1450</v>
      </c>
      <c r="F5540" s="16" t="s">
        <v>121</v>
      </c>
      <c r="G5540" s="16" t="s">
        <v>12229</v>
      </c>
      <c r="H5540" s="16" t="s">
        <v>18</v>
      </c>
      <c r="I5540" s="16" t="s">
        <v>12230</v>
      </c>
      <c r="J5540" s="16" t="s">
        <v>22</v>
      </c>
      <c r="AA5540" s="16" t="s">
        <v>680</v>
      </c>
    </row>
    <row r="5541" spans="2:27">
      <c r="B5541" s="16" t="s">
        <v>12231</v>
      </c>
      <c r="C5541" s="16" t="s">
        <v>4530</v>
      </c>
      <c r="D5541" s="16" t="s">
        <v>23</v>
      </c>
      <c r="E5541" s="16" t="s">
        <v>30</v>
      </c>
      <c r="F5541" s="16" t="s">
        <v>6</v>
      </c>
      <c r="G5541" s="16" t="s">
        <v>1156</v>
      </c>
      <c r="H5541" s="16" t="s">
        <v>56</v>
      </c>
      <c r="I5541" s="16" t="s">
        <v>703</v>
      </c>
      <c r="J5541" s="16" t="s">
        <v>3121</v>
      </c>
      <c r="K5541" s="16" t="s">
        <v>12231</v>
      </c>
      <c r="L5541" s="16" t="s">
        <v>4530</v>
      </c>
      <c r="AA5541" s="16">
        <v>0</v>
      </c>
    </row>
    <row r="5542" spans="2:27">
      <c r="B5542" s="16">
        <v>0</v>
      </c>
      <c r="C5542" s="16" t="s">
        <v>12233</v>
      </c>
      <c r="D5542" s="16" t="s">
        <v>262</v>
      </c>
      <c r="E5542" s="16" t="s">
        <v>12232</v>
      </c>
      <c r="F5542" s="16" t="s">
        <v>249</v>
      </c>
      <c r="G5542" s="16" t="s">
        <v>250</v>
      </c>
      <c r="H5542" s="16">
        <v>2</v>
      </c>
      <c r="I5542" s="16" t="s">
        <v>24</v>
      </c>
      <c r="J5542" s="16" t="s">
        <v>679</v>
      </c>
      <c r="K5542" s="16" t="s">
        <v>715</v>
      </c>
      <c r="L5542" s="16" t="s">
        <v>1271</v>
      </c>
      <c r="M5542" s="17">
        <v>710</v>
      </c>
      <c r="N5542" s="16">
        <v>0</v>
      </c>
      <c r="O5542" s="16" t="s">
        <v>12233</v>
      </c>
      <c r="P5542" s="16" t="s">
        <v>715</v>
      </c>
      <c r="Q5542" s="16" t="s">
        <v>1271</v>
      </c>
      <c r="R5542" s="17">
        <v>710</v>
      </c>
      <c r="S5542" s="16">
        <v>0</v>
      </c>
      <c r="AA5542" s="16" t="s">
        <v>1140</v>
      </c>
    </row>
    <row r="5543" spans="2:27">
      <c r="B5543" s="16" t="s">
        <v>20065</v>
      </c>
      <c r="D5543" s="16" t="s">
        <v>59</v>
      </c>
      <c r="E5543" s="16" t="s">
        <v>1230</v>
      </c>
      <c r="F5543" s="16" t="s">
        <v>298</v>
      </c>
      <c r="G5543" s="16" t="s">
        <v>99</v>
      </c>
      <c r="H5543" s="16" t="s">
        <v>59</v>
      </c>
      <c r="I5543" s="16" t="s">
        <v>424</v>
      </c>
      <c r="J5543" s="16" t="s">
        <v>56</v>
      </c>
      <c r="K5543" s="16" t="s">
        <v>18</v>
      </c>
      <c r="L5543" s="16" t="s">
        <v>10666</v>
      </c>
      <c r="M5543" s="16" t="s">
        <v>1306</v>
      </c>
      <c r="N5543" s="16" t="s">
        <v>22</v>
      </c>
      <c r="AA5543" s="16" t="s">
        <v>1974</v>
      </c>
    </row>
    <row r="5544" spans="2:27">
      <c r="B5544" s="16">
        <v>0</v>
      </c>
      <c r="C5544" s="16" t="s">
        <v>12234</v>
      </c>
      <c r="D5544" s="16" t="s">
        <v>1257</v>
      </c>
      <c r="E5544" s="16">
        <v>2</v>
      </c>
      <c r="F5544" s="16" t="s">
        <v>1</v>
      </c>
      <c r="G5544" s="16" t="s">
        <v>189</v>
      </c>
      <c r="H5544" s="16" t="s">
        <v>57</v>
      </c>
      <c r="I5544" s="16" t="s">
        <v>190</v>
      </c>
      <c r="J5544" s="16" t="s">
        <v>191</v>
      </c>
      <c r="K5544" s="16" t="s">
        <v>2566</v>
      </c>
      <c r="L5544" s="16" t="s">
        <v>192</v>
      </c>
      <c r="M5544" s="16" t="s">
        <v>41</v>
      </c>
      <c r="N5544" s="16" t="s">
        <v>194</v>
      </c>
      <c r="O5544" s="17">
        <v>599</v>
      </c>
      <c r="P5544" s="16">
        <v>0</v>
      </c>
      <c r="Q5544" s="16" t="s">
        <v>12234</v>
      </c>
      <c r="R5544" s="17">
        <v>599</v>
      </c>
      <c r="S5544" s="16">
        <v>0</v>
      </c>
    </row>
    <row r="5545" spans="2:27">
      <c r="B5545" s="16">
        <v>0</v>
      </c>
      <c r="C5545" s="16" t="s">
        <v>21308</v>
      </c>
      <c r="D5545" s="16" t="s">
        <v>595</v>
      </c>
      <c r="E5545" s="16" t="s">
        <v>375</v>
      </c>
      <c r="F5545" s="16" t="s">
        <v>6</v>
      </c>
      <c r="G5545" s="16" t="s">
        <v>1221</v>
      </c>
      <c r="H5545" s="16" t="s">
        <v>577</v>
      </c>
      <c r="I5545" s="16" t="s">
        <v>1679</v>
      </c>
      <c r="J5545" s="17">
        <v>529</v>
      </c>
      <c r="K5545" s="16">
        <v>0</v>
      </c>
      <c r="L5545" s="16" t="s">
        <v>12235</v>
      </c>
      <c r="M5545" s="16" t="s">
        <v>12236</v>
      </c>
      <c r="N5545" s="17">
        <v>529</v>
      </c>
      <c r="O5545" s="16">
        <v>0</v>
      </c>
    </row>
    <row r="5546" spans="2:27">
      <c r="B5546" s="16" t="s">
        <v>20066</v>
      </c>
      <c r="C5546" s="16" t="s">
        <v>21092</v>
      </c>
      <c r="D5546" s="16" t="s">
        <v>324</v>
      </c>
      <c r="E5546" s="16" t="s">
        <v>325</v>
      </c>
      <c r="F5546" s="16">
        <v>2</v>
      </c>
      <c r="G5546" s="16" t="s">
        <v>24</v>
      </c>
      <c r="H5546" s="16" t="s">
        <v>2655</v>
      </c>
      <c r="I5546" s="16" t="s">
        <v>2656</v>
      </c>
      <c r="J5546" s="16" t="s">
        <v>2657</v>
      </c>
      <c r="K5546" s="16" t="s">
        <v>2569</v>
      </c>
      <c r="L5546" s="16" t="s">
        <v>6280</v>
      </c>
      <c r="M5546" s="16" t="s">
        <v>6281</v>
      </c>
      <c r="N5546" s="16" t="s">
        <v>12237</v>
      </c>
      <c r="O5546" s="16" t="s">
        <v>12238</v>
      </c>
      <c r="P5546" s="16" t="s">
        <v>6280</v>
      </c>
      <c r="Q5546" s="16" t="s">
        <v>6281</v>
      </c>
      <c r="AA5546" s="16" t="s">
        <v>5473</v>
      </c>
    </row>
    <row r="5547" spans="2:27">
      <c r="B5547" s="16" t="s">
        <v>20067</v>
      </c>
      <c r="D5547" s="16" t="s">
        <v>28</v>
      </c>
      <c r="E5547" s="16" t="s">
        <v>29</v>
      </c>
      <c r="F5547" s="16" t="s">
        <v>151</v>
      </c>
      <c r="G5547" s="16" t="s">
        <v>38</v>
      </c>
      <c r="H5547" s="16" t="s">
        <v>12239</v>
      </c>
      <c r="I5547" s="16" t="s">
        <v>1868</v>
      </c>
      <c r="J5547" s="16" t="s">
        <v>18</v>
      </c>
      <c r="K5547" s="16" t="s">
        <v>7362</v>
      </c>
      <c r="L5547" s="16" t="s">
        <v>12240</v>
      </c>
      <c r="M5547" s="16" t="s">
        <v>22</v>
      </c>
      <c r="AA5547" s="16" t="s">
        <v>330</v>
      </c>
    </row>
    <row r="5548" spans="2:27">
      <c r="B5548" s="16" t="s">
        <v>20068</v>
      </c>
      <c r="D5548" s="16" t="s">
        <v>529</v>
      </c>
      <c r="E5548" s="16" t="s">
        <v>13</v>
      </c>
      <c r="F5548" s="16" t="s">
        <v>91</v>
      </c>
      <c r="G5548" s="16" t="s">
        <v>1409</v>
      </c>
      <c r="H5548" s="16" t="s">
        <v>1238</v>
      </c>
      <c r="I5548" s="16" t="s">
        <v>606</v>
      </c>
      <c r="J5548" s="16" t="s">
        <v>18</v>
      </c>
      <c r="K5548" s="16" t="s">
        <v>2439</v>
      </c>
      <c r="L5548" s="16" t="s">
        <v>12241</v>
      </c>
      <c r="M5548" s="16" t="s">
        <v>22</v>
      </c>
      <c r="AA5548" s="16" t="s">
        <v>5480</v>
      </c>
    </row>
    <row r="5549" spans="2:27">
      <c r="B5549" s="16">
        <v>500</v>
      </c>
      <c r="C5549" s="16" t="s">
        <v>18928</v>
      </c>
      <c r="D5549" s="16" t="s">
        <v>53</v>
      </c>
      <c r="E5549" s="16" t="s">
        <v>151</v>
      </c>
      <c r="F5549" s="16" t="s">
        <v>6</v>
      </c>
      <c r="G5549" s="16" t="s">
        <v>9266</v>
      </c>
      <c r="H5549" s="16" t="s">
        <v>1991</v>
      </c>
      <c r="I5549" s="16" t="s">
        <v>147</v>
      </c>
      <c r="J5549" s="17">
        <v>1</v>
      </c>
      <c r="K5549" s="16">
        <v>500</v>
      </c>
      <c r="L5549" s="16">
        <v>0</v>
      </c>
      <c r="M5549" s="16" t="s">
        <v>57</v>
      </c>
      <c r="N5549" s="17">
        <v>1</v>
      </c>
      <c r="O5549" s="16">
        <v>600</v>
      </c>
      <c r="P5549" s="16">
        <v>0</v>
      </c>
      <c r="Q5549" s="16" t="s">
        <v>12242</v>
      </c>
      <c r="R5549" s="17">
        <v>1</v>
      </c>
      <c r="S5549" s="16">
        <v>500</v>
      </c>
      <c r="T5549" s="16">
        <v>0</v>
      </c>
      <c r="U5549" s="16" t="s">
        <v>57</v>
      </c>
      <c r="V5549" s="17">
        <v>1</v>
      </c>
      <c r="W5549" s="16">
        <v>600</v>
      </c>
      <c r="X5549" s="16">
        <v>0</v>
      </c>
      <c r="AA5549" s="16" t="s">
        <v>913</v>
      </c>
    </row>
    <row r="5550" spans="2:27">
      <c r="B5550" s="16" t="s">
        <v>12243</v>
      </c>
      <c r="D5550" s="16" t="s">
        <v>774</v>
      </c>
      <c r="E5550" s="16" t="s">
        <v>2027</v>
      </c>
      <c r="F5550" s="16" t="s">
        <v>32</v>
      </c>
      <c r="G5550" s="16" t="s">
        <v>12243</v>
      </c>
      <c r="H5550" s="16" t="s">
        <v>34</v>
      </c>
      <c r="AA5550" s="16" t="s">
        <v>5487</v>
      </c>
    </row>
    <row r="5551" spans="2:27">
      <c r="B5551" s="16">
        <v>160</v>
      </c>
      <c r="C5551" s="16" t="s">
        <v>18928</v>
      </c>
      <c r="D5551" s="16" t="s">
        <v>1596</v>
      </c>
      <c r="E5551" s="16" t="s">
        <v>394</v>
      </c>
      <c r="F5551" s="17">
        <v>1</v>
      </c>
      <c r="G5551" s="16">
        <v>160</v>
      </c>
      <c r="H5551" s="16">
        <v>0</v>
      </c>
      <c r="I5551" s="16" t="s">
        <v>57</v>
      </c>
      <c r="J5551" s="17">
        <v>1</v>
      </c>
      <c r="K5551" s="16">
        <v>220</v>
      </c>
      <c r="L5551" s="16">
        <v>0</v>
      </c>
      <c r="M5551" s="16" t="s">
        <v>12244</v>
      </c>
      <c r="N5551" s="17">
        <v>1</v>
      </c>
      <c r="O5551" s="16">
        <v>160</v>
      </c>
      <c r="P5551" s="16">
        <v>0</v>
      </c>
      <c r="Q5551" s="16" t="s">
        <v>57</v>
      </c>
      <c r="R5551" s="17">
        <v>1</v>
      </c>
      <c r="S5551" s="16">
        <v>220</v>
      </c>
      <c r="T5551" s="16">
        <v>0</v>
      </c>
    </row>
    <row r="5552" spans="2:27">
      <c r="B5552" s="16" t="s">
        <v>7515</v>
      </c>
      <c r="D5552" s="16" t="s">
        <v>249</v>
      </c>
      <c r="E5552" s="16" t="s">
        <v>250</v>
      </c>
      <c r="F5552" s="16" t="s">
        <v>57</v>
      </c>
      <c r="G5552" s="16" t="s">
        <v>190</v>
      </c>
      <c r="H5552" s="16" t="s">
        <v>72</v>
      </c>
      <c r="I5552" s="16" t="s">
        <v>192</v>
      </c>
      <c r="J5552" s="16" t="s">
        <v>18</v>
      </c>
      <c r="K5552" s="16" t="s">
        <v>7515</v>
      </c>
      <c r="L5552" s="16" t="s">
        <v>22</v>
      </c>
      <c r="AA5552" s="16" t="s">
        <v>3431</v>
      </c>
    </row>
    <row r="5553" spans="2:27">
      <c r="B5553" s="16" t="s">
        <v>20069</v>
      </c>
      <c r="D5553" s="16" t="s">
        <v>1032</v>
      </c>
      <c r="E5553" s="16" t="s">
        <v>715</v>
      </c>
      <c r="F5553" s="16" t="s">
        <v>31</v>
      </c>
      <c r="G5553" s="16" t="s">
        <v>9198</v>
      </c>
      <c r="H5553" s="16" t="s">
        <v>18</v>
      </c>
      <c r="I5553" s="16" t="s">
        <v>6851</v>
      </c>
      <c r="J5553" s="16" t="s">
        <v>12245</v>
      </c>
      <c r="K5553" s="16" t="s">
        <v>22</v>
      </c>
      <c r="AA5553" s="16" t="s">
        <v>306</v>
      </c>
    </row>
    <row r="5554" spans="2:27">
      <c r="B5554" s="16">
        <v>800</v>
      </c>
      <c r="C5554" s="16" t="s">
        <v>21309</v>
      </c>
      <c r="D5554" s="16" t="s">
        <v>249</v>
      </c>
      <c r="E5554" s="16" t="s">
        <v>61</v>
      </c>
      <c r="F5554" s="16" t="s">
        <v>3707</v>
      </c>
      <c r="G5554" s="17">
        <v>3</v>
      </c>
      <c r="H5554" s="16">
        <v>800</v>
      </c>
      <c r="I5554" s="16">
        <v>0</v>
      </c>
      <c r="J5554" s="16" t="s">
        <v>57</v>
      </c>
      <c r="K5554" s="17">
        <v>4</v>
      </c>
      <c r="L5554" s="16">
        <v>0</v>
      </c>
      <c r="M5554" s="16">
        <v>0</v>
      </c>
      <c r="N5554" s="16" t="s">
        <v>12246</v>
      </c>
      <c r="O5554" s="17">
        <v>3</v>
      </c>
      <c r="P5554" s="16">
        <v>800</v>
      </c>
      <c r="Q5554" s="16">
        <v>0</v>
      </c>
      <c r="R5554" s="16" t="s">
        <v>57</v>
      </c>
      <c r="S5554" s="17">
        <v>4</v>
      </c>
      <c r="T5554" s="16">
        <v>0</v>
      </c>
      <c r="U5554" s="16">
        <v>0</v>
      </c>
      <c r="AA5554" s="16">
        <v>0</v>
      </c>
    </row>
    <row r="5555" spans="2:27">
      <c r="B5555" s="16" t="s">
        <v>12247</v>
      </c>
      <c r="D5555" s="16">
        <v>4</v>
      </c>
      <c r="E5555" s="16" t="s">
        <v>1</v>
      </c>
      <c r="F5555" s="16" t="s">
        <v>2343</v>
      </c>
      <c r="G5555" s="16" t="s">
        <v>18</v>
      </c>
      <c r="H5555" s="16" t="s">
        <v>12247</v>
      </c>
      <c r="I5555" s="16" t="s">
        <v>22</v>
      </c>
      <c r="AA5555" s="16" t="s">
        <v>2370</v>
      </c>
    </row>
    <row r="5556" spans="2:27">
      <c r="B5556" s="16">
        <v>0</v>
      </c>
      <c r="C5556" s="16" t="s">
        <v>12250</v>
      </c>
      <c r="D5556" s="16" t="s">
        <v>32</v>
      </c>
      <c r="E5556" s="16" t="s">
        <v>2148</v>
      </c>
      <c r="F5556" s="16" t="s">
        <v>12248</v>
      </c>
      <c r="G5556" s="16" t="s">
        <v>32</v>
      </c>
      <c r="H5556" s="16" t="s">
        <v>57</v>
      </c>
      <c r="I5556" s="16" t="s">
        <v>12249</v>
      </c>
      <c r="J5556" s="16" t="s">
        <v>663</v>
      </c>
      <c r="K5556" s="17">
        <v>680</v>
      </c>
      <c r="L5556" s="16">
        <v>0</v>
      </c>
      <c r="M5556" s="16" t="s">
        <v>12250</v>
      </c>
      <c r="N5556" s="16" t="s">
        <v>32</v>
      </c>
      <c r="O5556" s="16" t="s">
        <v>57</v>
      </c>
      <c r="P5556" s="16" t="s">
        <v>12249</v>
      </c>
      <c r="Q5556" s="16" t="s">
        <v>663</v>
      </c>
      <c r="R5556" s="17">
        <v>680</v>
      </c>
      <c r="S5556" s="16">
        <v>0</v>
      </c>
      <c r="AA5556" s="16" t="s">
        <v>778</v>
      </c>
    </row>
    <row r="5557" spans="2:27">
      <c r="B5557" s="16" t="s">
        <v>12252</v>
      </c>
      <c r="D5557" s="16" t="s">
        <v>12251</v>
      </c>
      <c r="E5557" s="16" t="s">
        <v>450</v>
      </c>
      <c r="F5557" s="16" t="s">
        <v>63</v>
      </c>
      <c r="G5557" s="16" t="s">
        <v>1153</v>
      </c>
      <c r="H5557" s="16" t="s">
        <v>18</v>
      </c>
      <c r="I5557" s="16" t="s">
        <v>12252</v>
      </c>
      <c r="J5557" s="16" t="s">
        <v>22</v>
      </c>
      <c r="AA5557" s="16" t="s">
        <v>5503</v>
      </c>
    </row>
    <row r="5558" spans="2:27">
      <c r="B5558" s="16" t="s">
        <v>18</v>
      </c>
      <c r="C5558" s="16" t="s">
        <v>21310</v>
      </c>
      <c r="D5558" s="16" t="s">
        <v>12253</v>
      </c>
      <c r="E5558" s="16" t="s">
        <v>9988</v>
      </c>
      <c r="F5558" s="16" t="s">
        <v>954</v>
      </c>
      <c r="G5558" s="16" t="s">
        <v>12254</v>
      </c>
      <c r="H5558" s="16" t="s">
        <v>12255</v>
      </c>
      <c r="I5558" s="16" t="s">
        <v>187</v>
      </c>
      <c r="J5558" s="16" t="s">
        <v>18</v>
      </c>
      <c r="K5558" s="16" t="s">
        <v>12256</v>
      </c>
      <c r="L5558" s="16" t="s">
        <v>12257</v>
      </c>
      <c r="M5558" s="16" t="s">
        <v>12258</v>
      </c>
      <c r="N5558" s="16" t="s">
        <v>12259</v>
      </c>
      <c r="O5558" s="16" t="s">
        <v>22</v>
      </c>
      <c r="AA5558" s="16" t="s">
        <v>9</v>
      </c>
    </row>
    <row r="5559" spans="2:27">
      <c r="B5559" s="16" t="s">
        <v>12260</v>
      </c>
      <c r="D5559" s="16" t="s">
        <v>2783</v>
      </c>
      <c r="E5559" s="16" t="s">
        <v>1252</v>
      </c>
      <c r="F5559" s="16" t="s">
        <v>277</v>
      </c>
      <c r="G5559" s="16" t="s">
        <v>48</v>
      </c>
      <c r="H5559" s="16" t="s">
        <v>601</v>
      </c>
      <c r="I5559" s="16" t="s">
        <v>121</v>
      </c>
      <c r="J5559" s="16" t="s">
        <v>778</v>
      </c>
      <c r="K5559" s="16" t="s">
        <v>18</v>
      </c>
      <c r="L5559" s="16" t="s">
        <v>12260</v>
      </c>
      <c r="M5559" s="16" t="s">
        <v>22</v>
      </c>
      <c r="AA5559" s="17">
        <v>699</v>
      </c>
    </row>
    <row r="5560" spans="2:27">
      <c r="B5560" s="16" t="s">
        <v>12262</v>
      </c>
      <c r="D5560" s="16" t="s">
        <v>35</v>
      </c>
      <c r="E5560" s="16" t="s">
        <v>12261</v>
      </c>
      <c r="F5560" s="16" t="s">
        <v>6219</v>
      </c>
      <c r="G5560" s="16" t="s">
        <v>705</v>
      </c>
      <c r="H5560" s="16" t="s">
        <v>537</v>
      </c>
      <c r="I5560" s="16" t="s">
        <v>12262</v>
      </c>
      <c r="J5560" s="16" t="s">
        <v>22</v>
      </c>
      <c r="AA5560" s="16" t="s">
        <v>5509</v>
      </c>
    </row>
    <row r="5561" spans="2:27">
      <c r="B5561" s="16">
        <v>800</v>
      </c>
      <c r="C5561" s="16">
        <v>0</v>
      </c>
      <c r="D5561" s="16" t="s">
        <v>1227</v>
      </c>
      <c r="E5561" s="16" t="s">
        <v>2584</v>
      </c>
      <c r="F5561" s="16" t="s">
        <v>1361</v>
      </c>
      <c r="G5561" s="16" t="s">
        <v>6</v>
      </c>
      <c r="H5561" s="16" t="s">
        <v>779</v>
      </c>
      <c r="I5561" s="16" t="s">
        <v>12263</v>
      </c>
      <c r="J5561" s="16" t="s">
        <v>279</v>
      </c>
      <c r="K5561" s="17">
        <v>2</v>
      </c>
      <c r="L5561" s="16">
        <v>800</v>
      </c>
      <c r="M5561" s="16">
        <v>0</v>
      </c>
      <c r="N5561" s="16" t="s">
        <v>12264</v>
      </c>
      <c r="O5561" s="17">
        <v>2</v>
      </c>
      <c r="P5561" s="16">
        <v>800</v>
      </c>
      <c r="Q5561" s="16">
        <v>0</v>
      </c>
      <c r="AA5561" s="16" t="s">
        <v>5511</v>
      </c>
    </row>
    <row r="5562" spans="2:27">
      <c r="B5562" s="16" t="s">
        <v>20070</v>
      </c>
      <c r="C5562" s="16" t="s">
        <v>11704</v>
      </c>
      <c r="D5562" s="16" t="s">
        <v>4569</v>
      </c>
      <c r="E5562" s="16" t="s">
        <v>812</v>
      </c>
      <c r="F5562" s="16" t="s">
        <v>12220</v>
      </c>
      <c r="G5562" s="16">
        <v>1</v>
      </c>
      <c r="H5562" s="16">
        <v>2</v>
      </c>
      <c r="I5562" s="16" t="s">
        <v>41</v>
      </c>
      <c r="J5562" s="16">
        <v>3</v>
      </c>
      <c r="K5562" s="16" t="s">
        <v>24</v>
      </c>
      <c r="L5562" s="16" t="s">
        <v>798</v>
      </c>
      <c r="M5562" s="16" t="s">
        <v>679</v>
      </c>
      <c r="N5562" s="16" t="s">
        <v>1327</v>
      </c>
      <c r="O5562" s="17">
        <v>615</v>
      </c>
      <c r="P5562" s="16" t="s">
        <v>11704</v>
      </c>
      <c r="Q5562" s="16">
        <v>0</v>
      </c>
      <c r="R5562" s="16" t="s">
        <v>12222</v>
      </c>
      <c r="S5562" s="16">
        <v>2</v>
      </c>
      <c r="T5562" s="16" t="s">
        <v>41</v>
      </c>
      <c r="U5562" s="16" t="s">
        <v>12223</v>
      </c>
      <c r="V5562" s="16" t="s">
        <v>1327</v>
      </c>
      <c r="W5562" s="17">
        <v>615</v>
      </c>
      <c r="X5562" s="16" t="s">
        <v>11704</v>
      </c>
      <c r="Y5562" s="16">
        <v>0</v>
      </c>
      <c r="AA5562" s="17">
        <v>375</v>
      </c>
    </row>
    <row r="5563" spans="2:27">
      <c r="B5563" s="16">
        <v>300</v>
      </c>
      <c r="C5563" s="16" t="s">
        <v>21144</v>
      </c>
      <c r="D5563" s="16" t="s">
        <v>108</v>
      </c>
      <c r="E5563" s="16" t="s">
        <v>1658</v>
      </c>
      <c r="F5563" s="16" t="s">
        <v>550</v>
      </c>
      <c r="G5563" s="16" t="s">
        <v>45</v>
      </c>
      <c r="H5563" s="16" t="s">
        <v>394</v>
      </c>
      <c r="I5563" s="16" t="s">
        <v>546</v>
      </c>
      <c r="J5563" s="17">
        <v>2</v>
      </c>
      <c r="K5563" s="16">
        <v>300</v>
      </c>
      <c r="L5563" s="16">
        <v>0</v>
      </c>
      <c r="M5563" s="16" t="s">
        <v>72</v>
      </c>
      <c r="N5563" s="17">
        <v>2</v>
      </c>
      <c r="O5563" s="16">
        <v>500</v>
      </c>
      <c r="P5563" s="16">
        <v>0</v>
      </c>
      <c r="Q5563" s="16" t="s">
        <v>12265</v>
      </c>
      <c r="R5563" s="17">
        <v>2</v>
      </c>
      <c r="S5563" s="16">
        <v>300</v>
      </c>
      <c r="T5563" s="16">
        <v>0</v>
      </c>
      <c r="U5563" s="16" t="s">
        <v>72</v>
      </c>
      <c r="V5563" s="17">
        <v>2</v>
      </c>
      <c r="W5563" s="16">
        <v>500</v>
      </c>
      <c r="X5563" s="16">
        <v>0</v>
      </c>
      <c r="AA5563" s="17">
        <v>429</v>
      </c>
    </row>
    <row r="5564" spans="2:27">
      <c r="B5564" s="16" t="s">
        <v>20071</v>
      </c>
      <c r="D5564" s="16" t="s">
        <v>3414</v>
      </c>
      <c r="E5564" s="16" t="s">
        <v>13</v>
      </c>
      <c r="F5564" s="16" t="s">
        <v>91</v>
      </c>
      <c r="G5564" s="16" t="s">
        <v>347</v>
      </c>
      <c r="H5564" s="16" t="s">
        <v>12266</v>
      </c>
      <c r="I5564" s="16" t="s">
        <v>12267</v>
      </c>
      <c r="J5564" s="16" t="s">
        <v>6306</v>
      </c>
      <c r="K5564" s="16" t="s">
        <v>759</v>
      </c>
      <c r="L5564" s="16" t="s">
        <v>8771</v>
      </c>
      <c r="M5564" s="16" t="s">
        <v>32</v>
      </c>
      <c r="N5564" s="16" t="s">
        <v>12268</v>
      </c>
      <c r="O5564" s="16" t="s">
        <v>12266</v>
      </c>
      <c r="P5564" s="16" t="s">
        <v>12269</v>
      </c>
      <c r="Q5564" s="16" t="s">
        <v>34</v>
      </c>
      <c r="AA5564" s="16">
        <v>0</v>
      </c>
    </row>
    <row r="5565" spans="2:27">
      <c r="B5565" s="16" t="s">
        <v>12271</v>
      </c>
      <c r="D5565" s="16" t="s">
        <v>855</v>
      </c>
      <c r="E5565" s="16" t="s">
        <v>61</v>
      </c>
      <c r="F5565" s="16" t="s">
        <v>121</v>
      </c>
      <c r="G5565" s="16" t="s">
        <v>12270</v>
      </c>
      <c r="H5565" s="16" t="s">
        <v>18</v>
      </c>
      <c r="I5565" s="16" t="s">
        <v>12271</v>
      </c>
      <c r="J5565" s="16" t="s">
        <v>22</v>
      </c>
      <c r="AA5565" s="16">
        <v>0</v>
      </c>
    </row>
    <row r="5566" spans="2:27">
      <c r="B5566" s="17">
        <v>750</v>
      </c>
      <c r="C5566" s="16" t="s">
        <v>19209</v>
      </c>
      <c r="D5566" s="16" t="s">
        <v>877</v>
      </c>
      <c r="E5566" s="16" t="s">
        <v>1140</v>
      </c>
      <c r="F5566" s="16" t="s">
        <v>7003</v>
      </c>
      <c r="G5566" s="16" t="s">
        <v>12272</v>
      </c>
      <c r="H5566" s="16" t="s">
        <v>11566</v>
      </c>
      <c r="I5566" s="17">
        <v>750</v>
      </c>
      <c r="J5566" s="16">
        <v>0</v>
      </c>
      <c r="K5566" s="16" t="s">
        <v>72</v>
      </c>
      <c r="L5566" s="17">
        <v>825</v>
      </c>
      <c r="M5566" s="16">
        <v>0</v>
      </c>
      <c r="N5566" s="16" t="s">
        <v>12273</v>
      </c>
      <c r="O5566" s="17">
        <v>750</v>
      </c>
      <c r="P5566" s="16">
        <v>0</v>
      </c>
      <c r="Q5566" s="16" t="s">
        <v>57</v>
      </c>
      <c r="R5566" s="17">
        <v>825</v>
      </c>
      <c r="S5566" s="16">
        <v>0</v>
      </c>
      <c r="AA5566" s="16">
        <v>25</v>
      </c>
    </row>
    <row r="5567" spans="2:27">
      <c r="B5567" s="16">
        <v>0</v>
      </c>
      <c r="C5567" s="16" t="s">
        <v>12274</v>
      </c>
      <c r="D5567" s="16" t="s">
        <v>722</v>
      </c>
      <c r="E5567" s="16" t="s">
        <v>1700</v>
      </c>
      <c r="F5567" s="16" t="s">
        <v>347</v>
      </c>
      <c r="G5567" s="16" t="s">
        <v>1130</v>
      </c>
      <c r="H5567" s="16" t="s">
        <v>3020</v>
      </c>
      <c r="I5567" s="16" t="s">
        <v>1268</v>
      </c>
      <c r="J5567" s="17">
        <v>900</v>
      </c>
      <c r="K5567" s="16">
        <v>0</v>
      </c>
      <c r="L5567" s="16" t="s">
        <v>12274</v>
      </c>
      <c r="M5567" s="17">
        <v>900</v>
      </c>
      <c r="N5567" s="16">
        <v>0</v>
      </c>
      <c r="AA5567" s="17">
        <v>1</v>
      </c>
    </row>
    <row r="5568" spans="2:27">
      <c r="B5568" s="16" t="s">
        <v>10335</v>
      </c>
      <c r="D5568" s="16" t="s">
        <v>262</v>
      </c>
      <c r="E5568" s="16" t="s">
        <v>87</v>
      </c>
      <c r="F5568" s="16" t="s">
        <v>25</v>
      </c>
      <c r="G5568" s="16" t="s">
        <v>38</v>
      </c>
      <c r="H5568" s="16" t="s">
        <v>2315</v>
      </c>
      <c r="I5568" s="16" t="s">
        <v>928</v>
      </c>
      <c r="J5568" s="16" t="s">
        <v>32</v>
      </c>
      <c r="K5568" s="16" t="s">
        <v>10335</v>
      </c>
      <c r="L5568" s="16" t="s">
        <v>260</v>
      </c>
      <c r="AA5568" s="16">
        <v>0</v>
      </c>
    </row>
    <row r="5569" spans="2:27">
      <c r="B5569" s="16" t="s">
        <v>20072</v>
      </c>
      <c r="D5569" s="16" t="s">
        <v>172</v>
      </c>
      <c r="E5569" s="16" t="s">
        <v>198</v>
      </c>
      <c r="F5569" s="16" t="s">
        <v>12275</v>
      </c>
      <c r="G5569" s="16" t="s">
        <v>180</v>
      </c>
      <c r="H5569" s="16" t="s">
        <v>1274</v>
      </c>
      <c r="I5569" s="16" t="s">
        <v>6877</v>
      </c>
      <c r="J5569" s="16" t="s">
        <v>1115</v>
      </c>
      <c r="K5569" s="16" t="s">
        <v>32</v>
      </c>
      <c r="L5569" s="16" t="s">
        <v>12276</v>
      </c>
      <c r="M5569" s="16" t="s">
        <v>1115</v>
      </c>
      <c r="N5569" s="16" t="s">
        <v>34</v>
      </c>
    </row>
    <row r="5570" spans="2:27">
      <c r="B5570" s="16">
        <v>0</v>
      </c>
      <c r="C5570" s="16" t="s">
        <v>3758</v>
      </c>
      <c r="D5570" s="16" t="s">
        <v>1773</v>
      </c>
      <c r="E5570" s="16" t="s">
        <v>715</v>
      </c>
      <c r="F5570" s="16" t="s">
        <v>3006</v>
      </c>
      <c r="G5570" s="16" t="s">
        <v>3757</v>
      </c>
      <c r="H5570" s="16" t="s">
        <v>703</v>
      </c>
      <c r="I5570" s="16" t="s">
        <v>704</v>
      </c>
      <c r="J5570" s="17">
        <v>549</v>
      </c>
      <c r="K5570" s="16">
        <v>0</v>
      </c>
      <c r="L5570" s="16" t="s">
        <v>3758</v>
      </c>
      <c r="M5570" s="17">
        <v>549</v>
      </c>
      <c r="N5570" s="16" t="s">
        <v>2419</v>
      </c>
    </row>
    <row r="5571" spans="2:27">
      <c r="B5571" s="16" t="s">
        <v>12278</v>
      </c>
      <c r="C5571" s="16" t="s">
        <v>3123</v>
      </c>
      <c r="D5571" s="16" t="s">
        <v>548</v>
      </c>
      <c r="E5571" s="16" t="s">
        <v>163</v>
      </c>
      <c r="F5571" s="16" t="s">
        <v>31</v>
      </c>
      <c r="G5571" s="16" t="s">
        <v>38</v>
      </c>
      <c r="H5571" s="16" t="s">
        <v>370</v>
      </c>
      <c r="I5571" s="16" t="s">
        <v>31</v>
      </c>
      <c r="J5571" s="16" t="s">
        <v>9198</v>
      </c>
      <c r="K5571" s="16" t="s">
        <v>12277</v>
      </c>
      <c r="L5571" s="16" t="s">
        <v>1905</v>
      </c>
      <c r="M5571" s="16" t="s">
        <v>703</v>
      </c>
      <c r="N5571" s="16" t="s">
        <v>1494</v>
      </c>
      <c r="O5571" s="16" t="s">
        <v>12278</v>
      </c>
      <c r="P5571" s="16" t="s">
        <v>3123</v>
      </c>
      <c r="AA5571" s="16" t="s">
        <v>5529</v>
      </c>
    </row>
    <row r="5572" spans="2:27">
      <c r="B5572" s="17">
        <v>725</v>
      </c>
      <c r="C5572" s="16">
        <v>0</v>
      </c>
      <c r="D5572" s="16" t="s">
        <v>775</v>
      </c>
      <c r="E5572" s="16" t="s">
        <v>3935</v>
      </c>
      <c r="F5572" s="16" t="s">
        <v>45</v>
      </c>
      <c r="G5572" s="16" t="s">
        <v>1074</v>
      </c>
      <c r="H5572" s="16" t="s">
        <v>548</v>
      </c>
      <c r="I5572" s="16">
        <v>986</v>
      </c>
      <c r="J5572" s="16" t="s">
        <v>1064</v>
      </c>
      <c r="K5572" s="16" t="s">
        <v>1492</v>
      </c>
      <c r="L5572" s="16" t="s">
        <v>550</v>
      </c>
      <c r="M5572" s="16" t="s">
        <v>99</v>
      </c>
      <c r="N5572" s="16" t="s">
        <v>59</v>
      </c>
      <c r="O5572" s="16" t="s">
        <v>132</v>
      </c>
      <c r="P5572" s="16" t="s">
        <v>56</v>
      </c>
      <c r="Q5572" s="17">
        <v>725</v>
      </c>
      <c r="R5572" s="16">
        <v>0</v>
      </c>
      <c r="S5572" s="16" t="s">
        <v>12279</v>
      </c>
      <c r="T5572" s="17">
        <v>725</v>
      </c>
      <c r="U5572" s="16">
        <v>0</v>
      </c>
      <c r="AA5572" s="16" t="s">
        <v>5531</v>
      </c>
    </row>
    <row r="5573" spans="2:27">
      <c r="B5573" s="16">
        <v>0</v>
      </c>
      <c r="C5573" s="16" t="s">
        <v>12280</v>
      </c>
      <c r="D5573" s="16" t="s">
        <v>23</v>
      </c>
      <c r="E5573" s="16">
        <v>2</v>
      </c>
      <c r="F5573" s="16" t="s">
        <v>24</v>
      </c>
      <c r="G5573" s="16" t="s">
        <v>12186</v>
      </c>
      <c r="H5573" s="16" t="s">
        <v>741</v>
      </c>
      <c r="I5573" s="16" t="s">
        <v>2639</v>
      </c>
      <c r="J5573" s="16" t="s">
        <v>3579</v>
      </c>
      <c r="K5573" s="16" t="s">
        <v>11911</v>
      </c>
      <c r="L5573" s="17">
        <v>668</v>
      </c>
      <c r="M5573" s="16">
        <v>0</v>
      </c>
      <c r="N5573" s="16" t="s">
        <v>12280</v>
      </c>
      <c r="O5573" s="17">
        <v>668</v>
      </c>
      <c r="P5573" s="16">
        <v>0</v>
      </c>
      <c r="AA5573" s="16" t="s">
        <v>1541</v>
      </c>
    </row>
    <row r="5574" spans="2:27">
      <c r="B5574" s="16" t="s">
        <v>18</v>
      </c>
      <c r="C5574" s="16" t="s">
        <v>7755</v>
      </c>
      <c r="D5574" s="16" t="s">
        <v>267</v>
      </c>
      <c r="E5574" s="16" t="s">
        <v>577</v>
      </c>
      <c r="F5574" s="16" t="s">
        <v>121</v>
      </c>
      <c r="G5574" s="16" t="s">
        <v>1048</v>
      </c>
      <c r="H5574" s="16" t="s">
        <v>18</v>
      </c>
      <c r="I5574" s="16" t="s">
        <v>7755</v>
      </c>
      <c r="J5574" s="16" t="s">
        <v>22</v>
      </c>
    </row>
    <row r="5575" spans="2:27">
      <c r="B5575" s="16">
        <v>200</v>
      </c>
      <c r="C5575" s="16" t="s">
        <v>18928</v>
      </c>
      <c r="D5575" s="16" t="s">
        <v>790</v>
      </c>
      <c r="E5575" s="16" t="s">
        <v>798</v>
      </c>
      <c r="F5575" s="16" t="s">
        <v>375</v>
      </c>
      <c r="G5575" s="16" t="s">
        <v>6</v>
      </c>
      <c r="H5575" s="16" t="s">
        <v>7</v>
      </c>
      <c r="I5575" s="16" t="s">
        <v>486</v>
      </c>
      <c r="J5575" s="16" t="s">
        <v>478</v>
      </c>
      <c r="K5575" s="17">
        <v>1</v>
      </c>
      <c r="L5575" s="16">
        <v>200</v>
      </c>
      <c r="M5575" s="16">
        <v>0</v>
      </c>
      <c r="N5575" s="16" t="s">
        <v>57</v>
      </c>
      <c r="O5575" s="17">
        <v>1</v>
      </c>
      <c r="P5575" s="16">
        <v>300</v>
      </c>
      <c r="Q5575" s="16">
        <v>0</v>
      </c>
      <c r="R5575" s="16" t="s">
        <v>12281</v>
      </c>
      <c r="AA5575" s="16" t="s">
        <v>7</v>
      </c>
    </row>
    <row r="5576" spans="2:27">
      <c r="B5576" s="16">
        <v>250</v>
      </c>
      <c r="C5576" s="16" t="s">
        <v>18928</v>
      </c>
      <c r="D5576" s="16" t="s">
        <v>798</v>
      </c>
      <c r="E5576" s="16" t="s">
        <v>41</v>
      </c>
      <c r="F5576" s="16" t="s">
        <v>56</v>
      </c>
      <c r="G5576" s="16" t="s">
        <v>6714</v>
      </c>
      <c r="H5576" s="16" t="s">
        <v>38</v>
      </c>
      <c r="I5576" s="16" t="s">
        <v>35</v>
      </c>
      <c r="J5576" s="16" t="s">
        <v>126</v>
      </c>
      <c r="K5576" s="16" t="s">
        <v>822</v>
      </c>
      <c r="L5576" s="17">
        <v>1</v>
      </c>
      <c r="M5576" s="16">
        <v>250</v>
      </c>
      <c r="N5576" s="16">
        <v>0</v>
      </c>
      <c r="O5576" s="16" t="s">
        <v>57</v>
      </c>
      <c r="P5576" s="17">
        <v>1</v>
      </c>
      <c r="Q5576" s="16">
        <v>350</v>
      </c>
      <c r="R5576" s="16">
        <v>0</v>
      </c>
      <c r="S5576" s="16" t="s">
        <v>12282</v>
      </c>
      <c r="AA5576" s="16" t="s">
        <v>190</v>
      </c>
    </row>
    <row r="5577" spans="2:27">
      <c r="B5577" s="16">
        <v>0</v>
      </c>
      <c r="C5577" s="16" t="s">
        <v>21311</v>
      </c>
      <c r="D5577" s="16" t="s">
        <v>12283</v>
      </c>
      <c r="E5577" s="16" t="s">
        <v>767</v>
      </c>
      <c r="F5577" s="16" t="s">
        <v>803</v>
      </c>
      <c r="G5577" s="16" t="s">
        <v>6</v>
      </c>
      <c r="H5577" s="16" t="s">
        <v>946</v>
      </c>
      <c r="I5577" s="16" t="s">
        <v>5740</v>
      </c>
      <c r="J5577" s="16" t="s">
        <v>158</v>
      </c>
      <c r="K5577" s="16" t="s">
        <v>0</v>
      </c>
      <c r="L5577" s="16" t="s">
        <v>12284</v>
      </c>
      <c r="M5577" s="16" t="s">
        <v>5564</v>
      </c>
      <c r="N5577" s="16" t="s">
        <v>7356</v>
      </c>
      <c r="O5577" s="17">
        <v>569</v>
      </c>
      <c r="P5577" s="16">
        <v>0</v>
      </c>
      <c r="Q5577" s="16" t="s">
        <v>12285</v>
      </c>
      <c r="R5577" s="16" t="s">
        <v>7861</v>
      </c>
      <c r="AA5577" s="16" t="s">
        <v>132</v>
      </c>
    </row>
    <row r="5578" spans="2:27">
      <c r="B5578" s="16" t="s">
        <v>18</v>
      </c>
      <c r="C5578" s="16" t="s">
        <v>12288</v>
      </c>
      <c r="D5578" s="16" t="s">
        <v>393</v>
      </c>
      <c r="E5578" s="16" t="s">
        <v>394</v>
      </c>
      <c r="F5578" s="16" t="s">
        <v>121</v>
      </c>
      <c r="G5578" s="16" t="s">
        <v>108</v>
      </c>
      <c r="H5578" s="16" t="s">
        <v>883</v>
      </c>
      <c r="I5578" s="16" t="s">
        <v>57</v>
      </c>
      <c r="J5578" s="17">
        <v>80</v>
      </c>
      <c r="K5578" s="16" t="s">
        <v>12286</v>
      </c>
      <c r="L5578" s="16" t="s">
        <v>10460</v>
      </c>
      <c r="M5578" s="16" t="s">
        <v>12287</v>
      </c>
      <c r="N5578" s="16" t="s">
        <v>18</v>
      </c>
      <c r="O5578" s="16" t="s">
        <v>12288</v>
      </c>
      <c r="P5578" s="16">
        <v>0</v>
      </c>
      <c r="Q5578" s="16" t="s">
        <v>22</v>
      </c>
    </row>
    <row r="5579" spans="2:27">
      <c r="B5579" s="16">
        <v>0</v>
      </c>
      <c r="C5579" s="16" t="s">
        <v>12290</v>
      </c>
      <c r="D5579" s="16" t="s">
        <v>2307</v>
      </c>
      <c r="E5579" s="16" t="s">
        <v>778</v>
      </c>
      <c r="F5579" s="16" t="s">
        <v>5</v>
      </c>
      <c r="G5579" s="16" t="s">
        <v>6185</v>
      </c>
      <c r="H5579" s="16">
        <v>180</v>
      </c>
      <c r="I5579" s="16" t="s">
        <v>12289</v>
      </c>
      <c r="J5579" s="16" t="s">
        <v>293</v>
      </c>
      <c r="K5579" s="17">
        <v>770</v>
      </c>
      <c r="L5579" s="16">
        <v>0</v>
      </c>
      <c r="M5579" s="16" t="s">
        <v>12290</v>
      </c>
      <c r="AA5579" s="17">
        <v>520</v>
      </c>
    </row>
    <row r="5580" spans="2:27">
      <c r="B5580" s="16" t="s">
        <v>20073</v>
      </c>
      <c r="D5580" s="16" t="s">
        <v>1432</v>
      </c>
      <c r="E5580" s="16" t="s">
        <v>1433</v>
      </c>
      <c r="F5580" s="16" t="s">
        <v>66</v>
      </c>
      <c r="G5580" s="16" t="s">
        <v>32</v>
      </c>
      <c r="H5580" s="16" t="s">
        <v>12291</v>
      </c>
      <c r="I5580" s="16" t="s">
        <v>12292</v>
      </c>
      <c r="J5580" s="16" t="s">
        <v>34</v>
      </c>
      <c r="AA5580" s="16" t="s">
        <v>357</v>
      </c>
    </row>
    <row r="5581" spans="2:27">
      <c r="B5581" s="16">
        <v>0</v>
      </c>
      <c r="C5581" s="16" t="s">
        <v>12293</v>
      </c>
      <c r="D5581" s="16" t="s">
        <v>343</v>
      </c>
      <c r="E5581" s="16" t="s">
        <v>1626</v>
      </c>
      <c r="F5581" s="16" t="s">
        <v>15</v>
      </c>
      <c r="G5581" s="16" t="s">
        <v>11343</v>
      </c>
      <c r="H5581" s="16" t="s">
        <v>2800</v>
      </c>
      <c r="I5581" s="16" t="s">
        <v>11078</v>
      </c>
      <c r="J5581" s="17">
        <v>519</v>
      </c>
      <c r="K5581" s="16">
        <v>0</v>
      </c>
      <c r="L5581" s="16" t="s">
        <v>12293</v>
      </c>
      <c r="M5581" s="17">
        <v>519</v>
      </c>
      <c r="N5581" s="16">
        <v>0</v>
      </c>
      <c r="AA5581" s="16" t="s">
        <v>2562</v>
      </c>
    </row>
    <row r="5582" spans="2:27">
      <c r="B5582" s="16" t="s">
        <v>12294</v>
      </c>
      <c r="D5582" s="16" t="s">
        <v>6687</v>
      </c>
      <c r="E5582" s="16" t="s">
        <v>330</v>
      </c>
      <c r="F5582" s="16" t="s">
        <v>1409</v>
      </c>
      <c r="G5582" s="16" t="s">
        <v>1130</v>
      </c>
      <c r="H5582" s="16" t="s">
        <v>8066</v>
      </c>
      <c r="I5582" s="16" t="s">
        <v>4755</v>
      </c>
      <c r="J5582" s="16" t="s">
        <v>78</v>
      </c>
      <c r="K5582" s="16" t="s">
        <v>18</v>
      </c>
      <c r="L5582" s="16" t="s">
        <v>12294</v>
      </c>
      <c r="M5582" s="16" t="s">
        <v>22</v>
      </c>
      <c r="AA5582" s="16" t="s">
        <v>293</v>
      </c>
    </row>
    <row r="5583" spans="2:27">
      <c r="B5583" s="16" t="s">
        <v>18</v>
      </c>
      <c r="C5583" s="16" t="s">
        <v>297</v>
      </c>
      <c r="D5583" s="16" t="s">
        <v>444</v>
      </c>
      <c r="E5583" s="16" t="s">
        <v>1881</v>
      </c>
      <c r="F5583" s="16" t="s">
        <v>12295</v>
      </c>
      <c r="G5583" s="16" t="s">
        <v>12296</v>
      </c>
      <c r="H5583" s="16" t="s">
        <v>18</v>
      </c>
      <c r="I5583" s="16" t="s">
        <v>297</v>
      </c>
      <c r="J5583" s="16" t="s">
        <v>22</v>
      </c>
      <c r="AA5583" s="16" t="s">
        <v>603</v>
      </c>
    </row>
    <row r="5584" spans="2:27">
      <c r="B5584" s="16">
        <v>0</v>
      </c>
      <c r="C5584" s="16" t="s">
        <v>7861</v>
      </c>
      <c r="D5584" s="16" t="s">
        <v>420</v>
      </c>
      <c r="E5584" s="16" t="s">
        <v>457</v>
      </c>
      <c r="F5584" s="16" t="s">
        <v>12297</v>
      </c>
      <c r="G5584" s="16" t="s">
        <v>767</v>
      </c>
      <c r="H5584" s="16" t="s">
        <v>5396</v>
      </c>
      <c r="I5584" s="17">
        <v>350</v>
      </c>
      <c r="J5584" s="16">
        <v>0</v>
      </c>
      <c r="K5584" s="16" t="s">
        <v>7861</v>
      </c>
      <c r="AA5584" s="16" t="s">
        <v>5557</v>
      </c>
    </row>
    <row r="5585" spans="2:27">
      <c r="B5585" s="16" t="s">
        <v>7861</v>
      </c>
      <c r="D5585" s="16" t="s">
        <v>420</v>
      </c>
      <c r="E5585" s="16" t="s">
        <v>10896</v>
      </c>
      <c r="F5585" s="16" t="s">
        <v>402</v>
      </c>
      <c r="G5585" s="16" t="s">
        <v>8832</v>
      </c>
      <c r="H5585" s="16" t="s">
        <v>63</v>
      </c>
      <c r="I5585" s="16" t="s">
        <v>18</v>
      </c>
      <c r="J5585" s="16" t="s">
        <v>7861</v>
      </c>
      <c r="K5585" s="16" t="s">
        <v>22</v>
      </c>
      <c r="AA5585" s="16" t="s">
        <v>5560</v>
      </c>
    </row>
    <row r="5586" spans="2:27">
      <c r="B5586" s="16">
        <v>788</v>
      </c>
      <c r="C5586" s="16">
        <v>0</v>
      </c>
      <c r="D5586" s="16">
        <v>25</v>
      </c>
      <c r="E5586" s="16" t="s">
        <v>12298</v>
      </c>
      <c r="F5586" s="16" t="s">
        <v>48</v>
      </c>
      <c r="G5586" s="16" t="s">
        <v>12299</v>
      </c>
      <c r="H5586" s="16" t="s">
        <v>12300</v>
      </c>
      <c r="I5586" s="16" t="s">
        <v>3132</v>
      </c>
      <c r="J5586" s="16" t="s">
        <v>1868</v>
      </c>
      <c r="K5586" s="16" t="s">
        <v>234</v>
      </c>
      <c r="L5586" s="16" t="s">
        <v>7</v>
      </c>
      <c r="M5586" s="16" t="s">
        <v>12301</v>
      </c>
      <c r="N5586" s="16" t="s">
        <v>236</v>
      </c>
      <c r="O5586" s="16" t="s">
        <v>6452</v>
      </c>
      <c r="P5586" s="17">
        <v>2</v>
      </c>
      <c r="Q5586" s="16">
        <v>788</v>
      </c>
      <c r="R5586" s="16">
        <v>0</v>
      </c>
      <c r="S5586" s="16" t="s">
        <v>12302</v>
      </c>
      <c r="T5586" s="17">
        <v>2</v>
      </c>
      <c r="U5586" s="16">
        <v>788</v>
      </c>
      <c r="V5586" s="16">
        <v>0</v>
      </c>
      <c r="AA5586" s="16" t="s">
        <v>72</v>
      </c>
    </row>
    <row r="5587" spans="2:27">
      <c r="B5587" s="17">
        <v>690</v>
      </c>
      <c r="C5587" s="16">
        <v>0</v>
      </c>
      <c r="D5587" s="16" t="s">
        <v>370</v>
      </c>
      <c r="E5587" s="16" t="s">
        <v>56</v>
      </c>
      <c r="F5587" s="16" t="s">
        <v>23</v>
      </c>
      <c r="G5587" s="16" t="s">
        <v>10173</v>
      </c>
      <c r="H5587" s="17">
        <v>690</v>
      </c>
      <c r="I5587" s="16">
        <v>0</v>
      </c>
      <c r="J5587" s="16" t="s">
        <v>10506</v>
      </c>
      <c r="K5587" s="17">
        <v>690</v>
      </c>
      <c r="L5587" s="16">
        <v>0</v>
      </c>
      <c r="AA5587" s="16" t="s">
        <v>5564</v>
      </c>
    </row>
    <row r="5588" spans="2:27">
      <c r="B5588" s="16" t="s">
        <v>18985</v>
      </c>
      <c r="D5588" s="16" t="s">
        <v>290</v>
      </c>
      <c r="E5588" s="16" t="s">
        <v>31</v>
      </c>
      <c r="F5588" s="16" t="s">
        <v>99</v>
      </c>
      <c r="G5588" s="16" t="s">
        <v>162</v>
      </c>
      <c r="H5588" s="16" t="s">
        <v>56</v>
      </c>
      <c r="I5588" s="16" t="s">
        <v>57</v>
      </c>
      <c r="J5588" s="16" t="s">
        <v>616</v>
      </c>
      <c r="K5588" s="16" t="s">
        <v>1935</v>
      </c>
      <c r="L5588" s="16" t="s">
        <v>18</v>
      </c>
      <c r="M5588" s="16" t="s">
        <v>1792</v>
      </c>
      <c r="N5588" s="16" t="s">
        <v>80</v>
      </c>
      <c r="O5588" s="16" t="s">
        <v>22</v>
      </c>
    </row>
    <row r="5589" spans="2:27">
      <c r="B5589" s="16" t="s">
        <v>12303</v>
      </c>
      <c r="D5589" s="16" t="s">
        <v>23</v>
      </c>
      <c r="E5589" s="16" t="s">
        <v>435</v>
      </c>
      <c r="F5589" s="16" t="s">
        <v>129</v>
      </c>
      <c r="G5589" s="16" t="s">
        <v>18</v>
      </c>
      <c r="H5589" s="16" t="s">
        <v>12303</v>
      </c>
      <c r="I5589" s="16" t="s">
        <v>22</v>
      </c>
      <c r="AA5589" s="16">
        <v>0</v>
      </c>
    </row>
    <row r="5590" spans="2:27">
      <c r="B5590" s="16">
        <v>300</v>
      </c>
      <c r="C5590" s="16" t="s">
        <v>18928</v>
      </c>
      <c r="D5590" s="16" t="s">
        <v>2820</v>
      </c>
      <c r="E5590" s="16" t="s">
        <v>15</v>
      </c>
      <c r="F5590" s="16" t="s">
        <v>2821</v>
      </c>
      <c r="G5590" s="17">
        <v>1</v>
      </c>
      <c r="H5590" s="16">
        <v>300</v>
      </c>
      <c r="I5590" s="16">
        <v>0</v>
      </c>
      <c r="J5590" s="16" t="s">
        <v>57</v>
      </c>
      <c r="K5590" s="17">
        <v>1</v>
      </c>
      <c r="L5590" s="16">
        <v>400</v>
      </c>
      <c r="M5590" s="16">
        <v>0</v>
      </c>
      <c r="N5590" s="16" t="s">
        <v>824</v>
      </c>
      <c r="O5590" s="17">
        <v>1</v>
      </c>
      <c r="P5590" s="16">
        <v>300</v>
      </c>
      <c r="Q5590" s="16">
        <v>0</v>
      </c>
      <c r="R5590" s="16" t="s">
        <v>57</v>
      </c>
      <c r="S5590" s="17">
        <v>1</v>
      </c>
      <c r="T5590" s="16">
        <v>400</v>
      </c>
      <c r="U5590" s="16">
        <v>0</v>
      </c>
      <c r="AA5590" s="16" t="s">
        <v>1440</v>
      </c>
    </row>
    <row r="5591" spans="2:27">
      <c r="B5591" s="16" t="s">
        <v>18931</v>
      </c>
      <c r="C5591" s="16" t="s">
        <v>12304</v>
      </c>
      <c r="D5591" s="16" t="s">
        <v>52</v>
      </c>
      <c r="E5591" s="16" t="s">
        <v>576</v>
      </c>
      <c r="F5591" s="16" t="s">
        <v>121</v>
      </c>
      <c r="G5591" s="16" t="s">
        <v>249</v>
      </c>
      <c r="H5591" s="16" t="s">
        <v>250</v>
      </c>
      <c r="I5591" s="16" t="s">
        <v>705</v>
      </c>
      <c r="J5591" s="16" t="s">
        <v>537</v>
      </c>
      <c r="K5591" s="16" t="s">
        <v>12304</v>
      </c>
      <c r="L5591" s="16" t="s">
        <v>22</v>
      </c>
      <c r="AA5591" s="16" t="s">
        <v>4115</v>
      </c>
    </row>
    <row r="5592" spans="2:27">
      <c r="B5592" s="16" t="s">
        <v>12306</v>
      </c>
      <c r="D5592" s="16" t="s">
        <v>12305</v>
      </c>
      <c r="E5592" s="16" t="s">
        <v>18</v>
      </c>
      <c r="F5592" s="16" t="s">
        <v>12306</v>
      </c>
      <c r="G5592" s="16" t="s">
        <v>22</v>
      </c>
    </row>
    <row r="5593" spans="2:27">
      <c r="B5593" s="16" t="s">
        <v>20074</v>
      </c>
      <c r="C5593" s="16" t="s">
        <v>32</v>
      </c>
      <c r="D5593" s="16" t="s">
        <v>660</v>
      </c>
      <c r="E5593" s="16" t="s">
        <v>262</v>
      </c>
      <c r="F5593" s="16" t="s">
        <v>191</v>
      </c>
      <c r="G5593" s="16" t="s">
        <v>2881</v>
      </c>
      <c r="H5593" s="16" t="s">
        <v>163</v>
      </c>
      <c r="I5593" s="16" t="s">
        <v>31</v>
      </c>
      <c r="J5593" s="16" t="s">
        <v>32</v>
      </c>
      <c r="K5593" s="16" t="s">
        <v>12307</v>
      </c>
      <c r="L5593" s="16" t="s">
        <v>32</v>
      </c>
    </row>
    <row r="5594" spans="2:27">
      <c r="B5594" s="16">
        <v>0</v>
      </c>
      <c r="C5594" s="16" t="s">
        <v>12310</v>
      </c>
      <c r="D5594" s="16" t="s">
        <v>2937</v>
      </c>
      <c r="E5594" s="16">
        <v>3</v>
      </c>
      <c r="F5594" s="16" t="s">
        <v>3231</v>
      </c>
      <c r="G5594" s="16" t="s">
        <v>1999</v>
      </c>
      <c r="H5594" s="16" t="s">
        <v>15</v>
      </c>
      <c r="I5594" s="16" t="s">
        <v>1840</v>
      </c>
      <c r="J5594" s="16" t="s">
        <v>12308</v>
      </c>
      <c r="K5594" s="16" t="s">
        <v>12309</v>
      </c>
      <c r="L5594" s="17">
        <v>575</v>
      </c>
      <c r="M5594" s="16">
        <v>0</v>
      </c>
      <c r="N5594" s="16" t="s">
        <v>12310</v>
      </c>
      <c r="O5594" s="17">
        <v>575</v>
      </c>
      <c r="P5594" s="16">
        <v>0</v>
      </c>
      <c r="AA5594" s="16" t="s">
        <v>5584</v>
      </c>
    </row>
    <row r="5595" spans="2:27">
      <c r="B5595" s="16">
        <v>690</v>
      </c>
      <c r="C5595" s="16">
        <v>0</v>
      </c>
      <c r="D5595" s="16" t="s">
        <v>12</v>
      </c>
      <c r="E5595" s="16" t="s">
        <v>1700</v>
      </c>
      <c r="F5595" s="16" t="s">
        <v>347</v>
      </c>
      <c r="G5595" s="16" t="s">
        <v>8078</v>
      </c>
      <c r="H5595" s="16" t="s">
        <v>12311</v>
      </c>
      <c r="I5595" s="16" t="s">
        <v>12312</v>
      </c>
      <c r="J5595" s="16" t="s">
        <v>10048</v>
      </c>
      <c r="K5595" s="16" t="s">
        <v>703</v>
      </c>
      <c r="L5595" s="16" t="s">
        <v>704</v>
      </c>
      <c r="M5595" s="17">
        <v>1</v>
      </c>
      <c r="N5595" s="16">
        <v>690</v>
      </c>
      <c r="O5595" s="16">
        <v>0</v>
      </c>
      <c r="P5595" s="16" t="s">
        <v>12311</v>
      </c>
      <c r="Q5595" s="16" t="s">
        <v>12312</v>
      </c>
      <c r="R5595" s="16" t="s">
        <v>12313</v>
      </c>
      <c r="S5595" s="16" t="s">
        <v>703</v>
      </c>
      <c r="T5595" s="16" t="s">
        <v>704</v>
      </c>
      <c r="U5595" s="17">
        <v>1</v>
      </c>
      <c r="V5595" s="16">
        <v>690</v>
      </c>
      <c r="W5595" s="16">
        <v>0</v>
      </c>
    </row>
    <row r="5596" spans="2:27">
      <c r="B5596" s="16" t="s">
        <v>20075</v>
      </c>
      <c r="D5596" s="16" t="s">
        <v>774</v>
      </c>
      <c r="E5596" s="16" t="s">
        <v>121</v>
      </c>
      <c r="F5596" s="16" t="s">
        <v>449</v>
      </c>
      <c r="G5596" s="16" t="s">
        <v>6</v>
      </c>
      <c r="H5596" s="16" t="s">
        <v>100</v>
      </c>
      <c r="I5596" s="16" t="s">
        <v>802</v>
      </c>
      <c r="J5596" s="16" t="s">
        <v>56</v>
      </c>
      <c r="K5596" s="16" t="s">
        <v>12314</v>
      </c>
      <c r="L5596" s="16" t="s">
        <v>18</v>
      </c>
      <c r="M5596" s="16" t="s">
        <v>12315</v>
      </c>
      <c r="N5596" s="16" t="s">
        <v>12316</v>
      </c>
      <c r="O5596" s="16" t="s">
        <v>1461</v>
      </c>
      <c r="P5596" s="16" t="s">
        <v>22</v>
      </c>
      <c r="AA5596" s="16" t="s">
        <v>3708</v>
      </c>
    </row>
    <row r="5597" spans="2:27">
      <c r="B5597" s="16" t="s">
        <v>20076</v>
      </c>
      <c r="D5597" s="16" t="s">
        <v>988</v>
      </c>
      <c r="E5597" s="16" t="s">
        <v>156</v>
      </c>
      <c r="F5597" s="16" t="s">
        <v>121</v>
      </c>
      <c r="G5597" s="16" t="s">
        <v>7</v>
      </c>
      <c r="H5597" s="16" t="s">
        <v>12317</v>
      </c>
      <c r="I5597" s="16" t="s">
        <v>12318</v>
      </c>
      <c r="J5597" s="16" t="s">
        <v>72</v>
      </c>
      <c r="K5597" s="16" t="s">
        <v>1900</v>
      </c>
      <c r="L5597" s="16" t="s">
        <v>2898</v>
      </c>
      <c r="M5597" s="16" t="s">
        <v>18</v>
      </c>
      <c r="N5597" s="16" t="s">
        <v>12319</v>
      </c>
      <c r="O5597" s="16" t="s">
        <v>2898</v>
      </c>
      <c r="P5597" s="16" t="s">
        <v>22</v>
      </c>
    </row>
    <row r="5598" spans="2:27">
      <c r="B5598" s="16" t="s">
        <v>12320</v>
      </c>
      <c r="D5598" s="16" t="s">
        <v>1795</v>
      </c>
      <c r="E5598" s="16" t="s">
        <v>9053</v>
      </c>
      <c r="F5598" s="16" t="s">
        <v>3145</v>
      </c>
      <c r="G5598" s="16" t="s">
        <v>3583</v>
      </c>
      <c r="H5598" s="16" t="s">
        <v>1729</v>
      </c>
      <c r="I5598" s="16" t="s">
        <v>1131</v>
      </c>
      <c r="J5598" s="16" t="s">
        <v>980</v>
      </c>
      <c r="K5598" s="16" t="s">
        <v>343</v>
      </c>
      <c r="L5598" s="16" t="s">
        <v>2631</v>
      </c>
      <c r="M5598" s="16" t="s">
        <v>18</v>
      </c>
      <c r="N5598" s="16" t="s">
        <v>12320</v>
      </c>
      <c r="O5598" s="16" t="s">
        <v>22</v>
      </c>
      <c r="AA5598" s="16" t="s">
        <v>1372</v>
      </c>
    </row>
    <row r="5599" spans="2:27">
      <c r="B5599" s="16" t="s">
        <v>20077</v>
      </c>
      <c r="D5599" s="16" t="s">
        <v>35</v>
      </c>
      <c r="E5599" s="16" t="s">
        <v>12321</v>
      </c>
      <c r="F5599" s="16" t="s">
        <v>121</v>
      </c>
      <c r="G5599" s="16" t="s">
        <v>6658</v>
      </c>
      <c r="H5599" s="16" t="s">
        <v>163</v>
      </c>
      <c r="I5599" s="16" t="s">
        <v>31</v>
      </c>
      <c r="J5599" s="16" t="s">
        <v>18</v>
      </c>
      <c r="K5599" s="16" t="s">
        <v>12322</v>
      </c>
      <c r="L5599" s="16" t="s">
        <v>22</v>
      </c>
      <c r="AA5599" s="16" t="s">
        <v>5599</v>
      </c>
    </row>
    <row r="5600" spans="2:27">
      <c r="B5600" s="16" t="s">
        <v>913</v>
      </c>
      <c r="C5600" s="16" t="s">
        <v>12323</v>
      </c>
      <c r="D5600" s="16" t="s">
        <v>5063</v>
      </c>
      <c r="E5600" s="16" t="s">
        <v>5229</v>
      </c>
      <c r="F5600" s="16" t="s">
        <v>2948</v>
      </c>
      <c r="G5600" s="16" t="s">
        <v>3055</v>
      </c>
      <c r="H5600" s="16" t="s">
        <v>6035</v>
      </c>
      <c r="I5600" s="16" t="s">
        <v>1409</v>
      </c>
      <c r="J5600" s="16" t="s">
        <v>3625</v>
      </c>
      <c r="K5600" s="17">
        <v>425</v>
      </c>
      <c r="L5600" s="16" t="s">
        <v>913</v>
      </c>
      <c r="M5600" s="16" t="s">
        <v>12323</v>
      </c>
      <c r="N5600" s="17">
        <v>425</v>
      </c>
      <c r="O5600" s="16" t="s">
        <v>913</v>
      </c>
      <c r="AA5600" s="16" t="s">
        <v>5602</v>
      </c>
    </row>
    <row r="5601" spans="2:27">
      <c r="B5601" s="16">
        <v>700</v>
      </c>
      <c r="C5601" s="16" t="s">
        <v>18928</v>
      </c>
      <c r="D5601" s="16" t="s">
        <v>23</v>
      </c>
      <c r="E5601" s="16" t="s">
        <v>142</v>
      </c>
      <c r="F5601" s="16" t="s">
        <v>151</v>
      </c>
      <c r="G5601" s="16" t="s">
        <v>38</v>
      </c>
      <c r="H5601" s="16" t="s">
        <v>1244</v>
      </c>
      <c r="I5601" s="16" t="s">
        <v>4577</v>
      </c>
      <c r="J5601" s="16" t="s">
        <v>1150</v>
      </c>
      <c r="K5601" s="17">
        <v>1</v>
      </c>
      <c r="L5601" s="16">
        <v>700</v>
      </c>
      <c r="M5601" s="16">
        <v>0</v>
      </c>
      <c r="N5601" s="16" t="s">
        <v>57</v>
      </c>
      <c r="O5601" s="17">
        <v>1</v>
      </c>
      <c r="P5601" s="16">
        <v>850</v>
      </c>
      <c r="Q5601" s="16">
        <v>0</v>
      </c>
      <c r="R5601" s="16" t="s">
        <v>297</v>
      </c>
      <c r="AA5601" s="16" t="s">
        <v>805</v>
      </c>
    </row>
    <row r="5602" spans="2:27">
      <c r="B5602" s="16" t="s">
        <v>12324</v>
      </c>
      <c r="D5602" s="16" t="s">
        <v>1932</v>
      </c>
      <c r="E5602" s="16" t="s">
        <v>759</v>
      </c>
      <c r="F5602" s="16" t="s">
        <v>606</v>
      </c>
      <c r="G5602" s="16" t="s">
        <v>18</v>
      </c>
      <c r="H5602" s="16" t="s">
        <v>12324</v>
      </c>
      <c r="I5602" s="16" t="s">
        <v>22</v>
      </c>
      <c r="AA5602" s="16" t="s">
        <v>966</v>
      </c>
    </row>
    <row r="5603" spans="2:27">
      <c r="B5603" s="16" t="s">
        <v>20078</v>
      </c>
      <c r="D5603" s="16" t="s">
        <v>1003</v>
      </c>
      <c r="E5603" s="16" t="s">
        <v>163</v>
      </c>
      <c r="F5603" s="16" t="s">
        <v>31</v>
      </c>
      <c r="G5603" s="16" t="s">
        <v>1165</v>
      </c>
      <c r="H5603" s="16" t="s">
        <v>2017</v>
      </c>
      <c r="I5603" s="16" t="s">
        <v>12325</v>
      </c>
      <c r="J5603" s="16" t="s">
        <v>715</v>
      </c>
      <c r="K5603" s="16" t="s">
        <v>1491</v>
      </c>
      <c r="L5603" s="16" t="s">
        <v>1492</v>
      </c>
      <c r="M5603" s="16" t="s">
        <v>705</v>
      </c>
      <c r="N5603" s="16" t="s">
        <v>537</v>
      </c>
      <c r="O5603" s="16" t="s">
        <v>1792</v>
      </c>
      <c r="P5603" s="16" t="s">
        <v>12180</v>
      </c>
      <c r="Q5603" s="16" t="s">
        <v>6034</v>
      </c>
      <c r="R5603" s="16" t="s">
        <v>22</v>
      </c>
    </row>
    <row r="5604" spans="2:27">
      <c r="B5604" s="16">
        <v>0</v>
      </c>
      <c r="C5604" s="16" t="s">
        <v>12326</v>
      </c>
      <c r="D5604" s="16" t="s">
        <v>3804</v>
      </c>
      <c r="E5604" s="16" t="s">
        <v>8452</v>
      </c>
      <c r="F5604" s="16" t="s">
        <v>483</v>
      </c>
      <c r="G5604" s="16" t="s">
        <v>57</v>
      </c>
      <c r="H5604" s="16" t="s">
        <v>1753</v>
      </c>
      <c r="I5604" s="16" t="s">
        <v>7628</v>
      </c>
      <c r="J5604" s="16" t="s">
        <v>1755</v>
      </c>
      <c r="K5604" s="17">
        <v>339</v>
      </c>
      <c r="L5604" s="16">
        <v>0</v>
      </c>
      <c r="M5604" s="16" t="s">
        <v>12326</v>
      </c>
      <c r="N5604" s="17">
        <v>339</v>
      </c>
      <c r="O5604" s="16">
        <v>0</v>
      </c>
    </row>
    <row r="5605" spans="2:27">
      <c r="B5605" s="16">
        <v>0</v>
      </c>
      <c r="C5605" s="16" t="s">
        <v>12327</v>
      </c>
      <c r="D5605" s="16" t="s">
        <v>2554</v>
      </c>
      <c r="E5605" s="16" t="s">
        <v>185</v>
      </c>
      <c r="F5605" s="16" t="s">
        <v>6091</v>
      </c>
      <c r="G5605" s="16" t="s">
        <v>3231</v>
      </c>
      <c r="H5605" s="16" t="s">
        <v>179</v>
      </c>
      <c r="I5605" s="17">
        <v>785</v>
      </c>
      <c r="J5605" s="16">
        <v>0</v>
      </c>
      <c r="K5605" s="16" t="s">
        <v>12327</v>
      </c>
    </row>
    <row r="5606" spans="2:27">
      <c r="B5606" s="16">
        <v>0</v>
      </c>
      <c r="C5606" s="16" t="s">
        <v>8205</v>
      </c>
      <c r="D5606" s="16" t="s">
        <v>365</v>
      </c>
      <c r="E5606" s="16" t="s">
        <v>916</v>
      </c>
      <c r="F5606" s="16">
        <v>2</v>
      </c>
      <c r="G5606" s="16" t="s">
        <v>3831</v>
      </c>
      <c r="H5606" s="16" t="s">
        <v>179</v>
      </c>
      <c r="I5606" s="17">
        <v>768</v>
      </c>
      <c r="J5606" s="16">
        <v>0</v>
      </c>
      <c r="K5606" s="16" t="s">
        <v>8205</v>
      </c>
      <c r="AA5606" s="16" t="s">
        <v>157</v>
      </c>
    </row>
    <row r="5607" spans="2:27">
      <c r="B5607" s="16">
        <v>800</v>
      </c>
      <c r="C5607" s="16">
        <v>0</v>
      </c>
      <c r="D5607" s="16" t="s">
        <v>276</v>
      </c>
      <c r="E5607" s="16" t="s">
        <v>142</v>
      </c>
      <c r="F5607" s="16" t="s">
        <v>151</v>
      </c>
      <c r="G5607" s="16" t="s">
        <v>48</v>
      </c>
      <c r="H5607" s="16" t="s">
        <v>1895</v>
      </c>
      <c r="I5607" s="16" t="s">
        <v>121</v>
      </c>
      <c r="J5607" s="16" t="s">
        <v>430</v>
      </c>
      <c r="K5607" s="17">
        <v>1</v>
      </c>
      <c r="L5607" s="16">
        <v>800</v>
      </c>
      <c r="M5607" s="16">
        <v>0</v>
      </c>
      <c r="N5607" s="16" t="s">
        <v>294</v>
      </c>
      <c r="O5607" s="17">
        <v>1</v>
      </c>
      <c r="P5607" s="16">
        <v>800</v>
      </c>
      <c r="Q5607" s="16">
        <v>0</v>
      </c>
      <c r="AA5607" s="16" t="s">
        <v>5512</v>
      </c>
    </row>
    <row r="5608" spans="2:27">
      <c r="B5608" s="17">
        <v>360</v>
      </c>
      <c r="C5608" s="16" t="s">
        <v>19435</v>
      </c>
      <c r="D5608" s="16" t="s">
        <v>343</v>
      </c>
      <c r="E5608" s="16" t="s">
        <v>66</v>
      </c>
      <c r="F5608" s="16" t="s">
        <v>4508</v>
      </c>
      <c r="G5608" s="16" t="s">
        <v>1086</v>
      </c>
      <c r="H5608" s="17">
        <v>360</v>
      </c>
      <c r="I5608" s="16">
        <v>0</v>
      </c>
      <c r="J5608" s="16" t="s">
        <v>57</v>
      </c>
      <c r="K5608" s="17">
        <v>400</v>
      </c>
      <c r="L5608" s="16">
        <v>0</v>
      </c>
      <c r="M5608" s="16" t="s">
        <v>299</v>
      </c>
      <c r="AA5608" s="17">
        <v>439</v>
      </c>
    </row>
    <row r="5609" spans="2:27">
      <c r="B5609" s="16">
        <v>150</v>
      </c>
      <c r="C5609" s="16" t="s">
        <v>18928</v>
      </c>
      <c r="D5609" s="16" t="s">
        <v>466</v>
      </c>
      <c r="E5609" s="16" t="s">
        <v>3458</v>
      </c>
      <c r="F5609" s="16" t="s">
        <v>142</v>
      </c>
      <c r="G5609" s="16" t="s">
        <v>151</v>
      </c>
      <c r="H5609" s="16" t="s">
        <v>1004</v>
      </c>
      <c r="I5609" s="16" t="s">
        <v>1664</v>
      </c>
      <c r="J5609" s="16" t="s">
        <v>72</v>
      </c>
      <c r="K5609" s="16" t="s">
        <v>12328</v>
      </c>
      <c r="L5609" s="17">
        <v>1</v>
      </c>
      <c r="M5609" s="16">
        <v>150</v>
      </c>
      <c r="N5609" s="16">
        <v>0</v>
      </c>
      <c r="O5609" s="16" t="s">
        <v>57</v>
      </c>
      <c r="P5609" s="17">
        <v>1</v>
      </c>
      <c r="Q5609" s="16">
        <v>250</v>
      </c>
      <c r="R5609" s="16">
        <v>0</v>
      </c>
      <c r="S5609" s="16" t="s">
        <v>297</v>
      </c>
      <c r="T5609" s="16" t="s">
        <v>22</v>
      </c>
      <c r="AA5609" s="16" t="s">
        <v>5617</v>
      </c>
    </row>
    <row r="5610" spans="2:27">
      <c r="B5610" s="16" t="s">
        <v>12329</v>
      </c>
      <c r="D5610" s="16" t="s">
        <v>201</v>
      </c>
      <c r="E5610" s="16" t="s">
        <v>601</v>
      </c>
      <c r="F5610" s="16" t="s">
        <v>1454</v>
      </c>
      <c r="G5610" s="16" t="s">
        <v>732</v>
      </c>
      <c r="H5610" s="16" t="s">
        <v>142</v>
      </c>
      <c r="I5610" s="16" t="s">
        <v>296</v>
      </c>
      <c r="J5610" s="16" t="s">
        <v>18</v>
      </c>
      <c r="K5610" s="16" t="s">
        <v>12329</v>
      </c>
      <c r="L5610" s="16" t="s">
        <v>22</v>
      </c>
      <c r="AA5610" s="16" t="s">
        <v>189</v>
      </c>
    </row>
    <row r="5611" spans="2:27">
      <c r="B5611" s="16" t="s">
        <v>20079</v>
      </c>
      <c r="D5611" s="16" t="s">
        <v>603</v>
      </c>
      <c r="E5611" s="16" t="s">
        <v>12330</v>
      </c>
      <c r="F5611" s="16" t="s">
        <v>1124</v>
      </c>
      <c r="G5611" s="16" t="s">
        <v>12331</v>
      </c>
      <c r="H5611" s="16" t="s">
        <v>11171</v>
      </c>
      <c r="I5611" s="16" t="s">
        <v>227</v>
      </c>
      <c r="J5611" s="16" t="s">
        <v>228</v>
      </c>
      <c r="K5611" s="16" t="s">
        <v>12332</v>
      </c>
      <c r="L5611" s="16" t="s">
        <v>18</v>
      </c>
      <c r="M5611" s="16" t="s">
        <v>6273</v>
      </c>
      <c r="N5611" s="16" t="s">
        <v>6472</v>
      </c>
      <c r="O5611" s="16" t="s">
        <v>12333</v>
      </c>
      <c r="P5611" s="16" t="s">
        <v>22</v>
      </c>
    </row>
    <row r="5612" spans="2:27">
      <c r="B5612" s="16">
        <v>250</v>
      </c>
      <c r="C5612" s="16" t="s">
        <v>18928</v>
      </c>
      <c r="D5612" s="16" t="s">
        <v>100</v>
      </c>
      <c r="E5612" s="16" t="s">
        <v>2325</v>
      </c>
      <c r="F5612" s="16" t="s">
        <v>5130</v>
      </c>
      <c r="G5612" s="16" t="s">
        <v>163</v>
      </c>
      <c r="H5612" s="16" t="s">
        <v>31</v>
      </c>
      <c r="I5612" s="17">
        <v>1</v>
      </c>
      <c r="J5612" s="16">
        <v>250</v>
      </c>
      <c r="K5612" s="16">
        <v>0</v>
      </c>
      <c r="L5612" s="16" t="s">
        <v>57</v>
      </c>
      <c r="M5612" s="17">
        <v>1</v>
      </c>
      <c r="N5612" s="16">
        <v>350</v>
      </c>
      <c r="O5612" s="16">
        <v>0</v>
      </c>
      <c r="P5612" s="16" t="s">
        <v>12334</v>
      </c>
      <c r="Q5612" s="17">
        <v>1</v>
      </c>
      <c r="R5612" s="16">
        <v>250</v>
      </c>
      <c r="S5612" s="16">
        <v>0</v>
      </c>
      <c r="T5612" s="16" t="s">
        <v>57</v>
      </c>
      <c r="U5612" s="17">
        <v>1</v>
      </c>
      <c r="V5612" s="16">
        <v>350</v>
      </c>
      <c r="W5612" s="16">
        <v>0</v>
      </c>
      <c r="AA5612" s="16" t="s">
        <v>0</v>
      </c>
    </row>
    <row r="5613" spans="2:27">
      <c r="B5613" s="16" t="s">
        <v>3455</v>
      </c>
      <c r="D5613" s="16" t="s">
        <v>1698</v>
      </c>
      <c r="E5613" s="16" t="s">
        <v>6339</v>
      </c>
      <c r="F5613" s="16" t="s">
        <v>1127</v>
      </c>
      <c r="G5613" s="16" t="s">
        <v>18</v>
      </c>
      <c r="H5613" s="16" t="s">
        <v>3455</v>
      </c>
      <c r="I5613" s="16" t="s">
        <v>22</v>
      </c>
      <c r="AA5613" s="16" t="s">
        <v>312</v>
      </c>
    </row>
    <row r="5614" spans="2:27">
      <c r="B5614" s="16" t="s">
        <v>12336</v>
      </c>
      <c r="D5614" s="16" t="s">
        <v>12335</v>
      </c>
      <c r="E5614" s="16" t="s">
        <v>759</v>
      </c>
      <c r="F5614" s="16" t="s">
        <v>1762</v>
      </c>
      <c r="G5614" s="16" t="s">
        <v>330</v>
      </c>
      <c r="H5614" s="16" t="s">
        <v>3669</v>
      </c>
      <c r="I5614" s="16" t="s">
        <v>6538</v>
      </c>
      <c r="J5614" s="16" t="s">
        <v>8066</v>
      </c>
      <c r="K5614" s="16" t="s">
        <v>4755</v>
      </c>
      <c r="L5614" s="16" t="s">
        <v>18</v>
      </c>
      <c r="M5614" s="16" t="s">
        <v>12336</v>
      </c>
      <c r="N5614" s="16" t="s">
        <v>22</v>
      </c>
      <c r="AA5614" s="16" t="s">
        <v>5633</v>
      </c>
    </row>
    <row r="5615" spans="2:27">
      <c r="B5615" s="16" t="s">
        <v>20080</v>
      </c>
      <c r="C5615" s="17">
        <v>2</v>
      </c>
      <c r="D5615" s="16" t="s">
        <v>12337</v>
      </c>
      <c r="E5615" s="16" t="s">
        <v>2527</v>
      </c>
      <c r="F5615" s="16" t="s">
        <v>1585</v>
      </c>
      <c r="G5615" s="16" t="s">
        <v>10351</v>
      </c>
      <c r="H5615" s="16" t="s">
        <v>10352</v>
      </c>
      <c r="I5615" s="16" t="s">
        <v>12338</v>
      </c>
      <c r="J5615" s="16" t="s">
        <v>10312</v>
      </c>
      <c r="K5615" s="17">
        <v>2</v>
      </c>
      <c r="L5615" s="16">
        <v>288</v>
      </c>
      <c r="M5615" s="16">
        <v>0</v>
      </c>
      <c r="N5615" s="16" t="s">
        <v>12339</v>
      </c>
      <c r="O5615" s="17">
        <v>2</v>
      </c>
      <c r="P5615" s="16">
        <v>288</v>
      </c>
      <c r="Q5615" s="16">
        <v>0</v>
      </c>
    </row>
    <row r="5616" spans="2:27">
      <c r="B5616" s="16">
        <v>950</v>
      </c>
      <c r="C5616" s="16">
        <v>0</v>
      </c>
      <c r="D5616" s="16" t="s">
        <v>10407</v>
      </c>
      <c r="E5616" s="16" t="s">
        <v>1545</v>
      </c>
      <c r="F5616" s="16" t="s">
        <v>15</v>
      </c>
      <c r="G5616" s="16" t="s">
        <v>84</v>
      </c>
      <c r="H5616" s="16" t="s">
        <v>10408</v>
      </c>
      <c r="I5616" s="17">
        <v>1</v>
      </c>
      <c r="J5616" s="16">
        <v>950</v>
      </c>
      <c r="K5616" s="16">
        <v>0</v>
      </c>
      <c r="L5616" s="16" t="s">
        <v>12340</v>
      </c>
      <c r="M5616" s="17">
        <v>1</v>
      </c>
      <c r="N5616" s="16">
        <v>950</v>
      </c>
      <c r="O5616" s="16">
        <v>0</v>
      </c>
    </row>
    <row r="5617" spans="2:27">
      <c r="B5617" s="16" t="s">
        <v>8274</v>
      </c>
      <c r="D5617" s="16" t="s">
        <v>697</v>
      </c>
      <c r="E5617" s="16" t="s">
        <v>3078</v>
      </c>
      <c r="F5617" s="16" t="s">
        <v>4788</v>
      </c>
      <c r="G5617" s="16" t="s">
        <v>12341</v>
      </c>
      <c r="H5617" s="16" t="s">
        <v>11793</v>
      </c>
      <c r="I5617" s="16" t="s">
        <v>18</v>
      </c>
      <c r="J5617" s="16" t="s">
        <v>8274</v>
      </c>
      <c r="K5617" s="16" t="s">
        <v>22</v>
      </c>
    </row>
    <row r="5618" spans="2:27">
      <c r="B5618" s="16">
        <v>160</v>
      </c>
      <c r="C5618" s="16">
        <v>0</v>
      </c>
      <c r="D5618" s="16" t="s">
        <v>12342</v>
      </c>
      <c r="E5618" s="16" t="s">
        <v>12</v>
      </c>
      <c r="F5618" s="16" t="s">
        <v>91</v>
      </c>
      <c r="G5618" s="17">
        <v>1</v>
      </c>
      <c r="H5618" s="16">
        <v>160</v>
      </c>
      <c r="I5618" s="16">
        <v>0</v>
      </c>
      <c r="J5618" s="16" t="s">
        <v>12343</v>
      </c>
      <c r="K5618" s="17">
        <v>1</v>
      </c>
      <c r="L5618" s="16">
        <v>160</v>
      </c>
      <c r="M5618" s="16">
        <v>0</v>
      </c>
      <c r="AA5618" s="16" t="s">
        <v>5640</v>
      </c>
    </row>
    <row r="5619" spans="2:27">
      <c r="B5619" s="16" t="s">
        <v>12344</v>
      </c>
      <c r="D5619" s="16" t="s">
        <v>617</v>
      </c>
      <c r="E5619" s="16" t="s">
        <v>499</v>
      </c>
      <c r="F5619" s="16" t="s">
        <v>496</v>
      </c>
      <c r="G5619" s="16" t="s">
        <v>497</v>
      </c>
      <c r="H5619" s="16" t="s">
        <v>18</v>
      </c>
      <c r="I5619" s="16" t="s">
        <v>12344</v>
      </c>
      <c r="J5619" s="16" t="s">
        <v>22</v>
      </c>
      <c r="AA5619" s="16">
        <v>0</v>
      </c>
    </row>
    <row r="5620" spans="2:27">
      <c r="B5620" s="16" t="s">
        <v>12345</v>
      </c>
      <c r="D5620" s="16" t="s">
        <v>357</v>
      </c>
      <c r="E5620" s="16" t="s">
        <v>222</v>
      </c>
      <c r="F5620" s="16" t="s">
        <v>1835</v>
      </c>
      <c r="G5620" s="16" t="s">
        <v>223</v>
      </c>
      <c r="H5620" s="16" t="s">
        <v>1086</v>
      </c>
      <c r="I5620" s="16" t="s">
        <v>32</v>
      </c>
      <c r="J5620" s="16" t="s">
        <v>12345</v>
      </c>
      <c r="K5620" s="16" t="s">
        <v>260</v>
      </c>
      <c r="AA5620" s="16" t="s">
        <v>5646</v>
      </c>
    </row>
    <row r="5621" spans="2:27">
      <c r="B5621" s="16" t="s">
        <v>12346</v>
      </c>
      <c r="D5621" s="16" t="s">
        <v>35</v>
      </c>
      <c r="E5621" s="16" t="s">
        <v>2027</v>
      </c>
      <c r="F5621" s="16" t="s">
        <v>31</v>
      </c>
      <c r="G5621" s="16" t="s">
        <v>6</v>
      </c>
      <c r="H5621" s="16" t="s">
        <v>486</v>
      </c>
      <c r="I5621" s="16" t="s">
        <v>478</v>
      </c>
      <c r="J5621" s="16" t="s">
        <v>18</v>
      </c>
      <c r="K5621" s="16" t="s">
        <v>12346</v>
      </c>
      <c r="L5621" s="16" t="s">
        <v>22</v>
      </c>
      <c r="AA5621" s="17">
        <v>429</v>
      </c>
    </row>
    <row r="5622" spans="2:27">
      <c r="B5622" s="16" t="s">
        <v>12347</v>
      </c>
      <c r="D5622" s="16" t="s">
        <v>31</v>
      </c>
      <c r="E5622" s="16" t="s">
        <v>121</v>
      </c>
      <c r="F5622" s="16" t="s">
        <v>4788</v>
      </c>
      <c r="G5622" s="16" t="s">
        <v>18</v>
      </c>
      <c r="H5622" s="16" t="s">
        <v>12347</v>
      </c>
      <c r="I5622" s="16" t="s">
        <v>22</v>
      </c>
      <c r="AA5622" s="16">
        <v>3</v>
      </c>
    </row>
    <row r="5623" spans="2:27">
      <c r="B5623" s="16" t="s">
        <v>259</v>
      </c>
      <c r="D5623" s="16" t="s">
        <v>6020</v>
      </c>
      <c r="E5623" s="16" t="s">
        <v>163</v>
      </c>
      <c r="F5623" s="16" t="s">
        <v>31</v>
      </c>
      <c r="G5623" s="16" t="s">
        <v>18</v>
      </c>
      <c r="H5623" s="16" t="s">
        <v>259</v>
      </c>
      <c r="I5623" s="16" t="s">
        <v>22</v>
      </c>
      <c r="AA5623" s="16" t="s">
        <v>1283</v>
      </c>
    </row>
    <row r="5624" spans="2:27">
      <c r="B5624" s="16">
        <v>150</v>
      </c>
      <c r="C5624" s="16">
        <v>0</v>
      </c>
      <c r="D5624" s="16" t="s">
        <v>3254</v>
      </c>
      <c r="E5624" s="16" t="s">
        <v>759</v>
      </c>
      <c r="F5624" s="16" t="s">
        <v>11168</v>
      </c>
      <c r="G5624" s="17">
        <v>1</v>
      </c>
      <c r="H5624" s="16">
        <v>150</v>
      </c>
      <c r="I5624" s="16">
        <v>0</v>
      </c>
      <c r="J5624" s="16" t="s">
        <v>12348</v>
      </c>
      <c r="K5624" s="17">
        <v>1</v>
      </c>
      <c r="L5624" s="16">
        <v>150</v>
      </c>
      <c r="M5624" s="16">
        <v>0</v>
      </c>
      <c r="AA5624" s="16" t="s">
        <v>2543</v>
      </c>
    </row>
    <row r="5625" spans="2:27">
      <c r="B5625" s="16" t="s">
        <v>19021</v>
      </c>
      <c r="C5625" s="16">
        <v>0</v>
      </c>
      <c r="D5625" s="16" t="s">
        <v>5295</v>
      </c>
      <c r="E5625" s="16" t="s">
        <v>412</v>
      </c>
      <c r="F5625" s="16" t="s">
        <v>38</v>
      </c>
      <c r="G5625" s="16" t="s">
        <v>142</v>
      </c>
      <c r="H5625" s="16" t="s">
        <v>3801</v>
      </c>
      <c r="I5625" s="17">
        <v>800</v>
      </c>
      <c r="J5625" s="16">
        <v>0</v>
      </c>
      <c r="K5625" s="16" t="s">
        <v>57</v>
      </c>
      <c r="L5625" s="17">
        <v>880</v>
      </c>
      <c r="M5625" s="16">
        <v>0</v>
      </c>
      <c r="N5625" s="16" t="s">
        <v>12349</v>
      </c>
      <c r="O5625" s="17">
        <v>800</v>
      </c>
      <c r="P5625" s="16">
        <v>0</v>
      </c>
      <c r="Q5625" s="16" t="s">
        <v>57</v>
      </c>
      <c r="R5625" s="17">
        <v>880</v>
      </c>
      <c r="S5625" s="16">
        <v>0</v>
      </c>
      <c r="AA5625" s="16" t="s">
        <v>5660</v>
      </c>
    </row>
    <row r="5626" spans="2:27">
      <c r="B5626" s="16">
        <v>565</v>
      </c>
      <c r="C5626" s="16">
        <v>0</v>
      </c>
      <c r="D5626" s="16" t="s">
        <v>4942</v>
      </c>
      <c r="E5626" s="16" t="s">
        <v>12350</v>
      </c>
      <c r="F5626" s="16" t="s">
        <v>31</v>
      </c>
      <c r="G5626" s="17">
        <v>1</v>
      </c>
      <c r="H5626" s="16">
        <v>565</v>
      </c>
      <c r="I5626" s="16">
        <v>0</v>
      </c>
      <c r="J5626" s="17">
        <v>1</v>
      </c>
      <c r="K5626" s="16">
        <v>565</v>
      </c>
      <c r="L5626" s="16">
        <v>0</v>
      </c>
      <c r="AA5626" s="16" t="s">
        <v>690</v>
      </c>
    </row>
    <row r="5627" spans="2:27">
      <c r="B5627" s="16">
        <v>320</v>
      </c>
      <c r="C5627" s="16">
        <v>0</v>
      </c>
      <c r="D5627" s="16" t="s">
        <v>12351</v>
      </c>
      <c r="E5627" s="17">
        <v>1</v>
      </c>
      <c r="F5627" s="16">
        <v>320</v>
      </c>
      <c r="G5627" s="16">
        <v>0</v>
      </c>
      <c r="H5627" s="17">
        <v>1</v>
      </c>
      <c r="I5627" s="16">
        <v>320</v>
      </c>
      <c r="J5627" s="16">
        <v>0</v>
      </c>
    </row>
    <row r="5628" spans="2:27">
      <c r="C5628" s="16" t="s">
        <v>3638</v>
      </c>
      <c r="D5628" s="16" t="s">
        <v>229</v>
      </c>
      <c r="E5628" s="16" t="s">
        <v>711</v>
      </c>
      <c r="F5628" s="16" t="s">
        <v>12044</v>
      </c>
      <c r="G5628" s="16" t="s">
        <v>12045</v>
      </c>
      <c r="H5628" s="16" t="s">
        <v>57</v>
      </c>
      <c r="I5628" s="16">
        <v>2</v>
      </c>
      <c r="J5628" s="16">
        <v>9481</v>
      </c>
      <c r="K5628" s="16">
        <v>9000</v>
      </c>
      <c r="L5628" s="16" t="s">
        <v>705</v>
      </c>
      <c r="M5628" s="16" t="s">
        <v>537</v>
      </c>
      <c r="N5628" s="16" t="s">
        <v>3638</v>
      </c>
      <c r="AA5628" s="16" t="s">
        <v>2207</v>
      </c>
    </row>
    <row r="5629" spans="2:27">
      <c r="B5629" s="16">
        <v>180</v>
      </c>
      <c r="C5629" s="16">
        <v>0</v>
      </c>
      <c r="D5629" s="16" t="s">
        <v>229</v>
      </c>
      <c r="E5629" s="16" t="s">
        <v>711</v>
      </c>
      <c r="F5629" s="16" t="s">
        <v>12044</v>
      </c>
      <c r="G5629" s="16" t="s">
        <v>12045</v>
      </c>
      <c r="H5629" s="16" t="s">
        <v>57</v>
      </c>
      <c r="I5629" s="16">
        <v>9481</v>
      </c>
      <c r="J5629" s="16">
        <v>9000</v>
      </c>
      <c r="K5629" s="17">
        <v>1</v>
      </c>
      <c r="L5629" s="16">
        <v>180</v>
      </c>
      <c r="M5629" s="16">
        <v>0</v>
      </c>
      <c r="N5629" s="16" t="s">
        <v>12352</v>
      </c>
      <c r="O5629" s="17">
        <v>1</v>
      </c>
      <c r="P5629" s="16">
        <v>180</v>
      </c>
      <c r="Q5629" s="16">
        <v>0</v>
      </c>
    </row>
    <row r="5630" spans="2:27">
      <c r="B5630" s="16">
        <v>800</v>
      </c>
      <c r="C5630" s="16">
        <v>0</v>
      </c>
      <c r="D5630" s="16" t="s">
        <v>12353</v>
      </c>
      <c r="E5630" s="16" t="s">
        <v>59</v>
      </c>
      <c r="F5630" s="16" t="s">
        <v>4589</v>
      </c>
      <c r="G5630" s="16" t="s">
        <v>1895</v>
      </c>
      <c r="H5630" s="16" t="s">
        <v>10457</v>
      </c>
      <c r="I5630" s="16" t="s">
        <v>12354</v>
      </c>
      <c r="J5630" s="16" t="s">
        <v>12355</v>
      </c>
      <c r="K5630" s="17">
        <v>1</v>
      </c>
      <c r="L5630" s="16">
        <v>800</v>
      </c>
      <c r="M5630" s="16">
        <v>0</v>
      </c>
      <c r="N5630" s="16" t="s">
        <v>12356</v>
      </c>
      <c r="O5630" s="16" t="s">
        <v>12354</v>
      </c>
      <c r="P5630" s="16" t="s">
        <v>12355</v>
      </c>
      <c r="Q5630" s="17">
        <v>1</v>
      </c>
      <c r="R5630" s="16">
        <v>800</v>
      </c>
      <c r="S5630" s="16">
        <v>0</v>
      </c>
      <c r="AA5630" s="16" t="s">
        <v>91</v>
      </c>
    </row>
    <row r="5631" spans="2:27">
      <c r="B5631" s="16" t="s">
        <v>32</v>
      </c>
      <c r="C5631" s="16" t="s">
        <v>12357</v>
      </c>
      <c r="D5631" s="16" t="s">
        <v>1021</v>
      </c>
      <c r="E5631" s="16" t="s">
        <v>302</v>
      </c>
      <c r="F5631" s="16" t="s">
        <v>1021</v>
      </c>
      <c r="G5631" s="16" t="s">
        <v>312</v>
      </c>
      <c r="H5631" s="16" t="s">
        <v>32</v>
      </c>
      <c r="I5631" s="16" t="s">
        <v>12357</v>
      </c>
      <c r="J5631" s="16" t="s">
        <v>34</v>
      </c>
      <c r="AA5631" s="16" t="s">
        <v>1433</v>
      </c>
    </row>
    <row r="5632" spans="2:27">
      <c r="B5632" s="16">
        <v>189</v>
      </c>
      <c r="C5632" s="16">
        <v>0</v>
      </c>
      <c r="D5632" s="16" t="s">
        <v>3352</v>
      </c>
      <c r="E5632" s="16" t="s">
        <v>41</v>
      </c>
      <c r="F5632" s="16" t="s">
        <v>506</v>
      </c>
      <c r="G5632" s="16" t="s">
        <v>507</v>
      </c>
      <c r="H5632" s="17">
        <v>1</v>
      </c>
      <c r="I5632" s="16">
        <v>189</v>
      </c>
      <c r="J5632" s="16">
        <v>0</v>
      </c>
      <c r="K5632" s="16" t="s">
        <v>12358</v>
      </c>
      <c r="L5632" s="17">
        <v>1</v>
      </c>
      <c r="M5632" s="16">
        <v>189</v>
      </c>
      <c r="N5632" s="16">
        <v>0</v>
      </c>
      <c r="AA5632" s="16" t="s">
        <v>775</v>
      </c>
    </row>
    <row r="5633" spans="2:27">
      <c r="B5633" s="16" t="s">
        <v>20081</v>
      </c>
      <c r="D5633" s="16" t="s">
        <v>2295</v>
      </c>
      <c r="E5633" s="16" t="s">
        <v>12359</v>
      </c>
      <c r="F5633" s="16" t="s">
        <v>164</v>
      </c>
      <c r="G5633" s="16" t="s">
        <v>6</v>
      </c>
      <c r="H5633" s="16" t="s">
        <v>7</v>
      </c>
      <c r="I5633" s="16" t="s">
        <v>1140</v>
      </c>
      <c r="J5633" s="16" t="s">
        <v>1141</v>
      </c>
      <c r="K5633" s="16" t="s">
        <v>56</v>
      </c>
      <c r="L5633" s="16" t="s">
        <v>18</v>
      </c>
      <c r="M5633" s="16" t="s">
        <v>1859</v>
      </c>
      <c r="N5633" s="16" t="s">
        <v>12360</v>
      </c>
      <c r="O5633" s="16" t="s">
        <v>22</v>
      </c>
      <c r="AA5633" s="17">
        <v>495</v>
      </c>
    </row>
    <row r="5634" spans="2:27">
      <c r="B5634" s="16">
        <v>0</v>
      </c>
      <c r="C5634" s="16" t="s">
        <v>12361</v>
      </c>
      <c r="D5634" s="16" t="s">
        <v>3164</v>
      </c>
      <c r="E5634" s="16" t="s">
        <v>3051</v>
      </c>
      <c r="F5634" s="17">
        <v>559</v>
      </c>
      <c r="G5634" s="16">
        <v>0</v>
      </c>
      <c r="H5634" s="16" t="s">
        <v>12361</v>
      </c>
      <c r="I5634" s="17">
        <v>559</v>
      </c>
      <c r="J5634" s="16">
        <v>0</v>
      </c>
      <c r="AA5634" s="16" t="s">
        <v>4891</v>
      </c>
    </row>
    <row r="5635" spans="2:27">
      <c r="B5635" s="16" t="s">
        <v>18</v>
      </c>
      <c r="C5635" s="16" t="s">
        <v>21312</v>
      </c>
      <c r="D5635" s="16" t="s">
        <v>115</v>
      </c>
      <c r="E5635" s="16" t="s">
        <v>457</v>
      </c>
      <c r="F5635" s="16" t="s">
        <v>142</v>
      </c>
      <c r="G5635" s="16" t="s">
        <v>151</v>
      </c>
      <c r="H5635" s="16" t="s">
        <v>6</v>
      </c>
      <c r="I5635" s="16" t="s">
        <v>1244</v>
      </c>
      <c r="J5635" s="16" t="s">
        <v>316</v>
      </c>
      <c r="K5635" s="16" t="s">
        <v>1293</v>
      </c>
      <c r="L5635" s="16" t="s">
        <v>1864</v>
      </c>
      <c r="M5635" s="16">
        <v>1</v>
      </c>
      <c r="N5635" s="16" t="s">
        <v>12362</v>
      </c>
      <c r="O5635" s="16" t="s">
        <v>48</v>
      </c>
      <c r="P5635" s="16" t="s">
        <v>391</v>
      </c>
      <c r="Q5635" s="16" t="s">
        <v>18</v>
      </c>
      <c r="R5635" s="16" t="s">
        <v>2056</v>
      </c>
      <c r="S5635" s="16" t="s">
        <v>12363</v>
      </c>
      <c r="T5635" s="16">
        <v>1</v>
      </c>
      <c r="U5635" s="16" t="s">
        <v>12364</v>
      </c>
      <c r="V5635" s="16" t="s">
        <v>22</v>
      </c>
      <c r="AA5635" s="16" t="s">
        <v>5687</v>
      </c>
    </row>
    <row r="5636" spans="2:27">
      <c r="B5636" s="16" t="s">
        <v>20082</v>
      </c>
      <c r="D5636" s="16" t="s">
        <v>1750</v>
      </c>
      <c r="E5636" s="16" t="s">
        <v>1470</v>
      </c>
      <c r="F5636" s="16" t="s">
        <v>393</v>
      </c>
      <c r="G5636" s="16" t="s">
        <v>381</v>
      </c>
      <c r="H5636" s="16" t="s">
        <v>121</v>
      </c>
      <c r="I5636" s="16" t="s">
        <v>302</v>
      </c>
      <c r="J5636" s="16" t="s">
        <v>18</v>
      </c>
      <c r="K5636" s="16" t="s">
        <v>1750</v>
      </c>
      <c r="L5636" s="16" t="s">
        <v>12365</v>
      </c>
      <c r="M5636" s="16" t="s">
        <v>22</v>
      </c>
    </row>
    <row r="5637" spans="2:27">
      <c r="B5637" s="17">
        <v>655</v>
      </c>
      <c r="C5637" s="16" t="s">
        <v>913</v>
      </c>
      <c r="D5637" s="16" t="s">
        <v>249</v>
      </c>
      <c r="E5637" s="16" t="s">
        <v>250</v>
      </c>
      <c r="F5637" s="16" t="s">
        <v>23</v>
      </c>
      <c r="G5637" s="16" t="s">
        <v>31</v>
      </c>
      <c r="H5637" s="16">
        <v>244</v>
      </c>
      <c r="I5637" s="16" t="s">
        <v>1046</v>
      </c>
      <c r="J5637" s="16" t="s">
        <v>110</v>
      </c>
      <c r="K5637" s="17">
        <v>655</v>
      </c>
      <c r="L5637" s="16">
        <v>0</v>
      </c>
      <c r="M5637" s="17">
        <v>655</v>
      </c>
      <c r="N5637" s="16" t="s">
        <v>913</v>
      </c>
      <c r="O5637" s="16" t="s">
        <v>12366</v>
      </c>
      <c r="P5637" s="16" t="s">
        <v>3431</v>
      </c>
      <c r="Q5637" s="16">
        <v>655</v>
      </c>
      <c r="R5637" s="16" t="s">
        <v>1369</v>
      </c>
      <c r="S5637" s="17">
        <v>655</v>
      </c>
      <c r="T5637" s="16" t="s">
        <v>913</v>
      </c>
      <c r="AA5637" s="16" t="s">
        <v>5691</v>
      </c>
    </row>
    <row r="5638" spans="2:27">
      <c r="B5638" s="16" t="s">
        <v>20083</v>
      </c>
      <c r="D5638" s="16" t="s">
        <v>284</v>
      </c>
      <c r="E5638" s="16" t="s">
        <v>577</v>
      </c>
      <c r="F5638" s="16" t="s">
        <v>189</v>
      </c>
      <c r="G5638" s="16" t="s">
        <v>18</v>
      </c>
      <c r="H5638" s="16" t="s">
        <v>12367</v>
      </c>
      <c r="I5638" s="16" t="s">
        <v>22</v>
      </c>
      <c r="AA5638" s="16" t="s">
        <v>5696</v>
      </c>
    </row>
    <row r="5639" spans="2:27">
      <c r="B5639" s="17">
        <v>750</v>
      </c>
      <c r="C5639" s="16">
        <v>0</v>
      </c>
      <c r="D5639" s="16" t="s">
        <v>12368</v>
      </c>
      <c r="E5639" s="16">
        <v>2.4500000000000002</v>
      </c>
      <c r="F5639" s="16" t="s">
        <v>1957</v>
      </c>
      <c r="G5639" s="16" t="s">
        <v>302</v>
      </c>
      <c r="H5639" s="16" t="s">
        <v>121</v>
      </c>
      <c r="I5639" s="16" t="s">
        <v>31</v>
      </c>
      <c r="J5639" s="17">
        <v>750</v>
      </c>
      <c r="K5639" s="16">
        <v>0</v>
      </c>
      <c r="L5639" s="17">
        <v>750</v>
      </c>
      <c r="M5639" s="16">
        <v>0</v>
      </c>
      <c r="N5639" s="16" t="s">
        <v>12369</v>
      </c>
      <c r="O5639" s="17">
        <v>750</v>
      </c>
      <c r="P5639" s="16">
        <v>0</v>
      </c>
      <c r="Q5639" s="17">
        <v>750</v>
      </c>
      <c r="R5639" s="16">
        <v>0</v>
      </c>
      <c r="AA5639" s="16" t="s">
        <v>430</v>
      </c>
    </row>
    <row r="5640" spans="2:27">
      <c r="B5640" s="16" t="s">
        <v>12370</v>
      </c>
      <c r="D5640" s="16" t="s">
        <v>478</v>
      </c>
      <c r="E5640" s="16" t="s">
        <v>41</v>
      </c>
      <c r="F5640" s="16" t="s">
        <v>312</v>
      </c>
      <c r="G5640" s="16" t="s">
        <v>18</v>
      </c>
      <c r="H5640" s="16" t="s">
        <v>12370</v>
      </c>
      <c r="I5640" s="16" t="s">
        <v>22</v>
      </c>
      <c r="AA5640" s="17">
        <v>935</v>
      </c>
    </row>
    <row r="5641" spans="2:27">
      <c r="B5641" s="16">
        <v>0</v>
      </c>
      <c r="C5641" s="16" t="s">
        <v>21313</v>
      </c>
      <c r="D5641" s="16" t="s">
        <v>97</v>
      </c>
      <c r="E5641" s="16" t="s">
        <v>98</v>
      </c>
      <c r="F5641" s="16">
        <v>2</v>
      </c>
      <c r="G5641" s="16" t="s">
        <v>24</v>
      </c>
      <c r="H5641" s="16" t="s">
        <v>189</v>
      </c>
      <c r="I5641" s="16" t="s">
        <v>6</v>
      </c>
      <c r="J5641" s="16" t="s">
        <v>7</v>
      </c>
      <c r="K5641" s="16" t="s">
        <v>370</v>
      </c>
      <c r="L5641" s="16" t="s">
        <v>56</v>
      </c>
      <c r="M5641" s="17">
        <v>479</v>
      </c>
      <c r="N5641" s="16">
        <v>0</v>
      </c>
      <c r="O5641" s="16" t="s">
        <v>12371</v>
      </c>
      <c r="P5641" s="16" t="s">
        <v>80</v>
      </c>
      <c r="Q5641" s="17">
        <v>479</v>
      </c>
      <c r="R5641" s="16">
        <v>0</v>
      </c>
      <c r="AA5641" s="16">
        <v>0</v>
      </c>
    </row>
    <row r="5642" spans="2:27">
      <c r="B5642" s="16">
        <v>0</v>
      </c>
      <c r="C5642" s="16" t="s">
        <v>12373</v>
      </c>
      <c r="D5642" s="16" t="s">
        <v>2542</v>
      </c>
      <c r="E5642" s="16" t="s">
        <v>2543</v>
      </c>
      <c r="F5642" s="16" t="s">
        <v>4496</v>
      </c>
      <c r="G5642" s="16" t="s">
        <v>91</v>
      </c>
      <c r="H5642" s="16" t="s">
        <v>12372</v>
      </c>
      <c r="I5642" s="17">
        <v>452</v>
      </c>
      <c r="J5642" s="16">
        <v>0</v>
      </c>
      <c r="K5642" s="16" t="s">
        <v>12373</v>
      </c>
      <c r="L5642" s="17">
        <v>452</v>
      </c>
      <c r="M5642" s="16">
        <v>0</v>
      </c>
      <c r="AA5642" s="16" t="s">
        <v>5701</v>
      </c>
    </row>
    <row r="5643" spans="2:27">
      <c r="B5643" s="16" t="s">
        <v>12374</v>
      </c>
      <c r="D5643" s="16" t="s">
        <v>132</v>
      </c>
      <c r="E5643" s="16" t="s">
        <v>142</v>
      </c>
      <c r="F5643" s="16" t="s">
        <v>277</v>
      </c>
      <c r="G5643" s="16" t="s">
        <v>450</v>
      </c>
      <c r="H5643" s="16" t="s">
        <v>3276</v>
      </c>
      <c r="I5643" s="16" t="s">
        <v>2009</v>
      </c>
      <c r="J5643" s="16" t="s">
        <v>143</v>
      </c>
      <c r="K5643" s="16" t="s">
        <v>18</v>
      </c>
      <c r="L5643" s="16" t="s">
        <v>12374</v>
      </c>
      <c r="M5643" s="16" t="s">
        <v>22</v>
      </c>
      <c r="AA5643" s="16" t="s">
        <v>293</v>
      </c>
    </row>
    <row r="5644" spans="2:27">
      <c r="B5644" s="16" t="s">
        <v>12376</v>
      </c>
      <c r="D5644" s="16" t="s">
        <v>4901</v>
      </c>
      <c r="E5644" s="16" t="s">
        <v>1585</v>
      </c>
      <c r="F5644" s="16" t="s">
        <v>912</v>
      </c>
      <c r="G5644" s="16" t="s">
        <v>770</v>
      </c>
      <c r="H5644" s="16" t="s">
        <v>234</v>
      </c>
      <c r="I5644" s="16" t="s">
        <v>12375</v>
      </c>
      <c r="J5644" s="16" t="s">
        <v>236</v>
      </c>
      <c r="K5644" s="16" t="s">
        <v>18</v>
      </c>
      <c r="L5644" s="16" t="s">
        <v>12376</v>
      </c>
      <c r="M5644" s="16" t="s">
        <v>22</v>
      </c>
      <c r="AA5644" s="16" t="s">
        <v>577</v>
      </c>
    </row>
    <row r="5645" spans="2:27">
      <c r="B5645" s="16" t="s">
        <v>7531</v>
      </c>
      <c r="D5645" s="16" t="s">
        <v>249</v>
      </c>
      <c r="E5645" s="16" t="s">
        <v>250</v>
      </c>
      <c r="F5645" s="16">
        <v>2</v>
      </c>
      <c r="G5645" s="16" t="s">
        <v>24</v>
      </c>
      <c r="H5645" s="16" t="s">
        <v>12377</v>
      </c>
      <c r="I5645" s="16" t="s">
        <v>99</v>
      </c>
      <c r="J5645" s="16" t="s">
        <v>7932</v>
      </c>
      <c r="K5645" s="16" t="s">
        <v>254</v>
      </c>
      <c r="L5645" s="16" t="s">
        <v>2373</v>
      </c>
      <c r="M5645" s="16" t="s">
        <v>12378</v>
      </c>
      <c r="N5645" s="16" t="s">
        <v>18</v>
      </c>
      <c r="O5645" s="16" t="s">
        <v>7531</v>
      </c>
      <c r="P5645" s="16" t="s">
        <v>22</v>
      </c>
      <c r="AA5645" s="16" t="s">
        <v>506</v>
      </c>
    </row>
    <row r="5646" spans="2:27">
      <c r="B5646" s="16" t="s">
        <v>20084</v>
      </c>
      <c r="C5646" s="16" t="s">
        <v>12381</v>
      </c>
      <c r="D5646" s="16" t="s">
        <v>1130</v>
      </c>
      <c r="E5646" s="16" t="s">
        <v>12379</v>
      </c>
      <c r="F5646" s="16" t="s">
        <v>78</v>
      </c>
      <c r="G5646" s="16" t="s">
        <v>1409</v>
      </c>
      <c r="H5646" s="16">
        <v>1</v>
      </c>
      <c r="I5646" s="16" t="s">
        <v>12380</v>
      </c>
      <c r="J5646" s="16" t="s">
        <v>711</v>
      </c>
      <c r="K5646" s="16" t="s">
        <v>10772</v>
      </c>
      <c r="L5646" s="16" t="s">
        <v>12381</v>
      </c>
      <c r="M5646" s="16" t="s">
        <v>22</v>
      </c>
      <c r="AA5646" s="16">
        <v>0</v>
      </c>
    </row>
    <row r="5647" spans="2:27">
      <c r="B5647" s="16" t="s">
        <v>18</v>
      </c>
      <c r="C5647" s="16" t="s">
        <v>21314</v>
      </c>
      <c r="D5647" s="16">
        <v>840</v>
      </c>
      <c r="E5647" s="16" t="s">
        <v>1046</v>
      </c>
      <c r="F5647" s="16" t="s">
        <v>370</v>
      </c>
      <c r="G5647" s="16" t="s">
        <v>302</v>
      </c>
      <c r="H5647" s="16" t="s">
        <v>3708</v>
      </c>
      <c r="I5647" s="16" t="s">
        <v>1716</v>
      </c>
      <c r="J5647" s="16" t="s">
        <v>473</v>
      </c>
      <c r="K5647" s="16" t="s">
        <v>31</v>
      </c>
      <c r="L5647" s="16" t="s">
        <v>18</v>
      </c>
      <c r="M5647" s="16">
        <v>840</v>
      </c>
      <c r="N5647" s="16" t="s">
        <v>12382</v>
      </c>
      <c r="O5647" s="16" t="s">
        <v>22</v>
      </c>
      <c r="AA5647" s="16" t="s">
        <v>93</v>
      </c>
    </row>
    <row r="5648" spans="2:27">
      <c r="B5648" s="16" t="s">
        <v>20085</v>
      </c>
      <c r="D5648" s="16" t="s">
        <v>1174</v>
      </c>
      <c r="E5648" s="16" t="s">
        <v>93</v>
      </c>
      <c r="F5648" s="16" t="s">
        <v>3744</v>
      </c>
      <c r="G5648" s="16" t="s">
        <v>181</v>
      </c>
      <c r="H5648" s="16" t="s">
        <v>3429</v>
      </c>
      <c r="I5648" s="16" t="s">
        <v>8698</v>
      </c>
      <c r="J5648" s="16" t="s">
        <v>513</v>
      </c>
      <c r="K5648" s="16" t="s">
        <v>5045</v>
      </c>
      <c r="L5648" s="16" t="s">
        <v>5120</v>
      </c>
      <c r="M5648" s="16" t="s">
        <v>18</v>
      </c>
      <c r="N5648" s="16" t="s">
        <v>4459</v>
      </c>
      <c r="O5648" s="16" t="s">
        <v>12383</v>
      </c>
      <c r="P5648" s="16" t="s">
        <v>22</v>
      </c>
      <c r="AA5648" s="16" t="s">
        <v>5714</v>
      </c>
    </row>
    <row r="5649" spans="2:27">
      <c r="B5649" s="16" t="s">
        <v>18</v>
      </c>
      <c r="C5649" s="16" t="s">
        <v>297</v>
      </c>
      <c r="D5649" s="16" t="s">
        <v>31</v>
      </c>
      <c r="E5649" s="16" t="s">
        <v>2423</v>
      </c>
      <c r="F5649" s="16" t="s">
        <v>31</v>
      </c>
      <c r="G5649" s="16" t="s">
        <v>18</v>
      </c>
      <c r="H5649" s="16" t="s">
        <v>297</v>
      </c>
      <c r="I5649" s="16" t="s">
        <v>22</v>
      </c>
      <c r="AA5649" s="16" t="s">
        <v>395</v>
      </c>
    </row>
    <row r="5650" spans="2:27">
      <c r="B5650" s="16" t="s">
        <v>6519</v>
      </c>
      <c r="D5650" s="16" t="s">
        <v>12384</v>
      </c>
      <c r="E5650" s="16" t="s">
        <v>1300</v>
      </c>
      <c r="F5650" s="16" t="s">
        <v>18</v>
      </c>
      <c r="G5650" s="16" t="s">
        <v>6519</v>
      </c>
      <c r="H5650" s="16" t="s">
        <v>22</v>
      </c>
      <c r="AA5650" s="16" t="s">
        <v>913</v>
      </c>
    </row>
    <row r="5651" spans="2:27">
      <c r="B5651" s="16" t="s">
        <v>5903</v>
      </c>
      <c r="D5651" s="16" t="s">
        <v>1058</v>
      </c>
      <c r="E5651" s="16" t="s">
        <v>25</v>
      </c>
      <c r="F5651" s="16" t="s">
        <v>18</v>
      </c>
      <c r="G5651" s="16" t="s">
        <v>5903</v>
      </c>
      <c r="H5651" s="16" t="s">
        <v>22</v>
      </c>
    </row>
    <row r="5652" spans="2:27">
      <c r="B5652" s="16" t="s">
        <v>5843</v>
      </c>
      <c r="D5652" s="16" t="s">
        <v>45</v>
      </c>
      <c r="E5652" s="16" t="s">
        <v>394</v>
      </c>
      <c r="F5652" s="16" t="s">
        <v>18</v>
      </c>
      <c r="G5652" s="16" t="s">
        <v>5843</v>
      </c>
      <c r="H5652" s="16" t="s">
        <v>22</v>
      </c>
      <c r="AA5652" s="16" t="s">
        <v>267</v>
      </c>
    </row>
    <row r="5653" spans="2:27">
      <c r="B5653" s="16" t="s">
        <v>20086</v>
      </c>
      <c r="C5653" s="16" t="s">
        <v>12388</v>
      </c>
      <c r="E5653" s="16" t="s">
        <v>12385</v>
      </c>
      <c r="F5653" s="16" t="s">
        <v>12386</v>
      </c>
      <c r="G5653" s="16" t="s">
        <v>8062</v>
      </c>
      <c r="H5653" s="16" t="s">
        <v>942</v>
      </c>
      <c r="I5653" s="16" t="s">
        <v>715</v>
      </c>
      <c r="J5653" s="16" t="s">
        <v>1271</v>
      </c>
      <c r="K5653" s="16" t="s">
        <v>131</v>
      </c>
      <c r="L5653" s="16" t="s">
        <v>3139</v>
      </c>
      <c r="M5653" s="16" t="s">
        <v>12385</v>
      </c>
      <c r="N5653" s="16" t="s">
        <v>12387</v>
      </c>
      <c r="O5653" s="16" t="s">
        <v>12388</v>
      </c>
      <c r="AA5653" s="16">
        <v>50</v>
      </c>
    </row>
    <row r="5654" spans="2:27">
      <c r="B5654" s="16" t="s">
        <v>1642</v>
      </c>
      <c r="D5654" s="16" t="s">
        <v>570</v>
      </c>
      <c r="E5654" s="16" t="s">
        <v>59</v>
      </c>
      <c r="F5654" s="16" t="s">
        <v>30</v>
      </c>
      <c r="G5654" s="16" t="s">
        <v>402</v>
      </c>
      <c r="H5654" s="16" t="s">
        <v>571</v>
      </c>
      <c r="I5654" s="16" t="s">
        <v>1639</v>
      </c>
      <c r="J5654" s="16" t="s">
        <v>31</v>
      </c>
      <c r="K5654" s="16" t="s">
        <v>18</v>
      </c>
      <c r="L5654" s="16" t="s">
        <v>1642</v>
      </c>
      <c r="M5654" s="16" t="s">
        <v>22</v>
      </c>
      <c r="AA5654" s="16" t="s">
        <v>1021</v>
      </c>
    </row>
    <row r="5655" spans="2:27">
      <c r="B5655" s="16" t="s">
        <v>20087</v>
      </c>
      <c r="D5655" s="16" t="s">
        <v>576</v>
      </c>
      <c r="E5655" s="16" t="s">
        <v>163</v>
      </c>
      <c r="F5655" s="16" t="s">
        <v>375</v>
      </c>
      <c r="G5655" s="16" t="s">
        <v>1994</v>
      </c>
      <c r="H5655" s="16" t="s">
        <v>2324</v>
      </c>
      <c r="I5655" s="16" t="s">
        <v>1227</v>
      </c>
      <c r="J5655" s="16" t="s">
        <v>928</v>
      </c>
      <c r="K5655" s="16" t="s">
        <v>18</v>
      </c>
      <c r="L5655" s="16" t="s">
        <v>9010</v>
      </c>
      <c r="M5655" s="16" t="s">
        <v>12389</v>
      </c>
      <c r="N5655" s="16" t="s">
        <v>22</v>
      </c>
      <c r="AA5655" s="16" t="s">
        <v>5727</v>
      </c>
    </row>
    <row r="5656" spans="2:27">
      <c r="B5656" s="16" t="s">
        <v>20088</v>
      </c>
      <c r="D5656" s="16" t="s">
        <v>5393</v>
      </c>
      <c r="E5656" s="16" t="s">
        <v>202</v>
      </c>
      <c r="F5656" s="16" t="s">
        <v>6</v>
      </c>
      <c r="G5656" s="16" t="s">
        <v>7</v>
      </c>
      <c r="H5656" s="16" t="s">
        <v>6626</v>
      </c>
      <c r="I5656" s="16" t="s">
        <v>2370</v>
      </c>
      <c r="J5656" s="16" t="s">
        <v>18</v>
      </c>
      <c r="K5656" s="16" t="s">
        <v>12390</v>
      </c>
      <c r="L5656" s="16" t="s">
        <v>3803</v>
      </c>
      <c r="M5656" s="16" t="s">
        <v>22</v>
      </c>
      <c r="AA5656" s="16">
        <v>100</v>
      </c>
    </row>
    <row r="5657" spans="2:27">
      <c r="B5657" s="16" t="s">
        <v>20089</v>
      </c>
      <c r="D5657" s="16" t="s">
        <v>5393</v>
      </c>
      <c r="E5657" s="16" t="s">
        <v>163</v>
      </c>
      <c r="F5657" s="16" t="s">
        <v>2156</v>
      </c>
      <c r="G5657" s="16" t="s">
        <v>38</v>
      </c>
      <c r="H5657" s="16" t="s">
        <v>2079</v>
      </c>
      <c r="I5657" s="16" t="s">
        <v>1227</v>
      </c>
      <c r="J5657" s="16" t="s">
        <v>928</v>
      </c>
      <c r="K5657" s="16" t="s">
        <v>18</v>
      </c>
      <c r="L5657" s="16" t="s">
        <v>12391</v>
      </c>
      <c r="M5657" s="16" t="s">
        <v>12392</v>
      </c>
      <c r="N5657" s="16" t="s">
        <v>22</v>
      </c>
      <c r="AA5657" s="16" t="s">
        <v>2266</v>
      </c>
    </row>
    <row r="5658" spans="2:27">
      <c r="B5658" s="16" t="s">
        <v>12393</v>
      </c>
      <c r="D5658" s="16" t="s">
        <v>3078</v>
      </c>
      <c r="E5658" s="16" t="s">
        <v>375</v>
      </c>
      <c r="F5658" s="16" t="s">
        <v>2233</v>
      </c>
      <c r="G5658" s="16" t="s">
        <v>31</v>
      </c>
      <c r="H5658" s="16" t="s">
        <v>2545</v>
      </c>
      <c r="I5658" s="16" t="s">
        <v>6130</v>
      </c>
      <c r="J5658" s="16" t="s">
        <v>4545</v>
      </c>
      <c r="K5658" s="16" t="s">
        <v>4040</v>
      </c>
      <c r="L5658" s="16" t="s">
        <v>3779</v>
      </c>
      <c r="M5658" s="16" t="s">
        <v>5145</v>
      </c>
      <c r="N5658" s="16" t="s">
        <v>18</v>
      </c>
      <c r="O5658" s="16" t="s">
        <v>12393</v>
      </c>
      <c r="P5658" s="16" t="s">
        <v>22</v>
      </c>
      <c r="AA5658" s="16" t="s">
        <v>386</v>
      </c>
    </row>
    <row r="5659" spans="2:27">
      <c r="B5659" s="16" t="s">
        <v>20090</v>
      </c>
      <c r="D5659" s="16" t="s">
        <v>59</v>
      </c>
      <c r="E5659" s="16" t="s">
        <v>12394</v>
      </c>
      <c r="F5659" s="16" t="s">
        <v>262</v>
      </c>
      <c r="G5659" s="16" t="s">
        <v>87</v>
      </c>
      <c r="H5659" s="16" t="s">
        <v>25</v>
      </c>
      <c r="I5659" s="16" t="s">
        <v>99</v>
      </c>
      <c r="J5659" s="16" t="s">
        <v>678</v>
      </c>
      <c r="K5659" s="16" t="s">
        <v>5390</v>
      </c>
      <c r="L5659" s="16" t="s">
        <v>18</v>
      </c>
      <c r="M5659" s="16" t="s">
        <v>12395</v>
      </c>
      <c r="N5659" s="16" t="s">
        <v>1171</v>
      </c>
      <c r="O5659" s="16" t="s">
        <v>22</v>
      </c>
      <c r="AA5659" s="16" t="s">
        <v>5739</v>
      </c>
    </row>
    <row r="5660" spans="2:27">
      <c r="B5660" s="16" t="s">
        <v>20091</v>
      </c>
      <c r="C5660" s="16">
        <v>0</v>
      </c>
      <c r="D5660" s="16" t="s">
        <v>370</v>
      </c>
      <c r="E5660" s="16" t="s">
        <v>1169</v>
      </c>
      <c r="F5660" s="17">
        <v>560</v>
      </c>
      <c r="G5660" s="16">
        <v>0</v>
      </c>
      <c r="H5660" s="17">
        <v>608</v>
      </c>
      <c r="I5660" s="16">
        <v>0</v>
      </c>
      <c r="J5660" s="16" t="s">
        <v>1584</v>
      </c>
      <c r="AA5660" s="16" t="s">
        <v>946</v>
      </c>
    </row>
    <row r="5661" spans="2:27">
      <c r="B5661" s="16" t="s">
        <v>12396</v>
      </c>
      <c r="C5661" s="16">
        <v>0</v>
      </c>
      <c r="D5661" s="16" t="s">
        <v>855</v>
      </c>
      <c r="E5661" s="16" t="s">
        <v>250</v>
      </c>
      <c r="F5661" s="16" t="s">
        <v>25</v>
      </c>
      <c r="G5661" s="17">
        <v>538</v>
      </c>
      <c r="H5661" s="16" t="s">
        <v>12396</v>
      </c>
      <c r="I5661" s="16">
        <v>0</v>
      </c>
      <c r="J5661" s="16" t="s">
        <v>12397</v>
      </c>
      <c r="AA5661" s="16" t="s">
        <v>5742</v>
      </c>
    </row>
    <row r="5662" spans="2:27">
      <c r="B5662" s="16">
        <v>95</v>
      </c>
      <c r="C5662" s="16">
        <v>0</v>
      </c>
      <c r="D5662" s="16" t="s">
        <v>6120</v>
      </c>
      <c r="E5662" s="16" t="s">
        <v>298</v>
      </c>
      <c r="F5662" s="16" t="s">
        <v>234</v>
      </c>
      <c r="G5662" s="16" t="s">
        <v>1740</v>
      </c>
      <c r="H5662" s="16" t="s">
        <v>6</v>
      </c>
      <c r="I5662" s="16" t="s">
        <v>449</v>
      </c>
      <c r="J5662" s="16" t="s">
        <v>56</v>
      </c>
      <c r="K5662" s="17">
        <v>1</v>
      </c>
      <c r="L5662" s="16">
        <v>95</v>
      </c>
      <c r="M5662" s="16">
        <v>0</v>
      </c>
      <c r="N5662" s="16" t="s">
        <v>5800</v>
      </c>
      <c r="AA5662" s="16" t="s">
        <v>1156</v>
      </c>
    </row>
    <row r="5663" spans="2:27">
      <c r="B5663" s="16" t="s">
        <v>1584</v>
      </c>
      <c r="D5663" s="16" t="s">
        <v>59</v>
      </c>
      <c r="E5663" s="16" t="s">
        <v>108</v>
      </c>
      <c r="F5663" s="16" t="s">
        <v>12398</v>
      </c>
      <c r="G5663" s="16" t="s">
        <v>1332</v>
      </c>
      <c r="H5663" s="16" t="s">
        <v>8839</v>
      </c>
      <c r="I5663" s="16" t="s">
        <v>478</v>
      </c>
      <c r="J5663" s="16" t="s">
        <v>18</v>
      </c>
      <c r="K5663" s="16" t="s">
        <v>1584</v>
      </c>
      <c r="L5663" s="16" t="s">
        <v>22</v>
      </c>
    </row>
    <row r="5664" spans="2:27">
      <c r="B5664" s="16">
        <v>0</v>
      </c>
      <c r="C5664" s="16" t="s">
        <v>12401</v>
      </c>
      <c r="D5664" s="16" t="s">
        <v>1021</v>
      </c>
      <c r="E5664" s="16" t="s">
        <v>12399</v>
      </c>
      <c r="F5664" s="16" t="s">
        <v>1058</v>
      </c>
      <c r="G5664" s="16" t="s">
        <v>59</v>
      </c>
      <c r="H5664" s="16" t="s">
        <v>12400</v>
      </c>
      <c r="I5664" s="17">
        <v>510</v>
      </c>
      <c r="J5664" s="16">
        <v>0</v>
      </c>
      <c r="K5664" s="16" t="s">
        <v>12401</v>
      </c>
      <c r="AA5664" s="16" t="s">
        <v>32</v>
      </c>
    </row>
    <row r="5665" spans="2:27">
      <c r="B5665" s="16">
        <v>0</v>
      </c>
      <c r="C5665" s="16" t="s">
        <v>21315</v>
      </c>
      <c r="D5665" s="16" t="s">
        <v>65</v>
      </c>
      <c r="E5665" s="16" t="s">
        <v>41</v>
      </c>
      <c r="F5665" s="16" t="s">
        <v>5814</v>
      </c>
      <c r="G5665" s="16" t="s">
        <v>12</v>
      </c>
      <c r="H5665" s="16" t="s">
        <v>483</v>
      </c>
      <c r="I5665" s="17">
        <v>749</v>
      </c>
      <c r="J5665" s="16">
        <v>0</v>
      </c>
      <c r="K5665" s="16" t="s">
        <v>67</v>
      </c>
      <c r="L5665" s="16" t="s">
        <v>12402</v>
      </c>
      <c r="AA5665" s="16" t="s">
        <v>6</v>
      </c>
    </row>
    <row r="5666" spans="2:27">
      <c r="B5666" s="16">
        <v>0</v>
      </c>
      <c r="C5666" s="16" t="s">
        <v>21316</v>
      </c>
      <c r="D5666" s="16" t="s">
        <v>2864</v>
      </c>
      <c r="E5666" s="16" t="s">
        <v>6634</v>
      </c>
      <c r="F5666" s="16" t="s">
        <v>2864</v>
      </c>
      <c r="G5666" s="16" t="s">
        <v>185</v>
      </c>
      <c r="H5666" s="17">
        <v>699</v>
      </c>
      <c r="I5666" s="16">
        <v>0</v>
      </c>
      <c r="J5666" s="16" t="s">
        <v>12403</v>
      </c>
      <c r="K5666" s="16" t="s">
        <v>12404</v>
      </c>
      <c r="AA5666" s="16" t="s">
        <v>430</v>
      </c>
    </row>
    <row r="5667" spans="2:27">
      <c r="B5667" s="16" t="s">
        <v>19502</v>
      </c>
      <c r="D5667" s="16" t="s">
        <v>2088</v>
      </c>
      <c r="E5667" s="16" t="s">
        <v>723</v>
      </c>
      <c r="F5667" s="16" t="s">
        <v>66</v>
      </c>
      <c r="G5667" s="16" t="s">
        <v>18</v>
      </c>
      <c r="H5667" s="16" t="s">
        <v>12405</v>
      </c>
      <c r="I5667" s="16" t="s">
        <v>22</v>
      </c>
      <c r="AA5667" s="16" t="s">
        <v>5756</v>
      </c>
    </row>
    <row r="5668" spans="2:27">
      <c r="B5668" s="16" t="s">
        <v>12406</v>
      </c>
      <c r="D5668" s="16" t="s">
        <v>98</v>
      </c>
      <c r="E5668" s="16" t="s">
        <v>381</v>
      </c>
      <c r="F5668" s="16" t="s">
        <v>1239</v>
      </c>
      <c r="G5668" s="16" t="s">
        <v>312</v>
      </c>
      <c r="H5668" s="16" t="s">
        <v>18</v>
      </c>
      <c r="I5668" s="16" t="s">
        <v>12406</v>
      </c>
      <c r="J5668" s="16" t="s">
        <v>22</v>
      </c>
      <c r="AA5668" s="16" t="s">
        <v>234</v>
      </c>
    </row>
    <row r="5669" spans="2:27">
      <c r="B5669" s="16">
        <v>0</v>
      </c>
      <c r="C5669" s="16" t="s">
        <v>297</v>
      </c>
      <c r="D5669" s="16" t="s">
        <v>3379</v>
      </c>
      <c r="E5669" s="16" t="s">
        <v>12407</v>
      </c>
      <c r="F5669" s="16" t="s">
        <v>219</v>
      </c>
      <c r="G5669" s="16" t="s">
        <v>715</v>
      </c>
      <c r="H5669" s="16" t="s">
        <v>863</v>
      </c>
      <c r="I5669" s="16" t="s">
        <v>2032</v>
      </c>
      <c r="J5669" s="16" t="s">
        <v>126</v>
      </c>
      <c r="K5669" s="17">
        <v>599</v>
      </c>
      <c r="L5669" s="16">
        <v>0</v>
      </c>
      <c r="M5669" s="16" t="s">
        <v>297</v>
      </c>
      <c r="AA5669" s="16">
        <v>3</v>
      </c>
    </row>
    <row r="5670" spans="2:27">
      <c r="B5670" s="16">
        <v>0</v>
      </c>
      <c r="C5670" s="16" t="s">
        <v>1007</v>
      </c>
      <c r="D5670" s="16" t="s">
        <v>115</v>
      </c>
      <c r="E5670" s="16" t="s">
        <v>116</v>
      </c>
      <c r="F5670" s="16" t="s">
        <v>2135</v>
      </c>
      <c r="G5670" s="17">
        <v>657</v>
      </c>
      <c r="H5670" s="16">
        <v>0</v>
      </c>
      <c r="I5670" s="16" t="s">
        <v>1007</v>
      </c>
      <c r="AA5670" s="16" t="s">
        <v>32</v>
      </c>
    </row>
    <row r="5671" spans="2:27">
      <c r="B5671" s="16" t="s">
        <v>6530</v>
      </c>
      <c r="D5671" s="16" t="s">
        <v>28</v>
      </c>
      <c r="E5671" s="16" t="s">
        <v>29</v>
      </c>
      <c r="F5671" s="16" t="s">
        <v>41</v>
      </c>
      <c r="G5671" s="16" t="s">
        <v>661</v>
      </c>
      <c r="H5671" s="16" t="s">
        <v>18</v>
      </c>
      <c r="I5671" s="16" t="s">
        <v>6530</v>
      </c>
      <c r="J5671" s="16" t="s">
        <v>22</v>
      </c>
      <c r="AA5671" s="16" t="s">
        <v>5767</v>
      </c>
    </row>
    <row r="5672" spans="2:27">
      <c r="B5672" s="16" t="s">
        <v>6104</v>
      </c>
      <c r="D5672" s="16" t="s">
        <v>2601</v>
      </c>
      <c r="E5672" s="16" t="s">
        <v>845</v>
      </c>
      <c r="F5672" s="16" t="s">
        <v>2371</v>
      </c>
      <c r="G5672" s="16" t="s">
        <v>56</v>
      </c>
      <c r="H5672" s="16" t="s">
        <v>18</v>
      </c>
      <c r="I5672" s="16" t="s">
        <v>6104</v>
      </c>
      <c r="J5672" s="16" t="s">
        <v>22</v>
      </c>
      <c r="AA5672" s="16" t="s">
        <v>5770</v>
      </c>
    </row>
    <row r="5673" spans="2:27">
      <c r="B5673" s="16">
        <v>0</v>
      </c>
      <c r="C5673" s="16" t="s">
        <v>5800</v>
      </c>
      <c r="D5673" s="16" t="s">
        <v>2199</v>
      </c>
      <c r="E5673" s="16" t="s">
        <v>12408</v>
      </c>
      <c r="F5673" s="16" t="s">
        <v>370</v>
      </c>
      <c r="G5673" s="16" t="s">
        <v>3381</v>
      </c>
      <c r="H5673" s="17">
        <v>389</v>
      </c>
      <c r="I5673" s="16">
        <v>0</v>
      </c>
      <c r="J5673" s="16" t="s">
        <v>5800</v>
      </c>
    </row>
    <row r="5674" spans="2:27">
      <c r="B5674" s="16" t="s">
        <v>297</v>
      </c>
      <c r="D5674" s="16" t="s">
        <v>1221</v>
      </c>
      <c r="E5674" s="16" t="s">
        <v>577</v>
      </c>
      <c r="F5674" s="16" t="s">
        <v>375</v>
      </c>
      <c r="G5674" s="16" t="s">
        <v>845</v>
      </c>
      <c r="H5674" s="16" t="s">
        <v>5816</v>
      </c>
      <c r="I5674" s="16" t="s">
        <v>12409</v>
      </c>
      <c r="J5674" s="16" t="s">
        <v>18</v>
      </c>
      <c r="K5674" s="16" t="s">
        <v>297</v>
      </c>
      <c r="L5674" s="16" t="s">
        <v>22</v>
      </c>
      <c r="AA5674" s="16" t="s">
        <v>2065</v>
      </c>
    </row>
    <row r="5675" spans="2:27">
      <c r="B5675" s="16" t="s">
        <v>20092</v>
      </c>
      <c r="D5675" s="16" t="s">
        <v>451</v>
      </c>
      <c r="E5675" s="16" t="s">
        <v>795</v>
      </c>
      <c r="F5675" s="16" t="s">
        <v>1799</v>
      </c>
      <c r="G5675" s="16" t="s">
        <v>1165</v>
      </c>
      <c r="H5675" s="16" t="s">
        <v>108</v>
      </c>
      <c r="I5675" s="16" t="s">
        <v>1658</v>
      </c>
      <c r="J5675" s="16" t="s">
        <v>12410</v>
      </c>
      <c r="K5675" s="16" t="s">
        <v>18</v>
      </c>
      <c r="L5675" s="16" t="s">
        <v>12411</v>
      </c>
      <c r="M5675" s="16" t="s">
        <v>12412</v>
      </c>
      <c r="N5675" s="16" t="s">
        <v>22</v>
      </c>
    </row>
    <row r="5676" spans="2:27">
      <c r="B5676" s="16" t="s">
        <v>20093</v>
      </c>
      <c r="D5676" s="16" t="s">
        <v>12413</v>
      </c>
      <c r="E5676" s="16" t="s">
        <v>822</v>
      </c>
      <c r="F5676" s="16" t="s">
        <v>41</v>
      </c>
      <c r="G5676" s="16" t="s">
        <v>1195</v>
      </c>
      <c r="H5676" s="16" t="s">
        <v>1165</v>
      </c>
      <c r="I5676" s="16" t="s">
        <v>11640</v>
      </c>
      <c r="J5676" s="16" t="s">
        <v>2881</v>
      </c>
      <c r="K5676" s="16" t="s">
        <v>112</v>
      </c>
      <c r="L5676" s="16" t="s">
        <v>12414</v>
      </c>
      <c r="M5676" s="16" t="s">
        <v>18</v>
      </c>
      <c r="N5676" s="16" t="s">
        <v>12415</v>
      </c>
      <c r="O5676" s="16" t="s">
        <v>12416</v>
      </c>
      <c r="P5676" s="16" t="s">
        <v>22</v>
      </c>
      <c r="AA5676" s="16" t="s">
        <v>177</v>
      </c>
    </row>
    <row r="5677" spans="2:27">
      <c r="B5677" s="16" t="s">
        <v>20094</v>
      </c>
      <c r="D5677" s="16" t="s">
        <v>3474</v>
      </c>
      <c r="E5677" s="16" t="s">
        <v>35</v>
      </c>
      <c r="F5677" s="16" t="s">
        <v>99</v>
      </c>
      <c r="G5677" s="16" t="s">
        <v>59</v>
      </c>
      <c r="H5677" s="16" t="s">
        <v>993</v>
      </c>
      <c r="I5677" s="16" t="s">
        <v>1972</v>
      </c>
      <c r="J5677" s="16" t="s">
        <v>5390</v>
      </c>
      <c r="K5677" s="16" t="s">
        <v>18</v>
      </c>
      <c r="L5677" s="16" t="s">
        <v>12417</v>
      </c>
      <c r="M5677" s="16" t="s">
        <v>12418</v>
      </c>
      <c r="N5677" s="16" t="s">
        <v>22</v>
      </c>
      <c r="AA5677" s="16" t="s">
        <v>30</v>
      </c>
    </row>
    <row r="5678" spans="2:27">
      <c r="B5678" s="16" t="s">
        <v>12420</v>
      </c>
      <c r="D5678" s="16" t="s">
        <v>12419</v>
      </c>
      <c r="E5678" s="16" t="s">
        <v>91</v>
      </c>
      <c r="F5678" s="16" t="s">
        <v>1409</v>
      </c>
      <c r="G5678" s="16" t="s">
        <v>513</v>
      </c>
      <c r="H5678" s="16" t="s">
        <v>4163</v>
      </c>
      <c r="I5678" s="16" t="s">
        <v>18</v>
      </c>
      <c r="J5678" s="16" t="s">
        <v>12420</v>
      </c>
      <c r="K5678" s="16" t="s">
        <v>22</v>
      </c>
      <c r="AA5678" s="16" t="s">
        <v>5785</v>
      </c>
    </row>
    <row r="5679" spans="2:27">
      <c r="B5679" s="16" t="s">
        <v>297</v>
      </c>
      <c r="D5679" s="16" t="s">
        <v>454</v>
      </c>
      <c r="E5679" s="16" t="s">
        <v>3980</v>
      </c>
      <c r="F5679" s="16" t="s">
        <v>487</v>
      </c>
      <c r="G5679" s="16" t="s">
        <v>10</v>
      </c>
      <c r="H5679" s="16" t="s">
        <v>108</v>
      </c>
      <c r="I5679" s="16" t="s">
        <v>12421</v>
      </c>
      <c r="J5679" s="16" t="s">
        <v>30</v>
      </c>
      <c r="K5679" s="16" t="s">
        <v>1074</v>
      </c>
      <c r="L5679" s="16" t="s">
        <v>18</v>
      </c>
      <c r="M5679" s="16" t="s">
        <v>297</v>
      </c>
      <c r="N5679" s="16" t="s">
        <v>22</v>
      </c>
      <c r="AA5679" s="17">
        <v>420</v>
      </c>
    </row>
    <row r="5680" spans="2:27">
      <c r="B5680" s="16" t="s">
        <v>12422</v>
      </c>
      <c r="D5680" s="16" t="s">
        <v>59</v>
      </c>
      <c r="E5680" s="16" t="s">
        <v>2079</v>
      </c>
      <c r="F5680" s="16" t="s">
        <v>4154</v>
      </c>
      <c r="G5680" s="16" t="s">
        <v>2070</v>
      </c>
      <c r="H5680" s="16" t="s">
        <v>5623</v>
      </c>
      <c r="I5680" s="16" t="s">
        <v>18</v>
      </c>
      <c r="J5680" s="16" t="s">
        <v>12422</v>
      </c>
      <c r="K5680" s="16" t="s">
        <v>22</v>
      </c>
      <c r="AA5680" s="16" t="s">
        <v>6</v>
      </c>
    </row>
    <row r="5681" spans="2:27">
      <c r="B5681" s="16" t="s">
        <v>913</v>
      </c>
      <c r="C5681" s="16" t="s">
        <v>12423</v>
      </c>
      <c r="D5681" s="16" t="s">
        <v>953</v>
      </c>
      <c r="E5681" s="16" t="s">
        <v>1127</v>
      </c>
      <c r="F5681" s="17">
        <v>399</v>
      </c>
      <c r="G5681" s="16" t="s">
        <v>913</v>
      </c>
      <c r="H5681" s="16" t="s">
        <v>12423</v>
      </c>
      <c r="I5681" s="17">
        <v>399</v>
      </c>
      <c r="J5681" s="16" t="s">
        <v>913</v>
      </c>
      <c r="AA5681" s="16">
        <v>249</v>
      </c>
    </row>
    <row r="5682" spans="2:27">
      <c r="B5682" s="16" t="s">
        <v>12426</v>
      </c>
      <c r="D5682" s="16" t="s">
        <v>4355</v>
      </c>
      <c r="E5682" s="16" t="s">
        <v>12424</v>
      </c>
      <c r="F5682" s="16" t="s">
        <v>505</v>
      </c>
      <c r="G5682" s="16" t="s">
        <v>10775</v>
      </c>
      <c r="H5682" s="16" t="s">
        <v>12425</v>
      </c>
      <c r="I5682" s="16" t="s">
        <v>18</v>
      </c>
      <c r="J5682" s="16" t="s">
        <v>12426</v>
      </c>
      <c r="K5682" s="16" t="s">
        <v>22</v>
      </c>
      <c r="AA5682" s="16" t="s">
        <v>6</v>
      </c>
    </row>
    <row r="5683" spans="2:27">
      <c r="B5683" s="16">
        <v>0</v>
      </c>
      <c r="C5683" s="16" t="s">
        <v>12428</v>
      </c>
      <c r="D5683" s="16" t="s">
        <v>2937</v>
      </c>
      <c r="E5683" s="16" t="s">
        <v>12427</v>
      </c>
      <c r="F5683" s="16" t="s">
        <v>91</v>
      </c>
      <c r="G5683" s="16" t="s">
        <v>703</v>
      </c>
      <c r="H5683" s="16" t="s">
        <v>630</v>
      </c>
      <c r="I5683" s="17">
        <v>999</v>
      </c>
      <c r="J5683" s="16">
        <v>0</v>
      </c>
      <c r="K5683" s="16" t="s">
        <v>12428</v>
      </c>
      <c r="L5683" s="16" t="s">
        <v>12429</v>
      </c>
      <c r="M5683" s="16">
        <v>0</v>
      </c>
      <c r="AA5683" s="16" t="s">
        <v>5796</v>
      </c>
    </row>
    <row r="5684" spans="2:27">
      <c r="B5684" s="16">
        <v>0</v>
      </c>
      <c r="C5684" s="16" t="s">
        <v>12430</v>
      </c>
      <c r="D5684" s="16" t="s">
        <v>4428</v>
      </c>
      <c r="E5684" s="16" t="s">
        <v>10727</v>
      </c>
      <c r="F5684" s="16" t="s">
        <v>1127</v>
      </c>
      <c r="G5684" s="16" t="s">
        <v>703</v>
      </c>
      <c r="H5684" s="16" t="s">
        <v>704</v>
      </c>
      <c r="I5684" s="17">
        <v>850</v>
      </c>
      <c r="J5684" s="16">
        <v>0</v>
      </c>
      <c r="K5684" s="16" t="s">
        <v>12430</v>
      </c>
      <c r="L5684" s="16" t="s">
        <v>12431</v>
      </c>
      <c r="M5684" s="16">
        <v>0</v>
      </c>
      <c r="AA5684" s="16" t="s">
        <v>5797</v>
      </c>
    </row>
    <row r="5685" spans="2:27">
      <c r="B5685" s="16">
        <v>65</v>
      </c>
      <c r="C5685" s="16">
        <v>0</v>
      </c>
      <c r="D5685" s="16" t="s">
        <v>2173</v>
      </c>
      <c r="E5685" s="16" t="s">
        <v>7</v>
      </c>
      <c r="F5685" s="16" t="s">
        <v>381</v>
      </c>
      <c r="G5685" s="16" t="s">
        <v>1641</v>
      </c>
      <c r="H5685" s="17">
        <v>1</v>
      </c>
      <c r="I5685" s="16">
        <v>65</v>
      </c>
      <c r="J5685" s="16">
        <v>0</v>
      </c>
      <c r="K5685" s="16" t="s">
        <v>12432</v>
      </c>
      <c r="L5685" s="17">
        <v>1</v>
      </c>
      <c r="M5685" s="16">
        <v>65</v>
      </c>
      <c r="N5685" s="16">
        <v>0</v>
      </c>
      <c r="AA5685" s="16" t="s">
        <v>109</v>
      </c>
    </row>
    <row r="5686" spans="2:27">
      <c r="B5686" s="16" t="s">
        <v>12433</v>
      </c>
      <c r="D5686" s="16" t="s">
        <v>1252</v>
      </c>
      <c r="E5686" s="16" t="s">
        <v>326</v>
      </c>
      <c r="F5686" s="16" t="s">
        <v>18</v>
      </c>
      <c r="G5686" s="16" t="s">
        <v>12433</v>
      </c>
      <c r="H5686" s="16" t="s">
        <v>22</v>
      </c>
      <c r="AA5686" s="17">
        <v>529</v>
      </c>
    </row>
    <row r="5687" spans="2:27">
      <c r="B5687" s="16" t="s">
        <v>12435</v>
      </c>
      <c r="C5687" s="16" t="s">
        <v>12436</v>
      </c>
      <c r="D5687" s="16" t="s">
        <v>1163</v>
      </c>
      <c r="E5687" s="16" t="s">
        <v>2537</v>
      </c>
      <c r="F5687" s="16" t="s">
        <v>163</v>
      </c>
      <c r="G5687" s="16" t="s">
        <v>2230</v>
      </c>
      <c r="H5687" s="16" t="s">
        <v>703</v>
      </c>
      <c r="I5687" s="16" t="s">
        <v>6</v>
      </c>
      <c r="J5687" s="16" t="s">
        <v>12434</v>
      </c>
      <c r="K5687" s="17">
        <v>800</v>
      </c>
      <c r="L5687" s="16" t="s">
        <v>12435</v>
      </c>
      <c r="M5687" s="16" t="s">
        <v>12436</v>
      </c>
      <c r="N5687" s="17">
        <v>800</v>
      </c>
      <c r="O5687" s="16" t="s">
        <v>12437</v>
      </c>
    </row>
    <row r="5688" spans="2:27">
      <c r="B5688" s="16" t="s">
        <v>20095</v>
      </c>
      <c r="D5688" s="16" t="s">
        <v>262</v>
      </c>
      <c r="E5688" s="16" t="s">
        <v>87</v>
      </c>
      <c r="F5688" s="16" t="s">
        <v>324</v>
      </c>
      <c r="G5688" s="16" t="s">
        <v>325</v>
      </c>
      <c r="H5688" s="16" t="s">
        <v>25</v>
      </c>
      <c r="I5688" s="16" t="s">
        <v>1165</v>
      </c>
      <c r="J5688" s="16" t="s">
        <v>2569</v>
      </c>
      <c r="K5688" s="16" t="s">
        <v>1239</v>
      </c>
      <c r="L5688" s="16" t="s">
        <v>2144</v>
      </c>
      <c r="M5688" s="16" t="s">
        <v>12438</v>
      </c>
      <c r="N5688" s="16" t="s">
        <v>18</v>
      </c>
      <c r="O5688" s="16" t="s">
        <v>12439</v>
      </c>
      <c r="P5688" s="16" t="s">
        <v>12440</v>
      </c>
      <c r="Q5688" s="16" t="s">
        <v>22</v>
      </c>
      <c r="AA5688" s="16" t="s">
        <v>5802</v>
      </c>
    </row>
    <row r="5689" spans="2:27">
      <c r="B5689" s="16" t="s">
        <v>20096</v>
      </c>
      <c r="D5689" s="16" t="s">
        <v>1146</v>
      </c>
      <c r="E5689" s="16" t="s">
        <v>2537</v>
      </c>
      <c r="F5689" s="16" t="s">
        <v>468</v>
      </c>
      <c r="G5689" s="16" t="s">
        <v>382</v>
      </c>
      <c r="H5689" s="16" t="s">
        <v>59</v>
      </c>
      <c r="I5689" s="16" t="s">
        <v>1523</v>
      </c>
      <c r="J5689" s="16">
        <v>695</v>
      </c>
      <c r="K5689" s="16" t="s">
        <v>1064</v>
      </c>
      <c r="L5689" s="16" t="s">
        <v>303</v>
      </c>
      <c r="M5689" s="16" t="s">
        <v>18</v>
      </c>
      <c r="N5689" s="16" t="s">
        <v>11732</v>
      </c>
      <c r="O5689" s="16" t="s">
        <v>12441</v>
      </c>
      <c r="P5689" s="16" t="s">
        <v>3539</v>
      </c>
      <c r="Q5689" s="16" t="s">
        <v>22</v>
      </c>
      <c r="AA5689" s="16" t="s">
        <v>163</v>
      </c>
    </row>
    <row r="5690" spans="2:27">
      <c r="B5690" s="16">
        <v>0</v>
      </c>
      <c r="C5690" s="16" t="s">
        <v>12442</v>
      </c>
      <c r="D5690" s="16" t="s">
        <v>6823</v>
      </c>
      <c r="E5690" s="16" t="s">
        <v>330</v>
      </c>
      <c r="F5690" s="16" t="s">
        <v>347</v>
      </c>
      <c r="G5690" s="16" t="s">
        <v>513</v>
      </c>
      <c r="H5690" s="16" t="s">
        <v>758</v>
      </c>
      <c r="I5690" s="16" t="s">
        <v>759</v>
      </c>
      <c r="J5690" s="16" t="s">
        <v>2938</v>
      </c>
      <c r="K5690" s="16" t="s">
        <v>703</v>
      </c>
      <c r="L5690" s="16" t="s">
        <v>630</v>
      </c>
      <c r="M5690" s="17">
        <v>850</v>
      </c>
      <c r="N5690" s="16">
        <v>0</v>
      </c>
      <c r="O5690" s="16" t="s">
        <v>12442</v>
      </c>
      <c r="P5690" s="17">
        <v>850</v>
      </c>
      <c r="Q5690" s="16" t="s">
        <v>913</v>
      </c>
      <c r="AA5690" s="16" t="s">
        <v>997</v>
      </c>
    </row>
    <row r="5691" spans="2:27">
      <c r="B5691" s="16" t="s">
        <v>20097</v>
      </c>
      <c r="D5691" s="16" t="s">
        <v>357</v>
      </c>
      <c r="E5691" s="16" t="s">
        <v>5193</v>
      </c>
      <c r="F5691" s="16" t="s">
        <v>330</v>
      </c>
      <c r="G5691" s="16" t="s">
        <v>91</v>
      </c>
      <c r="H5691" s="16" t="s">
        <v>4996</v>
      </c>
      <c r="I5691" s="16" t="s">
        <v>4997</v>
      </c>
      <c r="J5691" s="16" t="s">
        <v>181</v>
      </c>
      <c r="K5691" s="16" t="s">
        <v>6877</v>
      </c>
      <c r="L5691" s="16" t="s">
        <v>1115</v>
      </c>
      <c r="M5691" s="16" t="s">
        <v>18</v>
      </c>
      <c r="N5691" s="16" t="s">
        <v>12443</v>
      </c>
      <c r="O5691" s="16" t="s">
        <v>3739</v>
      </c>
      <c r="P5691" s="16" t="s">
        <v>22</v>
      </c>
      <c r="AA5691" s="16" t="s">
        <v>72</v>
      </c>
    </row>
    <row r="5692" spans="2:27">
      <c r="B5692" s="16" t="s">
        <v>12445</v>
      </c>
      <c r="D5692" s="16" t="s">
        <v>12444</v>
      </c>
      <c r="E5692" s="16" t="s">
        <v>18</v>
      </c>
      <c r="F5692" s="16" t="s">
        <v>12445</v>
      </c>
      <c r="G5692" s="16" t="s">
        <v>22</v>
      </c>
      <c r="AA5692" s="16" t="s">
        <v>121</v>
      </c>
    </row>
    <row r="5693" spans="2:27">
      <c r="B5693" s="16">
        <v>0</v>
      </c>
      <c r="C5693" s="16" t="s">
        <v>12447</v>
      </c>
      <c r="D5693" s="16" t="s">
        <v>2865</v>
      </c>
      <c r="E5693" s="16" t="s">
        <v>12446</v>
      </c>
      <c r="F5693" s="17">
        <v>769</v>
      </c>
      <c r="G5693" s="16">
        <v>0</v>
      </c>
      <c r="H5693" s="16" t="s">
        <v>12447</v>
      </c>
      <c r="I5693" s="17">
        <v>769</v>
      </c>
      <c r="J5693" s="16">
        <v>0</v>
      </c>
    </row>
    <row r="5694" spans="2:27">
      <c r="B5694" s="17">
        <v>485</v>
      </c>
      <c r="C5694" s="16" t="s">
        <v>913</v>
      </c>
      <c r="D5694" s="16" t="s">
        <v>466</v>
      </c>
      <c r="E5694" s="16" t="s">
        <v>2537</v>
      </c>
      <c r="F5694" s="16" t="s">
        <v>1411</v>
      </c>
      <c r="G5694" s="16" t="s">
        <v>118</v>
      </c>
      <c r="H5694" s="16" t="s">
        <v>99</v>
      </c>
      <c r="I5694" s="16" t="s">
        <v>31</v>
      </c>
      <c r="J5694" s="17">
        <v>485</v>
      </c>
      <c r="K5694" s="16" t="s">
        <v>913</v>
      </c>
      <c r="L5694" s="16" t="s">
        <v>12448</v>
      </c>
      <c r="M5694" s="17">
        <v>485</v>
      </c>
      <c r="N5694" s="16" t="s">
        <v>913</v>
      </c>
      <c r="AA5694" s="16" t="s">
        <v>5815</v>
      </c>
    </row>
    <row r="5695" spans="2:27">
      <c r="B5695" s="17">
        <v>648</v>
      </c>
      <c r="C5695" s="16" t="s">
        <v>913</v>
      </c>
      <c r="D5695" s="16" t="s">
        <v>482</v>
      </c>
      <c r="E5695" s="16" t="s">
        <v>6015</v>
      </c>
      <c r="F5695" s="16" t="s">
        <v>347</v>
      </c>
      <c r="G5695" s="16" t="s">
        <v>59</v>
      </c>
      <c r="H5695" s="16" t="s">
        <v>2579</v>
      </c>
      <c r="I5695" s="16" t="s">
        <v>12449</v>
      </c>
      <c r="J5695" s="17">
        <v>648</v>
      </c>
      <c r="K5695" s="16" t="s">
        <v>913</v>
      </c>
      <c r="L5695" s="16" t="s">
        <v>12450</v>
      </c>
      <c r="M5695" s="17">
        <v>648</v>
      </c>
      <c r="N5695" s="16" t="s">
        <v>913</v>
      </c>
      <c r="AA5695" s="16">
        <v>10</v>
      </c>
    </row>
    <row r="5696" spans="2:27">
      <c r="B5696" s="16" t="s">
        <v>12453</v>
      </c>
      <c r="D5696" s="16" t="s">
        <v>513</v>
      </c>
      <c r="E5696" s="16" t="s">
        <v>12451</v>
      </c>
      <c r="F5696" s="16" t="s">
        <v>759</v>
      </c>
      <c r="G5696" s="16" t="s">
        <v>2821</v>
      </c>
      <c r="H5696" s="16" t="s">
        <v>198</v>
      </c>
      <c r="I5696" s="16" t="s">
        <v>756</v>
      </c>
      <c r="J5696" s="16" t="s">
        <v>347</v>
      </c>
      <c r="K5696" s="16" t="s">
        <v>59</v>
      </c>
      <c r="L5696" s="16" t="s">
        <v>4528</v>
      </c>
      <c r="M5696" s="16" t="s">
        <v>1729</v>
      </c>
      <c r="N5696" s="16" t="s">
        <v>12452</v>
      </c>
      <c r="O5696" s="16" t="s">
        <v>18</v>
      </c>
      <c r="P5696" s="16" t="s">
        <v>12453</v>
      </c>
      <c r="Q5696" s="16" t="s">
        <v>22</v>
      </c>
      <c r="AA5696" s="16" t="s">
        <v>1140</v>
      </c>
    </row>
    <row r="5697" spans="2:27">
      <c r="B5697" s="17">
        <v>1</v>
      </c>
      <c r="C5697" s="16">
        <v>300</v>
      </c>
      <c r="D5697" s="16" t="s">
        <v>163</v>
      </c>
      <c r="E5697" s="16" t="s">
        <v>31</v>
      </c>
      <c r="F5697" s="16" t="s">
        <v>997</v>
      </c>
      <c r="G5697" s="16" t="s">
        <v>5153</v>
      </c>
      <c r="H5697" s="16" t="s">
        <v>2370</v>
      </c>
      <c r="I5697" s="17">
        <v>1</v>
      </c>
      <c r="J5697" s="16">
        <v>300</v>
      </c>
      <c r="K5697" s="16">
        <v>0</v>
      </c>
      <c r="L5697" s="16" t="s">
        <v>57</v>
      </c>
      <c r="M5697" s="17">
        <v>1</v>
      </c>
      <c r="N5697" s="16">
        <v>430</v>
      </c>
      <c r="O5697" s="16">
        <v>0</v>
      </c>
      <c r="P5697" s="16" t="s">
        <v>12454</v>
      </c>
      <c r="Q5697" s="17">
        <v>1</v>
      </c>
      <c r="R5697" s="16">
        <v>300</v>
      </c>
      <c r="S5697" s="16">
        <v>0</v>
      </c>
      <c r="T5697" s="16" t="s">
        <v>57</v>
      </c>
      <c r="U5697" s="17">
        <v>1</v>
      </c>
      <c r="V5697" s="16">
        <v>430</v>
      </c>
      <c r="W5697" s="16">
        <v>0</v>
      </c>
      <c r="AA5697" s="16" t="s">
        <v>1360</v>
      </c>
    </row>
    <row r="5698" spans="2:27">
      <c r="B5698" s="17">
        <v>791</v>
      </c>
      <c r="C5698" s="16">
        <v>0</v>
      </c>
      <c r="D5698" s="16" t="s">
        <v>12455</v>
      </c>
      <c r="E5698" s="16" t="s">
        <v>12456</v>
      </c>
      <c r="F5698" s="16" t="s">
        <v>397</v>
      </c>
      <c r="G5698" s="16" t="s">
        <v>12457</v>
      </c>
      <c r="H5698" s="17">
        <v>791</v>
      </c>
      <c r="I5698" s="16">
        <v>0</v>
      </c>
      <c r="J5698" s="16" t="s">
        <v>12458</v>
      </c>
      <c r="K5698" s="17">
        <v>791</v>
      </c>
      <c r="L5698" s="16">
        <v>0</v>
      </c>
    </row>
    <row r="5699" spans="2:27">
      <c r="B5699" s="16">
        <v>0</v>
      </c>
      <c r="C5699" s="16" t="s">
        <v>12459</v>
      </c>
      <c r="D5699" s="16" t="s">
        <v>1174</v>
      </c>
      <c r="E5699" s="16" t="s">
        <v>402</v>
      </c>
      <c r="F5699" s="16" t="s">
        <v>3429</v>
      </c>
      <c r="G5699" s="16" t="s">
        <v>1755</v>
      </c>
      <c r="H5699" s="17">
        <v>325</v>
      </c>
      <c r="I5699" s="16">
        <v>0</v>
      </c>
      <c r="J5699" s="16" t="s">
        <v>12459</v>
      </c>
      <c r="K5699" s="17">
        <v>325</v>
      </c>
      <c r="L5699" s="16">
        <v>0</v>
      </c>
      <c r="AA5699" s="16" t="s">
        <v>57</v>
      </c>
    </row>
    <row r="5700" spans="2:27">
      <c r="B5700" s="16">
        <v>0</v>
      </c>
      <c r="C5700" s="16" t="s">
        <v>12461</v>
      </c>
      <c r="D5700" s="16" t="s">
        <v>12460</v>
      </c>
      <c r="E5700" s="16" t="s">
        <v>191</v>
      </c>
      <c r="F5700" s="16" t="s">
        <v>2199</v>
      </c>
      <c r="G5700" s="16" t="s">
        <v>10985</v>
      </c>
      <c r="H5700" s="17">
        <v>748</v>
      </c>
      <c r="I5700" s="16">
        <v>0</v>
      </c>
      <c r="J5700" s="16" t="s">
        <v>12461</v>
      </c>
      <c r="K5700" s="17">
        <v>748</v>
      </c>
      <c r="L5700" s="16">
        <v>0</v>
      </c>
      <c r="AA5700" s="16" t="s">
        <v>279</v>
      </c>
    </row>
    <row r="5701" spans="2:27">
      <c r="B5701" s="16" t="s">
        <v>12463</v>
      </c>
      <c r="D5701" s="16" t="s">
        <v>4880</v>
      </c>
      <c r="E5701" s="16" t="s">
        <v>12462</v>
      </c>
      <c r="F5701" s="16" t="s">
        <v>548</v>
      </c>
      <c r="G5701" s="16">
        <v>7</v>
      </c>
      <c r="H5701" s="16" t="s">
        <v>24</v>
      </c>
      <c r="I5701" s="16">
        <v>4</v>
      </c>
      <c r="J5701" s="16" t="s">
        <v>6017</v>
      </c>
      <c r="K5701" s="16" t="s">
        <v>381</v>
      </c>
      <c r="L5701" s="16" t="s">
        <v>18</v>
      </c>
      <c r="M5701" s="16" t="s">
        <v>12463</v>
      </c>
      <c r="N5701" s="16" t="s">
        <v>22</v>
      </c>
      <c r="AA5701" s="16" t="s">
        <v>5830</v>
      </c>
    </row>
    <row r="5702" spans="2:27">
      <c r="B5702" s="16" t="s">
        <v>12465</v>
      </c>
      <c r="D5702" s="16" t="s">
        <v>927</v>
      </c>
      <c r="E5702" s="16" t="s">
        <v>142</v>
      </c>
      <c r="F5702" s="16" t="s">
        <v>151</v>
      </c>
      <c r="G5702" s="16" t="s">
        <v>6</v>
      </c>
      <c r="H5702" s="16" t="s">
        <v>10039</v>
      </c>
      <c r="I5702" s="16" t="s">
        <v>8748</v>
      </c>
      <c r="J5702" s="16" t="s">
        <v>12464</v>
      </c>
      <c r="K5702" s="16" t="s">
        <v>18</v>
      </c>
      <c r="L5702" s="16" t="s">
        <v>12465</v>
      </c>
      <c r="M5702" s="16" t="s">
        <v>22</v>
      </c>
      <c r="AA5702" s="16" t="s">
        <v>56</v>
      </c>
    </row>
    <row r="5703" spans="2:27">
      <c r="B5703" s="16" t="s">
        <v>12466</v>
      </c>
      <c r="D5703" s="16" t="s">
        <v>163</v>
      </c>
      <c r="E5703" s="16" t="s">
        <v>31</v>
      </c>
      <c r="F5703" s="16" t="s">
        <v>6</v>
      </c>
      <c r="G5703" s="16" t="s">
        <v>370</v>
      </c>
      <c r="H5703" s="16" t="s">
        <v>5997</v>
      </c>
      <c r="I5703" s="16" t="s">
        <v>18</v>
      </c>
      <c r="J5703" s="16" t="s">
        <v>12466</v>
      </c>
      <c r="K5703" s="16" t="s">
        <v>22</v>
      </c>
      <c r="AA5703" s="16" t="s">
        <v>5835</v>
      </c>
    </row>
    <row r="5704" spans="2:27">
      <c r="B5704" s="16" t="s">
        <v>12467</v>
      </c>
      <c r="D5704" s="16" t="s">
        <v>5773</v>
      </c>
      <c r="E5704" s="16" t="s">
        <v>18</v>
      </c>
      <c r="F5704" s="16" t="s">
        <v>12467</v>
      </c>
      <c r="G5704" s="16" t="s">
        <v>22</v>
      </c>
      <c r="AA5704" s="16" t="s">
        <v>1423</v>
      </c>
    </row>
    <row r="5705" spans="2:27">
      <c r="B5705" s="16">
        <v>0</v>
      </c>
      <c r="C5705" s="16" t="s">
        <v>12468</v>
      </c>
      <c r="D5705" s="16" t="s">
        <v>2032</v>
      </c>
      <c r="E5705" s="16" t="s">
        <v>595</v>
      </c>
      <c r="F5705" s="16" t="s">
        <v>5364</v>
      </c>
      <c r="G5705" s="16" t="s">
        <v>1165</v>
      </c>
      <c r="H5705" s="16" t="s">
        <v>370</v>
      </c>
      <c r="I5705" s="16" t="s">
        <v>4788</v>
      </c>
      <c r="J5705" s="16" t="s">
        <v>2233</v>
      </c>
      <c r="K5705" s="17">
        <v>850</v>
      </c>
      <c r="L5705" s="16">
        <v>0</v>
      </c>
      <c r="M5705" s="16" t="s">
        <v>12468</v>
      </c>
      <c r="N5705" s="17">
        <v>850</v>
      </c>
      <c r="O5705" s="16">
        <v>0</v>
      </c>
      <c r="AA5705" s="16" t="s">
        <v>99</v>
      </c>
    </row>
    <row r="5706" spans="2:27">
      <c r="B5706" s="16" t="s">
        <v>913</v>
      </c>
      <c r="C5706" s="16" t="s">
        <v>12470</v>
      </c>
      <c r="D5706" s="16" t="s">
        <v>59</v>
      </c>
      <c r="E5706" s="16" t="s">
        <v>12469</v>
      </c>
      <c r="F5706" s="16" t="s">
        <v>48</v>
      </c>
      <c r="G5706" s="16" t="s">
        <v>7868</v>
      </c>
      <c r="H5706" s="16" t="s">
        <v>375</v>
      </c>
      <c r="I5706" s="16" t="s">
        <v>6</v>
      </c>
      <c r="J5706" s="16" t="s">
        <v>2160</v>
      </c>
      <c r="K5706" s="17">
        <v>699</v>
      </c>
      <c r="L5706" s="16" t="s">
        <v>913</v>
      </c>
      <c r="M5706" s="16" t="s">
        <v>12470</v>
      </c>
      <c r="N5706" s="17">
        <v>699</v>
      </c>
      <c r="O5706" s="16" t="s">
        <v>913</v>
      </c>
      <c r="AA5706" s="16" t="s">
        <v>5843</v>
      </c>
    </row>
    <row r="5707" spans="2:27">
      <c r="B5707" s="16" t="s">
        <v>12471</v>
      </c>
      <c r="D5707" s="16" t="s">
        <v>35</v>
      </c>
      <c r="E5707" s="16" t="s">
        <v>121</v>
      </c>
      <c r="F5707" s="16" t="s">
        <v>3505</v>
      </c>
      <c r="G5707" s="16" t="s">
        <v>770</v>
      </c>
      <c r="H5707" s="16" t="s">
        <v>7669</v>
      </c>
      <c r="I5707" s="16" t="s">
        <v>72</v>
      </c>
      <c r="J5707" s="16" t="s">
        <v>647</v>
      </c>
      <c r="K5707" s="16" t="s">
        <v>18</v>
      </c>
      <c r="L5707" s="16" t="s">
        <v>12471</v>
      </c>
      <c r="M5707" s="16" t="s">
        <v>22</v>
      </c>
      <c r="AA5707" s="16" t="s">
        <v>5845</v>
      </c>
    </row>
    <row r="5708" spans="2:27">
      <c r="B5708" s="16" t="s">
        <v>12474</v>
      </c>
      <c r="D5708" s="16" t="s">
        <v>78</v>
      </c>
      <c r="E5708" s="16" t="s">
        <v>12472</v>
      </c>
      <c r="F5708" s="16" t="s">
        <v>12473</v>
      </c>
      <c r="G5708" s="16" t="s">
        <v>93</v>
      </c>
      <c r="H5708" s="16" t="s">
        <v>612</v>
      </c>
      <c r="I5708" s="16" t="s">
        <v>1083</v>
      </c>
      <c r="J5708" s="16" t="s">
        <v>3166</v>
      </c>
      <c r="K5708" s="16" t="s">
        <v>91</v>
      </c>
      <c r="L5708" s="16" t="s">
        <v>9092</v>
      </c>
      <c r="M5708" s="16" t="s">
        <v>18</v>
      </c>
      <c r="N5708" s="16" t="s">
        <v>12474</v>
      </c>
      <c r="O5708" s="16" t="s">
        <v>22</v>
      </c>
    </row>
    <row r="5709" spans="2:27">
      <c r="B5709" s="16" t="s">
        <v>12477</v>
      </c>
      <c r="D5709" s="16" t="s">
        <v>1573</v>
      </c>
      <c r="E5709" s="16" t="s">
        <v>12475</v>
      </c>
      <c r="F5709" s="16" t="s">
        <v>14</v>
      </c>
      <c r="G5709" s="16" t="s">
        <v>15</v>
      </c>
      <c r="H5709" s="16" t="s">
        <v>12476</v>
      </c>
      <c r="I5709" s="16" t="s">
        <v>1934</v>
      </c>
      <c r="J5709" s="16" t="s">
        <v>18</v>
      </c>
      <c r="K5709" s="16" t="s">
        <v>12477</v>
      </c>
      <c r="L5709" s="16" t="s">
        <v>22</v>
      </c>
    </row>
    <row r="5710" spans="2:27">
      <c r="B5710" s="16" t="s">
        <v>1637</v>
      </c>
      <c r="D5710" s="16" t="s">
        <v>59</v>
      </c>
      <c r="E5710" s="16" t="s">
        <v>12478</v>
      </c>
      <c r="F5710" s="16" t="s">
        <v>6</v>
      </c>
      <c r="G5710" s="16" t="s">
        <v>386</v>
      </c>
      <c r="H5710" s="16" t="s">
        <v>12479</v>
      </c>
      <c r="I5710" s="16" t="s">
        <v>18</v>
      </c>
      <c r="J5710" s="16" t="s">
        <v>1637</v>
      </c>
      <c r="K5710" s="16" t="s">
        <v>22</v>
      </c>
      <c r="AA5710" s="16" t="s">
        <v>344</v>
      </c>
    </row>
    <row r="5711" spans="2:27">
      <c r="B5711" s="16" t="s">
        <v>12480</v>
      </c>
      <c r="D5711" s="16" t="s">
        <v>444</v>
      </c>
      <c r="E5711" s="16">
        <v>5</v>
      </c>
      <c r="F5711" s="16" t="s">
        <v>3571</v>
      </c>
      <c r="G5711" s="16" t="s">
        <v>30</v>
      </c>
      <c r="H5711" s="16" t="s">
        <v>18</v>
      </c>
      <c r="I5711" s="16" t="s">
        <v>12480</v>
      </c>
      <c r="J5711" s="16" t="s">
        <v>22</v>
      </c>
    </row>
    <row r="5712" spans="2:27">
      <c r="B5712" s="16" t="s">
        <v>12481</v>
      </c>
      <c r="D5712" s="16" t="s">
        <v>249</v>
      </c>
      <c r="E5712" s="16" t="s">
        <v>250</v>
      </c>
      <c r="F5712" s="16" t="s">
        <v>798</v>
      </c>
      <c r="G5712" s="16" t="s">
        <v>31</v>
      </c>
      <c r="H5712" s="16" t="s">
        <v>18</v>
      </c>
      <c r="I5712" s="16" t="s">
        <v>12481</v>
      </c>
      <c r="J5712" s="16" t="s">
        <v>22</v>
      </c>
      <c r="AA5712" s="16" t="s">
        <v>45</v>
      </c>
    </row>
    <row r="5713" spans="2:27">
      <c r="B5713" s="16" t="s">
        <v>12483</v>
      </c>
      <c r="D5713" s="16" t="s">
        <v>78</v>
      </c>
      <c r="E5713" s="16" t="s">
        <v>1239</v>
      </c>
      <c r="F5713" s="16" t="s">
        <v>12482</v>
      </c>
      <c r="G5713" s="16" t="s">
        <v>359</v>
      </c>
      <c r="H5713" s="16" t="s">
        <v>1127</v>
      </c>
      <c r="I5713" s="16" t="s">
        <v>18</v>
      </c>
      <c r="J5713" s="16" t="s">
        <v>12483</v>
      </c>
      <c r="K5713" s="16" t="s">
        <v>22</v>
      </c>
      <c r="AA5713" s="16" t="s">
        <v>5857</v>
      </c>
    </row>
    <row r="5714" spans="2:27">
      <c r="B5714" s="16" t="s">
        <v>12484</v>
      </c>
      <c r="D5714" s="16" t="s">
        <v>184</v>
      </c>
      <c r="E5714" s="16" t="s">
        <v>185</v>
      </c>
      <c r="F5714" s="16" t="s">
        <v>177</v>
      </c>
      <c r="G5714" s="16" t="s">
        <v>178</v>
      </c>
      <c r="H5714" s="16" t="s">
        <v>187</v>
      </c>
      <c r="I5714" s="16" t="s">
        <v>18</v>
      </c>
      <c r="J5714" s="16" t="s">
        <v>12484</v>
      </c>
      <c r="K5714" s="16" t="s">
        <v>22</v>
      </c>
    </row>
    <row r="5715" spans="2:27">
      <c r="B5715" s="16" t="s">
        <v>12487</v>
      </c>
      <c r="D5715" s="16" t="s">
        <v>12485</v>
      </c>
      <c r="E5715" s="16" t="s">
        <v>1934</v>
      </c>
      <c r="F5715" s="16" t="s">
        <v>347</v>
      </c>
      <c r="G5715" s="16" t="s">
        <v>59</v>
      </c>
      <c r="H5715" s="16" t="s">
        <v>12486</v>
      </c>
      <c r="I5715" s="16" t="s">
        <v>1729</v>
      </c>
      <c r="J5715" s="16" t="s">
        <v>2579</v>
      </c>
      <c r="K5715" s="16" t="s">
        <v>18</v>
      </c>
      <c r="L5715" s="16" t="s">
        <v>12487</v>
      </c>
      <c r="M5715" s="16" t="s">
        <v>22</v>
      </c>
      <c r="AA5715" s="16" t="s">
        <v>156</v>
      </c>
    </row>
    <row r="5716" spans="2:27">
      <c r="B5716" s="16" t="s">
        <v>12489</v>
      </c>
      <c r="D5716" s="16" t="s">
        <v>2836</v>
      </c>
      <c r="E5716" s="16" t="s">
        <v>330</v>
      </c>
      <c r="F5716" s="16" t="s">
        <v>57</v>
      </c>
      <c r="G5716" s="16" t="s">
        <v>10213</v>
      </c>
      <c r="H5716" s="16" t="s">
        <v>6097</v>
      </c>
      <c r="I5716" s="16" t="s">
        <v>12488</v>
      </c>
      <c r="J5716" s="16" t="s">
        <v>18</v>
      </c>
      <c r="K5716" s="16" t="s">
        <v>12489</v>
      </c>
      <c r="L5716" s="16" t="s">
        <v>22</v>
      </c>
    </row>
    <row r="5717" spans="2:27">
      <c r="B5717" s="17">
        <v>739</v>
      </c>
      <c r="C5717" s="16">
        <v>0</v>
      </c>
      <c r="D5717" s="16" t="s">
        <v>35</v>
      </c>
      <c r="E5717" s="16" t="s">
        <v>23</v>
      </c>
      <c r="F5717" s="16" t="s">
        <v>41</v>
      </c>
      <c r="G5717" s="16" t="s">
        <v>449</v>
      </c>
      <c r="H5717" s="17">
        <v>739</v>
      </c>
      <c r="I5717" s="16">
        <v>0</v>
      </c>
      <c r="AA5717" s="16" t="s">
        <v>2458</v>
      </c>
    </row>
    <row r="5718" spans="2:27">
      <c r="B5718" s="16" t="s">
        <v>1599</v>
      </c>
      <c r="D5718" s="16" t="s">
        <v>2027</v>
      </c>
      <c r="E5718" s="16" t="s">
        <v>931</v>
      </c>
      <c r="F5718" s="16" t="s">
        <v>59</v>
      </c>
      <c r="G5718" s="16" t="s">
        <v>31</v>
      </c>
      <c r="H5718" s="16" t="s">
        <v>18</v>
      </c>
      <c r="I5718" s="16" t="s">
        <v>1599</v>
      </c>
      <c r="J5718" s="16" t="s">
        <v>22</v>
      </c>
      <c r="AA5718" s="16" t="s">
        <v>5193</v>
      </c>
    </row>
    <row r="5719" spans="2:27">
      <c r="B5719" s="16">
        <v>0</v>
      </c>
      <c r="C5719" s="16" t="s">
        <v>5800</v>
      </c>
      <c r="D5719" s="16" t="s">
        <v>449</v>
      </c>
      <c r="E5719" s="16" t="s">
        <v>1169</v>
      </c>
      <c r="F5719" s="16" t="s">
        <v>35</v>
      </c>
      <c r="G5719" s="16" t="s">
        <v>0</v>
      </c>
      <c r="H5719" s="16" t="s">
        <v>24</v>
      </c>
      <c r="I5719" s="16" t="s">
        <v>385</v>
      </c>
      <c r="J5719" s="16" t="s">
        <v>39</v>
      </c>
      <c r="K5719" s="16" t="s">
        <v>2714</v>
      </c>
      <c r="L5719" s="16" t="s">
        <v>25</v>
      </c>
      <c r="M5719" s="17">
        <v>738</v>
      </c>
      <c r="N5719" s="16">
        <v>0</v>
      </c>
      <c r="O5719" s="16" t="s">
        <v>5800</v>
      </c>
    </row>
    <row r="5720" spans="2:27">
      <c r="B5720" s="16" t="s">
        <v>12490</v>
      </c>
      <c r="D5720" s="16" t="s">
        <v>249</v>
      </c>
      <c r="E5720" s="16" t="s">
        <v>250</v>
      </c>
      <c r="F5720" s="16" t="s">
        <v>856</v>
      </c>
      <c r="G5720" s="16" t="s">
        <v>25</v>
      </c>
      <c r="H5720" s="16" t="s">
        <v>18</v>
      </c>
      <c r="I5720" s="16" t="s">
        <v>12490</v>
      </c>
      <c r="J5720" s="16" t="s">
        <v>22</v>
      </c>
      <c r="AA5720" s="16" t="s">
        <v>228</v>
      </c>
    </row>
    <row r="5721" spans="2:27">
      <c r="B5721" s="16">
        <v>0</v>
      </c>
      <c r="C5721" s="16" t="s">
        <v>12491</v>
      </c>
      <c r="D5721" s="16" t="s">
        <v>435</v>
      </c>
      <c r="E5721" s="16" t="s">
        <v>468</v>
      </c>
      <c r="F5721" s="16" t="s">
        <v>38</v>
      </c>
      <c r="G5721" s="16" t="s">
        <v>126</v>
      </c>
      <c r="H5721" s="16" t="s">
        <v>577</v>
      </c>
      <c r="I5721" s="17">
        <v>919</v>
      </c>
      <c r="J5721" s="16">
        <v>0</v>
      </c>
      <c r="K5721" s="16" t="s">
        <v>12491</v>
      </c>
      <c r="AA5721" s="16" t="s">
        <v>5875</v>
      </c>
    </row>
    <row r="5722" spans="2:27">
      <c r="B5722" s="16" t="s">
        <v>12495</v>
      </c>
      <c r="D5722" s="16" t="s">
        <v>2148</v>
      </c>
      <c r="E5722" s="16" t="s">
        <v>7648</v>
      </c>
      <c r="F5722" s="16" t="s">
        <v>12492</v>
      </c>
      <c r="G5722" s="16" t="s">
        <v>151</v>
      </c>
      <c r="H5722" s="16" t="s">
        <v>2746</v>
      </c>
      <c r="I5722" s="16" t="s">
        <v>4951</v>
      </c>
      <c r="J5722" s="16" t="s">
        <v>12493</v>
      </c>
      <c r="K5722" s="16" t="s">
        <v>10625</v>
      </c>
      <c r="L5722" s="16" t="s">
        <v>630</v>
      </c>
      <c r="M5722" s="16" t="s">
        <v>386</v>
      </c>
      <c r="N5722" s="16" t="s">
        <v>12494</v>
      </c>
      <c r="O5722" s="16" t="s">
        <v>18</v>
      </c>
      <c r="P5722" s="16" t="s">
        <v>12495</v>
      </c>
      <c r="Q5722" s="16" t="s">
        <v>22</v>
      </c>
    </row>
    <row r="5723" spans="2:27">
      <c r="B5723" s="16" t="s">
        <v>18</v>
      </c>
      <c r="C5723" s="16" t="s">
        <v>12496</v>
      </c>
      <c r="D5723" s="16" t="s">
        <v>8892</v>
      </c>
      <c r="E5723" s="16" t="s">
        <v>529</v>
      </c>
      <c r="F5723" s="16" t="s">
        <v>41</v>
      </c>
      <c r="G5723" s="16" t="s">
        <v>65</v>
      </c>
      <c r="H5723" s="16" t="s">
        <v>330</v>
      </c>
      <c r="I5723" s="16" t="s">
        <v>18</v>
      </c>
      <c r="J5723" s="16" t="s">
        <v>12496</v>
      </c>
      <c r="K5723" s="16" t="s">
        <v>22</v>
      </c>
      <c r="AA5723" s="16" t="s">
        <v>2244</v>
      </c>
    </row>
    <row r="5724" spans="2:27">
      <c r="B5724" s="16" t="s">
        <v>20098</v>
      </c>
      <c r="D5724" s="16" t="s">
        <v>473</v>
      </c>
      <c r="E5724" s="16" t="s">
        <v>4989</v>
      </c>
      <c r="F5724" s="16" t="s">
        <v>6</v>
      </c>
      <c r="G5724" s="16" t="s">
        <v>8748</v>
      </c>
      <c r="H5724" s="16" t="s">
        <v>1741</v>
      </c>
      <c r="I5724" s="16" t="s">
        <v>1735</v>
      </c>
      <c r="J5724" s="16" t="s">
        <v>701</v>
      </c>
      <c r="K5724" s="16" t="s">
        <v>18</v>
      </c>
      <c r="L5724" s="16" t="s">
        <v>1741</v>
      </c>
      <c r="M5724" s="16" t="s">
        <v>1735</v>
      </c>
      <c r="N5724" s="16" t="s">
        <v>12497</v>
      </c>
      <c r="O5724" s="16" t="s">
        <v>22</v>
      </c>
      <c r="AA5724" s="16" t="s">
        <v>5883</v>
      </c>
    </row>
    <row r="5725" spans="2:27">
      <c r="D5725" s="16" t="s">
        <v>435</v>
      </c>
      <c r="E5725" s="16" t="s">
        <v>41</v>
      </c>
      <c r="F5725" s="16" t="s">
        <v>449</v>
      </c>
      <c r="G5725" s="16" t="s">
        <v>18</v>
      </c>
      <c r="H5725" s="16" t="s">
        <v>22</v>
      </c>
      <c r="AA5725" s="16" t="s">
        <v>36</v>
      </c>
    </row>
    <row r="5726" spans="2:27">
      <c r="B5726" s="16">
        <v>0</v>
      </c>
      <c r="D5726" s="16" t="s">
        <v>6222</v>
      </c>
      <c r="E5726" s="16" t="s">
        <v>6223</v>
      </c>
      <c r="F5726" s="16" t="s">
        <v>1288</v>
      </c>
      <c r="G5726" s="17">
        <v>469</v>
      </c>
      <c r="H5726" s="16">
        <v>0</v>
      </c>
      <c r="I5726" s="17">
        <v>469</v>
      </c>
      <c r="J5726" s="16">
        <v>0</v>
      </c>
      <c r="AA5726" s="16" t="s">
        <v>5</v>
      </c>
    </row>
    <row r="5727" spans="2:27">
      <c r="B5727" s="16" t="s">
        <v>12498</v>
      </c>
      <c r="D5727" s="16" t="s">
        <v>322</v>
      </c>
      <c r="E5727" s="16" t="s">
        <v>322</v>
      </c>
      <c r="F5727" s="16" t="s">
        <v>12498</v>
      </c>
      <c r="G5727" s="16" t="s">
        <v>322</v>
      </c>
      <c r="AA5727" s="16" t="s">
        <v>219</v>
      </c>
    </row>
    <row r="5728" spans="2:27">
      <c r="B5728" s="16" t="s">
        <v>20099</v>
      </c>
      <c r="D5728" s="16" t="s">
        <v>2222</v>
      </c>
      <c r="E5728" s="16" t="s">
        <v>12499</v>
      </c>
      <c r="F5728" s="16" t="s">
        <v>57</v>
      </c>
      <c r="G5728" s="16" t="s">
        <v>12500</v>
      </c>
      <c r="H5728" s="16" t="s">
        <v>546</v>
      </c>
      <c r="I5728" s="16" t="s">
        <v>12501</v>
      </c>
      <c r="J5728" s="16" t="s">
        <v>10167</v>
      </c>
      <c r="K5728" s="16" t="s">
        <v>727</v>
      </c>
      <c r="L5728" s="16" t="s">
        <v>142</v>
      </c>
      <c r="M5728" s="16" t="s">
        <v>151</v>
      </c>
      <c r="N5728" s="16" t="s">
        <v>18</v>
      </c>
      <c r="O5728" s="16" t="s">
        <v>9109</v>
      </c>
      <c r="P5728" s="16" t="s">
        <v>22</v>
      </c>
      <c r="AA5728" s="16" t="s">
        <v>5895</v>
      </c>
    </row>
    <row r="5729" spans="2:27">
      <c r="B5729" s="16" t="s">
        <v>12502</v>
      </c>
      <c r="D5729" s="16" t="s">
        <v>1663</v>
      </c>
      <c r="E5729" s="16" t="s">
        <v>163</v>
      </c>
      <c r="F5729" s="16" t="s">
        <v>375</v>
      </c>
      <c r="G5729" s="16" t="s">
        <v>18</v>
      </c>
      <c r="H5729" s="16" t="s">
        <v>12502</v>
      </c>
      <c r="I5729" s="16" t="s">
        <v>22</v>
      </c>
    </row>
    <row r="5730" spans="2:27">
      <c r="B5730" s="16" t="s">
        <v>20100</v>
      </c>
      <c r="D5730" s="16" t="s">
        <v>798</v>
      </c>
      <c r="E5730" s="16" t="s">
        <v>0</v>
      </c>
      <c r="F5730" s="16" t="s">
        <v>24</v>
      </c>
      <c r="G5730" s="16" t="s">
        <v>1239</v>
      </c>
      <c r="H5730" s="16" t="s">
        <v>3771</v>
      </c>
      <c r="I5730" s="16" t="s">
        <v>12503</v>
      </c>
      <c r="J5730" s="16" t="s">
        <v>1280</v>
      </c>
      <c r="K5730" s="16" t="s">
        <v>2430</v>
      </c>
      <c r="L5730" s="16" t="s">
        <v>25</v>
      </c>
      <c r="M5730" s="16" t="s">
        <v>18</v>
      </c>
      <c r="N5730" s="16" t="s">
        <v>12504</v>
      </c>
      <c r="O5730" s="16" t="s">
        <v>22</v>
      </c>
      <c r="AA5730" s="16" t="s">
        <v>5899</v>
      </c>
    </row>
    <row r="5731" spans="2:27">
      <c r="B5731" s="16" t="s">
        <v>6049</v>
      </c>
      <c r="D5731" s="16" t="s">
        <v>210</v>
      </c>
      <c r="E5731" s="16" t="s">
        <v>3286</v>
      </c>
      <c r="F5731" s="16" t="s">
        <v>53</v>
      </c>
      <c r="G5731" s="16" t="s">
        <v>18</v>
      </c>
      <c r="H5731" s="16" t="s">
        <v>6049</v>
      </c>
      <c r="I5731" s="16" t="s">
        <v>22</v>
      </c>
      <c r="AA5731" s="17">
        <v>588</v>
      </c>
    </row>
    <row r="5732" spans="2:27">
      <c r="B5732" s="16" t="s">
        <v>12505</v>
      </c>
      <c r="D5732" s="16" t="s">
        <v>250</v>
      </c>
      <c r="E5732" s="16" t="s">
        <v>142</v>
      </c>
      <c r="F5732" s="16" t="s">
        <v>151</v>
      </c>
      <c r="G5732" s="16" t="s">
        <v>48</v>
      </c>
      <c r="H5732" s="16" t="s">
        <v>5826</v>
      </c>
      <c r="I5732" s="16" t="s">
        <v>910</v>
      </c>
      <c r="J5732" s="16" t="s">
        <v>121</v>
      </c>
      <c r="K5732" s="16" t="s">
        <v>430</v>
      </c>
      <c r="L5732" s="16" t="s">
        <v>32</v>
      </c>
      <c r="M5732" s="16" t="s">
        <v>12505</v>
      </c>
      <c r="AA5732" s="16">
        <v>0</v>
      </c>
    </row>
    <row r="5733" spans="2:27">
      <c r="B5733" s="16" t="s">
        <v>12506</v>
      </c>
      <c r="D5733" s="16" t="s">
        <v>115</v>
      </c>
      <c r="E5733" s="16" t="s">
        <v>457</v>
      </c>
      <c r="F5733" s="16" t="s">
        <v>778</v>
      </c>
      <c r="G5733" s="16" t="s">
        <v>38</v>
      </c>
      <c r="H5733" s="16" t="s">
        <v>142</v>
      </c>
      <c r="I5733" s="16" t="s">
        <v>9967</v>
      </c>
      <c r="J5733" s="16" t="s">
        <v>18</v>
      </c>
      <c r="K5733" s="16" t="s">
        <v>12506</v>
      </c>
      <c r="L5733" s="16" t="s">
        <v>22</v>
      </c>
      <c r="AA5733" s="16" t="s">
        <v>163</v>
      </c>
    </row>
    <row r="5734" spans="2:27">
      <c r="B5734" s="16" t="s">
        <v>12507</v>
      </c>
      <c r="D5734" s="16" t="s">
        <v>312</v>
      </c>
      <c r="E5734" s="16" t="s">
        <v>10207</v>
      </c>
      <c r="F5734" s="16" t="s">
        <v>234</v>
      </c>
      <c r="G5734" s="16">
        <v>725</v>
      </c>
      <c r="H5734" s="16" t="s">
        <v>994</v>
      </c>
      <c r="I5734" s="16" t="s">
        <v>6</v>
      </c>
      <c r="J5734" s="16" t="s">
        <v>7</v>
      </c>
      <c r="K5734" s="16" t="s">
        <v>2644</v>
      </c>
      <c r="L5734" s="16" t="s">
        <v>167</v>
      </c>
      <c r="M5734" s="16" t="s">
        <v>18</v>
      </c>
      <c r="N5734" s="16" t="s">
        <v>12507</v>
      </c>
      <c r="O5734" s="16" t="s">
        <v>22</v>
      </c>
      <c r="AA5734" s="16" t="s">
        <v>1697</v>
      </c>
    </row>
    <row r="5735" spans="2:27">
      <c r="B5735" s="16" t="s">
        <v>12508</v>
      </c>
      <c r="D5735" s="16" t="s">
        <v>524</v>
      </c>
      <c r="E5735" s="16" t="s">
        <v>72</v>
      </c>
      <c r="F5735" s="16" t="s">
        <v>1627</v>
      </c>
      <c r="G5735" s="16" t="s">
        <v>38</v>
      </c>
      <c r="H5735" s="16" t="s">
        <v>1360</v>
      </c>
      <c r="I5735" s="16" t="s">
        <v>10585</v>
      </c>
      <c r="J5735" s="16" t="s">
        <v>18</v>
      </c>
      <c r="K5735" s="16" t="s">
        <v>12508</v>
      </c>
      <c r="L5735" s="16" t="s">
        <v>22</v>
      </c>
      <c r="AA5735" s="16" t="s">
        <v>5907</v>
      </c>
    </row>
    <row r="5736" spans="2:27">
      <c r="B5736" s="16" t="s">
        <v>19137</v>
      </c>
      <c r="C5736" s="16">
        <v>0</v>
      </c>
      <c r="D5736" s="16" t="s">
        <v>23</v>
      </c>
      <c r="E5736" s="16" t="s">
        <v>157</v>
      </c>
      <c r="F5736" s="16" t="s">
        <v>38</v>
      </c>
      <c r="G5736" s="16" t="s">
        <v>966</v>
      </c>
      <c r="H5736" s="16" t="s">
        <v>2409</v>
      </c>
      <c r="I5736" s="17">
        <v>600</v>
      </c>
      <c r="J5736" s="16">
        <v>0</v>
      </c>
      <c r="K5736" s="16" t="s">
        <v>57</v>
      </c>
      <c r="L5736" s="17">
        <v>650</v>
      </c>
      <c r="M5736" s="16">
        <v>0</v>
      </c>
      <c r="N5736" s="16" t="s">
        <v>12509</v>
      </c>
      <c r="O5736" s="17">
        <v>600</v>
      </c>
      <c r="P5736" s="16">
        <v>0</v>
      </c>
      <c r="Q5736" s="16" t="s">
        <v>57</v>
      </c>
      <c r="R5736" s="17">
        <v>650</v>
      </c>
      <c r="S5736" s="16">
        <v>0</v>
      </c>
    </row>
    <row r="5737" spans="2:27">
      <c r="B5737" s="16" t="s">
        <v>18</v>
      </c>
      <c r="C5737" s="16" t="s">
        <v>12511</v>
      </c>
      <c r="D5737" s="16" t="s">
        <v>1308</v>
      </c>
      <c r="E5737" s="16" t="s">
        <v>6472</v>
      </c>
      <c r="F5737" s="16" t="s">
        <v>4624</v>
      </c>
      <c r="G5737" s="16" t="s">
        <v>8346</v>
      </c>
      <c r="H5737" s="16" t="s">
        <v>1390</v>
      </c>
      <c r="I5737" s="16" t="s">
        <v>12510</v>
      </c>
      <c r="J5737" s="16" t="s">
        <v>18</v>
      </c>
      <c r="K5737" s="16" t="s">
        <v>12511</v>
      </c>
      <c r="L5737" s="16" t="s">
        <v>22</v>
      </c>
      <c r="AA5737" s="16" t="s">
        <v>536</v>
      </c>
    </row>
    <row r="5738" spans="2:27">
      <c r="B5738" s="16" t="s">
        <v>12512</v>
      </c>
      <c r="D5738" s="16" t="s">
        <v>616</v>
      </c>
      <c r="E5738" s="16" t="s">
        <v>450</v>
      </c>
      <c r="F5738" s="16" t="s">
        <v>617</v>
      </c>
      <c r="G5738" s="16" t="s">
        <v>618</v>
      </c>
      <c r="H5738" s="16" t="s">
        <v>619</v>
      </c>
      <c r="I5738" s="16" t="s">
        <v>18</v>
      </c>
      <c r="J5738" s="16" t="s">
        <v>12512</v>
      </c>
      <c r="K5738" s="16" t="s">
        <v>22</v>
      </c>
      <c r="AA5738" s="16" t="s">
        <v>397</v>
      </c>
    </row>
    <row r="5739" spans="2:27">
      <c r="B5739" s="16">
        <v>0</v>
      </c>
      <c r="C5739" s="16" t="s">
        <v>168</v>
      </c>
      <c r="D5739" s="16" t="s">
        <v>1040</v>
      </c>
      <c r="E5739" s="16" t="s">
        <v>478</v>
      </c>
      <c r="F5739" s="16" t="s">
        <v>12513</v>
      </c>
      <c r="G5739" s="16" t="s">
        <v>3333</v>
      </c>
      <c r="H5739" s="16" t="s">
        <v>1716</v>
      </c>
      <c r="I5739" s="16" t="s">
        <v>2167</v>
      </c>
      <c r="J5739" s="16" t="s">
        <v>121</v>
      </c>
      <c r="K5739" s="16" t="s">
        <v>1541</v>
      </c>
      <c r="L5739" s="16" t="s">
        <v>9342</v>
      </c>
      <c r="M5739" s="17">
        <v>1</v>
      </c>
      <c r="N5739" s="16">
        <v>0</v>
      </c>
      <c r="O5739" s="16" t="s">
        <v>168</v>
      </c>
      <c r="P5739" s="16">
        <v>50</v>
      </c>
      <c r="Q5739" s="16">
        <v>0</v>
      </c>
      <c r="R5739" s="16" t="s">
        <v>3333</v>
      </c>
      <c r="S5739" s="16" t="s">
        <v>12514</v>
      </c>
      <c r="T5739" s="17">
        <v>1</v>
      </c>
      <c r="U5739" s="16">
        <v>0</v>
      </c>
      <c r="V5739" s="16" t="s">
        <v>168</v>
      </c>
      <c r="W5739" s="16">
        <v>50</v>
      </c>
      <c r="X5739" s="16">
        <v>0</v>
      </c>
      <c r="AA5739" s="16" t="s">
        <v>7</v>
      </c>
    </row>
    <row r="5740" spans="2:27">
      <c r="B5740" s="17">
        <v>640</v>
      </c>
      <c r="C5740" s="16" t="s">
        <v>19118</v>
      </c>
      <c r="D5740" s="16" t="s">
        <v>486</v>
      </c>
      <c r="E5740" s="16" t="s">
        <v>450</v>
      </c>
      <c r="F5740" s="16" t="s">
        <v>386</v>
      </c>
      <c r="G5740" s="16" t="s">
        <v>687</v>
      </c>
      <c r="H5740" s="16" t="s">
        <v>151</v>
      </c>
      <c r="I5740" s="16" t="s">
        <v>10333</v>
      </c>
      <c r="J5740" s="16" t="s">
        <v>1366</v>
      </c>
      <c r="K5740" s="16" t="s">
        <v>402</v>
      </c>
      <c r="L5740" s="16" t="s">
        <v>6586</v>
      </c>
      <c r="M5740" s="17">
        <v>640</v>
      </c>
      <c r="N5740" s="16">
        <v>0</v>
      </c>
      <c r="O5740" s="16" t="s">
        <v>57</v>
      </c>
      <c r="P5740" s="17">
        <v>660</v>
      </c>
      <c r="Q5740" s="16">
        <v>0</v>
      </c>
      <c r="R5740" s="16" t="s">
        <v>12515</v>
      </c>
      <c r="S5740" s="17">
        <v>640</v>
      </c>
      <c r="T5740" s="16">
        <v>0</v>
      </c>
      <c r="U5740" s="16" t="s">
        <v>57</v>
      </c>
      <c r="V5740" s="17">
        <v>660</v>
      </c>
      <c r="W5740" s="16">
        <v>0</v>
      </c>
      <c r="AA5740" s="16" t="s">
        <v>454</v>
      </c>
    </row>
    <row r="5741" spans="2:27">
      <c r="B5741" s="17">
        <v>1</v>
      </c>
      <c r="C5741" s="16">
        <v>370</v>
      </c>
      <c r="D5741" s="16" t="s">
        <v>1733</v>
      </c>
      <c r="E5741" s="16" t="s">
        <v>478</v>
      </c>
      <c r="F5741" s="16" t="s">
        <v>489</v>
      </c>
      <c r="G5741" s="16" t="s">
        <v>312</v>
      </c>
      <c r="H5741" s="17">
        <v>1</v>
      </c>
      <c r="I5741" s="16">
        <v>370</v>
      </c>
      <c r="J5741" s="16">
        <v>0</v>
      </c>
      <c r="K5741" s="16" t="s">
        <v>57</v>
      </c>
      <c r="L5741" s="17">
        <v>1</v>
      </c>
      <c r="M5741" s="16">
        <v>500</v>
      </c>
      <c r="N5741" s="16">
        <v>0</v>
      </c>
      <c r="O5741" s="16" t="s">
        <v>2039</v>
      </c>
      <c r="P5741" s="16" t="s">
        <v>5846</v>
      </c>
      <c r="Q5741" s="17">
        <v>1</v>
      </c>
      <c r="R5741" s="16">
        <v>370</v>
      </c>
      <c r="S5741" s="16">
        <v>0</v>
      </c>
      <c r="T5741" s="16" t="s">
        <v>57</v>
      </c>
      <c r="U5741" s="17">
        <v>1</v>
      </c>
      <c r="V5741" s="16">
        <v>500</v>
      </c>
      <c r="W5741" s="16">
        <v>0</v>
      </c>
    </row>
    <row r="5742" spans="2:27">
      <c r="B5742" s="16" t="s">
        <v>12516</v>
      </c>
      <c r="D5742" s="16" t="s">
        <v>2194</v>
      </c>
      <c r="E5742" s="16" t="s">
        <v>163</v>
      </c>
      <c r="F5742" s="16" t="s">
        <v>798</v>
      </c>
      <c r="G5742" s="16" t="s">
        <v>18</v>
      </c>
      <c r="H5742" s="16" t="s">
        <v>12516</v>
      </c>
      <c r="I5742" s="16" t="s">
        <v>22</v>
      </c>
      <c r="AA5742" s="16" t="s">
        <v>3827</v>
      </c>
    </row>
    <row r="5743" spans="2:27">
      <c r="B5743" s="16" t="s">
        <v>18</v>
      </c>
      <c r="C5743" s="16" t="s">
        <v>21317</v>
      </c>
      <c r="D5743" s="16" t="s">
        <v>1332</v>
      </c>
      <c r="E5743" s="16" t="s">
        <v>56</v>
      </c>
      <c r="F5743" s="16" t="s">
        <v>533</v>
      </c>
      <c r="G5743" s="16" t="s">
        <v>2249</v>
      </c>
      <c r="H5743" s="16" t="s">
        <v>18</v>
      </c>
      <c r="I5743" s="16" t="s">
        <v>6602</v>
      </c>
      <c r="J5743" s="16" t="s">
        <v>12517</v>
      </c>
      <c r="K5743" s="16" t="s">
        <v>22</v>
      </c>
      <c r="AA5743" s="16" t="s">
        <v>57</v>
      </c>
    </row>
    <row r="5744" spans="2:27">
      <c r="B5744" s="16" t="s">
        <v>12518</v>
      </c>
      <c r="D5744" s="16" t="s">
        <v>1032</v>
      </c>
      <c r="E5744" s="16" t="s">
        <v>1157</v>
      </c>
      <c r="F5744" s="16" t="s">
        <v>18</v>
      </c>
      <c r="G5744" s="16" t="s">
        <v>12518</v>
      </c>
      <c r="H5744" s="16" t="s">
        <v>22</v>
      </c>
      <c r="AA5744" s="16" t="s">
        <v>4019</v>
      </c>
    </row>
    <row r="5745" spans="2:27">
      <c r="B5745" s="16" t="s">
        <v>12519</v>
      </c>
      <c r="D5745" s="16" t="s">
        <v>108</v>
      </c>
      <c r="E5745" s="16" t="s">
        <v>815</v>
      </c>
      <c r="F5745" s="16" t="s">
        <v>803</v>
      </c>
      <c r="G5745" s="16" t="s">
        <v>6</v>
      </c>
      <c r="H5745" s="16" t="s">
        <v>1008</v>
      </c>
      <c r="I5745" s="16" t="s">
        <v>158</v>
      </c>
      <c r="J5745" s="16" t="s">
        <v>18</v>
      </c>
      <c r="K5745" s="16" t="s">
        <v>12519</v>
      </c>
      <c r="L5745" s="16" t="s">
        <v>22</v>
      </c>
    </row>
    <row r="5746" spans="2:27">
      <c r="B5746" s="16">
        <v>0</v>
      </c>
      <c r="C5746" s="16" t="s">
        <v>10828</v>
      </c>
      <c r="D5746" s="16" t="s">
        <v>533</v>
      </c>
      <c r="E5746" s="16" t="s">
        <v>381</v>
      </c>
      <c r="F5746" s="16" t="s">
        <v>121</v>
      </c>
      <c r="G5746" s="16" t="s">
        <v>302</v>
      </c>
      <c r="H5746" s="16" t="s">
        <v>12520</v>
      </c>
      <c r="I5746" s="16" t="s">
        <v>394</v>
      </c>
      <c r="J5746" s="17">
        <v>980</v>
      </c>
      <c r="K5746" s="16">
        <v>0</v>
      </c>
      <c r="L5746" s="16" t="s">
        <v>10828</v>
      </c>
    </row>
    <row r="5747" spans="2:27">
      <c r="B5747" s="16" t="s">
        <v>19062</v>
      </c>
      <c r="C5747" s="16">
        <v>0</v>
      </c>
      <c r="D5747" s="16" t="s">
        <v>3839</v>
      </c>
      <c r="E5747" s="16" t="s">
        <v>1361</v>
      </c>
      <c r="F5747" s="16" t="s">
        <v>3850</v>
      </c>
      <c r="G5747" s="16" t="s">
        <v>732</v>
      </c>
      <c r="H5747" s="16" t="s">
        <v>778</v>
      </c>
      <c r="I5747" s="17">
        <v>900</v>
      </c>
      <c r="J5747" s="16">
        <v>0</v>
      </c>
      <c r="K5747" s="16" t="s">
        <v>72</v>
      </c>
      <c r="L5747" s="17">
        <v>950</v>
      </c>
      <c r="M5747" s="16">
        <v>0</v>
      </c>
      <c r="N5747" s="16" t="s">
        <v>12521</v>
      </c>
      <c r="AA5747" s="16" t="s">
        <v>5927</v>
      </c>
    </row>
    <row r="5748" spans="2:27">
      <c r="B5748" s="16" t="s">
        <v>2721</v>
      </c>
      <c r="D5748" s="16" t="s">
        <v>478</v>
      </c>
      <c r="E5748" s="16" t="s">
        <v>41</v>
      </c>
      <c r="F5748" s="16" t="s">
        <v>312</v>
      </c>
      <c r="G5748" s="16" t="s">
        <v>18</v>
      </c>
      <c r="H5748" s="16" t="s">
        <v>2721</v>
      </c>
      <c r="I5748" s="16" t="s">
        <v>22</v>
      </c>
      <c r="AA5748" s="16" t="s">
        <v>5929</v>
      </c>
    </row>
    <row r="5749" spans="2:27">
      <c r="B5749" s="16" t="s">
        <v>18</v>
      </c>
      <c r="C5749" s="16" t="s">
        <v>5541</v>
      </c>
      <c r="D5749" s="16" t="s">
        <v>1801</v>
      </c>
      <c r="E5749" s="16" t="s">
        <v>1293</v>
      </c>
      <c r="F5749" s="16" t="s">
        <v>3466</v>
      </c>
      <c r="G5749" s="16" t="s">
        <v>72</v>
      </c>
      <c r="H5749" s="16" t="s">
        <v>315</v>
      </c>
      <c r="I5749" s="16" t="s">
        <v>12522</v>
      </c>
      <c r="J5749" s="16" t="s">
        <v>18</v>
      </c>
      <c r="K5749" s="16" t="s">
        <v>5541</v>
      </c>
      <c r="L5749" s="16" t="s">
        <v>22</v>
      </c>
      <c r="AA5749" s="16" t="s">
        <v>805</v>
      </c>
    </row>
    <row r="5750" spans="2:27">
      <c r="B5750" s="16" t="s">
        <v>12523</v>
      </c>
      <c r="D5750" s="16" t="s">
        <v>3586</v>
      </c>
      <c r="E5750" s="16" t="s">
        <v>529</v>
      </c>
      <c r="F5750" s="16" t="s">
        <v>83</v>
      </c>
      <c r="G5750" s="16" t="s">
        <v>18</v>
      </c>
      <c r="H5750" s="16" t="s">
        <v>12523</v>
      </c>
      <c r="I5750" s="16" t="s">
        <v>22</v>
      </c>
    </row>
    <row r="5751" spans="2:27">
      <c r="B5751" s="16" t="s">
        <v>12525</v>
      </c>
      <c r="D5751" s="16" t="s">
        <v>697</v>
      </c>
      <c r="E5751" s="16" t="s">
        <v>0</v>
      </c>
      <c r="F5751" s="16" t="s">
        <v>2435</v>
      </c>
      <c r="G5751" s="16" t="s">
        <v>31</v>
      </c>
      <c r="H5751" s="16" t="s">
        <v>6</v>
      </c>
      <c r="I5751" s="16" t="s">
        <v>12524</v>
      </c>
      <c r="J5751" s="16" t="s">
        <v>474</v>
      </c>
      <c r="K5751" s="16" t="s">
        <v>18</v>
      </c>
      <c r="L5751" s="16" t="s">
        <v>12525</v>
      </c>
      <c r="M5751" s="16" t="s">
        <v>22</v>
      </c>
      <c r="AA5751" s="16" t="s">
        <v>5933</v>
      </c>
    </row>
    <row r="5752" spans="2:27">
      <c r="B5752" s="16" t="s">
        <v>12526</v>
      </c>
      <c r="D5752" s="16" t="s">
        <v>1307</v>
      </c>
      <c r="E5752" s="16" t="s">
        <v>798</v>
      </c>
      <c r="F5752" s="16" t="s">
        <v>448</v>
      </c>
      <c r="G5752" s="16" t="s">
        <v>23</v>
      </c>
      <c r="H5752" s="16">
        <v>4</v>
      </c>
      <c r="I5752" s="16" t="s">
        <v>24</v>
      </c>
      <c r="J5752" s="16" t="s">
        <v>1658</v>
      </c>
      <c r="K5752" s="16" t="s">
        <v>29</v>
      </c>
      <c r="L5752" s="16" t="s">
        <v>468</v>
      </c>
      <c r="M5752" s="16" t="s">
        <v>18</v>
      </c>
      <c r="N5752" s="16" t="s">
        <v>12526</v>
      </c>
      <c r="O5752" s="16" t="s">
        <v>22</v>
      </c>
      <c r="AA5752" s="16" t="s">
        <v>425</v>
      </c>
    </row>
    <row r="5753" spans="2:27">
      <c r="B5753" s="16" t="s">
        <v>12527</v>
      </c>
      <c r="D5753" s="16" t="s">
        <v>774</v>
      </c>
      <c r="E5753" s="16">
        <v>3</v>
      </c>
      <c r="F5753" s="16" t="s">
        <v>24</v>
      </c>
      <c r="G5753" s="16" t="s">
        <v>448</v>
      </c>
      <c r="H5753" s="16" t="s">
        <v>23</v>
      </c>
      <c r="I5753" s="16" t="s">
        <v>189</v>
      </c>
      <c r="J5753" s="16" t="s">
        <v>1165</v>
      </c>
      <c r="K5753" s="16" t="s">
        <v>1658</v>
      </c>
      <c r="L5753" s="16" t="s">
        <v>2656</v>
      </c>
      <c r="M5753" s="16" t="s">
        <v>2657</v>
      </c>
      <c r="N5753" s="16" t="s">
        <v>2569</v>
      </c>
      <c r="O5753" s="16" t="s">
        <v>18</v>
      </c>
      <c r="P5753" s="16" t="s">
        <v>12527</v>
      </c>
      <c r="Q5753" s="16" t="s">
        <v>22</v>
      </c>
      <c r="AA5753" s="16" t="s">
        <v>5936</v>
      </c>
    </row>
    <row r="5754" spans="2:27">
      <c r="B5754" s="16" t="s">
        <v>12529</v>
      </c>
      <c r="D5754" s="16" t="s">
        <v>35</v>
      </c>
      <c r="E5754" s="16" t="s">
        <v>855</v>
      </c>
      <c r="F5754" s="16" t="s">
        <v>250</v>
      </c>
      <c r="G5754" s="16">
        <v>2</v>
      </c>
      <c r="H5754" s="16" t="s">
        <v>24</v>
      </c>
      <c r="I5754" s="16" t="s">
        <v>189</v>
      </c>
      <c r="J5754" s="16" t="s">
        <v>57</v>
      </c>
      <c r="K5754" s="16" t="s">
        <v>1221</v>
      </c>
      <c r="L5754" s="16" t="s">
        <v>577</v>
      </c>
      <c r="M5754" s="16" t="s">
        <v>798</v>
      </c>
      <c r="N5754" s="16" t="s">
        <v>12528</v>
      </c>
      <c r="O5754" s="16" t="s">
        <v>18</v>
      </c>
      <c r="P5754" s="16" t="s">
        <v>12529</v>
      </c>
      <c r="Q5754" s="16" t="s">
        <v>22</v>
      </c>
      <c r="AA5754" s="16">
        <v>0</v>
      </c>
    </row>
    <row r="5755" spans="2:27">
      <c r="B5755" s="16" t="s">
        <v>259</v>
      </c>
      <c r="D5755" s="16" t="s">
        <v>1003</v>
      </c>
      <c r="E5755" s="16" t="s">
        <v>163</v>
      </c>
      <c r="F5755" s="16" t="s">
        <v>468</v>
      </c>
      <c r="G5755" s="16" t="s">
        <v>18</v>
      </c>
      <c r="H5755" s="16" t="s">
        <v>259</v>
      </c>
      <c r="I5755" s="16" t="s">
        <v>22</v>
      </c>
      <c r="AA5755" s="16" t="s">
        <v>23</v>
      </c>
    </row>
    <row r="5756" spans="2:27">
      <c r="B5756" s="16" t="s">
        <v>12531</v>
      </c>
      <c r="D5756" s="16" t="s">
        <v>98</v>
      </c>
      <c r="E5756" s="16" t="s">
        <v>163</v>
      </c>
      <c r="F5756" s="16" t="s">
        <v>31</v>
      </c>
      <c r="G5756" s="16" t="s">
        <v>99</v>
      </c>
      <c r="H5756" s="16" t="s">
        <v>1509</v>
      </c>
      <c r="I5756" s="16" t="s">
        <v>112</v>
      </c>
      <c r="J5756" s="16" t="s">
        <v>12530</v>
      </c>
      <c r="K5756" s="16" t="s">
        <v>12531</v>
      </c>
      <c r="AA5756" s="16" t="s">
        <v>56</v>
      </c>
    </row>
    <row r="5757" spans="2:27">
      <c r="B5757" s="16">
        <v>0</v>
      </c>
      <c r="C5757" s="16" t="s">
        <v>12532</v>
      </c>
      <c r="D5757" s="16" t="s">
        <v>284</v>
      </c>
      <c r="E5757" s="16" t="s">
        <v>577</v>
      </c>
      <c r="F5757" s="16" t="s">
        <v>375</v>
      </c>
      <c r="G5757" s="16" t="s">
        <v>99</v>
      </c>
      <c r="H5757" s="16" t="s">
        <v>7</v>
      </c>
      <c r="I5757" s="16" t="s">
        <v>370</v>
      </c>
      <c r="J5757" s="16" t="s">
        <v>56</v>
      </c>
      <c r="K5757" s="17">
        <v>638</v>
      </c>
      <c r="L5757" s="16">
        <v>0</v>
      </c>
      <c r="M5757" s="16" t="s">
        <v>12532</v>
      </c>
      <c r="AA5757" s="16" t="s">
        <v>6</v>
      </c>
    </row>
    <row r="5758" spans="2:27">
      <c r="B5758" s="16">
        <v>0</v>
      </c>
      <c r="D5758" s="16" t="s">
        <v>381</v>
      </c>
      <c r="E5758" s="16" t="s">
        <v>577</v>
      </c>
      <c r="F5758" s="16" t="s">
        <v>2027</v>
      </c>
      <c r="G5758" s="16" t="s">
        <v>1165</v>
      </c>
      <c r="H5758" s="16" t="s">
        <v>660</v>
      </c>
      <c r="I5758" s="16" t="s">
        <v>12533</v>
      </c>
      <c r="J5758" s="16" t="s">
        <v>262</v>
      </c>
      <c r="K5758" s="16" t="s">
        <v>87</v>
      </c>
      <c r="L5758" s="17">
        <v>630</v>
      </c>
      <c r="M5758" s="16">
        <v>0</v>
      </c>
      <c r="AA5758" s="16" t="s">
        <v>121</v>
      </c>
    </row>
    <row r="5759" spans="2:27">
      <c r="B5759" s="16" t="s">
        <v>12534</v>
      </c>
      <c r="D5759" s="16" t="s">
        <v>855</v>
      </c>
      <c r="E5759" s="16" t="s">
        <v>250</v>
      </c>
      <c r="F5759" s="16" t="s">
        <v>25</v>
      </c>
      <c r="G5759" s="16" t="s">
        <v>41</v>
      </c>
      <c r="H5759" s="16" t="s">
        <v>5103</v>
      </c>
      <c r="I5759" s="16" t="s">
        <v>4242</v>
      </c>
      <c r="J5759" s="16" t="s">
        <v>23</v>
      </c>
      <c r="K5759" s="16" t="s">
        <v>375</v>
      </c>
      <c r="L5759" s="16" t="s">
        <v>18</v>
      </c>
      <c r="M5759" s="16" t="s">
        <v>12534</v>
      </c>
      <c r="N5759" s="16" t="s">
        <v>22</v>
      </c>
      <c r="AA5759" s="16" t="s">
        <v>234</v>
      </c>
    </row>
    <row r="5760" spans="2:27">
      <c r="B5760" s="16" t="s">
        <v>20101</v>
      </c>
      <c r="C5760" s="16">
        <v>0</v>
      </c>
      <c r="D5760" s="16" t="s">
        <v>2864</v>
      </c>
      <c r="E5760" s="16" t="s">
        <v>185</v>
      </c>
      <c r="F5760" s="16">
        <v>2</v>
      </c>
      <c r="G5760" s="16" t="s">
        <v>3231</v>
      </c>
      <c r="H5760" s="16" t="s">
        <v>179</v>
      </c>
      <c r="I5760" s="16" t="s">
        <v>15</v>
      </c>
      <c r="J5760" s="16" t="s">
        <v>222</v>
      </c>
      <c r="K5760" s="16" t="s">
        <v>2260</v>
      </c>
      <c r="L5760" s="17">
        <v>750</v>
      </c>
      <c r="M5760" s="16">
        <v>0</v>
      </c>
      <c r="N5760" s="16" t="s">
        <v>72</v>
      </c>
      <c r="O5760" s="17">
        <v>800</v>
      </c>
      <c r="P5760" s="16">
        <v>0</v>
      </c>
      <c r="Q5760" s="16" t="s">
        <v>12535</v>
      </c>
    </row>
    <row r="5761" spans="2:27">
      <c r="B5761" s="16" t="s">
        <v>12536</v>
      </c>
      <c r="D5761" s="16" t="s">
        <v>1848</v>
      </c>
      <c r="E5761" s="16" t="s">
        <v>179</v>
      </c>
      <c r="F5761" s="16" t="s">
        <v>18</v>
      </c>
      <c r="G5761" s="16" t="s">
        <v>12536</v>
      </c>
      <c r="H5761" s="16" t="s">
        <v>22</v>
      </c>
      <c r="AA5761" s="17">
        <v>699</v>
      </c>
    </row>
    <row r="5762" spans="2:27">
      <c r="B5762" s="16" t="s">
        <v>12537</v>
      </c>
      <c r="D5762" s="16" t="s">
        <v>1795</v>
      </c>
      <c r="E5762" s="16" t="s">
        <v>198</v>
      </c>
      <c r="F5762" s="16" t="s">
        <v>12</v>
      </c>
      <c r="G5762" s="16" t="s">
        <v>13</v>
      </c>
      <c r="H5762" s="16" t="s">
        <v>91</v>
      </c>
      <c r="I5762" s="16" t="s">
        <v>18</v>
      </c>
      <c r="J5762" s="16" t="s">
        <v>12537</v>
      </c>
      <c r="K5762" s="16" t="s">
        <v>22</v>
      </c>
      <c r="AA5762" s="16" t="s">
        <v>474</v>
      </c>
    </row>
    <row r="5763" spans="2:27">
      <c r="B5763" s="16" t="s">
        <v>20102</v>
      </c>
      <c r="D5763" s="16" t="s">
        <v>12</v>
      </c>
      <c r="E5763" s="16" t="s">
        <v>529</v>
      </c>
      <c r="F5763" s="16" t="s">
        <v>13</v>
      </c>
      <c r="G5763" s="16" t="s">
        <v>91</v>
      </c>
      <c r="H5763" s="16" t="s">
        <v>347</v>
      </c>
      <c r="I5763" s="16" t="s">
        <v>59</v>
      </c>
      <c r="J5763" s="16" t="s">
        <v>1432</v>
      </c>
      <c r="K5763" s="16" t="s">
        <v>1433</v>
      </c>
      <c r="L5763" s="16" t="s">
        <v>84</v>
      </c>
      <c r="M5763" s="16" t="s">
        <v>344</v>
      </c>
      <c r="N5763" s="16" t="s">
        <v>18</v>
      </c>
      <c r="O5763" s="16" t="s">
        <v>7755</v>
      </c>
      <c r="P5763" s="16" t="s">
        <v>12538</v>
      </c>
      <c r="Q5763" s="16" t="s">
        <v>22</v>
      </c>
      <c r="AA5763" s="16" t="s">
        <v>5956</v>
      </c>
    </row>
    <row r="5764" spans="2:27">
      <c r="B5764" s="16" t="s">
        <v>12539</v>
      </c>
      <c r="D5764" s="16" t="s">
        <v>513</v>
      </c>
      <c r="E5764" s="16" t="s">
        <v>716</v>
      </c>
      <c r="F5764" s="16" t="s">
        <v>66</v>
      </c>
      <c r="G5764" s="16" t="s">
        <v>198</v>
      </c>
      <c r="H5764" s="16" t="s">
        <v>2937</v>
      </c>
      <c r="I5764" s="16" t="s">
        <v>171</v>
      </c>
      <c r="J5764" s="16" t="s">
        <v>172</v>
      </c>
      <c r="K5764" s="16" t="s">
        <v>91</v>
      </c>
      <c r="L5764" s="16" t="s">
        <v>18</v>
      </c>
      <c r="M5764" s="16" t="s">
        <v>12539</v>
      </c>
      <c r="N5764" s="16" t="s">
        <v>22</v>
      </c>
      <c r="AA5764" s="16" t="s">
        <v>5958</v>
      </c>
    </row>
    <row r="5765" spans="2:27">
      <c r="B5765" s="16" t="s">
        <v>12541</v>
      </c>
      <c r="D5765" s="16" t="s">
        <v>1850</v>
      </c>
      <c r="E5765" s="16" t="s">
        <v>510</v>
      </c>
      <c r="F5765" s="16" t="s">
        <v>12540</v>
      </c>
      <c r="G5765" s="16" t="s">
        <v>1654</v>
      </c>
      <c r="H5765" s="16" t="s">
        <v>177</v>
      </c>
      <c r="I5765" s="16" t="s">
        <v>1545</v>
      </c>
      <c r="J5765" s="16" t="s">
        <v>1409</v>
      </c>
      <c r="K5765" s="16" t="s">
        <v>8066</v>
      </c>
      <c r="L5765" s="16" t="s">
        <v>4755</v>
      </c>
      <c r="M5765" s="16" t="s">
        <v>47</v>
      </c>
      <c r="N5765" s="16" t="s">
        <v>48</v>
      </c>
      <c r="O5765" s="16" t="s">
        <v>49</v>
      </c>
      <c r="P5765" s="16" t="s">
        <v>12541</v>
      </c>
      <c r="Q5765" s="16" t="s">
        <v>51</v>
      </c>
      <c r="AA5765" s="16" t="s">
        <v>5962</v>
      </c>
    </row>
    <row r="5766" spans="2:27">
      <c r="B5766" s="16" t="s">
        <v>12542</v>
      </c>
      <c r="D5766" s="16" t="s">
        <v>130</v>
      </c>
      <c r="E5766" s="16" t="s">
        <v>191</v>
      </c>
      <c r="F5766" s="16" t="s">
        <v>2692</v>
      </c>
      <c r="G5766" s="16" t="s">
        <v>18</v>
      </c>
      <c r="H5766" s="16" t="s">
        <v>12542</v>
      </c>
      <c r="I5766" s="16" t="s">
        <v>22</v>
      </c>
      <c r="AA5766" s="16" t="s">
        <v>181</v>
      </c>
    </row>
    <row r="5767" spans="2:27">
      <c r="B5767" s="16">
        <v>0</v>
      </c>
      <c r="C5767" s="16" t="s">
        <v>1709</v>
      </c>
      <c r="D5767" s="16" t="s">
        <v>370</v>
      </c>
      <c r="E5767" s="16" t="s">
        <v>4733</v>
      </c>
      <c r="F5767" s="17">
        <v>529</v>
      </c>
      <c r="G5767" s="16">
        <v>0</v>
      </c>
      <c r="H5767" s="16" t="s">
        <v>1709</v>
      </c>
      <c r="AA5767" s="16" t="s">
        <v>181</v>
      </c>
    </row>
    <row r="5768" spans="2:27">
      <c r="B5768" s="16" t="s">
        <v>913</v>
      </c>
      <c r="C5768" s="16" t="s">
        <v>12544</v>
      </c>
      <c r="D5768" s="16" t="s">
        <v>605</v>
      </c>
      <c r="E5768" s="16" t="s">
        <v>12543</v>
      </c>
      <c r="F5768" s="16" t="s">
        <v>2433</v>
      </c>
      <c r="G5768" s="16" t="s">
        <v>483</v>
      </c>
      <c r="H5768" s="17">
        <v>465</v>
      </c>
      <c r="I5768" s="16" t="s">
        <v>913</v>
      </c>
      <c r="J5768" s="16" t="s">
        <v>12544</v>
      </c>
      <c r="K5768" s="17">
        <v>465</v>
      </c>
      <c r="L5768" s="16" t="s">
        <v>913</v>
      </c>
      <c r="AA5768" s="16" t="s">
        <v>5967</v>
      </c>
    </row>
    <row r="5769" spans="2:27">
      <c r="B5769" s="16" t="s">
        <v>12546</v>
      </c>
      <c r="D5769" s="16" t="s">
        <v>1699</v>
      </c>
      <c r="E5769" s="16" t="s">
        <v>12545</v>
      </c>
      <c r="F5769" s="16" t="s">
        <v>91</v>
      </c>
      <c r="G5769" s="16" t="s">
        <v>18</v>
      </c>
      <c r="H5769" s="16" t="s">
        <v>12546</v>
      </c>
      <c r="I5769" s="16" t="s">
        <v>22</v>
      </c>
      <c r="AA5769" s="16" t="s">
        <v>1538</v>
      </c>
    </row>
    <row r="5770" spans="2:27">
      <c r="B5770" s="16">
        <v>0</v>
      </c>
      <c r="C5770" s="16" t="s">
        <v>21318</v>
      </c>
      <c r="D5770" s="16" t="s">
        <v>1573</v>
      </c>
      <c r="E5770" s="16" t="s">
        <v>3149</v>
      </c>
      <c r="F5770" s="16" t="s">
        <v>12</v>
      </c>
      <c r="G5770" s="16">
        <v>2</v>
      </c>
      <c r="H5770" s="16" t="s">
        <v>10911</v>
      </c>
      <c r="I5770" s="16" t="s">
        <v>1086</v>
      </c>
      <c r="J5770" s="16" t="s">
        <v>15</v>
      </c>
      <c r="K5770" s="16" t="s">
        <v>59</v>
      </c>
      <c r="L5770" s="16" t="s">
        <v>84</v>
      </c>
      <c r="M5770" s="16" t="s">
        <v>2837</v>
      </c>
      <c r="N5770" s="17">
        <v>649</v>
      </c>
      <c r="O5770" s="16">
        <v>0</v>
      </c>
      <c r="P5770" s="16" t="s">
        <v>12547</v>
      </c>
      <c r="Q5770" s="16" t="s">
        <v>11694</v>
      </c>
      <c r="R5770" s="17">
        <v>649</v>
      </c>
      <c r="S5770" s="16">
        <v>0</v>
      </c>
      <c r="AA5770" s="16" t="s">
        <v>280</v>
      </c>
    </row>
    <row r="5771" spans="2:27">
      <c r="B5771" s="16" t="s">
        <v>20103</v>
      </c>
      <c r="D5771" s="16" t="s">
        <v>65</v>
      </c>
      <c r="E5771" s="16" t="s">
        <v>330</v>
      </c>
      <c r="F5771" s="16" t="s">
        <v>15</v>
      </c>
      <c r="G5771" s="16" t="s">
        <v>2543</v>
      </c>
      <c r="H5771" s="16" t="s">
        <v>5964</v>
      </c>
      <c r="I5771" s="16" t="s">
        <v>690</v>
      </c>
      <c r="J5771" s="16" t="s">
        <v>1083</v>
      </c>
      <c r="K5771" s="16" t="s">
        <v>12548</v>
      </c>
      <c r="L5771" s="16" t="s">
        <v>18</v>
      </c>
      <c r="M5771" s="16" t="s">
        <v>4805</v>
      </c>
      <c r="N5771" s="16" t="s">
        <v>12549</v>
      </c>
      <c r="O5771" s="16" t="s">
        <v>22</v>
      </c>
      <c r="AA5771" s="16" t="s">
        <v>637</v>
      </c>
    </row>
    <row r="5772" spans="2:27">
      <c r="B5772" s="16" t="s">
        <v>18976</v>
      </c>
      <c r="D5772" s="16" t="s">
        <v>56</v>
      </c>
      <c r="E5772" s="16" t="s">
        <v>56</v>
      </c>
      <c r="F5772" s="16" t="s">
        <v>56</v>
      </c>
      <c r="G5772" s="16" t="s">
        <v>18</v>
      </c>
      <c r="H5772" s="16" t="s">
        <v>80</v>
      </c>
      <c r="I5772" s="16" t="s">
        <v>22</v>
      </c>
      <c r="AA5772" s="16" t="s">
        <v>56</v>
      </c>
    </row>
    <row r="5773" spans="2:27">
      <c r="B5773" s="16" t="s">
        <v>8366</v>
      </c>
      <c r="D5773" s="16" t="s">
        <v>478</v>
      </c>
      <c r="E5773" s="16" t="s">
        <v>41</v>
      </c>
      <c r="F5773" s="16" t="s">
        <v>312</v>
      </c>
      <c r="G5773" s="16" t="s">
        <v>18</v>
      </c>
      <c r="H5773" s="16" t="s">
        <v>8366</v>
      </c>
      <c r="I5773" s="16" t="s">
        <v>22</v>
      </c>
    </row>
    <row r="5774" spans="2:27">
      <c r="B5774" s="16" t="s">
        <v>12550</v>
      </c>
      <c r="D5774" s="16" t="s">
        <v>616</v>
      </c>
      <c r="E5774" s="16" t="s">
        <v>496</v>
      </c>
      <c r="F5774" s="16" t="s">
        <v>617</v>
      </c>
      <c r="G5774" s="16" t="s">
        <v>2856</v>
      </c>
      <c r="H5774" s="16" t="s">
        <v>18</v>
      </c>
      <c r="I5774" s="16" t="s">
        <v>12550</v>
      </c>
      <c r="J5774" s="16" t="s">
        <v>22</v>
      </c>
    </row>
    <row r="5775" spans="2:27">
      <c r="B5775" s="16" t="s">
        <v>6958</v>
      </c>
      <c r="D5775" s="16" t="s">
        <v>59</v>
      </c>
      <c r="E5775" s="16" t="s">
        <v>91</v>
      </c>
      <c r="F5775" s="16" t="s">
        <v>15</v>
      </c>
      <c r="G5775" s="16" t="s">
        <v>306</v>
      </c>
      <c r="H5775" s="16" t="s">
        <v>18</v>
      </c>
      <c r="I5775" s="16" t="s">
        <v>6958</v>
      </c>
      <c r="J5775" s="16" t="s">
        <v>22</v>
      </c>
    </row>
    <row r="5776" spans="2:27">
      <c r="B5776" s="16" t="s">
        <v>19188</v>
      </c>
      <c r="D5776" s="16" t="s">
        <v>478</v>
      </c>
      <c r="E5776" s="16" t="s">
        <v>1260</v>
      </c>
      <c r="F5776" s="16" t="s">
        <v>312</v>
      </c>
      <c r="G5776" s="16" t="s">
        <v>18</v>
      </c>
      <c r="H5776" s="16" t="s">
        <v>80</v>
      </c>
      <c r="I5776" s="16" t="s">
        <v>907</v>
      </c>
      <c r="J5776" s="16" t="s">
        <v>22</v>
      </c>
      <c r="AA5776" s="16" t="s">
        <v>5987</v>
      </c>
    </row>
    <row r="5777" spans="2:27">
      <c r="B5777" s="16" t="s">
        <v>20104</v>
      </c>
      <c r="D5777" s="16">
        <v>4</v>
      </c>
      <c r="E5777" s="16" t="s">
        <v>1310</v>
      </c>
      <c r="F5777" s="16" t="s">
        <v>41</v>
      </c>
      <c r="G5777" s="16" t="s">
        <v>1935</v>
      </c>
      <c r="H5777" s="16" t="s">
        <v>2855</v>
      </c>
      <c r="I5777" s="16" t="s">
        <v>2856</v>
      </c>
      <c r="J5777" s="16" t="s">
        <v>497</v>
      </c>
      <c r="K5777" s="16" t="s">
        <v>18</v>
      </c>
      <c r="L5777" s="16" t="s">
        <v>12551</v>
      </c>
      <c r="M5777" s="16" t="s">
        <v>12552</v>
      </c>
      <c r="N5777" s="16" t="s">
        <v>22</v>
      </c>
      <c r="AA5777" s="16" t="s">
        <v>5988</v>
      </c>
    </row>
    <row r="5778" spans="2:27">
      <c r="B5778" s="16" t="s">
        <v>12554</v>
      </c>
      <c r="D5778" s="16" t="s">
        <v>1551</v>
      </c>
      <c r="E5778" s="16" t="s">
        <v>2657</v>
      </c>
      <c r="F5778" s="16" t="s">
        <v>402</v>
      </c>
      <c r="G5778" s="16" t="s">
        <v>12553</v>
      </c>
      <c r="H5778" s="16" t="s">
        <v>975</v>
      </c>
      <c r="I5778" s="16" t="s">
        <v>1956</v>
      </c>
      <c r="J5778" s="16" t="s">
        <v>18</v>
      </c>
      <c r="K5778" s="16" t="s">
        <v>12554</v>
      </c>
      <c r="L5778" s="16" t="s">
        <v>22</v>
      </c>
      <c r="AA5778" s="16" t="s">
        <v>142</v>
      </c>
    </row>
    <row r="5779" spans="2:27">
      <c r="B5779" s="16" t="s">
        <v>12557</v>
      </c>
      <c r="D5779" s="16" t="s">
        <v>12555</v>
      </c>
      <c r="E5779" s="16" t="s">
        <v>1976</v>
      </c>
      <c r="F5779" s="16" t="s">
        <v>932</v>
      </c>
      <c r="G5779" s="16" t="s">
        <v>30</v>
      </c>
      <c r="H5779" s="16" t="s">
        <v>1074</v>
      </c>
      <c r="I5779" s="16" t="s">
        <v>12556</v>
      </c>
      <c r="J5779" s="16" t="s">
        <v>18</v>
      </c>
      <c r="K5779" s="16" t="s">
        <v>12557</v>
      </c>
      <c r="L5779" s="16" t="s">
        <v>22</v>
      </c>
      <c r="AA5779" s="16" t="s">
        <v>41</v>
      </c>
    </row>
    <row r="5780" spans="2:27">
      <c r="B5780" s="16" t="s">
        <v>18985</v>
      </c>
      <c r="D5780" s="16" t="s">
        <v>290</v>
      </c>
      <c r="E5780" s="16" t="s">
        <v>163</v>
      </c>
      <c r="F5780" s="16" t="s">
        <v>31</v>
      </c>
      <c r="G5780" s="16" t="s">
        <v>6</v>
      </c>
      <c r="H5780" s="16" t="s">
        <v>7</v>
      </c>
      <c r="I5780" s="16" t="s">
        <v>370</v>
      </c>
      <c r="J5780" s="16" t="s">
        <v>56</v>
      </c>
      <c r="K5780" s="16" t="s">
        <v>18</v>
      </c>
      <c r="L5780" s="16" t="s">
        <v>1792</v>
      </c>
      <c r="M5780" s="16" t="s">
        <v>80</v>
      </c>
      <c r="N5780" s="16" t="s">
        <v>22</v>
      </c>
      <c r="AA5780" s="16" t="s">
        <v>402</v>
      </c>
    </row>
    <row r="5781" spans="2:27">
      <c r="B5781" s="16" t="s">
        <v>20105</v>
      </c>
      <c r="D5781" s="16" t="s">
        <v>393</v>
      </c>
      <c r="E5781" s="16" t="s">
        <v>56</v>
      </c>
      <c r="F5781" s="16" t="s">
        <v>1239</v>
      </c>
      <c r="G5781" s="16" t="s">
        <v>312</v>
      </c>
      <c r="H5781" s="16" t="s">
        <v>302</v>
      </c>
      <c r="I5781" s="16" t="s">
        <v>12558</v>
      </c>
      <c r="J5781" s="16" t="s">
        <v>2707</v>
      </c>
      <c r="K5781" s="16" t="s">
        <v>18</v>
      </c>
      <c r="L5781" s="16" t="s">
        <v>12559</v>
      </c>
      <c r="M5781" s="16" t="s">
        <v>12560</v>
      </c>
      <c r="N5781" s="16" t="s">
        <v>22</v>
      </c>
      <c r="AA5781" s="16">
        <v>0</v>
      </c>
    </row>
    <row r="5782" spans="2:27">
      <c r="B5782" s="16">
        <v>0</v>
      </c>
      <c r="C5782" s="16">
        <v>0</v>
      </c>
      <c r="D5782" s="16" t="s">
        <v>2576</v>
      </c>
      <c r="E5782" s="16" t="s">
        <v>41</v>
      </c>
      <c r="F5782" s="16" t="s">
        <v>306</v>
      </c>
      <c r="G5782" s="16" t="s">
        <v>347</v>
      </c>
      <c r="H5782" s="16" t="s">
        <v>13</v>
      </c>
      <c r="I5782" s="16" t="s">
        <v>2434</v>
      </c>
      <c r="J5782" s="17">
        <v>2</v>
      </c>
      <c r="K5782" s="16">
        <v>0</v>
      </c>
      <c r="L5782" s="16">
        <v>0</v>
      </c>
      <c r="M5782" s="16" t="s">
        <v>12561</v>
      </c>
      <c r="N5782" s="16" t="s">
        <v>12562</v>
      </c>
      <c r="O5782" s="17">
        <v>2</v>
      </c>
      <c r="P5782" s="16">
        <v>0</v>
      </c>
      <c r="Q5782" s="16">
        <v>0</v>
      </c>
      <c r="AA5782" s="16">
        <v>0</v>
      </c>
    </row>
    <row r="5783" spans="2:27">
      <c r="B5783" s="16" t="s">
        <v>20106</v>
      </c>
      <c r="D5783" s="16" t="s">
        <v>1127</v>
      </c>
      <c r="E5783" s="16" t="s">
        <v>5678</v>
      </c>
      <c r="F5783" s="16" t="s">
        <v>1267</v>
      </c>
      <c r="G5783" s="16" t="s">
        <v>91</v>
      </c>
      <c r="H5783" s="16" t="s">
        <v>1409</v>
      </c>
      <c r="I5783" s="16" t="s">
        <v>916</v>
      </c>
      <c r="J5783" s="16" t="s">
        <v>606</v>
      </c>
      <c r="K5783" s="16" t="s">
        <v>18</v>
      </c>
      <c r="L5783" s="16" t="s">
        <v>1792</v>
      </c>
      <c r="M5783" s="16" t="s">
        <v>12563</v>
      </c>
      <c r="N5783" s="16" t="s">
        <v>5681</v>
      </c>
      <c r="O5783" s="16" t="s">
        <v>22</v>
      </c>
      <c r="AA5783" s="16" t="s">
        <v>5998</v>
      </c>
    </row>
    <row r="5784" spans="2:27">
      <c r="B5784" s="17">
        <v>480</v>
      </c>
      <c r="C5784" s="16" t="s">
        <v>20157</v>
      </c>
      <c r="D5784" s="16" t="s">
        <v>3957</v>
      </c>
      <c r="E5784" s="16">
        <v>2</v>
      </c>
      <c r="F5784" s="16" t="s">
        <v>1</v>
      </c>
      <c r="G5784" s="16" t="s">
        <v>3051</v>
      </c>
      <c r="H5784" s="16" t="s">
        <v>1290</v>
      </c>
      <c r="I5784" s="16" t="s">
        <v>72</v>
      </c>
      <c r="J5784" s="16" t="s">
        <v>73</v>
      </c>
      <c r="K5784" s="16" t="s">
        <v>121</v>
      </c>
      <c r="L5784" s="16" t="s">
        <v>12564</v>
      </c>
      <c r="M5784" s="16" t="s">
        <v>1627</v>
      </c>
      <c r="N5784" s="17">
        <v>480</v>
      </c>
      <c r="O5784" s="16">
        <v>0</v>
      </c>
      <c r="P5784" s="16" t="s">
        <v>57</v>
      </c>
      <c r="Q5784" s="17">
        <v>510</v>
      </c>
      <c r="R5784" s="16">
        <v>0</v>
      </c>
      <c r="S5784" s="16" t="s">
        <v>12565</v>
      </c>
      <c r="T5784" s="16" t="s">
        <v>12564</v>
      </c>
      <c r="U5784" s="16" t="s">
        <v>1627</v>
      </c>
      <c r="V5784" s="17">
        <v>480</v>
      </c>
      <c r="W5784" s="16">
        <v>0</v>
      </c>
      <c r="X5784" s="16" t="s">
        <v>57</v>
      </c>
      <c r="Y5784" s="17">
        <v>510</v>
      </c>
      <c r="Z5784" s="16">
        <v>0</v>
      </c>
      <c r="AA5784" s="16" t="s">
        <v>386</v>
      </c>
    </row>
    <row r="5785" spans="2:27">
      <c r="B5785" s="16" t="s">
        <v>20107</v>
      </c>
      <c r="C5785" s="16">
        <v>0</v>
      </c>
      <c r="D5785" s="16" t="s">
        <v>722</v>
      </c>
      <c r="E5785" s="16" t="s">
        <v>723</v>
      </c>
      <c r="F5785" s="16" t="s">
        <v>347</v>
      </c>
      <c r="G5785" s="16" t="s">
        <v>513</v>
      </c>
      <c r="H5785" s="16" t="s">
        <v>514</v>
      </c>
      <c r="I5785" s="16" t="s">
        <v>515</v>
      </c>
      <c r="J5785" s="16" t="s">
        <v>510</v>
      </c>
      <c r="K5785" s="17">
        <v>520</v>
      </c>
      <c r="L5785" s="16">
        <v>0</v>
      </c>
      <c r="M5785" s="16" t="s">
        <v>57</v>
      </c>
      <c r="N5785" s="17">
        <v>540</v>
      </c>
      <c r="O5785" s="16">
        <v>0</v>
      </c>
      <c r="P5785" s="16" t="s">
        <v>12566</v>
      </c>
      <c r="Q5785" s="16" t="s">
        <v>515</v>
      </c>
      <c r="R5785" s="16" t="s">
        <v>510</v>
      </c>
      <c r="S5785" s="16" t="s">
        <v>12567</v>
      </c>
      <c r="T5785" s="17">
        <v>520</v>
      </c>
      <c r="U5785" s="16">
        <v>0</v>
      </c>
      <c r="V5785" s="16" t="s">
        <v>57</v>
      </c>
      <c r="W5785" s="17">
        <v>540</v>
      </c>
      <c r="X5785" s="16">
        <v>0</v>
      </c>
    </row>
    <row r="5786" spans="2:27">
      <c r="B5786" s="16" t="s">
        <v>12569</v>
      </c>
      <c r="D5786" s="16" t="s">
        <v>1336</v>
      </c>
      <c r="E5786" s="16" t="s">
        <v>267</v>
      </c>
      <c r="F5786" s="16" t="s">
        <v>41</v>
      </c>
      <c r="G5786" s="16" t="s">
        <v>56</v>
      </c>
      <c r="H5786" s="16" t="s">
        <v>12568</v>
      </c>
      <c r="I5786" s="16" t="s">
        <v>18</v>
      </c>
      <c r="J5786" s="16" t="s">
        <v>12569</v>
      </c>
      <c r="K5786" s="16" t="s">
        <v>22</v>
      </c>
      <c r="AA5786" s="16" t="s">
        <v>6004</v>
      </c>
    </row>
    <row r="5787" spans="2:27">
      <c r="B5787" s="16" t="s">
        <v>12571</v>
      </c>
      <c r="D5787" s="16" t="s">
        <v>454</v>
      </c>
      <c r="E5787" s="16" t="s">
        <v>2222</v>
      </c>
      <c r="F5787" s="16" t="s">
        <v>1595</v>
      </c>
      <c r="G5787" s="16" t="s">
        <v>12570</v>
      </c>
      <c r="H5787" s="16" t="s">
        <v>18</v>
      </c>
      <c r="I5787" s="16" t="s">
        <v>12571</v>
      </c>
      <c r="J5787" s="16" t="s">
        <v>22</v>
      </c>
      <c r="AA5787" s="16" t="s">
        <v>863</v>
      </c>
    </row>
    <row r="5788" spans="2:27">
      <c r="B5788" s="16" t="s">
        <v>20108</v>
      </c>
      <c r="D5788" s="16" t="s">
        <v>12572</v>
      </c>
      <c r="E5788" s="16" t="s">
        <v>12573</v>
      </c>
      <c r="F5788" s="16" t="s">
        <v>3429</v>
      </c>
      <c r="G5788" s="16" t="s">
        <v>513</v>
      </c>
      <c r="H5788" s="16" t="s">
        <v>12</v>
      </c>
      <c r="I5788" s="16" t="s">
        <v>5202</v>
      </c>
      <c r="J5788" s="16" t="s">
        <v>1273</v>
      </c>
      <c r="K5788" s="16" t="s">
        <v>181</v>
      </c>
      <c r="L5788" s="16" t="s">
        <v>12574</v>
      </c>
      <c r="M5788" s="16" t="s">
        <v>12575</v>
      </c>
      <c r="N5788" s="16" t="s">
        <v>12576</v>
      </c>
      <c r="O5788" s="16" t="s">
        <v>18</v>
      </c>
      <c r="P5788" s="16" t="s">
        <v>12577</v>
      </c>
      <c r="Q5788" s="16" t="s">
        <v>12578</v>
      </c>
      <c r="R5788" s="16" t="s">
        <v>22</v>
      </c>
      <c r="AA5788" s="16" t="s">
        <v>72</v>
      </c>
    </row>
    <row r="5789" spans="2:27">
      <c r="B5789" s="16" t="s">
        <v>12579</v>
      </c>
      <c r="D5789" s="16" t="s">
        <v>932</v>
      </c>
      <c r="E5789" s="16" t="s">
        <v>163</v>
      </c>
      <c r="F5789" s="16" t="s">
        <v>375</v>
      </c>
      <c r="G5789" s="16" t="s">
        <v>18</v>
      </c>
      <c r="H5789" s="16" t="s">
        <v>12579</v>
      </c>
      <c r="I5789" s="16" t="s">
        <v>22</v>
      </c>
      <c r="AA5789" s="16" t="s">
        <v>6010</v>
      </c>
    </row>
    <row r="5790" spans="2:27">
      <c r="B5790" s="16" t="s">
        <v>3216</v>
      </c>
      <c r="D5790" s="16" t="s">
        <v>163</v>
      </c>
      <c r="E5790" s="16" t="s">
        <v>11510</v>
      </c>
      <c r="F5790" s="16" t="s">
        <v>6</v>
      </c>
      <c r="G5790" s="16" t="s">
        <v>7</v>
      </c>
      <c r="H5790" s="16" t="s">
        <v>725</v>
      </c>
      <c r="I5790" s="16" t="s">
        <v>478</v>
      </c>
      <c r="J5790" s="16" t="s">
        <v>18</v>
      </c>
      <c r="K5790" s="16" t="s">
        <v>3216</v>
      </c>
      <c r="L5790" s="16" t="s">
        <v>22</v>
      </c>
      <c r="AA5790" s="16" t="s">
        <v>1594</v>
      </c>
    </row>
    <row r="5791" spans="2:27">
      <c r="B5791" s="16" t="s">
        <v>12580</v>
      </c>
      <c r="D5791" s="16" t="s">
        <v>1195</v>
      </c>
      <c r="E5791" s="16" t="s">
        <v>121</v>
      </c>
      <c r="F5791" s="16" t="s">
        <v>434</v>
      </c>
      <c r="G5791" s="16" t="s">
        <v>6</v>
      </c>
      <c r="H5791" s="16" t="s">
        <v>1856</v>
      </c>
      <c r="I5791" s="16" t="s">
        <v>5153</v>
      </c>
      <c r="J5791" s="16" t="s">
        <v>56</v>
      </c>
      <c r="K5791" s="16" t="s">
        <v>18</v>
      </c>
      <c r="L5791" s="16" t="s">
        <v>12580</v>
      </c>
      <c r="M5791" s="16" t="s">
        <v>22</v>
      </c>
      <c r="AA5791" s="16" t="s">
        <v>121</v>
      </c>
    </row>
    <row r="5792" spans="2:27">
      <c r="B5792" s="16" t="s">
        <v>12581</v>
      </c>
      <c r="D5792" s="16" t="s">
        <v>1257</v>
      </c>
      <c r="E5792" s="16" t="s">
        <v>31</v>
      </c>
      <c r="F5792" s="16" t="s">
        <v>6</v>
      </c>
      <c r="G5792" s="16" t="s">
        <v>946</v>
      </c>
      <c r="H5792" s="16" t="s">
        <v>1148</v>
      </c>
      <c r="I5792" s="16" t="s">
        <v>1169</v>
      </c>
      <c r="J5792" s="16" t="s">
        <v>18</v>
      </c>
      <c r="K5792" s="16" t="s">
        <v>12581</v>
      </c>
      <c r="L5792" s="16" t="s">
        <v>22</v>
      </c>
    </row>
    <row r="5793" spans="2:27">
      <c r="B5793" s="16" t="s">
        <v>12582</v>
      </c>
      <c r="D5793" s="16" t="s">
        <v>1257</v>
      </c>
      <c r="E5793" s="16" t="s">
        <v>163</v>
      </c>
      <c r="F5793" s="16" t="s">
        <v>31</v>
      </c>
      <c r="G5793" s="16" t="s">
        <v>6</v>
      </c>
      <c r="H5793" s="16" t="s">
        <v>1856</v>
      </c>
      <c r="I5793" s="16" t="s">
        <v>5153</v>
      </c>
      <c r="J5793" s="16" t="s">
        <v>56</v>
      </c>
      <c r="K5793" s="16" t="s">
        <v>18</v>
      </c>
      <c r="L5793" s="16" t="s">
        <v>12582</v>
      </c>
      <c r="M5793" s="16" t="s">
        <v>22</v>
      </c>
      <c r="AA5793" s="16" t="s">
        <v>48</v>
      </c>
    </row>
    <row r="5794" spans="2:27">
      <c r="B5794" s="16" t="s">
        <v>3455</v>
      </c>
      <c r="D5794" s="16" t="s">
        <v>3286</v>
      </c>
      <c r="E5794" s="16" t="s">
        <v>2262</v>
      </c>
      <c r="F5794" s="16" t="s">
        <v>234</v>
      </c>
      <c r="G5794" s="16" t="s">
        <v>12583</v>
      </c>
      <c r="H5794" s="16" t="s">
        <v>18</v>
      </c>
      <c r="I5794" s="16" t="s">
        <v>3455</v>
      </c>
      <c r="J5794" s="16" t="s">
        <v>22</v>
      </c>
      <c r="AA5794" s="16" t="s">
        <v>6022</v>
      </c>
    </row>
    <row r="5795" spans="2:27">
      <c r="B5795" s="16" t="s">
        <v>12584</v>
      </c>
      <c r="D5795" s="16" t="s">
        <v>1257</v>
      </c>
      <c r="E5795" s="16" t="s">
        <v>394</v>
      </c>
      <c r="F5795" s="16" t="s">
        <v>6</v>
      </c>
      <c r="G5795" s="16" t="s">
        <v>7</v>
      </c>
      <c r="H5795" s="16" t="s">
        <v>486</v>
      </c>
      <c r="I5795" s="16" t="s">
        <v>56</v>
      </c>
      <c r="J5795" s="16" t="s">
        <v>18</v>
      </c>
      <c r="K5795" s="16" t="s">
        <v>12584</v>
      </c>
      <c r="L5795" s="16" t="s">
        <v>22</v>
      </c>
      <c r="AA5795" s="16" t="s">
        <v>1974</v>
      </c>
    </row>
    <row r="5796" spans="2:27">
      <c r="B5796" s="16" t="s">
        <v>12586</v>
      </c>
      <c r="D5796" s="16" t="s">
        <v>12585</v>
      </c>
      <c r="E5796" s="16" t="s">
        <v>450</v>
      </c>
      <c r="F5796" s="16" t="s">
        <v>5107</v>
      </c>
      <c r="G5796" s="16" t="s">
        <v>18</v>
      </c>
      <c r="H5796" s="16" t="s">
        <v>12586</v>
      </c>
      <c r="I5796" s="16" t="s">
        <v>22</v>
      </c>
      <c r="AA5796" s="16" t="s">
        <v>3817</v>
      </c>
    </row>
    <row r="5797" spans="2:27">
      <c r="B5797" s="16">
        <v>0</v>
      </c>
      <c r="C5797" s="16" t="s">
        <v>12587</v>
      </c>
      <c r="D5797" s="16" t="s">
        <v>53</v>
      </c>
      <c r="E5797" s="16" t="s">
        <v>919</v>
      </c>
      <c r="F5797" s="16" t="s">
        <v>38</v>
      </c>
      <c r="G5797" s="16" t="s">
        <v>23</v>
      </c>
      <c r="H5797" s="16" t="s">
        <v>1042</v>
      </c>
      <c r="I5797" s="16" t="s">
        <v>49</v>
      </c>
      <c r="J5797" s="16" t="s">
        <v>110</v>
      </c>
      <c r="K5797" s="17">
        <v>700</v>
      </c>
      <c r="L5797" s="16">
        <v>0</v>
      </c>
      <c r="M5797" s="16" t="s">
        <v>12587</v>
      </c>
      <c r="N5797" s="17">
        <v>700</v>
      </c>
      <c r="O5797" s="16" t="s">
        <v>1369</v>
      </c>
      <c r="AA5797" s="16" t="s">
        <v>6030</v>
      </c>
    </row>
    <row r="5798" spans="2:27">
      <c r="B5798" s="16" t="s">
        <v>20109</v>
      </c>
      <c r="D5798" s="16" t="s">
        <v>2775</v>
      </c>
      <c r="E5798" s="16" t="s">
        <v>434</v>
      </c>
      <c r="F5798" s="16" t="s">
        <v>2304</v>
      </c>
      <c r="G5798" s="16" t="s">
        <v>454</v>
      </c>
      <c r="H5798" s="16" t="s">
        <v>12588</v>
      </c>
      <c r="I5798" s="16" t="s">
        <v>12589</v>
      </c>
      <c r="J5798" s="16" t="s">
        <v>524</v>
      </c>
      <c r="K5798" s="16" t="s">
        <v>18</v>
      </c>
      <c r="L5798" s="16" t="s">
        <v>12590</v>
      </c>
      <c r="M5798" s="16" t="s">
        <v>12591</v>
      </c>
      <c r="N5798" s="16" t="s">
        <v>22</v>
      </c>
      <c r="AA5798" s="16" t="s">
        <v>6030</v>
      </c>
    </row>
    <row r="5799" spans="2:27">
      <c r="B5799" s="16" t="s">
        <v>12592</v>
      </c>
      <c r="D5799" s="16" t="s">
        <v>266</v>
      </c>
      <c r="E5799" s="16" t="s">
        <v>585</v>
      </c>
      <c r="F5799" s="16" t="s">
        <v>163</v>
      </c>
      <c r="G5799" s="16" t="s">
        <v>375</v>
      </c>
      <c r="H5799" s="16" t="s">
        <v>38</v>
      </c>
      <c r="I5799" s="16" t="s">
        <v>6177</v>
      </c>
      <c r="J5799" s="16" t="s">
        <v>948</v>
      </c>
      <c r="K5799" s="16" t="s">
        <v>18</v>
      </c>
      <c r="L5799" s="16" t="s">
        <v>12592</v>
      </c>
      <c r="M5799" s="16" t="s">
        <v>22</v>
      </c>
      <c r="AA5799" s="16" t="s">
        <v>2370</v>
      </c>
    </row>
    <row r="5800" spans="2:27">
      <c r="B5800" s="16">
        <v>50</v>
      </c>
      <c r="C5800" s="16" t="s">
        <v>18928</v>
      </c>
      <c r="D5800" s="16" t="s">
        <v>163</v>
      </c>
      <c r="E5800" s="16" t="s">
        <v>164</v>
      </c>
      <c r="F5800" s="16" t="s">
        <v>6</v>
      </c>
      <c r="G5800" s="16" t="s">
        <v>1308</v>
      </c>
      <c r="H5800" s="16" t="s">
        <v>6930</v>
      </c>
      <c r="I5800" s="17">
        <v>1</v>
      </c>
      <c r="J5800" s="16">
        <v>50</v>
      </c>
      <c r="K5800" s="16">
        <v>0</v>
      </c>
      <c r="L5800" s="16" t="s">
        <v>57</v>
      </c>
      <c r="M5800" s="17">
        <v>1</v>
      </c>
      <c r="N5800" s="16">
        <v>150</v>
      </c>
      <c r="O5800" s="16">
        <v>0</v>
      </c>
      <c r="P5800" s="16" t="s">
        <v>12593</v>
      </c>
      <c r="Q5800" s="17">
        <v>1</v>
      </c>
      <c r="R5800" s="16">
        <v>50</v>
      </c>
      <c r="S5800" s="16">
        <v>0</v>
      </c>
      <c r="T5800" s="16" t="s">
        <v>57</v>
      </c>
      <c r="U5800" s="17">
        <v>1</v>
      </c>
      <c r="V5800" s="16">
        <v>150</v>
      </c>
      <c r="W5800" s="16">
        <v>0</v>
      </c>
      <c r="AA5800" s="16" t="s">
        <v>2345</v>
      </c>
    </row>
    <row r="5801" spans="2:27">
      <c r="B5801" s="16" t="s">
        <v>12594</v>
      </c>
      <c r="D5801" s="16" t="s">
        <v>10440</v>
      </c>
      <c r="E5801" s="16" t="s">
        <v>1028</v>
      </c>
      <c r="F5801" s="16" t="s">
        <v>18</v>
      </c>
      <c r="G5801" s="16" t="s">
        <v>12594</v>
      </c>
      <c r="H5801" s="16" t="s">
        <v>22</v>
      </c>
      <c r="AA5801" s="16" t="s">
        <v>907</v>
      </c>
    </row>
    <row r="5802" spans="2:27">
      <c r="B5802" s="16">
        <v>0</v>
      </c>
      <c r="C5802" s="16" t="s">
        <v>21319</v>
      </c>
      <c r="D5802" s="16" t="s">
        <v>7629</v>
      </c>
      <c r="E5802" s="16" t="s">
        <v>172</v>
      </c>
      <c r="F5802" s="16" t="s">
        <v>1830</v>
      </c>
      <c r="G5802" s="16" t="s">
        <v>1086</v>
      </c>
      <c r="H5802" s="16" t="s">
        <v>347</v>
      </c>
      <c r="I5802" s="16" t="s">
        <v>1175</v>
      </c>
      <c r="J5802" s="16" t="s">
        <v>1088</v>
      </c>
      <c r="K5802" s="16" t="s">
        <v>1089</v>
      </c>
      <c r="L5802" s="16" t="s">
        <v>1176</v>
      </c>
      <c r="M5802" s="16" t="s">
        <v>367</v>
      </c>
      <c r="N5802" s="17">
        <v>849</v>
      </c>
      <c r="O5802" s="16">
        <v>0</v>
      </c>
      <c r="P5802" s="16" t="s">
        <v>12595</v>
      </c>
      <c r="Q5802" s="16" t="s">
        <v>1179</v>
      </c>
      <c r="R5802" s="16" t="s">
        <v>1092</v>
      </c>
      <c r="S5802" s="17">
        <v>849</v>
      </c>
      <c r="T5802" s="16">
        <v>0</v>
      </c>
      <c r="AA5802" s="16">
        <v>0</v>
      </c>
    </row>
    <row r="5803" spans="2:27">
      <c r="B5803" s="16" t="s">
        <v>20110</v>
      </c>
      <c r="D5803" s="16" t="s">
        <v>1173</v>
      </c>
      <c r="E5803" s="16" t="s">
        <v>93</v>
      </c>
      <c r="F5803" s="16" t="s">
        <v>1174</v>
      </c>
      <c r="G5803" s="16" t="s">
        <v>347</v>
      </c>
      <c r="H5803" s="16" t="s">
        <v>59</v>
      </c>
      <c r="I5803" s="16" t="s">
        <v>305</v>
      </c>
      <c r="J5803" s="16" t="s">
        <v>12596</v>
      </c>
      <c r="K5803" s="16" t="s">
        <v>66</v>
      </c>
      <c r="L5803" s="16" t="s">
        <v>18</v>
      </c>
      <c r="M5803" s="16" t="s">
        <v>12597</v>
      </c>
      <c r="N5803" s="16" t="s">
        <v>12598</v>
      </c>
      <c r="O5803" s="16" t="s">
        <v>22</v>
      </c>
      <c r="AA5803" s="16" t="s">
        <v>1268</v>
      </c>
    </row>
    <row r="5804" spans="2:27">
      <c r="B5804" s="16">
        <v>860</v>
      </c>
      <c r="C5804" s="16">
        <v>0</v>
      </c>
      <c r="D5804" s="16" t="s">
        <v>12599</v>
      </c>
      <c r="E5804" s="16" t="s">
        <v>4742</v>
      </c>
      <c r="F5804" s="16" t="s">
        <v>15</v>
      </c>
      <c r="G5804" s="16" t="s">
        <v>2865</v>
      </c>
      <c r="H5804" s="16" t="s">
        <v>668</v>
      </c>
      <c r="I5804" s="17">
        <v>1</v>
      </c>
      <c r="J5804" s="16">
        <v>860</v>
      </c>
      <c r="K5804" s="16">
        <v>0</v>
      </c>
      <c r="L5804" s="16" t="s">
        <v>12600</v>
      </c>
      <c r="M5804" s="17">
        <v>1</v>
      </c>
      <c r="N5804" s="16">
        <v>860</v>
      </c>
      <c r="O5804" s="16">
        <v>0</v>
      </c>
    </row>
    <row r="5805" spans="2:27">
      <c r="B5805" s="16" t="s">
        <v>20111</v>
      </c>
      <c r="D5805" s="16" t="s">
        <v>59</v>
      </c>
      <c r="E5805" s="16" t="s">
        <v>798</v>
      </c>
      <c r="F5805" s="16" t="s">
        <v>2156</v>
      </c>
      <c r="G5805" s="16" t="s">
        <v>6</v>
      </c>
      <c r="H5805" s="16" t="s">
        <v>1003</v>
      </c>
      <c r="I5805" s="16" t="s">
        <v>12601</v>
      </c>
      <c r="J5805" s="16" t="s">
        <v>383</v>
      </c>
      <c r="K5805" s="16" t="s">
        <v>18</v>
      </c>
      <c r="L5805" s="16" t="s">
        <v>12602</v>
      </c>
      <c r="M5805" s="16" t="s">
        <v>12603</v>
      </c>
      <c r="N5805" s="16" t="s">
        <v>22</v>
      </c>
      <c r="AA5805" s="17">
        <v>565</v>
      </c>
    </row>
    <row r="5806" spans="2:27">
      <c r="B5806" s="16" t="s">
        <v>20112</v>
      </c>
      <c r="D5806" s="16" t="s">
        <v>197</v>
      </c>
      <c r="E5806" s="16" t="s">
        <v>2088</v>
      </c>
      <c r="F5806" s="16" t="s">
        <v>347</v>
      </c>
      <c r="G5806" s="16" t="s">
        <v>513</v>
      </c>
      <c r="H5806" s="16" t="s">
        <v>758</v>
      </c>
      <c r="I5806" s="16" t="s">
        <v>759</v>
      </c>
      <c r="J5806" s="16" t="s">
        <v>363</v>
      </c>
      <c r="K5806" s="16" t="s">
        <v>364</v>
      </c>
      <c r="L5806" s="16" t="s">
        <v>18</v>
      </c>
      <c r="M5806" s="16" t="s">
        <v>411</v>
      </c>
      <c r="N5806" s="16" t="s">
        <v>12604</v>
      </c>
      <c r="O5806" s="16" t="s">
        <v>22</v>
      </c>
      <c r="AA5806" s="16">
        <v>0</v>
      </c>
    </row>
    <row r="5807" spans="2:27">
      <c r="B5807" s="16" t="s">
        <v>12606</v>
      </c>
      <c r="D5807" s="16" t="s">
        <v>3951</v>
      </c>
      <c r="E5807" s="16" t="s">
        <v>12605</v>
      </c>
      <c r="F5807" s="16" t="s">
        <v>6</v>
      </c>
      <c r="G5807" s="16" t="s">
        <v>386</v>
      </c>
      <c r="H5807" s="16" t="s">
        <v>3036</v>
      </c>
      <c r="I5807" s="16" t="s">
        <v>617</v>
      </c>
      <c r="J5807" s="16" t="s">
        <v>1541</v>
      </c>
      <c r="K5807" s="16" t="s">
        <v>215</v>
      </c>
      <c r="L5807" s="16" t="s">
        <v>18</v>
      </c>
      <c r="M5807" s="16" t="s">
        <v>12606</v>
      </c>
      <c r="N5807" s="16" t="s">
        <v>22</v>
      </c>
      <c r="AA5807" s="16" t="s">
        <v>1849</v>
      </c>
    </row>
    <row r="5808" spans="2:27">
      <c r="B5808" s="16" t="s">
        <v>12608</v>
      </c>
      <c r="D5808" s="16" t="s">
        <v>1144</v>
      </c>
      <c r="E5808" s="16" t="s">
        <v>1498</v>
      </c>
      <c r="F5808" s="16" t="s">
        <v>38</v>
      </c>
      <c r="G5808" s="16" t="s">
        <v>2890</v>
      </c>
      <c r="H5808" s="16" t="s">
        <v>12607</v>
      </c>
      <c r="I5808" s="16" t="s">
        <v>6042</v>
      </c>
      <c r="J5808" s="16" t="s">
        <v>450</v>
      </c>
      <c r="K5808" s="16">
        <v>3</v>
      </c>
      <c r="L5808" s="16" t="s">
        <v>295</v>
      </c>
      <c r="M5808" s="16" t="s">
        <v>11309</v>
      </c>
      <c r="N5808" s="16" t="s">
        <v>18</v>
      </c>
      <c r="O5808" s="16" t="s">
        <v>12608</v>
      </c>
      <c r="P5808" s="16" t="s">
        <v>22</v>
      </c>
      <c r="AA5808" s="16" t="s">
        <v>450</v>
      </c>
    </row>
    <row r="5809" spans="2:27">
      <c r="B5809" s="16" t="s">
        <v>12609</v>
      </c>
      <c r="D5809" s="16" t="s">
        <v>725</v>
      </c>
      <c r="E5809" s="16" t="s">
        <v>1972</v>
      </c>
      <c r="F5809" s="16" t="s">
        <v>1765</v>
      </c>
      <c r="G5809" s="16" t="s">
        <v>18</v>
      </c>
      <c r="H5809" s="16" t="s">
        <v>12609</v>
      </c>
      <c r="I5809" s="16" t="s">
        <v>22</v>
      </c>
      <c r="AA5809" s="16" t="s">
        <v>3487</v>
      </c>
    </row>
    <row r="5810" spans="2:27">
      <c r="B5810" s="16" t="s">
        <v>12610</v>
      </c>
      <c r="D5810" s="16" t="s">
        <v>1140</v>
      </c>
      <c r="E5810" s="16" t="s">
        <v>1141</v>
      </c>
      <c r="F5810" s="16" t="s">
        <v>104</v>
      </c>
      <c r="G5810" s="16" t="s">
        <v>18</v>
      </c>
      <c r="H5810" s="16" t="s">
        <v>12610</v>
      </c>
      <c r="I5810" s="16" t="s">
        <v>22</v>
      </c>
      <c r="AA5810" s="16" t="s">
        <v>450</v>
      </c>
    </row>
    <row r="5811" spans="2:27">
      <c r="B5811" s="16" t="s">
        <v>12613</v>
      </c>
      <c r="D5811" s="16" t="s">
        <v>12611</v>
      </c>
      <c r="E5811" s="16" t="s">
        <v>12612</v>
      </c>
      <c r="F5811" s="16" t="s">
        <v>121</v>
      </c>
      <c r="G5811" s="16" t="s">
        <v>8264</v>
      </c>
      <c r="H5811" s="16" t="s">
        <v>386</v>
      </c>
      <c r="I5811" s="16" t="s">
        <v>1929</v>
      </c>
      <c r="J5811" s="16" t="s">
        <v>1886</v>
      </c>
      <c r="K5811" s="16" t="s">
        <v>47</v>
      </c>
      <c r="L5811" s="16" t="s">
        <v>48</v>
      </c>
      <c r="M5811" s="16" t="s">
        <v>49</v>
      </c>
      <c r="N5811" s="16" t="s">
        <v>12613</v>
      </c>
      <c r="O5811" s="16" t="s">
        <v>51</v>
      </c>
    </row>
    <row r="5812" spans="2:27">
      <c r="B5812" s="16" t="s">
        <v>12614</v>
      </c>
      <c r="D5812" s="16" t="s">
        <v>190</v>
      </c>
      <c r="E5812" s="16" t="s">
        <v>72</v>
      </c>
      <c r="F5812" s="16" t="s">
        <v>6550</v>
      </c>
      <c r="G5812" s="16" t="s">
        <v>2771</v>
      </c>
      <c r="H5812" s="16" t="s">
        <v>166</v>
      </c>
      <c r="I5812" s="16" t="s">
        <v>18</v>
      </c>
      <c r="J5812" s="16" t="s">
        <v>12614</v>
      </c>
      <c r="K5812" s="16" t="s">
        <v>22</v>
      </c>
      <c r="AA5812" s="16" t="s">
        <v>48</v>
      </c>
    </row>
    <row r="5813" spans="2:27">
      <c r="B5813" s="16" t="s">
        <v>12615</v>
      </c>
      <c r="D5813" s="16" t="s">
        <v>11855</v>
      </c>
      <c r="E5813" s="16" t="s">
        <v>386</v>
      </c>
      <c r="F5813" s="16" t="s">
        <v>3913</v>
      </c>
      <c r="G5813" s="16" t="s">
        <v>18</v>
      </c>
      <c r="H5813" s="16" t="s">
        <v>12615</v>
      </c>
      <c r="I5813" s="16" t="s">
        <v>22</v>
      </c>
      <c r="AA5813" s="16" t="s">
        <v>72</v>
      </c>
    </row>
    <row r="5814" spans="2:27">
      <c r="B5814" s="16" t="s">
        <v>12617</v>
      </c>
      <c r="C5814" s="16" t="s">
        <v>21320</v>
      </c>
      <c r="D5814" s="16" t="s">
        <v>486</v>
      </c>
      <c r="E5814" s="16" t="s">
        <v>3401</v>
      </c>
      <c r="F5814" s="16" t="s">
        <v>402</v>
      </c>
      <c r="G5814" s="16" t="s">
        <v>250</v>
      </c>
      <c r="H5814" s="16" t="s">
        <v>31</v>
      </c>
      <c r="I5814" s="16" t="s">
        <v>1074</v>
      </c>
      <c r="J5814" s="16" t="s">
        <v>12616</v>
      </c>
      <c r="K5814" s="16" t="s">
        <v>57</v>
      </c>
      <c r="L5814" s="16" t="s">
        <v>1205</v>
      </c>
      <c r="M5814" s="16" t="s">
        <v>12617</v>
      </c>
      <c r="N5814" s="16" t="s">
        <v>12616</v>
      </c>
      <c r="O5814" s="16" t="s">
        <v>57</v>
      </c>
      <c r="P5814" s="16" t="s">
        <v>1205</v>
      </c>
      <c r="AA5814" s="16" t="s">
        <v>32</v>
      </c>
    </row>
    <row r="5815" spans="2:27">
      <c r="B5815" s="17">
        <v>730</v>
      </c>
      <c r="C5815" s="16" t="s">
        <v>19217</v>
      </c>
      <c r="D5815" s="16" t="s">
        <v>1713</v>
      </c>
      <c r="E5815" s="16" t="s">
        <v>143</v>
      </c>
      <c r="F5815" s="16" t="s">
        <v>157</v>
      </c>
      <c r="G5815" s="16" t="s">
        <v>121</v>
      </c>
      <c r="H5815" s="16" t="s">
        <v>158</v>
      </c>
      <c r="I5815" s="17">
        <v>730</v>
      </c>
      <c r="J5815" s="16">
        <v>0</v>
      </c>
      <c r="K5815" s="16" t="s">
        <v>57</v>
      </c>
      <c r="L5815" s="17">
        <v>770</v>
      </c>
      <c r="M5815" s="16">
        <v>0</v>
      </c>
      <c r="N5815" s="16" t="s">
        <v>12618</v>
      </c>
      <c r="O5815" s="17">
        <v>730</v>
      </c>
      <c r="P5815" s="16">
        <v>0</v>
      </c>
      <c r="Q5815" s="16" t="s">
        <v>57</v>
      </c>
      <c r="R5815" s="17">
        <v>770</v>
      </c>
      <c r="S5815" s="16">
        <v>0</v>
      </c>
      <c r="AA5815" s="16" t="s">
        <v>293</v>
      </c>
    </row>
    <row r="5816" spans="2:27">
      <c r="B5816" s="16" t="s">
        <v>12619</v>
      </c>
      <c r="C5816" s="16" t="s">
        <v>19314</v>
      </c>
      <c r="D5816" s="16" t="s">
        <v>1972</v>
      </c>
      <c r="E5816" s="16" t="s">
        <v>2210</v>
      </c>
      <c r="F5816" s="16" t="s">
        <v>41</v>
      </c>
      <c r="G5816" s="16" t="s">
        <v>12413</v>
      </c>
      <c r="H5816" s="16" t="s">
        <v>375</v>
      </c>
      <c r="I5816" s="16" t="s">
        <v>1204</v>
      </c>
      <c r="J5816" s="16" t="s">
        <v>57</v>
      </c>
      <c r="K5816" s="16" t="s">
        <v>1222</v>
      </c>
      <c r="L5816" s="16" t="s">
        <v>12619</v>
      </c>
      <c r="M5816" s="16" t="s">
        <v>1204</v>
      </c>
      <c r="N5816" s="16" t="s">
        <v>57</v>
      </c>
      <c r="O5816" s="16" t="s">
        <v>1222</v>
      </c>
      <c r="AA5816" s="16" t="s">
        <v>430</v>
      </c>
    </row>
    <row r="5817" spans="2:27">
      <c r="B5817" s="16" t="s">
        <v>19008</v>
      </c>
      <c r="C5817" s="16">
        <v>0</v>
      </c>
      <c r="D5817" s="16" t="s">
        <v>1137</v>
      </c>
      <c r="E5817" s="16" t="s">
        <v>56</v>
      </c>
      <c r="F5817" s="16" t="s">
        <v>121</v>
      </c>
      <c r="G5817" s="16" t="s">
        <v>298</v>
      </c>
      <c r="H5817" s="17">
        <v>480</v>
      </c>
      <c r="I5817" s="16">
        <v>0</v>
      </c>
      <c r="J5817" s="16" t="s">
        <v>57</v>
      </c>
      <c r="K5817" s="17">
        <v>530</v>
      </c>
      <c r="L5817" s="16">
        <v>0</v>
      </c>
      <c r="M5817" s="16" t="s">
        <v>12620</v>
      </c>
      <c r="N5817" s="17">
        <v>480</v>
      </c>
      <c r="O5817" s="16">
        <v>0</v>
      </c>
      <c r="P5817" s="16" t="s">
        <v>57</v>
      </c>
      <c r="Q5817" s="17">
        <v>530</v>
      </c>
      <c r="R5817" s="16">
        <v>0</v>
      </c>
      <c r="AA5817" s="16" t="s">
        <v>601</v>
      </c>
    </row>
    <row r="5818" spans="2:27">
      <c r="B5818" s="16" t="s">
        <v>18936</v>
      </c>
      <c r="C5818" s="16">
        <v>0</v>
      </c>
      <c r="D5818" s="16" t="s">
        <v>3219</v>
      </c>
      <c r="E5818" s="16" t="s">
        <v>533</v>
      </c>
      <c r="F5818" s="16" t="s">
        <v>6</v>
      </c>
      <c r="G5818" s="16" t="s">
        <v>575</v>
      </c>
      <c r="H5818" s="16" t="s">
        <v>12621</v>
      </c>
      <c r="I5818" s="16" t="s">
        <v>167</v>
      </c>
      <c r="J5818" s="17">
        <v>900</v>
      </c>
      <c r="K5818" s="16">
        <v>0</v>
      </c>
      <c r="L5818" s="16" t="s">
        <v>57</v>
      </c>
      <c r="M5818" s="17">
        <v>950</v>
      </c>
      <c r="N5818" s="16">
        <v>0</v>
      </c>
      <c r="O5818" s="16" t="s">
        <v>12622</v>
      </c>
      <c r="P5818" s="17">
        <v>900</v>
      </c>
      <c r="Q5818" s="16">
        <v>0</v>
      </c>
      <c r="R5818" s="16" t="s">
        <v>57</v>
      </c>
      <c r="S5818" s="17">
        <v>950</v>
      </c>
      <c r="T5818" s="16">
        <v>0</v>
      </c>
      <c r="AA5818" s="16" t="s">
        <v>1995</v>
      </c>
    </row>
    <row r="5819" spans="2:27">
      <c r="B5819" s="16" t="s">
        <v>12623</v>
      </c>
      <c r="D5819" s="16" t="s">
        <v>1032</v>
      </c>
      <c r="E5819" s="16" t="s">
        <v>60</v>
      </c>
      <c r="F5819" s="16" t="s">
        <v>61</v>
      </c>
      <c r="G5819" s="16" t="s">
        <v>151</v>
      </c>
      <c r="H5819" s="16" t="s">
        <v>18</v>
      </c>
      <c r="I5819" s="16" t="s">
        <v>12623</v>
      </c>
      <c r="J5819" s="16" t="s">
        <v>22</v>
      </c>
      <c r="AA5819" s="17">
        <v>700</v>
      </c>
    </row>
    <row r="5820" spans="2:27">
      <c r="B5820" s="16" t="s">
        <v>12624</v>
      </c>
      <c r="D5820" s="16" t="s">
        <v>302</v>
      </c>
      <c r="E5820" s="16" t="s">
        <v>121</v>
      </c>
      <c r="F5820" s="16" t="s">
        <v>803</v>
      </c>
      <c r="G5820" s="16" t="s">
        <v>234</v>
      </c>
      <c r="H5820" s="16">
        <v>986</v>
      </c>
      <c r="I5820" s="16" t="s">
        <v>994</v>
      </c>
      <c r="J5820" s="16" t="s">
        <v>18</v>
      </c>
      <c r="K5820" s="16" t="s">
        <v>12624</v>
      </c>
      <c r="L5820" s="16" t="s">
        <v>22</v>
      </c>
      <c r="AA5820" s="16" t="s">
        <v>63</v>
      </c>
    </row>
    <row r="5821" spans="2:27">
      <c r="B5821" s="16" t="s">
        <v>12625</v>
      </c>
      <c r="D5821" s="16" t="s">
        <v>1137</v>
      </c>
      <c r="E5821" s="16" t="s">
        <v>41</v>
      </c>
      <c r="F5821" s="16" t="s">
        <v>1018</v>
      </c>
      <c r="G5821" s="16" t="s">
        <v>163</v>
      </c>
      <c r="H5821" s="16" t="s">
        <v>298</v>
      </c>
      <c r="I5821" s="16" t="s">
        <v>2370</v>
      </c>
      <c r="J5821" s="16" t="s">
        <v>18</v>
      </c>
      <c r="K5821" s="16" t="s">
        <v>12625</v>
      </c>
      <c r="L5821" s="16" t="s">
        <v>22</v>
      </c>
      <c r="AA5821" s="16" t="s">
        <v>6068</v>
      </c>
    </row>
    <row r="5822" spans="2:27">
      <c r="B5822" s="16" t="s">
        <v>12626</v>
      </c>
      <c r="D5822" s="16" t="s">
        <v>2442</v>
      </c>
      <c r="E5822" s="16" t="s">
        <v>205</v>
      </c>
      <c r="F5822" s="16" t="s">
        <v>18</v>
      </c>
      <c r="G5822" s="16" t="s">
        <v>12626</v>
      </c>
      <c r="H5822" s="16" t="s">
        <v>22</v>
      </c>
      <c r="AA5822" s="16" t="s">
        <v>3948</v>
      </c>
    </row>
    <row r="5823" spans="2:27">
      <c r="B5823" s="16" t="s">
        <v>20113</v>
      </c>
      <c r="D5823" s="16" t="s">
        <v>451</v>
      </c>
      <c r="E5823" s="16" t="s">
        <v>795</v>
      </c>
      <c r="F5823" s="16" t="s">
        <v>798</v>
      </c>
      <c r="G5823" s="16" t="s">
        <v>193</v>
      </c>
      <c r="H5823" s="16" t="s">
        <v>970</v>
      </c>
      <c r="I5823" s="16" t="s">
        <v>4154</v>
      </c>
      <c r="J5823" s="16" t="s">
        <v>2449</v>
      </c>
      <c r="K5823" s="16" t="s">
        <v>18</v>
      </c>
      <c r="L5823" s="16" t="s">
        <v>12627</v>
      </c>
      <c r="M5823" s="16" t="s">
        <v>12628</v>
      </c>
      <c r="N5823" s="16" t="s">
        <v>22</v>
      </c>
      <c r="AA5823" s="16" t="s">
        <v>537</v>
      </c>
    </row>
    <row r="5824" spans="2:27">
      <c r="B5824" s="16" t="s">
        <v>12629</v>
      </c>
      <c r="D5824" s="16" t="s">
        <v>59</v>
      </c>
      <c r="E5824" s="16" t="s">
        <v>250</v>
      </c>
      <c r="F5824" s="16" t="s">
        <v>795</v>
      </c>
      <c r="G5824" s="16" t="s">
        <v>885</v>
      </c>
      <c r="H5824" s="16" t="s">
        <v>375</v>
      </c>
      <c r="I5824" s="16" t="s">
        <v>18</v>
      </c>
      <c r="J5824" s="16" t="s">
        <v>12629</v>
      </c>
      <c r="K5824" s="16" t="s">
        <v>22</v>
      </c>
      <c r="AA5824" s="16" t="s">
        <v>725</v>
      </c>
    </row>
    <row r="5825" spans="2:27">
      <c r="B5825" s="16" t="s">
        <v>12630</v>
      </c>
      <c r="D5825" s="16" t="s">
        <v>59</v>
      </c>
      <c r="E5825" s="16" t="s">
        <v>23</v>
      </c>
      <c r="F5825" s="16" t="s">
        <v>129</v>
      </c>
      <c r="G5825" s="16" t="s">
        <v>18</v>
      </c>
      <c r="H5825" s="16" t="s">
        <v>12630</v>
      </c>
      <c r="I5825" s="16" t="s">
        <v>22</v>
      </c>
    </row>
    <row r="5826" spans="2:27">
      <c r="B5826" s="16" t="s">
        <v>12631</v>
      </c>
      <c r="D5826" s="16" t="s">
        <v>774</v>
      </c>
      <c r="E5826" s="16" t="s">
        <v>163</v>
      </c>
      <c r="F5826" s="16" t="s">
        <v>5844</v>
      </c>
      <c r="G5826" s="16" t="s">
        <v>18</v>
      </c>
      <c r="H5826" s="16" t="s">
        <v>12631</v>
      </c>
      <c r="I5826" s="16" t="s">
        <v>22</v>
      </c>
      <c r="AA5826" s="16" t="s">
        <v>1141</v>
      </c>
    </row>
    <row r="5827" spans="2:27">
      <c r="B5827" s="16" t="s">
        <v>12632</v>
      </c>
      <c r="D5827" s="16" t="s">
        <v>6555</v>
      </c>
      <c r="E5827" s="16" t="s">
        <v>382</v>
      </c>
      <c r="F5827" s="16" t="s">
        <v>454</v>
      </c>
      <c r="G5827" s="16" t="s">
        <v>415</v>
      </c>
      <c r="H5827" s="16" t="s">
        <v>18</v>
      </c>
      <c r="I5827" s="16" t="s">
        <v>12632</v>
      </c>
      <c r="J5827" s="16" t="s">
        <v>22</v>
      </c>
    </row>
    <row r="5828" spans="2:27">
      <c r="B5828" s="16" t="s">
        <v>20114</v>
      </c>
      <c r="D5828" s="16" t="s">
        <v>932</v>
      </c>
      <c r="E5828" s="16" t="s">
        <v>798</v>
      </c>
      <c r="F5828" s="16" t="s">
        <v>99</v>
      </c>
      <c r="G5828" s="16" t="s">
        <v>59</v>
      </c>
      <c r="H5828" s="16" t="s">
        <v>132</v>
      </c>
      <c r="I5828" s="16" t="s">
        <v>6930</v>
      </c>
      <c r="J5828" s="16" t="s">
        <v>18</v>
      </c>
      <c r="K5828" s="16" t="s">
        <v>12633</v>
      </c>
      <c r="L5828" s="16" t="s">
        <v>12634</v>
      </c>
      <c r="M5828" s="16" t="s">
        <v>22</v>
      </c>
    </row>
    <row r="5829" spans="2:27">
      <c r="B5829" s="16" t="s">
        <v>12635</v>
      </c>
      <c r="D5829" s="16" t="s">
        <v>59</v>
      </c>
      <c r="E5829" s="16" t="s">
        <v>1003</v>
      </c>
      <c r="F5829" s="16" t="s">
        <v>4048</v>
      </c>
      <c r="G5829" s="16" t="s">
        <v>191</v>
      </c>
      <c r="H5829" s="16" t="s">
        <v>1076</v>
      </c>
      <c r="I5829" s="16" t="s">
        <v>18</v>
      </c>
      <c r="J5829" s="16" t="s">
        <v>12635</v>
      </c>
      <c r="K5829" s="16" t="s">
        <v>22</v>
      </c>
      <c r="AA5829" s="16" t="s">
        <v>587</v>
      </c>
    </row>
    <row r="5830" spans="2:27">
      <c r="B5830" s="16" t="s">
        <v>12636</v>
      </c>
      <c r="D5830" s="16" t="s">
        <v>435</v>
      </c>
      <c r="E5830" s="16" t="s">
        <v>798</v>
      </c>
      <c r="F5830" s="16" t="s">
        <v>6</v>
      </c>
      <c r="G5830" s="16" t="s">
        <v>7</v>
      </c>
      <c r="H5830" s="16" t="s">
        <v>7207</v>
      </c>
      <c r="I5830" s="16" t="s">
        <v>2370</v>
      </c>
      <c r="J5830" s="16" t="s">
        <v>18</v>
      </c>
      <c r="K5830" s="16" t="s">
        <v>12636</v>
      </c>
      <c r="L5830" s="16" t="s">
        <v>22</v>
      </c>
      <c r="AA5830" s="17">
        <v>2</v>
      </c>
    </row>
    <row r="5831" spans="2:27">
      <c r="B5831" s="16" t="s">
        <v>20115</v>
      </c>
      <c r="D5831" s="16" t="s">
        <v>2937</v>
      </c>
      <c r="E5831" s="16" t="s">
        <v>1827</v>
      </c>
      <c r="F5831" s="16" t="s">
        <v>347</v>
      </c>
      <c r="G5831" s="16" t="s">
        <v>13</v>
      </c>
      <c r="H5831" s="16" t="s">
        <v>12637</v>
      </c>
      <c r="I5831" s="16" t="s">
        <v>18</v>
      </c>
      <c r="J5831" s="16" t="s">
        <v>12638</v>
      </c>
      <c r="K5831" s="16" t="s">
        <v>12639</v>
      </c>
      <c r="L5831" s="16" t="s">
        <v>22</v>
      </c>
      <c r="AA5831" s="16" t="s">
        <v>6085</v>
      </c>
    </row>
    <row r="5832" spans="2:27">
      <c r="B5832" s="16" t="s">
        <v>18</v>
      </c>
      <c r="C5832" s="16" t="s">
        <v>1170</v>
      </c>
      <c r="D5832" s="16" t="s">
        <v>1314</v>
      </c>
      <c r="E5832" s="16" t="s">
        <v>576</v>
      </c>
      <c r="F5832" s="16" t="s">
        <v>375</v>
      </c>
      <c r="G5832" s="16" t="s">
        <v>18</v>
      </c>
      <c r="H5832" s="16" t="s">
        <v>1170</v>
      </c>
      <c r="I5832" s="16" t="s">
        <v>22</v>
      </c>
    </row>
    <row r="5833" spans="2:27">
      <c r="B5833" s="16" t="s">
        <v>12640</v>
      </c>
      <c r="D5833" s="16" t="s">
        <v>1023</v>
      </c>
      <c r="E5833" s="16" t="s">
        <v>1024</v>
      </c>
      <c r="F5833" s="16" t="s">
        <v>375</v>
      </c>
      <c r="G5833" s="16" t="s">
        <v>193</v>
      </c>
      <c r="H5833" s="16" t="s">
        <v>970</v>
      </c>
      <c r="I5833" s="16" t="s">
        <v>845</v>
      </c>
      <c r="J5833" s="16" t="s">
        <v>99</v>
      </c>
      <c r="K5833" s="16" t="s">
        <v>385</v>
      </c>
      <c r="L5833" s="16" t="s">
        <v>487</v>
      </c>
      <c r="M5833" s="16" t="s">
        <v>18</v>
      </c>
      <c r="N5833" s="16" t="s">
        <v>12640</v>
      </c>
      <c r="O5833" s="16" t="s">
        <v>22</v>
      </c>
      <c r="AA5833" s="17">
        <v>612</v>
      </c>
    </row>
    <row r="5834" spans="2:27">
      <c r="B5834" s="16" t="s">
        <v>3803</v>
      </c>
      <c r="D5834" s="16" t="s">
        <v>1336</v>
      </c>
      <c r="E5834" s="16" t="s">
        <v>56</v>
      </c>
      <c r="F5834" s="16" t="s">
        <v>2614</v>
      </c>
      <c r="G5834" s="16" t="s">
        <v>12641</v>
      </c>
      <c r="H5834" s="16" t="s">
        <v>18</v>
      </c>
      <c r="I5834" s="16" t="s">
        <v>3803</v>
      </c>
      <c r="J5834" s="16" t="s">
        <v>22</v>
      </c>
    </row>
    <row r="5835" spans="2:27">
      <c r="B5835" s="16" t="s">
        <v>20116</v>
      </c>
      <c r="D5835" s="16" t="s">
        <v>7780</v>
      </c>
      <c r="E5835" s="16" t="s">
        <v>12642</v>
      </c>
      <c r="F5835" s="16" t="s">
        <v>12643</v>
      </c>
      <c r="G5835" s="16" t="s">
        <v>6677</v>
      </c>
      <c r="H5835" s="16" t="s">
        <v>18</v>
      </c>
      <c r="I5835" s="16" t="s">
        <v>12644</v>
      </c>
      <c r="J5835" s="16" t="s">
        <v>2806</v>
      </c>
      <c r="K5835" s="16" t="s">
        <v>22</v>
      </c>
    </row>
    <row r="5836" spans="2:27">
      <c r="B5836" s="16" t="s">
        <v>12645</v>
      </c>
      <c r="D5836" s="16" t="s">
        <v>1211</v>
      </c>
      <c r="E5836" s="16" t="s">
        <v>6283</v>
      </c>
      <c r="F5836" s="16" t="s">
        <v>1165</v>
      </c>
      <c r="G5836" s="16" t="s">
        <v>59</v>
      </c>
      <c r="H5836" s="16" t="s">
        <v>298</v>
      </c>
      <c r="I5836" s="16" t="s">
        <v>702</v>
      </c>
      <c r="J5836" s="16" t="s">
        <v>18</v>
      </c>
      <c r="K5836" s="16" t="s">
        <v>12645</v>
      </c>
      <c r="L5836" s="16" t="s">
        <v>22</v>
      </c>
      <c r="AA5836" s="16" t="s">
        <v>5541</v>
      </c>
    </row>
    <row r="5837" spans="2:27">
      <c r="B5837" s="16" t="s">
        <v>12646</v>
      </c>
      <c r="D5837" s="16" t="s">
        <v>59</v>
      </c>
      <c r="E5837" s="16" t="s">
        <v>1032</v>
      </c>
      <c r="F5837" s="16" t="s">
        <v>394</v>
      </c>
      <c r="G5837" s="16" t="s">
        <v>2614</v>
      </c>
      <c r="H5837" s="16" t="s">
        <v>4415</v>
      </c>
      <c r="I5837" s="16" t="s">
        <v>715</v>
      </c>
      <c r="J5837" s="16" t="s">
        <v>3158</v>
      </c>
      <c r="K5837" s="16" t="s">
        <v>18</v>
      </c>
      <c r="L5837" s="16" t="s">
        <v>12646</v>
      </c>
      <c r="M5837" s="16" t="s">
        <v>22</v>
      </c>
    </row>
    <row r="5838" spans="2:27">
      <c r="B5838" s="16" t="s">
        <v>18</v>
      </c>
      <c r="C5838" s="16" t="s">
        <v>21321</v>
      </c>
      <c r="D5838" s="16" t="s">
        <v>276</v>
      </c>
      <c r="E5838" s="16" t="s">
        <v>6373</v>
      </c>
      <c r="F5838" s="16" t="s">
        <v>55</v>
      </c>
      <c r="G5838" s="16" t="s">
        <v>726</v>
      </c>
      <c r="H5838" s="16" t="s">
        <v>18</v>
      </c>
      <c r="I5838" s="16" t="s">
        <v>12647</v>
      </c>
      <c r="J5838" s="16" t="s">
        <v>3921</v>
      </c>
      <c r="K5838" s="16" t="s">
        <v>22</v>
      </c>
      <c r="AA5838" s="16" t="s">
        <v>66</v>
      </c>
    </row>
    <row r="5839" spans="2:27">
      <c r="B5839" s="16" t="s">
        <v>12648</v>
      </c>
      <c r="D5839" s="16" t="s">
        <v>25</v>
      </c>
      <c r="E5839" s="16" t="s">
        <v>577</v>
      </c>
      <c r="F5839" s="16" t="s">
        <v>375</v>
      </c>
      <c r="G5839" s="16" t="s">
        <v>99</v>
      </c>
      <c r="H5839" s="16" t="s">
        <v>59</v>
      </c>
      <c r="I5839" s="16" t="s">
        <v>393</v>
      </c>
      <c r="J5839" s="16" t="s">
        <v>56</v>
      </c>
      <c r="K5839" s="16" t="s">
        <v>18</v>
      </c>
      <c r="L5839" s="16" t="s">
        <v>12648</v>
      </c>
      <c r="M5839" s="16" t="s">
        <v>22</v>
      </c>
    </row>
    <row r="5840" spans="2:27">
      <c r="B5840" s="16">
        <v>0</v>
      </c>
      <c r="C5840" s="16" t="s">
        <v>21322</v>
      </c>
      <c r="D5840" s="16" t="s">
        <v>28</v>
      </c>
      <c r="E5840" s="16" t="s">
        <v>29</v>
      </c>
      <c r="F5840" s="16" t="s">
        <v>548</v>
      </c>
      <c r="G5840" s="16" t="s">
        <v>25</v>
      </c>
      <c r="H5840" s="17">
        <v>620</v>
      </c>
      <c r="I5840" s="16">
        <v>0</v>
      </c>
      <c r="J5840" s="16" t="s">
        <v>7362</v>
      </c>
      <c r="K5840" s="16" t="s">
        <v>12649</v>
      </c>
      <c r="L5840" s="17">
        <v>620</v>
      </c>
      <c r="M5840" s="16">
        <v>0</v>
      </c>
      <c r="AA5840" s="16" t="s">
        <v>1693</v>
      </c>
    </row>
    <row r="5841" spans="2:27">
      <c r="B5841" s="16" t="s">
        <v>12651</v>
      </c>
      <c r="D5841" s="16" t="s">
        <v>1452</v>
      </c>
      <c r="E5841" s="16" t="s">
        <v>12650</v>
      </c>
      <c r="F5841" s="16" t="s">
        <v>18</v>
      </c>
      <c r="G5841" s="16" t="s">
        <v>12651</v>
      </c>
      <c r="H5841" s="16" t="s">
        <v>22</v>
      </c>
      <c r="AA5841" s="16" t="s">
        <v>6099</v>
      </c>
    </row>
    <row r="5842" spans="2:27">
      <c r="B5842" s="16" t="s">
        <v>18904</v>
      </c>
      <c r="C5842" s="16">
        <v>0</v>
      </c>
      <c r="D5842" s="16" t="s">
        <v>932</v>
      </c>
      <c r="E5842" s="16">
        <v>-2</v>
      </c>
      <c r="F5842" s="16" t="s">
        <v>1</v>
      </c>
      <c r="G5842" s="16" t="s">
        <v>5</v>
      </c>
      <c r="H5842" s="16" t="s">
        <v>6</v>
      </c>
      <c r="I5842" s="16" t="s">
        <v>1683</v>
      </c>
      <c r="J5842" s="16" t="s">
        <v>1965</v>
      </c>
      <c r="K5842" s="16" t="s">
        <v>158</v>
      </c>
      <c r="L5842" s="17">
        <v>530</v>
      </c>
      <c r="M5842" s="16">
        <v>0</v>
      </c>
      <c r="N5842" s="16" t="s">
        <v>57</v>
      </c>
      <c r="O5842" s="17">
        <v>550</v>
      </c>
      <c r="P5842" s="16">
        <v>0</v>
      </c>
      <c r="Q5842" s="16" t="s">
        <v>3592</v>
      </c>
      <c r="R5842" s="16" t="s">
        <v>12652</v>
      </c>
      <c r="S5842" s="16" t="s">
        <v>12653</v>
      </c>
      <c r="T5842" s="17">
        <v>530</v>
      </c>
      <c r="U5842" s="16">
        <v>0</v>
      </c>
      <c r="V5842" s="16" t="s">
        <v>57</v>
      </c>
      <c r="W5842" s="17">
        <v>550</v>
      </c>
      <c r="X5842" s="16">
        <v>0</v>
      </c>
      <c r="AA5842" s="16" t="s">
        <v>6101</v>
      </c>
    </row>
    <row r="5843" spans="2:27">
      <c r="B5843" s="16" t="s">
        <v>18</v>
      </c>
      <c r="C5843" s="16" t="s">
        <v>10646</v>
      </c>
      <c r="D5843" s="16" t="s">
        <v>700</v>
      </c>
      <c r="E5843" s="16" t="s">
        <v>2119</v>
      </c>
      <c r="F5843" s="16" t="s">
        <v>41</v>
      </c>
      <c r="G5843" s="16" t="s">
        <v>10645</v>
      </c>
      <c r="H5843" s="16" t="s">
        <v>18</v>
      </c>
      <c r="I5843" s="16" t="s">
        <v>10646</v>
      </c>
      <c r="J5843" s="16" t="s">
        <v>22</v>
      </c>
      <c r="AA5843" s="16" t="s">
        <v>6103</v>
      </c>
    </row>
    <row r="5844" spans="2:27">
      <c r="B5844" s="16" t="s">
        <v>12656</v>
      </c>
      <c r="D5844" s="16" t="s">
        <v>12008</v>
      </c>
      <c r="E5844" s="16" t="s">
        <v>41</v>
      </c>
      <c r="F5844" s="16" t="s">
        <v>12654</v>
      </c>
      <c r="G5844" s="16" t="s">
        <v>12655</v>
      </c>
      <c r="H5844" s="16" t="s">
        <v>18</v>
      </c>
      <c r="I5844" s="16" t="s">
        <v>12656</v>
      </c>
      <c r="J5844" s="16" t="s">
        <v>22</v>
      </c>
      <c r="AA5844" s="16" t="s">
        <v>99</v>
      </c>
    </row>
    <row r="5845" spans="2:27">
      <c r="B5845" s="16" t="s">
        <v>12659</v>
      </c>
      <c r="D5845" s="16" t="s">
        <v>163</v>
      </c>
      <c r="E5845" s="16" t="s">
        <v>143</v>
      </c>
      <c r="F5845" s="16" t="s">
        <v>234</v>
      </c>
      <c r="G5845" s="16" t="s">
        <v>946</v>
      </c>
      <c r="H5845" s="16" t="s">
        <v>12657</v>
      </c>
      <c r="I5845" s="16" t="s">
        <v>12658</v>
      </c>
      <c r="J5845" s="16" t="s">
        <v>18</v>
      </c>
      <c r="K5845" s="16" t="s">
        <v>12659</v>
      </c>
      <c r="L5845" s="16" t="s">
        <v>22</v>
      </c>
    </row>
    <row r="5846" spans="2:27">
      <c r="B5846" s="16" t="s">
        <v>12661</v>
      </c>
      <c r="C5846" s="16">
        <v>0</v>
      </c>
      <c r="D5846" s="16" t="s">
        <v>162</v>
      </c>
      <c r="E5846" s="16" t="s">
        <v>7684</v>
      </c>
      <c r="F5846" s="16" t="s">
        <v>5</v>
      </c>
      <c r="G5846" s="16" t="s">
        <v>335</v>
      </c>
      <c r="H5846" s="16" t="s">
        <v>571</v>
      </c>
      <c r="I5846" s="16" t="s">
        <v>12660</v>
      </c>
      <c r="J5846" s="17">
        <v>600</v>
      </c>
      <c r="K5846" s="16" t="s">
        <v>12661</v>
      </c>
      <c r="L5846" s="16">
        <v>0</v>
      </c>
      <c r="M5846" s="16" t="s">
        <v>12662</v>
      </c>
      <c r="N5846" s="16" t="s">
        <v>12663</v>
      </c>
      <c r="O5846" s="16" t="s">
        <v>41</v>
      </c>
      <c r="P5846" s="16" t="s">
        <v>12664</v>
      </c>
      <c r="Q5846" s="17">
        <v>600</v>
      </c>
      <c r="R5846" s="16" t="s">
        <v>12661</v>
      </c>
      <c r="S5846" s="16">
        <v>0</v>
      </c>
      <c r="AA5846" s="16" t="s">
        <v>6106</v>
      </c>
    </row>
    <row r="5847" spans="2:27">
      <c r="B5847" s="16" t="s">
        <v>12665</v>
      </c>
      <c r="D5847" s="16" t="s">
        <v>59</v>
      </c>
      <c r="E5847" s="16" t="s">
        <v>312</v>
      </c>
      <c r="F5847" s="16" t="s">
        <v>1050</v>
      </c>
      <c r="G5847" s="16" t="s">
        <v>53</v>
      </c>
      <c r="H5847" s="16" t="s">
        <v>18</v>
      </c>
      <c r="I5847" s="16" t="s">
        <v>12665</v>
      </c>
      <c r="J5847" s="16" t="s">
        <v>22</v>
      </c>
    </row>
    <row r="5848" spans="2:27">
      <c r="B5848" s="16" t="s">
        <v>12666</v>
      </c>
      <c r="D5848" s="16" t="s">
        <v>163</v>
      </c>
      <c r="E5848" s="16" t="s">
        <v>1804</v>
      </c>
      <c r="F5848" s="16" t="s">
        <v>38</v>
      </c>
      <c r="G5848" s="16" t="s">
        <v>2769</v>
      </c>
      <c r="H5848" s="16" t="s">
        <v>1594</v>
      </c>
      <c r="I5848" s="16" t="s">
        <v>18</v>
      </c>
      <c r="J5848" s="16" t="s">
        <v>12666</v>
      </c>
      <c r="K5848" s="16" t="s">
        <v>22</v>
      </c>
      <c r="AA5848" s="16">
        <v>875</v>
      </c>
    </row>
    <row r="5849" spans="2:27">
      <c r="B5849" s="16" t="s">
        <v>12667</v>
      </c>
      <c r="D5849" s="16" t="s">
        <v>23</v>
      </c>
      <c r="E5849" s="16" t="s">
        <v>375</v>
      </c>
      <c r="F5849" s="16" t="s">
        <v>6</v>
      </c>
      <c r="G5849" s="16" t="s">
        <v>386</v>
      </c>
      <c r="H5849" s="16" t="s">
        <v>680</v>
      </c>
      <c r="I5849" s="16" t="s">
        <v>48</v>
      </c>
      <c r="J5849" s="16" t="s">
        <v>940</v>
      </c>
      <c r="K5849" s="16" t="s">
        <v>18</v>
      </c>
      <c r="L5849" s="16" t="s">
        <v>12667</v>
      </c>
      <c r="M5849" s="16" t="s">
        <v>22</v>
      </c>
      <c r="AA5849" s="16" t="s">
        <v>783</v>
      </c>
    </row>
    <row r="5850" spans="2:27">
      <c r="B5850" s="16" t="s">
        <v>19217</v>
      </c>
      <c r="C5850" s="16">
        <v>0</v>
      </c>
      <c r="D5850" s="16" t="s">
        <v>3711</v>
      </c>
      <c r="E5850" s="16" t="s">
        <v>66</v>
      </c>
      <c r="F5850" s="16" t="s">
        <v>12668</v>
      </c>
      <c r="G5850" s="17">
        <v>700</v>
      </c>
      <c r="H5850" s="16">
        <v>0</v>
      </c>
      <c r="I5850" s="16" t="s">
        <v>57</v>
      </c>
      <c r="J5850" s="17">
        <v>770</v>
      </c>
      <c r="K5850" s="16">
        <v>0</v>
      </c>
      <c r="L5850" s="16" t="s">
        <v>3253</v>
      </c>
      <c r="M5850" s="17">
        <v>700</v>
      </c>
      <c r="N5850" s="16">
        <v>0</v>
      </c>
      <c r="O5850" s="16" t="s">
        <v>57</v>
      </c>
      <c r="P5850" s="17">
        <v>770</v>
      </c>
      <c r="Q5850" s="16">
        <v>0</v>
      </c>
      <c r="AA5850" s="16" t="s">
        <v>158</v>
      </c>
    </row>
    <row r="5851" spans="2:27">
      <c r="B5851" s="16" t="s">
        <v>20117</v>
      </c>
      <c r="D5851" s="16" t="s">
        <v>2836</v>
      </c>
      <c r="E5851" s="16" t="s">
        <v>3490</v>
      </c>
      <c r="F5851" s="16" t="s">
        <v>916</v>
      </c>
      <c r="G5851" s="16" t="s">
        <v>1409</v>
      </c>
      <c r="H5851" s="16" t="s">
        <v>12669</v>
      </c>
      <c r="I5851" s="16" t="s">
        <v>12670</v>
      </c>
      <c r="J5851" s="16" t="s">
        <v>18</v>
      </c>
      <c r="K5851" s="16" t="s">
        <v>9135</v>
      </c>
      <c r="L5851" s="16" t="s">
        <v>12671</v>
      </c>
      <c r="M5851" s="16" t="s">
        <v>22</v>
      </c>
      <c r="AA5851" s="16" t="s">
        <v>6115</v>
      </c>
    </row>
    <row r="5852" spans="2:27">
      <c r="B5852" s="16" t="s">
        <v>18982</v>
      </c>
      <c r="C5852" s="16">
        <v>0</v>
      </c>
      <c r="D5852" s="16" t="s">
        <v>2907</v>
      </c>
      <c r="E5852" s="16" t="s">
        <v>13</v>
      </c>
      <c r="F5852" s="16" t="s">
        <v>3587</v>
      </c>
      <c r="G5852" s="16" t="s">
        <v>91</v>
      </c>
      <c r="H5852" s="17">
        <v>730</v>
      </c>
      <c r="I5852" s="16">
        <v>0</v>
      </c>
      <c r="J5852" s="16" t="s">
        <v>57</v>
      </c>
      <c r="K5852" s="17">
        <v>780</v>
      </c>
      <c r="L5852" s="16">
        <v>0</v>
      </c>
      <c r="M5852" s="16" t="s">
        <v>12672</v>
      </c>
      <c r="N5852" s="17">
        <v>730</v>
      </c>
      <c r="O5852" s="16">
        <v>0</v>
      </c>
      <c r="P5852" s="16" t="s">
        <v>57</v>
      </c>
      <c r="Q5852" s="17">
        <v>780</v>
      </c>
      <c r="R5852" s="16">
        <v>0</v>
      </c>
      <c r="AA5852" s="16" t="s">
        <v>597</v>
      </c>
    </row>
    <row r="5853" spans="2:27">
      <c r="B5853" s="16" t="s">
        <v>20118</v>
      </c>
      <c r="D5853" s="16" t="s">
        <v>2390</v>
      </c>
      <c r="E5853" s="16" t="s">
        <v>13</v>
      </c>
      <c r="F5853" s="16" t="s">
        <v>330</v>
      </c>
      <c r="G5853" s="16" t="s">
        <v>1273</v>
      </c>
      <c r="H5853" s="16" t="s">
        <v>181</v>
      </c>
      <c r="I5853" s="16" t="s">
        <v>8770</v>
      </c>
      <c r="J5853" s="16" t="s">
        <v>12673</v>
      </c>
      <c r="K5853" s="16" t="s">
        <v>18</v>
      </c>
      <c r="L5853" s="16" t="s">
        <v>12674</v>
      </c>
      <c r="M5853" s="16" t="s">
        <v>12675</v>
      </c>
      <c r="N5853" s="16" t="s">
        <v>22</v>
      </c>
      <c r="AA5853" s="16" t="s">
        <v>6117</v>
      </c>
    </row>
    <row r="5854" spans="2:27">
      <c r="B5854" s="16" t="s">
        <v>12676</v>
      </c>
      <c r="D5854" s="16" t="s">
        <v>374</v>
      </c>
      <c r="E5854" s="16" t="s">
        <v>8262</v>
      </c>
      <c r="F5854" s="16" t="s">
        <v>143</v>
      </c>
      <c r="G5854" s="16" t="s">
        <v>18</v>
      </c>
      <c r="H5854" s="16" t="s">
        <v>12676</v>
      </c>
      <c r="I5854" s="16" t="s">
        <v>22</v>
      </c>
    </row>
    <row r="5855" spans="2:27">
      <c r="B5855" s="16" t="s">
        <v>19542</v>
      </c>
      <c r="C5855" s="16" t="s">
        <v>12678</v>
      </c>
      <c r="D5855" s="16">
        <v>3</v>
      </c>
      <c r="E5855" s="16" t="s">
        <v>249</v>
      </c>
      <c r="F5855" s="16" t="s">
        <v>250</v>
      </c>
      <c r="G5855" s="16" t="s">
        <v>41</v>
      </c>
      <c r="H5855" s="16" t="s">
        <v>1990</v>
      </c>
      <c r="I5855" s="16" t="s">
        <v>12677</v>
      </c>
      <c r="J5855" s="16" t="s">
        <v>755</v>
      </c>
      <c r="K5855" s="16" t="s">
        <v>1327</v>
      </c>
      <c r="L5855" s="17">
        <v>570</v>
      </c>
      <c r="M5855" s="16">
        <v>0</v>
      </c>
      <c r="N5855" s="16" t="s">
        <v>2</v>
      </c>
      <c r="O5855" s="16" t="s">
        <v>12678</v>
      </c>
      <c r="P5855" s="17">
        <v>570</v>
      </c>
      <c r="Q5855" s="16" t="s">
        <v>1369</v>
      </c>
      <c r="AA5855" s="16" t="s">
        <v>2170</v>
      </c>
    </row>
    <row r="5856" spans="2:27">
      <c r="B5856" s="16" t="s">
        <v>12679</v>
      </c>
      <c r="D5856" s="16" t="s">
        <v>486</v>
      </c>
      <c r="E5856" s="16" t="s">
        <v>163</v>
      </c>
      <c r="F5856" s="16" t="s">
        <v>1182</v>
      </c>
      <c r="G5856" s="16" t="s">
        <v>38</v>
      </c>
      <c r="H5856" s="16" t="s">
        <v>869</v>
      </c>
      <c r="I5856" s="16" t="s">
        <v>1799</v>
      </c>
      <c r="J5856" s="16" t="s">
        <v>18</v>
      </c>
      <c r="K5856" s="16" t="s">
        <v>12679</v>
      </c>
      <c r="L5856" s="16" t="s">
        <v>22</v>
      </c>
      <c r="AA5856" s="16" t="s">
        <v>48</v>
      </c>
    </row>
    <row r="5857" spans="2:27">
      <c r="B5857" s="16" t="s">
        <v>12680</v>
      </c>
      <c r="D5857" s="16" t="s">
        <v>55</v>
      </c>
      <c r="E5857" s="16" t="s">
        <v>1898</v>
      </c>
      <c r="F5857" s="16" t="s">
        <v>121</v>
      </c>
      <c r="G5857" s="16" t="s">
        <v>2773</v>
      </c>
      <c r="H5857" s="16" t="s">
        <v>771</v>
      </c>
      <c r="I5857" s="16" t="s">
        <v>18</v>
      </c>
      <c r="J5857" s="16" t="s">
        <v>12680</v>
      </c>
      <c r="K5857" s="16" t="s">
        <v>22</v>
      </c>
    </row>
    <row r="5858" spans="2:27">
      <c r="B5858" s="16" t="s">
        <v>5998</v>
      </c>
      <c r="D5858" s="16" t="s">
        <v>163</v>
      </c>
      <c r="E5858" s="16" t="s">
        <v>1190</v>
      </c>
      <c r="F5858" s="16" t="s">
        <v>18</v>
      </c>
      <c r="G5858" s="16" t="s">
        <v>5998</v>
      </c>
      <c r="H5858" s="16" t="s">
        <v>22</v>
      </c>
    </row>
    <row r="5859" spans="2:27">
      <c r="B5859" s="16" t="s">
        <v>20119</v>
      </c>
      <c r="D5859" s="16" t="s">
        <v>52</v>
      </c>
      <c r="E5859" s="16" t="s">
        <v>375</v>
      </c>
      <c r="F5859" s="16" t="s">
        <v>6</v>
      </c>
      <c r="G5859" s="16" t="s">
        <v>257</v>
      </c>
      <c r="H5859" s="16" t="s">
        <v>1169</v>
      </c>
      <c r="I5859" s="16" t="s">
        <v>18</v>
      </c>
      <c r="J5859" s="16" t="s">
        <v>5560</v>
      </c>
      <c r="K5859" s="16" t="s">
        <v>1167</v>
      </c>
      <c r="L5859" s="16" t="s">
        <v>22</v>
      </c>
      <c r="AA5859" s="16" t="s">
        <v>158</v>
      </c>
    </row>
    <row r="5860" spans="2:27">
      <c r="B5860" s="16" t="s">
        <v>20120</v>
      </c>
      <c r="D5860" s="16" t="s">
        <v>927</v>
      </c>
      <c r="E5860" s="16" t="s">
        <v>394</v>
      </c>
      <c r="F5860" s="16" t="s">
        <v>234</v>
      </c>
      <c r="G5860" s="16" t="s">
        <v>386</v>
      </c>
      <c r="H5860" s="16" t="s">
        <v>702</v>
      </c>
      <c r="I5860" s="16" t="s">
        <v>48</v>
      </c>
      <c r="J5860" s="16" t="s">
        <v>1900</v>
      </c>
      <c r="K5860" s="16" t="s">
        <v>2898</v>
      </c>
      <c r="L5860" s="16" t="s">
        <v>18</v>
      </c>
      <c r="M5860" s="16" t="s">
        <v>1900</v>
      </c>
      <c r="N5860" s="16" t="s">
        <v>12681</v>
      </c>
      <c r="O5860" s="16" t="s">
        <v>22</v>
      </c>
      <c r="AA5860" s="16">
        <v>0</v>
      </c>
    </row>
    <row r="5861" spans="2:27">
      <c r="B5861" s="16" t="s">
        <v>20121</v>
      </c>
      <c r="D5861" s="16" t="s">
        <v>3077</v>
      </c>
      <c r="E5861" s="16" t="s">
        <v>201</v>
      </c>
      <c r="F5861" s="16" t="s">
        <v>326</v>
      </c>
      <c r="G5861" s="16" t="s">
        <v>99</v>
      </c>
      <c r="H5861" s="16" t="s">
        <v>454</v>
      </c>
      <c r="I5861" s="16" t="s">
        <v>411</v>
      </c>
      <c r="J5861" s="16" t="s">
        <v>383</v>
      </c>
      <c r="K5861" s="16" t="s">
        <v>617</v>
      </c>
      <c r="L5861" s="16" t="s">
        <v>167</v>
      </c>
      <c r="M5861" s="16" t="s">
        <v>18</v>
      </c>
      <c r="N5861" s="16" t="s">
        <v>411</v>
      </c>
      <c r="O5861" s="16" t="s">
        <v>12682</v>
      </c>
      <c r="P5861" s="16" t="s">
        <v>22</v>
      </c>
      <c r="AA5861" s="16" t="s">
        <v>6021</v>
      </c>
    </row>
    <row r="5862" spans="2:27">
      <c r="B5862" s="16" t="s">
        <v>20122</v>
      </c>
      <c r="C5862" s="16" t="s">
        <v>12684</v>
      </c>
      <c r="D5862" s="16" t="s">
        <v>210</v>
      </c>
      <c r="E5862" s="16" t="s">
        <v>12683</v>
      </c>
      <c r="F5862" s="16" t="s">
        <v>48</v>
      </c>
      <c r="G5862" s="16" t="s">
        <v>312</v>
      </c>
      <c r="H5862" s="16" t="s">
        <v>6</v>
      </c>
      <c r="I5862" s="16" t="s">
        <v>386</v>
      </c>
      <c r="J5862" s="16" t="s">
        <v>107</v>
      </c>
      <c r="K5862" s="16" t="s">
        <v>1844</v>
      </c>
      <c r="L5862" s="16" t="s">
        <v>102</v>
      </c>
      <c r="M5862" s="16" t="s">
        <v>5099</v>
      </c>
      <c r="N5862" s="16" t="s">
        <v>12684</v>
      </c>
      <c r="O5862" s="16" t="s">
        <v>1844</v>
      </c>
      <c r="P5862" s="16" t="s">
        <v>12685</v>
      </c>
      <c r="Q5862" s="16" t="s">
        <v>12684</v>
      </c>
    </row>
    <row r="5863" spans="2:27">
      <c r="B5863" s="16" t="s">
        <v>12687</v>
      </c>
      <c r="D5863" s="16" t="s">
        <v>12686</v>
      </c>
      <c r="E5863" s="16" t="s">
        <v>121</v>
      </c>
      <c r="F5863" s="16" t="s">
        <v>23</v>
      </c>
      <c r="G5863" s="16" t="s">
        <v>163</v>
      </c>
      <c r="H5863" s="16" t="s">
        <v>860</v>
      </c>
      <c r="I5863" s="16" t="s">
        <v>2878</v>
      </c>
      <c r="J5863" s="16" t="s">
        <v>1600</v>
      </c>
      <c r="K5863" s="16" t="s">
        <v>927</v>
      </c>
      <c r="L5863" s="16" t="s">
        <v>18</v>
      </c>
      <c r="M5863" s="16" t="s">
        <v>12687</v>
      </c>
      <c r="N5863" s="16" t="s">
        <v>22</v>
      </c>
      <c r="AA5863" s="16" t="s">
        <v>181</v>
      </c>
    </row>
    <row r="5864" spans="2:27">
      <c r="B5864" s="16" t="s">
        <v>12689</v>
      </c>
      <c r="C5864" s="16" t="s">
        <v>12688</v>
      </c>
      <c r="D5864" s="16" t="s">
        <v>997</v>
      </c>
      <c r="E5864" s="16" t="s">
        <v>121</v>
      </c>
      <c r="F5864" s="16" t="s">
        <v>1790</v>
      </c>
      <c r="G5864" s="16" t="s">
        <v>189</v>
      </c>
      <c r="H5864" s="16" t="s">
        <v>865</v>
      </c>
      <c r="I5864" s="16" t="s">
        <v>946</v>
      </c>
      <c r="J5864" s="16" t="s">
        <v>6933</v>
      </c>
      <c r="K5864" s="16" t="s">
        <v>48</v>
      </c>
      <c r="L5864" s="16" t="s">
        <v>6321</v>
      </c>
      <c r="M5864" s="16" t="s">
        <v>452</v>
      </c>
      <c r="N5864" s="16" t="s">
        <v>5099</v>
      </c>
      <c r="O5864" s="16" t="s">
        <v>12688</v>
      </c>
      <c r="P5864" s="16" t="s">
        <v>12689</v>
      </c>
      <c r="Q5864" s="16" t="s">
        <v>12688</v>
      </c>
      <c r="AA5864" s="17">
        <v>550</v>
      </c>
    </row>
    <row r="5865" spans="2:27">
      <c r="B5865" s="16" t="s">
        <v>2731</v>
      </c>
      <c r="D5865" s="16" t="s">
        <v>163</v>
      </c>
      <c r="E5865" s="16" t="s">
        <v>8299</v>
      </c>
      <c r="F5865" s="16" t="s">
        <v>6</v>
      </c>
      <c r="G5865" s="16" t="s">
        <v>7</v>
      </c>
      <c r="H5865" s="16" t="s">
        <v>142</v>
      </c>
      <c r="I5865" s="16" t="s">
        <v>158</v>
      </c>
      <c r="J5865" s="16" t="s">
        <v>18</v>
      </c>
      <c r="K5865" s="16" t="s">
        <v>2731</v>
      </c>
      <c r="L5865" s="16" t="s">
        <v>22</v>
      </c>
      <c r="AA5865" s="16">
        <v>0</v>
      </c>
    </row>
    <row r="5866" spans="2:27">
      <c r="B5866" s="16" t="s">
        <v>12691</v>
      </c>
      <c r="D5866" s="16" t="s">
        <v>12690</v>
      </c>
      <c r="E5866" s="16" t="s">
        <v>57</v>
      </c>
      <c r="F5866" s="16" t="s">
        <v>7</v>
      </c>
      <c r="G5866" s="16" t="s">
        <v>1929</v>
      </c>
      <c r="H5866" s="16" t="s">
        <v>142</v>
      </c>
      <c r="I5866" s="16" t="s">
        <v>151</v>
      </c>
      <c r="J5866" s="16" t="s">
        <v>18</v>
      </c>
      <c r="K5866" s="16" t="s">
        <v>12691</v>
      </c>
      <c r="L5866" s="16" t="s">
        <v>22</v>
      </c>
      <c r="AA5866" s="17">
        <v>519</v>
      </c>
    </row>
    <row r="5867" spans="2:27">
      <c r="B5867" s="16" t="s">
        <v>12692</v>
      </c>
      <c r="D5867" s="16" t="s">
        <v>1076</v>
      </c>
      <c r="E5867" s="16" t="s">
        <v>6</v>
      </c>
      <c r="F5867" s="16" t="s">
        <v>121</v>
      </c>
      <c r="G5867" s="16" t="s">
        <v>213</v>
      </c>
      <c r="H5867" s="16" t="s">
        <v>450</v>
      </c>
      <c r="I5867" s="16" t="s">
        <v>386</v>
      </c>
      <c r="J5867" s="16" t="s">
        <v>63</v>
      </c>
      <c r="K5867" s="16" t="s">
        <v>18</v>
      </c>
      <c r="L5867" s="16" t="s">
        <v>12692</v>
      </c>
      <c r="M5867" s="16" t="s">
        <v>22</v>
      </c>
      <c r="AA5867" s="16" t="s">
        <v>513</v>
      </c>
    </row>
    <row r="5868" spans="2:27">
      <c r="B5868" s="16" t="s">
        <v>12693</v>
      </c>
      <c r="D5868" s="16" t="s">
        <v>8289</v>
      </c>
      <c r="E5868" s="16" t="s">
        <v>769</v>
      </c>
      <c r="F5868" s="16" t="s">
        <v>6102</v>
      </c>
      <c r="G5868" s="16" t="s">
        <v>41</v>
      </c>
      <c r="H5868" s="16" t="s">
        <v>1360</v>
      </c>
      <c r="I5868" s="16" t="s">
        <v>296</v>
      </c>
      <c r="J5868" s="16" t="s">
        <v>18</v>
      </c>
      <c r="K5868" s="16" t="s">
        <v>12693</v>
      </c>
      <c r="L5868" s="16" t="s">
        <v>22</v>
      </c>
      <c r="AA5868" s="16" t="s">
        <v>6</v>
      </c>
    </row>
    <row r="5869" spans="2:27">
      <c r="B5869" s="16" t="s">
        <v>18</v>
      </c>
      <c r="C5869" s="16" t="s">
        <v>12695</v>
      </c>
      <c r="D5869" s="16" t="s">
        <v>435</v>
      </c>
      <c r="E5869" s="16" t="s">
        <v>1579</v>
      </c>
      <c r="F5869" s="16" t="s">
        <v>41</v>
      </c>
      <c r="G5869" s="16" t="s">
        <v>12694</v>
      </c>
      <c r="H5869" s="16" t="s">
        <v>5561</v>
      </c>
      <c r="I5869" s="16" t="s">
        <v>771</v>
      </c>
      <c r="J5869" s="16" t="s">
        <v>18</v>
      </c>
      <c r="K5869" s="16" t="s">
        <v>12695</v>
      </c>
      <c r="L5869" s="16" t="s">
        <v>22</v>
      </c>
      <c r="AA5869" s="16" t="s">
        <v>4107</v>
      </c>
    </row>
    <row r="5870" spans="2:27">
      <c r="B5870" s="16">
        <v>190</v>
      </c>
      <c r="C5870" s="16">
        <v>0</v>
      </c>
      <c r="D5870" s="16" t="s">
        <v>53</v>
      </c>
      <c r="E5870" s="16" t="s">
        <v>473</v>
      </c>
      <c r="F5870" s="16" t="s">
        <v>1139</v>
      </c>
      <c r="G5870" s="17">
        <v>1</v>
      </c>
      <c r="H5870" s="16">
        <v>190</v>
      </c>
      <c r="I5870" s="16">
        <v>0</v>
      </c>
      <c r="J5870" s="16" t="s">
        <v>12696</v>
      </c>
      <c r="K5870" s="17">
        <v>1</v>
      </c>
      <c r="L5870" s="16">
        <v>190</v>
      </c>
      <c r="M5870" s="16">
        <v>0</v>
      </c>
      <c r="AA5870" s="16" t="s">
        <v>711</v>
      </c>
    </row>
    <row r="5871" spans="2:27">
      <c r="B5871" s="16">
        <v>175</v>
      </c>
      <c r="C5871" s="16">
        <v>0</v>
      </c>
      <c r="D5871" s="16" t="s">
        <v>3144</v>
      </c>
      <c r="E5871" s="16" t="s">
        <v>6823</v>
      </c>
      <c r="F5871" s="16" t="s">
        <v>242</v>
      </c>
      <c r="G5871" s="17">
        <v>1</v>
      </c>
      <c r="H5871" s="16">
        <v>175</v>
      </c>
      <c r="I5871" s="16">
        <v>0</v>
      </c>
      <c r="J5871" s="16" t="s">
        <v>12697</v>
      </c>
      <c r="K5871" s="17">
        <v>1</v>
      </c>
      <c r="L5871" s="16">
        <v>175</v>
      </c>
      <c r="M5871" s="16">
        <v>0</v>
      </c>
      <c r="AA5871" s="17">
        <v>639</v>
      </c>
    </row>
    <row r="5872" spans="2:27">
      <c r="B5872" s="16" t="s">
        <v>2310</v>
      </c>
      <c r="D5872" s="16" t="s">
        <v>417</v>
      </c>
      <c r="E5872" s="16" t="s">
        <v>163</v>
      </c>
      <c r="F5872" s="16" t="s">
        <v>164</v>
      </c>
      <c r="G5872" s="16" t="s">
        <v>38</v>
      </c>
      <c r="H5872" s="16" t="s">
        <v>2263</v>
      </c>
      <c r="I5872" s="16" t="s">
        <v>2309</v>
      </c>
      <c r="J5872" s="16" t="s">
        <v>18</v>
      </c>
      <c r="K5872" s="16" t="s">
        <v>2310</v>
      </c>
      <c r="L5872" s="16" t="s">
        <v>22</v>
      </c>
      <c r="AA5872" s="16" t="s">
        <v>31</v>
      </c>
    </row>
    <row r="5873" spans="2:27">
      <c r="B5873" s="16" t="s">
        <v>12700</v>
      </c>
      <c r="C5873" s="16" t="s">
        <v>21768</v>
      </c>
      <c r="D5873" s="16" t="s">
        <v>3799</v>
      </c>
      <c r="E5873" s="16" t="s">
        <v>7456</v>
      </c>
      <c r="F5873" s="16" t="s">
        <v>2775</v>
      </c>
      <c r="G5873" s="16" t="s">
        <v>53</v>
      </c>
      <c r="H5873" s="16" t="s">
        <v>32</v>
      </c>
      <c r="I5873" s="16" t="s">
        <v>3579</v>
      </c>
      <c r="J5873" s="16" t="s">
        <v>12698</v>
      </c>
      <c r="K5873" s="16" t="s">
        <v>1108</v>
      </c>
      <c r="L5873" s="16" t="s">
        <v>12699</v>
      </c>
      <c r="M5873" s="16" t="s">
        <v>12700</v>
      </c>
      <c r="N5873" s="16" t="s">
        <v>12701</v>
      </c>
      <c r="AA5873" s="16" t="s">
        <v>6153</v>
      </c>
    </row>
    <row r="5874" spans="2:27">
      <c r="D5874" s="16" t="s">
        <v>266</v>
      </c>
      <c r="E5874" s="16" t="s">
        <v>163</v>
      </c>
      <c r="F5874" s="16" t="s">
        <v>812</v>
      </c>
      <c r="G5874" s="16" t="s">
        <v>6</v>
      </c>
      <c r="H5874" s="16" t="s">
        <v>386</v>
      </c>
      <c r="I5874" s="16" t="s">
        <v>3036</v>
      </c>
      <c r="J5874" s="16" t="s">
        <v>617</v>
      </c>
      <c r="K5874" s="16" t="s">
        <v>167</v>
      </c>
      <c r="L5874" s="16" t="s">
        <v>705</v>
      </c>
      <c r="M5874" s="16" t="s">
        <v>537</v>
      </c>
      <c r="N5874" s="16" t="s">
        <v>705</v>
      </c>
      <c r="O5874" s="16" t="s">
        <v>537</v>
      </c>
      <c r="AA5874" s="16" t="s">
        <v>474</v>
      </c>
    </row>
    <row r="5875" spans="2:27">
      <c r="B5875" s="17">
        <v>420</v>
      </c>
      <c r="C5875" s="16" t="s">
        <v>19419</v>
      </c>
      <c r="D5875" s="16" t="s">
        <v>1033</v>
      </c>
      <c r="E5875" s="16" t="s">
        <v>1985</v>
      </c>
      <c r="F5875" s="16" t="s">
        <v>6</v>
      </c>
      <c r="G5875" s="16" t="s">
        <v>577</v>
      </c>
      <c r="H5875" s="16" t="s">
        <v>190</v>
      </c>
      <c r="I5875" s="16" t="s">
        <v>72</v>
      </c>
      <c r="J5875" s="16" t="s">
        <v>2302</v>
      </c>
      <c r="K5875" s="16" t="s">
        <v>845</v>
      </c>
      <c r="L5875" s="17">
        <v>420</v>
      </c>
      <c r="M5875" s="16">
        <v>0</v>
      </c>
      <c r="N5875" s="16" t="s">
        <v>1239</v>
      </c>
      <c r="O5875" s="16" t="s">
        <v>2303</v>
      </c>
      <c r="P5875" s="17">
        <v>420</v>
      </c>
      <c r="Q5875" s="16">
        <v>0</v>
      </c>
      <c r="R5875" s="16" t="s">
        <v>1239</v>
      </c>
      <c r="AA5875" s="16">
        <v>0</v>
      </c>
    </row>
    <row r="5876" spans="2:27">
      <c r="B5876" s="16" t="s">
        <v>2314</v>
      </c>
      <c r="D5876" s="16" t="s">
        <v>66</v>
      </c>
      <c r="E5876" s="16" t="s">
        <v>1082</v>
      </c>
      <c r="F5876" s="16" t="s">
        <v>2313</v>
      </c>
      <c r="G5876" s="16" t="s">
        <v>18</v>
      </c>
      <c r="H5876" s="16" t="s">
        <v>2314</v>
      </c>
      <c r="I5876" s="16" t="s">
        <v>22</v>
      </c>
      <c r="AA5876" s="17">
        <v>338</v>
      </c>
    </row>
    <row r="5877" spans="2:27">
      <c r="B5877" s="16" t="s">
        <v>2282</v>
      </c>
      <c r="D5877" s="16" t="s">
        <v>454</v>
      </c>
      <c r="E5877" s="16" t="s">
        <v>486</v>
      </c>
      <c r="F5877" s="16" t="s">
        <v>1033</v>
      </c>
      <c r="G5877" s="16" t="s">
        <v>450</v>
      </c>
      <c r="H5877" s="16" t="s">
        <v>863</v>
      </c>
      <c r="I5877" s="16" t="s">
        <v>2281</v>
      </c>
      <c r="J5877" s="16" t="s">
        <v>726</v>
      </c>
      <c r="K5877" s="16" t="s">
        <v>18</v>
      </c>
      <c r="L5877" s="16" t="s">
        <v>2282</v>
      </c>
      <c r="M5877" s="16" t="s">
        <v>22</v>
      </c>
      <c r="AA5877" s="16" t="s">
        <v>4047</v>
      </c>
    </row>
    <row r="5878" spans="2:27">
      <c r="B5878" s="16" t="s">
        <v>20123</v>
      </c>
      <c r="D5878" s="16" t="s">
        <v>2257</v>
      </c>
      <c r="E5878" s="16" t="s">
        <v>343</v>
      </c>
      <c r="F5878" s="16" t="s">
        <v>1626</v>
      </c>
      <c r="G5878" s="16" t="s">
        <v>179</v>
      </c>
      <c r="H5878" s="16" t="s">
        <v>15</v>
      </c>
      <c r="I5878" s="16" t="s">
        <v>2865</v>
      </c>
      <c r="J5878" s="16" t="s">
        <v>11380</v>
      </c>
      <c r="K5878" s="16" t="s">
        <v>4399</v>
      </c>
      <c r="L5878" s="16" t="s">
        <v>41</v>
      </c>
      <c r="M5878" s="16" t="s">
        <v>667</v>
      </c>
      <c r="N5878" s="16" t="s">
        <v>668</v>
      </c>
      <c r="O5878" s="16" t="s">
        <v>18</v>
      </c>
      <c r="P5878" s="16" t="s">
        <v>12702</v>
      </c>
      <c r="Q5878" s="16" t="s">
        <v>22</v>
      </c>
      <c r="AA5878" s="16" t="s">
        <v>1573</v>
      </c>
    </row>
    <row r="5879" spans="2:27">
      <c r="B5879" s="16" t="s">
        <v>20124</v>
      </c>
      <c r="C5879" s="16" t="s">
        <v>32</v>
      </c>
      <c r="D5879" s="16" t="s">
        <v>12703</v>
      </c>
      <c r="E5879" s="16" t="s">
        <v>421</v>
      </c>
      <c r="F5879" s="16" t="s">
        <v>38</v>
      </c>
      <c r="G5879" s="16" t="s">
        <v>40</v>
      </c>
      <c r="H5879" s="16" t="s">
        <v>32</v>
      </c>
      <c r="I5879" s="16" t="s">
        <v>12704</v>
      </c>
      <c r="J5879" s="16" t="s">
        <v>32</v>
      </c>
      <c r="AA5879" s="16" t="s">
        <v>2480</v>
      </c>
    </row>
    <row r="5880" spans="2:27">
      <c r="B5880" s="16">
        <v>0</v>
      </c>
      <c r="C5880" s="16" t="s">
        <v>12705</v>
      </c>
      <c r="D5880" s="16" t="s">
        <v>7970</v>
      </c>
      <c r="E5880" s="16" t="s">
        <v>1086</v>
      </c>
      <c r="F5880" s="16" t="s">
        <v>4297</v>
      </c>
      <c r="G5880" s="16" t="s">
        <v>181</v>
      </c>
      <c r="H5880" s="16" t="s">
        <v>1923</v>
      </c>
      <c r="I5880" s="17">
        <v>539</v>
      </c>
      <c r="J5880" s="16">
        <v>0</v>
      </c>
      <c r="K5880" s="16" t="s">
        <v>12705</v>
      </c>
      <c r="L5880" s="17">
        <v>539</v>
      </c>
      <c r="M5880" s="16">
        <v>0</v>
      </c>
    </row>
    <row r="5881" spans="2:27">
      <c r="B5881" s="16" t="s">
        <v>6021</v>
      </c>
      <c r="D5881" s="16" t="s">
        <v>997</v>
      </c>
      <c r="E5881" s="16" t="s">
        <v>744</v>
      </c>
      <c r="F5881" s="16" t="s">
        <v>745</v>
      </c>
      <c r="G5881" s="16" t="s">
        <v>32</v>
      </c>
      <c r="H5881" s="16" t="s">
        <v>6021</v>
      </c>
      <c r="I5881" s="16" t="s">
        <v>260</v>
      </c>
    </row>
    <row r="5882" spans="2:27">
      <c r="B5882" s="16" t="s">
        <v>913</v>
      </c>
      <c r="C5882" s="16" t="s">
        <v>12707</v>
      </c>
      <c r="D5882" s="16" t="s">
        <v>2513</v>
      </c>
      <c r="E5882" s="16" t="s">
        <v>2576</v>
      </c>
      <c r="F5882" s="16" t="s">
        <v>91</v>
      </c>
      <c r="G5882" s="16" t="s">
        <v>15</v>
      </c>
      <c r="H5882" s="16" t="s">
        <v>4163</v>
      </c>
      <c r="I5882" s="16" t="s">
        <v>12706</v>
      </c>
      <c r="J5882" s="17">
        <v>570</v>
      </c>
      <c r="K5882" s="16" t="s">
        <v>913</v>
      </c>
      <c r="L5882" s="16" t="s">
        <v>12707</v>
      </c>
      <c r="M5882" s="17">
        <v>570</v>
      </c>
      <c r="N5882" s="16" t="s">
        <v>913</v>
      </c>
      <c r="AA5882" s="16" t="s">
        <v>38</v>
      </c>
    </row>
    <row r="5883" spans="2:27">
      <c r="B5883" s="16" t="s">
        <v>12708</v>
      </c>
      <c r="D5883" s="16" t="s">
        <v>322</v>
      </c>
      <c r="E5883" s="16" t="s">
        <v>322</v>
      </c>
      <c r="F5883" s="16" t="s">
        <v>12708</v>
      </c>
      <c r="G5883" s="16" t="s">
        <v>322</v>
      </c>
      <c r="AA5883" s="16">
        <v>20</v>
      </c>
    </row>
    <row r="5884" spans="2:27">
      <c r="B5884" s="16" t="s">
        <v>20125</v>
      </c>
      <c r="C5884" s="16" t="s">
        <v>12712</v>
      </c>
      <c r="D5884" s="16" t="s">
        <v>2257</v>
      </c>
      <c r="E5884" s="16" t="s">
        <v>3145</v>
      </c>
      <c r="F5884" s="16" t="s">
        <v>347</v>
      </c>
      <c r="G5884" s="16" t="s">
        <v>12709</v>
      </c>
      <c r="H5884" s="16" t="s">
        <v>12710</v>
      </c>
      <c r="I5884" s="16" t="s">
        <v>32</v>
      </c>
      <c r="J5884" s="16" t="s">
        <v>12711</v>
      </c>
      <c r="K5884" s="16" t="s">
        <v>12712</v>
      </c>
      <c r="L5884" s="16" t="s">
        <v>34</v>
      </c>
      <c r="AA5884" s="16" t="s">
        <v>3108</v>
      </c>
    </row>
    <row r="5885" spans="2:27">
      <c r="B5885" s="16" t="s">
        <v>913</v>
      </c>
      <c r="C5885" s="16" t="s">
        <v>12713</v>
      </c>
      <c r="D5885" s="16" t="s">
        <v>548</v>
      </c>
      <c r="E5885" s="16" t="s">
        <v>798</v>
      </c>
      <c r="F5885" s="16" t="s">
        <v>31</v>
      </c>
      <c r="G5885" s="17">
        <v>998</v>
      </c>
      <c r="H5885" s="16" t="s">
        <v>913</v>
      </c>
      <c r="I5885" s="16" t="s">
        <v>12713</v>
      </c>
      <c r="J5885" s="17">
        <v>998</v>
      </c>
      <c r="K5885" s="16" t="s">
        <v>913</v>
      </c>
      <c r="AA5885" s="16" t="s">
        <v>715</v>
      </c>
    </row>
    <row r="5886" spans="2:27">
      <c r="B5886" s="16" t="s">
        <v>20126</v>
      </c>
      <c r="D5886" s="16" t="s">
        <v>454</v>
      </c>
      <c r="E5886" s="16" t="s">
        <v>2307</v>
      </c>
      <c r="F5886" s="16" t="s">
        <v>12714</v>
      </c>
      <c r="G5886" s="16" t="s">
        <v>2218</v>
      </c>
      <c r="H5886" s="16" t="s">
        <v>12715</v>
      </c>
      <c r="I5886" s="16" t="s">
        <v>32</v>
      </c>
      <c r="J5886" s="16" t="s">
        <v>12714</v>
      </c>
      <c r="K5886" s="16" t="s">
        <v>2218</v>
      </c>
      <c r="L5886" s="16" t="s">
        <v>12716</v>
      </c>
      <c r="M5886" s="16" t="s">
        <v>34</v>
      </c>
      <c r="AA5886" s="16" t="s">
        <v>6183</v>
      </c>
    </row>
    <row r="5887" spans="2:27">
      <c r="B5887" s="17">
        <v>2</v>
      </c>
      <c r="C5887" s="16">
        <v>300</v>
      </c>
      <c r="D5887" s="16">
        <v>2</v>
      </c>
      <c r="E5887" s="16" t="s">
        <v>755</v>
      </c>
      <c r="F5887" s="16" t="s">
        <v>8343</v>
      </c>
      <c r="G5887" s="16" t="s">
        <v>873</v>
      </c>
      <c r="H5887" s="17">
        <v>2</v>
      </c>
      <c r="I5887" s="16">
        <v>300</v>
      </c>
      <c r="J5887" s="16">
        <v>0</v>
      </c>
      <c r="K5887" s="16" t="s">
        <v>57</v>
      </c>
      <c r="L5887" s="17">
        <v>2</v>
      </c>
      <c r="M5887" s="16">
        <v>450</v>
      </c>
      <c r="N5887" s="16">
        <v>0</v>
      </c>
      <c r="O5887" s="16" t="s">
        <v>12717</v>
      </c>
      <c r="P5887" s="17">
        <v>2</v>
      </c>
      <c r="Q5887" s="16">
        <v>300</v>
      </c>
      <c r="R5887" s="16">
        <v>0</v>
      </c>
      <c r="S5887" s="16" t="s">
        <v>57</v>
      </c>
      <c r="T5887" s="17">
        <v>2</v>
      </c>
      <c r="U5887" s="16">
        <v>450</v>
      </c>
      <c r="V5887" s="16">
        <v>0</v>
      </c>
      <c r="AA5887" s="16" t="s">
        <v>293</v>
      </c>
    </row>
    <row r="5888" spans="2:27">
      <c r="B5888" s="16" t="s">
        <v>12718</v>
      </c>
      <c r="D5888" s="16" t="s">
        <v>210</v>
      </c>
      <c r="E5888" s="16" t="s">
        <v>843</v>
      </c>
      <c r="F5888" s="16" t="s">
        <v>394</v>
      </c>
      <c r="G5888" s="16" t="s">
        <v>18</v>
      </c>
      <c r="H5888" s="16" t="s">
        <v>12718</v>
      </c>
      <c r="I5888" s="16" t="s">
        <v>22</v>
      </c>
      <c r="AA5888" s="16" t="s">
        <v>347</v>
      </c>
    </row>
    <row r="5889" spans="2:27">
      <c r="B5889" s="16" t="s">
        <v>12720</v>
      </c>
      <c r="D5889" s="16" t="s">
        <v>47</v>
      </c>
      <c r="E5889" s="16" t="s">
        <v>48</v>
      </c>
      <c r="F5889" s="16" t="s">
        <v>49</v>
      </c>
      <c r="G5889" s="16" t="s">
        <v>621</v>
      </c>
      <c r="H5889" s="16" t="s">
        <v>1106</v>
      </c>
      <c r="I5889" s="16" t="s">
        <v>11132</v>
      </c>
      <c r="J5889" s="16" t="s">
        <v>48</v>
      </c>
      <c r="K5889" s="16" t="s">
        <v>623</v>
      </c>
      <c r="L5889" s="16" t="s">
        <v>460</v>
      </c>
      <c r="M5889" s="16" t="s">
        <v>12719</v>
      </c>
      <c r="N5889" s="16" t="s">
        <v>47</v>
      </c>
      <c r="O5889" s="16" t="s">
        <v>48</v>
      </c>
      <c r="P5889" s="16" t="s">
        <v>49</v>
      </c>
      <c r="Q5889" s="16" t="s">
        <v>12720</v>
      </c>
      <c r="R5889" s="16" t="s">
        <v>51</v>
      </c>
      <c r="AA5889" s="16" t="s">
        <v>198</v>
      </c>
    </row>
    <row r="5890" spans="2:27">
      <c r="B5890" s="16" t="s">
        <v>32</v>
      </c>
      <c r="C5890" s="16" t="s">
        <v>21323</v>
      </c>
      <c r="D5890" s="16" t="s">
        <v>415</v>
      </c>
      <c r="E5890" s="16" t="s">
        <v>56</v>
      </c>
      <c r="F5890" s="16" t="s">
        <v>312</v>
      </c>
      <c r="G5890" s="16" t="s">
        <v>1260</v>
      </c>
      <c r="H5890" s="16" t="s">
        <v>32</v>
      </c>
      <c r="I5890" s="16" t="s">
        <v>318</v>
      </c>
      <c r="J5890" s="16" t="s">
        <v>12721</v>
      </c>
      <c r="K5890" s="16" t="s">
        <v>7103</v>
      </c>
      <c r="L5890" s="16" t="s">
        <v>12722</v>
      </c>
      <c r="M5890" s="16" t="s">
        <v>260</v>
      </c>
      <c r="AA5890" s="16" t="s">
        <v>4096</v>
      </c>
    </row>
    <row r="5891" spans="2:27">
      <c r="B5891" s="16" t="s">
        <v>12723</v>
      </c>
      <c r="D5891" s="16" t="s">
        <v>257</v>
      </c>
      <c r="E5891" s="16" t="s">
        <v>163</v>
      </c>
      <c r="F5891" s="16" t="s">
        <v>31</v>
      </c>
      <c r="G5891" s="16" t="s">
        <v>32</v>
      </c>
      <c r="H5891" s="16" t="s">
        <v>12723</v>
      </c>
      <c r="I5891" s="16" t="s">
        <v>260</v>
      </c>
      <c r="AA5891" s="16" t="s">
        <v>6196</v>
      </c>
    </row>
    <row r="5892" spans="2:27">
      <c r="B5892" s="16" t="s">
        <v>12724</v>
      </c>
      <c r="D5892" s="16" t="s">
        <v>1211</v>
      </c>
      <c r="E5892" s="16" t="s">
        <v>163</v>
      </c>
      <c r="F5892" s="16" t="s">
        <v>1804</v>
      </c>
      <c r="G5892" s="16" t="s">
        <v>692</v>
      </c>
      <c r="H5892" s="16" t="s">
        <v>454</v>
      </c>
      <c r="I5892" s="16" t="s">
        <v>2898</v>
      </c>
      <c r="J5892" s="16" t="s">
        <v>18</v>
      </c>
      <c r="K5892" s="16" t="s">
        <v>12724</v>
      </c>
      <c r="L5892" s="16" t="s">
        <v>22</v>
      </c>
      <c r="AA5892" s="16" t="s">
        <v>121</v>
      </c>
    </row>
    <row r="5893" spans="2:27">
      <c r="B5893" s="16" t="s">
        <v>12726</v>
      </c>
      <c r="D5893" s="16" t="s">
        <v>12725</v>
      </c>
      <c r="E5893" s="16" t="s">
        <v>116</v>
      </c>
      <c r="F5893" s="16" t="s">
        <v>798</v>
      </c>
      <c r="G5893" s="16" t="s">
        <v>3994</v>
      </c>
      <c r="H5893" s="16" t="s">
        <v>381</v>
      </c>
      <c r="I5893" s="16" t="s">
        <v>18</v>
      </c>
      <c r="J5893" s="16" t="s">
        <v>12726</v>
      </c>
      <c r="K5893" s="16" t="s">
        <v>22</v>
      </c>
      <c r="AA5893" s="16" t="s">
        <v>146</v>
      </c>
    </row>
    <row r="5894" spans="2:27">
      <c r="B5894" s="16" t="s">
        <v>12728</v>
      </c>
      <c r="D5894" s="16" t="s">
        <v>210</v>
      </c>
      <c r="E5894" s="16" t="s">
        <v>12727</v>
      </c>
      <c r="F5894" s="16" t="s">
        <v>48</v>
      </c>
      <c r="G5894" s="16" t="s">
        <v>295</v>
      </c>
      <c r="H5894" s="16" t="s">
        <v>121</v>
      </c>
      <c r="I5894" s="16" t="s">
        <v>3281</v>
      </c>
      <c r="J5894" s="16" t="s">
        <v>18</v>
      </c>
      <c r="K5894" s="16" t="s">
        <v>12728</v>
      </c>
      <c r="L5894" s="16" t="s">
        <v>22</v>
      </c>
      <c r="AA5894" s="16" t="s">
        <v>5218</v>
      </c>
    </row>
    <row r="5895" spans="2:27">
      <c r="B5895" s="16" t="s">
        <v>12731</v>
      </c>
      <c r="D5895" s="16" t="s">
        <v>12729</v>
      </c>
      <c r="E5895" s="16" t="s">
        <v>1103</v>
      </c>
      <c r="F5895" s="16" t="s">
        <v>12730</v>
      </c>
      <c r="G5895" s="16" t="s">
        <v>110</v>
      </c>
      <c r="H5895" s="16" t="s">
        <v>409</v>
      </c>
      <c r="I5895" s="16" t="s">
        <v>771</v>
      </c>
      <c r="J5895" s="16" t="s">
        <v>121</v>
      </c>
      <c r="K5895" s="16" t="s">
        <v>565</v>
      </c>
      <c r="L5895" s="16" t="s">
        <v>3051</v>
      </c>
      <c r="M5895" s="16" t="s">
        <v>18</v>
      </c>
      <c r="N5895" s="16" t="s">
        <v>12731</v>
      </c>
      <c r="O5895" s="16" t="s">
        <v>22</v>
      </c>
      <c r="AA5895" s="16" t="s">
        <v>3686</v>
      </c>
    </row>
    <row r="5896" spans="2:27">
      <c r="B5896" s="16" t="s">
        <v>20127</v>
      </c>
      <c r="D5896" s="16" t="s">
        <v>435</v>
      </c>
      <c r="E5896" s="16" t="s">
        <v>4654</v>
      </c>
      <c r="F5896" s="16" t="s">
        <v>121</v>
      </c>
      <c r="G5896" s="16" t="s">
        <v>12318</v>
      </c>
      <c r="H5896" s="16" t="s">
        <v>72</v>
      </c>
      <c r="I5896" s="16" t="s">
        <v>411</v>
      </c>
      <c r="J5896" s="16" t="s">
        <v>383</v>
      </c>
      <c r="K5896" s="16" t="s">
        <v>1549</v>
      </c>
      <c r="L5896" s="16" t="s">
        <v>18</v>
      </c>
      <c r="M5896" s="16" t="s">
        <v>12732</v>
      </c>
      <c r="N5896" s="16" t="s">
        <v>12733</v>
      </c>
      <c r="O5896" s="16" t="s">
        <v>22</v>
      </c>
    </row>
    <row r="5897" spans="2:27">
      <c r="B5897" s="16" t="s">
        <v>7160</v>
      </c>
      <c r="D5897" s="16" t="s">
        <v>478</v>
      </c>
      <c r="E5897" s="16" t="s">
        <v>121</v>
      </c>
      <c r="F5897" s="16" t="s">
        <v>312</v>
      </c>
      <c r="G5897" s="16" t="s">
        <v>18</v>
      </c>
      <c r="H5897" s="16" t="s">
        <v>7160</v>
      </c>
      <c r="I5897" s="16" t="s">
        <v>22</v>
      </c>
      <c r="AA5897" s="16" t="s">
        <v>316</v>
      </c>
    </row>
    <row r="5898" spans="2:27">
      <c r="B5898" s="16" t="s">
        <v>4029</v>
      </c>
      <c r="D5898" s="16" t="s">
        <v>309</v>
      </c>
      <c r="E5898" s="16" t="s">
        <v>2155</v>
      </c>
      <c r="F5898" s="16" t="s">
        <v>375</v>
      </c>
      <c r="G5898" s="16" t="s">
        <v>6</v>
      </c>
      <c r="H5898" s="16" t="s">
        <v>1976</v>
      </c>
      <c r="I5898" s="16" t="s">
        <v>1505</v>
      </c>
      <c r="J5898" s="16" t="s">
        <v>56</v>
      </c>
      <c r="K5898" s="16" t="s">
        <v>18</v>
      </c>
      <c r="L5898" s="16" t="s">
        <v>4029</v>
      </c>
      <c r="M5898" s="16" t="s">
        <v>22</v>
      </c>
      <c r="AA5898" s="16" t="s">
        <v>6210</v>
      </c>
    </row>
    <row r="5899" spans="2:27">
      <c r="B5899" s="16" t="s">
        <v>20128</v>
      </c>
      <c r="C5899" s="16">
        <v>0</v>
      </c>
      <c r="D5899" s="16" t="s">
        <v>99</v>
      </c>
      <c r="E5899" s="16" t="s">
        <v>454</v>
      </c>
      <c r="F5899" s="16" t="s">
        <v>680</v>
      </c>
      <c r="G5899" s="16" t="s">
        <v>885</v>
      </c>
      <c r="H5899" s="16" t="s">
        <v>2504</v>
      </c>
      <c r="I5899" s="16" t="s">
        <v>845</v>
      </c>
      <c r="J5899" s="17">
        <v>410</v>
      </c>
      <c r="K5899" s="16">
        <v>0</v>
      </c>
      <c r="L5899" s="16" t="s">
        <v>72</v>
      </c>
      <c r="M5899" s="17">
        <v>450</v>
      </c>
      <c r="N5899" s="16">
        <v>0</v>
      </c>
      <c r="O5899" s="16" t="s">
        <v>12734</v>
      </c>
      <c r="P5899" s="17">
        <v>410</v>
      </c>
      <c r="Q5899" s="16">
        <v>0</v>
      </c>
      <c r="R5899" s="16" t="s">
        <v>72</v>
      </c>
      <c r="S5899" s="17">
        <v>450</v>
      </c>
      <c r="T5899" s="16">
        <v>0</v>
      </c>
    </row>
    <row r="5900" spans="2:27">
      <c r="B5900" s="16" t="s">
        <v>12736</v>
      </c>
      <c r="D5900" s="16" t="s">
        <v>1823</v>
      </c>
      <c r="E5900" s="16" t="s">
        <v>330</v>
      </c>
      <c r="F5900" s="16" t="s">
        <v>347</v>
      </c>
      <c r="G5900" s="16" t="s">
        <v>12735</v>
      </c>
      <c r="H5900" s="16" t="s">
        <v>1129</v>
      </c>
      <c r="I5900" s="16" t="s">
        <v>1130</v>
      </c>
      <c r="J5900" s="16" t="s">
        <v>66</v>
      </c>
      <c r="K5900" s="16" t="s">
        <v>32</v>
      </c>
      <c r="L5900" s="16" t="s">
        <v>12736</v>
      </c>
      <c r="M5900" s="16" t="s">
        <v>34</v>
      </c>
    </row>
    <row r="5901" spans="2:27">
      <c r="B5901" s="16" t="s">
        <v>12737</v>
      </c>
      <c r="C5901" s="16">
        <v>0</v>
      </c>
      <c r="D5901" s="16" t="s">
        <v>35</v>
      </c>
      <c r="E5901" s="16" t="s">
        <v>163</v>
      </c>
      <c r="F5901" s="16" t="s">
        <v>31</v>
      </c>
      <c r="G5901" s="16" t="s">
        <v>99</v>
      </c>
      <c r="H5901" s="16" t="s">
        <v>59</v>
      </c>
      <c r="I5901" s="16" t="s">
        <v>993</v>
      </c>
      <c r="J5901" s="16" t="s">
        <v>1509</v>
      </c>
      <c r="K5901" s="17">
        <v>750</v>
      </c>
      <c r="L5901" s="16" t="s">
        <v>12737</v>
      </c>
      <c r="M5901" s="16">
        <v>0</v>
      </c>
      <c r="N5901" s="16" t="s">
        <v>12738</v>
      </c>
      <c r="O5901" s="17">
        <v>750</v>
      </c>
      <c r="P5901" s="16" t="s">
        <v>12737</v>
      </c>
      <c r="Q5901" s="16">
        <v>0</v>
      </c>
    </row>
    <row r="5902" spans="2:27">
      <c r="B5902" s="16">
        <v>180</v>
      </c>
      <c r="C5902" s="16">
        <v>0</v>
      </c>
      <c r="D5902" s="16" t="s">
        <v>1990</v>
      </c>
      <c r="E5902" s="16" t="s">
        <v>98</v>
      </c>
      <c r="F5902" s="16" t="s">
        <v>31</v>
      </c>
      <c r="G5902" s="17">
        <v>1</v>
      </c>
      <c r="H5902" s="16">
        <v>180</v>
      </c>
      <c r="I5902" s="16">
        <v>0</v>
      </c>
      <c r="J5902" s="16" t="s">
        <v>4810</v>
      </c>
      <c r="K5902" s="17">
        <v>1</v>
      </c>
      <c r="L5902" s="16">
        <v>180</v>
      </c>
      <c r="M5902" s="16">
        <v>0</v>
      </c>
      <c r="AA5902" s="16">
        <v>0</v>
      </c>
    </row>
    <row r="5903" spans="2:27">
      <c r="B5903" s="16" t="s">
        <v>12741</v>
      </c>
      <c r="C5903" s="16" t="s">
        <v>21324</v>
      </c>
      <c r="D5903" s="16" t="s">
        <v>3104</v>
      </c>
      <c r="E5903" s="16" t="s">
        <v>163</v>
      </c>
      <c r="F5903" s="16" t="s">
        <v>998</v>
      </c>
      <c r="G5903" s="16" t="s">
        <v>12739</v>
      </c>
      <c r="H5903" s="16" t="s">
        <v>12740</v>
      </c>
      <c r="I5903" s="16" t="s">
        <v>12741</v>
      </c>
      <c r="J5903" s="16" t="s">
        <v>12739</v>
      </c>
      <c r="K5903" s="16" t="s">
        <v>12740</v>
      </c>
      <c r="AA5903" s="16" t="s">
        <v>425</v>
      </c>
    </row>
    <row r="5904" spans="2:27">
      <c r="B5904" s="16" t="s">
        <v>32</v>
      </c>
      <c r="C5904" s="16" t="s">
        <v>1577</v>
      </c>
      <c r="D5904" s="16" t="s">
        <v>10051</v>
      </c>
      <c r="E5904" s="16" t="s">
        <v>396</v>
      </c>
      <c r="F5904" s="16" t="s">
        <v>402</v>
      </c>
      <c r="G5904" s="16" t="s">
        <v>398</v>
      </c>
      <c r="H5904" s="16" t="s">
        <v>32</v>
      </c>
      <c r="I5904" s="16" t="s">
        <v>1577</v>
      </c>
      <c r="J5904" s="16" t="s">
        <v>260</v>
      </c>
      <c r="AA5904" s="16" t="s">
        <v>6224</v>
      </c>
    </row>
    <row r="5905" spans="1:27">
      <c r="D5905" s="16" t="s">
        <v>227</v>
      </c>
      <c r="E5905" s="16" t="s">
        <v>228</v>
      </c>
      <c r="F5905" s="16" t="s">
        <v>229</v>
      </c>
      <c r="G5905" s="16" t="s">
        <v>57</v>
      </c>
      <c r="AA5905" s="17">
        <v>1</v>
      </c>
    </row>
    <row r="5906" spans="1:27">
      <c r="B5906" s="16" t="s">
        <v>12745</v>
      </c>
      <c r="C5906" s="16" t="s">
        <v>21784</v>
      </c>
      <c r="D5906" s="16" t="s">
        <v>11420</v>
      </c>
      <c r="E5906" s="16" t="s">
        <v>12742</v>
      </c>
      <c r="F5906" s="16" t="s">
        <v>522</v>
      </c>
      <c r="G5906" s="16" t="s">
        <v>322</v>
      </c>
      <c r="H5906" s="16" t="s">
        <v>131</v>
      </c>
      <c r="I5906" s="16" t="s">
        <v>7313</v>
      </c>
      <c r="J5906" s="16" t="s">
        <v>12743</v>
      </c>
      <c r="K5906" s="16" t="s">
        <v>12744</v>
      </c>
      <c r="L5906" s="16">
        <v>729</v>
      </c>
      <c r="M5906" s="16">
        <v>58</v>
      </c>
      <c r="N5906" s="16" t="s">
        <v>12745</v>
      </c>
      <c r="O5906" s="16" t="s">
        <v>322</v>
      </c>
      <c r="P5906" s="16" t="s">
        <v>131</v>
      </c>
      <c r="Q5906" s="16" t="s">
        <v>7313</v>
      </c>
      <c r="R5906" s="16" t="s">
        <v>12743</v>
      </c>
      <c r="S5906" s="16" t="s">
        <v>12744</v>
      </c>
      <c r="T5906" s="16">
        <v>729</v>
      </c>
      <c r="U5906" s="16">
        <v>58</v>
      </c>
      <c r="AA5906" s="16" t="s">
        <v>6227</v>
      </c>
    </row>
    <row r="5907" spans="1:27">
      <c r="B5907" s="16" t="s">
        <v>12746</v>
      </c>
      <c r="D5907" s="16" t="s">
        <v>1909</v>
      </c>
      <c r="E5907" s="16" t="s">
        <v>202</v>
      </c>
      <c r="F5907" s="16" t="s">
        <v>705</v>
      </c>
      <c r="G5907" s="16" t="s">
        <v>537</v>
      </c>
      <c r="H5907" s="16" t="s">
        <v>12746</v>
      </c>
      <c r="I5907" s="16" t="s">
        <v>22</v>
      </c>
      <c r="AA5907" s="16">
        <v>0</v>
      </c>
    </row>
    <row r="5908" spans="1:27">
      <c r="D5908" s="16" t="s">
        <v>290</v>
      </c>
      <c r="E5908" s="16" t="s">
        <v>121</v>
      </c>
      <c r="F5908" s="16" t="s">
        <v>747</v>
      </c>
      <c r="G5908" s="16" t="s">
        <v>163</v>
      </c>
      <c r="H5908" s="16" t="s">
        <v>998</v>
      </c>
    </row>
    <row r="5909" spans="1:27">
      <c r="A5909" s="16">
        <f t="shared" ref="A5909:A5962" si="44">IF(B5909&lt;&gt;C5909,1,0)</f>
        <v>0</v>
      </c>
      <c r="AA5909" s="16" t="s">
        <v>6233</v>
      </c>
    </row>
    <row r="5910" spans="1:27">
      <c r="A5910" s="16">
        <f t="shared" si="44"/>
        <v>1</v>
      </c>
      <c r="B5910" s="16">
        <v>100</v>
      </c>
      <c r="C5910" s="16">
        <v>0</v>
      </c>
      <c r="E5910" s="17">
        <v>1</v>
      </c>
      <c r="F5910" s="16">
        <v>100</v>
      </c>
      <c r="G5910" s="16">
        <v>0</v>
      </c>
      <c r="H5910" s="16" t="s">
        <v>12747</v>
      </c>
      <c r="I5910" s="17">
        <v>1</v>
      </c>
      <c r="J5910" s="16">
        <v>100</v>
      </c>
      <c r="K5910" s="16">
        <v>0</v>
      </c>
      <c r="AA5910" s="16" t="s">
        <v>6237</v>
      </c>
    </row>
    <row r="5911" spans="1:27">
      <c r="A5911" s="16">
        <f t="shared" si="44"/>
        <v>1</v>
      </c>
      <c r="B5911" s="16" t="s">
        <v>12748</v>
      </c>
      <c r="D5911" s="16" t="s">
        <v>35</v>
      </c>
      <c r="E5911" s="16" t="s">
        <v>11141</v>
      </c>
      <c r="F5911" s="16" t="s">
        <v>31</v>
      </c>
      <c r="G5911" s="16" t="s">
        <v>229</v>
      </c>
      <c r="H5911" s="16" t="s">
        <v>12748</v>
      </c>
      <c r="I5911" s="16" t="s">
        <v>229</v>
      </c>
      <c r="AA5911" s="16" t="s">
        <v>6239</v>
      </c>
    </row>
    <row r="5912" spans="1:27">
      <c r="A5912" s="16">
        <f t="shared" si="44"/>
        <v>1</v>
      </c>
      <c r="B5912" s="16" t="s">
        <v>12749</v>
      </c>
      <c r="C5912" s="16" t="s">
        <v>21785</v>
      </c>
      <c r="D5912" s="16" t="s">
        <v>77</v>
      </c>
      <c r="E5912" s="16" t="s">
        <v>66</v>
      </c>
      <c r="F5912" s="16" t="s">
        <v>1956</v>
      </c>
      <c r="G5912" s="16" t="s">
        <v>1935</v>
      </c>
      <c r="H5912" s="16" t="s">
        <v>1936</v>
      </c>
      <c r="I5912" s="16" t="s">
        <v>1956</v>
      </c>
      <c r="J5912" s="16" t="s">
        <v>359</v>
      </c>
      <c r="K5912" s="16" t="s">
        <v>306</v>
      </c>
      <c r="L5912" s="16" t="s">
        <v>227</v>
      </c>
      <c r="M5912" s="16" t="s">
        <v>228</v>
      </c>
      <c r="N5912" s="16" t="s">
        <v>229</v>
      </c>
      <c r="O5912" s="16" t="s">
        <v>4448</v>
      </c>
      <c r="P5912" s="16" t="s">
        <v>12749</v>
      </c>
      <c r="Q5912" s="16" t="s">
        <v>227</v>
      </c>
      <c r="R5912" s="16" t="s">
        <v>228</v>
      </c>
      <c r="S5912" s="16" t="s">
        <v>229</v>
      </c>
      <c r="T5912" s="16" t="s">
        <v>4448</v>
      </c>
    </row>
    <row r="5913" spans="1:27">
      <c r="A5913" s="16">
        <f t="shared" si="44"/>
        <v>1</v>
      </c>
      <c r="B5913" s="17">
        <v>820</v>
      </c>
      <c r="C5913" s="16">
        <v>0</v>
      </c>
      <c r="D5913" s="16" t="s">
        <v>818</v>
      </c>
      <c r="E5913" s="16" t="s">
        <v>12750</v>
      </c>
      <c r="F5913" s="16" t="s">
        <v>402</v>
      </c>
      <c r="G5913" s="16" t="s">
        <v>752</v>
      </c>
      <c r="H5913" s="16" t="s">
        <v>753</v>
      </c>
      <c r="I5913" s="16" t="s">
        <v>6</v>
      </c>
      <c r="J5913" s="16" t="s">
        <v>409</v>
      </c>
      <c r="K5913" s="16" t="s">
        <v>10039</v>
      </c>
      <c r="L5913" s="16" t="s">
        <v>144</v>
      </c>
      <c r="M5913" s="16" t="s">
        <v>12751</v>
      </c>
      <c r="N5913" s="17">
        <v>820</v>
      </c>
      <c r="O5913" s="16">
        <v>0</v>
      </c>
      <c r="P5913" s="16" t="s">
        <v>12752</v>
      </c>
      <c r="Q5913" s="17">
        <v>820</v>
      </c>
      <c r="R5913" s="16">
        <v>0</v>
      </c>
    </row>
    <row r="5914" spans="1:27">
      <c r="A5914" s="16">
        <f t="shared" si="44"/>
        <v>0</v>
      </c>
      <c r="D5914" s="16" t="s">
        <v>12753</v>
      </c>
      <c r="E5914" s="16" t="s">
        <v>2279</v>
      </c>
      <c r="F5914" s="16">
        <v>500000</v>
      </c>
    </row>
    <row r="5915" spans="1:27">
      <c r="A5915" s="16">
        <f t="shared" si="44"/>
        <v>1</v>
      </c>
      <c r="B5915" s="16" t="s">
        <v>20129</v>
      </c>
      <c r="C5915" s="16">
        <v>0</v>
      </c>
      <c r="D5915" s="16" t="s">
        <v>407</v>
      </c>
      <c r="E5915" s="16" t="s">
        <v>486</v>
      </c>
      <c r="F5915" s="17">
        <v>500</v>
      </c>
      <c r="G5915" s="16">
        <v>0</v>
      </c>
      <c r="H5915" s="16" t="s">
        <v>72</v>
      </c>
      <c r="I5915" s="17">
        <v>550</v>
      </c>
      <c r="J5915" s="16">
        <v>0</v>
      </c>
      <c r="K5915" s="16" t="s">
        <v>12754</v>
      </c>
      <c r="L5915" s="17">
        <v>500</v>
      </c>
      <c r="M5915" s="16">
        <v>0</v>
      </c>
      <c r="N5915" s="16" t="s">
        <v>72</v>
      </c>
      <c r="O5915" s="17">
        <v>550</v>
      </c>
      <c r="P5915" s="16">
        <v>0</v>
      </c>
      <c r="AA5915" s="16" t="s">
        <v>48</v>
      </c>
    </row>
    <row r="5916" spans="1:27">
      <c r="A5916" s="16">
        <f t="shared" si="44"/>
        <v>1</v>
      </c>
      <c r="B5916" s="16" t="s">
        <v>12755</v>
      </c>
      <c r="C5916" s="16" t="s">
        <v>2818</v>
      </c>
      <c r="D5916" s="16" t="s">
        <v>2817</v>
      </c>
      <c r="E5916" s="16" t="s">
        <v>14</v>
      </c>
      <c r="F5916" s="16" t="s">
        <v>2818</v>
      </c>
      <c r="G5916" s="16" t="s">
        <v>12755</v>
      </c>
      <c r="H5916" s="16" t="s">
        <v>2818</v>
      </c>
      <c r="AA5916" s="16" t="s">
        <v>57</v>
      </c>
    </row>
    <row r="5917" spans="1:27">
      <c r="A5917" s="16">
        <f t="shared" si="44"/>
        <v>1</v>
      </c>
      <c r="B5917" s="16">
        <v>800</v>
      </c>
      <c r="C5917" s="16" t="s">
        <v>18928</v>
      </c>
      <c r="D5917" s="16" t="s">
        <v>12756</v>
      </c>
      <c r="E5917" s="16" t="s">
        <v>744</v>
      </c>
      <c r="F5917" s="16" t="s">
        <v>895</v>
      </c>
      <c r="G5917" s="17">
        <v>1</v>
      </c>
      <c r="H5917" s="16">
        <v>800</v>
      </c>
      <c r="I5917" s="16">
        <v>0</v>
      </c>
      <c r="J5917" s="16" t="s">
        <v>57</v>
      </c>
      <c r="K5917" s="17">
        <v>1</v>
      </c>
      <c r="L5917" s="16">
        <v>980</v>
      </c>
      <c r="M5917" s="16">
        <v>0</v>
      </c>
      <c r="N5917" s="16" t="s">
        <v>12757</v>
      </c>
      <c r="O5917" s="17">
        <v>1</v>
      </c>
      <c r="P5917" s="16">
        <v>800</v>
      </c>
      <c r="Q5917" s="16">
        <v>0</v>
      </c>
      <c r="R5917" s="16" t="s">
        <v>57</v>
      </c>
      <c r="S5917" s="17">
        <v>1</v>
      </c>
      <c r="T5917" s="16">
        <v>980</v>
      </c>
      <c r="U5917" s="16">
        <v>0</v>
      </c>
      <c r="AA5917" s="16" t="s">
        <v>6248</v>
      </c>
    </row>
    <row r="5918" spans="1:27">
      <c r="A5918" s="16">
        <f t="shared" si="44"/>
        <v>1</v>
      </c>
      <c r="B5918" s="16">
        <v>0</v>
      </c>
      <c r="C5918" s="16" t="s">
        <v>21325</v>
      </c>
      <c r="D5918" s="16" t="s">
        <v>10159</v>
      </c>
      <c r="E5918" s="16" t="s">
        <v>12758</v>
      </c>
      <c r="F5918" s="16" t="s">
        <v>57</v>
      </c>
      <c r="G5918" s="16" t="s">
        <v>8386</v>
      </c>
      <c r="H5918" s="16" t="s">
        <v>2088</v>
      </c>
      <c r="I5918" s="16" t="s">
        <v>12759</v>
      </c>
      <c r="J5918" s="16" t="s">
        <v>12760</v>
      </c>
      <c r="K5918" s="17">
        <v>500</v>
      </c>
      <c r="L5918" s="16">
        <v>0</v>
      </c>
      <c r="M5918" s="16" t="s">
        <v>12761</v>
      </c>
      <c r="N5918" s="16" t="s">
        <v>12758</v>
      </c>
      <c r="O5918" s="17">
        <v>500</v>
      </c>
      <c r="P5918" s="16">
        <v>0</v>
      </c>
      <c r="AA5918" s="17">
        <v>359</v>
      </c>
    </row>
    <row r="5919" spans="1:27">
      <c r="A5919" s="16">
        <f t="shared" si="44"/>
        <v>0</v>
      </c>
      <c r="B5919" s="16">
        <v>0</v>
      </c>
      <c r="D5919" s="16" t="s">
        <v>2347</v>
      </c>
      <c r="E5919" s="16" t="s">
        <v>163</v>
      </c>
      <c r="F5919" s="16" t="s">
        <v>12762</v>
      </c>
      <c r="G5919" s="17">
        <v>888</v>
      </c>
      <c r="H5919" s="16">
        <v>0</v>
      </c>
      <c r="I5919" s="17">
        <v>888</v>
      </c>
      <c r="J5919" s="16">
        <v>0</v>
      </c>
      <c r="AA5919" s="16" t="s">
        <v>386</v>
      </c>
    </row>
    <row r="5920" spans="1:27">
      <c r="A5920" s="16">
        <f t="shared" si="44"/>
        <v>0</v>
      </c>
      <c r="B5920" s="16">
        <v>0</v>
      </c>
      <c r="D5920" s="16" t="s">
        <v>108</v>
      </c>
      <c r="E5920" s="16" t="s">
        <v>6246</v>
      </c>
      <c r="F5920" s="16" t="s">
        <v>254</v>
      </c>
      <c r="G5920" s="16" t="s">
        <v>394</v>
      </c>
      <c r="H5920" s="16" t="s">
        <v>1165</v>
      </c>
      <c r="I5920" s="16" t="s">
        <v>312</v>
      </c>
      <c r="J5920" s="16" t="s">
        <v>1260</v>
      </c>
      <c r="K5920" s="17">
        <v>965</v>
      </c>
      <c r="L5920" s="16">
        <v>0</v>
      </c>
      <c r="M5920" s="17">
        <v>965</v>
      </c>
      <c r="N5920" s="16">
        <v>0</v>
      </c>
      <c r="AA5920" s="16" t="s">
        <v>946</v>
      </c>
    </row>
    <row r="5921" spans="1:27">
      <c r="A5921" s="16">
        <f t="shared" si="44"/>
        <v>1</v>
      </c>
      <c r="B5921" s="16">
        <v>0</v>
      </c>
      <c r="C5921" s="16" t="s">
        <v>21326</v>
      </c>
      <c r="D5921" s="16" t="s">
        <v>12763</v>
      </c>
      <c r="E5921" s="16" t="s">
        <v>12758</v>
      </c>
      <c r="F5921" s="17">
        <v>500</v>
      </c>
      <c r="G5921" s="16">
        <v>0</v>
      </c>
      <c r="H5921" s="16" t="s">
        <v>12764</v>
      </c>
      <c r="I5921" s="16" t="s">
        <v>12758</v>
      </c>
      <c r="J5921" s="17">
        <v>500</v>
      </c>
      <c r="K5921" s="16">
        <v>0</v>
      </c>
    </row>
    <row r="5922" spans="1:27">
      <c r="A5922" s="16">
        <f t="shared" si="44"/>
        <v>1</v>
      </c>
      <c r="B5922" s="17">
        <v>636</v>
      </c>
      <c r="C5922" s="16">
        <v>0</v>
      </c>
      <c r="D5922" s="16" t="s">
        <v>298</v>
      </c>
      <c r="E5922" s="16" t="s">
        <v>56</v>
      </c>
      <c r="F5922" s="16" t="s">
        <v>7076</v>
      </c>
      <c r="G5922" s="17">
        <v>636</v>
      </c>
      <c r="H5922" s="16">
        <v>0</v>
      </c>
      <c r="I5922" s="17">
        <v>636</v>
      </c>
      <c r="J5922" s="16">
        <v>0</v>
      </c>
      <c r="AA5922" s="16" t="s">
        <v>6255</v>
      </c>
    </row>
    <row r="5923" spans="1:27">
      <c r="A5923" s="16">
        <f t="shared" si="44"/>
        <v>1</v>
      </c>
      <c r="B5923" s="16">
        <v>0</v>
      </c>
      <c r="C5923" s="16" t="s">
        <v>21327</v>
      </c>
      <c r="D5923" s="16" t="s">
        <v>2228</v>
      </c>
      <c r="E5923" s="16" t="s">
        <v>771</v>
      </c>
      <c r="F5923" s="16" t="s">
        <v>2160</v>
      </c>
      <c r="G5923" s="16" t="s">
        <v>474</v>
      </c>
      <c r="H5923" s="16" t="s">
        <v>12765</v>
      </c>
      <c r="I5923" s="17">
        <v>990</v>
      </c>
      <c r="J5923" s="16">
        <v>0</v>
      </c>
      <c r="K5923" s="16" t="s">
        <v>2160</v>
      </c>
      <c r="L5923" s="16" t="s">
        <v>12766</v>
      </c>
      <c r="M5923" s="17">
        <v>990</v>
      </c>
      <c r="N5923" s="16">
        <v>0</v>
      </c>
      <c r="AA5923" s="16" t="s">
        <v>88</v>
      </c>
    </row>
    <row r="5924" spans="1:27">
      <c r="A5924" s="16">
        <f t="shared" si="44"/>
        <v>1</v>
      </c>
      <c r="B5924" s="16" t="s">
        <v>12767</v>
      </c>
      <c r="D5924" s="16" t="s">
        <v>31</v>
      </c>
      <c r="E5924" s="16" t="s">
        <v>2423</v>
      </c>
      <c r="F5924" s="16" t="s">
        <v>31</v>
      </c>
      <c r="G5924" s="16" t="s">
        <v>32</v>
      </c>
      <c r="H5924" s="16" t="s">
        <v>12767</v>
      </c>
      <c r="I5924" s="16" t="s">
        <v>260</v>
      </c>
      <c r="AA5924" s="16" t="s">
        <v>2345</v>
      </c>
    </row>
    <row r="5925" spans="1:27">
      <c r="A5925" s="16">
        <f t="shared" si="44"/>
        <v>1</v>
      </c>
      <c r="B5925" s="16" t="s">
        <v>20130</v>
      </c>
      <c r="D5925" s="16" t="s">
        <v>1021</v>
      </c>
      <c r="E5925" s="16" t="s">
        <v>45</v>
      </c>
      <c r="F5925" s="16" t="s">
        <v>312</v>
      </c>
      <c r="G5925" s="16" t="s">
        <v>6</v>
      </c>
      <c r="H5925" s="16" t="s">
        <v>386</v>
      </c>
      <c r="I5925" s="16" t="s">
        <v>680</v>
      </c>
      <c r="J5925" s="16" t="s">
        <v>48</v>
      </c>
      <c r="K5925" s="16" t="s">
        <v>9020</v>
      </c>
      <c r="L5925" s="16" t="s">
        <v>234</v>
      </c>
      <c r="M5925" s="16">
        <v>1000</v>
      </c>
      <c r="N5925" s="16" t="s">
        <v>1046</v>
      </c>
      <c r="O5925" s="16" t="s">
        <v>12768</v>
      </c>
      <c r="P5925" s="16" t="s">
        <v>705</v>
      </c>
      <c r="Q5925" s="16" t="s">
        <v>537</v>
      </c>
      <c r="R5925" s="16" t="s">
        <v>12769</v>
      </c>
      <c r="S5925" s="16" t="s">
        <v>12770</v>
      </c>
      <c r="T5925" s="16" t="s">
        <v>22</v>
      </c>
    </row>
    <row r="5926" spans="1:27">
      <c r="A5926" s="16">
        <f t="shared" si="44"/>
        <v>1</v>
      </c>
      <c r="B5926" s="16" t="s">
        <v>20131</v>
      </c>
      <c r="D5926" s="16" t="s">
        <v>1003</v>
      </c>
      <c r="E5926" s="16" t="s">
        <v>7669</v>
      </c>
      <c r="F5926" s="16" t="s">
        <v>151</v>
      </c>
      <c r="G5926" s="16" t="s">
        <v>234</v>
      </c>
      <c r="H5926" s="16" t="s">
        <v>7517</v>
      </c>
      <c r="I5926" s="16" t="s">
        <v>12771</v>
      </c>
      <c r="J5926" s="16" t="s">
        <v>48</v>
      </c>
      <c r="K5926" s="16" t="s">
        <v>391</v>
      </c>
      <c r="L5926" s="16" t="s">
        <v>32</v>
      </c>
      <c r="M5926" s="16" t="s">
        <v>1628</v>
      </c>
      <c r="N5926" s="16" t="s">
        <v>260</v>
      </c>
      <c r="AA5926" s="17">
        <v>2</v>
      </c>
    </row>
    <row r="5927" spans="1:27">
      <c r="A5927" s="16">
        <f t="shared" si="44"/>
        <v>1</v>
      </c>
      <c r="B5927" s="16" t="s">
        <v>259</v>
      </c>
      <c r="D5927" s="16" t="s">
        <v>52</v>
      </c>
      <c r="E5927" s="16" t="s">
        <v>142</v>
      </c>
      <c r="F5927" s="16" t="s">
        <v>151</v>
      </c>
      <c r="G5927" s="16" t="s">
        <v>12772</v>
      </c>
      <c r="H5927" s="16" t="s">
        <v>12773</v>
      </c>
      <c r="I5927" s="16" t="s">
        <v>430</v>
      </c>
      <c r="J5927" s="16" t="s">
        <v>32</v>
      </c>
      <c r="K5927" s="16" t="s">
        <v>259</v>
      </c>
      <c r="L5927" s="16" t="s">
        <v>260</v>
      </c>
      <c r="AA5927" s="16" t="s">
        <v>5057</v>
      </c>
    </row>
    <row r="5928" spans="1:27">
      <c r="A5928" s="16">
        <f t="shared" si="44"/>
        <v>1</v>
      </c>
      <c r="B5928" s="16" t="s">
        <v>12774</v>
      </c>
      <c r="D5928" s="16" t="s">
        <v>370</v>
      </c>
      <c r="E5928" s="16" t="s">
        <v>775</v>
      </c>
      <c r="F5928" s="16" t="s">
        <v>394</v>
      </c>
      <c r="G5928" s="16" t="s">
        <v>57</v>
      </c>
      <c r="H5928" s="16" t="s">
        <v>616</v>
      </c>
      <c r="I5928" s="16" t="s">
        <v>1935</v>
      </c>
      <c r="J5928" s="16" t="s">
        <v>32</v>
      </c>
      <c r="K5928" s="16" t="s">
        <v>12774</v>
      </c>
      <c r="L5928" s="16" t="s">
        <v>260</v>
      </c>
      <c r="AA5928" s="16" t="s">
        <v>56</v>
      </c>
    </row>
    <row r="5929" spans="1:27">
      <c r="A5929" s="16">
        <f t="shared" si="44"/>
        <v>1</v>
      </c>
      <c r="B5929" s="16">
        <v>0</v>
      </c>
      <c r="C5929" s="16" t="s">
        <v>21328</v>
      </c>
      <c r="D5929" s="16" t="s">
        <v>451</v>
      </c>
      <c r="E5929" s="16" t="s">
        <v>31</v>
      </c>
      <c r="F5929" s="16" t="s">
        <v>1978</v>
      </c>
      <c r="G5929" s="16" t="s">
        <v>2143</v>
      </c>
      <c r="H5929" s="17">
        <v>819</v>
      </c>
      <c r="I5929" s="16">
        <v>0</v>
      </c>
      <c r="J5929" s="16" t="s">
        <v>6519</v>
      </c>
      <c r="K5929" s="16" t="s">
        <v>7001</v>
      </c>
      <c r="L5929" s="17">
        <v>819</v>
      </c>
      <c r="M5929" s="16">
        <v>0</v>
      </c>
      <c r="AA5929" s="16" t="s">
        <v>1389</v>
      </c>
    </row>
    <row r="5930" spans="1:27">
      <c r="A5930" s="16">
        <f t="shared" si="44"/>
        <v>1</v>
      </c>
      <c r="B5930" s="16" t="s">
        <v>20132</v>
      </c>
      <c r="D5930" s="16" t="s">
        <v>56</v>
      </c>
      <c r="E5930" s="16" t="s">
        <v>41</v>
      </c>
      <c r="F5930" s="16" t="s">
        <v>312</v>
      </c>
      <c r="G5930" s="16" t="s">
        <v>32</v>
      </c>
      <c r="H5930" s="16" t="s">
        <v>10030</v>
      </c>
      <c r="I5930" s="16" t="s">
        <v>1577</v>
      </c>
      <c r="J5930" s="16" t="s">
        <v>260</v>
      </c>
      <c r="AA5930" s="17">
        <v>600</v>
      </c>
    </row>
    <row r="5931" spans="1:27">
      <c r="A5931" s="16">
        <f t="shared" si="44"/>
        <v>1</v>
      </c>
      <c r="B5931" s="16">
        <v>0</v>
      </c>
      <c r="C5931" s="16" t="s">
        <v>21329</v>
      </c>
      <c r="D5931" s="16" t="s">
        <v>59</v>
      </c>
      <c r="E5931" s="16" t="s">
        <v>1360</v>
      </c>
      <c r="F5931" s="16" t="s">
        <v>6054</v>
      </c>
      <c r="G5931" s="16" t="s">
        <v>2763</v>
      </c>
      <c r="H5931" s="16" t="s">
        <v>38</v>
      </c>
      <c r="I5931" s="16" t="s">
        <v>1665</v>
      </c>
      <c r="J5931" s="16" t="s">
        <v>293</v>
      </c>
      <c r="K5931" s="17">
        <v>695</v>
      </c>
      <c r="L5931" s="16">
        <v>0</v>
      </c>
      <c r="M5931" s="16" t="s">
        <v>12775</v>
      </c>
      <c r="N5931" s="17">
        <v>695</v>
      </c>
      <c r="O5931" s="16">
        <v>0</v>
      </c>
    </row>
    <row r="5932" spans="1:27">
      <c r="A5932" s="16">
        <f t="shared" si="44"/>
        <v>1</v>
      </c>
      <c r="B5932" s="16" t="s">
        <v>20133</v>
      </c>
      <c r="D5932" s="16" t="s">
        <v>1032</v>
      </c>
      <c r="E5932" s="16" t="s">
        <v>163</v>
      </c>
      <c r="F5932" s="16" t="s">
        <v>31</v>
      </c>
      <c r="G5932" s="16" t="s">
        <v>38</v>
      </c>
      <c r="H5932" s="16" t="s">
        <v>1909</v>
      </c>
      <c r="I5932" s="16" t="s">
        <v>1995</v>
      </c>
      <c r="J5932" s="16" t="s">
        <v>928</v>
      </c>
      <c r="K5932" s="16" t="s">
        <v>18</v>
      </c>
      <c r="L5932" s="16" t="s">
        <v>12776</v>
      </c>
      <c r="M5932" s="16" t="s">
        <v>22</v>
      </c>
      <c r="AA5932" s="17">
        <v>528</v>
      </c>
    </row>
    <row r="5933" spans="1:27">
      <c r="A5933" s="16">
        <f t="shared" si="44"/>
        <v>1</v>
      </c>
      <c r="B5933" s="16">
        <v>0</v>
      </c>
      <c r="C5933" s="16" t="s">
        <v>12777</v>
      </c>
      <c r="D5933" s="16" t="s">
        <v>407</v>
      </c>
      <c r="E5933" s="16" t="s">
        <v>486</v>
      </c>
      <c r="F5933" s="16" t="s">
        <v>715</v>
      </c>
      <c r="G5933" s="16" t="s">
        <v>4661</v>
      </c>
      <c r="H5933" s="17">
        <v>775</v>
      </c>
      <c r="I5933" s="16">
        <v>0</v>
      </c>
      <c r="J5933" s="16" t="s">
        <v>12777</v>
      </c>
      <c r="K5933" s="17">
        <v>775</v>
      </c>
      <c r="L5933" s="16">
        <v>0</v>
      </c>
      <c r="AA5933" s="16" t="s">
        <v>6272</v>
      </c>
    </row>
    <row r="5934" spans="1:27">
      <c r="A5934" s="16">
        <f t="shared" si="44"/>
        <v>1</v>
      </c>
      <c r="B5934" s="16" t="s">
        <v>12778</v>
      </c>
      <c r="D5934" s="16" t="s">
        <v>322</v>
      </c>
      <c r="E5934" s="16" t="s">
        <v>322</v>
      </c>
      <c r="F5934" s="16" t="s">
        <v>12778</v>
      </c>
      <c r="G5934" s="16" t="s">
        <v>322</v>
      </c>
      <c r="AA5934" s="16" t="s">
        <v>163</v>
      </c>
    </row>
    <row r="5935" spans="1:27">
      <c r="A5935" s="16">
        <f t="shared" si="44"/>
        <v>1</v>
      </c>
      <c r="B5935" s="16" t="s">
        <v>20134</v>
      </c>
      <c r="D5935" s="16" t="s">
        <v>2213</v>
      </c>
      <c r="E5935" s="16" t="s">
        <v>5</v>
      </c>
      <c r="F5935" s="16" t="s">
        <v>57</v>
      </c>
      <c r="G5935" s="16" t="s">
        <v>257</v>
      </c>
      <c r="H5935" s="16" t="s">
        <v>767</v>
      </c>
      <c r="I5935" s="16" t="s">
        <v>803</v>
      </c>
      <c r="J5935" s="16" t="s">
        <v>18</v>
      </c>
      <c r="K5935" s="16" t="s">
        <v>12779</v>
      </c>
      <c r="L5935" s="16" t="s">
        <v>57</v>
      </c>
      <c r="M5935" s="16" t="s">
        <v>12780</v>
      </c>
      <c r="N5935" s="16" t="s">
        <v>22</v>
      </c>
      <c r="AA5935" s="16">
        <v>169</v>
      </c>
    </row>
    <row r="5936" spans="1:27">
      <c r="A5936" s="16">
        <f t="shared" si="44"/>
        <v>0</v>
      </c>
      <c r="B5936" s="16">
        <v>0</v>
      </c>
      <c r="D5936" s="16" t="s">
        <v>2194</v>
      </c>
      <c r="E5936" s="16" t="s">
        <v>533</v>
      </c>
      <c r="F5936" s="16" t="s">
        <v>41</v>
      </c>
      <c r="G5936" s="16" t="s">
        <v>435</v>
      </c>
      <c r="H5936" s="16" t="s">
        <v>577</v>
      </c>
      <c r="I5936" s="16" t="s">
        <v>99</v>
      </c>
      <c r="J5936" s="16" t="s">
        <v>12781</v>
      </c>
      <c r="K5936" s="17">
        <v>870</v>
      </c>
      <c r="L5936" s="16">
        <v>0</v>
      </c>
      <c r="M5936" s="17">
        <v>870</v>
      </c>
      <c r="N5936" s="16">
        <v>0</v>
      </c>
      <c r="AA5936" s="16" t="s">
        <v>32</v>
      </c>
    </row>
    <row r="5937" spans="1:27">
      <c r="A5937" s="16">
        <f t="shared" si="44"/>
        <v>1</v>
      </c>
      <c r="B5937" s="16" t="s">
        <v>12782</v>
      </c>
      <c r="D5937" s="16" t="s">
        <v>222</v>
      </c>
      <c r="E5937" s="16" t="s">
        <v>223</v>
      </c>
      <c r="F5937" s="16" t="s">
        <v>347</v>
      </c>
      <c r="G5937" s="16" t="s">
        <v>3743</v>
      </c>
      <c r="H5937" s="16" t="s">
        <v>66</v>
      </c>
      <c r="I5937" s="16" t="s">
        <v>18</v>
      </c>
      <c r="J5937" s="16" t="s">
        <v>12782</v>
      </c>
      <c r="K5937" s="16" t="s">
        <v>22</v>
      </c>
    </row>
    <row r="5938" spans="1:27">
      <c r="A5938" s="16">
        <f t="shared" si="44"/>
        <v>1</v>
      </c>
      <c r="B5938" s="16">
        <v>800</v>
      </c>
      <c r="C5938" s="16" t="s">
        <v>19119</v>
      </c>
      <c r="D5938" s="16" t="s">
        <v>847</v>
      </c>
      <c r="E5938" s="16" t="s">
        <v>3694</v>
      </c>
      <c r="F5938" s="16" t="s">
        <v>31</v>
      </c>
      <c r="G5938" s="16" t="s">
        <v>12783</v>
      </c>
      <c r="H5938" s="16" t="s">
        <v>1333</v>
      </c>
      <c r="I5938" s="16" t="s">
        <v>10741</v>
      </c>
      <c r="J5938" s="17">
        <v>1</v>
      </c>
      <c r="K5938" s="16">
        <v>800</v>
      </c>
      <c r="L5938" s="16">
        <v>0</v>
      </c>
      <c r="M5938" s="16" t="s">
        <v>72</v>
      </c>
      <c r="N5938" s="17">
        <v>1</v>
      </c>
      <c r="O5938" s="16">
        <v>950</v>
      </c>
      <c r="P5938" s="16">
        <v>0</v>
      </c>
      <c r="Q5938" s="16" t="s">
        <v>12784</v>
      </c>
      <c r="R5938" s="17">
        <v>1</v>
      </c>
      <c r="S5938" s="16">
        <v>800</v>
      </c>
      <c r="T5938" s="16">
        <v>0</v>
      </c>
      <c r="U5938" s="16" t="s">
        <v>57</v>
      </c>
      <c r="V5938" s="17">
        <v>1</v>
      </c>
      <c r="W5938" s="16">
        <v>950</v>
      </c>
      <c r="X5938" s="16">
        <v>0</v>
      </c>
      <c r="AA5938" s="16" t="s">
        <v>88</v>
      </c>
    </row>
    <row r="5939" spans="1:27">
      <c r="A5939" s="16">
        <f t="shared" si="44"/>
        <v>1</v>
      </c>
      <c r="B5939" s="16" t="s">
        <v>18931</v>
      </c>
      <c r="C5939" s="16" t="s">
        <v>21330</v>
      </c>
      <c r="D5939" s="16" t="s">
        <v>3175</v>
      </c>
      <c r="E5939" s="16" t="s">
        <v>142</v>
      </c>
      <c r="F5939" s="16" t="s">
        <v>143</v>
      </c>
      <c r="G5939" s="16" t="s">
        <v>6</v>
      </c>
      <c r="H5939" s="16" t="s">
        <v>4115</v>
      </c>
      <c r="I5939" s="16" t="s">
        <v>2160</v>
      </c>
      <c r="J5939" s="16" t="s">
        <v>3565</v>
      </c>
      <c r="K5939" s="16" t="s">
        <v>705</v>
      </c>
      <c r="L5939" s="16" t="s">
        <v>537</v>
      </c>
      <c r="M5939" s="16" t="s">
        <v>2160</v>
      </c>
      <c r="N5939" s="16" t="s">
        <v>12785</v>
      </c>
      <c r="O5939" s="16" t="s">
        <v>22</v>
      </c>
      <c r="AA5939" s="16" t="s">
        <v>6030</v>
      </c>
    </row>
    <row r="5940" spans="1:27">
      <c r="A5940" s="16">
        <f t="shared" si="44"/>
        <v>1</v>
      </c>
      <c r="B5940" s="16" t="s">
        <v>12788</v>
      </c>
      <c r="D5940" s="16" t="s">
        <v>262</v>
      </c>
      <c r="E5940" s="16" t="s">
        <v>87</v>
      </c>
      <c r="F5940" s="16" t="s">
        <v>856</v>
      </c>
      <c r="G5940" s="16" t="s">
        <v>25</v>
      </c>
      <c r="H5940" s="16" t="s">
        <v>38</v>
      </c>
      <c r="I5940" s="16" t="s">
        <v>12786</v>
      </c>
      <c r="J5940" s="16" t="s">
        <v>2170</v>
      </c>
      <c r="K5940" s="16" t="s">
        <v>234</v>
      </c>
      <c r="L5940" s="16" t="s">
        <v>12787</v>
      </c>
      <c r="M5940" s="16" t="s">
        <v>32</v>
      </c>
      <c r="N5940" s="16" t="s">
        <v>12788</v>
      </c>
      <c r="O5940" s="16" t="s">
        <v>34</v>
      </c>
      <c r="AA5940" s="16" t="s">
        <v>25</v>
      </c>
    </row>
    <row r="5941" spans="1:27">
      <c r="A5941" s="16">
        <f t="shared" si="44"/>
        <v>1</v>
      </c>
      <c r="B5941" s="16" t="s">
        <v>20135</v>
      </c>
      <c r="D5941" s="16" t="s">
        <v>163</v>
      </c>
      <c r="E5941" s="16" t="s">
        <v>31</v>
      </c>
      <c r="F5941" s="16" t="s">
        <v>6</v>
      </c>
      <c r="G5941" s="16" t="s">
        <v>1333</v>
      </c>
      <c r="H5941" s="16" t="s">
        <v>5288</v>
      </c>
      <c r="I5941" s="16" t="s">
        <v>254</v>
      </c>
      <c r="J5941" s="16" t="s">
        <v>425</v>
      </c>
      <c r="K5941" s="16" t="s">
        <v>18</v>
      </c>
      <c r="L5941" s="16" t="s">
        <v>12789</v>
      </c>
      <c r="M5941" s="16" t="s">
        <v>22</v>
      </c>
      <c r="AA5941" s="16" t="s">
        <v>6280</v>
      </c>
    </row>
    <row r="5942" spans="1:27">
      <c r="A5942" s="16">
        <f t="shared" si="44"/>
        <v>1</v>
      </c>
      <c r="B5942" s="16">
        <v>0</v>
      </c>
      <c r="C5942" s="16" t="s">
        <v>12790</v>
      </c>
      <c r="D5942" s="16" t="s">
        <v>7245</v>
      </c>
      <c r="E5942" s="16" t="s">
        <v>98</v>
      </c>
      <c r="F5942" s="16" t="s">
        <v>1984</v>
      </c>
      <c r="G5942" s="16" t="s">
        <v>121</v>
      </c>
      <c r="H5942" s="16" t="s">
        <v>1985</v>
      </c>
      <c r="I5942" s="16" t="s">
        <v>662</v>
      </c>
      <c r="J5942" s="16" t="s">
        <v>663</v>
      </c>
      <c r="K5942" s="17">
        <v>795</v>
      </c>
      <c r="L5942" s="16">
        <v>0</v>
      </c>
      <c r="M5942" s="16" t="s">
        <v>12790</v>
      </c>
      <c r="N5942" s="16" t="s">
        <v>662</v>
      </c>
      <c r="O5942" s="16" t="s">
        <v>663</v>
      </c>
      <c r="P5942" s="17">
        <v>795</v>
      </c>
      <c r="Q5942" s="16">
        <v>0</v>
      </c>
      <c r="AA5942" s="16" t="s">
        <v>4726</v>
      </c>
    </row>
    <row r="5943" spans="1:27">
      <c r="A5943" s="16">
        <f t="shared" si="44"/>
        <v>1</v>
      </c>
      <c r="B5943" s="16" t="s">
        <v>20136</v>
      </c>
      <c r="C5943" s="16">
        <v>0</v>
      </c>
      <c r="D5943" s="16" t="s">
        <v>486</v>
      </c>
      <c r="E5943" s="16" t="s">
        <v>687</v>
      </c>
      <c r="F5943" s="16" t="s">
        <v>151</v>
      </c>
      <c r="G5943" s="16" t="s">
        <v>402</v>
      </c>
      <c r="H5943" s="16" t="s">
        <v>775</v>
      </c>
      <c r="I5943" s="16" t="s">
        <v>629</v>
      </c>
      <c r="J5943" s="16" t="s">
        <v>234</v>
      </c>
      <c r="K5943" s="16" t="s">
        <v>12791</v>
      </c>
      <c r="L5943" s="16" t="s">
        <v>236</v>
      </c>
      <c r="M5943" s="17">
        <v>600</v>
      </c>
      <c r="N5943" s="16">
        <v>0</v>
      </c>
      <c r="O5943" s="17">
        <v>625</v>
      </c>
      <c r="P5943" s="16">
        <v>0</v>
      </c>
      <c r="Q5943" s="16" t="s">
        <v>12792</v>
      </c>
      <c r="R5943" s="17">
        <v>600</v>
      </c>
      <c r="S5943" s="16">
        <v>0</v>
      </c>
      <c r="T5943" s="17">
        <v>625</v>
      </c>
      <c r="U5943" s="16">
        <v>0</v>
      </c>
      <c r="AA5943" s="16" t="s">
        <v>798</v>
      </c>
    </row>
    <row r="5944" spans="1:27">
      <c r="A5944" s="16">
        <f t="shared" si="44"/>
        <v>1</v>
      </c>
      <c r="B5944" s="16" t="s">
        <v>20137</v>
      </c>
      <c r="C5944" s="16">
        <v>1250000</v>
      </c>
      <c r="D5944" s="19">
        <v>41134</v>
      </c>
      <c r="E5944" s="16" t="s">
        <v>12793</v>
      </c>
      <c r="F5944" s="16" t="s">
        <v>112</v>
      </c>
      <c r="G5944" s="16" t="s">
        <v>12794</v>
      </c>
      <c r="H5944" s="16">
        <v>1250000</v>
      </c>
      <c r="I5944" s="19">
        <v>41134</v>
      </c>
      <c r="J5944" s="16" t="s">
        <v>12793</v>
      </c>
      <c r="K5944" s="16" t="s">
        <v>112</v>
      </c>
      <c r="L5944" s="16" t="s">
        <v>12794</v>
      </c>
      <c r="M5944" s="16">
        <v>1250000</v>
      </c>
      <c r="AA5944" s="16" t="s">
        <v>454</v>
      </c>
    </row>
    <row r="5945" spans="1:27">
      <c r="A5945" s="16">
        <f t="shared" si="44"/>
        <v>1</v>
      </c>
      <c r="B5945" s="16" t="s">
        <v>20138</v>
      </c>
      <c r="C5945" s="16" t="s">
        <v>21331</v>
      </c>
      <c r="D5945" s="16" t="s">
        <v>52</v>
      </c>
      <c r="E5945" s="16" t="s">
        <v>142</v>
      </c>
      <c r="F5945" s="16" t="s">
        <v>151</v>
      </c>
      <c r="G5945" s="16" t="s">
        <v>980</v>
      </c>
      <c r="H5945" s="16" t="s">
        <v>5005</v>
      </c>
      <c r="I5945" s="16" t="s">
        <v>143</v>
      </c>
      <c r="J5945" s="16" t="s">
        <v>1454</v>
      </c>
      <c r="K5945" s="16" t="s">
        <v>2597</v>
      </c>
      <c r="L5945" s="16" t="s">
        <v>430</v>
      </c>
      <c r="M5945" s="16" t="s">
        <v>32</v>
      </c>
      <c r="N5945" s="16" t="s">
        <v>3978</v>
      </c>
      <c r="O5945" s="16" t="s">
        <v>3579</v>
      </c>
      <c r="P5945" s="16" t="s">
        <v>12795</v>
      </c>
      <c r="Q5945" s="16" t="s">
        <v>3580</v>
      </c>
      <c r="R5945" s="16" t="s">
        <v>460</v>
      </c>
      <c r="S5945" s="16">
        <v>10.3</v>
      </c>
      <c r="T5945" s="16" t="s">
        <v>8655</v>
      </c>
      <c r="U5945" s="16" t="s">
        <v>12796</v>
      </c>
      <c r="V5945" s="16" t="s">
        <v>32</v>
      </c>
      <c r="W5945" s="16" t="s">
        <v>3978</v>
      </c>
      <c r="X5945" s="16" t="s">
        <v>3579</v>
      </c>
      <c r="Y5945" s="16" t="s">
        <v>12795</v>
      </c>
      <c r="Z5945" s="16" t="s">
        <v>3580</v>
      </c>
      <c r="AA5945" s="16" t="s">
        <v>741</v>
      </c>
    </row>
    <row r="5946" spans="1:27">
      <c r="A5946" s="16">
        <f t="shared" si="44"/>
        <v>1</v>
      </c>
      <c r="B5946" s="16" t="s">
        <v>20139</v>
      </c>
      <c r="D5946" s="16" t="s">
        <v>4880</v>
      </c>
      <c r="E5946" s="16" t="s">
        <v>1462</v>
      </c>
      <c r="F5946" s="16" t="s">
        <v>12797</v>
      </c>
      <c r="G5946" s="16" t="s">
        <v>57</v>
      </c>
      <c r="H5946" s="16" t="s">
        <v>1012</v>
      </c>
      <c r="I5946" s="16" t="s">
        <v>12798</v>
      </c>
      <c r="J5946" s="16" t="s">
        <v>212</v>
      </c>
      <c r="K5946" s="16" t="s">
        <v>213</v>
      </c>
      <c r="L5946" s="16" t="s">
        <v>32</v>
      </c>
      <c r="M5946" s="16" t="s">
        <v>12799</v>
      </c>
      <c r="N5946" s="16" t="s">
        <v>12800</v>
      </c>
    </row>
    <row r="5947" spans="1:27">
      <c r="A5947" s="16">
        <f t="shared" si="44"/>
        <v>1</v>
      </c>
      <c r="B5947" s="16" t="s">
        <v>20140</v>
      </c>
      <c r="C5947" s="17">
        <v>856</v>
      </c>
      <c r="D5947" s="16" t="s">
        <v>611</v>
      </c>
      <c r="E5947" s="16" t="s">
        <v>3055</v>
      </c>
      <c r="F5947" s="16" t="s">
        <v>3863</v>
      </c>
      <c r="G5947" s="16" t="s">
        <v>234</v>
      </c>
      <c r="H5947" s="16" t="s">
        <v>12801</v>
      </c>
      <c r="I5947" s="17">
        <v>856</v>
      </c>
      <c r="J5947" s="16">
        <v>0</v>
      </c>
      <c r="K5947" s="16" t="s">
        <v>12802</v>
      </c>
      <c r="L5947" s="17">
        <v>856</v>
      </c>
      <c r="M5947" s="16">
        <v>0</v>
      </c>
    </row>
    <row r="5948" spans="1:27">
      <c r="A5948" s="16">
        <f t="shared" si="44"/>
        <v>1</v>
      </c>
      <c r="B5948" s="16" t="s">
        <v>20141</v>
      </c>
      <c r="D5948" s="16" t="s">
        <v>1257</v>
      </c>
      <c r="E5948" s="16" t="s">
        <v>394</v>
      </c>
      <c r="F5948" s="16" t="s">
        <v>6</v>
      </c>
      <c r="G5948" s="16" t="s">
        <v>7</v>
      </c>
      <c r="H5948" s="16" t="s">
        <v>877</v>
      </c>
      <c r="I5948" s="16" t="s">
        <v>1140</v>
      </c>
      <c r="J5948" s="16" t="s">
        <v>1141</v>
      </c>
      <c r="K5948" s="16" t="s">
        <v>1169</v>
      </c>
      <c r="L5948" s="16" t="s">
        <v>32</v>
      </c>
      <c r="M5948" s="16" t="s">
        <v>3519</v>
      </c>
      <c r="N5948" s="16" t="s">
        <v>322</v>
      </c>
      <c r="O5948" s="16" t="s">
        <v>3520</v>
      </c>
      <c r="P5948" s="16" t="s">
        <v>12803</v>
      </c>
      <c r="Q5948" s="16" t="s">
        <v>12804</v>
      </c>
      <c r="R5948" s="16" t="s">
        <v>32</v>
      </c>
      <c r="S5948" s="16" t="s">
        <v>3519</v>
      </c>
      <c r="T5948" s="16" t="s">
        <v>322</v>
      </c>
      <c r="U5948" s="16" t="s">
        <v>3520</v>
      </c>
      <c r="AA5948" s="16" t="s">
        <v>3108</v>
      </c>
    </row>
    <row r="5949" spans="1:27">
      <c r="A5949" s="16">
        <f t="shared" si="44"/>
        <v>1</v>
      </c>
      <c r="B5949" s="16">
        <v>0</v>
      </c>
      <c r="C5949" s="16" t="s">
        <v>12805</v>
      </c>
      <c r="D5949" s="16" t="s">
        <v>1026</v>
      </c>
      <c r="E5949" s="16" t="s">
        <v>928</v>
      </c>
      <c r="F5949" s="16" t="s">
        <v>110</v>
      </c>
      <c r="G5949" s="16" t="s">
        <v>457</v>
      </c>
      <c r="H5949" s="16">
        <v>23</v>
      </c>
      <c r="I5949" s="16" t="s">
        <v>121</v>
      </c>
      <c r="J5949" s="16" t="s">
        <v>3241</v>
      </c>
      <c r="K5949" s="16" t="s">
        <v>861</v>
      </c>
      <c r="L5949" s="17">
        <v>808</v>
      </c>
      <c r="M5949" s="16">
        <v>0</v>
      </c>
      <c r="N5949" s="16" t="s">
        <v>12805</v>
      </c>
      <c r="O5949" s="17">
        <v>808</v>
      </c>
      <c r="P5949" s="16">
        <v>0</v>
      </c>
      <c r="AA5949" s="16" t="s">
        <v>791</v>
      </c>
    </row>
    <row r="5950" spans="1:27">
      <c r="A5950" s="16">
        <f t="shared" si="44"/>
        <v>1</v>
      </c>
      <c r="B5950" s="16">
        <v>700</v>
      </c>
      <c r="C5950" s="16" t="s">
        <v>18928</v>
      </c>
      <c r="D5950" s="16" t="s">
        <v>11083</v>
      </c>
      <c r="E5950" s="16" t="s">
        <v>12806</v>
      </c>
      <c r="F5950" s="16" t="s">
        <v>4399</v>
      </c>
      <c r="G5950" s="16" t="s">
        <v>6838</v>
      </c>
      <c r="H5950" s="16" t="s">
        <v>57</v>
      </c>
      <c r="I5950" s="16" t="s">
        <v>2088</v>
      </c>
      <c r="J5950" s="16">
        <v>2</v>
      </c>
      <c r="K5950" s="16" t="s">
        <v>3231</v>
      </c>
      <c r="L5950" s="16" t="s">
        <v>179</v>
      </c>
      <c r="M5950" s="16" t="s">
        <v>12807</v>
      </c>
      <c r="N5950" s="16" t="s">
        <v>12808</v>
      </c>
      <c r="O5950" s="16" t="s">
        <v>41</v>
      </c>
      <c r="P5950" s="16" t="s">
        <v>12809</v>
      </c>
      <c r="Q5950" s="17">
        <v>1</v>
      </c>
      <c r="R5950" s="16">
        <v>700</v>
      </c>
      <c r="S5950" s="16">
        <v>0</v>
      </c>
      <c r="T5950" s="16" t="s">
        <v>57</v>
      </c>
      <c r="U5950" s="17">
        <v>1</v>
      </c>
      <c r="V5950" s="16">
        <v>800</v>
      </c>
      <c r="W5950" s="16">
        <v>0</v>
      </c>
      <c r="X5950" s="16" t="s">
        <v>12810</v>
      </c>
      <c r="Y5950" s="16" t="s">
        <v>57</v>
      </c>
      <c r="Z5950" s="16" t="s">
        <v>12811</v>
      </c>
      <c r="AA5950" s="16" t="s">
        <v>66</v>
      </c>
    </row>
    <row r="5951" spans="1:27">
      <c r="A5951" s="16">
        <f t="shared" si="44"/>
        <v>1</v>
      </c>
      <c r="B5951" s="16" t="s">
        <v>12812</v>
      </c>
      <c r="D5951" s="16" t="s">
        <v>595</v>
      </c>
      <c r="E5951" s="16" t="s">
        <v>375</v>
      </c>
      <c r="F5951" s="16" t="s">
        <v>683</v>
      </c>
      <c r="G5951" s="16" t="s">
        <v>2132</v>
      </c>
      <c r="H5951" s="16" t="s">
        <v>1156</v>
      </c>
      <c r="I5951" s="16" t="s">
        <v>18</v>
      </c>
      <c r="J5951" s="16" t="s">
        <v>12812</v>
      </c>
      <c r="K5951" s="16" t="s">
        <v>22</v>
      </c>
      <c r="AA5951" s="17">
        <v>310</v>
      </c>
    </row>
    <row r="5952" spans="1:27">
      <c r="A5952" s="16">
        <f t="shared" si="44"/>
        <v>0</v>
      </c>
      <c r="B5952" s="16">
        <v>0</v>
      </c>
      <c r="D5952" s="16" t="s">
        <v>1003</v>
      </c>
      <c r="E5952" s="16" t="s">
        <v>2450</v>
      </c>
      <c r="F5952" s="16" t="s">
        <v>2409</v>
      </c>
      <c r="G5952" s="16" t="s">
        <v>662</v>
      </c>
      <c r="H5952" s="16" t="s">
        <v>663</v>
      </c>
      <c r="I5952" s="17">
        <v>590</v>
      </c>
      <c r="J5952" s="16">
        <v>0</v>
      </c>
      <c r="K5952" s="16" t="s">
        <v>662</v>
      </c>
      <c r="L5952" s="16" t="s">
        <v>663</v>
      </c>
      <c r="M5952" s="17">
        <v>590</v>
      </c>
      <c r="N5952" s="16">
        <v>0</v>
      </c>
      <c r="AA5952" s="16" t="s">
        <v>810</v>
      </c>
    </row>
    <row r="5953" spans="1:27">
      <c r="A5953" s="16">
        <f t="shared" si="44"/>
        <v>1</v>
      </c>
      <c r="B5953" s="16" t="s">
        <v>12816</v>
      </c>
      <c r="D5953" s="16" t="s">
        <v>12813</v>
      </c>
      <c r="E5953" s="16" t="s">
        <v>121</v>
      </c>
      <c r="F5953" s="16" t="s">
        <v>727</v>
      </c>
      <c r="G5953" s="16" t="s">
        <v>6</v>
      </c>
      <c r="H5953" s="16" t="s">
        <v>386</v>
      </c>
      <c r="I5953" s="16" t="s">
        <v>779</v>
      </c>
      <c r="J5953" s="16" t="s">
        <v>12814</v>
      </c>
      <c r="K5953" s="16" t="s">
        <v>12815</v>
      </c>
      <c r="L5953" s="16" t="s">
        <v>9773</v>
      </c>
      <c r="M5953" s="16" t="s">
        <v>32</v>
      </c>
      <c r="N5953" s="16" t="s">
        <v>12816</v>
      </c>
      <c r="AA5953" s="17">
        <v>366</v>
      </c>
    </row>
    <row r="5954" spans="1:27">
      <c r="A5954" s="16">
        <f t="shared" si="44"/>
        <v>1</v>
      </c>
      <c r="B5954" s="16" t="s">
        <v>18</v>
      </c>
      <c r="C5954" s="16" t="s">
        <v>21332</v>
      </c>
      <c r="D5954" s="16" t="s">
        <v>12817</v>
      </c>
      <c r="E5954" s="16" t="s">
        <v>12818</v>
      </c>
      <c r="F5954" s="16" t="s">
        <v>12819</v>
      </c>
      <c r="G5954" s="16" t="s">
        <v>3420</v>
      </c>
      <c r="H5954" s="16" t="s">
        <v>12820</v>
      </c>
      <c r="I5954" s="16" t="s">
        <v>2360</v>
      </c>
      <c r="J5954" s="16" t="s">
        <v>690</v>
      </c>
      <c r="K5954" s="16" t="s">
        <v>12821</v>
      </c>
      <c r="L5954" s="16" t="s">
        <v>18</v>
      </c>
      <c r="M5954" s="16" t="s">
        <v>12822</v>
      </c>
      <c r="N5954" s="16" t="s">
        <v>12823</v>
      </c>
      <c r="O5954" s="16" t="s">
        <v>12824</v>
      </c>
      <c r="P5954" s="16" t="s">
        <v>22</v>
      </c>
      <c r="AA5954" s="16" t="s">
        <v>6299</v>
      </c>
    </row>
    <row r="5955" spans="1:27">
      <c r="A5955" s="16">
        <f t="shared" si="44"/>
        <v>1</v>
      </c>
      <c r="B5955" s="16" t="s">
        <v>12825</v>
      </c>
      <c r="C5955" s="16" t="s">
        <v>21333</v>
      </c>
      <c r="D5955" s="16" t="s">
        <v>435</v>
      </c>
      <c r="E5955" s="16" t="s">
        <v>2325</v>
      </c>
      <c r="F5955" s="16" t="s">
        <v>333</v>
      </c>
      <c r="G5955" s="16" t="s">
        <v>1139</v>
      </c>
      <c r="H5955" s="16" t="s">
        <v>678</v>
      </c>
      <c r="I5955" s="16" t="s">
        <v>12825</v>
      </c>
      <c r="J5955" s="16" t="s">
        <v>1139</v>
      </c>
      <c r="K5955" s="16" t="s">
        <v>678</v>
      </c>
      <c r="AA5955" s="16" t="s">
        <v>6302</v>
      </c>
    </row>
    <row r="5956" spans="1:27">
      <c r="A5956" s="16">
        <f t="shared" si="44"/>
        <v>1</v>
      </c>
      <c r="B5956" s="16" t="s">
        <v>20142</v>
      </c>
      <c r="D5956" s="16" t="s">
        <v>435</v>
      </c>
      <c r="E5956" s="16" t="s">
        <v>1361</v>
      </c>
      <c r="F5956" s="16" t="s">
        <v>7</v>
      </c>
      <c r="G5956" s="16" t="s">
        <v>6395</v>
      </c>
      <c r="H5956" s="16" t="s">
        <v>72</v>
      </c>
      <c r="I5956" s="16" t="s">
        <v>3083</v>
      </c>
      <c r="J5956" s="16" t="s">
        <v>2373</v>
      </c>
      <c r="K5956" s="16" t="s">
        <v>32</v>
      </c>
      <c r="L5956" s="16" t="s">
        <v>12826</v>
      </c>
      <c r="M5956" s="16" t="s">
        <v>12827</v>
      </c>
      <c r="AA5956" s="16">
        <v>0</v>
      </c>
    </row>
    <row r="5957" spans="1:27">
      <c r="A5957" s="16">
        <f t="shared" si="44"/>
        <v>1</v>
      </c>
      <c r="B5957" s="17">
        <v>225</v>
      </c>
      <c r="C5957" s="16">
        <v>0</v>
      </c>
      <c r="D5957" s="16" t="s">
        <v>482</v>
      </c>
      <c r="E5957" s="16" t="s">
        <v>90</v>
      </c>
      <c r="F5957" s="16" t="s">
        <v>91</v>
      </c>
      <c r="G5957" s="16" t="s">
        <v>2266</v>
      </c>
      <c r="H5957" s="17">
        <v>230</v>
      </c>
      <c r="I5957" s="16">
        <v>0</v>
      </c>
      <c r="J5957" s="17">
        <v>225</v>
      </c>
      <c r="K5957" s="16">
        <v>0</v>
      </c>
      <c r="L5957" s="17">
        <v>225</v>
      </c>
      <c r="M5957" s="16">
        <v>0</v>
      </c>
      <c r="AA5957" s="16" t="s">
        <v>6306</v>
      </c>
    </row>
    <row r="5958" spans="1:27">
      <c r="A5958" s="16">
        <f t="shared" si="44"/>
        <v>1</v>
      </c>
      <c r="B5958" s="16" t="s">
        <v>12829</v>
      </c>
      <c r="D5958" s="16" t="s">
        <v>59</v>
      </c>
      <c r="E5958" s="16" t="s">
        <v>31</v>
      </c>
      <c r="F5958" s="16" t="s">
        <v>715</v>
      </c>
      <c r="G5958" s="16" t="s">
        <v>454</v>
      </c>
      <c r="H5958" s="16" t="s">
        <v>12828</v>
      </c>
      <c r="I5958" s="16" t="s">
        <v>32</v>
      </c>
      <c r="J5958" s="16" t="s">
        <v>12829</v>
      </c>
      <c r="AA5958" s="16" t="s">
        <v>57</v>
      </c>
    </row>
    <row r="5959" spans="1:27">
      <c r="A5959" s="16">
        <f t="shared" si="44"/>
        <v>1</v>
      </c>
      <c r="B5959" s="16" t="s">
        <v>19945</v>
      </c>
      <c r="C5959" s="16">
        <v>0</v>
      </c>
      <c r="D5959" s="16" t="s">
        <v>2207</v>
      </c>
      <c r="E5959" s="16" t="s">
        <v>863</v>
      </c>
      <c r="F5959" s="16" t="s">
        <v>12830</v>
      </c>
      <c r="G5959" s="16" t="s">
        <v>885</v>
      </c>
      <c r="H5959" s="16" t="s">
        <v>254</v>
      </c>
      <c r="I5959" s="16" t="s">
        <v>6276</v>
      </c>
      <c r="J5959" s="16" t="s">
        <v>298</v>
      </c>
      <c r="K5959" s="17">
        <v>830</v>
      </c>
      <c r="L5959" s="16">
        <v>0</v>
      </c>
      <c r="M5959" s="16" t="s">
        <v>57</v>
      </c>
      <c r="N5959" s="17">
        <v>910</v>
      </c>
      <c r="O5959" s="16">
        <v>0</v>
      </c>
      <c r="P5959" s="16" t="s">
        <v>12831</v>
      </c>
      <c r="Q5959" s="16" t="s">
        <v>12832</v>
      </c>
      <c r="R5959" s="17">
        <v>830</v>
      </c>
      <c r="S5959" s="16">
        <v>0</v>
      </c>
      <c r="T5959" s="16" t="s">
        <v>57</v>
      </c>
      <c r="U5959" s="17">
        <v>910</v>
      </c>
      <c r="V5959" s="16">
        <v>0</v>
      </c>
      <c r="AA5959" s="16" t="s">
        <v>31</v>
      </c>
    </row>
    <row r="5960" spans="1:27">
      <c r="A5960" s="16">
        <f t="shared" si="44"/>
        <v>1</v>
      </c>
      <c r="B5960" s="16">
        <v>0</v>
      </c>
      <c r="C5960" s="16" t="s">
        <v>12834</v>
      </c>
      <c r="D5960" s="16" t="s">
        <v>163</v>
      </c>
      <c r="E5960" s="16" t="s">
        <v>31</v>
      </c>
      <c r="F5960" s="16" t="s">
        <v>57</v>
      </c>
      <c r="G5960" s="16">
        <v>4</v>
      </c>
      <c r="H5960" s="16" t="s">
        <v>7340</v>
      </c>
      <c r="I5960" s="16" t="s">
        <v>12833</v>
      </c>
      <c r="J5960" s="17">
        <v>880</v>
      </c>
      <c r="K5960" s="16">
        <v>0</v>
      </c>
      <c r="L5960" s="16" t="s">
        <v>12834</v>
      </c>
      <c r="M5960" s="17">
        <v>880</v>
      </c>
      <c r="N5960" s="16">
        <v>0</v>
      </c>
      <c r="AA5960" s="16" t="s">
        <v>6314</v>
      </c>
    </row>
    <row r="5961" spans="1:27">
      <c r="A5961" s="16">
        <f t="shared" si="44"/>
        <v>1</v>
      </c>
      <c r="B5961" s="17">
        <v>880</v>
      </c>
      <c r="C5961" s="16" t="s">
        <v>18936</v>
      </c>
      <c r="D5961" s="16" t="s">
        <v>132</v>
      </c>
      <c r="E5961" s="16" t="s">
        <v>6930</v>
      </c>
      <c r="F5961" s="16" t="s">
        <v>163</v>
      </c>
      <c r="G5961" s="16" t="s">
        <v>1190</v>
      </c>
      <c r="H5961" s="17">
        <v>880</v>
      </c>
      <c r="I5961" s="16">
        <v>0</v>
      </c>
      <c r="J5961" s="16" t="s">
        <v>57</v>
      </c>
      <c r="K5961" s="17">
        <v>950</v>
      </c>
      <c r="L5961" s="16">
        <v>0</v>
      </c>
      <c r="M5961" s="16" t="s">
        <v>12835</v>
      </c>
      <c r="N5961" s="17">
        <v>880</v>
      </c>
      <c r="O5961" s="16">
        <v>0</v>
      </c>
      <c r="P5961" s="16" t="s">
        <v>57</v>
      </c>
      <c r="Q5961" s="17">
        <v>950</v>
      </c>
      <c r="R5961" s="16">
        <v>0</v>
      </c>
      <c r="AA5961" s="16" t="s">
        <v>454</v>
      </c>
    </row>
    <row r="5962" spans="1:27">
      <c r="A5962" s="16">
        <f t="shared" si="44"/>
        <v>1</v>
      </c>
      <c r="B5962" s="16" t="s">
        <v>12837</v>
      </c>
      <c r="C5962" s="16" t="s">
        <v>21334</v>
      </c>
      <c r="D5962" s="16" t="s">
        <v>1638</v>
      </c>
      <c r="E5962" s="16" t="s">
        <v>1182</v>
      </c>
      <c r="F5962" s="16" t="s">
        <v>741</v>
      </c>
      <c r="G5962" s="16" t="s">
        <v>151</v>
      </c>
      <c r="H5962" s="16" t="s">
        <v>12836</v>
      </c>
      <c r="I5962" s="16" t="s">
        <v>12837</v>
      </c>
      <c r="J5962" s="16" t="s">
        <v>741</v>
      </c>
      <c r="K5962" s="16" t="s">
        <v>151</v>
      </c>
      <c r="L5962" s="16" t="s">
        <v>12836</v>
      </c>
    </row>
    <row r="5963" spans="1:27">
      <c r="B5963" s="16" t="s">
        <v>20143</v>
      </c>
      <c r="D5963" s="16" t="s">
        <v>35</v>
      </c>
      <c r="E5963" s="16" t="s">
        <v>41</v>
      </c>
      <c r="F5963" s="16" t="s">
        <v>1683</v>
      </c>
      <c r="G5963" s="16" t="s">
        <v>449</v>
      </c>
      <c r="H5963" s="16" t="s">
        <v>32</v>
      </c>
      <c r="I5963" s="16" t="s">
        <v>12838</v>
      </c>
      <c r="J5963" s="16" t="s">
        <v>41</v>
      </c>
      <c r="K5963" s="16" t="s">
        <v>12839</v>
      </c>
    </row>
    <row r="5964" spans="1:27">
      <c r="B5964" s="16" t="s">
        <v>12841</v>
      </c>
      <c r="D5964" s="16" t="s">
        <v>407</v>
      </c>
      <c r="E5964" s="16" t="s">
        <v>408</v>
      </c>
      <c r="F5964" s="16" t="s">
        <v>142</v>
      </c>
      <c r="G5964" s="16" t="s">
        <v>151</v>
      </c>
      <c r="H5964" s="16" t="s">
        <v>38</v>
      </c>
      <c r="I5964" s="16" t="s">
        <v>2680</v>
      </c>
      <c r="J5964" s="16" t="s">
        <v>72</v>
      </c>
      <c r="K5964" s="16" t="s">
        <v>12840</v>
      </c>
      <c r="L5964" s="16" t="s">
        <v>32</v>
      </c>
      <c r="M5964" s="16" t="s">
        <v>12841</v>
      </c>
      <c r="AA5964" s="16">
        <v>0</v>
      </c>
    </row>
    <row r="5965" spans="1:27">
      <c r="B5965" s="16" t="s">
        <v>32</v>
      </c>
      <c r="C5965" s="16" t="s">
        <v>12842</v>
      </c>
      <c r="D5965" s="16" t="s">
        <v>533</v>
      </c>
      <c r="E5965" s="16" t="s">
        <v>1658</v>
      </c>
      <c r="F5965" s="16" t="s">
        <v>912</v>
      </c>
      <c r="G5965" s="16" t="s">
        <v>41</v>
      </c>
      <c r="H5965" s="16" t="s">
        <v>435</v>
      </c>
      <c r="I5965" s="16" t="s">
        <v>163</v>
      </c>
      <c r="J5965" s="16" t="s">
        <v>151</v>
      </c>
      <c r="K5965" s="16" t="s">
        <v>32</v>
      </c>
      <c r="L5965" s="16" t="s">
        <v>12842</v>
      </c>
      <c r="AA5965" s="16" t="s">
        <v>6323</v>
      </c>
    </row>
    <row r="5966" spans="1:27">
      <c r="B5966" s="16" t="s">
        <v>20144</v>
      </c>
      <c r="D5966" s="16" t="s">
        <v>1332</v>
      </c>
      <c r="E5966" s="16" t="s">
        <v>1750</v>
      </c>
      <c r="F5966" s="16" t="s">
        <v>1470</v>
      </c>
      <c r="G5966" s="16" t="s">
        <v>1225</v>
      </c>
      <c r="H5966" s="16" t="s">
        <v>32</v>
      </c>
      <c r="I5966" s="16" t="s">
        <v>1750</v>
      </c>
      <c r="J5966" s="16" t="s">
        <v>12843</v>
      </c>
      <c r="K5966" s="16" t="s">
        <v>34</v>
      </c>
      <c r="AA5966" s="16" t="s">
        <v>48</v>
      </c>
    </row>
    <row r="5967" spans="1:27">
      <c r="B5967" s="16" t="s">
        <v>32</v>
      </c>
      <c r="C5967" s="16" t="s">
        <v>12844</v>
      </c>
      <c r="D5967" s="16" t="s">
        <v>861</v>
      </c>
      <c r="E5967" s="16" t="s">
        <v>745</v>
      </c>
      <c r="F5967" s="16" t="s">
        <v>41</v>
      </c>
      <c r="G5967" s="16" t="s">
        <v>675</v>
      </c>
      <c r="H5967" s="16" t="s">
        <v>980</v>
      </c>
      <c r="I5967" s="16" t="s">
        <v>449</v>
      </c>
      <c r="J5967" s="16" t="s">
        <v>2373</v>
      </c>
      <c r="K5967" s="16" t="s">
        <v>2370</v>
      </c>
      <c r="L5967" s="16" t="s">
        <v>32</v>
      </c>
      <c r="M5967" s="16" t="s">
        <v>12844</v>
      </c>
      <c r="AA5967" s="16" t="s">
        <v>6327</v>
      </c>
    </row>
    <row r="5968" spans="1:27">
      <c r="B5968" s="17">
        <v>529</v>
      </c>
      <c r="C5968" s="16">
        <v>0</v>
      </c>
      <c r="D5968" s="16" t="s">
        <v>358</v>
      </c>
      <c r="E5968" s="16" t="s">
        <v>953</v>
      </c>
      <c r="F5968" s="16" t="s">
        <v>12845</v>
      </c>
      <c r="G5968" s="16" t="s">
        <v>5306</v>
      </c>
      <c r="H5968" s="17">
        <v>529</v>
      </c>
      <c r="I5968" s="16">
        <v>0</v>
      </c>
      <c r="J5968" s="16" t="s">
        <v>12846</v>
      </c>
      <c r="K5968" s="17">
        <v>529</v>
      </c>
      <c r="L5968" s="16">
        <v>0</v>
      </c>
      <c r="AA5968" s="16">
        <v>0</v>
      </c>
    </row>
    <row r="5969" spans="2:27">
      <c r="B5969" s="16" t="s">
        <v>19118</v>
      </c>
      <c r="C5969" s="16">
        <v>0</v>
      </c>
      <c r="D5969" s="16" t="s">
        <v>847</v>
      </c>
      <c r="E5969" s="16" t="s">
        <v>655</v>
      </c>
      <c r="F5969" s="16" t="s">
        <v>1895</v>
      </c>
      <c r="G5969" s="16" t="s">
        <v>1480</v>
      </c>
      <c r="H5969" s="17">
        <v>640</v>
      </c>
      <c r="I5969" s="16">
        <v>0</v>
      </c>
      <c r="J5969" s="16" t="s">
        <v>57</v>
      </c>
      <c r="K5969" s="17">
        <v>660</v>
      </c>
      <c r="L5969" s="16">
        <v>0</v>
      </c>
      <c r="M5969" s="16" t="s">
        <v>12847</v>
      </c>
      <c r="N5969" s="17">
        <v>640</v>
      </c>
      <c r="O5969" s="16">
        <v>0</v>
      </c>
      <c r="P5969" s="16" t="s">
        <v>57</v>
      </c>
      <c r="Q5969" s="17">
        <v>660</v>
      </c>
      <c r="R5969" s="16">
        <v>0</v>
      </c>
      <c r="AA5969" s="16" t="s">
        <v>402</v>
      </c>
    </row>
    <row r="5970" spans="2:27">
      <c r="B5970" s="16" t="s">
        <v>12848</v>
      </c>
      <c r="C5970" s="16" t="s">
        <v>21017</v>
      </c>
      <c r="D5970" s="16" t="s">
        <v>2266</v>
      </c>
      <c r="E5970" s="16" t="s">
        <v>2267</v>
      </c>
      <c r="F5970" s="16" t="s">
        <v>2266</v>
      </c>
      <c r="G5970" s="16" t="s">
        <v>2267</v>
      </c>
      <c r="H5970" s="16" t="s">
        <v>12848</v>
      </c>
      <c r="I5970" s="16" t="s">
        <v>2266</v>
      </c>
      <c r="J5970" s="16" t="s">
        <v>2267</v>
      </c>
      <c r="AA5970" s="16" t="s">
        <v>6332</v>
      </c>
    </row>
    <row r="5971" spans="2:27">
      <c r="B5971" s="16" t="s">
        <v>20145</v>
      </c>
      <c r="D5971" s="16" t="s">
        <v>3684</v>
      </c>
      <c r="E5971" s="16" t="s">
        <v>3686</v>
      </c>
      <c r="F5971" s="16" t="s">
        <v>1541</v>
      </c>
      <c r="G5971" s="16" t="s">
        <v>3153</v>
      </c>
      <c r="H5971" s="16" t="s">
        <v>370</v>
      </c>
      <c r="I5971" s="16" t="s">
        <v>163</v>
      </c>
      <c r="J5971" s="16" t="s">
        <v>31</v>
      </c>
      <c r="K5971" s="16" t="s">
        <v>234</v>
      </c>
      <c r="L5971" s="16">
        <v>729</v>
      </c>
      <c r="M5971" s="16" t="s">
        <v>1046</v>
      </c>
      <c r="N5971" s="16" t="s">
        <v>6</v>
      </c>
      <c r="O5971" s="16" t="s">
        <v>6273</v>
      </c>
      <c r="P5971" s="16" t="s">
        <v>6472</v>
      </c>
      <c r="Q5971" s="16" t="s">
        <v>12849</v>
      </c>
      <c r="R5971" s="16" t="s">
        <v>32</v>
      </c>
      <c r="S5971" s="16" t="s">
        <v>3684</v>
      </c>
      <c r="T5971" s="16" t="s">
        <v>3686</v>
      </c>
      <c r="U5971" s="16" t="s">
        <v>12850</v>
      </c>
      <c r="V5971" s="16" t="s">
        <v>6472</v>
      </c>
      <c r="W5971" s="16" t="s">
        <v>7767</v>
      </c>
      <c r="X5971" s="16" t="s">
        <v>12851</v>
      </c>
      <c r="Y5971" s="16" t="s">
        <v>34</v>
      </c>
      <c r="AA5971" s="16">
        <v>0</v>
      </c>
    </row>
    <row r="5972" spans="2:27">
      <c r="B5972" s="16" t="s">
        <v>20146</v>
      </c>
      <c r="C5972" s="16" t="s">
        <v>12856</v>
      </c>
      <c r="D5972" s="16" t="s">
        <v>1663</v>
      </c>
      <c r="E5972" s="16" t="s">
        <v>12852</v>
      </c>
      <c r="F5972" s="16" t="s">
        <v>1579</v>
      </c>
      <c r="G5972" s="16" t="s">
        <v>151</v>
      </c>
      <c r="H5972" s="16" t="s">
        <v>6</v>
      </c>
      <c r="I5972" s="16" t="s">
        <v>3102</v>
      </c>
      <c r="J5972" s="16" t="s">
        <v>12853</v>
      </c>
      <c r="K5972" s="16" t="s">
        <v>2394</v>
      </c>
      <c r="L5972" s="16" t="s">
        <v>4899</v>
      </c>
      <c r="M5972" s="16" t="s">
        <v>715</v>
      </c>
      <c r="N5972" s="16" t="s">
        <v>1271</v>
      </c>
      <c r="O5972" s="16" t="s">
        <v>12854</v>
      </c>
      <c r="P5972" s="16" t="s">
        <v>12855</v>
      </c>
      <c r="Q5972" s="16" t="s">
        <v>12856</v>
      </c>
      <c r="AA5972" s="16" t="s">
        <v>2579</v>
      </c>
    </row>
    <row r="5973" spans="2:27">
      <c r="B5973" s="16" t="s">
        <v>12857</v>
      </c>
      <c r="C5973" s="16" t="s">
        <v>21780</v>
      </c>
      <c r="D5973" s="16" t="s">
        <v>2868</v>
      </c>
      <c r="E5973" s="16" t="s">
        <v>1762</v>
      </c>
      <c r="F5973" s="16" t="s">
        <v>723</v>
      </c>
      <c r="G5973" s="16" t="s">
        <v>229</v>
      </c>
      <c r="H5973" s="16" t="s">
        <v>690</v>
      </c>
      <c r="I5973" s="16" t="s">
        <v>691</v>
      </c>
      <c r="J5973" s="16" t="s">
        <v>12857</v>
      </c>
      <c r="K5973" s="16" t="s">
        <v>229</v>
      </c>
      <c r="L5973" s="16" t="s">
        <v>690</v>
      </c>
      <c r="M5973" s="16" t="s">
        <v>691</v>
      </c>
      <c r="AA5973" s="16" t="s">
        <v>5811</v>
      </c>
    </row>
    <row r="5974" spans="2:27">
      <c r="B5974" s="16" t="s">
        <v>12860</v>
      </c>
      <c r="C5974" s="16" t="s">
        <v>21777</v>
      </c>
      <c r="D5974" s="16" t="s">
        <v>229</v>
      </c>
      <c r="E5974" s="16" t="s">
        <v>711</v>
      </c>
      <c r="F5974" s="16" t="s">
        <v>12858</v>
      </c>
      <c r="G5974" s="16" t="s">
        <v>12859</v>
      </c>
      <c r="H5974" s="16">
        <v>432</v>
      </c>
      <c r="I5974" s="16">
        <v>995</v>
      </c>
      <c r="J5974" s="16">
        <v>847</v>
      </c>
      <c r="K5974" s="16" t="s">
        <v>229</v>
      </c>
      <c r="L5974" s="16" t="s">
        <v>737</v>
      </c>
      <c r="M5974" s="16" t="s">
        <v>181</v>
      </c>
      <c r="N5974" s="16" t="s">
        <v>691</v>
      </c>
      <c r="O5974" s="16" t="s">
        <v>12860</v>
      </c>
      <c r="P5974" s="16" t="s">
        <v>229</v>
      </c>
      <c r="Q5974" s="16" t="s">
        <v>737</v>
      </c>
      <c r="R5974" s="16" t="s">
        <v>181</v>
      </c>
      <c r="S5974" s="16" t="s">
        <v>691</v>
      </c>
    </row>
    <row r="5975" spans="2:27">
      <c r="B5975" s="16">
        <v>0</v>
      </c>
      <c r="C5975" s="16" t="s">
        <v>12862</v>
      </c>
      <c r="D5975" s="16" t="s">
        <v>12861</v>
      </c>
      <c r="E5975" s="16" t="s">
        <v>692</v>
      </c>
      <c r="F5975" s="16" t="s">
        <v>861</v>
      </c>
      <c r="G5975" s="16" t="s">
        <v>41</v>
      </c>
      <c r="H5975" s="16" t="s">
        <v>3199</v>
      </c>
      <c r="I5975" s="17">
        <v>882</v>
      </c>
      <c r="J5975" s="16">
        <v>0</v>
      </c>
      <c r="K5975" s="16" t="s">
        <v>12862</v>
      </c>
      <c r="L5975" s="17">
        <v>882</v>
      </c>
      <c r="M5975" s="16">
        <v>0</v>
      </c>
      <c r="AA5975" s="16" t="s">
        <v>193</v>
      </c>
    </row>
    <row r="5976" spans="2:27">
      <c r="B5976" s="16">
        <v>0</v>
      </c>
      <c r="C5976" s="16" t="s">
        <v>12863</v>
      </c>
      <c r="D5976" s="16" t="s">
        <v>774</v>
      </c>
      <c r="E5976" s="16" t="s">
        <v>0</v>
      </c>
      <c r="F5976" s="16" t="s">
        <v>24</v>
      </c>
      <c r="G5976" s="16" t="s">
        <v>3114</v>
      </c>
      <c r="H5976" s="16" t="s">
        <v>116</v>
      </c>
      <c r="I5976" s="16" t="s">
        <v>25</v>
      </c>
      <c r="J5976" s="17">
        <v>632</v>
      </c>
      <c r="K5976" s="16">
        <v>0</v>
      </c>
      <c r="L5976" s="16" t="s">
        <v>12863</v>
      </c>
      <c r="M5976" s="17">
        <v>632</v>
      </c>
      <c r="N5976" s="16">
        <v>0</v>
      </c>
    </row>
    <row r="5977" spans="2:27">
      <c r="B5977" s="16" t="s">
        <v>913</v>
      </c>
      <c r="C5977" s="16" t="s">
        <v>21335</v>
      </c>
      <c r="D5977" s="16" t="s">
        <v>927</v>
      </c>
      <c r="E5977" s="16" t="s">
        <v>52</v>
      </c>
      <c r="F5977" s="16" t="s">
        <v>5386</v>
      </c>
      <c r="G5977" s="16" t="s">
        <v>10444</v>
      </c>
      <c r="H5977" s="16" t="s">
        <v>1361</v>
      </c>
      <c r="I5977" s="16" t="s">
        <v>980</v>
      </c>
      <c r="J5977" s="16" t="s">
        <v>966</v>
      </c>
      <c r="K5977" s="16" t="s">
        <v>254</v>
      </c>
      <c r="L5977" s="16" t="s">
        <v>391</v>
      </c>
      <c r="M5977" s="16" t="s">
        <v>293</v>
      </c>
      <c r="N5977" s="16" t="s">
        <v>38</v>
      </c>
      <c r="O5977" s="16" t="s">
        <v>2081</v>
      </c>
      <c r="P5977" s="16" t="s">
        <v>2082</v>
      </c>
      <c r="Q5977" s="17">
        <v>620</v>
      </c>
      <c r="R5977" s="16" t="s">
        <v>913</v>
      </c>
      <c r="S5977" s="16" t="s">
        <v>12864</v>
      </c>
      <c r="T5977" s="16" t="s">
        <v>12865</v>
      </c>
      <c r="U5977" s="17">
        <v>620</v>
      </c>
      <c r="V5977" s="16" t="s">
        <v>913</v>
      </c>
      <c r="AA5977" s="16" t="s">
        <v>946</v>
      </c>
    </row>
    <row r="5978" spans="2:27">
      <c r="B5978" s="17">
        <v>100</v>
      </c>
      <c r="C5978" s="16">
        <v>0</v>
      </c>
      <c r="D5978" s="16" t="s">
        <v>4856</v>
      </c>
      <c r="E5978" s="16" t="s">
        <v>83</v>
      </c>
      <c r="F5978" s="16" t="s">
        <v>2243</v>
      </c>
      <c r="G5978" s="17">
        <v>90</v>
      </c>
      <c r="H5978" s="16">
        <v>0</v>
      </c>
      <c r="I5978" s="17">
        <v>100</v>
      </c>
      <c r="J5978" s="16">
        <v>0</v>
      </c>
      <c r="K5978" s="17">
        <v>100</v>
      </c>
      <c r="L5978" s="16">
        <v>0</v>
      </c>
      <c r="AA5978" s="16" t="s">
        <v>6350</v>
      </c>
    </row>
    <row r="5979" spans="2:27">
      <c r="B5979" s="17">
        <v>120</v>
      </c>
      <c r="C5979" s="16">
        <v>0</v>
      </c>
      <c r="D5979" s="16" t="s">
        <v>329</v>
      </c>
      <c r="E5979" s="16" t="s">
        <v>5651</v>
      </c>
      <c r="F5979" s="16" t="s">
        <v>12866</v>
      </c>
      <c r="G5979" s="16" t="s">
        <v>12867</v>
      </c>
      <c r="H5979" s="16" t="s">
        <v>2243</v>
      </c>
      <c r="I5979" s="17">
        <v>90</v>
      </c>
      <c r="J5979" s="16">
        <v>0</v>
      </c>
      <c r="K5979" s="17">
        <v>120</v>
      </c>
      <c r="L5979" s="16">
        <v>0</v>
      </c>
      <c r="M5979" s="17">
        <v>120</v>
      </c>
      <c r="N5979" s="16">
        <v>0</v>
      </c>
    </row>
    <row r="5980" spans="2:27">
      <c r="B5980" s="17">
        <v>679</v>
      </c>
      <c r="C5980" s="16" t="s">
        <v>913</v>
      </c>
      <c r="D5980" s="16" t="s">
        <v>1120</v>
      </c>
      <c r="E5980" s="16" t="s">
        <v>13</v>
      </c>
      <c r="F5980" s="16" t="s">
        <v>3145</v>
      </c>
      <c r="G5980" s="16" t="s">
        <v>6686</v>
      </c>
      <c r="H5980" s="16" t="s">
        <v>66</v>
      </c>
      <c r="I5980" s="17">
        <v>679</v>
      </c>
      <c r="J5980" s="16" t="s">
        <v>913</v>
      </c>
      <c r="K5980" s="16" t="s">
        <v>12868</v>
      </c>
      <c r="L5980" s="17">
        <v>679</v>
      </c>
      <c r="M5980" s="16" t="s">
        <v>913</v>
      </c>
      <c r="AA5980" s="16" t="s">
        <v>1385</v>
      </c>
    </row>
    <row r="5981" spans="2:27">
      <c r="B5981" s="16" t="s">
        <v>12869</v>
      </c>
      <c r="D5981" s="16" t="s">
        <v>3767</v>
      </c>
      <c r="E5981" s="16" t="s">
        <v>3145</v>
      </c>
      <c r="F5981" s="16" t="s">
        <v>347</v>
      </c>
      <c r="G5981" s="16" t="s">
        <v>13</v>
      </c>
      <c r="H5981" s="16" t="s">
        <v>731</v>
      </c>
      <c r="I5981" s="16" t="s">
        <v>32</v>
      </c>
      <c r="J5981" s="16" t="s">
        <v>12869</v>
      </c>
      <c r="K5981" s="16" t="s">
        <v>34</v>
      </c>
    </row>
    <row r="5982" spans="2:27">
      <c r="B5982" s="16" t="s">
        <v>2846</v>
      </c>
      <c r="C5982" s="16" t="s">
        <v>21780</v>
      </c>
      <c r="D5982" s="16" t="s">
        <v>222</v>
      </c>
      <c r="E5982" s="16" t="s">
        <v>223</v>
      </c>
      <c r="F5982" s="16" t="s">
        <v>722</v>
      </c>
      <c r="G5982" s="16" t="s">
        <v>179</v>
      </c>
      <c r="H5982" s="16" t="s">
        <v>229</v>
      </c>
      <c r="I5982" s="16" t="s">
        <v>690</v>
      </c>
      <c r="J5982" s="16" t="s">
        <v>691</v>
      </c>
      <c r="K5982" s="16" t="s">
        <v>2846</v>
      </c>
      <c r="L5982" s="16" t="s">
        <v>229</v>
      </c>
      <c r="M5982" s="16" t="s">
        <v>690</v>
      </c>
      <c r="N5982" s="16" t="s">
        <v>691</v>
      </c>
      <c r="AA5982" s="16" t="s">
        <v>6</v>
      </c>
    </row>
    <row r="5983" spans="2:27">
      <c r="B5983" s="16" t="s">
        <v>12870</v>
      </c>
      <c r="C5983" s="16" t="s">
        <v>19165</v>
      </c>
      <c r="D5983" s="16" t="s">
        <v>2834</v>
      </c>
      <c r="E5983" s="16" t="s">
        <v>179</v>
      </c>
      <c r="F5983" s="16" t="s">
        <v>347</v>
      </c>
      <c r="G5983" s="16" t="s">
        <v>12225</v>
      </c>
      <c r="H5983" s="16" t="s">
        <v>731</v>
      </c>
      <c r="I5983" s="16" t="s">
        <v>505</v>
      </c>
      <c r="J5983" s="16" t="s">
        <v>1904</v>
      </c>
      <c r="K5983" s="16" t="s">
        <v>12870</v>
      </c>
      <c r="L5983" s="16" t="s">
        <v>505</v>
      </c>
      <c r="M5983" s="16" t="s">
        <v>1904</v>
      </c>
      <c r="AA5983" s="16" t="s">
        <v>6365</v>
      </c>
    </row>
    <row r="5984" spans="2:27">
      <c r="B5984" s="16" t="s">
        <v>12871</v>
      </c>
      <c r="D5984" s="16" t="s">
        <v>59</v>
      </c>
      <c r="E5984" s="16" t="s">
        <v>52</v>
      </c>
      <c r="F5984" s="16" t="s">
        <v>2156</v>
      </c>
      <c r="G5984" s="16" t="s">
        <v>6</v>
      </c>
      <c r="H5984" s="16" t="s">
        <v>7</v>
      </c>
      <c r="I5984" s="16" t="s">
        <v>370</v>
      </c>
      <c r="J5984" s="16" t="s">
        <v>298</v>
      </c>
      <c r="K5984" s="16" t="s">
        <v>11854</v>
      </c>
      <c r="L5984" s="16" t="s">
        <v>32</v>
      </c>
      <c r="M5984" s="16" t="s">
        <v>12871</v>
      </c>
    </row>
    <row r="5985" spans="2:27">
      <c r="B5985" s="16" t="s">
        <v>12872</v>
      </c>
      <c r="C5985" s="16" t="s">
        <v>21780</v>
      </c>
      <c r="D5985" s="16" t="s">
        <v>2432</v>
      </c>
      <c r="E5985" s="16" t="s">
        <v>172</v>
      </c>
      <c r="F5985" s="16" t="s">
        <v>14</v>
      </c>
      <c r="G5985" s="16" t="s">
        <v>347</v>
      </c>
      <c r="H5985" s="16" t="s">
        <v>2433</v>
      </c>
      <c r="I5985" s="16" t="s">
        <v>1731</v>
      </c>
      <c r="J5985" s="16" t="s">
        <v>2434</v>
      </c>
      <c r="K5985" s="16" t="s">
        <v>229</v>
      </c>
      <c r="L5985" s="16" t="s">
        <v>690</v>
      </c>
      <c r="M5985" s="16" t="s">
        <v>691</v>
      </c>
      <c r="N5985" s="16" t="s">
        <v>12872</v>
      </c>
      <c r="O5985" s="16" t="s">
        <v>229</v>
      </c>
      <c r="P5985" s="16" t="s">
        <v>690</v>
      </c>
      <c r="Q5985" s="16" t="s">
        <v>691</v>
      </c>
      <c r="AA5985" s="16" t="s">
        <v>928</v>
      </c>
    </row>
    <row r="5986" spans="2:27">
      <c r="B5986" s="16" t="s">
        <v>12873</v>
      </c>
      <c r="D5986" s="16" t="s">
        <v>529</v>
      </c>
      <c r="E5986" s="16" t="s">
        <v>13</v>
      </c>
      <c r="F5986" s="16" t="s">
        <v>91</v>
      </c>
      <c r="G5986" s="16" t="s">
        <v>347</v>
      </c>
      <c r="H5986" s="16" t="s">
        <v>1729</v>
      </c>
      <c r="I5986" s="16" t="s">
        <v>2579</v>
      </c>
      <c r="J5986" s="16" t="s">
        <v>32</v>
      </c>
      <c r="K5986" s="16" t="s">
        <v>12873</v>
      </c>
      <c r="L5986" s="16" t="s">
        <v>34</v>
      </c>
    </row>
    <row r="5987" spans="2:27">
      <c r="B5987" s="16" t="s">
        <v>20147</v>
      </c>
      <c r="D5987" s="16" t="s">
        <v>451</v>
      </c>
      <c r="E5987" s="16" t="s">
        <v>31</v>
      </c>
      <c r="F5987" s="16" t="s">
        <v>402</v>
      </c>
      <c r="G5987" s="16" t="s">
        <v>775</v>
      </c>
      <c r="H5987" s="16" t="s">
        <v>6</v>
      </c>
      <c r="I5987" s="16" t="s">
        <v>370</v>
      </c>
      <c r="J5987" s="16" t="s">
        <v>56</v>
      </c>
      <c r="K5987" s="16" t="s">
        <v>32</v>
      </c>
      <c r="L5987" s="16" t="s">
        <v>1584</v>
      </c>
      <c r="M5987" s="16" t="s">
        <v>9304</v>
      </c>
      <c r="N5987" s="16" t="s">
        <v>260</v>
      </c>
      <c r="AA5987" s="16" t="s">
        <v>6372</v>
      </c>
    </row>
    <row r="5988" spans="2:27">
      <c r="B5988" s="16" t="s">
        <v>12874</v>
      </c>
      <c r="D5988" s="16" t="s">
        <v>2870</v>
      </c>
      <c r="E5988" s="16" t="s">
        <v>12</v>
      </c>
      <c r="F5988" s="16" t="s">
        <v>2871</v>
      </c>
      <c r="G5988" s="16" t="s">
        <v>347</v>
      </c>
      <c r="H5988" s="16" t="s">
        <v>1432</v>
      </c>
      <c r="I5988" s="16" t="s">
        <v>1433</v>
      </c>
      <c r="J5988" s="16" t="s">
        <v>731</v>
      </c>
      <c r="K5988" s="16" t="s">
        <v>229</v>
      </c>
      <c r="L5988" s="16" t="s">
        <v>12874</v>
      </c>
      <c r="M5988" s="16" t="s">
        <v>229</v>
      </c>
    </row>
    <row r="5989" spans="2:27">
      <c r="B5989" s="16" t="s">
        <v>12875</v>
      </c>
      <c r="D5989" s="16" t="s">
        <v>8535</v>
      </c>
      <c r="E5989" s="16" t="s">
        <v>250</v>
      </c>
      <c r="F5989" s="16" t="s">
        <v>35</v>
      </c>
      <c r="G5989" s="16" t="s">
        <v>0</v>
      </c>
      <c r="H5989" s="16" t="s">
        <v>24</v>
      </c>
      <c r="I5989" s="16" t="s">
        <v>25</v>
      </c>
      <c r="J5989" s="16" t="s">
        <v>6</v>
      </c>
      <c r="K5989" s="16" t="s">
        <v>7</v>
      </c>
      <c r="L5989" s="16" t="s">
        <v>132</v>
      </c>
      <c r="M5989" s="16" t="s">
        <v>56</v>
      </c>
      <c r="N5989" s="16" t="s">
        <v>121</v>
      </c>
      <c r="O5989" s="16" t="s">
        <v>7836</v>
      </c>
      <c r="P5989" s="16" t="s">
        <v>2714</v>
      </c>
      <c r="Q5989" s="16" t="s">
        <v>12807</v>
      </c>
      <c r="R5989" s="16" t="s">
        <v>18</v>
      </c>
      <c r="S5989" s="16" t="s">
        <v>12875</v>
      </c>
      <c r="T5989" s="16" t="s">
        <v>22</v>
      </c>
      <c r="AA5989" s="16">
        <v>0</v>
      </c>
    </row>
    <row r="5990" spans="2:27">
      <c r="B5990" s="16" t="s">
        <v>7830</v>
      </c>
      <c r="D5990" s="16" t="s">
        <v>449</v>
      </c>
      <c r="E5990" s="16" t="s">
        <v>41</v>
      </c>
      <c r="F5990" s="16" t="s">
        <v>660</v>
      </c>
      <c r="G5990" s="16" t="s">
        <v>38</v>
      </c>
      <c r="H5990" s="16" t="s">
        <v>23</v>
      </c>
      <c r="I5990" s="16" t="s">
        <v>436</v>
      </c>
      <c r="J5990" s="16" t="s">
        <v>18</v>
      </c>
      <c r="K5990" s="16" t="s">
        <v>7830</v>
      </c>
      <c r="L5990" s="16" t="s">
        <v>22</v>
      </c>
      <c r="AA5990" s="16" t="s">
        <v>6378</v>
      </c>
    </row>
    <row r="5991" spans="2:27">
      <c r="B5991" s="16" t="s">
        <v>7184</v>
      </c>
      <c r="D5991" s="16" t="s">
        <v>262</v>
      </c>
      <c r="E5991" s="16" t="s">
        <v>72</v>
      </c>
      <c r="F5991" s="16" t="s">
        <v>648</v>
      </c>
      <c r="G5991" s="16" t="s">
        <v>142</v>
      </c>
      <c r="H5991" s="16" t="s">
        <v>151</v>
      </c>
      <c r="I5991" s="16" t="s">
        <v>6</v>
      </c>
      <c r="J5991" s="16" t="s">
        <v>7</v>
      </c>
      <c r="K5991" s="16" t="s">
        <v>4115</v>
      </c>
      <c r="L5991" s="16" t="s">
        <v>158</v>
      </c>
      <c r="M5991" s="16" t="s">
        <v>2410</v>
      </c>
      <c r="N5991" s="16" t="s">
        <v>7184</v>
      </c>
      <c r="AA5991" s="16" t="s">
        <v>6379</v>
      </c>
    </row>
    <row r="5992" spans="2:27">
      <c r="B5992" s="16" t="s">
        <v>913</v>
      </c>
      <c r="C5992" s="16" t="s">
        <v>12877</v>
      </c>
      <c r="D5992" s="16" t="s">
        <v>7461</v>
      </c>
      <c r="E5992" s="16" t="s">
        <v>15</v>
      </c>
      <c r="F5992" s="16" t="s">
        <v>9326</v>
      </c>
      <c r="G5992" s="16" t="s">
        <v>668</v>
      </c>
      <c r="H5992" s="16" t="s">
        <v>505</v>
      </c>
      <c r="I5992" s="16" t="s">
        <v>357</v>
      </c>
      <c r="J5992" s="16" t="s">
        <v>12876</v>
      </c>
      <c r="K5992" s="17">
        <v>699</v>
      </c>
      <c r="L5992" s="16" t="s">
        <v>913</v>
      </c>
      <c r="M5992" s="16" t="s">
        <v>12877</v>
      </c>
      <c r="N5992" s="17">
        <v>699</v>
      </c>
      <c r="O5992" s="16" t="s">
        <v>913</v>
      </c>
      <c r="AA5992" s="16" t="s">
        <v>1584</v>
      </c>
    </row>
    <row r="5993" spans="2:27">
      <c r="B5993" s="16" t="s">
        <v>20148</v>
      </c>
      <c r="C5993" s="16">
        <v>0</v>
      </c>
      <c r="D5993" s="16" t="s">
        <v>59</v>
      </c>
      <c r="E5993" s="16" t="s">
        <v>12878</v>
      </c>
      <c r="F5993" s="16" t="s">
        <v>12879</v>
      </c>
      <c r="G5993" s="16" t="s">
        <v>402</v>
      </c>
      <c r="H5993" s="16" t="s">
        <v>775</v>
      </c>
      <c r="I5993" s="16" t="s">
        <v>3057</v>
      </c>
      <c r="J5993" s="17">
        <v>320</v>
      </c>
      <c r="K5993" s="16">
        <v>0</v>
      </c>
      <c r="L5993" s="16" t="s">
        <v>57</v>
      </c>
      <c r="M5993" s="17">
        <v>352</v>
      </c>
      <c r="N5993" s="16">
        <v>0</v>
      </c>
      <c r="O5993" s="16" t="s">
        <v>12880</v>
      </c>
      <c r="P5993" s="17">
        <v>320</v>
      </c>
      <c r="Q5993" s="16">
        <v>0</v>
      </c>
      <c r="R5993" s="16" t="s">
        <v>57</v>
      </c>
      <c r="S5993" s="17">
        <v>352</v>
      </c>
      <c r="T5993" s="16">
        <v>0</v>
      </c>
      <c r="AA5993" s="16" t="s">
        <v>6380</v>
      </c>
    </row>
    <row r="5994" spans="2:27">
      <c r="B5994" s="16" t="s">
        <v>913</v>
      </c>
      <c r="C5994" s="16" t="s">
        <v>12883</v>
      </c>
      <c r="D5994" s="16" t="s">
        <v>12881</v>
      </c>
      <c r="E5994" s="16" t="s">
        <v>57</v>
      </c>
      <c r="F5994" s="16" t="s">
        <v>343</v>
      </c>
      <c r="G5994" s="16" t="s">
        <v>12882</v>
      </c>
      <c r="H5994" s="17">
        <v>669</v>
      </c>
      <c r="I5994" s="16" t="s">
        <v>913</v>
      </c>
      <c r="J5994" s="16" t="s">
        <v>12883</v>
      </c>
      <c r="K5994" s="17">
        <v>669</v>
      </c>
      <c r="L5994" s="16" t="s">
        <v>913</v>
      </c>
      <c r="AA5994" s="16" t="s">
        <v>78</v>
      </c>
    </row>
    <row r="5995" spans="2:27">
      <c r="B5995" s="16" t="s">
        <v>12884</v>
      </c>
      <c r="D5995" s="16" t="s">
        <v>12</v>
      </c>
      <c r="E5995" s="16" t="s">
        <v>12038</v>
      </c>
      <c r="F5995" s="16" t="s">
        <v>91</v>
      </c>
      <c r="G5995" s="16" t="s">
        <v>347</v>
      </c>
      <c r="H5995" s="16" t="s">
        <v>3023</v>
      </c>
      <c r="I5995" s="16" t="s">
        <v>954</v>
      </c>
      <c r="J5995" s="16" t="s">
        <v>32</v>
      </c>
      <c r="K5995" s="16" t="s">
        <v>12884</v>
      </c>
      <c r="L5995" s="16" t="s">
        <v>34</v>
      </c>
      <c r="AA5995" s="16" t="s">
        <v>5297</v>
      </c>
    </row>
    <row r="5996" spans="2:27">
      <c r="B5996" s="16" t="s">
        <v>12885</v>
      </c>
      <c r="D5996" s="16" t="s">
        <v>163</v>
      </c>
      <c r="E5996" s="16" t="s">
        <v>298</v>
      </c>
      <c r="F5996" s="16" t="s">
        <v>822</v>
      </c>
      <c r="G5996" s="16" t="s">
        <v>705</v>
      </c>
      <c r="H5996" s="16" t="s">
        <v>537</v>
      </c>
      <c r="I5996" s="16" t="s">
        <v>12885</v>
      </c>
      <c r="J5996" s="16" t="s">
        <v>22</v>
      </c>
      <c r="AA5996" s="16" t="s">
        <v>1638</v>
      </c>
    </row>
    <row r="5997" spans="2:27">
      <c r="B5997" s="17">
        <v>499</v>
      </c>
      <c r="C5997" s="16" t="s">
        <v>913</v>
      </c>
      <c r="D5997" s="16">
        <v>4</v>
      </c>
      <c r="E5997" s="16" t="s">
        <v>3463</v>
      </c>
      <c r="F5997" s="16" t="s">
        <v>121</v>
      </c>
      <c r="G5997" s="16" t="s">
        <v>7</v>
      </c>
      <c r="H5997" s="16" t="s">
        <v>12886</v>
      </c>
      <c r="I5997" s="17">
        <v>499</v>
      </c>
      <c r="J5997" s="16">
        <v>0</v>
      </c>
      <c r="K5997" s="16" t="s">
        <v>1260</v>
      </c>
      <c r="L5997" s="16" t="s">
        <v>1641</v>
      </c>
      <c r="M5997" s="17">
        <v>499</v>
      </c>
      <c r="N5997" s="16" t="s">
        <v>913</v>
      </c>
      <c r="O5997" s="16" t="s">
        <v>12887</v>
      </c>
      <c r="P5997" s="17">
        <v>499</v>
      </c>
      <c r="Q5997" s="16" t="s">
        <v>913</v>
      </c>
      <c r="R5997" s="16" t="s">
        <v>12888</v>
      </c>
      <c r="S5997" s="17">
        <v>499</v>
      </c>
      <c r="T5997" s="16" t="s">
        <v>913</v>
      </c>
      <c r="AA5997" s="16" t="s">
        <v>805</v>
      </c>
    </row>
    <row r="5998" spans="2:27">
      <c r="B5998" s="16" t="s">
        <v>1697</v>
      </c>
      <c r="D5998" s="16" t="s">
        <v>257</v>
      </c>
      <c r="E5998" s="16" t="s">
        <v>775</v>
      </c>
      <c r="F5998" s="16" t="s">
        <v>402</v>
      </c>
      <c r="G5998" s="16" t="s">
        <v>850</v>
      </c>
      <c r="H5998" s="16" t="s">
        <v>31</v>
      </c>
      <c r="I5998" s="16" t="s">
        <v>1978</v>
      </c>
      <c r="J5998" s="16" t="s">
        <v>18</v>
      </c>
      <c r="K5998" s="16" t="s">
        <v>1697</v>
      </c>
      <c r="L5998" s="16" t="s">
        <v>22</v>
      </c>
      <c r="AA5998" s="16" t="s">
        <v>2785</v>
      </c>
    </row>
    <row r="5999" spans="2:27">
      <c r="B5999" s="16" t="s">
        <v>5800</v>
      </c>
      <c r="D5999" s="16" t="s">
        <v>6510</v>
      </c>
      <c r="E5999" s="16" t="s">
        <v>3381</v>
      </c>
      <c r="F5999" s="16" t="s">
        <v>18</v>
      </c>
      <c r="G5999" s="16" t="s">
        <v>5800</v>
      </c>
      <c r="H5999" s="16" t="s">
        <v>22</v>
      </c>
      <c r="AA5999" s="16" t="s">
        <v>449</v>
      </c>
    </row>
    <row r="6000" spans="2:27">
      <c r="B6000" s="16" t="s">
        <v>2721</v>
      </c>
      <c r="D6000" s="16" t="s">
        <v>12889</v>
      </c>
      <c r="E6000" s="16" t="s">
        <v>18</v>
      </c>
      <c r="F6000" s="16" t="s">
        <v>2721</v>
      </c>
      <c r="G6000" s="16" t="s">
        <v>22</v>
      </c>
      <c r="AA6000" s="16" t="s">
        <v>550</v>
      </c>
    </row>
    <row r="6001" spans="2:27">
      <c r="B6001" s="16" t="s">
        <v>12722</v>
      </c>
      <c r="D6001" s="16" t="s">
        <v>286</v>
      </c>
      <c r="E6001" s="16" t="s">
        <v>287</v>
      </c>
      <c r="F6001" s="16" t="s">
        <v>181</v>
      </c>
      <c r="G6001" s="16" t="s">
        <v>288</v>
      </c>
      <c r="H6001" s="16" t="s">
        <v>32</v>
      </c>
      <c r="I6001" s="16" t="s">
        <v>12722</v>
      </c>
      <c r="J6001" s="16" t="s">
        <v>260</v>
      </c>
      <c r="AA6001" s="17">
        <v>799</v>
      </c>
    </row>
    <row r="6002" spans="2:27">
      <c r="B6002" s="16" t="s">
        <v>20149</v>
      </c>
      <c r="D6002" s="16" t="s">
        <v>158</v>
      </c>
      <c r="E6002" s="16" t="s">
        <v>41</v>
      </c>
      <c r="F6002" s="16" t="s">
        <v>12890</v>
      </c>
      <c r="G6002" s="16" t="s">
        <v>32</v>
      </c>
      <c r="H6002" s="16" t="s">
        <v>11414</v>
      </c>
      <c r="I6002" s="16" t="s">
        <v>12891</v>
      </c>
      <c r="J6002" s="16" t="s">
        <v>260</v>
      </c>
    </row>
    <row r="6003" spans="2:27">
      <c r="B6003" s="16" t="s">
        <v>12892</v>
      </c>
      <c r="C6003" s="16" t="s">
        <v>2862</v>
      </c>
      <c r="D6003" s="16" t="s">
        <v>1549</v>
      </c>
      <c r="E6003" s="16" t="s">
        <v>660</v>
      </c>
      <c r="F6003" s="16" t="s">
        <v>164</v>
      </c>
      <c r="G6003" s="16" t="s">
        <v>38</v>
      </c>
      <c r="H6003" s="16" t="s">
        <v>3078</v>
      </c>
      <c r="I6003" s="16" t="s">
        <v>375</v>
      </c>
      <c r="J6003" s="16" t="s">
        <v>47</v>
      </c>
      <c r="K6003" s="16" t="s">
        <v>885</v>
      </c>
      <c r="L6003" s="16" t="s">
        <v>49</v>
      </c>
      <c r="M6003" s="16" t="s">
        <v>12892</v>
      </c>
      <c r="N6003" s="16" t="s">
        <v>2862</v>
      </c>
      <c r="AA6003" s="16" t="s">
        <v>16</v>
      </c>
    </row>
    <row r="6004" spans="2:27">
      <c r="B6004" s="16">
        <v>550</v>
      </c>
      <c r="C6004" s="16">
        <v>0</v>
      </c>
      <c r="D6004" s="16" t="s">
        <v>1733</v>
      </c>
      <c r="E6004" s="16" t="s">
        <v>2099</v>
      </c>
      <c r="F6004" s="16" t="s">
        <v>375</v>
      </c>
      <c r="G6004" s="16" t="s">
        <v>38</v>
      </c>
      <c r="H6004" s="16">
        <v>3</v>
      </c>
      <c r="I6004" s="16" t="s">
        <v>12893</v>
      </c>
      <c r="J6004" s="17">
        <v>1</v>
      </c>
      <c r="K6004" s="16">
        <v>550</v>
      </c>
      <c r="L6004" s="16">
        <v>0</v>
      </c>
      <c r="M6004" s="16" t="s">
        <v>494</v>
      </c>
      <c r="N6004" s="16" t="s">
        <v>12894</v>
      </c>
      <c r="O6004" s="17">
        <v>1</v>
      </c>
      <c r="P6004" s="16">
        <v>550</v>
      </c>
      <c r="Q6004" s="16">
        <v>0</v>
      </c>
    </row>
    <row r="6005" spans="2:27">
      <c r="B6005" s="16">
        <v>45</v>
      </c>
      <c r="C6005" s="16">
        <v>0</v>
      </c>
      <c r="D6005" s="16" t="s">
        <v>2937</v>
      </c>
      <c r="E6005" s="16">
        <v>3</v>
      </c>
      <c r="F6005" s="16" t="s">
        <v>239</v>
      </c>
      <c r="G6005" s="16" t="s">
        <v>15</v>
      </c>
      <c r="H6005" s="16" t="s">
        <v>4755</v>
      </c>
      <c r="I6005" s="16" t="s">
        <v>668</v>
      </c>
      <c r="J6005" s="16" t="s">
        <v>41</v>
      </c>
      <c r="K6005" s="16" t="s">
        <v>1840</v>
      </c>
      <c r="L6005" s="16" t="s">
        <v>12308</v>
      </c>
      <c r="M6005" s="16" t="s">
        <v>12309</v>
      </c>
      <c r="N6005" s="17">
        <v>1</v>
      </c>
      <c r="O6005" s="16">
        <v>45</v>
      </c>
      <c r="P6005" s="16">
        <v>0</v>
      </c>
      <c r="Q6005" s="16" t="s">
        <v>12895</v>
      </c>
      <c r="R6005" s="17">
        <v>1</v>
      </c>
      <c r="S6005" s="16">
        <v>45</v>
      </c>
      <c r="T6005" s="16">
        <v>0</v>
      </c>
      <c r="AA6005" s="16" t="s">
        <v>31</v>
      </c>
    </row>
    <row r="6006" spans="2:27">
      <c r="B6006" s="16" t="s">
        <v>20150</v>
      </c>
      <c r="C6006" s="16" t="s">
        <v>12897</v>
      </c>
      <c r="D6006" s="16" t="s">
        <v>513</v>
      </c>
      <c r="E6006" s="16" t="s">
        <v>12896</v>
      </c>
      <c r="F6006" s="16" t="s">
        <v>1082</v>
      </c>
      <c r="G6006" s="16" t="s">
        <v>6813</v>
      </c>
      <c r="H6006" s="16" t="s">
        <v>1753</v>
      </c>
      <c r="I6006" s="16" t="s">
        <v>347</v>
      </c>
      <c r="J6006" s="16" t="s">
        <v>11594</v>
      </c>
      <c r="K6006" s="16" t="s">
        <v>1184</v>
      </c>
      <c r="L6006" s="16" t="s">
        <v>210</v>
      </c>
      <c r="M6006" s="16" t="s">
        <v>1740</v>
      </c>
      <c r="N6006" s="16" t="s">
        <v>12897</v>
      </c>
      <c r="O6006" s="16" t="s">
        <v>3123</v>
      </c>
      <c r="AA6006" s="16" t="s">
        <v>38</v>
      </c>
    </row>
    <row r="6007" spans="2:27">
      <c r="B6007" s="16" t="s">
        <v>12899</v>
      </c>
      <c r="C6007" s="16" t="s">
        <v>3123</v>
      </c>
      <c r="D6007" s="16" t="s">
        <v>2542</v>
      </c>
      <c r="E6007" s="16" t="s">
        <v>505</v>
      </c>
      <c r="F6007" s="16" t="s">
        <v>2543</v>
      </c>
      <c r="G6007" s="16" t="s">
        <v>5643</v>
      </c>
      <c r="H6007" s="16" t="s">
        <v>198</v>
      </c>
      <c r="I6007" s="16" t="s">
        <v>341</v>
      </c>
      <c r="J6007" s="16" t="s">
        <v>1081</v>
      </c>
      <c r="K6007" s="16" t="s">
        <v>1824</v>
      </c>
      <c r="L6007" s="16" t="s">
        <v>4917</v>
      </c>
      <c r="M6007" s="16" t="s">
        <v>4332</v>
      </c>
      <c r="N6007" s="16" t="s">
        <v>12898</v>
      </c>
      <c r="O6007" s="16" t="s">
        <v>1905</v>
      </c>
      <c r="P6007" s="16" t="s">
        <v>1740</v>
      </c>
      <c r="Q6007" s="16" t="s">
        <v>12899</v>
      </c>
      <c r="R6007" s="16" t="s">
        <v>3123</v>
      </c>
      <c r="AA6007" s="16" t="s">
        <v>48</v>
      </c>
    </row>
    <row r="6008" spans="2:27">
      <c r="B6008" s="16">
        <v>290</v>
      </c>
      <c r="C6008" s="16">
        <v>0</v>
      </c>
      <c r="D6008" s="16" t="s">
        <v>863</v>
      </c>
      <c r="E6008" s="16" t="s">
        <v>660</v>
      </c>
      <c r="F6008" s="16" t="s">
        <v>860</v>
      </c>
      <c r="G6008" s="17">
        <v>1</v>
      </c>
      <c r="H6008" s="16">
        <v>290</v>
      </c>
      <c r="I6008" s="16">
        <v>0</v>
      </c>
      <c r="J6008" s="16" t="s">
        <v>12900</v>
      </c>
      <c r="K6008" s="16" t="s">
        <v>297</v>
      </c>
      <c r="L6008" s="17">
        <v>1</v>
      </c>
      <c r="M6008" s="16">
        <v>290</v>
      </c>
      <c r="N6008" s="16">
        <v>0</v>
      </c>
      <c r="AA6008" s="16" t="s">
        <v>63</v>
      </c>
    </row>
    <row r="6009" spans="2:27">
      <c r="B6009" s="16" t="s">
        <v>913</v>
      </c>
      <c r="C6009" s="16" t="s">
        <v>10757</v>
      </c>
      <c r="D6009" s="16" t="s">
        <v>486</v>
      </c>
      <c r="E6009" s="16" t="s">
        <v>478</v>
      </c>
      <c r="F6009" s="16" t="s">
        <v>11566</v>
      </c>
      <c r="G6009" s="17">
        <v>495</v>
      </c>
      <c r="H6009" s="16" t="s">
        <v>913</v>
      </c>
      <c r="I6009" s="16" t="s">
        <v>10757</v>
      </c>
      <c r="J6009" s="17">
        <v>495</v>
      </c>
      <c r="K6009" s="16" t="s">
        <v>913</v>
      </c>
      <c r="AA6009" s="16" t="s">
        <v>67</v>
      </c>
    </row>
    <row r="6010" spans="2:27">
      <c r="B6010" s="16" t="s">
        <v>19950</v>
      </c>
      <c r="D6010" s="16" t="s">
        <v>478</v>
      </c>
      <c r="E6010" s="16" t="s">
        <v>1260</v>
      </c>
      <c r="F6010" s="16" t="s">
        <v>312</v>
      </c>
      <c r="G6010" s="16" t="s">
        <v>32</v>
      </c>
      <c r="H6010" s="16" t="s">
        <v>1584</v>
      </c>
      <c r="I6010" s="16" t="s">
        <v>1577</v>
      </c>
      <c r="J6010" s="16" t="s">
        <v>260</v>
      </c>
      <c r="AA6010" s="16" t="s">
        <v>78</v>
      </c>
    </row>
    <row r="6011" spans="2:27">
      <c r="B6011" s="16" t="s">
        <v>20151</v>
      </c>
      <c r="C6011" s="16" t="s">
        <v>12905</v>
      </c>
      <c r="D6011" s="16" t="s">
        <v>12901</v>
      </c>
      <c r="E6011" s="16" t="s">
        <v>12902</v>
      </c>
      <c r="F6011" s="16" t="s">
        <v>3879</v>
      </c>
      <c r="G6011" s="16" t="s">
        <v>12903</v>
      </c>
      <c r="H6011" s="16" t="s">
        <v>270</v>
      </c>
      <c r="I6011" s="16" t="s">
        <v>409</v>
      </c>
      <c r="J6011" s="16" t="s">
        <v>12904</v>
      </c>
      <c r="K6011" s="16" t="s">
        <v>1641</v>
      </c>
      <c r="L6011" s="17">
        <v>375</v>
      </c>
      <c r="M6011" s="16">
        <v>0</v>
      </c>
      <c r="N6011" s="16" t="s">
        <v>1260</v>
      </c>
      <c r="O6011" s="16" t="s">
        <v>703</v>
      </c>
      <c r="P6011" s="16" t="s">
        <v>12905</v>
      </c>
      <c r="Q6011" s="17">
        <v>375</v>
      </c>
      <c r="R6011" s="16">
        <v>0</v>
      </c>
      <c r="S6011" s="16" t="s">
        <v>1239</v>
      </c>
      <c r="AA6011" s="16" t="s">
        <v>66</v>
      </c>
    </row>
    <row r="6012" spans="2:27">
      <c r="B6012" s="16" t="s">
        <v>12906</v>
      </c>
      <c r="D6012" s="16" t="s">
        <v>2164</v>
      </c>
      <c r="E6012" s="16" t="s">
        <v>163</v>
      </c>
      <c r="F6012" s="16" t="s">
        <v>31</v>
      </c>
      <c r="G6012" s="16" t="s">
        <v>32</v>
      </c>
      <c r="H6012" s="16" t="s">
        <v>12906</v>
      </c>
      <c r="I6012" s="16" t="s">
        <v>260</v>
      </c>
      <c r="AA6012" s="16" t="s">
        <v>94</v>
      </c>
    </row>
    <row r="6013" spans="2:27">
      <c r="B6013" s="16" t="s">
        <v>12909</v>
      </c>
      <c r="D6013" s="16" t="s">
        <v>435</v>
      </c>
      <c r="E6013" s="16" t="s">
        <v>847</v>
      </c>
      <c r="F6013" s="16" t="s">
        <v>655</v>
      </c>
      <c r="G6013" s="16" t="s">
        <v>25</v>
      </c>
      <c r="H6013" s="16" t="s">
        <v>6</v>
      </c>
      <c r="I6013" s="16" t="s">
        <v>1504</v>
      </c>
      <c r="J6013" s="16" t="s">
        <v>383</v>
      </c>
      <c r="K6013" s="16" t="s">
        <v>38</v>
      </c>
      <c r="L6013" s="16" t="s">
        <v>595</v>
      </c>
      <c r="M6013" s="16" t="s">
        <v>12907</v>
      </c>
      <c r="N6013" s="16" t="s">
        <v>219</v>
      </c>
      <c r="O6013" s="16" t="s">
        <v>72</v>
      </c>
      <c r="P6013" s="16" t="s">
        <v>751</v>
      </c>
      <c r="Q6013" s="16" t="s">
        <v>12908</v>
      </c>
      <c r="R6013" s="16" t="s">
        <v>2410</v>
      </c>
      <c r="S6013" s="16" t="s">
        <v>12909</v>
      </c>
      <c r="AA6013" s="16" t="s">
        <v>59</v>
      </c>
    </row>
    <row r="6014" spans="2:27">
      <c r="B6014" s="16" t="s">
        <v>20152</v>
      </c>
      <c r="D6014" s="16" t="s">
        <v>6091</v>
      </c>
      <c r="E6014" s="16" t="s">
        <v>3231</v>
      </c>
      <c r="F6014" s="16" t="s">
        <v>1086</v>
      </c>
      <c r="G6014" s="16" t="s">
        <v>347</v>
      </c>
      <c r="H6014" s="16" t="s">
        <v>77</v>
      </c>
      <c r="I6014" s="16" t="s">
        <v>66</v>
      </c>
      <c r="J6014" s="16" t="s">
        <v>18</v>
      </c>
      <c r="K6014" s="16" t="s">
        <v>2600</v>
      </c>
      <c r="L6014" s="16" t="s">
        <v>9487</v>
      </c>
      <c r="M6014" s="16" t="s">
        <v>22</v>
      </c>
      <c r="AA6014" s="16" t="s">
        <v>108</v>
      </c>
    </row>
    <row r="6015" spans="2:27">
      <c r="B6015" s="16" t="s">
        <v>20151</v>
      </c>
      <c r="C6015" s="16" t="s">
        <v>12912</v>
      </c>
      <c r="D6015" s="16" t="s">
        <v>59</v>
      </c>
      <c r="E6015" s="16" t="s">
        <v>1211</v>
      </c>
      <c r="F6015" s="16" t="s">
        <v>11510</v>
      </c>
      <c r="G6015" s="16" t="s">
        <v>1239</v>
      </c>
      <c r="H6015" s="16" t="s">
        <v>59</v>
      </c>
      <c r="I6015" s="16" t="s">
        <v>1135</v>
      </c>
      <c r="J6015" s="16" t="s">
        <v>31</v>
      </c>
      <c r="K6015" s="16" t="s">
        <v>1239</v>
      </c>
      <c r="L6015" s="16" t="s">
        <v>324</v>
      </c>
      <c r="M6015" s="16" t="s">
        <v>56</v>
      </c>
      <c r="N6015" s="16" t="s">
        <v>3821</v>
      </c>
      <c r="O6015" s="16" t="s">
        <v>59</v>
      </c>
      <c r="P6015" s="16" t="s">
        <v>151</v>
      </c>
      <c r="Q6015" s="16" t="s">
        <v>12910</v>
      </c>
      <c r="R6015" s="16" t="s">
        <v>2543</v>
      </c>
      <c r="S6015" s="16" t="s">
        <v>386</v>
      </c>
      <c r="T6015" s="16" t="s">
        <v>12911</v>
      </c>
      <c r="U6015" s="17">
        <v>420</v>
      </c>
      <c r="V6015" s="16">
        <v>0</v>
      </c>
      <c r="W6015" s="16" t="s">
        <v>1260</v>
      </c>
      <c r="X6015" s="16" t="s">
        <v>703</v>
      </c>
      <c r="Y6015" s="16" t="s">
        <v>12912</v>
      </c>
      <c r="Z6015" s="17">
        <v>420</v>
      </c>
      <c r="AA6015" s="16" t="s">
        <v>116</v>
      </c>
    </row>
    <row r="6016" spans="2:27">
      <c r="B6016" s="16">
        <v>0</v>
      </c>
      <c r="C6016" s="16" t="s">
        <v>12913</v>
      </c>
      <c r="D6016" s="16" t="s">
        <v>4824</v>
      </c>
      <c r="E6016" s="16" t="s">
        <v>223</v>
      </c>
      <c r="F6016" s="16" t="s">
        <v>15</v>
      </c>
      <c r="G6016" s="16" t="s">
        <v>11343</v>
      </c>
      <c r="H6016" s="16" t="s">
        <v>2800</v>
      </c>
      <c r="I6016" s="16" t="s">
        <v>11078</v>
      </c>
      <c r="J6016" s="17">
        <v>529</v>
      </c>
      <c r="K6016" s="16">
        <v>0</v>
      </c>
      <c r="L6016" s="16" t="s">
        <v>12913</v>
      </c>
      <c r="M6016" s="17">
        <v>529</v>
      </c>
      <c r="N6016" s="16">
        <v>0</v>
      </c>
      <c r="AA6016" s="16" t="s">
        <v>122</v>
      </c>
    </row>
    <row r="6017" spans="2:27">
      <c r="B6017" s="17">
        <v>265</v>
      </c>
      <c r="C6017" s="16" t="s">
        <v>18926</v>
      </c>
      <c r="D6017" s="16" t="s">
        <v>98</v>
      </c>
      <c r="E6017" s="16" t="s">
        <v>31</v>
      </c>
      <c r="F6017" s="16" t="s">
        <v>2614</v>
      </c>
      <c r="G6017" s="16" t="s">
        <v>3867</v>
      </c>
      <c r="H6017" s="16" t="s">
        <v>191</v>
      </c>
      <c r="I6017" s="16" t="s">
        <v>3868</v>
      </c>
      <c r="J6017" s="17">
        <v>265</v>
      </c>
      <c r="K6017" s="16">
        <v>0</v>
      </c>
      <c r="L6017" s="16" t="s">
        <v>639</v>
      </c>
      <c r="M6017" s="17">
        <v>265</v>
      </c>
      <c r="N6017" s="16">
        <v>0</v>
      </c>
      <c r="O6017" s="16" t="s">
        <v>639</v>
      </c>
      <c r="P6017" s="16" t="s">
        <v>12914</v>
      </c>
      <c r="Q6017" s="17">
        <v>265</v>
      </c>
      <c r="R6017" s="16" t="s">
        <v>3735</v>
      </c>
      <c r="S6017" s="17">
        <v>265</v>
      </c>
      <c r="T6017" s="16" t="s">
        <v>3735</v>
      </c>
      <c r="AA6017" s="16" t="s">
        <v>31</v>
      </c>
    </row>
    <row r="6018" spans="2:27">
      <c r="B6018" s="16" t="s">
        <v>7973</v>
      </c>
      <c r="D6018" s="16" t="s">
        <v>970</v>
      </c>
      <c r="E6018" s="16" t="s">
        <v>460</v>
      </c>
      <c r="F6018" s="16" t="s">
        <v>571</v>
      </c>
      <c r="G6018" s="16" t="s">
        <v>12915</v>
      </c>
      <c r="H6018" s="16" t="s">
        <v>32</v>
      </c>
      <c r="I6018" s="16" t="s">
        <v>7973</v>
      </c>
      <c r="J6018" s="16" t="s">
        <v>260</v>
      </c>
      <c r="AA6018" s="16" t="s">
        <v>132</v>
      </c>
    </row>
    <row r="6019" spans="2:27">
      <c r="B6019" s="16" t="s">
        <v>9499</v>
      </c>
      <c r="D6019" s="16" t="s">
        <v>414</v>
      </c>
      <c r="E6019" s="16" t="s">
        <v>2398</v>
      </c>
      <c r="F6019" s="16">
        <v>8</v>
      </c>
      <c r="G6019" s="16" t="s">
        <v>32</v>
      </c>
      <c r="H6019" s="16" t="s">
        <v>9499</v>
      </c>
      <c r="I6019" s="16" t="s">
        <v>260</v>
      </c>
      <c r="AA6019" s="16" t="s">
        <v>140</v>
      </c>
    </row>
    <row r="6020" spans="2:27">
      <c r="B6020" s="16" t="s">
        <v>12916</v>
      </c>
      <c r="D6020" s="16" t="s">
        <v>98</v>
      </c>
      <c r="E6020" s="16">
        <v>2</v>
      </c>
      <c r="F6020" s="16" t="s">
        <v>2435</v>
      </c>
      <c r="G6020" s="16" t="s">
        <v>31</v>
      </c>
      <c r="H6020" s="16" t="s">
        <v>6</v>
      </c>
      <c r="I6020" s="16" t="s">
        <v>1549</v>
      </c>
      <c r="J6020" s="16" t="s">
        <v>2436</v>
      </c>
      <c r="K6020" s="16" t="s">
        <v>2410</v>
      </c>
      <c r="L6020" s="16" t="s">
        <v>12916</v>
      </c>
      <c r="AA6020" s="16" t="s">
        <v>144</v>
      </c>
    </row>
    <row r="6021" spans="2:27">
      <c r="B6021" s="16" t="s">
        <v>19209</v>
      </c>
      <c r="C6021" s="16">
        <v>0</v>
      </c>
      <c r="D6021" s="16" t="s">
        <v>163</v>
      </c>
      <c r="E6021" s="16" t="s">
        <v>164</v>
      </c>
      <c r="F6021" s="16" t="s">
        <v>38</v>
      </c>
      <c r="G6021" s="16" t="s">
        <v>1877</v>
      </c>
      <c r="H6021" s="17">
        <v>775</v>
      </c>
      <c r="I6021" s="16">
        <v>0</v>
      </c>
      <c r="J6021" s="16" t="s">
        <v>72</v>
      </c>
      <c r="K6021" s="17">
        <v>825</v>
      </c>
      <c r="L6021" s="16">
        <v>0</v>
      </c>
      <c r="M6021" s="16" t="s">
        <v>12917</v>
      </c>
      <c r="N6021" s="17">
        <v>775</v>
      </c>
      <c r="O6021" s="16">
        <v>0</v>
      </c>
      <c r="P6021" s="16" t="s">
        <v>72</v>
      </c>
      <c r="Q6021" s="17">
        <v>825</v>
      </c>
      <c r="R6021" s="16">
        <v>0</v>
      </c>
      <c r="AA6021" s="16" t="s">
        <v>203</v>
      </c>
    </row>
    <row r="6022" spans="2:27">
      <c r="B6022" s="16" t="s">
        <v>12918</v>
      </c>
      <c r="D6022" s="16" t="s">
        <v>971</v>
      </c>
      <c r="E6022" s="16" t="s">
        <v>142</v>
      </c>
      <c r="F6022" s="16" t="s">
        <v>277</v>
      </c>
      <c r="G6022" s="16" t="s">
        <v>1643</v>
      </c>
      <c r="H6022" s="16" t="s">
        <v>2621</v>
      </c>
      <c r="I6022" s="16" t="s">
        <v>254</v>
      </c>
      <c r="J6022" s="16" t="s">
        <v>2410</v>
      </c>
      <c r="K6022" s="16" t="s">
        <v>12918</v>
      </c>
      <c r="AA6022" s="16" t="s">
        <v>206</v>
      </c>
    </row>
    <row r="6023" spans="2:27">
      <c r="B6023" s="16" t="s">
        <v>11783</v>
      </c>
      <c r="D6023" s="16" t="s">
        <v>435</v>
      </c>
      <c r="E6023" s="16" t="s">
        <v>5</v>
      </c>
      <c r="F6023" s="16" t="s">
        <v>6</v>
      </c>
      <c r="G6023" s="16" t="s">
        <v>3043</v>
      </c>
      <c r="H6023" s="16" t="s">
        <v>279</v>
      </c>
      <c r="I6023" s="16" t="s">
        <v>18</v>
      </c>
      <c r="J6023" s="16" t="s">
        <v>11783</v>
      </c>
      <c r="K6023" s="16" t="s">
        <v>22</v>
      </c>
      <c r="AA6023" s="16" t="s">
        <v>213</v>
      </c>
    </row>
    <row r="6024" spans="2:27">
      <c r="B6024" s="16" t="s">
        <v>12921</v>
      </c>
      <c r="D6024" s="16" t="s">
        <v>3771</v>
      </c>
      <c r="E6024" s="16">
        <v>1</v>
      </c>
      <c r="F6024" s="16" t="s">
        <v>36</v>
      </c>
      <c r="G6024" s="16" t="s">
        <v>1260</v>
      </c>
      <c r="H6024" s="16" t="s">
        <v>12919</v>
      </c>
      <c r="I6024" s="16" t="s">
        <v>39</v>
      </c>
      <c r="J6024" s="16" t="s">
        <v>38</v>
      </c>
      <c r="K6024" s="16" t="s">
        <v>12920</v>
      </c>
      <c r="L6024" s="16" t="s">
        <v>234</v>
      </c>
      <c r="M6024" s="16" t="s">
        <v>491</v>
      </c>
      <c r="N6024" s="16" t="s">
        <v>18</v>
      </c>
      <c r="O6024" s="16" t="s">
        <v>12921</v>
      </c>
      <c r="P6024" s="16" t="s">
        <v>22</v>
      </c>
      <c r="AA6024" s="16" t="s">
        <v>225</v>
      </c>
    </row>
    <row r="6025" spans="2:27">
      <c r="B6025" s="16">
        <v>0</v>
      </c>
      <c r="D6025" s="16" t="s">
        <v>91</v>
      </c>
      <c r="E6025" s="16" t="s">
        <v>1082</v>
      </c>
      <c r="F6025" s="16" t="s">
        <v>8386</v>
      </c>
      <c r="G6025" s="16" t="s">
        <v>513</v>
      </c>
      <c r="H6025" s="16" t="s">
        <v>758</v>
      </c>
      <c r="I6025" s="16" t="s">
        <v>12922</v>
      </c>
      <c r="J6025" s="17">
        <v>23</v>
      </c>
      <c r="K6025" s="16">
        <v>0</v>
      </c>
      <c r="L6025" s="17">
        <v>23</v>
      </c>
      <c r="M6025" s="16">
        <v>0</v>
      </c>
      <c r="AA6025" s="16" t="s">
        <v>7</v>
      </c>
    </row>
    <row r="6026" spans="2:27">
      <c r="B6026" s="17">
        <v>789</v>
      </c>
      <c r="C6026" s="16">
        <v>0</v>
      </c>
      <c r="D6026" s="16" t="s">
        <v>3149</v>
      </c>
      <c r="E6026" s="16" t="s">
        <v>65</v>
      </c>
      <c r="F6026" s="16" t="s">
        <v>66</v>
      </c>
      <c r="G6026" s="16" t="s">
        <v>12</v>
      </c>
      <c r="H6026" s="16" t="s">
        <v>179</v>
      </c>
      <c r="I6026" s="16" t="s">
        <v>347</v>
      </c>
      <c r="J6026" s="16" t="s">
        <v>12923</v>
      </c>
      <c r="K6026" s="16" t="s">
        <v>10835</v>
      </c>
      <c r="L6026" s="17">
        <v>789</v>
      </c>
      <c r="M6026" s="16">
        <v>0</v>
      </c>
      <c r="N6026" s="16" t="s">
        <v>7537</v>
      </c>
      <c r="O6026" s="17">
        <v>789</v>
      </c>
      <c r="P6026" s="16">
        <v>0</v>
      </c>
      <c r="AA6026" s="16" t="s">
        <v>242</v>
      </c>
    </row>
    <row r="6027" spans="2:27">
      <c r="B6027" s="16" t="s">
        <v>12924</v>
      </c>
      <c r="D6027" s="16" t="s">
        <v>2017</v>
      </c>
      <c r="E6027" s="16" t="s">
        <v>2651</v>
      </c>
      <c r="F6027" s="16">
        <v>16</v>
      </c>
      <c r="G6027" s="16" t="s">
        <v>2714</v>
      </c>
      <c r="H6027" s="16" t="s">
        <v>5367</v>
      </c>
      <c r="I6027" s="16" t="s">
        <v>381</v>
      </c>
      <c r="J6027" s="16" t="s">
        <v>18</v>
      </c>
      <c r="K6027" s="16" t="s">
        <v>12924</v>
      </c>
      <c r="L6027" s="16" t="s">
        <v>22</v>
      </c>
      <c r="AA6027" s="16" t="s">
        <v>2</v>
      </c>
    </row>
    <row r="6028" spans="2:27">
      <c r="B6028" s="17">
        <v>699</v>
      </c>
      <c r="C6028" s="16">
        <v>0</v>
      </c>
      <c r="D6028" s="16" t="s">
        <v>56</v>
      </c>
      <c r="E6028" s="16" t="s">
        <v>533</v>
      </c>
      <c r="F6028" s="16" t="s">
        <v>121</v>
      </c>
      <c r="G6028" s="16" t="s">
        <v>12925</v>
      </c>
      <c r="H6028" s="17">
        <v>699</v>
      </c>
      <c r="I6028" s="16">
        <v>0</v>
      </c>
      <c r="J6028" s="16" t="s">
        <v>1584</v>
      </c>
      <c r="K6028" s="16" t="s">
        <v>5800</v>
      </c>
      <c r="L6028" s="17">
        <v>699</v>
      </c>
      <c r="M6028" s="16">
        <v>0</v>
      </c>
      <c r="AA6028" s="16" t="s">
        <v>32</v>
      </c>
    </row>
    <row r="6029" spans="2:27">
      <c r="B6029" s="16" t="s">
        <v>20153</v>
      </c>
      <c r="D6029" s="16" t="s">
        <v>1549</v>
      </c>
      <c r="E6029" s="16" t="s">
        <v>8406</v>
      </c>
      <c r="F6029" s="16" t="s">
        <v>56</v>
      </c>
      <c r="G6029" s="16" t="s">
        <v>32</v>
      </c>
      <c r="H6029" s="16" t="s">
        <v>3053</v>
      </c>
      <c r="I6029" s="16" t="s">
        <v>12926</v>
      </c>
      <c r="J6029" s="16" t="s">
        <v>10306</v>
      </c>
      <c r="K6029" s="16" t="s">
        <v>1577</v>
      </c>
      <c r="L6029" s="16" t="s">
        <v>260</v>
      </c>
      <c r="AA6029" s="16" t="s">
        <v>268</v>
      </c>
    </row>
    <row r="6030" spans="2:27">
      <c r="B6030" s="16" t="s">
        <v>20154</v>
      </c>
      <c r="D6030" s="16" t="s">
        <v>56</v>
      </c>
      <c r="E6030" s="16" t="s">
        <v>56</v>
      </c>
      <c r="F6030" s="16" t="s">
        <v>7230</v>
      </c>
      <c r="G6030" s="16" t="s">
        <v>18</v>
      </c>
      <c r="H6030" s="16" t="s">
        <v>12927</v>
      </c>
      <c r="I6030" s="16" t="s">
        <v>22</v>
      </c>
      <c r="AA6030" s="16" t="s">
        <v>275</v>
      </c>
    </row>
    <row r="6031" spans="2:27">
      <c r="B6031" s="16" t="s">
        <v>12930</v>
      </c>
      <c r="D6031" s="16" t="s">
        <v>774</v>
      </c>
      <c r="E6031" s="16">
        <v>2</v>
      </c>
      <c r="F6031" s="16" t="s">
        <v>1</v>
      </c>
      <c r="G6031" s="16" t="s">
        <v>3051</v>
      </c>
      <c r="H6031" s="16" t="s">
        <v>12928</v>
      </c>
      <c r="I6031" s="16" t="s">
        <v>12929</v>
      </c>
      <c r="J6031" s="16" t="s">
        <v>6</v>
      </c>
      <c r="K6031" s="16" t="s">
        <v>409</v>
      </c>
      <c r="L6031" s="16" t="s">
        <v>1438</v>
      </c>
      <c r="M6031" s="16" t="s">
        <v>1439</v>
      </c>
      <c r="N6031" s="16" t="s">
        <v>158</v>
      </c>
      <c r="O6031" s="16" t="s">
        <v>18</v>
      </c>
      <c r="P6031" s="16" t="s">
        <v>12930</v>
      </c>
      <c r="Q6031" s="16" t="s">
        <v>22</v>
      </c>
      <c r="AA6031" s="16" t="s">
        <v>2</v>
      </c>
    </row>
    <row r="6032" spans="2:27">
      <c r="B6032" s="16" t="s">
        <v>19037</v>
      </c>
      <c r="C6032" s="16">
        <v>0</v>
      </c>
      <c r="D6032" s="16" t="s">
        <v>927</v>
      </c>
      <c r="E6032" s="16">
        <v>3</v>
      </c>
      <c r="F6032" s="16" t="s">
        <v>24</v>
      </c>
      <c r="G6032" s="16" t="s">
        <v>189</v>
      </c>
      <c r="H6032" s="16" t="s">
        <v>99</v>
      </c>
      <c r="I6032" s="16" t="s">
        <v>454</v>
      </c>
      <c r="J6032" s="16" t="s">
        <v>680</v>
      </c>
      <c r="K6032" s="16" t="s">
        <v>885</v>
      </c>
      <c r="L6032" s="16" t="s">
        <v>6286</v>
      </c>
      <c r="M6032" s="16" t="s">
        <v>1470</v>
      </c>
      <c r="N6032" s="17">
        <v>740</v>
      </c>
      <c r="O6032" s="16">
        <v>0</v>
      </c>
      <c r="P6032" s="16" t="s">
        <v>57</v>
      </c>
      <c r="Q6032" s="17">
        <v>800</v>
      </c>
      <c r="R6032" s="16">
        <v>0</v>
      </c>
      <c r="S6032" s="16" t="s">
        <v>12931</v>
      </c>
      <c r="T6032" s="17">
        <v>740</v>
      </c>
      <c r="U6032" s="16">
        <v>0</v>
      </c>
      <c r="V6032" s="16" t="s">
        <v>57</v>
      </c>
      <c r="W6032" s="17">
        <v>800</v>
      </c>
      <c r="X6032" s="16">
        <v>0</v>
      </c>
      <c r="AA6032" s="16" t="s">
        <v>285</v>
      </c>
    </row>
    <row r="6033" spans="2:27">
      <c r="B6033" s="16" t="s">
        <v>12932</v>
      </c>
      <c r="C6033" s="16" t="s">
        <v>21780</v>
      </c>
      <c r="D6033" s="16" t="s">
        <v>2834</v>
      </c>
      <c r="E6033" s="16" t="s">
        <v>2835</v>
      </c>
      <c r="F6033" s="16" t="s">
        <v>330</v>
      </c>
      <c r="G6033" s="16" t="s">
        <v>1956</v>
      </c>
      <c r="H6033" s="16" t="s">
        <v>2836</v>
      </c>
      <c r="I6033" s="16" t="s">
        <v>710</v>
      </c>
      <c r="J6033" s="16" t="s">
        <v>2837</v>
      </c>
      <c r="K6033" s="16" t="s">
        <v>229</v>
      </c>
      <c r="L6033" s="16" t="s">
        <v>690</v>
      </c>
      <c r="M6033" s="16" t="s">
        <v>691</v>
      </c>
      <c r="N6033" s="16" t="s">
        <v>12932</v>
      </c>
      <c r="O6033" s="16" t="s">
        <v>229</v>
      </c>
      <c r="P6033" s="16" t="s">
        <v>690</v>
      </c>
      <c r="Q6033" s="16" t="s">
        <v>691</v>
      </c>
      <c r="AA6033" s="16" t="s">
        <v>32</v>
      </c>
    </row>
    <row r="6034" spans="2:27">
      <c r="B6034" s="16" t="s">
        <v>12933</v>
      </c>
      <c r="D6034" s="16" t="s">
        <v>6852</v>
      </c>
      <c r="E6034" s="16" t="s">
        <v>1777</v>
      </c>
      <c r="F6034" s="16" t="s">
        <v>142</v>
      </c>
      <c r="G6034" s="16" t="s">
        <v>151</v>
      </c>
      <c r="H6034" s="16" t="s">
        <v>38</v>
      </c>
      <c r="I6034" s="16" t="s">
        <v>4360</v>
      </c>
      <c r="J6034" s="16" t="s">
        <v>1666</v>
      </c>
      <c r="K6034" s="16" t="s">
        <v>293</v>
      </c>
      <c r="L6034" s="16" t="s">
        <v>2410</v>
      </c>
      <c r="M6034" s="16" t="s">
        <v>12933</v>
      </c>
      <c r="AA6034" s="16" t="s">
        <v>292</v>
      </c>
    </row>
    <row r="6035" spans="2:27">
      <c r="B6035" s="16" t="s">
        <v>12934</v>
      </c>
      <c r="D6035" s="16" t="s">
        <v>2390</v>
      </c>
      <c r="E6035" s="16" t="s">
        <v>91</v>
      </c>
      <c r="F6035" s="16" t="s">
        <v>15</v>
      </c>
      <c r="G6035" s="16" t="s">
        <v>2391</v>
      </c>
      <c r="H6035" s="16" t="s">
        <v>1934</v>
      </c>
      <c r="I6035" s="16" t="s">
        <v>1409</v>
      </c>
      <c r="J6035" s="16" t="s">
        <v>2392</v>
      </c>
      <c r="K6035" s="16" t="s">
        <v>2410</v>
      </c>
      <c r="L6035" s="16" t="s">
        <v>12934</v>
      </c>
      <c r="AA6035" s="16" t="s">
        <v>48</v>
      </c>
    </row>
    <row r="6036" spans="2:27">
      <c r="B6036" s="16" t="s">
        <v>12935</v>
      </c>
      <c r="D6036" s="16" t="s">
        <v>162</v>
      </c>
      <c r="E6036" s="16" t="s">
        <v>31</v>
      </c>
      <c r="F6036" s="16" t="s">
        <v>6</v>
      </c>
      <c r="G6036" s="16" t="s">
        <v>1856</v>
      </c>
      <c r="H6036" s="16" t="s">
        <v>56</v>
      </c>
      <c r="I6036" s="16" t="s">
        <v>705</v>
      </c>
      <c r="J6036" s="16" t="s">
        <v>537</v>
      </c>
      <c r="K6036" s="16" t="s">
        <v>12935</v>
      </c>
      <c r="L6036" s="16" t="s">
        <v>22</v>
      </c>
      <c r="AA6036" s="16" t="s">
        <v>32</v>
      </c>
    </row>
    <row r="6037" spans="2:27">
      <c r="B6037" s="16" t="s">
        <v>12936</v>
      </c>
      <c r="C6037" s="16">
        <v>0</v>
      </c>
      <c r="D6037" s="16" t="s">
        <v>0</v>
      </c>
      <c r="E6037" s="16" t="s">
        <v>1310</v>
      </c>
      <c r="F6037" s="16" t="s">
        <v>41</v>
      </c>
      <c r="G6037" s="16" t="s">
        <v>616</v>
      </c>
      <c r="H6037" s="16" t="s">
        <v>1935</v>
      </c>
      <c r="I6037" s="16" t="s">
        <v>2855</v>
      </c>
      <c r="J6037" s="16" t="s">
        <v>2856</v>
      </c>
      <c r="K6037" s="17">
        <v>790</v>
      </c>
      <c r="L6037" s="16" t="s">
        <v>12936</v>
      </c>
      <c r="M6037" s="16">
        <v>0</v>
      </c>
      <c r="N6037" s="16" t="s">
        <v>12937</v>
      </c>
      <c r="O6037" s="17">
        <v>790</v>
      </c>
      <c r="P6037" s="16" t="s">
        <v>12936</v>
      </c>
      <c r="Q6037" s="16">
        <v>0</v>
      </c>
    </row>
    <row r="6038" spans="2:27">
      <c r="B6038" s="16" t="s">
        <v>12938</v>
      </c>
      <c r="D6038" s="16" t="s">
        <v>616</v>
      </c>
      <c r="E6038" s="16" t="s">
        <v>496</v>
      </c>
      <c r="F6038" s="16" t="s">
        <v>617</v>
      </c>
      <c r="G6038" s="16" t="s">
        <v>2856</v>
      </c>
      <c r="H6038" s="16" t="s">
        <v>18</v>
      </c>
      <c r="I6038" s="16" t="s">
        <v>12938</v>
      </c>
      <c r="J6038" s="16" t="s">
        <v>22</v>
      </c>
      <c r="AA6038" s="16" t="s">
        <v>45</v>
      </c>
    </row>
    <row r="6039" spans="2:27">
      <c r="B6039" s="16" t="s">
        <v>20155</v>
      </c>
      <c r="C6039" s="16">
        <v>0</v>
      </c>
      <c r="D6039" s="16" t="s">
        <v>435</v>
      </c>
      <c r="E6039" s="16" t="s">
        <v>577</v>
      </c>
      <c r="F6039" s="16" t="s">
        <v>41</v>
      </c>
      <c r="G6039" s="16" t="s">
        <v>449</v>
      </c>
      <c r="H6039" s="16" t="s">
        <v>56</v>
      </c>
      <c r="I6039" s="17">
        <v>470</v>
      </c>
      <c r="J6039" s="16">
        <v>0</v>
      </c>
      <c r="K6039" s="16" t="s">
        <v>57</v>
      </c>
      <c r="L6039" s="17">
        <v>490</v>
      </c>
      <c r="M6039" s="16">
        <v>0</v>
      </c>
      <c r="N6039" s="16" t="s">
        <v>3877</v>
      </c>
      <c r="O6039" s="17">
        <v>470</v>
      </c>
      <c r="P6039" s="16">
        <v>0</v>
      </c>
      <c r="Q6039" s="16" t="s">
        <v>57</v>
      </c>
      <c r="R6039" s="17">
        <v>490</v>
      </c>
      <c r="S6039" s="16">
        <v>0</v>
      </c>
      <c r="AA6039" s="16" t="s">
        <v>318</v>
      </c>
    </row>
    <row r="6040" spans="2:27">
      <c r="B6040" s="16" t="s">
        <v>18</v>
      </c>
      <c r="C6040" s="16" t="s">
        <v>12940</v>
      </c>
      <c r="D6040" s="16" t="s">
        <v>576</v>
      </c>
      <c r="E6040" s="16" t="s">
        <v>38</v>
      </c>
      <c r="F6040" s="16" t="s">
        <v>7</v>
      </c>
      <c r="G6040" s="16" t="s">
        <v>8313</v>
      </c>
      <c r="H6040" s="16" t="s">
        <v>48</v>
      </c>
      <c r="I6040" s="16" t="s">
        <v>577</v>
      </c>
      <c r="J6040" s="16" t="s">
        <v>861</v>
      </c>
      <c r="K6040" s="16" t="s">
        <v>121</v>
      </c>
      <c r="L6040" s="16" t="s">
        <v>12939</v>
      </c>
      <c r="M6040" s="16" t="s">
        <v>18</v>
      </c>
      <c r="N6040" s="16" t="s">
        <v>12940</v>
      </c>
      <c r="O6040" s="16" t="s">
        <v>22</v>
      </c>
    </row>
    <row r="6041" spans="2:27">
      <c r="B6041" s="16" t="s">
        <v>12941</v>
      </c>
      <c r="D6041" s="16" t="s">
        <v>4194</v>
      </c>
      <c r="E6041" s="16" t="s">
        <v>854</v>
      </c>
      <c r="F6041" s="16" t="s">
        <v>1864</v>
      </c>
      <c r="G6041" s="16" t="s">
        <v>451</v>
      </c>
      <c r="H6041" s="16" t="s">
        <v>31</v>
      </c>
      <c r="I6041" s="16" t="s">
        <v>452</v>
      </c>
      <c r="J6041" s="16" t="s">
        <v>5107</v>
      </c>
      <c r="K6041" s="16" t="s">
        <v>18</v>
      </c>
      <c r="L6041" s="16" t="s">
        <v>12941</v>
      </c>
      <c r="M6041" s="16" t="s">
        <v>22</v>
      </c>
      <c r="AA6041" s="16" t="s">
        <v>327</v>
      </c>
    </row>
    <row r="6042" spans="2:27">
      <c r="B6042" s="16" t="s">
        <v>20156</v>
      </c>
      <c r="D6042" s="16" t="s">
        <v>1120</v>
      </c>
      <c r="E6042" s="16" t="s">
        <v>12942</v>
      </c>
      <c r="F6042" s="16" t="s">
        <v>2821</v>
      </c>
      <c r="G6042" s="16" t="s">
        <v>347</v>
      </c>
      <c r="H6042" s="16" t="s">
        <v>6776</v>
      </c>
      <c r="I6042" s="16" t="s">
        <v>78</v>
      </c>
      <c r="J6042" s="16" t="s">
        <v>15</v>
      </c>
      <c r="K6042" s="16" t="s">
        <v>12943</v>
      </c>
      <c r="L6042" s="16" t="s">
        <v>9474</v>
      </c>
      <c r="M6042" s="16" t="s">
        <v>6190</v>
      </c>
      <c r="N6042" s="16" t="s">
        <v>18</v>
      </c>
      <c r="O6042" s="16" t="s">
        <v>12944</v>
      </c>
      <c r="P6042" s="16" t="s">
        <v>80</v>
      </c>
      <c r="Q6042" s="16" t="s">
        <v>22</v>
      </c>
      <c r="AA6042" s="16" t="s">
        <v>331</v>
      </c>
    </row>
    <row r="6043" spans="2:27">
      <c r="B6043" s="16" t="s">
        <v>11704</v>
      </c>
      <c r="C6043" s="16">
        <v>0</v>
      </c>
      <c r="D6043" s="16" t="s">
        <v>716</v>
      </c>
      <c r="E6043" s="16" t="s">
        <v>723</v>
      </c>
      <c r="F6043" s="17">
        <v>620</v>
      </c>
      <c r="G6043" s="16" t="s">
        <v>11704</v>
      </c>
      <c r="H6043" s="16">
        <v>0</v>
      </c>
      <c r="I6043" s="16" t="s">
        <v>12945</v>
      </c>
      <c r="J6043" s="17">
        <v>620</v>
      </c>
      <c r="K6043" s="16" t="s">
        <v>11704</v>
      </c>
      <c r="L6043" s="16">
        <v>0</v>
      </c>
    </row>
    <row r="6044" spans="2:27">
      <c r="B6044" s="16" t="s">
        <v>12948</v>
      </c>
      <c r="C6044" s="16">
        <v>0</v>
      </c>
      <c r="D6044" s="16" t="s">
        <v>172</v>
      </c>
      <c r="E6044" s="16" t="s">
        <v>15</v>
      </c>
      <c r="F6044" s="16" t="s">
        <v>12946</v>
      </c>
      <c r="G6044" s="16" t="s">
        <v>12947</v>
      </c>
      <c r="H6044" s="16" t="s">
        <v>57</v>
      </c>
      <c r="I6044" s="16" t="s">
        <v>3669</v>
      </c>
      <c r="J6044" s="16" t="s">
        <v>1753</v>
      </c>
      <c r="K6044" s="16" t="s">
        <v>1755</v>
      </c>
      <c r="L6044" s="17">
        <v>572</v>
      </c>
      <c r="M6044" s="16" t="s">
        <v>12948</v>
      </c>
      <c r="N6044" s="16">
        <v>0</v>
      </c>
      <c r="O6044" s="16" t="s">
        <v>12949</v>
      </c>
      <c r="P6044" s="17">
        <v>572</v>
      </c>
      <c r="Q6044" s="16" t="s">
        <v>12948</v>
      </c>
      <c r="R6044" s="16">
        <v>0</v>
      </c>
      <c r="AA6044" s="16" t="s">
        <v>6</v>
      </c>
    </row>
    <row r="6045" spans="2:27">
      <c r="B6045" s="16" t="s">
        <v>12950</v>
      </c>
      <c r="D6045" s="16" t="s">
        <v>927</v>
      </c>
      <c r="E6045" s="16" t="s">
        <v>10091</v>
      </c>
      <c r="F6045" s="16" t="s">
        <v>601</v>
      </c>
      <c r="G6045" s="16" t="s">
        <v>6420</v>
      </c>
      <c r="H6045" s="16" t="s">
        <v>3014</v>
      </c>
      <c r="I6045" s="16" t="s">
        <v>151</v>
      </c>
      <c r="J6045" s="16" t="s">
        <v>2410</v>
      </c>
      <c r="K6045" s="16" t="s">
        <v>12950</v>
      </c>
      <c r="AA6045" s="16" t="s">
        <v>359</v>
      </c>
    </row>
    <row r="6046" spans="2:27">
      <c r="B6046" s="16" t="s">
        <v>20157</v>
      </c>
      <c r="C6046" s="16">
        <v>0</v>
      </c>
      <c r="D6046" s="16" t="s">
        <v>1414</v>
      </c>
      <c r="E6046" s="16" t="s">
        <v>181</v>
      </c>
      <c r="F6046" s="16" t="s">
        <v>3429</v>
      </c>
      <c r="G6046" s="16" t="s">
        <v>347</v>
      </c>
      <c r="H6046" s="16" t="s">
        <v>1414</v>
      </c>
      <c r="I6046" s="16" t="s">
        <v>181</v>
      </c>
      <c r="J6046" s="16" t="s">
        <v>10917</v>
      </c>
      <c r="K6046" s="17">
        <v>480</v>
      </c>
      <c r="L6046" s="16">
        <v>0</v>
      </c>
      <c r="M6046" s="16" t="s">
        <v>57</v>
      </c>
      <c r="N6046" s="17">
        <v>510</v>
      </c>
      <c r="O6046" s="16">
        <v>0</v>
      </c>
      <c r="P6046" s="16" t="s">
        <v>12951</v>
      </c>
      <c r="Q6046" s="17">
        <v>480</v>
      </c>
      <c r="R6046" s="16">
        <v>0</v>
      </c>
      <c r="S6046" s="16" t="s">
        <v>57</v>
      </c>
      <c r="T6046" s="17">
        <v>510</v>
      </c>
      <c r="U6046" s="16">
        <v>0</v>
      </c>
      <c r="AA6046" s="16" t="s">
        <v>371</v>
      </c>
    </row>
    <row r="6047" spans="2:27">
      <c r="B6047" s="16" t="s">
        <v>20158</v>
      </c>
      <c r="D6047" s="16" t="s">
        <v>3018</v>
      </c>
      <c r="E6047" s="16" t="s">
        <v>2651</v>
      </c>
      <c r="F6047" s="16" t="s">
        <v>715</v>
      </c>
      <c r="G6047" s="16" t="s">
        <v>0</v>
      </c>
      <c r="H6047" s="16" t="s">
        <v>4242</v>
      </c>
      <c r="I6047" s="16" t="s">
        <v>6555</v>
      </c>
      <c r="J6047" s="16" t="s">
        <v>755</v>
      </c>
      <c r="K6047" s="16" t="s">
        <v>18</v>
      </c>
      <c r="L6047" s="16" t="s">
        <v>7526</v>
      </c>
      <c r="M6047" s="16" t="s">
        <v>11902</v>
      </c>
      <c r="N6047" s="16" t="s">
        <v>22</v>
      </c>
      <c r="AA6047" s="16" t="s">
        <v>378</v>
      </c>
    </row>
    <row r="6048" spans="2:27">
      <c r="B6048" s="16" t="s">
        <v>20159</v>
      </c>
      <c r="D6048" s="16" t="s">
        <v>1850</v>
      </c>
      <c r="E6048" s="16" t="s">
        <v>14</v>
      </c>
      <c r="F6048" s="16" t="s">
        <v>198</v>
      </c>
      <c r="G6048" s="16" t="s">
        <v>77</v>
      </c>
      <c r="H6048" s="16" t="s">
        <v>1416</v>
      </c>
      <c r="I6048" s="16" t="s">
        <v>18</v>
      </c>
      <c r="J6048" s="16" t="s">
        <v>5458</v>
      </c>
      <c r="K6048" s="16" t="s">
        <v>12952</v>
      </c>
      <c r="L6048" s="16" t="s">
        <v>6358</v>
      </c>
      <c r="M6048" s="16" t="s">
        <v>22</v>
      </c>
    </row>
    <row r="6049" spans="2:27">
      <c r="B6049" s="16" t="s">
        <v>12955</v>
      </c>
      <c r="D6049" s="16" t="s">
        <v>12953</v>
      </c>
      <c r="E6049" s="16" t="s">
        <v>1252</v>
      </c>
      <c r="F6049" s="16" t="s">
        <v>1449</v>
      </c>
      <c r="G6049" s="16" t="s">
        <v>38</v>
      </c>
      <c r="H6049" s="16" t="s">
        <v>1360</v>
      </c>
      <c r="I6049" s="16" t="s">
        <v>12954</v>
      </c>
      <c r="J6049" s="16" t="s">
        <v>18</v>
      </c>
      <c r="K6049" s="16" t="s">
        <v>12955</v>
      </c>
      <c r="L6049" s="16" t="s">
        <v>22</v>
      </c>
      <c r="AA6049" s="16" t="s">
        <v>409</v>
      </c>
    </row>
    <row r="6050" spans="2:27">
      <c r="B6050" s="16" t="s">
        <v>6358</v>
      </c>
      <c r="D6050" s="16" t="s">
        <v>736</v>
      </c>
      <c r="E6050" s="16" t="s">
        <v>54</v>
      </c>
      <c r="F6050" s="16" t="s">
        <v>2530</v>
      </c>
      <c r="G6050" s="16" t="s">
        <v>72</v>
      </c>
      <c r="H6050" s="16" t="s">
        <v>5071</v>
      </c>
      <c r="I6050" s="16" t="s">
        <v>12956</v>
      </c>
      <c r="J6050" s="16" t="s">
        <v>18</v>
      </c>
      <c r="K6050" s="16" t="s">
        <v>6358</v>
      </c>
      <c r="L6050" s="16" t="s">
        <v>22</v>
      </c>
      <c r="AA6050" s="16" t="s">
        <v>416</v>
      </c>
    </row>
    <row r="6051" spans="2:27">
      <c r="B6051" s="16" t="s">
        <v>32</v>
      </c>
      <c r="C6051" s="16" t="s">
        <v>12958</v>
      </c>
      <c r="D6051" s="16" t="s">
        <v>4563</v>
      </c>
      <c r="E6051" s="16" t="s">
        <v>946</v>
      </c>
      <c r="F6051" s="16" t="s">
        <v>394</v>
      </c>
      <c r="G6051" s="16" t="s">
        <v>10</v>
      </c>
      <c r="H6051" s="16">
        <v>1</v>
      </c>
      <c r="I6051" s="16" t="s">
        <v>12957</v>
      </c>
      <c r="J6051" s="16" t="s">
        <v>32</v>
      </c>
      <c r="K6051" s="16" t="s">
        <v>12958</v>
      </c>
      <c r="L6051" s="16" t="s">
        <v>34</v>
      </c>
    </row>
    <row r="6052" spans="2:27">
      <c r="B6052" s="16" t="s">
        <v>12960</v>
      </c>
      <c r="D6052" s="16" t="s">
        <v>1003</v>
      </c>
      <c r="E6052" s="16" t="s">
        <v>12959</v>
      </c>
      <c r="F6052" s="16" t="s">
        <v>32</v>
      </c>
      <c r="G6052" s="16" t="s">
        <v>12960</v>
      </c>
      <c r="H6052" s="16" t="s">
        <v>34</v>
      </c>
    </row>
    <row r="6053" spans="2:27">
      <c r="B6053" s="16" t="s">
        <v>6673</v>
      </c>
      <c r="D6053" s="16" t="s">
        <v>52</v>
      </c>
      <c r="E6053" s="16" t="s">
        <v>163</v>
      </c>
      <c r="F6053" s="16" t="s">
        <v>4071</v>
      </c>
      <c r="G6053" s="16" t="s">
        <v>32</v>
      </c>
      <c r="H6053" s="16" t="s">
        <v>6673</v>
      </c>
      <c r="I6053" s="16" t="s">
        <v>34</v>
      </c>
      <c r="AA6053" s="16" t="s">
        <v>59</v>
      </c>
    </row>
    <row r="6054" spans="2:27">
      <c r="B6054" s="16">
        <v>0</v>
      </c>
      <c r="C6054" s="16" t="s">
        <v>12961</v>
      </c>
      <c r="D6054" s="16" t="s">
        <v>869</v>
      </c>
      <c r="E6054" s="16" t="s">
        <v>41</v>
      </c>
      <c r="F6054" s="16" t="s">
        <v>35</v>
      </c>
      <c r="G6054" s="16">
        <v>3</v>
      </c>
      <c r="H6054" s="16" t="s">
        <v>24</v>
      </c>
      <c r="I6054" s="16" t="s">
        <v>12186</v>
      </c>
      <c r="J6054" s="16" t="s">
        <v>741</v>
      </c>
      <c r="K6054" s="16" t="s">
        <v>2639</v>
      </c>
      <c r="L6054" s="16" t="s">
        <v>3579</v>
      </c>
      <c r="M6054" s="16" t="s">
        <v>6288</v>
      </c>
      <c r="N6054" s="17">
        <v>658</v>
      </c>
      <c r="O6054" s="16">
        <v>0</v>
      </c>
      <c r="P6054" s="16" t="s">
        <v>12961</v>
      </c>
      <c r="Q6054" s="17">
        <v>658</v>
      </c>
      <c r="R6054" s="16">
        <v>0</v>
      </c>
      <c r="AA6054" s="16" t="s">
        <v>429</v>
      </c>
    </row>
    <row r="6055" spans="2:27">
      <c r="B6055" s="16">
        <v>0</v>
      </c>
      <c r="C6055" s="16" t="s">
        <v>12963</v>
      </c>
      <c r="D6055" s="16" t="s">
        <v>548</v>
      </c>
      <c r="E6055" s="16" t="s">
        <v>23</v>
      </c>
      <c r="F6055" s="16">
        <v>3</v>
      </c>
      <c r="G6055" s="16" t="s">
        <v>24</v>
      </c>
      <c r="H6055" s="16" t="s">
        <v>25</v>
      </c>
      <c r="I6055" s="16" t="s">
        <v>57</v>
      </c>
      <c r="J6055" s="16" t="s">
        <v>2639</v>
      </c>
      <c r="K6055" s="16" t="s">
        <v>3579</v>
      </c>
      <c r="L6055" s="16" t="s">
        <v>12962</v>
      </c>
      <c r="M6055" s="16" t="s">
        <v>715</v>
      </c>
      <c r="N6055" s="16" t="s">
        <v>1271</v>
      </c>
      <c r="O6055" s="17">
        <v>740</v>
      </c>
      <c r="P6055" s="16">
        <v>0</v>
      </c>
      <c r="Q6055" s="16" t="s">
        <v>12963</v>
      </c>
      <c r="R6055" s="16" t="s">
        <v>715</v>
      </c>
      <c r="S6055" s="16" t="s">
        <v>1271</v>
      </c>
      <c r="T6055" s="17">
        <v>740</v>
      </c>
      <c r="U6055" s="16">
        <v>0</v>
      </c>
      <c r="AA6055" s="16" t="s">
        <v>435</v>
      </c>
    </row>
    <row r="6056" spans="2:27">
      <c r="B6056" s="16" t="s">
        <v>20160</v>
      </c>
      <c r="C6056" s="16" t="s">
        <v>21336</v>
      </c>
      <c r="D6056" s="16" t="s">
        <v>476</v>
      </c>
      <c r="E6056" s="16" t="s">
        <v>12964</v>
      </c>
      <c r="F6056" s="16" t="s">
        <v>980</v>
      </c>
      <c r="G6056" s="16" t="s">
        <v>249</v>
      </c>
      <c r="H6056" s="16" t="s">
        <v>250</v>
      </c>
      <c r="I6056" s="16" t="s">
        <v>3456</v>
      </c>
      <c r="J6056" s="16">
        <v>218</v>
      </c>
      <c r="K6056" s="16" t="s">
        <v>1046</v>
      </c>
      <c r="L6056" s="16" t="s">
        <v>8956</v>
      </c>
      <c r="M6056" s="16" t="s">
        <v>2659</v>
      </c>
      <c r="N6056" s="16" t="s">
        <v>1165</v>
      </c>
      <c r="O6056" s="16" t="s">
        <v>370</v>
      </c>
      <c r="P6056" s="16" t="s">
        <v>415</v>
      </c>
      <c r="Q6056" s="16" t="s">
        <v>56</v>
      </c>
      <c r="R6056" s="16" t="s">
        <v>12965</v>
      </c>
      <c r="S6056" s="16" t="s">
        <v>12966</v>
      </c>
      <c r="T6056" s="16" t="s">
        <v>505</v>
      </c>
      <c r="U6056" s="16" t="s">
        <v>1904</v>
      </c>
      <c r="V6056" s="16" t="s">
        <v>12967</v>
      </c>
      <c r="W6056" s="16" t="s">
        <v>12968</v>
      </c>
      <c r="X6056" s="16" t="s">
        <v>12969</v>
      </c>
      <c r="Y6056" s="16" t="s">
        <v>12965</v>
      </c>
      <c r="Z6056" s="16" t="s">
        <v>12966</v>
      </c>
      <c r="AA6056" s="16" t="s">
        <v>402</v>
      </c>
    </row>
    <row r="6057" spans="2:27">
      <c r="B6057" s="16" t="s">
        <v>18</v>
      </c>
      <c r="C6057" s="16" t="s">
        <v>12971</v>
      </c>
      <c r="D6057" s="16" t="s">
        <v>5350</v>
      </c>
      <c r="E6057" s="16" t="s">
        <v>2070</v>
      </c>
      <c r="F6057" s="16" t="s">
        <v>489</v>
      </c>
      <c r="G6057" s="16" t="s">
        <v>12970</v>
      </c>
      <c r="H6057" s="16" t="s">
        <v>18</v>
      </c>
      <c r="I6057" s="16" t="s">
        <v>12971</v>
      </c>
      <c r="J6057" s="16" t="s">
        <v>22</v>
      </c>
      <c r="AA6057" s="16" t="s">
        <v>268</v>
      </c>
    </row>
    <row r="6058" spans="2:27">
      <c r="B6058" s="16">
        <v>650</v>
      </c>
      <c r="C6058" s="16">
        <v>0</v>
      </c>
      <c r="D6058" s="16" t="s">
        <v>12972</v>
      </c>
      <c r="E6058" s="16" t="s">
        <v>12973</v>
      </c>
      <c r="F6058" s="16" t="s">
        <v>198</v>
      </c>
      <c r="G6058" s="16" t="s">
        <v>4800</v>
      </c>
      <c r="H6058" s="16" t="s">
        <v>668</v>
      </c>
      <c r="I6058" s="17">
        <v>1</v>
      </c>
      <c r="J6058" s="16">
        <v>650</v>
      </c>
      <c r="K6058" s="16">
        <v>0</v>
      </c>
      <c r="L6058" s="16" t="s">
        <v>12974</v>
      </c>
      <c r="M6058" s="16" t="s">
        <v>6542</v>
      </c>
      <c r="N6058" s="17">
        <v>1</v>
      </c>
      <c r="O6058" s="16">
        <v>650</v>
      </c>
      <c r="P6058" s="16">
        <v>0</v>
      </c>
      <c r="AA6058" s="16" t="s">
        <v>447</v>
      </c>
    </row>
    <row r="6059" spans="2:27">
      <c r="B6059" s="16" t="s">
        <v>20161</v>
      </c>
      <c r="D6059" s="16" t="s">
        <v>53</v>
      </c>
      <c r="E6059" s="16" t="s">
        <v>151</v>
      </c>
      <c r="F6059" s="16" t="s">
        <v>12975</v>
      </c>
      <c r="G6059" s="16" t="s">
        <v>12976</v>
      </c>
      <c r="H6059" s="16" t="s">
        <v>7</v>
      </c>
      <c r="I6059" s="16" t="s">
        <v>12977</v>
      </c>
      <c r="J6059" s="16" t="s">
        <v>5767</v>
      </c>
      <c r="K6059" s="16" t="s">
        <v>48</v>
      </c>
      <c r="L6059" s="16" t="s">
        <v>12978</v>
      </c>
      <c r="M6059" s="16" t="s">
        <v>18</v>
      </c>
      <c r="N6059" s="16" t="s">
        <v>203</v>
      </c>
      <c r="O6059" s="16" t="s">
        <v>22</v>
      </c>
      <c r="AA6059" s="16" t="s">
        <v>450</v>
      </c>
    </row>
    <row r="6060" spans="2:27">
      <c r="B6060" s="16" t="s">
        <v>4971</v>
      </c>
      <c r="D6060" s="16" t="s">
        <v>172</v>
      </c>
      <c r="E6060" s="16" t="s">
        <v>13</v>
      </c>
      <c r="F6060" s="16" t="s">
        <v>91</v>
      </c>
      <c r="G6060" s="16" t="s">
        <v>18</v>
      </c>
      <c r="H6060" s="16" t="s">
        <v>4971</v>
      </c>
      <c r="I6060" s="16" t="s">
        <v>22</v>
      </c>
      <c r="AA6060" s="16" t="s">
        <v>457</v>
      </c>
    </row>
    <row r="6061" spans="2:27">
      <c r="B6061" s="16" t="s">
        <v>20162</v>
      </c>
      <c r="D6061" s="16" t="s">
        <v>12</v>
      </c>
      <c r="E6061" s="16" t="s">
        <v>2821</v>
      </c>
      <c r="F6061" s="16" t="s">
        <v>41</v>
      </c>
      <c r="G6061" s="16" t="s">
        <v>952</v>
      </c>
      <c r="H6061" s="16" t="s">
        <v>66</v>
      </c>
      <c r="I6061" s="16" t="s">
        <v>18</v>
      </c>
      <c r="J6061" s="16" t="s">
        <v>12979</v>
      </c>
      <c r="K6061" s="16" t="s">
        <v>80</v>
      </c>
      <c r="L6061" s="16" t="s">
        <v>12980</v>
      </c>
      <c r="M6061" s="16" t="s">
        <v>22</v>
      </c>
      <c r="AA6061" s="16" t="s">
        <v>462</v>
      </c>
    </row>
    <row r="6062" spans="2:27">
      <c r="B6062" s="16" t="s">
        <v>19215</v>
      </c>
      <c r="D6062" s="16" t="s">
        <v>4880</v>
      </c>
      <c r="E6062" s="16" t="s">
        <v>2530</v>
      </c>
      <c r="F6062" s="16" t="s">
        <v>151</v>
      </c>
      <c r="G6062" s="16" t="s">
        <v>38</v>
      </c>
      <c r="H6062" s="16" t="s">
        <v>2602</v>
      </c>
      <c r="I6062" s="16" t="s">
        <v>386</v>
      </c>
      <c r="J6062" s="16" t="s">
        <v>6102</v>
      </c>
      <c r="K6062" s="16" t="s">
        <v>1053</v>
      </c>
      <c r="L6062" s="16" t="s">
        <v>7113</v>
      </c>
      <c r="M6062" s="16" t="s">
        <v>9626</v>
      </c>
      <c r="N6062" s="16" t="s">
        <v>12981</v>
      </c>
      <c r="O6062" s="17">
        <v>399</v>
      </c>
      <c r="P6062" s="16">
        <v>0</v>
      </c>
      <c r="Q6062" s="16" t="s">
        <v>4233</v>
      </c>
      <c r="R6062" s="17">
        <v>399</v>
      </c>
      <c r="S6062" s="16">
        <v>0</v>
      </c>
      <c r="T6062" s="16" t="s">
        <v>4233</v>
      </c>
      <c r="AA6062" s="16" t="s">
        <v>465</v>
      </c>
    </row>
    <row r="6063" spans="2:27">
      <c r="B6063" s="16" t="s">
        <v>19168</v>
      </c>
      <c r="C6063" s="16">
        <v>0</v>
      </c>
      <c r="D6063" s="16" t="s">
        <v>454</v>
      </c>
      <c r="E6063" s="16" t="s">
        <v>486</v>
      </c>
      <c r="F6063" s="16" t="s">
        <v>298</v>
      </c>
      <c r="G6063" s="17">
        <v>550</v>
      </c>
      <c r="H6063" s="16">
        <v>0</v>
      </c>
      <c r="I6063" s="16" t="s">
        <v>57</v>
      </c>
      <c r="J6063" s="17">
        <v>580</v>
      </c>
      <c r="K6063" s="16">
        <v>0</v>
      </c>
      <c r="L6063" s="16" t="s">
        <v>1884</v>
      </c>
      <c r="M6063" s="17">
        <v>550</v>
      </c>
      <c r="N6063" s="16">
        <v>0</v>
      </c>
      <c r="O6063" s="16" t="s">
        <v>57</v>
      </c>
      <c r="P6063" s="17">
        <v>580</v>
      </c>
      <c r="Q6063" s="16">
        <v>0</v>
      </c>
      <c r="AA6063" s="16" t="s">
        <v>468</v>
      </c>
    </row>
    <row r="6064" spans="2:27">
      <c r="B6064" s="16" t="s">
        <v>20163</v>
      </c>
      <c r="D6064" s="16" t="s">
        <v>963</v>
      </c>
      <c r="E6064" s="16" t="s">
        <v>143</v>
      </c>
      <c r="F6064" s="16" t="s">
        <v>6</v>
      </c>
      <c r="G6064" s="16" t="s">
        <v>7</v>
      </c>
      <c r="H6064" s="16" t="s">
        <v>1666</v>
      </c>
      <c r="I6064" s="16" t="s">
        <v>12018</v>
      </c>
      <c r="J6064" s="16" t="s">
        <v>4744</v>
      </c>
      <c r="K6064" s="16" t="s">
        <v>1423</v>
      </c>
      <c r="L6064" s="16" t="s">
        <v>2771</v>
      </c>
      <c r="M6064" s="16" t="s">
        <v>167</v>
      </c>
      <c r="N6064" s="16" t="s">
        <v>18</v>
      </c>
      <c r="O6064" s="16" t="s">
        <v>12982</v>
      </c>
      <c r="P6064" s="16" t="s">
        <v>1092</v>
      </c>
      <c r="Q6064" s="16" t="s">
        <v>22</v>
      </c>
      <c r="AA6064" s="16" t="s">
        <v>472</v>
      </c>
    </row>
    <row r="6065" spans="2:27">
      <c r="B6065" s="16" t="s">
        <v>20164</v>
      </c>
      <c r="C6065" s="16" t="s">
        <v>12984</v>
      </c>
      <c r="D6065" s="16" t="s">
        <v>266</v>
      </c>
      <c r="E6065" s="16" t="s">
        <v>1717</v>
      </c>
      <c r="F6065" s="16" t="s">
        <v>375</v>
      </c>
      <c r="G6065" s="16" t="s">
        <v>38</v>
      </c>
      <c r="H6065" s="16" t="s">
        <v>1192</v>
      </c>
      <c r="I6065" s="16" t="s">
        <v>12983</v>
      </c>
      <c r="J6065" s="16" t="s">
        <v>12984</v>
      </c>
      <c r="K6065" s="16" t="s">
        <v>5845</v>
      </c>
      <c r="L6065" s="16" t="s">
        <v>12985</v>
      </c>
      <c r="M6065" s="16" t="s">
        <v>12984</v>
      </c>
      <c r="AA6065" s="16" t="s">
        <v>375</v>
      </c>
    </row>
    <row r="6066" spans="2:27">
      <c r="B6066" s="16" t="s">
        <v>10619</v>
      </c>
      <c r="D6066" s="16" t="s">
        <v>1023</v>
      </c>
      <c r="E6066" s="16" t="s">
        <v>1024</v>
      </c>
      <c r="F6066" s="16" t="s">
        <v>12986</v>
      </c>
      <c r="G6066" s="16" t="s">
        <v>12987</v>
      </c>
      <c r="H6066" s="16" t="s">
        <v>970</v>
      </c>
      <c r="I6066" s="16" t="s">
        <v>2</v>
      </c>
      <c r="J6066" s="16" t="s">
        <v>18</v>
      </c>
      <c r="K6066" s="16" t="s">
        <v>10619</v>
      </c>
      <c r="L6066" s="16" t="s">
        <v>22</v>
      </c>
      <c r="AA6066" s="16" t="s">
        <v>476</v>
      </c>
    </row>
    <row r="6067" spans="2:27">
      <c r="B6067" s="16" t="s">
        <v>12988</v>
      </c>
      <c r="C6067" s="16" t="s">
        <v>20957</v>
      </c>
      <c r="D6067" s="16" t="s">
        <v>1257</v>
      </c>
      <c r="E6067" s="16">
        <v>3</v>
      </c>
      <c r="F6067" s="16" t="s">
        <v>24</v>
      </c>
      <c r="G6067" s="16" t="s">
        <v>189</v>
      </c>
      <c r="H6067" s="16" t="s">
        <v>2211</v>
      </c>
      <c r="I6067" s="16" t="s">
        <v>2212</v>
      </c>
      <c r="J6067" s="16" t="s">
        <v>12988</v>
      </c>
      <c r="K6067" s="16" t="s">
        <v>2211</v>
      </c>
      <c r="L6067" s="16" t="s">
        <v>2212</v>
      </c>
      <c r="AA6067" s="16" t="s">
        <v>478</v>
      </c>
    </row>
    <row r="6068" spans="2:27">
      <c r="B6068" s="16" t="s">
        <v>12989</v>
      </c>
      <c r="D6068" s="16" t="s">
        <v>249</v>
      </c>
      <c r="E6068" s="16" t="s">
        <v>250</v>
      </c>
      <c r="F6068" s="16" t="s">
        <v>30</v>
      </c>
      <c r="G6068" s="16" t="s">
        <v>6</v>
      </c>
      <c r="H6068" s="16" t="s">
        <v>1770</v>
      </c>
      <c r="I6068" s="16" t="s">
        <v>2370</v>
      </c>
      <c r="J6068" s="16" t="s">
        <v>2410</v>
      </c>
      <c r="K6068" s="16" t="s">
        <v>12989</v>
      </c>
      <c r="AA6068" s="16" t="s">
        <v>73</v>
      </c>
    </row>
    <row r="6069" spans="2:27">
      <c r="B6069" s="16">
        <v>250</v>
      </c>
      <c r="C6069" s="16" t="s">
        <v>1816</v>
      </c>
      <c r="D6069" s="16" t="s">
        <v>12990</v>
      </c>
      <c r="E6069" s="16" t="s">
        <v>12991</v>
      </c>
      <c r="F6069" s="16" t="s">
        <v>57</v>
      </c>
      <c r="G6069" s="16" t="s">
        <v>12992</v>
      </c>
      <c r="H6069" s="16" t="s">
        <v>715</v>
      </c>
      <c r="I6069" s="16" t="s">
        <v>726</v>
      </c>
      <c r="J6069" s="16" t="s">
        <v>202</v>
      </c>
      <c r="K6069" s="17">
        <v>2</v>
      </c>
      <c r="L6069" s="16">
        <v>250</v>
      </c>
      <c r="M6069" s="16" t="s">
        <v>1816</v>
      </c>
      <c r="N6069" s="16">
        <v>350</v>
      </c>
      <c r="O6069" s="16">
        <v>0</v>
      </c>
      <c r="P6069" s="16" t="s">
        <v>12993</v>
      </c>
      <c r="Q6069" s="16" t="s">
        <v>57</v>
      </c>
      <c r="R6069" s="16" t="s">
        <v>12994</v>
      </c>
      <c r="S6069" s="17">
        <v>2</v>
      </c>
      <c r="T6069" s="16">
        <v>250</v>
      </c>
      <c r="U6069" s="16" t="s">
        <v>1816</v>
      </c>
      <c r="V6069" s="16">
        <v>350</v>
      </c>
      <c r="W6069" s="16">
        <v>0</v>
      </c>
      <c r="AA6069" s="16" t="s">
        <v>488</v>
      </c>
    </row>
    <row r="6070" spans="2:27">
      <c r="B6070" s="16">
        <v>600</v>
      </c>
      <c r="C6070" s="16" t="s">
        <v>1816</v>
      </c>
      <c r="D6070" s="16" t="s">
        <v>2357</v>
      </c>
      <c r="E6070" s="16" t="s">
        <v>12995</v>
      </c>
      <c r="F6070" s="16" t="s">
        <v>99</v>
      </c>
      <c r="G6070" s="16" t="s">
        <v>210</v>
      </c>
      <c r="H6070" s="16" t="s">
        <v>5580</v>
      </c>
      <c r="I6070" s="16" t="s">
        <v>425</v>
      </c>
      <c r="J6070" s="17">
        <v>2</v>
      </c>
      <c r="K6070" s="16">
        <v>600</v>
      </c>
      <c r="L6070" s="16" t="s">
        <v>1816</v>
      </c>
      <c r="M6070" s="16">
        <v>700</v>
      </c>
      <c r="N6070" s="16">
        <v>0</v>
      </c>
      <c r="O6070" s="16" t="s">
        <v>12996</v>
      </c>
      <c r="P6070" s="17">
        <v>2</v>
      </c>
      <c r="Q6070" s="16">
        <v>600</v>
      </c>
      <c r="R6070" s="16" t="s">
        <v>1816</v>
      </c>
      <c r="S6070" s="16">
        <v>700</v>
      </c>
      <c r="T6070" s="16">
        <v>0</v>
      </c>
    </row>
    <row r="6071" spans="2:27">
      <c r="B6071" s="16" t="s">
        <v>12997</v>
      </c>
      <c r="D6071" s="16" t="s">
        <v>451</v>
      </c>
      <c r="E6071" s="16" t="s">
        <v>795</v>
      </c>
      <c r="F6071" s="16" t="s">
        <v>163</v>
      </c>
      <c r="G6071" s="16" t="s">
        <v>10853</v>
      </c>
      <c r="H6071" s="16" t="s">
        <v>18</v>
      </c>
      <c r="I6071" s="16" t="s">
        <v>12997</v>
      </c>
      <c r="J6071" s="16" t="s">
        <v>22</v>
      </c>
      <c r="AA6071" s="16" t="s">
        <v>497</v>
      </c>
    </row>
    <row r="6072" spans="2:27">
      <c r="B6072" s="16">
        <v>475</v>
      </c>
      <c r="C6072" s="16">
        <v>0</v>
      </c>
      <c r="D6072" s="16" t="s">
        <v>1032</v>
      </c>
      <c r="E6072" s="16" t="s">
        <v>3114</v>
      </c>
      <c r="F6072" s="16" t="s">
        <v>116</v>
      </c>
      <c r="G6072" s="16" t="s">
        <v>2307</v>
      </c>
      <c r="H6072" s="16" t="s">
        <v>1165</v>
      </c>
      <c r="I6072" s="16" t="s">
        <v>1909</v>
      </c>
      <c r="J6072" s="16" t="s">
        <v>3030</v>
      </c>
      <c r="K6072" s="16">
        <v>1</v>
      </c>
      <c r="L6072" s="16">
        <v>475</v>
      </c>
      <c r="M6072" s="16">
        <v>0</v>
      </c>
      <c r="N6072" s="16" t="s">
        <v>12998</v>
      </c>
      <c r="O6072" s="16">
        <v>1</v>
      </c>
      <c r="P6072" s="16">
        <v>475</v>
      </c>
      <c r="Q6072" s="16">
        <v>0</v>
      </c>
      <c r="AA6072" s="16" t="s">
        <v>57</v>
      </c>
    </row>
    <row r="6073" spans="2:27">
      <c r="B6073" s="16">
        <v>350</v>
      </c>
      <c r="C6073" s="16" t="s">
        <v>18928</v>
      </c>
      <c r="D6073" s="16" t="s">
        <v>23</v>
      </c>
      <c r="E6073" s="16" t="s">
        <v>5</v>
      </c>
      <c r="F6073" s="16" t="s">
        <v>234</v>
      </c>
      <c r="G6073" s="16" t="s">
        <v>7</v>
      </c>
      <c r="H6073" s="16" t="s">
        <v>12999</v>
      </c>
      <c r="I6073" s="16" t="s">
        <v>1293</v>
      </c>
      <c r="J6073" s="17">
        <v>1</v>
      </c>
      <c r="K6073" s="16">
        <v>350</v>
      </c>
      <c r="L6073" s="16">
        <v>0</v>
      </c>
      <c r="M6073" s="16" t="s">
        <v>57</v>
      </c>
      <c r="N6073" s="17">
        <v>1</v>
      </c>
      <c r="O6073" s="16">
        <v>400</v>
      </c>
      <c r="P6073" s="16">
        <v>0</v>
      </c>
      <c r="Q6073" s="16" t="s">
        <v>13000</v>
      </c>
      <c r="R6073" s="17">
        <v>1</v>
      </c>
      <c r="S6073" s="16">
        <v>350</v>
      </c>
      <c r="T6073" s="16">
        <v>0</v>
      </c>
      <c r="U6073" s="16" t="s">
        <v>57</v>
      </c>
      <c r="V6073" s="17">
        <v>1</v>
      </c>
      <c r="W6073" s="16">
        <v>400</v>
      </c>
      <c r="X6073" s="16">
        <v>0</v>
      </c>
      <c r="AA6073" s="16" t="s">
        <v>347</v>
      </c>
    </row>
    <row r="6074" spans="2:27">
      <c r="B6074" s="16" t="s">
        <v>20165</v>
      </c>
      <c r="D6074" s="16">
        <v>6</v>
      </c>
      <c r="E6074" s="16" t="s">
        <v>1</v>
      </c>
      <c r="F6074" s="16" t="s">
        <v>314</v>
      </c>
      <c r="G6074" s="16" t="s">
        <v>18</v>
      </c>
      <c r="H6074" s="16" t="s">
        <v>13001</v>
      </c>
      <c r="I6074" s="16" t="s">
        <v>22</v>
      </c>
      <c r="AA6074" s="16" t="s">
        <v>57</v>
      </c>
    </row>
    <row r="6075" spans="2:27">
      <c r="B6075" s="16" t="s">
        <v>13002</v>
      </c>
      <c r="D6075" s="16" t="s">
        <v>7679</v>
      </c>
      <c r="E6075" s="16" t="s">
        <v>433</v>
      </c>
      <c r="F6075" s="16" t="s">
        <v>984</v>
      </c>
      <c r="G6075" s="16" t="s">
        <v>18</v>
      </c>
      <c r="H6075" s="16" t="s">
        <v>13002</v>
      </c>
      <c r="I6075" s="16" t="s">
        <v>22</v>
      </c>
      <c r="AA6075" s="16" t="s">
        <v>72</v>
      </c>
    </row>
    <row r="6076" spans="2:27">
      <c r="B6076" s="16" t="s">
        <v>32</v>
      </c>
      <c r="C6076" s="16" t="s">
        <v>21337</v>
      </c>
      <c r="D6076" s="16" t="s">
        <v>7511</v>
      </c>
      <c r="E6076" s="16" t="s">
        <v>1799</v>
      </c>
      <c r="F6076" s="16" t="s">
        <v>7883</v>
      </c>
      <c r="G6076" s="16" t="s">
        <v>2249</v>
      </c>
      <c r="H6076" s="16" t="s">
        <v>121</v>
      </c>
      <c r="I6076" s="16" t="s">
        <v>2107</v>
      </c>
      <c r="J6076" s="16" t="s">
        <v>1995</v>
      </c>
      <c r="K6076" s="16" t="s">
        <v>928</v>
      </c>
      <c r="L6076" s="16" t="s">
        <v>32</v>
      </c>
      <c r="M6076" s="16" t="s">
        <v>13003</v>
      </c>
      <c r="N6076" s="16" t="s">
        <v>34</v>
      </c>
      <c r="AA6076" s="16" t="s">
        <v>325</v>
      </c>
    </row>
    <row r="6077" spans="2:27">
      <c r="B6077" s="16" t="s">
        <v>20166</v>
      </c>
      <c r="C6077" s="16" t="s">
        <v>3638</v>
      </c>
      <c r="D6077" s="16" t="s">
        <v>13004</v>
      </c>
      <c r="E6077" s="16" t="s">
        <v>143</v>
      </c>
      <c r="F6077" s="16" t="s">
        <v>6</v>
      </c>
      <c r="G6077" s="16" t="s">
        <v>386</v>
      </c>
      <c r="H6077" s="16" t="s">
        <v>3082</v>
      </c>
      <c r="I6077" s="16" t="s">
        <v>48</v>
      </c>
      <c r="J6077" s="16" t="s">
        <v>386</v>
      </c>
      <c r="K6077" s="16" t="s">
        <v>1666</v>
      </c>
      <c r="L6077" s="16" t="s">
        <v>705</v>
      </c>
      <c r="M6077" s="16" t="s">
        <v>537</v>
      </c>
      <c r="N6077" s="16" t="s">
        <v>13005</v>
      </c>
      <c r="O6077" s="16" t="s">
        <v>13006</v>
      </c>
      <c r="P6077" s="16" t="s">
        <v>3638</v>
      </c>
      <c r="AA6077" s="16" t="s">
        <v>57</v>
      </c>
    </row>
    <row r="6078" spans="2:27">
      <c r="B6078" s="16" t="s">
        <v>20167</v>
      </c>
      <c r="C6078" s="16" t="s">
        <v>32</v>
      </c>
      <c r="D6078" s="16" t="s">
        <v>59</v>
      </c>
      <c r="E6078" s="16" t="s">
        <v>146</v>
      </c>
      <c r="F6078" s="16" t="s">
        <v>1991</v>
      </c>
      <c r="G6078" s="16" t="s">
        <v>2763</v>
      </c>
      <c r="H6078" s="16" t="s">
        <v>6</v>
      </c>
      <c r="I6078" s="16" t="s">
        <v>7</v>
      </c>
      <c r="J6078" s="16" t="s">
        <v>157</v>
      </c>
      <c r="K6078" s="16" t="s">
        <v>13007</v>
      </c>
      <c r="L6078" s="16" t="s">
        <v>32</v>
      </c>
      <c r="M6078" s="16" t="s">
        <v>13008</v>
      </c>
      <c r="N6078" s="16" t="s">
        <v>32</v>
      </c>
      <c r="AA6078" s="16" t="s">
        <v>536</v>
      </c>
    </row>
    <row r="6079" spans="2:27">
      <c r="B6079" s="16" t="s">
        <v>13011</v>
      </c>
      <c r="D6079" s="16" t="s">
        <v>1070</v>
      </c>
      <c r="E6079" s="16" t="s">
        <v>386</v>
      </c>
      <c r="F6079" s="16" t="s">
        <v>13009</v>
      </c>
      <c r="G6079" s="16" t="s">
        <v>13010</v>
      </c>
      <c r="H6079" s="16" t="s">
        <v>18</v>
      </c>
      <c r="I6079" s="16" t="s">
        <v>13011</v>
      </c>
      <c r="J6079" s="16" t="s">
        <v>22</v>
      </c>
      <c r="AA6079" s="16" t="s">
        <v>541</v>
      </c>
    </row>
    <row r="6080" spans="2:27">
      <c r="B6080" s="16" t="s">
        <v>20168</v>
      </c>
      <c r="D6080" s="16" t="s">
        <v>444</v>
      </c>
      <c r="E6080" s="16" t="s">
        <v>2954</v>
      </c>
      <c r="F6080" s="16" t="s">
        <v>450</v>
      </c>
      <c r="G6080" s="16" t="s">
        <v>386</v>
      </c>
      <c r="H6080" s="16" t="s">
        <v>142</v>
      </c>
      <c r="I6080" s="16" t="s">
        <v>13012</v>
      </c>
      <c r="J6080" s="16" t="s">
        <v>691</v>
      </c>
      <c r="K6080" s="16" t="s">
        <v>206</v>
      </c>
      <c r="L6080" s="16" t="s">
        <v>207</v>
      </c>
      <c r="M6080" s="16" t="s">
        <v>208</v>
      </c>
      <c r="N6080" s="16" t="s">
        <v>13013</v>
      </c>
      <c r="O6080" s="16" t="s">
        <v>13014</v>
      </c>
      <c r="P6080" s="16" t="s">
        <v>691</v>
      </c>
      <c r="Q6080" s="16" t="s">
        <v>206</v>
      </c>
      <c r="R6080" s="16" t="s">
        <v>207</v>
      </c>
      <c r="S6080" s="16" t="s">
        <v>208</v>
      </c>
      <c r="AA6080" s="16" t="s">
        <v>551</v>
      </c>
    </row>
    <row r="6081" spans="2:27">
      <c r="B6081" s="16" t="s">
        <v>13016</v>
      </c>
      <c r="D6081" s="16" t="s">
        <v>927</v>
      </c>
      <c r="E6081" s="16" t="s">
        <v>822</v>
      </c>
      <c r="F6081" s="16" t="s">
        <v>13015</v>
      </c>
      <c r="G6081" s="16" t="s">
        <v>6</v>
      </c>
      <c r="H6081" s="16" t="s">
        <v>3522</v>
      </c>
      <c r="I6081" s="16" t="s">
        <v>1485</v>
      </c>
      <c r="J6081" s="16" t="s">
        <v>18</v>
      </c>
      <c r="K6081" s="16" t="s">
        <v>13016</v>
      </c>
      <c r="L6081" s="16" t="s">
        <v>22</v>
      </c>
      <c r="AA6081" s="17">
        <v>590</v>
      </c>
    </row>
    <row r="6082" spans="2:27">
      <c r="B6082" s="16" t="s">
        <v>19010</v>
      </c>
      <c r="C6082" s="16">
        <v>0</v>
      </c>
      <c r="D6082" s="16" t="s">
        <v>2491</v>
      </c>
      <c r="E6082" s="16" t="s">
        <v>13017</v>
      </c>
      <c r="F6082" s="16" t="s">
        <v>13018</v>
      </c>
      <c r="G6082" s="17">
        <v>450</v>
      </c>
      <c r="H6082" s="16">
        <v>0</v>
      </c>
      <c r="I6082" s="16" t="s">
        <v>57</v>
      </c>
      <c r="J6082" s="17">
        <v>495</v>
      </c>
      <c r="K6082" s="16">
        <v>0</v>
      </c>
      <c r="L6082" s="16" t="s">
        <v>13019</v>
      </c>
      <c r="M6082" s="17">
        <v>450</v>
      </c>
      <c r="N6082" s="16">
        <v>0</v>
      </c>
      <c r="O6082" s="16" t="s">
        <v>57</v>
      </c>
      <c r="P6082" s="17">
        <v>495</v>
      </c>
      <c r="Q6082" s="16">
        <v>0</v>
      </c>
      <c r="AA6082" s="16" t="s">
        <v>563</v>
      </c>
    </row>
    <row r="6083" spans="2:27">
      <c r="B6083" s="16" t="s">
        <v>20169</v>
      </c>
      <c r="C6083" s="16" t="s">
        <v>32</v>
      </c>
      <c r="D6083" s="16" t="s">
        <v>266</v>
      </c>
      <c r="E6083" s="16" t="s">
        <v>151</v>
      </c>
      <c r="F6083" s="16" t="s">
        <v>38</v>
      </c>
      <c r="G6083" s="16" t="s">
        <v>13020</v>
      </c>
      <c r="H6083" s="16" t="s">
        <v>10312</v>
      </c>
      <c r="I6083" s="16" t="s">
        <v>57</v>
      </c>
      <c r="J6083" s="16" t="s">
        <v>2036</v>
      </c>
      <c r="K6083" s="16" t="s">
        <v>682</v>
      </c>
      <c r="L6083" s="16" t="s">
        <v>32</v>
      </c>
      <c r="M6083" s="16" t="s">
        <v>13021</v>
      </c>
      <c r="N6083" s="16" t="s">
        <v>57</v>
      </c>
      <c r="O6083" s="16" t="s">
        <v>13022</v>
      </c>
      <c r="P6083" s="16" t="s">
        <v>32</v>
      </c>
      <c r="AA6083" s="16" t="s">
        <v>566</v>
      </c>
    </row>
    <row r="6084" spans="2:27">
      <c r="B6084" s="16">
        <v>100</v>
      </c>
      <c r="C6084" s="16" t="s">
        <v>21338</v>
      </c>
      <c r="D6084" s="16" t="s">
        <v>576</v>
      </c>
      <c r="E6084" s="16" t="s">
        <v>142</v>
      </c>
      <c r="F6084" s="16" t="s">
        <v>143</v>
      </c>
      <c r="G6084" s="16" t="s">
        <v>1994</v>
      </c>
      <c r="H6084" s="16" t="s">
        <v>4360</v>
      </c>
      <c r="I6084" s="16" t="s">
        <v>1227</v>
      </c>
      <c r="J6084" s="16" t="s">
        <v>928</v>
      </c>
      <c r="K6084" s="17">
        <v>4</v>
      </c>
      <c r="L6084" s="16">
        <v>100</v>
      </c>
      <c r="M6084" s="16">
        <v>0</v>
      </c>
      <c r="N6084" s="16" t="s">
        <v>72</v>
      </c>
      <c r="O6084" s="17">
        <v>4</v>
      </c>
      <c r="P6084" s="16">
        <v>300</v>
      </c>
      <c r="Q6084" s="16">
        <v>0</v>
      </c>
      <c r="R6084" s="16" t="s">
        <v>13023</v>
      </c>
      <c r="S6084" s="17">
        <v>4</v>
      </c>
      <c r="T6084" s="16">
        <v>100</v>
      </c>
      <c r="U6084" s="16">
        <v>0</v>
      </c>
      <c r="V6084" s="16" t="s">
        <v>57</v>
      </c>
      <c r="W6084" s="17">
        <v>4</v>
      </c>
      <c r="X6084" s="16">
        <v>300</v>
      </c>
      <c r="Y6084" s="16">
        <v>0</v>
      </c>
      <c r="AA6084" s="16" t="s">
        <v>571</v>
      </c>
    </row>
    <row r="6085" spans="2:27">
      <c r="B6085" s="16">
        <v>0</v>
      </c>
      <c r="C6085" s="16" t="s">
        <v>21339</v>
      </c>
      <c r="D6085" s="16" t="s">
        <v>324</v>
      </c>
      <c r="E6085" s="16" t="s">
        <v>325</v>
      </c>
      <c r="F6085" s="16" t="s">
        <v>23</v>
      </c>
      <c r="G6085" s="16" t="s">
        <v>126</v>
      </c>
      <c r="H6085" s="16" t="s">
        <v>25</v>
      </c>
      <c r="I6085" s="17">
        <v>920</v>
      </c>
      <c r="J6085" s="16">
        <v>0</v>
      </c>
      <c r="K6085" s="16" t="s">
        <v>13024</v>
      </c>
      <c r="L6085" s="17">
        <v>920</v>
      </c>
      <c r="M6085" s="16">
        <v>0</v>
      </c>
    </row>
    <row r="6086" spans="2:27">
      <c r="B6086" s="17">
        <v>810</v>
      </c>
      <c r="C6086" s="16">
        <v>0</v>
      </c>
      <c r="D6086" s="16" t="s">
        <v>13025</v>
      </c>
      <c r="E6086" s="16" t="s">
        <v>13026</v>
      </c>
      <c r="F6086" s="16" t="s">
        <v>13027</v>
      </c>
      <c r="G6086" s="16" t="s">
        <v>435</v>
      </c>
      <c r="H6086" s="16" t="s">
        <v>262</v>
      </c>
      <c r="I6086" s="16" t="s">
        <v>87</v>
      </c>
      <c r="J6086" s="16" t="s">
        <v>5348</v>
      </c>
      <c r="K6086" s="17">
        <v>810</v>
      </c>
      <c r="L6086" s="16">
        <v>0</v>
      </c>
      <c r="M6086" s="16" t="s">
        <v>13028</v>
      </c>
      <c r="N6086" s="17">
        <v>810</v>
      </c>
      <c r="O6086" s="16">
        <v>0</v>
      </c>
      <c r="AA6086" s="16" t="s">
        <v>577</v>
      </c>
    </row>
    <row r="6087" spans="2:27">
      <c r="B6087" s="16" t="s">
        <v>13029</v>
      </c>
      <c r="C6087" s="16" t="s">
        <v>3638</v>
      </c>
      <c r="D6087" s="16" t="s">
        <v>1030</v>
      </c>
      <c r="E6087" s="16" t="s">
        <v>577</v>
      </c>
      <c r="F6087" s="16" t="s">
        <v>931</v>
      </c>
      <c r="G6087" s="16" t="s">
        <v>4914</v>
      </c>
      <c r="H6087" s="16" t="s">
        <v>970</v>
      </c>
      <c r="I6087" s="16" t="s">
        <v>705</v>
      </c>
      <c r="J6087" s="16" t="s">
        <v>537</v>
      </c>
      <c r="K6087" s="16" t="s">
        <v>13029</v>
      </c>
      <c r="L6087" s="16" t="s">
        <v>3638</v>
      </c>
      <c r="AA6087" s="16" t="s">
        <v>7</v>
      </c>
    </row>
    <row r="6088" spans="2:27">
      <c r="B6088" s="16" t="s">
        <v>19021</v>
      </c>
      <c r="C6088" s="16">
        <v>0</v>
      </c>
      <c r="D6088" s="16" t="s">
        <v>533</v>
      </c>
      <c r="E6088" s="16" t="s">
        <v>41</v>
      </c>
      <c r="F6088" s="16" t="s">
        <v>205</v>
      </c>
      <c r="G6088" s="17">
        <v>800</v>
      </c>
      <c r="H6088" s="16">
        <v>0</v>
      </c>
      <c r="I6088" s="16" t="s">
        <v>57</v>
      </c>
      <c r="J6088" s="17">
        <v>880</v>
      </c>
      <c r="K6088" s="16">
        <v>0</v>
      </c>
      <c r="L6088" s="16" t="s">
        <v>13030</v>
      </c>
      <c r="M6088" s="17">
        <v>800</v>
      </c>
      <c r="N6088" s="16">
        <v>0</v>
      </c>
      <c r="O6088" s="16" t="s">
        <v>57</v>
      </c>
      <c r="P6088" s="17">
        <v>880</v>
      </c>
      <c r="Q6088" s="16">
        <v>0</v>
      </c>
      <c r="AA6088" s="16" t="s">
        <v>583</v>
      </c>
    </row>
    <row r="6089" spans="2:27">
      <c r="B6089" s="16" t="s">
        <v>20170</v>
      </c>
      <c r="C6089" s="17">
        <v>468</v>
      </c>
      <c r="D6089" s="16" t="s">
        <v>6012</v>
      </c>
      <c r="E6089" s="16" t="s">
        <v>1318</v>
      </c>
      <c r="F6089" s="16" t="s">
        <v>449</v>
      </c>
      <c r="G6089" s="17">
        <v>468</v>
      </c>
      <c r="H6089" s="16">
        <v>200</v>
      </c>
      <c r="I6089" s="16" t="s">
        <v>13031</v>
      </c>
      <c r="J6089" s="17">
        <v>468</v>
      </c>
      <c r="K6089" s="16">
        <v>200</v>
      </c>
      <c r="AA6089" s="16" t="s">
        <v>586</v>
      </c>
    </row>
    <row r="6090" spans="2:27">
      <c r="B6090" s="16">
        <v>0</v>
      </c>
      <c r="C6090" s="16" t="s">
        <v>13032</v>
      </c>
      <c r="D6090" s="16">
        <v>50</v>
      </c>
      <c r="E6090" s="16" t="s">
        <v>12670</v>
      </c>
      <c r="F6090" s="16" t="s">
        <v>6579</v>
      </c>
      <c r="G6090" s="17">
        <v>650</v>
      </c>
      <c r="H6090" s="16">
        <v>0</v>
      </c>
      <c r="I6090" s="16" t="s">
        <v>13032</v>
      </c>
      <c r="J6090" s="17">
        <v>650</v>
      </c>
      <c r="K6090" s="16">
        <v>0</v>
      </c>
      <c r="AA6090" s="16" t="s">
        <v>131</v>
      </c>
    </row>
    <row r="6091" spans="2:27">
      <c r="B6091" s="16">
        <v>0</v>
      </c>
      <c r="C6091" s="16" t="s">
        <v>13033</v>
      </c>
      <c r="D6091" s="16" t="s">
        <v>374</v>
      </c>
      <c r="E6091" s="16" t="s">
        <v>5995</v>
      </c>
      <c r="F6091" s="16" t="s">
        <v>790</v>
      </c>
      <c r="G6091" s="16" t="s">
        <v>375</v>
      </c>
      <c r="H6091" s="17">
        <v>830</v>
      </c>
      <c r="I6091" s="16">
        <v>0</v>
      </c>
      <c r="J6091" s="16" t="s">
        <v>13033</v>
      </c>
      <c r="K6091" s="17">
        <v>830</v>
      </c>
      <c r="L6091" s="16">
        <v>0</v>
      </c>
      <c r="AA6091" s="16" t="s">
        <v>595</v>
      </c>
    </row>
    <row r="6092" spans="2:27">
      <c r="B6092" s="16" t="s">
        <v>20171</v>
      </c>
      <c r="D6092" s="16" t="s">
        <v>5193</v>
      </c>
      <c r="E6092" s="16" t="s">
        <v>13034</v>
      </c>
      <c r="F6092" s="16" t="s">
        <v>1127</v>
      </c>
      <c r="G6092" s="16" t="s">
        <v>15</v>
      </c>
      <c r="H6092" s="16" t="s">
        <v>224</v>
      </c>
      <c r="I6092" s="16" t="s">
        <v>3430</v>
      </c>
      <c r="J6092" s="16" t="s">
        <v>181</v>
      </c>
      <c r="K6092" s="16" t="s">
        <v>13035</v>
      </c>
      <c r="L6092" s="16" t="s">
        <v>18</v>
      </c>
      <c r="M6092" s="16" t="s">
        <v>13036</v>
      </c>
      <c r="N6092" s="16" t="s">
        <v>22</v>
      </c>
      <c r="AA6092" s="16" t="s">
        <v>602</v>
      </c>
    </row>
    <row r="6093" spans="2:27">
      <c r="B6093" s="16" t="s">
        <v>19234</v>
      </c>
      <c r="C6093" s="16" t="s">
        <v>21340</v>
      </c>
      <c r="D6093" s="16" t="s">
        <v>13037</v>
      </c>
      <c r="E6093" s="16" t="s">
        <v>13038</v>
      </c>
      <c r="F6093" s="16" t="s">
        <v>249</v>
      </c>
      <c r="G6093" s="16" t="s">
        <v>250</v>
      </c>
      <c r="H6093" s="16" t="s">
        <v>25</v>
      </c>
      <c r="I6093" s="16" t="s">
        <v>57</v>
      </c>
      <c r="J6093" s="16" t="s">
        <v>798</v>
      </c>
      <c r="K6093" s="16" t="s">
        <v>375</v>
      </c>
      <c r="L6093" s="16" t="s">
        <v>13039</v>
      </c>
      <c r="M6093" s="16" t="s">
        <v>13040</v>
      </c>
      <c r="N6093" s="16" t="s">
        <v>13041</v>
      </c>
      <c r="O6093" s="16" t="s">
        <v>47</v>
      </c>
      <c r="P6093" s="16" t="s">
        <v>48</v>
      </c>
      <c r="Q6093" s="16" t="s">
        <v>49</v>
      </c>
      <c r="R6093" s="16" t="s">
        <v>13042</v>
      </c>
      <c r="S6093" s="16" t="s">
        <v>13043</v>
      </c>
      <c r="T6093" s="16" t="s">
        <v>57</v>
      </c>
      <c r="U6093" s="16" t="s">
        <v>13044</v>
      </c>
      <c r="V6093" s="16" t="s">
        <v>51</v>
      </c>
      <c r="AA6093" s="16" t="s">
        <v>604</v>
      </c>
    </row>
    <row r="6094" spans="2:27">
      <c r="B6094" s="16">
        <v>982</v>
      </c>
      <c r="C6094" s="16" t="s">
        <v>13046</v>
      </c>
      <c r="D6094" s="16" t="s">
        <v>12460</v>
      </c>
      <c r="E6094" s="16" t="s">
        <v>191</v>
      </c>
      <c r="F6094" s="16" t="s">
        <v>2199</v>
      </c>
      <c r="G6094" s="16" t="s">
        <v>13045</v>
      </c>
      <c r="H6094" s="17">
        <v>911</v>
      </c>
      <c r="I6094" s="16">
        <v>982</v>
      </c>
      <c r="J6094" s="16" t="s">
        <v>13046</v>
      </c>
      <c r="K6094" s="17">
        <v>911</v>
      </c>
      <c r="L6094" s="16">
        <v>982</v>
      </c>
      <c r="AA6094" s="16" t="s">
        <v>619</v>
      </c>
    </row>
    <row r="6095" spans="2:27">
      <c r="B6095" s="16">
        <v>650</v>
      </c>
      <c r="C6095" s="16" t="s">
        <v>18928</v>
      </c>
      <c r="D6095" s="16" t="s">
        <v>1195</v>
      </c>
      <c r="E6095" s="16" t="s">
        <v>655</v>
      </c>
      <c r="F6095" s="16" t="s">
        <v>151</v>
      </c>
      <c r="G6095" s="16" t="s">
        <v>38</v>
      </c>
      <c r="H6095" s="16" t="s">
        <v>30</v>
      </c>
      <c r="I6095" s="16" t="s">
        <v>13047</v>
      </c>
      <c r="J6095" s="16" t="s">
        <v>546</v>
      </c>
      <c r="K6095" s="17">
        <v>1</v>
      </c>
      <c r="L6095" s="16">
        <v>650</v>
      </c>
      <c r="M6095" s="16">
        <v>0</v>
      </c>
      <c r="N6095" s="16" t="s">
        <v>57</v>
      </c>
      <c r="O6095" s="17">
        <v>1</v>
      </c>
      <c r="P6095" s="16">
        <v>800</v>
      </c>
      <c r="Q6095" s="16">
        <v>0</v>
      </c>
      <c r="R6095" s="16" t="s">
        <v>13048</v>
      </c>
      <c r="S6095" s="17">
        <v>1</v>
      </c>
      <c r="T6095" s="16">
        <v>650</v>
      </c>
      <c r="U6095" s="16">
        <v>0</v>
      </c>
      <c r="V6095" s="16" t="s">
        <v>57</v>
      </c>
      <c r="W6095" s="17">
        <v>1</v>
      </c>
      <c r="X6095" s="16">
        <v>800</v>
      </c>
      <c r="Y6095" s="16">
        <v>0</v>
      </c>
      <c r="AA6095" s="16" t="s">
        <v>628</v>
      </c>
    </row>
    <row r="6096" spans="2:27">
      <c r="B6096" s="16" t="s">
        <v>13049</v>
      </c>
      <c r="D6096" s="16" t="s">
        <v>59</v>
      </c>
      <c r="E6096" s="16" t="s">
        <v>7336</v>
      </c>
      <c r="F6096" s="16" t="s">
        <v>803</v>
      </c>
      <c r="G6096" s="16" t="s">
        <v>6</v>
      </c>
      <c r="H6096" s="16" t="s">
        <v>7</v>
      </c>
      <c r="I6096" s="16" t="s">
        <v>10039</v>
      </c>
      <c r="J6096" s="16" t="s">
        <v>1965</v>
      </c>
      <c r="K6096" s="16" t="s">
        <v>158</v>
      </c>
      <c r="L6096" s="16" t="s">
        <v>18</v>
      </c>
      <c r="M6096" s="16" t="s">
        <v>13049</v>
      </c>
      <c r="N6096" s="16" t="s">
        <v>22</v>
      </c>
      <c r="AA6096" s="16" t="s">
        <v>630</v>
      </c>
    </row>
    <row r="6097" spans="2:27">
      <c r="B6097" s="16">
        <v>0</v>
      </c>
      <c r="C6097" s="16" t="s">
        <v>21341</v>
      </c>
      <c r="D6097" s="16" t="s">
        <v>798</v>
      </c>
      <c r="E6097" s="16" t="s">
        <v>157</v>
      </c>
      <c r="F6097" s="16" t="s">
        <v>1666</v>
      </c>
      <c r="G6097" s="16" t="s">
        <v>13050</v>
      </c>
      <c r="H6097" s="16" t="s">
        <v>57</v>
      </c>
      <c r="I6097" s="16" t="s">
        <v>3557</v>
      </c>
      <c r="J6097" s="16" t="s">
        <v>450</v>
      </c>
      <c r="K6097" s="16" t="s">
        <v>143</v>
      </c>
      <c r="L6097" s="16" t="s">
        <v>6</v>
      </c>
      <c r="M6097" s="16" t="s">
        <v>121</v>
      </c>
      <c r="N6097" s="16" t="s">
        <v>10091</v>
      </c>
      <c r="O6097" s="16" t="s">
        <v>767</v>
      </c>
      <c r="P6097" s="16" t="s">
        <v>13051</v>
      </c>
      <c r="Q6097" s="17">
        <v>630</v>
      </c>
      <c r="R6097" s="16">
        <v>0</v>
      </c>
      <c r="S6097" s="16" t="s">
        <v>13052</v>
      </c>
      <c r="T6097" s="16" t="s">
        <v>57</v>
      </c>
      <c r="U6097" s="16" t="s">
        <v>13053</v>
      </c>
      <c r="V6097" s="17">
        <v>630</v>
      </c>
      <c r="W6097" s="16">
        <v>0</v>
      </c>
      <c r="AA6097" s="16" t="s">
        <v>181</v>
      </c>
    </row>
    <row r="6098" spans="2:27">
      <c r="B6098" s="16" t="s">
        <v>20172</v>
      </c>
      <c r="D6098" s="16" t="s">
        <v>59</v>
      </c>
      <c r="E6098" s="16" t="s">
        <v>435</v>
      </c>
      <c r="F6098" s="16" t="s">
        <v>129</v>
      </c>
      <c r="G6098" s="16" t="s">
        <v>883</v>
      </c>
      <c r="H6098" s="16" t="s">
        <v>1026</v>
      </c>
      <c r="I6098" s="16" t="s">
        <v>928</v>
      </c>
      <c r="J6098" s="16" t="s">
        <v>18</v>
      </c>
      <c r="K6098" s="16" t="s">
        <v>13054</v>
      </c>
      <c r="L6098" s="16" t="s">
        <v>22</v>
      </c>
      <c r="AA6098" s="16" t="s">
        <v>181</v>
      </c>
    </row>
    <row r="6099" spans="2:27">
      <c r="B6099" s="16" t="s">
        <v>20173</v>
      </c>
      <c r="D6099" s="16" t="s">
        <v>59</v>
      </c>
      <c r="E6099" s="16" t="s">
        <v>126</v>
      </c>
      <c r="F6099" s="16" t="s">
        <v>13055</v>
      </c>
      <c r="G6099" s="16" t="s">
        <v>38</v>
      </c>
      <c r="H6099" s="16" t="s">
        <v>1995</v>
      </c>
      <c r="I6099" s="16" t="s">
        <v>928</v>
      </c>
      <c r="J6099" s="16" t="s">
        <v>18</v>
      </c>
      <c r="K6099" s="16" t="s">
        <v>13056</v>
      </c>
      <c r="L6099" s="16" t="s">
        <v>22</v>
      </c>
      <c r="AA6099" s="16" t="s">
        <v>32</v>
      </c>
    </row>
    <row r="6100" spans="2:27">
      <c r="B6100" s="16" t="s">
        <v>13058</v>
      </c>
      <c r="D6100" s="16" t="s">
        <v>385</v>
      </c>
      <c r="E6100" s="16" t="s">
        <v>24</v>
      </c>
      <c r="F6100" s="16" t="s">
        <v>2958</v>
      </c>
      <c r="G6100" s="16" t="s">
        <v>6</v>
      </c>
      <c r="H6100" s="16" t="s">
        <v>13057</v>
      </c>
      <c r="I6100" s="16" t="s">
        <v>254</v>
      </c>
      <c r="J6100" s="16" t="s">
        <v>32</v>
      </c>
      <c r="K6100" s="16" t="s">
        <v>13058</v>
      </c>
      <c r="AA6100" s="16" t="s">
        <v>656</v>
      </c>
    </row>
    <row r="6101" spans="2:27">
      <c r="B6101" s="16" t="s">
        <v>20174</v>
      </c>
      <c r="C6101" s="16" t="s">
        <v>32</v>
      </c>
      <c r="D6101" s="16" t="s">
        <v>393</v>
      </c>
      <c r="E6101" s="16" t="s">
        <v>295</v>
      </c>
      <c r="F6101" s="16" t="s">
        <v>5</v>
      </c>
      <c r="G6101" s="16" t="s">
        <v>6</v>
      </c>
      <c r="H6101" s="16" t="s">
        <v>13059</v>
      </c>
      <c r="I6101" s="16" t="s">
        <v>1627</v>
      </c>
      <c r="J6101" s="16" t="s">
        <v>32</v>
      </c>
      <c r="K6101" s="16" t="s">
        <v>13060</v>
      </c>
      <c r="L6101" s="16" t="s">
        <v>32</v>
      </c>
      <c r="AA6101" s="16" t="s">
        <v>30</v>
      </c>
    </row>
    <row r="6102" spans="2:27">
      <c r="B6102" s="16">
        <v>100</v>
      </c>
      <c r="C6102" s="16" t="s">
        <v>18928</v>
      </c>
      <c r="D6102" s="16" t="s">
        <v>1569</v>
      </c>
      <c r="E6102" s="16" t="s">
        <v>454</v>
      </c>
      <c r="F6102" s="16" t="s">
        <v>617</v>
      </c>
      <c r="G6102" s="16" t="s">
        <v>13061</v>
      </c>
      <c r="H6102" s="16" t="s">
        <v>13062</v>
      </c>
      <c r="I6102" s="16" t="s">
        <v>13062</v>
      </c>
      <c r="J6102" s="17">
        <v>1</v>
      </c>
      <c r="K6102" s="16">
        <v>100</v>
      </c>
      <c r="L6102" s="16">
        <v>0</v>
      </c>
      <c r="M6102" s="16" t="s">
        <v>57</v>
      </c>
      <c r="N6102" s="17">
        <v>1</v>
      </c>
      <c r="O6102" s="16">
        <v>200</v>
      </c>
      <c r="P6102" s="16">
        <v>0</v>
      </c>
      <c r="Q6102" s="16" t="s">
        <v>13063</v>
      </c>
      <c r="R6102" s="16" t="s">
        <v>13062</v>
      </c>
      <c r="S6102" s="16" t="s">
        <v>13062</v>
      </c>
      <c r="T6102" s="17">
        <v>1</v>
      </c>
      <c r="U6102" s="16">
        <v>100</v>
      </c>
      <c r="V6102" s="16">
        <v>0</v>
      </c>
      <c r="W6102" s="16" t="s">
        <v>57</v>
      </c>
      <c r="X6102" s="17">
        <v>1</v>
      </c>
      <c r="Y6102" s="16">
        <v>200</v>
      </c>
      <c r="Z6102" s="16">
        <v>0</v>
      </c>
      <c r="AA6102" s="16" t="s">
        <v>705</v>
      </c>
    </row>
    <row r="6103" spans="2:27">
      <c r="B6103" s="16" t="s">
        <v>20151</v>
      </c>
      <c r="C6103" s="16" t="s">
        <v>13067</v>
      </c>
      <c r="D6103" s="16" t="s">
        <v>59</v>
      </c>
      <c r="E6103" s="16" t="s">
        <v>151</v>
      </c>
      <c r="F6103" s="16" t="s">
        <v>13064</v>
      </c>
      <c r="G6103" s="16" t="s">
        <v>13065</v>
      </c>
      <c r="H6103" s="16" t="s">
        <v>347</v>
      </c>
      <c r="I6103" s="16" t="s">
        <v>4377</v>
      </c>
      <c r="J6103" s="16" t="s">
        <v>13066</v>
      </c>
      <c r="K6103" s="17">
        <v>599</v>
      </c>
      <c r="L6103" s="16">
        <v>0</v>
      </c>
      <c r="M6103" s="16" t="s">
        <v>1260</v>
      </c>
      <c r="N6103" s="16" t="s">
        <v>703</v>
      </c>
      <c r="O6103" s="16" t="s">
        <v>13067</v>
      </c>
      <c r="P6103" s="17">
        <v>599</v>
      </c>
      <c r="Q6103" s="16" t="s">
        <v>1369</v>
      </c>
      <c r="AA6103" s="16" t="s">
        <v>72</v>
      </c>
    </row>
    <row r="6104" spans="2:27">
      <c r="B6104" s="16" t="s">
        <v>20175</v>
      </c>
      <c r="D6104" s="16" t="s">
        <v>2164</v>
      </c>
      <c r="E6104" s="16" t="s">
        <v>895</v>
      </c>
      <c r="F6104" s="16" t="s">
        <v>6</v>
      </c>
      <c r="G6104" s="16" t="s">
        <v>386</v>
      </c>
      <c r="H6104" s="16" t="s">
        <v>680</v>
      </c>
      <c r="I6104" s="16" t="s">
        <v>48</v>
      </c>
      <c r="J6104" s="16" t="s">
        <v>13068</v>
      </c>
      <c r="K6104" s="16" t="s">
        <v>32</v>
      </c>
      <c r="L6104" s="16" t="s">
        <v>1629</v>
      </c>
      <c r="M6104" s="16" t="s">
        <v>297</v>
      </c>
      <c r="N6104" s="16" t="s">
        <v>260</v>
      </c>
      <c r="AA6104" s="16" t="s">
        <v>259</v>
      </c>
    </row>
    <row r="6105" spans="2:27">
      <c r="B6105" s="16" t="s">
        <v>13069</v>
      </c>
      <c r="D6105" s="16" t="s">
        <v>306</v>
      </c>
      <c r="E6105" s="16" t="s">
        <v>359</v>
      </c>
      <c r="F6105" s="16" t="s">
        <v>360</v>
      </c>
      <c r="G6105" s="16" t="s">
        <v>9171</v>
      </c>
      <c r="H6105" s="16" t="s">
        <v>32</v>
      </c>
      <c r="I6105" s="16" t="s">
        <v>13069</v>
      </c>
      <c r="J6105" s="16" t="s">
        <v>260</v>
      </c>
      <c r="AA6105" s="16" t="s">
        <v>151</v>
      </c>
    </row>
    <row r="6106" spans="2:27">
      <c r="B6106" s="16" t="s">
        <v>20151</v>
      </c>
      <c r="C6106" s="16" t="s">
        <v>13071</v>
      </c>
      <c r="D6106" s="16" t="s">
        <v>13070</v>
      </c>
      <c r="E6106" s="16" t="s">
        <v>7552</v>
      </c>
      <c r="F6106" s="16" t="s">
        <v>7681</v>
      </c>
      <c r="G6106" s="16" t="s">
        <v>8990</v>
      </c>
      <c r="H6106" s="17">
        <v>550</v>
      </c>
      <c r="I6106" s="16">
        <v>0</v>
      </c>
      <c r="J6106" s="16" t="s">
        <v>1260</v>
      </c>
      <c r="K6106" s="16" t="s">
        <v>703</v>
      </c>
      <c r="L6106" s="16" t="s">
        <v>13071</v>
      </c>
      <c r="M6106" s="17">
        <v>550</v>
      </c>
      <c r="N6106" s="16" t="s">
        <v>1369</v>
      </c>
      <c r="AA6106" s="16" t="s">
        <v>771</v>
      </c>
    </row>
    <row r="6107" spans="2:27">
      <c r="B6107" s="16" t="s">
        <v>13073</v>
      </c>
      <c r="C6107" s="16" t="s">
        <v>13072</v>
      </c>
      <c r="D6107" s="16" t="s">
        <v>7000</v>
      </c>
      <c r="E6107" s="16" t="s">
        <v>48</v>
      </c>
      <c r="F6107" s="16" t="s">
        <v>798</v>
      </c>
      <c r="G6107" s="16" t="s">
        <v>13072</v>
      </c>
      <c r="H6107" s="16" t="s">
        <v>13073</v>
      </c>
      <c r="I6107" s="16" t="s">
        <v>13072</v>
      </c>
      <c r="AA6107" s="16" t="s">
        <v>775</v>
      </c>
    </row>
    <row r="6108" spans="2:27">
      <c r="B6108" s="16" t="s">
        <v>20176</v>
      </c>
      <c r="C6108" s="16">
        <v>870000</v>
      </c>
      <c r="D6108" s="16" t="s">
        <v>444</v>
      </c>
      <c r="E6108" s="16" t="s">
        <v>2155</v>
      </c>
      <c r="F6108" s="16" t="s">
        <v>1300</v>
      </c>
      <c r="G6108" s="16" t="s">
        <v>6</v>
      </c>
      <c r="H6108" s="16" t="s">
        <v>393</v>
      </c>
      <c r="I6108" s="16" t="s">
        <v>56</v>
      </c>
      <c r="J6108" s="16">
        <v>870000</v>
      </c>
      <c r="K6108" s="16" t="s">
        <v>13074</v>
      </c>
      <c r="L6108" s="16">
        <v>870000</v>
      </c>
      <c r="AA6108" s="16" t="s">
        <v>143</v>
      </c>
    </row>
    <row r="6109" spans="2:27">
      <c r="B6109" s="16" t="s">
        <v>13075</v>
      </c>
      <c r="D6109" s="16" t="s">
        <v>35</v>
      </c>
      <c r="E6109" s="16" t="s">
        <v>121</v>
      </c>
      <c r="F6109" s="16" t="s">
        <v>654</v>
      </c>
      <c r="G6109" s="16" t="s">
        <v>655</v>
      </c>
      <c r="H6109" s="16">
        <v>4</v>
      </c>
      <c r="I6109" s="16" t="s">
        <v>1</v>
      </c>
      <c r="J6109" s="16" t="s">
        <v>1529</v>
      </c>
      <c r="K6109" s="16" t="s">
        <v>32</v>
      </c>
      <c r="L6109" s="16" t="s">
        <v>13075</v>
      </c>
      <c r="M6109" s="16" t="s">
        <v>260</v>
      </c>
      <c r="AA6109" s="16" t="s">
        <v>393</v>
      </c>
    </row>
    <row r="6110" spans="2:27">
      <c r="B6110" s="16" t="s">
        <v>13076</v>
      </c>
      <c r="D6110" s="16" t="s">
        <v>4824</v>
      </c>
      <c r="E6110" s="16">
        <v>3</v>
      </c>
      <c r="F6110" s="16" t="s">
        <v>3231</v>
      </c>
      <c r="G6110" s="16" t="s">
        <v>179</v>
      </c>
      <c r="H6110" s="16" t="s">
        <v>330</v>
      </c>
      <c r="I6110" s="16" t="s">
        <v>32</v>
      </c>
      <c r="J6110" s="16" t="s">
        <v>13076</v>
      </c>
      <c r="K6110" s="16" t="s">
        <v>260</v>
      </c>
      <c r="AA6110" s="16" t="s">
        <v>705</v>
      </c>
    </row>
    <row r="6111" spans="2:27">
      <c r="B6111" s="16" t="s">
        <v>13079</v>
      </c>
      <c r="D6111" s="16" t="s">
        <v>5556</v>
      </c>
      <c r="E6111" s="16" t="s">
        <v>5547</v>
      </c>
      <c r="F6111" s="16" t="s">
        <v>347</v>
      </c>
      <c r="G6111" s="16" t="s">
        <v>13077</v>
      </c>
      <c r="H6111" s="16" t="s">
        <v>4107</v>
      </c>
      <c r="I6111" s="16" t="s">
        <v>13078</v>
      </c>
      <c r="J6111" s="16" t="s">
        <v>32</v>
      </c>
      <c r="K6111" s="16" t="s">
        <v>13079</v>
      </c>
      <c r="L6111" s="16" t="s">
        <v>34</v>
      </c>
    </row>
    <row r="6112" spans="2:27">
      <c r="B6112" s="16" t="s">
        <v>20177</v>
      </c>
      <c r="C6112" s="16" t="s">
        <v>13081</v>
      </c>
      <c r="D6112" s="16" t="s">
        <v>818</v>
      </c>
      <c r="E6112" s="16" t="s">
        <v>402</v>
      </c>
      <c r="F6112" s="16" t="s">
        <v>804</v>
      </c>
      <c r="G6112" s="16" t="s">
        <v>61</v>
      </c>
      <c r="H6112" s="16" t="s">
        <v>38</v>
      </c>
      <c r="I6112" s="16" t="s">
        <v>3772</v>
      </c>
      <c r="J6112" s="16" t="s">
        <v>1666</v>
      </c>
      <c r="K6112" s="16" t="s">
        <v>293</v>
      </c>
      <c r="L6112" s="17">
        <v>970</v>
      </c>
      <c r="M6112" s="16">
        <v>0</v>
      </c>
      <c r="N6112" s="16" t="s">
        <v>57</v>
      </c>
      <c r="O6112" s="16" t="s">
        <v>13080</v>
      </c>
      <c r="P6112" s="16" t="s">
        <v>13081</v>
      </c>
      <c r="Q6112" s="17">
        <v>970</v>
      </c>
      <c r="R6112" s="16">
        <v>0</v>
      </c>
      <c r="S6112" s="16" t="s">
        <v>57</v>
      </c>
      <c r="T6112" s="16" t="s">
        <v>13080</v>
      </c>
      <c r="AA6112" s="16" t="s">
        <v>791</v>
      </c>
    </row>
    <row r="6113" spans="2:27">
      <c r="B6113" s="16">
        <v>320</v>
      </c>
      <c r="C6113" s="16" t="s">
        <v>168</v>
      </c>
      <c r="D6113" s="16" t="s">
        <v>7198</v>
      </c>
      <c r="E6113" s="16" t="s">
        <v>41</v>
      </c>
      <c r="F6113" s="16" t="s">
        <v>1733</v>
      </c>
      <c r="G6113" s="16" t="s">
        <v>163</v>
      </c>
      <c r="H6113" s="16" t="s">
        <v>298</v>
      </c>
      <c r="I6113" s="16" t="s">
        <v>998</v>
      </c>
      <c r="J6113" s="17">
        <v>1</v>
      </c>
      <c r="K6113" s="16">
        <v>320</v>
      </c>
      <c r="L6113" s="16" t="s">
        <v>168</v>
      </c>
      <c r="M6113" s="16">
        <v>380</v>
      </c>
      <c r="N6113" s="16">
        <v>0</v>
      </c>
      <c r="O6113" s="16" t="s">
        <v>13082</v>
      </c>
      <c r="P6113" s="17">
        <v>1</v>
      </c>
      <c r="Q6113" s="16">
        <v>320</v>
      </c>
      <c r="R6113" s="16" t="s">
        <v>168</v>
      </c>
      <c r="S6113" s="16">
        <v>380</v>
      </c>
      <c r="T6113" s="16">
        <v>0</v>
      </c>
      <c r="AA6113" s="16" t="s">
        <v>164</v>
      </c>
    </row>
    <row r="6114" spans="2:27">
      <c r="B6114" s="17">
        <v>770</v>
      </c>
      <c r="C6114" s="16" t="s">
        <v>19820</v>
      </c>
      <c r="D6114" s="16" t="s">
        <v>13083</v>
      </c>
      <c r="E6114" s="16" t="s">
        <v>2878</v>
      </c>
      <c r="F6114" s="16" t="s">
        <v>2302</v>
      </c>
      <c r="G6114" s="16" t="s">
        <v>1185</v>
      </c>
      <c r="H6114" s="16" t="s">
        <v>571</v>
      </c>
      <c r="I6114" s="16" t="s">
        <v>4952</v>
      </c>
      <c r="J6114" s="16" t="s">
        <v>13084</v>
      </c>
      <c r="K6114" s="17">
        <v>770</v>
      </c>
      <c r="L6114" s="16">
        <v>0</v>
      </c>
      <c r="M6114" s="16" t="s">
        <v>72</v>
      </c>
      <c r="N6114" s="17">
        <v>820</v>
      </c>
      <c r="O6114" s="16">
        <v>0</v>
      </c>
      <c r="P6114" s="16" t="s">
        <v>13085</v>
      </c>
      <c r="Q6114" s="17">
        <v>770</v>
      </c>
      <c r="R6114" s="16">
        <v>0</v>
      </c>
      <c r="S6114" s="16" t="s">
        <v>72</v>
      </c>
      <c r="T6114" s="17">
        <v>820</v>
      </c>
      <c r="U6114" s="16">
        <v>0</v>
      </c>
      <c r="AA6114" s="16" t="s">
        <v>48</v>
      </c>
    </row>
    <row r="6115" spans="2:27">
      <c r="B6115" s="16">
        <v>450</v>
      </c>
      <c r="C6115" s="16" t="s">
        <v>18928</v>
      </c>
      <c r="D6115" s="16">
        <v>3</v>
      </c>
      <c r="E6115" s="16" t="s">
        <v>6694</v>
      </c>
      <c r="F6115" s="16" t="s">
        <v>57</v>
      </c>
      <c r="G6115" s="16">
        <v>1</v>
      </c>
      <c r="H6115" s="16" t="s">
        <v>491</v>
      </c>
      <c r="I6115" s="16" t="s">
        <v>57</v>
      </c>
      <c r="J6115" s="16" t="s">
        <v>13086</v>
      </c>
      <c r="K6115" s="16" t="s">
        <v>2288</v>
      </c>
      <c r="L6115" s="16" t="s">
        <v>48</v>
      </c>
      <c r="M6115" s="16" t="s">
        <v>394</v>
      </c>
      <c r="N6115" s="17">
        <v>1</v>
      </c>
      <c r="O6115" s="16">
        <v>450</v>
      </c>
      <c r="P6115" s="16">
        <v>0</v>
      </c>
      <c r="Q6115" s="16" t="s">
        <v>57</v>
      </c>
      <c r="R6115" s="17">
        <v>1</v>
      </c>
      <c r="S6115" s="16">
        <v>595</v>
      </c>
      <c r="T6115" s="16">
        <v>0</v>
      </c>
      <c r="U6115" s="16" t="s">
        <v>13087</v>
      </c>
      <c r="V6115" s="16" t="s">
        <v>12803</v>
      </c>
      <c r="W6115" s="17">
        <v>1</v>
      </c>
      <c r="X6115" s="16">
        <v>450</v>
      </c>
      <c r="Y6115" s="16">
        <v>0</v>
      </c>
      <c r="Z6115" s="16" t="s">
        <v>57</v>
      </c>
      <c r="AA6115" s="16" t="s">
        <v>705</v>
      </c>
    </row>
    <row r="6116" spans="2:27">
      <c r="B6116" s="16" t="s">
        <v>20178</v>
      </c>
      <c r="D6116" s="16" t="s">
        <v>1794</v>
      </c>
      <c r="E6116" s="16">
        <v>1</v>
      </c>
      <c r="F6116" s="16" t="s">
        <v>1</v>
      </c>
      <c r="G6116" s="16" t="s">
        <v>1239</v>
      </c>
      <c r="H6116" s="16">
        <v>1</v>
      </c>
      <c r="I6116" s="16" t="s">
        <v>13088</v>
      </c>
      <c r="J6116" s="16" t="s">
        <v>1239</v>
      </c>
      <c r="K6116" s="16">
        <v>1</v>
      </c>
      <c r="L6116" s="16" t="s">
        <v>13089</v>
      </c>
      <c r="M6116" s="16" t="s">
        <v>6</v>
      </c>
      <c r="N6116" s="16" t="s">
        <v>386</v>
      </c>
      <c r="O6116" s="16" t="s">
        <v>3082</v>
      </c>
      <c r="P6116" s="16" t="s">
        <v>48</v>
      </c>
      <c r="Q6116" s="16" t="s">
        <v>3495</v>
      </c>
      <c r="R6116" s="16" t="s">
        <v>18</v>
      </c>
      <c r="S6116" s="16" t="s">
        <v>13090</v>
      </c>
      <c r="T6116" s="16" t="s">
        <v>13091</v>
      </c>
      <c r="U6116" s="16" t="s">
        <v>13092</v>
      </c>
      <c r="V6116" s="16" t="s">
        <v>22</v>
      </c>
      <c r="AA6116" s="16" t="s">
        <v>804</v>
      </c>
    </row>
    <row r="6117" spans="2:27">
      <c r="B6117" s="16" t="s">
        <v>18952</v>
      </c>
      <c r="C6117" s="16">
        <v>0</v>
      </c>
      <c r="D6117" s="16" t="s">
        <v>163</v>
      </c>
      <c r="E6117" s="16" t="s">
        <v>164</v>
      </c>
      <c r="F6117" s="16" t="s">
        <v>38</v>
      </c>
      <c r="G6117" s="16" t="s">
        <v>2988</v>
      </c>
      <c r="H6117" s="16" t="s">
        <v>928</v>
      </c>
      <c r="I6117" s="17">
        <v>900</v>
      </c>
      <c r="J6117" s="16">
        <v>0</v>
      </c>
      <c r="K6117" s="16" t="s">
        <v>57</v>
      </c>
      <c r="L6117" s="17">
        <v>990</v>
      </c>
      <c r="M6117" s="16">
        <v>0</v>
      </c>
      <c r="N6117" s="16" t="s">
        <v>13093</v>
      </c>
      <c r="O6117" s="17">
        <v>900</v>
      </c>
      <c r="P6117" s="16">
        <v>0</v>
      </c>
      <c r="Q6117" s="16" t="s">
        <v>57</v>
      </c>
      <c r="R6117" s="17">
        <v>990</v>
      </c>
      <c r="S6117" s="16">
        <v>0</v>
      </c>
      <c r="AA6117" s="16" t="s">
        <v>705</v>
      </c>
    </row>
    <row r="6118" spans="2:27">
      <c r="B6118" s="16">
        <v>0</v>
      </c>
      <c r="C6118" s="16">
        <v>0</v>
      </c>
      <c r="D6118" s="16" t="s">
        <v>6776</v>
      </c>
      <c r="E6118" s="16" t="s">
        <v>5193</v>
      </c>
      <c r="F6118" s="16" t="s">
        <v>730</v>
      </c>
      <c r="G6118" s="16" t="s">
        <v>347</v>
      </c>
      <c r="H6118" s="16" t="s">
        <v>13094</v>
      </c>
      <c r="I6118" s="16" t="s">
        <v>13095</v>
      </c>
      <c r="J6118" s="16" t="s">
        <v>13096</v>
      </c>
      <c r="K6118" s="17">
        <v>2</v>
      </c>
      <c r="L6118" s="16">
        <v>0</v>
      </c>
      <c r="M6118" s="16">
        <v>0</v>
      </c>
      <c r="N6118" s="16" t="s">
        <v>13097</v>
      </c>
      <c r="O6118" s="17">
        <v>2</v>
      </c>
      <c r="P6118" s="16">
        <v>0</v>
      </c>
      <c r="Q6118" s="16">
        <v>0</v>
      </c>
      <c r="AA6118" s="16" t="s">
        <v>727</v>
      </c>
    </row>
    <row r="6119" spans="2:27">
      <c r="B6119" s="16">
        <v>0</v>
      </c>
      <c r="C6119" s="16" t="s">
        <v>13098</v>
      </c>
      <c r="D6119" s="16" t="s">
        <v>548</v>
      </c>
      <c r="E6119" s="16" t="s">
        <v>2009</v>
      </c>
      <c r="F6119" s="16" t="s">
        <v>142</v>
      </c>
      <c r="G6119" s="16" t="s">
        <v>7908</v>
      </c>
      <c r="H6119" s="17">
        <v>901</v>
      </c>
      <c r="I6119" s="16">
        <v>0</v>
      </c>
      <c r="J6119" s="16" t="s">
        <v>13098</v>
      </c>
      <c r="K6119" s="17">
        <v>901</v>
      </c>
      <c r="L6119" s="16">
        <v>0</v>
      </c>
      <c r="AA6119" s="16" t="s">
        <v>35</v>
      </c>
    </row>
    <row r="6120" spans="2:27">
      <c r="B6120" s="16" t="s">
        <v>13099</v>
      </c>
      <c r="D6120" s="16" t="s">
        <v>2542</v>
      </c>
      <c r="E6120" s="16" t="s">
        <v>2543</v>
      </c>
      <c r="F6120" s="16" t="s">
        <v>91</v>
      </c>
      <c r="G6120" s="16" t="s">
        <v>917</v>
      </c>
      <c r="H6120" s="16" t="s">
        <v>198</v>
      </c>
      <c r="I6120" s="16" t="s">
        <v>341</v>
      </c>
      <c r="J6120" s="16" t="s">
        <v>18</v>
      </c>
      <c r="K6120" s="16" t="s">
        <v>13099</v>
      </c>
      <c r="L6120" s="16" t="s">
        <v>22</v>
      </c>
      <c r="AA6120" s="16" t="s">
        <v>546</v>
      </c>
    </row>
    <row r="6121" spans="2:27">
      <c r="B6121" s="16">
        <v>650</v>
      </c>
      <c r="C6121" s="16">
        <v>0</v>
      </c>
      <c r="D6121" s="16" t="s">
        <v>13100</v>
      </c>
      <c r="E6121" s="16" t="s">
        <v>3678</v>
      </c>
      <c r="F6121" s="16" t="s">
        <v>57</v>
      </c>
      <c r="G6121" s="16" t="s">
        <v>108</v>
      </c>
      <c r="H6121" s="16" t="s">
        <v>894</v>
      </c>
      <c r="I6121" s="16">
        <v>2</v>
      </c>
      <c r="J6121" s="16" t="s">
        <v>116</v>
      </c>
      <c r="K6121" s="16" t="s">
        <v>595</v>
      </c>
      <c r="L6121" s="16" t="s">
        <v>13101</v>
      </c>
      <c r="M6121" s="17">
        <v>1</v>
      </c>
      <c r="N6121" s="16">
        <v>650</v>
      </c>
      <c r="O6121" s="16">
        <v>0</v>
      </c>
      <c r="P6121" s="16" t="s">
        <v>13102</v>
      </c>
      <c r="Q6121" s="16" t="s">
        <v>57</v>
      </c>
      <c r="R6121" s="16" t="s">
        <v>13103</v>
      </c>
      <c r="S6121" s="17">
        <v>1</v>
      </c>
      <c r="T6121" s="16">
        <v>650</v>
      </c>
      <c r="U6121" s="16">
        <v>0</v>
      </c>
    </row>
    <row r="6122" spans="2:27">
      <c r="B6122" s="16" t="s">
        <v>20179</v>
      </c>
      <c r="C6122" s="16">
        <v>500</v>
      </c>
      <c r="D6122" s="16" t="s">
        <v>1195</v>
      </c>
      <c r="E6122" s="16" t="s">
        <v>31</v>
      </c>
      <c r="F6122" s="16" t="s">
        <v>6</v>
      </c>
      <c r="G6122" s="16" t="s">
        <v>1333</v>
      </c>
      <c r="H6122" s="16" t="s">
        <v>13104</v>
      </c>
      <c r="I6122" s="17">
        <v>565</v>
      </c>
      <c r="J6122" s="16">
        <v>0</v>
      </c>
      <c r="K6122" s="16" t="s">
        <v>72</v>
      </c>
      <c r="L6122" s="17">
        <v>621</v>
      </c>
      <c r="M6122" s="16">
        <v>500</v>
      </c>
      <c r="N6122" s="16" t="s">
        <v>13105</v>
      </c>
      <c r="O6122" s="17">
        <v>565</v>
      </c>
      <c r="P6122" s="16">
        <v>0</v>
      </c>
      <c r="Q6122" s="16" t="s">
        <v>72</v>
      </c>
      <c r="R6122" s="17">
        <v>621</v>
      </c>
      <c r="S6122" s="16">
        <v>500</v>
      </c>
      <c r="AA6122" s="16" t="s">
        <v>302</v>
      </c>
    </row>
    <row r="6123" spans="2:27">
      <c r="B6123" s="16">
        <v>380</v>
      </c>
      <c r="C6123" s="16">
        <v>0</v>
      </c>
      <c r="D6123" s="16" t="s">
        <v>595</v>
      </c>
      <c r="E6123" s="16" t="s">
        <v>143</v>
      </c>
      <c r="F6123" s="16" t="s">
        <v>655</v>
      </c>
      <c r="G6123" s="16" t="s">
        <v>38</v>
      </c>
      <c r="H6123" s="16" t="s">
        <v>3772</v>
      </c>
      <c r="I6123" s="16" t="s">
        <v>293</v>
      </c>
      <c r="J6123" s="17">
        <v>1</v>
      </c>
      <c r="K6123" s="16">
        <v>380</v>
      </c>
      <c r="L6123" s="16">
        <v>0</v>
      </c>
      <c r="M6123" s="16" t="s">
        <v>13106</v>
      </c>
      <c r="N6123" s="17">
        <v>1</v>
      </c>
      <c r="O6123" s="16">
        <v>380</v>
      </c>
      <c r="P6123" s="16">
        <v>0</v>
      </c>
    </row>
    <row r="6124" spans="2:27">
      <c r="B6124" s="16">
        <v>0</v>
      </c>
      <c r="C6124" s="16" t="s">
        <v>13107</v>
      </c>
      <c r="D6124" s="16" t="s">
        <v>1234</v>
      </c>
      <c r="E6124" s="16" t="s">
        <v>1700</v>
      </c>
      <c r="F6124" s="16" t="s">
        <v>643</v>
      </c>
      <c r="G6124" s="17">
        <v>575</v>
      </c>
      <c r="H6124" s="16">
        <v>0</v>
      </c>
      <c r="I6124" s="16" t="s">
        <v>13107</v>
      </c>
      <c r="J6124" s="17">
        <v>575</v>
      </c>
      <c r="K6124" s="16" t="s">
        <v>913</v>
      </c>
      <c r="AA6124" s="16">
        <v>48</v>
      </c>
    </row>
    <row r="6125" spans="2:27">
      <c r="B6125" s="16">
        <v>70</v>
      </c>
      <c r="C6125" s="16">
        <v>0</v>
      </c>
      <c r="D6125" s="16" t="s">
        <v>210</v>
      </c>
      <c r="E6125" s="16" t="s">
        <v>1137</v>
      </c>
      <c r="F6125" s="16" t="s">
        <v>298</v>
      </c>
      <c r="G6125" s="16" t="s">
        <v>2203</v>
      </c>
      <c r="H6125" s="17">
        <v>1</v>
      </c>
      <c r="I6125" s="16">
        <v>70</v>
      </c>
      <c r="J6125" s="16">
        <v>0</v>
      </c>
      <c r="K6125" s="16" t="s">
        <v>13108</v>
      </c>
      <c r="L6125" s="17">
        <v>1</v>
      </c>
      <c r="M6125" s="16">
        <v>70</v>
      </c>
      <c r="N6125" s="16">
        <v>0</v>
      </c>
      <c r="AA6125" s="16" t="s">
        <v>833</v>
      </c>
    </row>
    <row r="6126" spans="2:27">
      <c r="B6126" s="16">
        <v>850</v>
      </c>
      <c r="C6126" s="16">
        <v>0</v>
      </c>
      <c r="D6126" s="16" t="s">
        <v>59</v>
      </c>
      <c r="E6126" s="16" t="s">
        <v>732</v>
      </c>
      <c r="F6126" s="16" t="s">
        <v>1666</v>
      </c>
      <c r="G6126" s="16" t="s">
        <v>2380</v>
      </c>
      <c r="H6126" s="17">
        <v>1</v>
      </c>
      <c r="I6126" s="16">
        <v>850</v>
      </c>
      <c r="J6126" s="16">
        <v>0</v>
      </c>
      <c r="K6126" s="16" t="s">
        <v>13109</v>
      </c>
      <c r="L6126" s="17">
        <v>1</v>
      </c>
      <c r="M6126" s="16">
        <v>850</v>
      </c>
      <c r="N6126" s="16">
        <v>0</v>
      </c>
      <c r="AA6126" s="16" t="s">
        <v>236</v>
      </c>
    </row>
    <row r="6127" spans="2:27">
      <c r="B6127" s="16" t="s">
        <v>913</v>
      </c>
      <c r="C6127" s="16" t="s">
        <v>13110</v>
      </c>
      <c r="D6127" s="16" t="s">
        <v>486</v>
      </c>
      <c r="E6127" s="16" t="s">
        <v>687</v>
      </c>
      <c r="F6127" s="16" t="s">
        <v>151</v>
      </c>
      <c r="G6127" s="16" t="s">
        <v>402</v>
      </c>
      <c r="H6127" s="16" t="s">
        <v>8438</v>
      </c>
      <c r="I6127" s="16">
        <v>299</v>
      </c>
      <c r="J6127" s="16" t="s">
        <v>913</v>
      </c>
      <c r="K6127" s="16" t="s">
        <v>13110</v>
      </c>
      <c r="L6127" s="16">
        <v>299</v>
      </c>
      <c r="M6127" s="16" t="s">
        <v>913</v>
      </c>
      <c r="AA6127" s="16" t="s">
        <v>41</v>
      </c>
    </row>
    <row r="6128" spans="2:27">
      <c r="B6128" s="16" t="s">
        <v>13111</v>
      </c>
      <c r="D6128" s="16" t="s">
        <v>478</v>
      </c>
      <c r="E6128" s="16" t="s">
        <v>1260</v>
      </c>
      <c r="F6128" s="16" t="s">
        <v>18</v>
      </c>
      <c r="G6128" s="16" t="s">
        <v>13111</v>
      </c>
      <c r="H6128" s="16" t="s">
        <v>22</v>
      </c>
      <c r="AA6128" s="16" t="s">
        <v>48</v>
      </c>
    </row>
    <row r="6129" spans="2:27">
      <c r="B6129" s="16" t="s">
        <v>259</v>
      </c>
      <c r="D6129" s="16" t="s">
        <v>747</v>
      </c>
      <c r="E6129" s="16" t="s">
        <v>163</v>
      </c>
      <c r="F6129" s="16" t="s">
        <v>31</v>
      </c>
      <c r="G6129" s="16" t="s">
        <v>32</v>
      </c>
      <c r="H6129" s="16" t="s">
        <v>259</v>
      </c>
      <c r="I6129" s="16" t="s">
        <v>260</v>
      </c>
      <c r="AA6129" s="16" t="s">
        <v>810</v>
      </c>
    </row>
    <row r="6130" spans="2:27">
      <c r="B6130" s="16">
        <v>0</v>
      </c>
      <c r="C6130" s="16" t="s">
        <v>13113</v>
      </c>
      <c r="D6130" s="16" t="s">
        <v>13112</v>
      </c>
      <c r="E6130" s="16" t="s">
        <v>5</v>
      </c>
      <c r="F6130" s="16" t="s">
        <v>5508</v>
      </c>
      <c r="G6130" s="16" t="s">
        <v>449</v>
      </c>
      <c r="H6130" s="16" t="s">
        <v>157</v>
      </c>
      <c r="I6130" s="17">
        <v>515</v>
      </c>
      <c r="J6130" s="16">
        <v>0</v>
      </c>
      <c r="K6130" s="16" t="s">
        <v>13113</v>
      </c>
      <c r="L6130" s="17">
        <v>515</v>
      </c>
      <c r="M6130" s="16">
        <v>0</v>
      </c>
      <c r="AA6130" s="17">
        <v>809</v>
      </c>
    </row>
    <row r="6131" spans="2:27">
      <c r="B6131" s="16">
        <v>0</v>
      </c>
      <c r="C6131" s="16" t="s">
        <v>13117</v>
      </c>
      <c r="D6131" s="16" t="s">
        <v>13114</v>
      </c>
      <c r="E6131" s="16" t="s">
        <v>121</v>
      </c>
      <c r="F6131" s="16" t="s">
        <v>13115</v>
      </c>
      <c r="G6131" s="16" t="s">
        <v>13116</v>
      </c>
      <c r="H6131" s="16" t="s">
        <v>151</v>
      </c>
      <c r="I6131" s="16" t="s">
        <v>6</v>
      </c>
      <c r="J6131" s="16" t="s">
        <v>1965</v>
      </c>
      <c r="K6131" s="16" t="s">
        <v>158</v>
      </c>
      <c r="L6131" s="17">
        <v>699</v>
      </c>
      <c r="M6131" s="16">
        <v>0</v>
      </c>
      <c r="N6131" s="16" t="s">
        <v>13117</v>
      </c>
      <c r="O6131" s="17">
        <v>699</v>
      </c>
      <c r="P6131" s="16">
        <v>0</v>
      </c>
      <c r="AA6131" s="16" t="s">
        <v>56</v>
      </c>
    </row>
    <row r="6132" spans="2:27">
      <c r="B6132" s="16" t="s">
        <v>13118</v>
      </c>
      <c r="D6132" s="16" t="s">
        <v>548</v>
      </c>
      <c r="E6132" s="16" t="s">
        <v>2523</v>
      </c>
      <c r="F6132" s="16" t="s">
        <v>749</v>
      </c>
      <c r="G6132" s="16" t="s">
        <v>5</v>
      </c>
      <c r="H6132" s="16" t="s">
        <v>38</v>
      </c>
      <c r="I6132" s="16" t="s">
        <v>8517</v>
      </c>
      <c r="J6132" s="16" t="s">
        <v>408</v>
      </c>
      <c r="K6132" s="16" t="s">
        <v>2757</v>
      </c>
      <c r="L6132" s="16" t="s">
        <v>293</v>
      </c>
      <c r="M6132" s="16" t="s">
        <v>18</v>
      </c>
      <c r="N6132" s="16" t="s">
        <v>13118</v>
      </c>
      <c r="O6132" s="16" t="s">
        <v>22</v>
      </c>
      <c r="AA6132" s="16" t="s">
        <v>878</v>
      </c>
    </row>
    <row r="6133" spans="2:27">
      <c r="B6133" s="16" t="s">
        <v>5402</v>
      </c>
      <c r="D6133" s="16" t="s">
        <v>357</v>
      </c>
      <c r="E6133" s="16" t="s">
        <v>13</v>
      </c>
      <c r="F6133" s="16" t="s">
        <v>91</v>
      </c>
      <c r="G6133" s="16" t="s">
        <v>32</v>
      </c>
      <c r="H6133" s="16" t="s">
        <v>5402</v>
      </c>
      <c r="I6133" s="16" t="s">
        <v>260</v>
      </c>
      <c r="AA6133" s="17">
        <v>660</v>
      </c>
    </row>
    <row r="6134" spans="2:27">
      <c r="B6134" s="16" t="s">
        <v>20151</v>
      </c>
      <c r="C6134" s="16" t="s">
        <v>13119</v>
      </c>
      <c r="D6134" s="16" t="s">
        <v>324</v>
      </c>
      <c r="E6134" s="16" t="s">
        <v>56</v>
      </c>
      <c r="F6134" s="16" t="s">
        <v>1239</v>
      </c>
      <c r="G6134" s="16" t="s">
        <v>748</v>
      </c>
      <c r="H6134" s="16" t="s">
        <v>1239</v>
      </c>
      <c r="I6134" s="16" t="s">
        <v>103</v>
      </c>
      <c r="J6134" s="16" t="s">
        <v>109</v>
      </c>
      <c r="K6134" s="16" t="s">
        <v>3821</v>
      </c>
      <c r="L6134" s="16" t="s">
        <v>454</v>
      </c>
      <c r="M6134" s="16" t="s">
        <v>408</v>
      </c>
      <c r="N6134" s="16" t="s">
        <v>142</v>
      </c>
      <c r="O6134" s="16" t="s">
        <v>151</v>
      </c>
      <c r="P6134" s="16" t="s">
        <v>5396</v>
      </c>
      <c r="Q6134" s="17">
        <v>479</v>
      </c>
      <c r="R6134" s="16">
        <v>0</v>
      </c>
      <c r="S6134" s="16" t="s">
        <v>1260</v>
      </c>
      <c r="T6134" s="16" t="s">
        <v>703</v>
      </c>
      <c r="U6134" s="16" t="s">
        <v>13119</v>
      </c>
      <c r="V6134" s="17">
        <v>479</v>
      </c>
      <c r="W6134" s="16" t="s">
        <v>1369</v>
      </c>
      <c r="AA6134" s="16" t="s">
        <v>118</v>
      </c>
    </row>
    <row r="6135" spans="2:27">
      <c r="B6135" s="16" t="s">
        <v>13120</v>
      </c>
      <c r="D6135" s="16" t="s">
        <v>1758</v>
      </c>
      <c r="E6135" s="16" t="s">
        <v>3231</v>
      </c>
      <c r="F6135" s="16" t="s">
        <v>483</v>
      </c>
      <c r="G6135" s="16" t="s">
        <v>18</v>
      </c>
      <c r="H6135" s="16" t="s">
        <v>13120</v>
      </c>
      <c r="I6135" s="16" t="s">
        <v>22</v>
      </c>
      <c r="AA6135" s="16" t="s">
        <v>393</v>
      </c>
    </row>
    <row r="6136" spans="2:27">
      <c r="B6136" s="16" t="s">
        <v>20151</v>
      </c>
      <c r="C6136" s="16" t="s">
        <v>13122</v>
      </c>
      <c r="D6136" s="16" t="s">
        <v>2504</v>
      </c>
      <c r="E6136" s="16" t="s">
        <v>13121</v>
      </c>
      <c r="F6136" s="16" t="s">
        <v>2923</v>
      </c>
      <c r="G6136" s="16" t="s">
        <v>5384</v>
      </c>
      <c r="H6136" s="16" t="s">
        <v>7552</v>
      </c>
      <c r="I6136" s="16" t="s">
        <v>409</v>
      </c>
      <c r="J6136" s="16" t="s">
        <v>8990</v>
      </c>
      <c r="K6136" s="17">
        <v>635</v>
      </c>
      <c r="L6136" s="16">
        <v>0</v>
      </c>
      <c r="M6136" s="16" t="s">
        <v>1260</v>
      </c>
      <c r="N6136" s="16" t="s">
        <v>703</v>
      </c>
      <c r="O6136" s="16" t="s">
        <v>13122</v>
      </c>
      <c r="P6136" s="17">
        <v>635</v>
      </c>
      <c r="Q6136" s="16" t="s">
        <v>1369</v>
      </c>
      <c r="AA6136" s="16" t="s">
        <v>861</v>
      </c>
    </row>
    <row r="6137" spans="2:27">
      <c r="B6137" s="16" t="s">
        <v>13125</v>
      </c>
      <c r="D6137" s="16" t="s">
        <v>927</v>
      </c>
      <c r="E6137" s="16" t="s">
        <v>13123</v>
      </c>
      <c r="F6137" s="16" t="s">
        <v>13124</v>
      </c>
      <c r="G6137" s="16" t="s">
        <v>471</v>
      </c>
      <c r="H6137" s="16" t="s">
        <v>468</v>
      </c>
      <c r="I6137" s="16" t="s">
        <v>32</v>
      </c>
      <c r="J6137" s="16" t="s">
        <v>13125</v>
      </c>
      <c r="K6137" s="16" t="s">
        <v>260</v>
      </c>
      <c r="AA6137" s="16" t="s">
        <v>889</v>
      </c>
    </row>
    <row r="6138" spans="2:27">
      <c r="B6138" s="16">
        <v>0</v>
      </c>
      <c r="C6138" s="16" t="s">
        <v>21342</v>
      </c>
      <c r="D6138" s="16" t="s">
        <v>932</v>
      </c>
      <c r="E6138" s="16" t="s">
        <v>375</v>
      </c>
      <c r="F6138" s="16" t="s">
        <v>6</v>
      </c>
      <c r="G6138" s="16" t="s">
        <v>6273</v>
      </c>
      <c r="H6138" s="16" t="s">
        <v>6472</v>
      </c>
      <c r="I6138" s="16" t="s">
        <v>13126</v>
      </c>
      <c r="J6138" s="16" t="s">
        <v>703</v>
      </c>
      <c r="K6138" s="16" t="s">
        <v>630</v>
      </c>
      <c r="L6138" s="17">
        <v>620</v>
      </c>
      <c r="M6138" s="16">
        <v>0</v>
      </c>
      <c r="N6138" s="16" t="s">
        <v>6273</v>
      </c>
      <c r="O6138" s="16" t="s">
        <v>6472</v>
      </c>
      <c r="P6138" s="16" t="s">
        <v>13127</v>
      </c>
      <c r="Q6138" s="17">
        <v>620</v>
      </c>
      <c r="R6138" s="16" t="s">
        <v>1369</v>
      </c>
      <c r="AA6138" s="16" t="s">
        <v>72</v>
      </c>
    </row>
    <row r="6139" spans="2:27">
      <c r="B6139" s="16">
        <v>0</v>
      </c>
      <c r="C6139" s="16" t="s">
        <v>21343</v>
      </c>
      <c r="D6139" s="16" t="s">
        <v>13128</v>
      </c>
      <c r="E6139" s="16" t="s">
        <v>1127</v>
      </c>
      <c r="F6139" s="16" t="s">
        <v>5396</v>
      </c>
      <c r="G6139" s="17">
        <v>655</v>
      </c>
      <c r="H6139" s="16">
        <v>0</v>
      </c>
      <c r="I6139" s="16" t="s">
        <v>2721</v>
      </c>
      <c r="J6139" s="16" t="s">
        <v>13129</v>
      </c>
      <c r="K6139" s="17">
        <v>655</v>
      </c>
      <c r="L6139" s="16">
        <v>0</v>
      </c>
    </row>
    <row r="6140" spans="2:27">
      <c r="B6140" s="16">
        <v>500</v>
      </c>
      <c r="C6140" s="16" t="s">
        <v>13130</v>
      </c>
      <c r="D6140" s="16" t="s">
        <v>1238</v>
      </c>
      <c r="E6140" s="16" t="s">
        <v>13</v>
      </c>
      <c r="F6140" s="16" t="s">
        <v>91</v>
      </c>
      <c r="G6140" s="16" t="s">
        <v>1409</v>
      </c>
      <c r="H6140" s="16">
        <v>3</v>
      </c>
      <c r="I6140" s="16" t="s">
        <v>10063</v>
      </c>
      <c r="J6140" s="16" t="s">
        <v>4343</v>
      </c>
      <c r="K6140" s="16" t="s">
        <v>38</v>
      </c>
      <c r="L6140" s="16" t="s">
        <v>9474</v>
      </c>
      <c r="M6140" s="16" t="s">
        <v>6190</v>
      </c>
      <c r="N6140" s="16" t="s">
        <v>703</v>
      </c>
      <c r="O6140" s="16" t="s">
        <v>704</v>
      </c>
      <c r="P6140" s="17">
        <v>719</v>
      </c>
      <c r="Q6140" s="16">
        <v>500</v>
      </c>
      <c r="R6140" s="16" t="s">
        <v>13130</v>
      </c>
      <c r="S6140" s="17">
        <v>719</v>
      </c>
      <c r="T6140" s="16">
        <v>500</v>
      </c>
      <c r="U6140" s="16" t="s">
        <v>3060</v>
      </c>
      <c r="AA6140" s="16" t="s">
        <v>705</v>
      </c>
    </row>
    <row r="6141" spans="2:27">
      <c r="B6141" s="16">
        <v>0</v>
      </c>
      <c r="C6141" s="16" t="s">
        <v>13131</v>
      </c>
      <c r="D6141" s="16" t="s">
        <v>254</v>
      </c>
      <c r="E6141" s="16" t="s">
        <v>293</v>
      </c>
      <c r="F6141" s="16" t="s">
        <v>234</v>
      </c>
      <c r="G6141" s="16" t="s">
        <v>860</v>
      </c>
      <c r="H6141" s="17">
        <v>350</v>
      </c>
      <c r="I6141" s="16">
        <v>0</v>
      </c>
      <c r="J6141" s="16" t="s">
        <v>13131</v>
      </c>
      <c r="K6141" s="17">
        <v>350</v>
      </c>
      <c r="L6141" s="16">
        <v>0</v>
      </c>
      <c r="AA6141" s="16" t="s">
        <v>91</v>
      </c>
    </row>
    <row r="6142" spans="2:27">
      <c r="B6142" s="16" t="s">
        <v>10056</v>
      </c>
      <c r="D6142" s="16" t="s">
        <v>115</v>
      </c>
      <c r="E6142" s="16" t="s">
        <v>116</v>
      </c>
      <c r="F6142" s="16">
        <v>3</v>
      </c>
      <c r="G6142" s="16" t="s">
        <v>24</v>
      </c>
      <c r="H6142" s="16" t="s">
        <v>189</v>
      </c>
      <c r="I6142" s="16" t="s">
        <v>32</v>
      </c>
      <c r="J6142" s="16" t="s">
        <v>10056</v>
      </c>
      <c r="K6142" s="16" t="s">
        <v>260</v>
      </c>
      <c r="AA6142" s="16" t="s">
        <v>901</v>
      </c>
    </row>
    <row r="6143" spans="2:27">
      <c r="B6143" s="16" t="s">
        <v>13132</v>
      </c>
      <c r="D6143" s="16" t="s">
        <v>374</v>
      </c>
      <c r="E6143" s="16" t="s">
        <v>163</v>
      </c>
      <c r="F6143" s="16" t="s">
        <v>375</v>
      </c>
      <c r="G6143" s="16" t="s">
        <v>32</v>
      </c>
      <c r="H6143" s="16" t="s">
        <v>13132</v>
      </c>
      <c r="I6143" s="16" t="s">
        <v>260</v>
      </c>
      <c r="AA6143" s="16" t="s">
        <v>915</v>
      </c>
    </row>
    <row r="6144" spans="2:27">
      <c r="B6144" s="16" t="s">
        <v>20180</v>
      </c>
      <c r="C6144" s="16">
        <v>0</v>
      </c>
      <c r="D6144" s="16" t="s">
        <v>988</v>
      </c>
      <c r="E6144" s="16" t="s">
        <v>41</v>
      </c>
      <c r="F6144" s="16" t="s">
        <v>989</v>
      </c>
      <c r="G6144" s="16" t="s">
        <v>6</v>
      </c>
      <c r="H6144" s="16" t="s">
        <v>7</v>
      </c>
      <c r="I6144" s="16" t="s">
        <v>290</v>
      </c>
      <c r="J6144" s="16" t="s">
        <v>13133</v>
      </c>
      <c r="K6144" s="16" t="s">
        <v>2370</v>
      </c>
      <c r="L6144" s="17">
        <v>880</v>
      </c>
      <c r="M6144" s="16">
        <v>0</v>
      </c>
      <c r="N6144" s="16" t="s">
        <v>57</v>
      </c>
      <c r="O6144" s="17">
        <v>968</v>
      </c>
      <c r="P6144" s="16">
        <v>0</v>
      </c>
      <c r="Q6144" s="16" t="s">
        <v>13134</v>
      </c>
      <c r="R6144" s="17">
        <v>880</v>
      </c>
      <c r="S6144" s="16">
        <v>0</v>
      </c>
      <c r="T6144" s="16" t="s">
        <v>57</v>
      </c>
      <c r="U6144" s="17">
        <v>968</v>
      </c>
      <c r="V6144" s="16">
        <v>0</v>
      </c>
      <c r="AA6144" s="16" t="s">
        <v>928</v>
      </c>
    </row>
    <row r="6145" spans="2:27">
      <c r="B6145" s="16">
        <v>0</v>
      </c>
      <c r="C6145" s="16" t="s">
        <v>21344</v>
      </c>
      <c r="D6145" s="16" t="s">
        <v>13135</v>
      </c>
      <c r="E6145" s="16" t="s">
        <v>13136</v>
      </c>
      <c r="F6145" s="16" t="s">
        <v>2279</v>
      </c>
      <c r="G6145" s="16" t="s">
        <v>3739</v>
      </c>
      <c r="H6145" s="17">
        <v>490</v>
      </c>
      <c r="I6145" s="16">
        <v>0</v>
      </c>
      <c r="J6145" s="16" t="s">
        <v>13137</v>
      </c>
      <c r="K6145" s="16" t="s">
        <v>909</v>
      </c>
      <c r="L6145" s="16" t="s">
        <v>13138</v>
      </c>
      <c r="AA6145" s="16" t="s">
        <v>932</v>
      </c>
    </row>
    <row r="6146" spans="2:27">
      <c r="B6146" s="16" t="s">
        <v>1577</v>
      </c>
      <c r="D6146" s="16" t="s">
        <v>13139</v>
      </c>
      <c r="E6146" s="16" t="s">
        <v>454</v>
      </c>
      <c r="F6146" s="16" t="s">
        <v>2049</v>
      </c>
      <c r="G6146" s="16" t="s">
        <v>57</v>
      </c>
      <c r="H6146" s="16" t="s">
        <v>1076</v>
      </c>
      <c r="I6146" s="16" t="s">
        <v>1494</v>
      </c>
      <c r="J6146" s="16" t="s">
        <v>570</v>
      </c>
      <c r="K6146" s="16" t="s">
        <v>1495</v>
      </c>
      <c r="L6146" s="16" t="s">
        <v>32</v>
      </c>
      <c r="M6146" s="16" t="s">
        <v>1577</v>
      </c>
      <c r="N6146" s="16" t="s">
        <v>260</v>
      </c>
      <c r="AA6146" s="16" t="s">
        <v>938</v>
      </c>
    </row>
    <row r="6147" spans="2:27">
      <c r="B6147" s="16" t="s">
        <v>18</v>
      </c>
      <c r="C6147" s="16" t="s">
        <v>13140</v>
      </c>
      <c r="D6147" s="16" t="s">
        <v>23</v>
      </c>
      <c r="E6147" s="16" t="s">
        <v>52</v>
      </c>
      <c r="F6147" s="16" t="s">
        <v>375</v>
      </c>
      <c r="G6147" s="16" t="s">
        <v>6</v>
      </c>
      <c r="H6147" s="16" t="s">
        <v>1549</v>
      </c>
      <c r="I6147" s="16" t="s">
        <v>2318</v>
      </c>
      <c r="J6147" s="16" t="s">
        <v>56</v>
      </c>
      <c r="K6147" s="16" t="s">
        <v>18</v>
      </c>
      <c r="L6147" s="16" t="s">
        <v>13140</v>
      </c>
      <c r="M6147" s="16" t="s">
        <v>22</v>
      </c>
      <c r="AA6147" s="16" t="s">
        <v>943</v>
      </c>
    </row>
    <row r="6148" spans="2:27">
      <c r="B6148" s="16" t="s">
        <v>9262</v>
      </c>
      <c r="E6148" s="16" t="s">
        <v>249</v>
      </c>
      <c r="F6148" s="16" t="s">
        <v>250</v>
      </c>
      <c r="G6148" s="16" t="s">
        <v>31</v>
      </c>
      <c r="H6148" s="16" t="s">
        <v>18</v>
      </c>
      <c r="I6148" s="16" t="s">
        <v>9262</v>
      </c>
      <c r="J6148" s="16" t="s">
        <v>22</v>
      </c>
      <c r="AA6148" s="16" t="s">
        <v>56</v>
      </c>
    </row>
    <row r="6149" spans="2:27">
      <c r="B6149" s="16">
        <v>0</v>
      </c>
      <c r="C6149" s="16" t="s">
        <v>21345</v>
      </c>
      <c r="D6149" s="16" t="s">
        <v>10159</v>
      </c>
      <c r="E6149" s="16" t="s">
        <v>12758</v>
      </c>
      <c r="F6149" s="16" t="s">
        <v>25</v>
      </c>
      <c r="G6149" s="17">
        <v>400</v>
      </c>
      <c r="H6149" s="16">
        <v>0</v>
      </c>
      <c r="I6149" s="16" t="s">
        <v>13141</v>
      </c>
      <c r="J6149" s="16" t="s">
        <v>10162</v>
      </c>
      <c r="K6149" s="16" t="s">
        <v>13142</v>
      </c>
      <c r="L6149" s="16" t="s">
        <v>13143</v>
      </c>
      <c r="AA6149" s="16" t="s">
        <v>946</v>
      </c>
    </row>
    <row r="6150" spans="2:27">
      <c r="B6150" s="16" t="s">
        <v>20181</v>
      </c>
      <c r="D6150" s="16" t="s">
        <v>1083</v>
      </c>
      <c r="E6150" s="16" t="s">
        <v>3166</v>
      </c>
      <c r="F6150" s="16" t="s">
        <v>3167</v>
      </c>
      <c r="G6150" s="16" t="s">
        <v>1288</v>
      </c>
      <c r="H6150" s="16" t="s">
        <v>18</v>
      </c>
      <c r="I6150" s="16" t="s">
        <v>67</v>
      </c>
      <c r="J6150" s="16" t="s">
        <v>308</v>
      </c>
      <c r="K6150" s="16" t="s">
        <v>22</v>
      </c>
      <c r="AA6150" s="16" t="s">
        <v>951</v>
      </c>
    </row>
    <row r="6151" spans="2:27">
      <c r="B6151" s="16">
        <v>0</v>
      </c>
      <c r="C6151" s="16" t="s">
        <v>328</v>
      </c>
      <c r="D6151" s="16" t="s">
        <v>370</v>
      </c>
      <c r="E6151" s="16" t="s">
        <v>1169</v>
      </c>
      <c r="F6151" s="17">
        <v>569</v>
      </c>
      <c r="G6151" s="16">
        <v>0</v>
      </c>
      <c r="H6151" s="16" t="s">
        <v>328</v>
      </c>
      <c r="I6151" s="17">
        <v>569</v>
      </c>
      <c r="J6151" s="16">
        <v>0</v>
      </c>
      <c r="AA6151" s="16" t="s">
        <v>366</v>
      </c>
    </row>
    <row r="6152" spans="2:27">
      <c r="B6152" s="16" t="s">
        <v>19044</v>
      </c>
      <c r="C6152" s="16" t="s">
        <v>21346</v>
      </c>
      <c r="D6152" s="16" t="s">
        <v>190</v>
      </c>
      <c r="E6152" s="16" t="s">
        <v>72</v>
      </c>
      <c r="F6152" s="16" t="s">
        <v>974</v>
      </c>
      <c r="G6152" s="16" t="s">
        <v>13144</v>
      </c>
      <c r="H6152" s="16" t="s">
        <v>10834</v>
      </c>
      <c r="I6152" s="16">
        <v>4</v>
      </c>
      <c r="J6152" s="16" t="s">
        <v>689</v>
      </c>
      <c r="K6152" s="16" t="s">
        <v>11301</v>
      </c>
      <c r="L6152" s="17">
        <v>549</v>
      </c>
      <c r="M6152" s="16">
        <v>0</v>
      </c>
      <c r="N6152" s="16" t="s">
        <v>2852</v>
      </c>
      <c r="O6152" s="16" t="s">
        <v>13145</v>
      </c>
      <c r="P6152" s="16" t="s">
        <v>13146</v>
      </c>
      <c r="Q6152" s="17">
        <v>549</v>
      </c>
      <c r="R6152" s="16" t="s">
        <v>3735</v>
      </c>
      <c r="AA6152" s="16" t="s">
        <v>6</v>
      </c>
    </row>
    <row r="6153" spans="2:27">
      <c r="B6153" s="16">
        <v>0</v>
      </c>
      <c r="C6153" s="16" t="s">
        <v>21347</v>
      </c>
      <c r="D6153" s="16">
        <v>380</v>
      </c>
      <c r="E6153" s="16" t="s">
        <v>13147</v>
      </c>
      <c r="F6153" s="16" t="s">
        <v>11309</v>
      </c>
      <c r="G6153" s="17">
        <v>460</v>
      </c>
      <c r="H6153" s="16">
        <v>0</v>
      </c>
      <c r="I6153" s="16" t="s">
        <v>13148</v>
      </c>
      <c r="J6153" s="16" t="s">
        <v>2279</v>
      </c>
      <c r="K6153" s="16" t="s">
        <v>13149</v>
      </c>
      <c r="AA6153" s="16" t="s">
        <v>964</v>
      </c>
    </row>
    <row r="6154" spans="2:27">
      <c r="B6154" s="16">
        <v>0</v>
      </c>
      <c r="C6154" s="16" t="s">
        <v>13150</v>
      </c>
      <c r="D6154" s="16" t="s">
        <v>1794</v>
      </c>
      <c r="E6154" s="16" t="s">
        <v>91</v>
      </c>
      <c r="F6154" s="16" t="s">
        <v>1409</v>
      </c>
      <c r="G6154" s="16">
        <v>10</v>
      </c>
      <c r="H6154" s="16" t="s">
        <v>2127</v>
      </c>
      <c r="I6154" s="16" t="s">
        <v>703</v>
      </c>
      <c r="J6154" s="16" t="s">
        <v>1327</v>
      </c>
      <c r="K6154" s="17">
        <v>680</v>
      </c>
      <c r="L6154" s="16">
        <v>0</v>
      </c>
      <c r="M6154" s="16" t="s">
        <v>13150</v>
      </c>
      <c r="N6154" s="17">
        <v>680</v>
      </c>
      <c r="O6154" s="16" t="s">
        <v>1369</v>
      </c>
      <c r="AA6154" s="16" t="s">
        <v>966</v>
      </c>
    </row>
    <row r="6155" spans="2:27">
      <c r="B6155" s="16">
        <v>0</v>
      </c>
      <c r="C6155" s="16" t="s">
        <v>21348</v>
      </c>
      <c r="D6155" s="16" t="s">
        <v>12</v>
      </c>
      <c r="E6155" s="16" t="s">
        <v>3490</v>
      </c>
      <c r="F6155" s="16" t="s">
        <v>916</v>
      </c>
      <c r="G6155" s="16" t="s">
        <v>91</v>
      </c>
      <c r="H6155" s="16" t="s">
        <v>15</v>
      </c>
      <c r="I6155" s="16" t="s">
        <v>2948</v>
      </c>
      <c r="J6155" s="16" t="s">
        <v>5179</v>
      </c>
      <c r="K6155" s="16" t="s">
        <v>330</v>
      </c>
      <c r="L6155" s="17">
        <v>790</v>
      </c>
      <c r="M6155" s="16">
        <v>0</v>
      </c>
      <c r="N6155" s="16" t="s">
        <v>13151</v>
      </c>
      <c r="O6155" s="16" t="s">
        <v>13152</v>
      </c>
      <c r="P6155" s="17">
        <v>790</v>
      </c>
      <c r="Q6155" s="16">
        <v>0</v>
      </c>
      <c r="AA6155" s="16" t="s">
        <v>863</v>
      </c>
    </row>
    <row r="6156" spans="2:27">
      <c r="B6156" s="16">
        <v>0</v>
      </c>
      <c r="C6156" s="16" t="s">
        <v>13154</v>
      </c>
      <c r="D6156" s="16" t="s">
        <v>1627</v>
      </c>
      <c r="E6156" s="16" t="s">
        <v>13136</v>
      </c>
      <c r="F6156" s="16" t="s">
        <v>454</v>
      </c>
      <c r="G6156" s="16" t="s">
        <v>13153</v>
      </c>
      <c r="H6156" s="17">
        <v>500</v>
      </c>
      <c r="I6156" s="16">
        <v>0</v>
      </c>
      <c r="J6156" s="16" t="s">
        <v>13154</v>
      </c>
      <c r="K6156" s="16" t="s">
        <v>13155</v>
      </c>
      <c r="AA6156" s="16" t="s">
        <v>972</v>
      </c>
    </row>
    <row r="6157" spans="2:27">
      <c r="B6157" s="16" t="s">
        <v>13156</v>
      </c>
      <c r="D6157" s="16" t="s">
        <v>6040</v>
      </c>
      <c r="E6157" s="16" t="s">
        <v>1086</v>
      </c>
      <c r="F6157" s="16" t="s">
        <v>3669</v>
      </c>
      <c r="G6157" s="16" t="s">
        <v>3107</v>
      </c>
      <c r="H6157" s="16" t="s">
        <v>181</v>
      </c>
      <c r="I6157" s="16" t="s">
        <v>513</v>
      </c>
      <c r="J6157" s="16" t="s">
        <v>182</v>
      </c>
      <c r="K6157" s="16" t="s">
        <v>18</v>
      </c>
      <c r="L6157" s="16" t="s">
        <v>13156</v>
      </c>
      <c r="M6157" s="16" t="s">
        <v>22</v>
      </c>
      <c r="AA6157" s="16" t="s">
        <v>267</v>
      </c>
    </row>
    <row r="6158" spans="2:27">
      <c r="B6158" s="16" t="s">
        <v>8871</v>
      </c>
      <c r="D6158" s="16" t="s">
        <v>683</v>
      </c>
      <c r="E6158" s="16" t="s">
        <v>386</v>
      </c>
      <c r="F6158" s="16" t="s">
        <v>324</v>
      </c>
      <c r="G6158" s="16" t="s">
        <v>48</v>
      </c>
      <c r="H6158" s="16" t="s">
        <v>4577</v>
      </c>
      <c r="I6158" s="16" t="s">
        <v>18</v>
      </c>
      <c r="J6158" s="16" t="s">
        <v>8871</v>
      </c>
      <c r="K6158" s="16" t="s">
        <v>22</v>
      </c>
      <c r="AA6158" s="16" t="s">
        <v>981</v>
      </c>
    </row>
    <row r="6159" spans="2:27">
      <c r="B6159" s="16" t="s">
        <v>13157</v>
      </c>
      <c r="D6159" s="16" t="s">
        <v>8580</v>
      </c>
      <c r="E6159" s="16" t="s">
        <v>283</v>
      </c>
      <c r="F6159" s="16" t="s">
        <v>189</v>
      </c>
      <c r="G6159" s="16" t="s">
        <v>18</v>
      </c>
      <c r="H6159" s="16" t="s">
        <v>13157</v>
      </c>
      <c r="I6159" s="16" t="s">
        <v>22</v>
      </c>
      <c r="AA6159" s="16" t="s">
        <v>433</v>
      </c>
    </row>
    <row r="6160" spans="2:27">
      <c r="B6160" s="16" t="s">
        <v>20182</v>
      </c>
      <c r="D6160" s="16" t="s">
        <v>1848</v>
      </c>
      <c r="E6160" s="16">
        <v>4</v>
      </c>
      <c r="F6160" s="16" t="s">
        <v>916</v>
      </c>
      <c r="G6160" s="16" t="s">
        <v>5240</v>
      </c>
      <c r="H6160" s="16" t="s">
        <v>12312</v>
      </c>
      <c r="I6160" s="16" t="s">
        <v>1700</v>
      </c>
      <c r="J6160" s="16" t="s">
        <v>32</v>
      </c>
      <c r="K6160" s="16" t="s">
        <v>5240</v>
      </c>
      <c r="L6160" s="16" t="s">
        <v>12312</v>
      </c>
      <c r="M6160" s="16" t="s">
        <v>13158</v>
      </c>
      <c r="N6160" s="16" t="s">
        <v>34</v>
      </c>
      <c r="AA6160" s="16" t="s">
        <v>992</v>
      </c>
    </row>
    <row r="6161" spans="2:27">
      <c r="B6161" s="16" t="s">
        <v>20183</v>
      </c>
      <c r="D6161" s="16" t="s">
        <v>1573</v>
      </c>
      <c r="E6161" s="16" t="s">
        <v>359</v>
      </c>
      <c r="F6161" s="16" t="s">
        <v>1127</v>
      </c>
      <c r="G6161" s="16" t="s">
        <v>347</v>
      </c>
      <c r="H6161" s="16" t="s">
        <v>603</v>
      </c>
      <c r="I6161" s="16" t="s">
        <v>13159</v>
      </c>
      <c r="J6161" s="16" t="s">
        <v>731</v>
      </c>
      <c r="K6161" s="16" t="s">
        <v>47</v>
      </c>
      <c r="L6161" s="16" t="s">
        <v>48</v>
      </c>
      <c r="M6161" s="16" t="s">
        <v>49</v>
      </c>
      <c r="N6161" s="16" t="s">
        <v>13159</v>
      </c>
      <c r="O6161" s="16" t="s">
        <v>13160</v>
      </c>
      <c r="P6161" s="16" t="s">
        <v>51</v>
      </c>
      <c r="AA6161" s="16">
        <v>1700</v>
      </c>
    </row>
    <row r="6162" spans="2:27">
      <c r="B6162" s="16" t="s">
        <v>19119</v>
      </c>
      <c r="C6162" s="16">
        <v>0</v>
      </c>
      <c r="D6162" s="16" t="s">
        <v>1990</v>
      </c>
      <c r="E6162" s="16" t="s">
        <v>98</v>
      </c>
      <c r="F6162" s="16">
        <v>3</v>
      </c>
      <c r="G6162" s="16" t="s">
        <v>24</v>
      </c>
      <c r="H6162" s="16" t="s">
        <v>31</v>
      </c>
      <c r="I6162" s="17">
        <v>950</v>
      </c>
      <c r="J6162" s="16">
        <v>0</v>
      </c>
      <c r="K6162" s="16" t="s">
        <v>72</v>
      </c>
      <c r="L6162" s="17">
        <v>1</v>
      </c>
      <c r="M6162" s="16">
        <v>0</v>
      </c>
      <c r="N6162" s="16">
        <v>0</v>
      </c>
      <c r="O6162" s="16" t="s">
        <v>13161</v>
      </c>
      <c r="P6162" s="17">
        <v>950</v>
      </c>
      <c r="Q6162" s="16">
        <v>0</v>
      </c>
      <c r="R6162" s="16" t="s">
        <v>72</v>
      </c>
      <c r="S6162" s="17">
        <v>1</v>
      </c>
      <c r="T6162" s="16">
        <v>0</v>
      </c>
      <c r="U6162" s="16">
        <v>0</v>
      </c>
      <c r="AA6162" s="16" t="s">
        <v>163</v>
      </c>
    </row>
    <row r="6163" spans="2:27">
      <c r="B6163" s="16">
        <v>280</v>
      </c>
      <c r="C6163" s="16">
        <v>0</v>
      </c>
      <c r="D6163" s="16" t="s">
        <v>13162</v>
      </c>
      <c r="E6163" s="16" t="s">
        <v>121</v>
      </c>
      <c r="F6163" s="16" t="s">
        <v>2210</v>
      </c>
      <c r="G6163" s="17">
        <v>1</v>
      </c>
      <c r="H6163" s="16">
        <v>280</v>
      </c>
      <c r="I6163" s="16">
        <v>0</v>
      </c>
      <c r="J6163" s="16" t="s">
        <v>67</v>
      </c>
      <c r="K6163" s="16" t="s">
        <v>308</v>
      </c>
      <c r="L6163" s="17">
        <v>1</v>
      </c>
      <c r="M6163" s="16">
        <v>280</v>
      </c>
      <c r="N6163" s="16">
        <v>0</v>
      </c>
      <c r="AA6163" s="16" t="s">
        <v>56</v>
      </c>
    </row>
    <row r="6164" spans="2:27">
      <c r="B6164" s="16" t="s">
        <v>13163</v>
      </c>
      <c r="D6164" s="16" t="s">
        <v>1632</v>
      </c>
      <c r="E6164" s="16" t="s">
        <v>66</v>
      </c>
      <c r="F6164" s="16" t="s">
        <v>3935</v>
      </c>
      <c r="G6164" s="16" t="s">
        <v>506</v>
      </c>
      <c r="H6164" s="16" t="s">
        <v>507</v>
      </c>
      <c r="I6164" s="16" t="s">
        <v>32</v>
      </c>
      <c r="J6164" s="16" t="s">
        <v>13163</v>
      </c>
      <c r="K6164" s="16" t="s">
        <v>260</v>
      </c>
      <c r="AA6164" s="16" t="s">
        <v>1002</v>
      </c>
    </row>
    <row r="6165" spans="2:27">
      <c r="B6165" s="16" t="s">
        <v>13164</v>
      </c>
      <c r="E6165" s="16" t="s">
        <v>1336</v>
      </c>
      <c r="F6165" s="16" t="s">
        <v>1477</v>
      </c>
      <c r="G6165" s="16" t="s">
        <v>454</v>
      </c>
      <c r="H6165" s="16" t="s">
        <v>1156</v>
      </c>
      <c r="I6165" s="16" t="s">
        <v>715</v>
      </c>
      <c r="J6165" s="16" t="s">
        <v>863</v>
      </c>
      <c r="K6165" s="16" t="s">
        <v>163</v>
      </c>
      <c r="L6165" s="16" t="s">
        <v>2609</v>
      </c>
      <c r="M6165" s="16" t="s">
        <v>2610</v>
      </c>
      <c r="N6165" s="16" t="s">
        <v>32</v>
      </c>
      <c r="O6165" s="16" t="s">
        <v>13164</v>
      </c>
      <c r="P6165" s="16" t="s">
        <v>34</v>
      </c>
      <c r="AA6165" s="16" t="s">
        <v>778</v>
      </c>
    </row>
    <row r="6166" spans="2:27">
      <c r="B6166" s="16" t="s">
        <v>13165</v>
      </c>
      <c r="D6166" s="16" t="s">
        <v>322</v>
      </c>
      <c r="E6166" s="16" t="s">
        <v>322</v>
      </c>
      <c r="F6166" s="16" t="s">
        <v>13165</v>
      </c>
      <c r="G6166" s="16" t="s">
        <v>322</v>
      </c>
    </row>
    <row r="6167" spans="2:27">
      <c r="B6167" s="16" t="s">
        <v>13166</v>
      </c>
      <c r="D6167" s="16" t="s">
        <v>1195</v>
      </c>
      <c r="E6167" s="16" t="s">
        <v>385</v>
      </c>
      <c r="F6167" s="16" t="s">
        <v>24</v>
      </c>
      <c r="G6167" s="16" t="s">
        <v>25</v>
      </c>
      <c r="H6167" s="16" t="s">
        <v>32</v>
      </c>
      <c r="I6167" s="16" t="s">
        <v>13166</v>
      </c>
      <c r="J6167" s="16" t="s">
        <v>260</v>
      </c>
      <c r="AA6167" s="16" t="s">
        <v>6</v>
      </c>
    </row>
    <row r="6168" spans="2:27">
      <c r="B6168" s="16" t="s">
        <v>6718</v>
      </c>
      <c r="D6168" s="16" t="s">
        <v>4311</v>
      </c>
      <c r="E6168" s="16" t="s">
        <v>24</v>
      </c>
      <c r="F6168" s="16" t="s">
        <v>25</v>
      </c>
      <c r="G6168" s="16" t="s">
        <v>32</v>
      </c>
      <c r="H6168" s="16" t="s">
        <v>6718</v>
      </c>
      <c r="I6168" s="16" t="s">
        <v>260</v>
      </c>
      <c r="AA6168" s="16" t="s">
        <v>235</v>
      </c>
    </row>
    <row r="6169" spans="2:27">
      <c r="B6169" s="16" t="s">
        <v>7905</v>
      </c>
      <c r="D6169" s="16" t="s">
        <v>435</v>
      </c>
      <c r="E6169" s="16" t="s">
        <v>3199</v>
      </c>
      <c r="F6169" s="16" t="s">
        <v>121</v>
      </c>
      <c r="G6169" s="16" t="s">
        <v>970</v>
      </c>
      <c r="H6169" s="16" t="s">
        <v>32</v>
      </c>
      <c r="I6169" s="16" t="s">
        <v>7905</v>
      </c>
      <c r="J6169" s="16" t="s">
        <v>260</v>
      </c>
      <c r="AA6169" s="16" t="s">
        <v>1013</v>
      </c>
    </row>
    <row r="6170" spans="2:27">
      <c r="B6170" s="16" t="s">
        <v>12745</v>
      </c>
      <c r="D6170" s="16" t="s">
        <v>172</v>
      </c>
      <c r="E6170" s="16" t="s">
        <v>13</v>
      </c>
      <c r="F6170" s="16" t="s">
        <v>91</v>
      </c>
      <c r="G6170" s="16" t="s">
        <v>47</v>
      </c>
      <c r="H6170" s="16" t="s">
        <v>48</v>
      </c>
      <c r="I6170" s="16" t="s">
        <v>49</v>
      </c>
      <c r="J6170" s="16" t="s">
        <v>12745</v>
      </c>
      <c r="K6170" s="16" t="s">
        <v>51</v>
      </c>
      <c r="AA6170" s="16" t="s">
        <v>1016</v>
      </c>
    </row>
    <row r="6171" spans="2:27">
      <c r="B6171" s="16" t="s">
        <v>13169</v>
      </c>
      <c r="D6171" s="16" t="s">
        <v>1003</v>
      </c>
      <c r="E6171" s="16" t="s">
        <v>548</v>
      </c>
      <c r="F6171" s="16" t="s">
        <v>235</v>
      </c>
      <c r="G6171" s="16" t="s">
        <v>13167</v>
      </c>
      <c r="H6171" s="16" t="s">
        <v>151</v>
      </c>
      <c r="I6171" s="16" t="s">
        <v>234</v>
      </c>
      <c r="J6171" s="16" t="s">
        <v>7</v>
      </c>
      <c r="K6171" s="16" t="s">
        <v>13168</v>
      </c>
      <c r="L6171" s="16" t="s">
        <v>236</v>
      </c>
      <c r="M6171" s="16" t="s">
        <v>57</v>
      </c>
      <c r="N6171" s="16" t="s">
        <v>2100</v>
      </c>
      <c r="O6171" s="16" t="s">
        <v>1774</v>
      </c>
      <c r="P6171" s="16" t="s">
        <v>32</v>
      </c>
      <c r="Q6171" s="16" t="s">
        <v>13169</v>
      </c>
      <c r="R6171" s="16" t="s">
        <v>34</v>
      </c>
      <c r="AA6171" s="16" t="s">
        <v>1018</v>
      </c>
    </row>
    <row r="6172" spans="2:27">
      <c r="B6172" s="16">
        <v>0</v>
      </c>
      <c r="C6172" s="16" t="s">
        <v>13171</v>
      </c>
      <c r="D6172" s="16" t="s">
        <v>2390</v>
      </c>
      <c r="E6172" s="16" t="s">
        <v>1998</v>
      </c>
      <c r="F6172" s="16" t="s">
        <v>5742</v>
      </c>
      <c r="G6172" s="16" t="s">
        <v>347</v>
      </c>
      <c r="H6172" s="16" t="s">
        <v>13170</v>
      </c>
      <c r="I6172" s="16" t="s">
        <v>703</v>
      </c>
      <c r="J6172" s="16" t="s">
        <v>630</v>
      </c>
      <c r="K6172" s="17">
        <v>499</v>
      </c>
      <c r="L6172" s="16">
        <v>0</v>
      </c>
      <c r="M6172" s="16" t="s">
        <v>13171</v>
      </c>
      <c r="N6172" s="17">
        <v>499</v>
      </c>
      <c r="O6172" s="16" t="s">
        <v>1369</v>
      </c>
      <c r="AA6172" s="16" t="s">
        <v>108</v>
      </c>
    </row>
    <row r="6173" spans="2:27">
      <c r="B6173" s="16" t="s">
        <v>913</v>
      </c>
      <c r="C6173" s="16" t="s">
        <v>13173</v>
      </c>
      <c r="D6173" s="16" t="s">
        <v>305</v>
      </c>
      <c r="E6173" s="16" t="s">
        <v>13</v>
      </c>
      <c r="F6173" s="16" t="s">
        <v>91</v>
      </c>
      <c r="G6173" s="16" t="s">
        <v>93</v>
      </c>
      <c r="H6173" s="16" t="s">
        <v>953</v>
      </c>
      <c r="I6173" s="16" t="s">
        <v>1409</v>
      </c>
      <c r="J6173" s="16" t="s">
        <v>13172</v>
      </c>
      <c r="K6173" s="16" t="s">
        <v>1545</v>
      </c>
      <c r="L6173" s="17">
        <v>589</v>
      </c>
      <c r="M6173" s="16" t="s">
        <v>913</v>
      </c>
      <c r="N6173" s="16" t="s">
        <v>13173</v>
      </c>
      <c r="O6173" s="17">
        <v>589</v>
      </c>
      <c r="P6173" s="16" t="s">
        <v>913</v>
      </c>
      <c r="AA6173" s="16" t="s">
        <v>537</v>
      </c>
    </row>
    <row r="6174" spans="2:27">
      <c r="B6174" s="16" t="s">
        <v>13175</v>
      </c>
      <c r="D6174" s="16" t="s">
        <v>13174</v>
      </c>
      <c r="E6174" s="16" t="s">
        <v>1129</v>
      </c>
      <c r="F6174" s="16" t="s">
        <v>11083</v>
      </c>
      <c r="G6174" s="16" t="s">
        <v>4783</v>
      </c>
      <c r="H6174" s="16" t="s">
        <v>3145</v>
      </c>
      <c r="I6174" s="16" t="s">
        <v>32</v>
      </c>
      <c r="J6174" s="16" t="s">
        <v>13175</v>
      </c>
      <c r="K6174" s="16" t="s">
        <v>34</v>
      </c>
      <c r="AA6174" s="16" t="s">
        <v>595</v>
      </c>
    </row>
    <row r="6175" spans="2:27">
      <c r="B6175" s="16" t="s">
        <v>20151</v>
      </c>
      <c r="C6175" s="16" t="s">
        <v>13178</v>
      </c>
      <c r="D6175" s="16">
        <v>4</v>
      </c>
      <c r="E6175" s="16" t="s">
        <v>3463</v>
      </c>
      <c r="F6175" s="16" t="s">
        <v>1239</v>
      </c>
      <c r="G6175" s="16" t="s">
        <v>39</v>
      </c>
      <c r="H6175" s="16" t="s">
        <v>1239</v>
      </c>
      <c r="I6175" s="16" t="s">
        <v>13176</v>
      </c>
      <c r="J6175" s="16" t="s">
        <v>2113</v>
      </c>
      <c r="K6175" s="16" t="s">
        <v>3821</v>
      </c>
      <c r="L6175" s="16" t="s">
        <v>59</v>
      </c>
      <c r="M6175" s="16" t="s">
        <v>151</v>
      </c>
      <c r="N6175" s="16" t="s">
        <v>1151</v>
      </c>
      <c r="O6175" s="16" t="s">
        <v>1187</v>
      </c>
      <c r="P6175" s="16" t="s">
        <v>13177</v>
      </c>
      <c r="Q6175" s="16" t="s">
        <v>2602</v>
      </c>
      <c r="R6175" s="16" t="s">
        <v>386</v>
      </c>
      <c r="S6175" s="16" t="s">
        <v>12911</v>
      </c>
      <c r="T6175" s="16" t="s">
        <v>8990</v>
      </c>
      <c r="U6175" s="17">
        <v>429</v>
      </c>
      <c r="V6175" s="16">
        <v>0</v>
      </c>
      <c r="W6175" s="16" t="s">
        <v>1260</v>
      </c>
      <c r="X6175" s="16" t="s">
        <v>703</v>
      </c>
      <c r="Y6175" s="16" t="s">
        <v>13178</v>
      </c>
      <c r="Z6175" s="17">
        <v>429</v>
      </c>
      <c r="AA6175" s="16" t="s">
        <v>537</v>
      </c>
    </row>
    <row r="6176" spans="2:27">
      <c r="B6176" s="16" t="s">
        <v>20184</v>
      </c>
      <c r="C6176" s="16">
        <v>0</v>
      </c>
      <c r="D6176" s="16" t="s">
        <v>35</v>
      </c>
      <c r="E6176" s="16" t="s">
        <v>2027</v>
      </c>
      <c r="F6176" s="16" t="s">
        <v>99</v>
      </c>
      <c r="G6176" s="16" t="s">
        <v>59</v>
      </c>
      <c r="H6176" s="16" t="s">
        <v>856</v>
      </c>
      <c r="I6176" s="16" t="s">
        <v>1679</v>
      </c>
      <c r="J6176" s="16" t="s">
        <v>48</v>
      </c>
      <c r="K6176" s="16" t="s">
        <v>13179</v>
      </c>
      <c r="L6176" s="17">
        <v>725</v>
      </c>
      <c r="M6176" s="16">
        <v>0</v>
      </c>
      <c r="N6176" s="16" t="s">
        <v>57</v>
      </c>
      <c r="O6176" s="17">
        <v>785</v>
      </c>
      <c r="P6176" s="16">
        <v>0</v>
      </c>
      <c r="Q6176" s="16" t="s">
        <v>10313</v>
      </c>
      <c r="R6176" s="16" t="s">
        <v>13180</v>
      </c>
      <c r="S6176" s="17">
        <v>725</v>
      </c>
      <c r="T6176" s="16">
        <v>0</v>
      </c>
      <c r="U6176" s="16" t="s">
        <v>57</v>
      </c>
      <c r="V6176" s="17">
        <v>785</v>
      </c>
      <c r="W6176" s="16">
        <v>0</v>
      </c>
      <c r="AA6176" s="16" t="s">
        <v>705</v>
      </c>
    </row>
    <row r="6177" spans="2:27">
      <c r="B6177" s="16" t="s">
        <v>20185</v>
      </c>
      <c r="C6177" s="16" t="s">
        <v>13182</v>
      </c>
      <c r="D6177" s="16" t="s">
        <v>1174</v>
      </c>
      <c r="E6177" s="16" t="s">
        <v>93</v>
      </c>
      <c r="F6177" s="16" t="s">
        <v>3744</v>
      </c>
      <c r="G6177" s="16" t="s">
        <v>181</v>
      </c>
      <c r="H6177" s="16" t="s">
        <v>3429</v>
      </c>
      <c r="I6177" s="16" t="s">
        <v>8698</v>
      </c>
      <c r="J6177" s="16" t="s">
        <v>513</v>
      </c>
      <c r="K6177" s="16" t="s">
        <v>5045</v>
      </c>
      <c r="L6177" s="16" t="s">
        <v>5120</v>
      </c>
      <c r="M6177" s="16" t="s">
        <v>32</v>
      </c>
      <c r="N6177" s="16" t="s">
        <v>13181</v>
      </c>
      <c r="O6177" s="16" t="s">
        <v>13182</v>
      </c>
      <c r="P6177" s="16" t="s">
        <v>34</v>
      </c>
      <c r="AA6177" s="16" t="s">
        <v>56</v>
      </c>
    </row>
    <row r="6178" spans="2:27">
      <c r="B6178" s="16" t="s">
        <v>20186</v>
      </c>
      <c r="D6178" s="16" t="s">
        <v>1638</v>
      </c>
      <c r="E6178" s="16" t="s">
        <v>1639</v>
      </c>
      <c r="F6178" s="16" t="s">
        <v>18</v>
      </c>
      <c r="G6178" s="16" t="s">
        <v>1576</v>
      </c>
      <c r="H6178" s="16" t="s">
        <v>13183</v>
      </c>
      <c r="I6178" s="16" t="s">
        <v>22</v>
      </c>
    </row>
    <row r="6179" spans="2:27">
      <c r="B6179" s="16" t="s">
        <v>13184</v>
      </c>
      <c r="D6179" s="16" t="s">
        <v>132</v>
      </c>
      <c r="E6179" s="16" t="s">
        <v>3199</v>
      </c>
      <c r="F6179" s="16" t="s">
        <v>6</v>
      </c>
      <c r="G6179" s="16" t="s">
        <v>661</v>
      </c>
      <c r="H6179" s="16" t="s">
        <v>435</v>
      </c>
      <c r="I6179" s="16" t="s">
        <v>31</v>
      </c>
      <c r="J6179" s="16" t="s">
        <v>32</v>
      </c>
      <c r="K6179" s="16" t="s">
        <v>13184</v>
      </c>
      <c r="L6179" s="16" t="s">
        <v>260</v>
      </c>
      <c r="AA6179" s="16" t="s">
        <v>1037</v>
      </c>
    </row>
    <row r="6180" spans="2:27">
      <c r="B6180" s="16">
        <v>0</v>
      </c>
      <c r="C6180" s="16" t="s">
        <v>9499</v>
      </c>
      <c r="D6180" s="16" t="s">
        <v>414</v>
      </c>
      <c r="E6180" s="16" t="s">
        <v>2398</v>
      </c>
      <c r="F6180" s="16">
        <v>8</v>
      </c>
      <c r="G6180" s="17">
        <v>659</v>
      </c>
      <c r="H6180" s="16">
        <v>0</v>
      </c>
      <c r="I6180" s="16" t="s">
        <v>9499</v>
      </c>
      <c r="J6180" s="17">
        <v>659</v>
      </c>
      <c r="K6180" s="16">
        <v>0</v>
      </c>
      <c r="AA6180" s="16" t="s">
        <v>478</v>
      </c>
    </row>
    <row r="6181" spans="2:27">
      <c r="B6181" s="16" t="s">
        <v>8487</v>
      </c>
      <c r="D6181" s="16" t="s">
        <v>13185</v>
      </c>
      <c r="E6181" s="16" t="s">
        <v>32</v>
      </c>
      <c r="F6181" s="16" t="s">
        <v>8487</v>
      </c>
      <c r="G6181" s="16" t="s">
        <v>260</v>
      </c>
      <c r="AA6181" s="16" t="s">
        <v>1042</v>
      </c>
    </row>
    <row r="6182" spans="2:27">
      <c r="B6182" s="16" t="s">
        <v>13186</v>
      </c>
      <c r="D6182" s="16">
        <v>4</v>
      </c>
      <c r="E6182" s="16" t="s">
        <v>2695</v>
      </c>
      <c r="F6182" s="16" t="s">
        <v>3145</v>
      </c>
      <c r="G6182" s="16" t="s">
        <v>13</v>
      </c>
      <c r="H6182" s="16" t="s">
        <v>91</v>
      </c>
      <c r="I6182" s="16" t="s">
        <v>347</v>
      </c>
      <c r="J6182" s="16" t="s">
        <v>329</v>
      </c>
      <c r="K6182" s="16" t="s">
        <v>66</v>
      </c>
      <c r="L6182" s="16" t="s">
        <v>32</v>
      </c>
      <c r="M6182" s="16" t="s">
        <v>13186</v>
      </c>
      <c r="N6182" s="16" t="s">
        <v>34</v>
      </c>
      <c r="AA6182" s="16" t="s">
        <v>7</v>
      </c>
    </row>
    <row r="6183" spans="2:27">
      <c r="B6183" s="16" t="s">
        <v>13187</v>
      </c>
      <c r="D6183" s="16" t="s">
        <v>84</v>
      </c>
      <c r="E6183" s="16" t="s">
        <v>91</v>
      </c>
      <c r="F6183" s="16" t="s">
        <v>505</v>
      </c>
      <c r="G6183" s="16" t="s">
        <v>197</v>
      </c>
      <c r="H6183" s="16" t="s">
        <v>13</v>
      </c>
      <c r="I6183" s="16" t="s">
        <v>32</v>
      </c>
      <c r="J6183" s="16" t="s">
        <v>13187</v>
      </c>
      <c r="K6183" s="16" t="s">
        <v>34</v>
      </c>
      <c r="AA6183" s="16" t="s">
        <v>705</v>
      </c>
    </row>
    <row r="6184" spans="2:27">
      <c r="B6184" s="16">
        <v>550</v>
      </c>
      <c r="C6184" s="16">
        <v>0</v>
      </c>
      <c r="D6184" s="16" t="s">
        <v>9521</v>
      </c>
      <c r="E6184" s="16" t="s">
        <v>174</v>
      </c>
      <c r="F6184" s="16" t="s">
        <v>1824</v>
      </c>
      <c r="G6184" s="16" t="s">
        <v>347</v>
      </c>
      <c r="H6184" s="16" t="s">
        <v>1087</v>
      </c>
      <c r="I6184" s="16" t="s">
        <v>1088</v>
      </c>
      <c r="J6184" s="16" t="s">
        <v>1089</v>
      </c>
      <c r="K6184" s="16" t="s">
        <v>1176</v>
      </c>
      <c r="L6184" s="16" t="s">
        <v>367</v>
      </c>
      <c r="M6184" s="17">
        <v>1</v>
      </c>
      <c r="N6184" s="16">
        <v>550</v>
      </c>
      <c r="O6184" s="16">
        <v>0</v>
      </c>
      <c r="P6184" s="16" t="s">
        <v>13188</v>
      </c>
      <c r="Q6184" s="16" t="s">
        <v>1133</v>
      </c>
      <c r="R6184" s="16" t="s">
        <v>9523</v>
      </c>
      <c r="S6184" s="17">
        <v>1</v>
      </c>
      <c r="T6184" s="16">
        <v>550</v>
      </c>
      <c r="U6184" s="16">
        <v>0</v>
      </c>
      <c r="AA6184" s="16" t="s">
        <v>7</v>
      </c>
    </row>
    <row r="6185" spans="2:27">
      <c r="B6185" s="16" t="s">
        <v>20187</v>
      </c>
      <c r="D6185" s="16" t="s">
        <v>53</v>
      </c>
      <c r="E6185" s="16" t="s">
        <v>1448</v>
      </c>
      <c r="F6185" s="16" t="s">
        <v>778</v>
      </c>
      <c r="G6185" s="16" t="s">
        <v>6</v>
      </c>
      <c r="H6185" s="16" t="s">
        <v>386</v>
      </c>
      <c r="I6185" s="16" t="s">
        <v>3082</v>
      </c>
      <c r="J6185" s="16" t="s">
        <v>48</v>
      </c>
      <c r="K6185" s="16" t="s">
        <v>8326</v>
      </c>
      <c r="L6185" s="16" t="s">
        <v>18</v>
      </c>
      <c r="M6185" s="16" t="s">
        <v>13189</v>
      </c>
      <c r="N6185" s="16" t="s">
        <v>13190</v>
      </c>
      <c r="O6185" s="16" t="s">
        <v>22</v>
      </c>
      <c r="AA6185" s="16" t="s">
        <v>6</v>
      </c>
    </row>
    <row r="6186" spans="2:27">
      <c r="B6186" s="16">
        <v>0</v>
      </c>
      <c r="C6186" s="16" t="s">
        <v>21349</v>
      </c>
      <c r="D6186" s="16" t="s">
        <v>13191</v>
      </c>
      <c r="E6186" s="16" t="s">
        <v>185</v>
      </c>
      <c r="F6186" s="16" t="s">
        <v>13192</v>
      </c>
      <c r="G6186" s="16" t="s">
        <v>5742</v>
      </c>
      <c r="H6186" s="16" t="s">
        <v>7240</v>
      </c>
      <c r="I6186" s="16" t="s">
        <v>2949</v>
      </c>
      <c r="J6186" s="16" t="s">
        <v>13193</v>
      </c>
      <c r="K6186" s="16" t="s">
        <v>4321</v>
      </c>
      <c r="L6186" s="16" t="s">
        <v>347</v>
      </c>
      <c r="M6186" s="16" t="s">
        <v>1175</v>
      </c>
      <c r="N6186" s="16" t="s">
        <v>13194</v>
      </c>
      <c r="O6186" s="17">
        <v>588</v>
      </c>
      <c r="P6186" s="16">
        <v>0</v>
      </c>
      <c r="Q6186" s="16" t="s">
        <v>13195</v>
      </c>
      <c r="R6186" s="16" t="s">
        <v>13196</v>
      </c>
      <c r="S6186" s="17">
        <v>588</v>
      </c>
      <c r="T6186" s="16">
        <v>0</v>
      </c>
      <c r="AA6186" s="17">
        <v>379</v>
      </c>
    </row>
    <row r="6187" spans="2:27">
      <c r="B6187" s="16">
        <v>0</v>
      </c>
      <c r="C6187" s="16" t="s">
        <v>13197</v>
      </c>
      <c r="D6187" s="16" t="s">
        <v>1267</v>
      </c>
      <c r="E6187" s="16" t="s">
        <v>12643</v>
      </c>
      <c r="F6187" s="16" t="s">
        <v>91</v>
      </c>
      <c r="G6187" s="16" t="s">
        <v>1004</v>
      </c>
      <c r="H6187" s="16" t="s">
        <v>2349</v>
      </c>
      <c r="I6187" s="17">
        <v>250</v>
      </c>
      <c r="J6187" s="16">
        <v>0</v>
      </c>
      <c r="K6187" s="16" t="s">
        <v>13197</v>
      </c>
      <c r="L6187" s="17">
        <v>250</v>
      </c>
      <c r="M6187" s="16" t="s">
        <v>1369</v>
      </c>
      <c r="AA6187" s="16" t="s">
        <v>1060</v>
      </c>
    </row>
    <row r="6188" spans="2:27">
      <c r="B6188" s="16">
        <v>0</v>
      </c>
      <c r="C6188" s="16" t="s">
        <v>13199</v>
      </c>
      <c r="D6188" s="16">
        <v>11.44</v>
      </c>
      <c r="E6188" s="16" t="s">
        <v>13198</v>
      </c>
      <c r="F6188" s="16" t="s">
        <v>2</v>
      </c>
      <c r="G6188" s="16" t="s">
        <v>381</v>
      </c>
      <c r="H6188" s="17">
        <v>299</v>
      </c>
      <c r="I6188" s="16">
        <v>0</v>
      </c>
      <c r="J6188" s="16" t="s">
        <v>13199</v>
      </c>
      <c r="K6188" s="17">
        <v>299</v>
      </c>
      <c r="L6188" s="16">
        <v>0</v>
      </c>
    </row>
    <row r="6189" spans="2:27">
      <c r="B6189" s="16">
        <v>0</v>
      </c>
      <c r="C6189" s="16" t="s">
        <v>13201</v>
      </c>
      <c r="D6189" s="16" t="s">
        <v>855</v>
      </c>
      <c r="E6189" s="16" t="s">
        <v>250</v>
      </c>
      <c r="F6189" s="16">
        <v>3</v>
      </c>
      <c r="G6189" s="16" t="s">
        <v>24</v>
      </c>
      <c r="H6189" s="16">
        <v>2</v>
      </c>
      <c r="I6189" s="16" t="s">
        <v>13200</v>
      </c>
      <c r="J6189" s="16">
        <v>1</v>
      </c>
      <c r="K6189" s="16" t="s">
        <v>2144</v>
      </c>
      <c r="L6189" s="16" t="s">
        <v>284</v>
      </c>
      <c r="M6189" s="17">
        <v>495</v>
      </c>
      <c r="N6189" s="16">
        <v>0</v>
      </c>
      <c r="O6189" s="16" t="s">
        <v>13201</v>
      </c>
      <c r="P6189" s="17">
        <v>495</v>
      </c>
      <c r="Q6189" s="16">
        <v>0</v>
      </c>
      <c r="AA6189" s="16" t="s">
        <v>1063</v>
      </c>
    </row>
    <row r="6190" spans="2:27">
      <c r="B6190" s="16">
        <v>0</v>
      </c>
      <c r="C6190" s="16" t="s">
        <v>13204</v>
      </c>
      <c r="D6190" s="16" t="s">
        <v>59</v>
      </c>
      <c r="E6190" s="16" t="s">
        <v>13202</v>
      </c>
      <c r="F6190" s="16" t="s">
        <v>953</v>
      </c>
      <c r="G6190" s="16" t="s">
        <v>15</v>
      </c>
      <c r="H6190" s="16" t="s">
        <v>13203</v>
      </c>
      <c r="I6190" s="17">
        <v>379</v>
      </c>
      <c r="J6190" s="16">
        <v>0</v>
      </c>
      <c r="K6190" s="16" t="s">
        <v>13204</v>
      </c>
      <c r="L6190" s="17">
        <v>379</v>
      </c>
      <c r="M6190" s="16">
        <v>0</v>
      </c>
      <c r="AA6190" s="16" t="s">
        <v>1071</v>
      </c>
    </row>
    <row r="6191" spans="2:27">
      <c r="B6191" s="16" t="s">
        <v>913</v>
      </c>
      <c r="C6191" s="16" t="s">
        <v>21350</v>
      </c>
      <c r="D6191" s="16" t="s">
        <v>2513</v>
      </c>
      <c r="E6191" s="16" t="s">
        <v>3145</v>
      </c>
      <c r="F6191" s="16" t="s">
        <v>13</v>
      </c>
      <c r="G6191" s="16" t="s">
        <v>91</v>
      </c>
      <c r="H6191" s="16" t="s">
        <v>347</v>
      </c>
      <c r="I6191" s="16" t="s">
        <v>1794</v>
      </c>
      <c r="J6191" s="16" t="s">
        <v>4368</v>
      </c>
      <c r="K6191" s="16" t="s">
        <v>510</v>
      </c>
      <c r="L6191" s="17">
        <v>799</v>
      </c>
      <c r="M6191" s="16" t="s">
        <v>913</v>
      </c>
      <c r="N6191" s="16" t="s">
        <v>13205</v>
      </c>
      <c r="O6191" s="16" t="s">
        <v>510</v>
      </c>
      <c r="P6191" s="17">
        <v>799</v>
      </c>
      <c r="Q6191" s="16" t="s">
        <v>913</v>
      </c>
      <c r="AA6191" s="16" t="s">
        <v>1073</v>
      </c>
    </row>
    <row r="6192" spans="2:27">
      <c r="B6192" s="16" t="s">
        <v>913</v>
      </c>
      <c r="C6192" s="16" t="s">
        <v>13207</v>
      </c>
      <c r="D6192" s="16" t="s">
        <v>1237</v>
      </c>
      <c r="E6192" s="16" t="s">
        <v>185</v>
      </c>
      <c r="F6192" s="16" t="s">
        <v>13206</v>
      </c>
      <c r="G6192" s="16" t="s">
        <v>91</v>
      </c>
      <c r="H6192" s="16" t="s">
        <v>347</v>
      </c>
      <c r="I6192" s="16" t="s">
        <v>3149</v>
      </c>
      <c r="J6192" s="16" t="s">
        <v>1414</v>
      </c>
      <c r="K6192" s="16" t="s">
        <v>66</v>
      </c>
      <c r="L6192" s="17">
        <v>899</v>
      </c>
      <c r="M6192" s="16" t="s">
        <v>913</v>
      </c>
      <c r="N6192" s="16" t="s">
        <v>13207</v>
      </c>
      <c r="O6192" s="17">
        <v>899</v>
      </c>
      <c r="P6192" s="16" t="s">
        <v>913</v>
      </c>
      <c r="AA6192" s="16" t="s">
        <v>705</v>
      </c>
    </row>
    <row r="6193" spans="2:27">
      <c r="B6193" s="16" t="s">
        <v>13208</v>
      </c>
      <c r="D6193" s="16" t="s">
        <v>163</v>
      </c>
      <c r="E6193" s="16" t="s">
        <v>164</v>
      </c>
      <c r="F6193" s="16" t="s">
        <v>99</v>
      </c>
      <c r="G6193" s="16" t="s">
        <v>100</v>
      </c>
      <c r="H6193" s="16" t="s">
        <v>101</v>
      </c>
      <c r="I6193" s="16" t="s">
        <v>112</v>
      </c>
      <c r="J6193" s="16" t="s">
        <v>18</v>
      </c>
      <c r="K6193" s="16" t="s">
        <v>13208</v>
      </c>
      <c r="L6193" s="16" t="s">
        <v>22</v>
      </c>
      <c r="AA6193" s="16" t="s">
        <v>181</v>
      </c>
    </row>
    <row r="6194" spans="2:27">
      <c r="B6194" s="16">
        <v>0</v>
      </c>
      <c r="C6194" s="16" t="s">
        <v>13211</v>
      </c>
      <c r="D6194" s="16" t="s">
        <v>747</v>
      </c>
      <c r="E6194" s="16" t="s">
        <v>151</v>
      </c>
      <c r="F6194" s="16" t="s">
        <v>38</v>
      </c>
      <c r="G6194" s="16" t="s">
        <v>1491</v>
      </c>
      <c r="H6194" s="16" t="s">
        <v>1492</v>
      </c>
      <c r="I6194" s="16" t="s">
        <v>13209</v>
      </c>
      <c r="J6194" s="16" t="s">
        <v>450</v>
      </c>
      <c r="K6194" s="16" t="s">
        <v>13210</v>
      </c>
      <c r="L6194" s="16" t="s">
        <v>703</v>
      </c>
      <c r="M6194" s="16" t="s">
        <v>704</v>
      </c>
      <c r="N6194" s="17">
        <v>750</v>
      </c>
      <c r="O6194" s="16">
        <v>0</v>
      </c>
      <c r="P6194" s="16" t="s">
        <v>13211</v>
      </c>
      <c r="Q6194" s="17">
        <v>750</v>
      </c>
      <c r="R6194" s="16" t="s">
        <v>2419</v>
      </c>
    </row>
    <row r="6195" spans="2:27">
      <c r="B6195" s="16" t="s">
        <v>19120</v>
      </c>
      <c r="C6195" s="16" t="s">
        <v>21351</v>
      </c>
      <c r="D6195" s="16" t="s">
        <v>1505</v>
      </c>
      <c r="E6195" s="16">
        <v>2</v>
      </c>
      <c r="F6195" s="16" t="s">
        <v>325</v>
      </c>
      <c r="G6195" s="16" t="s">
        <v>812</v>
      </c>
      <c r="H6195" s="16" t="s">
        <v>6</v>
      </c>
      <c r="I6195" s="16" t="s">
        <v>13212</v>
      </c>
      <c r="J6195" s="16" t="s">
        <v>13213</v>
      </c>
      <c r="K6195" s="16" t="s">
        <v>2100</v>
      </c>
      <c r="L6195" s="16" t="s">
        <v>2199</v>
      </c>
      <c r="M6195" s="16" t="s">
        <v>3302</v>
      </c>
      <c r="N6195" s="17">
        <v>500</v>
      </c>
      <c r="O6195" s="16">
        <v>0</v>
      </c>
      <c r="P6195" s="16" t="s">
        <v>1260</v>
      </c>
      <c r="Q6195" s="16" t="s">
        <v>13212</v>
      </c>
      <c r="R6195" s="16" t="s">
        <v>13214</v>
      </c>
      <c r="S6195" s="17">
        <v>500</v>
      </c>
      <c r="T6195" s="16" t="s">
        <v>1369</v>
      </c>
      <c r="AA6195" s="16" t="s">
        <v>48</v>
      </c>
    </row>
    <row r="6196" spans="2:27">
      <c r="B6196" s="16" t="s">
        <v>13217</v>
      </c>
      <c r="C6196" s="16" t="s">
        <v>21352</v>
      </c>
      <c r="D6196" s="16" t="s">
        <v>1336</v>
      </c>
      <c r="E6196" s="16" t="s">
        <v>10834</v>
      </c>
      <c r="F6196" s="16" t="s">
        <v>386</v>
      </c>
      <c r="G6196" s="16" t="s">
        <v>462</v>
      </c>
      <c r="H6196" s="16" t="s">
        <v>1187</v>
      </c>
      <c r="I6196" s="16" t="s">
        <v>4565</v>
      </c>
      <c r="J6196" s="16" t="s">
        <v>13215</v>
      </c>
      <c r="K6196" s="16" t="s">
        <v>57</v>
      </c>
      <c r="L6196" s="16" t="s">
        <v>13216</v>
      </c>
      <c r="M6196" s="16" t="s">
        <v>13217</v>
      </c>
      <c r="N6196" s="16" t="s">
        <v>13215</v>
      </c>
      <c r="O6196" s="16" t="s">
        <v>57</v>
      </c>
      <c r="P6196" s="16" t="s">
        <v>13216</v>
      </c>
      <c r="AA6196" s="16" t="s">
        <v>386</v>
      </c>
    </row>
    <row r="6197" spans="2:27">
      <c r="B6197" s="16" t="s">
        <v>19500</v>
      </c>
      <c r="C6197" s="16">
        <v>0</v>
      </c>
      <c r="D6197" s="16" t="s">
        <v>99</v>
      </c>
      <c r="E6197" s="16" t="s">
        <v>386</v>
      </c>
      <c r="F6197" s="16" t="s">
        <v>3082</v>
      </c>
      <c r="G6197" s="16" t="s">
        <v>48</v>
      </c>
      <c r="H6197" s="16" t="s">
        <v>10270</v>
      </c>
      <c r="I6197" s="16" t="s">
        <v>57</v>
      </c>
      <c r="J6197" s="16" t="s">
        <v>257</v>
      </c>
      <c r="K6197" s="16" t="s">
        <v>450</v>
      </c>
      <c r="L6197" s="16" t="s">
        <v>386</v>
      </c>
      <c r="M6197" s="16" t="s">
        <v>687</v>
      </c>
      <c r="N6197" s="16" t="s">
        <v>688</v>
      </c>
      <c r="O6197" s="16" t="s">
        <v>2142</v>
      </c>
      <c r="P6197" s="17">
        <v>620</v>
      </c>
      <c r="Q6197" s="16">
        <v>0</v>
      </c>
      <c r="R6197" s="16" t="s">
        <v>72</v>
      </c>
      <c r="S6197" s="17">
        <v>660</v>
      </c>
      <c r="T6197" s="16">
        <v>0</v>
      </c>
      <c r="U6197" s="16" t="s">
        <v>13218</v>
      </c>
      <c r="V6197" s="16" t="s">
        <v>57</v>
      </c>
      <c r="W6197" s="16" t="s">
        <v>13219</v>
      </c>
      <c r="X6197" s="17">
        <v>620</v>
      </c>
      <c r="Y6197" s="16">
        <v>0</v>
      </c>
      <c r="Z6197" s="16" t="s">
        <v>72</v>
      </c>
      <c r="AA6197" s="16" t="s">
        <v>215</v>
      </c>
    </row>
    <row r="6198" spans="2:27">
      <c r="B6198" s="16" t="s">
        <v>13220</v>
      </c>
      <c r="D6198" s="16" t="s">
        <v>594</v>
      </c>
      <c r="E6198" s="16" t="s">
        <v>409</v>
      </c>
      <c r="F6198" s="16" t="s">
        <v>5912</v>
      </c>
      <c r="G6198" s="16" t="s">
        <v>7098</v>
      </c>
      <c r="H6198" s="16" t="s">
        <v>468</v>
      </c>
      <c r="I6198" s="16" t="s">
        <v>18</v>
      </c>
      <c r="J6198" s="16" t="s">
        <v>13220</v>
      </c>
      <c r="K6198" s="16" t="s">
        <v>22</v>
      </c>
    </row>
    <row r="6199" spans="2:27">
      <c r="B6199" s="16" t="s">
        <v>13221</v>
      </c>
      <c r="D6199" s="16" t="s">
        <v>697</v>
      </c>
      <c r="E6199" s="16" t="s">
        <v>8276</v>
      </c>
      <c r="F6199" s="16" t="s">
        <v>2651</v>
      </c>
      <c r="G6199" s="16" t="s">
        <v>30</v>
      </c>
      <c r="H6199" s="16" t="s">
        <v>415</v>
      </c>
      <c r="I6199" s="16" t="s">
        <v>1074</v>
      </c>
      <c r="J6199" s="16" t="s">
        <v>18</v>
      </c>
      <c r="K6199" s="16" t="s">
        <v>13221</v>
      </c>
      <c r="L6199" s="16" t="s">
        <v>22</v>
      </c>
      <c r="AA6199" s="16" t="s">
        <v>9</v>
      </c>
    </row>
    <row r="6200" spans="2:27">
      <c r="B6200" s="16" t="s">
        <v>20132</v>
      </c>
      <c r="D6200" s="16" t="s">
        <v>56</v>
      </c>
      <c r="E6200" s="16" t="s">
        <v>41</v>
      </c>
      <c r="F6200" s="16" t="s">
        <v>312</v>
      </c>
      <c r="G6200" s="16" t="s">
        <v>32</v>
      </c>
      <c r="H6200" s="16" t="s">
        <v>10030</v>
      </c>
      <c r="I6200" s="16" t="s">
        <v>1577</v>
      </c>
      <c r="J6200" s="16" t="s">
        <v>260</v>
      </c>
      <c r="AA6200" s="16" t="s">
        <v>621</v>
      </c>
    </row>
    <row r="6201" spans="2:27">
      <c r="B6201" s="16">
        <v>0</v>
      </c>
      <c r="C6201" s="16" t="s">
        <v>2616</v>
      </c>
      <c r="D6201" s="16" t="s">
        <v>13222</v>
      </c>
      <c r="E6201" s="16" t="s">
        <v>1538</v>
      </c>
      <c r="F6201" s="16" t="s">
        <v>181</v>
      </c>
      <c r="G6201" s="16" t="s">
        <v>13223</v>
      </c>
      <c r="H6201" s="16" t="s">
        <v>182</v>
      </c>
      <c r="I6201" s="17">
        <v>559</v>
      </c>
      <c r="J6201" s="16">
        <v>0</v>
      </c>
      <c r="K6201" s="16" t="s">
        <v>2616</v>
      </c>
      <c r="L6201" s="17">
        <v>559</v>
      </c>
      <c r="M6201" s="16">
        <v>0</v>
      </c>
    </row>
    <row r="6202" spans="2:27">
      <c r="B6202" s="16" t="s">
        <v>13225</v>
      </c>
      <c r="D6202" s="16" t="s">
        <v>262</v>
      </c>
      <c r="E6202" s="16" t="s">
        <v>13224</v>
      </c>
      <c r="F6202" s="16" t="s">
        <v>1976</v>
      </c>
      <c r="G6202" s="16" t="s">
        <v>1332</v>
      </c>
      <c r="H6202" s="16" t="s">
        <v>2027</v>
      </c>
      <c r="I6202" s="16" t="s">
        <v>1679</v>
      </c>
      <c r="J6202" s="16" t="s">
        <v>18</v>
      </c>
      <c r="K6202" s="16" t="s">
        <v>13225</v>
      </c>
      <c r="L6202" s="16" t="s">
        <v>22</v>
      </c>
      <c r="AA6202" s="16" t="s">
        <v>347</v>
      </c>
    </row>
    <row r="6203" spans="2:27">
      <c r="B6203" s="16" t="s">
        <v>2558</v>
      </c>
      <c r="D6203" s="16" t="s">
        <v>312</v>
      </c>
      <c r="E6203" s="16" t="s">
        <v>1260</v>
      </c>
      <c r="F6203" s="16" t="s">
        <v>1641</v>
      </c>
      <c r="G6203" s="16" t="s">
        <v>32</v>
      </c>
      <c r="H6203" s="16" t="s">
        <v>2558</v>
      </c>
      <c r="I6203" s="16" t="s">
        <v>260</v>
      </c>
      <c r="AA6203" s="16" t="s">
        <v>1087</v>
      </c>
    </row>
    <row r="6204" spans="2:27">
      <c r="B6204" s="16">
        <v>0</v>
      </c>
      <c r="C6204" s="16" t="s">
        <v>3966</v>
      </c>
      <c r="D6204" s="16" t="s">
        <v>451</v>
      </c>
      <c r="E6204" s="16" t="s">
        <v>31</v>
      </c>
      <c r="F6204" s="16" t="s">
        <v>1978</v>
      </c>
      <c r="G6204" s="16" t="s">
        <v>1182</v>
      </c>
      <c r="H6204" s="17">
        <v>695</v>
      </c>
      <c r="I6204" s="16">
        <v>0</v>
      </c>
      <c r="J6204" s="16" t="s">
        <v>3966</v>
      </c>
      <c r="K6204" s="17">
        <v>695</v>
      </c>
      <c r="L6204" s="16">
        <v>0</v>
      </c>
      <c r="AA6204" s="16" t="s">
        <v>1137</v>
      </c>
    </row>
    <row r="6205" spans="2:27">
      <c r="B6205" s="16">
        <v>0</v>
      </c>
      <c r="C6205" s="16" t="s">
        <v>5399</v>
      </c>
      <c r="D6205" s="16" t="s">
        <v>13226</v>
      </c>
      <c r="E6205" s="16" t="s">
        <v>370</v>
      </c>
      <c r="F6205" s="16" t="s">
        <v>56</v>
      </c>
      <c r="G6205" s="16" t="s">
        <v>41</v>
      </c>
      <c r="H6205" s="16" t="s">
        <v>312</v>
      </c>
      <c r="I6205" s="17">
        <v>729</v>
      </c>
      <c r="J6205" s="16">
        <v>0</v>
      </c>
      <c r="K6205" s="16" t="s">
        <v>5399</v>
      </c>
      <c r="L6205" s="17">
        <v>729</v>
      </c>
      <c r="M6205" s="16">
        <v>0</v>
      </c>
      <c r="AA6205" s="16" t="s">
        <v>877</v>
      </c>
    </row>
    <row r="6206" spans="2:27">
      <c r="B6206" s="16" t="s">
        <v>20188</v>
      </c>
      <c r="D6206" s="16" t="s">
        <v>370</v>
      </c>
      <c r="E6206" s="16" t="s">
        <v>775</v>
      </c>
      <c r="F6206" s="16" t="s">
        <v>394</v>
      </c>
      <c r="G6206" s="16" t="s">
        <v>38</v>
      </c>
      <c r="H6206" s="16" t="s">
        <v>1023</v>
      </c>
      <c r="I6206" s="16" t="s">
        <v>7699</v>
      </c>
      <c r="J6206" s="16" t="s">
        <v>13227</v>
      </c>
      <c r="K6206" s="16" t="s">
        <v>32</v>
      </c>
      <c r="L6206" s="16" t="s">
        <v>13228</v>
      </c>
      <c r="M6206" s="16" t="s">
        <v>13229</v>
      </c>
      <c r="N6206" s="16" t="s">
        <v>34</v>
      </c>
      <c r="AA6206" s="16">
        <v>2</v>
      </c>
    </row>
    <row r="6207" spans="2:27">
      <c r="B6207" s="16" t="s">
        <v>19932</v>
      </c>
      <c r="C6207" s="17">
        <v>950</v>
      </c>
      <c r="D6207" s="16" t="s">
        <v>3610</v>
      </c>
      <c r="E6207" s="16" t="s">
        <v>91</v>
      </c>
      <c r="F6207" s="16" t="s">
        <v>181</v>
      </c>
      <c r="G6207" s="16" t="s">
        <v>1850</v>
      </c>
      <c r="H6207" s="16" t="s">
        <v>1237</v>
      </c>
      <c r="I6207" s="16" t="s">
        <v>365</v>
      </c>
      <c r="J6207" s="16" t="s">
        <v>6546</v>
      </c>
      <c r="K6207" s="16" t="s">
        <v>330</v>
      </c>
      <c r="L6207" s="17">
        <v>950</v>
      </c>
      <c r="M6207" s="16">
        <v>0</v>
      </c>
      <c r="N6207" s="16" t="s">
        <v>13230</v>
      </c>
      <c r="O6207" s="16" t="s">
        <v>13231</v>
      </c>
      <c r="P6207" s="16" t="s">
        <v>13232</v>
      </c>
      <c r="Q6207" s="17">
        <v>950</v>
      </c>
      <c r="R6207" s="16">
        <v>0</v>
      </c>
      <c r="AA6207" s="16" t="s">
        <v>1144</v>
      </c>
    </row>
    <row r="6208" spans="2:27">
      <c r="B6208" s="17">
        <v>1</v>
      </c>
      <c r="C6208" s="16">
        <v>500</v>
      </c>
      <c r="D6208" s="16" t="s">
        <v>10051</v>
      </c>
      <c r="E6208" s="16" t="s">
        <v>8783</v>
      </c>
      <c r="F6208" s="16" t="s">
        <v>402</v>
      </c>
      <c r="G6208" s="16" t="s">
        <v>9644</v>
      </c>
      <c r="H6208" s="17">
        <v>1</v>
      </c>
      <c r="I6208" s="16">
        <v>500</v>
      </c>
      <c r="J6208" s="16">
        <v>0</v>
      </c>
      <c r="K6208" s="16" t="s">
        <v>57</v>
      </c>
      <c r="L6208" s="17">
        <v>1</v>
      </c>
      <c r="M6208" s="16">
        <v>650</v>
      </c>
      <c r="N6208" s="16">
        <v>0</v>
      </c>
      <c r="O6208" s="16" t="s">
        <v>13233</v>
      </c>
      <c r="P6208" s="17">
        <v>1</v>
      </c>
      <c r="Q6208" s="16">
        <v>500</v>
      </c>
      <c r="R6208" s="16">
        <v>0</v>
      </c>
      <c r="S6208" s="16" t="s">
        <v>57</v>
      </c>
      <c r="T6208" s="17">
        <v>1</v>
      </c>
      <c r="U6208" s="16">
        <v>650</v>
      </c>
      <c r="V6208" s="16">
        <v>0</v>
      </c>
      <c r="AA6208" s="16" t="s">
        <v>257</v>
      </c>
    </row>
    <row r="6209" spans="2:27">
      <c r="B6209" s="16" t="s">
        <v>13234</v>
      </c>
      <c r="D6209" s="16" t="s">
        <v>322</v>
      </c>
      <c r="E6209" s="16" t="s">
        <v>322</v>
      </c>
      <c r="F6209" s="16" t="s">
        <v>13234</v>
      </c>
      <c r="G6209" s="16" t="s">
        <v>322</v>
      </c>
      <c r="AA6209" s="16" t="s">
        <v>1148</v>
      </c>
    </row>
    <row r="6210" spans="2:27">
      <c r="B6210" s="16" t="s">
        <v>19025</v>
      </c>
      <c r="C6210" s="16">
        <v>0</v>
      </c>
      <c r="D6210" s="16" t="s">
        <v>23</v>
      </c>
      <c r="E6210" s="16" t="s">
        <v>3707</v>
      </c>
      <c r="F6210" s="16" t="s">
        <v>6</v>
      </c>
      <c r="G6210" s="16" t="s">
        <v>1244</v>
      </c>
      <c r="H6210" s="16" t="s">
        <v>279</v>
      </c>
      <c r="I6210" s="17">
        <v>850</v>
      </c>
      <c r="J6210" s="16">
        <v>0</v>
      </c>
      <c r="K6210" s="16" t="s">
        <v>57</v>
      </c>
      <c r="L6210" s="17">
        <v>930</v>
      </c>
      <c r="M6210" s="16">
        <v>0</v>
      </c>
      <c r="N6210" s="16" t="s">
        <v>4648</v>
      </c>
      <c r="O6210" s="16" t="s">
        <v>13235</v>
      </c>
      <c r="P6210" s="17">
        <v>850</v>
      </c>
      <c r="Q6210" s="16">
        <v>0</v>
      </c>
      <c r="R6210" s="16" t="s">
        <v>57</v>
      </c>
      <c r="S6210" s="17">
        <v>930</v>
      </c>
      <c r="T6210" s="16">
        <v>0</v>
      </c>
      <c r="AA6210" s="16" t="s">
        <v>1150</v>
      </c>
    </row>
    <row r="6211" spans="2:27">
      <c r="B6211" s="16" t="s">
        <v>13239</v>
      </c>
      <c r="D6211" s="16" t="s">
        <v>13236</v>
      </c>
      <c r="E6211" s="16" t="s">
        <v>13237</v>
      </c>
      <c r="F6211" s="16" t="s">
        <v>13238</v>
      </c>
      <c r="G6211" s="16" t="s">
        <v>57</v>
      </c>
      <c r="H6211" s="16" t="s">
        <v>2948</v>
      </c>
      <c r="I6211" s="16" t="s">
        <v>4321</v>
      </c>
      <c r="J6211" s="16" t="s">
        <v>57</v>
      </c>
      <c r="K6211" s="16" t="s">
        <v>343</v>
      </c>
      <c r="L6211" s="16" t="s">
        <v>344</v>
      </c>
      <c r="M6211" s="16" t="s">
        <v>32</v>
      </c>
      <c r="N6211" s="16" t="s">
        <v>13239</v>
      </c>
      <c r="O6211" s="16" t="s">
        <v>34</v>
      </c>
      <c r="AA6211" s="16" t="s">
        <v>643</v>
      </c>
    </row>
    <row r="6212" spans="2:27">
      <c r="B6212" s="16" t="s">
        <v>913</v>
      </c>
      <c r="C6212" s="16" t="s">
        <v>13240</v>
      </c>
      <c r="D6212" s="16" t="s">
        <v>172</v>
      </c>
      <c r="E6212" s="16" t="s">
        <v>2802</v>
      </c>
      <c r="F6212" s="16" t="s">
        <v>637</v>
      </c>
      <c r="G6212" s="16" t="s">
        <v>181</v>
      </c>
      <c r="H6212" s="16" t="s">
        <v>6799</v>
      </c>
      <c r="I6212" s="17">
        <v>355</v>
      </c>
      <c r="J6212" s="16" t="s">
        <v>913</v>
      </c>
      <c r="K6212" s="16" t="s">
        <v>13240</v>
      </c>
      <c r="L6212" s="17">
        <v>355</v>
      </c>
      <c r="M6212" s="16" t="s">
        <v>913</v>
      </c>
    </row>
    <row r="6213" spans="2:27">
      <c r="B6213" s="16" t="s">
        <v>913</v>
      </c>
      <c r="C6213" s="16" t="s">
        <v>21353</v>
      </c>
      <c r="D6213" s="16" t="s">
        <v>476</v>
      </c>
      <c r="E6213" s="16" t="s">
        <v>142</v>
      </c>
      <c r="F6213" s="16" t="s">
        <v>1529</v>
      </c>
      <c r="G6213" s="16" t="s">
        <v>402</v>
      </c>
      <c r="H6213" s="16" t="s">
        <v>767</v>
      </c>
      <c r="I6213" s="16" t="s">
        <v>6</v>
      </c>
      <c r="J6213" s="16" t="s">
        <v>2401</v>
      </c>
      <c r="K6213" s="16" t="s">
        <v>6273</v>
      </c>
      <c r="L6213" s="16" t="s">
        <v>6472</v>
      </c>
      <c r="M6213" s="16" t="s">
        <v>7767</v>
      </c>
      <c r="N6213" s="16" t="s">
        <v>158</v>
      </c>
      <c r="O6213" s="17">
        <v>380</v>
      </c>
      <c r="P6213" s="16" t="s">
        <v>913</v>
      </c>
      <c r="Q6213" s="16" t="s">
        <v>13241</v>
      </c>
      <c r="R6213" s="16" t="s">
        <v>6472</v>
      </c>
      <c r="S6213" s="16" t="s">
        <v>13242</v>
      </c>
      <c r="T6213" s="17">
        <v>380</v>
      </c>
      <c r="U6213" s="16" t="s">
        <v>913</v>
      </c>
      <c r="AA6213" s="17">
        <v>475</v>
      </c>
    </row>
    <row r="6214" spans="2:27">
      <c r="B6214" s="16">
        <v>50</v>
      </c>
      <c r="C6214" s="16">
        <v>0</v>
      </c>
      <c r="D6214" s="16" t="s">
        <v>1698</v>
      </c>
      <c r="E6214" s="16" t="s">
        <v>6339</v>
      </c>
      <c r="F6214" s="16" t="s">
        <v>185</v>
      </c>
      <c r="G6214" s="16" t="s">
        <v>13243</v>
      </c>
      <c r="H6214" s="16" t="s">
        <v>3167</v>
      </c>
      <c r="I6214" s="16" t="s">
        <v>1288</v>
      </c>
      <c r="J6214" s="17">
        <v>1</v>
      </c>
      <c r="K6214" s="16">
        <v>50</v>
      </c>
      <c r="L6214" s="16">
        <v>0</v>
      </c>
      <c r="M6214" s="16" t="s">
        <v>13244</v>
      </c>
      <c r="N6214" s="17">
        <v>1</v>
      </c>
      <c r="O6214" s="16">
        <v>50</v>
      </c>
      <c r="P6214" s="16">
        <v>0</v>
      </c>
      <c r="AA6214" s="16" t="s">
        <v>1166</v>
      </c>
    </row>
    <row r="6215" spans="2:27">
      <c r="B6215" s="16" t="s">
        <v>20189</v>
      </c>
      <c r="C6215" s="16">
        <v>0</v>
      </c>
      <c r="D6215" s="16" t="s">
        <v>13245</v>
      </c>
      <c r="E6215" s="16" t="s">
        <v>798</v>
      </c>
      <c r="F6215" s="16" t="s">
        <v>234</v>
      </c>
      <c r="G6215" s="16" t="s">
        <v>7696</v>
      </c>
      <c r="H6215" s="16" t="s">
        <v>383</v>
      </c>
      <c r="I6215" s="17">
        <v>800</v>
      </c>
      <c r="J6215" s="16">
        <v>0</v>
      </c>
      <c r="K6215" s="16" t="s">
        <v>72</v>
      </c>
      <c r="L6215" s="17">
        <v>880</v>
      </c>
      <c r="M6215" s="16">
        <v>0</v>
      </c>
      <c r="N6215" s="16" t="s">
        <v>13246</v>
      </c>
      <c r="O6215" s="16" t="s">
        <v>13247</v>
      </c>
      <c r="P6215" s="17">
        <v>800</v>
      </c>
      <c r="Q6215" s="16">
        <v>0</v>
      </c>
      <c r="R6215" s="16" t="s">
        <v>57</v>
      </c>
      <c r="S6215" s="17">
        <v>880</v>
      </c>
      <c r="T6215" s="16">
        <v>0</v>
      </c>
      <c r="AA6215" s="16" t="s">
        <v>1169</v>
      </c>
    </row>
    <row r="6216" spans="2:27">
      <c r="B6216" s="17">
        <v>1</v>
      </c>
      <c r="C6216" s="16">
        <v>850</v>
      </c>
      <c r="D6216" s="16" t="s">
        <v>6572</v>
      </c>
      <c r="E6216" s="16" t="s">
        <v>1545</v>
      </c>
      <c r="F6216" s="16" t="s">
        <v>347</v>
      </c>
      <c r="G6216" s="16" t="s">
        <v>1632</v>
      </c>
      <c r="H6216" s="16" t="s">
        <v>66</v>
      </c>
      <c r="I6216" s="16" t="s">
        <v>57</v>
      </c>
      <c r="J6216" s="16" t="s">
        <v>180</v>
      </c>
      <c r="K6216" s="16" t="s">
        <v>181</v>
      </c>
      <c r="L6216" s="16" t="s">
        <v>513</v>
      </c>
      <c r="M6216" s="16" t="s">
        <v>1087</v>
      </c>
      <c r="N6216" s="16" t="s">
        <v>1612</v>
      </c>
      <c r="O6216" s="16" t="s">
        <v>41</v>
      </c>
      <c r="P6216" s="16" t="s">
        <v>6573</v>
      </c>
      <c r="Q6216" s="17">
        <v>1</v>
      </c>
      <c r="R6216" s="16">
        <v>850</v>
      </c>
      <c r="S6216" s="16">
        <v>0</v>
      </c>
      <c r="T6216" s="16" t="s">
        <v>6574</v>
      </c>
      <c r="U6216" s="16" t="s">
        <v>980</v>
      </c>
      <c r="V6216" s="16" t="s">
        <v>6575</v>
      </c>
      <c r="W6216" s="16" t="s">
        <v>6576</v>
      </c>
      <c r="X6216" s="17">
        <v>1</v>
      </c>
      <c r="Y6216" s="16">
        <v>850</v>
      </c>
      <c r="Z6216" s="16">
        <v>0</v>
      </c>
      <c r="AA6216" s="16" t="s">
        <v>1172</v>
      </c>
    </row>
    <row r="6217" spans="2:27">
      <c r="B6217" s="16" t="s">
        <v>13249</v>
      </c>
      <c r="D6217" s="16" t="s">
        <v>1021</v>
      </c>
      <c r="E6217" s="16" t="s">
        <v>45</v>
      </c>
      <c r="F6217" s="16" t="s">
        <v>394</v>
      </c>
      <c r="G6217" s="16" t="s">
        <v>6196</v>
      </c>
      <c r="H6217" s="16" t="s">
        <v>38</v>
      </c>
      <c r="I6217" s="16" t="s">
        <v>2148</v>
      </c>
      <c r="J6217" s="16" t="s">
        <v>29</v>
      </c>
      <c r="K6217" s="16" t="s">
        <v>415</v>
      </c>
      <c r="L6217" s="16" t="s">
        <v>31</v>
      </c>
      <c r="M6217" s="16" t="s">
        <v>234</v>
      </c>
      <c r="N6217" s="16" t="s">
        <v>13248</v>
      </c>
      <c r="O6217" s="16" t="s">
        <v>48</v>
      </c>
      <c r="P6217" s="16" t="s">
        <v>18</v>
      </c>
      <c r="Q6217" s="16" t="s">
        <v>13249</v>
      </c>
      <c r="R6217" s="16" t="s">
        <v>22</v>
      </c>
      <c r="AA6217" s="16" t="s">
        <v>1175</v>
      </c>
    </row>
    <row r="6218" spans="2:27">
      <c r="B6218" s="16" t="s">
        <v>32</v>
      </c>
      <c r="C6218" s="16" t="s">
        <v>13252</v>
      </c>
      <c r="D6218" s="16" t="s">
        <v>1920</v>
      </c>
      <c r="E6218" s="16" t="s">
        <v>13250</v>
      </c>
      <c r="F6218" s="16" t="s">
        <v>227</v>
      </c>
      <c r="G6218" s="16" t="s">
        <v>13251</v>
      </c>
      <c r="H6218" s="16" t="s">
        <v>32</v>
      </c>
      <c r="I6218" s="16" t="s">
        <v>13252</v>
      </c>
      <c r="J6218" s="16" t="s">
        <v>34</v>
      </c>
      <c r="AA6218" s="16" t="s">
        <v>1053</v>
      </c>
    </row>
    <row r="6219" spans="2:27">
      <c r="B6219" s="16" t="s">
        <v>20190</v>
      </c>
      <c r="D6219" s="16" t="s">
        <v>13253</v>
      </c>
      <c r="E6219" s="16" t="s">
        <v>415</v>
      </c>
      <c r="F6219" s="16" t="s">
        <v>59</v>
      </c>
      <c r="G6219" s="16" t="s">
        <v>13254</v>
      </c>
      <c r="H6219" s="16" t="s">
        <v>45</v>
      </c>
      <c r="I6219" s="16" t="s">
        <v>1018</v>
      </c>
      <c r="J6219" s="16" t="s">
        <v>13255</v>
      </c>
      <c r="K6219" s="16" t="s">
        <v>18</v>
      </c>
      <c r="L6219" s="16" t="s">
        <v>13256</v>
      </c>
      <c r="M6219" s="16" t="s">
        <v>22</v>
      </c>
      <c r="AA6219" s="16" t="s">
        <v>454</v>
      </c>
    </row>
    <row r="6220" spans="2:27">
      <c r="B6220" s="16" t="s">
        <v>13257</v>
      </c>
      <c r="D6220" s="16" t="s">
        <v>322</v>
      </c>
      <c r="E6220" s="16" t="s">
        <v>322</v>
      </c>
      <c r="F6220" s="16" t="s">
        <v>13257</v>
      </c>
      <c r="G6220" s="16" t="s">
        <v>322</v>
      </c>
      <c r="AA6220" s="16" t="s">
        <v>1191</v>
      </c>
    </row>
    <row r="6221" spans="2:27">
      <c r="B6221" s="17">
        <v>770</v>
      </c>
      <c r="C6221" s="16" t="s">
        <v>19786</v>
      </c>
      <c r="D6221" s="16" t="s">
        <v>774</v>
      </c>
      <c r="E6221" s="16" t="s">
        <v>2892</v>
      </c>
      <c r="F6221" s="16" t="s">
        <v>156</v>
      </c>
      <c r="G6221" s="16" t="s">
        <v>121</v>
      </c>
      <c r="H6221" s="16" t="s">
        <v>1664</v>
      </c>
      <c r="I6221" s="17">
        <v>770</v>
      </c>
      <c r="J6221" s="16">
        <v>0</v>
      </c>
      <c r="K6221" s="16" t="s">
        <v>57</v>
      </c>
      <c r="L6221" s="17">
        <v>820</v>
      </c>
      <c r="M6221" s="16">
        <v>0</v>
      </c>
      <c r="N6221" s="16" t="s">
        <v>13258</v>
      </c>
      <c r="O6221" s="17">
        <v>770</v>
      </c>
      <c r="P6221" s="16">
        <v>0</v>
      </c>
      <c r="Q6221" s="16" t="s">
        <v>57</v>
      </c>
      <c r="R6221" s="17">
        <v>820</v>
      </c>
      <c r="S6221" s="16">
        <v>0</v>
      </c>
      <c r="AA6221" s="16" t="s">
        <v>1193</v>
      </c>
    </row>
    <row r="6222" spans="2:27">
      <c r="B6222" s="16" t="s">
        <v>13259</v>
      </c>
      <c r="D6222" s="16" t="s">
        <v>1018</v>
      </c>
      <c r="E6222" s="16" t="s">
        <v>815</v>
      </c>
      <c r="F6222" s="16" t="s">
        <v>4704</v>
      </c>
      <c r="G6222" s="16" t="s">
        <v>18</v>
      </c>
      <c r="H6222" s="16" t="s">
        <v>13259</v>
      </c>
      <c r="I6222" s="16" t="s">
        <v>22</v>
      </c>
      <c r="AA6222" s="16" t="s">
        <v>537</v>
      </c>
    </row>
    <row r="6223" spans="2:27">
      <c r="B6223" s="16" t="s">
        <v>13260</v>
      </c>
      <c r="C6223" s="16" t="s">
        <v>21007</v>
      </c>
      <c r="D6223" s="16" t="s">
        <v>576</v>
      </c>
      <c r="E6223" s="16" t="s">
        <v>3014</v>
      </c>
      <c r="F6223" s="16" t="s">
        <v>121</v>
      </c>
      <c r="G6223" s="16" t="s">
        <v>6173</v>
      </c>
      <c r="H6223" s="16" t="s">
        <v>142</v>
      </c>
      <c r="I6223" s="16" t="s">
        <v>143</v>
      </c>
      <c r="J6223" s="16" t="s">
        <v>1204</v>
      </c>
      <c r="K6223" s="16" t="s">
        <v>57</v>
      </c>
      <c r="L6223" s="16" t="s">
        <v>1205</v>
      </c>
      <c r="M6223" s="16" t="s">
        <v>13260</v>
      </c>
      <c r="N6223" s="16" t="s">
        <v>1204</v>
      </c>
      <c r="O6223" s="16" t="s">
        <v>57</v>
      </c>
      <c r="P6223" s="16" t="s">
        <v>1205</v>
      </c>
      <c r="AA6223" s="16" t="s">
        <v>121</v>
      </c>
    </row>
    <row r="6224" spans="2:27">
      <c r="B6224" s="16" t="s">
        <v>13263</v>
      </c>
      <c r="D6224" s="16" t="s">
        <v>1156</v>
      </c>
      <c r="E6224" s="16" t="s">
        <v>13261</v>
      </c>
      <c r="F6224" s="16" t="s">
        <v>552</v>
      </c>
      <c r="G6224" s="16" t="s">
        <v>6</v>
      </c>
      <c r="H6224" s="16" t="s">
        <v>13262</v>
      </c>
      <c r="I6224" s="16" t="s">
        <v>38</v>
      </c>
      <c r="J6224" s="16" t="s">
        <v>1886</v>
      </c>
      <c r="K6224" s="16" t="s">
        <v>47</v>
      </c>
      <c r="L6224" s="16" t="s">
        <v>48</v>
      </c>
      <c r="M6224" s="16" t="s">
        <v>49</v>
      </c>
      <c r="N6224" s="16" t="s">
        <v>13263</v>
      </c>
      <c r="O6224" s="16" t="s">
        <v>51</v>
      </c>
      <c r="AA6224" s="16" t="s">
        <v>386</v>
      </c>
    </row>
    <row r="6225" spans="2:27">
      <c r="B6225" s="16" t="s">
        <v>13265</v>
      </c>
      <c r="D6225" s="16" t="s">
        <v>3284</v>
      </c>
      <c r="E6225" s="16" t="s">
        <v>121</v>
      </c>
      <c r="F6225" s="16" t="s">
        <v>391</v>
      </c>
      <c r="G6225" s="16" t="s">
        <v>3691</v>
      </c>
      <c r="H6225" s="16" t="s">
        <v>4308</v>
      </c>
      <c r="I6225" s="16" t="s">
        <v>13264</v>
      </c>
      <c r="J6225" s="16" t="s">
        <v>18</v>
      </c>
      <c r="K6225" s="16" t="s">
        <v>13265</v>
      </c>
      <c r="L6225" s="16" t="s">
        <v>22</v>
      </c>
      <c r="AA6225" s="16" t="s">
        <v>1203</v>
      </c>
    </row>
    <row r="6226" spans="2:27">
      <c r="B6226" s="16" t="s">
        <v>18928</v>
      </c>
      <c r="C6226" s="16">
        <v>45</v>
      </c>
      <c r="D6226" s="16" t="s">
        <v>4311</v>
      </c>
      <c r="E6226" s="16" t="s">
        <v>24</v>
      </c>
      <c r="F6226" s="16" t="s">
        <v>1195</v>
      </c>
      <c r="G6226" s="16" t="s">
        <v>31</v>
      </c>
      <c r="H6226" s="17">
        <v>950</v>
      </c>
      <c r="I6226" s="16">
        <v>0</v>
      </c>
      <c r="J6226" s="16" t="s">
        <v>57</v>
      </c>
      <c r="K6226" s="17">
        <v>1</v>
      </c>
      <c r="L6226" s="16">
        <v>45</v>
      </c>
      <c r="M6226" s="16">
        <v>0</v>
      </c>
      <c r="N6226" s="16" t="s">
        <v>13266</v>
      </c>
      <c r="O6226" s="17">
        <v>950</v>
      </c>
      <c r="P6226" s="16">
        <v>0</v>
      </c>
      <c r="Q6226" s="16" t="s">
        <v>57</v>
      </c>
      <c r="R6226" s="17">
        <v>1</v>
      </c>
      <c r="S6226" s="16">
        <v>45</v>
      </c>
      <c r="T6226" s="16">
        <v>0</v>
      </c>
      <c r="AA6226" s="16" t="s">
        <v>1208</v>
      </c>
    </row>
    <row r="6227" spans="2:27">
      <c r="B6227" s="16" t="s">
        <v>18928</v>
      </c>
      <c r="C6227" s="16">
        <v>0</v>
      </c>
      <c r="D6227" s="16" t="s">
        <v>747</v>
      </c>
      <c r="E6227" s="16">
        <v>3</v>
      </c>
      <c r="F6227" s="16" t="s">
        <v>1</v>
      </c>
      <c r="G6227" s="16" t="s">
        <v>151</v>
      </c>
      <c r="H6227" s="16" t="s">
        <v>234</v>
      </c>
      <c r="I6227" s="16" t="s">
        <v>13267</v>
      </c>
      <c r="J6227" s="16" t="s">
        <v>7105</v>
      </c>
      <c r="K6227" s="17">
        <v>910</v>
      </c>
      <c r="L6227" s="16">
        <v>0</v>
      </c>
      <c r="M6227" s="16" t="s">
        <v>57</v>
      </c>
      <c r="N6227" s="17">
        <v>1</v>
      </c>
      <c r="O6227" s="16">
        <v>0</v>
      </c>
      <c r="P6227" s="16">
        <v>0</v>
      </c>
      <c r="Q6227" s="16" t="s">
        <v>13268</v>
      </c>
      <c r="R6227" s="17">
        <v>910</v>
      </c>
      <c r="S6227" s="16">
        <v>0</v>
      </c>
      <c r="T6227" s="16" t="s">
        <v>57</v>
      </c>
      <c r="U6227" s="17">
        <v>1</v>
      </c>
      <c r="V6227" s="16">
        <v>0</v>
      </c>
      <c r="W6227" s="16">
        <v>0</v>
      </c>
      <c r="AA6227" s="16" t="s">
        <v>1216</v>
      </c>
    </row>
    <row r="6228" spans="2:27">
      <c r="B6228" s="17">
        <v>1</v>
      </c>
      <c r="C6228" s="16">
        <v>300</v>
      </c>
      <c r="D6228" s="16" t="s">
        <v>28</v>
      </c>
      <c r="E6228" s="16" t="s">
        <v>163</v>
      </c>
      <c r="F6228" s="16" t="s">
        <v>375</v>
      </c>
      <c r="G6228" s="16" t="s">
        <v>284</v>
      </c>
      <c r="H6228" s="16" t="s">
        <v>970</v>
      </c>
      <c r="I6228" s="17">
        <v>1</v>
      </c>
      <c r="J6228" s="16">
        <v>300</v>
      </c>
      <c r="K6228" s="16">
        <v>0</v>
      </c>
      <c r="L6228" s="16" t="s">
        <v>57</v>
      </c>
      <c r="M6228" s="17">
        <v>1</v>
      </c>
      <c r="N6228" s="16">
        <v>400</v>
      </c>
      <c r="O6228" s="16">
        <v>0</v>
      </c>
      <c r="P6228" s="16" t="s">
        <v>13269</v>
      </c>
      <c r="Q6228" s="17">
        <v>1</v>
      </c>
      <c r="R6228" s="16">
        <v>300</v>
      </c>
      <c r="S6228" s="16">
        <v>0</v>
      </c>
      <c r="T6228" s="16" t="s">
        <v>57</v>
      </c>
      <c r="U6228" s="17">
        <v>1</v>
      </c>
      <c r="V6228" s="16">
        <v>400</v>
      </c>
      <c r="W6228" s="16">
        <v>0</v>
      </c>
      <c r="AA6228" s="16" t="s">
        <v>57</v>
      </c>
    </row>
    <row r="6229" spans="2:27">
      <c r="B6229" s="16" t="s">
        <v>13271</v>
      </c>
      <c r="D6229" s="16" t="s">
        <v>595</v>
      </c>
      <c r="E6229" s="16" t="s">
        <v>293</v>
      </c>
      <c r="F6229" s="16" t="s">
        <v>121</v>
      </c>
      <c r="G6229" s="16" t="s">
        <v>13270</v>
      </c>
      <c r="H6229" s="16" t="s">
        <v>63</v>
      </c>
      <c r="I6229" s="16" t="s">
        <v>727</v>
      </c>
      <c r="J6229" s="16" t="s">
        <v>18</v>
      </c>
      <c r="K6229" s="16" t="s">
        <v>13271</v>
      </c>
      <c r="L6229" s="16" t="s">
        <v>22</v>
      </c>
      <c r="AA6229" s="16" t="s">
        <v>1226</v>
      </c>
    </row>
    <row r="6230" spans="2:27">
      <c r="B6230" s="16" t="s">
        <v>13272</v>
      </c>
      <c r="D6230" s="16" t="s">
        <v>35</v>
      </c>
      <c r="E6230" s="16" t="s">
        <v>1014</v>
      </c>
      <c r="F6230" s="16" t="s">
        <v>121</v>
      </c>
      <c r="G6230" s="16" t="s">
        <v>4589</v>
      </c>
      <c r="H6230" s="16" t="s">
        <v>1255</v>
      </c>
      <c r="I6230" s="16" t="s">
        <v>18</v>
      </c>
      <c r="J6230" s="16" t="s">
        <v>13272</v>
      </c>
      <c r="K6230" s="16" t="s">
        <v>22</v>
      </c>
      <c r="AA6230" s="16" t="s">
        <v>157</v>
      </c>
    </row>
    <row r="6231" spans="2:27">
      <c r="B6231" s="17">
        <v>700</v>
      </c>
      <c r="C6231" s="16" t="s">
        <v>19217</v>
      </c>
      <c r="D6231" s="16" t="s">
        <v>674</v>
      </c>
      <c r="E6231" s="16" t="s">
        <v>654</v>
      </c>
      <c r="F6231" s="16" t="s">
        <v>655</v>
      </c>
      <c r="G6231" s="16">
        <v>3</v>
      </c>
      <c r="H6231" s="16" t="s">
        <v>1</v>
      </c>
      <c r="I6231" s="16" t="s">
        <v>151</v>
      </c>
      <c r="J6231" s="17">
        <v>700</v>
      </c>
      <c r="K6231" s="16">
        <v>0</v>
      </c>
      <c r="L6231" s="16" t="s">
        <v>57</v>
      </c>
      <c r="M6231" s="17">
        <v>770</v>
      </c>
      <c r="N6231" s="16">
        <v>0</v>
      </c>
      <c r="O6231" s="16" t="s">
        <v>13273</v>
      </c>
      <c r="P6231" s="17">
        <v>700</v>
      </c>
      <c r="Q6231" s="16">
        <v>0</v>
      </c>
      <c r="R6231" s="16" t="s">
        <v>57</v>
      </c>
      <c r="S6231" s="17">
        <v>770</v>
      </c>
      <c r="T6231" s="16">
        <v>0</v>
      </c>
      <c r="AA6231" s="16">
        <v>48</v>
      </c>
    </row>
    <row r="6232" spans="2:27">
      <c r="B6232" s="16" t="s">
        <v>18</v>
      </c>
      <c r="C6232" s="16" t="s">
        <v>13274</v>
      </c>
      <c r="D6232" s="16" t="s">
        <v>128</v>
      </c>
      <c r="E6232" s="16" t="s">
        <v>156</v>
      </c>
      <c r="F6232" s="16" t="s">
        <v>3014</v>
      </c>
      <c r="G6232" s="16" t="s">
        <v>121</v>
      </c>
      <c r="H6232" s="16" t="s">
        <v>295</v>
      </c>
      <c r="I6232" s="16" t="s">
        <v>18</v>
      </c>
      <c r="J6232" s="16" t="s">
        <v>13274</v>
      </c>
      <c r="K6232" s="16" t="s">
        <v>22</v>
      </c>
      <c r="AA6232" s="16" t="s">
        <v>1233</v>
      </c>
    </row>
    <row r="6233" spans="2:27">
      <c r="B6233" s="16" t="s">
        <v>13276</v>
      </c>
      <c r="D6233" s="16" t="s">
        <v>482</v>
      </c>
      <c r="E6233" s="16" t="s">
        <v>198</v>
      </c>
      <c r="F6233" s="16" t="s">
        <v>13275</v>
      </c>
      <c r="G6233" s="16" t="s">
        <v>18</v>
      </c>
      <c r="H6233" s="16" t="s">
        <v>13276</v>
      </c>
      <c r="I6233" s="16" t="s">
        <v>22</v>
      </c>
    </row>
    <row r="6234" spans="2:27">
      <c r="B6234" s="16" t="s">
        <v>20191</v>
      </c>
      <c r="C6234" s="16">
        <v>0</v>
      </c>
      <c r="D6234" s="16" t="s">
        <v>13277</v>
      </c>
      <c r="E6234" s="16" t="s">
        <v>5170</v>
      </c>
      <c r="F6234" s="16" t="s">
        <v>121</v>
      </c>
      <c r="G6234" s="16" t="s">
        <v>2649</v>
      </c>
      <c r="H6234" s="16" t="s">
        <v>13278</v>
      </c>
      <c r="I6234" s="16" t="s">
        <v>57</v>
      </c>
      <c r="J6234" s="16" t="s">
        <v>2148</v>
      </c>
      <c r="K6234" s="16" t="s">
        <v>2878</v>
      </c>
      <c r="L6234" s="16" t="s">
        <v>375</v>
      </c>
      <c r="M6234" s="16" t="s">
        <v>13279</v>
      </c>
      <c r="N6234" s="16" t="s">
        <v>643</v>
      </c>
      <c r="O6234" s="17">
        <v>369</v>
      </c>
      <c r="P6234" s="16">
        <v>0</v>
      </c>
      <c r="Q6234" s="16" t="s">
        <v>13280</v>
      </c>
      <c r="R6234" s="16" t="s">
        <v>643</v>
      </c>
      <c r="S6234" s="17">
        <v>369</v>
      </c>
      <c r="T6234" s="16">
        <v>0</v>
      </c>
      <c r="AA6234" s="16" t="s">
        <v>91</v>
      </c>
    </row>
    <row r="6235" spans="2:27">
      <c r="B6235" s="16" t="s">
        <v>20192</v>
      </c>
      <c r="D6235" s="16" t="s">
        <v>162</v>
      </c>
      <c r="E6235" s="16" t="s">
        <v>13281</v>
      </c>
      <c r="F6235" s="16" t="s">
        <v>383</v>
      </c>
      <c r="G6235" s="16" t="s">
        <v>13282</v>
      </c>
      <c r="H6235" s="16" t="s">
        <v>18</v>
      </c>
      <c r="I6235" s="16" t="s">
        <v>13283</v>
      </c>
      <c r="J6235" s="16" t="s">
        <v>13284</v>
      </c>
      <c r="K6235" s="16" t="s">
        <v>22</v>
      </c>
      <c r="AA6235" s="16" t="s">
        <v>215</v>
      </c>
    </row>
    <row r="6236" spans="2:27">
      <c r="B6236" s="16" t="s">
        <v>20193</v>
      </c>
      <c r="D6236" s="16" t="s">
        <v>163</v>
      </c>
      <c r="E6236" s="16" t="s">
        <v>2156</v>
      </c>
      <c r="F6236" s="16" t="s">
        <v>6714</v>
      </c>
      <c r="G6236" s="16" t="s">
        <v>1889</v>
      </c>
      <c r="H6236" s="16" t="s">
        <v>8035</v>
      </c>
      <c r="I6236" s="16" t="s">
        <v>1165</v>
      </c>
      <c r="J6236" s="16" t="s">
        <v>595</v>
      </c>
      <c r="K6236" s="16" t="s">
        <v>970</v>
      </c>
      <c r="L6236" s="16" t="s">
        <v>18</v>
      </c>
      <c r="M6236" s="16" t="s">
        <v>1400</v>
      </c>
      <c r="N6236" s="16" t="s">
        <v>13285</v>
      </c>
      <c r="O6236" s="16" t="s">
        <v>13286</v>
      </c>
      <c r="P6236" s="16" t="s">
        <v>22</v>
      </c>
      <c r="AA6236" s="16" t="s">
        <v>1208</v>
      </c>
    </row>
    <row r="6237" spans="2:27">
      <c r="B6237" s="16" t="s">
        <v>11697</v>
      </c>
      <c r="C6237" s="16">
        <v>0</v>
      </c>
      <c r="D6237" s="16" t="s">
        <v>132</v>
      </c>
      <c r="E6237" s="16" t="s">
        <v>970</v>
      </c>
      <c r="F6237" s="16" t="s">
        <v>41</v>
      </c>
      <c r="G6237" s="16" t="s">
        <v>115</v>
      </c>
      <c r="H6237" s="16" t="s">
        <v>116</v>
      </c>
      <c r="I6237" s="17">
        <v>800</v>
      </c>
      <c r="J6237" s="16" t="s">
        <v>11697</v>
      </c>
      <c r="K6237" s="16">
        <v>0</v>
      </c>
      <c r="L6237" s="16" t="s">
        <v>13287</v>
      </c>
      <c r="M6237" s="17">
        <v>800</v>
      </c>
      <c r="N6237" s="16" t="s">
        <v>11697</v>
      </c>
      <c r="O6237" s="16">
        <v>0</v>
      </c>
      <c r="AA6237" s="16" t="s">
        <v>1249</v>
      </c>
    </row>
    <row r="6238" spans="2:27">
      <c r="B6238" s="16" t="s">
        <v>20194</v>
      </c>
      <c r="D6238" s="16" t="s">
        <v>5679</v>
      </c>
      <c r="E6238" s="16" t="s">
        <v>1588</v>
      </c>
      <c r="F6238" s="16" t="s">
        <v>178</v>
      </c>
      <c r="G6238" s="16" t="s">
        <v>306</v>
      </c>
      <c r="H6238" s="16" t="s">
        <v>668</v>
      </c>
      <c r="I6238" s="16" t="s">
        <v>18</v>
      </c>
      <c r="J6238" s="16" t="s">
        <v>13288</v>
      </c>
      <c r="K6238" s="16" t="s">
        <v>6542</v>
      </c>
      <c r="L6238" s="16" t="s">
        <v>12561</v>
      </c>
      <c r="M6238" s="16" t="s">
        <v>22</v>
      </c>
      <c r="AA6238" s="16" t="s">
        <v>1251</v>
      </c>
    </row>
    <row r="6239" spans="2:27">
      <c r="B6239" s="16" t="s">
        <v>20195</v>
      </c>
      <c r="D6239" s="16" t="s">
        <v>2513</v>
      </c>
      <c r="E6239" s="16" t="s">
        <v>66</v>
      </c>
      <c r="F6239" s="16" t="s">
        <v>41</v>
      </c>
      <c r="G6239" s="16" t="s">
        <v>13289</v>
      </c>
      <c r="H6239" s="16" t="s">
        <v>17</v>
      </c>
      <c r="I6239" s="16" t="s">
        <v>18</v>
      </c>
      <c r="J6239" s="16" t="s">
        <v>80</v>
      </c>
      <c r="K6239" s="16" t="s">
        <v>13290</v>
      </c>
      <c r="L6239" s="16" t="s">
        <v>22</v>
      </c>
      <c r="AA6239" s="16" t="s">
        <v>1254</v>
      </c>
    </row>
    <row r="6240" spans="2:27">
      <c r="B6240" s="16" t="s">
        <v>13291</v>
      </c>
      <c r="D6240" s="16" t="s">
        <v>7557</v>
      </c>
      <c r="E6240" s="16" t="s">
        <v>3831</v>
      </c>
      <c r="F6240" s="16" t="s">
        <v>3124</v>
      </c>
      <c r="G6240" s="16" t="s">
        <v>1920</v>
      </c>
      <c r="H6240" s="16" t="s">
        <v>18</v>
      </c>
      <c r="I6240" s="16" t="s">
        <v>13291</v>
      </c>
      <c r="J6240" s="16" t="s">
        <v>22</v>
      </c>
      <c r="AA6240" s="17">
        <v>500</v>
      </c>
    </row>
    <row r="6241" spans="2:27">
      <c r="B6241" s="16" t="s">
        <v>13293</v>
      </c>
      <c r="D6241" s="16" t="s">
        <v>249</v>
      </c>
      <c r="E6241" s="16" t="s">
        <v>61</v>
      </c>
      <c r="F6241" s="16" t="s">
        <v>41</v>
      </c>
      <c r="G6241" s="16" t="s">
        <v>910</v>
      </c>
      <c r="H6241" s="16" t="s">
        <v>13292</v>
      </c>
      <c r="I6241" s="16" t="s">
        <v>18</v>
      </c>
      <c r="J6241" s="16" t="s">
        <v>13293</v>
      </c>
      <c r="K6241" s="16" t="s">
        <v>22</v>
      </c>
    </row>
    <row r="6242" spans="2:27">
      <c r="B6242" s="16" t="s">
        <v>20196</v>
      </c>
      <c r="C6242" s="16">
        <v>0</v>
      </c>
      <c r="D6242" s="16" t="s">
        <v>31</v>
      </c>
      <c r="E6242" s="16" t="s">
        <v>2423</v>
      </c>
      <c r="F6242" s="16" t="s">
        <v>2230</v>
      </c>
      <c r="G6242" s="17">
        <v>680</v>
      </c>
      <c r="H6242" s="16">
        <v>0</v>
      </c>
      <c r="I6242" s="16" t="s">
        <v>57</v>
      </c>
      <c r="J6242" s="17">
        <v>748</v>
      </c>
      <c r="K6242" s="16">
        <v>0</v>
      </c>
      <c r="L6242" s="16" t="s">
        <v>13294</v>
      </c>
      <c r="M6242" s="17">
        <v>680</v>
      </c>
      <c r="N6242" s="16">
        <v>0</v>
      </c>
      <c r="O6242" s="16" t="s">
        <v>57</v>
      </c>
      <c r="P6242" s="17">
        <v>748</v>
      </c>
      <c r="Q6242" s="16">
        <v>0</v>
      </c>
      <c r="AA6242" s="16" t="s">
        <v>234</v>
      </c>
    </row>
    <row r="6243" spans="2:27">
      <c r="B6243" s="16" t="s">
        <v>13296</v>
      </c>
      <c r="D6243" s="16" t="s">
        <v>13295</v>
      </c>
      <c r="E6243" s="16" t="s">
        <v>56</v>
      </c>
      <c r="F6243" s="16" t="s">
        <v>23</v>
      </c>
      <c r="G6243" s="16" t="s">
        <v>577</v>
      </c>
      <c r="H6243" s="16" t="s">
        <v>18</v>
      </c>
      <c r="I6243" s="16" t="s">
        <v>13296</v>
      </c>
      <c r="J6243" s="16" t="s">
        <v>22</v>
      </c>
      <c r="AA6243" s="16">
        <v>0</v>
      </c>
    </row>
    <row r="6244" spans="2:27">
      <c r="B6244" s="16" t="s">
        <v>13298</v>
      </c>
      <c r="D6244" s="16" t="s">
        <v>59</v>
      </c>
      <c r="E6244" s="16" t="s">
        <v>414</v>
      </c>
      <c r="F6244" s="16" t="s">
        <v>2644</v>
      </c>
      <c r="G6244" s="16" t="s">
        <v>775</v>
      </c>
      <c r="H6244" s="16" t="s">
        <v>460</v>
      </c>
      <c r="I6244" s="16" t="s">
        <v>2398</v>
      </c>
      <c r="J6244" s="16" t="s">
        <v>13297</v>
      </c>
      <c r="K6244" s="16" t="s">
        <v>18</v>
      </c>
      <c r="L6244" s="16" t="s">
        <v>13298</v>
      </c>
      <c r="M6244" s="16" t="s">
        <v>22</v>
      </c>
      <c r="AA6244" s="16" t="s">
        <v>1271</v>
      </c>
    </row>
    <row r="6245" spans="2:27">
      <c r="B6245" s="16" t="s">
        <v>13299</v>
      </c>
      <c r="D6245" s="16" t="s">
        <v>108</v>
      </c>
      <c r="E6245" s="16" t="s">
        <v>4266</v>
      </c>
      <c r="F6245" s="16" t="s">
        <v>38</v>
      </c>
      <c r="G6245" s="16" t="s">
        <v>3213</v>
      </c>
      <c r="H6245" s="16" t="s">
        <v>1868</v>
      </c>
      <c r="I6245" s="16" t="s">
        <v>18</v>
      </c>
      <c r="J6245" s="16" t="s">
        <v>13299</v>
      </c>
      <c r="K6245" s="16" t="s">
        <v>22</v>
      </c>
      <c r="AA6245" s="16" t="s">
        <v>1277</v>
      </c>
    </row>
    <row r="6246" spans="2:27">
      <c r="B6246" s="16" t="s">
        <v>20197</v>
      </c>
      <c r="C6246" s="17">
        <v>950</v>
      </c>
      <c r="D6246" s="16" t="s">
        <v>52</v>
      </c>
      <c r="E6246" s="16" t="s">
        <v>771</v>
      </c>
      <c r="F6246" s="16" t="s">
        <v>1965</v>
      </c>
      <c r="G6246" s="17">
        <v>950</v>
      </c>
      <c r="H6246" s="16">
        <v>0</v>
      </c>
      <c r="I6246" s="16" t="s">
        <v>57</v>
      </c>
      <c r="J6246" s="17">
        <v>990</v>
      </c>
      <c r="K6246" s="16">
        <v>0</v>
      </c>
      <c r="L6246" s="16" t="s">
        <v>13300</v>
      </c>
      <c r="M6246" s="17">
        <v>950</v>
      </c>
      <c r="N6246" s="16">
        <v>0</v>
      </c>
      <c r="O6246" s="16" t="s">
        <v>57</v>
      </c>
      <c r="P6246" s="17">
        <v>990</v>
      </c>
      <c r="Q6246" s="16">
        <v>0</v>
      </c>
      <c r="AA6246" s="16">
        <v>1890</v>
      </c>
    </row>
    <row r="6247" spans="2:27">
      <c r="B6247" s="16" t="s">
        <v>9048</v>
      </c>
      <c r="D6247" s="16" t="s">
        <v>1304</v>
      </c>
      <c r="E6247" s="16" t="s">
        <v>142</v>
      </c>
      <c r="F6247" s="16" t="s">
        <v>2380</v>
      </c>
      <c r="G6247" s="16" t="s">
        <v>18</v>
      </c>
      <c r="H6247" s="16" t="s">
        <v>9048</v>
      </c>
      <c r="I6247" s="16" t="s">
        <v>22</v>
      </c>
      <c r="AA6247" s="16" t="s">
        <v>1295</v>
      </c>
    </row>
    <row r="6248" spans="2:27">
      <c r="B6248" s="16">
        <v>0</v>
      </c>
      <c r="C6248" s="16" t="s">
        <v>13301</v>
      </c>
      <c r="D6248" s="16" t="s">
        <v>266</v>
      </c>
      <c r="E6248" s="16" t="s">
        <v>3412</v>
      </c>
      <c r="F6248" s="16" t="s">
        <v>31</v>
      </c>
      <c r="G6248" s="16" t="s">
        <v>643</v>
      </c>
      <c r="H6248" s="17">
        <v>599</v>
      </c>
      <c r="I6248" s="16">
        <v>0</v>
      </c>
      <c r="J6248" s="16" t="s">
        <v>13301</v>
      </c>
      <c r="K6248" s="16" t="s">
        <v>643</v>
      </c>
      <c r="L6248" s="17">
        <v>599</v>
      </c>
      <c r="M6248" s="16">
        <v>0</v>
      </c>
      <c r="AA6248" s="16" t="s">
        <v>347</v>
      </c>
    </row>
    <row r="6249" spans="2:27">
      <c r="B6249" s="16" t="s">
        <v>13303</v>
      </c>
      <c r="D6249" s="16" t="s">
        <v>12</v>
      </c>
      <c r="E6249" s="16" t="s">
        <v>483</v>
      </c>
      <c r="F6249" s="16" t="s">
        <v>330</v>
      </c>
      <c r="G6249" s="16" t="s">
        <v>637</v>
      </c>
      <c r="H6249" s="16" t="s">
        <v>181</v>
      </c>
      <c r="I6249" s="16" t="s">
        <v>2543</v>
      </c>
      <c r="J6249" s="16" t="s">
        <v>513</v>
      </c>
      <c r="K6249" s="16" t="s">
        <v>13302</v>
      </c>
      <c r="L6249" s="16" t="s">
        <v>8134</v>
      </c>
      <c r="M6249" s="16" t="s">
        <v>18</v>
      </c>
      <c r="N6249" s="16" t="s">
        <v>13303</v>
      </c>
      <c r="O6249" s="16" t="s">
        <v>22</v>
      </c>
      <c r="AA6249" s="16" t="s">
        <v>1301</v>
      </c>
    </row>
    <row r="6250" spans="2:27">
      <c r="B6250" s="16" t="s">
        <v>817</v>
      </c>
      <c r="D6250" s="16" t="s">
        <v>5345</v>
      </c>
      <c r="E6250" s="16" t="s">
        <v>72</v>
      </c>
      <c r="F6250" s="16" t="s">
        <v>13304</v>
      </c>
      <c r="G6250" s="16" t="s">
        <v>7</v>
      </c>
      <c r="H6250" s="16" t="s">
        <v>35</v>
      </c>
      <c r="I6250" s="16" t="s">
        <v>325</v>
      </c>
      <c r="J6250" s="16" t="s">
        <v>1019</v>
      </c>
      <c r="K6250" s="16" t="s">
        <v>18</v>
      </c>
      <c r="L6250" s="16" t="s">
        <v>817</v>
      </c>
      <c r="M6250" s="16" t="s">
        <v>22</v>
      </c>
    </row>
    <row r="6251" spans="2:27">
      <c r="B6251" s="16" t="s">
        <v>13305</v>
      </c>
      <c r="D6251" s="16" t="s">
        <v>5345</v>
      </c>
      <c r="E6251" s="16" t="s">
        <v>450</v>
      </c>
      <c r="F6251" s="16" t="s">
        <v>435</v>
      </c>
      <c r="G6251" s="16" t="s">
        <v>3199</v>
      </c>
      <c r="H6251" s="16" t="s">
        <v>38</v>
      </c>
      <c r="I6251" s="16" t="s">
        <v>12166</v>
      </c>
      <c r="J6251" s="16" t="s">
        <v>18</v>
      </c>
      <c r="K6251" s="16" t="s">
        <v>13305</v>
      </c>
      <c r="L6251" s="16" t="s">
        <v>22</v>
      </c>
    </row>
    <row r="6252" spans="2:27">
      <c r="B6252" s="16" t="s">
        <v>20198</v>
      </c>
      <c r="C6252" s="16">
        <v>0</v>
      </c>
      <c r="D6252" s="16" t="s">
        <v>118</v>
      </c>
      <c r="E6252" s="16" t="s">
        <v>99</v>
      </c>
      <c r="F6252" s="16" t="s">
        <v>193</v>
      </c>
      <c r="G6252" s="16" t="s">
        <v>1033</v>
      </c>
      <c r="H6252" s="16" t="s">
        <v>375</v>
      </c>
      <c r="I6252" s="17">
        <v>880</v>
      </c>
      <c r="J6252" s="16">
        <v>0</v>
      </c>
      <c r="K6252" s="16" t="s">
        <v>57</v>
      </c>
      <c r="L6252" s="17">
        <v>965</v>
      </c>
      <c r="M6252" s="16">
        <v>0</v>
      </c>
      <c r="N6252" s="16" t="s">
        <v>13306</v>
      </c>
      <c r="O6252" s="16" t="s">
        <v>13307</v>
      </c>
      <c r="P6252" s="17">
        <v>880</v>
      </c>
      <c r="Q6252" s="16">
        <v>0</v>
      </c>
      <c r="R6252" s="16" t="s">
        <v>57</v>
      </c>
      <c r="S6252" s="17">
        <v>965</v>
      </c>
      <c r="T6252" s="16">
        <v>0</v>
      </c>
      <c r="AA6252" s="16" t="s">
        <v>102</v>
      </c>
    </row>
    <row r="6253" spans="2:27">
      <c r="B6253" s="16" t="s">
        <v>13309</v>
      </c>
      <c r="D6253" s="16" t="s">
        <v>4307</v>
      </c>
      <c r="E6253" s="16" t="s">
        <v>220</v>
      </c>
      <c r="F6253" s="16" t="s">
        <v>13308</v>
      </c>
      <c r="G6253" s="16" t="s">
        <v>18</v>
      </c>
      <c r="H6253" s="16" t="s">
        <v>13309</v>
      </c>
      <c r="I6253" s="16" t="s">
        <v>22</v>
      </c>
    </row>
    <row r="6254" spans="2:27">
      <c r="B6254" s="16" t="s">
        <v>13312</v>
      </c>
      <c r="C6254" s="16" t="s">
        <v>21354</v>
      </c>
      <c r="D6254" s="16" t="s">
        <v>519</v>
      </c>
      <c r="E6254" s="16" t="s">
        <v>13310</v>
      </c>
      <c r="F6254" s="16" t="s">
        <v>13311</v>
      </c>
      <c r="G6254" s="16" t="s">
        <v>236</v>
      </c>
      <c r="H6254" s="16">
        <v>745</v>
      </c>
      <c r="I6254" s="16" t="s">
        <v>1046</v>
      </c>
      <c r="J6254" s="16" t="s">
        <v>2707</v>
      </c>
      <c r="K6254" s="17">
        <v>600</v>
      </c>
      <c r="L6254" s="16">
        <v>0</v>
      </c>
      <c r="M6254" s="16" t="s">
        <v>72</v>
      </c>
      <c r="N6254" s="17">
        <v>660</v>
      </c>
      <c r="O6254" s="16">
        <v>0</v>
      </c>
      <c r="P6254" s="16" t="s">
        <v>13312</v>
      </c>
      <c r="Q6254" s="17">
        <v>600</v>
      </c>
      <c r="R6254" s="16">
        <v>0</v>
      </c>
      <c r="S6254" s="16" t="s">
        <v>57</v>
      </c>
      <c r="T6254" s="17">
        <v>660</v>
      </c>
      <c r="U6254" s="16">
        <v>0</v>
      </c>
      <c r="AA6254" s="16" t="s">
        <v>193</v>
      </c>
    </row>
    <row r="6255" spans="2:27">
      <c r="B6255" s="16" t="s">
        <v>19327</v>
      </c>
      <c r="C6255" s="16">
        <v>0</v>
      </c>
      <c r="D6255" s="16" t="s">
        <v>697</v>
      </c>
      <c r="E6255" s="16" t="s">
        <v>31</v>
      </c>
      <c r="F6255" s="16" t="s">
        <v>6</v>
      </c>
      <c r="G6255" s="16" t="s">
        <v>10563</v>
      </c>
      <c r="H6255" s="16" t="s">
        <v>7993</v>
      </c>
      <c r="I6255" s="17">
        <v>650</v>
      </c>
      <c r="J6255" s="16">
        <v>0</v>
      </c>
      <c r="K6255" s="16" t="s">
        <v>57</v>
      </c>
      <c r="L6255" s="17">
        <v>715</v>
      </c>
      <c r="M6255" s="16">
        <v>0</v>
      </c>
      <c r="N6255" s="16" t="s">
        <v>11732</v>
      </c>
      <c r="O6255" s="17">
        <v>650</v>
      </c>
      <c r="P6255" s="16">
        <v>0</v>
      </c>
      <c r="Q6255" s="16" t="s">
        <v>57</v>
      </c>
      <c r="R6255" s="17">
        <v>715</v>
      </c>
      <c r="S6255" s="16">
        <v>0</v>
      </c>
      <c r="AA6255" s="16" t="s">
        <v>1319</v>
      </c>
    </row>
    <row r="6256" spans="2:27">
      <c r="B6256" s="16" t="s">
        <v>13313</v>
      </c>
      <c r="D6256" s="16" t="s">
        <v>330</v>
      </c>
      <c r="E6256" s="16" t="s">
        <v>347</v>
      </c>
      <c r="F6256" s="16" t="s">
        <v>2088</v>
      </c>
      <c r="G6256" s="16" t="s">
        <v>18</v>
      </c>
      <c r="H6256" s="16" t="s">
        <v>13313</v>
      </c>
      <c r="I6256" s="16" t="s">
        <v>22</v>
      </c>
    </row>
    <row r="6257" spans="2:27">
      <c r="B6257" s="16" t="s">
        <v>20199</v>
      </c>
      <c r="D6257" s="16" t="s">
        <v>1232</v>
      </c>
      <c r="E6257" s="16">
        <v>3</v>
      </c>
      <c r="F6257" s="16" t="s">
        <v>3231</v>
      </c>
      <c r="G6257" s="16" t="s">
        <v>41</v>
      </c>
      <c r="H6257" s="16" t="s">
        <v>2696</v>
      </c>
      <c r="I6257" s="16" t="s">
        <v>483</v>
      </c>
      <c r="J6257" s="16" t="s">
        <v>347</v>
      </c>
      <c r="K6257" s="16" t="s">
        <v>59</v>
      </c>
      <c r="L6257" s="16" t="s">
        <v>3903</v>
      </c>
      <c r="M6257" s="16" t="s">
        <v>13314</v>
      </c>
      <c r="N6257" s="16" t="s">
        <v>1837</v>
      </c>
      <c r="O6257" s="16" t="s">
        <v>18</v>
      </c>
      <c r="P6257" s="16" t="s">
        <v>6685</v>
      </c>
      <c r="Q6257" s="16" t="s">
        <v>4354</v>
      </c>
      <c r="R6257" s="16" t="s">
        <v>22</v>
      </c>
      <c r="AA6257" s="16" t="s">
        <v>99</v>
      </c>
    </row>
    <row r="6258" spans="2:27">
      <c r="B6258" s="16" t="s">
        <v>18</v>
      </c>
      <c r="C6258" s="16" t="s">
        <v>21355</v>
      </c>
      <c r="D6258" s="16" t="s">
        <v>5393</v>
      </c>
      <c r="E6258" s="16" t="s">
        <v>2642</v>
      </c>
      <c r="F6258" s="16" t="s">
        <v>743</v>
      </c>
      <c r="G6258" s="16" t="s">
        <v>6283</v>
      </c>
      <c r="H6258" s="16" t="s">
        <v>18</v>
      </c>
      <c r="I6258" s="16" t="s">
        <v>13315</v>
      </c>
      <c r="J6258" s="16" t="s">
        <v>5845</v>
      </c>
      <c r="K6258" s="16" t="s">
        <v>22</v>
      </c>
      <c r="AA6258" s="16" t="s">
        <v>1326</v>
      </c>
    </row>
    <row r="6259" spans="2:27">
      <c r="B6259" s="16" t="s">
        <v>18952</v>
      </c>
      <c r="C6259" s="16">
        <v>0</v>
      </c>
      <c r="D6259" s="16" t="s">
        <v>35</v>
      </c>
      <c r="E6259" s="16" t="s">
        <v>3994</v>
      </c>
      <c r="F6259" s="16" t="s">
        <v>381</v>
      </c>
      <c r="G6259" s="17">
        <v>900</v>
      </c>
      <c r="H6259" s="16">
        <v>0</v>
      </c>
      <c r="I6259" s="16" t="s">
        <v>57</v>
      </c>
      <c r="J6259" s="17">
        <v>990</v>
      </c>
      <c r="K6259" s="16">
        <v>0</v>
      </c>
      <c r="L6259" s="16" t="s">
        <v>4976</v>
      </c>
      <c r="M6259" s="17">
        <v>900</v>
      </c>
      <c r="N6259" s="16">
        <v>0</v>
      </c>
      <c r="O6259" s="16" t="s">
        <v>57</v>
      </c>
      <c r="P6259" s="17">
        <v>990</v>
      </c>
      <c r="Q6259" s="16">
        <v>0</v>
      </c>
      <c r="AA6259" s="16" t="s">
        <v>1331</v>
      </c>
    </row>
    <row r="6260" spans="2:27">
      <c r="B6260" s="16" t="s">
        <v>13317</v>
      </c>
      <c r="D6260" s="16" t="s">
        <v>13316</v>
      </c>
      <c r="E6260" s="16" t="s">
        <v>184</v>
      </c>
      <c r="F6260" s="16" t="s">
        <v>185</v>
      </c>
      <c r="G6260" s="16" t="s">
        <v>365</v>
      </c>
      <c r="H6260" s="16" t="s">
        <v>2513</v>
      </c>
      <c r="I6260" s="16" t="s">
        <v>13</v>
      </c>
      <c r="J6260" s="16" t="s">
        <v>91</v>
      </c>
      <c r="K6260" s="16" t="s">
        <v>18</v>
      </c>
      <c r="L6260" s="16" t="s">
        <v>13317</v>
      </c>
      <c r="M6260" s="16" t="s">
        <v>22</v>
      </c>
      <c r="AA6260" s="16" t="s">
        <v>1332</v>
      </c>
    </row>
    <row r="6261" spans="2:27">
      <c r="B6261" s="16" t="s">
        <v>13318</v>
      </c>
      <c r="D6261" s="16" t="s">
        <v>1318</v>
      </c>
      <c r="E6261" s="16" t="s">
        <v>1494</v>
      </c>
      <c r="F6261" s="16" t="s">
        <v>38</v>
      </c>
      <c r="G6261" s="16" t="s">
        <v>814</v>
      </c>
      <c r="H6261" s="16" t="s">
        <v>726</v>
      </c>
      <c r="I6261" s="16" t="s">
        <v>140</v>
      </c>
      <c r="J6261" s="16" t="s">
        <v>18</v>
      </c>
      <c r="K6261" s="16" t="s">
        <v>13318</v>
      </c>
      <c r="L6261" s="16" t="s">
        <v>22</v>
      </c>
      <c r="AA6261" s="16" t="s">
        <v>1337</v>
      </c>
    </row>
    <row r="6262" spans="2:27">
      <c r="B6262" s="16" t="s">
        <v>13321</v>
      </c>
      <c r="D6262" s="16" t="s">
        <v>2413</v>
      </c>
      <c r="E6262" s="16" t="s">
        <v>13319</v>
      </c>
      <c r="F6262" s="16" t="s">
        <v>13320</v>
      </c>
      <c r="G6262" s="16" t="s">
        <v>18</v>
      </c>
      <c r="H6262" s="16" t="s">
        <v>13321</v>
      </c>
      <c r="I6262" s="16" t="s">
        <v>22</v>
      </c>
      <c r="AA6262" s="16">
        <v>350</v>
      </c>
    </row>
    <row r="6263" spans="2:27">
      <c r="B6263" s="16" t="s">
        <v>13323</v>
      </c>
      <c r="D6263" s="16" t="s">
        <v>548</v>
      </c>
      <c r="E6263" s="16" t="s">
        <v>236</v>
      </c>
      <c r="F6263" s="16" t="s">
        <v>48</v>
      </c>
      <c r="G6263" s="16" t="s">
        <v>391</v>
      </c>
      <c r="H6263" s="16" t="s">
        <v>38</v>
      </c>
      <c r="I6263" s="16" t="s">
        <v>1942</v>
      </c>
      <c r="J6263" s="16" t="s">
        <v>13322</v>
      </c>
      <c r="K6263" s="16" t="s">
        <v>18</v>
      </c>
      <c r="L6263" s="16" t="s">
        <v>13323</v>
      </c>
      <c r="M6263" s="16" t="s">
        <v>22</v>
      </c>
      <c r="AA6263" s="16" t="s">
        <v>1344</v>
      </c>
    </row>
    <row r="6264" spans="2:27">
      <c r="B6264" s="16" t="s">
        <v>20200</v>
      </c>
      <c r="D6264" s="16" t="s">
        <v>298</v>
      </c>
      <c r="E6264" s="16" t="s">
        <v>2808</v>
      </c>
      <c r="F6264" s="16" t="s">
        <v>6</v>
      </c>
      <c r="G6264" s="16" t="s">
        <v>2218</v>
      </c>
      <c r="H6264" s="16" t="s">
        <v>3333</v>
      </c>
      <c r="I6264" s="16" t="s">
        <v>18</v>
      </c>
      <c r="J6264" s="16" t="s">
        <v>2218</v>
      </c>
      <c r="K6264" s="16" t="s">
        <v>13324</v>
      </c>
      <c r="L6264" s="16" t="s">
        <v>22</v>
      </c>
      <c r="AA6264" s="16" t="s">
        <v>98</v>
      </c>
    </row>
    <row r="6265" spans="2:27">
      <c r="B6265" s="16" t="s">
        <v>13326</v>
      </c>
      <c r="D6265" s="16" t="s">
        <v>13325</v>
      </c>
      <c r="E6265" s="16" t="s">
        <v>1042</v>
      </c>
      <c r="F6265" s="16" t="s">
        <v>382</v>
      </c>
      <c r="G6265" s="16" t="s">
        <v>1740</v>
      </c>
      <c r="H6265" s="16" t="s">
        <v>18</v>
      </c>
      <c r="I6265" s="16" t="s">
        <v>13326</v>
      </c>
      <c r="J6265" s="16" t="s">
        <v>22</v>
      </c>
      <c r="AA6265" s="16" t="s">
        <v>750</v>
      </c>
    </row>
    <row r="6266" spans="2:27">
      <c r="B6266" s="16" t="s">
        <v>18</v>
      </c>
      <c r="C6266" s="16" t="s">
        <v>13327</v>
      </c>
      <c r="D6266" s="16" t="s">
        <v>861</v>
      </c>
      <c r="E6266" s="16" t="s">
        <v>435</v>
      </c>
      <c r="F6266" s="16" t="s">
        <v>577</v>
      </c>
      <c r="G6266" s="16" t="s">
        <v>41</v>
      </c>
      <c r="H6266" s="16" t="s">
        <v>59</v>
      </c>
      <c r="I6266" s="16" t="s">
        <v>1308</v>
      </c>
      <c r="J6266" s="16" t="s">
        <v>6472</v>
      </c>
      <c r="K6266" s="16" t="s">
        <v>4364</v>
      </c>
      <c r="L6266" s="16" t="s">
        <v>18</v>
      </c>
      <c r="M6266" s="16" t="s">
        <v>13327</v>
      </c>
      <c r="N6266" s="16" t="s">
        <v>22</v>
      </c>
      <c r="AA6266" s="16" t="s">
        <v>1353</v>
      </c>
    </row>
    <row r="6267" spans="2:27">
      <c r="B6267" s="16" t="s">
        <v>13329</v>
      </c>
      <c r="D6267" s="16" t="s">
        <v>59</v>
      </c>
      <c r="E6267" s="16" t="s">
        <v>13328</v>
      </c>
      <c r="F6267" s="16" t="s">
        <v>759</v>
      </c>
      <c r="G6267" s="16" t="s">
        <v>2433</v>
      </c>
      <c r="H6267" s="16" t="s">
        <v>330</v>
      </c>
      <c r="I6267" s="16" t="s">
        <v>18</v>
      </c>
      <c r="J6267" s="16" t="s">
        <v>13329</v>
      </c>
      <c r="K6267" s="16" t="s">
        <v>22</v>
      </c>
    </row>
    <row r="6268" spans="2:27">
      <c r="B6268" s="16" t="s">
        <v>18</v>
      </c>
      <c r="C6268" s="16" t="s">
        <v>13331</v>
      </c>
      <c r="D6268" s="16" t="s">
        <v>52</v>
      </c>
      <c r="E6268" s="16" t="s">
        <v>377</v>
      </c>
      <c r="F6268" s="16" t="s">
        <v>325</v>
      </c>
      <c r="G6268" s="16" t="s">
        <v>25</v>
      </c>
      <c r="H6268" s="16" t="s">
        <v>370</v>
      </c>
      <c r="I6268" s="16" t="s">
        <v>11433</v>
      </c>
      <c r="J6268" s="16" t="s">
        <v>3456</v>
      </c>
      <c r="K6268" s="16" t="s">
        <v>267</v>
      </c>
      <c r="L6268" s="16" t="s">
        <v>13330</v>
      </c>
      <c r="M6268" s="16" t="s">
        <v>18</v>
      </c>
      <c r="N6268" s="16" t="s">
        <v>13331</v>
      </c>
      <c r="O6268" s="16" t="s">
        <v>22</v>
      </c>
      <c r="AA6268" s="16" t="s">
        <v>913</v>
      </c>
    </row>
    <row r="6269" spans="2:27">
      <c r="B6269" s="16" t="s">
        <v>13332</v>
      </c>
      <c r="D6269" s="16" t="s">
        <v>1336</v>
      </c>
      <c r="E6269" s="16" t="s">
        <v>56</v>
      </c>
      <c r="F6269" s="16" t="s">
        <v>2878</v>
      </c>
      <c r="G6269" s="16" t="s">
        <v>12641</v>
      </c>
      <c r="H6269" s="16" t="s">
        <v>18</v>
      </c>
      <c r="I6269" s="16" t="s">
        <v>13332</v>
      </c>
      <c r="J6269" s="16" t="s">
        <v>22</v>
      </c>
      <c r="AA6269" s="16" t="s">
        <v>7</v>
      </c>
    </row>
    <row r="6270" spans="2:27">
      <c r="B6270" s="16" t="s">
        <v>12242</v>
      </c>
      <c r="D6270" s="16" t="s">
        <v>697</v>
      </c>
      <c r="E6270" s="16" t="s">
        <v>803</v>
      </c>
      <c r="F6270" s="16" t="s">
        <v>6</v>
      </c>
      <c r="G6270" s="16" t="s">
        <v>3072</v>
      </c>
      <c r="H6270" s="16" t="s">
        <v>147</v>
      </c>
      <c r="I6270" s="16" t="s">
        <v>18</v>
      </c>
      <c r="J6270" s="16" t="s">
        <v>12242</v>
      </c>
      <c r="K6270" s="16" t="s">
        <v>22</v>
      </c>
      <c r="AA6270" s="16" t="s">
        <v>1366</v>
      </c>
    </row>
    <row r="6271" spans="2:27">
      <c r="B6271" s="16" t="s">
        <v>13333</v>
      </c>
      <c r="D6271" s="16" t="s">
        <v>435</v>
      </c>
      <c r="E6271" s="16" t="s">
        <v>193</v>
      </c>
      <c r="F6271" s="16" t="s">
        <v>449</v>
      </c>
      <c r="G6271" s="16" t="s">
        <v>18</v>
      </c>
      <c r="H6271" s="16" t="s">
        <v>13333</v>
      </c>
      <c r="I6271" s="16" t="s">
        <v>22</v>
      </c>
      <c r="AA6271" s="16" t="s">
        <v>1370</v>
      </c>
    </row>
    <row r="6272" spans="2:27">
      <c r="B6272" s="16">
        <v>500</v>
      </c>
      <c r="C6272" s="16" t="s">
        <v>18928</v>
      </c>
      <c r="D6272" s="16" t="s">
        <v>53</v>
      </c>
      <c r="E6272" s="16" t="s">
        <v>151</v>
      </c>
      <c r="F6272" s="16" t="s">
        <v>6</v>
      </c>
      <c r="G6272" s="16" t="s">
        <v>9266</v>
      </c>
      <c r="H6272" s="16" t="s">
        <v>1991</v>
      </c>
      <c r="I6272" s="16" t="s">
        <v>147</v>
      </c>
      <c r="J6272" s="17">
        <v>1</v>
      </c>
      <c r="K6272" s="16">
        <v>500</v>
      </c>
      <c r="L6272" s="16">
        <v>0</v>
      </c>
      <c r="M6272" s="16" t="s">
        <v>57</v>
      </c>
      <c r="N6272" s="17">
        <v>1</v>
      </c>
      <c r="O6272" s="16">
        <v>600</v>
      </c>
      <c r="P6272" s="16">
        <v>0</v>
      </c>
      <c r="Q6272" s="16" t="s">
        <v>13334</v>
      </c>
      <c r="R6272" s="17">
        <v>1</v>
      </c>
      <c r="S6272" s="16">
        <v>500</v>
      </c>
      <c r="T6272" s="16">
        <v>0</v>
      </c>
      <c r="U6272" s="16" t="s">
        <v>57</v>
      </c>
      <c r="V6272" s="17">
        <v>1</v>
      </c>
      <c r="W6272" s="16">
        <v>600</v>
      </c>
      <c r="X6272" s="16">
        <v>0</v>
      </c>
      <c r="AA6272" s="16" t="s">
        <v>1372</v>
      </c>
    </row>
    <row r="6273" spans="2:27">
      <c r="B6273" s="16" t="s">
        <v>20201</v>
      </c>
      <c r="D6273" s="16" t="s">
        <v>2194</v>
      </c>
      <c r="E6273" s="16" t="s">
        <v>13335</v>
      </c>
      <c r="F6273" s="16" t="s">
        <v>13336</v>
      </c>
      <c r="G6273" s="16" t="s">
        <v>18</v>
      </c>
      <c r="H6273" s="16" t="s">
        <v>7506</v>
      </c>
      <c r="I6273" s="16" t="s">
        <v>13337</v>
      </c>
      <c r="J6273" s="16" t="s">
        <v>22</v>
      </c>
      <c r="AA6273" s="16" t="s">
        <v>99</v>
      </c>
    </row>
    <row r="6274" spans="2:27">
      <c r="B6274" s="16" t="s">
        <v>13338</v>
      </c>
      <c r="D6274" s="16" t="s">
        <v>1972</v>
      </c>
      <c r="E6274" s="16" t="s">
        <v>202</v>
      </c>
      <c r="F6274" s="16" t="s">
        <v>18</v>
      </c>
      <c r="G6274" s="16" t="s">
        <v>13338</v>
      </c>
      <c r="H6274" s="16" t="s">
        <v>22</v>
      </c>
      <c r="AA6274" s="16" t="s">
        <v>855</v>
      </c>
    </row>
    <row r="6275" spans="2:27">
      <c r="B6275" s="16" t="s">
        <v>20202</v>
      </c>
      <c r="D6275" s="16" t="s">
        <v>59</v>
      </c>
      <c r="E6275" s="16" t="s">
        <v>473</v>
      </c>
      <c r="F6275" s="16" t="s">
        <v>3499</v>
      </c>
      <c r="G6275" s="16" t="s">
        <v>13339</v>
      </c>
      <c r="H6275" s="16" t="s">
        <v>18</v>
      </c>
      <c r="I6275" s="16" t="s">
        <v>13340</v>
      </c>
      <c r="J6275" s="16" t="s">
        <v>3592</v>
      </c>
      <c r="K6275" s="16" t="s">
        <v>22</v>
      </c>
      <c r="AA6275" s="16" t="s">
        <v>7</v>
      </c>
    </row>
    <row r="6276" spans="2:27">
      <c r="B6276" s="16" t="s">
        <v>13341</v>
      </c>
      <c r="D6276" s="16" t="s">
        <v>2202</v>
      </c>
      <c r="E6276" s="16" t="s">
        <v>885</v>
      </c>
      <c r="F6276" s="16" t="s">
        <v>454</v>
      </c>
      <c r="G6276" s="16" t="s">
        <v>383</v>
      </c>
      <c r="H6276" s="16" t="s">
        <v>1165</v>
      </c>
      <c r="I6276" s="16" t="s">
        <v>9750</v>
      </c>
      <c r="J6276" s="16" t="s">
        <v>595</v>
      </c>
      <c r="K6276" s="16" t="s">
        <v>928</v>
      </c>
      <c r="L6276" s="16" t="s">
        <v>18</v>
      </c>
      <c r="M6276" s="16" t="s">
        <v>13341</v>
      </c>
      <c r="N6276" s="16" t="s">
        <v>22</v>
      </c>
      <c r="AA6276" s="16" t="s">
        <v>7</v>
      </c>
    </row>
    <row r="6277" spans="2:27">
      <c r="B6277" s="16" t="s">
        <v>20203</v>
      </c>
      <c r="D6277" s="16" t="s">
        <v>13</v>
      </c>
      <c r="E6277" s="16" t="s">
        <v>8970</v>
      </c>
      <c r="F6277" s="16" t="s">
        <v>13342</v>
      </c>
      <c r="G6277" s="16" t="s">
        <v>181</v>
      </c>
      <c r="H6277" s="16" t="s">
        <v>8770</v>
      </c>
      <c r="I6277" s="16" t="s">
        <v>12675</v>
      </c>
      <c r="J6277" s="16" t="s">
        <v>13343</v>
      </c>
      <c r="K6277" s="16" t="s">
        <v>3254</v>
      </c>
      <c r="L6277" s="16" t="s">
        <v>18</v>
      </c>
      <c r="M6277" s="16" t="s">
        <v>13344</v>
      </c>
      <c r="N6277" s="16" t="s">
        <v>13345</v>
      </c>
      <c r="O6277" s="16" t="s">
        <v>22</v>
      </c>
    </row>
    <row r="6278" spans="2:27">
      <c r="B6278" s="16" t="s">
        <v>13346</v>
      </c>
      <c r="D6278" s="16" t="s">
        <v>1195</v>
      </c>
      <c r="E6278" s="16" t="s">
        <v>655</v>
      </c>
      <c r="F6278" s="16" t="s">
        <v>7669</v>
      </c>
      <c r="G6278" s="16" t="s">
        <v>151</v>
      </c>
      <c r="H6278" s="16" t="s">
        <v>18</v>
      </c>
      <c r="I6278" s="16" t="s">
        <v>13346</v>
      </c>
      <c r="J6278" s="16" t="s">
        <v>22</v>
      </c>
      <c r="AA6278" s="16" t="s">
        <v>38</v>
      </c>
    </row>
    <row r="6279" spans="2:27">
      <c r="B6279" s="16" t="s">
        <v>13347</v>
      </c>
      <c r="D6279" s="16" t="s">
        <v>4856</v>
      </c>
      <c r="E6279" s="16" t="s">
        <v>1827</v>
      </c>
      <c r="F6279" s="16" t="s">
        <v>347</v>
      </c>
      <c r="G6279" s="16" t="s">
        <v>59</v>
      </c>
      <c r="H6279" s="16" t="s">
        <v>1677</v>
      </c>
      <c r="I6279" s="16" t="s">
        <v>66</v>
      </c>
      <c r="J6279" s="16" t="s">
        <v>18</v>
      </c>
      <c r="K6279" s="16" t="s">
        <v>13347</v>
      </c>
      <c r="L6279" s="16" t="s">
        <v>22</v>
      </c>
      <c r="AA6279" s="16" t="s">
        <v>1393</v>
      </c>
    </row>
    <row r="6280" spans="2:27">
      <c r="B6280" s="16" t="s">
        <v>13348</v>
      </c>
      <c r="D6280" s="16" t="s">
        <v>1663</v>
      </c>
      <c r="E6280" s="16" t="s">
        <v>798</v>
      </c>
      <c r="F6280" s="16" t="s">
        <v>41</v>
      </c>
      <c r="G6280" s="16" t="s">
        <v>577</v>
      </c>
      <c r="H6280" s="16" t="s">
        <v>18</v>
      </c>
      <c r="I6280" s="16" t="s">
        <v>13348</v>
      </c>
      <c r="J6280" s="16" t="s">
        <v>22</v>
      </c>
      <c r="AA6280" s="16" t="s">
        <v>415</v>
      </c>
    </row>
    <row r="6281" spans="2:27">
      <c r="B6281" s="16" t="s">
        <v>20204</v>
      </c>
      <c r="C6281" s="16" t="s">
        <v>21356</v>
      </c>
      <c r="D6281" s="16" t="s">
        <v>11083</v>
      </c>
      <c r="E6281" s="16" t="s">
        <v>13349</v>
      </c>
      <c r="F6281" s="16" t="s">
        <v>1238</v>
      </c>
      <c r="G6281" s="16" t="s">
        <v>4723</v>
      </c>
      <c r="H6281" s="16">
        <v>6</v>
      </c>
      <c r="I6281" s="16" t="s">
        <v>13350</v>
      </c>
      <c r="J6281" s="16" t="s">
        <v>13351</v>
      </c>
      <c r="K6281" s="17">
        <v>340</v>
      </c>
      <c r="L6281" s="16">
        <v>0</v>
      </c>
      <c r="M6281" s="16" t="s">
        <v>13352</v>
      </c>
      <c r="N6281" s="17">
        <v>340</v>
      </c>
      <c r="O6281" s="16">
        <v>0</v>
      </c>
      <c r="AA6281" s="16" t="s">
        <v>1400</v>
      </c>
    </row>
    <row r="6282" spans="2:27">
      <c r="B6282" s="17">
        <v>570</v>
      </c>
      <c r="C6282" s="16" t="s">
        <v>8191</v>
      </c>
      <c r="D6282" s="16" t="s">
        <v>84</v>
      </c>
      <c r="E6282" s="16" t="s">
        <v>66</v>
      </c>
      <c r="F6282" s="16" t="s">
        <v>3681</v>
      </c>
      <c r="G6282" s="16" t="s">
        <v>953</v>
      </c>
      <c r="H6282" s="17">
        <v>570</v>
      </c>
      <c r="I6282" s="16" t="s">
        <v>8191</v>
      </c>
      <c r="J6282" s="16">
        <v>0</v>
      </c>
      <c r="K6282" s="16" t="s">
        <v>13353</v>
      </c>
      <c r="L6282" s="17">
        <v>570</v>
      </c>
      <c r="M6282" s="16" t="s">
        <v>8191</v>
      </c>
      <c r="N6282" s="16">
        <v>0</v>
      </c>
      <c r="AA6282" s="16">
        <v>0</v>
      </c>
    </row>
    <row r="6283" spans="2:27">
      <c r="B6283" s="16" t="s">
        <v>13354</v>
      </c>
      <c r="D6283" s="16" t="s">
        <v>861</v>
      </c>
      <c r="E6283" s="16" t="s">
        <v>41</v>
      </c>
      <c r="F6283" s="16" t="s">
        <v>205</v>
      </c>
      <c r="G6283" s="16" t="s">
        <v>234</v>
      </c>
      <c r="H6283" s="16" t="s">
        <v>386</v>
      </c>
      <c r="I6283" s="16" t="s">
        <v>2898</v>
      </c>
      <c r="J6283" s="16" t="s">
        <v>18</v>
      </c>
      <c r="K6283" s="16" t="s">
        <v>13354</v>
      </c>
      <c r="L6283" s="16" t="s">
        <v>22</v>
      </c>
      <c r="AA6283" s="16" t="s">
        <v>312</v>
      </c>
    </row>
    <row r="6284" spans="2:27">
      <c r="B6284" s="16" t="s">
        <v>6500</v>
      </c>
      <c r="C6284" s="16" t="s">
        <v>13355</v>
      </c>
      <c r="D6284" s="16" t="s">
        <v>201</v>
      </c>
      <c r="E6284" s="16" t="s">
        <v>6498</v>
      </c>
      <c r="F6284" s="16" t="s">
        <v>38</v>
      </c>
      <c r="G6284" s="16" t="s">
        <v>7</v>
      </c>
      <c r="H6284" s="16" t="s">
        <v>732</v>
      </c>
      <c r="I6284" s="16" t="s">
        <v>3082</v>
      </c>
      <c r="J6284" s="16" t="s">
        <v>13355</v>
      </c>
      <c r="K6284" s="16" t="s">
        <v>6500</v>
      </c>
      <c r="L6284" s="16" t="s">
        <v>13355</v>
      </c>
      <c r="AA6284" s="16" t="s">
        <v>41</v>
      </c>
    </row>
    <row r="6285" spans="2:27">
      <c r="B6285" s="16" t="s">
        <v>13357</v>
      </c>
      <c r="C6285" s="16" t="s">
        <v>13356</v>
      </c>
      <c r="D6285" s="16" t="s">
        <v>576</v>
      </c>
      <c r="E6285" s="16" t="s">
        <v>1361</v>
      </c>
      <c r="F6285" s="16" t="s">
        <v>157</v>
      </c>
      <c r="G6285" s="16" t="s">
        <v>13356</v>
      </c>
      <c r="H6285" s="16" t="s">
        <v>13357</v>
      </c>
      <c r="I6285" s="16" t="s">
        <v>13356</v>
      </c>
      <c r="AA6285" s="16" t="s">
        <v>121</v>
      </c>
    </row>
    <row r="6286" spans="2:27">
      <c r="B6286" s="16" t="s">
        <v>13361</v>
      </c>
      <c r="D6286" s="16" t="s">
        <v>13358</v>
      </c>
      <c r="E6286" s="16" t="s">
        <v>3124</v>
      </c>
      <c r="F6286" s="16" t="s">
        <v>4920</v>
      </c>
      <c r="G6286" s="16" t="s">
        <v>228</v>
      </c>
      <c r="H6286" s="16" t="s">
        <v>13359</v>
      </c>
      <c r="I6286" s="16" t="s">
        <v>711</v>
      </c>
      <c r="J6286" s="16" t="s">
        <v>13360</v>
      </c>
      <c r="K6286" s="16" t="s">
        <v>18</v>
      </c>
      <c r="L6286" s="16" t="s">
        <v>13361</v>
      </c>
      <c r="M6286" s="16" t="s">
        <v>22</v>
      </c>
      <c r="AA6286" s="16" t="s">
        <v>1415</v>
      </c>
    </row>
    <row r="6287" spans="2:27">
      <c r="B6287" s="16" t="s">
        <v>20205</v>
      </c>
      <c r="D6287" s="16" t="s">
        <v>12</v>
      </c>
      <c r="E6287" s="16" t="s">
        <v>330</v>
      </c>
      <c r="F6287" s="16" t="s">
        <v>4800</v>
      </c>
      <c r="G6287" s="16" t="s">
        <v>13362</v>
      </c>
      <c r="H6287" s="16" t="s">
        <v>1730</v>
      </c>
      <c r="I6287" s="16" t="s">
        <v>18</v>
      </c>
      <c r="J6287" s="16" t="s">
        <v>1400</v>
      </c>
      <c r="K6287" s="16" t="s">
        <v>13363</v>
      </c>
      <c r="L6287" s="16" t="s">
        <v>13364</v>
      </c>
      <c r="M6287" s="16" t="s">
        <v>22</v>
      </c>
      <c r="AA6287" s="16" t="s">
        <v>386</v>
      </c>
    </row>
    <row r="6288" spans="2:27">
      <c r="B6288" s="16" t="s">
        <v>4638</v>
      </c>
      <c r="D6288" s="16" t="s">
        <v>900</v>
      </c>
      <c r="E6288" s="16" t="s">
        <v>312</v>
      </c>
      <c r="F6288" s="16" t="s">
        <v>18</v>
      </c>
      <c r="G6288" s="16" t="s">
        <v>4638</v>
      </c>
      <c r="H6288" s="16" t="s">
        <v>22</v>
      </c>
    </row>
    <row r="6289" spans="2:27">
      <c r="B6289" s="16" t="s">
        <v>13365</v>
      </c>
      <c r="D6289" s="16" t="s">
        <v>114</v>
      </c>
      <c r="E6289" s="16" t="s">
        <v>1724</v>
      </c>
      <c r="F6289" s="16" t="s">
        <v>435</v>
      </c>
      <c r="G6289" s="16" t="s">
        <v>375</v>
      </c>
      <c r="H6289" s="16" t="s">
        <v>18</v>
      </c>
      <c r="I6289" s="16" t="s">
        <v>13365</v>
      </c>
      <c r="J6289" s="16" t="s">
        <v>22</v>
      </c>
    </row>
    <row r="6290" spans="2:27">
      <c r="B6290" s="16" t="s">
        <v>13366</v>
      </c>
      <c r="D6290" s="16" t="s">
        <v>5947</v>
      </c>
      <c r="E6290" s="16" t="s">
        <v>798</v>
      </c>
      <c r="F6290" s="16" t="s">
        <v>5286</v>
      </c>
      <c r="G6290" s="16" t="s">
        <v>163</v>
      </c>
      <c r="H6290" s="16" t="s">
        <v>468</v>
      </c>
      <c r="I6290" s="16" t="s">
        <v>18</v>
      </c>
      <c r="J6290" s="16" t="s">
        <v>13366</v>
      </c>
      <c r="K6290" s="16" t="s">
        <v>22</v>
      </c>
    </row>
    <row r="6291" spans="2:27">
      <c r="B6291" s="16">
        <v>198</v>
      </c>
      <c r="C6291" s="16" t="s">
        <v>18928</v>
      </c>
      <c r="D6291" s="16">
        <v>6</v>
      </c>
      <c r="E6291" s="16" t="s">
        <v>1957</v>
      </c>
      <c r="F6291" s="16" t="s">
        <v>48</v>
      </c>
      <c r="G6291" s="16" t="s">
        <v>1889</v>
      </c>
      <c r="H6291" s="16" t="s">
        <v>41</v>
      </c>
      <c r="I6291" s="16" t="s">
        <v>963</v>
      </c>
      <c r="J6291" s="16" t="s">
        <v>157</v>
      </c>
      <c r="K6291" s="16" t="s">
        <v>6</v>
      </c>
      <c r="L6291" s="16" t="s">
        <v>386</v>
      </c>
      <c r="M6291" s="16" t="s">
        <v>2091</v>
      </c>
      <c r="N6291" s="16" t="s">
        <v>13367</v>
      </c>
      <c r="O6291" s="17">
        <v>1</v>
      </c>
      <c r="P6291" s="16">
        <v>198</v>
      </c>
      <c r="Q6291" s="16">
        <v>0</v>
      </c>
      <c r="R6291" s="16" t="s">
        <v>57</v>
      </c>
      <c r="S6291" s="17">
        <v>1</v>
      </c>
      <c r="T6291" s="16">
        <v>280</v>
      </c>
      <c r="U6291" s="16">
        <v>0</v>
      </c>
      <c r="V6291" s="16" t="s">
        <v>13368</v>
      </c>
      <c r="W6291" s="17">
        <v>1</v>
      </c>
      <c r="X6291" s="16">
        <v>198</v>
      </c>
      <c r="Y6291" s="16">
        <v>0</v>
      </c>
      <c r="Z6291" s="16" t="s">
        <v>57</v>
      </c>
      <c r="AA6291" s="16" t="s">
        <v>1438</v>
      </c>
    </row>
    <row r="6292" spans="2:27">
      <c r="B6292" s="16" t="s">
        <v>20206</v>
      </c>
      <c r="D6292" s="16" t="s">
        <v>7380</v>
      </c>
      <c r="E6292" s="16" t="s">
        <v>41</v>
      </c>
      <c r="F6292" s="16" t="s">
        <v>5442</v>
      </c>
      <c r="G6292" s="16" t="s">
        <v>348</v>
      </c>
      <c r="H6292" s="16" t="s">
        <v>1730</v>
      </c>
      <c r="I6292" s="16" t="s">
        <v>18</v>
      </c>
      <c r="J6292" s="16" t="s">
        <v>13369</v>
      </c>
      <c r="K6292" s="16" t="s">
        <v>13370</v>
      </c>
      <c r="L6292" s="16" t="s">
        <v>22</v>
      </c>
    </row>
    <row r="6293" spans="2:27">
      <c r="B6293" s="16" t="s">
        <v>8191</v>
      </c>
      <c r="C6293" s="16">
        <v>0</v>
      </c>
      <c r="D6293" s="16" t="s">
        <v>184</v>
      </c>
      <c r="E6293" s="16" t="s">
        <v>185</v>
      </c>
      <c r="F6293" s="16" t="s">
        <v>6538</v>
      </c>
      <c r="G6293" s="16" t="s">
        <v>513</v>
      </c>
      <c r="H6293" s="16" t="s">
        <v>609</v>
      </c>
      <c r="I6293" s="16" t="s">
        <v>8392</v>
      </c>
      <c r="J6293" s="16" t="s">
        <v>57</v>
      </c>
      <c r="K6293" s="16" t="s">
        <v>5015</v>
      </c>
      <c r="L6293" s="16" t="s">
        <v>1545</v>
      </c>
      <c r="M6293" s="16" t="s">
        <v>759</v>
      </c>
      <c r="N6293" s="16">
        <v>22</v>
      </c>
      <c r="O6293" s="16" t="s">
        <v>57</v>
      </c>
      <c r="P6293" s="16" t="s">
        <v>13371</v>
      </c>
      <c r="Q6293" s="16" t="s">
        <v>13372</v>
      </c>
      <c r="R6293" s="2">
        <v>0.3</v>
      </c>
      <c r="S6293" s="16" t="s">
        <v>229</v>
      </c>
      <c r="T6293" s="17">
        <v>540</v>
      </c>
      <c r="U6293" s="16" t="s">
        <v>8191</v>
      </c>
      <c r="V6293" s="16">
        <v>0</v>
      </c>
      <c r="W6293" s="16" t="s">
        <v>13373</v>
      </c>
      <c r="X6293" s="17">
        <v>540</v>
      </c>
      <c r="Y6293" s="16" t="s">
        <v>8191</v>
      </c>
      <c r="Z6293" s="16">
        <v>0</v>
      </c>
      <c r="AA6293" s="16" t="s">
        <v>59</v>
      </c>
    </row>
    <row r="6294" spans="2:27">
      <c r="B6294" s="16" t="s">
        <v>13374</v>
      </c>
      <c r="D6294" s="16" t="s">
        <v>59</v>
      </c>
      <c r="E6294" s="16" t="s">
        <v>163</v>
      </c>
      <c r="F6294" s="16" t="s">
        <v>31</v>
      </c>
      <c r="G6294" s="16" t="s">
        <v>1165</v>
      </c>
      <c r="H6294" s="16" t="s">
        <v>861</v>
      </c>
      <c r="I6294" s="16" t="s">
        <v>191</v>
      </c>
      <c r="J6294" s="16" t="s">
        <v>3009</v>
      </c>
      <c r="K6294" s="16" t="s">
        <v>6938</v>
      </c>
      <c r="L6294" s="16" t="s">
        <v>18</v>
      </c>
      <c r="M6294" s="16" t="s">
        <v>13374</v>
      </c>
      <c r="N6294" s="16" t="s">
        <v>22</v>
      </c>
      <c r="AA6294" s="16" t="s">
        <v>1444</v>
      </c>
    </row>
    <row r="6295" spans="2:27">
      <c r="B6295" s="16">
        <v>0</v>
      </c>
      <c r="C6295" s="16" t="s">
        <v>168</v>
      </c>
      <c r="D6295" s="16" t="s">
        <v>1173</v>
      </c>
      <c r="E6295" s="16" t="s">
        <v>93</v>
      </c>
      <c r="F6295" s="16" t="s">
        <v>1174</v>
      </c>
      <c r="G6295" s="16" t="s">
        <v>57</v>
      </c>
      <c r="H6295" s="16" t="s">
        <v>5442</v>
      </c>
      <c r="I6295" s="16" t="s">
        <v>513</v>
      </c>
      <c r="J6295" s="16" t="s">
        <v>9121</v>
      </c>
      <c r="K6295" s="17">
        <v>1</v>
      </c>
      <c r="L6295" s="16">
        <v>0</v>
      </c>
      <c r="M6295" s="16" t="s">
        <v>168</v>
      </c>
      <c r="N6295" s="16">
        <v>100</v>
      </c>
      <c r="O6295" s="16">
        <v>0</v>
      </c>
      <c r="P6295" s="16" t="s">
        <v>5128</v>
      </c>
      <c r="Q6295" s="17">
        <v>1</v>
      </c>
      <c r="R6295" s="16">
        <v>0</v>
      </c>
      <c r="S6295" s="16" t="s">
        <v>168</v>
      </c>
      <c r="T6295" s="16">
        <v>100</v>
      </c>
      <c r="U6295" s="16">
        <v>0</v>
      </c>
      <c r="AA6295" s="16" t="s">
        <v>1450</v>
      </c>
    </row>
    <row r="6296" spans="2:27">
      <c r="B6296" s="16" t="s">
        <v>13375</v>
      </c>
      <c r="D6296" s="16" t="s">
        <v>415</v>
      </c>
      <c r="E6296" s="16" t="s">
        <v>1182</v>
      </c>
      <c r="F6296" s="16" t="s">
        <v>99</v>
      </c>
      <c r="G6296" s="16" t="s">
        <v>454</v>
      </c>
      <c r="H6296" s="16" t="s">
        <v>1200</v>
      </c>
      <c r="I6296" s="16" t="s">
        <v>4000</v>
      </c>
      <c r="J6296" s="16" t="s">
        <v>18</v>
      </c>
      <c r="K6296" s="16" t="s">
        <v>13375</v>
      </c>
      <c r="L6296" s="16" t="s">
        <v>22</v>
      </c>
      <c r="AA6296" s="16" t="s">
        <v>1455</v>
      </c>
    </row>
    <row r="6297" spans="2:27">
      <c r="B6297" s="16" t="s">
        <v>11538</v>
      </c>
      <c r="D6297" s="16" t="b">
        <v>1</v>
      </c>
      <c r="E6297" s="16" t="s">
        <v>298</v>
      </c>
      <c r="F6297" s="16" t="s">
        <v>202</v>
      </c>
      <c r="G6297" s="16" t="s">
        <v>18</v>
      </c>
      <c r="H6297" s="16" t="s">
        <v>11538</v>
      </c>
      <c r="I6297" s="16" t="s">
        <v>22</v>
      </c>
      <c r="AA6297" s="16" t="s">
        <v>1458</v>
      </c>
    </row>
    <row r="6298" spans="2:27">
      <c r="B6298" s="16" t="s">
        <v>13376</v>
      </c>
      <c r="D6298" s="16" t="s">
        <v>266</v>
      </c>
      <c r="E6298" s="16" t="s">
        <v>41</v>
      </c>
      <c r="F6298" s="16" t="s">
        <v>52</v>
      </c>
      <c r="G6298" s="16" t="s">
        <v>18</v>
      </c>
      <c r="H6298" s="16" t="s">
        <v>13376</v>
      </c>
      <c r="I6298" s="16" t="s">
        <v>22</v>
      </c>
      <c r="AA6298" s="16" t="s">
        <v>537</v>
      </c>
    </row>
    <row r="6299" spans="2:27">
      <c r="B6299" s="16" t="s">
        <v>20207</v>
      </c>
      <c r="C6299" s="16" t="s">
        <v>21357</v>
      </c>
      <c r="D6299" s="16" t="s">
        <v>993</v>
      </c>
      <c r="E6299" s="16" t="s">
        <v>193</v>
      </c>
      <c r="F6299" s="16" t="s">
        <v>894</v>
      </c>
      <c r="G6299" s="16" t="s">
        <v>5153</v>
      </c>
      <c r="H6299" s="16" t="s">
        <v>577</v>
      </c>
      <c r="I6299" s="16" t="s">
        <v>375</v>
      </c>
      <c r="J6299" s="16" t="s">
        <v>486</v>
      </c>
      <c r="K6299" s="16" t="s">
        <v>715</v>
      </c>
      <c r="L6299" s="16" t="s">
        <v>4661</v>
      </c>
      <c r="M6299" s="16" t="s">
        <v>13377</v>
      </c>
      <c r="N6299" s="16" t="s">
        <v>57</v>
      </c>
      <c r="O6299" s="16" t="s">
        <v>13378</v>
      </c>
      <c r="P6299" s="16" t="s">
        <v>6483</v>
      </c>
      <c r="Q6299" s="16" t="s">
        <v>5998</v>
      </c>
      <c r="R6299" s="16" t="s">
        <v>13377</v>
      </c>
      <c r="S6299" s="16" t="s">
        <v>57</v>
      </c>
      <c r="T6299" s="16" t="s">
        <v>13378</v>
      </c>
      <c r="AA6299" s="16" t="s">
        <v>393</v>
      </c>
    </row>
    <row r="6300" spans="2:27">
      <c r="B6300" s="16" t="s">
        <v>20208</v>
      </c>
      <c r="D6300" s="16" t="s">
        <v>385</v>
      </c>
      <c r="E6300" s="16" t="s">
        <v>48</v>
      </c>
      <c r="F6300" s="16" t="s">
        <v>386</v>
      </c>
      <c r="G6300" s="16" t="s">
        <v>3630</v>
      </c>
      <c r="H6300" s="16" t="s">
        <v>617</v>
      </c>
      <c r="I6300" s="16" t="s">
        <v>533</v>
      </c>
      <c r="J6300" s="16" t="s">
        <v>234</v>
      </c>
      <c r="K6300" s="16" t="s">
        <v>7</v>
      </c>
      <c r="L6300" s="16" t="s">
        <v>13379</v>
      </c>
      <c r="M6300" s="16" t="s">
        <v>3047</v>
      </c>
      <c r="N6300" s="16" t="s">
        <v>18</v>
      </c>
      <c r="O6300" s="16" t="s">
        <v>13380</v>
      </c>
      <c r="P6300" s="16" t="s">
        <v>1161</v>
      </c>
      <c r="Q6300" s="16" t="s">
        <v>13381</v>
      </c>
      <c r="R6300" s="16" t="s">
        <v>22</v>
      </c>
      <c r="AA6300" s="16" t="s">
        <v>56</v>
      </c>
    </row>
    <row r="6301" spans="2:27">
      <c r="B6301" s="16">
        <v>200</v>
      </c>
      <c r="C6301" s="16" t="s">
        <v>20827</v>
      </c>
      <c r="D6301" s="16" t="s">
        <v>13382</v>
      </c>
      <c r="E6301" s="16" t="s">
        <v>6361</v>
      </c>
      <c r="F6301" s="16" t="s">
        <v>13383</v>
      </c>
      <c r="G6301" s="16" t="s">
        <v>980</v>
      </c>
      <c r="H6301" s="16" t="s">
        <v>249</v>
      </c>
      <c r="I6301" s="16" t="s">
        <v>61</v>
      </c>
      <c r="J6301" s="16" t="s">
        <v>1254</v>
      </c>
      <c r="K6301" s="16" t="s">
        <v>7876</v>
      </c>
      <c r="L6301" s="16" t="s">
        <v>7877</v>
      </c>
      <c r="M6301" s="16" t="s">
        <v>1881</v>
      </c>
      <c r="N6301" s="17">
        <v>2</v>
      </c>
      <c r="O6301" s="16">
        <v>200</v>
      </c>
      <c r="P6301" s="16">
        <v>0</v>
      </c>
      <c r="Q6301" s="16" t="s">
        <v>57</v>
      </c>
      <c r="R6301" s="17">
        <v>2</v>
      </c>
      <c r="S6301" s="16">
        <v>420</v>
      </c>
      <c r="T6301" s="16">
        <v>0</v>
      </c>
      <c r="U6301" s="16" t="s">
        <v>13382</v>
      </c>
      <c r="V6301" s="16" t="s">
        <v>6361</v>
      </c>
      <c r="W6301" s="16" t="s">
        <v>13384</v>
      </c>
      <c r="X6301" s="17">
        <v>2</v>
      </c>
      <c r="Y6301" s="16">
        <v>200</v>
      </c>
      <c r="Z6301" s="16">
        <v>0</v>
      </c>
      <c r="AA6301" s="16" t="s">
        <v>1470</v>
      </c>
    </row>
    <row r="6302" spans="2:27">
      <c r="B6302" s="16">
        <v>200</v>
      </c>
      <c r="C6302" s="16">
        <v>0</v>
      </c>
      <c r="D6302" s="16" t="s">
        <v>370</v>
      </c>
      <c r="E6302" s="16" t="s">
        <v>1169</v>
      </c>
      <c r="F6302" s="16" t="s">
        <v>1257</v>
      </c>
      <c r="G6302" s="16" t="s">
        <v>1262</v>
      </c>
      <c r="H6302" s="17">
        <v>1</v>
      </c>
      <c r="I6302" s="16">
        <v>200</v>
      </c>
      <c r="J6302" s="16">
        <v>0</v>
      </c>
      <c r="K6302" s="16" t="s">
        <v>13385</v>
      </c>
      <c r="L6302" s="17">
        <v>1</v>
      </c>
      <c r="M6302" s="16">
        <v>200</v>
      </c>
      <c r="N6302" s="16">
        <v>0</v>
      </c>
      <c r="AA6302" s="16" t="s">
        <v>537</v>
      </c>
    </row>
    <row r="6303" spans="2:27">
      <c r="B6303" s="16" t="s">
        <v>20209</v>
      </c>
      <c r="D6303" s="16" t="s">
        <v>13386</v>
      </c>
      <c r="E6303" s="16" t="s">
        <v>984</v>
      </c>
      <c r="F6303" s="16" t="s">
        <v>234</v>
      </c>
      <c r="G6303" s="16" t="s">
        <v>13387</v>
      </c>
      <c r="H6303" s="16" t="s">
        <v>254</v>
      </c>
      <c r="I6303" s="16" t="s">
        <v>18</v>
      </c>
      <c r="J6303" s="16" t="s">
        <v>13387</v>
      </c>
      <c r="K6303" s="16" t="s">
        <v>13388</v>
      </c>
      <c r="L6303" s="16" t="s">
        <v>22</v>
      </c>
      <c r="AA6303" s="16" t="s">
        <v>705</v>
      </c>
    </row>
    <row r="6304" spans="2:27">
      <c r="B6304" s="16" t="s">
        <v>13390</v>
      </c>
      <c r="C6304" s="16" t="s">
        <v>13389</v>
      </c>
      <c r="D6304" s="16" t="s">
        <v>99</v>
      </c>
      <c r="E6304" s="16" t="s">
        <v>386</v>
      </c>
      <c r="F6304" s="16" t="s">
        <v>215</v>
      </c>
      <c r="G6304" s="16" t="s">
        <v>450</v>
      </c>
      <c r="H6304" s="16" t="s">
        <v>142</v>
      </c>
      <c r="I6304" s="16" t="s">
        <v>143</v>
      </c>
      <c r="J6304" s="16" t="s">
        <v>13389</v>
      </c>
      <c r="K6304" s="16" t="s">
        <v>13390</v>
      </c>
      <c r="L6304" s="16" t="s">
        <v>13389</v>
      </c>
      <c r="AA6304" s="16" t="s">
        <v>705</v>
      </c>
    </row>
    <row r="6305" spans="2:27">
      <c r="B6305" s="16">
        <v>0</v>
      </c>
      <c r="C6305" s="16" t="s">
        <v>21358</v>
      </c>
      <c r="D6305" s="16" t="s">
        <v>2543</v>
      </c>
      <c r="E6305" s="16" t="s">
        <v>5964</v>
      </c>
      <c r="F6305" s="16" t="s">
        <v>690</v>
      </c>
      <c r="G6305" s="16" t="s">
        <v>1083</v>
      </c>
      <c r="H6305" s="16" t="s">
        <v>12548</v>
      </c>
      <c r="I6305" s="17">
        <v>469</v>
      </c>
      <c r="J6305" s="16">
        <v>0</v>
      </c>
      <c r="K6305" s="16" t="s">
        <v>13391</v>
      </c>
      <c r="L6305" s="16" t="s">
        <v>13392</v>
      </c>
      <c r="M6305" s="17">
        <v>469</v>
      </c>
      <c r="N6305" s="16">
        <v>0</v>
      </c>
      <c r="AA6305" s="16" t="s">
        <v>30</v>
      </c>
    </row>
    <row r="6306" spans="2:27">
      <c r="B6306" s="16" t="s">
        <v>20210</v>
      </c>
      <c r="D6306" s="16" t="s">
        <v>697</v>
      </c>
      <c r="E6306" s="16" t="s">
        <v>415</v>
      </c>
      <c r="F6306" s="16" t="s">
        <v>30</v>
      </c>
      <c r="G6306" s="16" t="s">
        <v>13393</v>
      </c>
      <c r="H6306" s="16" t="s">
        <v>72</v>
      </c>
      <c r="I6306" s="16" t="s">
        <v>192</v>
      </c>
      <c r="J6306" s="16" t="s">
        <v>18</v>
      </c>
      <c r="K6306" s="16" t="s">
        <v>13394</v>
      </c>
      <c r="L6306" s="16" t="s">
        <v>13395</v>
      </c>
      <c r="M6306" s="16" t="s">
        <v>22</v>
      </c>
      <c r="AA6306" s="16" t="s">
        <v>31</v>
      </c>
    </row>
    <row r="6307" spans="2:27">
      <c r="B6307" s="16" t="s">
        <v>13397</v>
      </c>
      <c r="D6307" s="16" t="s">
        <v>370</v>
      </c>
      <c r="E6307" s="16" t="s">
        <v>56</v>
      </c>
      <c r="F6307" s="16" t="s">
        <v>57</v>
      </c>
      <c r="G6307" s="16" t="s">
        <v>13396</v>
      </c>
      <c r="H6307" s="16" t="s">
        <v>72</v>
      </c>
      <c r="I6307" s="16" t="s">
        <v>192</v>
      </c>
      <c r="J6307" s="16" t="s">
        <v>18</v>
      </c>
      <c r="K6307" s="16" t="s">
        <v>13397</v>
      </c>
      <c r="L6307" s="16" t="s">
        <v>22</v>
      </c>
      <c r="AA6307" s="16" t="s">
        <v>1494</v>
      </c>
    </row>
    <row r="6308" spans="2:27">
      <c r="B6308" s="16" t="s">
        <v>13400</v>
      </c>
      <c r="D6308" s="16" t="s">
        <v>359</v>
      </c>
      <c r="E6308" s="16" t="s">
        <v>13398</v>
      </c>
      <c r="F6308" s="16" t="s">
        <v>13399</v>
      </c>
      <c r="G6308" s="16" t="s">
        <v>181</v>
      </c>
      <c r="H6308" s="16" t="s">
        <v>182</v>
      </c>
      <c r="I6308" s="16" t="s">
        <v>18</v>
      </c>
      <c r="J6308" s="16" t="s">
        <v>13400</v>
      </c>
      <c r="K6308" s="16" t="s">
        <v>22</v>
      </c>
      <c r="AA6308" s="16" t="s">
        <v>836</v>
      </c>
    </row>
    <row r="6309" spans="2:27">
      <c r="B6309" s="16" t="s">
        <v>13401</v>
      </c>
      <c r="C6309" s="16" t="s">
        <v>2823</v>
      </c>
      <c r="D6309" s="16" t="s">
        <v>300</v>
      </c>
      <c r="E6309" s="16" t="s">
        <v>5164</v>
      </c>
      <c r="F6309" s="16" t="s">
        <v>72</v>
      </c>
      <c r="G6309" s="16" t="s">
        <v>839</v>
      </c>
      <c r="H6309" s="16" t="s">
        <v>151</v>
      </c>
      <c r="I6309" s="16" t="s">
        <v>2823</v>
      </c>
      <c r="J6309" s="16" t="s">
        <v>13401</v>
      </c>
      <c r="K6309" s="16" t="s">
        <v>2823</v>
      </c>
      <c r="AA6309" s="16" t="s">
        <v>6</v>
      </c>
    </row>
    <row r="6310" spans="2:27">
      <c r="B6310" s="16">
        <v>350</v>
      </c>
      <c r="C6310" s="16" t="s">
        <v>18928</v>
      </c>
      <c r="D6310" s="16" t="s">
        <v>53</v>
      </c>
      <c r="E6310" s="16" t="s">
        <v>142</v>
      </c>
      <c r="F6310" s="16" t="s">
        <v>277</v>
      </c>
      <c r="G6310" s="16" t="s">
        <v>48</v>
      </c>
      <c r="H6310" s="16" t="s">
        <v>2953</v>
      </c>
      <c r="I6310" s="16" t="s">
        <v>2954</v>
      </c>
      <c r="J6310" s="17">
        <v>1</v>
      </c>
      <c r="K6310" s="16">
        <v>350</v>
      </c>
      <c r="L6310" s="16">
        <v>0</v>
      </c>
      <c r="M6310" s="16" t="s">
        <v>57</v>
      </c>
      <c r="N6310" s="17">
        <v>1</v>
      </c>
      <c r="O6310" s="16">
        <v>485</v>
      </c>
      <c r="P6310" s="16">
        <v>0</v>
      </c>
      <c r="Q6310" s="16" t="s">
        <v>1375</v>
      </c>
      <c r="R6310" s="17">
        <v>1</v>
      </c>
      <c r="S6310" s="16">
        <v>350</v>
      </c>
      <c r="T6310" s="16">
        <v>0</v>
      </c>
      <c r="U6310" s="16" t="s">
        <v>57</v>
      </c>
      <c r="V6310" s="17">
        <v>1</v>
      </c>
      <c r="W6310" s="16">
        <v>485</v>
      </c>
      <c r="X6310" s="16">
        <v>0</v>
      </c>
      <c r="AA6310" s="16" t="s">
        <v>1508</v>
      </c>
    </row>
    <row r="6311" spans="2:27">
      <c r="B6311" s="16">
        <v>700</v>
      </c>
      <c r="C6311" s="16" t="s">
        <v>18928</v>
      </c>
      <c r="D6311" s="16" t="s">
        <v>533</v>
      </c>
      <c r="E6311" s="16" t="s">
        <v>142</v>
      </c>
      <c r="F6311" s="16" t="s">
        <v>69</v>
      </c>
      <c r="G6311" s="16" t="s">
        <v>48</v>
      </c>
      <c r="H6311" s="16" t="s">
        <v>2953</v>
      </c>
      <c r="I6311" s="16" t="s">
        <v>2954</v>
      </c>
      <c r="J6311" s="17">
        <v>1</v>
      </c>
      <c r="K6311" s="16">
        <v>700</v>
      </c>
      <c r="L6311" s="16">
        <v>0</v>
      </c>
      <c r="M6311" s="16" t="s">
        <v>57</v>
      </c>
      <c r="N6311" s="17">
        <v>1</v>
      </c>
      <c r="O6311" s="16">
        <v>870</v>
      </c>
      <c r="P6311" s="16">
        <v>0</v>
      </c>
      <c r="Q6311" s="16" t="s">
        <v>2268</v>
      </c>
      <c r="R6311" s="17">
        <v>1</v>
      </c>
      <c r="S6311" s="16">
        <v>700</v>
      </c>
      <c r="T6311" s="16">
        <v>0</v>
      </c>
      <c r="U6311" s="16" t="s">
        <v>57</v>
      </c>
      <c r="V6311" s="17">
        <v>1</v>
      </c>
      <c r="W6311" s="16">
        <v>870</v>
      </c>
      <c r="X6311" s="16">
        <v>0</v>
      </c>
      <c r="AA6311" s="16" t="s">
        <v>162</v>
      </c>
    </row>
    <row r="6312" spans="2:27">
      <c r="B6312" s="16" t="s">
        <v>13402</v>
      </c>
      <c r="D6312" s="16" t="s">
        <v>774</v>
      </c>
      <c r="E6312" s="16" t="s">
        <v>142</v>
      </c>
      <c r="F6312" s="16" t="s">
        <v>151</v>
      </c>
      <c r="G6312" s="16" t="s">
        <v>6234</v>
      </c>
      <c r="H6312" s="16" t="s">
        <v>3132</v>
      </c>
      <c r="I6312" s="16" t="s">
        <v>293</v>
      </c>
      <c r="J6312" s="16" t="s">
        <v>18</v>
      </c>
      <c r="K6312" s="16" t="s">
        <v>13402</v>
      </c>
      <c r="L6312" s="16" t="s">
        <v>22</v>
      </c>
      <c r="AA6312" s="16" t="s">
        <v>31</v>
      </c>
    </row>
    <row r="6313" spans="2:27">
      <c r="B6313" s="16">
        <v>0</v>
      </c>
      <c r="C6313" s="16" t="s">
        <v>20827</v>
      </c>
      <c r="D6313" s="16" t="s">
        <v>163</v>
      </c>
      <c r="E6313" s="16" t="s">
        <v>151</v>
      </c>
      <c r="F6313" s="16" t="s">
        <v>38</v>
      </c>
      <c r="G6313" s="16" t="s">
        <v>769</v>
      </c>
      <c r="H6313" s="16" t="s">
        <v>9865</v>
      </c>
      <c r="I6313" s="16" t="s">
        <v>121</v>
      </c>
      <c r="J6313" s="16" t="s">
        <v>1360</v>
      </c>
      <c r="K6313" s="16" t="s">
        <v>9866</v>
      </c>
      <c r="L6313" s="17">
        <v>2</v>
      </c>
      <c r="M6313" s="16">
        <v>0</v>
      </c>
      <c r="N6313" s="16">
        <v>0</v>
      </c>
      <c r="O6313" s="16" t="s">
        <v>57</v>
      </c>
      <c r="P6313" s="17">
        <v>2</v>
      </c>
      <c r="Q6313" s="16">
        <v>200</v>
      </c>
      <c r="R6313" s="16">
        <v>0</v>
      </c>
      <c r="S6313" s="16" t="s">
        <v>13403</v>
      </c>
      <c r="T6313" s="17">
        <v>2</v>
      </c>
      <c r="U6313" s="16">
        <v>0</v>
      </c>
      <c r="V6313" s="16">
        <v>0</v>
      </c>
      <c r="W6313" s="16" t="s">
        <v>57</v>
      </c>
      <c r="X6313" s="17">
        <v>2</v>
      </c>
      <c r="Y6313" s="16">
        <v>200</v>
      </c>
      <c r="Z6313" s="16">
        <v>0</v>
      </c>
      <c r="AA6313" s="16" t="s">
        <v>302</v>
      </c>
    </row>
    <row r="6314" spans="2:27">
      <c r="B6314" s="16" t="s">
        <v>13404</v>
      </c>
      <c r="D6314" s="16" t="s">
        <v>570</v>
      </c>
      <c r="E6314" s="16" t="s">
        <v>571</v>
      </c>
      <c r="F6314" s="16" t="s">
        <v>805</v>
      </c>
      <c r="G6314" s="16" t="s">
        <v>151</v>
      </c>
      <c r="H6314" s="16" t="s">
        <v>6</v>
      </c>
      <c r="I6314" s="16" t="s">
        <v>7</v>
      </c>
      <c r="J6314" s="16" t="s">
        <v>1244</v>
      </c>
      <c r="K6314" s="16" t="s">
        <v>10121</v>
      </c>
      <c r="L6314" s="16" t="s">
        <v>279</v>
      </c>
      <c r="M6314" s="16" t="s">
        <v>18</v>
      </c>
      <c r="N6314" s="16" t="s">
        <v>13404</v>
      </c>
      <c r="O6314" s="16" t="s">
        <v>22</v>
      </c>
      <c r="AA6314" s="16" t="s">
        <v>1517</v>
      </c>
    </row>
    <row r="6315" spans="2:27">
      <c r="B6315" s="16" t="s">
        <v>19291</v>
      </c>
      <c r="C6315" s="16">
        <v>0</v>
      </c>
      <c r="D6315" s="16" t="s">
        <v>370</v>
      </c>
      <c r="E6315" s="16" t="s">
        <v>775</v>
      </c>
      <c r="F6315" s="16" t="s">
        <v>1262</v>
      </c>
      <c r="G6315" s="17">
        <v>510</v>
      </c>
      <c r="H6315" s="16">
        <v>0</v>
      </c>
      <c r="I6315" s="16" t="s">
        <v>57</v>
      </c>
      <c r="J6315" s="17">
        <v>520</v>
      </c>
      <c r="K6315" s="16">
        <v>0</v>
      </c>
      <c r="L6315" s="16" t="s">
        <v>13405</v>
      </c>
      <c r="M6315" s="17">
        <v>510</v>
      </c>
      <c r="N6315" s="16">
        <v>0</v>
      </c>
      <c r="O6315" s="16" t="s">
        <v>57</v>
      </c>
      <c r="P6315" s="17">
        <v>520</v>
      </c>
      <c r="Q6315" s="16">
        <v>0</v>
      </c>
      <c r="AA6315" s="16" t="s">
        <v>434</v>
      </c>
    </row>
    <row r="6316" spans="2:27">
      <c r="B6316" s="16" t="s">
        <v>13406</v>
      </c>
      <c r="D6316" s="16" t="s">
        <v>276</v>
      </c>
      <c r="E6316" s="16" t="s">
        <v>163</v>
      </c>
      <c r="F6316" s="16" t="s">
        <v>31</v>
      </c>
      <c r="G6316" s="16" t="s">
        <v>6</v>
      </c>
      <c r="H6316" s="16" t="s">
        <v>386</v>
      </c>
      <c r="I6316" s="16" t="s">
        <v>2770</v>
      </c>
      <c r="J6316" s="16" t="s">
        <v>2771</v>
      </c>
      <c r="K6316" s="16" t="s">
        <v>166</v>
      </c>
      <c r="L6316" s="16" t="s">
        <v>167</v>
      </c>
      <c r="M6316" s="16" t="s">
        <v>18</v>
      </c>
      <c r="N6316" s="16" t="s">
        <v>13406</v>
      </c>
      <c r="O6316" s="16" t="s">
        <v>22</v>
      </c>
      <c r="AA6316" s="16" t="s">
        <v>1148</v>
      </c>
    </row>
    <row r="6317" spans="2:27">
      <c r="B6317" s="16" t="s">
        <v>13407</v>
      </c>
      <c r="D6317" s="16" t="s">
        <v>660</v>
      </c>
      <c r="E6317" s="16" t="s">
        <v>7336</v>
      </c>
      <c r="F6317" s="16" t="s">
        <v>1360</v>
      </c>
      <c r="G6317" s="16" t="s">
        <v>1529</v>
      </c>
      <c r="H6317" s="16" t="s">
        <v>3071</v>
      </c>
      <c r="I6317" s="16" t="s">
        <v>6</v>
      </c>
      <c r="J6317" s="16" t="s">
        <v>4989</v>
      </c>
      <c r="K6317" s="16" t="s">
        <v>18</v>
      </c>
      <c r="L6317" s="16" t="s">
        <v>13407</v>
      </c>
      <c r="M6317" s="16" t="s">
        <v>22</v>
      </c>
      <c r="AA6317" s="16" t="s">
        <v>451</v>
      </c>
    </row>
    <row r="6318" spans="2:27">
      <c r="B6318" s="16" t="s">
        <v>20211</v>
      </c>
      <c r="C6318" s="16">
        <v>0</v>
      </c>
      <c r="D6318" s="16" t="s">
        <v>1600</v>
      </c>
      <c r="E6318" s="16" t="s">
        <v>3199</v>
      </c>
      <c r="F6318" s="16" t="s">
        <v>41</v>
      </c>
      <c r="G6318" s="16" t="s">
        <v>970</v>
      </c>
      <c r="H6318" s="17">
        <v>350</v>
      </c>
      <c r="I6318" s="16">
        <v>0</v>
      </c>
      <c r="J6318" s="16" t="s">
        <v>72</v>
      </c>
      <c r="K6318" s="17">
        <v>385</v>
      </c>
      <c r="L6318" s="16">
        <v>0</v>
      </c>
      <c r="M6318" s="16" t="s">
        <v>13408</v>
      </c>
      <c r="N6318" s="17">
        <v>350</v>
      </c>
      <c r="O6318" s="16">
        <v>0</v>
      </c>
      <c r="P6318" s="16" t="s">
        <v>57</v>
      </c>
      <c r="Q6318" s="17">
        <v>385</v>
      </c>
      <c r="R6318" s="16">
        <v>0</v>
      </c>
      <c r="AA6318" s="16" t="s">
        <v>0</v>
      </c>
    </row>
    <row r="6319" spans="2:27">
      <c r="B6319" s="16">
        <v>600</v>
      </c>
      <c r="C6319" s="16" t="s">
        <v>20827</v>
      </c>
      <c r="D6319" s="16" t="s">
        <v>108</v>
      </c>
      <c r="E6319" s="16" t="s">
        <v>394</v>
      </c>
      <c r="F6319" s="16" t="s">
        <v>3935</v>
      </c>
      <c r="G6319" s="16" t="s">
        <v>1037</v>
      </c>
      <c r="H6319" s="16" t="s">
        <v>325</v>
      </c>
      <c r="I6319" s="16" t="s">
        <v>2307</v>
      </c>
      <c r="J6319" s="17">
        <v>2</v>
      </c>
      <c r="K6319" s="16">
        <v>600</v>
      </c>
      <c r="L6319" s="16">
        <v>0</v>
      </c>
      <c r="M6319" s="16" t="s">
        <v>57</v>
      </c>
      <c r="N6319" s="17">
        <v>2</v>
      </c>
      <c r="O6319" s="16">
        <v>800</v>
      </c>
      <c r="P6319" s="16">
        <v>0</v>
      </c>
      <c r="Q6319" s="16" t="s">
        <v>13409</v>
      </c>
      <c r="R6319" s="17">
        <v>2</v>
      </c>
      <c r="S6319" s="16">
        <v>600</v>
      </c>
      <c r="T6319" s="16">
        <v>0</v>
      </c>
      <c r="U6319" s="16" t="s">
        <v>57</v>
      </c>
      <c r="V6319" s="17">
        <v>2</v>
      </c>
      <c r="W6319" s="16">
        <v>800</v>
      </c>
      <c r="X6319" s="16">
        <v>0</v>
      </c>
      <c r="AA6319" s="16" t="s">
        <v>705</v>
      </c>
    </row>
    <row r="6320" spans="2:27">
      <c r="B6320" s="16" t="s">
        <v>18927</v>
      </c>
      <c r="C6320" s="16">
        <v>0</v>
      </c>
      <c r="D6320" s="16" t="s">
        <v>482</v>
      </c>
      <c r="E6320" s="16" t="s">
        <v>483</v>
      </c>
      <c r="F6320" s="16" t="s">
        <v>57</v>
      </c>
      <c r="G6320" s="16" t="s">
        <v>484</v>
      </c>
      <c r="H6320" s="16" t="s">
        <v>181</v>
      </c>
      <c r="I6320" s="16" t="s">
        <v>182</v>
      </c>
      <c r="J6320" s="17">
        <v>710</v>
      </c>
      <c r="K6320" s="16">
        <v>0</v>
      </c>
      <c r="L6320" s="16" t="s">
        <v>57</v>
      </c>
      <c r="M6320" s="17">
        <v>730</v>
      </c>
      <c r="N6320" s="16">
        <v>0</v>
      </c>
      <c r="O6320" s="16" t="s">
        <v>485</v>
      </c>
      <c r="P6320" s="17">
        <v>710</v>
      </c>
      <c r="Q6320" s="16">
        <v>0</v>
      </c>
      <c r="R6320" s="16" t="s">
        <v>57</v>
      </c>
      <c r="S6320" s="17">
        <v>730</v>
      </c>
      <c r="T6320" s="16">
        <v>0</v>
      </c>
      <c r="AA6320" s="16" t="s">
        <v>1547</v>
      </c>
    </row>
    <row r="6321" spans="2:27">
      <c r="B6321" s="16" t="s">
        <v>13412</v>
      </c>
      <c r="D6321" s="16" t="s">
        <v>3744</v>
      </c>
      <c r="E6321" s="16" t="s">
        <v>13410</v>
      </c>
      <c r="F6321" s="16" t="s">
        <v>93</v>
      </c>
      <c r="G6321" s="16" t="s">
        <v>13411</v>
      </c>
      <c r="H6321" s="16" t="s">
        <v>57</v>
      </c>
      <c r="I6321" s="16" t="s">
        <v>509</v>
      </c>
      <c r="J6321" s="16" t="s">
        <v>510</v>
      </c>
      <c r="K6321" s="16" t="s">
        <v>18</v>
      </c>
      <c r="L6321" s="16" t="s">
        <v>13412</v>
      </c>
      <c r="M6321" s="16" t="s">
        <v>22</v>
      </c>
      <c r="AA6321" s="16" t="s">
        <v>1494</v>
      </c>
    </row>
    <row r="6322" spans="2:27">
      <c r="B6322" s="16" t="s">
        <v>13415</v>
      </c>
      <c r="D6322" s="16" t="s">
        <v>519</v>
      </c>
      <c r="E6322" s="16" t="s">
        <v>520</v>
      </c>
      <c r="F6322" s="16" t="s">
        <v>13413</v>
      </c>
      <c r="G6322" s="16" t="s">
        <v>13414</v>
      </c>
      <c r="H6322" s="16" t="s">
        <v>287</v>
      </c>
      <c r="I6322" s="16" t="s">
        <v>181</v>
      </c>
      <c r="J6322" s="16" t="s">
        <v>1923</v>
      </c>
      <c r="K6322" s="16" t="s">
        <v>18</v>
      </c>
      <c r="L6322" s="16" t="s">
        <v>13415</v>
      </c>
      <c r="M6322" s="16" t="s">
        <v>22</v>
      </c>
      <c r="AA6322" s="16" t="s">
        <v>99</v>
      </c>
    </row>
    <row r="6323" spans="2:27">
      <c r="B6323" s="16" t="s">
        <v>20212</v>
      </c>
      <c r="D6323" s="16" t="s">
        <v>210</v>
      </c>
      <c r="E6323" s="16" t="s">
        <v>10091</v>
      </c>
      <c r="F6323" s="16" t="s">
        <v>803</v>
      </c>
      <c r="G6323" s="16" t="s">
        <v>72</v>
      </c>
      <c r="H6323" s="16" t="s">
        <v>9160</v>
      </c>
      <c r="I6323" s="16" t="s">
        <v>7</v>
      </c>
      <c r="J6323" s="16" t="s">
        <v>805</v>
      </c>
      <c r="K6323" s="16" t="s">
        <v>142</v>
      </c>
      <c r="L6323" s="16" t="s">
        <v>151</v>
      </c>
      <c r="M6323" s="16" t="s">
        <v>18</v>
      </c>
      <c r="N6323" s="16" t="s">
        <v>13416</v>
      </c>
      <c r="O6323" s="16" t="s">
        <v>5681</v>
      </c>
      <c r="P6323" s="16" t="s">
        <v>22</v>
      </c>
      <c r="AA6323" s="16" t="s">
        <v>705</v>
      </c>
    </row>
    <row r="6324" spans="2:27">
      <c r="B6324" s="16" t="s">
        <v>18</v>
      </c>
      <c r="C6324" s="16" t="s">
        <v>21359</v>
      </c>
      <c r="D6324" s="16" t="s">
        <v>298</v>
      </c>
      <c r="E6324" s="16" t="s">
        <v>158</v>
      </c>
      <c r="F6324" s="16" t="s">
        <v>121</v>
      </c>
      <c r="G6324" s="16" t="s">
        <v>727</v>
      </c>
      <c r="H6324" s="16" t="s">
        <v>18</v>
      </c>
      <c r="I6324" s="16" t="s">
        <v>11680</v>
      </c>
      <c r="J6324" s="16" t="s">
        <v>80</v>
      </c>
      <c r="K6324" s="16" t="s">
        <v>907</v>
      </c>
      <c r="L6324" s="16" t="s">
        <v>22</v>
      </c>
      <c r="AA6324" s="16" t="s">
        <v>1560</v>
      </c>
    </row>
    <row r="6325" spans="2:27">
      <c r="B6325" s="16">
        <v>0</v>
      </c>
      <c r="C6325" s="16" t="s">
        <v>21360</v>
      </c>
      <c r="D6325" s="16" t="s">
        <v>504</v>
      </c>
      <c r="E6325" s="16" t="s">
        <v>13</v>
      </c>
      <c r="F6325" s="16" t="s">
        <v>91</v>
      </c>
      <c r="G6325" s="16" t="s">
        <v>198</v>
      </c>
      <c r="H6325" s="16" t="s">
        <v>6634</v>
      </c>
      <c r="I6325" s="16" t="s">
        <v>953</v>
      </c>
      <c r="J6325" s="16" t="s">
        <v>306</v>
      </c>
      <c r="K6325" s="17">
        <v>479</v>
      </c>
      <c r="L6325" s="16">
        <v>0</v>
      </c>
      <c r="M6325" s="16" t="s">
        <v>6730</v>
      </c>
      <c r="N6325" s="16" t="s">
        <v>13417</v>
      </c>
      <c r="O6325" s="17">
        <v>479</v>
      </c>
      <c r="P6325" s="16">
        <v>0</v>
      </c>
      <c r="AA6325" s="16" t="s">
        <v>48</v>
      </c>
    </row>
    <row r="6326" spans="2:27">
      <c r="B6326" s="16" t="s">
        <v>13418</v>
      </c>
      <c r="C6326" s="16">
        <v>999</v>
      </c>
      <c r="D6326" s="16" t="s">
        <v>181</v>
      </c>
      <c r="E6326" s="16" t="s">
        <v>1173</v>
      </c>
      <c r="F6326" s="16" t="s">
        <v>93</v>
      </c>
      <c r="G6326" s="16" t="s">
        <v>10888</v>
      </c>
      <c r="H6326" s="17">
        <v>499</v>
      </c>
      <c r="I6326" s="16" t="s">
        <v>13418</v>
      </c>
      <c r="J6326" s="16">
        <v>999</v>
      </c>
      <c r="K6326" s="16" t="s">
        <v>10890</v>
      </c>
      <c r="L6326" s="17">
        <v>499</v>
      </c>
      <c r="M6326" s="16" t="s">
        <v>13418</v>
      </c>
      <c r="N6326" s="16">
        <v>999</v>
      </c>
      <c r="AA6326" s="16" t="s">
        <v>72</v>
      </c>
    </row>
    <row r="6327" spans="2:27">
      <c r="B6327" s="16">
        <v>0</v>
      </c>
      <c r="C6327" s="16" t="s">
        <v>13421</v>
      </c>
      <c r="D6327" s="16" t="s">
        <v>529</v>
      </c>
      <c r="E6327" s="16" t="s">
        <v>13419</v>
      </c>
      <c r="F6327" s="16" t="s">
        <v>41</v>
      </c>
      <c r="G6327" s="16" t="s">
        <v>4297</v>
      </c>
      <c r="H6327" s="16" t="s">
        <v>181</v>
      </c>
      <c r="I6327" s="16" t="s">
        <v>1923</v>
      </c>
      <c r="J6327" s="16" t="s">
        <v>57</v>
      </c>
      <c r="K6327" s="16" t="s">
        <v>180</v>
      </c>
      <c r="L6327" s="16" t="s">
        <v>181</v>
      </c>
      <c r="M6327" s="16" t="s">
        <v>182</v>
      </c>
      <c r="N6327" s="16" t="s">
        <v>41</v>
      </c>
      <c r="O6327" s="16" t="s">
        <v>13420</v>
      </c>
      <c r="P6327" s="17">
        <v>499</v>
      </c>
      <c r="Q6327" s="16">
        <v>0</v>
      </c>
      <c r="R6327" s="16" t="s">
        <v>13421</v>
      </c>
      <c r="S6327" s="17">
        <v>499</v>
      </c>
      <c r="T6327" s="16">
        <v>0</v>
      </c>
      <c r="AA6327" s="16" t="s">
        <v>537</v>
      </c>
    </row>
    <row r="6328" spans="2:27">
      <c r="B6328" s="16" t="s">
        <v>6570</v>
      </c>
      <c r="C6328" s="16">
        <v>0</v>
      </c>
      <c r="D6328" s="16">
        <v>2</v>
      </c>
      <c r="E6328" s="16" t="s">
        <v>5816</v>
      </c>
      <c r="F6328" s="16" t="s">
        <v>3957</v>
      </c>
      <c r="G6328" s="16" t="s">
        <v>284</v>
      </c>
      <c r="H6328" s="16" t="s">
        <v>57</v>
      </c>
      <c r="I6328" s="16" t="s">
        <v>2413</v>
      </c>
      <c r="J6328" s="16" t="s">
        <v>837</v>
      </c>
      <c r="K6328" s="16" t="s">
        <v>13422</v>
      </c>
      <c r="L6328" s="16" t="s">
        <v>57</v>
      </c>
      <c r="M6328" s="16" t="s">
        <v>3456</v>
      </c>
      <c r="N6328" s="16" t="s">
        <v>2882</v>
      </c>
      <c r="O6328" s="16" t="s">
        <v>13423</v>
      </c>
      <c r="P6328" s="17">
        <v>670</v>
      </c>
      <c r="Q6328" s="16" t="s">
        <v>6570</v>
      </c>
      <c r="R6328" s="16">
        <v>0</v>
      </c>
      <c r="S6328" s="16" t="s">
        <v>13424</v>
      </c>
      <c r="T6328" s="17">
        <v>670</v>
      </c>
      <c r="U6328" s="16" t="s">
        <v>6570</v>
      </c>
      <c r="V6328" s="16">
        <v>0</v>
      </c>
      <c r="AA6328" s="16" t="s">
        <v>57</v>
      </c>
    </row>
    <row r="6329" spans="2:27">
      <c r="B6329" s="16" t="s">
        <v>19964</v>
      </c>
      <c r="C6329" s="16">
        <v>950</v>
      </c>
      <c r="D6329" s="16" t="s">
        <v>257</v>
      </c>
      <c r="E6329" s="16" t="s">
        <v>775</v>
      </c>
      <c r="F6329" s="16" t="s">
        <v>48</v>
      </c>
      <c r="G6329" s="16" t="s">
        <v>451</v>
      </c>
      <c r="H6329" s="16" t="s">
        <v>31</v>
      </c>
      <c r="I6329" s="17">
        <v>409</v>
      </c>
      <c r="J6329" s="16">
        <v>950</v>
      </c>
      <c r="K6329" s="16" t="s">
        <v>57</v>
      </c>
      <c r="L6329" s="17">
        <v>419</v>
      </c>
      <c r="M6329" s="16">
        <v>950</v>
      </c>
      <c r="N6329" s="16" t="s">
        <v>1879</v>
      </c>
      <c r="O6329" s="17">
        <v>409</v>
      </c>
      <c r="P6329" s="16">
        <v>950</v>
      </c>
      <c r="Q6329" s="16" t="s">
        <v>57</v>
      </c>
      <c r="R6329" s="17">
        <v>419</v>
      </c>
      <c r="S6329" s="16">
        <v>950</v>
      </c>
      <c r="AA6329" s="16" t="s">
        <v>1578</v>
      </c>
    </row>
    <row r="6330" spans="2:27">
      <c r="B6330" s="16" t="s">
        <v>20213</v>
      </c>
      <c r="D6330" s="16" t="s">
        <v>1021</v>
      </c>
      <c r="E6330" s="16" t="s">
        <v>550</v>
      </c>
      <c r="F6330" s="16" t="s">
        <v>13425</v>
      </c>
      <c r="G6330" s="16" t="s">
        <v>38</v>
      </c>
      <c r="H6330" s="16" t="s">
        <v>2391</v>
      </c>
      <c r="I6330" s="16" t="s">
        <v>1228</v>
      </c>
      <c r="J6330" s="16" t="s">
        <v>18</v>
      </c>
      <c r="K6330" s="16" t="s">
        <v>13426</v>
      </c>
      <c r="L6330" s="16" t="s">
        <v>13427</v>
      </c>
      <c r="M6330" s="16" t="s">
        <v>22</v>
      </c>
      <c r="AA6330" s="16" t="s">
        <v>1580</v>
      </c>
    </row>
    <row r="6331" spans="2:27">
      <c r="B6331" s="16" t="s">
        <v>13428</v>
      </c>
      <c r="D6331" s="16" t="s">
        <v>8468</v>
      </c>
      <c r="E6331" s="16" t="s">
        <v>25</v>
      </c>
      <c r="F6331" s="16" t="s">
        <v>6</v>
      </c>
      <c r="G6331" s="16" t="s">
        <v>1549</v>
      </c>
      <c r="H6331" s="16" t="s">
        <v>2436</v>
      </c>
      <c r="I6331" s="16" t="s">
        <v>18</v>
      </c>
      <c r="J6331" s="16" t="s">
        <v>13428</v>
      </c>
      <c r="K6331" s="16" t="s">
        <v>22</v>
      </c>
      <c r="AA6331" s="16" t="s">
        <v>6</v>
      </c>
    </row>
    <row r="6332" spans="2:27">
      <c r="B6332" s="16" t="s">
        <v>20214</v>
      </c>
      <c r="D6332" s="16" t="s">
        <v>370</v>
      </c>
      <c r="E6332" s="16" t="s">
        <v>7839</v>
      </c>
      <c r="F6332" s="16" t="s">
        <v>1169</v>
      </c>
      <c r="G6332" s="16" t="s">
        <v>1411</v>
      </c>
      <c r="H6332" s="16" t="s">
        <v>7</v>
      </c>
      <c r="I6332" s="16" t="s">
        <v>13429</v>
      </c>
      <c r="J6332" s="16" t="s">
        <v>110</v>
      </c>
      <c r="K6332" s="16" t="s">
        <v>13430</v>
      </c>
      <c r="L6332" s="16" t="s">
        <v>2081</v>
      </c>
      <c r="M6332" s="16" t="s">
        <v>13431</v>
      </c>
      <c r="N6332" s="16" t="s">
        <v>18</v>
      </c>
      <c r="O6332" s="16" t="s">
        <v>13432</v>
      </c>
      <c r="P6332" s="16" t="s">
        <v>13433</v>
      </c>
      <c r="Q6332" s="16" t="s">
        <v>41</v>
      </c>
      <c r="R6332" s="16" t="s">
        <v>6121</v>
      </c>
      <c r="S6332" s="16" t="s">
        <v>1486</v>
      </c>
      <c r="T6332" s="16" t="e">
        <f>+高爾夫球場</f>
        <v>#NAME?</v>
      </c>
      <c r="U6332" s="16" t="s">
        <v>22</v>
      </c>
      <c r="AA6332" s="16" t="s">
        <v>6</v>
      </c>
    </row>
    <row r="6333" spans="2:27">
      <c r="B6333" s="16">
        <v>0</v>
      </c>
      <c r="C6333" s="16" t="s">
        <v>21361</v>
      </c>
      <c r="D6333" s="16" t="s">
        <v>13434</v>
      </c>
      <c r="E6333" s="16" t="s">
        <v>13435</v>
      </c>
      <c r="F6333" s="17">
        <v>699</v>
      </c>
      <c r="G6333" s="16">
        <v>0</v>
      </c>
      <c r="H6333" s="16" t="s">
        <v>13434</v>
      </c>
      <c r="I6333" s="16" t="s">
        <v>13435</v>
      </c>
      <c r="J6333" s="17">
        <v>699</v>
      </c>
      <c r="K6333" s="16">
        <v>0</v>
      </c>
    </row>
    <row r="6334" spans="2:27">
      <c r="B6334" s="16">
        <v>100</v>
      </c>
      <c r="C6334" s="16">
        <v>0</v>
      </c>
      <c r="D6334" s="16" t="s">
        <v>13436</v>
      </c>
      <c r="E6334" s="16" t="s">
        <v>2173</v>
      </c>
      <c r="F6334" s="16" t="s">
        <v>31</v>
      </c>
      <c r="G6334" s="17">
        <v>1</v>
      </c>
      <c r="H6334" s="16">
        <v>100</v>
      </c>
      <c r="I6334" s="16">
        <v>0</v>
      </c>
      <c r="J6334" s="16" t="s">
        <v>13437</v>
      </c>
      <c r="K6334" s="17">
        <v>1</v>
      </c>
      <c r="L6334" s="16">
        <v>100</v>
      </c>
      <c r="M6334" s="16">
        <v>0</v>
      </c>
      <c r="AA6334" s="17">
        <v>895</v>
      </c>
    </row>
    <row r="6335" spans="2:27">
      <c r="B6335" s="16" t="s">
        <v>20215</v>
      </c>
      <c r="C6335" s="17">
        <v>360</v>
      </c>
      <c r="D6335" s="16" t="s">
        <v>611</v>
      </c>
      <c r="E6335" s="16" t="s">
        <v>3055</v>
      </c>
      <c r="F6335" s="16" t="s">
        <v>10205</v>
      </c>
      <c r="G6335" s="16" t="s">
        <v>1956</v>
      </c>
      <c r="H6335" s="16" t="s">
        <v>13438</v>
      </c>
      <c r="I6335" s="16" t="s">
        <v>2964</v>
      </c>
      <c r="J6335" s="16" t="s">
        <v>2156</v>
      </c>
      <c r="K6335" s="17">
        <v>360</v>
      </c>
      <c r="L6335" s="16">
        <v>0</v>
      </c>
      <c r="M6335" s="16" t="s">
        <v>57</v>
      </c>
      <c r="N6335" s="17">
        <v>380</v>
      </c>
      <c r="O6335" s="16">
        <v>0</v>
      </c>
      <c r="P6335" s="16" t="s">
        <v>13439</v>
      </c>
      <c r="Q6335" s="16" t="s">
        <v>2964</v>
      </c>
      <c r="R6335" s="16" t="s">
        <v>2156</v>
      </c>
      <c r="S6335" s="17">
        <v>360</v>
      </c>
      <c r="T6335" s="16">
        <v>0</v>
      </c>
      <c r="U6335" s="16" t="s">
        <v>57</v>
      </c>
      <c r="V6335" s="17">
        <v>380</v>
      </c>
      <c r="W6335" s="16">
        <v>0</v>
      </c>
      <c r="AA6335" s="16" t="s">
        <v>1584</v>
      </c>
    </row>
    <row r="6336" spans="2:27">
      <c r="B6336" s="16">
        <v>200</v>
      </c>
      <c r="C6336" s="16">
        <v>0</v>
      </c>
      <c r="D6336" s="16" t="s">
        <v>454</v>
      </c>
      <c r="E6336" s="16" t="s">
        <v>791</v>
      </c>
      <c r="F6336" s="16" t="s">
        <v>163</v>
      </c>
      <c r="G6336" s="16" t="s">
        <v>2230</v>
      </c>
      <c r="H6336" s="17">
        <v>1</v>
      </c>
      <c r="I6336" s="16">
        <v>200</v>
      </c>
      <c r="J6336" s="16">
        <v>0</v>
      </c>
      <c r="K6336" s="16" t="s">
        <v>13440</v>
      </c>
      <c r="L6336" s="17">
        <v>1</v>
      </c>
      <c r="M6336" s="16">
        <v>200</v>
      </c>
      <c r="N6336" s="16">
        <v>0</v>
      </c>
      <c r="AA6336" s="16" t="s">
        <v>395</v>
      </c>
    </row>
    <row r="6337" spans="2:27">
      <c r="B6337" s="16">
        <v>200</v>
      </c>
      <c r="C6337" s="16" t="s">
        <v>19119</v>
      </c>
      <c r="D6337" s="16" t="s">
        <v>11438</v>
      </c>
      <c r="E6337" s="16" t="s">
        <v>715</v>
      </c>
      <c r="F6337" s="16" t="s">
        <v>454</v>
      </c>
      <c r="G6337" s="16" t="s">
        <v>163</v>
      </c>
      <c r="H6337" s="16" t="s">
        <v>234</v>
      </c>
      <c r="I6337" s="16" t="s">
        <v>13441</v>
      </c>
      <c r="J6337" s="16" t="s">
        <v>236</v>
      </c>
      <c r="K6337" s="17">
        <v>1</v>
      </c>
      <c r="L6337" s="16">
        <v>200</v>
      </c>
      <c r="M6337" s="16">
        <v>0</v>
      </c>
      <c r="N6337" s="16" t="s">
        <v>72</v>
      </c>
      <c r="O6337" s="17">
        <v>1</v>
      </c>
      <c r="P6337" s="16">
        <v>250</v>
      </c>
      <c r="Q6337" s="16">
        <v>0</v>
      </c>
      <c r="R6337" s="16" t="s">
        <v>13442</v>
      </c>
      <c r="S6337" s="17">
        <v>1</v>
      </c>
      <c r="T6337" s="16">
        <v>200</v>
      </c>
      <c r="U6337" s="16">
        <v>0</v>
      </c>
      <c r="V6337" s="16" t="s">
        <v>72</v>
      </c>
      <c r="W6337" s="17">
        <v>1</v>
      </c>
      <c r="X6337" s="16">
        <v>250</v>
      </c>
      <c r="Y6337" s="16">
        <v>0</v>
      </c>
      <c r="AA6337" s="16" t="s">
        <v>1599</v>
      </c>
    </row>
    <row r="6338" spans="2:27">
      <c r="B6338" s="16">
        <v>0</v>
      </c>
      <c r="C6338" s="16" t="s">
        <v>13448</v>
      </c>
      <c r="D6338" s="16" t="s">
        <v>13443</v>
      </c>
      <c r="E6338" s="16" t="s">
        <v>13444</v>
      </c>
      <c r="F6338" s="16" t="s">
        <v>57</v>
      </c>
      <c r="G6338" s="16" t="s">
        <v>13445</v>
      </c>
      <c r="H6338" s="16" t="s">
        <v>57</v>
      </c>
      <c r="I6338" s="16" t="s">
        <v>13446</v>
      </c>
      <c r="J6338" s="16" t="s">
        <v>57</v>
      </c>
      <c r="K6338" s="16" t="s">
        <v>13447</v>
      </c>
      <c r="L6338" s="17">
        <v>370</v>
      </c>
      <c r="M6338" s="16">
        <v>0</v>
      </c>
      <c r="N6338" s="16" t="s">
        <v>13448</v>
      </c>
      <c r="O6338" s="17">
        <v>370</v>
      </c>
      <c r="P6338" s="16">
        <v>0</v>
      </c>
    </row>
    <row r="6339" spans="2:27">
      <c r="B6339" s="16" t="s">
        <v>20216</v>
      </c>
      <c r="D6339" s="16" t="s">
        <v>13449</v>
      </c>
      <c r="E6339" s="16">
        <v>42</v>
      </c>
      <c r="F6339" s="16" t="s">
        <v>552</v>
      </c>
      <c r="G6339" s="16" t="s">
        <v>1351</v>
      </c>
      <c r="H6339" s="16" t="s">
        <v>460</v>
      </c>
      <c r="I6339" s="16" t="s">
        <v>386</v>
      </c>
      <c r="J6339" s="16" t="s">
        <v>13450</v>
      </c>
      <c r="K6339" s="16" t="s">
        <v>48</v>
      </c>
      <c r="L6339" s="16" t="s">
        <v>386</v>
      </c>
      <c r="M6339" s="16" t="s">
        <v>13451</v>
      </c>
      <c r="N6339" s="16" t="s">
        <v>705</v>
      </c>
      <c r="O6339" s="16" t="s">
        <v>537</v>
      </c>
      <c r="P6339" s="16" t="s">
        <v>13449</v>
      </c>
      <c r="Q6339" s="16" t="s">
        <v>13452</v>
      </c>
      <c r="R6339" s="16" t="s">
        <v>22</v>
      </c>
      <c r="AA6339" s="16" t="s">
        <v>1604</v>
      </c>
    </row>
    <row r="6340" spans="2:27">
      <c r="B6340" s="16" t="s">
        <v>13455</v>
      </c>
      <c r="C6340" s="16" t="s">
        <v>1641</v>
      </c>
      <c r="D6340" s="16" t="s">
        <v>13453</v>
      </c>
      <c r="E6340" s="16" t="s">
        <v>2127</v>
      </c>
      <c r="F6340" s="16" t="s">
        <v>41</v>
      </c>
      <c r="G6340" s="16" t="s">
        <v>13453</v>
      </c>
      <c r="H6340" s="16" t="s">
        <v>3831</v>
      </c>
      <c r="I6340" s="16" t="s">
        <v>1956</v>
      </c>
      <c r="J6340" s="16" t="s">
        <v>1232</v>
      </c>
      <c r="K6340" s="16" t="s">
        <v>1127</v>
      </c>
      <c r="L6340" s="16" t="s">
        <v>705</v>
      </c>
      <c r="M6340" s="16" t="s">
        <v>13454</v>
      </c>
      <c r="N6340" s="16" t="s">
        <v>13455</v>
      </c>
      <c r="O6340" s="16" t="s">
        <v>705</v>
      </c>
      <c r="P6340" s="16" t="s">
        <v>13454</v>
      </c>
    </row>
    <row r="6341" spans="2:27">
      <c r="B6341" s="16" t="s">
        <v>13460</v>
      </c>
      <c r="D6341" s="16" t="s">
        <v>13456</v>
      </c>
      <c r="E6341" s="16" t="s">
        <v>13457</v>
      </c>
      <c r="F6341" s="16" t="s">
        <v>3125</v>
      </c>
      <c r="G6341" s="16" t="s">
        <v>15</v>
      </c>
      <c r="H6341" s="16" t="s">
        <v>13458</v>
      </c>
      <c r="I6341" s="16" t="s">
        <v>13459</v>
      </c>
      <c r="J6341" s="16" t="s">
        <v>10912</v>
      </c>
      <c r="K6341" s="16" t="s">
        <v>705</v>
      </c>
      <c r="L6341" s="16" t="s">
        <v>537</v>
      </c>
      <c r="M6341" s="16" t="s">
        <v>13460</v>
      </c>
      <c r="N6341" s="16" t="s">
        <v>22</v>
      </c>
      <c r="AA6341" s="16" t="s">
        <v>1609</v>
      </c>
    </row>
    <row r="6342" spans="2:27">
      <c r="B6342" s="16" t="s">
        <v>20217</v>
      </c>
      <c r="C6342" s="16" t="s">
        <v>19217</v>
      </c>
      <c r="D6342" s="16" t="s">
        <v>989</v>
      </c>
      <c r="E6342" s="16" t="s">
        <v>8802</v>
      </c>
      <c r="F6342" s="16" t="s">
        <v>121</v>
      </c>
      <c r="G6342" s="16" t="s">
        <v>13461</v>
      </c>
      <c r="H6342" s="16" t="s">
        <v>38</v>
      </c>
      <c r="I6342" s="16" t="s">
        <v>7</v>
      </c>
      <c r="J6342" s="16" t="s">
        <v>2584</v>
      </c>
      <c r="K6342" s="16" t="s">
        <v>662</v>
      </c>
      <c r="L6342" s="16" t="s">
        <v>663</v>
      </c>
      <c r="M6342" s="17">
        <v>730</v>
      </c>
      <c r="N6342" s="16">
        <v>0</v>
      </c>
      <c r="O6342" s="16" t="s">
        <v>57</v>
      </c>
      <c r="P6342" s="17">
        <v>770</v>
      </c>
      <c r="Q6342" s="16">
        <v>0</v>
      </c>
      <c r="R6342" s="16" t="s">
        <v>13462</v>
      </c>
      <c r="S6342" s="16" t="s">
        <v>662</v>
      </c>
      <c r="T6342" s="16" t="s">
        <v>663</v>
      </c>
      <c r="U6342" s="17">
        <v>730</v>
      </c>
      <c r="V6342" s="16">
        <v>0</v>
      </c>
      <c r="W6342" s="16" t="s">
        <v>57</v>
      </c>
      <c r="X6342" s="17">
        <v>770</v>
      </c>
      <c r="Y6342" s="16">
        <v>0</v>
      </c>
    </row>
    <row r="6343" spans="2:27">
      <c r="B6343" s="16" t="s">
        <v>20218</v>
      </c>
      <c r="C6343" s="16" t="s">
        <v>13463</v>
      </c>
      <c r="D6343" s="16" t="s">
        <v>382</v>
      </c>
      <c r="E6343" s="16" t="s">
        <v>324</v>
      </c>
      <c r="F6343" s="16" t="s">
        <v>48</v>
      </c>
      <c r="G6343" s="16" t="s">
        <v>386</v>
      </c>
      <c r="H6343" s="16" t="s">
        <v>1280</v>
      </c>
      <c r="I6343" s="16" t="s">
        <v>57</v>
      </c>
      <c r="J6343" s="16" t="s">
        <v>298</v>
      </c>
      <c r="K6343" s="16" t="s">
        <v>535</v>
      </c>
      <c r="L6343" s="16" t="s">
        <v>302</v>
      </c>
      <c r="M6343" s="16" t="s">
        <v>12715</v>
      </c>
      <c r="N6343" s="16" t="s">
        <v>57</v>
      </c>
      <c r="O6343" s="16">
        <v>4</v>
      </c>
      <c r="P6343" s="16" t="s">
        <v>10925</v>
      </c>
      <c r="Q6343" s="16" t="s">
        <v>1535</v>
      </c>
      <c r="R6343" s="16" t="s">
        <v>13463</v>
      </c>
      <c r="S6343" s="16" t="s">
        <v>13464</v>
      </c>
      <c r="T6343" s="16" t="s">
        <v>13463</v>
      </c>
      <c r="AA6343" s="16" t="s">
        <v>1618</v>
      </c>
    </row>
    <row r="6344" spans="2:27">
      <c r="B6344" s="16" t="s">
        <v>32</v>
      </c>
      <c r="C6344" s="16" t="s">
        <v>21362</v>
      </c>
      <c r="D6344" s="16" t="s">
        <v>1076</v>
      </c>
      <c r="E6344" s="16" t="s">
        <v>402</v>
      </c>
      <c r="F6344" s="16" t="s">
        <v>5074</v>
      </c>
      <c r="G6344" s="16" t="s">
        <v>1494</v>
      </c>
      <c r="H6344" s="16" t="s">
        <v>570</v>
      </c>
      <c r="I6344" s="16" t="s">
        <v>12101</v>
      </c>
      <c r="J6344" s="16" t="s">
        <v>32</v>
      </c>
      <c r="K6344" s="16" t="s">
        <v>13465</v>
      </c>
      <c r="L6344" s="16" t="s">
        <v>34</v>
      </c>
      <c r="AA6344" s="16" t="s">
        <v>1622</v>
      </c>
    </row>
    <row r="6345" spans="2:27">
      <c r="B6345" s="16" t="s">
        <v>13468</v>
      </c>
      <c r="D6345" s="16" t="s">
        <v>3884</v>
      </c>
      <c r="E6345" s="16" t="s">
        <v>7336</v>
      </c>
      <c r="F6345" s="16" t="s">
        <v>3157</v>
      </c>
      <c r="G6345" s="16" t="s">
        <v>13466</v>
      </c>
      <c r="H6345" s="16" t="s">
        <v>13467</v>
      </c>
      <c r="I6345" s="16" t="s">
        <v>705</v>
      </c>
      <c r="J6345" s="16" t="s">
        <v>537</v>
      </c>
      <c r="K6345" s="16" t="s">
        <v>13468</v>
      </c>
      <c r="L6345" s="16" t="s">
        <v>22</v>
      </c>
      <c r="AA6345" s="17">
        <v>469</v>
      </c>
    </row>
    <row r="6346" spans="2:27">
      <c r="B6346" s="16">
        <v>975</v>
      </c>
      <c r="C6346" s="16">
        <v>0</v>
      </c>
      <c r="D6346" s="16" t="s">
        <v>971</v>
      </c>
      <c r="E6346" s="16" t="s">
        <v>3014</v>
      </c>
      <c r="F6346" s="16" t="s">
        <v>121</v>
      </c>
      <c r="G6346" s="16" t="s">
        <v>2486</v>
      </c>
      <c r="H6346" s="17">
        <v>1</v>
      </c>
      <c r="I6346" s="16">
        <v>975</v>
      </c>
      <c r="J6346" s="16">
        <v>0</v>
      </c>
      <c r="K6346" s="16" t="s">
        <v>13469</v>
      </c>
      <c r="L6346" s="17">
        <v>1</v>
      </c>
      <c r="M6346" s="16">
        <v>975</v>
      </c>
      <c r="N6346" s="16">
        <v>0</v>
      </c>
      <c r="AA6346" s="16" t="s">
        <v>189</v>
      </c>
    </row>
    <row r="6347" spans="2:27">
      <c r="B6347" s="16" t="s">
        <v>19137</v>
      </c>
      <c r="C6347" s="16">
        <v>0</v>
      </c>
      <c r="D6347" s="16" t="s">
        <v>1639</v>
      </c>
      <c r="E6347" s="16" t="s">
        <v>687</v>
      </c>
      <c r="F6347" s="16" t="s">
        <v>151</v>
      </c>
      <c r="G6347" s="16" t="s">
        <v>402</v>
      </c>
      <c r="H6347" s="16" t="s">
        <v>8438</v>
      </c>
      <c r="I6347" s="17">
        <v>630</v>
      </c>
      <c r="J6347" s="16">
        <v>0</v>
      </c>
      <c r="K6347" s="16" t="s">
        <v>57</v>
      </c>
      <c r="L6347" s="17">
        <v>650</v>
      </c>
      <c r="M6347" s="16">
        <v>0</v>
      </c>
      <c r="N6347" s="16" t="s">
        <v>7989</v>
      </c>
      <c r="O6347" s="17">
        <v>630</v>
      </c>
      <c r="P6347" s="16">
        <v>0</v>
      </c>
      <c r="Q6347" s="16" t="s">
        <v>57</v>
      </c>
      <c r="R6347" s="17">
        <v>650</v>
      </c>
      <c r="S6347" s="16">
        <v>0</v>
      </c>
      <c r="AA6347" s="16" t="s">
        <v>1629</v>
      </c>
    </row>
    <row r="6348" spans="2:27">
      <c r="B6348" s="16" t="s">
        <v>13471</v>
      </c>
      <c r="C6348" s="16" t="s">
        <v>21363</v>
      </c>
      <c r="D6348" s="16" t="s">
        <v>32</v>
      </c>
      <c r="E6348" s="16" t="s">
        <v>409</v>
      </c>
      <c r="F6348" s="16" t="s">
        <v>13470</v>
      </c>
      <c r="G6348" s="16" t="s">
        <v>32</v>
      </c>
      <c r="H6348" s="16" t="s">
        <v>409</v>
      </c>
      <c r="I6348" s="16" t="s">
        <v>923</v>
      </c>
      <c r="J6348" s="16" t="s">
        <v>13471</v>
      </c>
      <c r="K6348" s="16" t="s">
        <v>32</v>
      </c>
      <c r="L6348" s="16" t="s">
        <v>409</v>
      </c>
      <c r="M6348" s="16" t="s">
        <v>923</v>
      </c>
      <c r="AA6348" s="16" t="s">
        <v>48</v>
      </c>
    </row>
    <row r="6349" spans="2:27">
      <c r="B6349" s="16">
        <v>0</v>
      </c>
      <c r="C6349" s="16" t="s">
        <v>13472</v>
      </c>
      <c r="D6349" s="16" t="s">
        <v>3415</v>
      </c>
      <c r="E6349" s="16" t="s">
        <v>242</v>
      </c>
      <c r="F6349" s="16" t="s">
        <v>703</v>
      </c>
      <c r="G6349" s="16" t="s">
        <v>810</v>
      </c>
      <c r="H6349" s="17">
        <v>350</v>
      </c>
      <c r="I6349" s="16">
        <v>0</v>
      </c>
      <c r="J6349" s="16" t="s">
        <v>13472</v>
      </c>
      <c r="K6349" s="16" t="s">
        <v>703</v>
      </c>
      <c r="L6349" s="16" t="s">
        <v>810</v>
      </c>
      <c r="M6349" s="17">
        <v>350</v>
      </c>
      <c r="N6349" s="16">
        <v>0</v>
      </c>
      <c r="AA6349" s="16" t="s">
        <v>1637</v>
      </c>
    </row>
    <row r="6350" spans="2:27">
      <c r="B6350" s="16" t="s">
        <v>20219</v>
      </c>
      <c r="C6350" s="16" t="s">
        <v>21364</v>
      </c>
      <c r="D6350" s="16" t="s">
        <v>0</v>
      </c>
      <c r="E6350" s="16" t="s">
        <v>1195</v>
      </c>
      <c r="F6350" s="16" t="s">
        <v>8503</v>
      </c>
      <c r="G6350" s="16">
        <v>10</v>
      </c>
      <c r="H6350" s="16" t="s">
        <v>3434</v>
      </c>
      <c r="I6350" s="16" t="s">
        <v>3445</v>
      </c>
      <c r="J6350" s="16" t="s">
        <v>293</v>
      </c>
      <c r="K6350" s="16" t="s">
        <v>57</v>
      </c>
      <c r="L6350" s="16" t="s">
        <v>454</v>
      </c>
      <c r="M6350" s="16" t="s">
        <v>3913</v>
      </c>
      <c r="N6350" s="16" t="s">
        <v>1595</v>
      </c>
      <c r="O6350" s="16" t="s">
        <v>1942</v>
      </c>
      <c r="P6350" s="16" t="s">
        <v>13473</v>
      </c>
      <c r="Q6350" s="16" t="s">
        <v>72</v>
      </c>
      <c r="R6350" s="16" t="s">
        <v>13474</v>
      </c>
      <c r="S6350" s="16" t="s">
        <v>13475</v>
      </c>
      <c r="T6350" s="16" t="s">
        <v>13473</v>
      </c>
      <c r="U6350" s="16" t="s">
        <v>72</v>
      </c>
      <c r="V6350" s="16" t="s">
        <v>13474</v>
      </c>
    </row>
    <row r="6351" spans="2:27">
      <c r="B6351" s="16" t="s">
        <v>13476</v>
      </c>
      <c r="C6351" s="16" t="s">
        <v>18965</v>
      </c>
      <c r="D6351" s="16" t="s">
        <v>1596</v>
      </c>
      <c r="E6351" s="16" t="s">
        <v>1594</v>
      </c>
      <c r="F6351" s="16" t="s">
        <v>1411</v>
      </c>
      <c r="G6351" s="16" t="s">
        <v>1412</v>
      </c>
      <c r="H6351" s="16" t="s">
        <v>13476</v>
      </c>
      <c r="I6351" s="16" t="s">
        <v>1411</v>
      </c>
      <c r="J6351" s="16" t="s">
        <v>1412</v>
      </c>
      <c r="AA6351" s="16" t="s">
        <v>402</v>
      </c>
    </row>
    <row r="6352" spans="2:27">
      <c r="B6352" s="16" t="s">
        <v>13480</v>
      </c>
      <c r="C6352" s="16" t="s">
        <v>21365</v>
      </c>
      <c r="D6352" s="16" t="s">
        <v>5763</v>
      </c>
      <c r="E6352" s="16" t="s">
        <v>5068</v>
      </c>
      <c r="F6352" s="16" t="s">
        <v>468</v>
      </c>
      <c r="G6352" s="16" t="s">
        <v>99</v>
      </c>
      <c r="H6352" s="16" t="s">
        <v>13477</v>
      </c>
      <c r="I6352" s="16" t="s">
        <v>1141</v>
      </c>
      <c r="J6352" s="16" t="s">
        <v>4464</v>
      </c>
      <c r="K6352" s="16" t="s">
        <v>662</v>
      </c>
      <c r="L6352" s="16" t="s">
        <v>13478</v>
      </c>
      <c r="M6352" s="16" t="s">
        <v>568</v>
      </c>
      <c r="N6352" s="16" t="s">
        <v>57</v>
      </c>
      <c r="O6352" s="16" t="s">
        <v>13479</v>
      </c>
      <c r="P6352" s="16" t="s">
        <v>13480</v>
      </c>
      <c r="Q6352" s="16" t="s">
        <v>662</v>
      </c>
      <c r="R6352" s="16" t="s">
        <v>13478</v>
      </c>
      <c r="S6352" s="16" t="s">
        <v>568</v>
      </c>
      <c r="T6352" s="16" t="s">
        <v>57</v>
      </c>
      <c r="U6352" s="16" t="s">
        <v>13479</v>
      </c>
      <c r="AA6352" s="16">
        <v>0</v>
      </c>
    </row>
    <row r="6353" spans="2:27">
      <c r="B6353" s="16" t="s">
        <v>13481</v>
      </c>
      <c r="D6353" s="16" t="s">
        <v>1073</v>
      </c>
      <c r="E6353" s="16" t="s">
        <v>121</v>
      </c>
      <c r="F6353" s="16" t="s">
        <v>815</v>
      </c>
      <c r="G6353" s="16" t="s">
        <v>727</v>
      </c>
      <c r="H6353" s="16" t="s">
        <v>546</v>
      </c>
      <c r="I6353" s="16" t="s">
        <v>57</v>
      </c>
      <c r="J6353" s="16" t="s">
        <v>190</v>
      </c>
      <c r="K6353" s="16" t="s">
        <v>72</v>
      </c>
      <c r="L6353" s="16" t="s">
        <v>9319</v>
      </c>
      <c r="M6353" s="16" t="s">
        <v>705</v>
      </c>
      <c r="N6353" s="16" t="s">
        <v>537</v>
      </c>
      <c r="O6353" s="16" t="s">
        <v>13481</v>
      </c>
      <c r="P6353" s="16" t="s">
        <v>22</v>
      </c>
      <c r="AA6353" s="16" t="s">
        <v>30</v>
      </c>
    </row>
    <row r="6354" spans="2:27">
      <c r="B6354" s="16" t="s">
        <v>19234</v>
      </c>
      <c r="C6354" s="16" t="s">
        <v>13482</v>
      </c>
      <c r="D6354" s="16" t="s">
        <v>1569</v>
      </c>
      <c r="E6354" s="16" t="s">
        <v>386</v>
      </c>
      <c r="F6354" s="16" t="s">
        <v>157</v>
      </c>
      <c r="G6354" s="16" t="s">
        <v>1592</v>
      </c>
      <c r="H6354" s="16" t="s">
        <v>395</v>
      </c>
      <c r="I6354" s="16" t="s">
        <v>450</v>
      </c>
      <c r="J6354" s="16" t="s">
        <v>386</v>
      </c>
      <c r="K6354" s="16" t="s">
        <v>1593</v>
      </c>
      <c r="L6354" s="16" t="s">
        <v>1594</v>
      </c>
      <c r="M6354" s="16" t="s">
        <v>1595</v>
      </c>
      <c r="N6354" s="16" t="s">
        <v>1596</v>
      </c>
      <c r="O6354" s="16" t="s">
        <v>47</v>
      </c>
      <c r="P6354" s="16" t="s">
        <v>48</v>
      </c>
      <c r="Q6354" s="16" t="s">
        <v>49</v>
      </c>
      <c r="R6354" s="16" t="s">
        <v>13482</v>
      </c>
      <c r="S6354" s="16" t="s">
        <v>47</v>
      </c>
      <c r="T6354" s="16" t="s">
        <v>48</v>
      </c>
      <c r="U6354" s="16" t="s">
        <v>49</v>
      </c>
    </row>
    <row r="6355" spans="2:27">
      <c r="B6355" s="16" t="s">
        <v>13484</v>
      </c>
      <c r="C6355" s="16" t="s">
        <v>21366</v>
      </c>
      <c r="D6355" s="16" t="s">
        <v>1790</v>
      </c>
      <c r="E6355" s="16" t="s">
        <v>1957</v>
      </c>
      <c r="F6355" s="16" t="s">
        <v>4663</v>
      </c>
      <c r="G6355" s="16" t="s">
        <v>110</v>
      </c>
      <c r="H6355" s="16" t="s">
        <v>2602</v>
      </c>
      <c r="I6355" s="16" t="s">
        <v>10585</v>
      </c>
      <c r="J6355" s="16" t="s">
        <v>57</v>
      </c>
      <c r="K6355" s="16" t="s">
        <v>3937</v>
      </c>
      <c r="L6355" s="16" t="s">
        <v>1068</v>
      </c>
      <c r="M6355" s="16" t="s">
        <v>219</v>
      </c>
      <c r="N6355" s="16" t="s">
        <v>72</v>
      </c>
      <c r="O6355" s="16" t="s">
        <v>9429</v>
      </c>
      <c r="P6355" s="16" t="s">
        <v>386</v>
      </c>
      <c r="Q6355" s="16" t="s">
        <v>4328</v>
      </c>
      <c r="R6355" s="16" t="s">
        <v>662</v>
      </c>
      <c r="S6355" s="16" t="s">
        <v>663</v>
      </c>
      <c r="T6355" s="16" t="s">
        <v>13483</v>
      </c>
      <c r="U6355" s="16" t="s">
        <v>57</v>
      </c>
      <c r="V6355" s="16" t="s">
        <v>13473</v>
      </c>
      <c r="W6355" s="16" t="s">
        <v>13484</v>
      </c>
      <c r="X6355" s="16" t="s">
        <v>662</v>
      </c>
      <c r="Y6355" s="16" t="s">
        <v>663</v>
      </c>
      <c r="Z6355" s="16" t="s">
        <v>13483</v>
      </c>
    </row>
    <row r="6356" spans="2:27">
      <c r="B6356" s="16" t="s">
        <v>19945</v>
      </c>
      <c r="C6356" s="16">
        <v>0</v>
      </c>
      <c r="D6356" s="16" t="s">
        <v>486</v>
      </c>
      <c r="E6356" s="16" t="s">
        <v>163</v>
      </c>
      <c r="F6356" s="16" t="s">
        <v>31</v>
      </c>
      <c r="G6356" s="17">
        <v>890</v>
      </c>
      <c r="H6356" s="16">
        <v>0</v>
      </c>
      <c r="I6356" s="16" t="s">
        <v>57</v>
      </c>
      <c r="J6356" s="17">
        <v>910</v>
      </c>
      <c r="K6356" s="16">
        <v>0</v>
      </c>
      <c r="L6356" s="16" t="s">
        <v>1389</v>
      </c>
      <c r="M6356" s="17">
        <v>890</v>
      </c>
      <c r="N6356" s="16">
        <v>0</v>
      </c>
      <c r="O6356" s="16" t="s">
        <v>57</v>
      </c>
      <c r="P6356" s="17">
        <v>910</v>
      </c>
      <c r="Q6356" s="16">
        <v>0</v>
      </c>
    </row>
    <row r="6357" spans="2:27">
      <c r="B6357" s="16" t="s">
        <v>19087</v>
      </c>
      <c r="C6357" s="16" t="s">
        <v>21367</v>
      </c>
      <c r="D6357" s="16" t="s">
        <v>533</v>
      </c>
      <c r="E6357" s="16" t="s">
        <v>142</v>
      </c>
      <c r="F6357" s="16" t="s">
        <v>151</v>
      </c>
      <c r="G6357" s="16" t="s">
        <v>548</v>
      </c>
      <c r="H6357" s="16" t="s">
        <v>4313</v>
      </c>
      <c r="I6357" s="16" t="s">
        <v>928</v>
      </c>
      <c r="J6357" s="16" t="s">
        <v>662</v>
      </c>
      <c r="K6357" s="16" t="s">
        <v>9915</v>
      </c>
      <c r="L6357" s="16" t="s">
        <v>1220</v>
      </c>
      <c r="M6357" s="16" t="s">
        <v>57</v>
      </c>
      <c r="N6357" s="16" t="s">
        <v>13485</v>
      </c>
      <c r="O6357" s="16" t="s">
        <v>13486</v>
      </c>
      <c r="P6357" s="16" t="s">
        <v>662</v>
      </c>
      <c r="Q6357" s="16" t="s">
        <v>9915</v>
      </c>
      <c r="R6357" s="16" t="s">
        <v>1220</v>
      </c>
      <c r="S6357" s="16" t="s">
        <v>57</v>
      </c>
      <c r="T6357" s="16" t="s">
        <v>13485</v>
      </c>
      <c r="AA6357" s="16" t="s">
        <v>1653</v>
      </c>
    </row>
    <row r="6358" spans="2:27">
      <c r="B6358" s="16" t="s">
        <v>20220</v>
      </c>
      <c r="D6358" s="16" t="s">
        <v>13487</v>
      </c>
      <c r="E6358" s="16" t="s">
        <v>1239</v>
      </c>
      <c r="F6358" s="16" t="s">
        <v>4</v>
      </c>
      <c r="G6358" s="16" t="s">
        <v>4589</v>
      </c>
      <c r="H6358" s="16" t="s">
        <v>5</v>
      </c>
      <c r="I6358" s="16" t="s">
        <v>460</v>
      </c>
      <c r="J6358" s="16" t="s">
        <v>13488</v>
      </c>
      <c r="K6358" s="16" t="s">
        <v>266</v>
      </c>
      <c r="L6358" s="16" t="s">
        <v>18</v>
      </c>
      <c r="M6358" s="16" t="s">
        <v>13488</v>
      </c>
      <c r="N6358" s="16" t="s">
        <v>13489</v>
      </c>
      <c r="O6358" s="16" t="s">
        <v>22</v>
      </c>
      <c r="AA6358" s="16" t="s">
        <v>78</v>
      </c>
    </row>
    <row r="6359" spans="2:27">
      <c r="B6359" s="16">
        <v>0</v>
      </c>
      <c r="C6359" s="16" t="s">
        <v>13490</v>
      </c>
      <c r="D6359" s="16" t="s">
        <v>249</v>
      </c>
      <c r="E6359" s="16" t="s">
        <v>61</v>
      </c>
      <c r="F6359" s="16" t="s">
        <v>151</v>
      </c>
      <c r="G6359" s="16" t="s">
        <v>57</v>
      </c>
      <c r="H6359" s="16" t="s">
        <v>751</v>
      </c>
      <c r="I6359" s="16" t="s">
        <v>6</v>
      </c>
      <c r="J6359" s="16" t="s">
        <v>121</v>
      </c>
      <c r="K6359" s="16" t="s">
        <v>8264</v>
      </c>
      <c r="L6359" s="16" t="s">
        <v>402</v>
      </c>
      <c r="M6359" s="16" t="s">
        <v>2723</v>
      </c>
      <c r="N6359" s="16" t="s">
        <v>450</v>
      </c>
      <c r="O6359" s="16" t="s">
        <v>386</v>
      </c>
      <c r="P6359" s="16" t="s">
        <v>63</v>
      </c>
      <c r="Q6359" s="16" t="s">
        <v>662</v>
      </c>
      <c r="R6359" s="16" t="s">
        <v>663</v>
      </c>
      <c r="S6359" s="17">
        <v>810</v>
      </c>
      <c r="T6359" s="16">
        <v>0</v>
      </c>
      <c r="U6359" s="16" t="s">
        <v>13490</v>
      </c>
      <c r="V6359" s="16" t="s">
        <v>662</v>
      </c>
      <c r="W6359" s="16" t="s">
        <v>663</v>
      </c>
      <c r="X6359" s="17">
        <v>810</v>
      </c>
      <c r="Y6359" s="16">
        <v>0</v>
      </c>
    </row>
    <row r="6360" spans="2:27">
      <c r="B6360" s="16" t="s">
        <v>13491</v>
      </c>
      <c r="D6360" s="16" t="s">
        <v>322</v>
      </c>
      <c r="E6360" s="16" t="s">
        <v>322</v>
      </c>
      <c r="F6360" s="16" t="s">
        <v>13491</v>
      </c>
      <c r="G6360" s="16" t="s">
        <v>322</v>
      </c>
      <c r="AA6360" s="16">
        <v>0</v>
      </c>
    </row>
    <row r="6361" spans="2:27">
      <c r="B6361" s="16">
        <v>0</v>
      </c>
      <c r="C6361" s="16" t="s">
        <v>13492</v>
      </c>
      <c r="D6361" s="16" t="s">
        <v>638</v>
      </c>
      <c r="E6361" s="16" t="s">
        <v>668</v>
      </c>
      <c r="F6361" s="16" t="s">
        <v>1274</v>
      </c>
      <c r="G6361" s="16" t="s">
        <v>1081</v>
      </c>
      <c r="H6361" s="16" t="s">
        <v>7557</v>
      </c>
      <c r="I6361" s="16" t="s">
        <v>1086</v>
      </c>
      <c r="J6361" s="16" t="s">
        <v>3347</v>
      </c>
      <c r="K6361" s="16" t="s">
        <v>1004</v>
      </c>
      <c r="L6361" s="16" t="s">
        <v>2349</v>
      </c>
      <c r="M6361" s="17">
        <v>480</v>
      </c>
      <c r="N6361" s="16">
        <v>0</v>
      </c>
      <c r="O6361" s="16" t="s">
        <v>13492</v>
      </c>
      <c r="P6361" s="17">
        <v>480</v>
      </c>
      <c r="Q6361" s="16" t="s">
        <v>1369</v>
      </c>
      <c r="AA6361" s="16" t="s">
        <v>23</v>
      </c>
    </row>
    <row r="6362" spans="2:27">
      <c r="B6362" s="16">
        <v>380</v>
      </c>
      <c r="C6362" s="16">
        <v>0</v>
      </c>
      <c r="D6362" s="16" t="s">
        <v>595</v>
      </c>
      <c r="E6362" s="16" t="s">
        <v>143</v>
      </c>
      <c r="F6362" s="16" t="s">
        <v>655</v>
      </c>
      <c r="G6362" s="16" t="s">
        <v>38</v>
      </c>
      <c r="H6362" s="16" t="s">
        <v>3772</v>
      </c>
      <c r="I6362" s="16" t="s">
        <v>293</v>
      </c>
      <c r="J6362" s="17">
        <v>1</v>
      </c>
      <c r="K6362" s="16">
        <v>380</v>
      </c>
      <c r="L6362" s="16">
        <v>0</v>
      </c>
      <c r="M6362" s="16" t="s">
        <v>13106</v>
      </c>
      <c r="N6362" s="17">
        <v>1</v>
      </c>
      <c r="O6362" s="16">
        <v>380</v>
      </c>
      <c r="P6362" s="16">
        <v>0</v>
      </c>
      <c r="AA6362" s="16" t="s">
        <v>38</v>
      </c>
    </row>
    <row r="6363" spans="2:27">
      <c r="B6363" s="16" t="s">
        <v>20221</v>
      </c>
      <c r="D6363" s="16" t="s">
        <v>13493</v>
      </c>
      <c r="E6363" s="16" t="s">
        <v>32</v>
      </c>
      <c r="F6363" s="16" t="s">
        <v>13494</v>
      </c>
      <c r="G6363" s="16" t="s">
        <v>34</v>
      </c>
      <c r="AA6363" s="16" t="s">
        <v>297</v>
      </c>
    </row>
    <row r="6364" spans="2:27">
      <c r="B6364" s="16">
        <v>0</v>
      </c>
      <c r="C6364" s="16" t="s">
        <v>13496</v>
      </c>
      <c r="D6364" s="16">
        <v>2</v>
      </c>
      <c r="E6364" s="16" t="s">
        <v>3231</v>
      </c>
      <c r="F6364" s="16" t="s">
        <v>13495</v>
      </c>
      <c r="G6364" s="16" t="s">
        <v>3352</v>
      </c>
      <c r="H6364" s="16" t="s">
        <v>57</v>
      </c>
      <c r="I6364" s="16" t="s">
        <v>3429</v>
      </c>
      <c r="J6364" s="16" t="s">
        <v>5202</v>
      </c>
      <c r="K6364" s="16" t="s">
        <v>4878</v>
      </c>
      <c r="L6364" s="16" t="s">
        <v>8698</v>
      </c>
      <c r="M6364" s="16" t="s">
        <v>59</v>
      </c>
      <c r="N6364" s="16" t="s">
        <v>13495</v>
      </c>
      <c r="O6364" s="16" t="s">
        <v>703</v>
      </c>
      <c r="P6364" s="16" t="s">
        <v>810</v>
      </c>
      <c r="Q6364" s="17">
        <v>200</v>
      </c>
      <c r="R6364" s="16">
        <v>0</v>
      </c>
      <c r="S6364" s="16" t="s">
        <v>13496</v>
      </c>
      <c r="T6364" s="17">
        <v>200</v>
      </c>
      <c r="U6364" s="16" t="s">
        <v>1369</v>
      </c>
      <c r="AA6364" s="16" t="s">
        <v>1671</v>
      </c>
    </row>
    <row r="6365" spans="2:27">
      <c r="B6365" s="16" t="s">
        <v>20222</v>
      </c>
      <c r="D6365" s="16" t="s">
        <v>6533</v>
      </c>
      <c r="E6365" s="16" t="s">
        <v>2297</v>
      </c>
      <c r="F6365" s="16" t="s">
        <v>57</v>
      </c>
      <c r="G6365" s="16" t="s">
        <v>59</v>
      </c>
      <c r="H6365" s="16" t="s">
        <v>60</v>
      </c>
      <c r="I6365" s="16" t="s">
        <v>61</v>
      </c>
      <c r="J6365" s="16" t="s">
        <v>1972</v>
      </c>
      <c r="K6365" s="16" t="s">
        <v>1150</v>
      </c>
      <c r="L6365" s="16" t="s">
        <v>2878</v>
      </c>
      <c r="M6365" s="16" t="s">
        <v>6</v>
      </c>
      <c r="N6365" s="16" t="s">
        <v>1585</v>
      </c>
      <c r="O6365" s="16" t="s">
        <v>13497</v>
      </c>
      <c r="P6365" s="16" t="s">
        <v>18</v>
      </c>
      <c r="Q6365" s="16" t="s">
        <v>13498</v>
      </c>
      <c r="R6365" s="16" t="s">
        <v>57</v>
      </c>
      <c r="S6365" s="16" t="s">
        <v>13499</v>
      </c>
      <c r="T6365" s="16" t="s">
        <v>22</v>
      </c>
      <c r="AA6365" s="16" t="s">
        <v>1140</v>
      </c>
    </row>
    <row r="6366" spans="2:27">
      <c r="B6366" s="16" t="s">
        <v>20223</v>
      </c>
      <c r="D6366" s="16" t="s">
        <v>2080</v>
      </c>
      <c r="E6366" s="16" t="s">
        <v>1181</v>
      </c>
      <c r="F6366" s="16" t="s">
        <v>25</v>
      </c>
      <c r="G6366" s="16" t="s">
        <v>38</v>
      </c>
      <c r="H6366" s="16" t="s">
        <v>10128</v>
      </c>
      <c r="I6366" s="16" t="s">
        <v>18</v>
      </c>
      <c r="J6366" s="16" t="s">
        <v>13500</v>
      </c>
      <c r="K6366" s="16" t="s">
        <v>22</v>
      </c>
      <c r="AA6366" s="16" t="s">
        <v>31</v>
      </c>
    </row>
    <row r="6367" spans="2:27">
      <c r="B6367" s="16" t="s">
        <v>20224</v>
      </c>
      <c r="C6367" s="16" t="s">
        <v>32</v>
      </c>
      <c r="D6367" s="16" t="s">
        <v>4880</v>
      </c>
      <c r="E6367" s="16" t="s">
        <v>2530</v>
      </c>
      <c r="F6367" s="16" t="s">
        <v>142</v>
      </c>
      <c r="G6367" s="16" t="s">
        <v>151</v>
      </c>
      <c r="H6367" s="16" t="s">
        <v>629</v>
      </c>
      <c r="I6367" s="16" t="s">
        <v>234</v>
      </c>
      <c r="J6367" s="16" t="s">
        <v>7</v>
      </c>
      <c r="K6367" s="16" t="s">
        <v>647</v>
      </c>
      <c r="L6367" s="16" t="s">
        <v>263</v>
      </c>
      <c r="M6367" s="16" t="s">
        <v>236</v>
      </c>
      <c r="N6367" s="16" t="s">
        <v>32</v>
      </c>
      <c r="O6367" s="16" t="s">
        <v>13501</v>
      </c>
      <c r="P6367" s="16" t="s">
        <v>32</v>
      </c>
      <c r="AA6367" s="16" t="s">
        <v>1678</v>
      </c>
    </row>
    <row r="6368" spans="2:27">
      <c r="B6368" s="16" t="s">
        <v>19994</v>
      </c>
      <c r="C6368" s="17">
        <v>1</v>
      </c>
      <c r="D6368" s="16" t="s">
        <v>993</v>
      </c>
      <c r="E6368" s="16" t="s">
        <v>565</v>
      </c>
      <c r="F6368" s="16" t="s">
        <v>121</v>
      </c>
      <c r="G6368" s="16" t="s">
        <v>1965</v>
      </c>
      <c r="H6368" s="16" t="s">
        <v>7</v>
      </c>
      <c r="I6368" s="16" t="s">
        <v>408</v>
      </c>
      <c r="J6368" s="16" t="s">
        <v>11627</v>
      </c>
      <c r="K6368" s="17">
        <v>1</v>
      </c>
      <c r="L6368" s="16">
        <v>200</v>
      </c>
      <c r="M6368" s="16">
        <v>0</v>
      </c>
      <c r="N6368" s="16" t="s">
        <v>57</v>
      </c>
      <c r="O6368" s="16">
        <v>1</v>
      </c>
      <c r="P6368" s="16">
        <v>250</v>
      </c>
      <c r="Q6368" s="16">
        <v>0</v>
      </c>
      <c r="R6368" s="16" t="s">
        <v>13502</v>
      </c>
      <c r="S6368" s="17">
        <v>1</v>
      </c>
      <c r="T6368" s="16">
        <v>200</v>
      </c>
      <c r="U6368" s="16">
        <v>0</v>
      </c>
      <c r="V6368" s="16" t="s">
        <v>57</v>
      </c>
      <c r="W6368" s="16">
        <v>1</v>
      </c>
      <c r="X6368" s="16">
        <v>250</v>
      </c>
      <c r="Y6368" s="16">
        <v>0</v>
      </c>
      <c r="AA6368" s="16" t="s">
        <v>1682</v>
      </c>
    </row>
    <row r="6369" spans="2:27">
      <c r="B6369" s="16" t="s">
        <v>13503</v>
      </c>
      <c r="D6369" s="16" t="s">
        <v>8457</v>
      </c>
      <c r="E6369" s="16" t="s">
        <v>48</v>
      </c>
      <c r="F6369" s="16" t="s">
        <v>49</v>
      </c>
      <c r="G6369" s="16" t="s">
        <v>57</v>
      </c>
      <c r="H6369" s="16" t="s">
        <v>621</v>
      </c>
      <c r="I6369" s="16" t="s">
        <v>131</v>
      </c>
      <c r="J6369" s="4">
        <v>0.20833333333333334</v>
      </c>
      <c r="K6369" s="16" t="s">
        <v>3581</v>
      </c>
      <c r="L6369" s="16" t="s">
        <v>1106</v>
      </c>
      <c r="M6369" s="16" t="s">
        <v>12698</v>
      </c>
      <c r="N6369" s="16" t="s">
        <v>6703</v>
      </c>
      <c r="O6369" s="16" t="s">
        <v>18</v>
      </c>
      <c r="P6369" s="16" t="s">
        <v>13503</v>
      </c>
      <c r="Q6369" s="16" t="s">
        <v>22</v>
      </c>
    </row>
    <row r="6370" spans="2:27">
      <c r="B6370" s="16" t="s">
        <v>20225</v>
      </c>
      <c r="D6370" s="16" t="s">
        <v>612</v>
      </c>
      <c r="E6370" s="16" t="s">
        <v>1083</v>
      </c>
      <c r="F6370" s="16" t="s">
        <v>3166</v>
      </c>
      <c r="G6370" s="16" t="s">
        <v>91</v>
      </c>
      <c r="H6370" s="16" t="s">
        <v>347</v>
      </c>
      <c r="I6370" s="16" t="s">
        <v>59</v>
      </c>
      <c r="J6370" s="16" t="s">
        <v>2780</v>
      </c>
      <c r="K6370" s="16" t="s">
        <v>5969</v>
      </c>
      <c r="L6370" s="16" t="s">
        <v>66</v>
      </c>
      <c r="M6370" s="16" t="s">
        <v>546</v>
      </c>
      <c r="N6370" s="16" t="s">
        <v>18</v>
      </c>
      <c r="O6370" s="16" t="s">
        <v>13504</v>
      </c>
      <c r="P6370" s="16" t="s">
        <v>22</v>
      </c>
      <c r="AA6370" s="16" t="s">
        <v>883</v>
      </c>
    </row>
    <row r="6371" spans="2:27">
      <c r="B6371" s="16">
        <v>0</v>
      </c>
      <c r="C6371" s="16" t="s">
        <v>13506</v>
      </c>
      <c r="D6371" s="16" t="s">
        <v>3125</v>
      </c>
      <c r="E6371" s="16" t="s">
        <v>41</v>
      </c>
      <c r="F6371" s="16" t="s">
        <v>2576</v>
      </c>
      <c r="G6371" s="16" t="s">
        <v>347</v>
      </c>
      <c r="H6371" s="16" t="s">
        <v>13505</v>
      </c>
      <c r="I6371" s="16" t="s">
        <v>8393</v>
      </c>
      <c r="J6371" s="16" t="s">
        <v>703</v>
      </c>
      <c r="K6371" s="16" t="s">
        <v>810</v>
      </c>
      <c r="L6371" s="17">
        <v>250</v>
      </c>
      <c r="M6371" s="16">
        <v>0</v>
      </c>
      <c r="N6371" s="16" t="s">
        <v>13506</v>
      </c>
      <c r="O6371" s="17">
        <v>250</v>
      </c>
      <c r="P6371" s="16" t="s">
        <v>1369</v>
      </c>
    </row>
    <row r="6372" spans="2:27">
      <c r="B6372" s="16" t="s">
        <v>20226</v>
      </c>
      <c r="C6372" s="16" t="s">
        <v>32</v>
      </c>
      <c r="D6372" s="16" t="s">
        <v>1358</v>
      </c>
      <c r="E6372" s="16" t="s">
        <v>13</v>
      </c>
      <c r="F6372" s="16" t="s">
        <v>91</v>
      </c>
      <c r="G6372" s="16" t="s">
        <v>198</v>
      </c>
      <c r="H6372" s="16" t="s">
        <v>3582</v>
      </c>
      <c r="I6372" s="16" t="s">
        <v>2129</v>
      </c>
      <c r="J6372" s="16" t="s">
        <v>32</v>
      </c>
      <c r="K6372" s="16" t="s">
        <v>13507</v>
      </c>
      <c r="L6372" s="16" t="s">
        <v>32</v>
      </c>
      <c r="AA6372" s="16" t="s">
        <v>29</v>
      </c>
    </row>
    <row r="6373" spans="2:27">
      <c r="B6373" s="16" t="s">
        <v>13508</v>
      </c>
      <c r="D6373" s="16" t="s">
        <v>249</v>
      </c>
      <c r="E6373" s="16" t="s">
        <v>61</v>
      </c>
      <c r="F6373" s="16" t="s">
        <v>5</v>
      </c>
      <c r="G6373" s="16" t="s">
        <v>750</v>
      </c>
      <c r="H6373" s="16" t="s">
        <v>72</v>
      </c>
      <c r="I6373" s="16" t="s">
        <v>751</v>
      </c>
      <c r="J6373" s="16" t="s">
        <v>6</v>
      </c>
      <c r="K6373" s="16" t="s">
        <v>379</v>
      </c>
      <c r="L6373" s="16" t="s">
        <v>18</v>
      </c>
      <c r="M6373" s="16" t="s">
        <v>13508</v>
      </c>
      <c r="N6373" s="16" t="s">
        <v>22</v>
      </c>
      <c r="AA6373" s="16" t="s">
        <v>662</v>
      </c>
    </row>
    <row r="6374" spans="2:27">
      <c r="B6374" s="16" t="s">
        <v>19102</v>
      </c>
      <c r="C6374" s="16">
        <v>0</v>
      </c>
      <c r="D6374" s="16" t="s">
        <v>115</v>
      </c>
      <c r="E6374" s="16" t="s">
        <v>116</v>
      </c>
      <c r="F6374" s="16" t="s">
        <v>1659</v>
      </c>
      <c r="G6374" s="17">
        <v>380</v>
      </c>
      <c r="H6374" s="16">
        <v>0</v>
      </c>
      <c r="I6374" s="16" t="s">
        <v>57</v>
      </c>
      <c r="J6374" s="17">
        <v>418</v>
      </c>
      <c r="K6374" s="16">
        <v>0</v>
      </c>
      <c r="L6374" s="16" t="s">
        <v>13509</v>
      </c>
      <c r="M6374" s="17">
        <v>380</v>
      </c>
      <c r="N6374" s="16">
        <v>0</v>
      </c>
      <c r="O6374" s="16" t="s">
        <v>57</v>
      </c>
      <c r="P6374" s="17">
        <v>418</v>
      </c>
      <c r="Q6374" s="16">
        <v>0</v>
      </c>
      <c r="AA6374" s="16" t="s">
        <v>91</v>
      </c>
    </row>
    <row r="6375" spans="2:27">
      <c r="B6375" s="16">
        <v>0</v>
      </c>
      <c r="C6375" s="16" t="s">
        <v>21368</v>
      </c>
      <c r="D6375" s="8">
        <v>16377</v>
      </c>
      <c r="E6375" s="16" t="s">
        <v>13510</v>
      </c>
      <c r="F6375" s="16" t="s">
        <v>2239</v>
      </c>
      <c r="G6375" s="16" t="s">
        <v>1844</v>
      </c>
      <c r="H6375" s="16" t="s">
        <v>57</v>
      </c>
      <c r="I6375" s="16" t="s">
        <v>13511</v>
      </c>
      <c r="J6375" s="16" t="s">
        <v>13512</v>
      </c>
      <c r="K6375" s="16" t="s">
        <v>13513</v>
      </c>
      <c r="L6375" s="17">
        <v>860</v>
      </c>
      <c r="M6375" s="16">
        <v>0</v>
      </c>
      <c r="N6375" s="8">
        <v>16377</v>
      </c>
      <c r="O6375" s="16" t="s">
        <v>13510</v>
      </c>
      <c r="P6375" s="16" t="s">
        <v>2239</v>
      </c>
      <c r="Q6375" s="16" t="s">
        <v>1844</v>
      </c>
      <c r="R6375" s="16" t="s">
        <v>57</v>
      </c>
      <c r="S6375" s="16" t="s">
        <v>13511</v>
      </c>
      <c r="T6375" s="16" t="s">
        <v>13512</v>
      </c>
      <c r="U6375" s="16" t="s">
        <v>13513</v>
      </c>
      <c r="V6375" s="17">
        <v>860</v>
      </c>
      <c r="W6375" s="16">
        <v>0</v>
      </c>
      <c r="AA6375" s="16" t="s">
        <v>1701</v>
      </c>
    </row>
    <row r="6376" spans="2:27">
      <c r="B6376" s="16" t="s">
        <v>20227</v>
      </c>
      <c r="D6376" s="16" t="s">
        <v>189</v>
      </c>
      <c r="E6376" s="16">
        <v>2006</v>
      </c>
      <c r="F6376" s="16" t="s">
        <v>5887</v>
      </c>
      <c r="G6376" s="16" t="s">
        <v>2430</v>
      </c>
      <c r="H6376" s="16">
        <v>2</v>
      </c>
      <c r="I6376" s="16" t="s">
        <v>13514</v>
      </c>
      <c r="J6376" s="16" t="s">
        <v>13515</v>
      </c>
      <c r="K6376" s="16" t="s">
        <v>1844</v>
      </c>
      <c r="L6376" s="16" t="s">
        <v>18</v>
      </c>
      <c r="M6376" s="16" t="s">
        <v>189</v>
      </c>
      <c r="N6376" s="16">
        <v>2006</v>
      </c>
      <c r="O6376" s="16" t="s">
        <v>5887</v>
      </c>
      <c r="P6376" s="16" t="s">
        <v>2430</v>
      </c>
      <c r="Q6376" s="16">
        <v>2</v>
      </c>
      <c r="R6376" s="16" t="s">
        <v>13514</v>
      </c>
      <c r="S6376" s="16" t="s">
        <v>13515</v>
      </c>
      <c r="T6376" s="16" t="s">
        <v>1844</v>
      </c>
      <c r="U6376" s="16" t="s">
        <v>22</v>
      </c>
    </row>
    <row r="6377" spans="2:27">
      <c r="B6377" s="16" t="s">
        <v>20228</v>
      </c>
      <c r="C6377" s="16" t="s">
        <v>32</v>
      </c>
      <c r="D6377" s="16" t="s">
        <v>420</v>
      </c>
      <c r="E6377" s="16" t="s">
        <v>116</v>
      </c>
      <c r="F6377" s="16" t="s">
        <v>3287</v>
      </c>
      <c r="G6377" s="16" t="s">
        <v>818</v>
      </c>
      <c r="H6377" s="16" t="s">
        <v>402</v>
      </c>
      <c r="I6377" s="16" t="s">
        <v>10802</v>
      </c>
      <c r="J6377" s="16" t="s">
        <v>975</v>
      </c>
      <c r="K6377" s="16" t="s">
        <v>41</v>
      </c>
      <c r="L6377" s="16" t="s">
        <v>13516</v>
      </c>
      <c r="M6377" s="16" t="s">
        <v>32</v>
      </c>
      <c r="N6377" s="16" t="s">
        <v>13517</v>
      </c>
      <c r="O6377" s="16" t="s">
        <v>32</v>
      </c>
      <c r="AA6377" s="16" t="s">
        <v>1707</v>
      </c>
    </row>
    <row r="6378" spans="2:27">
      <c r="B6378" s="16" t="s">
        <v>20229</v>
      </c>
      <c r="C6378" s="16" t="s">
        <v>32</v>
      </c>
      <c r="D6378" s="16" t="s">
        <v>2669</v>
      </c>
      <c r="E6378" s="16" t="s">
        <v>457</v>
      </c>
      <c r="F6378" s="16" t="s">
        <v>5</v>
      </c>
      <c r="G6378" s="16" t="s">
        <v>38</v>
      </c>
      <c r="H6378" s="16" t="s">
        <v>3646</v>
      </c>
      <c r="I6378" s="16" t="s">
        <v>2378</v>
      </c>
      <c r="J6378" s="16" t="s">
        <v>32</v>
      </c>
      <c r="K6378" s="16" t="s">
        <v>13518</v>
      </c>
      <c r="L6378" s="16" t="s">
        <v>32</v>
      </c>
    </row>
    <row r="6379" spans="2:27">
      <c r="B6379" s="16" t="s">
        <v>20230</v>
      </c>
      <c r="C6379" s="16" t="s">
        <v>32</v>
      </c>
      <c r="D6379" s="16" t="s">
        <v>527</v>
      </c>
      <c r="E6379" s="16" t="s">
        <v>142</v>
      </c>
      <c r="F6379" s="16" t="s">
        <v>151</v>
      </c>
      <c r="G6379" s="16" t="s">
        <v>6</v>
      </c>
      <c r="H6379" s="16" t="s">
        <v>13519</v>
      </c>
      <c r="I6379" s="16" t="s">
        <v>316</v>
      </c>
      <c r="J6379" s="16" t="s">
        <v>158</v>
      </c>
      <c r="K6379" s="16" t="s">
        <v>32</v>
      </c>
      <c r="L6379" s="16" t="s">
        <v>13520</v>
      </c>
      <c r="M6379" s="16" t="s">
        <v>32</v>
      </c>
      <c r="AA6379" s="17">
        <v>615</v>
      </c>
    </row>
    <row r="6380" spans="2:27">
      <c r="B6380" s="16" t="s">
        <v>20231</v>
      </c>
      <c r="D6380" s="16" t="s">
        <v>466</v>
      </c>
      <c r="E6380" s="16" t="s">
        <v>467</v>
      </c>
      <c r="F6380" s="16" t="s">
        <v>25</v>
      </c>
      <c r="G6380" s="16" t="s">
        <v>460</v>
      </c>
      <c r="H6380" s="16" t="s">
        <v>415</v>
      </c>
      <c r="I6380" s="16" t="s">
        <v>478</v>
      </c>
      <c r="J6380" s="16" t="s">
        <v>18</v>
      </c>
      <c r="K6380" s="16" t="s">
        <v>13521</v>
      </c>
      <c r="L6380" s="16" t="s">
        <v>22</v>
      </c>
      <c r="AA6380" s="17">
        <v>720</v>
      </c>
    </row>
    <row r="6381" spans="2:27">
      <c r="B6381" s="16" t="s">
        <v>32</v>
      </c>
      <c r="C6381" s="16" t="s">
        <v>13522</v>
      </c>
      <c r="D6381" s="16" t="s">
        <v>861</v>
      </c>
      <c r="E6381" s="16" t="s">
        <v>910</v>
      </c>
      <c r="F6381" s="16" t="s">
        <v>121</v>
      </c>
      <c r="G6381" s="16" t="s">
        <v>430</v>
      </c>
      <c r="H6381" s="16" t="s">
        <v>6</v>
      </c>
      <c r="I6381" s="16" t="s">
        <v>3164</v>
      </c>
      <c r="J6381" s="16" t="s">
        <v>5</v>
      </c>
      <c r="K6381" s="16" t="s">
        <v>32</v>
      </c>
      <c r="L6381" s="16" t="s">
        <v>13522</v>
      </c>
      <c r="M6381" s="16" t="s">
        <v>34</v>
      </c>
      <c r="AA6381" s="16" t="s">
        <v>1711</v>
      </c>
    </row>
    <row r="6382" spans="2:27">
      <c r="B6382" s="16" t="s">
        <v>20232</v>
      </c>
      <c r="C6382" s="16" t="s">
        <v>32</v>
      </c>
      <c r="D6382" s="16" t="s">
        <v>2080</v>
      </c>
      <c r="E6382" s="16" t="s">
        <v>1181</v>
      </c>
      <c r="F6382" s="16" t="s">
        <v>13523</v>
      </c>
      <c r="G6382" s="16" t="s">
        <v>191</v>
      </c>
      <c r="H6382" s="16" t="s">
        <v>454</v>
      </c>
      <c r="I6382" s="16" t="s">
        <v>13524</v>
      </c>
      <c r="J6382" s="16" t="s">
        <v>99</v>
      </c>
      <c r="K6382" s="16" t="s">
        <v>13525</v>
      </c>
      <c r="L6382" s="16" t="s">
        <v>1308</v>
      </c>
      <c r="M6382" s="16" t="s">
        <v>6472</v>
      </c>
      <c r="N6382" s="16" t="s">
        <v>32</v>
      </c>
      <c r="O6382" s="16" t="s">
        <v>13526</v>
      </c>
      <c r="P6382" s="16" t="s">
        <v>32</v>
      </c>
      <c r="AA6382" s="16" t="s">
        <v>1254</v>
      </c>
    </row>
    <row r="6383" spans="2:27">
      <c r="B6383" s="16" t="s">
        <v>13528</v>
      </c>
      <c r="D6383" s="16" t="s">
        <v>13527</v>
      </c>
      <c r="E6383" s="16" t="s">
        <v>35</v>
      </c>
      <c r="F6383" s="16" t="s">
        <v>38</v>
      </c>
      <c r="G6383" s="16" t="s">
        <v>997</v>
      </c>
      <c r="H6383" s="16" t="s">
        <v>745</v>
      </c>
      <c r="I6383" s="16" t="s">
        <v>32</v>
      </c>
      <c r="J6383" s="16" t="s">
        <v>13528</v>
      </c>
      <c r="K6383" s="16" t="s">
        <v>34</v>
      </c>
      <c r="AA6383" s="16" t="s">
        <v>1372</v>
      </c>
    </row>
    <row r="6384" spans="2:27">
      <c r="B6384" s="16" t="s">
        <v>18</v>
      </c>
      <c r="C6384" s="16" t="s">
        <v>13529</v>
      </c>
      <c r="D6384" s="16">
        <v>15</v>
      </c>
      <c r="E6384" s="16" t="s">
        <v>249</v>
      </c>
      <c r="F6384" s="16" t="s">
        <v>250</v>
      </c>
      <c r="G6384" s="16" t="s">
        <v>856</v>
      </c>
      <c r="H6384" s="16" t="s">
        <v>41</v>
      </c>
      <c r="I6384" s="16" t="s">
        <v>798</v>
      </c>
      <c r="J6384" s="16" t="s">
        <v>679</v>
      </c>
      <c r="K6384" s="16" t="s">
        <v>2111</v>
      </c>
      <c r="L6384" s="16" t="s">
        <v>2237</v>
      </c>
      <c r="M6384" s="16" t="s">
        <v>72</v>
      </c>
      <c r="N6384" s="16" t="s">
        <v>2589</v>
      </c>
      <c r="O6384" s="16" t="s">
        <v>1627</v>
      </c>
      <c r="P6384" s="16" t="s">
        <v>18</v>
      </c>
      <c r="Q6384" s="16" t="s">
        <v>13529</v>
      </c>
      <c r="R6384" s="16" t="s">
        <v>22</v>
      </c>
      <c r="AA6384" s="16" t="s">
        <v>38</v>
      </c>
    </row>
    <row r="6385" spans="2:27">
      <c r="B6385" s="16" t="s">
        <v>20233</v>
      </c>
      <c r="D6385" s="16" t="s">
        <v>1654</v>
      </c>
      <c r="E6385" s="16" t="s">
        <v>3570</v>
      </c>
      <c r="F6385" s="16" t="s">
        <v>3571</v>
      </c>
      <c r="G6385" s="16" t="s">
        <v>56</v>
      </c>
      <c r="H6385" s="16" t="s">
        <v>38</v>
      </c>
      <c r="I6385" s="16" t="s">
        <v>486</v>
      </c>
      <c r="J6385" s="16" t="s">
        <v>13530</v>
      </c>
      <c r="K6385" s="16" t="s">
        <v>3370</v>
      </c>
      <c r="L6385" s="16" t="s">
        <v>32</v>
      </c>
      <c r="M6385" s="16" t="s">
        <v>13531</v>
      </c>
      <c r="N6385" s="16" t="s">
        <v>13532</v>
      </c>
      <c r="O6385" s="16" t="s">
        <v>34</v>
      </c>
      <c r="AA6385" s="16" t="s">
        <v>38</v>
      </c>
    </row>
    <row r="6386" spans="2:27">
      <c r="B6386" s="16" t="s">
        <v>20234</v>
      </c>
      <c r="C6386" s="16" t="s">
        <v>32</v>
      </c>
      <c r="D6386" s="16" t="s">
        <v>98</v>
      </c>
      <c r="E6386" s="16" t="s">
        <v>1384</v>
      </c>
      <c r="F6386" s="16" t="s">
        <v>41</v>
      </c>
      <c r="G6386" s="16" t="s">
        <v>772</v>
      </c>
      <c r="H6386" s="16" t="s">
        <v>1809</v>
      </c>
      <c r="I6386" s="16" t="s">
        <v>32</v>
      </c>
      <c r="J6386" s="16" t="s">
        <v>13533</v>
      </c>
      <c r="K6386" s="16" t="s">
        <v>32</v>
      </c>
      <c r="AA6386" s="16" t="s">
        <v>234</v>
      </c>
    </row>
    <row r="6387" spans="2:27">
      <c r="B6387" s="16" t="s">
        <v>19213</v>
      </c>
      <c r="C6387" s="16">
        <v>0</v>
      </c>
      <c r="D6387" s="16" t="s">
        <v>1023</v>
      </c>
      <c r="E6387" s="16" t="s">
        <v>1024</v>
      </c>
      <c r="F6387" s="16" t="s">
        <v>798</v>
      </c>
      <c r="G6387" s="17">
        <v>650</v>
      </c>
      <c r="H6387" s="16">
        <v>0</v>
      </c>
      <c r="I6387" s="16" t="s">
        <v>72</v>
      </c>
      <c r="J6387" s="17">
        <v>715</v>
      </c>
      <c r="K6387" s="16">
        <v>0</v>
      </c>
      <c r="L6387" s="16" t="s">
        <v>13534</v>
      </c>
      <c r="M6387" s="17">
        <v>650</v>
      </c>
      <c r="N6387" s="16">
        <v>0</v>
      </c>
      <c r="O6387" s="16" t="s">
        <v>57</v>
      </c>
      <c r="P6387" s="17">
        <v>715</v>
      </c>
      <c r="Q6387" s="16">
        <v>0</v>
      </c>
      <c r="AA6387" s="16" t="s">
        <v>928</v>
      </c>
    </row>
    <row r="6388" spans="2:27">
      <c r="B6388" s="16" t="s">
        <v>32</v>
      </c>
      <c r="C6388" s="16" t="s">
        <v>21369</v>
      </c>
      <c r="D6388" s="16" t="s">
        <v>861</v>
      </c>
      <c r="E6388" s="16" t="s">
        <v>435</v>
      </c>
      <c r="F6388" s="16" t="s">
        <v>577</v>
      </c>
      <c r="G6388" s="16" t="s">
        <v>41</v>
      </c>
      <c r="H6388" s="16" t="s">
        <v>59</v>
      </c>
      <c r="I6388" s="16" t="s">
        <v>1308</v>
      </c>
      <c r="J6388" s="16" t="s">
        <v>6472</v>
      </c>
      <c r="K6388" s="16" t="s">
        <v>4364</v>
      </c>
      <c r="L6388" s="16" t="s">
        <v>32</v>
      </c>
      <c r="M6388" s="16" t="s">
        <v>13535</v>
      </c>
      <c r="N6388" s="16" t="s">
        <v>13536</v>
      </c>
      <c r="O6388" s="16" t="s">
        <v>34</v>
      </c>
    </row>
    <row r="6389" spans="2:27">
      <c r="B6389" s="16" t="s">
        <v>13537</v>
      </c>
      <c r="C6389" s="16" t="s">
        <v>32</v>
      </c>
      <c r="D6389" s="16" t="s">
        <v>12</v>
      </c>
      <c r="E6389" s="16" t="s">
        <v>330</v>
      </c>
      <c r="F6389" s="16" t="s">
        <v>1409</v>
      </c>
      <c r="G6389" s="16" t="s">
        <v>59</v>
      </c>
      <c r="H6389" s="16" t="s">
        <v>1850</v>
      </c>
      <c r="I6389" s="16" t="s">
        <v>3355</v>
      </c>
      <c r="J6389" s="16" t="s">
        <v>32</v>
      </c>
      <c r="K6389" s="16" t="s">
        <v>13537</v>
      </c>
      <c r="L6389" s="16" t="s">
        <v>32</v>
      </c>
      <c r="AA6389" s="16" t="s">
        <v>1731</v>
      </c>
    </row>
    <row r="6390" spans="2:27">
      <c r="B6390" s="16" t="s">
        <v>13518</v>
      </c>
      <c r="C6390" s="16" t="s">
        <v>32</v>
      </c>
      <c r="D6390" s="16" t="s">
        <v>2669</v>
      </c>
      <c r="E6390" s="16" t="s">
        <v>457</v>
      </c>
      <c r="F6390" s="16" t="s">
        <v>5</v>
      </c>
      <c r="G6390" s="16" t="s">
        <v>38</v>
      </c>
      <c r="H6390" s="16" t="s">
        <v>3646</v>
      </c>
      <c r="I6390" s="16" t="s">
        <v>2378</v>
      </c>
      <c r="J6390" s="16" t="s">
        <v>32</v>
      </c>
      <c r="K6390" s="16" t="s">
        <v>13518</v>
      </c>
      <c r="L6390" s="16" t="s">
        <v>32</v>
      </c>
      <c r="AA6390" s="16" t="s">
        <v>1733</v>
      </c>
    </row>
    <row r="6391" spans="2:27">
      <c r="B6391" s="16" t="s">
        <v>32</v>
      </c>
      <c r="C6391" s="16" t="s">
        <v>21370</v>
      </c>
      <c r="D6391" s="16" t="s">
        <v>249</v>
      </c>
      <c r="E6391" s="16" t="s">
        <v>250</v>
      </c>
      <c r="F6391" s="16" t="s">
        <v>1040</v>
      </c>
      <c r="G6391" s="16" t="s">
        <v>163</v>
      </c>
      <c r="H6391" s="16" t="s">
        <v>164</v>
      </c>
      <c r="I6391" s="16" t="s">
        <v>38</v>
      </c>
      <c r="J6391" s="16" t="s">
        <v>533</v>
      </c>
      <c r="K6391" s="16" t="s">
        <v>121</v>
      </c>
      <c r="L6391" s="16" t="s">
        <v>577</v>
      </c>
      <c r="M6391" s="16" t="s">
        <v>32</v>
      </c>
      <c r="N6391" s="16" t="s">
        <v>13538</v>
      </c>
      <c r="O6391" s="16" t="s">
        <v>32</v>
      </c>
      <c r="AA6391" s="16" t="s">
        <v>298</v>
      </c>
    </row>
    <row r="6392" spans="2:27">
      <c r="B6392" s="16">
        <v>395</v>
      </c>
      <c r="C6392" s="16">
        <v>0</v>
      </c>
      <c r="D6392" s="16">
        <v>3</v>
      </c>
      <c r="E6392" s="16" t="s">
        <v>1</v>
      </c>
      <c r="F6392" s="16" t="s">
        <v>5</v>
      </c>
      <c r="G6392" s="16" t="s">
        <v>38</v>
      </c>
      <c r="H6392" s="16" t="s">
        <v>2458</v>
      </c>
      <c r="I6392" s="16" t="s">
        <v>13539</v>
      </c>
      <c r="J6392" s="17">
        <v>1</v>
      </c>
      <c r="K6392" s="16">
        <v>395</v>
      </c>
      <c r="L6392" s="16">
        <v>0</v>
      </c>
      <c r="M6392" s="16" t="s">
        <v>13540</v>
      </c>
      <c r="N6392" s="17">
        <v>1</v>
      </c>
      <c r="O6392" s="16">
        <v>395</v>
      </c>
      <c r="P6392" s="16">
        <v>0</v>
      </c>
      <c r="AA6392" s="16" t="s">
        <v>449</v>
      </c>
    </row>
    <row r="6393" spans="2:27">
      <c r="B6393" s="16">
        <v>0</v>
      </c>
      <c r="C6393" s="16" t="s">
        <v>13543</v>
      </c>
      <c r="D6393" s="16" t="s">
        <v>3743</v>
      </c>
      <c r="E6393" s="16" t="s">
        <v>759</v>
      </c>
      <c r="F6393" s="16" t="s">
        <v>13541</v>
      </c>
      <c r="G6393" s="16" t="s">
        <v>13542</v>
      </c>
      <c r="H6393" s="16" t="s">
        <v>57</v>
      </c>
      <c r="I6393" s="16" t="s">
        <v>8460</v>
      </c>
      <c r="J6393" s="16" t="s">
        <v>41</v>
      </c>
      <c r="K6393" s="16" t="s">
        <v>667</v>
      </c>
      <c r="L6393" s="16" t="s">
        <v>330</v>
      </c>
      <c r="M6393" s="16" t="s">
        <v>643</v>
      </c>
      <c r="N6393" s="17">
        <v>150</v>
      </c>
      <c r="O6393" s="16">
        <v>0</v>
      </c>
      <c r="P6393" s="16" t="s">
        <v>13543</v>
      </c>
      <c r="Q6393" s="16" t="s">
        <v>643</v>
      </c>
      <c r="R6393" s="17">
        <v>150</v>
      </c>
      <c r="S6393" s="16">
        <v>0</v>
      </c>
    </row>
    <row r="6394" spans="2:27">
      <c r="B6394" s="16" t="s">
        <v>13544</v>
      </c>
      <c r="D6394" s="16" t="s">
        <v>322</v>
      </c>
      <c r="E6394" s="16" t="s">
        <v>322</v>
      </c>
      <c r="F6394" s="16" t="s">
        <v>13544</v>
      </c>
      <c r="G6394" s="16" t="s">
        <v>322</v>
      </c>
      <c r="AA6394" s="16" t="s">
        <v>1747</v>
      </c>
    </row>
    <row r="6395" spans="2:27">
      <c r="B6395" s="16" t="s">
        <v>20235</v>
      </c>
      <c r="C6395" s="16">
        <v>0</v>
      </c>
      <c r="D6395" s="16" t="s">
        <v>869</v>
      </c>
      <c r="E6395" s="16" t="s">
        <v>121</v>
      </c>
      <c r="F6395" s="16" t="s">
        <v>13545</v>
      </c>
      <c r="G6395" s="16" t="s">
        <v>25</v>
      </c>
      <c r="H6395" s="16" t="s">
        <v>38</v>
      </c>
      <c r="I6395" s="16" t="s">
        <v>660</v>
      </c>
      <c r="J6395" s="16" t="s">
        <v>1333</v>
      </c>
      <c r="K6395" s="16" t="s">
        <v>745</v>
      </c>
      <c r="L6395" s="16" t="s">
        <v>57</v>
      </c>
      <c r="M6395" s="16" t="s">
        <v>13546</v>
      </c>
      <c r="N6395" s="16" t="s">
        <v>3205</v>
      </c>
      <c r="O6395" s="16" t="s">
        <v>13547</v>
      </c>
      <c r="P6395" s="16" t="s">
        <v>13548</v>
      </c>
      <c r="Q6395" s="17">
        <v>590</v>
      </c>
      <c r="R6395" s="16">
        <v>0</v>
      </c>
      <c r="S6395" s="16" t="s">
        <v>57</v>
      </c>
      <c r="T6395" s="17">
        <v>640</v>
      </c>
      <c r="U6395" s="16">
        <v>0</v>
      </c>
      <c r="V6395" s="16" t="s">
        <v>13549</v>
      </c>
      <c r="W6395" s="16" t="s">
        <v>57</v>
      </c>
      <c r="X6395" s="16" t="s">
        <v>13550</v>
      </c>
      <c r="Y6395" s="16" t="s">
        <v>13548</v>
      </c>
      <c r="Z6395" s="16" t="s">
        <v>13551</v>
      </c>
      <c r="AA6395" s="16" t="s">
        <v>1681</v>
      </c>
    </row>
    <row r="6396" spans="2:27">
      <c r="B6396" s="16">
        <v>0</v>
      </c>
      <c r="C6396" s="16" t="s">
        <v>13553</v>
      </c>
      <c r="D6396" s="16" t="s">
        <v>1032</v>
      </c>
      <c r="E6396" s="16" t="s">
        <v>13552</v>
      </c>
      <c r="F6396" s="16" t="s">
        <v>41</v>
      </c>
      <c r="G6396" s="16" t="s">
        <v>1323</v>
      </c>
      <c r="H6396" s="16" t="s">
        <v>1157</v>
      </c>
      <c r="I6396" s="17">
        <v>395</v>
      </c>
      <c r="J6396" s="16">
        <v>0</v>
      </c>
      <c r="K6396" s="16" t="s">
        <v>13553</v>
      </c>
      <c r="L6396" s="17">
        <v>395</v>
      </c>
      <c r="M6396" s="16">
        <v>0</v>
      </c>
      <c r="AA6396" s="16" t="s">
        <v>59</v>
      </c>
    </row>
    <row r="6397" spans="2:27">
      <c r="B6397" s="16" t="s">
        <v>20236</v>
      </c>
      <c r="C6397" s="16" t="s">
        <v>32</v>
      </c>
      <c r="D6397" s="16" t="s">
        <v>266</v>
      </c>
      <c r="E6397" s="16" t="s">
        <v>142</v>
      </c>
      <c r="F6397" s="16" t="s">
        <v>151</v>
      </c>
      <c r="G6397" s="16">
        <v>6</v>
      </c>
      <c r="H6397" s="16" t="s">
        <v>13554</v>
      </c>
      <c r="I6397" s="16" t="s">
        <v>13555</v>
      </c>
      <c r="J6397" s="16" t="s">
        <v>72</v>
      </c>
      <c r="K6397" s="16" t="s">
        <v>13556</v>
      </c>
      <c r="L6397" s="16" t="s">
        <v>1378</v>
      </c>
      <c r="M6397" s="16" t="s">
        <v>32</v>
      </c>
      <c r="N6397" s="16" t="s">
        <v>13557</v>
      </c>
      <c r="O6397" s="16" t="s">
        <v>32</v>
      </c>
      <c r="AA6397" s="16" t="s">
        <v>1753</v>
      </c>
    </row>
    <row r="6398" spans="2:27">
      <c r="B6398" s="16" t="s">
        <v>20237</v>
      </c>
      <c r="D6398" s="16" t="s">
        <v>262</v>
      </c>
      <c r="E6398" s="16" t="s">
        <v>87</v>
      </c>
      <c r="F6398" s="16" t="s">
        <v>35</v>
      </c>
      <c r="G6398" s="16" t="s">
        <v>121</v>
      </c>
      <c r="H6398" s="16" t="s">
        <v>798</v>
      </c>
      <c r="I6398" s="16" t="s">
        <v>25</v>
      </c>
      <c r="J6398" s="16" t="s">
        <v>57</v>
      </c>
      <c r="K6398" s="16" t="s">
        <v>415</v>
      </c>
      <c r="L6398" s="16" t="s">
        <v>478</v>
      </c>
      <c r="M6398" s="16" t="s">
        <v>108</v>
      </c>
      <c r="N6398" s="16" t="s">
        <v>13558</v>
      </c>
      <c r="O6398" s="16" t="s">
        <v>18</v>
      </c>
      <c r="P6398" s="16" t="s">
        <v>13559</v>
      </c>
      <c r="Q6398" s="16" t="s">
        <v>57</v>
      </c>
      <c r="R6398" s="16" t="s">
        <v>13560</v>
      </c>
      <c r="S6398" s="16" t="s">
        <v>22</v>
      </c>
      <c r="AA6398" s="16" t="s">
        <v>1757</v>
      </c>
    </row>
    <row r="6399" spans="2:27">
      <c r="B6399" s="16" t="s">
        <v>20238</v>
      </c>
      <c r="C6399" s="16" t="s">
        <v>32</v>
      </c>
      <c r="D6399" s="16" t="s">
        <v>993</v>
      </c>
      <c r="E6399" s="16" t="s">
        <v>121</v>
      </c>
      <c r="F6399" s="16" t="s">
        <v>2812</v>
      </c>
      <c r="G6399" s="16" t="s">
        <v>460</v>
      </c>
      <c r="H6399" s="16" t="s">
        <v>386</v>
      </c>
      <c r="I6399" s="16" t="s">
        <v>3467</v>
      </c>
      <c r="J6399" s="16" t="s">
        <v>32</v>
      </c>
      <c r="K6399" s="16" t="s">
        <v>13561</v>
      </c>
      <c r="L6399" s="16" t="s">
        <v>32</v>
      </c>
      <c r="AA6399" s="16" t="s">
        <v>759</v>
      </c>
    </row>
    <row r="6400" spans="2:27">
      <c r="B6400" s="16">
        <v>450</v>
      </c>
      <c r="C6400" s="16">
        <v>0</v>
      </c>
      <c r="D6400" s="16" t="s">
        <v>435</v>
      </c>
      <c r="E6400" s="16" t="s">
        <v>473</v>
      </c>
      <c r="F6400" s="16" t="s">
        <v>298</v>
      </c>
      <c r="G6400" s="16" t="s">
        <v>1165</v>
      </c>
      <c r="H6400" s="16" t="s">
        <v>35</v>
      </c>
      <c r="I6400" s="16" t="s">
        <v>163</v>
      </c>
      <c r="J6400" s="16" t="s">
        <v>375</v>
      </c>
      <c r="K6400" s="17">
        <v>2</v>
      </c>
      <c r="L6400" s="16">
        <v>450</v>
      </c>
      <c r="M6400" s="16">
        <v>0</v>
      </c>
      <c r="N6400" s="16" t="s">
        <v>13562</v>
      </c>
      <c r="O6400" s="17">
        <v>2</v>
      </c>
      <c r="P6400" s="16">
        <v>450</v>
      </c>
      <c r="Q6400" s="16">
        <v>0</v>
      </c>
      <c r="AA6400" s="16" t="s">
        <v>1763</v>
      </c>
    </row>
    <row r="6401" spans="2:27">
      <c r="B6401" s="16" t="s">
        <v>20239</v>
      </c>
      <c r="C6401" s="16" t="s">
        <v>32</v>
      </c>
      <c r="D6401" s="16" t="s">
        <v>2088</v>
      </c>
      <c r="E6401" s="16" t="s">
        <v>9299</v>
      </c>
      <c r="F6401" s="16" t="s">
        <v>179</v>
      </c>
      <c r="G6401" s="16" t="s">
        <v>347</v>
      </c>
      <c r="H6401" s="16" t="s">
        <v>513</v>
      </c>
      <c r="I6401" s="16" t="s">
        <v>1431</v>
      </c>
      <c r="J6401" s="16" t="s">
        <v>1432</v>
      </c>
      <c r="K6401" s="16" t="s">
        <v>1433</v>
      </c>
      <c r="L6401" s="16" t="s">
        <v>13563</v>
      </c>
      <c r="M6401" s="16" t="s">
        <v>13564</v>
      </c>
      <c r="N6401" s="16" t="s">
        <v>32</v>
      </c>
      <c r="O6401" s="16" t="s">
        <v>13565</v>
      </c>
      <c r="P6401" s="16" t="s">
        <v>32</v>
      </c>
      <c r="AA6401" s="16" t="s">
        <v>725</v>
      </c>
    </row>
    <row r="6402" spans="2:27">
      <c r="B6402" s="16" t="s">
        <v>20240</v>
      </c>
      <c r="D6402" s="16" t="s">
        <v>13566</v>
      </c>
      <c r="E6402" s="16" t="s">
        <v>2427</v>
      </c>
      <c r="F6402" s="16" t="s">
        <v>1796</v>
      </c>
      <c r="G6402" s="16" t="s">
        <v>198</v>
      </c>
      <c r="H6402" s="16" t="s">
        <v>1232</v>
      </c>
      <c r="I6402" s="16" t="s">
        <v>757</v>
      </c>
      <c r="J6402" s="16" t="s">
        <v>18</v>
      </c>
      <c r="K6402" s="16" t="s">
        <v>13567</v>
      </c>
      <c r="L6402" s="16" t="s">
        <v>22</v>
      </c>
      <c r="AA6402" s="16" t="s">
        <v>56</v>
      </c>
    </row>
    <row r="6403" spans="2:27">
      <c r="B6403" s="16" t="s">
        <v>20241</v>
      </c>
      <c r="C6403" s="16" t="s">
        <v>32</v>
      </c>
      <c r="D6403" s="16" t="s">
        <v>530</v>
      </c>
      <c r="E6403" s="16" t="s">
        <v>13568</v>
      </c>
      <c r="F6403" s="16" t="s">
        <v>13569</v>
      </c>
      <c r="G6403" s="16" t="s">
        <v>179</v>
      </c>
      <c r="H6403" s="16" t="s">
        <v>32</v>
      </c>
      <c r="I6403" s="16" t="s">
        <v>13570</v>
      </c>
      <c r="J6403" s="16" t="s">
        <v>32</v>
      </c>
      <c r="AA6403" s="16" t="s">
        <v>680</v>
      </c>
    </row>
    <row r="6404" spans="2:27">
      <c r="B6404" s="16" t="s">
        <v>13571</v>
      </c>
      <c r="C6404" s="16" t="s">
        <v>32</v>
      </c>
      <c r="D6404" s="16" t="s">
        <v>2120</v>
      </c>
      <c r="E6404" s="16" t="s">
        <v>647</v>
      </c>
      <c r="F6404" s="16" t="s">
        <v>263</v>
      </c>
      <c r="G6404" s="16" t="s">
        <v>5</v>
      </c>
      <c r="H6404" s="16" t="s">
        <v>6</v>
      </c>
      <c r="I6404" s="16" t="s">
        <v>7517</v>
      </c>
      <c r="J6404" s="16" t="s">
        <v>5113</v>
      </c>
      <c r="K6404" s="16" t="s">
        <v>32</v>
      </c>
      <c r="L6404" s="16" t="s">
        <v>13571</v>
      </c>
      <c r="M6404" s="16" t="s">
        <v>32</v>
      </c>
      <c r="AA6404" s="16" t="s">
        <v>556</v>
      </c>
    </row>
    <row r="6405" spans="2:27">
      <c r="B6405" s="16" t="s">
        <v>20242</v>
      </c>
      <c r="C6405" s="16" t="s">
        <v>32</v>
      </c>
      <c r="D6405" s="16" t="s">
        <v>5882</v>
      </c>
      <c r="E6405" s="16" t="s">
        <v>198</v>
      </c>
      <c r="F6405" s="16" t="s">
        <v>529</v>
      </c>
      <c r="G6405" s="16" t="s">
        <v>179</v>
      </c>
      <c r="H6405" s="16" t="s">
        <v>347</v>
      </c>
      <c r="I6405" s="16" t="s">
        <v>65</v>
      </c>
      <c r="J6405" s="16" t="s">
        <v>13572</v>
      </c>
      <c r="K6405" s="16" t="s">
        <v>731</v>
      </c>
      <c r="L6405" s="16" t="s">
        <v>32</v>
      </c>
      <c r="M6405" s="16" t="s">
        <v>13573</v>
      </c>
      <c r="N6405" s="16" t="s">
        <v>32</v>
      </c>
      <c r="AA6405" s="16" t="s">
        <v>411</v>
      </c>
    </row>
    <row r="6406" spans="2:27">
      <c r="B6406" s="16" t="s">
        <v>18905</v>
      </c>
      <c r="C6406" s="16">
        <v>0</v>
      </c>
      <c r="D6406" s="16" t="s">
        <v>4946</v>
      </c>
      <c r="E6406" s="16" t="s">
        <v>4947</v>
      </c>
      <c r="F6406" s="17">
        <v>830</v>
      </c>
      <c r="G6406" s="16">
        <v>0</v>
      </c>
      <c r="H6406" s="16" t="s">
        <v>57</v>
      </c>
      <c r="I6406" s="17">
        <v>890</v>
      </c>
      <c r="J6406" s="16">
        <v>0</v>
      </c>
      <c r="K6406" s="16" t="s">
        <v>13574</v>
      </c>
      <c r="L6406" s="17">
        <v>830</v>
      </c>
      <c r="M6406" s="16">
        <v>0</v>
      </c>
      <c r="N6406" s="16" t="s">
        <v>57</v>
      </c>
      <c r="O6406" s="17">
        <v>890</v>
      </c>
      <c r="P6406" s="16">
        <v>0</v>
      </c>
      <c r="AA6406" s="16" t="s">
        <v>236</v>
      </c>
    </row>
    <row r="6407" spans="2:27">
      <c r="B6407" s="16" t="s">
        <v>13576</v>
      </c>
      <c r="D6407" s="16" t="s">
        <v>306</v>
      </c>
      <c r="E6407" s="16" t="s">
        <v>347</v>
      </c>
      <c r="F6407" s="16" t="s">
        <v>13575</v>
      </c>
      <c r="G6407" s="16" t="s">
        <v>32</v>
      </c>
      <c r="H6407" s="16" t="s">
        <v>13576</v>
      </c>
      <c r="I6407" s="16" t="s">
        <v>34</v>
      </c>
      <c r="AA6407" s="16" t="s">
        <v>1787</v>
      </c>
    </row>
    <row r="6408" spans="2:27">
      <c r="B6408" s="16" t="s">
        <v>913</v>
      </c>
      <c r="C6408" s="16" t="s">
        <v>13577</v>
      </c>
      <c r="D6408" s="16" t="s">
        <v>444</v>
      </c>
      <c r="E6408" s="16" t="s">
        <v>143</v>
      </c>
      <c r="F6408" s="16" t="s">
        <v>38</v>
      </c>
      <c r="G6408" s="16" t="s">
        <v>3445</v>
      </c>
      <c r="H6408" s="16" t="s">
        <v>293</v>
      </c>
      <c r="I6408" s="17">
        <v>900</v>
      </c>
      <c r="J6408" s="16" t="s">
        <v>913</v>
      </c>
      <c r="K6408" s="16" t="s">
        <v>13577</v>
      </c>
      <c r="L6408" s="17">
        <v>900</v>
      </c>
      <c r="M6408" s="16" t="s">
        <v>913</v>
      </c>
    </row>
    <row r="6409" spans="2:27">
      <c r="B6409" s="16" t="s">
        <v>5067</v>
      </c>
      <c r="D6409" s="16" t="s">
        <v>13017</v>
      </c>
      <c r="E6409" s="16" t="s">
        <v>450</v>
      </c>
      <c r="F6409" s="16" t="s">
        <v>386</v>
      </c>
      <c r="G6409" s="16" t="s">
        <v>163</v>
      </c>
      <c r="H6409" s="16" t="s">
        <v>121</v>
      </c>
      <c r="I6409" s="16" t="s">
        <v>386</v>
      </c>
      <c r="J6409" s="16" t="s">
        <v>164</v>
      </c>
      <c r="K6409" s="16" t="s">
        <v>32</v>
      </c>
      <c r="L6409" s="16" t="s">
        <v>5067</v>
      </c>
      <c r="M6409" s="16" t="s">
        <v>34</v>
      </c>
      <c r="AA6409" s="16" t="s">
        <v>1792</v>
      </c>
    </row>
    <row r="6410" spans="2:27">
      <c r="B6410" s="16" t="s">
        <v>20243</v>
      </c>
      <c r="D6410" s="16" t="s">
        <v>162</v>
      </c>
      <c r="E6410" s="16" t="s">
        <v>142</v>
      </c>
      <c r="F6410" s="16" t="s">
        <v>69</v>
      </c>
      <c r="G6410" s="16" t="s">
        <v>9869</v>
      </c>
      <c r="H6410" s="16" t="s">
        <v>6</v>
      </c>
      <c r="I6410" s="16" t="s">
        <v>2892</v>
      </c>
      <c r="J6410" s="16" t="s">
        <v>121</v>
      </c>
      <c r="K6410" s="16" t="s">
        <v>296</v>
      </c>
      <c r="L6410" s="16" t="s">
        <v>18</v>
      </c>
      <c r="M6410" s="16" t="s">
        <v>13578</v>
      </c>
      <c r="N6410" s="16" t="s">
        <v>22</v>
      </c>
      <c r="AA6410" s="16" t="s">
        <v>556</v>
      </c>
    </row>
    <row r="6411" spans="2:27">
      <c r="B6411" s="16" t="s">
        <v>20244</v>
      </c>
      <c r="C6411" s="16">
        <v>0</v>
      </c>
      <c r="D6411" s="16" t="s">
        <v>249</v>
      </c>
      <c r="E6411" s="16" t="s">
        <v>250</v>
      </c>
      <c r="F6411" s="16" t="s">
        <v>1028</v>
      </c>
      <c r="G6411" s="17">
        <v>930</v>
      </c>
      <c r="H6411" s="16">
        <v>0</v>
      </c>
      <c r="I6411" s="16" t="s">
        <v>72</v>
      </c>
      <c r="J6411" s="17">
        <v>960</v>
      </c>
      <c r="K6411" s="16">
        <v>0</v>
      </c>
      <c r="L6411" s="16" t="s">
        <v>13579</v>
      </c>
      <c r="M6411" s="17">
        <v>930</v>
      </c>
      <c r="N6411" s="16">
        <v>0</v>
      </c>
      <c r="O6411" s="16" t="s">
        <v>72</v>
      </c>
      <c r="P6411" s="17">
        <v>960</v>
      </c>
      <c r="Q6411" s="16">
        <v>0</v>
      </c>
      <c r="AA6411" s="16" t="s">
        <v>1796</v>
      </c>
    </row>
    <row r="6412" spans="2:27">
      <c r="B6412" s="16" t="s">
        <v>20245</v>
      </c>
      <c r="D6412" s="16" t="s">
        <v>59</v>
      </c>
      <c r="E6412" s="16" t="s">
        <v>23</v>
      </c>
      <c r="F6412" s="16" t="s">
        <v>3957</v>
      </c>
      <c r="G6412" s="16" t="s">
        <v>31</v>
      </c>
      <c r="H6412" s="16" t="s">
        <v>99</v>
      </c>
      <c r="I6412" s="16" t="s">
        <v>210</v>
      </c>
      <c r="J6412" s="16" t="s">
        <v>2107</v>
      </c>
      <c r="K6412" s="16" t="s">
        <v>2370</v>
      </c>
      <c r="L6412" s="16" t="s">
        <v>18</v>
      </c>
      <c r="M6412" s="16" t="s">
        <v>13580</v>
      </c>
      <c r="N6412" s="16" t="s">
        <v>22</v>
      </c>
      <c r="AA6412" s="16" t="s">
        <v>747</v>
      </c>
    </row>
    <row r="6413" spans="2:27">
      <c r="B6413" s="16" t="s">
        <v>20246</v>
      </c>
      <c r="C6413" s="16">
        <v>0</v>
      </c>
      <c r="D6413" s="16" t="s">
        <v>2266</v>
      </c>
      <c r="E6413" s="16" t="s">
        <v>13581</v>
      </c>
      <c r="F6413" s="16" t="s">
        <v>1864</v>
      </c>
      <c r="G6413" s="16" t="s">
        <v>2088</v>
      </c>
      <c r="H6413" s="16" t="s">
        <v>330</v>
      </c>
      <c r="I6413" s="16" t="s">
        <v>347</v>
      </c>
      <c r="J6413" s="16" t="s">
        <v>513</v>
      </c>
      <c r="K6413" s="16" t="s">
        <v>758</v>
      </c>
      <c r="L6413" s="16" t="s">
        <v>759</v>
      </c>
      <c r="M6413" s="16" t="s">
        <v>13582</v>
      </c>
      <c r="N6413" s="17">
        <v>560</v>
      </c>
      <c r="O6413" s="16">
        <v>0</v>
      </c>
      <c r="P6413" s="16" t="s">
        <v>57</v>
      </c>
      <c r="Q6413" s="17">
        <v>579</v>
      </c>
      <c r="R6413" s="16">
        <v>0</v>
      </c>
      <c r="S6413" s="16" t="s">
        <v>13583</v>
      </c>
      <c r="T6413" s="17">
        <v>560</v>
      </c>
      <c r="U6413" s="16">
        <v>0</v>
      </c>
      <c r="V6413" s="16" t="s">
        <v>57</v>
      </c>
      <c r="W6413" s="17">
        <v>579</v>
      </c>
      <c r="X6413" s="16">
        <v>0</v>
      </c>
      <c r="AA6413" s="16" t="s">
        <v>1801</v>
      </c>
    </row>
    <row r="6414" spans="2:27">
      <c r="B6414" s="16" t="s">
        <v>13584</v>
      </c>
      <c r="C6414" s="16" t="s">
        <v>3638</v>
      </c>
      <c r="D6414" s="16" t="s">
        <v>919</v>
      </c>
      <c r="E6414" s="16" t="s">
        <v>53</v>
      </c>
      <c r="F6414" s="16" t="s">
        <v>38</v>
      </c>
      <c r="G6414" s="16" t="s">
        <v>726</v>
      </c>
      <c r="H6414" s="16" t="s">
        <v>1594</v>
      </c>
      <c r="I6414" s="16" t="s">
        <v>705</v>
      </c>
      <c r="J6414" s="16" t="s">
        <v>537</v>
      </c>
      <c r="K6414" s="16" t="s">
        <v>13584</v>
      </c>
      <c r="L6414" s="16" t="s">
        <v>3638</v>
      </c>
      <c r="AA6414" s="16" t="s">
        <v>1515</v>
      </c>
    </row>
    <row r="6415" spans="2:27">
      <c r="B6415" s="16" t="s">
        <v>13585</v>
      </c>
      <c r="D6415" s="16" t="s">
        <v>322</v>
      </c>
      <c r="E6415" s="16" t="s">
        <v>322</v>
      </c>
      <c r="F6415" s="16" t="s">
        <v>13585</v>
      </c>
      <c r="G6415" s="16" t="s">
        <v>322</v>
      </c>
      <c r="AA6415" s="16" t="s">
        <v>190</v>
      </c>
    </row>
    <row r="6416" spans="2:27">
      <c r="B6416" s="16" t="s">
        <v>20247</v>
      </c>
      <c r="C6416" s="16" t="s">
        <v>32</v>
      </c>
      <c r="D6416" s="16" t="s">
        <v>162</v>
      </c>
      <c r="E6416" s="16" t="s">
        <v>13586</v>
      </c>
      <c r="F6416" s="16" t="s">
        <v>435</v>
      </c>
      <c r="G6416" s="16" t="s">
        <v>31</v>
      </c>
      <c r="H6416" s="16" t="s">
        <v>193</v>
      </c>
      <c r="I6416" s="16" t="s">
        <v>7219</v>
      </c>
      <c r="J6416" s="16" t="s">
        <v>1139</v>
      </c>
      <c r="K6416" s="16" t="s">
        <v>234</v>
      </c>
      <c r="L6416" s="16" t="s">
        <v>13587</v>
      </c>
      <c r="M6416" s="16" t="s">
        <v>32</v>
      </c>
      <c r="N6416" s="16" t="s">
        <v>13588</v>
      </c>
      <c r="O6416" s="16" t="s">
        <v>32</v>
      </c>
      <c r="AA6416" s="16" t="s">
        <v>653</v>
      </c>
    </row>
    <row r="6417" spans="2:27">
      <c r="B6417" s="16">
        <v>0</v>
      </c>
      <c r="C6417" s="16" t="s">
        <v>21371</v>
      </c>
      <c r="D6417" s="16" t="s">
        <v>98</v>
      </c>
      <c r="E6417" s="16" t="s">
        <v>778</v>
      </c>
      <c r="F6417" s="16" t="s">
        <v>121</v>
      </c>
      <c r="G6417" s="16" t="s">
        <v>156</v>
      </c>
      <c r="H6417" s="16" t="s">
        <v>6</v>
      </c>
      <c r="I6417" s="16" t="s">
        <v>386</v>
      </c>
      <c r="J6417" s="16" t="s">
        <v>2105</v>
      </c>
      <c r="K6417" s="16" t="s">
        <v>2170</v>
      </c>
      <c r="L6417" s="16" t="s">
        <v>3565</v>
      </c>
      <c r="M6417" s="17">
        <v>990</v>
      </c>
      <c r="N6417" s="16">
        <v>0</v>
      </c>
      <c r="O6417" s="16" t="s">
        <v>2105</v>
      </c>
      <c r="P6417" s="16" t="s">
        <v>2170</v>
      </c>
      <c r="Q6417" s="16" t="s">
        <v>13589</v>
      </c>
      <c r="R6417" s="17">
        <v>990</v>
      </c>
      <c r="S6417" s="16">
        <v>0</v>
      </c>
    </row>
    <row r="6418" spans="2:27">
      <c r="B6418" s="16">
        <v>0</v>
      </c>
      <c r="C6418" s="16" t="s">
        <v>13590</v>
      </c>
      <c r="D6418" s="16" t="s">
        <v>937</v>
      </c>
      <c r="E6418" s="16" t="s">
        <v>759</v>
      </c>
      <c r="F6418" s="16" t="s">
        <v>3611</v>
      </c>
      <c r="G6418" s="16" t="s">
        <v>703</v>
      </c>
      <c r="H6418" s="16" t="s">
        <v>810</v>
      </c>
      <c r="I6418" s="17">
        <v>190</v>
      </c>
      <c r="J6418" s="16">
        <v>0</v>
      </c>
      <c r="K6418" s="16" t="s">
        <v>13590</v>
      </c>
      <c r="L6418" s="16" t="s">
        <v>703</v>
      </c>
      <c r="M6418" s="16" t="s">
        <v>810</v>
      </c>
      <c r="N6418" s="17">
        <v>190</v>
      </c>
      <c r="O6418" s="16">
        <v>0</v>
      </c>
      <c r="AA6418" s="16" t="s">
        <v>7</v>
      </c>
    </row>
    <row r="6419" spans="2:27">
      <c r="B6419" s="16" t="s">
        <v>20248</v>
      </c>
      <c r="C6419" s="16">
        <v>0</v>
      </c>
      <c r="D6419" s="16" t="s">
        <v>35</v>
      </c>
      <c r="E6419" s="16">
        <v>2</v>
      </c>
      <c r="F6419" s="16" t="s">
        <v>1</v>
      </c>
      <c r="G6419" s="16" t="s">
        <v>189</v>
      </c>
      <c r="H6419" s="16" t="s">
        <v>57</v>
      </c>
      <c r="I6419" s="16" t="s">
        <v>2413</v>
      </c>
      <c r="J6419" s="16" t="s">
        <v>13591</v>
      </c>
      <c r="K6419" s="16" t="s">
        <v>109</v>
      </c>
      <c r="L6419" s="17">
        <v>695</v>
      </c>
      <c r="M6419" s="16">
        <v>0</v>
      </c>
      <c r="N6419" s="16" t="s">
        <v>57</v>
      </c>
      <c r="O6419" s="17">
        <v>735</v>
      </c>
      <c r="P6419" s="16">
        <v>0</v>
      </c>
      <c r="Q6419" s="16" t="s">
        <v>13592</v>
      </c>
      <c r="R6419" s="16" t="s">
        <v>57</v>
      </c>
      <c r="S6419" s="16" t="s">
        <v>13593</v>
      </c>
      <c r="T6419" s="17">
        <v>695</v>
      </c>
      <c r="U6419" s="16">
        <v>0</v>
      </c>
      <c r="V6419" s="16" t="s">
        <v>57</v>
      </c>
      <c r="W6419" s="17">
        <v>735</v>
      </c>
      <c r="X6419" s="16">
        <v>0</v>
      </c>
      <c r="AA6419" s="16" t="s">
        <v>155</v>
      </c>
    </row>
    <row r="6420" spans="2:27">
      <c r="B6420" s="16" t="s">
        <v>20249</v>
      </c>
      <c r="D6420" s="16" t="s">
        <v>486</v>
      </c>
      <c r="E6420" s="16" t="s">
        <v>163</v>
      </c>
      <c r="F6420" s="16" t="s">
        <v>468</v>
      </c>
      <c r="G6420" s="16" t="s">
        <v>6</v>
      </c>
      <c r="H6420" s="16" t="s">
        <v>386</v>
      </c>
      <c r="I6420" s="16" t="s">
        <v>11706</v>
      </c>
      <c r="J6420" s="16" t="s">
        <v>166</v>
      </c>
      <c r="K6420" s="16" t="s">
        <v>9149</v>
      </c>
      <c r="L6420" s="16" t="s">
        <v>32</v>
      </c>
      <c r="M6420" s="16" t="s">
        <v>11706</v>
      </c>
      <c r="N6420" s="16" t="s">
        <v>13594</v>
      </c>
      <c r="O6420" s="16" t="s">
        <v>34</v>
      </c>
      <c r="AA6420" s="16" t="s">
        <v>266</v>
      </c>
    </row>
    <row r="6421" spans="2:27">
      <c r="B6421" s="16" t="s">
        <v>13595</v>
      </c>
      <c r="D6421" s="16" t="s">
        <v>1257</v>
      </c>
      <c r="E6421" s="16" t="s">
        <v>163</v>
      </c>
      <c r="F6421" s="16" t="s">
        <v>31</v>
      </c>
      <c r="G6421" s="16" t="s">
        <v>6</v>
      </c>
      <c r="H6421" s="16" t="s">
        <v>1856</v>
      </c>
      <c r="I6421" s="16" t="s">
        <v>56</v>
      </c>
      <c r="J6421" s="16" t="s">
        <v>705</v>
      </c>
      <c r="K6421" s="16" t="s">
        <v>537</v>
      </c>
      <c r="L6421" s="16" t="s">
        <v>13595</v>
      </c>
      <c r="M6421" s="16" t="s">
        <v>22</v>
      </c>
      <c r="AA6421" s="16" t="s">
        <v>1268</v>
      </c>
    </row>
    <row r="6422" spans="2:27">
      <c r="B6422" s="17">
        <v>749</v>
      </c>
      <c r="C6422" s="16" t="s">
        <v>913</v>
      </c>
      <c r="D6422" s="16" t="s">
        <v>2199</v>
      </c>
      <c r="E6422" s="16" t="s">
        <v>13596</v>
      </c>
      <c r="F6422" s="16" t="s">
        <v>72</v>
      </c>
      <c r="G6422" s="16" t="s">
        <v>5385</v>
      </c>
      <c r="H6422" s="16" t="s">
        <v>409</v>
      </c>
      <c r="I6422" s="16" t="s">
        <v>151</v>
      </c>
      <c r="J6422" s="16" t="s">
        <v>687</v>
      </c>
      <c r="K6422" s="16" t="s">
        <v>688</v>
      </c>
      <c r="L6422" s="16" t="s">
        <v>1054</v>
      </c>
      <c r="M6422" s="16" t="s">
        <v>234</v>
      </c>
      <c r="N6422" s="16" t="s">
        <v>386</v>
      </c>
      <c r="O6422" s="16" t="s">
        <v>5163</v>
      </c>
      <c r="P6422" s="16" t="s">
        <v>6</v>
      </c>
      <c r="Q6422" s="16" t="s">
        <v>13597</v>
      </c>
      <c r="R6422" s="17">
        <v>749</v>
      </c>
      <c r="S6422" s="16" t="s">
        <v>913</v>
      </c>
      <c r="T6422" s="16" t="s">
        <v>13598</v>
      </c>
      <c r="U6422" s="17">
        <v>749</v>
      </c>
      <c r="V6422" s="16" t="s">
        <v>913</v>
      </c>
      <c r="AA6422" s="16" t="s">
        <v>1829</v>
      </c>
    </row>
    <row r="6423" spans="2:27">
      <c r="B6423" s="16" t="s">
        <v>20250</v>
      </c>
      <c r="D6423" s="16" t="s">
        <v>2810</v>
      </c>
      <c r="E6423" s="16" t="s">
        <v>12677</v>
      </c>
      <c r="F6423" s="16" t="s">
        <v>163</v>
      </c>
      <c r="G6423" s="16" t="s">
        <v>4071</v>
      </c>
      <c r="H6423" s="16" t="s">
        <v>6</v>
      </c>
      <c r="I6423" s="16" t="s">
        <v>3684</v>
      </c>
      <c r="J6423" s="16" t="s">
        <v>1541</v>
      </c>
      <c r="K6423" s="16" t="s">
        <v>495</v>
      </c>
      <c r="L6423" s="16" t="s">
        <v>32</v>
      </c>
      <c r="M6423" s="16" t="s">
        <v>13599</v>
      </c>
      <c r="N6423" s="16" t="s">
        <v>13600</v>
      </c>
      <c r="O6423" s="16" t="s">
        <v>34</v>
      </c>
      <c r="AA6423" s="16" t="s">
        <v>1081</v>
      </c>
    </row>
    <row r="6424" spans="2:27">
      <c r="B6424" s="16">
        <v>0</v>
      </c>
      <c r="C6424" s="16" t="s">
        <v>13603</v>
      </c>
      <c r="D6424" s="16" t="s">
        <v>2543</v>
      </c>
      <c r="E6424" s="16" t="s">
        <v>1696</v>
      </c>
      <c r="F6424" s="16" t="s">
        <v>41</v>
      </c>
      <c r="G6424" s="16" t="s">
        <v>917</v>
      </c>
      <c r="H6424" s="16" t="s">
        <v>7800</v>
      </c>
      <c r="I6424" s="16" t="s">
        <v>13601</v>
      </c>
      <c r="J6424" s="16" t="s">
        <v>181</v>
      </c>
      <c r="K6424" s="16" t="s">
        <v>1081</v>
      </c>
      <c r="L6424" s="16" t="s">
        <v>3586</v>
      </c>
      <c r="M6424" s="16" t="s">
        <v>65</v>
      </c>
      <c r="N6424" s="16" t="s">
        <v>13602</v>
      </c>
      <c r="O6424" s="16" t="s">
        <v>703</v>
      </c>
      <c r="P6424" s="16" t="s">
        <v>630</v>
      </c>
      <c r="Q6424" s="17">
        <v>899</v>
      </c>
      <c r="R6424" s="16">
        <v>0</v>
      </c>
      <c r="S6424" s="16" t="s">
        <v>13603</v>
      </c>
      <c r="T6424" s="17">
        <v>899</v>
      </c>
      <c r="U6424" s="16" t="s">
        <v>913</v>
      </c>
      <c r="AA6424" s="16" t="s">
        <v>1834</v>
      </c>
    </row>
    <row r="6425" spans="2:27">
      <c r="B6425" s="16" t="s">
        <v>18</v>
      </c>
      <c r="C6425" s="16" t="s">
        <v>21372</v>
      </c>
      <c r="D6425" s="16" t="s">
        <v>13604</v>
      </c>
      <c r="E6425" s="16" t="s">
        <v>4904</v>
      </c>
      <c r="F6425" s="16" t="s">
        <v>35</v>
      </c>
      <c r="G6425" s="16" t="s">
        <v>25</v>
      </c>
      <c r="H6425" s="16" t="s">
        <v>6</v>
      </c>
      <c r="I6425" s="16" t="s">
        <v>386</v>
      </c>
      <c r="J6425" s="16" t="s">
        <v>680</v>
      </c>
      <c r="K6425" s="16" t="s">
        <v>48</v>
      </c>
      <c r="L6425" s="16" t="s">
        <v>9002</v>
      </c>
      <c r="M6425" s="16" t="s">
        <v>18</v>
      </c>
      <c r="N6425" s="16" t="s">
        <v>13605</v>
      </c>
      <c r="O6425" s="16" t="s">
        <v>934</v>
      </c>
      <c r="P6425" s="16" t="s">
        <v>13606</v>
      </c>
      <c r="Q6425" s="16" t="s">
        <v>22</v>
      </c>
      <c r="AA6425" s="16" t="s">
        <v>1840</v>
      </c>
    </row>
    <row r="6426" spans="2:27">
      <c r="B6426" s="16" t="s">
        <v>13607</v>
      </c>
      <c r="D6426" s="16" t="s">
        <v>1127</v>
      </c>
      <c r="E6426" s="16" t="s">
        <v>5678</v>
      </c>
      <c r="F6426" s="16" t="s">
        <v>18</v>
      </c>
      <c r="G6426" s="16" t="s">
        <v>13607</v>
      </c>
      <c r="H6426" s="16" t="s">
        <v>22</v>
      </c>
      <c r="AA6426" s="16" t="s">
        <v>1846</v>
      </c>
    </row>
    <row r="6427" spans="2:27">
      <c r="B6427" s="16" t="s">
        <v>13608</v>
      </c>
      <c r="D6427" s="16" t="s">
        <v>385</v>
      </c>
      <c r="E6427" s="16" t="s">
        <v>48</v>
      </c>
      <c r="F6427" s="16" t="s">
        <v>386</v>
      </c>
      <c r="G6427" s="16" t="s">
        <v>2975</v>
      </c>
      <c r="H6427" s="16" t="s">
        <v>18</v>
      </c>
      <c r="I6427" s="16" t="s">
        <v>13608</v>
      </c>
      <c r="J6427" s="16" t="s">
        <v>22</v>
      </c>
      <c r="AA6427" s="16" t="s">
        <v>1850</v>
      </c>
    </row>
    <row r="6428" spans="2:27">
      <c r="B6428" s="16" t="s">
        <v>13610</v>
      </c>
      <c r="C6428" s="16" t="s">
        <v>21373</v>
      </c>
      <c r="D6428" s="16" t="s">
        <v>393</v>
      </c>
      <c r="E6428" s="16" t="s">
        <v>5364</v>
      </c>
      <c r="F6428" s="16" t="s">
        <v>3466</v>
      </c>
      <c r="G6428" s="16" t="s">
        <v>72</v>
      </c>
      <c r="H6428" s="16" t="s">
        <v>845</v>
      </c>
      <c r="I6428" s="16" t="s">
        <v>13609</v>
      </c>
      <c r="J6428" s="18">
        <v>1.85</v>
      </c>
      <c r="K6428" s="16" t="s">
        <v>57</v>
      </c>
      <c r="L6428" s="18">
        <v>1.9750000000000001</v>
      </c>
      <c r="M6428" s="16" t="s">
        <v>2825</v>
      </c>
      <c r="N6428" s="16" t="s">
        <v>13610</v>
      </c>
      <c r="O6428" s="18">
        <v>1.85</v>
      </c>
      <c r="P6428" s="16" t="s">
        <v>57</v>
      </c>
      <c r="Q6428" s="18">
        <v>1.9750000000000001</v>
      </c>
      <c r="R6428" s="16" t="s">
        <v>2825</v>
      </c>
      <c r="AA6428" s="16" t="s">
        <v>383</v>
      </c>
    </row>
    <row r="6429" spans="2:27">
      <c r="B6429" s="16" t="s">
        <v>13611</v>
      </c>
      <c r="C6429" s="16" t="s">
        <v>21780</v>
      </c>
      <c r="D6429" s="16" t="s">
        <v>1358</v>
      </c>
      <c r="E6429" s="16" t="s">
        <v>222</v>
      </c>
      <c r="F6429" s="16" t="s">
        <v>223</v>
      </c>
      <c r="G6429" s="16" t="s">
        <v>330</v>
      </c>
      <c r="H6429" s="16" t="s">
        <v>347</v>
      </c>
      <c r="I6429" s="16" t="s">
        <v>2873</v>
      </c>
      <c r="J6429" s="16" t="s">
        <v>2434</v>
      </c>
      <c r="K6429" s="16" t="s">
        <v>229</v>
      </c>
      <c r="L6429" s="16" t="s">
        <v>690</v>
      </c>
      <c r="M6429" s="16" t="s">
        <v>691</v>
      </c>
      <c r="N6429" s="16" t="s">
        <v>13611</v>
      </c>
      <c r="O6429" s="16" t="s">
        <v>229</v>
      </c>
      <c r="P6429" s="16" t="s">
        <v>690</v>
      </c>
      <c r="Q6429" s="16" t="s">
        <v>691</v>
      </c>
      <c r="AA6429" s="16" t="s">
        <v>1385</v>
      </c>
    </row>
    <row r="6430" spans="2:27">
      <c r="B6430" s="16" t="s">
        <v>13613</v>
      </c>
      <c r="D6430" s="16" t="s">
        <v>5084</v>
      </c>
      <c r="E6430" s="16" t="s">
        <v>450</v>
      </c>
      <c r="F6430" s="16" t="s">
        <v>3078</v>
      </c>
      <c r="G6430" s="16" t="s">
        <v>143</v>
      </c>
      <c r="H6430" s="16" t="s">
        <v>13612</v>
      </c>
      <c r="I6430" s="16" t="s">
        <v>18</v>
      </c>
      <c r="J6430" s="16" t="s">
        <v>13613</v>
      </c>
      <c r="K6430" s="16" t="s">
        <v>22</v>
      </c>
      <c r="AA6430" s="16" t="s">
        <v>1730</v>
      </c>
    </row>
    <row r="6431" spans="2:27">
      <c r="B6431" s="16" t="s">
        <v>13614</v>
      </c>
      <c r="D6431" s="16" t="s">
        <v>126</v>
      </c>
      <c r="E6431" s="16" t="s">
        <v>142</v>
      </c>
      <c r="F6431" s="16" t="s">
        <v>151</v>
      </c>
      <c r="G6431" s="16" t="s">
        <v>48</v>
      </c>
      <c r="H6431" s="16" t="s">
        <v>295</v>
      </c>
      <c r="I6431" s="16" t="s">
        <v>121</v>
      </c>
      <c r="J6431" s="16" t="s">
        <v>833</v>
      </c>
      <c r="K6431" s="16" t="s">
        <v>18</v>
      </c>
      <c r="L6431" s="16" t="s">
        <v>13614</v>
      </c>
      <c r="M6431" s="16" t="s">
        <v>22</v>
      </c>
      <c r="AA6431" s="16" t="s">
        <v>434</v>
      </c>
    </row>
    <row r="6432" spans="2:27">
      <c r="B6432" s="16">
        <v>390</v>
      </c>
      <c r="C6432" s="16">
        <v>0</v>
      </c>
      <c r="D6432" s="16" t="s">
        <v>8553</v>
      </c>
      <c r="E6432" s="16" t="s">
        <v>473</v>
      </c>
      <c r="F6432" s="16" t="s">
        <v>129</v>
      </c>
      <c r="G6432" s="16" t="s">
        <v>6</v>
      </c>
      <c r="H6432" s="16" t="s">
        <v>1332</v>
      </c>
      <c r="I6432" s="16" t="s">
        <v>1716</v>
      </c>
      <c r="J6432" s="16" t="s">
        <v>10263</v>
      </c>
      <c r="K6432" s="16" t="s">
        <v>474</v>
      </c>
      <c r="L6432" s="17">
        <v>2</v>
      </c>
      <c r="M6432" s="16">
        <v>390</v>
      </c>
      <c r="N6432" s="16">
        <v>0</v>
      </c>
      <c r="O6432" s="16" t="s">
        <v>13615</v>
      </c>
      <c r="P6432" s="17">
        <v>2</v>
      </c>
      <c r="Q6432" s="16">
        <v>390</v>
      </c>
      <c r="R6432" s="16">
        <v>0</v>
      </c>
      <c r="AA6432" s="16" t="s">
        <v>1877</v>
      </c>
    </row>
    <row r="6433" spans="2:27">
      <c r="B6433" s="16">
        <v>0</v>
      </c>
      <c r="C6433" s="16" t="s">
        <v>13616</v>
      </c>
      <c r="D6433" s="16" t="s">
        <v>262</v>
      </c>
      <c r="E6433" s="16" t="s">
        <v>3556</v>
      </c>
      <c r="F6433" s="16">
        <v>2</v>
      </c>
      <c r="G6433" s="16" t="s">
        <v>2458</v>
      </c>
      <c r="H6433" s="16" t="s">
        <v>1648</v>
      </c>
      <c r="I6433" s="17">
        <v>489</v>
      </c>
      <c r="J6433" s="16">
        <v>0</v>
      </c>
      <c r="K6433" s="16" t="s">
        <v>13616</v>
      </c>
      <c r="L6433" s="17">
        <v>489</v>
      </c>
      <c r="M6433" s="16">
        <v>0</v>
      </c>
    </row>
    <row r="6434" spans="2:27">
      <c r="B6434" s="16" t="s">
        <v>18</v>
      </c>
      <c r="C6434" s="16" t="s">
        <v>13617</v>
      </c>
      <c r="D6434" s="16" t="s">
        <v>1858</v>
      </c>
      <c r="E6434" s="16" t="s">
        <v>91</v>
      </c>
      <c r="F6434" s="16" t="s">
        <v>1573</v>
      </c>
      <c r="G6434" s="16" t="s">
        <v>1545</v>
      </c>
      <c r="H6434" s="16" t="s">
        <v>18</v>
      </c>
      <c r="I6434" s="16" t="s">
        <v>13617</v>
      </c>
      <c r="J6434" s="16" t="s">
        <v>22</v>
      </c>
    </row>
    <row r="6435" spans="2:27">
      <c r="B6435" s="16" t="s">
        <v>13619</v>
      </c>
      <c r="D6435" s="16" t="s">
        <v>855</v>
      </c>
      <c r="E6435" s="16" t="s">
        <v>61</v>
      </c>
      <c r="F6435" s="16" t="s">
        <v>2894</v>
      </c>
      <c r="G6435" s="16" t="s">
        <v>314</v>
      </c>
      <c r="H6435" s="16" t="s">
        <v>13618</v>
      </c>
      <c r="I6435" s="16" t="s">
        <v>1385</v>
      </c>
      <c r="J6435" s="16" t="s">
        <v>910</v>
      </c>
      <c r="K6435" s="16" t="s">
        <v>18</v>
      </c>
      <c r="L6435" s="16" t="s">
        <v>13619</v>
      </c>
      <c r="M6435" s="16" t="s">
        <v>22</v>
      </c>
      <c r="AA6435" s="16" t="s">
        <v>370</v>
      </c>
    </row>
    <row r="6436" spans="2:27">
      <c r="B6436" s="16" t="s">
        <v>20251</v>
      </c>
      <c r="D6436" s="16" t="s">
        <v>660</v>
      </c>
      <c r="E6436" s="16" t="s">
        <v>121</v>
      </c>
      <c r="F6436" s="16" t="s">
        <v>997</v>
      </c>
      <c r="G6436" s="16" t="s">
        <v>7003</v>
      </c>
      <c r="H6436" s="16" t="s">
        <v>524</v>
      </c>
      <c r="I6436" s="16" t="s">
        <v>191</v>
      </c>
      <c r="J6436" s="16" t="s">
        <v>1052</v>
      </c>
      <c r="K6436" s="16" t="s">
        <v>18</v>
      </c>
      <c r="L6436" s="16" t="s">
        <v>13620</v>
      </c>
      <c r="M6436" s="16" t="s">
        <v>3563</v>
      </c>
      <c r="N6436" s="16" t="s">
        <v>22</v>
      </c>
      <c r="AA6436" s="16" t="s">
        <v>1891</v>
      </c>
    </row>
    <row r="6437" spans="2:27">
      <c r="B6437" s="16" t="s">
        <v>20252</v>
      </c>
      <c r="D6437" s="16" t="s">
        <v>1021</v>
      </c>
      <c r="E6437" s="16" t="s">
        <v>163</v>
      </c>
      <c r="F6437" s="16" t="s">
        <v>31</v>
      </c>
      <c r="G6437" s="16" t="s">
        <v>234</v>
      </c>
      <c r="H6437" s="16" t="s">
        <v>116</v>
      </c>
      <c r="I6437" s="16">
        <v>719</v>
      </c>
      <c r="J6437" s="16" t="s">
        <v>994</v>
      </c>
      <c r="K6437" s="16" t="s">
        <v>550</v>
      </c>
      <c r="L6437" s="16" t="s">
        <v>13621</v>
      </c>
      <c r="M6437" s="16" t="s">
        <v>13622</v>
      </c>
      <c r="N6437" s="16" t="s">
        <v>13623</v>
      </c>
      <c r="O6437" s="16" t="s">
        <v>18</v>
      </c>
      <c r="P6437" s="16" t="s">
        <v>280</v>
      </c>
      <c r="Q6437" s="16" t="s">
        <v>13624</v>
      </c>
      <c r="R6437" s="16" t="s">
        <v>22</v>
      </c>
      <c r="AA6437" s="16" t="s">
        <v>295</v>
      </c>
    </row>
    <row r="6438" spans="2:27">
      <c r="B6438" s="16" t="s">
        <v>20253</v>
      </c>
      <c r="D6438" s="16" t="s">
        <v>329</v>
      </c>
      <c r="E6438" s="16" t="s">
        <v>13</v>
      </c>
      <c r="F6438" s="16" t="s">
        <v>91</v>
      </c>
      <c r="G6438" s="16" t="s">
        <v>347</v>
      </c>
      <c r="H6438" s="16" t="s">
        <v>2258</v>
      </c>
      <c r="I6438" s="16" t="s">
        <v>1268</v>
      </c>
      <c r="J6438" s="16" t="s">
        <v>18</v>
      </c>
      <c r="K6438" s="16" t="s">
        <v>280</v>
      </c>
      <c r="L6438" s="16" t="s">
        <v>2968</v>
      </c>
      <c r="M6438" s="16" t="s">
        <v>22</v>
      </c>
      <c r="AA6438" s="16" t="s">
        <v>1450</v>
      </c>
    </row>
    <row r="6439" spans="2:27">
      <c r="B6439" s="16" t="s">
        <v>13627</v>
      </c>
      <c r="D6439" s="16" t="s">
        <v>190</v>
      </c>
      <c r="E6439" s="16" t="s">
        <v>72</v>
      </c>
      <c r="F6439" s="16" t="s">
        <v>214</v>
      </c>
      <c r="G6439" s="16" t="s">
        <v>3935</v>
      </c>
      <c r="H6439" s="16" t="s">
        <v>486</v>
      </c>
      <c r="I6439" s="16" t="s">
        <v>142</v>
      </c>
      <c r="J6439" s="16" t="s">
        <v>151</v>
      </c>
      <c r="K6439" s="16" t="s">
        <v>3012</v>
      </c>
      <c r="L6439" s="16" t="s">
        <v>10563</v>
      </c>
      <c r="M6439" s="16" t="s">
        <v>13625</v>
      </c>
      <c r="N6439" s="16" t="s">
        <v>13626</v>
      </c>
      <c r="O6439" s="16" t="s">
        <v>18</v>
      </c>
      <c r="P6439" s="16" t="s">
        <v>13627</v>
      </c>
      <c r="Q6439" s="16" t="s">
        <v>22</v>
      </c>
    </row>
    <row r="6440" spans="2:27">
      <c r="B6440" s="16" t="s">
        <v>1172</v>
      </c>
      <c r="D6440" s="16" t="s">
        <v>2433</v>
      </c>
      <c r="E6440" s="16" t="s">
        <v>13</v>
      </c>
      <c r="F6440" s="16" t="s">
        <v>91</v>
      </c>
      <c r="G6440" s="16" t="s">
        <v>18</v>
      </c>
      <c r="H6440" s="16" t="s">
        <v>1172</v>
      </c>
      <c r="I6440" s="16" t="s">
        <v>22</v>
      </c>
      <c r="AA6440" s="16" t="s">
        <v>845</v>
      </c>
    </row>
    <row r="6441" spans="2:27">
      <c r="B6441" s="16" t="s">
        <v>13628</v>
      </c>
      <c r="D6441" s="16" t="s">
        <v>529</v>
      </c>
      <c r="E6441" s="16" t="s">
        <v>13</v>
      </c>
      <c r="F6441" s="16" t="s">
        <v>91</v>
      </c>
      <c r="G6441" s="16" t="s">
        <v>347</v>
      </c>
      <c r="H6441" s="16" t="s">
        <v>603</v>
      </c>
      <c r="I6441" s="16" t="s">
        <v>66</v>
      </c>
      <c r="J6441" s="16" t="s">
        <v>18</v>
      </c>
      <c r="K6441" s="16" t="s">
        <v>13628</v>
      </c>
      <c r="L6441" s="16" t="s">
        <v>22</v>
      </c>
      <c r="AA6441" s="16" t="s">
        <v>1026</v>
      </c>
    </row>
    <row r="6442" spans="2:27">
      <c r="B6442" s="16" t="s">
        <v>1884</v>
      </c>
      <c r="D6442" s="16" t="s">
        <v>1076</v>
      </c>
      <c r="E6442" s="16" t="s">
        <v>454</v>
      </c>
      <c r="F6442" s="16" t="s">
        <v>3379</v>
      </c>
      <c r="G6442" s="16" t="s">
        <v>2491</v>
      </c>
      <c r="H6442" s="16" t="s">
        <v>18</v>
      </c>
      <c r="I6442" s="16" t="s">
        <v>1884</v>
      </c>
      <c r="J6442" s="16" t="s">
        <v>22</v>
      </c>
    </row>
    <row r="6443" spans="2:27">
      <c r="B6443" s="16" t="s">
        <v>13630</v>
      </c>
      <c r="D6443" s="16" t="s">
        <v>13629</v>
      </c>
      <c r="E6443" s="16" t="s">
        <v>2367</v>
      </c>
      <c r="F6443" s="16" t="s">
        <v>375</v>
      </c>
      <c r="G6443" s="16" t="s">
        <v>6</v>
      </c>
      <c r="H6443" s="16" t="s">
        <v>7</v>
      </c>
      <c r="I6443" s="16" t="s">
        <v>993</v>
      </c>
      <c r="J6443" s="16" t="s">
        <v>5153</v>
      </c>
      <c r="K6443" s="16" t="s">
        <v>18</v>
      </c>
      <c r="L6443" s="16" t="s">
        <v>13630</v>
      </c>
      <c r="M6443" s="16" t="s">
        <v>22</v>
      </c>
    </row>
    <row r="6444" spans="2:27">
      <c r="B6444" s="16" t="s">
        <v>13631</v>
      </c>
      <c r="D6444" s="16" t="s">
        <v>1600</v>
      </c>
      <c r="E6444" s="16" t="s">
        <v>927</v>
      </c>
      <c r="F6444" s="16" t="s">
        <v>18</v>
      </c>
      <c r="G6444" s="16" t="s">
        <v>13631</v>
      </c>
      <c r="H6444" s="16" t="s">
        <v>22</v>
      </c>
      <c r="AA6444" s="16" t="s">
        <v>1917</v>
      </c>
    </row>
    <row r="6445" spans="2:27">
      <c r="B6445" s="16" t="s">
        <v>20254</v>
      </c>
      <c r="D6445" s="16" t="s">
        <v>927</v>
      </c>
      <c r="E6445" s="16" t="s">
        <v>250</v>
      </c>
      <c r="F6445" s="16">
        <v>1</v>
      </c>
      <c r="G6445" s="16" t="s">
        <v>41</v>
      </c>
      <c r="H6445" s="16">
        <v>2</v>
      </c>
      <c r="I6445" s="16" t="s">
        <v>24</v>
      </c>
      <c r="J6445" s="16" t="s">
        <v>679</v>
      </c>
      <c r="K6445" s="16" t="s">
        <v>6</v>
      </c>
      <c r="L6445" s="16" t="s">
        <v>386</v>
      </c>
      <c r="M6445" s="16" t="s">
        <v>680</v>
      </c>
      <c r="N6445" s="16" t="s">
        <v>48</v>
      </c>
      <c r="O6445" s="16" t="s">
        <v>1900</v>
      </c>
      <c r="P6445" s="16" t="s">
        <v>18</v>
      </c>
      <c r="Q6445" s="16" t="s">
        <v>13632</v>
      </c>
      <c r="R6445" s="16" t="s">
        <v>41</v>
      </c>
      <c r="S6445" s="16" t="s">
        <v>13633</v>
      </c>
      <c r="T6445" s="16" t="s">
        <v>22</v>
      </c>
      <c r="AA6445" s="16" t="s">
        <v>1541</v>
      </c>
    </row>
    <row r="6446" spans="2:27">
      <c r="B6446" s="16" t="s">
        <v>20255</v>
      </c>
      <c r="C6446" s="17">
        <v>570</v>
      </c>
      <c r="D6446" s="16" t="s">
        <v>997</v>
      </c>
      <c r="E6446" s="16" t="s">
        <v>660</v>
      </c>
      <c r="F6446" s="16" t="s">
        <v>290</v>
      </c>
      <c r="G6446" s="16" t="s">
        <v>193</v>
      </c>
      <c r="H6446" s="16" t="s">
        <v>13634</v>
      </c>
      <c r="I6446" s="17">
        <v>570</v>
      </c>
      <c r="J6446" s="16">
        <v>0</v>
      </c>
      <c r="K6446" s="16" t="s">
        <v>57</v>
      </c>
      <c r="L6446" s="17">
        <v>620</v>
      </c>
      <c r="M6446" s="16">
        <v>0</v>
      </c>
      <c r="N6446" s="16" t="s">
        <v>13635</v>
      </c>
      <c r="O6446" s="17">
        <v>570</v>
      </c>
      <c r="P6446" s="16">
        <v>0</v>
      </c>
      <c r="Q6446" s="16" t="s">
        <v>57</v>
      </c>
      <c r="R6446" s="17">
        <v>620</v>
      </c>
      <c r="S6446" s="16">
        <v>0</v>
      </c>
      <c r="AA6446" s="16" t="s">
        <v>1923</v>
      </c>
    </row>
    <row r="6447" spans="2:27">
      <c r="B6447" s="16" t="s">
        <v>13636</v>
      </c>
      <c r="D6447" s="16" t="s">
        <v>1573</v>
      </c>
      <c r="E6447" s="16" t="s">
        <v>3145</v>
      </c>
      <c r="F6447" s="16" t="s">
        <v>347</v>
      </c>
      <c r="G6447" s="16" t="s">
        <v>1083</v>
      </c>
      <c r="H6447" s="16" t="s">
        <v>5203</v>
      </c>
      <c r="I6447" s="16" t="s">
        <v>75</v>
      </c>
      <c r="J6447" s="16" t="s">
        <v>5674</v>
      </c>
      <c r="K6447" s="16" t="s">
        <v>18</v>
      </c>
      <c r="L6447" s="16" t="s">
        <v>13636</v>
      </c>
      <c r="M6447" s="16" t="s">
        <v>22</v>
      </c>
      <c r="AA6447" s="16" t="s">
        <v>57</v>
      </c>
    </row>
    <row r="6448" spans="2:27">
      <c r="B6448" s="16" t="s">
        <v>13638</v>
      </c>
      <c r="D6448" s="16" t="s">
        <v>1753</v>
      </c>
      <c r="E6448" s="16" t="s">
        <v>7628</v>
      </c>
      <c r="F6448" s="16" t="s">
        <v>347</v>
      </c>
      <c r="G6448" s="16" t="s">
        <v>181</v>
      </c>
      <c r="H6448" s="16" t="s">
        <v>756</v>
      </c>
      <c r="I6448" s="16" t="s">
        <v>41</v>
      </c>
      <c r="J6448" s="16" t="s">
        <v>1283</v>
      </c>
      <c r="K6448" s="16" t="s">
        <v>329</v>
      </c>
      <c r="L6448" s="16" t="s">
        <v>13</v>
      </c>
      <c r="M6448" s="16" t="s">
        <v>13637</v>
      </c>
      <c r="N6448" s="16" t="s">
        <v>15</v>
      </c>
      <c r="O6448" s="16" t="s">
        <v>6190</v>
      </c>
      <c r="P6448" s="16" t="s">
        <v>18</v>
      </c>
      <c r="Q6448" s="16" t="s">
        <v>13638</v>
      </c>
      <c r="R6448" s="16" t="s">
        <v>22</v>
      </c>
    </row>
    <row r="6449" spans="2:27">
      <c r="B6449" s="16" t="s">
        <v>6011</v>
      </c>
      <c r="D6449" s="16" t="s">
        <v>1594</v>
      </c>
      <c r="E6449" s="16" t="s">
        <v>6</v>
      </c>
      <c r="F6449" s="16" t="s">
        <v>7</v>
      </c>
      <c r="G6449" s="16" t="s">
        <v>393</v>
      </c>
      <c r="H6449" s="16" t="s">
        <v>56</v>
      </c>
      <c r="I6449" s="16" t="s">
        <v>18</v>
      </c>
      <c r="J6449" s="16" t="s">
        <v>6011</v>
      </c>
      <c r="K6449" s="16" t="s">
        <v>22</v>
      </c>
      <c r="AA6449" s="16" t="s">
        <v>727</v>
      </c>
    </row>
    <row r="6450" spans="2:27">
      <c r="B6450" s="16" t="s">
        <v>13641</v>
      </c>
      <c r="D6450" s="16" t="s">
        <v>59</v>
      </c>
      <c r="E6450" s="16" t="s">
        <v>697</v>
      </c>
      <c r="F6450" s="16" t="s">
        <v>13055</v>
      </c>
      <c r="G6450" s="16" t="s">
        <v>885</v>
      </c>
      <c r="H6450" s="16" t="s">
        <v>13639</v>
      </c>
      <c r="I6450" s="16" t="s">
        <v>13640</v>
      </c>
      <c r="J6450" s="16" t="s">
        <v>18</v>
      </c>
      <c r="K6450" s="16" t="s">
        <v>13641</v>
      </c>
      <c r="L6450" s="16" t="s">
        <v>22</v>
      </c>
      <c r="AA6450" s="16" t="s">
        <v>1947</v>
      </c>
    </row>
    <row r="6451" spans="2:27">
      <c r="B6451" s="16" t="s">
        <v>13644</v>
      </c>
      <c r="D6451" s="16" t="s">
        <v>59</v>
      </c>
      <c r="E6451" s="16" t="s">
        <v>13642</v>
      </c>
      <c r="F6451" s="16" t="s">
        <v>163</v>
      </c>
      <c r="G6451" s="16" t="s">
        <v>13643</v>
      </c>
      <c r="H6451" s="16" t="s">
        <v>18</v>
      </c>
      <c r="I6451" s="16" t="s">
        <v>13644</v>
      </c>
      <c r="J6451" s="16" t="s">
        <v>22</v>
      </c>
      <c r="AA6451" s="16" t="s">
        <v>7</v>
      </c>
    </row>
    <row r="6452" spans="2:27">
      <c r="B6452" s="16" t="s">
        <v>13645</v>
      </c>
      <c r="D6452" s="16" t="s">
        <v>927</v>
      </c>
      <c r="E6452" s="16" t="s">
        <v>940</v>
      </c>
      <c r="F6452" s="16" t="s">
        <v>1395</v>
      </c>
      <c r="G6452" s="16" t="s">
        <v>18</v>
      </c>
      <c r="H6452" s="16" t="s">
        <v>13645</v>
      </c>
      <c r="I6452" s="16" t="s">
        <v>22</v>
      </c>
      <c r="AA6452" s="16" t="s">
        <v>1228</v>
      </c>
    </row>
    <row r="6453" spans="2:27">
      <c r="B6453" s="16" t="s">
        <v>20256</v>
      </c>
      <c r="D6453" s="16" t="s">
        <v>59</v>
      </c>
      <c r="E6453" s="16" t="s">
        <v>75</v>
      </c>
      <c r="F6453" s="16" t="s">
        <v>13646</v>
      </c>
      <c r="G6453" s="16" t="s">
        <v>759</v>
      </c>
      <c r="H6453" s="16" t="s">
        <v>2513</v>
      </c>
      <c r="I6453" s="16" t="s">
        <v>15</v>
      </c>
      <c r="J6453" s="16" t="s">
        <v>1339</v>
      </c>
      <c r="K6453" s="16" t="s">
        <v>668</v>
      </c>
      <c r="L6453" s="16" t="s">
        <v>8603</v>
      </c>
      <c r="M6453" s="16" t="s">
        <v>13</v>
      </c>
      <c r="N6453" s="16" t="s">
        <v>723</v>
      </c>
      <c r="O6453" s="16" t="s">
        <v>18</v>
      </c>
      <c r="P6453" s="16" t="s">
        <v>13647</v>
      </c>
      <c r="Q6453" s="16" t="s">
        <v>13648</v>
      </c>
      <c r="R6453" s="16" t="s">
        <v>13649</v>
      </c>
      <c r="S6453" s="16" t="s">
        <v>13650</v>
      </c>
      <c r="T6453" s="16" t="s">
        <v>22</v>
      </c>
      <c r="AA6453" s="16">
        <v>23</v>
      </c>
    </row>
    <row r="6454" spans="2:27">
      <c r="B6454" s="16" t="s">
        <v>18</v>
      </c>
      <c r="C6454" s="16" t="s">
        <v>13651</v>
      </c>
      <c r="D6454" s="16" t="s">
        <v>476</v>
      </c>
      <c r="E6454" s="16" t="s">
        <v>56</v>
      </c>
      <c r="F6454" s="16" t="s">
        <v>1257</v>
      </c>
      <c r="G6454" s="16" t="s">
        <v>2233</v>
      </c>
      <c r="H6454" s="16" t="s">
        <v>18</v>
      </c>
      <c r="I6454" s="16" t="s">
        <v>13651</v>
      </c>
      <c r="J6454" s="16" t="s">
        <v>22</v>
      </c>
    </row>
    <row r="6455" spans="2:27">
      <c r="B6455" s="16" t="s">
        <v>13652</v>
      </c>
      <c r="D6455" s="16" t="s">
        <v>100</v>
      </c>
      <c r="E6455" s="16" t="s">
        <v>2337</v>
      </c>
      <c r="F6455" s="16" t="s">
        <v>312</v>
      </c>
      <c r="G6455" s="16" t="s">
        <v>18</v>
      </c>
      <c r="H6455" s="16" t="s">
        <v>13652</v>
      </c>
      <c r="I6455" s="16" t="s">
        <v>22</v>
      </c>
    </row>
    <row r="6456" spans="2:27">
      <c r="B6456" s="17">
        <v>748</v>
      </c>
      <c r="C6456" s="16">
        <v>0</v>
      </c>
      <c r="D6456" s="16" t="s">
        <v>716</v>
      </c>
      <c r="E6456" s="16" t="s">
        <v>723</v>
      </c>
      <c r="F6456" s="16" t="s">
        <v>179</v>
      </c>
      <c r="G6456" s="16" t="s">
        <v>15</v>
      </c>
      <c r="H6456" s="16" t="s">
        <v>1339</v>
      </c>
      <c r="I6456" s="16" t="s">
        <v>668</v>
      </c>
      <c r="J6456" s="16" t="s">
        <v>505</v>
      </c>
      <c r="K6456" s="16" t="s">
        <v>13653</v>
      </c>
      <c r="L6456" s="17">
        <v>748</v>
      </c>
      <c r="M6456" s="16">
        <v>0</v>
      </c>
      <c r="N6456" s="17">
        <v>748</v>
      </c>
      <c r="O6456" s="16">
        <v>0</v>
      </c>
      <c r="P6456" s="16" t="s">
        <v>13654</v>
      </c>
      <c r="Q6456" s="17">
        <v>748</v>
      </c>
      <c r="R6456" s="16">
        <v>0</v>
      </c>
      <c r="S6456" s="17">
        <v>748</v>
      </c>
      <c r="T6456" s="16">
        <v>0</v>
      </c>
      <c r="AA6456" s="16" t="s">
        <v>7</v>
      </c>
    </row>
    <row r="6457" spans="2:27">
      <c r="B6457" s="16" t="s">
        <v>13655</v>
      </c>
      <c r="D6457" s="16" t="s">
        <v>1184</v>
      </c>
      <c r="E6457" s="16" t="s">
        <v>863</v>
      </c>
      <c r="F6457" s="16" t="s">
        <v>118</v>
      </c>
      <c r="G6457" s="16" t="s">
        <v>18</v>
      </c>
      <c r="H6457" s="16" t="s">
        <v>13655</v>
      </c>
      <c r="I6457" s="16" t="s">
        <v>22</v>
      </c>
      <c r="AA6457" s="16" t="s">
        <v>386</v>
      </c>
    </row>
    <row r="6458" spans="2:27">
      <c r="B6458" s="16" t="s">
        <v>13656</v>
      </c>
      <c r="D6458" s="16" t="s">
        <v>1794</v>
      </c>
      <c r="E6458" s="16" t="s">
        <v>12</v>
      </c>
      <c r="F6458" s="16" t="s">
        <v>91</v>
      </c>
      <c r="G6458" s="16" t="s">
        <v>347</v>
      </c>
      <c r="H6458" s="16" t="s">
        <v>59</v>
      </c>
      <c r="I6458" s="16" t="s">
        <v>84</v>
      </c>
      <c r="J6458" s="16" t="s">
        <v>66</v>
      </c>
      <c r="K6458" s="16" t="s">
        <v>18</v>
      </c>
      <c r="L6458" s="16" t="s">
        <v>13656</v>
      </c>
      <c r="M6458" s="16" t="s">
        <v>22</v>
      </c>
      <c r="AA6458" s="16" t="s">
        <v>157</v>
      </c>
    </row>
    <row r="6459" spans="2:27">
      <c r="B6459" s="16" t="s">
        <v>13657</v>
      </c>
      <c r="D6459" s="16" t="s">
        <v>1100</v>
      </c>
      <c r="E6459" s="16" t="s">
        <v>1300</v>
      </c>
      <c r="F6459" s="16" t="s">
        <v>18</v>
      </c>
      <c r="G6459" s="16" t="s">
        <v>13657</v>
      </c>
      <c r="H6459" s="16" t="s">
        <v>22</v>
      </c>
      <c r="AA6459" s="16" t="s">
        <v>1974</v>
      </c>
    </row>
    <row r="6460" spans="2:27">
      <c r="B6460" s="16" t="s">
        <v>13658</v>
      </c>
      <c r="D6460" s="16" t="s">
        <v>1544</v>
      </c>
      <c r="E6460" s="16" t="s">
        <v>1545</v>
      </c>
      <c r="F6460" s="16" t="s">
        <v>91</v>
      </c>
      <c r="G6460" s="16" t="s">
        <v>347</v>
      </c>
      <c r="H6460" s="16" t="s">
        <v>1831</v>
      </c>
      <c r="I6460" s="16" t="s">
        <v>366</v>
      </c>
      <c r="J6460" s="16" t="s">
        <v>367</v>
      </c>
      <c r="K6460" s="16" t="s">
        <v>18</v>
      </c>
      <c r="L6460" s="16" t="s">
        <v>13658</v>
      </c>
      <c r="M6460" s="16" t="s">
        <v>22</v>
      </c>
      <c r="AA6460" s="16" t="s">
        <v>434</v>
      </c>
    </row>
    <row r="6461" spans="2:27">
      <c r="B6461" s="16" t="s">
        <v>19201</v>
      </c>
      <c r="C6461" s="16">
        <v>0</v>
      </c>
      <c r="D6461" s="16" t="s">
        <v>13659</v>
      </c>
      <c r="E6461" s="16" t="s">
        <v>13660</v>
      </c>
      <c r="F6461" s="16" t="s">
        <v>13661</v>
      </c>
      <c r="G6461" s="16" t="s">
        <v>13662</v>
      </c>
      <c r="H6461" s="17">
        <v>570</v>
      </c>
      <c r="I6461" s="16">
        <v>0</v>
      </c>
      <c r="J6461" s="16" t="s">
        <v>57</v>
      </c>
      <c r="K6461" s="17">
        <v>620</v>
      </c>
      <c r="L6461" s="16">
        <v>0</v>
      </c>
      <c r="M6461" s="16" t="s">
        <v>10471</v>
      </c>
      <c r="N6461" s="17">
        <v>570</v>
      </c>
      <c r="O6461" s="16">
        <v>0</v>
      </c>
      <c r="P6461" s="16" t="s">
        <v>57</v>
      </c>
      <c r="Q6461" s="17">
        <v>620</v>
      </c>
      <c r="R6461" s="16">
        <v>0</v>
      </c>
      <c r="AA6461" s="16" t="s">
        <v>1988</v>
      </c>
    </row>
    <row r="6462" spans="2:27">
      <c r="B6462" s="16">
        <v>680</v>
      </c>
      <c r="C6462" s="16">
        <v>0</v>
      </c>
      <c r="D6462" s="16" t="s">
        <v>2390</v>
      </c>
      <c r="E6462" s="16" t="s">
        <v>13663</v>
      </c>
      <c r="F6462" s="16" t="s">
        <v>2088</v>
      </c>
      <c r="G6462" s="16" t="s">
        <v>1409</v>
      </c>
      <c r="H6462" s="16" t="s">
        <v>1338</v>
      </c>
      <c r="I6462" s="16" t="s">
        <v>1339</v>
      </c>
      <c r="J6462" s="17">
        <v>1</v>
      </c>
      <c r="K6462" s="16">
        <v>680</v>
      </c>
      <c r="L6462" s="16">
        <v>0</v>
      </c>
      <c r="M6462" s="16" t="s">
        <v>13664</v>
      </c>
      <c r="N6462" s="17">
        <v>1</v>
      </c>
      <c r="O6462" s="16">
        <v>680</v>
      </c>
      <c r="P6462" s="16">
        <v>0</v>
      </c>
      <c r="AA6462" s="16" t="s">
        <v>966</v>
      </c>
    </row>
    <row r="6463" spans="2:27">
      <c r="B6463" s="16" t="s">
        <v>13665</v>
      </c>
      <c r="D6463" s="16" t="s">
        <v>869</v>
      </c>
      <c r="E6463" s="16" t="s">
        <v>1360</v>
      </c>
      <c r="F6463" s="16" t="s">
        <v>3707</v>
      </c>
      <c r="G6463" s="16" t="s">
        <v>18</v>
      </c>
      <c r="H6463" s="16" t="s">
        <v>13665</v>
      </c>
      <c r="I6463" s="16" t="s">
        <v>22</v>
      </c>
      <c r="AA6463" s="16" t="s">
        <v>1995</v>
      </c>
    </row>
    <row r="6464" spans="2:27">
      <c r="B6464" s="16" t="s">
        <v>13667</v>
      </c>
      <c r="D6464" s="16" t="s">
        <v>59</v>
      </c>
      <c r="E6464" s="16" t="s">
        <v>142</v>
      </c>
      <c r="F6464" s="16" t="s">
        <v>3707</v>
      </c>
      <c r="G6464" s="16" t="s">
        <v>460</v>
      </c>
      <c r="H6464" s="16" t="s">
        <v>386</v>
      </c>
      <c r="I6464" s="16" t="s">
        <v>13666</v>
      </c>
      <c r="J6464" s="16" t="s">
        <v>3827</v>
      </c>
      <c r="K6464" s="16" t="s">
        <v>18</v>
      </c>
      <c r="L6464" s="16" t="s">
        <v>13667</v>
      </c>
      <c r="M6464" s="16" t="s">
        <v>22</v>
      </c>
      <c r="AA6464" s="16" t="s">
        <v>121</v>
      </c>
    </row>
    <row r="6465" spans="2:27">
      <c r="B6465" s="16" t="s">
        <v>13668</v>
      </c>
      <c r="D6465" s="16" t="s">
        <v>7511</v>
      </c>
      <c r="E6465" s="16" t="s">
        <v>193</v>
      </c>
      <c r="F6465" s="16" t="s">
        <v>35</v>
      </c>
      <c r="G6465" s="16" t="s">
        <v>163</v>
      </c>
      <c r="H6465" s="16" t="s">
        <v>1639</v>
      </c>
      <c r="I6465" s="16" t="s">
        <v>18</v>
      </c>
      <c r="J6465" s="16" t="s">
        <v>13668</v>
      </c>
      <c r="K6465" s="16" t="s">
        <v>22</v>
      </c>
    </row>
    <row r="6466" spans="2:27">
      <c r="B6466" s="16" t="s">
        <v>13669</v>
      </c>
      <c r="D6466" s="16" t="s">
        <v>1318</v>
      </c>
      <c r="E6466" s="16" t="s">
        <v>1023</v>
      </c>
      <c r="F6466" s="16" t="s">
        <v>1024</v>
      </c>
      <c r="G6466" s="16" t="s">
        <v>375</v>
      </c>
      <c r="H6466" s="16" t="s">
        <v>18</v>
      </c>
      <c r="I6466" s="16" t="s">
        <v>13669</v>
      </c>
      <c r="J6466" s="16" t="s">
        <v>22</v>
      </c>
      <c r="AA6466" s="16" t="s">
        <v>2002</v>
      </c>
    </row>
    <row r="6467" spans="2:27">
      <c r="B6467" s="16" t="s">
        <v>13671</v>
      </c>
      <c r="D6467" s="16" t="s">
        <v>13670</v>
      </c>
      <c r="E6467" s="16" t="s">
        <v>151</v>
      </c>
      <c r="F6467" s="16" t="s">
        <v>6</v>
      </c>
      <c r="G6467" s="16" t="s">
        <v>7868</v>
      </c>
      <c r="H6467" s="16" t="s">
        <v>425</v>
      </c>
      <c r="I6467" s="16" t="s">
        <v>18</v>
      </c>
      <c r="J6467" s="16" t="s">
        <v>13671</v>
      </c>
      <c r="K6467" s="16" t="s">
        <v>22</v>
      </c>
      <c r="AA6467" s="16" t="s">
        <v>2004</v>
      </c>
    </row>
    <row r="6468" spans="2:27">
      <c r="B6468" s="16" t="s">
        <v>11450</v>
      </c>
      <c r="D6468" s="16" t="s">
        <v>448</v>
      </c>
      <c r="E6468" s="16" t="s">
        <v>5362</v>
      </c>
      <c r="F6468" s="16" t="s">
        <v>18</v>
      </c>
      <c r="G6468" s="16" t="s">
        <v>11450</v>
      </c>
      <c r="H6468" s="16" t="s">
        <v>22</v>
      </c>
      <c r="AA6468" s="16" t="s">
        <v>2007</v>
      </c>
    </row>
    <row r="6469" spans="2:27">
      <c r="B6469" s="16" t="s">
        <v>13672</v>
      </c>
      <c r="D6469" s="16" t="s">
        <v>1600</v>
      </c>
      <c r="E6469" s="16" t="s">
        <v>3199</v>
      </c>
      <c r="F6469" s="16" t="s">
        <v>41</v>
      </c>
      <c r="G6469" s="16" t="s">
        <v>970</v>
      </c>
      <c r="H6469" s="16" t="s">
        <v>18</v>
      </c>
      <c r="I6469" s="16" t="s">
        <v>13672</v>
      </c>
      <c r="J6469" s="16" t="s">
        <v>22</v>
      </c>
    </row>
    <row r="6470" spans="2:27">
      <c r="B6470" s="16" t="s">
        <v>13306</v>
      </c>
      <c r="D6470" s="16" t="s">
        <v>3669</v>
      </c>
      <c r="E6470" s="16" t="s">
        <v>1753</v>
      </c>
      <c r="F6470" s="16" t="s">
        <v>347</v>
      </c>
      <c r="G6470" s="16" t="s">
        <v>18</v>
      </c>
      <c r="H6470" s="16" t="s">
        <v>13306</v>
      </c>
      <c r="I6470" s="16" t="s">
        <v>22</v>
      </c>
      <c r="AA6470" s="16" t="s">
        <v>2013</v>
      </c>
    </row>
    <row r="6471" spans="2:27">
      <c r="B6471" s="16" t="s">
        <v>13674</v>
      </c>
      <c r="D6471" s="16">
        <v>4</v>
      </c>
      <c r="E6471" s="16" t="s">
        <v>1648</v>
      </c>
      <c r="F6471" s="16" t="s">
        <v>121</v>
      </c>
      <c r="G6471" s="16" t="s">
        <v>7</v>
      </c>
      <c r="H6471" s="16" t="s">
        <v>142</v>
      </c>
      <c r="I6471" s="16" t="s">
        <v>13673</v>
      </c>
      <c r="J6471" s="16" t="s">
        <v>18</v>
      </c>
      <c r="K6471" s="16" t="s">
        <v>13674</v>
      </c>
      <c r="L6471" s="16" t="s">
        <v>22</v>
      </c>
      <c r="AA6471" s="16" t="s">
        <v>759</v>
      </c>
    </row>
    <row r="6472" spans="2:27">
      <c r="B6472" s="16" t="s">
        <v>13676</v>
      </c>
      <c r="D6472" s="16" t="s">
        <v>126</v>
      </c>
      <c r="E6472" s="16" t="s">
        <v>143</v>
      </c>
      <c r="F6472" s="16" t="s">
        <v>6</v>
      </c>
      <c r="G6472" s="16" t="s">
        <v>7</v>
      </c>
      <c r="H6472" s="16" t="s">
        <v>13675</v>
      </c>
      <c r="I6472" s="16" t="s">
        <v>158</v>
      </c>
      <c r="J6472" s="16" t="s">
        <v>18</v>
      </c>
      <c r="K6472" s="16" t="s">
        <v>13676</v>
      </c>
      <c r="L6472" s="16" t="s">
        <v>22</v>
      </c>
      <c r="AA6472" s="16" t="s">
        <v>2022</v>
      </c>
    </row>
    <row r="6473" spans="2:27">
      <c r="B6473" s="16" t="s">
        <v>13678</v>
      </c>
      <c r="D6473" s="16" t="s">
        <v>12</v>
      </c>
      <c r="E6473" s="16" t="s">
        <v>2802</v>
      </c>
      <c r="F6473" s="16" t="s">
        <v>347</v>
      </c>
      <c r="G6473" s="16" t="s">
        <v>13677</v>
      </c>
      <c r="H6473" s="16" t="s">
        <v>3020</v>
      </c>
      <c r="I6473" s="16" t="s">
        <v>1122</v>
      </c>
      <c r="J6473" s="16" t="s">
        <v>18</v>
      </c>
      <c r="K6473" s="16" t="s">
        <v>13678</v>
      </c>
      <c r="L6473" s="16" t="s">
        <v>22</v>
      </c>
    </row>
    <row r="6474" spans="2:27">
      <c r="B6474" s="16" t="s">
        <v>13680</v>
      </c>
      <c r="D6474" s="16" t="s">
        <v>454</v>
      </c>
      <c r="E6474" s="16" t="s">
        <v>13679</v>
      </c>
      <c r="F6474" s="16" t="s">
        <v>72</v>
      </c>
      <c r="G6474" s="16" t="s">
        <v>732</v>
      </c>
      <c r="H6474" s="16" t="s">
        <v>143</v>
      </c>
      <c r="I6474" s="16" t="s">
        <v>121</v>
      </c>
      <c r="J6474" s="16" t="s">
        <v>1014</v>
      </c>
      <c r="K6474" s="16" t="s">
        <v>18</v>
      </c>
      <c r="L6474" s="16" t="s">
        <v>13680</v>
      </c>
      <c r="M6474" s="16" t="s">
        <v>22</v>
      </c>
      <c r="AA6474" s="16" t="s">
        <v>29</v>
      </c>
    </row>
    <row r="6475" spans="2:27">
      <c r="B6475" s="16" t="s">
        <v>18936</v>
      </c>
      <c r="C6475" s="16">
        <v>0</v>
      </c>
      <c r="D6475" s="16" t="s">
        <v>3244</v>
      </c>
      <c r="E6475" s="16" t="s">
        <v>13681</v>
      </c>
      <c r="F6475" s="16" t="s">
        <v>1156</v>
      </c>
      <c r="G6475" s="16" t="s">
        <v>8754</v>
      </c>
      <c r="H6475" s="16" t="s">
        <v>6607</v>
      </c>
      <c r="I6475" s="17">
        <v>890</v>
      </c>
      <c r="J6475" s="16">
        <v>0</v>
      </c>
      <c r="K6475" s="16" t="s">
        <v>57</v>
      </c>
      <c r="L6475" s="17">
        <v>950</v>
      </c>
      <c r="M6475" s="16">
        <v>0</v>
      </c>
      <c r="N6475" s="16" t="s">
        <v>3244</v>
      </c>
      <c r="O6475" s="16" t="s">
        <v>13682</v>
      </c>
      <c r="P6475" s="17">
        <v>890</v>
      </c>
      <c r="Q6475" s="16">
        <v>0</v>
      </c>
      <c r="R6475" s="16" t="s">
        <v>57</v>
      </c>
      <c r="S6475" s="17">
        <v>950</v>
      </c>
      <c r="T6475" s="16">
        <v>0</v>
      </c>
      <c r="AA6475" s="16" t="s">
        <v>2031</v>
      </c>
    </row>
    <row r="6476" spans="2:27">
      <c r="B6476" s="16" t="s">
        <v>913</v>
      </c>
      <c r="C6476" s="16" t="s">
        <v>13684</v>
      </c>
      <c r="D6476" s="16" t="s">
        <v>3586</v>
      </c>
      <c r="E6476" s="16" t="s">
        <v>1238</v>
      </c>
      <c r="F6476" s="16" t="s">
        <v>13683</v>
      </c>
      <c r="G6476" s="16" t="s">
        <v>91</v>
      </c>
      <c r="H6476" s="16" t="e">
        <f>-ENTERTAINERS</f>
        <v>#NAME?</v>
      </c>
      <c r="I6476" s="16" t="s">
        <v>6579</v>
      </c>
      <c r="J6476" s="17">
        <v>730</v>
      </c>
      <c r="K6476" s="16" t="s">
        <v>913</v>
      </c>
      <c r="L6476" s="16" t="s">
        <v>13684</v>
      </c>
      <c r="M6476" s="17">
        <v>730</v>
      </c>
      <c r="N6476" s="16" t="s">
        <v>913</v>
      </c>
    </row>
    <row r="6477" spans="2:27">
      <c r="B6477" s="16" t="s">
        <v>20257</v>
      </c>
      <c r="D6477" s="16" t="s">
        <v>1794</v>
      </c>
      <c r="E6477" s="16" t="s">
        <v>13453</v>
      </c>
      <c r="F6477" s="16" t="s">
        <v>3231</v>
      </c>
      <c r="G6477" s="16" t="s">
        <v>91</v>
      </c>
      <c r="H6477" s="16" t="s">
        <v>347</v>
      </c>
      <c r="I6477" s="16" t="s">
        <v>1175</v>
      </c>
      <c r="J6477" s="16" t="s">
        <v>6838</v>
      </c>
      <c r="K6477" s="16" t="s">
        <v>10187</v>
      </c>
      <c r="L6477" s="16" t="s">
        <v>366</v>
      </c>
      <c r="M6477" s="16" t="s">
        <v>367</v>
      </c>
      <c r="N6477" s="16" t="s">
        <v>18</v>
      </c>
      <c r="O6477" s="16" t="s">
        <v>13685</v>
      </c>
      <c r="P6477" s="16" t="s">
        <v>6838</v>
      </c>
      <c r="Q6477" s="16" t="s">
        <v>13686</v>
      </c>
      <c r="R6477" s="16" t="s">
        <v>22</v>
      </c>
      <c r="AA6477" s="16" t="s">
        <v>533</v>
      </c>
    </row>
    <row r="6478" spans="2:27">
      <c r="B6478" s="16" t="s">
        <v>19128</v>
      </c>
      <c r="C6478" s="17">
        <v>1</v>
      </c>
      <c r="D6478" s="16" t="s">
        <v>75</v>
      </c>
      <c r="E6478" s="16" t="s">
        <v>2258</v>
      </c>
      <c r="F6478" s="16" t="s">
        <v>3807</v>
      </c>
      <c r="G6478" s="17">
        <v>1</v>
      </c>
      <c r="H6478" s="16">
        <v>50</v>
      </c>
      <c r="I6478" s="16">
        <v>0</v>
      </c>
      <c r="J6478" s="16" t="s">
        <v>57</v>
      </c>
      <c r="K6478" s="17">
        <v>1</v>
      </c>
      <c r="L6478" s="16">
        <v>150</v>
      </c>
      <c r="M6478" s="16">
        <v>0</v>
      </c>
      <c r="N6478" s="16" t="s">
        <v>13687</v>
      </c>
      <c r="O6478" s="17">
        <v>1</v>
      </c>
      <c r="P6478" s="16">
        <v>50</v>
      </c>
      <c r="Q6478" s="16">
        <v>0</v>
      </c>
      <c r="R6478" s="16" t="s">
        <v>57</v>
      </c>
      <c r="S6478" s="17">
        <v>1</v>
      </c>
      <c r="T6478" s="16">
        <v>150</v>
      </c>
      <c r="U6478" s="16">
        <v>0</v>
      </c>
      <c r="AA6478" s="16" t="s">
        <v>2038</v>
      </c>
    </row>
    <row r="6479" spans="2:27">
      <c r="B6479" s="16" t="s">
        <v>20258</v>
      </c>
      <c r="D6479" s="16" t="s">
        <v>346</v>
      </c>
      <c r="E6479" s="16" t="s">
        <v>723</v>
      </c>
      <c r="F6479" s="16" t="s">
        <v>347</v>
      </c>
      <c r="G6479" s="16" t="s">
        <v>513</v>
      </c>
      <c r="H6479" s="16" t="s">
        <v>758</v>
      </c>
      <c r="I6479" s="16" t="s">
        <v>759</v>
      </c>
      <c r="J6479" s="16" t="s">
        <v>1087</v>
      </c>
      <c r="K6479" s="16" t="s">
        <v>1088</v>
      </c>
      <c r="L6479" s="16" t="s">
        <v>18</v>
      </c>
      <c r="M6479" s="16" t="s">
        <v>1422</v>
      </c>
      <c r="N6479" s="16" t="s">
        <v>13688</v>
      </c>
      <c r="O6479" s="16" t="s">
        <v>22</v>
      </c>
      <c r="AA6479" s="16" t="s">
        <v>6</v>
      </c>
    </row>
    <row r="6480" spans="2:27">
      <c r="B6480" s="16" t="s">
        <v>13689</v>
      </c>
      <c r="D6480" s="16" t="s">
        <v>5810</v>
      </c>
      <c r="E6480" s="16" t="s">
        <v>7185</v>
      </c>
      <c r="F6480" s="16" t="s">
        <v>13</v>
      </c>
      <c r="G6480" s="16" t="s">
        <v>91</v>
      </c>
      <c r="H6480" s="16" t="s">
        <v>347</v>
      </c>
      <c r="I6480" s="16" t="s">
        <v>343</v>
      </c>
      <c r="J6480" s="16" t="s">
        <v>344</v>
      </c>
      <c r="K6480" s="16" t="s">
        <v>18</v>
      </c>
      <c r="L6480" s="16" t="s">
        <v>13689</v>
      </c>
      <c r="M6480" s="16" t="s">
        <v>22</v>
      </c>
      <c r="AA6480" s="16" t="s">
        <v>312</v>
      </c>
    </row>
    <row r="6481" spans="2:27">
      <c r="B6481" s="16" t="s">
        <v>19217</v>
      </c>
      <c r="C6481" s="16">
        <v>0</v>
      </c>
      <c r="D6481" s="16" t="s">
        <v>3158</v>
      </c>
      <c r="E6481" s="16" t="s">
        <v>2609</v>
      </c>
      <c r="F6481" s="16" t="s">
        <v>4942</v>
      </c>
      <c r="G6481" s="16" t="s">
        <v>5776</v>
      </c>
      <c r="H6481" s="17">
        <v>720</v>
      </c>
      <c r="I6481" s="16">
        <v>0</v>
      </c>
      <c r="J6481" s="16" t="s">
        <v>57</v>
      </c>
      <c r="K6481" s="17">
        <v>770</v>
      </c>
      <c r="L6481" s="16">
        <v>0</v>
      </c>
      <c r="AA6481" s="16" t="s">
        <v>948</v>
      </c>
    </row>
    <row r="6482" spans="2:27">
      <c r="B6482" s="16" t="s">
        <v>20259</v>
      </c>
      <c r="C6482" s="16" t="s">
        <v>21374</v>
      </c>
      <c r="D6482" s="16" t="s">
        <v>7564</v>
      </c>
      <c r="E6482" s="16" t="s">
        <v>130</v>
      </c>
      <c r="F6482" s="16" t="s">
        <v>7564</v>
      </c>
      <c r="G6482" s="16" t="s">
        <v>533</v>
      </c>
      <c r="H6482" s="16" t="s">
        <v>1156</v>
      </c>
      <c r="I6482" s="16" t="s">
        <v>56</v>
      </c>
      <c r="J6482" s="16" t="s">
        <v>7564</v>
      </c>
      <c r="K6482" s="16" t="s">
        <v>4627</v>
      </c>
      <c r="L6482" s="16" t="s">
        <v>13690</v>
      </c>
      <c r="M6482" s="16" t="s">
        <v>18</v>
      </c>
      <c r="N6482" s="16" t="s">
        <v>13691</v>
      </c>
      <c r="O6482" s="16" t="s">
        <v>22</v>
      </c>
      <c r="AA6482" s="16" t="s">
        <v>2063</v>
      </c>
    </row>
    <row r="6483" spans="2:27">
      <c r="B6483" s="16">
        <v>550</v>
      </c>
      <c r="C6483" s="16">
        <v>0</v>
      </c>
      <c r="D6483" s="16" t="s">
        <v>1085</v>
      </c>
      <c r="E6483" s="16" t="s">
        <v>222</v>
      </c>
      <c r="F6483" s="16" t="s">
        <v>181</v>
      </c>
      <c r="G6483" s="16" t="s">
        <v>1339</v>
      </c>
      <c r="H6483" s="16" t="s">
        <v>330</v>
      </c>
      <c r="I6483" s="17">
        <v>1</v>
      </c>
      <c r="J6483" s="16">
        <v>550</v>
      </c>
      <c r="K6483" s="16">
        <v>0</v>
      </c>
      <c r="L6483" s="16" t="s">
        <v>13692</v>
      </c>
      <c r="M6483" s="17">
        <v>1</v>
      </c>
      <c r="N6483" s="16">
        <v>550</v>
      </c>
      <c r="O6483" s="16">
        <v>0</v>
      </c>
      <c r="AA6483" s="16" t="s">
        <v>2067</v>
      </c>
    </row>
    <row r="6484" spans="2:27">
      <c r="B6484" s="16" t="s">
        <v>13694</v>
      </c>
      <c r="D6484" s="16" t="s">
        <v>163</v>
      </c>
      <c r="E6484" s="16" t="s">
        <v>3854</v>
      </c>
      <c r="F6484" s="16" t="s">
        <v>198</v>
      </c>
      <c r="G6484" s="16" t="s">
        <v>7</v>
      </c>
      <c r="H6484" s="16" t="s">
        <v>13693</v>
      </c>
      <c r="I6484" s="16" t="s">
        <v>4232</v>
      </c>
      <c r="J6484" s="16" t="s">
        <v>18</v>
      </c>
      <c r="K6484" s="16" t="s">
        <v>13694</v>
      </c>
      <c r="L6484" s="16" t="s">
        <v>22</v>
      </c>
    </row>
    <row r="6485" spans="2:27">
      <c r="B6485" s="16" t="s">
        <v>20260</v>
      </c>
      <c r="D6485" s="16" t="s">
        <v>927</v>
      </c>
      <c r="E6485" s="16" t="s">
        <v>295</v>
      </c>
      <c r="F6485" s="16" t="s">
        <v>5113</v>
      </c>
      <c r="G6485" s="16" t="s">
        <v>38</v>
      </c>
      <c r="H6485" s="16" t="s">
        <v>2953</v>
      </c>
      <c r="I6485" s="16" t="s">
        <v>293</v>
      </c>
      <c r="J6485" s="16" t="s">
        <v>18</v>
      </c>
      <c r="K6485" s="16" t="s">
        <v>13695</v>
      </c>
      <c r="L6485" s="16" t="s">
        <v>13123</v>
      </c>
      <c r="M6485" s="16" t="s">
        <v>13696</v>
      </c>
      <c r="N6485" s="16" t="s">
        <v>22</v>
      </c>
    </row>
    <row r="6486" spans="2:27">
      <c r="B6486" s="16">
        <v>150</v>
      </c>
      <c r="C6486" s="16" t="s">
        <v>18928</v>
      </c>
      <c r="D6486" s="16" t="s">
        <v>1003</v>
      </c>
      <c r="E6486" s="16" t="s">
        <v>2027</v>
      </c>
      <c r="F6486" s="16" t="s">
        <v>38</v>
      </c>
      <c r="G6486" s="16" t="s">
        <v>2107</v>
      </c>
      <c r="H6486" s="16" t="s">
        <v>2370</v>
      </c>
      <c r="I6486" s="17">
        <v>1</v>
      </c>
      <c r="J6486" s="16">
        <v>150</v>
      </c>
      <c r="K6486" s="16">
        <v>0</v>
      </c>
      <c r="L6486" s="16" t="s">
        <v>57</v>
      </c>
      <c r="M6486" s="17">
        <v>1</v>
      </c>
      <c r="N6486" s="16">
        <v>250</v>
      </c>
      <c r="O6486" s="16">
        <v>0</v>
      </c>
      <c r="P6486" s="16" t="s">
        <v>13697</v>
      </c>
      <c r="Q6486" s="16" t="s">
        <v>8404</v>
      </c>
      <c r="R6486" s="17">
        <v>1</v>
      </c>
      <c r="S6486" s="16">
        <v>150</v>
      </c>
      <c r="T6486" s="16">
        <v>0</v>
      </c>
      <c r="U6486" s="16" t="s">
        <v>57</v>
      </c>
      <c r="V6486" s="17">
        <v>1</v>
      </c>
      <c r="W6486" s="16">
        <v>250</v>
      </c>
      <c r="X6486" s="16">
        <v>0</v>
      </c>
      <c r="AA6486" s="16" t="s">
        <v>2073</v>
      </c>
    </row>
    <row r="6487" spans="2:27">
      <c r="B6487" s="16" t="s">
        <v>13699</v>
      </c>
      <c r="D6487" s="16" t="s">
        <v>98</v>
      </c>
      <c r="E6487" s="16" t="s">
        <v>13698</v>
      </c>
      <c r="F6487" s="16" t="s">
        <v>143</v>
      </c>
      <c r="G6487" s="16" t="s">
        <v>18</v>
      </c>
      <c r="H6487" s="16" t="s">
        <v>13699</v>
      </c>
      <c r="I6487" s="16" t="s">
        <v>22</v>
      </c>
      <c r="AA6487" s="16" t="s">
        <v>2074</v>
      </c>
    </row>
    <row r="6488" spans="2:27">
      <c r="B6488" s="16" t="s">
        <v>13701</v>
      </c>
      <c r="D6488" s="16" t="s">
        <v>6776</v>
      </c>
      <c r="E6488" s="16" t="s">
        <v>1238</v>
      </c>
      <c r="F6488" s="16" t="s">
        <v>13</v>
      </c>
      <c r="G6488" s="16" t="s">
        <v>91</v>
      </c>
      <c r="H6488" s="16" t="e">
        <f>-AUCTION</f>
        <v>#NAME?</v>
      </c>
      <c r="I6488" s="16" t="s">
        <v>57</v>
      </c>
      <c r="J6488" s="16" t="s">
        <v>84</v>
      </c>
      <c r="K6488" s="16" t="s">
        <v>13700</v>
      </c>
      <c r="L6488" s="16" t="s">
        <v>18</v>
      </c>
      <c r="M6488" s="16" t="s">
        <v>13701</v>
      </c>
      <c r="N6488" s="16" t="s">
        <v>22</v>
      </c>
    </row>
    <row r="6489" spans="2:27">
      <c r="B6489" s="16" t="s">
        <v>18</v>
      </c>
      <c r="C6489" s="16" t="s">
        <v>13704</v>
      </c>
      <c r="D6489" s="16" t="s">
        <v>13702</v>
      </c>
      <c r="E6489" s="16" t="s">
        <v>393</v>
      </c>
      <c r="F6489" s="16" t="s">
        <v>302</v>
      </c>
      <c r="G6489" s="16" t="s">
        <v>1148</v>
      </c>
      <c r="H6489" s="16" t="s">
        <v>56</v>
      </c>
      <c r="I6489" s="16" t="s">
        <v>121</v>
      </c>
      <c r="J6489" s="16" t="s">
        <v>300</v>
      </c>
      <c r="K6489" s="16" t="s">
        <v>807</v>
      </c>
      <c r="L6489" s="16" t="s">
        <v>13703</v>
      </c>
      <c r="M6489" s="16" t="s">
        <v>18</v>
      </c>
      <c r="N6489" s="16" t="s">
        <v>13704</v>
      </c>
      <c r="O6489" s="16" t="s">
        <v>22</v>
      </c>
      <c r="AA6489" s="16" t="s">
        <v>2081</v>
      </c>
    </row>
    <row r="6490" spans="2:27">
      <c r="B6490" s="16" t="s">
        <v>20261</v>
      </c>
      <c r="C6490" s="16" t="s">
        <v>21375</v>
      </c>
      <c r="D6490" s="16" t="s">
        <v>13705</v>
      </c>
      <c r="E6490" s="16" t="s">
        <v>7209</v>
      </c>
      <c r="F6490" s="16" t="s">
        <v>1549</v>
      </c>
      <c r="G6490" s="16" t="s">
        <v>190</v>
      </c>
      <c r="H6490" s="16" t="s">
        <v>72</v>
      </c>
      <c r="I6490" s="16" t="s">
        <v>192</v>
      </c>
      <c r="J6490" s="16" t="s">
        <v>194</v>
      </c>
      <c r="K6490" s="16" t="s">
        <v>41</v>
      </c>
      <c r="L6490" s="16" t="s">
        <v>1377</v>
      </c>
      <c r="M6490" s="16" t="s">
        <v>13706</v>
      </c>
      <c r="N6490" s="16" t="s">
        <v>18</v>
      </c>
      <c r="O6490" s="16" t="s">
        <v>13707</v>
      </c>
      <c r="P6490" s="16" t="s">
        <v>22</v>
      </c>
    </row>
    <row r="6491" spans="2:27">
      <c r="B6491" s="16" t="s">
        <v>13711</v>
      </c>
      <c r="D6491" s="16" t="s">
        <v>4980</v>
      </c>
      <c r="E6491" s="16" t="s">
        <v>181</v>
      </c>
      <c r="F6491" s="16" t="s">
        <v>13708</v>
      </c>
      <c r="G6491" s="16" t="s">
        <v>13709</v>
      </c>
      <c r="H6491" s="16" t="s">
        <v>180</v>
      </c>
      <c r="I6491" s="16" t="s">
        <v>181</v>
      </c>
      <c r="J6491" s="16" t="s">
        <v>13710</v>
      </c>
      <c r="K6491" s="16" t="s">
        <v>18</v>
      </c>
      <c r="L6491" s="16" t="s">
        <v>13711</v>
      </c>
      <c r="M6491" s="16" t="s">
        <v>22</v>
      </c>
    </row>
    <row r="6492" spans="2:27">
      <c r="B6492" s="16" t="s">
        <v>13712</v>
      </c>
      <c r="D6492" s="16" t="s">
        <v>2810</v>
      </c>
      <c r="E6492" s="16" t="s">
        <v>1164</v>
      </c>
      <c r="F6492" s="16" t="s">
        <v>1135</v>
      </c>
      <c r="G6492" s="16" t="s">
        <v>31</v>
      </c>
      <c r="H6492" s="16" t="s">
        <v>402</v>
      </c>
      <c r="I6492" s="16" t="s">
        <v>7775</v>
      </c>
      <c r="J6492" s="16" t="s">
        <v>18</v>
      </c>
      <c r="K6492" s="16" t="s">
        <v>13712</v>
      </c>
      <c r="L6492" s="16" t="s">
        <v>22</v>
      </c>
      <c r="AA6492" s="16" t="s">
        <v>234</v>
      </c>
    </row>
    <row r="6493" spans="2:27">
      <c r="B6493" s="16" t="s">
        <v>13714</v>
      </c>
      <c r="D6493" s="16" t="s">
        <v>2027</v>
      </c>
      <c r="E6493" s="16" t="s">
        <v>45</v>
      </c>
      <c r="F6493" s="16" t="s">
        <v>1074</v>
      </c>
      <c r="G6493" s="16" t="s">
        <v>12556</v>
      </c>
      <c r="H6493" s="16" t="s">
        <v>10328</v>
      </c>
      <c r="I6493" s="16" t="s">
        <v>13713</v>
      </c>
      <c r="J6493" s="16" t="s">
        <v>1228</v>
      </c>
      <c r="K6493" s="16" t="s">
        <v>18</v>
      </c>
      <c r="L6493" s="16" t="s">
        <v>13714</v>
      </c>
      <c r="M6493" s="16" t="s">
        <v>22</v>
      </c>
      <c r="AA6493" s="16" t="s">
        <v>72</v>
      </c>
    </row>
    <row r="6494" spans="2:27">
      <c r="B6494" s="16">
        <v>0</v>
      </c>
      <c r="C6494" s="16" t="s">
        <v>13716</v>
      </c>
      <c r="D6494" s="16" t="s">
        <v>849</v>
      </c>
      <c r="E6494" s="16" t="s">
        <v>98</v>
      </c>
      <c r="F6494" s="16" t="s">
        <v>13715</v>
      </c>
      <c r="G6494" s="16" t="s">
        <v>2230</v>
      </c>
      <c r="H6494" s="16" t="s">
        <v>775</v>
      </c>
      <c r="I6494" s="16" t="s">
        <v>1262</v>
      </c>
      <c r="J6494" s="16" t="s">
        <v>4063</v>
      </c>
      <c r="K6494" s="16" t="s">
        <v>6813</v>
      </c>
      <c r="L6494" s="17">
        <v>525</v>
      </c>
      <c r="M6494" s="16">
        <v>0</v>
      </c>
      <c r="N6494" s="16" t="s">
        <v>13716</v>
      </c>
      <c r="O6494" s="16" t="s">
        <v>13717</v>
      </c>
      <c r="P6494" s="16">
        <v>0</v>
      </c>
      <c r="AA6494" s="16" t="s">
        <v>298</v>
      </c>
    </row>
    <row r="6495" spans="2:27">
      <c r="B6495" s="16">
        <v>0</v>
      </c>
      <c r="C6495" s="16" t="s">
        <v>1816</v>
      </c>
      <c r="D6495" s="16" t="s">
        <v>59</v>
      </c>
      <c r="E6495" s="16" t="s">
        <v>1929</v>
      </c>
      <c r="F6495" s="16" t="s">
        <v>6167</v>
      </c>
      <c r="G6495" s="16" t="s">
        <v>102</v>
      </c>
      <c r="H6495" s="16" t="s">
        <v>6130</v>
      </c>
      <c r="I6495" s="17">
        <v>2</v>
      </c>
      <c r="J6495" s="16">
        <v>0</v>
      </c>
      <c r="K6495" s="16" t="s">
        <v>1816</v>
      </c>
      <c r="L6495" s="16">
        <v>200</v>
      </c>
      <c r="M6495" s="16">
        <v>0</v>
      </c>
      <c r="N6495" s="16" t="s">
        <v>13718</v>
      </c>
      <c r="O6495" s="16" t="s">
        <v>13719</v>
      </c>
      <c r="P6495" s="17">
        <v>2</v>
      </c>
      <c r="Q6495" s="16">
        <v>0</v>
      </c>
      <c r="R6495" s="16" t="s">
        <v>1816</v>
      </c>
      <c r="S6495" s="16">
        <v>200</v>
      </c>
      <c r="T6495" s="16">
        <v>0</v>
      </c>
      <c r="AA6495" s="16">
        <v>0</v>
      </c>
    </row>
    <row r="6496" spans="2:27">
      <c r="B6496" s="16" t="s">
        <v>13721</v>
      </c>
      <c r="D6496" s="16" t="s">
        <v>59</v>
      </c>
      <c r="E6496" s="16" t="s">
        <v>11215</v>
      </c>
      <c r="F6496" s="16" t="s">
        <v>5565</v>
      </c>
      <c r="G6496" s="16" t="s">
        <v>38</v>
      </c>
      <c r="H6496" s="16" t="s">
        <v>11215</v>
      </c>
      <c r="I6496" s="16" t="s">
        <v>13720</v>
      </c>
      <c r="J6496" s="16" t="s">
        <v>18</v>
      </c>
      <c r="K6496" s="16" t="s">
        <v>13721</v>
      </c>
      <c r="L6496" s="16" t="s">
        <v>22</v>
      </c>
      <c r="AA6496" s="16" t="s">
        <v>142</v>
      </c>
    </row>
    <row r="6497" spans="2:27">
      <c r="B6497" s="16" t="s">
        <v>20262</v>
      </c>
      <c r="D6497" s="16" t="s">
        <v>5369</v>
      </c>
      <c r="E6497" s="16" t="s">
        <v>2651</v>
      </c>
      <c r="F6497" s="16" t="s">
        <v>30</v>
      </c>
      <c r="G6497" s="16" t="s">
        <v>1074</v>
      </c>
      <c r="H6497" s="16" t="s">
        <v>6</v>
      </c>
      <c r="I6497" s="16" t="s">
        <v>386</v>
      </c>
      <c r="J6497" s="16" t="s">
        <v>680</v>
      </c>
      <c r="K6497" s="16" t="s">
        <v>48</v>
      </c>
      <c r="L6497" s="16" t="s">
        <v>8623</v>
      </c>
      <c r="M6497" s="16" t="s">
        <v>18</v>
      </c>
      <c r="N6497" s="16" t="s">
        <v>3019</v>
      </c>
      <c r="O6497" s="16" t="s">
        <v>8625</v>
      </c>
      <c r="P6497" s="16" t="s">
        <v>22</v>
      </c>
      <c r="AA6497" s="16" t="s">
        <v>2120</v>
      </c>
    </row>
    <row r="6498" spans="2:27">
      <c r="B6498" s="16" t="s">
        <v>340</v>
      </c>
      <c r="D6498" s="16" t="s">
        <v>13722</v>
      </c>
      <c r="E6498" s="16" t="s">
        <v>9980</v>
      </c>
      <c r="F6498" s="16" t="s">
        <v>13723</v>
      </c>
      <c r="G6498" s="16" t="s">
        <v>18</v>
      </c>
      <c r="H6498" s="16" t="s">
        <v>340</v>
      </c>
      <c r="I6498" s="16" t="s">
        <v>22</v>
      </c>
      <c r="AA6498" s="16" t="s">
        <v>2136</v>
      </c>
    </row>
    <row r="6499" spans="2:27">
      <c r="B6499" s="16" t="s">
        <v>13725</v>
      </c>
      <c r="D6499" s="16" t="s">
        <v>1076</v>
      </c>
      <c r="E6499" s="16" t="s">
        <v>386</v>
      </c>
      <c r="F6499" s="16" t="s">
        <v>1639</v>
      </c>
      <c r="G6499" s="16" t="s">
        <v>57</v>
      </c>
      <c r="H6499" s="16" t="s">
        <v>741</v>
      </c>
      <c r="I6499" s="16" t="s">
        <v>381</v>
      </c>
      <c r="J6499" s="16" t="s">
        <v>3579</v>
      </c>
      <c r="K6499" s="16" t="s">
        <v>13724</v>
      </c>
      <c r="L6499" s="16" t="s">
        <v>18</v>
      </c>
      <c r="M6499" s="16" t="s">
        <v>13725</v>
      </c>
      <c r="N6499" s="16" t="s">
        <v>22</v>
      </c>
      <c r="AA6499" s="16" t="s">
        <v>2139</v>
      </c>
    </row>
    <row r="6500" spans="2:27">
      <c r="B6500" s="16" t="s">
        <v>13726</v>
      </c>
      <c r="D6500" s="16" t="s">
        <v>454</v>
      </c>
      <c r="E6500" s="16" t="s">
        <v>408</v>
      </c>
      <c r="F6500" s="16" t="s">
        <v>2890</v>
      </c>
      <c r="G6500" s="16" t="s">
        <v>277</v>
      </c>
      <c r="H6500" s="16" t="s">
        <v>18</v>
      </c>
      <c r="I6500" s="16" t="s">
        <v>13726</v>
      </c>
      <c r="J6500" s="16" t="s">
        <v>22</v>
      </c>
      <c r="AA6500" s="16" t="s">
        <v>385</v>
      </c>
    </row>
    <row r="6501" spans="2:27">
      <c r="B6501" s="16" t="s">
        <v>20263</v>
      </c>
      <c r="D6501" s="16" t="s">
        <v>8766</v>
      </c>
      <c r="E6501" s="16" t="s">
        <v>8767</v>
      </c>
      <c r="F6501" s="16" t="s">
        <v>8768</v>
      </c>
      <c r="G6501" s="16" t="s">
        <v>57</v>
      </c>
      <c r="H6501" s="16">
        <v>5</v>
      </c>
      <c r="I6501" s="16" t="s">
        <v>9550</v>
      </c>
      <c r="J6501" s="16" t="s">
        <v>181</v>
      </c>
      <c r="K6501" s="16" t="s">
        <v>8770</v>
      </c>
      <c r="L6501" s="16" t="s">
        <v>8771</v>
      </c>
      <c r="M6501" s="16" t="s">
        <v>18</v>
      </c>
      <c r="N6501" s="16" t="s">
        <v>13727</v>
      </c>
      <c r="O6501" s="16" t="s">
        <v>5609</v>
      </c>
      <c r="P6501" s="16" t="s">
        <v>22</v>
      </c>
      <c r="AA6501" s="16" t="s">
        <v>7</v>
      </c>
    </row>
    <row r="6502" spans="2:27">
      <c r="B6502" s="16" t="s">
        <v>13728</v>
      </c>
      <c r="D6502" s="16" t="s">
        <v>1032</v>
      </c>
      <c r="E6502" s="16" t="s">
        <v>435</v>
      </c>
      <c r="F6502" s="16" t="s">
        <v>115</v>
      </c>
      <c r="G6502" s="16" t="s">
        <v>116</v>
      </c>
      <c r="H6502" s="16" t="s">
        <v>375</v>
      </c>
      <c r="I6502" s="16" t="s">
        <v>18</v>
      </c>
      <c r="J6502" s="16" t="s">
        <v>13728</v>
      </c>
      <c r="K6502" s="16" t="s">
        <v>22</v>
      </c>
      <c r="AA6502" s="16" t="s">
        <v>435</v>
      </c>
    </row>
    <row r="6503" spans="2:27">
      <c r="B6503" s="16" t="s">
        <v>2056</v>
      </c>
      <c r="D6503" s="16" t="s">
        <v>115</v>
      </c>
      <c r="E6503" s="16" t="s">
        <v>457</v>
      </c>
      <c r="F6503" s="16" t="s">
        <v>2890</v>
      </c>
      <c r="G6503" s="16" t="s">
        <v>151</v>
      </c>
      <c r="H6503" s="16" t="s">
        <v>18</v>
      </c>
      <c r="I6503" s="16" t="s">
        <v>2056</v>
      </c>
      <c r="J6503" s="16" t="s">
        <v>22</v>
      </c>
      <c r="AA6503" s="16" t="s">
        <v>1844</v>
      </c>
    </row>
    <row r="6504" spans="2:27">
      <c r="B6504" s="16" t="s">
        <v>13729</v>
      </c>
      <c r="D6504" s="16" t="s">
        <v>4021</v>
      </c>
      <c r="E6504" s="16" t="s">
        <v>23</v>
      </c>
      <c r="F6504" s="16" t="s">
        <v>54</v>
      </c>
      <c r="G6504" s="16" t="s">
        <v>38</v>
      </c>
      <c r="H6504" s="16" t="s">
        <v>2356</v>
      </c>
      <c r="I6504" s="16" t="s">
        <v>1195</v>
      </c>
      <c r="J6504" s="16" t="s">
        <v>18</v>
      </c>
      <c r="K6504" s="16" t="s">
        <v>13729</v>
      </c>
      <c r="L6504" s="16" t="s">
        <v>22</v>
      </c>
      <c r="AA6504" s="16" t="s">
        <v>6</v>
      </c>
    </row>
    <row r="6505" spans="2:27">
      <c r="B6505" s="16" t="s">
        <v>913</v>
      </c>
      <c r="C6505" s="16" t="s">
        <v>13730</v>
      </c>
      <c r="D6505" s="16" t="s">
        <v>3730</v>
      </c>
      <c r="E6505" s="16" t="s">
        <v>91</v>
      </c>
      <c r="F6505" s="16" t="s">
        <v>15</v>
      </c>
      <c r="G6505" s="16" t="s">
        <v>84</v>
      </c>
      <c r="H6505" s="16" t="s">
        <v>306</v>
      </c>
      <c r="I6505" s="17">
        <v>679</v>
      </c>
      <c r="J6505" s="16" t="s">
        <v>913</v>
      </c>
      <c r="K6505" s="16" t="s">
        <v>13730</v>
      </c>
      <c r="L6505" s="17">
        <v>679</v>
      </c>
      <c r="M6505" s="16" t="s">
        <v>913</v>
      </c>
      <c r="AA6505" s="16" t="s">
        <v>179</v>
      </c>
    </row>
    <row r="6506" spans="2:27">
      <c r="B6506" s="16" t="s">
        <v>18</v>
      </c>
      <c r="C6506" s="16" t="s">
        <v>13731</v>
      </c>
      <c r="D6506" s="16" t="s">
        <v>9491</v>
      </c>
      <c r="E6506" s="16" t="s">
        <v>11678</v>
      </c>
      <c r="F6506" s="16" t="s">
        <v>1360</v>
      </c>
      <c r="G6506" s="16" t="s">
        <v>143</v>
      </c>
      <c r="H6506" s="16" t="s">
        <v>18</v>
      </c>
      <c r="I6506" s="16" t="s">
        <v>13731</v>
      </c>
      <c r="J6506" s="16" t="s">
        <v>22</v>
      </c>
      <c r="AA6506" s="16" t="s">
        <v>2263</v>
      </c>
    </row>
    <row r="6507" spans="2:27">
      <c r="B6507" s="16" t="s">
        <v>13732</v>
      </c>
      <c r="C6507" s="16" t="s">
        <v>21376</v>
      </c>
      <c r="D6507" s="16" t="s">
        <v>1314</v>
      </c>
      <c r="E6507" s="16" t="s">
        <v>5393</v>
      </c>
      <c r="F6507" s="16" t="s">
        <v>54</v>
      </c>
      <c r="G6507" s="16" t="s">
        <v>6</v>
      </c>
      <c r="H6507" s="16" t="s">
        <v>107</v>
      </c>
      <c r="I6507" s="16" t="s">
        <v>56</v>
      </c>
      <c r="J6507" s="16" t="s">
        <v>1217</v>
      </c>
      <c r="K6507" s="16" t="s">
        <v>57</v>
      </c>
      <c r="L6507" s="16" t="s">
        <v>13080</v>
      </c>
      <c r="M6507" s="16" t="s">
        <v>13732</v>
      </c>
      <c r="N6507" s="16" t="s">
        <v>1217</v>
      </c>
      <c r="O6507" s="16" t="s">
        <v>57</v>
      </c>
      <c r="P6507" s="16" t="s">
        <v>13080</v>
      </c>
      <c r="AA6507" s="16" t="s">
        <v>2268</v>
      </c>
    </row>
    <row r="6508" spans="2:27">
      <c r="B6508" s="16" t="s">
        <v>13733</v>
      </c>
      <c r="D6508" s="16" t="s">
        <v>108</v>
      </c>
      <c r="E6508" s="16" t="s">
        <v>115</v>
      </c>
      <c r="F6508" s="16" t="s">
        <v>116</v>
      </c>
      <c r="G6508" s="16" t="s">
        <v>473</v>
      </c>
      <c r="H6508" s="16" t="s">
        <v>860</v>
      </c>
      <c r="I6508" s="16" t="s">
        <v>234</v>
      </c>
      <c r="J6508" s="16" t="s">
        <v>997</v>
      </c>
      <c r="K6508" s="16" t="s">
        <v>112</v>
      </c>
      <c r="L6508" s="16" t="s">
        <v>18</v>
      </c>
      <c r="M6508" s="16" t="s">
        <v>13733</v>
      </c>
      <c r="N6508" s="16" t="s">
        <v>22</v>
      </c>
      <c r="AA6508" s="16">
        <v>0</v>
      </c>
    </row>
    <row r="6509" spans="2:27">
      <c r="B6509" s="16" t="s">
        <v>18</v>
      </c>
      <c r="C6509" s="16" t="s">
        <v>13734</v>
      </c>
      <c r="D6509" s="16" t="s">
        <v>1211</v>
      </c>
      <c r="E6509" s="16" t="s">
        <v>5884</v>
      </c>
      <c r="F6509" s="16" t="s">
        <v>121</v>
      </c>
      <c r="G6509" s="16" t="s">
        <v>771</v>
      </c>
      <c r="H6509" s="16" t="s">
        <v>18</v>
      </c>
      <c r="I6509" s="16" t="s">
        <v>13734</v>
      </c>
      <c r="J6509" s="16" t="s">
        <v>22</v>
      </c>
      <c r="AA6509" s="16" t="s">
        <v>1042</v>
      </c>
    </row>
    <row r="6510" spans="2:27">
      <c r="B6510" s="16" t="s">
        <v>13735</v>
      </c>
      <c r="C6510" s="16" t="s">
        <v>21009</v>
      </c>
      <c r="D6510" s="16" t="s">
        <v>894</v>
      </c>
      <c r="E6510" s="16" t="s">
        <v>8016</v>
      </c>
      <c r="F6510" s="16" t="s">
        <v>8017</v>
      </c>
      <c r="G6510" s="16" t="s">
        <v>8018</v>
      </c>
      <c r="H6510" s="16" t="s">
        <v>375</v>
      </c>
      <c r="I6510" s="16" t="s">
        <v>6</v>
      </c>
      <c r="J6510" s="16" t="s">
        <v>1856</v>
      </c>
      <c r="K6510" s="16" t="s">
        <v>6930</v>
      </c>
      <c r="L6510" s="16" t="s">
        <v>1222</v>
      </c>
      <c r="M6510" s="16" t="s">
        <v>57</v>
      </c>
      <c r="N6510" s="16" t="s">
        <v>1223</v>
      </c>
      <c r="O6510" s="16" t="s">
        <v>13735</v>
      </c>
      <c r="P6510" s="16" t="s">
        <v>1222</v>
      </c>
      <c r="Q6510" s="16" t="s">
        <v>57</v>
      </c>
      <c r="R6510" s="16" t="s">
        <v>1223</v>
      </c>
      <c r="AA6510" s="16" t="s">
        <v>249</v>
      </c>
    </row>
    <row r="6511" spans="2:27">
      <c r="B6511" s="16" t="s">
        <v>20264</v>
      </c>
      <c r="D6511" s="16" t="s">
        <v>1658</v>
      </c>
      <c r="E6511" s="16" t="s">
        <v>29</v>
      </c>
      <c r="F6511" s="16" t="s">
        <v>163</v>
      </c>
      <c r="G6511" s="16" t="s">
        <v>31</v>
      </c>
      <c r="H6511" s="16" t="s">
        <v>38</v>
      </c>
      <c r="I6511" s="16" t="s">
        <v>533</v>
      </c>
      <c r="J6511" s="16" t="s">
        <v>302</v>
      </c>
      <c r="K6511" s="16" t="s">
        <v>18</v>
      </c>
      <c r="L6511" s="16" t="s">
        <v>2402</v>
      </c>
      <c r="M6511" s="16" t="s">
        <v>5365</v>
      </c>
      <c r="N6511" s="16" t="s">
        <v>22</v>
      </c>
      <c r="AA6511" s="16" t="s">
        <v>705</v>
      </c>
    </row>
    <row r="6512" spans="2:27">
      <c r="B6512" s="16" t="s">
        <v>19145</v>
      </c>
      <c r="C6512" s="16">
        <v>0</v>
      </c>
      <c r="D6512" s="16" t="s">
        <v>2357</v>
      </c>
      <c r="E6512" s="16" t="s">
        <v>1639</v>
      </c>
      <c r="F6512" s="16" t="s">
        <v>31</v>
      </c>
      <c r="G6512" s="16" t="s">
        <v>1074</v>
      </c>
      <c r="H6512" s="16" t="s">
        <v>38</v>
      </c>
      <c r="I6512" s="16" t="s">
        <v>928</v>
      </c>
      <c r="J6512" s="17">
        <v>740</v>
      </c>
      <c r="K6512" s="16">
        <v>0</v>
      </c>
      <c r="L6512" s="16" t="s">
        <v>57</v>
      </c>
      <c r="M6512" s="17">
        <v>790</v>
      </c>
      <c r="N6512" s="16">
        <v>0</v>
      </c>
      <c r="O6512" s="16" t="s">
        <v>13736</v>
      </c>
      <c r="P6512" s="17">
        <v>740</v>
      </c>
      <c r="Q6512" s="16">
        <v>0</v>
      </c>
      <c r="R6512" s="16" t="s">
        <v>57</v>
      </c>
      <c r="S6512" s="17">
        <v>790</v>
      </c>
      <c r="T6512" s="16">
        <v>0</v>
      </c>
      <c r="AA6512" s="16" t="s">
        <v>2304</v>
      </c>
    </row>
    <row r="6513" spans="2:27">
      <c r="B6513" s="16" t="s">
        <v>13738</v>
      </c>
      <c r="C6513" s="16" t="s">
        <v>21377</v>
      </c>
      <c r="D6513" s="16" t="s">
        <v>1909</v>
      </c>
      <c r="E6513" s="16" t="s">
        <v>928</v>
      </c>
      <c r="F6513" s="16" t="s">
        <v>41</v>
      </c>
      <c r="G6513" s="16" t="s">
        <v>1018</v>
      </c>
      <c r="H6513" s="16" t="s">
        <v>163</v>
      </c>
      <c r="I6513" s="16" t="s">
        <v>2069</v>
      </c>
      <c r="J6513" s="16" t="s">
        <v>1968</v>
      </c>
      <c r="K6513" s="16" t="s">
        <v>57</v>
      </c>
      <c r="L6513" s="16" t="s">
        <v>13737</v>
      </c>
      <c r="M6513" s="16" t="s">
        <v>13738</v>
      </c>
      <c r="N6513" s="16" t="s">
        <v>1968</v>
      </c>
      <c r="O6513" s="16" t="s">
        <v>57</v>
      </c>
      <c r="P6513" s="16" t="s">
        <v>13737</v>
      </c>
      <c r="AA6513" s="16" t="s">
        <v>2263</v>
      </c>
    </row>
    <row r="6514" spans="2:27">
      <c r="B6514" s="16" t="s">
        <v>20265</v>
      </c>
      <c r="D6514" s="16" t="s">
        <v>7206</v>
      </c>
      <c r="E6514" s="16" t="s">
        <v>2081</v>
      </c>
      <c r="F6514" s="16" t="s">
        <v>13739</v>
      </c>
      <c r="G6514" s="16" t="s">
        <v>13740</v>
      </c>
      <c r="H6514" s="16" t="s">
        <v>2230</v>
      </c>
      <c r="I6514" s="16" t="s">
        <v>18</v>
      </c>
      <c r="J6514" s="16" t="s">
        <v>13741</v>
      </c>
      <c r="K6514" s="16" t="s">
        <v>2081</v>
      </c>
      <c r="L6514" s="16" t="s">
        <v>13742</v>
      </c>
      <c r="M6514" s="16" t="s">
        <v>22</v>
      </c>
      <c r="AA6514" s="16" t="s">
        <v>537</v>
      </c>
    </row>
    <row r="6515" spans="2:27">
      <c r="B6515" s="16" t="s">
        <v>13743</v>
      </c>
      <c r="D6515" s="16" t="s">
        <v>163</v>
      </c>
      <c r="E6515" s="16" t="s">
        <v>5844</v>
      </c>
      <c r="F6515" s="16" t="s">
        <v>121</v>
      </c>
      <c r="G6515" s="16" t="s">
        <v>1639</v>
      </c>
      <c r="H6515" s="16" t="s">
        <v>298</v>
      </c>
      <c r="I6515" s="16" t="s">
        <v>18</v>
      </c>
      <c r="J6515" s="16" t="s">
        <v>13743</v>
      </c>
      <c r="K6515" s="16" t="s">
        <v>22</v>
      </c>
      <c r="AA6515" s="16" t="s">
        <v>537</v>
      </c>
    </row>
    <row r="6516" spans="2:27">
      <c r="B6516" s="16" t="s">
        <v>13745</v>
      </c>
      <c r="C6516" s="16" t="s">
        <v>21378</v>
      </c>
      <c r="D6516" s="16" t="s">
        <v>231</v>
      </c>
      <c r="E6516" s="16" t="s">
        <v>143</v>
      </c>
      <c r="F6516" s="16" t="s">
        <v>6</v>
      </c>
      <c r="G6516" s="16" t="s">
        <v>144</v>
      </c>
      <c r="H6516" s="16" t="s">
        <v>158</v>
      </c>
      <c r="I6516" s="16" t="s">
        <v>13744</v>
      </c>
      <c r="J6516" s="16" t="s">
        <v>57</v>
      </c>
      <c r="K6516" s="16" t="s">
        <v>8319</v>
      </c>
      <c r="L6516" s="16" t="s">
        <v>13745</v>
      </c>
      <c r="M6516" s="16" t="s">
        <v>13744</v>
      </c>
      <c r="N6516" s="16" t="s">
        <v>57</v>
      </c>
      <c r="O6516" s="16" t="s">
        <v>8319</v>
      </c>
    </row>
    <row r="6517" spans="2:27">
      <c r="B6517" s="16" t="s">
        <v>18</v>
      </c>
      <c r="C6517" s="16" t="s">
        <v>4363</v>
      </c>
      <c r="D6517" s="16" t="s">
        <v>854</v>
      </c>
      <c r="E6517" s="16" t="s">
        <v>3401</v>
      </c>
      <c r="F6517" s="16" t="s">
        <v>454</v>
      </c>
      <c r="G6517" s="16" t="s">
        <v>486</v>
      </c>
      <c r="H6517" s="16" t="s">
        <v>164</v>
      </c>
      <c r="I6517" s="16" t="s">
        <v>18</v>
      </c>
      <c r="J6517" s="16" t="s">
        <v>4363</v>
      </c>
      <c r="K6517" s="16" t="s">
        <v>22</v>
      </c>
      <c r="AA6517" s="16" t="s">
        <v>705</v>
      </c>
    </row>
    <row r="6518" spans="2:27">
      <c r="B6518" s="16" t="s">
        <v>13747</v>
      </c>
      <c r="D6518" s="16" t="s">
        <v>13746</v>
      </c>
      <c r="E6518" s="16" t="s">
        <v>59</v>
      </c>
      <c r="F6518" s="16" t="s">
        <v>250</v>
      </c>
      <c r="G6518" s="16" t="s">
        <v>795</v>
      </c>
      <c r="H6518" s="16" t="s">
        <v>885</v>
      </c>
      <c r="I6518" s="16" t="s">
        <v>798</v>
      </c>
      <c r="J6518" s="16" t="s">
        <v>375</v>
      </c>
      <c r="K6518" s="16" t="s">
        <v>18</v>
      </c>
      <c r="L6518" s="16" t="s">
        <v>13747</v>
      </c>
      <c r="M6518" s="16" t="s">
        <v>22</v>
      </c>
      <c r="AA6518" s="16" t="s">
        <v>42</v>
      </c>
    </row>
    <row r="6519" spans="2:27">
      <c r="B6519" s="16" t="s">
        <v>18</v>
      </c>
      <c r="C6519" s="16" t="s">
        <v>12562</v>
      </c>
      <c r="D6519" s="16" t="s">
        <v>747</v>
      </c>
      <c r="E6519" s="16" t="s">
        <v>13748</v>
      </c>
      <c r="F6519" s="16" t="s">
        <v>1787</v>
      </c>
      <c r="G6519" s="16" t="s">
        <v>1042</v>
      </c>
      <c r="H6519" s="16" t="s">
        <v>18</v>
      </c>
      <c r="I6519" s="16" t="s">
        <v>12562</v>
      </c>
      <c r="J6519" s="16" t="s">
        <v>22</v>
      </c>
      <c r="AA6519" s="16" t="s">
        <v>705</v>
      </c>
    </row>
    <row r="6520" spans="2:27">
      <c r="B6520" s="16" t="s">
        <v>1884</v>
      </c>
      <c r="D6520" s="16" t="s">
        <v>298</v>
      </c>
      <c r="E6520" s="16" t="s">
        <v>202</v>
      </c>
      <c r="F6520" s="16" t="s">
        <v>18</v>
      </c>
      <c r="G6520" s="16" t="s">
        <v>1884</v>
      </c>
      <c r="H6520" s="16" t="s">
        <v>22</v>
      </c>
      <c r="AA6520" s="16" t="s">
        <v>1271</v>
      </c>
    </row>
    <row r="6521" spans="2:27">
      <c r="B6521" s="16" t="s">
        <v>13749</v>
      </c>
      <c r="D6521" s="16" t="s">
        <v>59</v>
      </c>
      <c r="E6521" s="16" t="s">
        <v>163</v>
      </c>
      <c r="F6521" s="16" t="s">
        <v>1190</v>
      </c>
      <c r="G6521" s="16" t="s">
        <v>18</v>
      </c>
      <c r="H6521" s="16" t="s">
        <v>13749</v>
      </c>
      <c r="I6521" s="16" t="s">
        <v>22</v>
      </c>
      <c r="AA6521" s="16" t="s">
        <v>1390</v>
      </c>
    </row>
    <row r="6522" spans="2:27">
      <c r="B6522" s="16" t="s">
        <v>13750</v>
      </c>
      <c r="D6522" s="16" t="s">
        <v>59</v>
      </c>
      <c r="E6522" s="16" t="s">
        <v>108</v>
      </c>
      <c r="F6522" s="16" t="s">
        <v>7191</v>
      </c>
      <c r="G6522" s="16" t="s">
        <v>1151</v>
      </c>
      <c r="H6522" s="16" t="s">
        <v>10787</v>
      </c>
      <c r="I6522" s="16" t="s">
        <v>1323</v>
      </c>
      <c r="J6522" s="16" t="s">
        <v>1157</v>
      </c>
      <c r="K6522" s="16" t="s">
        <v>18</v>
      </c>
      <c r="L6522" s="16" t="s">
        <v>13750</v>
      </c>
      <c r="M6522" s="16" t="s">
        <v>22</v>
      </c>
      <c r="AA6522" s="16" t="s">
        <v>100</v>
      </c>
    </row>
    <row r="6523" spans="2:27">
      <c r="B6523" s="17">
        <v>860</v>
      </c>
      <c r="C6523" s="16" t="s">
        <v>21379</v>
      </c>
      <c r="D6523" s="16" t="s">
        <v>736</v>
      </c>
      <c r="E6523" s="16" t="s">
        <v>654</v>
      </c>
      <c r="F6523" s="16" t="s">
        <v>156</v>
      </c>
      <c r="G6523" s="16" t="s">
        <v>121</v>
      </c>
      <c r="H6523" s="16" t="s">
        <v>778</v>
      </c>
      <c r="I6523" s="17">
        <v>860</v>
      </c>
      <c r="J6523" s="16">
        <v>0</v>
      </c>
      <c r="K6523" s="16" t="s">
        <v>57</v>
      </c>
      <c r="L6523" s="17">
        <v>925</v>
      </c>
      <c r="M6523" s="16">
        <v>0</v>
      </c>
      <c r="N6523" s="16" t="s">
        <v>13751</v>
      </c>
      <c r="O6523" s="17">
        <v>860</v>
      </c>
      <c r="P6523" s="16">
        <v>0</v>
      </c>
      <c r="Q6523" s="16" t="s">
        <v>57</v>
      </c>
      <c r="R6523" s="17">
        <v>925</v>
      </c>
      <c r="S6523" s="16">
        <v>0</v>
      </c>
      <c r="AA6523" s="16" t="s">
        <v>151</v>
      </c>
    </row>
    <row r="6524" spans="2:27">
      <c r="B6524" s="16" t="s">
        <v>13752</v>
      </c>
      <c r="C6524" s="16" t="s">
        <v>21380</v>
      </c>
      <c r="D6524" s="16" t="s">
        <v>861</v>
      </c>
      <c r="E6524" s="16" t="s">
        <v>121</v>
      </c>
      <c r="F6524" s="16" t="s">
        <v>1048</v>
      </c>
      <c r="G6524" s="16" t="s">
        <v>6</v>
      </c>
      <c r="H6524" s="16" t="s">
        <v>100</v>
      </c>
      <c r="I6524" s="16" t="s">
        <v>2337</v>
      </c>
      <c r="J6524" s="16" t="s">
        <v>425</v>
      </c>
      <c r="K6524" s="16" t="s">
        <v>3214</v>
      </c>
      <c r="L6524" s="16" t="s">
        <v>57</v>
      </c>
      <c r="M6524" s="16" t="s">
        <v>1968</v>
      </c>
      <c r="N6524" s="16" t="s">
        <v>13752</v>
      </c>
      <c r="O6524" s="16" t="s">
        <v>3214</v>
      </c>
      <c r="P6524" s="16" t="s">
        <v>57</v>
      </c>
      <c r="Q6524" s="16" t="s">
        <v>1968</v>
      </c>
      <c r="AA6524" s="16" t="s">
        <v>2344</v>
      </c>
    </row>
    <row r="6525" spans="2:27">
      <c r="B6525" s="17">
        <v>540</v>
      </c>
      <c r="C6525" s="16" t="s">
        <v>20284</v>
      </c>
      <c r="D6525" s="16" t="s">
        <v>2494</v>
      </c>
      <c r="E6525" s="16" t="s">
        <v>13753</v>
      </c>
      <c r="F6525" s="16" t="s">
        <v>5</v>
      </c>
      <c r="G6525" s="16" t="s">
        <v>38</v>
      </c>
      <c r="H6525" s="16" t="s">
        <v>7</v>
      </c>
      <c r="I6525" s="16" t="s">
        <v>4640</v>
      </c>
      <c r="J6525" s="16" t="s">
        <v>2378</v>
      </c>
      <c r="K6525" s="17">
        <v>540</v>
      </c>
      <c r="L6525" s="16">
        <v>0</v>
      </c>
      <c r="M6525" s="16" t="s">
        <v>57</v>
      </c>
      <c r="N6525" s="17">
        <v>590</v>
      </c>
      <c r="O6525" s="16">
        <v>0</v>
      </c>
      <c r="P6525" s="16" t="s">
        <v>13754</v>
      </c>
      <c r="Q6525" s="17">
        <v>540</v>
      </c>
      <c r="R6525" s="16">
        <v>0</v>
      </c>
      <c r="S6525" s="16" t="s">
        <v>57</v>
      </c>
      <c r="T6525" s="17">
        <v>590</v>
      </c>
      <c r="U6525" s="16">
        <v>0</v>
      </c>
      <c r="AA6525" s="16" t="s">
        <v>2350</v>
      </c>
    </row>
    <row r="6526" spans="2:27">
      <c r="B6526" s="16" t="s">
        <v>1484</v>
      </c>
      <c r="D6526" s="16" t="s">
        <v>863</v>
      </c>
      <c r="E6526" s="16" t="s">
        <v>2281</v>
      </c>
      <c r="F6526" s="16" t="s">
        <v>660</v>
      </c>
      <c r="G6526" s="16" t="s">
        <v>895</v>
      </c>
      <c r="H6526" s="16" t="s">
        <v>18</v>
      </c>
      <c r="I6526" s="16" t="s">
        <v>1484</v>
      </c>
      <c r="J6526" s="16" t="s">
        <v>22</v>
      </c>
      <c r="AA6526" s="16" t="s">
        <v>2353</v>
      </c>
    </row>
    <row r="6527" spans="2:27">
      <c r="B6527" s="16" t="s">
        <v>13757</v>
      </c>
      <c r="D6527" s="16" t="s">
        <v>1003</v>
      </c>
      <c r="E6527" s="16" t="s">
        <v>2966</v>
      </c>
      <c r="F6527" s="16" t="s">
        <v>48</v>
      </c>
      <c r="G6527" s="16" t="s">
        <v>2356</v>
      </c>
      <c r="H6527" s="16" t="s">
        <v>268</v>
      </c>
      <c r="I6527" s="16" t="s">
        <v>121</v>
      </c>
      <c r="J6527" s="16" t="s">
        <v>533</v>
      </c>
      <c r="K6527" s="16" t="s">
        <v>23</v>
      </c>
      <c r="L6527" s="16" t="s">
        <v>13755</v>
      </c>
      <c r="M6527" s="16" t="s">
        <v>57</v>
      </c>
      <c r="N6527" s="16" t="s">
        <v>2413</v>
      </c>
      <c r="O6527" s="16" t="s">
        <v>7295</v>
      </c>
      <c r="P6527" s="16" t="s">
        <v>13756</v>
      </c>
      <c r="Q6527" s="16" t="s">
        <v>18</v>
      </c>
      <c r="R6527" s="16" t="s">
        <v>13757</v>
      </c>
      <c r="S6527" s="16" t="s">
        <v>22</v>
      </c>
      <c r="AA6527" s="16" t="s">
        <v>2357</v>
      </c>
    </row>
    <row r="6528" spans="2:27">
      <c r="B6528" s="16" t="s">
        <v>13758</v>
      </c>
      <c r="D6528" s="16" t="s">
        <v>6866</v>
      </c>
      <c r="E6528" s="16" t="s">
        <v>1221</v>
      </c>
      <c r="F6528" s="16" t="s">
        <v>577</v>
      </c>
      <c r="G6528" s="16" t="s">
        <v>998</v>
      </c>
      <c r="H6528" s="16" t="s">
        <v>1165</v>
      </c>
      <c r="I6528" s="16" t="s">
        <v>595</v>
      </c>
      <c r="J6528" s="16" t="s">
        <v>928</v>
      </c>
      <c r="K6528" s="16" t="s">
        <v>18</v>
      </c>
      <c r="L6528" s="16" t="s">
        <v>13758</v>
      </c>
      <c r="M6528" s="16" t="s">
        <v>22</v>
      </c>
      <c r="AA6528" s="16" t="s">
        <v>2361</v>
      </c>
    </row>
    <row r="6529" spans="2:27">
      <c r="B6529" s="16" t="s">
        <v>12718</v>
      </c>
      <c r="D6529" s="16" t="s">
        <v>394</v>
      </c>
      <c r="E6529" s="16" t="s">
        <v>6</v>
      </c>
      <c r="F6529" s="16" t="s">
        <v>1385</v>
      </c>
      <c r="G6529" s="16" t="s">
        <v>2471</v>
      </c>
      <c r="H6529" s="16" t="s">
        <v>18</v>
      </c>
      <c r="I6529" s="16" t="s">
        <v>12718</v>
      </c>
      <c r="J6529" s="16" t="s">
        <v>22</v>
      </c>
      <c r="AA6529" s="16" t="s">
        <v>454</v>
      </c>
    </row>
    <row r="6530" spans="2:27">
      <c r="B6530" s="16">
        <v>200</v>
      </c>
      <c r="C6530" s="16" t="s">
        <v>1816</v>
      </c>
      <c r="D6530" s="16" t="s">
        <v>2357</v>
      </c>
      <c r="E6530" s="16" t="s">
        <v>13759</v>
      </c>
      <c r="F6530" s="16" t="s">
        <v>1470</v>
      </c>
      <c r="G6530" s="16" t="s">
        <v>163</v>
      </c>
      <c r="H6530" s="16" t="s">
        <v>202</v>
      </c>
      <c r="I6530" s="17">
        <v>2</v>
      </c>
      <c r="J6530" s="16">
        <v>200</v>
      </c>
      <c r="K6530" s="16" t="s">
        <v>1816</v>
      </c>
      <c r="L6530" s="16">
        <v>300</v>
      </c>
      <c r="M6530" s="16">
        <v>0</v>
      </c>
      <c r="N6530" s="16" t="s">
        <v>13759</v>
      </c>
      <c r="O6530" s="16" t="s">
        <v>13760</v>
      </c>
      <c r="P6530" s="17">
        <v>2</v>
      </c>
      <c r="Q6530" s="16">
        <v>200</v>
      </c>
      <c r="R6530" s="16" t="s">
        <v>1816</v>
      </c>
      <c r="S6530" s="16">
        <v>300</v>
      </c>
      <c r="T6530" s="16">
        <v>0</v>
      </c>
      <c r="AA6530" s="16" t="s">
        <v>72</v>
      </c>
    </row>
    <row r="6531" spans="2:27">
      <c r="B6531" s="16" t="s">
        <v>18</v>
      </c>
      <c r="C6531" s="16" t="s">
        <v>67</v>
      </c>
      <c r="D6531" s="16" t="s">
        <v>163</v>
      </c>
      <c r="E6531" s="16" t="s">
        <v>31</v>
      </c>
      <c r="F6531" s="16" t="s">
        <v>449</v>
      </c>
      <c r="G6531" s="16" t="s">
        <v>56</v>
      </c>
      <c r="H6531" s="16" t="s">
        <v>18</v>
      </c>
      <c r="I6531" s="16" t="s">
        <v>67</v>
      </c>
      <c r="J6531" s="16" t="s">
        <v>22</v>
      </c>
    </row>
    <row r="6532" spans="2:27">
      <c r="B6532" s="16" t="s">
        <v>13761</v>
      </c>
      <c r="D6532" s="16" t="s">
        <v>59</v>
      </c>
      <c r="E6532" s="16" t="s">
        <v>52</v>
      </c>
      <c r="F6532" s="16" t="s">
        <v>163</v>
      </c>
      <c r="G6532" s="16" t="s">
        <v>860</v>
      </c>
      <c r="H6532" s="16" t="s">
        <v>18</v>
      </c>
      <c r="I6532" s="16" t="s">
        <v>13761</v>
      </c>
      <c r="J6532" s="16" t="s">
        <v>22</v>
      </c>
      <c r="AA6532" s="16" t="s">
        <v>953</v>
      </c>
    </row>
    <row r="6533" spans="2:27">
      <c r="B6533" s="16" t="s">
        <v>13762</v>
      </c>
      <c r="D6533" s="16" t="s">
        <v>59</v>
      </c>
      <c r="E6533" s="16" t="s">
        <v>790</v>
      </c>
      <c r="F6533" s="16" t="s">
        <v>163</v>
      </c>
      <c r="G6533" s="16" t="s">
        <v>2156</v>
      </c>
      <c r="H6533" s="16" t="s">
        <v>18</v>
      </c>
      <c r="I6533" s="16" t="s">
        <v>13762</v>
      </c>
      <c r="J6533" s="16" t="s">
        <v>22</v>
      </c>
      <c r="AA6533" s="16" t="s">
        <v>1934</v>
      </c>
    </row>
    <row r="6534" spans="2:27">
      <c r="B6534" s="16" t="s">
        <v>13763</v>
      </c>
      <c r="D6534" s="16">
        <v>4</v>
      </c>
      <c r="E6534" s="16" t="s">
        <v>1</v>
      </c>
      <c r="F6534" s="16" t="s">
        <v>2343</v>
      </c>
      <c r="G6534" s="16" t="s">
        <v>18</v>
      </c>
      <c r="H6534" s="16" t="s">
        <v>13763</v>
      </c>
      <c r="I6534" s="16" t="s">
        <v>22</v>
      </c>
      <c r="AA6534" s="16" t="s">
        <v>2395</v>
      </c>
    </row>
    <row r="6535" spans="2:27">
      <c r="B6535" s="16" t="s">
        <v>20266</v>
      </c>
      <c r="D6535" s="16" t="s">
        <v>2937</v>
      </c>
      <c r="E6535" s="16" t="s">
        <v>91</v>
      </c>
      <c r="F6535" s="16" t="s">
        <v>15</v>
      </c>
      <c r="G6535" s="16" t="s">
        <v>1699</v>
      </c>
      <c r="H6535" s="16" t="s">
        <v>1233</v>
      </c>
      <c r="I6535" s="16" t="s">
        <v>41</v>
      </c>
      <c r="J6535" s="16" t="s">
        <v>668</v>
      </c>
      <c r="K6535" s="16" t="s">
        <v>57</v>
      </c>
      <c r="L6535" s="16" t="s">
        <v>11706</v>
      </c>
      <c r="M6535" s="16" t="s">
        <v>13764</v>
      </c>
      <c r="N6535" s="16" t="s">
        <v>13765</v>
      </c>
      <c r="O6535" s="16" t="s">
        <v>18</v>
      </c>
      <c r="P6535" s="16" t="s">
        <v>13766</v>
      </c>
      <c r="Q6535" s="16" t="s">
        <v>980</v>
      </c>
      <c r="R6535" s="16" t="s">
        <v>13767</v>
      </c>
      <c r="S6535" s="16" t="s">
        <v>13764</v>
      </c>
      <c r="T6535" s="16" t="s">
        <v>13768</v>
      </c>
      <c r="U6535" s="16" t="s">
        <v>22</v>
      </c>
      <c r="AA6535" s="16" t="s">
        <v>347</v>
      </c>
    </row>
    <row r="6536" spans="2:27">
      <c r="B6536" s="16" t="s">
        <v>18</v>
      </c>
      <c r="C6536" s="16" t="s">
        <v>13769</v>
      </c>
      <c r="D6536" s="16" t="s">
        <v>691</v>
      </c>
      <c r="E6536" s="16" t="s">
        <v>1081</v>
      </c>
      <c r="F6536" s="16" t="s">
        <v>2561</v>
      </c>
      <c r="G6536" s="16" t="s">
        <v>57</v>
      </c>
      <c r="H6536" s="16" t="s">
        <v>59</v>
      </c>
      <c r="I6536" s="16" t="s">
        <v>732</v>
      </c>
      <c r="J6536" s="16" t="s">
        <v>1965</v>
      </c>
      <c r="K6536" s="16" t="s">
        <v>157</v>
      </c>
      <c r="L6536" s="16" t="s">
        <v>18</v>
      </c>
      <c r="M6536" s="16" t="s">
        <v>13769</v>
      </c>
      <c r="N6536" s="16" t="s">
        <v>22</v>
      </c>
      <c r="AA6536" s="16" t="s">
        <v>680</v>
      </c>
    </row>
    <row r="6537" spans="2:27">
      <c r="B6537" s="16" t="s">
        <v>20267</v>
      </c>
      <c r="D6537" s="16" t="s">
        <v>486</v>
      </c>
      <c r="E6537" s="16" t="s">
        <v>1974</v>
      </c>
      <c r="F6537" s="16" t="s">
        <v>6</v>
      </c>
      <c r="G6537" s="16" t="s">
        <v>7</v>
      </c>
      <c r="H6537" s="16" t="s">
        <v>1354</v>
      </c>
      <c r="I6537" s="16" t="s">
        <v>158</v>
      </c>
      <c r="J6537" s="16" t="s">
        <v>18</v>
      </c>
      <c r="K6537" s="16" t="s">
        <v>13770</v>
      </c>
      <c r="L6537" s="16" t="s">
        <v>6254</v>
      </c>
      <c r="M6537" s="16" t="s">
        <v>22</v>
      </c>
      <c r="AA6537" s="16" t="s">
        <v>2405</v>
      </c>
    </row>
    <row r="6538" spans="2:27">
      <c r="B6538" s="16" t="s">
        <v>18</v>
      </c>
      <c r="C6538" s="16" t="s">
        <v>21381</v>
      </c>
      <c r="D6538" s="16" t="s">
        <v>454</v>
      </c>
      <c r="E6538" s="16" t="s">
        <v>298</v>
      </c>
      <c r="F6538" s="16" t="s">
        <v>3158</v>
      </c>
      <c r="G6538" s="16" t="s">
        <v>5639</v>
      </c>
      <c r="H6538" s="16" t="s">
        <v>6</v>
      </c>
      <c r="I6538" s="16" t="s">
        <v>386</v>
      </c>
      <c r="J6538" s="16" t="s">
        <v>861</v>
      </c>
      <c r="K6538" s="16" t="s">
        <v>3158</v>
      </c>
      <c r="L6538" s="16" t="s">
        <v>10771</v>
      </c>
      <c r="M6538" s="16" t="s">
        <v>18</v>
      </c>
      <c r="N6538" s="16" t="s">
        <v>13771</v>
      </c>
      <c r="O6538" s="16" t="s">
        <v>9547</v>
      </c>
      <c r="P6538" s="16" t="s">
        <v>22</v>
      </c>
    </row>
    <row r="6539" spans="2:27">
      <c r="B6539" s="16" t="s">
        <v>20268</v>
      </c>
      <c r="D6539" s="16" t="s">
        <v>5332</v>
      </c>
      <c r="E6539" s="16" t="s">
        <v>7552</v>
      </c>
      <c r="F6539" s="16" t="s">
        <v>2491</v>
      </c>
      <c r="G6539" s="16" t="s">
        <v>6</v>
      </c>
      <c r="H6539" s="16" t="s">
        <v>7</v>
      </c>
      <c r="I6539" s="16" t="s">
        <v>163</v>
      </c>
      <c r="J6539" s="16" t="s">
        <v>267</v>
      </c>
      <c r="K6539" s="16" t="s">
        <v>2669</v>
      </c>
      <c r="L6539" s="16" t="s">
        <v>18</v>
      </c>
      <c r="M6539" s="16" t="s">
        <v>13772</v>
      </c>
      <c r="N6539" s="16" t="s">
        <v>22</v>
      </c>
      <c r="AA6539" s="16" t="s">
        <v>2408</v>
      </c>
    </row>
    <row r="6540" spans="2:27">
      <c r="B6540" s="16" t="s">
        <v>13774</v>
      </c>
      <c r="D6540" s="16" t="s">
        <v>163</v>
      </c>
      <c r="E6540" s="16" t="s">
        <v>1190</v>
      </c>
      <c r="F6540" s="16" t="s">
        <v>6</v>
      </c>
      <c r="G6540" s="16" t="s">
        <v>386</v>
      </c>
      <c r="H6540" s="16" t="s">
        <v>680</v>
      </c>
      <c r="I6540" s="16" t="s">
        <v>48</v>
      </c>
      <c r="J6540" s="16" t="s">
        <v>13773</v>
      </c>
      <c r="K6540" s="16" t="s">
        <v>18</v>
      </c>
      <c r="L6540" s="16" t="s">
        <v>13774</v>
      </c>
      <c r="M6540" s="16" t="s">
        <v>22</v>
      </c>
      <c r="AA6540" s="16" t="s">
        <v>298</v>
      </c>
    </row>
    <row r="6541" spans="2:27">
      <c r="B6541" s="16" t="s">
        <v>13775</v>
      </c>
      <c r="D6541" s="16" t="s">
        <v>454</v>
      </c>
      <c r="E6541" s="16" t="s">
        <v>13018</v>
      </c>
      <c r="F6541" s="16" t="s">
        <v>2491</v>
      </c>
      <c r="G6541" s="16" t="s">
        <v>18</v>
      </c>
      <c r="H6541" s="16" t="s">
        <v>13775</v>
      </c>
      <c r="I6541" s="16" t="s">
        <v>22</v>
      </c>
      <c r="AA6541" s="16" t="s">
        <v>30</v>
      </c>
    </row>
    <row r="6542" spans="2:27">
      <c r="B6542" s="16" t="s">
        <v>13776</v>
      </c>
      <c r="D6542" s="16" t="s">
        <v>873</v>
      </c>
      <c r="E6542" s="16" t="s">
        <v>121</v>
      </c>
      <c r="F6542" s="16" t="s">
        <v>312</v>
      </c>
      <c r="G6542" s="16" t="s">
        <v>18</v>
      </c>
      <c r="H6542" s="16" t="s">
        <v>13776</v>
      </c>
      <c r="I6542" s="16" t="s">
        <v>22</v>
      </c>
      <c r="AA6542" s="16" t="s">
        <v>2425</v>
      </c>
    </row>
    <row r="6543" spans="2:27">
      <c r="B6543" s="16" t="s">
        <v>20269</v>
      </c>
      <c r="D6543" s="16" t="s">
        <v>9234</v>
      </c>
      <c r="E6543" s="16" t="s">
        <v>249</v>
      </c>
      <c r="F6543" s="16" t="s">
        <v>250</v>
      </c>
      <c r="G6543" s="16" t="s">
        <v>375</v>
      </c>
      <c r="H6543" s="16" t="s">
        <v>18</v>
      </c>
      <c r="I6543" s="16" t="s">
        <v>9008</v>
      </c>
      <c r="J6543" s="16" t="s">
        <v>13777</v>
      </c>
      <c r="K6543" s="16" t="s">
        <v>22</v>
      </c>
      <c r="AA6543" s="16" t="s">
        <v>513</v>
      </c>
    </row>
    <row r="6544" spans="2:27">
      <c r="B6544" s="16" t="s">
        <v>340</v>
      </c>
      <c r="C6544" s="16" t="s">
        <v>13778</v>
      </c>
      <c r="D6544" s="16" t="s">
        <v>276</v>
      </c>
      <c r="E6544" s="16" t="s">
        <v>151</v>
      </c>
      <c r="F6544" s="16" t="s">
        <v>38</v>
      </c>
      <c r="G6544" s="16" t="s">
        <v>631</v>
      </c>
      <c r="H6544" s="16" t="s">
        <v>428</v>
      </c>
      <c r="I6544" s="16" t="s">
        <v>1446</v>
      </c>
      <c r="J6544" s="16" t="s">
        <v>13778</v>
      </c>
      <c r="K6544" s="16" t="s">
        <v>340</v>
      </c>
      <c r="L6544" s="16" t="s">
        <v>13778</v>
      </c>
      <c r="AA6544" s="16" t="s">
        <v>87</v>
      </c>
    </row>
    <row r="6545" spans="2:27">
      <c r="B6545" s="16" t="s">
        <v>20270</v>
      </c>
      <c r="D6545" s="16" t="s">
        <v>1230</v>
      </c>
      <c r="E6545" s="16" t="s">
        <v>262</v>
      </c>
      <c r="F6545" s="16" t="s">
        <v>87</v>
      </c>
      <c r="G6545" s="16" t="s">
        <v>31</v>
      </c>
      <c r="H6545" s="16" t="s">
        <v>5271</v>
      </c>
      <c r="I6545" s="16" t="s">
        <v>18</v>
      </c>
      <c r="J6545" s="16" t="s">
        <v>4983</v>
      </c>
      <c r="K6545" s="16" t="s">
        <v>13779</v>
      </c>
      <c r="L6545" s="16" t="s">
        <v>493</v>
      </c>
      <c r="M6545" s="16" t="s">
        <v>501</v>
      </c>
      <c r="N6545" s="16" t="s">
        <v>22</v>
      </c>
      <c r="AA6545" s="16" t="s">
        <v>2433</v>
      </c>
    </row>
    <row r="6546" spans="2:27">
      <c r="B6546" s="16" t="s">
        <v>13780</v>
      </c>
      <c r="D6546" s="16" t="s">
        <v>249</v>
      </c>
      <c r="E6546" s="16" t="s">
        <v>250</v>
      </c>
      <c r="F6546" s="16" t="s">
        <v>5333</v>
      </c>
      <c r="G6546" s="16" t="s">
        <v>18</v>
      </c>
      <c r="H6546" s="16" t="s">
        <v>13780</v>
      </c>
      <c r="I6546" s="16" t="s">
        <v>22</v>
      </c>
      <c r="AA6546" s="16" t="s">
        <v>6</v>
      </c>
    </row>
    <row r="6547" spans="2:27">
      <c r="B6547" s="16" t="s">
        <v>13781</v>
      </c>
      <c r="D6547" s="16" t="s">
        <v>939</v>
      </c>
      <c r="E6547" s="16" t="s">
        <v>803</v>
      </c>
      <c r="F6547" s="16" t="s">
        <v>6</v>
      </c>
      <c r="G6547" s="16" t="s">
        <v>7</v>
      </c>
      <c r="H6547" s="16" t="s">
        <v>1354</v>
      </c>
      <c r="I6547" s="16" t="s">
        <v>1293</v>
      </c>
      <c r="J6547" s="16" t="s">
        <v>18</v>
      </c>
      <c r="K6547" s="16" t="s">
        <v>13781</v>
      </c>
      <c r="L6547" s="16" t="s">
        <v>22</v>
      </c>
    </row>
    <row r="6548" spans="2:27">
      <c r="B6548" s="16" t="s">
        <v>1191</v>
      </c>
      <c r="D6548" s="16" t="s">
        <v>59</v>
      </c>
      <c r="E6548" s="16" t="s">
        <v>9165</v>
      </c>
      <c r="F6548" s="16" t="s">
        <v>142</v>
      </c>
      <c r="G6548" s="16" t="s">
        <v>157</v>
      </c>
      <c r="H6548" s="16" t="s">
        <v>18</v>
      </c>
      <c r="I6548" s="16" t="s">
        <v>1191</v>
      </c>
      <c r="J6548" s="16" t="s">
        <v>22</v>
      </c>
      <c r="AA6548" s="16" t="s">
        <v>193</v>
      </c>
    </row>
    <row r="6549" spans="2:27">
      <c r="B6549" s="16" t="s">
        <v>18</v>
      </c>
      <c r="C6549" s="16" t="s">
        <v>21382</v>
      </c>
      <c r="D6549" s="16" t="s">
        <v>861</v>
      </c>
      <c r="E6549" s="16" t="s">
        <v>778</v>
      </c>
      <c r="F6549" s="16" t="s">
        <v>121</v>
      </c>
      <c r="G6549" s="16" t="s">
        <v>3281</v>
      </c>
      <c r="H6549" s="16" t="s">
        <v>18</v>
      </c>
      <c r="I6549" s="16" t="s">
        <v>13782</v>
      </c>
      <c r="J6549" s="16" t="s">
        <v>13783</v>
      </c>
      <c r="K6549" s="16" t="s">
        <v>13784</v>
      </c>
      <c r="L6549" s="16" t="s">
        <v>22</v>
      </c>
    </row>
    <row r="6550" spans="2:27">
      <c r="B6550" s="16" t="s">
        <v>13785</v>
      </c>
      <c r="D6550" s="16" t="s">
        <v>5955</v>
      </c>
      <c r="E6550" s="16" t="s">
        <v>4845</v>
      </c>
      <c r="F6550" s="16" t="s">
        <v>386</v>
      </c>
      <c r="G6550" s="16" t="s">
        <v>462</v>
      </c>
      <c r="H6550" s="16" t="s">
        <v>18</v>
      </c>
      <c r="I6550" s="16" t="s">
        <v>13785</v>
      </c>
      <c r="J6550" s="16" t="s">
        <v>22</v>
      </c>
      <c r="AA6550" s="16" t="s">
        <v>151</v>
      </c>
    </row>
    <row r="6551" spans="2:27">
      <c r="B6551" s="16" t="s">
        <v>13786</v>
      </c>
      <c r="D6551" s="16" t="s">
        <v>385</v>
      </c>
      <c r="E6551" s="16" t="s">
        <v>48</v>
      </c>
      <c r="F6551" s="16" t="s">
        <v>1477</v>
      </c>
      <c r="G6551" s="16" t="s">
        <v>0</v>
      </c>
      <c r="H6551" s="16" t="s">
        <v>18</v>
      </c>
      <c r="I6551" s="16" t="s">
        <v>13786</v>
      </c>
      <c r="J6551" s="16" t="s">
        <v>22</v>
      </c>
      <c r="AA6551" s="16" t="s">
        <v>2224</v>
      </c>
    </row>
    <row r="6552" spans="2:27">
      <c r="B6552" s="16" t="s">
        <v>13788</v>
      </c>
      <c r="D6552" s="16" t="s">
        <v>798</v>
      </c>
      <c r="E6552" s="16" t="s">
        <v>394</v>
      </c>
      <c r="F6552" s="16" t="s">
        <v>57</v>
      </c>
      <c r="G6552" s="16" t="s">
        <v>705</v>
      </c>
      <c r="H6552" s="16" t="s">
        <v>537</v>
      </c>
      <c r="I6552" s="16" t="s">
        <v>450</v>
      </c>
      <c r="J6552" s="16" t="s">
        <v>946</v>
      </c>
      <c r="K6552" s="16" t="s">
        <v>13787</v>
      </c>
      <c r="L6552" s="16" t="s">
        <v>18</v>
      </c>
      <c r="M6552" s="16" t="s">
        <v>13788</v>
      </c>
      <c r="N6552" s="16" t="s">
        <v>22</v>
      </c>
      <c r="AA6552" s="16" t="s">
        <v>2466</v>
      </c>
    </row>
    <row r="6553" spans="2:27">
      <c r="B6553" s="16" t="s">
        <v>13789</v>
      </c>
      <c r="D6553" s="16" t="s">
        <v>2652</v>
      </c>
      <c r="E6553" s="16" t="s">
        <v>121</v>
      </c>
      <c r="F6553" s="16" t="s">
        <v>2653</v>
      </c>
      <c r="G6553" s="16" t="s">
        <v>6</v>
      </c>
      <c r="H6553" s="16" t="s">
        <v>7</v>
      </c>
      <c r="I6553" s="16" t="s">
        <v>157</v>
      </c>
      <c r="J6553" s="16" t="s">
        <v>158</v>
      </c>
      <c r="K6553" s="16" t="s">
        <v>18</v>
      </c>
      <c r="L6553" s="16" t="s">
        <v>13789</v>
      </c>
      <c r="M6553" s="16" t="s">
        <v>22</v>
      </c>
      <c r="AA6553" s="16" t="s">
        <v>7</v>
      </c>
    </row>
    <row r="6554" spans="2:27">
      <c r="B6554" s="16" t="s">
        <v>18</v>
      </c>
      <c r="C6554" s="16" t="s">
        <v>12615</v>
      </c>
      <c r="D6554" s="16" t="s">
        <v>45</v>
      </c>
      <c r="E6554" s="16" t="s">
        <v>312</v>
      </c>
      <c r="F6554" s="16" t="s">
        <v>497</v>
      </c>
      <c r="G6554" s="16" t="s">
        <v>121</v>
      </c>
      <c r="H6554" s="16" t="s">
        <v>415</v>
      </c>
      <c r="I6554" s="16" t="s">
        <v>478</v>
      </c>
      <c r="J6554" s="16" t="s">
        <v>18</v>
      </c>
      <c r="K6554" s="16" t="s">
        <v>12615</v>
      </c>
      <c r="L6554" s="16" t="s">
        <v>22</v>
      </c>
      <c r="AA6554" s="16" t="s">
        <v>2490</v>
      </c>
    </row>
    <row r="6555" spans="2:27">
      <c r="B6555" s="16" t="s">
        <v>13790</v>
      </c>
      <c r="C6555" s="16" t="s">
        <v>21383</v>
      </c>
      <c r="D6555" s="16" t="s">
        <v>2211</v>
      </c>
      <c r="E6555" s="16" t="s">
        <v>1740</v>
      </c>
      <c r="F6555" s="16" t="s">
        <v>57</v>
      </c>
      <c r="G6555" s="16" t="s">
        <v>741</v>
      </c>
      <c r="H6555" s="16" t="s">
        <v>151</v>
      </c>
      <c r="I6555" s="16" t="s">
        <v>742</v>
      </c>
      <c r="J6555" s="16" t="s">
        <v>2211</v>
      </c>
      <c r="K6555" s="16" t="s">
        <v>1740</v>
      </c>
      <c r="L6555" s="16" t="s">
        <v>57</v>
      </c>
      <c r="M6555" s="16" t="s">
        <v>741</v>
      </c>
      <c r="N6555" s="16" t="s">
        <v>151</v>
      </c>
      <c r="O6555" s="16" t="s">
        <v>742</v>
      </c>
      <c r="P6555" s="16" t="s">
        <v>13790</v>
      </c>
      <c r="Q6555" s="16" t="s">
        <v>2211</v>
      </c>
      <c r="R6555" s="16" t="s">
        <v>1740</v>
      </c>
      <c r="S6555" s="16" t="s">
        <v>57</v>
      </c>
      <c r="T6555" s="16" t="s">
        <v>741</v>
      </c>
      <c r="U6555" s="16" t="s">
        <v>151</v>
      </c>
      <c r="V6555" s="16" t="s">
        <v>742</v>
      </c>
      <c r="AA6555" s="16" t="s">
        <v>2492</v>
      </c>
    </row>
    <row r="6556" spans="2:27">
      <c r="B6556" s="16" t="s">
        <v>20271</v>
      </c>
      <c r="D6556" s="16" t="s">
        <v>324</v>
      </c>
      <c r="E6556" s="16" t="s">
        <v>13791</v>
      </c>
      <c r="F6556" s="16">
        <v>733</v>
      </c>
      <c r="G6556" s="16" t="s">
        <v>1046</v>
      </c>
      <c r="H6556" s="16" t="s">
        <v>548</v>
      </c>
      <c r="I6556" s="16" t="s">
        <v>10833</v>
      </c>
      <c r="J6556" s="16" t="s">
        <v>13792</v>
      </c>
      <c r="K6556" s="16" t="s">
        <v>72</v>
      </c>
      <c r="L6556" s="16" t="s">
        <v>8170</v>
      </c>
      <c r="M6556" s="16" t="s">
        <v>5874</v>
      </c>
      <c r="N6556" s="16" t="s">
        <v>2190</v>
      </c>
      <c r="O6556" s="16" t="s">
        <v>18</v>
      </c>
      <c r="P6556" s="16" t="s">
        <v>13793</v>
      </c>
      <c r="Q6556" s="16" t="s">
        <v>13794</v>
      </c>
      <c r="R6556" s="16" t="s">
        <v>13795</v>
      </c>
      <c r="S6556" s="16" t="s">
        <v>22</v>
      </c>
      <c r="AA6556" s="16" t="s">
        <v>425</v>
      </c>
    </row>
    <row r="6557" spans="2:27">
      <c r="B6557" s="16" t="s">
        <v>913</v>
      </c>
      <c r="C6557" s="16" t="s">
        <v>13796</v>
      </c>
      <c r="D6557" s="16" t="s">
        <v>4450</v>
      </c>
      <c r="E6557" s="16" t="s">
        <v>1626</v>
      </c>
      <c r="F6557" s="16" t="s">
        <v>179</v>
      </c>
      <c r="G6557" s="16" t="s">
        <v>347</v>
      </c>
      <c r="H6557" s="16" t="s">
        <v>1729</v>
      </c>
      <c r="I6557" s="16">
        <v>6</v>
      </c>
      <c r="J6557" s="16" t="s">
        <v>1545</v>
      </c>
      <c r="K6557" s="16" t="s">
        <v>690</v>
      </c>
      <c r="L6557" s="16" t="s">
        <v>7911</v>
      </c>
      <c r="M6557" s="16" t="s">
        <v>1562</v>
      </c>
      <c r="N6557" s="17">
        <v>299</v>
      </c>
      <c r="O6557" s="16" t="s">
        <v>913</v>
      </c>
      <c r="P6557" s="16" t="s">
        <v>13796</v>
      </c>
      <c r="Q6557" s="17">
        <v>299</v>
      </c>
      <c r="R6557" s="16" t="s">
        <v>913</v>
      </c>
      <c r="AA6557" s="16" t="s">
        <v>2499</v>
      </c>
    </row>
    <row r="6558" spans="2:27">
      <c r="B6558" s="16" t="s">
        <v>913</v>
      </c>
      <c r="C6558" s="16" t="s">
        <v>13797</v>
      </c>
      <c r="D6558" s="16" t="s">
        <v>454</v>
      </c>
      <c r="E6558" s="16" t="s">
        <v>932</v>
      </c>
      <c r="F6558" s="16" t="s">
        <v>1639</v>
      </c>
      <c r="G6558" s="17">
        <v>530</v>
      </c>
      <c r="H6558" s="16" t="s">
        <v>913</v>
      </c>
      <c r="I6558" s="16" t="s">
        <v>13797</v>
      </c>
      <c r="J6558" s="17">
        <v>530</v>
      </c>
      <c r="K6558" s="16" t="s">
        <v>913</v>
      </c>
    </row>
    <row r="6559" spans="2:27">
      <c r="B6559" s="16" t="s">
        <v>13798</v>
      </c>
      <c r="D6559" s="16" t="s">
        <v>2190</v>
      </c>
      <c r="E6559" s="16" t="s">
        <v>885</v>
      </c>
      <c r="F6559" s="16" t="s">
        <v>2214</v>
      </c>
      <c r="G6559" s="16" t="s">
        <v>18</v>
      </c>
      <c r="H6559" s="16" t="s">
        <v>13798</v>
      </c>
      <c r="I6559" s="16" t="s">
        <v>22</v>
      </c>
      <c r="AA6559" s="16" t="s">
        <v>705</v>
      </c>
    </row>
    <row r="6560" spans="2:27">
      <c r="B6560" s="16" t="s">
        <v>13800</v>
      </c>
      <c r="D6560" s="16" t="s">
        <v>415</v>
      </c>
      <c r="E6560" s="16" t="s">
        <v>1164</v>
      </c>
      <c r="F6560" s="16" t="s">
        <v>98</v>
      </c>
      <c r="G6560" s="16" t="s">
        <v>29</v>
      </c>
      <c r="H6560" s="16" t="s">
        <v>13799</v>
      </c>
      <c r="I6560" s="16" t="s">
        <v>18</v>
      </c>
      <c r="J6560" s="16" t="s">
        <v>13800</v>
      </c>
      <c r="K6560" s="16" t="s">
        <v>22</v>
      </c>
      <c r="AA6560" s="16" t="s">
        <v>2508</v>
      </c>
    </row>
    <row r="6561" spans="2:27">
      <c r="B6561" s="16" t="s">
        <v>13801</v>
      </c>
      <c r="D6561" s="16" t="s">
        <v>970</v>
      </c>
      <c r="E6561" s="16" t="s">
        <v>121</v>
      </c>
      <c r="F6561" s="16" t="s">
        <v>795</v>
      </c>
      <c r="G6561" s="16" t="s">
        <v>1184</v>
      </c>
      <c r="H6561" s="16" t="s">
        <v>2148</v>
      </c>
      <c r="I6561" s="16" t="s">
        <v>7</v>
      </c>
      <c r="J6561" s="16" t="s">
        <v>162</v>
      </c>
      <c r="K6561" s="16" t="s">
        <v>163</v>
      </c>
      <c r="L6561" s="16" t="s">
        <v>487</v>
      </c>
      <c r="M6561" s="16" t="s">
        <v>18</v>
      </c>
      <c r="N6561" s="16" t="s">
        <v>13801</v>
      </c>
      <c r="O6561" s="16" t="s">
        <v>22</v>
      </c>
      <c r="AA6561" s="16" t="s">
        <v>1666</v>
      </c>
    </row>
    <row r="6562" spans="2:27">
      <c r="B6562" s="16" t="s">
        <v>13802</v>
      </c>
      <c r="D6562" s="16" t="s">
        <v>6005</v>
      </c>
      <c r="E6562" s="16" t="s">
        <v>386</v>
      </c>
      <c r="F6562" s="16" t="s">
        <v>833</v>
      </c>
      <c r="G6562" s="16" t="s">
        <v>121</v>
      </c>
      <c r="H6562" s="16" t="s">
        <v>4589</v>
      </c>
      <c r="I6562" s="16" t="s">
        <v>1360</v>
      </c>
      <c r="J6562" s="16" t="s">
        <v>6102</v>
      </c>
      <c r="K6562" s="16" t="s">
        <v>18</v>
      </c>
      <c r="L6562" s="16" t="s">
        <v>13802</v>
      </c>
      <c r="M6562" s="16" t="s">
        <v>22</v>
      </c>
      <c r="AA6562" s="16" t="s">
        <v>1632</v>
      </c>
    </row>
    <row r="6563" spans="2:27">
      <c r="B6563" s="16" t="s">
        <v>13804</v>
      </c>
      <c r="D6563" s="16" t="s">
        <v>370</v>
      </c>
      <c r="E6563" s="16" t="s">
        <v>13803</v>
      </c>
      <c r="F6563" s="16" t="s">
        <v>450</v>
      </c>
      <c r="G6563" s="16" t="s">
        <v>409</v>
      </c>
      <c r="H6563" s="16" t="s">
        <v>940</v>
      </c>
      <c r="I6563" s="16" t="s">
        <v>2356</v>
      </c>
      <c r="J6563" s="16" t="s">
        <v>18</v>
      </c>
      <c r="K6563" s="16" t="s">
        <v>13804</v>
      </c>
      <c r="L6563" s="16" t="s">
        <v>22</v>
      </c>
      <c r="AA6563" s="16" t="s">
        <v>31</v>
      </c>
    </row>
    <row r="6564" spans="2:27">
      <c r="B6564" s="16" t="s">
        <v>13805</v>
      </c>
      <c r="D6564" s="16" t="s">
        <v>4053</v>
      </c>
      <c r="E6564" s="16" t="s">
        <v>98</v>
      </c>
      <c r="F6564" s="16" t="s">
        <v>1972</v>
      </c>
      <c r="G6564" s="16" t="s">
        <v>375</v>
      </c>
      <c r="H6564" s="16" t="s">
        <v>2878</v>
      </c>
      <c r="I6564" s="16" t="s">
        <v>7</v>
      </c>
      <c r="J6564" s="16" t="s">
        <v>163</v>
      </c>
      <c r="K6564" s="16" t="s">
        <v>1182</v>
      </c>
      <c r="L6564" s="16" t="s">
        <v>18</v>
      </c>
      <c r="M6564" s="16" t="s">
        <v>13805</v>
      </c>
      <c r="N6564" s="16" t="s">
        <v>22</v>
      </c>
      <c r="AA6564" s="16" t="s">
        <v>946</v>
      </c>
    </row>
    <row r="6565" spans="2:27">
      <c r="B6565" s="16" t="s">
        <v>13807</v>
      </c>
      <c r="D6565" s="16" t="s">
        <v>13806</v>
      </c>
      <c r="E6565" s="16" t="s">
        <v>150</v>
      </c>
      <c r="F6565" s="16" t="s">
        <v>412</v>
      </c>
      <c r="G6565" s="16" t="s">
        <v>38</v>
      </c>
      <c r="H6565" s="16" t="s">
        <v>3487</v>
      </c>
      <c r="I6565" s="16" t="s">
        <v>910</v>
      </c>
      <c r="J6565" s="16" t="s">
        <v>18</v>
      </c>
      <c r="K6565" s="16" t="s">
        <v>13807</v>
      </c>
      <c r="L6565" s="16" t="s">
        <v>22</v>
      </c>
      <c r="AA6565" s="16" t="s">
        <v>2529</v>
      </c>
    </row>
    <row r="6566" spans="2:27">
      <c r="B6566" s="16" t="s">
        <v>13811</v>
      </c>
      <c r="C6566" s="16" t="s">
        <v>13810</v>
      </c>
      <c r="D6566" s="16" t="s">
        <v>1990</v>
      </c>
      <c r="E6566" s="16" t="s">
        <v>13808</v>
      </c>
      <c r="F6566" s="16" t="s">
        <v>13809</v>
      </c>
      <c r="G6566" s="16" t="s">
        <v>771</v>
      </c>
      <c r="H6566" s="16" t="s">
        <v>1446</v>
      </c>
      <c r="I6566" s="16" t="s">
        <v>13810</v>
      </c>
      <c r="J6566" s="16" t="s">
        <v>13811</v>
      </c>
      <c r="K6566" s="16" t="s">
        <v>13810</v>
      </c>
      <c r="AA6566" s="16" t="s">
        <v>146</v>
      </c>
    </row>
    <row r="6567" spans="2:27">
      <c r="B6567" s="16" t="s">
        <v>13814</v>
      </c>
      <c r="C6567" s="16" t="s">
        <v>13813</v>
      </c>
      <c r="D6567" s="16" t="s">
        <v>997</v>
      </c>
      <c r="E6567" s="16" t="s">
        <v>143</v>
      </c>
      <c r="F6567" s="16" t="s">
        <v>3012</v>
      </c>
      <c r="G6567" s="16" t="s">
        <v>386</v>
      </c>
      <c r="H6567" s="16" t="s">
        <v>13812</v>
      </c>
      <c r="I6567" s="16" t="s">
        <v>1446</v>
      </c>
      <c r="J6567" s="16" t="s">
        <v>13813</v>
      </c>
      <c r="K6567" s="16" t="s">
        <v>13814</v>
      </c>
      <c r="L6567" s="16" t="s">
        <v>13813</v>
      </c>
      <c r="AA6567" s="16" t="s">
        <v>2532</v>
      </c>
    </row>
    <row r="6568" spans="2:27">
      <c r="B6568" s="16" t="s">
        <v>13815</v>
      </c>
      <c r="C6568" s="16" t="s">
        <v>8804</v>
      </c>
      <c r="D6568" s="16" t="s">
        <v>201</v>
      </c>
      <c r="E6568" s="16" t="s">
        <v>965</v>
      </c>
      <c r="F6568" s="16" t="s">
        <v>6</v>
      </c>
      <c r="G6568" s="16" t="s">
        <v>7</v>
      </c>
      <c r="H6568" s="16" t="s">
        <v>1592</v>
      </c>
      <c r="I6568" s="16" t="s">
        <v>158</v>
      </c>
      <c r="J6568" s="16" t="s">
        <v>1446</v>
      </c>
      <c r="K6568" s="16" t="s">
        <v>8804</v>
      </c>
      <c r="L6568" s="16" t="s">
        <v>13815</v>
      </c>
      <c r="M6568" s="16" t="s">
        <v>8804</v>
      </c>
      <c r="AA6568" s="16" t="s">
        <v>2538</v>
      </c>
    </row>
    <row r="6569" spans="2:27">
      <c r="B6569" s="16" t="s">
        <v>13816</v>
      </c>
      <c r="D6569" s="16" t="s">
        <v>167</v>
      </c>
      <c r="E6569" s="16" t="s">
        <v>6</v>
      </c>
      <c r="F6569" s="16" t="s">
        <v>41</v>
      </c>
      <c r="G6569" s="16" t="s">
        <v>264</v>
      </c>
      <c r="H6569" s="16" t="s">
        <v>386</v>
      </c>
      <c r="I6569" s="16" t="s">
        <v>408</v>
      </c>
      <c r="J6569" s="16" t="s">
        <v>2757</v>
      </c>
      <c r="K6569" s="16" t="s">
        <v>5189</v>
      </c>
      <c r="L6569" s="16" t="s">
        <v>18</v>
      </c>
      <c r="M6569" s="16" t="s">
        <v>13816</v>
      </c>
      <c r="N6569" s="16" t="s">
        <v>22</v>
      </c>
      <c r="AA6569" s="16" t="s">
        <v>163</v>
      </c>
    </row>
    <row r="6570" spans="2:27">
      <c r="B6570" s="16" t="s">
        <v>20272</v>
      </c>
      <c r="D6570" s="16" t="s">
        <v>56</v>
      </c>
      <c r="E6570" s="16" t="s">
        <v>56</v>
      </c>
      <c r="F6570" s="16" t="s">
        <v>56</v>
      </c>
      <c r="G6570" s="16" t="s">
        <v>1239</v>
      </c>
      <c r="H6570" s="16" t="s">
        <v>2145</v>
      </c>
      <c r="I6570" s="16" t="s">
        <v>18</v>
      </c>
      <c r="J6570" s="16" t="s">
        <v>13817</v>
      </c>
      <c r="K6570" s="16" t="s">
        <v>22</v>
      </c>
      <c r="AA6570" s="16" t="s">
        <v>347</v>
      </c>
    </row>
    <row r="6571" spans="2:27">
      <c r="B6571" s="16" t="s">
        <v>13818</v>
      </c>
      <c r="D6571" s="16" t="s">
        <v>5206</v>
      </c>
      <c r="E6571" s="16" t="s">
        <v>181</v>
      </c>
      <c r="F6571" s="16" t="s">
        <v>13035</v>
      </c>
      <c r="G6571" s="16" t="s">
        <v>4773</v>
      </c>
      <c r="H6571" s="16" t="s">
        <v>1286</v>
      </c>
      <c r="I6571" s="16" t="s">
        <v>2532</v>
      </c>
      <c r="J6571" s="16" t="s">
        <v>18</v>
      </c>
      <c r="K6571" s="16" t="s">
        <v>13818</v>
      </c>
      <c r="L6571" s="16" t="s">
        <v>22</v>
      </c>
    </row>
    <row r="6572" spans="2:27">
      <c r="B6572" s="16" t="s">
        <v>13819</v>
      </c>
      <c r="D6572" s="16" t="s">
        <v>210</v>
      </c>
      <c r="E6572" s="16" t="s">
        <v>1663</v>
      </c>
      <c r="F6572" s="16" t="s">
        <v>31</v>
      </c>
      <c r="G6572" s="16" t="s">
        <v>1165</v>
      </c>
      <c r="H6572" s="16" t="s">
        <v>6783</v>
      </c>
      <c r="I6572" s="16" t="s">
        <v>970</v>
      </c>
      <c r="J6572" s="16" t="s">
        <v>18</v>
      </c>
      <c r="K6572" s="16" t="s">
        <v>13819</v>
      </c>
      <c r="L6572" s="16" t="s">
        <v>22</v>
      </c>
    </row>
    <row r="6573" spans="2:27">
      <c r="B6573" s="16" t="s">
        <v>13820</v>
      </c>
      <c r="D6573" s="16" t="s">
        <v>5947</v>
      </c>
      <c r="E6573" s="16" t="s">
        <v>3286</v>
      </c>
      <c r="F6573" s="16" t="s">
        <v>473</v>
      </c>
      <c r="G6573" s="16" t="s">
        <v>394</v>
      </c>
      <c r="H6573" s="16" t="s">
        <v>6</v>
      </c>
      <c r="I6573" s="16" t="s">
        <v>7</v>
      </c>
      <c r="J6573" s="16" t="s">
        <v>4491</v>
      </c>
      <c r="K6573" s="16" t="s">
        <v>4492</v>
      </c>
      <c r="L6573" s="16" t="s">
        <v>56</v>
      </c>
      <c r="M6573" s="16" t="s">
        <v>18</v>
      </c>
      <c r="N6573" s="16" t="s">
        <v>13820</v>
      </c>
      <c r="O6573" s="16" t="s">
        <v>22</v>
      </c>
    </row>
    <row r="6574" spans="2:27">
      <c r="B6574" s="16" t="s">
        <v>20273</v>
      </c>
      <c r="D6574" s="16" t="s">
        <v>370</v>
      </c>
      <c r="E6574" s="16" t="s">
        <v>7839</v>
      </c>
      <c r="F6574" s="16" t="s">
        <v>1169</v>
      </c>
      <c r="G6574" s="16" t="s">
        <v>1411</v>
      </c>
      <c r="H6574" s="16" t="s">
        <v>7</v>
      </c>
      <c r="I6574" s="16" t="s">
        <v>13429</v>
      </c>
      <c r="J6574" s="16" t="s">
        <v>110</v>
      </c>
      <c r="K6574" s="16" t="s">
        <v>13430</v>
      </c>
      <c r="L6574" s="16" t="s">
        <v>2081</v>
      </c>
      <c r="M6574" s="16" t="s">
        <v>13431</v>
      </c>
      <c r="N6574" s="16" t="s">
        <v>18</v>
      </c>
      <c r="O6574" s="16" t="s">
        <v>1810</v>
      </c>
      <c r="P6574" s="16" t="s">
        <v>13821</v>
      </c>
      <c r="Q6574" s="16" t="s">
        <v>2081</v>
      </c>
      <c r="R6574" s="16" t="s">
        <v>2319</v>
      </c>
      <c r="S6574" s="16" t="s">
        <v>22</v>
      </c>
      <c r="AA6574" s="16" t="s">
        <v>163</v>
      </c>
    </row>
    <row r="6575" spans="2:27">
      <c r="B6575" s="16" t="s">
        <v>13822</v>
      </c>
      <c r="D6575" s="16" t="s">
        <v>435</v>
      </c>
      <c r="E6575" s="16" t="s">
        <v>249</v>
      </c>
      <c r="F6575" s="16" t="s">
        <v>250</v>
      </c>
      <c r="G6575" s="16">
        <v>2</v>
      </c>
      <c r="H6575" s="16" t="s">
        <v>24</v>
      </c>
      <c r="I6575" s="16" t="s">
        <v>1260</v>
      </c>
      <c r="J6575" s="16" t="s">
        <v>39</v>
      </c>
      <c r="K6575" s="16" t="s">
        <v>25</v>
      </c>
      <c r="L6575" s="16" t="s">
        <v>18</v>
      </c>
      <c r="M6575" s="16" t="s">
        <v>13822</v>
      </c>
      <c r="N6575" s="16" t="s">
        <v>22</v>
      </c>
      <c r="AA6575" s="16" t="s">
        <v>12</v>
      </c>
    </row>
    <row r="6576" spans="2:27">
      <c r="B6576" s="16" t="s">
        <v>13823</v>
      </c>
      <c r="D6576" s="16" t="s">
        <v>385</v>
      </c>
      <c r="E6576" s="16" t="s">
        <v>48</v>
      </c>
      <c r="F6576" s="16" t="s">
        <v>386</v>
      </c>
      <c r="G6576" s="16" t="s">
        <v>462</v>
      </c>
      <c r="H6576" s="16" t="s">
        <v>6</v>
      </c>
      <c r="I6576" s="16" t="s">
        <v>386</v>
      </c>
      <c r="J6576" s="16" t="s">
        <v>3082</v>
      </c>
      <c r="K6576" s="16" t="s">
        <v>48</v>
      </c>
      <c r="L6576" s="16" t="s">
        <v>8623</v>
      </c>
      <c r="M6576" s="16" t="s">
        <v>18</v>
      </c>
      <c r="N6576" s="16" t="s">
        <v>13823</v>
      </c>
      <c r="O6576" s="16" t="s">
        <v>22</v>
      </c>
      <c r="AA6576" s="16" t="s">
        <v>1144</v>
      </c>
    </row>
    <row r="6577" spans="2:27">
      <c r="B6577" s="16" t="s">
        <v>13824</v>
      </c>
      <c r="D6577" s="16" t="s">
        <v>163</v>
      </c>
      <c r="E6577" s="16" t="s">
        <v>284</v>
      </c>
      <c r="F6577" s="16" t="s">
        <v>6</v>
      </c>
      <c r="G6577" s="16" t="s">
        <v>7</v>
      </c>
      <c r="H6577" s="16" t="s">
        <v>132</v>
      </c>
      <c r="I6577" s="16" t="s">
        <v>56</v>
      </c>
      <c r="J6577" s="16" t="s">
        <v>18</v>
      </c>
      <c r="K6577" s="16" t="s">
        <v>13824</v>
      </c>
      <c r="L6577" s="16" t="s">
        <v>22</v>
      </c>
      <c r="AA6577" s="16" t="s">
        <v>6</v>
      </c>
    </row>
    <row r="6578" spans="2:27">
      <c r="B6578" s="16">
        <v>0</v>
      </c>
      <c r="C6578" s="16" t="s">
        <v>173</v>
      </c>
      <c r="D6578" s="16" t="s">
        <v>6133</v>
      </c>
      <c r="E6578" s="16" t="s">
        <v>6134</v>
      </c>
      <c r="F6578" s="16" t="s">
        <v>198</v>
      </c>
      <c r="G6578" s="16" t="s">
        <v>172</v>
      </c>
      <c r="H6578" s="17">
        <v>459</v>
      </c>
      <c r="I6578" s="16">
        <v>0</v>
      </c>
      <c r="J6578" s="16" t="s">
        <v>173</v>
      </c>
      <c r="K6578" s="17">
        <v>459</v>
      </c>
      <c r="L6578" s="16">
        <v>0</v>
      </c>
      <c r="AA6578" s="16" t="s">
        <v>163</v>
      </c>
    </row>
    <row r="6579" spans="2:27">
      <c r="B6579" s="16" t="s">
        <v>20274</v>
      </c>
      <c r="D6579" s="16">
        <v>15</v>
      </c>
      <c r="E6579" s="16" t="s">
        <v>13825</v>
      </c>
      <c r="F6579" s="16" t="s">
        <v>112</v>
      </c>
      <c r="G6579" s="16" t="s">
        <v>2785</v>
      </c>
      <c r="H6579" s="16" t="s">
        <v>18</v>
      </c>
      <c r="I6579" s="16">
        <v>15</v>
      </c>
      <c r="J6579" s="16" t="s">
        <v>13825</v>
      </c>
      <c r="K6579" s="16" t="s">
        <v>112</v>
      </c>
      <c r="L6579" s="16" t="s">
        <v>2785</v>
      </c>
      <c r="M6579" s="16" t="s">
        <v>22</v>
      </c>
      <c r="AA6579" s="16" t="s">
        <v>31</v>
      </c>
    </row>
    <row r="6580" spans="2:27">
      <c r="B6580" s="16" t="s">
        <v>13826</v>
      </c>
      <c r="D6580" s="16" t="s">
        <v>53</v>
      </c>
      <c r="E6580" s="16" t="s">
        <v>778</v>
      </c>
      <c r="F6580" s="16" t="s">
        <v>5</v>
      </c>
      <c r="G6580" s="16" t="s">
        <v>6</v>
      </c>
      <c r="H6580" s="16" t="s">
        <v>386</v>
      </c>
      <c r="I6580" s="16" t="s">
        <v>3082</v>
      </c>
      <c r="J6580" s="16" t="s">
        <v>48</v>
      </c>
      <c r="K6580" s="16" t="s">
        <v>2436</v>
      </c>
      <c r="L6580" s="16" t="s">
        <v>18</v>
      </c>
      <c r="M6580" s="16" t="s">
        <v>13826</v>
      </c>
      <c r="N6580" s="16" t="s">
        <v>22</v>
      </c>
      <c r="AA6580" s="16" t="s">
        <v>56</v>
      </c>
    </row>
    <row r="6581" spans="2:27">
      <c r="B6581" s="17">
        <v>1</v>
      </c>
      <c r="C6581" s="16">
        <v>425</v>
      </c>
      <c r="D6581" s="16" t="s">
        <v>1833</v>
      </c>
      <c r="E6581" s="16" t="s">
        <v>12</v>
      </c>
      <c r="F6581" s="16" t="s">
        <v>1700</v>
      </c>
      <c r="G6581" s="17">
        <v>1</v>
      </c>
      <c r="H6581" s="16">
        <v>425</v>
      </c>
      <c r="I6581" s="16">
        <v>0</v>
      </c>
      <c r="J6581" s="16" t="s">
        <v>13827</v>
      </c>
      <c r="K6581" s="17">
        <v>1</v>
      </c>
      <c r="L6581" s="16">
        <v>425</v>
      </c>
      <c r="M6581" s="16">
        <v>0</v>
      </c>
      <c r="AA6581" s="16">
        <v>7</v>
      </c>
    </row>
    <row r="6582" spans="2:27">
      <c r="B6582" s="16" t="s">
        <v>20275</v>
      </c>
      <c r="D6582" s="16" t="s">
        <v>1018</v>
      </c>
      <c r="E6582" s="16" t="s">
        <v>7821</v>
      </c>
      <c r="F6582" s="16" t="s">
        <v>715</v>
      </c>
      <c r="G6582" s="16" t="s">
        <v>454</v>
      </c>
      <c r="H6582" s="16" t="s">
        <v>163</v>
      </c>
      <c r="I6582" s="16" t="s">
        <v>18</v>
      </c>
      <c r="J6582" s="16" t="s">
        <v>6431</v>
      </c>
      <c r="K6582" s="16" t="s">
        <v>8487</v>
      </c>
      <c r="L6582" s="16" t="s">
        <v>22</v>
      </c>
      <c r="AA6582" s="16" t="s">
        <v>5</v>
      </c>
    </row>
    <row r="6583" spans="2:27">
      <c r="B6583" s="16">
        <v>0</v>
      </c>
      <c r="C6583" s="16" t="s">
        <v>21384</v>
      </c>
      <c r="D6583" s="16" t="s">
        <v>415</v>
      </c>
      <c r="E6583" s="16" t="s">
        <v>5</v>
      </c>
      <c r="F6583" s="16" t="s">
        <v>38</v>
      </c>
      <c r="G6583" s="16" t="s">
        <v>3101</v>
      </c>
      <c r="H6583" s="16" t="s">
        <v>143</v>
      </c>
      <c r="I6583" s="16" t="s">
        <v>2451</v>
      </c>
      <c r="J6583" s="16" t="s">
        <v>6</v>
      </c>
      <c r="K6583" s="16" t="s">
        <v>9445</v>
      </c>
      <c r="L6583" s="16" t="s">
        <v>7612</v>
      </c>
      <c r="M6583" s="16" t="s">
        <v>1765</v>
      </c>
      <c r="N6583" s="17">
        <v>733</v>
      </c>
      <c r="O6583" s="16">
        <v>0</v>
      </c>
      <c r="P6583" s="16" t="s">
        <v>12529</v>
      </c>
      <c r="Q6583" s="16" t="s">
        <v>13828</v>
      </c>
    </row>
    <row r="6584" spans="2:27">
      <c r="B6584" s="16" t="s">
        <v>18</v>
      </c>
      <c r="C6584" s="16" t="s">
        <v>21385</v>
      </c>
      <c r="D6584" s="16" t="s">
        <v>448</v>
      </c>
      <c r="E6584" s="16" t="s">
        <v>1965</v>
      </c>
      <c r="F6584" s="16" t="s">
        <v>158</v>
      </c>
      <c r="G6584" s="16" t="s">
        <v>13829</v>
      </c>
      <c r="H6584" s="16" t="s">
        <v>727</v>
      </c>
      <c r="I6584" s="16" t="s">
        <v>18</v>
      </c>
      <c r="J6584" s="16" t="s">
        <v>11450</v>
      </c>
      <c r="K6584" s="16" t="s">
        <v>5846</v>
      </c>
      <c r="L6584" s="16" t="s">
        <v>22</v>
      </c>
      <c r="AA6584" s="16" t="s">
        <v>2604</v>
      </c>
    </row>
    <row r="6585" spans="2:27">
      <c r="B6585" s="16" t="s">
        <v>9204</v>
      </c>
      <c r="D6585" s="16" t="s">
        <v>393</v>
      </c>
      <c r="E6585" s="16" t="s">
        <v>5616</v>
      </c>
      <c r="F6585" s="16" t="s">
        <v>13830</v>
      </c>
      <c r="G6585" s="16" t="s">
        <v>30</v>
      </c>
      <c r="H6585" s="16" t="s">
        <v>1074</v>
      </c>
      <c r="I6585" s="16" t="s">
        <v>9092</v>
      </c>
      <c r="J6585" s="16" t="s">
        <v>99</v>
      </c>
      <c r="K6585" s="16" t="s">
        <v>1140</v>
      </c>
      <c r="L6585" s="16" t="s">
        <v>1141</v>
      </c>
      <c r="M6585" s="16" t="s">
        <v>56</v>
      </c>
      <c r="N6585" s="16" t="s">
        <v>1411</v>
      </c>
      <c r="O6585" s="16" t="s">
        <v>1690</v>
      </c>
      <c r="P6585" s="16" t="s">
        <v>191</v>
      </c>
      <c r="Q6585" s="16" t="s">
        <v>13831</v>
      </c>
      <c r="R6585" s="16" t="s">
        <v>18</v>
      </c>
      <c r="S6585" s="16" t="s">
        <v>9204</v>
      </c>
      <c r="T6585" s="16" t="s">
        <v>22</v>
      </c>
      <c r="AA6585" s="16" t="s">
        <v>2608</v>
      </c>
    </row>
    <row r="6586" spans="2:27">
      <c r="B6586" s="16" t="s">
        <v>18</v>
      </c>
      <c r="C6586" s="16" t="s">
        <v>13832</v>
      </c>
      <c r="D6586" s="16" t="s">
        <v>8035</v>
      </c>
      <c r="E6586" s="16" t="s">
        <v>861</v>
      </c>
      <c r="F6586" s="16" t="s">
        <v>41</v>
      </c>
      <c r="G6586" s="16" t="s">
        <v>886</v>
      </c>
      <c r="H6586" s="16" t="s">
        <v>18</v>
      </c>
      <c r="I6586" s="16" t="s">
        <v>13832</v>
      </c>
      <c r="J6586" s="16" t="s">
        <v>22</v>
      </c>
      <c r="AA6586" s="16" t="s">
        <v>2612</v>
      </c>
    </row>
    <row r="6587" spans="2:27">
      <c r="B6587" s="16" t="s">
        <v>19021</v>
      </c>
      <c r="C6587" s="16">
        <v>0</v>
      </c>
      <c r="D6587" s="16" t="s">
        <v>108</v>
      </c>
      <c r="E6587" s="16" t="s">
        <v>415</v>
      </c>
      <c r="F6587" s="16" t="s">
        <v>3678</v>
      </c>
      <c r="G6587" s="16" t="s">
        <v>550</v>
      </c>
      <c r="H6587" s="16" t="s">
        <v>57</v>
      </c>
      <c r="I6587" s="16" t="s">
        <v>6764</v>
      </c>
      <c r="J6587" s="16" t="s">
        <v>302</v>
      </c>
      <c r="K6587" s="16" t="s">
        <v>57</v>
      </c>
      <c r="L6587" s="16" t="s">
        <v>570</v>
      </c>
      <c r="M6587" s="16" t="s">
        <v>863</v>
      </c>
      <c r="N6587" s="16" t="s">
        <v>1639</v>
      </c>
      <c r="O6587" s="16" t="s">
        <v>31</v>
      </c>
      <c r="P6587" s="16" t="s">
        <v>9092</v>
      </c>
      <c r="Q6587" s="16" t="s">
        <v>57</v>
      </c>
      <c r="R6587" s="16" t="s">
        <v>13833</v>
      </c>
      <c r="S6587" s="17">
        <v>800</v>
      </c>
      <c r="T6587" s="16">
        <v>0</v>
      </c>
      <c r="U6587" s="16" t="s">
        <v>57</v>
      </c>
      <c r="V6587" s="17">
        <v>880</v>
      </c>
      <c r="W6587" s="16">
        <v>0</v>
      </c>
      <c r="X6587" s="16" t="s">
        <v>13834</v>
      </c>
      <c r="AA6587" s="16">
        <v>5</v>
      </c>
    </row>
    <row r="6588" spans="2:27">
      <c r="B6588" s="16" t="s">
        <v>13836</v>
      </c>
      <c r="D6588" s="16" t="s">
        <v>59</v>
      </c>
      <c r="E6588" s="16" t="s">
        <v>9254</v>
      </c>
      <c r="F6588" s="16" t="s">
        <v>12727</v>
      </c>
      <c r="G6588" s="16" t="s">
        <v>48</v>
      </c>
      <c r="H6588" s="16" t="s">
        <v>732</v>
      </c>
      <c r="I6588" s="16" t="s">
        <v>13835</v>
      </c>
      <c r="J6588" s="16" t="s">
        <v>18</v>
      </c>
      <c r="K6588" s="16" t="s">
        <v>13836</v>
      </c>
      <c r="L6588" s="16" t="s">
        <v>22</v>
      </c>
      <c r="AA6588" s="16" t="s">
        <v>32</v>
      </c>
    </row>
    <row r="6589" spans="2:27">
      <c r="B6589" s="16" t="s">
        <v>13839</v>
      </c>
      <c r="D6589" s="16" t="s">
        <v>210</v>
      </c>
      <c r="E6589" s="16" t="s">
        <v>5947</v>
      </c>
      <c r="F6589" s="16" t="s">
        <v>1513</v>
      </c>
      <c r="G6589" s="16" t="s">
        <v>29</v>
      </c>
      <c r="H6589" s="16" t="s">
        <v>31</v>
      </c>
      <c r="I6589" s="16" t="s">
        <v>1165</v>
      </c>
      <c r="J6589" s="16" t="s">
        <v>454</v>
      </c>
      <c r="K6589" s="16" t="s">
        <v>861</v>
      </c>
      <c r="L6589" s="16" t="s">
        <v>885</v>
      </c>
      <c r="M6589" s="16" t="s">
        <v>59</v>
      </c>
      <c r="N6589" s="16" t="s">
        <v>1658</v>
      </c>
      <c r="O6589" s="16" t="s">
        <v>13837</v>
      </c>
      <c r="P6589" s="16" t="s">
        <v>13838</v>
      </c>
      <c r="Q6589" s="16" t="s">
        <v>18</v>
      </c>
      <c r="R6589" s="16" t="s">
        <v>13839</v>
      </c>
      <c r="S6589" s="16" t="s">
        <v>22</v>
      </c>
      <c r="AA6589" s="16" t="s">
        <v>1626</v>
      </c>
    </row>
    <row r="6590" spans="2:27">
      <c r="B6590" s="16" t="s">
        <v>2753</v>
      </c>
      <c r="D6590" s="16" t="s">
        <v>486</v>
      </c>
      <c r="E6590" s="16" t="s">
        <v>1033</v>
      </c>
      <c r="F6590" s="16" t="s">
        <v>18</v>
      </c>
      <c r="G6590" s="16" t="s">
        <v>2753</v>
      </c>
      <c r="H6590" s="16" t="s">
        <v>22</v>
      </c>
    </row>
    <row r="6591" spans="2:27">
      <c r="B6591" s="16" t="s">
        <v>13841</v>
      </c>
      <c r="D6591" s="16" t="s">
        <v>2284</v>
      </c>
      <c r="E6591" s="16" t="s">
        <v>13840</v>
      </c>
      <c r="F6591" s="16" t="s">
        <v>163</v>
      </c>
      <c r="G6591" s="16" t="s">
        <v>895</v>
      </c>
      <c r="H6591" s="16" t="s">
        <v>18</v>
      </c>
      <c r="I6591" s="16" t="s">
        <v>13841</v>
      </c>
      <c r="J6591" s="16" t="s">
        <v>22</v>
      </c>
      <c r="AA6591" s="16" t="s">
        <v>2647</v>
      </c>
    </row>
    <row r="6592" spans="2:27">
      <c r="B6592" s="16">
        <v>0</v>
      </c>
      <c r="C6592" s="16" t="s">
        <v>13843</v>
      </c>
      <c r="D6592" s="16" t="s">
        <v>1238</v>
      </c>
      <c r="E6592" s="16" t="s">
        <v>13842</v>
      </c>
      <c r="F6592" s="16" t="s">
        <v>608</v>
      </c>
      <c r="G6592" s="16" t="s">
        <v>1086</v>
      </c>
      <c r="H6592" s="16" t="s">
        <v>15</v>
      </c>
      <c r="I6592" s="16" t="s">
        <v>11343</v>
      </c>
      <c r="J6592" s="16" t="s">
        <v>2800</v>
      </c>
      <c r="K6592" s="16" t="s">
        <v>11078</v>
      </c>
      <c r="L6592" s="17">
        <v>559</v>
      </c>
      <c r="M6592" s="16">
        <v>0</v>
      </c>
      <c r="N6592" s="16" t="s">
        <v>13843</v>
      </c>
      <c r="AA6592" s="16" t="s">
        <v>2652</v>
      </c>
    </row>
    <row r="6593" spans="2:27">
      <c r="B6593" s="16" t="s">
        <v>259</v>
      </c>
      <c r="D6593" s="16" t="s">
        <v>1257</v>
      </c>
      <c r="E6593" s="16" t="s">
        <v>163</v>
      </c>
      <c r="F6593" s="16" t="s">
        <v>31</v>
      </c>
      <c r="G6593" s="16" t="s">
        <v>18</v>
      </c>
      <c r="H6593" s="16" t="s">
        <v>259</v>
      </c>
      <c r="I6593" s="16" t="s">
        <v>22</v>
      </c>
      <c r="AA6593" s="16" t="s">
        <v>448</v>
      </c>
    </row>
    <row r="6594" spans="2:27">
      <c r="B6594" s="16" t="s">
        <v>13845</v>
      </c>
      <c r="D6594" s="16" t="s">
        <v>231</v>
      </c>
      <c r="E6594" s="16" t="s">
        <v>142</v>
      </c>
      <c r="F6594" s="16" t="s">
        <v>151</v>
      </c>
      <c r="G6594" s="16" t="s">
        <v>629</v>
      </c>
      <c r="H6594" s="16" t="s">
        <v>234</v>
      </c>
      <c r="I6594" s="16" t="s">
        <v>13844</v>
      </c>
      <c r="J6594" s="16" t="s">
        <v>18</v>
      </c>
      <c r="K6594" s="16" t="s">
        <v>13845</v>
      </c>
      <c r="L6594" s="16" t="s">
        <v>22</v>
      </c>
      <c r="AA6594" s="16" t="s">
        <v>57</v>
      </c>
    </row>
    <row r="6595" spans="2:27">
      <c r="B6595" s="16" t="s">
        <v>13848</v>
      </c>
      <c r="D6595" s="16" t="s">
        <v>7825</v>
      </c>
      <c r="E6595" s="16" t="s">
        <v>434</v>
      </c>
      <c r="F6595" s="16" t="s">
        <v>13846</v>
      </c>
      <c r="G6595" s="16" t="s">
        <v>38</v>
      </c>
      <c r="H6595" s="16" t="s">
        <v>435</v>
      </c>
      <c r="I6595" s="16" t="s">
        <v>13847</v>
      </c>
      <c r="J6595" s="16" t="s">
        <v>18</v>
      </c>
      <c r="K6595" s="16" t="s">
        <v>13848</v>
      </c>
      <c r="L6595" s="16" t="s">
        <v>22</v>
      </c>
      <c r="AA6595" s="16" t="s">
        <v>2668</v>
      </c>
    </row>
    <row r="6596" spans="2:27">
      <c r="B6596" s="16" t="s">
        <v>18</v>
      </c>
      <c r="C6596" s="16" t="s">
        <v>21386</v>
      </c>
      <c r="D6596" s="16" t="s">
        <v>1856</v>
      </c>
      <c r="E6596" s="16" t="s">
        <v>56</v>
      </c>
      <c r="F6596" s="16" t="s">
        <v>99</v>
      </c>
      <c r="G6596" s="16" t="s">
        <v>386</v>
      </c>
      <c r="H6596" s="16" t="s">
        <v>680</v>
      </c>
      <c r="I6596" s="16" t="s">
        <v>48</v>
      </c>
      <c r="J6596" s="16" t="s">
        <v>1844</v>
      </c>
      <c r="K6596" s="16" t="s">
        <v>18</v>
      </c>
      <c r="L6596" s="16" t="s">
        <v>1844</v>
      </c>
      <c r="M6596" s="16" t="s">
        <v>10507</v>
      </c>
      <c r="N6596" s="16" t="s">
        <v>22</v>
      </c>
      <c r="AA6596" s="16" t="s">
        <v>1221</v>
      </c>
    </row>
    <row r="6597" spans="2:27">
      <c r="B6597" s="16" t="s">
        <v>13850</v>
      </c>
      <c r="D6597" s="16" t="s">
        <v>1523</v>
      </c>
      <c r="E6597" s="16" t="s">
        <v>3014</v>
      </c>
      <c r="F6597" s="16" t="s">
        <v>38</v>
      </c>
      <c r="G6597" s="16" t="s">
        <v>3271</v>
      </c>
      <c r="H6597" s="16" t="s">
        <v>732</v>
      </c>
      <c r="I6597" s="16" t="s">
        <v>13849</v>
      </c>
      <c r="J6597" s="16" t="s">
        <v>18</v>
      </c>
      <c r="K6597" s="16" t="s">
        <v>13850</v>
      </c>
      <c r="L6597" s="16" t="s">
        <v>22</v>
      </c>
      <c r="AA6597" s="16" t="s">
        <v>295</v>
      </c>
    </row>
    <row r="6598" spans="2:27">
      <c r="B6598" s="16" t="s">
        <v>13852</v>
      </c>
      <c r="D6598" s="16" t="s">
        <v>114</v>
      </c>
      <c r="E6598" s="16" t="s">
        <v>655</v>
      </c>
      <c r="F6598" s="16" t="s">
        <v>5</v>
      </c>
      <c r="G6598" s="16" t="s">
        <v>38</v>
      </c>
      <c r="H6598" s="16" t="s">
        <v>771</v>
      </c>
      <c r="I6598" s="16" t="s">
        <v>749</v>
      </c>
      <c r="J6598" s="16" t="s">
        <v>13851</v>
      </c>
      <c r="K6598" s="16" t="s">
        <v>18</v>
      </c>
      <c r="L6598" s="16" t="s">
        <v>13852</v>
      </c>
      <c r="M6598" s="16" t="s">
        <v>22</v>
      </c>
      <c r="AA6598" s="16" t="s">
        <v>38</v>
      </c>
    </row>
    <row r="6599" spans="2:27">
      <c r="B6599" s="16" t="s">
        <v>259</v>
      </c>
      <c r="D6599" s="16" t="s">
        <v>163</v>
      </c>
      <c r="E6599" s="16" t="s">
        <v>31</v>
      </c>
      <c r="F6599" s="16" t="s">
        <v>38</v>
      </c>
      <c r="G6599" s="16" t="s">
        <v>13853</v>
      </c>
      <c r="H6599" s="16" t="s">
        <v>7820</v>
      </c>
      <c r="I6599" s="16" t="s">
        <v>18</v>
      </c>
      <c r="J6599" s="16" t="s">
        <v>259</v>
      </c>
      <c r="K6599" s="16" t="s">
        <v>22</v>
      </c>
      <c r="AA6599" s="16" t="s">
        <v>1372</v>
      </c>
    </row>
    <row r="6600" spans="2:27">
      <c r="B6600" s="16" t="s">
        <v>4638</v>
      </c>
      <c r="D6600" s="16" t="s">
        <v>2232</v>
      </c>
      <c r="E6600" s="16" t="s">
        <v>2233</v>
      </c>
      <c r="F6600" s="16" t="s">
        <v>18</v>
      </c>
      <c r="G6600" s="16" t="s">
        <v>4638</v>
      </c>
      <c r="H6600" s="16" t="s">
        <v>22</v>
      </c>
      <c r="AA6600" s="16" t="s">
        <v>2680</v>
      </c>
    </row>
    <row r="6601" spans="2:27">
      <c r="B6601" s="16" t="s">
        <v>18</v>
      </c>
      <c r="C6601" s="16" t="s">
        <v>13854</v>
      </c>
      <c r="D6601" s="16" t="s">
        <v>443</v>
      </c>
      <c r="E6601" s="16" t="s">
        <v>577</v>
      </c>
      <c r="F6601" s="16" t="s">
        <v>527</v>
      </c>
      <c r="G6601" s="16" t="s">
        <v>861</v>
      </c>
      <c r="H6601" s="16" t="s">
        <v>18</v>
      </c>
      <c r="I6601" s="16" t="s">
        <v>13854</v>
      </c>
      <c r="J6601" s="16" t="s">
        <v>22</v>
      </c>
      <c r="AA6601" s="16" t="s">
        <v>38</v>
      </c>
    </row>
    <row r="6602" spans="2:27">
      <c r="B6602" s="16" t="s">
        <v>11555</v>
      </c>
      <c r="D6602" s="16" t="s">
        <v>466</v>
      </c>
      <c r="E6602" s="16" t="s">
        <v>2537</v>
      </c>
      <c r="F6602" s="16" t="s">
        <v>41</v>
      </c>
      <c r="G6602" s="16" t="s">
        <v>878</v>
      </c>
      <c r="H6602" s="16" t="s">
        <v>18</v>
      </c>
      <c r="I6602" s="16" t="s">
        <v>11555</v>
      </c>
      <c r="J6602" s="16" t="s">
        <v>22</v>
      </c>
      <c r="AA6602" s="16" t="s">
        <v>537</v>
      </c>
    </row>
    <row r="6603" spans="2:27">
      <c r="B6603" s="16" t="s">
        <v>13856</v>
      </c>
      <c r="D6603" s="16" t="s">
        <v>13855</v>
      </c>
      <c r="E6603" s="16" t="s">
        <v>529</v>
      </c>
      <c r="F6603" s="16" t="s">
        <v>57</v>
      </c>
      <c r="G6603" s="16" t="s">
        <v>4450</v>
      </c>
      <c r="H6603" s="16" t="s">
        <v>1626</v>
      </c>
      <c r="I6603" s="16" t="s">
        <v>1086</v>
      </c>
      <c r="J6603" s="16" t="s">
        <v>18</v>
      </c>
      <c r="K6603" s="16" t="s">
        <v>13856</v>
      </c>
      <c r="L6603" s="16" t="s">
        <v>22</v>
      </c>
      <c r="AA6603" s="16" t="s">
        <v>1648</v>
      </c>
    </row>
    <row r="6604" spans="2:27">
      <c r="B6604" s="16" t="s">
        <v>7537</v>
      </c>
      <c r="D6604" s="16" t="s">
        <v>210</v>
      </c>
      <c r="E6604" s="16" t="s">
        <v>2953</v>
      </c>
      <c r="F6604" s="16" t="s">
        <v>151</v>
      </c>
      <c r="G6604" s="16" t="s">
        <v>48</v>
      </c>
      <c r="H6604" s="16" t="s">
        <v>156</v>
      </c>
      <c r="I6604" s="16" t="s">
        <v>121</v>
      </c>
      <c r="J6604" s="16" t="s">
        <v>1895</v>
      </c>
      <c r="K6604" s="16" t="s">
        <v>6</v>
      </c>
      <c r="L6604" s="16" t="s">
        <v>7</v>
      </c>
      <c r="M6604" s="16" t="s">
        <v>901</v>
      </c>
      <c r="N6604" s="16" t="s">
        <v>802</v>
      </c>
      <c r="O6604" s="16" t="s">
        <v>279</v>
      </c>
      <c r="P6604" s="16" t="s">
        <v>18</v>
      </c>
      <c r="Q6604" s="16" t="s">
        <v>7537</v>
      </c>
      <c r="R6604" s="16" t="s">
        <v>22</v>
      </c>
      <c r="AA6604" s="16" t="s">
        <v>2696</v>
      </c>
    </row>
    <row r="6605" spans="2:27">
      <c r="B6605" s="16" t="s">
        <v>13858</v>
      </c>
      <c r="D6605" s="16" t="s">
        <v>2080</v>
      </c>
      <c r="E6605" s="16" t="s">
        <v>1181</v>
      </c>
      <c r="F6605" s="16" t="s">
        <v>2249</v>
      </c>
      <c r="G6605" s="16" t="s">
        <v>41</v>
      </c>
      <c r="H6605" s="16" t="s">
        <v>435</v>
      </c>
      <c r="I6605" s="16" t="s">
        <v>13857</v>
      </c>
      <c r="J6605" s="16" t="s">
        <v>18</v>
      </c>
      <c r="K6605" s="16" t="s">
        <v>13858</v>
      </c>
      <c r="L6605" s="16" t="s">
        <v>22</v>
      </c>
      <c r="AA6605" s="16" t="s">
        <v>31</v>
      </c>
    </row>
    <row r="6606" spans="2:27">
      <c r="B6606" s="16" t="s">
        <v>9580</v>
      </c>
      <c r="D6606" s="16" t="s">
        <v>971</v>
      </c>
      <c r="E6606" s="16" t="s">
        <v>1360</v>
      </c>
      <c r="F6606" s="16" t="s">
        <v>1529</v>
      </c>
      <c r="G6606" s="16" t="s">
        <v>6</v>
      </c>
      <c r="H6606" s="16" t="s">
        <v>7</v>
      </c>
      <c r="I6606" s="16" t="s">
        <v>3646</v>
      </c>
      <c r="J6606" s="16" t="s">
        <v>147</v>
      </c>
      <c r="K6606" s="16" t="s">
        <v>18</v>
      </c>
      <c r="L6606" s="16" t="s">
        <v>9580</v>
      </c>
      <c r="M6606" s="16" t="s">
        <v>22</v>
      </c>
      <c r="AA6606" s="16" t="s">
        <v>1144</v>
      </c>
    </row>
    <row r="6607" spans="2:27">
      <c r="B6607" s="16" t="s">
        <v>13859</v>
      </c>
      <c r="D6607" s="16" t="s">
        <v>10229</v>
      </c>
      <c r="E6607" s="16" t="s">
        <v>505</v>
      </c>
      <c r="F6607" s="16" t="s">
        <v>5582</v>
      </c>
      <c r="G6607" s="16" t="s">
        <v>93</v>
      </c>
      <c r="H6607" s="16" t="s">
        <v>84</v>
      </c>
      <c r="I6607" s="16" t="s">
        <v>359</v>
      </c>
      <c r="J6607" s="16" t="s">
        <v>360</v>
      </c>
      <c r="K6607" s="16" t="s">
        <v>18</v>
      </c>
      <c r="L6607" s="16" t="s">
        <v>13859</v>
      </c>
      <c r="M6607" s="16" t="s">
        <v>22</v>
      </c>
      <c r="AA6607" s="16" t="s">
        <v>630</v>
      </c>
    </row>
    <row r="6608" spans="2:27">
      <c r="B6608" s="16">
        <v>500</v>
      </c>
      <c r="C6608" s="16" t="s">
        <v>18928</v>
      </c>
      <c r="D6608" s="16" t="s">
        <v>3104</v>
      </c>
      <c r="E6608" s="16" t="s">
        <v>142</v>
      </c>
      <c r="F6608" s="16" t="s">
        <v>143</v>
      </c>
      <c r="G6608" s="16" t="s">
        <v>6</v>
      </c>
      <c r="H6608" s="16" t="s">
        <v>7</v>
      </c>
      <c r="I6608" s="16" t="s">
        <v>966</v>
      </c>
      <c r="J6608" s="16" t="s">
        <v>316</v>
      </c>
      <c r="K6608" s="17">
        <v>1</v>
      </c>
      <c r="L6608" s="16">
        <v>500</v>
      </c>
      <c r="M6608" s="16">
        <v>0</v>
      </c>
      <c r="N6608" s="16" t="s">
        <v>57</v>
      </c>
      <c r="O6608" s="17">
        <v>1</v>
      </c>
      <c r="P6608" s="16">
        <v>650</v>
      </c>
      <c r="Q6608" s="16">
        <v>0</v>
      </c>
      <c r="R6608" s="16" t="s">
        <v>6519</v>
      </c>
      <c r="S6608" s="17">
        <v>1</v>
      </c>
      <c r="T6608" s="16">
        <v>500</v>
      </c>
      <c r="U6608" s="16">
        <v>0</v>
      </c>
      <c r="V6608" s="16" t="s">
        <v>57</v>
      </c>
      <c r="W6608" s="17">
        <v>1</v>
      </c>
      <c r="X6608" s="16">
        <v>650</v>
      </c>
      <c r="Y6608" s="16">
        <v>0</v>
      </c>
      <c r="AA6608" s="16">
        <v>762</v>
      </c>
    </row>
    <row r="6609" spans="2:27">
      <c r="B6609" s="16" t="s">
        <v>13860</v>
      </c>
      <c r="D6609" s="16" t="s">
        <v>10440</v>
      </c>
      <c r="E6609" s="16" t="s">
        <v>284</v>
      </c>
      <c r="F6609" s="16" t="s">
        <v>18</v>
      </c>
      <c r="G6609" s="16" t="s">
        <v>13860</v>
      </c>
      <c r="H6609" s="16" t="s">
        <v>22</v>
      </c>
      <c r="AA6609" s="16" t="s">
        <v>2709</v>
      </c>
    </row>
    <row r="6610" spans="2:27">
      <c r="B6610" s="16" t="s">
        <v>13861</v>
      </c>
      <c r="D6610" s="16" t="s">
        <v>791</v>
      </c>
      <c r="E6610" s="16" t="s">
        <v>12166</v>
      </c>
      <c r="F6610" s="16" t="s">
        <v>2242</v>
      </c>
      <c r="G6610" s="16" t="s">
        <v>48</v>
      </c>
      <c r="H6610" s="16" t="s">
        <v>140</v>
      </c>
      <c r="I6610" s="16" t="s">
        <v>18</v>
      </c>
      <c r="J6610" s="16" t="s">
        <v>13861</v>
      </c>
      <c r="K6610" s="16" t="s">
        <v>22</v>
      </c>
    </row>
    <row r="6611" spans="2:27">
      <c r="B6611" s="16" t="s">
        <v>13862</v>
      </c>
      <c r="D6611" s="16" t="s">
        <v>290</v>
      </c>
      <c r="E6611" s="16" t="s">
        <v>28</v>
      </c>
      <c r="F6611" s="16" t="s">
        <v>29</v>
      </c>
      <c r="G6611" s="16" t="s">
        <v>326</v>
      </c>
      <c r="H6611" s="16" t="s">
        <v>548</v>
      </c>
      <c r="I6611" s="16" t="s">
        <v>163</v>
      </c>
      <c r="J6611" s="16" t="s">
        <v>31</v>
      </c>
      <c r="K6611" s="16" t="s">
        <v>18</v>
      </c>
      <c r="L6611" s="16" t="s">
        <v>13862</v>
      </c>
      <c r="M6611" s="16" t="s">
        <v>22</v>
      </c>
      <c r="AA6611" s="16" t="s">
        <v>513</v>
      </c>
    </row>
    <row r="6612" spans="2:27">
      <c r="B6612" s="16" t="s">
        <v>1459</v>
      </c>
      <c r="D6612" s="16" t="s">
        <v>2513</v>
      </c>
      <c r="E6612" s="16" t="s">
        <v>3490</v>
      </c>
      <c r="F6612" s="16" t="s">
        <v>916</v>
      </c>
      <c r="G6612" s="16" t="s">
        <v>330</v>
      </c>
      <c r="H6612" s="16" t="s">
        <v>18</v>
      </c>
      <c r="I6612" s="16" t="s">
        <v>1459</v>
      </c>
      <c r="J6612" s="16" t="s">
        <v>22</v>
      </c>
      <c r="AA6612" s="16" t="s">
        <v>1366</v>
      </c>
    </row>
    <row r="6613" spans="2:27">
      <c r="B6613" s="16">
        <v>0</v>
      </c>
      <c r="C6613" s="16" t="s">
        <v>13863</v>
      </c>
      <c r="D6613" s="16" t="s">
        <v>219</v>
      </c>
      <c r="E6613" s="16" t="s">
        <v>450</v>
      </c>
      <c r="F6613" s="16" t="s">
        <v>571</v>
      </c>
      <c r="G6613" s="16" t="s">
        <v>1639</v>
      </c>
      <c r="H6613" s="16" t="s">
        <v>468</v>
      </c>
      <c r="I6613" s="17">
        <v>949</v>
      </c>
      <c r="J6613" s="16">
        <v>0</v>
      </c>
      <c r="K6613" s="16" t="s">
        <v>13863</v>
      </c>
      <c r="AA6613" s="16" t="s">
        <v>2728</v>
      </c>
    </row>
    <row r="6614" spans="2:27">
      <c r="B6614" s="16" t="s">
        <v>13864</v>
      </c>
      <c r="D6614" s="16" t="s">
        <v>7445</v>
      </c>
      <c r="E6614" s="16" t="s">
        <v>61</v>
      </c>
      <c r="F6614" s="16" t="s">
        <v>5</v>
      </c>
      <c r="G6614" s="16" t="s">
        <v>38</v>
      </c>
      <c r="H6614" s="16" t="s">
        <v>647</v>
      </c>
      <c r="I6614" s="16" t="s">
        <v>263</v>
      </c>
      <c r="J6614" s="16" t="s">
        <v>2378</v>
      </c>
      <c r="K6614" s="16" t="s">
        <v>18</v>
      </c>
      <c r="L6614" s="16" t="s">
        <v>13864</v>
      </c>
      <c r="M6614" s="16" t="s">
        <v>22</v>
      </c>
      <c r="AA6614" s="16" t="s">
        <v>2729</v>
      </c>
    </row>
    <row r="6615" spans="2:27">
      <c r="B6615" s="16" t="s">
        <v>13867</v>
      </c>
      <c r="D6615" s="16" t="s">
        <v>13865</v>
      </c>
      <c r="E6615" s="16" t="s">
        <v>13866</v>
      </c>
      <c r="F6615" s="16" t="s">
        <v>1903</v>
      </c>
      <c r="G6615" s="16" t="s">
        <v>1904</v>
      </c>
      <c r="H6615" s="16" t="s">
        <v>18</v>
      </c>
      <c r="I6615" s="16" t="s">
        <v>13867</v>
      </c>
      <c r="J6615" s="16" t="s">
        <v>22</v>
      </c>
      <c r="AA6615" s="16" t="s">
        <v>571</v>
      </c>
    </row>
    <row r="6616" spans="2:27">
      <c r="B6616" s="16" t="s">
        <v>13868</v>
      </c>
      <c r="D6616" s="16" t="s">
        <v>394</v>
      </c>
      <c r="E6616" s="16" t="s">
        <v>6</v>
      </c>
      <c r="F6616" s="16" t="s">
        <v>1385</v>
      </c>
      <c r="G6616" s="16" t="s">
        <v>2471</v>
      </c>
      <c r="H6616" s="16" t="s">
        <v>18</v>
      </c>
      <c r="I6616" s="16" t="s">
        <v>13868</v>
      </c>
      <c r="J6616" s="16" t="s">
        <v>22</v>
      </c>
      <c r="AA6616" s="16">
        <v>0</v>
      </c>
    </row>
    <row r="6617" spans="2:27">
      <c r="B6617" s="16" t="s">
        <v>13870</v>
      </c>
      <c r="D6617" s="16" t="s">
        <v>13869</v>
      </c>
      <c r="E6617" s="16" t="s">
        <v>61</v>
      </c>
      <c r="F6617" s="16" t="s">
        <v>277</v>
      </c>
      <c r="G6617" s="16" t="s">
        <v>38</v>
      </c>
      <c r="H6617" s="16" t="s">
        <v>5884</v>
      </c>
      <c r="I6617" s="16" t="s">
        <v>1014</v>
      </c>
      <c r="J6617" s="16" t="s">
        <v>18</v>
      </c>
      <c r="K6617" s="16" t="s">
        <v>13870</v>
      </c>
      <c r="L6617" s="16" t="s">
        <v>22</v>
      </c>
      <c r="AA6617" s="16" t="s">
        <v>474</v>
      </c>
    </row>
    <row r="6618" spans="2:27">
      <c r="B6618" s="16" t="s">
        <v>13872</v>
      </c>
      <c r="D6618" s="16" t="s">
        <v>249</v>
      </c>
      <c r="E6618" s="16" t="s">
        <v>61</v>
      </c>
      <c r="F6618" s="16" t="s">
        <v>13871</v>
      </c>
      <c r="G6618" s="16" t="s">
        <v>277</v>
      </c>
      <c r="H6618" s="16" t="s">
        <v>38</v>
      </c>
      <c r="I6618" s="16" t="s">
        <v>1314</v>
      </c>
      <c r="J6618" s="16" t="s">
        <v>54</v>
      </c>
      <c r="K6618" s="16" t="s">
        <v>18</v>
      </c>
      <c r="L6618" s="16" t="s">
        <v>13872</v>
      </c>
      <c r="M6618" s="16" t="s">
        <v>22</v>
      </c>
      <c r="AA6618" s="16" t="s">
        <v>158</v>
      </c>
    </row>
    <row r="6619" spans="2:27">
      <c r="B6619" s="16" t="s">
        <v>13873</v>
      </c>
      <c r="D6619" s="16" t="s">
        <v>869</v>
      </c>
      <c r="E6619" s="16" t="s">
        <v>121</v>
      </c>
      <c r="F6619" s="16" t="s">
        <v>771</v>
      </c>
      <c r="G6619" s="16" t="s">
        <v>1361</v>
      </c>
      <c r="H6619" s="16" t="s">
        <v>18</v>
      </c>
      <c r="I6619" s="16" t="s">
        <v>13873</v>
      </c>
      <c r="J6619" s="16" t="s">
        <v>22</v>
      </c>
    </row>
    <row r="6620" spans="2:27">
      <c r="B6620" s="16" t="s">
        <v>20276</v>
      </c>
      <c r="D6620" s="16" t="s">
        <v>548</v>
      </c>
      <c r="E6620" s="16" t="s">
        <v>302</v>
      </c>
      <c r="F6620" s="16" t="s">
        <v>234</v>
      </c>
      <c r="G6620" s="16" t="s">
        <v>701</v>
      </c>
      <c r="H6620" s="16" t="s">
        <v>702</v>
      </c>
      <c r="I6620" s="16" t="s">
        <v>57</v>
      </c>
      <c r="J6620" s="16" t="s">
        <v>13874</v>
      </c>
      <c r="K6620" s="16" t="s">
        <v>759</v>
      </c>
      <c r="L6620" s="16" t="s">
        <v>606</v>
      </c>
      <c r="M6620" s="16" t="s">
        <v>18</v>
      </c>
      <c r="N6620" s="16" t="s">
        <v>1576</v>
      </c>
      <c r="O6620" s="16" t="s">
        <v>13875</v>
      </c>
      <c r="P6620" s="16" t="s">
        <v>22</v>
      </c>
      <c r="AA6620" s="16" t="s">
        <v>38</v>
      </c>
    </row>
    <row r="6621" spans="2:27">
      <c r="B6621" s="16" t="s">
        <v>9304</v>
      </c>
      <c r="D6621" s="16" t="s">
        <v>257</v>
      </c>
      <c r="E6621" s="16" t="s">
        <v>687</v>
      </c>
      <c r="F6621" s="16" t="s">
        <v>151</v>
      </c>
      <c r="G6621" s="16" t="s">
        <v>402</v>
      </c>
      <c r="H6621" s="16" t="s">
        <v>775</v>
      </c>
      <c r="I6621" s="16" t="s">
        <v>18</v>
      </c>
      <c r="J6621" s="16" t="s">
        <v>9304</v>
      </c>
      <c r="K6621" s="16" t="s">
        <v>22</v>
      </c>
    </row>
    <row r="6622" spans="2:27">
      <c r="B6622" s="16" t="s">
        <v>13876</v>
      </c>
      <c r="D6622" s="16" t="s">
        <v>3681</v>
      </c>
      <c r="E6622" s="16" t="s">
        <v>177</v>
      </c>
      <c r="F6622" s="16" t="s">
        <v>178</v>
      </c>
      <c r="G6622" s="16" t="s">
        <v>14</v>
      </c>
      <c r="H6622" s="16" t="s">
        <v>15</v>
      </c>
      <c r="I6622" s="16" t="s">
        <v>668</v>
      </c>
      <c r="J6622" s="16" t="s">
        <v>1641</v>
      </c>
      <c r="K6622" s="16" t="s">
        <v>18</v>
      </c>
      <c r="L6622" s="16" t="s">
        <v>13876</v>
      </c>
      <c r="M6622" s="16" t="s">
        <v>22</v>
      </c>
      <c r="AA6622" s="16" t="s">
        <v>2123</v>
      </c>
    </row>
    <row r="6623" spans="2:27">
      <c r="B6623" s="16" t="s">
        <v>13878</v>
      </c>
      <c r="D6623" s="16" t="s">
        <v>13877</v>
      </c>
      <c r="E6623" s="16" t="s">
        <v>18</v>
      </c>
      <c r="F6623" s="16" t="s">
        <v>13878</v>
      </c>
      <c r="G6623" s="16" t="s">
        <v>22</v>
      </c>
      <c r="AA6623" s="16" t="s">
        <v>2751</v>
      </c>
    </row>
    <row r="6624" spans="2:27">
      <c r="B6624" s="16" t="s">
        <v>18</v>
      </c>
      <c r="C6624" s="16" t="s">
        <v>21387</v>
      </c>
      <c r="D6624" s="16" t="s">
        <v>257</v>
      </c>
      <c r="E6624" s="16" t="s">
        <v>56</v>
      </c>
      <c r="F6624" s="16" t="s">
        <v>1323</v>
      </c>
      <c r="G6624" s="16" t="s">
        <v>394</v>
      </c>
      <c r="H6624" s="16" t="s">
        <v>18</v>
      </c>
      <c r="I6624" s="16" t="s">
        <v>4222</v>
      </c>
      <c r="J6624" s="16" t="s">
        <v>10526</v>
      </c>
      <c r="K6624" s="16" t="s">
        <v>22</v>
      </c>
    </row>
    <row r="6625" spans="2:27">
      <c r="B6625" s="16" t="s">
        <v>18</v>
      </c>
      <c r="C6625" s="16" t="s">
        <v>13881</v>
      </c>
      <c r="D6625" s="16" t="s">
        <v>513</v>
      </c>
      <c r="E6625" s="16" t="s">
        <v>12966</v>
      </c>
      <c r="F6625" s="16" t="s">
        <v>505</v>
      </c>
      <c r="G6625" s="16" t="s">
        <v>1904</v>
      </c>
      <c r="H6625" s="16" t="s">
        <v>13879</v>
      </c>
      <c r="I6625" s="16" t="s">
        <v>7583</v>
      </c>
      <c r="J6625" s="16" t="s">
        <v>235</v>
      </c>
      <c r="K6625" s="16" t="s">
        <v>13880</v>
      </c>
      <c r="L6625" s="16" t="s">
        <v>18</v>
      </c>
      <c r="M6625" s="16" t="s">
        <v>13881</v>
      </c>
      <c r="N6625" s="16" t="s">
        <v>22</v>
      </c>
      <c r="AA6625" s="16" t="s">
        <v>2233</v>
      </c>
    </row>
    <row r="6626" spans="2:27">
      <c r="B6626" s="16" t="s">
        <v>20277</v>
      </c>
      <c r="D6626" s="16">
        <v>2</v>
      </c>
      <c r="E6626" s="16" t="s">
        <v>7280</v>
      </c>
      <c r="F6626" s="16" t="s">
        <v>1409</v>
      </c>
      <c r="G6626" s="16" t="s">
        <v>1759</v>
      </c>
      <c r="H6626" s="16" t="s">
        <v>1545</v>
      </c>
      <c r="I6626" s="16" t="s">
        <v>13882</v>
      </c>
      <c r="J6626" s="16" t="s">
        <v>18</v>
      </c>
      <c r="K6626" s="16" t="s">
        <v>13883</v>
      </c>
      <c r="L6626" s="16" t="s">
        <v>13884</v>
      </c>
      <c r="M6626" s="16" t="s">
        <v>22</v>
      </c>
      <c r="AA6626" s="16" t="s">
        <v>7</v>
      </c>
    </row>
    <row r="6627" spans="2:27">
      <c r="B6627" s="16" t="s">
        <v>13887</v>
      </c>
      <c r="D6627" s="16" t="s">
        <v>2542</v>
      </c>
      <c r="E6627" s="16" t="s">
        <v>2543</v>
      </c>
      <c r="F6627" s="16" t="s">
        <v>1696</v>
      </c>
      <c r="G6627" s="16" t="s">
        <v>57</v>
      </c>
      <c r="H6627" s="16">
        <v>2</v>
      </c>
      <c r="I6627" s="16" t="s">
        <v>12</v>
      </c>
      <c r="J6627" s="16" t="s">
        <v>13095</v>
      </c>
      <c r="K6627" s="16" t="s">
        <v>1409</v>
      </c>
      <c r="L6627" s="16" t="s">
        <v>1759</v>
      </c>
      <c r="M6627" s="16" t="s">
        <v>1545</v>
      </c>
      <c r="N6627" s="16" t="s">
        <v>57</v>
      </c>
      <c r="O6627" s="16" t="s">
        <v>1934</v>
      </c>
      <c r="P6627" s="16" t="s">
        <v>13885</v>
      </c>
      <c r="Q6627" s="16" t="s">
        <v>13886</v>
      </c>
      <c r="R6627" s="16" t="s">
        <v>18</v>
      </c>
      <c r="S6627" s="16" t="s">
        <v>13887</v>
      </c>
      <c r="T6627" s="16" t="s">
        <v>22</v>
      </c>
      <c r="AA6627" s="16" t="s">
        <v>70</v>
      </c>
    </row>
    <row r="6628" spans="2:27">
      <c r="B6628" s="16" t="s">
        <v>20278</v>
      </c>
      <c r="D6628" s="16">
        <v>2</v>
      </c>
      <c r="E6628" s="16" t="s">
        <v>2831</v>
      </c>
      <c r="F6628" s="16" t="s">
        <v>382</v>
      </c>
      <c r="G6628" s="16">
        <v>1</v>
      </c>
      <c r="H6628" s="16" t="s">
        <v>13888</v>
      </c>
      <c r="I6628" s="16" t="s">
        <v>41</v>
      </c>
      <c r="J6628" s="16" t="s">
        <v>4788</v>
      </c>
      <c r="K6628" s="16" t="s">
        <v>980</v>
      </c>
      <c r="L6628" s="16">
        <v>556</v>
      </c>
      <c r="M6628" s="16" t="s">
        <v>994</v>
      </c>
      <c r="N6628" s="16" t="s">
        <v>32</v>
      </c>
      <c r="O6628" s="16" t="s">
        <v>13889</v>
      </c>
      <c r="P6628" s="16" t="s">
        <v>5301</v>
      </c>
      <c r="Q6628" s="16" t="s">
        <v>13890</v>
      </c>
      <c r="R6628" s="16" t="s">
        <v>34</v>
      </c>
      <c r="AA6628" s="16" t="s">
        <v>121</v>
      </c>
    </row>
    <row r="6629" spans="2:27">
      <c r="B6629" s="16" t="s">
        <v>13891</v>
      </c>
      <c r="D6629" s="16" t="s">
        <v>1505</v>
      </c>
      <c r="E6629" s="16" t="s">
        <v>374</v>
      </c>
      <c r="F6629" s="16" t="s">
        <v>375</v>
      </c>
      <c r="G6629" s="16" t="s">
        <v>18</v>
      </c>
      <c r="H6629" s="16" t="s">
        <v>13891</v>
      </c>
      <c r="I6629" s="16" t="s">
        <v>22</v>
      </c>
      <c r="AA6629" s="16" t="s">
        <v>38</v>
      </c>
    </row>
    <row r="6630" spans="2:27">
      <c r="B6630" s="16" t="s">
        <v>18</v>
      </c>
      <c r="C6630" s="16" t="s">
        <v>21388</v>
      </c>
      <c r="D6630" s="16" t="s">
        <v>3286</v>
      </c>
      <c r="E6630" s="16" t="s">
        <v>1300</v>
      </c>
      <c r="F6630" s="16" t="s">
        <v>162</v>
      </c>
      <c r="G6630" s="16" t="s">
        <v>3287</v>
      </c>
      <c r="H6630" s="16" t="s">
        <v>18</v>
      </c>
      <c r="I6630" s="16" t="s">
        <v>10030</v>
      </c>
      <c r="J6630" s="16" t="s">
        <v>12722</v>
      </c>
      <c r="K6630" s="16" t="s">
        <v>22</v>
      </c>
      <c r="AA6630" s="16" t="s">
        <v>2763</v>
      </c>
    </row>
    <row r="6631" spans="2:27">
      <c r="B6631" s="16">
        <v>0</v>
      </c>
      <c r="C6631" s="16" t="s">
        <v>13892</v>
      </c>
      <c r="D6631" s="16" t="s">
        <v>1140</v>
      </c>
      <c r="E6631" s="16" t="s">
        <v>1141</v>
      </c>
      <c r="F6631" s="16" t="s">
        <v>478</v>
      </c>
      <c r="G6631" s="17">
        <v>599</v>
      </c>
      <c r="H6631" s="16">
        <v>0</v>
      </c>
      <c r="I6631" s="16" t="s">
        <v>13892</v>
      </c>
      <c r="AA6631" s="16" t="s">
        <v>2770</v>
      </c>
    </row>
    <row r="6632" spans="2:27">
      <c r="B6632" s="16" t="s">
        <v>13893</v>
      </c>
      <c r="D6632" s="16" t="s">
        <v>31</v>
      </c>
      <c r="E6632" s="16" t="s">
        <v>2423</v>
      </c>
      <c r="F6632" s="16" t="s">
        <v>31</v>
      </c>
      <c r="G6632" s="16" t="s">
        <v>18</v>
      </c>
      <c r="H6632" s="16" t="s">
        <v>13893</v>
      </c>
      <c r="I6632" s="16" t="s">
        <v>22</v>
      </c>
    </row>
    <row r="6633" spans="2:27">
      <c r="B6633" s="16" t="s">
        <v>13895</v>
      </c>
      <c r="D6633" s="16" t="s">
        <v>13372</v>
      </c>
      <c r="E6633" s="16" t="s">
        <v>185</v>
      </c>
      <c r="F6633" s="16" t="s">
        <v>179</v>
      </c>
      <c r="G6633" s="16" t="s">
        <v>347</v>
      </c>
      <c r="H6633" s="16" t="s">
        <v>513</v>
      </c>
      <c r="I6633" s="16" t="s">
        <v>758</v>
      </c>
      <c r="J6633" s="16" t="s">
        <v>759</v>
      </c>
      <c r="K6633" s="16" t="s">
        <v>13894</v>
      </c>
      <c r="L6633" s="16" t="s">
        <v>18</v>
      </c>
      <c r="M6633" s="16" t="s">
        <v>13895</v>
      </c>
      <c r="N6633" s="16" t="s">
        <v>22</v>
      </c>
      <c r="AA6633" s="16" t="s">
        <v>601</v>
      </c>
    </row>
    <row r="6634" spans="2:27">
      <c r="B6634" s="16" t="s">
        <v>13896</v>
      </c>
      <c r="D6634" s="16" t="s">
        <v>249</v>
      </c>
      <c r="E6634" s="16" t="s">
        <v>250</v>
      </c>
      <c r="F6634" s="16" t="s">
        <v>0</v>
      </c>
      <c r="G6634" s="16" t="s">
        <v>24</v>
      </c>
      <c r="H6634" s="16" t="s">
        <v>25</v>
      </c>
      <c r="I6634" s="16" t="s">
        <v>38</v>
      </c>
      <c r="J6634" s="16" t="s">
        <v>10312</v>
      </c>
      <c r="K6634" s="16" t="s">
        <v>47</v>
      </c>
      <c r="L6634" s="16" t="s">
        <v>48</v>
      </c>
      <c r="M6634" s="16" t="s">
        <v>49</v>
      </c>
      <c r="N6634" s="16" t="s">
        <v>13896</v>
      </c>
      <c r="O6634" s="16" t="s">
        <v>51</v>
      </c>
      <c r="AA6634" s="16" t="s">
        <v>454</v>
      </c>
    </row>
    <row r="6635" spans="2:27">
      <c r="B6635" s="16">
        <v>0</v>
      </c>
      <c r="C6635" s="16" t="s">
        <v>13897</v>
      </c>
      <c r="D6635" s="16" t="s">
        <v>716</v>
      </c>
      <c r="E6635" s="16" t="s">
        <v>1175</v>
      </c>
      <c r="F6635" s="16" t="s">
        <v>13194</v>
      </c>
      <c r="G6635" s="16" t="s">
        <v>757</v>
      </c>
      <c r="H6635" s="16" t="s">
        <v>180</v>
      </c>
      <c r="I6635" s="16" t="s">
        <v>181</v>
      </c>
      <c r="J6635" s="16" t="s">
        <v>2467</v>
      </c>
      <c r="K6635" s="17">
        <v>420</v>
      </c>
      <c r="L6635" s="16">
        <v>0</v>
      </c>
      <c r="M6635" s="16" t="s">
        <v>13897</v>
      </c>
      <c r="N6635" s="17">
        <v>420</v>
      </c>
      <c r="O6635" s="16">
        <v>0</v>
      </c>
      <c r="AA6635" s="16" t="s">
        <v>72</v>
      </c>
    </row>
    <row r="6636" spans="2:27">
      <c r="B6636" s="16">
        <v>0</v>
      </c>
      <c r="C6636" s="16" t="s">
        <v>13901</v>
      </c>
      <c r="D6636" s="16" t="s">
        <v>4996</v>
      </c>
      <c r="E6636" s="16" t="s">
        <v>4997</v>
      </c>
      <c r="F6636" s="16" t="s">
        <v>181</v>
      </c>
      <c r="G6636" s="16" t="s">
        <v>13898</v>
      </c>
      <c r="H6636" s="16" t="s">
        <v>759</v>
      </c>
      <c r="I6636" s="16" t="s">
        <v>13899</v>
      </c>
      <c r="J6636" s="16" t="s">
        <v>1123</v>
      </c>
      <c r="K6636" s="16" t="s">
        <v>13900</v>
      </c>
      <c r="L6636" s="17">
        <v>279</v>
      </c>
      <c r="M6636" s="16">
        <v>0</v>
      </c>
      <c r="N6636" s="16" t="s">
        <v>13901</v>
      </c>
      <c r="O6636" s="17">
        <v>279</v>
      </c>
      <c r="P6636" s="16">
        <v>0</v>
      </c>
      <c r="AA6636" s="16" t="s">
        <v>2802</v>
      </c>
    </row>
    <row r="6637" spans="2:27">
      <c r="B6637" s="16" t="s">
        <v>18</v>
      </c>
      <c r="C6637" s="16" t="s">
        <v>13902</v>
      </c>
      <c r="D6637" s="16" t="s">
        <v>1120</v>
      </c>
      <c r="E6637" s="16" t="s">
        <v>2433</v>
      </c>
      <c r="F6637" s="16" t="s">
        <v>91</v>
      </c>
      <c r="G6637" s="16" t="s">
        <v>347</v>
      </c>
      <c r="H6637" s="16" t="s">
        <v>59</v>
      </c>
      <c r="I6637" s="16" t="s">
        <v>343</v>
      </c>
      <c r="J6637" s="16" t="s">
        <v>344</v>
      </c>
      <c r="K6637" s="16" t="s">
        <v>18</v>
      </c>
      <c r="L6637" s="16" t="s">
        <v>13902</v>
      </c>
      <c r="M6637" s="16" t="s">
        <v>22</v>
      </c>
      <c r="AA6637" s="17">
        <v>529</v>
      </c>
    </row>
    <row r="6638" spans="2:27">
      <c r="B6638" s="16" t="s">
        <v>913</v>
      </c>
      <c r="C6638" s="16" t="s">
        <v>13904</v>
      </c>
      <c r="D6638" s="16" t="s">
        <v>11083</v>
      </c>
      <c r="E6638" s="16" t="s">
        <v>13903</v>
      </c>
      <c r="F6638" s="16" t="s">
        <v>611</v>
      </c>
      <c r="G6638" s="16" t="s">
        <v>3021</v>
      </c>
      <c r="H6638" s="17">
        <v>415</v>
      </c>
      <c r="I6638" s="16" t="s">
        <v>913</v>
      </c>
      <c r="J6638" s="16" t="s">
        <v>13904</v>
      </c>
      <c r="K6638" s="17">
        <v>415</v>
      </c>
      <c r="L6638" s="16" t="s">
        <v>913</v>
      </c>
      <c r="AA6638" s="16" t="s">
        <v>54</v>
      </c>
    </row>
    <row r="6639" spans="2:27">
      <c r="B6639" s="16" t="s">
        <v>913</v>
      </c>
      <c r="C6639" s="16" t="s">
        <v>813</v>
      </c>
      <c r="D6639" s="16" t="s">
        <v>370</v>
      </c>
      <c r="E6639" s="16" t="s">
        <v>142</v>
      </c>
      <c r="F6639" s="16" t="s">
        <v>151</v>
      </c>
      <c r="G6639" s="17">
        <v>389</v>
      </c>
      <c r="H6639" s="16" t="s">
        <v>913</v>
      </c>
      <c r="I6639" s="16" t="s">
        <v>813</v>
      </c>
      <c r="J6639" s="17">
        <v>389</v>
      </c>
      <c r="K6639" s="16" t="s">
        <v>913</v>
      </c>
      <c r="AA6639" s="16" t="s">
        <v>2811</v>
      </c>
    </row>
    <row r="6640" spans="2:27">
      <c r="B6640" s="16" t="s">
        <v>13905</v>
      </c>
      <c r="D6640" s="16" t="s">
        <v>4541</v>
      </c>
      <c r="E6640" s="16" t="s">
        <v>1360</v>
      </c>
      <c r="F6640" s="16" t="s">
        <v>143</v>
      </c>
      <c r="G6640" s="16" t="s">
        <v>18</v>
      </c>
      <c r="H6640" s="16" t="s">
        <v>13905</v>
      </c>
      <c r="I6640" s="16" t="s">
        <v>22</v>
      </c>
      <c r="AA6640" s="16" t="s">
        <v>2815</v>
      </c>
    </row>
    <row r="6641" spans="2:27">
      <c r="B6641" s="16">
        <v>480</v>
      </c>
      <c r="C6641" s="16" t="s">
        <v>913</v>
      </c>
      <c r="D6641" s="16" t="s">
        <v>13906</v>
      </c>
      <c r="E6641" s="16" t="s">
        <v>3086</v>
      </c>
      <c r="F6641" s="16" t="s">
        <v>756</v>
      </c>
      <c r="G6641" s="16" t="s">
        <v>6335</v>
      </c>
      <c r="H6641" s="17">
        <v>1</v>
      </c>
      <c r="I6641" s="16">
        <v>480</v>
      </c>
      <c r="J6641" s="16" t="s">
        <v>913</v>
      </c>
      <c r="K6641" s="16" t="s">
        <v>13907</v>
      </c>
      <c r="L6641" s="17">
        <v>1</v>
      </c>
      <c r="M6641" s="16">
        <v>480</v>
      </c>
      <c r="N6641" s="16" t="s">
        <v>913</v>
      </c>
      <c r="AA6641" s="16" t="s">
        <v>2818</v>
      </c>
    </row>
    <row r="6642" spans="2:27">
      <c r="B6642" s="16" t="s">
        <v>13909</v>
      </c>
      <c r="D6642" s="16" t="s">
        <v>13908</v>
      </c>
      <c r="E6642" s="16">
        <v>4</v>
      </c>
      <c r="F6642" s="16" t="s">
        <v>24</v>
      </c>
      <c r="G6642" s="16" t="s">
        <v>284</v>
      </c>
      <c r="H6642" s="16" t="s">
        <v>18</v>
      </c>
      <c r="I6642" s="16" t="s">
        <v>13909</v>
      </c>
      <c r="J6642" s="16" t="s">
        <v>22</v>
      </c>
      <c r="AA6642" s="16" t="s">
        <v>2822</v>
      </c>
    </row>
    <row r="6643" spans="2:27">
      <c r="B6643" s="16" t="s">
        <v>9487</v>
      </c>
      <c r="D6643" s="16">
        <v>3</v>
      </c>
      <c r="E6643" s="16" t="s">
        <v>24</v>
      </c>
      <c r="F6643" s="16" t="s">
        <v>163</v>
      </c>
      <c r="G6643" s="16" t="s">
        <v>31</v>
      </c>
      <c r="H6643" s="16" t="s">
        <v>6</v>
      </c>
      <c r="I6643" s="16" t="s">
        <v>1509</v>
      </c>
      <c r="J6643" s="16" t="s">
        <v>56</v>
      </c>
      <c r="K6643" s="16" t="s">
        <v>18</v>
      </c>
      <c r="L6643" s="16" t="s">
        <v>9487</v>
      </c>
      <c r="M6643" s="16" t="s">
        <v>22</v>
      </c>
      <c r="AA6643" s="16" t="s">
        <v>57</v>
      </c>
    </row>
    <row r="6644" spans="2:27">
      <c r="B6644" s="16" t="s">
        <v>913</v>
      </c>
      <c r="C6644" s="16" t="s">
        <v>20125</v>
      </c>
      <c r="D6644" s="16" t="s">
        <v>529</v>
      </c>
      <c r="E6644" s="16" t="s">
        <v>2576</v>
      </c>
      <c r="F6644" s="16" t="s">
        <v>3145</v>
      </c>
      <c r="G6644" s="17">
        <v>575</v>
      </c>
      <c r="H6644" s="16" t="s">
        <v>913</v>
      </c>
      <c r="I6644" s="16" t="s">
        <v>12711</v>
      </c>
      <c r="J6644" s="16" t="s">
        <v>12712</v>
      </c>
      <c r="K6644" s="17">
        <v>575</v>
      </c>
      <c r="L6644" s="16" t="s">
        <v>913</v>
      </c>
      <c r="AA6644" s="16" t="s">
        <v>1372</v>
      </c>
    </row>
    <row r="6645" spans="2:27">
      <c r="B6645" s="16" t="s">
        <v>20279</v>
      </c>
      <c r="D6645" s="16" t="s">
        <v>222</v>
      </c>
      <c r="E6645" s="16" t="s">
        <v>181</v>
      </c>
      <c r="F6645" s="16" t="s">
        <v>11768</v>
      </c>
      <c r="G6645" s="16" t="s">
        <v>3903</v>
      </c>
      <c r="H6645" s="16" t="s">
        <v>1835</v>
      </c>
      <c r="I6645" s="16" t="s">
        <v>1836</v>
      </c>
      <c r="J6645" s="16" t="s">
        <v>15</v>
      </c>
      <c r="K6645" s="16" t="s">
        <v>13910</v>
      </c>
      <c r="L6645" s="16" t="s">
        <v>668</v>
      </c>
      <c r="M6645" s="16" t="s">
        <v>198</v>
      </c>
      <c r="N6645" s="16" t="s">
        <v>11765</v>
      </c>
      <c r="O6645" s="16" t="s">
        <v>181</v>
      </c>
      <c r="P6645" s="16" t="s">
        <v>11368</v>
      </c>
      <c r="Q6645" s="16" t="s">
        <v>365</v>
      </c>
      <c r="R6645" s="16" t="s">
        <v>18</v>
      </c>
      <c r="S6645" s="16" t="s">
        <v>13911</v>
      </c>
      <c r="T6645" s="16" t="s">
        <v>13912</v>
      </c>
      <c r="U6645" s="16" t="s">
        <v>13913</v>
      </c>
      <c r="V6645" s="16" t="s">
        <v>365</v>
      </c>
      <c r="W6645" s="16" t="s">
        <v>13914</v>
      </c>
      <c r="X6645" s="16" t="s">
        <v>13915</v>
      </c>
      <c r="Y6645" s="16" t="s">
        <v>22</v>
      </c>
      <c r="AA6645" s="16" t="s">
        <v>491</v>
      </c>
    </row>
    <row r="6646" spans="2:27">
      <c r="B6646" s="16">
        <v>0</v>
      </c>
      <c r="C6646" s="16" t="s">
        <v>5800</v>
      </c>
      <c r="D6646" s="16" t="s">
        <v>2513</v>
      </c>
      <c r="E6646" s="16" t="s">
        <v>1082</v>
      </c>
      <c r="F6646" s="16" t="s">
        <v>513</v>
      </c>
      <c r="G6646" s="16" t="s">
        <v>2514</v>
      </c>
      <c r="H6646" s="17">
        <v>685</v>
      </c>
      <c r="I6646" s="16">
        <v>0</v>
      </c>
      <c r="J6646" s="16" t="s">
        <v>5800</v>
      </c>
      <c r="AA6646" s="16" t="s">
        <v>2836</v>
      </c>
    </row>
    <row r="6647" spans="2:27">
      <c r="C6647" s="16" t="s">
        <v>21786</v>
      </c>
      <c r="D6647" s="16" t="s">
        <v>229</v>
      </c>
      <c r="E6647" s="16" t="s">
        <v>690</v>
      </c>
      <c r="F6647" s="16" t="s">
        <v>691</v>
      </c>
      <c r="G6647" s="16" t="s">
        <v>57</v>
      </c>
      <c r="H6647" s="16" t="s">
        <v>738</v>
      </c>
      <c r="I6647" s="16" t="s">
        <v>740</v>
      </c>
      <c r="J6647" s="16">
        <v>418114682</v>
      </c>
      <c r="K6647" s="16" t="s">
        <v>229</v>
      </c>
      <c r="L6647" s="16" t="s">
        <v>690</v>
      </c>
      <c r="M6647" s="16" t="s">
        <v>691</v>
      </c>
      <c r="N6647" s="16" t="s">
        <v>57</v>
      </c>
      <c r="O6647" s="16" t="s">
        <v>738</v>
      </c>
      <c r="P6647" s="16" t="s">
        <v>740</v>
      </c>
      <c r="Q6647" s="16">
        <v>418114682</v>
      </c>
      <c r="R6647" s="16" t="s">
        <v>229</v>
      </c>
      <c r="S6647" s="16" t="s">
        <v>690</v>
      </c>
      <c r="T6647" s="16" t="s">
        <v>691</v>
      </c>
      <c r="U6647" s="16" t="s">
        <v>57</v>
      </c>
      <c r="V6647" s="16" t="s">
        <v>738</v>
      </c>
      <c r="W6647" s="16" t="s">
        <v>740</v>
      </c>
      <c r="X6647" s="16">
        <v>418114682</v>
      </c>
      <c r="AA6647" s="16" t="s">
        <v>70</v>
      </c>
    </row>
    <row r="6648" spans="2:27">
      <c r="B6648" s="16" t="s">
        <v>19932</v>
      </c>
      <c r="D6648" s="16" t="s">
        <v>3610</v>
      </c>
      <c r="E6648" s="16" t="s">
        <v>91</v>
      </c>
      <c r="F6648" s="16" t="s">
        <v>181</v>
      </c>
      <c r="G6648" s="16" t="s">
        <v>1850</v>
      </c>
      <c r="H6648" s="16" t="s">
        <v>1237</v>
      </c>
      <c r="I6648" s="16" t="s">
        <v>365</v>
      </c>
      <c r="J6648" s="16" t="s">
        <v>6546</v>
      </c>
      <c r="K6648" s="16" t="s">
        <v>330</v>
      </c>
      <c r="L6648" s="16" t="s">
        <v>18</v>
      </c>
      <c r="M6648" s="16" t="s">
        <v>11162</v>
      </c>
      <c r="N6648" s="16" t="s">
        <v>11163</v>
      </c>
      <c r="O6648" s="16" t="s">
        <v>22</v>
      </c>
      <c r="AA6648" s="16" t="s">
        <v>32</v>
      </c>
    </row>
    <row r="6649" spans="2:27">
      <c r="B6649" s="16" t="s">
        <v>18</v>
      </c>
      <c r="C6649" s="16" t="s">
        <v>13917</v>
      </c>
      <c r="D6649" s="16" t="s">
        <v>394</v>
      </c>
      <c r="E6649" s="16" t="s">
        <v>450</v>
      </c>
      <c r="F6649" s="16" t="s">
        <v>9198</v>
      </c>
      <c r="G6649" s="16" t="s">
        <v>13916</v>
      </c>
      <c r="H6649" s="16" t="s">
        <v>402</v>
      </c>
      <c r="I6649" s="16" t="s">
        <v>401</v>
      </c>
      <c r="J6649" s="16" t="s">
        <v>546</v>
      </c>
      <c r="K6649" s="16" t="s">
        <v>18</v>
      </c>
      <c r="L6649" s="16" t="s">
        <v>13917</v>
      </c>
      <c r="M6649" s="16" t="s">
        <v>22</v>
      </c>
      <c r="AA6649" s="16" t="s">
        <v>4</v>
      </c>
    </row>
    <row r="6650" spans="2:27">
      <c r="B6650" s="16" t="s">
        <v>20280</v>
      </c>
      <c r="D6650" s="16" t="s">
        <v>660</v>
      </c>
      <c r="E6650" s="16" t="s">
        <v>142</v>
      </c>
      <c r="F6650" s="16" t="s">
        <v>2380</v>
      </c>
      <c r="G6650" s="16" t="s">
        <v>3133</v>
      </c>
      <c r="H6650" s="16" t="s">
        <v>110</v>
      </c>
      <c r="I6650" s="16" t="s">
        <v>681</v>
      </c>
      <c r="J6650" s="16" t="s">
        <v>682</v>
      </c>
      <c r="K6650" s="16" t="s">
        <v>2373</v>
      </c>
      <c r="L6650" s="16" t="s">
        <v>18</v>
      </c>
      <c r="M6650" s="16" t="s">
        <v>13918</v>
      </c>
      <c r="N6650" s="16" t="s">
        <v>682</v>
      </c>
      <c r="O6650" s="16" t="s">
        <v>13919</v>
      </c>
      <c r="P6650" s="16" t="s">
        <v>22</v>
      </c>
      <c r="AA6650" s="16" t="s">
        <v>2651</v>
      </c>
    </row>
    <row r="6651" spans="2:27">
      <c r="B6651" s="16" t="s">
        <v>259</v>
      </c>
      <c r="D6651" s="16" t="s">
        <v>385</v>
      </c>
      <c r="E6651" s="16" t="s">
        <v>31</v>
      </c>
      <c r="F6651" s="16" t="s">
        <v>450</v>
      </c>
      <c r="G6651" s="16" t="s">
        <v>2602</v>
      </c>
      <c r="H6651" s="16" t="s">
        <v>386</v>
      </c>
      <c r="I6651" s="16" t="s">
        <v>163</v>
      </c>
      <c r="J6651" s="16" t="s">
        <v>18</v>
      </c>
      <c r="K6651" s="16" t="s">
        <v>259</v>
      </c>
      <c r="L6651" s="16" t="s">
        <v>22</v>
      </c>
      <c r="AA6651" s="16" t="s">
        <v>306</v>
      </c>
    </row>
    <row r="6652" spans="2:27">
      <c r="B6652" s="16" t="s">
        <v>13920</v>
      </c>
      <c r="D6652" s="16" t="s">
        <v>266</v>
      </c>
      <c r="E6652" s="16" t="s">
        <v>309</v>
      </c>
      <c r="F6652" s="16" t="s">
        <v>31</v>
      </c>
      <c r="G6652" s="16" t="s">
        <v>382</v>
      </c>
      <c r="H6652" s="16">
        <v>3</v>
      </c>
      <c r="I6652" s="16" t="s">
        <v>548</v>
      </c>
      <c r="J6652" s="16" t="s">
        <v>3716</v>
      </c>
      <c r="K6652" s="16" t="s">
        <v>18</v>
      </c>
      <c r="L6652" s="16" t="s">
        <v>13920</v>
      </c>
      <c r="M6652" s="16" t="s">
        <v>22</v>
      </c>
      <c r="AA6652" s="16" t="s">
        <v>32</v>
      </c>
    </row>
    <row r="6653" spans="2:27">
      <c r="B6653" s="16" t="s">
        <v>20281</v>
      </c>
      <c r="C6653" s="16">
        <v>0</v>
      </c>
      <c r="D6653" s="16" t="s">
        <v>394</v>
      </c>
      <c r="E6653" s="16" t="s">
        <v>10559</v>
      </c>
      <c r="F6653" s="17">
        <v>530</v>
      </c>
      <c r="G6653" s="16">
        <v>0</v>
      </c>
      <c r="H6653" s="16" t="s">
        <v>57</v>
      </c>
      <c r="I6653" s="17">
        <v>570</v>
      </c>
      <c r="J6653" s="16">
        <v>0</v>
      </c>
      <c r="K6653" s="16" t="s">
        <v>13921</v>
      </c>
      <c r="AA6653" s="16" t="s">
        <v>15</v>
      </c>
    </row>
    <row r="6654" spans="2:27">
      <c r="B6654" s="16" t="s">
        <v>13923</v>
      </c>
      <c r="D6654" s="16" t="s">
        <v>13922</v>
      </c>
      <c r="E6654" s="16" t="s">
        <v>18</v>
      </c>
      <c r="F6654" s="16" t="s">
        <v>13923</v>
      </c>
      <c r="G6654" s="16" t="s">
        <v>22</v>
      </c>
      <c r="AA6654" s="16" t="s">
        <v>2869</v>
      </c>
    </row>
    <row r="6655" spans="2:27">
      <c r="B6655" s="16" t="s">
        <v>13925</v>
      </c>
      <c r="D6655" s="16" t="s">
        <v>527</v>
      </c>
      <c r="E6655" s="16" t="s">
        <v>13924</v>
      </c>
      <c r="F6655" s="16" t="s">
        <v>163</v>
      </c>
      <c r="G6655" s="16" t="s">
        <v>998</v>
      </c>
      <c r="H6655" s="16" t="s">
        <v>18</v>
      </c>
      <c r="I6655" s="16" t="s">
        <v>13925</v>
      </c>
      <c r="J6655" s="16" t="s">
        <v>22</v>
      </c>
      <c r="AA6655" s="16" t="s">
        <v>1432</v>
      </c>
    </row>
    <row r="6656" spans="2:27">
      <c r="B6656" s="16" t="s">
        <v>20282</v>
      </c>
      <c r="D6656" s="16" t="s">
        <v>2258</v>
      </c>
      <c r="E6656" s="16" t="s">
        <v>41</v>
      </c>
      <c r="F6656" s="16" t="s">
        <v>898</v>
      </c>
      <c r="G6656" s="16" t="s">
        <v>13</v>
      </c>
      <c r="H6656" s="16" t="s">
        <v>1827</v>
      </c>
      <c r="I6656" s="16" t="s">
        <v>18</v>
      </c>
      <c r="J6656" s="16" t="s">
        <v>13926</v>
      </c>
      <c r="K6656" s="16" t="s">
        <v>7975</v>
      </c>
      <c r="L6656" s="16" t="s">
        <v>22</v>
      </c>
      <c r="AA6656" s="16" t="s">
        <v>347</v>
      </c>
    </row>
    <row r="6657" spans="2:27">
      <c r="B6657" s="16" t="s">
        <v>13928</v>
      </c>
      <c r="D6657" s="16" t="s">
        <v>4725</v>
      </c>
      <c r="E6657" s="16" t="s">
        <v>121</v>
      </c>
      <c r="F6657" s="16" t="s">
        <v>290</v>
      </c>
      <c r="G6657" s="16" t="s">
        <v>6</v>
      </c>
      <c r="H6657" s="16" t="s">
        <v>13927</v>
      </c>
      <c r="I6657" s="16" t="s">
        <v>18</v>
      </c>
      <c r="J6657" s="16" t="s">
        <v>13928</v>
      </c>
      <c r="K6657" s="16" t="s">
        <v>22</v>
      </c>
      <c r="AA6657" s="16" t="s">
        <v>1</v>
      </c>
    </row>
    <row r="6658" spans="2:27">
      <c r="B6658" s="16" t="s">
        <v>5677</v>
      </c>
      <c r="D6658" s="16" t="s">
        <v>4965</v>
      </c>
      <c r="E6658" s="16" t="s">
        <v>48</v>
      </c>
      <c r="F6658" s="16" t="s">
        <v>386</v>
      </c>
      <c r="G6658" s="16" t="s">
        <v>1594</v>
      </c>
      <c r="H6658" s="16" t="s">
        <v>18</v>
      </c>
      <c r="I6658" s="16" t="s">
        <v>5677</v>
      </c>
      <c r="J6658" s="16" t="s">
        <v>22</v>
      </c>
      <c r="AA6658" s="16" t="s">
        <v>54</v>
      </c>
    </row>
    <row r="6659" spans="2:27">
      <c r="B6659" s="16" t="s">
        <v>13931</v>
      </c>
      <c r="D6659" s="16" t="s">
        <v>6389</v>
      </c>
      <c r="E6659" s="16" t="s">
        <v>13929</v>
      </c>
      <c r="F6659" s="16">
        <v>5</v>
      </c>
      <c r="G6659" s="16" t="s">
        <v>1</v>
      </c>
      <c r="H6659" s="16" t="s">
        <v>3708</v>
      </c>
      <c r="I6659" s="16" t="s">
        <v>1716</v>
      </c>
      <c r="J6659" s="16" t="s">
        <v>468</v>
      </c>
      <c r="K6659" s="16" t="s">
        <v>57</v>
      </c>
      <c r="L6659" s="16" t="s">
        <v>4707</v>
      </c>
      <c r="M6659" s="16" t="s">
        <v>11219</v>
      </c>
      <c r="N6659" s="16" t="s">
        <v>5640</v>
      </c>
      <c r="O6659" s="16" t="s">
        <v>13930</v>
      </c>
      <c r="P6659" s="16" t="s">
        <v>18</v>
      </c>
      <c r="Q6659" s="16" t="s">
        <v>13931</v>
      </c>
      <c r="R6659" s="16" t="s">
        <v>22</v>
      </c>
      <c r="AA6659" s="16" t="s">
        <v>2879</v>
      </c>
    </row>
    <row r="6660" spans="2:27">
      <c r="B6660" s="16" t="s">
        <v>13933</v>
      </c>
      <c r="D6660" s="16" t="s">
        <v>298</v>
      </c>
      <c r="E6660" s="16" t="s">
        <v>375</v>
      </c>
      <c r="F6660" s="16" t="s">
        <v>1165</v>
      </c>
      <c r="G6660" s="16" t="s">
        <v>7</v>
      </c>
      <c r="H6660" s="16" t="s">
        <v>576</v>
      </c>
      <c r="I6660" s="16" t="s">
        <v>13932</v>
      </c>
      <c r="J6660" s="16" t="s">
        <v>18</v>
      </c>
      <c r="K6660" s="16" t="s">
        <v>13933</v>
      </c>
      <c r="L6660" s="16" t="s">
        <v>22</v>
      </c>
      <c r="AA6660" s="16" t="s">
        <v>6</v>
      </c>
    </row>
    <row r="6661" spans="2:27">
      <c r="B6661" s="16" t="s">
        <v>20283</v>
      </c>
      <c r="D6661" s="16" t="s">
        <v>6040</v>
      </c>
      <c r="E6661" s="16" t="s">
        <v>2513</v>
      </c>
      <c r="F6661" s="16" t="s">
        <v>41</v>
      </c>
      <c r="G6661" s="16" t="s">
        <v>2433</v>
      </c>
      <c r="H6661" s="16" t="s">
        <v>66</v>
      </c>
      <c r="I6661" s="16" t="s">
        <v>18</v>
      </c>
      <c r="J6661" s="16" t="s">
        <v>13934</v>
      </c>
      <c r="K6661" s="16" t="s">
        <v>1461</v>
      </c>
      <c r="L6661" s="16" t="s">
        <v>22</v>
      </c>
      <c r="AA6661" s="16" t="s">
        <v>158</v>
      </c>
    </row>
    <row r="6662" spans="2:27">
      <c r="B6662" s="16" t="s">
        <v>13938</v>
      </c>
      <c r="D6662" s="16" t="s">
        <v>2804</v>
      </c>
      <c r="E6662" s="16" t="s">
        <v>13935</v>
      </c>
      <c r="F6662" s="16" t="s">
        <v>13936</v>
      </c>
      <c r="G6662" s="16" t="s">
        <v>13937</v>
      </c>
      <c r="H6662" s="16" t="s">
        <v>18</v>
      </c>
      <c r="I6662" s="16" t="s">
        <v>13938</v>
      </c>
      <c r="J6662" s="16" t="s">
        <v>22</v>
      </c>
      <c r="AA6662" s="16" t="s">
        <v>1204</v>
      </c>
    </row>
    <row r="6663" spans="2:27">
      <c r="B6663" s="16" t="s">
        <v>13941</v>
      </c>
      <c r="D6663" s="16" t="s">
        <v>6187</v>
      </c>
      <c r="E6663" s="16" t="s">
        <v>178</v>
      </c>
      <c r="F6663" s="16" t="s">
        <v>13939</v>
      </c>
      <c r="G6663" s="16" t="s">
        <v>57</v>
      </c>
      <c r="H6663" s="16" t="s">
        <v>13940</v>
      </c>
      <c r="I6663" s="16" t="s">
        <v>181</v>
      </c>
      <c r="J6663" s="16" t="s">
        <v>182</v>
      </c>
      <c r="K6663" s="16" t="s">
        <v>57</v>
      </c>
      <c r="L6663" s="16" t="s">
        <v>1544</v>
      </c>
      <c r="M6663" s="16" t="s">
        <v>1545</v>
      </c>
      <c r="N6663" s="16" t="s">
        <v>18</v>
      </c>
      <c r="O6663" s="16" t="s">
        <v>13941</v>
      </c>
      <c r="P6663" s="16" t="s">
        <v>22</v>
      </c>
      <c r="AA6663" s="16" t="s">
        <v>2887</v>
      </c>
    </row>
    <row r="6664" spans="2:27">
      <c r="B6664" s="16" t="s">
        <v>13942</v>
      </c>
      <c r="D6664" s="16" t="s">
        <v>4874</v>
      </c>
      <c r="E6664" s="16" t="s">
        <v>1868</v>
      </c>
      <c r="F6664" s="16" t="s">
        <v>57</v>
      </c>
      <c r="G6664" s="16">
        <v>720</v>
      </c>
      <c r="H6664" s="16" t="s">
        <v>994</v>
      </c>
      <c r="I6664" s="16" t="s">
        <v>550</v>
      </c>
      <c r="J6664" s="16" t="s">
        <v>57</v>
      </c>
      <c r="K6664" s="16" t="s">
        <v>524</v>
      </c>
      <c r="L6664" s="16" t="s">
        <v>72</v>
      </c>
      <c r="M6664" s="16" t="s">
        <v>192</v>
      </c>
      <c r="N6664" s="16" t="s">
        <v>18</v>
      </c>
      <c r="O6664" s="16" t="s">
        <v>13942</v>
      </c>
      <c r="P6664" s="16" t="s">
        <v>22</v>
      </c>
      <c r="AA6664" s="16" t="s">
        <v>2892</v>
      </c>
    </row>
    <row r="6665" spans="2:27">
      <c r="B6665" s="16" t="s">
        <v>1167</v>
      </c>
      <c r="D6665" s="16" t="s">
        <v>513</v>
      </c>
      <c r="E6665" s="16" t="s">
        <v>2390</v>
      </c>
      <c r="F6665" s="16" t="s">
        <v>66</v>
      </c>
      <c r="G6665" s="16" t="s">
        <v>18</v>
      </c>
      <c r="H6665" s="16" t="s">
        <v>1167</v>
      </c>
      <c r="I6665" s="16" t="s">
        <v>22</v>
      </c>
      <c r="AA6665" s="16" t="s">
        <v>946</v>
      </c>
    </row>
    <row r="6666" spans="2:27">
      <c r="B6666" s="16">
        <v>0</v>
      </c>
      <c r="C6666" s="16" t="s">
        <v>21389</v>
      </c>
      <c r="D6666" s="16" t="s">
        <v>12342</v>
      </c>
      <c r="E6666" s="16" t="s">
        <v>722</v>
      </c>
      <c r="F6666" s="16" t="s">
        <v>14</v>
      </c>
      <c r="G6666" s="16" t="s">
        <v>347</v>
      </c>
      <c r="H6666" s="16" t="s">
        <v>603</v>
      </c>
      <c r="I6666" s="16" t="s">
        <v>66</v>
      </c>
      <c r="J6666" s="17">
        <v>649</v>
      </c>
      <c r="K6666" s="16">
        <v>0</v>
      </c>
      <c r="L6666" s="16" t="s">
        <v>13943</v>
      </c>
      <c r="M6666" s="16" t="s">
        <v>80</v>
      </c>
      <c r="N6666" s="17">
        <v>649</v>
      </c>
      <c r="O6666" s="16">
        <v>0</v>
      </c>
      <c r="AA6666" s="16" t="s">
        <v>2896</v>
      </c>
    </row>
    <row r="6667" spans="2:27">
      <c r="B6667" s="16">
        <v>895</v>
      </c>
      <c r="C6667" s="16" t="s">
        <v>20827</v>
      </c>
      <c r="D6667" s="16" t="s">
        <v>1237</v>
      </c>
      <c r="E6667" s="16" t="s">
        <v>185</v>
      </c>
      <c r="F6667" s="16" t="s">
        <v>13</v>
      </c>
      <c r="G6667" s="16" t="s">
        <v>91</v>
      </c>
      <c r="H6667" s="16" t="s">
        <v>1239</v>
      </c>
      <c r="I6667" s="16" t="s">
        <v>506</v>
      </c>
      <c r="J6667" s="16" t="s">
        <v>507</v>
      </c>
      <c r="K6667" s="17">
        <v>1</v>
      </c>
      <c r="L6667" s="16">
        <v>895</v>
      </c>
      <c r="M6667" s="16">
        <v>0</v>
      </c>
      <c r="N6667" s="16" t="s">
        <v>57</v>
      </c>
      <c r="O6667" s="17">
        <v>2</v>
      </c>
      <c r="P6667" s="16">
        <v>50</v>
      </c>
      <c r="Q6667" s="16">
        <v>0</v>
      </c>
      <c r="R6667" s="16" t="s">
        <v>13944</v>
      </c>
      <c r="S6667" s="16" t="s">
        <v>271</v>
      </c>
      <c r="T6667" s="16" t="s">
        <v>13945</v>
      </c>
      <c r="U6667" s="17">
        <v>1</v>
      </c>
      <c r="V6667" s="16">
        <v>895</v>
      </c>
      <c r="W6667" s="16">
        <v>0</v>
      </c>
      <c r="X6667" s="16" t="s">
        <v>57</v>
      </c>
      <c r="Y6667" s="17">
        <v>2</v>
      </c>
      <c r="Z6667" s="16">
        <v>50</v>
      </c>
      <c r="AA6667" s="16" t="s">
        <v>254</v>
      </c>
    </row>
    <row r="6668" spans="2:27">
      <c r="B6668" s="16">
        <v>0</v>
      </c>
      <c r="C6668" s="16" t="s">
        <v>168</v>
      </c>
      <c r="D6668" s="16" t="s">
        <v>184</v>
      </c>
      <c r="E6668" s="16" t="s">
        <v>185</v>
      </c>
      <c r="F6668" s="16" t="s">
        <v>13946</v>
      </c>
      <c r="G6668" s="16" t="s">
        <v>187</v>
      </c>
      <c r="H6668" s="17">
        <v>1</v>
      </c>
      <c r="I6668" s="16">
        <v>0</v>
      </c>
      <c r="J6668" s="16" t="s">
        <v>168</v>
      </c>
      <c r="K6668" s="16">
        <v>100</v>
      </c>
      <c r="L6668" s="16">
        <v>0</v>
      </c>
      <c r="M6668" s="16" t="s">
        <v>13947</v>
      </c>
      <c r="N6668" s="17">
        <v>1</v>
      </c>
      <c r="O6668" s="16">
        <v>0</v>
      </c>
      <c r="P6668" s="16" t="s">
        <v>168</v>
      </c>
      <c r="Q6668" s="16">
        <v>100</v>
      </c>
      <c r="R6668" s="16">
        <v>0</v>
      </c>
      <c r="AA6668" s="16" t="s">
        <v>2905</v>
      </c>
    </row>
    <row r="6669" spans="2:27">
      <c r="B6669" s="16" t="s">
        <v>20284</v>
      </c>
      <c r="C6669" s="16">
        <v>0</v>
      </c>
      <c r="D6669" s="16" t="s">
        <v>228</v>
      </c>
      <c r="E6669" s="16" t="s">
        <v>59</v>
      </c>
      <c r="F6669" s="16" t="s">
        <v>13948</v>
      </c>
      <c r="G6669" s="16" t="s">
        <v>759</v>
      </c>
      <c r="H6669" s="16" t="s">
        <v>513</v>
      </c>
      <c r="I6669" s="16" t="s">
        <v>13949</v>
      </c>
      <c r="J6669" s="17">
        <v>550</v>
      </c>
      <c r="K6669" s="16">
        <v>0</v>
      </c>
      <c r="L6669" s="16" t="s">
        <v>57</v>
      </c>
      <c r="M6669" s="17">
        <v>590</v>
      </c>
      <c r="N6669" s="16">
        <v>0</v>
      </c>
      <c r="O6669" s="16" t="s">
        <v>13950</v>
      </c>
      <c r="P6669" s="17">
        <v>550</v>
      </c>
      <c r="Q6669" s="16">
        <v>0</v>
      </c>
      <c r="R6669" s="16" t="s">
        <v>57</v>
      </c>
      <c r="S6669" s="17">
        <v>590</v>
      </c>
      <c r="T6669" s="16">
        <v>0</v>
      </c>
      <c r="AA6669" s="16" t="s">
        <v>2907</v>
      </c>
    </row>
    <row r="6670" spans="2:27">
      <c r="B6670" s="16" t="s">
        <v>20285</v>
      </c>
      <c r="D6670" s="16" t="s">
        <v>444</v>
      </c>
      <c r="E6670" s="16" t="s">
        <v>163</v>
      </c>
      <c r="F6670" s="16" t="s">
        <v>474</v>
      </c>
      <c r="G6670" s="16" t="s">
        <v>1165</v>
      </c>
      <c r="H6670" s="16" t="s">
        <v>5291</v>
      </c>
      <c r="I6670" s="16" t="s">
        <v>254</v>
      </c>
      <c r="J6670" s="16" t="s">
        <v>928</v>
      </c>
      <c r="K6670" s="16" t="s">
        <v>18</v>
      </c>
      <c r="L6670" s="16" t="s">
        <v>13951</v>
      </c>
      <c r="M6670" s="16" t="s">
        <v>13952</v>
      </c>
      <c r="N6670" s="16" t="s">
        <v>22</v>
      </c>
      <c r="AA6670" s="16" t="s">
        <v>1545</v>
      </c>
    </row>
    <row r="6671" spans="2:27">
      <c r="B6671" s="16" t="s">
        <v>20286</v>
      </c>
      <c r="C6671" s="16" t="s">
        <v>21390</v>
      </c>
      <c r="D6671" s="16" t="s">
        <v>993</v>
      </c>
      <c r="E6671" s="16" t="s">
        <v>660</v>
      </c>
      <c r="F6671" s="16" t="s">
        <v>2036</v>
      </c>
      <c r="G6671" s="16" t="s">
        <v>325</v>
      </c>
      <c r="H6671" s="16" t="s">
        <v>107</v>
      </c>
      <c r="I6671" s="16" t="s">
        <v>25</v>
      </c>
      <c r="J6671" s="16" t="s">
        <v>18</v>
      </c>
      <c r="K6671" s="16" t="s">
        <v>13953</v>
      </c>
      <c r="L6671" s="16" t="s">
        <v>22</v>
      </c>
      <c r="AA6671" s="16" t="s">
        <v>235</v>
      </c>
    </row>
    <row r="6672" spans="2:27">
      <c r="B6672" s="16" t="s">
        <v>20287</v>
      </c>
      <c r="D6672" s="16" t="s">
        <v>231</v>
      </c>
      <c r="E6672" s="16" t="s">
        <v>163</v>
      </c>
      <c r="F6672" s="16" t="s">
        <v>31</v>
      </c>
      <c r="G6672" s="16" t="s">
        <v>99</v>
      </c>
      <c r="H6672" s="16" t="s">
        <v>59</v>
      </c>
      <c r="I6672" s="16" t="s">
        <v>370</v>
      </c>
      <c r="J6672" s="16" t="s">
        <v>56</v>
      </c>
      <c r="K6672" s="16" t="s">
        <v>18</v>
      </c>
      <c r="L6672" s="16" t="s">
        <v>13954</v>
      </c>
      <c r="M6672" s="16" t="s">
        <v>80</v>
      </c>
      <c r="N6672" s="16" t="s">
        <v>22</v>
      </c>
      <c r="AA6672" s="16" t="s">
        <v>2918</v>
      </c>
    </row>
    <row r="6673" spans="2:27">
      <c r="B6673" s="16" t="s">
        <v>18</v>
      </c>
      <c r="C6673" s="16" t="s">
        <v>21391</v>
      </c>
      <c r="D6673" s="16" t="s">
        <v>56</v>
      </c>
      <c r="E6673" s="16" t="s">
        <v>861</v>
      </c>
      <c r="F6673" s="16" t="s">
        <v>41</v>
      </c>
      <c r="G6673" s="16" t="s">
        <v>989</v>
      </c>
      <c r="H6673" s="16" t="s">
        <v>6</v>
      </c>
      <c r="I6673" s="16" t="s">
        <v>386</v>
      </c>
      <c r="J6673" s="16" t="s">
        <v>680</v>
      </c>
      <c r="K6673" s="16" t="s">
        <v>48</v>
      </c>
      <c r="L6673" s="16" t="s">
        <v>13955</v>
      </c>
      <c r="M6673" s="16" t="s">
        <v>18</v>
      </c>
      <c r="N6673" s="16" t="s">
        <v>13956</v>
      </c>
      <c r="O6673" s="16" t="s">
        <v>4647</v>
      </c>
      <c r="P6673" s="16" t="s">
        <v>22</v>
      </c>
      <c r="AA6673" s="16" t="s">
        <v>488</v>
      </c>
    </row>
    <row r="6674" spans="2:27">
      <c r="B6674" s="16">
        <v>400</v>
      </c>
      <c r="C6674" s="16" t="s">
        <v>18928</v>
      </c>
      <c r="D6674" s="16" t="s">
        <v>993</v>
      </c>
      <c r="E6674" s="16" t="s">
        <v>163</v>
      </c>
      <c r="F6674" s="16" t="s">
        <v>2156</v>
      </c>
      <c r="G6674" s="17">
        <v>1</v>
      </c>
      <c r="H6674" s="16">
        <v>400</v>
      </c>
      <c r="I6674" s="16">
        <v>0</v>
      </c>
      <c r="J6674" s="16" t="s">
        <v>57</v>
      </c>
      <c r="K6674" s="17">
        <v>1</v>
      </c>
      <c r="L6674" s="16">
        <v>540</v>
      </c>
      <c r="M6674" s="16">
        <v>0</v>
      </c>
      <c r="N6674" s="16" t="s">
        <v>13957</v>
      </c>
      <c r="O6674" s="17">
        <v>1</v>
      </c>
      <c r="P6674" s="16">
        <v>400</v>
      </c>
      <c r="Q6674" s="16">
        <v>0</v>
      </c>
      <c r="R6674" s="16" t="s">
        <v>57</v>
      </c>
      <c r="S6674" s="17">
        <v>1</v>
      </c>
      <c r="T6674" s="16">
        <v>540</v>
      </c>
      <c r="U6674" s="16">
        <v>0</v>
      </c>
    </row>
    <row r="6675" spans="2:27">
      <c r="B6675" s="16" t="s">
        <v>20288</v>
      </c>
      <c r="D6675" s="16" t="s">
        <v>1211</v>
      </c>
      <c r="E6675" s="16" t="s">
        <v>23</v>
      </c>
      <c r="F6675" s="16" t="s">
        <v>375</v>
      </c>
      <c r="G6675" s="16" t="s">
        <v>6</v>
      </c>
      <c r="H6675" s="16" t="s">
        <v>1140</v>
      </c>
      <c r="I6675" s="16" t="s">
        <v>1141</v>
      </c>
      <c r="J6675" s="16" t="s">
        <v>56</v>
      </c>
      <c r="K6675" s="16" t="s">
        <v>18</v>
      </c>
      <c r="L6675" s="16" t="s">
        <v>13958</v>
      </c>
      <c r="M6675" s="16" t="s">
        <v>906</v>
      </c>
      <c r="N6675" s="16" t="s">
        <v>22</v>
      </c>
    </row>
    <row r="6676" spans="2:27">
      <c r="B6676" s="16" t="s">
        <v>168</v>
      </c>
      <c r="C6676" s="16">
        <v>0</v>
      </c>
      <c r="D6676" s="16" t="s">
        <v>309</v>
      </c>
      <c r="E6676" s="16" t="s">
        <v>2307</v>
      </c>
      <c r="F6676" s="16" t="s">
        <v>25</v>
      </c>
      <c r="G6676" s="17">
        <v>910</v>
      </c>
      <c r="H6676" s="16" t="s">
        <v>168</v>
      </c>
      <c r="I6676" s="16">
        <v>0</v>
      </c>
      <c r="J6676" s="16">
        <v>0</v>
      </c>
      <c r="K6676" s="16" t="s">
        <v>13959</v>
      </c>
      <c r="L6676" s="17">
        <v>910</v>
      </c>
      <c r="M6676" s="16" t="s">
        <v>168</v>
      </c>
      <c r="N6676" s="16">
        <v>0</v>
      </c>
      <c r="O6676" s="16">
        <v>0</v>
      </c>
      <c r="AA6676" s="16" t="s">
        <v>997</v>
      </c>
    </row>
    <row r="6677" spans="2:27">
      <c r="B6677" s="16">
        <v>850</v>
      </c>
      <c r="C6677" s="16">
        <v>0</v>
      </c>
      <c r="D6677" s="16" t="s">
        <v>35</v>
      </c>
      <c r="E6677" s="16" t="s">
        <v>163</v>
      </c>
      <c r="F6677" s="16" t="s">
        <v>31</v>
      </c>
      <c r="G6677" s="16" t="s">
        <v>6</v>
      </c>
      <c r="H6677" s="16" t="s">
        <v>1505</v>
      </c>
      <c r="I6677" s="16" t="s">
        <v>13960</v>
      </c>
      <c r="J6677" s="16" t="s">
        <v>56</v>
      </c>
      <c r="K6677" s="17">
        <v>1</v>
      </c>
      <c r="L6677" s="16">
        <v>850</v>
      </c>
      <c r="M6677" s="16">
        <v>0</v>
      </c>
      <c r="N6677" s="16" t="s">
        <v>2439</v>
      </c>
      <c r="O6677" s="16" t="s">
        <v>13961</v>
      </c>
      <c r="P6677" s="17">
        <v>1</v>
      </c>
      <c r="Q6677" s="16">
        <v>850</v>
      </c>
      <c r="R6677" s="16">
        <v>0</v>
      </c>
      <c r="AA6677" s="16" t="s">
        <v>2925</v>
      </c>
    </row>
    <row r="6678" spans="2:27">
      <c r="B6678" s="16" t="s">
        <v>20289</v>
      </c>
      <c r="C6678" s="16">
        <v>0</v>
      </c>
      <c r="D6678" s="16" t="s">
        <v>177</v>
      </c>
      <c r="E6678" s="16" t="s">
        <v>178</v>
      </c>
      <c r="F6678" s="16" t="s">
        <v>1758</v>
      </c>
      <c r="G6678" s="16" t="s">
        <v>916</v>
      </c>
      <c r="H6678" s="16" t="s">
        <v>179</v>
      </c>
      <c r="I6678" s="17">
        <v>500</v>
      </c>
      <c r="J6678" s="16">
        <v>0</v>
      </c>
      <c r="K6678" s="16" t="s">
        <v>57</v>
      </c>
      <c r="L6678" s="17">
        <v>525</v>
      </c>
      <c r="M6678" s="16">
        <v>0</v>
      </c>
      <c r="N6678" s="16" t="s">
        <v>13962</v>
      </c>
      <c r="O6678" s="17">
        <v>500</v>
      </c>
      <c r="P6678" s="16">
        <v>0</v>
      </c>
      <c r="Q6678" s="16" t="s">
        <v>57</v>
      </c>
      <c r="R6678" s="17">
        <v>525</v>
      </c>
      <c r="S6678" s="16">
        <v>0</v>
      </c>
      <c r="AA6678" s="16" t="s">
        <v>2927</v>
      </c>
    </row>
    <row r="6679" spans="2:27">
      <c r="B6679" s="16" t="s">
        <v>20290</v>
      </c>
      <c r="D6679" s="16" t="s">
        <v>2315</v>
      </c>
      <c r="E6679" s="16" t="s">
        <v>13963</v>
      </c>
      <c r="F6679" s="16" t="s">
        <v>8631</v>
      </c>
      <c r="G6679" s="16" t="s">
        <v>474</v>
      </c>
      <c r="H6679" s="16" t="s">
        <v>18</v>
      </c>
      <c r="I6679" s="16" t="s">
        <v>13964</v>
      </c>
      <c r="J6679" s="16" t="s">
        <v>8631</v>
      </c>
      <c r="K6679" s="16" t="s">
        <v>474</v>
      </c>
      <c r="L6679" s="16" t="s">
        <v>22</v>
      </c>
      <c r="AA6679" s="16" t="s">
        <v>452</v>
      </c>
    </row>
    <row r="6680" spans="2:27">
      <c r="B6680" s="16" t="s">
        <v>20291</v>
      </c>
      <c r="D6680" s="16" t="s">
        <v>3286</v>
      </c>
      <c r="E6680" s="16" t="s">
        <v>13965</v>
      </c>
      <c r="F6680" s="16">
        <v>17</v>
      </c>
      <c r="G6680" s="16" t="s">
        <v>13966</v>
      </c>
      <c r="H6680" s="16" t="s">
        <v>112</v>
      </c>
      <c r="I6680" s="16" t="s">
        <v>18</v>
      </c>
      <c r="J6680" s="16" t="s">
        <v>13967</v>
      </c>
      <c r="K6680" s="16">
        <v>-1</v>
      </c>
      <c r="L6680" s="16" t="s">
        <v>13966</v>
      </c>
      <c r="M6680" s="16" t="s">
        <v>112</v>
      </c>
      <c r="N6680" s="16" t="s">
        <v>22</v>
      </c>
      <c r="AA6680" s="16" t="s">
        <v>2933</v>
      </c>
    </row>
    <row r="6681" spans="2:27">
      <c r="B6681" s="16" t="s">
        <v>13968</v>
      </c>
      <c r="D6681" s="16" t="s">
        <v>59</v>
      </c>
      <c r="E6681" s="16" t="s">
        <v>2390</v>
      </c>
      <c r="F6681" s="16" t="s">
        <v>483</v>
      </c>
      <c r="G6681" s="16" t="s">
        <v>18</v>
      </c>
      <c r="H6681" s="16" t="s">
        <v>13968</v>
      </c>
      <c r="I6681" s="16" t="s">
        <v>22</v>
      </c>
      <c r="AA6681" s="16" t="s">
        <v>1427</v>
      </c>
    </row>
    <row r="6682" spans="2:27">
      <c r="B6682" s="16" t="s">
        <v>13969</v>
      </c>
      <c r="D6682" s="16" t="s">
        <v>2651</v>
      </c>
      <c r="E6682" s="16" t="s">
        <v>7976</v>
      </c>
      <c r="F6682" s="16" t="s">
        <v>7250</v>
      </c>
      <c r="G6682" s="16" t="s">
        <v>715</v>
      </c>
      <c r="H6682" s="16">
        <v>4</v>
      </c>
      <c r="I6682" s="16" t="s">
        <v>798</v>
      </c>
      <c r="J6682" s="16" t="s">
        <v>8259</v>
      </c>
      <c r="K6682" s="16" t="s">
        <v>18</v>
      </c>
      <c r="L6682" s="16" t="s">
        <v>13969</v>
      </c>
      <c r="M6682" s="16" t="s">
        <v>22</v>
      </c>
      <c r="AA6682" s="16" t="s">
        <v>2934</v>
      </c>
    </row>
    <row r="6683" spans="2:27">
      <c r="B6683" s="16" t="s">
        <v>19502</v>
      </c>
      <c r="D6683" s="16" t="s">
        <v>603</v>
      </c>
      <c r="E6683" s="16" t="s">
        <v>66</v>
      </c>
      <c r="F6683" s="16" t="s">
        <v>66</v>
      </c>
      <c r="G6683" s="16" t="s">
        <v>66</v>
      </c>
      <c r="H6683" s="16" t="s">
        <v>18</v>
      </c>
      <c r="I6683" s="16" t="s">
        <v>13970</v>
      </c>
      <c r="J6683" s="16" t="s">
        <v>22</v>
      </c>
      <c r="AA6683" s="16" t="s">
        <v>2938</v>
      </c>
    </row>
    <row r="6684" spans="2:27">
      <c r="B6684" s="16" t="s">
        <v>20292</v>
      </c>
      <c r="D6684" s="16" t="s">
        <v>1600</v>
      </c>
      <c r="E6684" s="16" t="s">
        <v>927</v>
      </c>
      <c r="F6684" s="16" t="s">
        <v>41</v>
      </c>
      <c r="G6684" s="16" t="s">
        <v>524</v>
      </c>
      <c r="H6684" s="16" t="s">
        <v>72</v>
      </c>
      <c r="I6684" s="16" t="s">
        <v>2217</v>
      </c>
      <c r="J6684" s="16" t="s">
        <v>2218</v>
      </c>
      <c r="K6684" s="16" t="s">
        <v>18</v>
      </c>
      <c r="L6684" s="16" t="s">
        <v>13971</v>
      </c>
      <c r="M6684" s="16" t="s">
        <v>13972</v>
      </c>
      <c r="N6684" s="16" t="s">
        <v>22</v>
      </c>
      <c r="AA6684" s="16" t="s">
        <v>2302</v>
      </c>
    </row>
    <row r="6685" spans="2:27">
      <c r="B6685" s="16" t="s">
        <v>18</v>
      </c>
      <c r="C6685" s="16" t="s">
        <v>21392</v>
      </c>
      <c r="D6685" s="16" t="s">
        <v>11489</v>
      </c>
      <c r="E6685" s="16" t="s">
        <v>13973</v>
      </c>
      <c r="F6685" s="16" t="s">
        <v>668</v>
      </c>
      <c r="G6685" s="16" t="s">
        <v>2433</v>
      </c>
      <c r="H6685" s="16" t="s">
        <v>2088</v>
      </c>
      <c r="I6685" s="16" t="s">
        <v>690</v>
      </c>
      <c r="J6685" s="16" t="s">
        <v>1759</v>
      </c>
      <c r="K6685" s="16" t="s">
        <v>759</v>
      </c>
      <c r="L6685" s="16" t="s">
        <v>13974</v>
      </c>
      <c r="M6685" s="16" t="s">
        <v>12312</v>
      </c>
      <c r="N6685" s="16" t="s">
        <v>3743</v>
      </c>
      <c r="O6685" s="16" t="s">
        <v>1131</v>
      </c>
      <c r="P6685" s="16" t="s">
        <v>18</v>
      </c>
      <c r="Q6685" s="16" t="s">
        <v>2201</v>
      </c>
      <c r="R6685" s="16" t="s">
        <v>13975</v>
      </c>
      <c r="S6685" s="16" t="s">
        <v>22</v>
      </c>
      <c r="AA6685" s="16" t="s">
        <v>2947</v>
      </c>
    </row>
    <row r="6686" spans="2:27">
      <c r="B6686" s="16" t="s">
        <v>13976</v>
      </c>
      <c r="D6686" s="16" t="s">
        <v>370</v>
      </c>
      <c r="E6686" s="16" t="s">
        <v>163</v>
      </c>
      <c r="F6686" s="16" t="s">
        <v>31</v>
      </c>
      <c r="G6686" s="16" t="s">
        <v>6</v>
      </c>
      <c r="H6686" s="16" t="s">
        <v>1856</v>
      </c>
      <c r="I6686" s="16" t="s">
        <v>5153</v>
      </c>
      <c r="J6686" s="16" t="s">
        <v>56</v>
      </c>
      <c r="K6686" s="16" t="s">
        <v>18</v>
      </c>
      <c r="L6686" s="16" t="s">
        <v>13976</v>
      </c>
      <c r="M6686" s="16" t="s">
        <v>22</v>
      </c>
      <c r="AA6686" s="16" t="s">
        <v>48</v>
      </c>
    </row>
    <row r="6687" spans="2:27">
      <c r="B6687" s="16" t="s">
        <v>20293</v>
      </c>
      <c r="D6687" s="16" t="s">
        <v>13977</v>
      </c>
      <c r="E6687" s="16" t="s">
        <v>1846</v>
      </c>
      <c r="F6687" s="16" t="s">
        <v>163</v>
      </c>
      <c r="G6687" s="16" t="s">
        <v>164</v>
      </c>
      <c r="H6687" s="16" t="s">
        <v>980</v>
      </c>
      <c r="I6687" s="16" t="s">
        <v>2123</v>
      </c>
      <c r="J6687" s="16" t="s">
        <v>13978</v>
      </c>
      <c r="K6687" s="16" t="s">
        <v>3723</v>
      </c>
      <c r="L6687" s="16" t="s">
        <v>18</v>
      </c>
      <c r="M6687" s="16" t="s">
        <v>13979</v>
      </c>
      <c r="N6687" s="16" t="s">
        <v>13980</v>
      </c>
      <c r="O6687" s="16" t="s">
        <v>22</v>
      </c>
      <c r="AA6687" s="16" t="s">
        <v>2953</v>
      </c>
    </row>
    <row r="6688" spans="2:27">
      <c r="B6688" s="16" t="s">
        <v>13981</v>
      </c>
      <c r="D6688" s="16" t="s">
        <v>1257</v>
      </c>
      <c r="E6688" s="16" t="s">
        <v>1139</v>
      </c>
      <c r="F6688" s="16" t="s">
        <v>1165</v>
      </c>
      <c r="G6688" s="16" t="s">
        <v>814</v>
      </c>
      <c r="H6688" s="16" t="s">
        <v>312</v>
      </c>
      <c r="I6688" s="16" t="s">
        <v>18</v>
      </c>
      <c r="J6688" s="16" t="s">
        <v>13981</v>
      </c>
      <c r="K6688" s="16" t="s">
        <v>22</v>
      </c>
      <c r="AA6688" s="16">
        <v>0</v>
      </c>
    </row>
    <row r="6689" spans="2:27">
      <c r="B6689" s="17">
        <v>789</v>
      </c>
      <c r="C6689" s="16" t="s">
        <v>913</v>
      </c>
      <c r="D6689" s="16" t="s">
        <v>13982</v>
      </c>
      <c r="E6689" s="16" t="s">
        <v>302</v>
      </c>
      <c r="F6689" s="16" t="s">
        <v>38</v>
      </c>
      <c r="G6689" s="16">
        <v>2</v>
      </c>
      <c r="H6689" s="16" t="s">
        <v>112</v>
      </c>
      <c r="I6689" s="16" t="s">
        <v>1228</v>
      </c>
      <c r="J6689" s="16" t="s">
        <v>476</v>
      </c>
      <c r="K6689" s="16" t="s">
        <v>775</v>
      </c>
      <c r="L6689" s="16" t="s">
        <v>1262</v>
      </c>
      <c r="M6689" s="17">
        <v>789</v>
      </c>
      <c r="N6689" s="16" t="s">
        <v>913</v>
      </c>
      <c r="O6689" s="16" t="s">
        <v>13983</v>
      </c>
      <c r="P6689" s="17">
        <v>789</v>
      </c>
      <c r="Q6689" s="16" t="s">
        <v>913</v>
      </c>
      <c r="AA6689" s="16" t="s">
        <v>1156</v>
      </c>
    </row>
    <row r="6690" spans="2:27">
      <c r="B6690" s="16" t="s">
        <v>13984</v>
      </c>
      <c r="D6690" s="16" t="s">
        <v>1323</v>
      </c>
      <c r="E6690" s="16" t="s">
        <v>4696</v>
      </c>
      <c r="F6690" s="16" t="s">
        <v>474</v>
      </c>
      <c r="G6690" s="16" t="s">
        <v>234</v>
      </c>
      <c r="H6690" s="16" t="s">
        <v>1144</v>
      </c>
      <c r="I6690" s="16">
        <v>5</v>
      </c>
      <c r="J6690" s="16" t="s">
        <v>1957</v>
      </c>
      <c r="K6690" s="16" t="s">
        <v>18</v>
      </c>
      <c r="L6690" s="16" t="s">
        <v>13984</v>
      </c>
      <c r="M6690" s="16" t="s">
        <v>22</v>
      </c>
      <c r="AA6690" s="16" t="s">
        <v>2148</v>
      </c>
    </row>
    <row r="6691" spans="2:27">
      <c r="B6691" s="16" t="s">
        <v>907</v>
      </c>
      <c r="D6691" s="16" t="s">
        <v>2232</v>
      </c>
      <c r="E6691" s="16" t="s">
        <v>312</v>
      </c>
      <c r="F6691" s="16" t="s">
        <v>18</v>
      </c>
      <c r="G6691" s="16" t="s">
        <v>907</v>
      </c>
      <c r="H6691" s="16" t="s">
        <v>22</v>
      </c>
    </row>
    <row r="6692" spans="2:27">
      <c r="B6692" s="16" t="s">
        <v>18</v>
      </c>
      <c r="C6692" s="16" t="s">
        <v>13985</v>
      </c>
      <c r="D6692" s="16" t="s">
        <v>927</v>
      </c>
      <c r="E6692" s="16" t="s">
        <v>163</v>
      </c>
      <c r="F6692" s="16" t="s">
        <v>31</v>
      </c>
      <c r="G6692" s="16" t="s">
        <v>370</v>
      </c>
      <c r="H6692" s="16" t="s">
        <v>415</v>
      </c>
      <c r="I6692" s="16" t="s">
        <v>56</v>
      </c>
      <c r="J6692" s="16" t="s">
        <v>18</v>
      </c>
      <c r="K6692" s="16" t="s">
        <v>13985</v>
      </c>
      <c r="L6692" s="16" t="s">
        <v>22</v>
      </c>
      <c r="AA6692" s="16" t="s">
        <v>489</v>
      </c>
    </row>
    <row r="6693" spans="2:27">
      <c r="B6693" s="16">
        <v>500</v>
      </c>
      <c r="C6693" s="16">
        <v>0</v>
      </c>
      <c r="D6693" s="16" t="s">
        <v>2614</v>
      </c>
      <c r="E6693" s="16" t="s">
        <v>2148</v>
      </c>
      <c r="F6693" s="16" t="s">
        <v>13986</v>
      </c>
      <c r="G6693" s="16" t="s">
        <v>1156</v>
      </c>
      <c r="H6693" s="16" t="s">
        <v>2081</v>
      </c>
      <c r="I6693" s="16" t="s">
        <v>1717</v>
      </c>
      <c r="J6693" s="16" t="s">
        <v>13987</v>
      </c>
      <c r="K6693" s="17">
        <v>4</v>
      </c>
      <c r="L6693" s="16">
        <v>500</v>
      </c>
      <c r="M6693" s="16">
        <v>0</v>
      </c>
      <c r="N6693" s="16" t="s">
        <v>13988</v>
      </c>
      <c r="O6693" s="17">
        <v>4</v>
      </c>
      <c r="P6693" s="16">
        <v>500</v>
      </c>
      <c r="Q6693" s="16">
        <v>0</v>
      </c>
      <c r="AA6693" s="16" t="s">
        <v>1169</v>
      </c>
    </row>
    <row r="6694" spans="2:27">
      <c r="B6694" s="16" t="s">
        <v>13989</v>
      </c>
      <c r="D6694" s="16" t="s">
        <v>0</v>
      </c>
      <c r="E6694" s="16" t="s">
        <v>112</v>
      </c>
      <c r="F6694" s="16" t="s">
        <v>10993</v>
      </c>
      <c r="G6694" s="16" t="s">
        <v>6</v>
      </c>
      <c r="H6694" s="16" t="s">
        <v>7</v>
      </c>
      <c r="I6694" s="16" t="s">
        <v>370</v>
      </c>
      <c r="J6694" s="16" t="s">
        <v>5153</v>
      </c>
      <c r="K6694" s="16" t="s">
        <v>56</v>
      </c>
      <c r="L6694" s="16" t="s">
        <v>18</v>
      </c>
      <c r="M6694" s="16" t="s">
        <v>13989</v>
      </c>
      <c r="N6694" s="16" t="s">
        <v>22</v>
      </c>
      <c r="AA6694" s="16" t="s">
        <v>201</v>
      </c>
    </row>
    <row r="6695" spans="2:27">
      <c r="B6695" s="16" t="s">
        <v>13990</v>
      </c>
      <c r="D6695" s="16" t="s">
        <v>59</v>
      </c>
      <c r="E6695" s="16" t="s">
        <v>869</v>
      </c>
      <c r="F6695" s="16" t="s">
        <v>163</v>
      </c>
      <c r="G6695" s="16" t="s">
        <v>726</v>
      </c>
      <c r="H6695" s="16" t="s">
        <v>18</v>
      </c>
      <c r="I6695" s="16" t="s">
        <v>13990</v>
      </c>
      <c r="J6695" s="16" t="s">
        <v>22</v>
      </c>
      <c r="AA6695" s="16" t="s">
        <v>1166</v>
      </c>
    </row>
    <row r="6696" spans="2:27">
      <c r="B6696" s="16" t="s">
        <v>13992</v>
      </c>
      <c r="D6696" s="16" t="s">
        <v>3490</v>
      </c>
      <c r="E6696" s="16" t="s">
        <v>916</v>
      </c>
      <c r="F6696" s="16" t="s">
        <v>6035</v>
      </c>
      <c r="G6696" s="16" t="s">
        <v>5654</v>
      </c>
      <c r="H6696" s="16" t="s">
        <v>2543</v>
      </c>
      <c r="I6696" s="16" t="s">
        <v>2532</v>
      </c>
      <c r="J6696" s="16" t="s">
        <v>13991</v>
      </c>
      <c r="K6696" s="16" t="s">
        <v>18</v>
      </c>
      <c r="L6696" s="16" t="s">
        <v>13992</v>
      </c>
      <c r="M6696" s="16" t="s">
        <v>22</v>
      </c>
      <c r="AA6696" s="16" t="s">
        <v>1024</v>
      </c>
    </row>
    <row r="6697" spans="2:27">
      <c r="B6697" s="16" t="s">
        <v>20294</v>
      </c>
      <c r="D6697" s="16" t="s">
        <v>266</v>
      </c>
      <c r="E6697" s="16" t="s">
        <v>13993</v>
      </c>
      <c r="F6697" s="16" t="s">
        <v>295</v>
      </c>
      <c r="G6697" s="16" t="s">
        <v>4950</v>
      </c>
      <c r="H6697" s="16" t="s">
        <v>13994</v>
      </c>
      <c r="I6697" s="16" t="s">
        <v>6588</v>
      </c>
      <c r="J6697" s="16" t="s">
        <v>18</v>
      </c>
      <c r="K6697" s="16" t="s">
        <v>13995</v>
      </c>
      <c r="L6697" s="16" t="s">
        <v>6931</v>
      </c>
      <c r="M6697" s="16" t="s">
        <v>22</v>
      </c>
      <c r="AA6697" s="16">
        <v>400</v>
      </c>
    </row>
    <row r="6698" spans="2:27">
      <c r="B6698" s="16" t="s">
        <v>20295</v>
      </c>
      <c r="D6698" s="16" t="s">
        <v>2288</v>
      </c>
      <c r="E6698" s="16">
        <v>915</v>
      </c>
      <c r="F6698" s="16" t="s">
        <v>1046</v>
      </c>
      <c r="G6698" s="16" t="s">
        <v>1639</v>
      </c>
      <c r="H6698" s="16" t="s">
        <v>2343</v>
      </c>
      <c r="I6698" s="16" t="s">
        <v>6</v>
      </c>
      <c r="J6698" s="16" t="s">
        <v>7</v>
      </c>
      <c r="K6698" s="16" t="s">
        <v>13996</v>
      </c>
      <c r="L6698" s="16" t="s">
        <v>316</v>
      </c>
      <c r="M6698" s="16" t="s">
        <v>18</v>
      </c>
      <c r="N6698" s="16" t="s">
        <v>13997</v>
      </c>
      <c r="O6698" s="16" t="s">
        <v>13998</v>
      </c>
      <c r="P6698" s="16" t="s">
        <v>22</v>
      </c>
      <c r="AA6698" s="16" t="s">
        <v>57</v>
      </c>
    </row>
    <row r="6699" spans="2:27">
      <c r="B6699" s="16" t="s">
        <v>20296</v>
      </c>
      <c r="D6699" s="16" t="s">
        <v>249</v>
      </c>
      <c r="E6699" s="16" t="s">
        <v>61</v>
      </c>
      <c r="F6699" s="16" t="s">
        <v>2528</v>
      </c>
      <c r="G6699" s="16" t="s">
        <v>13999</v>
      </c>
      <c r="H6699" s="16" t="s">
        <v>18</v>
      </c>
      <c r="I6699" s="16" t="s">
        <v>14000</v>
      </c>
      <c r="J6699" s="16" t="s">
        <v>14001</v>
      </c>
      <c r="K6699" s="16" t="s">
        <v>22</v>
      </c>
      <c r="AA6699" s="16" t="s">
        <v>57</v>
      </c>
    </row>
    <row r="6700" spans="2:27">
      <c r="B6700" s="16" t="s">
        <v>14003</v>
      </c>
      <c r="D6700" s="16" t="s">
        <v>14002</v>
      </c>
      <c r="E6700" s="16" t="s">
        <v>2133</v>
      </c>
      <c r="F6700" s="16" t="s">
        <v>425</v>
      </c>
      <c r="G6700" s="16" t="s">
        <v>18</v>
      </c>
      <c r="H6700" s="16" t="s">
        <v>14003</v>
      </c>
      <c r="I6700" s="16" t="s">
        <v>22</v>
      </c>
      <c r="AA6700" s="16" t="s">
        <v>2978</v>
      </c>
    </row>
    <row r="6701" spans="2:27">
      <c r="B6701" s="16" t="s">
        <v>20297</v>
      </c>
      <c r="D6701" s="16" t="s">
        <v>5955</v>
      </c>
      <c r="E6701" s="16" t="s">
        <v>191</v>
      </c>
      <c r="F6701" s="16" t="s">
        <v>4545</v>
      </c>
      <c r="G6701" s="16" t="s">
        <v>11552</v>
      </c>
      <c r="H6701" s="16" t="s">
        <v>1569</v>
      </c>
      <c r="I6701" s="16" t="s">
        <v>18</v>
      </c>
      <c r="J6701" s="16" t="s">
        <v>14004</v>
      </c>
      <c r="K6701" s="16" t="s">
        <v>6305</v>
      </c>
      <c r="L6701" s="16" t="s">
        <v>22</v>
      </c>
    </row>
    <row r="6702" spans="2:27">
      <c r="B6702" s="16" t="s">
        <v>18</v>
      </c>
      <c r="C6702" s="16" t="s">
        <v>14005</v>
      </c>
      <c r="D6702" s="16" t="s">
        <v>210</v>
      </c>
      <c r="E6702" s="16" t="s">
        <v>2109</v>
      </c>
      <c r="F6702" s="16" t="s">
        <v>443</v>
      </c>
      <c r="G6702" s="16" t="s">
        <v>298</v>
      </c>
      <c r="H6702" s="16" t="s">
        <v>18</v>
      </c>
      <c r="I6702" s="16" t="s">
        <v>14005</v>
      </c>
      <c r="J6702" s="16" t="s">
        <v>22</v>
      </c>
      <c r="AA6702" s="16" t="s">
        <v>2983</v>
      </c>
    </row>
    <row r="6703" spans="2:27">
      <c r="B6703" s="16" t="s">
        <v>20298</v>
      </c>
      <c r="D6703" s="16" t="s">
        <v>14006</v>
      </c>
      <c r="E6703" s="16" t="s">
        <v>394</v>
      </c>
      <c r="F6703" s="16" t="s">
        <v>234</v>
      </c>
      <c r="G6703" s="16" t="s">
        <v>14007</v>
      </c>
      <c r="H6703" s="16" t="s">
        <v>18</v>
      </c>
      <c r="I6703" s="16" t="s">
        <v>6004</v>
      </c>
      <c r="J6703" s="16" t="s">
        <v>14008</v>
      </c>
      <c r="K6703" s="16" t="s">
        <v>22</v>
      </c>
      <c r="AA6703" s="16" t="s">
        <v>704</v>
      </c>
    </row>
    <row r="6704" spans="2:27">
      <c r="B6704" s="16" t="s">
        <v>14009</v>
      </c>
      <c r="D6704" s="16" t="s">
        <v>163</v>
      </c>
      <c r="E6704" s="16" t="s">
        <v>164</v>
      </c>
      <c r="F6704" s="16" t="s">
        <v>38</v>
      </c>
      <c r="G6704" s="16" t="s">
        <v>928</v>
      </c>
      <c r="H6704" s="16" t="s">
        <v>41</v>
      </c>
      <c r="I6704" s="16" t="s">
        <v>5254</v>
      </c>
      <c r="J6704" s="16" t="s">
        <v>18</v>
      </c>
      <c r="K6704" s="16" t="s">
        <v>14009</v>
      </c>
      <c r="L6704" s="16" t="s">
        <v>22</v>
      </c>
      <c r="AA6704" s="16" t="s">
        <v>394</v>
      </c>
    </row>
    <row r="6705" spans="2:27">
      <c r="B6705" s="16" t="s">
        <v>20299</v>
      </c>
      <c r="C6705" s="16" t="s">
        <v>4591</v>
      </c>
      <c r="D6705" s="16" t="s">
        <v>861</v>
      </c>
      <c r="E6705" s="16" t="s">
        <v>9348</v>
      </c>
      <c r="F6705" s="16" t="s">
        <v>41</v>
      </c>
      <c r="G6705" s="16" t="s">
        <v>7</v>
      </c>
      <c r="H6705" s="16" t="s">
        <v>4226</v>
      </c>
      <c r="I6705" s="16" t="s">
        <v>158</v>
      </c>
      <c r="J6705" s="16" t="s">
        <v>1446</v>
      </c>
      <c r="K6705" s="16" t="s">
        <v>14010</v>
      </c>
      <c r="L6705" s="16" t="s">
        <v>4591</v>
      </c>
      <c r="M6705" s="16" t="s">
        <v>14010</v>
      </c>
      <c r="AA6705" s="16" t="s">
        <v>2990</v>
      </c>
    </row>
    <row r="6706" spans="2:27">
      <c r="B6706" s="16" t="s">
        <v>14011</v>
      </c>
      <c r="C6706" s="16" t="s">
        <v>5596</v>
      </c>
      <c r="D6706" s="16" t="s">
        <v>797</v>
      </c>
      <c r="E6706" s="16" t="s">
        <v>386</v>
      </c>
      <c r="F6706" s="16" t="s">
        <v>462</v>
      </c>
      <c r="G6706" s="16" t="s">
        <v>6</v>
      </c>
      <c r="H6706" s="16" t="s">
        <v>146</v>
      </c>
      <c r="I6706" s="16" t="s">
        <v>121</v>
      </c>
      <c r="J6706" s="16" t="s">
        <v>1264</v>
      </c>
      <c r="K6706" s="16" t="s">
        <v>1265</v>
      </c>
      <c r="L6706" s="16" t="s">
        <v>1900</v>
      </c>
      <c r="M6706" s="16" t="s">
        <v>143</v>
      </c>
      <c r="N6706" s="16" t="s">
        <v>5099</v>
      </c>
      <c r="O6706" s="16" t="s">
        <v>5596</v>
      </c>
      <c r="P6706" s="16" t="s">
        <v>14011</v>
      </c>
      <c r="Q6706" s="16" t="s">
        <v>5596</v>
      </c>
      <c r="AA6706" s="16" t="s">
        <v>1040</v>
      </c>
    </row>
    <row r="6707" spans="2:27">
      <c r="B6707" s="16" t="s">
        <v>14012</v>
      </c>
      <c r="D6707" s="16" t="s">
        <v>45</v>
      </c>
      <c r="E6707" s="16" t="s">
        <v>312</v>
      </c>
      <c r="F6707" s="16" t="s">
        <v>99</v>
      </c>
      <c r="G6707" s="16" t="s">
        <v>59</v>
      </c>
      <c r="H6707" s="16" t="s">
        <v>155</v>
      </c>
      <c r="I6707" s="16" t="s">
        <v>2185</v>
      </c>
      <c r="J6707" s="16" t="s">
        <v>18</v>
      </c>
      <c r="K6707" s="16" t="s">
        <v>14012</v>
      </c>
      <c r="L6707" s="16" t="s">
        <v>22</v>
      </c>
      <c r="AA6707" s="17">
        <v>1</v>
      </c>
    </row>
    <row r="6708" spans="2:27">
      <c r="B6708" s="16">
        <v>300</v>
      </c>
      <c r="C6708" s="16" t="s">
        <v>21393</v>
      </c>
      <c r="D6708" s="16" t="s">
        <v>2123</v>
      </c>
      <c r="E6708" s="16" t="s">
        <v>14013</v>
      </c>
      <c r="F6708" s="16" t="s">
        <v>1774</v>
      </c>
      <c r="G6708" s="16" t="s">
        <v>57</v>
      </c>
      <c r="H6708" s="16" t="s">
        <v>1184</v>
      </c>
      <c r="I6708" s="16" t="s">
        <v>946</v>
      </c>
      <c r="J6708" s="16" t="s">
        <v>3939</v>
      </c>
      <c r="K6708" s="17">
        <v>1</v>
      </c>
      <c r="L6708" s="16">
        <v>300</v>
      </c>
      <c r="M6708" s="16">
        <v>0</v>
      </c>
      <c r="N6708" s="17">
        <v>-1</v>
      </c>
      <c r="O6708" s="16">
        <v>430</v>
      </c>
      <c r="P6708" s="16">
        <v>0</v>
      </c>
      <c r="Q6708" s="16" t="s">
        <v>14014</v>
      </c>
      <c r="R6708" s="17">
        <v>1</v>
      </c>
      <c r="S6708" s="16">
        <v>300</v>
      </c>
      <c r="T6708" s="16">
        <v>0</v>
      </c>
      <c r="U6708" s="17">
        <v>-1</v>
      </c>
      <c r="V6708" s="16">
        <v>430</v>
      </c>
      <c r="W6708" s="16">
        <v>0</v>
      </c>
      <c r="AA6708" s="16" t="s">
        <v>704</v>
      </c>
    </row>
    <row r="6709" spans="2:27">
      <c r="B6709" s="16" t="s">
        <v>20300</v>
      </c>
      <c r="D6709" s="16" t="s">
        <v>114</v>
      </c>
      <c r="E6709" s="16" t="s">
        <v>1724</v>
      </c>
      <c r="F6709" s="16" t="s">
        <v>284</v>
      </c>
      <c r="G6709" s="16" t="s">
        <v>577</v>
      </c>
      <c r="H6709" s="16" t="s">
        <v>151</v>
      </c>
      <c r="I6709" s="16" t="s">
        <v>6</v>
      </c>
      <c r="J6709" s="16" t="s">
        <v>23</v>
      </c>
      <c r="K6709" s="16" t="s">
        <v>1679</v>
      </c>
      <c r="L6709" s="16" t="s">
        <v>18</v>
      </c>
      <c r="M6709" s="16" t="s">
        <v>14015</v>
      </c>
      <c r="N6709" s="16" t="s">
        <v>14016</v>
      </c>
      <c r="O6709" s="16" t="s">
        <v>22</v>
      </c>
      <c r="AA6709" s="16" t="s">
        <v>31</v>
      </c>
    </row>
    <row r="6710" spans="2:27">
      <c r="B6710" s="16" t="s">
        <v>14020</v>
      </c>
      <c r="D6710" s="16" t="s">
        <v>365</v>
      </c>
      <c r="E6710" s="16" t="s">
        <v>41</v>
      </c>
      <c r="F6710" s="16" t="s">
        <v>14017</v>
      </c>
      <c r="G6710" s="16" t="s">
        <v>14018</v>
      </c>
      <c r="H6710" s="16" t="s">
        <v>15</v>
      </c>
      <c r="I6710" s="16" t="s">
        <v>59</v>
      </c>
      <c r="J6710" s="16" t="s">
        <v>13885</v>
      </c>
      <c r="K6710" s="16" t="s">
        <v>14019</v>
      </c>
      <c r="L6710" s="16" t="s">
        <v>32</v>
      </c>
      <c r="M6710" s="16" t="s">
        <v>14020</v>
      </c>
      <c r="N6710" s="16" t="s">
        <v>34</v>
      </c>
      <c r="AA6710" s="17">
        <v>1</v>
      </c>
    </row>
    <row r="6711" spans="2:27">
      <c r="B6711" s="16" t="s">
        <v>20301</v>
      </c>
      <c r="C6711" s="17">
        <v>900</v>
      </c>
      <c r="D6711" s="16" t="s">
        <v>0</v>
      </c>
      <c r="E6711" s="16" t="s">
        <v>755</v>
      </c>
      <c r="F6711" s="16">
        <v>1</v>
      </c>
      <c r="G6711" s="16" t="s">
        <v>491</v>
      </c>
      <c r="H6711" s="16" t="s">
        <v>393</v>
      </c>
      <c r="I6711" s="16" t="s">
        <v>425</v>
      </c>
      <c r="J6711" s="17">
        <v>900</v>
      </c>
      <c r="K6711" s="16">
        <v>0</v>
      </c>
      <c r="L6711" s="16" t="s">
        <v>57</v>
      </c>
      <c r="M6711" s="17">
        <v>990</v>
      </c>
      <c r="N6711" s="16">
        <v>0</v>
      </c>
      <c r="O6711" s="16" t="s">
        <v>14021</v>
      </c>
      <c r="P6711" s="17">
        <v>900</v>
      </c>
      <c r="Q6711" s="16">
        <v>0</v>
      </c>
      <c r="R6711" s="16" t="s">
        <v>57</v>
      </c>
      <c r="S6711" s="17">
        <v>990</v>
      </c>
      <c r="T6711" s="16">
        <v>0</v>
      </c>
      <c r="AA6711" s="16" t="s">
        <v>430</v>
      </c>
    </row>
    <row r="6712" spans="2:27">
      <c r="B6712" s="16">
        <v>0</v>
      </c>
      <c r="C6712" s="16" t="s">
        <v>14022</v>
      </c>
      <c r="D6712" s="16" t="s">
        <v>126</v>
      </c>
      <c r="E6712" s="16" t="s">
        <v>12002</v>
      </c>
      <c r="F6712" s="16" t="s">
        <v>749</v>
      </c>
      <c r="G6712" s="16" t="s">
        <v>143</v>
      </c>
      <c r="H6712" s="17">
        <v>539</v>
      </c>
      <c r="I6712" s="16">
        <v>0</v>
      </c>
      <c r="J6712" s="16" t="s">
        <v>14022</v>
      </c>
      <c r="K6712" s="17">
        <v>539</v>
      </c>
      <c r="L6712" s="16">
        <v>0</v>
      </c>
      <c r="AA6712" s="16" t="s">
        <v>2123</v>
      </c>
    </row>
    <row r="6713" spans="2:27">
      <c r="B6713" s="16" t="s">
        <v>14024</v>
      </c>
      <c r="D6713" s="16" t="s">
        <v>5153</v>
      </c>
      <c r="E6713" s="16" t="s">
        <v>56</v>
      </c>
      <c r="F6713" s="16" t="s">
        <v>1165</v>
      </c>
      <c r="G6713" s="16" t="s">
        <v>14023</v>
      </c>
      <c r="H6713" s="16" t="s">
        <v>1517</v>
      </c>
      <c r="I6713" s="16" t="s">
        <v>546</v>
      </c>
      <c r="J6713" s="16" t="s">
        <v>18</v>
      </c>
      <c r="K6713" s="16" t="s">
        <v>14024</v>
      </c>
      <c r="L6713" s="16" t="s">
        <v>22</v>
      </c>
      <c r="AA6713" s="16" t="s">
        <v>151</v>
      </c>
    </row>
    <row r="6714" spans="2:27">
      <c r="B6714" s="16" t="s">
        <v>13891</v>
      </c>
      <c r="D6714" s="16" t="s">
        <v>1414</v>
      </c>
      <c r="E6714" s="16" t="s">
        <v>330</v>
      </c>
      <c r="F6714" s="16" t="s">
        <v>18</v>
      </c>
      <c r="G6714" s="16" t="s">
        <v>13891</v>
      </c>
      <c r="H6714" s="16" t="s">
        <v>22</v>
      </c>
      <c r="AA6714" s="16" t="s">
        <v>84</v>
      </c>
    </row>
    <row r="6715" spans="2:27">
      <c r="B6715" s="16">
        <v>850</v>
      </c>
      <c r="C6715" s="16">
        <v>0</v>
      </c>
      <c r="D6715" s="16" t="s">
        <v>444</v>
      </c>
      <c r="E6715" s="16" t="s">
        <v>2964</v>
      </c>
      <c r="F6715" s="16" t="s">
        <v>129</v>
      </c>
      <c r="G6715" s="17">
        <v>3</v>
      </c>
      <c r="H6715" s="16">
        <v>850</v>
      </c>
      <c r="I6715" s="16">
        <v>0</v>
      </c>
      <c r="J6715" s="16" t="s">
        <v>14025</v>
      </c>
      <c r="K6715" s="17">
        <v>3</v>
      </c>
      <c r="L6715" s="16">
        <v>850</v>
      </c>
      <c r="M6715" s="16">
        <v>0</v>
      </c>
    </row>
    <row r="6716" spans="2:27">
      <c r="B6716" s="16" t="s">
        <v>14028</v>
      </c>
      <c r="D6716" s="16" t="s">
        <v>35</v>
      </c>
      <c r="E6716" s="16" t="s">
        <v>163</v>
      </c>
      <c r="F6716" s="16" t="s">
        <v>14026</v>
      </c>
      <c r="G6716" s="16" t="s">
        <v>2639</v>
      </c>
      <c r="H6716" s="16" t="s">
        <v>131</v>
      </c>
      <c r="I6716" s="16" t="s">
        <v>14027</v>
      </c>
      <c r="J6716" s="16" t="s">
        <v>1477</v>
      </c>
      <c r="K6716" s="16" t="s">
        <v>18</v>
      </c>
      <c r="L6716" s="16" t="s">
        <v>14028</v>
      </c>
      <c r="M6716" s="16" t="s">
        <v>22</v>
      </c>
      <c r="AA6716" s="16" t="s">
        <v>3023</v>
      </c>
    </row>
    <row r="6717" spans="2:27">
      <c r="B6717" s="16" t="s">
        <v>14029</v>
      </c>
      <c r="D6717" s="16" t="s">
        <v>1750</v>
      </c>
      <c r="E6717" s="16" t="s">
        <v>1549</v>
      </c>
      <c r="F6717" s="16" t="s">
        <v>18</v>
      </c>
      <c r="G6717" s="16" t="s">
        <v>14029</v>
      </c>
      <c r="H6717" s="16" t="s">
        <v>22</v>
      </c>
      <c r="AA6717" s="16" t="s">
        <v>457</v>
      </c>
    </row>
    <row r="6718" spans="2:27">
      <c r="B6718" s="16" t="s">
        <v>20302</v>
      </c>
      <c r="D6718" s="16" t="s">
        <v>59</v>
      </c>
      <c r="E6718" s="16" t="s">
        <v>1120</v>
      </c>
      <c r="F6718" s="16" t="s">
        <v>13</v>
      </c>
      <c r="G6718" s="16" t="s">
        <v>91</v>
      </c>
      <c r="H6718" s="16" t="s">
        <v>347</v>
      </c>
      <c r="I6718" s="16" t="s">
        <v>1175</v>
      </c>
      <c r="J6718" s="16" t="s">
        <v>1088</v>
      </c>
      <c r="K6718" s="16" t="s">
        <v>1089</v>
      </c>
      <c r="L6718" s="16" t="s">
        <v>1176</v>
      </c>
      <c r="M6718" s="16" t="s">
        <v>367</v>
      </c>
      <c r="N6718" s="16" t="s">
        <v>5160</v>
      </c>
      <c r="O6718" s="16" t="s">
        <v>18</v>
      </c>
      <c r="P6718" s="16" t="s">
        <v>1179</v>
      </c>
      <c r="Q6718" s="16" t="s">
        <v>14030</v>
      </c>
      <c r="R6718" s="16" t="s">
        <v>22</v>
      </c>
      <c r="AA6718" s="16" t="s">
        <v>181</v>
      </c>
    </row>
    <row r="6719" spans="2:27">
      <c r="B6719" s="16" t="s">
        <v>18</v>
      </c>
      <c r="C6719" s="16" t="s">
        <v>21394</v>
      </c>
      <c r="D6719" s="16" t="s">
        <v>6712</v>
      </c>
      <c r="E6719" s="16" t="s">
        <v>1283</v>
      </c>
      <c r="F6719" s="16" t="s">
        <v>756</v>
      </c>
      <c r="G6719" s="16" t="s">
        <v>41</v>
      </c>
      <c r="H6719" s="16" t="s">
        <v>2088</v>
      </c>
      <c r="I6719" s="16" t="s">
        <v>347</v>
      </c>
      <c r="J6719" s="16" t="s">
        <v>513</v>
      </c>
      <c r="K6719" s="16" t="s">
        <v>1123</v>
      </c>
      <c r="L6719" s="16" t="s">
        <v>1124</v>
      </c>
      <c r="M6719" s="16" t="s">
        <v>18</v>
      </c>
      <c r="N6719" s="16" t="s">
        <v>14031</v>
      </c>
      <c r="O6719" s="16" t="s">
        <v>1125</v>
      </c>
      <c r="P6719" s="16" t="s">
        <v>14032</v>
      </c>
      <c r="Q6719" s="16" t="s">
        <v>22</v>
      </c>
      <c r="AA6719" s="16" t="s">
        <v>7</v>
      </c>
    </row>
    <row r="6720" spans="2:27">
      <c r="B6720" s="16" t="s">
        <v>14034</v>
      </c>
      <c r="D6720" s="16" t="s">
        <v>59</v>
      </c>
      <c r="E6720" s="16" t="s">
        <v>13</v>
      </c>
      <c r="F6720" s="16" t="s">
        <v>6579</v>
      </c>
      <c r="G6720" s="16" t="s">
        <v>347</v>
      </c>
      <c r="H6720" s="16" t="s">
        <v>14033</v>
      </c>
      <c r="I6720" s="16" t="s">
        <v>1089</v>
      </c>
      <c r="J6720" s="16" t="s">
        <v>1176</v>
      </c>
      <c r="K6720" s="16" t="s">
        <v>367</v>
      </c>
      <c r="L6720" s="16" t="s">
        <v>5160</v>
      </c>
      <c r="M6720" s="16" t="s">
        <v>18</v>
      </c>
      <c r="N6720" s="16" t="s">
        <v>14034</v>
      </c>
      <c r="O6720" s="16" t="s">
        <v>22</v>
      </c>
      <c r="AA6720" s="16" t="s">
        <v>151</v>
      </c>
    </row>
    <row r="6721" spans="2:27">
      <c r="B6721" s="16" t="s">
        <v>14035</v>
      </c>
      <c r="D6721" s="16" t="s">
        <v>12</v>
      </c>
      <c r="E6721" s="16" t="s">
        <v>7185</v>
      </c>
      <c r="F6721" s="16" t="s">
        <v>483</v>
      </c>
      <c r="G6721" s="16" t="s">
        <v>18</v>
      </c>
      <c r="H6721" s="16" t="s">
        <v>14035</v>
      </c>
      <c r="I6721" s="16" t="s">
        <v>22</v>
      </c>
      <c r="AA6721" s="16" t="s">
        <v>337</v>
      </c>
    </row>
    <row r="6722" spans="2:27">
      <c r="B6722" s="16" t="s">
        <v>18</v>
      </c>
      <c r="C6722" s="16" t="s">
        <v>21395</v>
      </c>
      <c r="D6722" s="16" t="s">
        <v>231</v>
      </c>
      <c r="E6722" s="16" t="s">
        <v>142</v>
      </c>
      <c r="F6722" s="16" t="s">
        <v>143</v>
      </c>
      <c r="G6722" s="16" t="s">
        <v>1579</v>
      </c>
      <c r="H6722" s="16" t="s">
        <v>157</v>
      </c>
      <c r="I6722" s="16" t="s">
        <v>18</v>
      </c>
      <c r="J6722" s="16" t="s">
        <v>14036</v>
      </c>
      <c r="K6722" s="16" t="s">
        <v>5981</v>
      </c>
      <c r="L6722" s="16" t="s">
        <v>22</v>
      </c>
      <c r="AA6722" s="16" t="s">
        <v>386</v>
      </c>
    </row>
    <row r="6723" spans="2:27">
      <c r="B6723" s="16" t="s">
        <v>20303</v>
      </c>
      <c r="D6723" s="16" t="s">
        <v>443</v>
      </c>
      <c r="E6723" s="16" t="s">
        <v>142</v>
      </c>
      <c r="F6723" s="16" t="s">
        <v>151</v>
      </c>
      <c r="G6723" s="16" t="s">
        <v>6</v>
      </c>
      <c r="H6723" s="16" t="s">
        <v>386</v>
      </c>
      <c r="I6723" s="16" t="s">
        <v>3036</v>
      </c>
      <c r="J6723" s="16" t="s">
        <v>617</v>
      </c>
      <c r="K6723" s="16" t="s">
        <v>1541</v>
      </c>
      <c r="L6723" s="16" t="s">
        <v>215</v>
      </c>
      <c r="M6723" s="16" t="s">
        <v>18</v>
      </c>
      <c r="N6723" s="16" t="s">
        <v>3036</v>
      </c>
      <c r="O6723" s="16" t="s">
        <v>617</v>
      </c>
      <c r="P6723" s="16" t="s">
        <v>14037</v>
      </c>
      <c r="Q6723" s="16" t="s">
        <v>14038</v>
      </c>
      <c r="R6723" s="16" t="s">
        <v>22</v>
      </c>
      <c r="AA6723" s="16" t="s">
        <v>745</v>
      </c>
    </row>
    <row r="6724" spans="2:27">
      <c r="B6724" s="16" t="s">
        <v>14039</v>
      </c>
      <c r="D6724" s="16" t="s">
        <v>1237</v>
      </c>
      <c r="E6724" s="16" t="s">
        <v>12</v>
      </c>
      <c r="F6724" s="16" t="s">
        <v>723</v>
      </c>
      <c r="G6724" s="16" t="s">
        <v>347</v>
      </c>
      <c r="H6724" s="16" t="s">
        <v>59</v>
      </c>
      <c r="I6724" s="16" t="s">
        <v>603</v>
      </c>
      <c r="J6724" s="16" t="s">
        <v>344</v>
      </c>
      <c r="K6724" s="16" t="s">
        <v>18</v>
      </c>
      <c r="L6724" s="16" t="s">
        <v>14039</v>
      </c>
      <c r="M6724" s="16" t="s">
        <v>22</v>
      </c>
      <c r="AA6724" s="16" t="s">
        <v>463</v>
      </c>
    </row>
    <row r="6725" spans="2:27">
      <c r="B6725" s="16" t="s">
        <v>14040</v>
      </c>
      <c r="D6725" s="16" t="s">
        <v>5393</v>
      </c>
      <c r="E6725" s="16" t="s">
        <v>2038</v>
      </c>
      <c r="F6725" s="16" t="s">
        <v>99</v>
      </c>
      <c r="G6725" s="16" t="s">
        <v>2047</v>
      </c>
      <c r="H6725" s="16" t="s">
        <v>167</v>
      </c>
      <c r="I6725" s="16" t="s">
        <v>18</v>
      </c>
      <c r="J6725" s="16" t="s">
        <v>14040</v>
      </c>
      <c r="K6725" s="16" t="s">
        <v>22</v>
      </c>
      <c r="AA6725" s="16" t="s">
        <v>6</v>
      </c>
    </row>
    <row r="6726" spans="2:27">
      <c r="B6726" s="16" t="s">
        <v>20304</v>
      </c>
      <c r="D6726" s="16" t="s">
        <v>190</v>
      </c>
      <c r="E6726" s="16" t="s">
        <v>72</v>
      </c>
      <c r="F6726" s="16" t="s">
        <v>1486</v>
      </c>
      <c r="G6726" s="16" t="s">
        <v>194</v>
      </c>
      <c r="H6726" s="16" t="s">
        <v>3703</v>
      </c>
      <c r="I6726" s="16" t="s">
        <v>121</v>
      </c>
      <c r="J6726" s="16" t="s">
        <v>2331</v>
      </c>
      <c r="K6726" s="16" t="s">
        <v>18</v>
      </c>
      <c r="L6726" s="16" t="s">
        <v>14041</v>
      </c>
      <c r="M6726" s="16" t="s">
        <v>22</v>
      </c>
      <c r="AA6726" s="16" t="s">
        <v>382</v>
      </c>
    </row>
    <row r="6727" spans="2:27">
      <c r="B6727" s="16" t="s">
        <v>20305</v>
      </c>
      <c r="D6727" s="16" t="s">
        <v>527</v>
      </c>
      <c r="E6727" s="16" t="s">
        <v>163</v>
      </c>
      <c r="F6727" s="16" t="s">
        <v>31</v>
      </c>
      <c r="G6727" s="16" t="s">
        <v>382</v>
      </c>
      <c r="H6727" s="16" t="s">
        <v>14042</v>
      </c>
      <c r="I6727" s="16" t="s">
        <v>99</v>
      </c>
      <c r="J6727" s="16" t="s">
        <v>454</v>
      </c>
      <c r="K6727" s="16" t="s">
        <v>6504</v>
      </c>
      <c r="L6727" s="16" t="s">
        <v>2405</v>
      </c>
      <c r="M6727" s="16" t="s">
        <v>885</v>
      </c>
      <c r="N6727" s="16" t="s">
        <v>7939</v>
      </c>
      <c r="O6727" s="16" t="s">
        <v>18</v>
      </c>
      <c r="P6727" s="16" t="s">
        <v>14043</v>
      </c>
      <c r="Q6727" s="16" t="s">
        <v>1716</v>
      </c>
      <c r="R6727" s="16" t="s">
        <v>22</v>
      </c>
      <c r="AA6727" s="16">
        <v>690</v>
      </c>
    </row>
    <row r="6728" spans="2:27">
      <c r="B6728" s="16" t="s">
        <v>20306</v>
      </c>
      <c r="D6728" s="16" t="s">
        <v>6846</v>
      </c>
      <c r="E6728" s="16" t="s">
        <v>775</v>
      </c>
      <c r="F6728" s="16" t="s">
        <v>370</v>
      </c>
      <c r="G6728" s="16" t="s">
        <v>451</v>
      </c>
      <c r="H6728" s="16" t="s">
        <v>31</v>
      </c>
      <c r="I6728" s="16" t="s">
        <v>420</v>
      </c>
      <c r="J6728" s="16" t="s">
        <v>116</v>
      </c>
      <c r="K6728" s="16" t="s">
        <v>6621</v>
      </c>
      <c r="L6728" s="16" t="s">
        <v>18</v>
      </c>
      <c r="M6728" s="16" t="s">
        <v>14044</v>
      </c>
      <c r="N6728" s="16" t="s">
        <v>22</v>
      </c>
      <c r="AA6728" s="16" t="s">
        <v>3050</v>
      </c>
    </row>
    <row r="6729" spans="2:27">
      <c r="B6729" s="16" t="s">
        <v>18</v>
      </c>
      <c r="C6729" s="16" t="s">
        <v>21396</v>
      </c>
      <c r="D6729" s="16" t="s">
        <v>56</v>
      </c>
      <c r="E6729" s="16" t="s">
        <v>157</v>
      </c>
      <c r="F6729" s="16" t="s">
        <v>121</v>
      </c>
      <c r="G6729" s="16" t="s">
        <v>803</v>
      </c>
      <c r="H6729" s="16" t="s">
        <v>18</v>
      </c>
      <c r="I6729" s="16" t="s">
        <v>6789</v>
      </c>
      <c r="J6729" s="16" t="s">
        <v>6947</v>
      </c>
      <c r="K6729" s="16" t="s">
        <v>22</v>
      </c>
      <c r="AA6729" s="16" t="s">
        <v>1549</v>
      </c>
    </row>
    <row r="6730" spans="2:27">
      <c r="B6730" s="16" t="s">
        <v>20307</v>
      </c>
      <c r="D6730" s="16" t="s">
        <v>14045</v>
      </c>
      <c r="E6730" s="16" t="s">
        <v>47</v>
      </c>
      <c r="F6730" s="16" t="s">
        <v>48</v>
      </c>
      <c r="G6730" s="16" t="s">
        <v>49</v>
      </c>
      <c r="H6730" s="16" t="s">
        <v>494</v>
      </c>
      <c r="I6730" s="16" t="s">
        <v>14046</v>
      </c>
      <c r="J6730" s="16" t="s">
        <v>4081</v>
      </c>
      <c r="K6730" s="16" t="s">
        <v>51</v>
      </c>
    </row>
    <row r="6731" spans="2:27">
      <c r="B6731" s="16">
        <v>50</v>
      </c>
      <c r="C6731" s="16">
        <v>0</v>
      </c>
      <c r="D6731" s="16" t="s">
        <v>3771</v>
      </c>
      <c r="E6731" s="16" t="s">
        <v>12999</v>
      </c>
      <c r="F6731" s="16" t="s">
        <v>5</v>
      </c>
      <c r="G6731" s="16" t="s">
        <v>6</v>
      </c>
      <c r="H6731" s="16" t="s">
        <v>295</v>
      </c>
      <c r="I6731" s="16" t="s">
        <v>1988</v>
      </c>
      <c r="J6731" s="16">
        <v>2</v>
      </c>
      <c r="K6731" s="16">
        <v>50</v>
      </c>
      <c r="L6731" s="16">
        <v>0</v>
      </c>
      <c r="M6731" s="16" t="s">
        <v>14047</v>
      </c>
      <c r="AA6731" s="16">
        <v>508</v>
      </c>
    </row>
    <row r="6732" spans="2:27">
      <c r="B6732" s="16" t="s">
        <v>14048</v>
      </c>
      <c r="D6732" s="16" t="s">
        <v>52</v>
      </c>
      <c r="E6732" s="16" t="s">
        <v>23</v>
      </c>
      <c r="F6732" s="16" t="s">
        <v>309</v>
      </c>
      <c r="G6732" s="16" t="s">
        <v>25</v>
      </c>
      <c r="H6732" s="16" t="s">
        <v>18</v>
      </c>
      <c r="I6732" s="16" t="s">
        <v>14048</v>
      </c>
      <c r="AA6732" s="16">
        <v>0</v>
      </c>
    </row>
    <row r="6733" spans="2:27">
      <c r="B6733" s="16" t="s">
        <v>14050</v>
      </c>
      <c r="D6733" s="16" t="s">
        <v>11420</v>
      </c>
      <c r="E6733" s="16" t="s">
        <v>14049</v>
      </c>
      <c r="F6733" s="16" t="s">
        <v>953</v>
      </c>
      <c r="G6733" s="16" t="s">
        <v>198</v>
      </c>
      <c r="H6733" s="16" t="s">
        <v>10746</v>
      </c>
      <c r="I6733" s="16" t="s">
        <v>4003</v>
      </c>
      <c r="J6733" s="16" t="s">
        <v>229</v>
      </c>
      <c r="K6733" s="16" t="s">
        <v>1409</v>
      </c>
      <c r="L6733" s="16" t="s">
        <v>93</v>
      </c>
      <c r="M6733" s="16" t="s">
        <v>737</v>
      </c>
      <c r="N6733" s="16" t="s">
        <v>181</v>
      </c>
      <c r="O6733" s="16" t="s">
        <v>691</v>
      </c>
      <c r="P6733" s="16" t="s">
        <v>18</v>
      </c>
      <c r="Q6733" s="16" t="s">
        <v>14050</v>
      </c>
      <c r="R6733" s="16" t="s">
        <v>22</v>
      </c>
      <c r="AA6733" s="16" t="s">
        <v>56</v>
      </c>
    </row>
    <row r="6734" spans="2:27">
      <c r="B6734" s="16">
        <v>100</v>
      </c>
      <c r="C6734" s="16">
        <v>0</v>
      </c>
      <c r="D6734" s="16" t="s">
        <v>3771</v>
      </c>
      <c r="E6734" s="16">
        <v>2</v>
      </c>
      <c r="F6734" s="16" t="s">
        <v>116</v>
      </c>
      <c r="G6734" s="16" t="s">
        <v>163</v>
      </c>
      <c r="H6734" s="16" t="s">
        <v>31</v>
      </c>
      <c r="I6734" s="16" t="s">
        <v>99</v>
      </c>
      <c r="J6734" s="16" t="s">
        <v>927</v>
      </c>
      <c r="K6734" s="16" t="s">
        <v>2370</v>
      </c>
      <c r="L6734" s="16" t="s">
        <v>57</v>
      </c>
      <c r="M6734" s="16">
        <v>986</v>
      </c>
      <c r="N6734" s="16" t="s">
        <v>994</v>
      </c>
      <c r="O6734" s="16">
        <v>2</v>
      </c>
      <c r="P6734" s="16">
        <v>100</v>
      </c>
      <c r="Q6734" s="16">
        <v>0</v>
      </c>
      <c r="R6734" s="16" t="s">
        <v>14051</v>
      </c>
      <c r="S6734" s="16" t="s">
        <v>57</v>
      </c>
      <c r="T6734" s="16" t="s">
        <v>14052</v>
      </c>
      <c r="AA6734" s="16" t="s">
        <v>41</v>
      </c>
    </row>
    <row r="6735" spans="2:27">
      <c r="B6735" s="16" t="s">
        <v>20308</v>
      </c>
      <c r="D6735" s="16" t="s">
        <v>1505</v>
      </c>
      <c r="E6735" s="16" t="s">
        <v>131</v>
      </c>
      <c r="F6735" s="16" t="s">
        <v>3014</v>
      </c>
      <c r="G6735" s="16" t="s">
        <v>6</v>
      </c>
      <c r="H6735" s="16" t="s">
        <v>386</v>
      </c>
      <c r="I6735" s="16" t="s">
        <v>411</v>
      </c>
      <c r="J6735" s="16" t="s">
        <v>383</v>
      </c>
      <c r="K6735" s="16" t="s">
        <v>617</v>
      </c>
      <c r="L6735" s="16" t="s">
        <v>1541</v>
      </c>
      <c r="M6735" s="16" t="s">
        <v>215</v>
      </c>
      <c r="N6735" s="16" t="s">
        <v>18</v>
      </c>
      <c r="O6735" s="16" t="s">
        <v>14053</v>
      </c>
      <c r="P6735" s="16" t="s">
        <v>383</v>
      </c>
      <c r="Q6735" s="16" t="s">
        <v>617</v>
      </c>
      <c r="R6735" s="16" t="s">
        <v>14054</v>
      </c>
      <c r="S6735" s="16" t="s">
        <v>22</v>
      </c>
    </row>
    <row r="6736" spans="2:27">
      <c r="B6736" s="16" t="s">
        <v>14056</v>
      </c>
      <c r="D6736" s="16" t="s">
        <v>443</v>
      </c>
      <c r="E6736" s="16" t="s">
        <v>38</v>
      </c>
      <c r="F6736" s="16" t="s">
        <v>2757</v>
      </c>
      <c r="G6736" s="16" t="s">
        <v>14055</v>
      </c>
      <c r="H6736" s="16" t="s">
        <v>18</v>
      </c>
      <c r="I6736" s="16" t="s">
        <v>14056</v>
      </c>
      <c r="J6736" s="16" t="s">
        <v>22</v>
      </c>
      <c r="AA6736" s="16">
        <v>350</v>
      </c>
    </row>
    <row r="6737" spans="2:27">
      <c r="B6737" s="16" t="s">
        <v>18</v>
      </c>
      <c r="C6737" s="16" t="s">
        <v>14058</v>
      </c>
      <c r="D6737" s="16" t="s">
        <v>9310</v>
      </c>
      <c r="E6737" s="16" t="s">
        <v>158</v>
      </c>
      <c r="F6737" s="16" t="s">
        <v>14057</v>
      </c>
      <c r="G6737" s="16" t="s">
        <v>2597</v>
      </c>
      <c r="H6737" s="16" t="s">
        <v>157</v>
      </c>
      <c r="I6737" s="16" t="s">
        <v>18</v>
      </c>
      <c r="J6737" s="16" t="s">
        <v>14058</v>
      </c>
      <c r="AA6737" s="16">
        <v>400</v>
      </c>
    </row>
    <row r="6738" spans="2:27">
      <c r="B6738" s="16" t="s">
        <v>18</v>
      </c>
      <c r="C6738" s="16" t="s">
        <v>21397</v>
      </c>
      <c r="D6738" s="16" t="s">
        <v>747</v>
      </c>
      <c r="E6738" s="16" t="s">
        <v>7517</v>
      </c>
      <c r="F6738" s="16" t="s">
        <v>41</v>
      </c>
      <c r="G6738" s="16" t="s">
        <v>10039</v>
      </c>
      <c r="H6738" s="16" t="s">
        <v>1965</v>
      </c>
      <c r="I6738" s="16" t="s">
        <v>18</v>
      </c>
      <c r="J6738" s="16" t="s">
        <v>14059</v>
      </c>
      <c r="AA6738" s="16">
        <v>0</v>
      </c>
    </row>
    <row r="6739" spans="2:27">
      <c r="B6739" s="16">
        <v>0</v>
      </c>
      <c r="C6739" s="16" t="s">
        <v>21398</v>
      </c>
      <c r="D6739" s="16" t="s">
        <v>548</v>
      </c>
      <c r="E6739" s="16" t="s">
        <v>284</v>
      </c>
      <c r="F6739" s="16" t="s">
        <v>3012</v>
      </c>
      <c r="G6739" s="16" t="s">
        <v>1995</v>
      </c>
      <c r="H6739" s="16" t="s">
        <v>3994</v>
      </c>
      <c r="I6739" s="16" t="s">
        <v>5874</v>
      </c>
      <c r="J6739" s="16" t="s">
        <v>2190</v>
      </c>
      <c r="K6739" s="17">
        <v>460</v>
      </c>
      <c r="L6739" s="16">
        <v>0</v>
      </c>
      <c r="M6739" s="16" t="s">
        <v>14060</v>
      </c>
      <c r="N6739" s="16" t="s">
        <v>14061</v>
      </c>
      <c r="O6739" s="16">
        <v>2</v>
      </c>
      <c r="P6739" s="16" t="s">
        <v>14062</v>
      </c>
      <c r="Q6739" s="16" t="s">
        <v>284</v>
      </c>
      <c r="R6739" s="17">
        <v>460</v>
      </c>
      <c r="S6739" s="16">
        <v>0</v>
      </c>
      <c r="AA6739" s="16" t="s">
        <v>2953</v>
      </c>
    </row>
    <row r="6740" spans="2:27">
      <c r="B6740" s="16" t="s">
        <v>14063</v>
      </c>
      <c r="D6740" s="16" t="s">
        <v>162</v>
      </c>
      <c r="E6740" s="16" t="s">
        <v>142</v>
      </c>
      <c r="F6740" s="16" t="s">
        <v>277</v>
      </c>
      <c r="G6740" s="16" t="s">
        <v>6</v>
      </c>
      <c r="H6740" s="16" t="s">
        <v>901</v>
      </c>
      <c r="I6740" s="16" t="s">
        <v>802</v>
      </c>
      <c r="J6740" s="16" t="s">
        <v>158</v>
      </c>
      <c r="K6740" s="16" t="s">
        <v>18</v>
      </c>
      <c r="L6740" s="16" t="s">
        <v>14063</v>
      </c>
      <c r="AA6740" s="16" t="s">
        <v>6</v>
      </c>
    </row>
    <row r="6741" spans="2:27">
      <c r="B6741" s="16" t="s">
        <v>18952</v>
      </c>
      <c r="C6741" s="16">
        <v>0</v>
      </c>
      <c r="D6741" s="16" t="s">
        <v>97</v>
      </c>
      <c r="E6741" s="16" t="s">
        <v>35</v>
      </c>
      <c r="F6741" s="17">
        <v>890</v>
      </c>
      <c r="G6741" s="16">
        <v>0</v>
      </c>
      <c r="H6741" s="16" t="s">
        <v>57</v>
      </c>
      <c r="I6741" s="17">
        <v>990</v>
      </c>
      <c r="J6741" s="16">
        <v>0</v>
      </c>
      <c r="K6741" s="16" t="s">
        <v>14064</v>
      </c>
      <c r="L6741" s="17">
        <v>890</v>
      </c>
      <c r="M6741" s="16">
        <v>0</v>
      </c>
      <c r="N6741" s="16" t="s">
        <v>57</v>
      </c>
      <c r="O6741" s="17">
        <v>990</v>
      </c>
      <c r="P6741" s="16">
        <v>0</v>
      </c>
      <c r="AA6741" s="16" t="s">
        <v>191</v>
      </c>
    </row>
    <row r="6742" spans="2:27">
      <c r="B6742" s="16" t="s">
        <v>14065</v>
      </c>
      <c r="D6742" s="16" t="s">
        <v>163</v>
      </c>
      <c r="E6742" s="16" t="s">
        <v>1973</v>
      </c>
      <c r="F6742" s="16" t="s">
        <v>6</v>
      </c>
      <c r="G6742" s="16" t="s">
        <v>7</v>
      </c>
      <c r="H6742" s="16" t="s">
        <v>2401</v>
      </c>
      <c r="I6742" s="16" t="s">
        <v>279</v>
      </c>
      <c r="J6742" s="16" t="s">
        <v>18</v>
      </c>
      <c r="K6742" s="16" t="s">
        <v>14065</v>
      </c>
      <c r="L6742" s="16" t="s">
        <v>22</v>
      </c>
      <c r="AA6742" s="16" t="s">
        <v>3075</v>
      </c>
    </row>
    <row r="6743" spans="2:27">
      <c r="B6743" s="16" t="s">
        <v>14066</v>
      </c>
      <c r="D6743" s="16" t="s">
        <v>1195</v>
      </c>
      <c r="E6743" s="16" t="s">
        <v>655</v>
      </c>
      <c r="F6743" s="16" t="s">
        <v>151</v>
      </c>
      <c r="G6743" s="16" t="s">
        <v>234</v>
      </c>
      <c r="H6743" s="16" t="s">
        <v>4654</v>
      </c>
      <c r="I6743" s="16" t="s">
        <v>7105</v>
      </c>
      <c r="J6743" s="16" t="s">
        <v>18</v>
      </c>
      <c r="K6743" s="16" t="s">
        <v>14066</v>
      </c>
      <c r="L6743" s="16" t="s">
        <v>22</v>
      </c>
      <c r="AA6743" s="16" t="s">
        <v>121</v>
      </c>
    </row>
    <row r="6744" spans="2:27">
      <c r="B6744" s="16" t="s">
        <v>9338</v>
      </c>
      <c r="C6744" s="16">
        <v>0</v>
      </c>
      <c r="D6744" s="16">
        <v>10</v>
      </c>
      <c r="E6744" s="16" t="s">
        <v>1875</v>
      </c>
      <c r="F6744" s="16" t="s">
        <v>1876</v>
      </c>
      <c r="G6744" s="16" t="s">
        <v>1895</v>
      </c>
      <c r="H6744" s="16" t="s">
        <v>655</v>
      </c>
      <c r="I6744" s="16" t="s">
        <v>189</v>
      </c>
      <c r="J6744" s="17">
        <v>730</v>
      </c>
      <c r="K6744" s="16" t="s">
        <v>9338</v>
      </c>
      <c r="L6744" s="16">
        <v>0</v>
      </c>
      <c r="M6744" s="16" t="s">
        <v>14067</v>
      </c>
      <c r="N6744" s="17">
        <v>730</v>
      </c>
      <c r="O6744" s="16" t="s">
        <v>9338</v>
      </c>
      <c r="P6744" s="16">
        <v>0</v>
      </c>
      <c r="AA6744" s="16" t="s">
        <v>3082</v>
      </c>
    </row>
    <row r="6745" spans="2:27">
      <c r="B6745" s="16" t="s">
        <v>14069</v>
      </c>
      <c r="C6745" s="16" t="s">
        <v>14068</v>
      </c>
      <c r="D6745" s="16" t="s">
        <v>249</v>
      </c>
      <c r="E6745" s="16" t="s">
        <v>61</v>
      </c>
      <c r="F6745" s="16" t="s">
        <v>732</v>
      </c>
      <c r="G6745" s="16" t="s">
        <v>143</v>
      </c>
      <c r="H6745" s="16" t="s">
        <v>14068</v>
      </c>
      <c r="I6745" s="16" t="s">
        <v>14069</v>
      </c>
      <c r="J6745" s="16" t="s">
        <v>14068</v>
      </c>
      <c r="AA6745" s="16" t="s">
        <v>1113</v>
      </c>
    </row>
    <row r="6746" spans="2:27">
      <c r="B6746" s="16" t="s">
        <v>14071</v>
      </c>
      <c r="C6746" s="16" t="s">
        <v>19314</v>
      </c>
      <c r="D6746" s="16" t="s">
        <v>659</v>
      </c>
      <c r="E6746" s="16" t="s">
        <v>3609</v>
      </c>
      <c r="F6746" s="16" t="s">
        <v>121</v>
      </c>
      <c r="G6746" s="16" t="s">
        <v>14070</v>
      </c>
      <c r="H6746" s="16" t="s">
        <v>1777</v>
      </c>
      <c r="I6746" s="16" t="s">
        <v>1204</v>
      </c>
      <c r="J6746" s="16" t="s">
        <v>57</v>
      </c>
      <c r="K6746" s="16" t="s">
        <v>1222</v>
      </c>
      <c r="L6746" s="16" t="s">
        <v>14071</v>
      </c>
      <c r="M6746" s="16" t="s">
        <v>1204</v>
      </c>
      <c r="N6746" s="16" t="s">
        <v>57</v>
      </c>
      <c r="O6746" s="16" t="s">
        <v>1222</v>
      </c>
      <c r="AA6746" s="16" t="s">
        <v>6</v>
      </c>
    </row>
    <row r="6747" spans="2:27">
      <c r="B6747" s="16" t="s">
        <v>20309</v>
      </c>
      <c r="C6747" s="16" t="s">
        <v>10587</v>
      </c>
      <c r="D6747" s="16" t="s">
        <v>52</v>
      </c>
      <c r="E6747" s="16" t="s">
        <v>1360</v>
      </c>
      <c r="F6747" s="16" t="s">
        <v>143</v>
      </c>
      <c r="G6747" s="17">
        <v>980</v>
      </c>
      <c r="H6747" s="16">
        <v>0</v>
      </c>
      <c r="I6747" s="16" t="s">
        <v>57</v>
      </c>
      <c r="J6747" s="16" t="s">
        <v>1204</v>
      </c>
      <c r="K6747" s="16" t="s">
        <v>10587</v>
      </c>
      <c r="L6747" s="17">
        <v>980</v>
      </c>
      <c r="M6747" s="16">
        <v>0</v>
      </c>
      <c r="N6747" s="16" t="s">
        <v>57</v>
      </c>
      <c r="O6747" s="16" t="s">
        <v>1204</v>
      </c>
      <c r="AA6747" s="16" t="s">
        <v>450</v>
      </c>
    </row>
    <row r="6748" spans="2:27">
      <c r="B6748" s="16" t="s">
        <v>14072</v>
      </c>
      <c r="D6748" s="16" t="s">
        <v>3162</v>
      </c>
      <c r="E6748" s="16" t="s">
        <v>312</v>
      </c>
      <c r="F6748" s="16" t="s">
        <v>18</v>
      </c>
      <c r="G6748" s="16" t="s">
        <v>14072</v>
      </c>
      <c r="H6748" s="16" t="s">
        <v>22</v>
      </c>
      <c r="AA6748" s="17">
        <v>370</v>
      </c>
    </row>
    <row r="6749" spans="2:27">
      <c r="B6749" s="16" t="s">
        <v>13789</v>
      </c>
      <c r="D6749" s="16" t="s">
        <v>2652</v>
      </c>
      <c r="E6749" s="16" t="s">
        <v>121</v>
      </c>
      <c r="F6749" s="16" t="s">
        <v>2653</v>
      </c>
      <c r="G6749" s="16" t="s">
        <v>6</v>
      </c>
      <c r="H6749" s="16" t="s">
        <v>7</v>
      </c>
      <c r="I6749" s="16" t="s">
        <v>157</v>
      </c>
      <c r="J6749" s="16" t="s">
        <v>158</v>
      </c>
      <c r="K6749" s="16" t="s">
        <v>18</v>
      </c>
      <c r="L6749" s="16" t="s">
        <v>13789</v>
      </c>
      <c r="M6749" s="16" t="s">
        <v>22</v>
      </c>
      <c r="AA6749" s="16" t="s">
        <v>2433</v>
      </c>
    </row>
    <row r="6750" spans="2:27">
      <c r="B6750" s="16" t="s">
        <v>18952</v>
      </c>
      <c r="C6750" s="16">
        <v>0</v>
      </c>
      <c r="D6750" s="16" t="s">
        <v>163</v>
      </c>
      <c r="E6750" s="16" t="s">
        <v>151</v>
      </c>
      <c r="F6750" s="16" t="s">
        <v>48</v>
      </c>
      <c r="G6750" s="16" t="s">
        <v>14073</v>
      </c>
      <c r="H6750" s="16" t="s">
        <v>14074</v>
      </c>
      <c r="I6750" s="17">
        <v>900</v>
      </c>
      <c r="J6750" s="16">
        <v>0</v>
      </c>
      <c r="K6750" s="16" t="s">
        <v>57</v>
      </c>
      <c r="L6750" s="17">
        <v>990</v>
      </c>
      <c r="M6750" s="16">
        <v>0</v>
      </c>
      <c r="N6750" s="16" t="s">
        <v>14075</v>
      </c>
      <c r="O6750" s="17">
        <v>900</v>
      </c>
      <c r="P6750" s="16">
        <v>0</v>
      </c>
      <c r="Q6750" s="16" t="s">
        <v>57</v>
      </c>
      <c r="R6750" s="17">
        <v>990</v>
      </c>
      <c r="S6750" s="16">
        <v>0</v>
      </c>
      <c r="AA6750" s="16" t="s">
        <v>142</v>
      </c>
    </row>
    <row r="6751" spans="2:27">
      <c r="B6751" s="16" t="s">
        <v>20310</v>
      </c>
      <c r="D6751" s="16" t="s">
        <v>163</v>
      </c>
      <c r="E6751" s="16" t="s">
        <v>164</v>
      </c>
      <c r="F6751" s="16" t="s">
        <v>99</v>
      </c>
      <c r="G6751" s="16" t="s">
        <v>393</v>
      </c>
      <c r="H6751" s="16" t="s">
        <v>478</v>
      </c>
      <c r="I6751" s="16" t="s">
        <v>18</v>
      </c>
      <c r="J6751" s="16" t="s">
        <v>14076</v>
      </c>
      <c r="K6751" s="16" t="s">
        <v>4459</v>
      </c>
      <c r="L6751" s="16" t="s">
        <v>22</v>
      </c>
      <c r="AA6751" s="16" t="s">
        <v>191</v>
      </c>
    </row>
    <row r="6752" spans="2:27">
      <c r="B6752" s="16" t="s">
        <v>14077</v>
      </c>
      <c r="D6752" s="16" t="s">
        <v>743</v>
      </c>
      <c r="E6752" s="16" t="s">
        <v>963</v>
      </c>
      <c r="F6752" s="16" t="s">
        <v>298</v>
      </c>
      <c r="G6752" s="16" t="s">
        <v>980</v>
      </c>
      <c r="H6752" s="16" t="s">
        <v>2100</v>
      </c>
      <c r="I6752" s="16" t="s">
        <v>5841</v>
      </c>
      <c r="J6752" s="16" t="s">
        <v>18</v>
      </c>
      <c r="K6752" s="16" t="s">
        <v>14077</v>
      </c>
      <c r="L6752" s="16" t="s">
        <v>22</v>
      </c>
      <c r="AA6752" s="16" t="s">
        <v>7</v>
      </c>
    </row>
    <row r="6753" spans="2:27">
      <c r="B6753" s="16" t="s">
        <v>18</v>
      </c>
      <c r="C6753" s="16" t="s">
        <v>21399</v>
      </c>
      <c r="D6753" s="16" t="s">
        <v>59</v>
      </c>
      <c r="E6753" s="16" t="s">
        <v>486</v>
      </c>
      <c r="F6753" s="16" t="s">
        <v>2966</v>
      </c>
      <c r="G6753" s="16" t="s">
        <v>885</v>
      </c>
      <c r="H6753" s="16" t="s">
        <v>861</v>
      </c>
      <c r="I6753" s="16" t="s">
        <v>3199</v>
      </c>
      <c r="J6753" s="16" t="s">
        <v>193</v>
      </c>
      <c r="K6753" s="16" t="s">
        <v>56</v>
      </c>
      <c r="L6753" s="16" t="s">
        <v>2304</v>
      </c>
      <c r="M6753" s="16" t="s">
        <v>454</v>
      </c>
      <c r="N6753" s="16" t="s">
        <v>1200</v>
      </c>
      <c r="O6753" s="16" t="s">
        <v>167</v>
      </c>
      <c r="P6753" s="16" t="s">
        <v>18</v>
      </c>
      <c r="Q6753" s="16" t="s">
        <v>6598</v>
      </c>
      <c r="R6753" s="16" t="s">
        <v>14078</v>
      </c>
      <c r="S6753" s="16" t="s">
        <v>22</v>
      </c>
      <c r="AA6753" s="16" t="s">
        <v>1244</v>
      </c>
    </row>
    <row r="6754" spans="2:27">
      <c r="B6754" s="16" t="s">
        <v>14079</v>
      </c>
      <c r="D6754" s="16" t="s">
        <v>1137</v>
      </c>
      <c r="E6754" s="16" t="s">
        <v>577</v>
      </c>
      <c r="F6754" s="16" t="s">
        <v>121</v>
      </c>
      <c r="G6754" s="16" t="s">
        <v>970</v>
      </c>
      <c r="H6754" s="16" t="s">
        <v>18</v>
      </c>
      <c r="I6754" s="16" t="s">
        <v>14079</v>
      </c>
      <c r="J6754" s="16" t="s">
        <v>22</v>
      </c>
      <c r="AA6754" s="16" t="s">
        <v>1274</v>
      </c>
    </row>
    <row r="6755" spans="2:27">
      <c r="B6755" s="16" t="s">
        <v>18</v>
      </c>
      <c r="C6755" s="16" t="s">
        <v>14080</v>
      </c>
      <c r="D6755" s="16" t="s">
        <v>486</v>
      </c>
      <c r="E6755" s="16" t="s">
        <v>1293</v>
      </c>
      <c r="F6755" s="16" t="s">
        <v>1385</v>
      </c>
      <c r="G6755" s="16" t="s">
        <v>10182</v>
      </c>
      <c r="H6755" s="16" t="s">
        <v>18</v>
      </c>
      <c r="I6755" s="16" t="s">
        <v>14080</v>
      </c>
      <c r="J6755" s="16" t="s">
        <v>22</v>
      </c>
      <c r="AA6755" s="16" t="s">
        <v>1856</v>
      </c>
    </row>
    <row r="6756" spans="2:27">
      <c r="B6756" s="16" t="s">
        <v>14082</v>
      </c>
      <c r="D6756" s="16" t="s">
        <v>52</v>
      </c>
      <c r="E6756" s="16" t="s">
        <v>38</v>
      </c>
      <c r="F6756" s="16" t="s">
        <v>2757</v>
      </c>
      <c r="G6756" s="16" t="s">
        <v>14081</v>
      </c>
      <c r="H6756" s="16" t="s">
        <v>18</v>
      </c>
      <c r="I6756" s="16" t="s">
        <v>14082</v>
      </c>
      <c r="J6756" s="16" t="s">
        <v>22</v>
      </c>
    </row>
    <row r="6757" spans="2:27">
      <c r="B6757" s="16" t="s">
        <v>18</v>
      </c>
      <c r="C6757" s="16" t="s">
        <v>14083</v>
      </c>
      <c r="D6757" s="16" t="s">
        <v>23</v>
      </c>
      <c r="E6757" s="16" t="s">
        <v>143</v>
      </c>
      <c r="F6757" s="16" t="s">
        <v>3557</v>
      </c>
      <c r="G6757" s="16" t="s">
        <v>157</v>
      </c>
      <c r="H6757" s="16" t="s">
        <v>18</v>
      </c>
      <c r="I6757" s="16" t="s">
        <v>14083</v>
      </c>
      <c r="J6757" s="16" t="s">
        <v>22</v>
      </c>
      <c r="AA6757" s="16">
        <v>280</v>
      </c>
    </row>
    <row r="6758" spans="2:27">
      <c r="B6758" s="16" t="s">
        <v>14085</v>
      </c>
      <c r="D6758" s="16" t="s">
        <v>14084</v>
      </c>
      <c r="E6758" s="16" t="s">
        <v>121</v>
      </c>
      <c r="F6758" s="16" t="s">
        <v>946</v>
      </c>
      <c r="G6758" s="16" t="s">
        <v>1148</v>
      </c>
      <c r="H6758" s="16" t="s">
        <v>56</v>
      </c>
      <c r="I6758" s="16" t="s">
        <v>18</v>
      </c>
      <c r="J6758" s="16" t="s">
        <v>14085</v>
      </c>
      <c r="K6758" s="16" t="s">
        <v>22</v>
      </c>
      <c r="AA6758" s="16" t="s">
        <v>980</v>
      </c>
    </row>
    <row r="6759" spans="2:27">
      <c r="B6759" s="16" t="s">
        <v>14086</v>
      </c>
      <c r="D6759" s="16" t="s">
        <v>6469</v>
      </c>
      <c r="E6759" s="16" t="s">
        <v>419</v>
      </c>
      <c r="F6759" s="16" t="s">
        <v>53</v>
      </c>
      <c r="G6759" s="16" t="s">
        <v>2609</v>
      </c>
      <c r="H6759" s="16" t="s">
        <v>434</v>
      </c>
      <c r="I6759" s="16" t="s">
        <v>3158</v>
      </c>
      <c r="J6759" s="16" t="s">
        <v>18</v>
      </c>
      <c r="K6759" s="16" t="s">
        <v>14086</v>
      </c>
      <c r="L6759" s="16" t="s">
        <v>22</v>
      </c>
      <c r="AA6759" s="16" t="s">
        <v>3119</v>
      </c>
    </row>
    <row r="6760" spans="2:27">
      <c r="B6760" s="16" t="s">
        <v>14090</v>
      </c>
      <c r="D6760" s="16" t="s">
        <v>14087</v>
      </c>
      <c r="E6760" s="16" t="s">
        <v>14088</v>
      </c>
      <c r="F6760" s="16" t="s">
        <v>41</v>
      </c>
      <c r="G6760" s="16" t="s">
        <v>970</v>
      </c>
      <c r="H6760" s="16" t="s">
        <v>6</v>
      </c>
      <c r="I6760" s="16" t="s">
        <v>409</v>
      </c>
      <c r="J6760" s="16" t="s">
        <v>14089</v>
      </c>
      <c r="K6760" s="16" t="s">
        <v>284</v>
      </c>
      <c r="L6760" s="16" t="s">
        <v>18</v>
      </c>
      <c r="M6760" s="16" t="s">
        <v>14090</v>
      </c>
      <c r="N6760" s="16" t="s">
        <v>22</v>
      </c>
      <c r="AA6760" s="16" t="s">
        <v>3120</v>
      </c>
    </row>
    <row r="6761" spans="2:27">
      <c r="B6761" s="16" t="s">
        <v>20311</v>
      </c>
      <c r="D6761" s="16" t="s">
        <v>14091</v>
      </c>
      <c r="E6761" s="16" t="s">
        <v>14092</v>
      </c>
      <c r="F6761" s="16" t="s">
        <v>14093</v>
      </c>
      <c r="G6761" s="16" t="s">
        <v>41</v>
      </c>
      <c r="H6761" s="16" t="s">
        <v>5561</v>
      </c>
      <c r="I6761" s="16" t="s">
        <v>14094</v>
      </c>
      <c r="J6761" s="16" t="s">
        <v>18</v>
      </c>
      <c r="K6761" s="16" t="s">
        <v>14095</v>
      </c>
      <c r="L6761" s="16" t="s">
        <v>22</v>
      </c>
      <c r="AA6761" s="16" t="s">
        <v>56</v>
      </c>
    </row>
    <row r="6762" spans="2:27">
      <c r="B6762" s="16" t="s">
        <v>14096</v>
      </c>
      <c r="D6762" s="16" t="s">
        <v>35</v>
      </c>
      <c r="E6762" s="16" t="s">
        <v>14092</v>
      </c>
      <c r="F6762" s="16" t="s">
        <v>5</v>
      </c>
      <c r="G6762" s="16" t="s">
        <v>2</v>
      </c>
      <c r="H6762" s="16" t="s">
        <v>4</v>
      </c>
      <c r="I6762" s="16" t="s">
        <v>18</v>
      </c>
      <c r="J6762" s="16" t="s">
        <v>14096</v>
      </c>
      <c r="AA6762" s="16" t="s">
        <v>32</v>
      </c>
    </row>
    <row r="6763" spans="2:27">
      <c r="B6763" s="16" t="s">
        <v>20312</v>
      </c>
      <c r="D6763" s="16" t="s">
        <v>312</v>
      </c>
      <c r="E6763" s="16" t="s">
        <v>314</v>
      </c>
      <c r="F6763" s="16" t="s">
        <v>4704</v>
      </c>
      <c r="G6763" s="16" t="s">
        <v>803</v>
      </c>
      <c r="H6763" s="16" t="s">
        <v>546</v>
      </c>
      <c r="I6763" s="16" t="s">
        <v>18</v>
      </c>
      <c r="J6763" s="16" t="s">
        <v>14097</v>
      </c>
      <c r="AA6763" s="16" t="s">
        <v>38</v>
      </c>
    </row>
    <row r="6764" spans="2:27">
      <c r="B6764" s="16" t="s">
        <v>18</v>
      </c>
      <c r="C6764" s="16" t="s">
        <v>14098</v>
      </c>
      <c r="D6764" s="16" t="s">
        <v>1549</v>
      </c>
      <c r="E6764" s="16" t="s">
        <v>771</v>
      </c>
      <c r="F6764" s="16" t="s">
        <v>121</v>
      </c>
      <c r="G6764" s="16" t="s">
        <v>655</v>
      </c>
      <c r="H6764" s="16" t="s">
        <v>38</v>
      </c>
      <c r="I6764" s="16" t="s">
        <v>727</v>
      </c>
      <c r="J6764" s="16" t="s">
        <v>18</v>
      </c>
      <c r="K6764" s="16" t="s">
        <v>14098</v>
      </c>
      <c r="AA6764" s="16" t="s">
        <v>3132</v>
      </c>
    </row>
    <row r="6765" spans="2:27">
      <c r="B6765" s="16">
        <v>0</v>
      </c>
      <c r="C6765" s="16" t="s">
        <v>21400</v>
      </c>
      <c r="D6765" s="16" t="s">
        <v>1671</v>
      </c>
      <c r="E6765" s="16" t="s">
        <v>928</v>
      </c>
      <c r="F6765" s="16" t="s">
        <v>617</v>
      </c>
      <c r="G6765" s="16" t="s">
        <v>116</v>
      </c>
      <c r="H6765" s="16" t="s">
        <v>23</v>
      </c>
      <c r="I6765" s="16" t="s">
        <v>189</v>
      </c>
      <c r="J6765" s="17">
        <v>369</v>
      </c>
      <c r="K6765" s="16">
        <v>0</v>
      </c>
      <c r="L6765" s="16" t="s">
        <v>14099</v>
      </c>
      <c r="M6765" s="16" t="s">
        <v>1627</v>
      </c>
      <c r="N6765" s="16" t="s">
        <v>14100</v>
      </c>
      <c r="O6765" s="17">
        <v>369</v>
      </c>
      <c r="P6765" s="16">
        <v>0</v>
      </c>
      <c r="AA6765" s="16" t="s">
        <v>692</v>
      </c>
    </row>
    <row r="6766" spans="2:27">
      <c r="B6766" s="16" t="s">
        <v>20313</v>
      </c>
      <c r="D6766" s="16" t="s">
        <v>5947</v>
      </c>
      <c r="E6766" s="16" t="s">
        <v>121</v>
      </c>
      <c r="F6766" s="16" t="s">
        <v>1579</v>
      </c>
      <c r="G6766" s="16" t="s">
        <v>1360</v>
      </c>
      <c r="H6766" s="16" t="s">
        <v>142</v>
      </c>
      <c r="I6766" s="16" t="s">
        <v>151</v>
      </c>
      <c r="J6766" s="16" t="s">
        <v>18</v>
      </c>
      <c r="K6766" s="16" t="s">
        <v>14101</v>
      </c>
    </row>
    <row r="6767" spans="2:27">
      <c r="B6767" s="16" t="s">
        <v>14102</v>
      </c>
      <c r="D6767" s="16" t="s">
        <v>1787</v>
      </c>
      <c r="E6767" s="16" t="s">
        <v>312</v>
      </c>
      <c r="F6767" s="16" t="s">
        <v>1984</v>
      </c>
      <c r="G6767" s="16" t="s">
        <v>454</v>
      </c>
      <c r="H6767" s="16" t="s">
        <v>155</v>
      </c>
      <c r="I6767" s="16" t="s">
        <v>2047</v>
      </c>
      <c r="J6767" s="16" t="s">
        <v>4000</v>
      </c>
      <c r="K6767" s="16" t="s">
        <v>18</v>
      </c>
      <c r="L6767" s="16" t="s">
        <v>14102</v>
      </c>
      <c r="M6767" s="16" t="s">
        <v>22</v>
      </c>
      <c r="AA6767" s="16" t="s">
        <v>3141</v>
      </c>
    </row>
    <row r="6768" spans="2:27">
      <c r="B6768" s="16" t="s">
        <v>20314</v>
      </c>
      <c r="D6768" s="16" t="s">
        <v>415</v>
      </c>
      <c r="E6768" s="16" t="s">
        <v>31</v>
      </c>
      <c r="F6768" s="16" t="s">
        <v>6</v>
      </c>
      <c r="G6768" s="16" t="s">
        <v>1440</v>
      </c>
      <c r="H6768" s="16" t="s">
        <v>1423</v>
      </c>
      <c r="I6768" s="16" t="s">
        <v>1541</v>
      </c>
      <c r="J6768" s="16" t="s">
        <v>167</v>
      </c>
      <c r="K6768" s="16" t="s">
        <v>18</v>
      </c>
      <c r="L6768" s="16" t="s">
        <v>1440</v>
      </c>
      <c r="M6768" s="16" t="s">
        <v>14103</v>
      </c>
      <c r="N6768" s="16" t="s">
        <v>14104</v>
      </c>
      <c r="O6768" s="16" t="s">
        <v>22</v>
      </c>
      <c r="AA6768" s="16" t="s">
        <v>3143</v>
      </c>
    </row>
    <row r="6769" spans="2:27">
      <c r="B6769" s="16" t="s">
        <v>20315</v>
      </c>
      <c r="D6769" s="16" t="s">
        <v>1123</v>
      </c>
      <c r="E6769" s="16" t="s">
        <v>1127</v>
      </c>
      <c r="F6769" s="16" t="s">
        <v>347</v>
      </c>
      <c r="G6769" s="16" t="s">
        <v>2047</v>
      </c>
      <c r="H6769" s="16" t="s">
        <v>367</v>
      </c>
      <c r="I6769" s="16" t="s">
        <v>9836</v>
      </c>
      <c r="J6769" s="16" t="s">
        <v>18</v>
      </c>
      <c r="K6769" s="16" t="s">
        <v>14105</v>
      </c>
      <c r="L6769" s="16" t="s">
        <v>14106</v>
      </c>
      <c r="M6769" s="16" t="s">
        <v>22</v>
      </c>
      <c r="AA6769" s="16" t="s">
        <v>3146</v>
      </c>
    </row>
    <row r="6770" spans="2:27">
      <c r="B6770" s="16" t="s">
        <v>14109</v>
      </c>
      <c r="D6770" s="16" t="s">
        <v>59</v>
      </c>
      <c r="E6770" s="16" t="s">
        <v>815</v>
      </c>
      <c r="F6770" s="16" t="s">
        <v>803</v>
      </c>
      <c r="G6770" s="16" t="s">
        <v>48</v>
      </c>
      <c r="H6770" s="16" t="s">
        <v>4172</v>
      </c>
      <c r="I6770" s="16" t="s">
        <v>7552</v>
      </c>
      <c r="J6770" s="16" t="s">
        <v>14107</v>
      </c>
      <c r="K6770" s="16" t="s">
        <v>1620</v>
      </c>
      <c r="L6770" s="16" t="s">
        <v>72</v>
      </c>
      <c r="M6770" s="16" t="s">
        <v>839</v>
      </c>
      <c r="N6770" s="16" t="s">
        <v>14108</v>
      </c>
      <c r="O6770" s="16" t="s">
        <v>18</v>
      </c>
      <c r="P6770" s="16" t="s">
        <v>14109</v>
      </c>
      <c r="Q6770" s="16" t="s">
        <v>22</v>
      </c>
      <c r="AA6770" s="16" t="s">
        <v>497</v>
      </c>
    </row>
    <row r="6771" spans="2:27">
      <c r="B6771" s="16" t="s">
        <v>14110</v>
      </c>
      <c r="C6771" s="16" t="s">
        <v>21401</v>
      </c>
      <c r="D6771" s="16" t="s">
        <v>276</v>
      </c>
      <c r="E6771" s="16" t="s">
        <v>151</v>
      </c>
      <c r="F6771" s="16" t="s">
        <v>38</v>
      </c>
      <c r="G6771" s="16" t="s">
        <v>631</v>
      </c>
      <c r="H6771" s="16" t="s">
        <v>428</v>
      </c>
      <c r="I6771" s="16" t="s">
        <v>1446</v>
      </c>
      <c r="J6771" s="16" t="s">
        <v>13778</v>
      </c>
      <c r="K6771" s="16" t="s">
        <v>14110</v>
      </c>
      <c r="L6771" s="16" t="s">
        <v>1446</v>
      </c>
      <c r="M6771" s="16" t="s">
        <v>13778</v>
      </c>
    </row>
    <row r="6772" spans="2:27">
      <c r="B6772" s="16" t="s">
        <v>14112</v>
      </c>
      <c r="C6772" s="16" t="s">
        <v>21402</v>
      </c>
      <c r="D6772" s="16" t="s">
        <v>201</v>
      </c>
      <c r="E6772" s="16" t="s">
        <v>965</v>
      </c>
      <c r="F6772" s="16" t="s">
        <v>6</v>
      </c>
      <c r="G6772" s="16" t="s">
        <v>7</v>
      </c>
      <c r="H6772" s="16" t="s">
        <v>1592</v>
      </c>
      <c r="I6772" s="16" t="s">
        <v>158</v>
      </c>
      <c r="J6772" s="16" t="s">
        <v>1446</v>
      </c>
      <c r="K6772" s="16" t="s">
        <v>14111</v>
      </c>
      <c r="L6772" s="16" t="s">
        <v>14112</v>
      </c>
      <c r="M6772" s="16" t="s">
        <v>1446</v>
      </c>
      <c r="N6772" s="16" t="s">
        <v>14111</v>
      </c>
      <c r="AA6772" s="16" t="s">
        <v>347</v>
      </c>
    </row>
    <row r="6773" spans="2:27">
      <c r="B6773" s="16" t="s">
        <v>19419</v>
      </c>
      <c r="C6773" s="16" t="s">
        <v>21403</v>
      </c>
      <c r="D6773" s="16" t="s">
        <v>548</v>
      </c>
      <c r="E6773" s="16" t="s">
        <v>0</v>
      </c>
      <c r="F6773" s="16" t="s">
        <v>2435</v>
      </c>
      <c r="G6773" s="16" t="s">
        <v>163</v>
      </c>
      <c r="H6773" s="16" t="s">
        <v>31</v>
      </c>
      <c r="I6773" s="17">
        <v>850</v>
      </c>
      <c r="J6773" s="16">
        <v>0</v>
      </c>
      <c r="K6773" s="16" t="s">
        <v>1239</v>
      </c>
      <c r="L6773" s="16">
        <v>7</v>
      </c>
      <c r="M6773" s="16" t="s">
        <v>14113</v>
      </c>
      <c r="N6773" s="16">
        <v>2</v>
      </c>
      <c r="O6773" s="16" t="s">
        <v>14114</v>
      </c>
      <c r="P6773" s="17">
        <v>850</v>
      </c>
      <c r="Q6773" s="16">
        <v>0</v>
      </c>
      <c r="R6773" s="16" t="s">
        <v>1239</v>
      </c>
      <c r="AA6773" s="16" t="s">
        <v>382</v>
      </c>
    </row>
    <row r="6774" spans="2:27">
      <c r="B6774" s="16" t="s">
        <v>14115</v>
      </c>
      <c r="D6774" s="16" t="s">
        <v>59</v>
      </c>
      <c r="E6774" s="16" t="s">
        <v>9254</v>
      </c>
      <c r="F6774" s="16" t="s">
        <v>12727</v>
      </c>
      <c r="G6774" s="16" t="s">
        <v>48</v>
      </c>
      <c r="H6774" s="16" t="s">
        <v>732</v>
      </c>
      <c r="I6774" s="16" t="s">
        <v>13835</v>
      </c>
      <c r="J6774" s="16" t="s">
        <v>18</v>
      </c>
      <c r="K6774" s="16" t="s">
        <v>14115</v>
      </c>
      <c r="L6774" s="16" t="s">
        <v>22</v>
      </c>
      <c r="AA6774" s="16" t="s">
        <v>56</v>
      </c>
    </row>
    <row r="6775" spans="2:27">
      <c r="B6775" s="16" t="s">
        <v>14117</v>
      </c>
      <c r="D6775" s="16" t="s">
        <v>1283</v>
      </c>
      <c r="E6775" s="16" t="s">
        <v>757</v>
      </c>
      <c r="F6775" s="16" t="s">
        <v>41</v>
      </c>
      <c r="G6775" s="16" t="s">
        <v>6971</v>
      </c>
      <c r="H6775" s="16" t="s">
        <v>14116</v>
      </c>
      <c r="I6775" s="16" t="s">
        <v>18</v>
      </c>
      <c r="J6775" s="16" t="s">
        <v>14117</v>
      </c>
      <c r="K6775" s="16" t="s">
        <v>22</v>
      </c>
      <c r="AA6775" s="16" t="s">
        <v>2155</v>
      </c>
    </row>
    <row r="6776" spans="2:27">
      <c r="B6776" s="16" t="s">
        <v>14118</v>
      </c>
      <c r="D6776" s="16" t="s">
        <v>12643</v>
      </c>
      <c r="E6776" s="16" t="s">
        <v>6677</v>
      </c>
      <c r="F6776" s="16" t="s">
        <v>41</v>
      </c>
      <c r="G6776" s="16" t="s">
        <v>13</v>
      </c>
      <c r="H6776" s="16" t="s">
        <v>757</v>
      </c>
      <c r="I6776" s="16" t="s">
        <v>18</v>
      </c>
      <c r="J6776" s="16" t="s">
        <v>14118</v>
      </c>
      <c r="K6776" s="16" t="s">
        <v>22</v>
      </c>
      <c r="AA6776" s="16" t="s">
        <v>41</v>
      </c>
    </row>
    <row r="6777" spans="2:27">
      <c r="B6777" s="16" t="s">
        <v>14119</v>
      </c>
      <c r="D6777" s="16" t="s">
        <v>529</v>
      </c>
      <c r="E6777" s="16" t="s">
        <v>13</v>
      </c>
      <c r="F6777" s="16" t="s">
        <v>12973</v>
      </c>
      <c r="G6777" s="16" t="s">
        <v>41</v>
      </c>
      <c r="H6777" s="16" t="s">
        <v>757</v>
      </c>
      <c r="I6777" s="16" t="s">
        <v>18</v>
      </c>
      <c r="J6777" s="16" t="s">
        <v>14119</v>
      </c>
      <c r="K6777" s="16" t="s">
        <v>22</v>
      </c>
    </row>
    <row r="6778" spans="2:27">
      <c r="B6778" s="16" t="s">
        <v>8607</v>
      </c>
      <c r="D6778" s="16" t="s">
        <v>3158</v>
      </c>
      <c r="E6778" s="16" t="s">
        <v>14120</v>
      </c>
      <c r="F6778" s="16" t="s">
        <v>14121</v>
      </c>
      <c r="G6778" s="16" t="s">
        <v>409</v>
      </c>
      <c r="H6778" s="16" t="s">
        <v>158</v>
      </c>
      <c r="I6778" s="16" t="s">
        <v>18</v>
      </c>
      <c r="J6778" s="16" t="s">
        <v>8607</v>
      </c>
      <c r="K6778" s="16" t="s">
        <v>22</v>
      </c>
      <c r="AA6778" s="16" t="s">
        <v>32</v>
      </c>
    </row>
    <row r="6779" spans="2:27">
      <c r="B6779" s="16" t="s">
        <v>20316</v>
      </c>
      <c r="D6779" s="16" t="s">
        <v>14122</v>
      </c>
      <c r="E6779" s="16" t="s">
        <v>1671</v>
      </c>
      <c r="F6779" s="16" t="s">
        <v>3030</v>
      </c>
      <c r="G6779" s="16" t="s">
        <v>435</v>
      </c>
      <c r="H6779" s="16" t="s">
        <v>25</v>
      </c>
      <c r="I6779" s="16" t="s">
        <v>47</v>
      </c>
      <c r="J6779" s="16" t="s">
        <v>48</v>
      </c>
      <c r="K6779" s="16" t="s">
        <v>49</v>
      </c>
      <c r="L6779" s="16" t="s">
        <v>14123</v>
      </c>
      <c r="M6779" s="16">
        <v>3</v>
      </c>
      <c r="N6779" s="16" t="s">
        <v>6957</v>
      </c>
      <c r="O6779" s="16">
        <v>2</v>
      </c>
      <c r="P6779" s="16" t="s">
        <v>14124</v>
      </c>
      <c r="Q6779" s="16" t="s">
        <v>51</v>
      </c>
      <c r="AA6779" s="16" t="s">
        <v>38</v>
      </c>
    </row>
    <row r="6780" spans="2:27">
      <c r="B6780" s="16" t="s">
        <v>14126</v>
      </c>
      <c r="D6780" s="16" t="s">
        <v>2937</v>
      </c>
      <c r="E6780" s="16" t="s">
        <v>11341</v>
      </c>
      <c r="F6780" s="16" t="s">
        <v>41</v>
      </c>
      <c r="G6780" s="16" t="s">
        <v>667</v>
      </c>
      <c r="H6780" s="16" t="s">
        <v>14125</v>
      </c>
      <c r="I6780" s="16" t="s">
        <v>18</v>
      </c>
      <c r="J6780" s="16" t="s">
        <v>14126</v>
      </c>
      <c r="K6780" s="16" t="s">
        <v>22</v>
      </c>
      <c r="AA6780" s="17">
        <v>820</v>
      </c>
    </row>
    <row r="6781" spans="2:27">
      <c r="B6781" s="16" t="s">
        <v>18</v>
      </c>
      <c r="C6781" s="16" t="s">
        <v>14127</v>
      </c>
      <c r="D6781" s="16" t="s">
        <v>435</v>
      </c>
      <c r="E6781" s="16" t="s">
        <v>412</v>
      </c>
      <c r="F6781" s="16" t="s">
        <v>70</v>
      </c>
      <c r="G6781" s="16" t="s">
        <v>142</v>
      </c>
      <c r="H6781" s="16" t="s">
        <v>143</v>
      </c>
      <c r="I6781" s="16" t="s">
        <v>18</v>
      </c>
      <c r="J6781" s="16" t="s">
        <v>14127</v>
      </c>
      <c r="K6781" s="16" t="s">
        <v>22</v>
      </c>
      <c r="AA6781" s="16" t="s">
        <v>3173</v>
      </c>
    </row>
    <row r="6782" spans="2:27">
      <c r="B6782" s="16" t="s">
        <v>14128</v>
      </c>
      <c r="D6782" s="16" t="s">
        <v>3771</v>
      </c>
      <c r="E6782" s="16" t="s">
        <v>41</v>
      </c>
      <c r="F6782" s="16" t="s">
        <v>262</v>
      </c>
      <c r="G6782" s="16" t="s">
        <v>87</v>
      </c>
      <c r="H6782" s="16" t="s">
        <v>38</v>
      </c>
      <c r="I6782" s="16" t="s">
        <v>4194</v>
      </c>
      <c r="J6782" s="16" t="s">
        <v>970</v>
      </c>
      <c r="K6782" s="16" t="s">
        <v>2410</v>
      </c>
      <c r="L6782" s="16" t="s">
        <v>14128</v>
      </c>
      <c r="AA6782" s="16" t="s">
        <v>324</v>
      </c>
    </row>
    <row r="6783" spans="2:27">
      <c r="B6783" s="16" t="s">
        <v>14129</v>
      </c>
      <c r="D6783" s="16" t="s">
        <v>527</v>
      </c>
      <c r="E6783" s="16" t="s">
        <v>277</v>
      </c>
      <c r="F6783" s="16" t="s">
        <v>38</v>
      </c>
      <c r="G6783" s="16" t="s">
        <v>3977</v>
      </c>
      <c r="H6783" s="16" t="s">
        <v>3132</v>
      </c>
      <c r="I6783" s="16" t="s">
        <v>293</v>
      </c>
      <c r="J6783" s="16" t="s">
        <v>18</v>
      </c>
      <c r="K6783" s="16" t="s">
        <v>14129</v>
      </c>
      <c r="L6783" s="16" t="s">
        <v>22</v>
      </c>
      <c r="AA6783" s="16" t="s">
        <v>1182</v>
      </c>
    </row>
    <row r="6784" spans="2:27">
      <c r="B6784" s="16" t="s">
        <v>14131</v>
      </c>
      <c r="D6784" s="16" t="s">
        <v>394</v>
      </c>
      <c r="E6784" s="16" t="s">
        <v>72</v>
      </c>
      <c r="F6784" s="16" t="s">
        <v>8783</v>
      </c>
      <c r="G6784" s="16" t="s">
        <v>6</v>
      </c>
      <c r="H6784" s="16" t="s">
        <v>14130</v>
      </c>
      <c r="I6784" s="16" t="s">
        <v>2451</v>
      </c>
      <c r="J6784" s="16" t="s">
        <v>18</v>
      </c>
      <c r="K6784" s="16" t="s">
        <v>14131</v>
      </c>
      <c r="L6784" s="16" t="s">
        <v>22</v>
      </c>
      <c r="AA6784" s="16">
        <v>0</v>
      </c>
    </row>
    <row r="6785" spans="2:27">
      <c r="B6785" s="16">
        <v>0</v>
      </c>
      <c r="C6785" s="16" t="s">
        <v>14134</v>
      </c>
      <c r="D6785" s="16" t="s">
        <v>298</v>
      </c>
      <c r="E6785" s="16" t="s">
        <v>5</v>
      </c>
      <c r="F6785" s="16" t="s">
        <v>402</v>
      </c>
      <c r="G6785" s="16" t="s">
        <v>14132</v>
      </c>
      <c r="H6785" s="16" t="s">
        <v>767</v>
      </c>
      <c r="I6785" s="16" t="s">
        <v>14133</v>
      </c>
      <c r="J6785" s="17">
        <v>769</v>
      </c>
      <c r="K6785" s="16">
        <v>0</v>
      </c>
      <c r="L6785" s="16" t="s">
        <v>14134</v>
      </c>
      <c r="AA6785" s="16" t="s">
        <v>1333</v>
      </c>
    </row>
    <row r="6786" spans="2:27">
      <c r="B6786" s="16" t="s">
        <v>13841</v>
      </c>
      <c r="D6786" s="16" t="s">
        <v>14135</v>
      </c>
      <c r="E6786" s="16" t="s">
        <v>5113</v>
      </c>
      <c r="F6786" s="16" t="s">
        <v>38</v>
      </c>
      <c r="G6786" s="16" t="s">
        <v>3646</v>
      </c>
      <c r="H6786" s="16" t="s">
        <v>14136</v>
      </c>
      <c r="I6786" s="16" t="s">
        <v>18</v>
      </c>
      <c r="J6786" s="16" t="s">
        <v>13841</v>
      </c>
      <c r="K6786" s="16" t="s">
        <v>22</v>
      </c>
      <c r="AA6786" s="19">
        <v>42945</v>
      </c>
    </row>
    <row r="6787" spans="2:27">
      <c r="B6787" s="16" t="s">
        <v>14137</v>
      </c>
      <c r="D6787" s="16" t="s">
        <v>5568</v>
      </c>
      <c r="E6787" s="16" t="s">
        <v>6</v>
      </c>
      <c r="F6787" s="16" t="s">
        <v>7</v>
      </c>
      <c r="G6787" s="16" t="s">
        <v>8311</v>
      </c>
      <c r="H6787" s="16" t="s">
        <v>2584</v>
      </c>
      <c r="I6787" s="16" t="s">
        <v>48</v>
      </c>
      <c r="J6787" s="16" t="s">
        <v>386</v>
      </c>
      <c r="K6787" s="16" t="s">
        <v>559</v>
      </c>
      <c r="L6787" s="16" t="s">
        <v>832</v>
      </c>
      <c r="M6787" s="16" t="s">
        <v>705</v>
      </c>
      <c r="N6787" s="16" t="s">
        <v>537</v>
      </c>
      <c r="O6787" s="16" t="s">
        <v>14137</v>
      </c>
      <c r="P6787" s="16" t="s">
        <v>22</v>
      </c>
      <c r="AA6787" s="16" t="s">
        <v>3184</v>
      </c>
    </row>
    <row r="6788" spans="2:27">
      <c r="B6788" s="16" t="s">
        <v>14138</v>
      </c>
      <c r="D6788" s="16" t="s">
        <v>869</v>
      </c>
      <c r="E6788" s="16" t="s">
        <v>121</v>
      </c>
      <c r="F6788" s="16" t="s">
        <v>771</v>
      </c>
      <c r="G6788" s="16" t="s">
        <v>1361</v>
      </c>
      <c r="H6788" s="16" t="s">
        <v>6</v>
      </c>
      <c r="I6788" s="16" t="s">
        <v>7</v>
      </c>
      <c r="J6788" s="16" t="s">
        <v>146</v>
      </c>
      <c r="K6788" s="16" t="s">
        <v>158</v>
      </c>
      <c r="L6788" s="16" t="s">
        <v>18</v>
      </c>
      <c r="M6788" s="16" t="s">
        <v>14138</v>
      </c>
      <c r="N6788" s="16" t="s">
        <v>22</v>
      </c>
      <c r="AA6788" s="16" t="s">
        <v>460</v>
      </c>
    </row>
    <row r="6789" spans="2:27">
      <c r="B6789" s="16" t="s">
        <v>14139</v>
      </c>
      <c r="D6789" s="16" t="s">
        <v>548</v>
      </c>
      <c r="E6789" s="16" t="s">
        <v>302</v>
      </c>
      <c r="F6789" s="16" t="s">
        <v>234</v>
      </c>
      <c r="G6789" s="16" t="s">
        <v>701</v>
      </c>
      <c r="H6789" s="16" t="s">
        <v>702</v>
      </c>
      <c r="I6789" s="16" t="s">
        <v>57</v>
      </c>
      <c r="J6789" s="16" t="s">
        <v>13874</v>
      </c>
      <c r="K6789" s="16" t="s">
        <v>759</v>
      </c>
      <c r="L6789" s="16" t="s">
        <v>606</v>
      </c>
      <c r="M6789" s="16" t="s">
        <v>18</v>
      </c>
      <c r="N6789" s="16" t="s">
        <v>14139</v>
      </c>
      <c r="O6789" s="16" t="s">
        <v>22</v>
      </c>
      <c r="AA6789" s="17">
        <v>560</v>
      </c>
    </row>
    <row r="6790" spans="2:27">
      <c r="B6790" s="16" t="s">
        <v>4456</v>
      </c>
      <c r="D6790" s="16" t="s">
        <v>257</v>
      </c>
      <c r="E6790" s="16" t="s">
        <v>1023</v>
      </c>
      <c r="F6790" s="16" t="s">
        <v>1024</v>
      </c>
      <c r="G6790" s="16" t="s">
        <v>375</v>
      </c>
      <c r="H6790" s="16" t="s">
        <v>18</v>
      </c>
      <c r="I6790" s="16" t="s">
        <v>4456</v>
      </c>
      <c r="J6790" s="16" t="s">
        <v>22</v>
      </c>
      <c r="AA6790" s="16" t="s">
        <v>468</v>
      </c>
    </row>
    <row r="6791" spans="2:27">
      <c r="B6791" s="16" t="s">
        <v>768</v>
      </c>
      <c r="D6791" s="16" t="s">
        <v>257</v>
      </c>
      <c r="E6791" s="16" t="s">
        <v>687</v>
      </c>
      <c r="F6791" s="16" t="s">
        <v>151</v>
      </c>
      <c r="G6791" s="16" t="s">
        <v>402</v>
      </c>
      <c r="H6791" s="16" t="s">
        <v>775</v>
      </c>
      <c r="I6791" s="16" t="s">
        <v>18</v>
      </c>
      <c r="J6791" s="16" t="s">
        <v>768</v>
      </c>
      <c r="K6791" s="16" t="s">
        <v>22</v>
      </c>
      <c r="AA6791" s="16" t="s">
        <v>1332</v>
      </c>
    </row>
    <row r="6792" spans="2:27">
      <c r="B6792" s="16" t="s">
        <v>14140</v>
      </c>
      <c r="D6792" s="16" t="s">
        <v>0</v>
      </c>
      <c r="E6792" s="16" t="s">
        <v>1</v>
      </c>
      <c r="F6792" s="16" t="s">
        <v>3051</v>
      </c>
      <c r="G6792" s="16" t="s">
        <v>6</v>
      </c>
      <c r="H6792" s="16" t="s">
        <v>1549</v>
      </c>
      <c r="I6792" s="16" t="s">
        <v>56</v>
      </c>
      <c r="J6792" s="16" t="s">
        <v>18</v>
      </c>
      <c r="K6792" s="16" t="s">
        <v>14140</v>
      </c>
      <c r="L6792" s="16" t="s">
        <v>22</v>
      </c>
      <c r="AA6792" s="16" t="s">
        <v>1664</v>
      </c>
    </row>
    <row r="6793" spans="2:27">
      <c r="B6793" s="16" t="s">
        <v>1576</v>
      </c>
      <c r="D6793" s="16" t="s">
        <v>478</v>
      </c>
      <c r="E6793" s="16" t="s">
        <v>2</v>
      </c>
      <c r="F6793" s="16" t="s">
        <v>312</v>
      </c>
      <c r="G6793" s="16" t="s">
        <v>57</v>
      </c>
      <c r="H6793" s="16" t="s">
        <v>302</v>
      </c>
      <c r="I6793" s="16" t="s">
        <v>267</v>
      </c>
      <c r="J6793" s="16" t="s">
        <v>14141</v>
      </c>
      <c r="K6793" s="16" t="s">
        <v>836</v>
      </c>
      <c r="L6793" s="16" t="s">
        <v>14142</v>
      </c>
      <c r="M6793" s="16" t="s">
        <v>3821</v>
      </c>
      <c r="N6793" s="16" t="s">
        <v>14143</v>
      </c>
      <c r="O6793" s="16" t="s">
        <v>2707</v>
      </c>
      <c r="P6793" s="16" t="s">
        <v>18</v>
      </c>
      <c r="Q6793" s="16" t="s">
        <v>1576</v>
      </c>
      <c r="R6793" s="16" t="s">
        <v>22</v>
      </c>
      <c r="AA6793" s="16" t="s">
        <v>6</v>
      </c>
    </row>
    <row r="6794" spans="2:27">
      <c r="B6794" s="16" t="s">
        <v>14144</v>
      </c>
      <c r="D6794" s="16" t="s">
        <v>4880</v>
      </c>
      <c r="E6794" s="16" t="s">
        <v>130</v>
      </c>
      <c r="F6794" s="16" t="s">
        <v>30</v>
      </c>
      <c r="G6794" s="16" t="s">
        <v>99</v>
      </c>
      <c r="H6794" s="16" t="s">
        <v>5535</v>
      </c>
      <c r="I6794" s="16" t="s">
        <v>478</v>
      </c>
      <c r="J6794" s="16" t="s">
        <v>18</v>
      </c>
      <c r="K6794" s="16" t="s">
        <v>14144</v>
      </c>
      <c r="L6794" s="16" t="s">
        <v>22</v>
      </c>
      <c r="AA6794" s="16" t="s">
        <v>430</v>
      </c>
    </row>
    <row r="6795" spans="2:27">
      <c r="B6795" s="16" t="s">
        <v>14145</v>
      </c>
      <c r="D6795" s="16" t="s">
        <v>23</v>
      </c>
      <c r="E6795" s="16" t="s">
        <v>577</v>
      </c>
      <c r="F6795" s="16" t="s">
        <v>5508</v>
      </c>
      <c r="G6795" s="16" t="s">
        <v>35</v>
      </c>
      <c r="H6795" s="16" t="s">
        <v>25</v>
      </c>
      <c r="I6795" s="16" t="s">
        <v>18</v>
      </c>
      <c r="J6795" s="16" t="s">
        <v>14145</v>
      </c>
      <c r="K6795" s="16" t="s">
        <v>22</v>
      </c>
      <c r="AA6795" s="16" t="s">
        <v>705</v>
      </c>
    </row>
    <row r="6796" spans="2:27">
      <c r="B6796" s="16" t="s">
        <v>14146</v>
      </c>
      <c r="D6796" s="16" t="s">
        <v>2103</v>
      </c>
      <c r="E6796" s="16" t="s">
        <v>2537</v>
      </c>
      <c r="F6796" s="16" t="s">
        <v>163</v>
      </c>
      <c r="G6796" s="16" t="s">
        <v>31</v>
      </c>
      <c r="H6796" s="16" t="s">
        <v>300</v>
      </c>
      <c r="I6796" s="16" t="s">
        <v>524</v>
      </c>
      <c r="J6796" s="16" t="s">
        <v>191</v>
      </c>
      <c r="K6796" s="16" t="s">
        <v>1052</v>
      </c>
      <c r="L6796" s="16" t="s">
        <v>18</v>
      </c>
      <c r="M6796" s="16" t="s">
        <v>14146</v>
      </c>
      <c r="N6796" s="16" t="s">
        <v>22</v>
      </c>
      <c r="AA6796" s="16" t="s">
        <v>675</v>
      </c>
    </row>
    <row r="6797" spans="2:27">
      <c r="B6797" s="17">
        <v>759</v>
      </c>
      <c r="C6797" s="16">
        <v>0</v>
      </c>
      <c r="D6797" s="17">
        <v>40</v>
      </c>
      <c r="E6797" s="16">
        <v>0</v>
      </c>
      <c r="F6797" s="16" t="s">
        <v>1562</v>
      </c>
      <c r="G6797" s="16" t="s">
        <v>14147</v>
      </c>
      <c r="H6797" s="17">
        <v>759</v>
      </c>
      <c r="I6797" s="16">
        <v>0</v>
      </c>
      <c r="J6797" s="16" t="s">
        <v>7973</v>
      </c>
      <c r="AA6797" s="16" t="s">
        <v>2785</v>
      </c>
    </row>
    <row r="6798" spans="2:27">
      <c r="B6798" s="16">
        <v>0</v>
      </c>
      <c r="C6798" s="16" t="s">
        <v>14148</v>
      </c>
      <c r="D6798" s="16" t="s">
        <v>171</v>
      </c>
      <c r="E6798" s="16" t="s">
        <v>172</v>
      </c>
      <c r="F6798" s="16" t="s">
        <v>1086</v>
      </c>
      <c r="G6798" s="17">
        <v>589</v>
      </c>
      <c r="H6798" s="16">
        <v>0</v>
      </c>
      <c r="I6798" s="16" t="s">
        <v>14148</v>
      </c>
      <c r="AA6798" s="16" t="s">
        <v>40</v>
      </c>
    </row>
    <row r="6799" spans="2:27">
      <c r="B6799" s="16">
        <v>0</v>
      </c>
      <c r="C6799" s="16" t="s">
        <v>14149</v>
      </c>
      <c r="D6799" s="16" t="s">
        <v>529</v>
      </c>
      <c r="E6799" s="16" t="s">
        <v>1086</v>
      </c>
      <c r="F6799" s="16" t="s">
        <v>347</v>
      </c>
      <c r="G6799" s="16" t="s">
        <v>1632</v>
      </c>
      <c r="H6799" s="16" t="s">
        <v>66</v>
      </c>
      <c r="I6799" s="17">
        <v>709</v>
      </c>
      <c r="J6799" s="16">
        <v>0</v>
      </c>
      <c r="K6799" s="16" t="s">
        <v>14149</v>
      </c>
      <c r="AA6799" s="16" t="s">
        <v>705</v>
      </c>
    </row>
    <row r="6800" spans="2:27">
      <c r="B6800" s="16" t="s">
        <v>14150</v>
      </c>
      <c r="D6800" s="16" t="s">
        <v>1795</v>
      </c>
      <c r="E6800" s="16" t="s">
        <v>2802</v>
      </c>
      <c r="F6800" s="16" t="s">
        <v>18</v>
      </c>
      <c r="G6800" s="16" t="s">
        <v>14150</v>
      </c>
      <c r="H6800" s="16" t="s">
        <v>22</v>
      </c>
      <c r="AA6800" s="16" t="s">
        <v>1293</v>
      </c>
    </row>
    <row r="6801" spans="2:27">
      <c r="B6801" s="16" t="s">
        <v>14151</v>
      </c>
      <c r="D6801" s="16" t="s">
        <v>856</v>
      </c>
      <c r="E6801" s="16" t="s">
        <v>5</v>
      </c>
      <c r="F6801" s="16" t="s">
        <v>6</v>
      </c>
      <c r="G6801" s="16" t="s">
        <v>7</v>
      </c>
      <c r="H6801" s="16" t="s">
        <v>1384</v>
      </c>
      <c r="I6801" s="16" t="s">
        <v>2080</v>
      </c>
      <c r="J6801" s="16" t="s">
        <v>1181</v>
      </c>
      <c r="K6801" s="16" t="s">
        <v>236</v>
      </c>
      <c r="L6801" s="16">
        <v>900000</v>
      </c>
      <c r="M6801" s="16" t="s">
        <v>14151</v>
      </c>
      <c r="AA6801" s="16" t="s">
        <v>448</v>
      </c>
    </row>
    <row r="6802" spans="2:27">
      <c r="B6802" s="16" t="s">
        <v>14152</v>
      </c>
      <c r="D6802" s="16" t="s">
        <v>443</v>
      </c>
      <c r="E6802" s="16" t="s">
        <v>41</v>
      </c>
      <c r="F6802" s="16" t="s">
        <v>932</v>
      </c>
      <c r="G6802" s="16">
        <v>1300000</v>
      </c>
      <c r="H6802" s="16" t="s">
        <v>14152</v>
      </c>
      <c r="AA6802" s="16" t="s">
        <v>2597</v>
      </c>
    </row>
    <row r="6803" spans="2:27">
      <c r="B6803" s="16" t="s">
        <v>14155</v>
      </c>
      <c r="D6803" s="16" t="s">
        <v>385</v>
      </c>
      <c r="E6803" s="16" t="s">
        <v>48</v>
      </c>
      <c r="F6803" s="16" t="s">
        <v>14153</v>
      </c>
      <c r="G6803" s="16" t="s">
        <v>14154</v>
      </c>
      <c r="H6803" s="16" t="s">
        <v>9557</v>
      </c>
      <c r="I6803" s="16" t="s">
        <v>2775</v>
      </c>
      <c r="J6803" s="16" t="s">
        <v>8503</v>
      </c>
      <c r="K6803" s="16" t="s">
        <v>2410</v>
      </c>
      <c r="L6803" s="16" t="s">
        <v>14155</v>
      </c>
      <c r="AA6803" s="16" t="s">
        <v>537</v>
      </c>
    </row>
    <row r="6804" spans="2:27">
      <c r="B6804" s="16">
        <v>0</v>
      </c>
      <c r="C6804" s="16" t="s">
        <v>14156</v>
      </c>
      <c r="D6804" s="16" t="s">
        <v>855</v>
      </c>
      <c r="E6804" s="16" t="s">
        <v>250</v>
      </c>
      <c r="F6804" s="16" t="s">
        <v>385</v>
      </c>
      <c r="G6804" s="16" t="s">
        <v>24</v>
      </c>
      <c r="H6804" s="16" t="s">
        <v>1260</v>
      </c>
      <c r="I6804" s="16" t="s">
        <v>39</v>
      </c>
      <c r="J6804" s="16" t="s">
        <v>25</v>
      </c>
      <c r="K6804" s="17">
        <v>695</v>
      </c>
      <c r="L6804" s="16">
        <v>0</v>
      </c>
      <c r="M6804" s="16" t="s">
        <v>14156</v>
      </c>
      <c r="AA6804" s="16" t="s">
        <v>386</v>
      </c>
    </row>
    <row r="6805" spans="2:27">
      <c r="B6805" s="16" t="s">
        <v>14158</v>
      </c>
      <c r="D6805" s="16" t="s">
        <v>52</v>
      </c>
      <c r="E6805" s="16" t="s">
        <v>121</v>
      </c>
      <c r="F6805" s="16" t="s">
        <v>14157</v>
      </c>
      <c r="G6805" s="16" t="s">
        <v>733</v>
      </c>
      <c r="H6805" s="16" t="s">
        <v>2763</v>
      </c>
      <c r="I6805" s="16" t="s">
        <v>2410</v>
      </c>
      <c r="J6805" s="16" t="s">
        <v>14158</v>
      </c>
      <c r="AA6805" s="16" t="s">
        <v>1372</v>
      </c>
    </row>
    <row r="6806" spans="2:27">
      <c r="B6806" s="16" t="s">
        <v>14159</v>
      </c>
      <c r="D6806" s="16" t="s">
        <v>98</v>
      </c>
      <c r="E6806" s="16" t="s">
        <v>189</v>
      </c>
      <c r="F6806" s="16" t="s">
        <v>6</v>
      </c>
      <c r="G6806" s="16" t="s">
        <v>7</v>
      </c>
      <c r="H6806" s="16" t="s">
        <v>449</v>
      </c>
      <c r="I6806" s="16" t="s">
        <v>56</v>
      </c>
      <c r="J6806" s="16" t="s">
        <v>18</v>
      </c>
      <c r="K6806" s="16" t="s">
        <v>14159</v>
      </c>
      <c r="L6806" s="16" t="s">
        <v>22</v>
      </c>
      <c r="AA6806" s="16" t="s">
        <v>1058</v>
      </c>
    </row>
    <row r="6807" spans="2:27">
      <c r="B6807" s="16" t="s">
        <v>297</v>
      </c>
      <c r="D6807" s="16" t="s">
        <v>505</v>
      </c>
      <c r="E6807" s="16" t="s">
        <v>513</v>
      </c>
      <c r="F6807" s="16" t="s">
        <v>1129</v>
      </c>
      <c r="G6807" s="16" t="s">
        <v>14160</v>
      </c>
      <c r="H6807" s="16" t="s">
        <v>14161</v>
      </c>
      <c r="I6807" s="16" t="s">
        <v>18</v>
      </c>
      <c r="J6807" s="16" t="s">
        <v>297</v>
      </c>
      <c r="K6807" s="16" t="s">
        <v>22</v>
      </c>
      <c r="AA6807" s="16" t="s">
        <v>1988</v>
      </c>
    </row>
    <row r="6808" spans="2:27">
      <c r="B6808" s="16" t="s">
        <v>20317</v>
      </c>
      <c r="D6808" s="16" t="s">
        <v>2107</v>
      </c>
      <c r="E6808" s="16" t="s">
        <v>262</v>
      </c>
      <c r="F6808" s="16" t="s">
        <v>87</v>
      </c>
      <c r="G6808" s="16" t="s">
        <v>284</v>
      </c>
      <c r="H6808" s="16" t="s">
        <v>6</v>
      </c>
      <c r="I6808" s="16" t="s">
        <v>7</v>
      </c>
      <c r="J6808" s="16" t="s">
        <v>107</v>
      </c>
      <c r="K6808" s="16" t="s">
        <v>2155</v>
      </c>
      <c r="L6808" s="16" t="s">
        <v>2370</v>
      </c>
      <c r="M6808" s="16" t="s">
        <v>57</v>
      </c>
      <c r="N6808" s="16" t="s">
        <v>190</v>
      </c>
      <c r="O6808" s="16" t="s">
        <v>72</v>
      </c>
      <c r="P6808" s="16" t="s">
        <v>7920</v>
      </c>
      <c r="Q6808" s="16" t="s">
        <v>13831</v>
      </c>
      <c r="R6808" s="16" t="s">
        <v>2410</v>
      </c>
      <c r="S6808" s="16" t="s">
        <v>14162</v>
      </c>
      <c r="T6808" s="16" t="s">
        <v>57</v>
      </c>
      <c r="U6808" s="16" t="s">
        <v>14163</v>
      </c>
      <c r="AA6808" s="16" t="s">
        <v>1221</v>
      </c>
    </row>
    <row r="6809" spans="2:27">
      <c r="B6809" s="16" t="s">
        <v>14165</v>
      </c>
      <c r="D6809" s="16" t="s">
        <v>774</v>
      </c>
      <c r="E6809" s="16">
        <v>3</v>
      </c>
      <c r="F6809" s="16" t="s">
        <v>24</v>
      </c>
      <c r="G6809" s="16" t="s">
        <v>1658</v>
      </c>
      <c r="H6809" s="16" t="s">
        <v>29</v>
      </c>
      <c r="I6809" s="16" t="s">
        <v>31</v>
      </c>
      <c r="J6809" s="16" t="s">
        <v>382</v>
      </c>
      <c r="K6809" s="16" t="s">
        <v>14164</v>
      </c>
      <c r="L6809" s="16" t="s">
        <v>550</v>
      </c>
      <c r="M6809" s="16" t="s">
        <v>18</v>
      </c>
      <c r="N6809" s="16" t="s">
        <v>14165</v>
      </c>
      <c r="O6809" s="16" t="s">
        <v>22</v>
      </c>
      <c r="AA6809" s="16" t="s">
        <v>38</v>
      </c>
    </row>
    <row r="6810" spans="2:27">
      <c r="B6810" s="16" t="s">
        <v>1191</v>
      </c>
      <c r="D6810" s="16" t="s">
        <v>163</v>
      </c>
      <c r="E6810" s="16" t="s">
        <v>375</v>
      </c>
      <c r="F6810" s="16" t="s">
        <v>18</v>
      </c>
      <c r="G6810" s="16" t="s">
        <v>1191</v>
      </c>
      <c r="H6810" s="16" t="s">
        <v>22</v>
      </c>
      <c r="AA6810" s="16">
        <v>612</v>
      </c>
    </row>
    <row r="6811" spans="2:27">
      <c r="B6811" s="16" t="s">
        <v>14166</v>
      </c>
      <c r="D6811" s="16" t="s">
        <v>5535</v>
      </c>
      <c r="E6811" s="16">
        <v>30</v>
      </c>
      <c r="F6811" s="16" t="s">
        <v>13622</v>
      </c>
      <c r="G6811" s="16" t="s">
        <v>5617</v>
      </c>
      <c r="H6811" s="16" t="s">
        <v>18</v>
      </c>
      <c r="I6811" s="16" t="s">
        <v>14166</v>
      </c>
      <c r="J6811" s="16" t="s">
        <v>22</v>
      </c>
      <c r="AA6811" s="16">
        <v>692</v>
      </c>
    </row>
    <row r="6812" spans="2:27">
      <c r="B6812" s="16" t="s">
        <v>14167</v>
      </c>
      <c r="D6812" s="16" t="s">
        <v>3104</v>
      </c>
      <c r="E6812" s="16" t="s">
        <v>12798</v>
      </c>
      <c r="F6812" s="16" t="s">
        <v>646</v>
      </c>
      <c r="G6812" s="16" t="s">
        <v>6</v>
      </c>
      <c r="H6812" s="16" t="s">
        <v>5740</v>
      </c>
      <c r="I6812" s="16" t="s">
        <v>157</v>
      </c>
      <c r="J6812" s="16" t="s">
        <v>147</v>
      </c>
      <c r="K6812" s="16" t="s">
        <v>2410</v>
      </c>
      <c r="L6812" s="16" t="s">
        <v>14167</v>
      </c>
      <c r="AA6812" s="16" t="s">
        <v>1050</v>
      </c>
    </row>
    <row r="6813" spans="2:27">
      <c r="B6813" s="16">
        <v>498</v>
      </c>
      <c r="C6813" s="16">
        <v>0</v>
      </c>
      <c r="D6813" s="16" t="s">
        <v>1569</v>
      </c>
      <c r="E6813" s="16" t="s">
        <v>386</v>
      </c>
      <c r="F6813" s="16" t="s">
        <v>2596</v>
      </c>
      <c r="G6813" s="16" t="s">
        <v>2201</v>
      </c>
      <c r="H6813" s="16" t="s">
        <v>1735</v>
      </c>
      <c r="I6813" s="16" t="s">
        <v>157</v>
      </c>
      <c r="J6813" s="16" t="s">
        <v>6</v>
      </c>
      <c r="K6813" s="16" t="s">
        <v>7</v>
      </c>
      <c r="L6813" s="16" t="s">
        <v>1372</v>
      </c>
      <c r="M6813" s="16" t="s">
        <v>2527</v>
      </c>
      <c r="N6813" s="16" t="s">
        <v>10457</v>
      </c>
      <c r="O6813" s="17">
        <v>2</v>
      </c>
      <c r="P6813" s="16">
        <v>498</v>
      </c>
      <c r="Q6813" s="16">
        <v>0</v>
      </c>
      <c r="R6813" s="16" t="s">
        <v>2201</v>
      </c>
      <c r="S6813" s="16" t="s">
        <v>14168</v>
      </c>
      <c r="T6813" s="17">
        <v>2</v>
      </c>
      <c r="U6813" s="16">
        <v>498</v>
      </c>
      <c r="V6813" s="16">
        <v>0</v>
      </c>
      <c r="AA6813" s="16" t="s">
        <v>798</v>
      </c>
    </row>
    <row r="6814" spans="2:27">
      <c r="B6814" s="16" t="s">
        <v>2410</v>
      </c>
      <c r="C6814" s="16" t="s">
        <v>14169</v>
      </c>
      <c r="D6814" s="16" t="s">
        <v>126</v>
      </c>
      <c r="E6814" s="16" t="s">
        <v>5</v>
      </c>
      <c r="F6814" s="16" t="s">
        <v>8505</v>
      </c>
      <c r="G6814" s="16" t="s">
        <v>1462</v>
      </c>
      <c r="H6814" s="16" t="s">
        <v>2410</v>
      </c>
      <c r="I6814" s="16" t="s">
        <v>14169</v>
      </c>
      <c r="AA6814" s="16">
        <v>0</v>
      </c>
    </row>
    <row r="6815" spans="2:27">
      <c r="B6815" s="16" t="s">
        <v>8688</v>
      </c>
      <c r="D6815" s="16" t="s">
        <v>23</v>
      </c>
      <c r="E6815" s="16" t="s">
        <v>25</v>
      </c>
      <c r="F6815" s="16" t="s">
        <v>38</v>
      </c>
      <c r="G6815" s="16" t="s">
        <v>1137</v>
      </c>
      <c r="H6815" s="16" t="s">
        <v>56</v>
      </c>
      <c r="I6815" s="16" t="s">
        <v>41</v>
      </c>
      <c r="J6815" s="16" t="s">
        <v>298</v>
      </c>
      <c r="K6815" s="16" t="s">
        <v>18</v>
      </c>
      <c r="L6815" s="16" t="s">
        <v>8688</v>
      </c>
      <c r="M6815" s="16" t="s">
        <v>22</v>
      </c>
      <c r="AA6815" s="16" t="s">
        <v>1594</v>
      </c>
    </row>
    <row r="6816" spans="2:27">
      <c r="B6816" s="16" t="s">
        <v>14170</v>
      </c>
      <c r="D6816" s="16" t="s">
        <v>798</v>
      </c>
      <c r="E6816" s="16" t="s">
        <v>5768</v>
      </c>
      <c r="F6816" s="16" t="s">
        <v>151</v>
      </c>
      <c r="G6816" s="16" t="s">
        <v>234</v>
      </c>
      <c r="H6816" s="16" t="s">
        <v>11714</v>
      </c>
      <c r="I6816" s="16" t="s">
        <v>552</v>
      </c>
      <c r="J6816" s="16" t="s">
        <v>157</v>
      </c>
      <c r="K6816" s="16" t="s">
        <v>1351</v>
      </c>
      <c r="L6816" s="16" t="s">
        <v>18</v>
      </c>
      <c r="M6816" s="16" t="s">
        <v>14170</v>
      </c>
      <c r="N6816" s="16" t="s">
        <v>22</v>
      </c>
      <c r="AA6816" s="16" t="s">
        <v>928</v>
      </c>
    </row>
    <row r="6817" spans="2:27">
      <c r="B6817" s="16" t="s">
        <v>14172</v>
      </c>
      <c r="D6817" s="16" t="s">
        <v>35</v>
      </c>
      <c r="E6817" s="16" t="s">
        <v>41</v>
      </c>
      <c r="F6817" s="16" t="s">
        <v>14171</v>
      </c>
      <c r="G6817" s="16" t="s">
        <v>1820</v>
      </c>
      <c r="H6817" s="16" t="s">
        <v>163</v>
      </c>
      <c r="I6817" s="16" t="s">
        <v>10833</v>
      </c>
      <c r="J6817" s="16" t="s">
        <v>18</v>
      </c>
      <c r="K6817" s="16" t="s">
        <v>14172</v>
      </c>
      <c r="L6817" s="16" t="s">
        <v>22</v>
      </c>
      <c r="AA6817" s="17">
        <v>550</v>
      </c>
    </row>
    <row r="6818" spans="2:27">
      <c r="B6818" s="16">
        <v>988</v>
      </c>
      <c r="C6818" s="16">
        <v>0</v>
      </c>
      <c r="D6818" s="16">
        <v>28</v>
      </c>
      <c r="E6818" s="16" t="s">
        <v>14173</v>
      </c>
      <c r="F6818" s="16" t="s">
        <v>14174</v>
      </c>
      <c r="G6818" s="16" t="s">
        <v>57</v>
      </c>
      <c r="H6818" s="16" t="s">
        <v>59</v>
      </c>
      <c r="I6818" s="16" t="s">
        <v>2307</v>
      </c>
      <c r="J6818" s="16" t="s">
        <v>1639</v>
      </c>
      <c r="K6818" s="17">
        <v>3</v>
      </c>
      <c r="L6818" s="16">
        <v>988</v>
      </c>
      <c r="M6818" s="16">
        <v>0</v>
      </c>
      <c r="N6818" s="16">
        <v>28</v>
      </c>
      <c r="O6818" s="16" t="s">
        <v>14173</v>
      </c>
      <c r="P6818" s="16" t="s">
        <v>14175</v>
      </c>
      <c r="Q6818" s="17">
        <v>3</v>
      </c>
      <c r="R6818" s="16">
        <v>988</v>
      </c>
      <c r="S6818" s="16">
        <v>0</v>
      </c>
      <c r="AA6818" s="16" t="s">
        <v>680</v>
      </c>
    </row>
    <row r="6819" spans="2:27">
      <c r="B6819" s="16" t="s">
        <v>2410</v>
      </c>
      <c r="C6819" s="16" t="s">
        <v>14177</v>
      </c>
      <c r="D6819" s="16" t="s">
        <v>1802</v>
      </c>
      <c r="E6819" s="16" t="s">
        <v>14176</v>
      </c>
      <c r="F6819" s="16" t="s">
        <v>14132</v>
      </c>
      <c r="G6819" s="16" t="s">
        <v>12002</v>
      </c>
      <c r="H6819" s="16" t="s">
        <v>749</v>
      </c>
      <c r="I6819" s="16" t="s">
        <v>5</v>
      </c>
      <c r="J6819" s="16" t="s">
        <v>2410</v>
      </c>
      <c r="K6819" s="16" t="s">
        <v>14177</v>
      </c>
      <c r="AA6819" s="16" t="s">
        <v>3</v>
      </c>
    </row>
    <row r="6820" spans="2:27">
      <c r="B6820" s="16" t="s">
        <v>19665</v>
      </c>
      <c r="C6820" s="16">
        <v>0</v>
      </c>
      <c r="D6820" s="16" t="s">
        <v>75</v>
      </c>
      <c r="E6820" s="16" t="s">
        <v>198</v>
      </c>
      <c r="F6820" s="16" t="s">
        <v>348</v>
      </c>
      <c r="G6820" s="16" t="s">
        <v>14178</v>
      </c>
      <c r="H6820" s="16" t="s">
        <v>5123</v>
      </c>
      <c r="I6820" s="17">
        <v>710</v>
      </c>
      <c r="J6820" s="16">
        <v>0</v>
      </c>
      <c r="K6820" s="16" t="s">
        <v>57</v>
      </c>
      <c r="L6820" s="17">
        <v>745</v>
      </c>
      <c r="M6820" s="16">
        <v>0</v>
      </c>
      <c r="N6820" s="16" t="s">
        <v>13620</v>
      </c>
      <c r="AA6820" s="16">
        <v>0</v>
      </c>
    </row>
    <row r="6821" spans="2:27">
      <c r="B6821" s="16" t="s">
        <v>20318</v>
      </c>
      <c r="D6821" s="16" t="s">
        <v>3495</v>
      </c>
      <c r="E6821" s="16" t="s">
        <v>5358</v>
      </c>
      <c r="F6821" s="16" t="s">
        <v>6333</v>
      </c>
      <c r="G6821" s="16" t="s">
        <v>57</v>
      </c>
      <c r="H6821" s="16" t="s">
        <v>14179</v>
      </c>
      <c r="I6821" s="16" t="s">
        <v>2307</v>
      </c>
      <c r="J6821" s="16" t="s">
        <v>38</v>
      </c>
      <c r="K6821" s="16" t="s">
        <v>3286</v>
      </c>
      <c r="L6821" s="16" t="s">
        <v>970</v>
      </c>
      <c r="M6821" s="16" t="s">
        <v>2410</v>
      </c>
      <c r="N6821" s="16" t="s">
        <v>14180</v>
      </c>
      <c r="O6821" s="16" t="s">
        <v>57</v>
      </c>
      <c r="P6821" s="16" t="s">
        <v>14181</v>
      </c>
      <c r="AA6821" s="16">
        <v>889</v>
      </c>
    </row>
    <row r="6822" spans="2:27">
      <c r="B6822" s="16" t="s">
        <v>14182</v>
      </c>
      <c r="D6822" s="16" t="s">
        <v>504</v>
      </c>
      <c r="E6822" s="16" t="s">
        <v>915</v>
      </c>
      <c r="F6822" s="16" t="s">
        <v>916</v>
      </c>
      <c r="G6822" s="16" t="s">
        <v>18</v>
      </c>
      <c r="H6822" s="16" t="s">
        <v>14182</v>
      </c>
      <c r="I6822" s="16" t="s">
        <v>22</v>
      </c>
    </row>
    <row r="6823" spans="2:27">
      <c r="B6823" s="16">
        <v>500</v>
      </c>
      <c r="C6823" s="16" t="s">
        <v>20827</v>
      </c>
      <c r="D6823" s="16" t="s">
        <v>1026</v>
      </c>
      <c r="E6823" s="16" t="s">
        <v>1252</v>
      </c>
      <c r="F6823" s="16" t="s">
        <v>31</v>
      </c>
      <c r="G6823" s="16" t="s">
        <v>38</v>
      </c>
      <c r="H6823" s="16" t="s">
        <v>1323</v>
      </c>
      <c r="I6823" s="16" t="s">
        <v>268</v>
      </c>
      <c r="J6823" s="17">
        <v>2</v>
      </c>
      <c r="K6823" s="16">
        <v>500</v>
      </c>
      <c r="L6823" s="16">
        <v>0</v>
      </c>
      <c r="M6823" s="16" t="s">
        <v>57</v>
      </c>
      <c r="N6823" s="17">
        <v>2</v>
      </c>
      <c r="O6823" s="16">
        <v>750</v>
      </c>
      <c r="P6823" s="16">
        <v>0</v>
      </c>
      <c r="Q6823" s="16" t="s">
        <v>14183</v>
      </c>
      <c r="AA6823" s="16" t="s">
        <v>3256</v>
      </c>
    </row>
    <row r="6824" spans="2:27">
      <c r="B6824" s="16">
        <v>300</v>
      </c>
      <c r="C6824" s="16">
        <v>0</v>
      </c>
      <c r="D6824" s="16" t="s">
        <v>162</v>
      </c>
      <c r="E6824" s="16" t="s">
        <v>4311</v>
      </c>
      <c r="F6824" s="16" t="s">
        <v>24</v>
      </c>
      <c r="G6824" s="16" t="s">
        <v>284</v>
      </c>
      <c r="H6824" s="17">
        <v>1</v>
      </c>
      <c r="I6824" s="16">
        <v>300</v>
      </c>
      <c r="J6824" s="16">
        <v>0</v>
      </c>
      <c r="K6824" s="16" t="s">
        <v>297</v>
      </c>
      <c r="AA6824" s="16" t="s">
        <v>1876</v>
      </c>
    </row>
    <row r="6825" spans="2:27">
      <c r="B6825" s="16" t="s">
        <v>9041</v>
      </c>
      <c r="D6825" s="16" t="s">
        <v>443</v>
      </c>
      <c r="E6825" s="16" t="s">
        <v>164</v>
      </c>
      <c r="F6825" s="16" t="s">
        <v>18</v>
      </c>
      <c r="G6825" s="16" t="s">
        <v>9041</v>
      </c>
      <c r="H6825" s="16" t="s">
        <v>22</v>
      </c>
      <c r="AA6825" s="16" t="s">
        <v>928</v>
      </c>
    </row>
    <row r="6826" spans="2:27">
      <c r="B6826" s="16" t="s">
        <v>913</v>
      </c>
      <c r="C6826" s="16" t="s">
        <v>14185</v>
      </c>
      <c r="D6826" s="16" t="s">
        <v>5554</v>
      </c>
      <c r="E6826" s="16" t="s">
        <v>14184</v>
      </c>
      <c r="F6826" s="16" t="s">
        <v>980</v>
      </c>
      <c r="G6826" s="16" t="s">
        <v>1173</v>
      </c>
      <c r="H6826" s="16" t="s">
        <v>93</v>
      </c>
      <c r="I6826" s="16" t="s">
        <v>1174</v>
      </c>
      <c r="J6826" s="17">
        <v>568</v>
      </c>
      <c r="K6826" s="16" t="s">
        <v>913</v>
      </c>
      <c r="L6826" s="16" t="s">
        <v>14185</v>
      </c>
      <c r="M6826" s="17">
        <v>568</v>
      </c>
      <c r="N6826" s="16" t="s">
        <v>913</v>
      </c>
      <c r="AA6826" s="16" t="s">
        <v>35</v>
      </c>
    </row>
    <row r="6827" spans="2:27">
      <c r="B6827" s="16" t="s">
        <v>14187</v>
      </c>
      <c r="D6827" s="16" t="s">
        <v>28</v>
      </c>
      <c r="E6827" s="16" t="s">
        <v>29</v>
      </c>
      <c r="F6827" s="16" t="s">
        <v>798</v>
      </c>
      <c r="G6827" s="16" t="s">
        <v>25</v>
      </c>
      <c r="H6827" s="16" t="s">
        <v>57</v>
      </c>
      <c r="I6827" s="16" t="s">
        <v>1238</v>
      </c>
      <c r="J6827" s="16" t="s">
        <v>14186</v>
      </c>
      <c r="K6827" s="16" t="s">
        <v>18</v>
      </c>
      <c r="L6827" s="16" t="s">
        <v>14187</v>
      </c>
      <c r="M6827" s="16" t="s">
        <v>22</v>
      </c>
      <c r="AA6827" s="16">
        <v>950</v>
      </c>
    </row>
    <row r="6828" spans="2:27">
      <c r="B6828" s="16" t="s">
        <v>280</v>
      </c>
      <c r="D6828" s="16" t="s">
        <v>1304</v>
      </c>
      <c r="E6828" s="16" t="s">
        <v>163</v>
      </c>
      <c r="F6828" s="16" t="s">
        <v>375</v>
      </c>
      <c r="G6828" s="16" t="s">
        <v>18</v>
      </c>
      <c r="H6828" s="16" t="s">
        <v>280</v>
      </c>
      <c r="I6828" s="16" t="s">
        <v>22</v>
      </c>
      <c r="AA6828" s="16" t="s">
        <v>691</v>
      </c>
    </row>
    <row r="6829" spans="2:27">
      <c r="B6829" s="16">
        <v>950</v>
      </c>
      <c r="C6829" s="16" t="s">
        <v>14188</v>
      </c>
      <c r="D6829" s="16" t="s">
        <v>324</v>
      </c>
      <c r="E6829" s="16" t="s">
        <v>325</v>
      </c>
      <c r="F6829" s="16" t="s">
        <v>1717</v>
      </c>
      <c r="G6829" s="16" t="s">
        <v>1165</v>
      </c>
      <c r="H6829" s="16" t="s">
        <v>2656</v>
      </c>
      <c r="I6829" s="16" t="s">
        <v>2657</v>
      </c>
      <c r="J6829" s="16" t="s">
        <v>2569</v>
      </c>
      <c r="K6829" s="17">
        <v>559</v>
      </c>
      <c r="L6829" s="16">
        <v>950</v>
      </c>
      <c r="M6829" s="16" t="s">
        <v>14188</v>
      </c>
      <c r="AA6829" s="16" t="s">
        <v>38</v>
      </c>
    </row>
    <row r="6830" spans="2:27">
      <c r="B6830" s="16" t="s">
        <v>14189</v>
      </c>
      <c r="D6830" s="16" t="s">
        <v>324</v>
      </c>
      <c r="E6830" s="16" t="s">
        <v>325</v>
      </c>
      <c r="F6830" s="16" t="s">
        <v>38</v>
      </c>
      <c r="G6830" s="16" t="s">
        <v>2656</v>
      </c>
      <c r="H6830" s="16" t="s">
        <v>2657</v>
      </c>
      <c r="I6830" s="16" t="s">
        <v>2569</v>
      </c>
      <c r="J6830" s="16" t="s">
        <v>18</v>
      </c>
      <c r="K6830" s="16" t="s">
        <v>14189</v>
      </c>
      <c r="L6830" s="16" t="s">
        <v>22</v>
      </c>
      <c r="AA6830" s="16" t="s">
        <v>2009</v>
      </c>
    </row>
    <row r="6831" spans="2:27">
      <c r="B6831" s="17">
        <v>800</v>
      </c>
      <c r="C6831" s="16">
        <v>0</v>
      </c>
      <c r="D6831" s="16" t="s">
        <v>3376</v>
      </c>
      <c r="E6831" s="16">
        <v>211</v>
      </c>
      <c r="F6831" s="16" t="s">
        <v>14190</v>
      </c>
      <c r="G6831" s="16" t="s">
        <v>112</v>
      </c>
      <c r="H6831" s="16" t="s">
        <v>11924</v>
      </c>
      <c r="I6831" s="16" t="s">
        <v>474</v>
      </c>
      <c r="J6831" s="16" t="s">
        <v>14191</v>
      </c>
      <c r="K6831" s="16">
        <v>2762</v>
      </c>
      <c r="L6831" s="17">
        <v>800</v>
      </c>
      <c r="M6831" s="16">
        <v>0</v>
      </c>
      <c r="N6831" s="16" t="s">
        <v>14192</v>
      </c>
      <c r="AA6831" s="16" t="s">
        <v>3280</v>
      </c>
    </row>
    <row r="6832" spans="2:27">
      <c r="B6832" s="16" t="s">
        <v>14193</v>
      </c>
      <c r="D6832" s="16" t="s">
        <v>1935</v>
      </c>
      <c r="E6832" s="16" t="s">
        <v>1936</v>
      </c>
      <c r="F6832" s="16" t="s">
        <v>980</v>
      </c>
      <c r="G6832" s="16" t="s">
        <v>2906</v>
      </c>
      <c r="H6832" s="16" t="s">
        <v>2562</v>
      </c>
      <c r="I6832" s="16" t="s">
        <v>18</v>
      </c>
      <c r="J6832" s="16" t="s">
        <v>14193</v>
      </c>
      <c r="K6832" s="16" t="s">
        <v>22</v>
      </c>
      <c r="AA6832" s="17">
        <v>680</v>
      </c>
    </row>
    <row r="6833" spans="2:27">
      <c r="B6833" s="16" t="s">
        <v>20319</v>
      </c>
      <c r="D6833" s="16" t="s">
        <v>12643</v>
      </c>
      <c r="E6833" s="16" t="s">
        <v>6677</v>
      </c>
      <c r="F6833" s="16" t="s">
        <v>41</v>
      </c>
      <c r="G6833" s="16" t="s">
        <v>13</v>
      </c>
      <c r="H6833" s="16" t="s">
        <v>757</v>
      </c>
      <c r="I6833" s="16" t="s">
        <v>18</v>
      </c>
      <c r="J6833" s="16" t="s">
        <v>14194</v>
      </c>
      <c r="K6833" s="16" t="s">
        <v>14195</v>
      </c>
      <c r="L6833" s="16" t="s">
        <v>22</v>
      </c>
    </row>
    <row r="6834" spans="2:27">
      <c r="B6834" s="16" t="s">
        <v>14197</v>
      </c>
      <c r="D6834" s="16" t="s">
        <v>2780</v>
      </c>
      <c r="E6834" s="16" t="s">
        <v>3817</v>
      </c>
      <c r="F6834" s="16" t="s">
        <v>2513</v>
      </c>
      <c r="G6834" s="16" t="s">
        <v>756</v>
      </c>
      <c r="H6834" s="16" t="s">
        <v>41</v>
      </c>
      <c r="I6834" s="16" t="s">
        <v>14196</v>
      </c>
      <c r="J6834" s="16" t="s">
        <v>18</v>
      </c>
      <c r="K6834" s="16" t="s">
        <v>14197</v>
      </c>
      <c r="L6834" s="16" t="s">
        <v>22</v>
      </c>
      <c r="AA6834" s="16" t="s">
        <v>2491</v>
      </c>
    </row>
    <row r="6835" spans="2:27">
      <c r="B6835" s="16">
        <v>0</v>
      </c>
      <c r="C6835" s="16" t="s">
        <v>14198</v>
      </c>
      <c r="D6835" s="16" t="s">
        <v>284</v>
      </c>
      <c r="E6835" s="16" t="s">
        <v>778</v>
      </c>
      <c r="F6835" s="16">
        <v>2</v>
      </c>
      <c r="G6835" s="16" t="s">
        <v>1</v>
      </c>
      <c r="H6835" s="16" t="s">
        <v>7915</v>
      </c>
      <c r="I6835" s="17">
        <v>590</v>
      </c>
      <c r="J6835" s="16">
        <v>0</v>
      </c>
      <c r="K6835" s="16" t="s">
        <v>14198</v>
      </c>
    </row>
    <row r="6836" spans="2:27">
      <c r="B6836" s="16" t="s">
        <v>20320</v>
      </c>
      <c r="D6836" s="16" t="s">
        <v>1026</v>
      </c>
      <c r="E6836" s="16" t="s">
        <v>5503</v>
      </c>
      <c r="F6836" s="16" t="s">
        <v>4957</v>
      </c>
      <c r="G6836" s="16" t="s">
        <v>450</v>
      </c>
      <c r="H6836" s="16" t="s">
        <v>14199</v>
      </c>
      <c r="I6836" s="16" t="s">
        <v>6</v>
      </c>
      <c r="J6836" s="16" t="s">
        <v>1750</v>
      </c>
      <c r="K6836" s="16" t="s">
        <v>14200</v>
      </c>
      <c r="L6836" s="16" t="s">
        <v>10190</v>
      </c>
      <c r="M6836" s="16" t="s">
        <v>460</v>
      </c>
      <c r="N6836" s="16" t="s">
        <v>32</v>
      </c>
      <c r="O6836" s="16" t="s">
        <v>402</v>
      </c>
      <c r="P6836" s="16" t="s">
        <v>669</v>
      </c>
      <c r="Q6836" s="16" t="s">
        <v>18</v>
      </c>
      <c r="R6836" s="16" t="s">
        <v>1750</v>
      </c>
      <c r="S6836" s="16" t="s">
        <v>14201</v>
      </c>
      <c r="T6836" s="16" t="s">
        <v>22</v>
      </c>
      <c r="AA6836" s="17">
        <v>847</v>
      </c>
    </row>
    <row r="6837" spans="2:27">
      <c r="B6837" s="16">
        <v>0</v>
      </c>
      <c r="C6837" s="16" t="s">
        <v>14204</v>
      </c>
      <c r="D6837" s="16" t="s">
        <v>108</v>
      </c>
      <c r="E6837" s="16" t="s">
        <v>14202</v>
      </c>
      <c r="F6837" s="16" t="s">
        <v>302</v>
      </c>
      <c r="G6837" s="16" t="s">
        <v>394</v>
      </c>
      <c r="H6837" s="16" t="s">
        <v>6</v>
      </c>
      <c r="I6837" s="16" t="s">
        <v>14203</v>
      </c>
      <c r="J6837" s="17">
        <v>680</v>
      </c>
      <c r="K6837" s="16">
        <v>0</v>
      </c>
      <c r="L6837" s="16" t="s">
        <v>14204</v>
      </c>
      <c r="M6837" s="17">
        <v>680</v>
      </c>
      <c r="N6837" s="16">
        <v>0</v>
      </c>
      <c r="AA6837" s="16">
        <v>0</v>
      </c>
    </row>
    <row r="6838" spans="2:27">
      <c r="B6838" s="16" t="s">
        <v>20321</v>
      </c>
      <c r="C6838" s="16" t="s">
        <v>19234</v>
      </c>
      <c r="D6838" s="16" t="s">
        <v>2542</v>
      </c>
      <c r="E6838" s="16" t="s">
        <v>2543</v>
      </c>
      <c r="F6838" s="16" t="s">
        <v>94</v>
      </c>
      <c r="G6838" s="16" t="s">
        <v>4262</v>
      </c>
      <c r="H6838" s="16" t="s">
        <v>5643</v>
      </c>
      <c r="I6838" s="16" t="s">
        <v>980</v>
      </c>
      <c r="J6838" s="16" t="s">
        <v>5018</v>
      </c>
      <c r="K6838" s="16" t="s">
        <v>759</v>
      </c>
      <c r="L6838" s="16" t="s">
        <v>5019</v>
      </c>
      <c r="M6838" s="16" t="s">
        <v>47</v>
      </c>
      <c r="N6838" s="16" t="s">
        <v>48</v>
      </c>
      <c r="O6838" s="16" t="s">
        <v>49</v>
      </c>
      <c r="P6838" s="16" t="s">
        <v>14205</v>
      </c>
      <c r="Q6838" s="16" t="s">
        <v>51</v>
      </c>
      <c r="AA6838" s="17">
        <v>238</v>
      </c>
    </row>
    <row r="6839" spans="2:27">
      <c r="B6839" s="16" t="s">
        <v>14206</v>
      </c>
      <c r="D6839" s="16" t="s">
        <v>231</v>
      </c>
      <c r="E6839" s="16" t="s">
        <v>142</v>
      </c>
      <c r="F6839" s="16" t="s">
        <v>151</v>
      </c>
      <c r="G6839" s="16" t="s">
        <v>629</v>
      </c>
      <c r="H6839" s="16" t="s">
        <v>234</v>
      </c>
      <c r="I6839" s="16" t="s">
        <v>13844</v>
      </c>
      <c r="J6839" s="16" t="s">
        <v>47</v>
      </c>
      <c r="K6839" s="16" t="s">
        <v>48</v>
      </c>
      <c r="L6839" s="16" t="s">
        <v>49</v>
      </c>
      <c r="M6839" s="16" t="s">
        <v>14206</v>
      </c>
      <c r="N6839" s="16" t="s">
        <v>51</v>
      </c>
      <c r="AA6839" s="16" t="s">
        <v>3300</v>
      </c>
    </row>
    <row r="6840" spans="2:27">
      <c r="B6840" s="16" t="s">
        <v>20322</v>
      </c>
      <c r="C6840" s="16" t="s">
        <v>21404</v>
      </c>
      <c r="D6840" s="16" t="s">
        <v>14207</v>
      </c>
      <c r="E6840" s="16" t="s">
        <v>324</v>
      </c>
      <c r="F6840" s="16" t="s">
        <v>325</v>
      </c>
      <c r="G6840" s="16" t="s">
        <v>1717</v>
      </c>
      <c r="H6840" s="16" t="s">
        <v>1165</v>
      </c>
      <c r="I6840" s="16" t="s">
        <v>1026</v>
      </c>
      <c r="J6840" s="16" t="s">
        <v>928</v>
      </c>
      <c r="K6840" s="16" t="s">
        <v>41</v>
      </c>
      <c r="L6840" s="16" t="s">
        <v>7</v>
      </c>
      <c r="M6840" s="16" t="s">
        <v>266</v>
      </c>
      <c r="N6840" s="16" t="s">
        <v>56</v>
      </c>
      <c r="O6840" s="17">
        <v>585</v>
      </c>
      <c r="P6840" s="16">
        <v>0</v>
      </c>
      <c r="Q6840" s="16" t="s">
        <v>2639</v>
      </c>
      <c r="R6840" s="16" t="s">
        <v>3579</v>
      </c>
      <c r="S6840" s="16" t="s">
        <v>14208</v>
      </c>
      <c r="T6840" s="16" t="s">
        <v>3892</v>
      </c>
      <c r="U6840" s="16" t="s">
        <v>14209</v>
      </c>
      <c r="V6840" s="17">
        <v>585</v>
      </c>
      <c r="W6840" s="16">
        <v>0</v>
      </c>
      <c r="X6840" s="16" t="s">
        <v>2639</v>
      </c>
      <c r="Y6840" s="16" t="s">
        <v>3579</v>
      </c>
      <c r="Z6840" s="16" t="s">
        <v>14208</v>
      </c>
      <c r="AA6840" s="16" t="s">
        <v>3302</v>
      </c>
    </row>
    <row r="6841" spans="2:27">
      <c r="B6841" s="16" t="s">
        <v>14210</v>
      </c>
      <c r="D6841" s="16" t="s">
        <v>548</v>
      </c>
      <c r="E6841" s="16" t="s">
        <v>910</v>
      </c>
      <c r="F6841" s="16" t="s">
        <v>142</v>
      </c>
      <c r="G6841" s="16" t="s">
        <v>151</v>
      </c>
      <c r="H6841" s="16" t="s">
        <v>234</v>
      </c>
      <c r="I6841" s="16" t="s">
        <v>1264</v>
      </c>
      <c r="J6841" s="16" t="s">
        <v>1265</v>
      </c>
      <c r="K6841" s="16" t="s">
        <v>650</v>
      </c>
      <c r="L6841" s="16" t="s">
        <v>18</v>
      </c>
      <c r="M6841" s="16" t="s">
        <v>14210</v>
      </c>
      <c r="N6841" s="16" t="s">
        <v>22</v>
      </c>
      <c r="AA6841" s="16" t="s">
        <v>121</v>
      </c>
    </row>
    <row r="6842" spans="2:27">
      <c r="B6842" s="17">
        <v>1</v>
      </c>
      <c r="C6842" s="16">
        <v>900</v>
      </c>
      <c r="D6842" s="16" t="s">
        <v>2398</v>
      </c>
      <c r="E6842" s="16" t="s">
        <v>385</v>
      </c>
      <c r="F6842" s="16" t="s">
        <v>715</v>
      </c>
      <c r="G6842" s="16" t="s">
        <v>807</v>
      </c>
      <c r="H6842" s="16" t="s">
        <v>2399</v>
      </c>
      <c r="I6842" s="16" t="s">
        <v>1956</v>
      </c>
      <c r="J6842" s="16" t="s">
        <v>704</v>
      </c>
      <c r="K6842" s="16">
        <v>15</v>
      </c>
      <c r="L6842" s="16" t="s">
        <v>1957</v>
      </c>
      <c r="M6842" s="16" t="s">
        <v>885</v>
      </c>
      <c r="N6842" s="16" t="s">
        <v>725</v>
      </c>
      <c r="O6842" s="16" t="s">
        <v>473</v>
      </c>
      <c r="P6842" s="17">
        <v>1</v>
      </c>
      <c r="Q6842" s="16">
        <v>900</v>
      </c>
      <c r="R6842" s="16">
        <v>0</v>
      </c>
      <c r="S6842" s="16" t="s">
        <v>14211</v>
      </c>
      <c r="T6842" s="17">
        <v>1</v>
      </c>
      <c r="U6842" s="16">
        <v>900</v>
      </c>
      <c r="V6842" s="16">
        <v>0</v>
      </c>
      <c r="AA6842" s="16">
        <v>100</v>
      </c>
    </row>
    <row r="6843" spans="2:27">
      <c r="B6843" s="16" t="s">
        <v>913</v>
      </c>
      <c r="C6843" s="16" t="s">
        <v>14212</v>
      </c>
      <c r="D6843" s="16" t="s">
        <v>84</v>
      </c>
      <c r="E6843" s="16" t="s">
        <v>90</v>
      </c>
      <c r="F6843" s="16" t="s">
        <v>91</v>
      </c>
      <c r="G6843" s="16" t="s">
        <v>93</v>
      </c>
      <c r="H6843" s="16" t="s">
        <v>953</v>
      </c>
      <c r="I6843" s="17">
        <v>315</v>
      </c>
      <c r="J6843" s="16" t="s">
        <v>913</v>
      </c>
      <c r="K6843" s="16" t="s">
        <v>14212</v>
      </c>
      <c r="L6843" s="17">
        <v>315</v>
      </c>
      <c r="M6843" s="16" t="s">
        <v>913</v>
      </c>
      <c r="AA6843" s="16">
        <v>0</v>
      </c>
    </row>
    <row r="6844" spans="2:27">
      <c r="B6844" s="16" t="s">
        <v>14213</v>
      </c>
      <c r="D6844" s="16" t="s">
        <v>31</v>
      </c>
      <c r="E6844" s="16" t="s">
        <v>2423</v>
      </c>
      <c r="F6844" s="16" t="s">
        <v>31</v>
      </c>
      <c r="G6844" s="16" t="s">
        <v>18</v>
      </c>
      <c r="H6844" s="16" t="s">
        <v>14213</v>
      </c>
      <c r="I6844" s="16" t="s">
        <v>22</v>
      </c>
      <c r="AA6844" s="16" t="s">
        <v>3317</v>
      </c>
    </row>
    <row r="6845" spans="2:27">
      <c r="B6845" s="16" t="s">
        <v>20323</v>
      </c>
      <c r="D6845" s="16" t="s">
        <v>370</v>
      </c>
      <c r="E6845" s="16" t="s">
        <v>56</v>
      </c>
      <c r="F6845" s="16" t="s">
        <v>18</v>
      </c>
      <c r="G6845" s="16" t="s">
        <v>6455</v>
      </c>
      <c r="H6845" s="16" t="s">
        <v>80</v>
      </c>
      <c r="I6845" s="16" t="s">
        <v>22</v>
      </c>
      <c r="AA6845" s="16" t="s">
        <v>234</v>
      </c>
    </row>
    <row r="6846" spans="2:27">
      <c r="B6846" s="16" t="s">
        <v>913</v>
      </c>
      <c r="C6846" s="16" t="s">
        <v>21405</v>
      </c>
      <c r="D6846" s="16" t="s">
        <v>14214</v>
      </c>
      <c r="E6846" s="16" t="s">
        <v>14215</v>
      </c>
      <c r="F6846" s="16" t="s">
        <v>980</v>
      </c>
      <c r="G6846" s="16" t="s">
        <v>4154</v>
      </c>
      <c r="H6846" s="16" t="s">
        <v>150</v>
      </c>
      <c r="I6846" s="16" t="s">
        <v>314</v>
      </c>
      <c r="J6846" s="16" t="s">
        <v>1361</v>
      </c>
      <c r="K6846" s="17">
        <v>395</v>
      </c>
      <c r="L6846" s="16" t="s">
        <v>913</v>
      </c>
      <c r="M6846" s="16" t="s">
        <v>14214</v>
      </c>
      <c r="N6846" s="16" t="s">
        <v>14216</v>
      </c>
      <c r="O6846" s="17">
        <v>395</v>
      </c>
      <c r="P6846" s="16" t="s">
        <v>913</v>
      </c>
      <c r="AA6846" s="16" t="s">
        <v>460</v>
      </c>
    </row>
    <row r="6847" spans="2:27">
      <c r="B6847" s="17">
        <v>639</v>
      </c>
      <c r="C6847" s="16">
        <v>0</v>
      </c>
      <c r="D6847" s="16" t="s">
        <v>112</v>
      </c>
      <c r="E6847" s="16" t="s">
        <v>87</v>
      </c>
      <c r="F6847" s="16" t="s">
        <v>798</v>
      </c>
      <c r="G6847" s="16" t="s">
        <v>25</v>
      </c>
      <c r="H6847" s="16" t="s">
        <v>7932</v>
      </c>
      <c r="I6847" s="16" t="s">
        <v>254</v>
      </c>
      <c r="J6847" s="16" t="s">
        <v>2373</v>
      </c>
      <c r="K6847" s="17">
        <v>639</v>
      </c>
      <c r="L6847" s="16">
        <v>0</v>
      </c>
      <c r="M6847" s="16" t="s">
        <v>14217</v>
      </c>
      <c r="AA6847" s="16" t="s">
        <v>3327</v>
      </c>
    </row>
    <row r="6848" spans="2:27">
      <c r="B6848" s="16">
        <v>0</v>
      </c>
      <c r="C6848" s="16" t="s">
        <v>6884</v>
      </c>
      <c r="D6848" s="16" t="s">
        <v>23</v>
      </c>
      <c r="E6848" s="16">
        <v>2</v>
      </c>
      <c r="F6848" s="16" t="s">
        <v>24</v>
      </c>
      <c r="G6848" s="16" t="s">
        <v>25</v>
      </c>
      <c r="H6848" s="17">
        <v>570</v>
      </c>
      <c r="I6848" s="16">
        <v>0</v>
      </c>
      <c r="J6848" s="16" t="s">
        <v>6884</v>
      </c>
      <c r="AA6848" s="17">
        <v>270</v>
      </c>
    </row>
    <row r="6849" spans="2:27">
      <c r="B6849" s="16" t="s">
        <v>14220</v>
      </c>
      <c r="D6849" s="16" t="s">
        <v>4880</v>
      </c>
      <c r="E6849" s="16" t="s">
        <v>14218</v>
      </c>
      <c r="F6849" s="16" t="s">
        <v>2523</v>
      </c>
      <c r="G6849" s="16" t="s">
        <v>749</v>
      </c>
      <c r="H6849" s="16" t="s">
        <v>14219</v>
      </c>
      <c r="I6849" s="16" t="s">
        <v>18</v>
      </c>
      <c r="J6849" s="16" t="s">
        <v>14220</v>
      </c>
      <c r="K6849" s="16" t="s">
        <v>22</v>
      </c>
      <c r="AA6849" s="16" t="s">
        <v>1985</v>
      </c>
    </row>
    <row r="6850" spans="2:27">
      <c r="B6850" s="16" t="s">
        <v>14221</v>
      </c>
      <c r="D6850" s="16" t="s">
        <v>674</v>
      </c>
      <c r="E6850" s="16" t="s">
        <v>2027</v>
      </c>
      <c r="F6850" s="16" t="s">
        <v>18</v>
      </c>
      <c r="G6850" s="16" t="s">
        <v>14221</v>
      </c>
      <c r="H6850" s="16" t="s">
        <v>22</v>
      </c>
      <c r="AA6850" s="16" t="s">
        <v>766</v>
      </c>
    </row>
    <row r="6851" spans="2:27">
      <c r="B6851" s="16" t="s">
        <v>259</v>
      </c>
      <c r="D6851" s="16" t="s">
        <v>257</v>
      </c>
      <c r="E6851" s="16" t="s">
        <v>163</v>
      </c>
      <c r="F6851" s="16" t="s">
        <v>31</v>
      </c>
      <c r="G6851" s="16" t="s">
        <v>18</v>
      </c>
      <c r="H6851" s="16" t="s">
        <v>259</v>
      </c>
      <c r="I6851" s="16" t="s">
        <v>22</v>
      </c>
      <c r="AA6851" s="16" t="s">
        <v>3334</v>
      </c>
    </row>
    <row r="6852" spans="2:27">
      <c r="B6852" s="16">
        <v>0</v>
      </c>
      <c r="C6852" s="16" t="s">
        <v>14222</v>
      </c>
      <c r="D6852" s="16" t="s">
        <v>4485</v>
      </c>
      <c r="E6852" s="16" t="s">
        <v>4486</v>
      </c>
      <c r="F6852" s="16" t="s">
        <v>483</v>
      </c>
      <c r="G6852" s="17">
        <v>699</v>
      </c>
      <c r="H6852" s="16">
        <v>0</v>
      </c>
      <c r="I6852" s="16" t="s">
        <v>14222</v>
      </c>
      <c r="J6852" s="17">
        <v>699</v>
      </c>
      <c r="K6852" s="16">
        <v>0</v>
      </c>
      <c r="AA6852" s="16" t="s">
        <v>95</v>
      </c>
    </row>
    <row r="6853" spans="2:27">
      <c r="B6853" s="16" t="s">
        <v>14223</v>
      </c>
      <c r="D6853" s="16" t="s">
        <v>393</v>
      </c>
      <c r="E6853" s="16" t="s">
        <v>56</v>
      </c>
      <c r="F6853" s="16" t="s">
        <v>18</v>
      </c>
      <c r="G6853" s="16" t="s">
        <v>14223</v>
      </c>
      <c r="H6853" s="16" t="s">
        <v>22</v>
      </c>
      <c r="AA6853" s="17">
        <v>440</v>
      </c>
    </row>
    <row r="6854" spans="2:27">
      <c r="B6854" s="16" t="s">
        <v>14225</v>
      </c>
      <c r="D6854" s="16" t="s">
        <v>14224</v>
      </c>
      <c r="E6854" s="16" t="s">
        <v>250</v>
      </c>
      <c r="F6854" s="16" t="s">
        <v>8442</v>
      </c>
      <c r="G6854" s="16" t="s">
        <v>577</v>
      </c>
      <c r="H6854" s="16" t="s">
        <v>2307</v>
      </c>
      <c r="I6854" s="16" t="s">
        <v>18</v>
      </c>
      <c r="J6854" s="16" t="s">
        <v>14225</v>
      </c>
      <c r="K6854" s="16" t="s">
        <v>22</v>
      </c>
      <c r="AA6854" s="16" t="s">
        <v>3340</v>
      </c>
    </row>
    <row r="6855" spans="2:27">
      <c r="B6855" s="16" t="s">
        <v>14226</v>
      </c>
      <c r="D6855" s="16" t="s">
        <v>10063</v>
      </c>
      <c r="E6855" s="16" t="s">
        <v>916</v>
      </c>
      <c r="F6855" s="16" t="s">
        <v>2088</v>
      </c>
      <c r="G6855" s="16" t="s">
        <v>57</v>
      </c>
      <c r="H6855" s="16" t="s">
        <v>1729</v>
      </c>
      <c r="I6855" s="16" t="s">
        <v>11768</v>
      </c>
      <c r="J6855" s="16" t="s">
        <v>78</v>
      </c>
      <c r="K6855" s="16" t="s">
        <v>18</v>
      </c>
      <c r="L6855" s="16" t="s">
        <v>14226</v>
      </c>
      <c r="M6855" s="16" t="s">
        <v>22</v>
      </c>
      <c r="AA6855" s="16" t="s">
        <v>3347</v>
      </c>
    </row>
    <row r="6856" spans="2:27">
      <c r="B6856" s="16">
        <v>0</v>
      </c>
      <c r="C6856" s="16" t="s">
        <v>14227</v>
      </c>
      <c r="D6856" s="16" t="s">
        <v>4528</v>
      </c>
      <c r="E6856" s="16" t="s">
        <v>1729</v>
      </c>
      <c r="F6856" s="16" t="s">
        <v>66</v>
      </c>
      <c r="G6856" s="17">
        <v>750</v>
      </c>
      <c r="H6856" s="16">
        <v>0</v>
      </c>
      <c r="I6856" s="16" t="s">
        <v>14227</v>
      </c>
      <c r="AA6856" s="16" t="s">
        <v>3352</v>
      </c>
    </row>
    <row r="6857" spans="2:27">
      <c r="B6857" s="16" t="s">
        <v>173</v>
      </c>
      <c r="D6857" s="16" t="s">
        <v>5245</v>
      </c>
      <c r="E6857" s="16" t="s">
        <v>6579</v>
      </c>
      <c r="F6857" s="16" t="s">
        <v>18</v>
      </c>
      <c r="G6857" s="16" t="s">
        <v>173</v>
      </c>
      <c r="H6857" s="16" t="s">
        <v>22</v>
      </c>
      <c r="AA6857" s="16" t="s">
        <v>3355</v>
      </c>
    </row>
    <row r="6858" spans="2:27">
      <c r="B6858" s="16" t="s">
        <v>14229</v>
      </c>
      <c r="D6858" s="16" t="s">
        <v>59</v>
      </c>
      <c r="E6858" s="16" t="s">
        <v>370</v>
      </c>
      <c r="F6858" s="16" t="s">
        <v>394</v>
      </c>
      <c r="G6858" s="16" t="s">
        <v>450</v>
      </c>
      <c r="H6858" s="16" t="s">
        <v>7</v>
      </c>
      <c r="I6858" s="16" t="s">
        <v>3456</v>
      </c>
      <c r="J6858" s="16" t="s">
        <v>14228</v>
      </c>
      <c r="K6858" s="16" t="s">
        <v>18</v>
      </c>
      <c r="L6858" s="16" t="s">
        <v>14229</v>
      </c>
      <c r="M6858" s="16" t="s">
        <v>22</v>
      </c>
      <c r="AA6858" s="16" t="s">
        <v>3358</v>
      </c>
    </row>
    <row r="6859" spans="2:27">
      <c r="B6859" s="16" t="s">
        <v>3981</v>
      </c>
      <c r="D6859" s="16" t="s">
        <v>1318</v>
      </c>
      <c r="E6859" s="16" t="s">
        <v>38</v>
      </c>
      <c r="F6859" s="16" t="s">
        <v>1664</v>
      </c>
      <c r="G6859" s="16" t="s">
        <v>72</v>
      </c>
      <c r="H6859" s="16" t="s">
        <v>14230</v>
      </c>
      <c r="I6859" s="16" t="s">
        <v>571</v>
      </c>
      <c r="J6859" s="16" t="s">
        <v>3880</v>
      </c>
      <c r="K6859" s="16" t="s">
        <v>14231</v>
      </c>
      <c r="L6859" s="16" t="s">
        <v>18</v>
      </c>
      <c r="M6859" s="16" t="s">
        <v>3981</v>
      </c>
      <c r="N6859" s="16" t="s">
        <v>22</v>
      </c>
      <c r="AA6859" s="16" t="s">
        <v>953</v>
      </c>
    </row>
    <row r="6860" spans="2:27">
      <c r="B6860" s="16" t="s">
        <v>20324</v>
      </c>
      <c r="D6860" s="16" t="s">
        <v>78</v>
      </c>
      <c r="E6860" s="16" t="s">
        <v>78</v>
      </c>
      <c r="F6860" s="16" t="s">
        <v>14232</v>
      </c>
      <c r="G6860" s="16" t="s">
        <v>18</v>
      </c>
      <c r="H6860" s="16" t="s">
        <v>14233</v>
      </c>
      <c r="I6860" s="16" t="s">
        <v>22</v>
      </c>
      <c r="AA6860" s="16" t="s">
        <v>3365</v>
      </c>
    </row>
    <row r="6861" spans="2:27">
      <c r="B6861" s="16" t="s">
        <v>20325</v>
      </c>
      <c r="D6861" s="16" t="s">
        <v>14234</v>
      </c>
      <c r="E6861" s="16" t="s">
        <v>4256</v>
      </c>
      <c r="F6861" s="16" t="s">
        <v>48</v>
      </c>
      <c r="G6861" s="17">
        <v>2700</v>
      </c>
      <c r="H6861" s="16" t="s">
        <v>14235</v>
      </c>
      <c r="I6861" s="16" t="s">
        <v>99</v>
      </c>
      <c r="J6861" s="16" t="s">
        <v>14236</v>
      </c>
      <c r="K6861" s="16" t="s">
        <v>5778</v>
      </c>
      <c r="L6861" s="16" t="s">
        <v>9198</v>
      </c>
      <c r="M6861" s="16" t="s">
        <v>1327</v>
      </c>
      <c r="N6861" s="16" t="s">
        <v>31</v>
      </c>
      <c r="O6861" s="16" t="s">
        <v>3157</v>
      </c>
      <c r="P6861" s="16" t="s">
        <v>14237</v>
      </c>
      <c r="Q6861" s="16" t="s">
        <v>18</v>
      </c>
      <c r="R6861" s="16" t="s">
        <v>14238</v>
      </c>
      <c r="S6861" s="16" t="s">
        <v>22</v>
      </c>
      <c r="AA6861" s="16" t="s">
        <v>703</v>
      </c>
    </row>
    <row r="6862" spans="2:27">
      <c r="B6862" s="16" t="s">
        <v>14239</v>
      </c>
      <c r="D6862" s="16" t="s">
        <v>370</v>
      </c>
      <c r="E6862" s="16" t="s">
        <v>163</v>
      </c>
      <c r="F6862" s="16" t="s">
        <v>31</v>
      </c>
      <c r="G6862" s="16" t="s">
        <v>6</v>
      </c>
      <c r="H6862" s="16" t="s">
        <v>7</v>
      </c>
      <c r="I6862" s="16" t="s">
        <v>877</v>
      </c>
      <c r="J6862" s="16" t="s">
        <v>1140</v>
      </c>
      <c r="K6862" s="16" t="s">
        <v>1141</v>
      </c>
      <c r="L6862" s="16" t="s">
        <v>56</v>
      </c>
      <c r="M6862" s="16" t="s">
        <v>18</v>
      </c>
      <c r="N6862" s="16" t="s">
        <v>14239</v>
      </c>
      <c r="O6862" s="16" t="s">
        <v>22</v>
      </c>
      <c r="AA6862" s="16">
        <v>0</v>
      </c>
    </row>
    <row r="6863" spans="2:27">
      <c r="B6863" s="16" t="s">
        <v>18</v>
      </c>
      <c r="C6863" s="16" t="s">
        <v>14240</v>
      </c>
      <c r="D6863" s="16" t="s">
        <v>4774</v>
      </c>
      <c r="E6863" s="16" t="s">
        <v>5325</v>
      </c>
      <c r="F6863" s="16" t="s">
        <v>3752</v>
      </c>
      <c r="G6863" s="16" t="s">
        <v>9097</v>
      </c>
      <c r="H6863" s="16" t="s">
        <v>839</v>
      </c>
      <c r="I6863" s="16" t="s">
        <v>229</v>
      </c>
      <c r="J6863" s="16" t="s">
        <v>18</v>
      </c>
      <c r="K6863" s="16" t="s">
        <v>14240</v>
      </c>
      <c r="L6863" s="16" t="s">
        <v>22</v>
      </c>
      <c r="AA6863" s="16" t="s">
        <v>3376</v>
      </c>
    </row>
    <row r="6864" spans="2:27">
      <c r="B6864" s="16">
        <v>0</v>
      </c>
      <c r="C6864" s="16" t="s">
        <v>14241</v>
      </c>
      <c r="D6864" s="16" t="s">
        <v>2937</v>
      </c>
      <c r="E6864" s="16" t="s">
        <v>41</v>
      </c>
      <c r="F6864" s="16" t="s">
        <v>529</v>
      </c>
      <c r="G6864" s="16" t="s">
        <v>13</v>
      </c>
      <c r="H6864" s="16" t="s">
        <v>242</v>
      </c>
      <c r="I6864" s="17">
        <v>699</v>
      </c>
      <c r="J6864" s="16">
        <v>0</v>
      </c>
      <c r="K6864" s="16" t="s">
        <v>14241</v>
      </c>
      <c r="L6864" s="17">
        <v>699</v>
      </c>
      <c r="M6864" s="16">
        <v>0</v>
      </c>
      <c r="AA6864" s="16">
        <v>0</v>
      </c>
    </row>
    <row r="6865" spans="2:27">
      <c r="B6865" s="16" t="s">
        <v>14243</v>
      </c>
      <c r="D6865" s="16" t="s">
        <v>298</v>
      </c>
      <c r="E6865" s="16" t="s">
        <v>56</v>
      </c>
      <c r="F6865" s="16" t="s">
        <v>931</v>
      </c>
      <c r="G6865" s="16" t="s">
        <v>14242</v>
      </c>
      <c r="H6865" s="16" t="s">
        <v>48</v>
      </c>
      <c r="I6865" s="16" t="s">
        <v>2233</v>
      </c>
      <c r="J6865" s="16" t="s">
        <v>18</v>
      </c>
      <c r="K6865" s="16" t="s">
        <v>14243</v>
      </c>
      <c r="L6865" s="16" t="s">
        <v>22</v>
      </c>
      <c r="AA6865" s="16" t="s">
        <v>3385</v>
      </c>
    </row>
    <row r="6866" spans="2:27">
      <c r="B6866" s="16">
        <v>0</v>
      </c>
      <c r="C6866" s="16" t="s">
        <v>14244</v>
      </c>
      <c r="D6866" s="16" t="s">
        <v>3158</v>
      </c>
      <c r="E6866" s="16" t="s">
        <v>8436</v>
      </c>
      <c r="F6866" s="16" t="s">
        <v>8437</v>
      </c>
      <c r="G6866" s="16" t="s">
        <v>4009</v>
      </c>
      <c r="H6866" s="16" t="s">
        <v>409</v>
      </c>
      <c r="I6866" s="16" t="s">
        <v>450</v>
      </c>
      <c r="J6866" s="16" t="s">
        <v>7</v>
      </c>
      <c r="K6866" s="16" t="s">
        <v>3332</v>
      </c>
      <c r="L6866" s="16" t="s">
        <v>8438</v>
      </c>
      <c r="M6866" s="17">
        <v>699</v>
      </c>
      <c r="N6866" s="16">
        <v>0</v>
      </c>
      <c r="O6866" s="16" t="s">
        <v>14244</v>
      </c>
      <c r="P6866" s="16" t="s">
        <v>22</v>
      </c>
      <c r="AA6866" s="16" t="s">
        <v>121</v>
      </c>
    </row>
    <row r="6867" spans="2:27">
      <c r="B6867" s="16">
        <v>0</v>
      </c>
      <c r="C6867" s="16" t="s">
        <v>14245</v>
      </c>
      <c r="D6867" s="16" t="s">
        <v>284</v>
      </c>
      <c r="E6867" s="16" t="s">
        <v>577</v>
      </c>
      <c r="F6867" s="16" t="s">
        <v>5348</v>
      </c>
      <c r="G6867" s="17">
        <v>495</v>
      </c>
      <c r="H6867" s="16">
        <v>0</v>
      </c>
      <c r="I6867" s="16" t="s">
        <v>14245</v>
      </c>
      <c r="AA6867" s="16" t="s">
        <v>662</v>
      </c>
    </row>
    <row r="6868" spans="2:27">
      <c r="B6868" s="16">
        <v>0</v>
      </c>
      <c r="C6868" s="16" t="s">
        <v>14246</v>
      </c>
      <c r="D6868" s="16" t="s">
        <v>324</v>
      </c>
      <c r="E6868" s="16" t="s">
        <v>749</v>
      </c>
      <c r="F6868" s="16" t="s">
        <v>3051</v>
      </c>
      <c r="G6868" s="16" t="s">
        <v>6</v>
      </c>
      <c r="H6868" s="16" t="s">
        <v>7</v>
      </c>
      <c r="I6868" s="16" t="s">
        <v>315</v>
      </c>
      <c r="J6868" s="16" t="s">
        <v>41</v>
      </c>
      <c r="K6868" s="16" t="s">
        <v>1965</v>
      </c>
      <c r="L6868" s="16" t="s">
        <v>9</v>
      </c>
      <c r="M6868" s="17">
        <v>510</v>
      </c>
      <c r="N6868" s="16">
        <v>0</v>
      </c>
      <c r="O6868" s="16" t="s">
        <v>14246</v>
      </c>
      <c r="AA6868" s="17">
        <v>1</v>
      </c>
    </row>
    <row r="6869" spans="2:27">
      <c r="B6869" s="16" t="s">
        <v>14247</v>
      </c>
      <c r="D6869" s="16" t="s">
        <v>11083</v>
      </c>
      <c r="E6869" s="16" t="s">
        <v>91</v>
      </c>
      <c r="F6869" s="16" t="s">
        <v>2544</v>
      </c>
      <c r="G6869" s="16" t="s">
        <v>1127</v>
      </c>
      <c r="H6869" s="16" t="s">
        <v>93</v>
      </c>
      <c r="I6869" s="16" t="s">
        <v>65</v>
      </c>
      <c r="J6869" s="16" t="s">
        <v>13</v>
      </c>
      <c r="K6869" s="16" t="s">
        <v>91</v>
      </c>
      <c r="L6869" s="16" t="s">
        <v>18</v>
      </c>
      <c r="M6869" s="16" t="s">
        <v>14247</v>
      </c>
      <c r="N6869" s="16" t="s">
        <v>22</v>
      </c>
      <c r="AA6869" s="16" t="s">
        <v>705</v>
      </c>
    </row>
    <row r="6870" spans="2:27">
      <c r="B6870" s="16">
        <v>0</v>
      </c>
      <c r="C6870" s="16" t="s">
        <v>14248</v>
      </c>
      <c r="D6870" s="16" t="s">
        <v>324</v>
      </c>
      <c r="E6870" s="16" t="s">
        <v>325</v>
      </c>
      <c r="F6870" s="16" t="s">
        <v>2135</v>
      </c>
      <c r="G6870" s="17">
        <v>510</v>
      </c>
      <c r="H6870" s="16">
        <v>0</v>
      </c>
      <c r="I6870" s="16" t="s">
        <v>14248</v>
      </c>
      <c r="AA6870" s="16" t="s">
        <v>6</v>
      </c>
    </row>
    <row r="6871" spans="2:27">
      <c r="B6871" s="16" t="s">
        <v>14249</v>
      </c>
      <c r="D6871" s="16" t="s">
        <v>75</v>
      </c>
      <c r="E6871" s="16" t="s">
        <v>41</v>
      </c>
      <c r="F6871" s="16" t="s">
        <v>65</v>
      </c>
      <c r="G6871" s="16" t="s">
        <v>18</v>
      </c>
      <c r="H6871" s="16" t="s">
        <v>14249</v>
      </c>
      <c r="I6871" s="16" t="s">
        <v>22</v>
      </c>
      <c r="AA6871" s="17">
        <v>480</v>
      </c>
    </row>
    <row r="6872" spans="2:27">
      <c r="B6872" s="16">
        <v>0</v>
      </c>
      <c r="C6872" s="16" t="s">
        <v>11841</v>
      </c>
      <c r="D6872" s="16" t="s">
        <v>23</v>
      </c>
      <c r="E6872" s="16" t="s">
        <v>189</v>
      </c>
      <c r="F6872" s="16" t="s">
        <v>6</v>
      </c>
      <c r="G6872" s="16" t="s">
        <v>6384</v>
      </c>
      <c r="H6872" s="16" t="s">
        <v>1679</v>
      </c>
      <c r="I6872" s="17">
        <v>499</v>
      </c>
      <c r="J6872" s="16">
        <v>0</v>
      </c>
      <c r="K6872" s="16" t="s">
        <v>11841</v>
      </c>
      <c r="AA6872" s="16" t="s">
        <v>41</v>
      </c>
    </row>
    <row r="6873" spans="2:27">
      <c r="B6873" s="16">
        <v>0</v>
      </c>
      <c r="C6873" s="16" t="s">
        <v>14251</v>
      </c>
      <c r="D6873" s="16" t="s">
        <v>250</v>
      </c>
      <c r="E6873" s="16">
        <v>2</v>
      </c>
      <c r="F6873" s="16" t="s">
        <v>24</v>
      </c>
      <c r="G6873" s="16" t="s">
        <v>25</v>
      </c>
      <c r="H6873" s="16" t="s">
        <v>450</v>
      </c>
      <c r="I6873" s="16" t="s">
        <v>14250</v>
      </c>
      <c r="J6873" s="17">
        <v>530</v>
      </c>
      <c r="K6873" s="16">
        <v>0</v>
      </c>
      <c r="L6873" s="16" t="s">
        <v>14251</v>
      </c>
      <c r="AA6873" s="17">
        <v>240</v>
      </c>
    </row>
    <row r="6874" spans="2:27">
      <c r="B6874" s="16" t="s">
        <v>6519</v>
      </c>
      <c r="D6874" s="16" t="s">
        <v>162</v>
      </c>
      <c r="E6874" s="16" t="s">
        <v>163</v>
      </c>
      <c r="F6874" s="16" t="s">
        <v>31</v>
      </c>
      <c r="G6874" s="16" t="s">
        <v>18</v>
      </c>
      <c r="H6874" s="16" t="s">
        <v>6519</v>
      </c>
      <c r="I6874" s="16" t="s">
        <v>22</v>
      </c>
      <c r="AA6874" s="16" t="s">
        <v>3409</v>
      </c>
    </row>
    <row r="6875" spans="2:27">
      <c r="B6875" s="16" t="s">
        <v>20326</v>
      </c>
      <c r="D6875" s="16" t="s">
        <v>8931</v>
      </c>
      <c r="E6875" s="16" t="s">
        <v>12</v>
      </c>
      <c r="F6875" s="16" t="s">
        <v>3145</v>
      </c>
      <c r="G6875" s="16" t="s">
        <v>347</v>
      </c>
      <c r="H6875" s="16" t="s">
        <v>4368</v>
      </c>
      <c r="I6875" s="16" t="s">
        <v>510</v>
      </c>
      <c r="J6875" s="16" t="s">
        <v>18</v>
      </c>
      <c r="K6875" s="16" t="s">
        <v>2160</v>
      </c>
      <c r="L6875" s="16" t="s">
        <v>14252</v>
      </c>
      <c r="M6875" s="16" t="s">
        <v>22</v>
      </c>
      <c r="AA6875" s="16" t="s">
        <v>3413</v>
      </c>
    </row>
    <row r="6876" spans="2:27">
      <c r="B6876" s="16" t="s">
        <v>14254</v>
      </c>
      <c r="D6876" s="16" t="s">
        <v>184</v>
      </c>
      <c r="E6876" s="16" t="s">
        <v>185</v>
      </c>
      <c r="F6876" s="16" t="s">
        <v>14253</v>
      </c>
      <c r="G6876" s="16" t="s">
        <v>636</v>
      </c>
      <c r="H6876" s="16">
        <v>5</v>
      </c>
      <c r="I6876" s="16" t="s">
        <v>3831</v>
      </c>
      <c r="J6876" s="16" t="s">
        <v>18</v>
      </c>
      <c r="K6876" s="16" t="s">
        <v>14254</v>
      </c>
      <c r="L6876" s="16" t="s">
        <v>22</v>
      </c>
      <c r="AA6876" s="16" t="s">
        <v>3417</v>
      </c>
    </row>
    <row r="6877" spans="2:27">
      <c r="B6877" s="16" t="s">
        <v>18</v>
      </c>
      <c r="C6877" s="16">
        <v>4</v>
      </c>
      <c r="D6877" s="16" t="s">
        <v>3086</v>
      </c>
      <c r="E6877" s="16" t="s">
        <v>756</v>
      </c>
      <c r="F6877" s="16" t="s">
        <v>330</v>
      </c>
      <c r="G6877" s="16" t="s">
        <v>1409</v>
      </c>
      <c r="H6877" s="16">
        <v>4</v>
      </c>
      <c r="I6877" s="16" t="s">
        <v>14255</v>
      </c>
      <c r="J6877" s="16" t="s">
        <v>18</v>
      </c>
      <c r="K6877" s="16">
        <v>4</v>
      </c>
      <c r="L6877" s="16" t="s">
        <v>14256</v>
      </c>
      <c r="M6877" s="16" t="s">
        <v>22</v>
      </c>
      <c r="AA6877" s="16" t="s">
        <v>3423</v>
      </c>
    </row>
    <row r="6878" spans="2:27">
      <c r="B6878" s="16" t="s">
        <v>14258</v>
      </c>
      <c r="D6878" s="16" t="s">
        <v>14257</v>
      </c>
      <c r="E6878" s="16" t="s">
        <v>163</v>
      </c>
      <c r="F6878" s="16" t="s">
        <v>2928</v>
      </c>
      <c r="G6878" s="16" t="s">
        <v>18</v>
      </c>
      <c r="H6878" s="16" t="s">
        <v>14258</v>
      </c>
      <c r="I6878" s="16" t="s">
        <v>22</v>
      </c>
      <c r="AA6878" s="16" t="s">
        <v>643</v>
      </c>
    </row>
    <row r="6879" spans="2:27">
      <c r="B6879" s="16" t="s">
        <v>14260</v>
      </c>
      <c r="D6879" s="16" t="s">
        <v>9512</v>
      </c>
      <c r="E6879" s="16" t="s">
        <v>191</v>
      </c>
      <c r="F6879" s="16" t="s">
        <v>1639</v>
      </c>
      <c r="G6879" s="16" t="s">
        <v>57</v>
      </c>
      <c r="H6879" s="16" t="s">
        <v>14259</v>
      </c>
      <c r="I6879" s="16" t="s">
        <v>6</v>
      </c>
      <c r="J6879" s="16" t="s">
        <v>1524</v>
      </c>
      <c r="K6879" s="16" t="s">
        <v>167</v>
      </c>
      <c r="L6879" s="16" t="s">
        <v>18</v>
      </c>
      <c r="M6879" s="16" t="s">
        <v>14260</v>
      </c>
      <c r="N6879" s="16" t="s">
        <v>22</v>
      </c>
      <c r="AA6879" s="16" t="s">
        <v>91</v>
      </c>
    </row>
    <row r="6880" spans="2:27">
      <c r="B6880" s="16" t="s">
        <v>14261</v>
      </c>
      <c r="D6880" s="16" t="s">
        <v>53</v>
      </c>
      <c r="E6880" s="16" t="s">
        <v>434</v>
      </c>
      <c r="F6880" s="16" t="s">
        <v>38</v>
      </c>
      <c r="G6880" s="16" t="s">
        <v>7</v>
      </c>
      <c r="H6880" s="16" t="s">
        <v>576</v>
      </c>
      <c r="I6880" s="16" t="s">
        <v>702</v>
      </c>
      <c r="J6880" s="16" t="s">
        <v>18</v>
      </c>
      <c r="K6880" s="16" t="s">
        <v>14261</v>
      </c>
      <c r="L6880" s="16" t="s">
        <v>22</v>
      </c>
      <c r="AA6880" s="16" t="s">
        <v>1257</v>
      </c>
    </row>
    <row r="6881" spans="2:27">
      <c r="B6881" s="16" t="s">
        <v>14262</v>
      </c>
      <c r="C6881" s="17">
        <v>650000</v>
      </c>
      <c r="D6881" s="16" t="s">
        <v>1390</v>
      </c>
      <c r="E6881" s="16" t="s">
        <v>5</v>
      </c>
      <c r="F6881" s="16" t="s">
        <v>38</v>
      </c>
      <c r="G6881" s="16" t="s">
        <v>3258</v>
      </c>
      <c r="H6881" s="16" t="s">
        <v>3277</v>
      </c>
      <c r="I6881" s="16" t="s">
        <v>293</v>
      </c>
      <c r="J6881" s="16" t="s">
        <v>541</v>
      </c>
      <c r="K6881" s="16" t="s">
        <v>9915</v>
      </c>
      <c r="L6881" s="17">
        <v>650000</v>
      </c>
      <c r="M6881" s="16" t="s">
        <v>14262</v>
      </c>
      <c r="N6881" s="17">
        <v>650000</v>
      </c>
      <c r="AA6881" s="17">
        <v>997</v>
      </c>
    </row>
    <row r="6882" spans="2:27">
      <c r="B6882" s="16">
        <v>0</v>
      </c>
      <c r="C6882" s="16" t="s">
        <v>14263</v>
      </c>
      <c r="D6882" s="16" t="s">
        <v>249</v>
      </c>
      <c r="E6882" s="16" t="s">
        <v>250</v>
      </c>
      <c r="F6882" s="16" t="s">
        <v>326</v>
      </c>
      <c r="G6882" s="17">
        <v>959</v>
      </c>
      <c r="H6882" s="16">
        <v>0</v>
      </c>
      <c r="I6882" s="16" t="s">
        <v>14263</v>
      </c>
      <c r="AA6882" s="16" t="s">
        <v>3437</v>
      </c>
    </row>
    <row r="6883" spans="2:27">
      <c r="B6883" s="16">
        <v>299</v>
      </c>
      <c r="C6883" s="16">
        <v>0</v>
      </c>
      <c r="D6883" s="16" t="s">
        <v>1411</v>
      </c>
      <c r="E6883" s="16" t="s">
        <v>14264</v>
      </c>
      <c r="F6883" s="16" t="s">
        <v>14265</v>
      </c>
      <c r="G6883" s="17">
        <v>1</v>
      </c>
      <c r="H6883" s="16">
        <v>299</v>
      </c>
      <c r="I6883" s="16">
        <v>0</v>
      </c>
      <c r="J6883" s="16" t="s">
        <v>14266</v>
      </c>
      <c r="AA6883" s="16" t="s">
        <v>143</v>
      </c>
    </row>
    <row r="6884" spans="2:27">
      <c r="B6884" s="16">
        <v>0</v>
      </c>
      <c r="C6884" s="16" t="s">
        <v>3966</v>
      </c>
      <c r="D6884" s="16" t="s">
        <v>451</v>
      </c>
      <c r="E6884" s="16" t="s">
        <v>31</v>
      </c>
      <c r="F6884" s="16" t="s">
        <v>1978</v>
      </c>
      <c r="G6884" s="16" t="s">
        <v>2143</v>
      </c>
      <c r="H6884" s="17">
        <v>595</v>
      </c>
      <c r="I6884" s="16">
        <v>0</v>
      </c>
      <c r="J6884" s="16" t="s">
        <v>3966</v>
      </c>
      <c r="AA6884" s="16" t="s">
        <v>3444</v>
      </c>
    </row>
    <row r="6885" spans="2:27">
      <c r="B6885" s="16">
        <v>0</v>
      </c>
      <c r="C6885" s="16" t="s">
        <v>3966</v>
      </c>
      <c r="D6885" s="16" t="s">
        <v>451</v>
      </c>
      <c r="E6885" s="16" t="s">
        <v>31</v>
      </c>
      <c r="F6885" s="16" t="s">
        <v>1978</v>
      </c>
      <c r="G6885" s="16" t="s">
        <v>1182</v>
      </c>
      <c r="H6885" s="17">
        <v>789</v>
      </c>
      <c r="I6885" s="16">
        <v>0</v>
      </c>
      <c r="J6885" s="16" t="s">
        <v>3966</v>
      </c>
      <c r="AA6885" s="16" t="s">
        <v>3449</v>
      </c>
    </row>
    <row r="6886" spans="2:27">
      <c r="B6886" s="16">
        <v>0</v>
      </c>
      <c r="C6886" s="16" t="s">
        <v>14268</v>
      </c>
      <c r="D6886" s="16" t="s">
        <v>284</v>
      </c>
      <c r="E6886" s="16" t="s">
        <v>38</v>
      </c>
      <c r="F6886" s="16">
        <v>3</v>
      </c>
      <c r="G6886" s="16" t="s">
        <v>14267</v>
      </c>
      <c r="H6886" s="16" t="s">
        <v>460</v>
      </c>
      <c r="I6886" s="16" t="s">
        <v>386</v>
      </c>
      <c r="J6886" s="16" t="s">
        <v>2898</v>
      </c>
      <c r="K6886" s="17">
        <v>439</v>
      </c>
      <c r="L6886" s="16">
        <v>0</v>
      </c>
      <c r="M6886" s="16" t="s">
        <v>14268</v>
      </c>
      <c r="N6886" s="17">
        <v>439</v>
      </c>
      <c r="O6886" s="16">
        <v>0</v>
      </c>
      <c r="AA6886" s="17">
        <v>1</v>
      </c>
    </row>
    <row r="6887" spans="2:27">
      <c r="B6887" s="16" t="s">
        <v>14269</v>
      </c>
      <c r="D6887" s="16" t="s">
        <v>1758</v>
      </c>
      <c r="E6887" s="16" t="s">
        <v>7280</v>
      </c>
      <c r="F6887" s="16" t="s">
        <v>347</v>
      </c>
      <c r="G6887" s="16" t="s">
        <v>10075</v>
      </c>
      <c r="H6887" s="16" t="s">
        <v>18</v>
      </c>
      <c r="I6887" s="16" t="s">
        <v>14269</v>
      </c>
      <c r="J6887" s="16" t="s">
        <v>22</v>
      </c>
      <c r="AA6887" s="16" t="s">
        <v>3458</v>
      </c>
    </row>
    <row r="6888" spans="2:27">
      <c r="B6888" s="16">
        <v>650</v>
      </c>
      <c r="C6888" s="16" t="s">
        <v>18928</v>
      </c>
      <c r="D6888" s="16" t="s">
        <v>2017</v>
      </c>
      <c r="E6888" s="16" t="s">
        <v>1113</v>
      </c>
      <c r="F6888" s="16" t="s">
        <v>603</v>
      </c>
      <c r="G6888" s="16" t="s">
        <v>187</v>
      </c>
      <c r="H6888" s="16" t="s">
        <v>359</v>
      </c>
      <c r="I6888" s="16" t="s">
        <v>360</v>
      </c>
      <c r="J6888" s="17">
        <v>1</v>
      </c>
      <c r="K6888" s="16">
        <v>650</v>
      </c>
      <c r="L6888" s="16">
        <v>0</v>
      </c>
      <c r="M6888" s="16" t="s">
        <v>57</v>
      </c>
      <c r="N6888" s="17">
        <v>1</v>
      </c>
      <c r="O6888" s="16">
        <v>810</v>
      </c>
      <c r="P6888" s="16">
        <v>0</v>
      </c>
      <c r="Q6888" s="16" t="s">
        <v>14270</v>
      </c>
      <c r="R6888" s="17">
        <v>1</v>
      </c>
      <c r="S6888" s="16">
        <v>650</v>
      </c>
      <c r="T6888" s="16">
        <v>0</v>
      </c>
      <c r="U6888" s="16" t="s">
        <v>57</v>
      </c>
      <c r="V6888" s="17">
        <v>1</v>
      </c>
      <c r="W6888" s="16">
        <v>810</v>
      </c>
      <c r="X6888" s="16">
        <v>0</v>
      </c>
      <c r="AA6888" s="16" t="s">
        <v>3463</v>
      </c>
    </row>
    <row r="6889" spans="2:27">
      <c r="B6889" s="16" t="s">
        <v>14271</v>
      </c>
      <c r="D6889" s="16" t="s">
        <v>309</v>
      </c>
      <c r="E6889" s="16" t="s">
        <v>473</v>
      </c>
      <c r="F6889" s="16" t="s">
        <v>284</v>
      </c>
      <c r="G6889" s="16" t="s">
        <v>18</v>
      </c>
      <c r="H6889" s="16" t="s">
        <v>14271</v>
      </c>
      <c r="I6889" s="16" t="s">
        <v>22</v>
      </c>
      <c r="AA6889" s="16" t="s">
        <v>2788</v>
      </c>
    </row>
    <row r="6890" spans="2:27">
      <c r="B6890" s="16" t="s">
        <v>20327</v>
      </c>
      <c r="D6890" s="16" t="s">
        <v>14272</v>
      </c>
      <c r="E6890" s="16" t="s">
        <v>3051</v>
      </c>
      <c r="F6890" s="16" t="s">
        <v>6</v>
      </c>
      <c r="G6890" s="16" t="s">
        <v>386</v>
      </c>
      <c r="H6890" s="16" t="s">
        <v>3082</v>
      </c>
      <c r="I6890" s="16" t="s">
        <v>48</v>
      </c>
      <c r="J6890" s="16" t="s">
        <v>14273</v>
      </c>
      <c r="K6890" s="16" t="s">
        <v>18</v>
      </c>
      <c r="L6890" s="16" t="s">
        <v>14274</v>
      </c>
      <c r="M6890" s="16" t="s">
        <v>14275</v>
      </c>
      <c r="N6890" s="16" t="s">
        <v>22</v>
      </c>
      <c r="AA6890" s="16" t="s">
        <v>3471</v>
      </c>
    </row>
    <row r="6891" spans="2:27">
      <c r="B6891" s="16" t="s">
        <v>14277</v>
      </c>
      <c r="D6891" s="16" t="s">
        <v>14276</v>
      </c>
      <c r="E6891" s="16" t="s">
        <v>2224</v>
      </c>
      <c r="F6891" s="16" t="s">
        <v>48</v>
      </c>
      <c r="G6891" s="16" t="s">
        <v>394</v>
      </c>
      <c r="H6891" s="16" t="s">
        <v>6</v>
      </c>
      <c r="I6891" s="16" t="s">
        <v>386</v>
      </c>
      <c r="J6891" s="16" t="s">
        <v>680</v>
      </c>
      <c r="K6891" s="16" t="s">
        <v>48</v>
      </c>
      <c r="L6891" s="16" t="s">
        <v>940</v>
      </c>
      <c r="M6891" s="16" t="s">
        <v>18</v>
      </c>
      <c r="N6891" s="16" t="s">
        <v>14277</v>
      </c>
      <c r="O6891" s="16" t="s">
        <v>22</v>
      </c>
      <c r="AA6891" s="16" t="s">
        <v>468</v>
      </c>
    </row>
    <row r="6892" spans="2:27">
      <c r="B6892" s="16" t="s">
        <v>14278</v>
      </c>
      <c r="D6892" s="16" t="s">
        <v>254</v>
      </c>
      <c r="E6892" s="16" t="s">
        <v>10885</v>
      </c>
      <c r="F6892" s="16" t="s">
        <v>3987</v>
      </c>
      <c r="G6892" s="16" t="s">
        <v>18</v>
      </c>
      <c r="H6892" s="16" t="s">
        <v>14278</v>
      </c>
      <c r="I6892" s="16" t="s">
        <v>22</v>
      </c>
      <c r="AA6892" s="16" t="s">
        <v>35</v>
      </c>
    </row>
    <row r="6893" spans="2:27">
      <c r="B6893" s="17">
        <v>1</v>
      </c>
      <c r="C6893" s="16">
        <v>200</v>
      </c>
      <c r="D6893" s="16" t="s">
        <v>302</v>
      </c>
      <c r="E6893" s="16" t="s">
        <v>48</v>
      </c>
      <c r="F6893" s="16" t="s">
        <v>394</v>
      </c>
      <c r="G6893" s="16" t="s">
        <v>234</v>
      </c>
      <c r="H6893" s="16">
        <v>1</v>
      </c>
      <c r="I6893" s="16">
        <v>538</v>
      </c>
      <c r="J6893" s="16" t="s">
        <v>994</v>
      </c>
      <c r="K6893" s="16" t="s">
        <v>362</v>
      </c>
      <c r="L6893" s="17">
        <v>1</v>
      </c>
      <c r="M6893" s="16">
        <v>200</v>
      </c>
      <c r="N6893" s="16">
        <v>0</v>
      </c>
      <c r="O6893" s="16" t="s">
        <v>72</v>
      </c>
      <c r="P6893" s="17">
        <v>1</v>
      </c>
      <c r="Q6893" s="16">
        <v>300</v>
      </c>
      <c r="R6893" s="16">
        <v>0</v>
      </c>
      <c r="S6893" s="16" t="s">
        <v>14279</v>
      </c>
      <c r="T6893" s="16" t="s">
        <v>14280</v>
      </c>
      <c r="U6893" s="17">
        <v>1</v>
      </c>
      <c r="V6893" s="16">
        <v>200</v>
      </c>
      <c r="W6893" s="16">
        <v>0</v>
      </c>
      <c r="X6893" s="16" t="s">
        <v>57</v>
      </c>
      <c r="Y6893" s="17">
        <v>1</v>
      </c>
      <c r="Z6893" s="16">
        <v>300</v>
      </c>
      <c r="AA6893" s="16" t="s">
        <v>3286</v>
      </c>
    </row>
    <row r="6894" spans="2:27">
      <c r="B6894" s="16" t="s">
        <v>14282</v>
      </c>
      <c r="D6894" s="16" t="s">
        <v>45</v>
      </c>
      <c r="E6894" s="16" t="s">
        <v>394</v>
      </c>
      <c r="F6894" s="16" t="s">
        <v>865</v>
      </c>
      <c r="G6894" s="16" t="s">
        <v>234</v>
      </c>
      <c r="H6894" s="16" t="s">
        <v>14281</v>
      </c>
      <c r="I6894" s="16" t="s">
        <v>303</v>
      </c>
      <c r="J6894" s="16" t="s">
        <v>18</v>
      </c>
      <c r="K6894" s="16" t="s">
        <v>14282</v>
      </c>
      <c r="L6894" s="16" t="s">
        <v>22</v>
      </c>
      <c r="AA6894" s="16" t="s">
        <v>84</v>
      </c>
    </row>
    <row r="6895" spans="2:27">
      <c r="B6895" s="16" t="s">
        <v>14283</v>
      </c>
      <c r="D6895" s="16" t="s">
        <v>2977</v>
      </c>
      <c r="E6895" s="16" t="s">
        <v>91</v>
      </c>
      <c r="F6895" s="16" t="s">
        <v>15</v>
      </c>
      <c r="G6895" s="16" t="s">
        <v>84</v>
      </c>
      <c r="H6895" s="16" t="s">
        <v>306</v>
      </c>
      <c r="I6895" s="16" t="s">
        <v>18</v>
      </c>
      <c r="J6895" s="16" t="s">
        <v>14283</v>
      </c>
      <c r="K6895" s="16" t="s">
        <v>22</v>
      </c>
      <c r="AA6895" s="16" t="s">
        <v>38</v>
      </c>
    </row>
    <row r="6896" spans="2:27">
      <c r="B6896" s="16">
        <v>0</v>
      </c>
      <c r="C6896" s="16" t="s">
        <v>14284</v>
      </c>
      <c r="D6896" s="16" t="s">
        <v>12</v>
      </c>
      <c r="E6896" s="16" t="s">
        <v>512</v>
      </c>
      <c r="F6896" s="16" t="s">
        <v>179</v>
      </c>
      <c r="G6896" s="17">
        <v>640</v>
      </c>
      <c r="H6896" s="16" t="s">
        <v>57</v>
      </c>
      <c r="I6896" s="16">
        <v>660</v>
      </c>
      <c r="J6896" s="16">
        <v>0</v>
      </c>
      <c r="K6896" s="16" t="s">
        <v>14284</v>
      </c>
      <c r="AA6896" s="16">
        <v>500</v>
      </c>
    </row>
    <row r="6897" spans="2:27">
      <c r="B6897" s="16" t="s">
        <v>14285</v>
      </c>
      <c r="D6897" s="16" t="s">
        <v>2780</v>
      </c>
      <c r="E6897" s="16" t="s">
        <v>3817</v>
      </c>
      <c r="F6897" s="16" t="s">
        <v>66</v>
      </c>
      <c r="G6897" s="16" t="s">
        <v>18</v>
      </c>
      <c r="H6897" s="16" t="s">
        <v>14285</v>
      </c>
      <c r="I6897" s="16" t="s">
        <v>22</v>
      </c>
      <c r="AA6897" s="16" t="s">
        <v>3221</v>
      </c>
    </row>
    <row r="6898" spans="2:27">
      <c r="B6898" s="16" t="s">
        <v>14288</v>
      </c>
      <c r="D6898" s="16" t="s">
        <v>86</v>
      </c>
      <c r="E6898" s="16" t="s">
        <v>263</v>
      </c>
      <c r="F6898" s="16" t="s">
        <v>5</v>
      </c>
      <c r="G6898" s="16" t="s">
        <v>6</v>
      </c>
      <c r="H6898" s="16" t="s">
        <v>1351</v>
      </c>
      <c r="I6898" s="16" t="s">
        <v>14286</v>
      </c>
      <c r="J6898" s="16" t="s">
        <v>14287</v>
      </c>
      <c r="K6898" s="16" t="s">
        <v>18</v>
      </c>
      <c r="L6898" s="16" t="s">
        <v>14288</v>
      </c>
      <c r="M6898" s="16" t="s">
        <v>22</v>
      </c>
      <c r="AA6898" s="16" t="s">
        <v>292</v>
      </c>
    </row>
    <row r="6899" spans="2:27">
      <c r="B6899" s="16" t="s">
        <v>14289</v>
      </c>
      <c r="D6899" s="16" t="s">
        <v>231</v>
      </c>
      <c r="E6899" s="16" t="s">
        <v>249</v>
      </c>
      <c r="F6899" s="16" t="s">
        <v>250</v>
      </c>
      <c r="G6899" s="16" t="s">
        <v>2107</v>
      </c>
      <c r="H6899" s="16" t="s">
        <v>1972</v>
      </c>
      <c r="I6899" s="16" t="s">
        <v>468</v>
      </c>
      <c r="J6899" s="16" t="s">
        <v>18</v>
      </c>
      <c r="K6899" s="16" t="s">
        <v>14289</v>
      </c>
      <c r="L6899" s="16" t="s">
        <v>22</v>
      </c>
      <c r="AA6899" s="16" t="s">
        <v>347</v>
      </c>
    </row>
    <row r="6900" spans="2:27">
      <c r="B6900" s="16" t="s">
        <v>14292</v>
      </c>
      <c r="C6900" s="16" t="s">
        <v>14293</v>
      </c>
      <c r="D6900" s="16" t="s">
        <v>108</v>
      </c>
      <c r="E6900" s="16" t="s">
        <v>1658</v>
      </c>
      <c r="F6900" s="16" t="s">
        <v>550</v>
      </c>
      <c r="G6900" s="16" t="s">
        <v>234</v>
      </c>
      <c r="H6900" s="16" t="s">
        <v>3708</v>
      </c>
      <c r="I6900" s="16" t="s">
        <v>1716</v>
      </c>
      <c r="J6900" s="16" t="s">
        <v>57</v>
      </c>
      <c r="K6900" s="16" t="s">
        <v>190</v>
      </c>
      <c r="L6900" s="16" t="s">
        <v>72</v>
      </c>
      <c r="M6900" s="16" t="s">
        <v>14290</v>
      </c>
      <c r="N6900" s="16" t="s">
        <v>57</v>
      </c>
      <c r="O6900" s="16" t="s">
        <v>5358</v>
      </c>
      <c r="P6900" s="16" t="s">
        <v>928</v>
      </c>
      <c r="Q6900" s="16" t="s">
        <v>121</v>
      </c>
      <c r="R6900" s="16" t="s">
        <v>14291</v>
      </c>
      <c r="S6900" s="16" t="s">
        <v>463</v>
      </c>
      <c r="T6900" s="16" t="s">
        <v>18</v>
      </c>
      <c r="U6900" s="16" t="s">
        <v>14292</v>
      </c>
      <c r="V6900" s="16" t="s">
        <v>14293</v>
      </c>
      <c r="AA6900" s="16" t="s">
        <v>3495</v>
      </c>
    </row>
    <row r="6901" spans="2:27">
      <c r="B6901" s="16" t="s">
        <v>20328</v>
      </c>
      <c r="D6901" s="16" t="s">
        <v>529</v>
      </c>
      <c r="E6901" s="16" t="s">
        <v>13</v>
      </c>
      <c r="F6901" s="16" t="s">
        <v>1827</v>
      </c>
      <c r="G6901" s="16" t="s">
        <v>347</v>
      </c>
      <c r="H6901" s="16" t="s">
        <v>1731</v>
      </c>
      <c r="I6901" s="16" t="s">
        <v>2780</v>
      </c>
      <c r="J6901" s="16" t="s">
        <v>3817</v>
      </c>
      <c r="K6901" s="16" t="s">
        <v>2434</v>
      </c>
      <c r="L6901" s="16" t="s">
        <v>18</v>
      </c>
      <c r="M6901" s="16" t="s">
        <v>1859</v>
      </c>
      <c r="N6901" s="16" t="s">
        <v>6037</v>
      </c>
      <c r="O6901" s="16" t="s">
        <v>22</v>
      </c>
      <c r="AA6901" s="16" t="s">
        <v>57</v>
      </c>
    </row>
    <row r="6902" spans="2:27">
      <c r="B6902" s="16" t="s">
        <v>20329</v>
      </c>
      <c r="D6902" s="16" t="s">
        <v>856</v>
      </c>
      <c r="E6902" s="16" t="s">
        <v>2527</v>
      </c>
      <c r="F6902" s="16" t="s">
        <v>1361</v>
      </c>
      <c r="G6902" s="16" t="s">
        <v>234</v>
      </c>
      <c r="H6902" s="16" t="s">
        <v>14294</v>
      </c>
      <c r="I6902" s="16" t="s">
        <v>7264</v>
      </c>
      <c r="J6902" s="16" t="s">
        <v>902</v>
      </c>
      <c r="K6902" s="16" t="s">
        <v>18</v>
      </c>
      <c r="L6902" s="16" t="s">
        <v>14295</v>
      </c>
      <c r="M6902" s="16" t="s">
        <v>14296</v>
      </c>
      <c r="N6902" s="16" t="s">
        <v>22</v>
      </c>
      <c r="AA6902" s="16" t="s">
        <v>3502</v>
      </c>
    </row>
    <row r="6903" spans="2:27">
      <c r="B6903" s="16" t="s">
        <v>20330</v>
      </c>
      <c r="D6903" s="16" t="s">
        <v>14297</v>
      </c>
      <c r="E6903" s="16" t="s">
        <v>163</v>
      </c>
      <c r="F6903" s="16" t="s">
        <v>1804</v>
      </c>
      <c r="G6903" s="16" t="s">
        <v>12783</v>
      </c>
      <c r="H6903" s="16" t="s">
        <v>3175</v>
      </c>
      <c r="I6903" s="16" t="s">
        <v>2170</v>
      </c>
      <c r="J6903" s="16" t="s">
        <v>18</v>
      </c>
      <c r="K6903" s="16" t="s">
        <v>14298</v>
      </c>
      <c r="L6903" s="16" t="s">
        <v>14299</v>
      </c>
      <c r="M6903" s="16" t="s">
        <v>22</v>
      </c>
    </row>
    <row r="6904" spans="2:27">
      <c r="B6904" s="16" t="s">
        <v>14304</v>
      </c>
      <c r="D6904" s="16" t="s">
        <v>14300</v>
      </c>
      <c r="E6904" s="16" t="s">
        <v>14301</v>
      </c>
      <c r="F6904" s="16" t="s">
        <v>57</v>
      </c>
      <c r="G6904" s="16" t="s">
        <v>14302</v>
      </c>
      <c r="H6904" s="16" t="s">
        <v>15</v>
      </c>
      <c r="I6904" s="16" t="s">
        <v>513</v>
      </c>
      <c r="J6904" s="16" t="s">
        <v>14303</v>
      </c>
      <c r="K6904" s="16" t="s">
        <v>18</v>
      </c>
      <c r="L6904" s="16" t="s">
        <v>14304</v>
      </c>
      <c r="M6904" s="16" t="s">
        <v>22</v>
      </c>
      <c r="AA6904" s="16" t="s">
        <v>3507</v>
      </c>
    </row>
    <row r="6905" spans="2:27">
      <c r="B6905" s="16" t="s">
        <v>14305</v>
      </c>
      <c r="D6905" s="16" t="s">
        <v>997</v>
      </c>
      <c r="E6905" s="16" t="s">
        <v>163</v>
      </c>
      <c r="F6905" s="16" t="s">
        <v>31</v>
      </c>
      <c r="G6905" s="16" t="s">
        <v>18</v>
      </c>
      <c r="H6905" s="16" t="s">
        <v>14305</v>
      </c>
      <c r="I6905" s="16" t="s">
        <v>22</v>
      </c>
      <c r="AA6905" s="16" t="s">
        <v>7</v>
      </c>
    </row>
    <row r="6906" spans="2:27">
      <c r="B6906" s="16" t="s">
        <v>20331</v>
      </c>
      <c r="D6906" s="16" t="s">
        <v>444</v>
      </c>
      <c r="E6906" s="16" t="s">
        <v>163</v>
      </c>
      <c r="F6906" s="16" t="s">
        <v>474</v>
      </c>
      <c r="G6906" s="16" t="s">
        <v>1165</v>
      </c>
      <c r="H6906" s="16" t="s">
        <v>5291</v>
      </c>
      <c r="I6906" s="16" t="s">
        <v>254</v>
      </c>
      <c r="J6906" s="16" t="s">
        <v>928</v>
      </c>
      <c r="K6906" s="16" t="s">
        <v>18</v>
      </c>
      <c r="L6906" s="16" t="s">
        <v>14306</v>
      </c>
      <c r="M6906" s="16" t="s">
        <v>13952</v>
      </c>
      <c r="N6906" s="16" t="s">
        <v>22</v>
      </c>
      <c r="AA6906" s="16" t="s">
        <v>994</v>
      </c>
    </row>
    <row r="6907" spans="2:27">
      <c r="B6907" s="16" t="s">
        <v>14307</v>
      </c>
      <c r="D6907" s="16" t="s">
        <v>290</v>
      </c>
      <c r="E6907" s="16" t="s">
        <v>11689</v>
      </c>
      <c r="F6907" s="16" t="s">
        <v>28</v>
      </c>
      <c r="G6907" s="16" t="s">
        <v>29</v>
      </c>
      <c r="H6907" s="16" t="s">
        <v>163</v>
      </c>
      <c r="I6907" s="16" t="s">
        <v>31</v>
      </c>
      <c r="J6907" s="16" t="s">
        <v>18</v>
      </c>
      <c r="K6907" s="16" t="s">
        <v>14307</v>
      </c>
      <c r="L6907" s="16" t="s">
        <v>22</v>
      </c>
      <c r="AA6907" s="16" t="s">
        <v>322</v>
      </c>
    </row>
    <row r="6908" spans="2:27">
      <c r="B6908" s="16" t="s">
        <v>20332</v>
      </c>
      <c r="D6908" s="16" t="s">
        <v>527</v>
      </c>
      <c r="E6908" s="16" t="s">
        <v>163</v>
      </c>
      <c r="F6908" s="16" t="s">
        <v>31</v>
      </c>
      <c r="G6908" s="16" t="s">
        <v>1165</v>
      </c>
      <c r="H6908" s="16" t="s">
        <v>2242</v>
      </c>
      <c r="I6908" s="16" t="s">
        <v>885</v>
      </c>
      <c r="J6908" s="16" t="s">
        <v>312</v>
      </c>
      <c r="K6908" s="16" t="s">
        <v>18</v>
      </c>
      <c r="L6908" s="16" t="s">
        <v>2439</v>
      </c>
      <c r="M6908" s="16" t="s">
        <v>907</v>
      </c>
      <c r="N6908" s="16" t="s">
        <v>22</v>
      </c>
      <c r="AA6908" s="16" t="s">
        <v>121</v>
      </c>
    </row>
    <row r="6909" spans="2:27">
      <c r="B6909" s="16" t="s">
        <v>2271</v>
      </c>
      <c r="D6909" s="16" t="s">
        <v>5679</v>
      </c>
      <c r="E6909" s="16" t="s">
        <v>13</v>
      </c>
      <c r="F6909" s="16" t="s">
        <v>91</v>
      </c>
      <c r="G6909" s="16" t="s">
        <v>18</v>
      </c>
      <c r="H6909" s="16" t="s">
        <v>2271</v>
      </c>
      <c r="I6909" s="16" t="s">
        <v>22</v>
      </c>
      <c r="AA6909" s="16">
        <v>1</v>
      </c>
    </row>
    <row r="6910" spans="2:27">
      <c r="B6910" s="16" t="s">
        <v>14308</v>
      </c>
      <c r="D6910" s="16" t="s">
        <v>435</v>
      </c>
      <c r="E6910" s="16" t="s">
        <v>3542</v>
      </c>
      <c r="F6910" s="16" t="s">
        <v>468</v>
      </c>
      <c r="G6910" s="16" t="s">
        <v>18</v>
      </c>
      <c r="H6910" s="16" t="s">
        <v>14308</v>
      </c>
      <c r="I6910" s="16" t="s">
        <v>22</v>
      </c>
    </row>
    <row r="6911" spans="2:27">
      <c r="B6911" s="16" t="s">
        <v>817</v>
      </c>
      <c r="D6911" s="16" t="s">
        <v>35</v>
      </c>
      <c r="E6911" s="16" t="s">
        <v>325</v>
      </c>
      <c r="F6911" s="16" t="s">
        <v>812</v>
      </c>
      <c r="G6911" s="16" t="s">
        <v>38</v>
      </c>
      <c r="H6911" s="16" t="s">
        <v>2384</v>
      </c>
      <c r="I6911" s="16" t="s">
        <v>72</v>
      </c>
      <c r="J6911" s="16" t="s">
        <v>734</v>
      </c>
      <c r="K6911" s="16" t="s">
        <v>14309</v>
      </c>
      <c r="L6911" s="16" t="s">
        <v>18</v>
      </c>
      <c r="M6911" s="16" t="s">
        <v>817</v>
      </c>
      <c r="N6911" s="16" t="s">
        <v>22</v>
      </c>
      <c r="AA6911" s="16" t="s">
        <v>1212</v>
      </c>
    </row>
    <row r="6912" spans="2:27">
      <c r="B6912" s="16" t="s">
        <v>20333</v>
      </c>
      <c r="C6912" s="16" t="s">
        <v>14316</v>
      </c>
      <c r="D6912" s="16" t="s">
        <v>595</v>
      </c>
      <c r="E6912" s="16" t="s">
        <v>52</v>
      </c>
      <c r="F6912" s="16" t="s">
        <v>35</v>
      </c>
      <c r="G6912" s="16" t="s">
        <v>3078</v>
      </c>
      <c r="H6912" s="16" t="s">
        <v>575</v>
      </c>
      <c r="I6912" s="16">
        <v>2</v>
      </c>
      <c r="J6912" s="16" t="s">
        <v>14310</v>
      </c>
      <c r="K6912" s="16" t="s">
        <v>39</v>
      </c>
      <c r="L6912" s="16" t="s">
        <v>14311</v>
      </c>
      <c r="M6912" s="16" t="s">
        <v>156</v>
      </c>
      <c r="N6912" s="16" t="s">
        <v>41</v>
      </c>
      <c r="O6912" s="16" t="s">
        <v>2213</v>
      </c>
      <c r="P6912" s="16" t="s">
        <v>851</v>
      </c>
      <c r="Q6912" s="16">
        <v>1390000</v>
      </c>
      <c r="R6912" s="16" t="s">
        <v>14312</v>
      </c>
      <c r="S6912" s="16" t="s">
        <v>14313</v>
      </c>
      <c r="T6912" s="16" t="s">
        <v>14314</v>
      </c>
      <c r="U6912" s="16" t="s">
        <v>14315</v>
      </c>
      <c r="V6912" s="16" t="s">
        <v>14316</v>
      </c>
      <c r="W6912" s="16" t="s">
        <v>14316</v>
      </c>
      <c r="AA6912" s="16" t="s">
        <v>386</v>
      </c>
    </row>
    <row r="6913" spans="2:27">
      <c r="C6913" s="16" t="s">
        <v>21787</v>
      </c>
      <c r="D6913" s="16" t="s">
        <v>989</v>
      </c>
      <c r="E6913" s="16" t="s">
        <v>121</v>
      </c>
      <c r="F6913" s="16" t="s">
        <v>312</v>
      </c>
      <c r="G6913" s="16" t="s">
        <v>548</v>
      </c>
      <c r="H6913" s="16" t="s">
        <v>14317</v>
      </c>
      <c r="I6913" s="16" t="s">
        <v>325</v>
      </c>
      <c r="J6913" s="16" t="s">
        <v>2882</v>
      </c>
      <c r="K6913" s="16" t="s">
        <v>229</v>
      </c>
      <c r="L6913" s="16" t="s">
        <v>737</v>
      </c>
      <c r="M6913" s="16" t="s">
        <v>181</v>
      </c>
      <c r="N6913" s="16" t="s">
        <v>691</v>
      </c>
      <c r="O6913" s="16" t="s">
        <v>57</v>
      </c>
      <c r="P6913" s="16" t="s">
        <v>684</v>
      </c>
      <c r="Q6913" s="16" t="s">
        <v>685</v>
      </c>
      <c r="R6913" s="16">
        <v>404804103</v>
      </c>
      <c r="S6913" s="16" t="s">
        <v>229</v>
      </c>
      <c r="T6913" s="16" t="s">
        <v>737</v>
      </c>
      <c r="U6913" s="16" t="s">
        <v>181</v>
      </c>
      <c r="V6913" s="16" t="s">
        <v>691</v>
      </c>
      <c r="W6913" s="16" t="s">
        <v>57</v>
      </c>
      <c r="X6913" s="16" t="s">
        <v>684</v>
      </c>
      <c r="Y6913" s="16" t="s">
        <v>685</v>
      </c>
      <c r="Z6913" s="16">
        <v>404804103</v>
      </c>
      <c r="AA6913" s="16" t="s">
        <v>206</v>
      </c>
    </row>
    <row r="6914" spans="2:27">
      <c r="B6914" s="16" t="s">
        <v>3663</v>
      </c>
      <c r="D6914" s="16" t="s">
        <v>435</v>
      </c>
      <c r="E6914" s="16" t="s">
        <v>25</v>
      </c>
      <c r="F6914" s="16" t="s">
        <v>375</v>
      </c>
      <c r="G6914" s="16" t="s">
        <v>18</v>
      </c>
      <c r="H6914" s="16" t="s">
        <v>3663</v>
      </c>
      <c r="I6914" s="16" t="s">
        <v>22</v>
      </c>
      <c r="AA6914" s="16" t="s">
        <v>2036</v>
      </c>
    </row>
    <row r="6915" spans="2:27">
      <c r="B6915" s="16" t="s">
        <v>20334</v>
      </c>
      <c r="D6915" s="16" t="s">
        <v>476</v>
      </c>
      <c r="E6915" s="16" t="s">
        <v>56</v>
      </c>
      <c r="F6915" s="16" t="s">
        <v>6</v>
      </c>
      <c r="G6915" s="16" t="s">
        <v>1504</v>
      </c>
      <c r="H6915" s="16" t="s">
        <v>38</v>
      </c>
      <c r="I6915" s="16" t="s">
        <v>1227</v>
      </c>
      <c r="J6915" s="16" t="s">
        <v>928</v>
      </c>
      <c r="K6915" s="16" t="s">
        <v>47</v>
      </c>
      <c r="L6915" s="16" t="s">
        <v>48</v>
      </c>
      <c r="M6915" s="16" t="s">
        <v>49</v>
      </c>
      <c r="N6915" s="16" t="s">
        <v>14318</v>
      </c>
      <c r="O6915" s="16" t="s">
        <v>14319</v>
      </c>
      <c r="P6915" s="16" t="s">
        <v>51</v>
      </c>
      <c r="AA6915" s="16" t="s">
        <v>2111</v>
      </c>
    </row>
    <row r="6916" spans="2:27">
      <c r="B6916" s="16" t="s">
        <v>20335</v>
      </c>
      <c r="D6916" s="16" t="s">
        <v>172</v>
      </c>
      <c r="E6916" s="16" t="s">
        <v>10684</v>
      </c>
      <c r="F6916" s="16" t="s">
        <v>1588</v>
      </c>
      <c r="G6916" s="16" t="s">
        <v>178</v>
      </c>
      <c r="H6916" s="16" t="s">
        <v>1086</v>
      </c>
      <c r="I6916" s="16" t="s">
        <v>57</v>
      </c>
      <c r="J6916" s="16" t="s">
        <v>1835</v>
      </c>
      <c r="K6916" s="16" t="s">
        <v>1836</v>
      </c>
      <c r="L6916" s="16" t="s">
        <v>180</v>
      </c>
      <c r="M6916" s="16" t="s">
        <v>14320</v>
      </c>
      <c r="N6916" s="16" t="s">
        <v>18</v>
      </c>
      <c r="O6916" s="16" t="s">
        <v>14321</v>
      </c>
      <c r="P6916" s="16" t="s">
        <v>14322</v>
      </c>
      <c r="Q6916" s="16" t="s">
        <v>6856</v>
      </c>
      <c r="R6916" s="16" t="s">
        <v>22</v>
      </c>
      <c r="AA6916" s="16" t="s">
        <v>3548</v>
      </c>
    </row>
    <row r="6917" spans="2:27">
      <c r="B6917" s="16" t="s">
        <v>18</v>
      </c>
      <c r="C6917" s="16" t="s">
        <v>21406</v>
      </c>
      <c r="D6917" s="16" t="s">
        <v>1211</v>
      </c>
      <c r="E6917" s="16" t="s">
        <v>660</v>
      </c>
      <c r="F6917" s="16" t="s">
        <v>193</v>
      </c>
      <c r="G6917" s="16" t="s">
        <v>524</v>
      </c>
      <c r="H6917" s="16" t="s">
        <v>191</v>
      </c>
      <c r="I6917" s="16" t="s">
        <v>595</v>
      </c>
      <c r="J6917" s="16" t="s">
        <v>2052</v>
      </c>
      <c r="K6917" s="16" t="s">
        <v>18</v>
      </c>
      <c r="L6917" s="16" t="s">
        <v>14323</v>
      </c>
      <c r="M6917" s="16" t="s">
        <v>14324</v>
      </c>
      <c r="N6917" s="16" t="s">
        <v>22</v>
      </c>
      <c r="AA6917" s="17">
        <v>380</v>
      </c>
    </row>
    <row r="6918" spans="2:27">
      <c r="B6918" s="16" t="s">
        <v>20336</v>
      </c>
      <c r="D6918" s="16" t="s">
        <v>0</v>
      </c>
      <c r="E6918" s="16" t="s">
        <v>8503</v>
      </c>
      <c r="F6918" s="16" t="s">
        <v>450</v>
      </c>
      <c r="G6918" s="16" t="s">
        <v>386</v>
      </c>
      <c r="H6918" s="16" t="s">
        <v>541</v>
      </c>
      <c r="I6918" s="16" t="s">
        <v>48</v>
      </c>
      <c r="J6918" s="16" t="s">
        <v>542</v>
      </c>
      <c r="K6918" s="16" t="s">
        <v>283</v>
      </c>
      <c r="L6918" s="16" t="s">
        <v>6</v>
      </c>
      <c r="M6918" s="16" t="s">
        <v>14325</v>
      </c>
      <c r="N6918" s="16" t="s">
        <v>14326</v>
      </c>
      <c r="O6918" s="16" t="s">
        <v>234</v>
      </c>
      <c r="P6918" s="16" t="s">
        <v>1958</v>
      </c>
      <c r="Q6918" s="16">
        <v>6.6</v>
      </c>
      <c r="R6918" s="16" t="s">
        <v>14327</v>
      </c>
      <c r="S6918" s="16" t="s">
        <v>18</v>
      </c>
      <c r="T6918" s="16" t="s">
        <v>14328</v>
      </c>
      <c r="U6918" s="16" t="s">
        <v>14329</v>
      </c>
      <c r="V6918" s="16" t="s">
        <v>22</v>
      </c>
      <c r="AA6918" s="16" t="s">
        <v>210</v>
      </c>
    </row>
    <row r="6919" spans="2:27">
      <c r="B6919" s="16" t="s">
        <v>20337</v>
      </c>
      <c r="D6919" s="16" t="s">
        <v>59</v>
      </c>
      <c r="E6919" s="16" t="s">
        <v>10839</v>
      </c>
      <c r="F6919" s="16" t="s">
        <v>12359</v>
      </c>
      <c r="G6919" s="16" t="s">
        <v>468</v>
      </c>
      <c r="H6919" s="16" t="s">
        <v>382</v>
      </c>
      <c r="I6919" s="16">
        <v>916</v>
      </c>
      <c r="J6919" s="16" t="s">
        <v>1064</v>
      </c>
      <c r="K6919" s="16" t="s">
        <v>303</v>
      </c>
      <c r="L6919" s="16" t="s">
        <v>18</v>
      </c>
      <c r="M6919" s="16" t="s">
        <v>5458</v>
      </c>
      <c r="N6919" s="16" t="s">
        <v>14330</v>
      </c>
      <c r="O6919" s="16" t="s">
        <v>22</v>
      </c>
      <c r="AA6919" s="16" t="s">
        <v>928</v>
      </c>
    </row>
    <row r="6920" spans="2:27">
      <c r="B6920" s="16" t="s">
        <v>14332</v>
      </c>
      <c r="D6920" s="16" t="s">
        <v>1336</v>
      </c>
      <c r="E6920" s="16" t="s">
        <v>56</v>
      </c>
      <c r="F6920" s="16" t="s">
        <v>41</v>
      </c>
      <c r="G6920" s="16" t="s">
        <v>1048</v>
      </c>
      <c r="H6920" s="16" t="s">
        <v>9429</v>
      </c>
      <c r="I6920" s="16" t="s">
        <v>3821</v>
      </c>
      <c r="J6920" s="16">
        <v>46</v>
      </c>
      <c r="K6920" s="16" t="s">
        <v>14331</v>
      </c>
      <c r="L6920" s="16" t="s">
        <v>13555</v>
      </c>
      <c r="M6920" s="16" t="s">
        <v>10563</v>
      </c>
      <c r="N6920" s="16" t="s">
        <v>18</v>
      </c>
      <c r="O6920" s="16" t="s">
        <v>14332</v>
      </c>
      <c r="P6920" s="16" t="s">
        <v>22</v>
      </c>
      <c r="AA6920" s="16" t="s">
        <v>158</v>
      </c>
    </row>
    <row r="6921" spans="2:27">
      <c r="B6921" s="16" t="s">
        <v>14334</v>
      </c>
      <c r="D6921" s="16" t="s">
        <v>6012</v>
      </c>
      <c r="E6921" s="16" t="s">
        <v>1895</v>
      </c>
      <c r="F6921" s="16" t="s">
        <v>143</v>
      </c>
      <c r="G6921" s="16" t="s">
        <v>38</v>
      </c>
      <c r="H6921" s="16" t="s">
        <v>1942</v>
      </c>
      <c r="I6921" s="16" t="s">
        <v>9870</v>
      </c>
      <c r="J6921" s="16" t="s">
        <v>234</v>
      </c>
      <c r="K6921" s="16" t="s">
        <v>1958</v>
      </c>
      <c r="L6921" s="16" t="s">
        <v>14333</v>
      </c>
      <c r="M6921" s="16" t="s">
        <v>48</v>
      </c>
      <c r="N6921" s="16" t="s">
        <v>391</v>
      </c>
      <c r="O6921" s="16" t="s">
        <v>18</v>
      </c>
      <c r="P6921" s="16" t="s">
        <v>14334</v>
      </c>
      <c r="Q6921" s="16" t="s">
        <v>22</v>
      </c>
      <c r="AA6921" s="16" t="s">
        <v>386</v>
      </c>
    </row>
    <row r="6922" spans="2:27">
      <c r="B6922" s="16" t="s">
        <v>18951</v>
      </c>
      <c r="C6922" s="16" t="s">
        <v>14337</v>
      </c>
      <c r="D6922" s="16" t="s">
        <v>5084</v>
      </c>
      <c r="E6922" s="16" t="s">
        <v>450</v>
      </c>
      <c r="F6922" s="16" t="s">
        <v>14335</v>
      </c>
      <c r="G6922" s="16" t="s">
        <v>14336</v>
      </c>
      <c r="H6922" s="16" t="s">
        <v>41</v>
      </c>
      <c r="I6922" s="16" t="s">
        <v>1103</v>
      </c>
      <c r="J6922" s="16" t="s">
        <v>7112</v>
      </c>
      <c r="K6922" s="17">
        <v>480</v>
      </c>
      <c r="L6922" s="16">
        <v>0</v>
      </c>
      <c r="M6922" s="16" t="s">
        <v>1260</v>
      </c>
      <c r="N6922" s="16" t="s">
        <v>452</v>
      </c>
      <c r="O6922" s="16" t="s">
        <v>14337</v>
      </c>
      <c r="P6922" s="17">
        <v>480</v>
      </c>
      <c r="Q6922" s="16" t="s">
        <v>1369</v>
      </c>
      <c r="AA6922" s="16" t="s">
        <v>2504</v>
      </c>
    </row>
    <row r="6923" spans="2:27">
      <c r="B6923" s="17">
        <v>900</v>
      </c>
      <c r="C6923" s="16">
        <v>0</v>
      </c>
      <c r="D6923" s="16" t="s">
        <v>6120</v>
      </c>
      <c r="E6923" s="16" t="s">
        <v>143</v>
      </c>
      <c r="F6923" s="16" t="s">
        <v>1254</v>
      </c>
      <c r="G6923" s="16" t="s">
        <v>293</v>
      </c>
      <c r="H6923" s="17">
        <v>900</v>
      </c>
      <c r="I6923" s="16">
        <v>0</v>
      </c>
      <c r="J6923" s="16" t="s">
        <v>14338</v>
      </c>
      <c r="K6923" s="17">
        <v>900</v>
      </c>
      <c r="L6923" s="16">
        <v>0</v>
      </c>
      <c r="AA6923" s="16" t="s">
        <v>386</v>
      </c>
    </row>
    <row r="6924" spans="2:27">
      <c r="B6924" s="16" t="s">
        <v>18951</v>
      </c>
      <c r="C6924" s="16" t="s">
        <v>14339</v>
      </c>
      <c r="D6924" s="16" t="s">
        <v>23</v>
      </c>
      <c r="E6924" s="16" t="s">
        <v>143</v>
      </c>
      <c r="F6924" s="16" t="s">
        <v>460</v>
      </c>
      <c r="G6924" s="16" t="s">
        <v>946</v>
      </c>
      <c r="H6924" s="16" t="s">
        <v>4112</v>
      </c>
      <c r="I6924" s="16" t="s">
        <v>541</v>
      </c>
      <c r="J6924" s="17">
        <v>375</v>
      </c>
      <c r="K6924" s="16">
        <v>0</v>
      </c>
      <c r="L6924" s="16" t="s">
        <v>1260</v>
      </c>
      <c r="M6924" s="16" t="s">
        <v>452</v>
      </c>
      <c r="N6924" s="16" t="s">
        <v>14339</v>
      </c>
      <c r="O6924" s="17">
        <v>375</v>
      </c>
      <c r="P6924" s="16" t="s">
        <v>1369</v>
      </c>
      <c r="AA6924" s="16" t="s">
        <v>791</v>
      </c>
    </row>
    <row r="6925" spans="2:27">
      <c r="B6925" s="16" t="s">
        <v>14340</v>
      </c>
      <c r="D6925" s="16" t="s">
        <v>100</v>
      </c>
      <c r="E6925" s="16" t="s">
        <v>101</v>
      </c>
      <c r="F6925" s="16" t="s">
        <v>415</v>
      </c>
      <c r="G6925" s="16" t="s">
        <v>5623</v>
      </c>
      <c r="H6925" s="16" t="s">
        <v>18</v>
      </c>
      <c r="I6925" s="16" t="s">
        <v>14340</v>
      </c>
      <c r="J6925" s="16" t="s">
        <v>22</v>
      </c>
      <c r="AA6925" s="16">
        <v>0</v>
      </c>
    </row>
    <row r="6926" spans="2:27">
      <c r="B6926" s="16" t="s">
        <v>18</v>
      </c>
      <c r="C6926" s="16" t="s">
        <v>20375</v>
      </c>
      <c r="D6926" s="16" t="s">
        <v>4264</v>
      </c>
      <c r="E6926" s="16" t="s">
        <v>4725</v>
      </c>
      <c r="F6926" s="16" t="s">
        <v>121</v>
      </c>
      <c r="G6926" s="16" t="s">
        <v>1585</v>
      </c>
      <c r="H6926" s="16" t="s">
        <v>48</v>
      </c>
      <c r="I6926" s="16" t="s">
        <v>1895</v>
      </c>
      <c r="J6926" s="16" t="s">
        <v>6</v>
      </c>
      <c r="K6926" s="16" t="s">
        <v>8812</v>
      </c>
      <c r="L6926" s="16" t="s">
        <v>8813</v>
      </c>
      <c r="M6926" s="16" t="s">
        <v>18</v>
      </c>
      <c r="N6926" s="16" t="s">
        <v>8812</v>
      </c>
      <c r="O6926" s="16" t="s">
        <v>14341</v>
      </c>
      <c r="P6926" s="16" t="s">
        <v>22</v>
      </c>
      <c r="AA6926" s="17">
        <v>950</v>
      </c>
    </row>
    <row r="6927" spans="2:27">
      <c r="B6927" s="16" t="s">
        <v>14342</v>
      </c>
      <c r="D6927" s="16" t="s">
        <v>1257</v>
      </c>
      <c r="E6927" s="16" t="s">
        <v>31</v>
      </c>
      <c r="F6927" s="16" t="s">
        <v>6</v>
      </c>
      <c r="G6927" s="16" t="s">
        <v>1148</v>
      </c>
      <c r="H6927" s="16" t="s">
        <v>56</v>
      </c>
      <c r="I6927" s="16" t="s">
        <v>18</v>
      </c>
      <c r="J6927" s="16" t="s">
        <v>14342</v>
      </c>
      <c r="K6927" s="16" t="s">
        <v>22</v>
      </c>
      <c r="AA6927" s="16" t="s">
        <v>3463</v>
      </c>
    </row>
    <row r="6928" spans="2:27">
      <c r="B6928" s="16" t="s">
        <v>14343</v>
      </c>
      <c r="D6928" s="16" t="s">
        <v>1990</v>
      </c>
      <c r="E6928" s="16" t="s">
        <v>2537</v>
      </c>
      <c r="F6928" s="16" t="s">
        <v>1139</v>
      </c>
      <c r="G6928" s="16" t="s">
        <v>2304</v>
      </c>
      <c r="H6928" s="16" t="s">
        <v>524</v>
      </c>
      <c r="I6928" s="16" t="s">
        <v>8537</v>
      </c>
      <c r="J6928" s="16" t="s">
        <v>72</v>
      </c>
      <c r="K6928" s="16" t="s">
        <v>2517</v>
      </c>
      <c r="L6928" s="16" t="s">
        <v>18</v>
      </c>
      <c r="M6928" s="16" t="s">
        <v>14343</v>
      </c>
      <c r="N6928" s="16" t="s">
        <v>22</v>
      </c>
      <c r="AA6928" s="16" t="s">
        <v>537</v>
      </c>
    </row>
    <row r="6929" spans="2:27">
      <c r="B6929" s="16" t="s">
        <v>7415</v>
      </c>
      <c r="D6929" s="16" t="s">
        <v>1003</v>
      </c>
      <c r="E6929" s="16" t="s">
        <v>1139</v>
      </c>
      <c r="F6929" s="16" t="s">
        <v>6</v>
      </c>
      <c r="G6929" s="16" t="s">
        <v>7</v>
      </c>
      <c r="H6929" s="16" t="s">
        <v>877</v>
      </c>
      <c r="I6929" s="16" t="s">
        <v>4548</v>
      </c>
      <c r="J6929" s="16" t="s">
        <v>56</v>
      </c>
      <c r="K6929" s="16" t="s">
        <v>18</v>
      </c>
      <c r="L6929" s="16" t="s">
        <v>7415</v>
      </c>
      <c r="M6929" s="16" t="s">
        <v>22</v>
      </c>
      <c r="AA6929" s="16">
        <v>0</v>
      </c>
    </row>
    <row r="6930" spans="2:27">
      <c r="B6930" s="16" t="s">
        <v>14344</v>
      </c>
      <c r="D6930" s="16" t="s">
        <v>743</v>
      </c>
      <c r="E6930" s="16" t="s">
        <v>298</v>
      </c>
      <c r="F6930" s="16" t="s">
        <v>450</v>
      </c>
      <c r="G6930" s="16" t="s">
        <v>386</v>
      </c>
      <c r="H6930" s="16" t="s">
        <v>23</v>
      </c>
      <c r="I6930" s="16" t="s">
        <v>142</v>
      </c>
      <c r="J6930" s="16" t="s">
        <v>18</v>
      </c>
      <c r="K6930" s="16" t="s">
        <v>14344</v>
      </c>
      <c r="L6930" s="16" t="s">
        <v>22</v>
      </c>
      <c r="AA6930" s="16" t="s">
        <v>3583</v>
      </c>
    </row>
    <row r="6931" spans="2:27">
      <c r="B6931" s="16" t="s">
        <v>20338</v>
      </c>
      <c r="D6931" s="16" t="s">
        <v>59</v>
      </c>
      <c r="E6931" s="16" t="s">
        <v>1426</v>
      </c>
      <c r="F6931" s="16" t="s">
        <v>860</v>
      </c>
      <c r="G6931" s="16" t="s">
        <v>885</v>
      </c>
      <c r="H6931" s="16" t="s">
        <v>861</v>
      </c>
      <c r="I6931" s="16" t="s">
        <v>41</v>
      </c>
      <c r="J6931" s="16" t="s">
        <v>7407</v>
      </c>
      <c r="K6931" s="16" t="s">
        <v>18</v>
      </c>
      <c r="L6931" s="16" t="s">
        <v>14345</v>
      </c>
      <c r="M6931" s="16" t="s">
        <v>14346</v>
      </c>
      <c r="N6931" s="16" t="s">
        <v>22</v>
      </c>
      <c r="AA6931" s="16" t="s">
        <v>1589</v>
      </c>
    </row>
    <row r="6932" spans="2:27">
      <c r="B6932" s="16" t="s">
        <v>20339</v>
      </c>
      <c r="D6932" s="16" t="s">
        <v>100</v>
      </c>
      <c r="E6932" s="16" t="s">
        <v>101</v>
      </c>
      <c r="F6932" s="16" t="s">
        <v>56</v>
      </c>
      <c r="G6932" s="16" t="s">
        <v>931</v>
      </c>
      <c r="H6932" s="16" t="s">
        <v>35</v>
      </c>
      <c r="I6932" s="16" t="s">
        <v>163</v>
      </c>
      <c r="J6932" s="16" t="s">
        <v>5623</v>
      </c>
      <c r="K6932" s="16" t="s">
        <v>18</v>
      </c>
      <c r="L6932" s="16" t="s">
        <v>6037</v>
      </c>
      <c r="M6932" s="16" t="s">
        <v>14347</v>
      </c>
      <c r="N6932" s="16" t="s">
        <v>22</v>
      </c>
      <c r="AA6932" s="17">
        <v>750</v>
      </c>
    </row>
    <row r="6933" spans="2:27">
      <c r="B6933" s="16" t="s">
        <v>20340</v>
      </c>
      <c r="D6933" s="16" t="s">
        <v>13</v>
      </c>
      <c r="E6933" s="16" t="s">
        <v>17</v>
      </c>
      <c r="F6933" s="16" t="s">
        <v>14348</v>
      </c>
      <c r="G6933" s="16" t="s">
        <v>15</v>
      </c>
      <c r="H6933" s="16" t="s">
        <v>2088</v>
      </c>
      <c r="I6933" s="16" t="s">
        <v>18</v>
      </c>
      <c r="J6933" s="16" t="s">
        <v>14349</v>
      </c>
      <c r="K6933" s="16" t="s">
        <v>6358</v>
      </c>
      <c r="L6933" s="16" t="s">
        <v>7660</v>
      </c>
      <c r="M6933" s="16" t="s">
        <v>22</v>
      </c>
      <c r="AA6933" s="16" t="s">
        <v>1965</v>
      </c>
    </row>
    <row r="6934" spans="2:27">
      <c r="B6934" s="16">
        <v>300</v>
      </c>
      <c r="C6934" s="16" t="s">
        <v>18928</v>
      </c>
      <c r="D6934" s="16" t="s">
        <v>927</v>
      </c>
      <c r="E6934" s="16" t="s">
        <v>60</v>
      </c>
      <c r="F6934" s="16" t="s">
        <v>61</v>
      </c>
      <c r="G6934" s="16">
        <v>2</v>
      </c>
      <c r="H6934" s="16" t="s">
        <v>1</v>
      </c>
      <c r="I6934" s="16" t="s">
        <v>5</v>
      </c>
      <c r="J6934" s="16" t="s">
        <v>6</v>
      </c>
      <c r="K6934" s="16" t="s">
        <v>1244</v>
      </c>
      <c r="L6934" s="16" t="s">
        <v>14350</v>
      </c>
      <c r="M6934" s="16" t="s">
        <v>7681</v>
      </c>
      <c r="N6934" s="17">
        <v>1</v>
      </c>
      <c r="O6934" s="16">
        <v>300</v>
      </c>
      <c r="P6934" s="16">
        <v>0</v>
      </c>
      <c r="Q6934" s="16" t="s">
        <v>57</v>
      </c>
      <c r="R6934" s="17">
        <v>1</v>
      </c>
      <c r="S6934" s="16">
        <v>350</v>
      </c>
      <c r="T6934" s="16">
        <v>0</v>
      </c>
      <c r="U6934" s="16" t="s">
        <v>14351</v>
      </c>
      <c r="V6934" s="16" t="s">
        <v>14352</v>
      </c>
      <c r="W6934" s="17">
        <v>1</v>
      </c>
      <c r="X6934" s="16">
        <v>300</v>
      </c>
      <c r="Y6934" s="16">
        <v>0</v>
      </c>
      <c r="Z6934" s="16" t="s">
        <v>57</v>
      </c>
      <c r="AA6934" s="16" t="s">
        <v>3599</v>
      </c>
    </row>
    <row r="6935" spans="2:27">
      <c r="B6935" s="16" t="s">
        <v>20341</v>
      </c>
      <c r="D6935" s="16" t="s">
        <v>102</v>
      </c>
      <c r="E6935" s="16" t="s">
        <v>87</v>
      </c>
      <c r="F6935" s="16" t="s">
        <v>2527</v>
      </c>
      <c r="G6935" s="16" t="s">
        <v>3707</v>
      </c>
      <c r="H6935" s="16" t="s">
        <v>38</v>
      </c>
      <c r="I6935" s="16" t="s">
        <v>3772</v>
      </c>
      <c r="J6935" s="16" t="s">
        <v>121</v>
      </c>
      <c r="K6935" s="16" t="s">
        <v>10874</v>
      </c>
      <c r="L6935" s="16" t="s">
        <v>3445</v>
      </c>
      <c r="M6935" s="16" t="s">
        <v>3132</v>
      </c>
      <c r="N6935" s="16" t="s">
        <v>18</v>
      </c>
      <c r="O6935" s="16" t="s">
        <v>906</v>
      </c>
      <c r="P6935" s="16" t="s">
        <v>14353</v>
      </c>
      <c r="Q6935" s="16" t="s">
        <v>22</v>
      </c>
      <c r="AA6935" s="16" t="s">
        <v>121</v>
      </c>
    </row>
    <row r="6936" spans="2:27">
      <c r="B6936" s="16" t="s">
        <v>14354</v>
      </c>
      <c r="D6936" s="16" t="s">
        <v>548</v>
      </c>
      <c r="E6936" s="16" t="s">
        <v>8483</v>
      </c>
      <c r="F6936" s="16" t="s">
        <v>38</v>
      </c>
      <c r="G6936" s="16" t="s">
        <v>4972</v>
      </c>
      <c r="H6936" s="16" t="s">
        <v>2887</v>
      </c>
      <c r="I6936" s="16" t="s">
        <v>7496</v>
      </c>
      <c r="J6936" s="16" t="s">
        <v>18</v>
      </c>
      <c r="K6936" s="16" t="s">
        <v>14354</v>
      </c>
      <c r="L6936" s="16" t="s">
        <v>22</v>
      </c>
      <c r="AA6936" s="16" t="s">
        <v>121</v>
      </c>
    </row>
    <row r="6937" spans="2:27">
      <c r="B6937" s="17">
        <v>750</v>
      </c>
      <c r="C6937" s="16">
        <v>0</v>
      </c>
      <c r="D6937" s="16" t="s">
        <v>2013</v>
      </c>
      <c r="E6937" s="16" t="s">
        <v>415</v>
      </c>
      <c r="F6937" s="16" t="s">
        <v>478</v>
      </c>
      <c r="G6937" s="16">
        <v>2</v>
      </c>
      <c r="H6937" s="16" t="s">
        <v>3463</v>
      </c>
      <c r="I6937" s="16" t="s">
        <v>1260</v>
      </c>
      <c r="J6937" s="16" t="s">
        <v>39</v>
      </c>
      <c r="K6937" s="17">
        <v>750</v>
      </c>
      <c r="L6937" s="16">
        <v>0</v>
      </c>
      <c r="M6937" s="16" t="s">
        <v>14355</v>
      </c>
      <c r="N6937" s="17">
        <v>750</v>
      </c>
      <c r="O6937" s="16">
        <v>0</v>
      </c>
      <c r="AA6937" s="16" t="s">
        <v>143</v>
      </c>
    </row>
    <row r="6938" spans="2:27">
      <c r="B6938" s="16" t="s">
        <v>14356</v>
      </c>
      <c r="D6938" s="16" t="s">
        <v>1588</v>
      </c>
      <c r="E6938" s="16" t="s">
        <v>178</v>
      </c>
      <c r="F6938" s="16" t="s">
        <v>1850</v>
      </c>
      <c r="G6938" s="16" t="s">
        <v>13</v>
      </c>
      <c r="H6938" s="16" t="s">
        <v>91</v>
      </c>
      <c r="I6938" s="16" t="s">
        <v>18</v>
      </c>
      <c r="J6938" s="16" t="s">
        <v>14356</v>
      </c>
      <c r="K6938" s="16" t="s">
        <v>22</v>
      </c>
      <c r="AA6938" s="16" t="s">
        <v>121</v>
      </c>
    </row>
    <row r="6939" spans="2:27">
      <c r="B6939" s="16" t="s">
        <v>20342</v>
      </c>
      <c r="D6939" s="16" t="s">
        <v>8078</v>
      </c>
      <c r="E6939" s="16" t="s">
        <v>1588</v>
      </c>
      <c r="F6939" s="16" t="s">
        <v>178</v>
      </c>
      <c r="G6939" s="16" t="s">
        <v>2088</v>
      </c>
      <c r="H6939" s="16" t="s">
        <v>14</v>
      </c>
      <c r="I6939" s="16" t="s">
        <v>347</v>
      </c>
      <c r="J6939" s="16" t="s">
        <v>1130</v>
      </c>
      <c r="K6939" s="16" t="s">
        <v>14357</v>
      </c>
      <c r="L6939" s="16" t="s">
        <v>18</v>
      </c>
      <c r="M6939" s="16" t="s">
        <v>14358</v>
      </c>
      <c r="N6939" s="16" t="s">
        <v>14359</v>
      </c>
      <c r="O6939" s="16" t="s">
        <v>22</v>
      </c>
      <c r="AA6939" s="16" t="s">
        <v>6</v>
      </c>
    </row>
    <row r="6940" spans="2:27">
      <c r="B6940" s="16">
        <v>0</v>
      </c>
      <c r="C6940" s="16" t="s">
        <v>21407</v>
      </c>
      <c r="D6940" s="16" t="s">
        <v>23</v>
      </c>
      <c r="E6940" s="16" t="s">
        <v>284</v>
      </c>
      <c r="F6940" s="16" t="s">
        <v>1165</v>
      </c>
      <c r="G6940" s="16" t="s">
        <v>595</v>
      </c>
      <c r="H6940" s="16" t="s">
        <v>3030</v>
      </c>
      <c r="I6940" s="16" t="s">
        <v>41</v>
      </c>
      <c r="J6940" s="16" t="s">
        <v>1477</v>
      </c>
      <c r="K6940" s="16">
        <v>5</v>
      </c>
      <c r="L6940" s="16" t="s">
        <v>1478</v>
      </c>
      <c r="M6940" s="16" t="s">
        <v>190</v>
      </c>
      <c r="N6940" s="16" t="s">
        <v>191</v>
      </c>
      <c r="O6940" s="16" t="s">
        <v>192</v>
      </c>
      <c r="P6940" s="17">
        <v>499</v>
      </c>
      <c r="Q6940" s="16">
        <v>0</v>
      </c>
      <c r="R6940" s="16" t="s">
        <v>14360</v>
      </c>
      <c r="S6940" s="16" t="s">
        <v>14361</v>
      </c>
      <c r="T6940" s="17">
        <v>499</v>
      </c>
      <c r="U6940" s="16">
        <v>0</v>
      </c>
      <c r="AA6940" s="16" t="s">
        <v>513</v>
      </c>
    </row>
    <row r="6941" spans="2:27">
      <c r="B6941" s="16" t="s">
        <v>20343</v>
      </c>
      <c r="D6941" s="16" t="s">
        <v>163</v>
      </c>
      <c r="E6941" s="16" t="s">
        <v>69</v>
      </c>
      <c r="F6941" s="16" t="s">
        <v>6</v>
      </c>
      <c r="G6941" s="16" t="s">
        <v>9266</v>
      </c>
      <c r="H6941" s="16" t="s">
        <v>3128</v>
      </c>
      <c r="I6941" s="16" t="s">
        <v>8148</v>
      </c>
      <c r="J6941" s="16" t="s">
        <v>18</v>
      </c>
      <c r="K6941" s="16" t="s">
        <v>3528</v>
      </c>
      <c r="L6941" s="16" t="s">
        <v>14362</v>
      </c>
      <c r="M6941" s="16" t="s">
        <v>22</v>
      </c>
      <c r="AA6941" s="17">
        <v>850</v>
      </c>
    </row>
    <row r="6942" spans="2:27">
      <c r="B6942" s="16" t="s">
        <v>14363</v>
      </c>
      <c r="D6942" s="16" t="s">
        <v>1323</v>
      </c>
      <c r="E6942" s="16" t="s">
        <v>4696</v>
      </c>
      <c r="F6942" s="16" t="s">
        <v>474</v>
      </c>
      <c r="G6942" s="16" t="s">
        <v>234</v>
      </c>
      <c r="H6942" s="16" t="s">
        <v>1144</v>
      </c>
      <c r="I6942" s="16">
        <v>5</v>
      </c>
      <c r="J6942" s="16" t="s">
        <v>1957</v>
      </c>
      <c r="K6942" s="16" t="s">
        <v>18</v>
      </c>
      <c r="L6942" s="16" t="s">
        <v>14363</v>
      </c>
      <c r="M6942" s="16" t="s">
        <v>22</v>
      </c>
      <c r="AA6942" s="16" t="s">
        <v>178</v>
      </c>
    </row>
    <row r="6943" spans="2:27">
      <c r="B6943" s="16" t="s">
        <v>20344</v>
      </c>
      <c r="D6943" s="16" t="s">
        <v>577</v>
      </c>
      <c r="E6943" s="16" t="s">
        <v>6128</v>
      </c>
      <c r="F6943" s="16" t="s">
        <v>14364</v>
      </c>
      <c r="G6943" s="16" t="s">
        <v>6</v>
      </c>
      <c r="H6943" s="16" t="s">
        <v>386</v>
      </c>
      <c r="I6943" s="16" t="s">
        <v>2235</v>
      </c>
      <c r="J6943" s="16" t="s">
        <v>1541</v>
      </c>
      <c r="K6943" s="16" t="s">
        <v>167</v>
      </c>
      <c r="L6943" s="16" t="s">
        <v>18</v>
      </c>
      <c r="M6943" s="16" t="s">
        <v>14365</v>
      </c>
      <c r="N6943" s="16" t="s">
        <v>14366</v>
      </c>
      <c r="O6943" s="16" t="s">
        <v>14367</v>
      </c>
      <c r="P6943" s="16" t="s">
        <v>22</v>
      </c>
      <c r="AA6943" s="16" t="s">
        <v>1567</v>
      </c>
    </row>
    <row r="6944" spans="2:27">
      <c r="B6944" s="16" t="s">
        <v>14368</v>
      </c>
      <c r="D6944" s="16" t="s">
        <v>533</v>
      </c>
      <c r="E6944" s="16" t="s">
        <v>1023</v>
      </c>
      <c r="F6944" s="16" t="s">
        <v>1024</v>
      </c>
      <c r="G6944" s="16" t="s">
        <v>375</v>
      </c>
      <c r="H6944" s="16" t="s">
        <v>18</v>
      </c>
      <c r="I6944" s="16" t="s">
        <v>14368</v>
      </c>
      <c r="J6944" s="16" t="s">
        <v>22</v>
      </c>
      <c r="AA6944" s="16" t="s">
        <v>151</v>
      </c>
    </row>
    <row r="6945" spans="2:27">
      <c r="B6945" s="16" t="s">
        <v>14369</v>
      </c>
      <c r="D6945" s="16" t="s">
        <v>548</v>
      </c>
      <c r="E6945" s="16" t="s">
        <v>163</v>
      </c>
      <c r="F6945" s="16" t="s">
        <v>31</v>
      </c>
      <c r="G6945" s="16" t="s">
        <v>6</v>
      </c>
      <c r="H6945" s="16" t="s">
        <v>7</v>
      </c>
      <c r="I6945" s="16" t="s">
        <v>486</v>
      </c>
      <c r="J6945" s="16" t="s">
        <v>56</v>
      </c>
      <c r="K6945" s="16" t="s">
        <v>18</v>
      </c>
      <c r="L6945" s="16" t="s">
        <v>14369</v>
      </c>
      <c r="M6945" s="16" t="s">
        <v>22</v>
      </c>
      <c r="AA6945" s="16" t="s">
        <v>121</v>
      </c>
    </row>
    <row r="6946" spans="2:27">
      <c r="B6946" s="16" t="s">
        <v>2410</v>
      </c>
      <c r="C6946" s="16" t="s">
        <v>14370</v>
      </c>
      <c r="D6946" s="16" t="s">
        <v>1032</v>
      </c>
      <c r="E6946" s="16" t="s">
        <v>770</v>
      </c>
      <c r="F6946" s="16" t="s">
        <v>7</v>
      </c>
      <c r="G6946" s="16" t="s">
        <v>12798</v>
      </c>
      <c r="H6946" s="16" t="s">
        <v>733</v>
      </c>
      <c r="I6946" s="16" t="s">
        <v>646</v>
      </c>
      <c r="J6946" s="16" t="s">
        <v>2410</v>
      </c>
      <c r="K6946" s="16" t="s">
        <v>14370</v>
      </c>
      <c r="AA6946" s="16" t="s">
        <v>147</v>
      </c>
    </row>
    <row r="6947" spans="2:27">
      <c r="B6947" s="16">
        <v>0</v>
      </c>
      <c r="C6947" s="16" t="s">
        <v>14371</v>
      </c>
      <c r="D6947" s="16" t="s">
        <v>7626</v>
      </c>
      <c r="E6947" s="16" t="s">
        <v>347</v>
      </c>
      <c r="F6947" s="16" t="s">
        <v>1432</v>
      </c>
      <c r="G6947" s="16" t="s">
        <v>1433</v>
      </c>
      <c r="H6947" s="16" t="s">
        <v>510</v>
      </c>
      <c r="I6947" s="16" t="s">
        <v>703</v>
      </c>
      <c r="J6947" s="16" t="s">
        <v>810</v>
      </c>
      <c r="K6947" s="17">
        <v>350</v>
      </c>
      <c r="L6947" s="16">
        <v>0</v>
      </c>
      <c r="M6947" s="16" t="s">
        <v>14371</v>
      </c>
      <c r="N6947" s="16" t="s">
        <v>703</v>
      </c>
      <c r="O6947" s="16" t="s">
        <v>810</v>
      </c>
      <c r="P6947" s="17">
        <v>350</v>
      </c>
      <c r="Q6947" s="16">
        <v>0</v>
      </c>
      <c r="AA6947" s="16" t="s">
        <v>3625</v>
      </c>
    </row>
    <row r="6948" spans="2:27">
      <c r="B6948" s="16" t="s">
        <v>14374</v>
      </c>
      <c r="D6948" s="16" t="s">
        <v>47</v>
      </c>
      <c r="E6948" s="16" t="s">
        <v>48</v>
      </c>
      <c r="F6948" s="16" t="s">
        <v>14372</v>
      </c>
      <c r="G6948" s="16" t="s">
        <v>14373</v>
      </c>
      <c r="H6948" s="16" t="s">
        <v>381</v>
      </c>
      <c r="I6948" s="16" t="s">
        <v>38</v>
      </c>
      <c r="J6948" s="16" t="s">
        <v>843</v>
      </c>
      <c r="K6948" s="16" t="s">
        <v>312</v>
      </c>
      <c r="L6948" s="16" t="s">
        <v>18</v>
      </c>
      <c r="M6948" s="16" t="s">
        <v>14374</v>
      </c>
      <c r="N6948" s="16" t="s">
        <v>22</v>
      </c>
      <c r="AA6948" s="16" t="s">
        <v>3629</v>
      </c>
    </row>
    <row r="6949" spans="2:27">
      <c r="B6949" s="16" t="s">
        <v>14377</v>
      </c>
      <c r="D6949" s="16" t="s">
        <v>14375</v>
      </c>
      <c r="E6949" s="16" t="s">
        <v>863</v>
      </c>
      <c r="F6949" s="16" t="s">
        <v>352</v>
      </c>
      <c r="G6949" s="16" t="s">
        <v>353</v>
      </c>
      <c r="H6949" s="16" t="s">
        <v>14376</v>
      </c>
      <c r="I6949" s="16" t="s">
        <v>18</v>
      </c>
      <c r="J6949" s="16" t="s">
        <v>14377</v>
      </c>
      <c r="K6949" s="16" t="s">
        <v>22</v>
      </c>
      <c r="AA6949" s="16" t="s">
        <v>617</v>
      </c>
    </row>
    <row r="6950" spans="2:27">
      <c r="B6950" s="16" t="s">
        <v>20345</v>
      </c>
      <c r="D6950" s="16" t="s">
        <v>4107</v>
      </c>
      <c r="E6950" s="16" t="s">
        <v>367</v>
      </c>
      <c r="F6950" s="16" t="s">
        <v>1407</v>
      </c>
      <c r="G6950" s="16" t="s">
        <v>359</v>
      </c>
      <c r="H6950" s="16" t="s">
        <v>360</v>
      </c>
      <c r="I6950" s="16" t="s">
        <v>57</v>
      </c>
      <c r="J6950" s="16" t="s">
        <v>10916</v>
      </c>
      <c r="K6950" s="16" t="s">
        <v>13505</v>
      </c>
      <c r="L6950" s="16" t="s">
        <v>14378</v>
      </c>
      <c r="M6950" s="16" t="s">
        <v>347</v>
      </c>
      <c r="N6950" s="16" t="s">
        <v>363</v>
      </c>
      <c r="O6950" s="16" t="s">
        <v>364</v>
      </c>
      <c r="P6950" s="16" t="s">
        <v>18</v>
      </c>
      <c r="Q6950" s="16" t="s">
        <v>14379</v>
      </c>
      <c r="R6950" s="16" t="s">
        <v>57</v>
      </c>
      <c r="S6950" s="16" t="s">
        <v>14380</v>
      </c>
      <c r="T6950" s="16" t="s">
        <v>14381</v>
      </c>
      <c r="U6950" s="16" t="s">
        <v>22</v>
      </c>
      <c r="AA6950" s="16" t="s">
        <v>401</v>
      </c>
    </row>
    <row r="6951" spans="2:27">
      <c r="B6951" s="16" t="s">
        <v>18</v>
      </c>
      <c r="C6951" s="16" t="s">
        <v>14386</v>
      </c>
      <c r="D6951" s="16" t="s">
        <v>231</v>
      </c>
      <c r="E6951" s="16" t="s">
        <v>14382</v>
      </c>
      <c r="F6951" s="16" t="s">
        <v>14383</v>
      </c>
      <c r="G6951" s="16" t="s">
        <v>775</v>
      </c>
      <c r="H6951" s="16" t="s">
        <v>14384</v>
      </c>
      <c r="I6951" s="16" t="s">
        <v>14385</v>
      </c>
      <c r="J6951" s="16" t="s">
        <v>18</v>
      </c>
      <c r="K6951" s="16" t="s">
        <v>14386</v>
      </c>
      <c r="L6951" s="16" t="s">
        <v>22</v>
      </c>
      <c r="AA6951" s="16" t="s">
        <v>312</v>
      </c>
    </row>
    <row r="6952" spans="2:27">
      <c r="B6952" s="16" t="s">
        <v>14389</v>
      </c>
      <c r="D6952" s="16" t="s">
        <v>1685</v>
      </c>
      <c r="E6952" s="16" t="s">
        <v>1182</v>
      </c>
      <c r="F6952" s="16" t="s">
        <v>6</v>
      </c>
      <c r="G6952" s="16" t="s">
        <v>386</v>
      </c>
      <c r="H6952" s="16" t="s">
        <v>968</v>
      </c>
      <c r="I6952" s="16" t="s">
        <v>5115</v>
      </c>
      <c r="J6952" s="16" t="s">
        <v>14387</v>
      </c>
      <c r="K6952" s="16" t="s">
        <v>14388</v>
      </c>
      <c r="L6952" s="16" t="s">
        <v>18</v>
      </c>
      <c r="M6952" s="16" t="s">
        <v>14389</v>
      </c>
      <c r="N6952" s="16" t="s">
        <v>22</v>
      </c>
      <c r="AA6952" s="16" t="s">
        <v>162</v>
      </c>
    </row>
    <row r="6953" spans="2:27">
      <c r="B6953" s="16" t="s">
        <v>14390</v>
      </c>
      <c r="D6953" s="16" t="s">
        <v>282</v>
      </c>
      <c r="E6953" s="16" t="s">
        <v>1777</v>
      </c>
      <c r="F6953" s="16" t="s">
        <v>151</v>
      </c>
      <c r="G6953" s="16" t="s">
        <v>234</v>
      </c>
      <c r="H6953" s="16" t="s">
        <v>647</v>
      </c>
      <c r="I6953" s="16" t="s">
        <v>72</v>
      </c>
      <c r="J6953" s="16" t="s">
        <v>648</v>
      </c>
      <c r="K6953" s="16" t="s">
        <v>650</v>
      </c>
      <c r="L6953" s="16" t="s">
        <v>18</v>
      </c>
      <c r="M6953" s="16" t="s">
        <v>14390</v>
      </c>
      <c r="N6953" s="16" t="s">
        <v>22</v>
      </c>
      <c r="AA6953" s="16" t="s">
        <v>3642</v>
      </c>
    </row>
    <row r="6954" spans="2:27">
      <c r="B6954" s="16" t="s">
        <v>1191</v>
      </c>
      <c r="D6954" s="16" t="s">
        <v>486</v>
      </c>
      <c r="E6954" s="16" t="s">
        <v>142</v>
      </c>
      <c r="F6954" s="16" t="s">
        <v>157</v>
      </c>
      <c r="G6954" s="16" t="s">
        <v>18</v>
      </c>
      <c r="H6954" s="16" t="s">
        <v>1191</v>
      </c>
      <c r="I6954" s="16" t="s">
        <v>22</v>
      </c>
      <c r="AA6954" s="16" t="s">
        <v>146</v>
      </c>
    </row>
    <row r="6955" spans="2:27">
      <c r="B6955" s="16" t="s">
        <v>14391</v>
      </c>
      <c r="D6955" s="16" t="s">
        <v>1267</v>
      </c>
      <c r="E6955" s="16" t="s">
        <v>41</v>
      </c>
      <c r="F6955" s="16" t="s">
        <v>529</v>
      </c>
      <c r="G6955" s="16" t="s">
        <v>1830</v>
      </c>
      <c r="H6955" s="16" t="s">
        <v>13</v>
      </c>
      <c r="I6955" s="16" t="s">
        <v>91</v>
      </c>
      <c r="J6955" s="16" t="s">
        <v>18</v>
      </c>
      <c r="K6955" s="16" t="s">
        <v>14391</v>
      </c>
      <c r="L6955" s="16" t="s">
        <v>22</v>
      </c>
      <c r="AA6955" s="16" t="s">
        <v>980</v>
      </c>
    </row>
    <row r="6956" spans="2:27">
      <c r="B6956" s="16" t="s">
        <v>14393</v>
      </c>
      <c r="D6956" s="16" t="s">
        <v>2937</v>
      </c>
      <c r="E6956" s="16" t="s">
        <v>4783</v>
      </c>
      <c r="F6956" s="16" t="s">
        <v>78</v>
      </c>
      <c r="G6956" s="16" t="s">
        <v>15</v>
      </c>
      <c r="H6956" s="16" t="s">
        <v>1794</v>
      </c>
      <c r="I6956" s="16" t="s">
        <v>11767</v>
      </c>
      <c r="J6956" s="16" t="s">
        <v>198</v>
      </c>
      <c r="K6956" s="16" t="s">
        <v>14392</v>
      </c>
      <c r="L6956" s="16" t="s">
        <v>668</v>
      </c>
      <c r="M6956" s="16" t="s">
        <v>18</v>
      </c>
      <c r="N6956" s="16" t="s">
        <v>14393</v>
      </c>
      <c r="O6956" s="16" t="s">
        <v>22</v>
      </c>
      <c r="AA6956" s="16" t="s">
        <v>32</v>
      </c>
    </row>
    <row r="6957" spans="2:27">
      <c r="B6957" s="16" t="s">
        <v>14395</v>
      </c>
      <c r="D6957" s="16" t="s">
        <v>14394</v>
      </c>
      <c r="E6957" s="16" t="s">
        <v>91</v>
      </c>
      <c r="F6957" s="16" t="s">
        <v>240</v>
      </c>
      <c r="G6957" s="16" t="s">
        <v>506</v>
      </c>
      <c r="H6957" s="16" t="s">
        <v>507</v>
      </c>
      <c r="I6957" s="16" t="s">
        <v>15</v>
      </c>
      <c r="J6957" s="16" t="s">
        <v>5849</v>
      </c>
      <c r="K6957" s="16" t="s">
        <v>668</v>
      </c>
      <c r="L6957" s="16" t="s">
        <v>18</v>
      </c>
      <c r="M6957" s="16" t="s">
        <v>14395</v>
      </c>
      <c r="N6957" s="16" t="s">
        <v>22</v>
      </c>
      <c r="AA6957" s="16" t="s">
        <v>2233</v>
      </c>
    </row>
    <row r="6958" spans="2:27">
      <c r="B6958" s="16" t="s">
        <v>20346</v>
      </c>
      <c r="D6958" s="16" t="s">
        <v>4107</v>
      </c>
      <c r="E6958" s="16" t="s">
        <v>367</v>
      </c>
      <c r="F6958" s="16" t="s">
        <v>57</v>
      </c>
      <c r="G6958" s="16" t="s">
        <v>9524</v>
      </c>
      <c r="H6958" s="16" t="s">
        <v>9525</v>
      </c>
      <c r="I6958" s="16" t="s">
        <v>359</v>
      </c>
      <c r="J6958" s="16" t="s">
        <v>360</v>
      </c>
      <c r="K6958" s="16" t="s">
        <v>18</v>
      </c>
      <c r="L6958" s="16" t="s">
        <v>14396</v>
      </c>
      <c r="M6958" s="16" t="s">
        <v>57</v>
      </c>
      <c r="N6958" s="16" t="s">
        <v>14397</v>
      </c>
      <c r="O6958" s="16" t="s">
        <v>22</v>
      </c>
      <c r="AA6958" s="16" t="s">
        <v>116</v>
      </c>
    </row>
    <row r="6959" spans="2:27">
      <c r="B6959" s="16" t="s">
        <v>18</v>
      </c>
      <c r="C6959" s="16" t="s">
        <v>14398</v>
      </c>
      <c r="D6959" s="16" t="s">
        <v>5312</v>
      </c>
      <c r="E6959" s="16" t="s">
        <v>9910</v>
      </c>
      <c r="F6959" s="16" t="s">
        <v>163</v>
      </c>
      <c r="G6959" s="16" t="s">
        <v>375</v>
      </c>
      <c r="H6959" s="16" t="s">
        <v>18</v>
      </c>
      <c r="I6959" s="16" t="s">
        <v>14398</v>
      </c>
      <c r="J6959" s="16" t="s">
        <v>22</v>
      </c>
      <c r="AA6959" s="16" t="s">
        <v>3660</v>
      </c>
    </row>
    <row r="6960" spans="2:27">
      <c r="B6960" s="16" t="s">
        <v>20347</v>
      </c>
      <c r="D6960" s="16" t="s">
        <v>2940</v>
      </c>
      <c r="E6960" s="16" t="s">
        <v>409</v>
      </c>
      <c r="F6960" s="16" t="s">
        <v>1308</v>
      </c>
      <c r="G6960" s="16" t="s">
        <v>1309</v>
      </c>
      <c r="H6960" s="16" t="s">
        <v>14399</v>
      </c>
      <c r="I6960" s="16" t="s">
        <v>18</v>
      </c>
      <c r="J6960" s="16" t="s">
        <v>14400</v>
      </c>
      <c r="K6960" s="16" t="s">
        <v>14401</v>
      </c>
      <c r="L6960" s="16" t="s">
        <v>22</v>
      </c>
      <c r="AA6960" s="16" t="s">
        <v>142</v>
      </c>
    </row>
    <row r="6961" spans="2:27">
      <c r="B6961" s="16" t="s">
        <v>1251</v>
      </c>
      <c r="D6961" s="16" t="s">
        <v>3158</v>
      </c>
      <c r="E6961" s="16" t="s">
        <v>8436</v>
      </c>
      <c r="F6961" s="16" t="s">
        <v>2923</v>
      </c>
      <c r="G6961" s="16" t="s">
        <v>5384</v>
      </c>
      <c r="H6961" s="16" t="s">
        <v>7552</v>
      </c>
      <c r="I6961" s="16" t="s">
        <v>409</v>
      </c>
      <c r="J6961" s="16" t="s">
        <v>158</v>
      </c>
      <c r="K6961" s="16" t="s">
        <v>18</v>
      </c>
      <c r="L6961" s="16" t="s">
        <v>1251</v>
      </c>
      <c r="M6961" s="16" t="s">
        <v>22</v>
      </c>
      <c r="AA6961" s="16" t="s">
        <v>121</v>
      </c>
    </row>
    <row r="6962" spans="2:27">
      <c r="B6962" s="17">
        <v>550</v>
      </c>
      <c r="C6962" s="16" t="s">
        <v>18951</v>
      </c>
      <c r="D6962" s="16" t="s">
        <v>56</v>
      </c>
      <c r="E6962" s="16" t="s">
        <v>312</v>
      </c>
      <c r="F6962" s="16" t="s">
        <v>9921</v>
      </c>
      <c r="G6962" s="17">
        <v>550</v>
      </c>
      <c r="H6962" s="16">
        <v>0</v>
      </c>
      <c r="I6962" s="16" t="s">
        <v>1260</v>
      </c>
      <c r="J6962" s="16" t="s">
        <v>452</v>
      </c>
      <c r="K6962" s="16" t="s">
        <v>1051</v>
      </c>
      <c r="L6962" s="17">
        <v>550</v>
      </c>
      <c r="M6962" s="16" t="s">
        <v>1369</v>
      </c>
      <c r="AA6962" s="16" t="s">
        <v>3669</v>
      </c>
    </row>
    <row r="6963" spans="2:27">
      <c r="B6963" s="16" t="s">
        <v>18</v>
      </c>
      <c r="C6963" s="16" t="s">
        <v>14404</v>
      </c>
      <c r="D6963" s="16" t="s">
        <v>845</v>
      </c>
      <c r="E6963" s="16" t="s">
        <v>14402</v>
      </c>
      <c r="F6963" s="16" t="s">
        <v>219</v>
      </c>
      <c r="G6963" s="16" t="s">
        <v>450</v>
      </c>
      <c r="H6963" s="16" t="s">
        <v>386</v>
      </c>
      <c r="I6963" s="16" t="s">
        <v>14403</v>
      </c>
      <c r="J6963" s="16" t="s">
        <v>18</v>
      </c>
      <c r="K6963" s="16" t="s">
        <v>14404</v>
      </c>
      <c r="L6963" s="16" t="s">
        <v>22</v>
      </c>
      <c r="AA6963" s="16" t="s">
        <v>32</v>
      </c>
    </row>
    <row r="6964" spans="2:27">
      <c r="B6964" s="16" t="s">
        <v>14405</v>
      </c>
      <c r="D6964" s="16" t="s">
        <v>370</v>
      </c>
      <c r="E6964" s="16" t="s">
        <v>163</v>
      </c>
      <c r="F6964" s="16" t="s">
        <v>31</v>
      </c>
      <c r="G6964" s="16" t="s">
        <v>6</v>
      </c>
      <c r="H6964" s="16" t="s">
        <v>7</v>
      </c>
      <c r="I6964" s="16" t="s">
        <v>449</v>
      </c>
      <c r="J6964" s="16" t="s">
        <v>56</v>
      </c>
      <c r="K6964" s="16" t="s">
        <v>18</v>
      </c>
      <c r="L6964" s="16" t="s">
        <v>14405</v>
      </c>
      <c r="M6964" s="16" t="s">
        <v>22</v>
      </c>
      <c r="AA6964" s="16" t="s">
        <v>32</v>
      </c>
    </row>
    <row r="6965" spans="2:27">
      <c r="B6965" s="16" t="s">
        <v>18951</v>
      </c>
      <c r="C6965" s="16" t="s">
        <v>7594</v>
      </c>
      <c r="D6965" s="16" t="s">
        <v>798</v>
      </c>
      <c r="E6965" s="16" t="s">
        <v>31</v>
      </c>
      <c r="F6965" s="16" t="s">
        <v>1165</v>
      </c>
      <c r="G6965" s="16" t="s">
        <v>845</v>
      </c>
      <c r="H6965" s="16" t="s">
        <v>454</v>
      </c>
      <c r="I6965" s="16" t="s">
        <v>14406</v>
      </c>
      <c r="J6965" s="17">
        <v>600</v>
      </c>
      <c r="K6965" s="16">
        <v>0</v>
      </c>
      <c r="L6965" s="16" t="s">
        <v>1260</v>
      </c>
      <c r="M6965" s="16" t="s">
        <v>452</v>
      </c>
      <c r="N6965" s="16" t="s">
        <v>7594</v>
      </c>
      <c r="O6965" s="17">
        <v>600</v>
      </c>
      <c r="P6965" s="16" t="s">
        <v>1369</v>
      </c>
      <c r="AA6965" s="16" t="s">
        <v>715</v>
      </c>
    </row>
    <row r="6966" spans="2:27">
      <c r="B6966" s="16" t="s">
        <v>340</v>
      </c>
      <c r="D6966" s="16" t="s">
        <v>59</v>
      </c>
      <c r="E6966" s="16" t="s">
        <v>11613</v>
      </c>
      <c r="F6966" s="16" t="s">
        <v>2988</v>
      </c>
      <c r="G6966" s="16" t="s">
        <v>745</v>
      </c>
      <c r="H6966" s="16" t="s">
        <v>18</v>
      </c>
      <c r="I6966" s="16" t="s">
        <v>340</v>
      </c>
      <c r="J6966" s="16" t="s">
        <v>22</v>
      </c>
      <c r="AA6966" s="16" t="s">
        <v>180</v>
      </c>
    </row>
    <row r="6967" spans="2:27">
      <c r="B6967" s="16" t="s">
        <v>14408</v>
      </c>
      <c r="D6967" s="16" t="s">
        <v>774</v>
      </c>
      <c r="E6967" s="16" t="s">
        <v>5844</v>
      </c>
      <c r="F6967" s="16" t="s">
        <v>121</v>
      </c>
      <c r="G6967" s="16" t="s">
        <v>128</v>
      </c>
      <c r="H6967" s="16" t="s">
        <v>14407</v>
      </c>
      <c r="I6967" s="16" t="s">
        <v>18</v>
      </c>
      <c r="J6967" s="16" t="s">
        <v>14408</v>
      </c>
      <c r="K6967" s="16" t="s">
        <v>22</v>
      </c>
      <c r="AA6967" s="16" t="s">
        <v>13</v>
      </c>
    </row>
    <row r="6968" spans="2:27">
      <c r="B6968" s="16" t="s">
        <v>913</v>
      </c>
      <c r="C6968" s="16" t="s">
        <v>14409</v>
      </c>
      <c r="D6968" s="16" t="s">
        <v>5757</v>
      </c>
      <c r="E6968" s="16" t="s">
        <v>11970</v>
      </c>
      <c r="F6968" s="16" t="s">
        <v>11971</v>
      </c>
      <c r="G6968" s="16" t="s">
        <v>5113</v>
      </c>
      <c r="H6968" s="16" t="s">
        <v>143</v>
      </c>
      <c r="I6968" s="17">
        <v>599</v>
      </c>
      <c r="J6968" s="16" t="s">
        <v>913</v>
      </c>
      <c r="K6968" s="16" t="s">
        <v>14409</v>
      </c>
      <c r="L6968" s="17">
        <v>599</v>
      </c>
      <c r="M6968" s="16" t="s">
        <v>913</v>
      </c>
      <c r="AA6968" s="16" t="s">
        <v>3685</v>
      </c>
    </row>
    <row r="6969" spans="2:27">
      <c r="B6969" s="16" t="s">
        <v>14410</v>
      </c>
      <c r="D6969" s="16" t="s">
        <v>394</v>
      </c>
      <c r="E6969" s="16" t="s">
        <v>1001</v>
      </c>
      <c r="F6969" s="16" t="s">
        <v>57</v>
      </c>
      <c r="G6969" s="16" t="s">
        <v>478</v>
      </c>
      <c r="H6969" s="16" t="s">
        <v>486</v>
      </c>
      <c r="I6969" s="16" t="s">
        <v>18</v>
      </c>
      <c r="J6969" s="16" t="s">
        <v>14410</v>
      </c>
      <c r="K6969" s="16" t="s">
        <v>22</v>
      </c>
      <c r="AA6969" s="16" t="s">
        <v>312</v>
      </c>
    </row>
    <row r="6970" spans="2:27">
      <c r="B6970" s="16" t="s">
        <v>14411</v>
      </c>
      <c r="D6970" s="16" t="s">
        <v>478</v>
      </c>
      <c r="E6970" s="16" t="s">
        <v>41</v>
      </c>
      <c r="F6970" s="16" t="s">
        <v>928</v>
      </c>
      <c r="G6970" s="16" t="s">
        <v>18</v>
      </c>
      <c r="H6970" s="16" t="s">
        <v>14411</v>
      </c>
      <c r="I6970" s="16" t="s">
        <v>22</v>
      </c>
      <c r="AA6970" s="16" t="s">
        <v>31</v>
      </c>
    </row>
    <row r="6971" spans="2:27">
      <c r="B6971" s="16" t="s">
        <v>14413</v>
      </c>
      <c r="C6971" s="16" t="s">
        <v>21408</v>
      </c>
      <c r="D6971" s="16" t="s">
        <v>3078</v>
      </c>
      <c r="E6971" s="16" t="s">
        <v>2894</v>
      </c>
      <c r="F6971" s="16" t="s">
        <v>4704</v>
      </c>
      <c r="G6971" s="16" t="s">
        <v>38</v>
      </c>
      <c r="H6971" s="16" t="s">
        <v>6042</v>
      </c>
      <c r="I6971" s="16" t="s">
        <v>2339</v>
      </c>
      <c r="J6971" s="16" t="s">
        <v>57</v>
      </c>
      <c r="K6971" s="16" t="s">
        <v>14412</v>
      </c>
      <c r="L6971" s="16" t="s">
        <v>14413</v>
      </c>
      <c r="M6971" s="16" t="s">
        <v>2339</v>
      </c>
      <c r="N6971" s="16" t="s">
        <v>57</v>
      </c>
      <c r="O6971" s="16" t="s">
        <v>14412</v>
      </c>
      <c r="AA6971" s="16" t="s">
        <v>72</v>
      </c>
    </row>
    <row r="6972" spans="2:27">
      <c r="B6972" s="16" t="s">
        <v>14414</v>
      </c>
      <c r="D6972" s="16" t="s">
        <v>172</v>
      </c>
      <c r="E6972" s="16" t="s">
        <v>1120</v>
      </c>
      <c r="F6972" s="16" t="s">
        <v>505</v>
      </c>
      <c r="G6972" s="16" t="s">
        <v>13</v>
      </c>
      <c r="H6972" s="16" t="s">
        <v>723</v>
      </c>
      <c r="I6972" s="16" t="s">
        <v>2410</v>
      </c>
      <c r="J6972" s="16" t="s">
        <v>14414</v>
      </c>
      <c r="AA6972" s="16" t="s">
        <v>3707</v>
      </c>
    </row>
    <row r="6973" spans="2:27">
      <c r="B6973" s="16" t="s">
        <v>14415</v>
      </c>
      <c r="D6973" s="16" t="s">
        <v>394</v>
      </c>
      <c r="E6973" s="16" t="s">
        <v>1001</v>
      </c>
      <c r="F6973" s="16" t="s">
        <v>18</v>
      </c>
      <c r="G6973" s="16" t="s">
        <v>14415</v>
      </c>
      <c r="H6973" s="16" t="s">
        <v>22</v>
      </c>
      <c r="AA6973" s="16" t="s">
        <v>153</v>
      </c>
    </row>
    <row r="6974" spans="2:27">
      <c r="B6974" s="16" t="s">
        <v>19234</v>
      </c>
      <c r="C6974" s="16" t="s">
        <v>21409</v>
      </c>
      <c r="D6974" s="16" t="s">
        <v>108</v>
      </c>
      <c r="E6974" s="16" t="s">
        <v>394</v>
      </c>
      <c r="F6974" s="16" t="s">
        <v>1021</v>
      </c>
      <c r="G6974" s="16" t="s">
        <v>312</v>
      </c>
      <c r="H6974" s="16" t="s">
        <v>47</v>
      </c>
      <c r="I6974" s="16" t="s">
        <v>48</v>
      </c>
      <c r="J6974" s="16" t="s">
        <v>49</v>
      </c>
      <c r="K6974" s="16" t="s">
        <v>6947</v>
      </c>
      <c r="L6974" s="16" t="s">
        <v>9651</v>
      </c>
      <c r="M6974" s="16" t="s">
        <v>51</v>
      </c>
      <c r="AA6974" s="16" t="s">
        <v>3712</v>
      </c>
    </row>
    <row r="6975" spans="2:27">
      <c r="B6975" s="16" t="s">
        <v>14417</v>
      </c>
      <c r="D6975" s="16" t="s">
        <v>1252</v>
      </c>
      <c r="E6975" s="16" t="s">
        <v>142</v>
      </c>
      <c r="F6975" s="16" t="s">
        <v>151</v>
      </c>
      <c r="G6975" s="16" t="s">
        <v>14416</v>
      </c>
      <c r="H6975" s="16" t="s">
        <v>450</v>
      </c>
      <c r="I6975" s="16" t="s">
        <v>8128</v>
      </c>
      <c r="J6975" s="16" t="s">
        <v>293</v>
      </c>
      <c r="K6975" s="16" t="s">
        <v>18</v>
      </c>
      <c r="L6975" s="16" t="s">
        <v>14417</v>
      </c>
      <c r="M6975" s="16" t="s">
        <v>22</v>
      </c>
      <c r="AA6975" s="16" t="s">
        <v>56</v>
      </c>
    </row>
    <row r="6976" spans="2:27">
      <c r="B6976" s="16" t="s">
        <v>20348</v>
      </c>
      <c r="D6976" s="16" t="s">
        <v>14418</v>
      </c>
      <c r="E6976" s="16" t="s">
        <v>6283</v>
      </c>
      <c r="F6976" s="16" t="s">
        <v>99</v>
      </c>
      <c r="G6976" s="16" t="s">
        <v>1856</v>
      </c>
      <c r="H6976" s="16" t="s">
        <v>478</v>
      </c>
      <c r="I6976" s="16" t="s">
        <v>18</v>
      </c>
      <c r="J6976" s="16" t="s">
        <v>1321</v>
      </c>
      <c r="K6976" s="16" t="s">
        <v>5845</v>
      </c>
      <c r="L6976" s="16" t="s">
        <v>22</v>
      </c>
      <c r="AA6976" s="16">
        <v>0</v>
      </c>
    </row>
    <row r="6977" spans="2:27">
      <c r="B6977" s="16">
        <v>0</v>
      </c>
      <c r="C6977" s="16">
        <v>0</v>
      </c>
      <c r="D6977" s="16" t="s">
        <v>7877</v>
      </c>
      <c r="E6977" s="16" t="s">
        <v>129</v>
      </c>
      <c r="F6977" s="16" t="s">
        <v>452</v>
      </c>
      <c r="G6977" s="16" t="s">
        <v>704</v>
      </c>
      <c r="H6977" s="17">
        <v>2</v>
      </c>
      <c r="I6977" s="16">
        <v>0</v>
      </c>
      <c r="J6977" s="16">
        <v>0</v>
      </c>
      <c r="K6977" s="16" t="s">
        <v>14419</v>
      </c>
      <c r="L6977" s="17">
        <v>2</v>
      </c>
      <c r="M6977" s="16">
        <v>0</v>
      </c>
      <c r="N6977" s="16" t="s">
        <v>1369</v>
      </c>
      <c r="AA6977" s="16" t="s">
        <v>347</v>
      </c>
    </row>
    <row r="6978" spans="2:27">
      <c r="B6978" s="16" t="s">
        <v>14421</v>
      </c>
      <c r="D6978" s="16" t="s">
        <v>108</v>
      </c>
      <c r="E6978" s="16" t="s">
        <v>14420</v>
      </c>
      <c r="F6978" s="16" t="s">
        <v>555</v>
      </c>
      <c r="G6978" s="16" t="s">
        <v>57</v>
      </c>
      <c r="H6978" s="16" t="s">
        <v>14257</v>
      </c>
      <c r="I6978" s="16" t="s">
        <v>163</v>
      </c>
      <c r="J6978" s="16" t="s">
        <v>822</v>
      </c>
      <c r="K6978" s="16" t="s">
        <v>47</v>
      </c>
      <c r="L6978" s="16" t="s">
        <v>48</v>
      </c>
      <c r="M6978" s="16" t="s">
        <v>49</v>
      </c>
      <c r="N6978" s="16" t="s">
        <v>14421</v>
      </c>
      <c r="O6978" s="16" t="s">
        <v>51</v>
      </c>
      <c r="AA6978" s="16" t="s">
        <v>3725</v>
      </c>
    </row>
    <row r="6979" spans="2:27">
      <c r="B6979" s="16" t="s">
        <v>20349</v>
      </c>
      <c r="D6979" s="16" t="s">
        <v>374</v>
      </c>
      <c r="E6979" s="16" t="s">
        <v>375</v>
      </c>
      <c r="F6979" s="16" t="s">
        <v>931</v>
      </c>
      <c r="G6979" s="16" t="s">
        <v>489</v>
      </c>
      <c r="H6979" s="16" t="s">
        <v>970</v>
      </c>
      <c r="I6979" s="16" t="s">
        <v>18</v>
      </c>
      <c r="J6979" s="16" t="s">
        <v>14422</v>
      </c>
      <c r="K6979" s="16" t="s">
        <v>14423</v>
      </c>
      <c r="L6979" s="16" t="s">
        <v>12733</v>
      </c>
      <c r="M6979" s="16" t="s">
        <v>22</v>
      </c>
      <c r="AA6979" s="16" t="s">
        <v>3725</v>
      </c>
    </row>
    <row r="6980" spans="2:27">
      <c r="B6980" s="16" t="s">
        <v>14424</v>
      </c>
      <c r="D6980" s="16" t="s">
        <v>163</v>
      </c>
      <c r="E6980" s="16" t="s">
        <v>9016</v>
      </c>
      <c r="F6980" s="16" t="s">
        <v>41</v>
      </c>
      <c r="G6980" s="16" t="s">
        <v>59</v>
      </c>
      <c r="H6980" s="16" t="s">
        <v>1304</v>
      </c>
      <c r="I6980" s="16" t="s">
        <v>726</v>
      </c>
      <c r="J6980" s="16" t="s">
        <v>18</v>
      </c>
      <c r="K6980" s="16" t="s">
        <v>14424</v>
      </c>
      <c r="L6980" s="16" t="s">
        <v>22</v>
      </c>
      <c r="AA6980" s="16" t="s">
        <v>91</v>
      </c>
    </row>
    <row r="6981" spans="2:27">
      <c r="B6981" s="16" t="s">
        <v>14426</v>
      </c>
      <c r="D6981" s="16" t="s">
        <v>14425</v>
      </c>
      <c r="E6981" s="16" t="s">
        <v>464</v>
      </c>
      <c r="F6981" s="16" t="s">
        <v>505</v>
      </c>
      <c r="G6981" s="16" t="s">
        <v>13</v>
      </c>
      <c r="H6981" s="16" t="s">
        <v>723</v>
      </c>
      <c r="I6981" s="16" t="s">
        <v>8885</v>
      </c>
      <c r="J6981" s="16" t="s">
        <v>172</v>
      </c>
      <c r="K6981" s="16" t="s">
        <v>505</v>
      </c>
      <c r="L6981" s="16" t="s">
        <v>756</v>
      </c>
      <c r="M6981" s="16" t="s">
        <v>41</v>
      </c>
      <c r="N6981" s="16" t="s">
        <v>1283</v>
      </c>
      <c r="O6981" s="16" t="s">
        <v>2410</v>
      </c>
      <c r="P6981" s="16" t="s">
        <v>14426</v>
      </c>
      <c r="AA6981" s="16" t="s">
        <v>1409</v>
      </c>
    </row>
    <row r="6982" spans="2:27">
      <c r="B6982" s="16" t="s">
        <v>14427</v>
      </c>
      <c r="D6982" s="16" t="s">
        <v>59</v>
      </c>
      <c r="E6982" s="16" t="s">
        <v>132</v>
      </c>
      <c r="F6982" s="16" t="s">
        <v>298</v>
      </c>
      <c r="G6982" s="16" t="s">
        <v>18</v>
      </c>
      <c r="H6982" s="16" t="s">
        <v>14427</v>
      </c>
      <c r="I6982" s="16" t="s">
        <v>22</v>
      </c>
      <c r="AA6982" s="16" t="s">
        <v>56</v>
      </c>
    </row>
    <row r="6983" spans="2:27">
      <c r="B6983" s="16" t="s">
        <v>9381</v>
      </c>
      <c r="D6983" s="16" t="s">
        <v>1164</v>
      </c>
      <c r="E6983" s="16" t="s">
        <v>191</v>
      </c>
      <c r="F6983" s="16" t="s">
        <v>202</v>
      </c>
      <c r="G6983" s="16" t="s">
        <v>18</v>
      </c>
      <c r="H6983" s="16" t="s">
        <v>9381</v>
      </c>
      <c r="I6983" s="16" t="s">
        <v>22</v>
      </c>
      <c r="AA6983" s="16" t="s">
        <v>181</v>
      </c>
    </row>
    <row r="6984" spans="2:27">
      <c r="B6984" s="16" t="s">
        <v>14428</v>
      </c>
      <c r="D6984" s="16" t="s">
        <v>822</v>
      </c>
      <c r="E6984" s="16" t="s">
        <v>41</v>
      </c>
      <c r="F6984" s="16" t="s">
        <v>778</v>
      </c>
      <c r="G6984" s="16" t="s">
        <v>6</v>
      </c>
      <c r="H6984" s="16" t="s">
        <v>7</v>
      </c>
      <c r="I6984" s="16" t="s">
        <v>2894</v>
      </c>
      <c r="J6984" s="16" t="s">
        <v>316</v>
      </c>
      <c r="K6984" s="16" t="s">
        <v>2410</v>
      </c>
      <c r="L6984" s="16" t="s">
        <v>14428</v>
      </c>
      <c r="AA6984" s="16" t="s">
        <v>41</v>
      </c>
    </row>
    <row r="6985" spans="2:27">
      <c r="B6985" s="16" t="s">
        <v>14429</v>
      </c>
      <c r="D6985" s="16" t="s">
        <v>407</v>
      </c>
      <c r="E6985" s="16" t="s">
        <v>486</v>
      </c>
      <c r="F6985" s="16" t="s">
        <v>375</v>
      </c>
      <c r="G6985" s="16" t="s">
        <v>18</v>
      </c>
      <c r="H6985" s="16" t="s">
        <v>14429</v>
      </c>
      <c r="I6985" s="16" t="s">
        <v>22</v>
      </c>
      <c r="AA6985" s="16" t="s">
        <v>181</v>
      </c>
    </row>
    <row r="6986" spans="2:27">
      <c r="B6986" s="16" t="s">
        <v>18</v>
      </c>
      <c r="C6986" s="16" t="s">
        <v>21410</v>
      </c>
      <c r="D6986" s="16" t="s">
        <v>5984</v>
      </c>
      <c r="E6986" s="16" t="s">
        <v>3275</v>
      </c>
      <c r="F6986" s="16" t="s">
        <v>193</v>
      </c>
      <c r="G6986" s="16" t="s">
        <v>1569</v>
      </c>
      <c r="H6986" s="16" t="s">
        <v>18</v>
      </c>
      <c r="I6986" s="16" t="s">
        <v>14430</v>
      </c>
      <c r="J6986" s="16" t="s">
        <v>11123</v>
      </c>
      <c r="K6986" s="16" t="s">
        <v>22</v>
      </c>
      <c r="AA6986" s="17">
        <v>488</v>
      </c>
    </row>
    <row r="6987" spans="2:27">
      <c r="B6987" s="16" t="s">
        <v>18</v>
      </c>
      <c r="C6987" s="16" t="s">
        <v>14098</v>
      </c>
      <c r="D6987" s="16" t="s">
        <v>1549</v>
      </c>
      <c r="E6987" s="16" t="s">
        <v>771</v>
      </c>
      <c r="F6987" s="16" t="s">
        <v>121</v>
      </c>
      <c r="G6987" s="16" t="s">
        <v>655</v>
      </c>
      <c r="H6987" s="16" t="s">
        <v>38</v>
      </c>
      <c r="I6987" s="16" t="s">
        <v>727</v>
      </c>
      <c r="J6987" s="16" t="s">
        <v>18</v>
      </c>
      <c r="K6987" s="16" t="s">
        <v>14098</v>
      </c>
      <c r="L6987" s="16" t="s">
        <v>22</v>
      </c>
      <c r="AA6987" s="16" t="s">
        <v>703</v>
      </c>
    </row>
    <row r="6988" spans="2:27">
      <c r="B6988" s="16" t="s">
        <v>20350</v>
      </c>
      <c r="D6988" s="16" t="s">
        <v>435</v>
      </c>
      <c r="E6988" s="16" t="s">
        <v>298</v>
      </c>
      <c r="F6988" s="16" t="s">
        <v>1165</v>
      </c>
      <c r="G6988" s="16" t="s">
        <v>14431</v>
      </c>
      <c r="H6988" s="16" t="s">
        <v>861</v>
      </c>
      <c r="I6988" s="16" t="s">
        <v>18</v>
      </c>
      <c r="J6988" s="16" t="s">
        <v>5845</v>
      </c>
      <c r="K6988" s="16" t="s">
        <v>6365</v>
      </c>
      <c r="L6988" s="16" t="s">
        <v>22</v>
      </c>
      <c r="AA6988" s="16" t="s">
        <v>775</v>
      </c>
    </row>
    <row r="6989" spans="2:27">
      <c r="B6989" s="16" t="s">
        <v>14432</v>
      </c>
      <c r="D6989" s="16" t="s">
        <v>59</v>
      </c>
      <c r="E6989" s="16" t="s">
        <v>473</v>
      </c>
      <c r="F6989" s="16" t="s">
        <v>895</v>
      </c>
      <c r="G6989" s="16" t="s">
        <v>2410</v>
      </c>
      <c r="H6989" s="16" t="s">
        <v>14432</v>
      </c>
      <c r="AA6989" s="16" t="s">
        <v>3762</v>
      </c>
    </row>
    <row r="6990" spans="2:27">
      <c r="B6990" s="16" t="s">
        <v>20351</v>
      </c>
      <c r="D6990" s="16" t="s">
        <v>791</v>
      </c>
      <c r="E6990" s="16" t="s">
        <v>298</v>
      </c>
      <c r="F6990" s="16" t="s">
        <v>99</v>
      </c>
      <c r="G6990" s="16" t="s">
        <v>210</v>
      </c>
      <c r="H6990" s="16" t="s">
        <v>2357</v>
      </c>
      <c r="I6990" s="16" t="s">
        <v>425</v>
      </c>
      <c r="J6990" s="16" t="s">
        <v>18</v>
      </c>
      <c r="K6990" s="16" t="s">
        <v>6593</v>
      </c>
      <c r="L6990" s="16" t="s">
        <v>14433</v>
      </c>
      <c r="M6990" s="16" t="s">
        <v>22</v>
      </c>
      <c r="AA6990" s="16" t="s">
        <v>32</v>
      </c>
    </row>
    <row r="6991" spans="2:27">
      <c r="B6991" s="16" t="s">
        <v>20352</v>
      </c>
      <c r="D6991" s="16" t="s">
        <v>115</v>
      </c>
      <c r="E6991" s="16" t="s">
        <v>116</v>
      </c>
      <c r="F6991" s="16" t="s">
        <v>2775</v>
      </c>
      <c r="G6991" s="16" t="s">
        <v>6</v>
      </c>
      <c r="H6991" s="16" t="s">
        <v>257</v>
      </c>
      <c r="I6991" s="16" t="s">
        <v>2185</v>
      </c>
      <c r="J6991" s="16" t="s">
        <v>18</v>
      </c>
      <c r="K6991" s="16" t="s">
        <v>14434</v>
      </c>
      <c r="L6991" s="16" t="s">
        <v>14435</v>
      </c>
      <c r="M6991" s="16" t="s">
        <v>22</v>
      </c>
      <c r="AA6991" s="16" t="s">
        <v>3769</v>
      </c>
    </row>
    <row r="6992" spans="2:27">
      <c r="B6992" s="16" t="s">
        <v>14437</v>
      </c>
      <c r="D6992" s="16" t="s">
        <v>1411</v>
      </c>
      <c r="E6992" s="16" t="s">
        <v>14436</v>
      </c>
      <c r="F6992" s="16" t="s">
        <v>2657</v>
      </c>
      <c r="G6992" s="16" t="s">
        <v>121</v>
      </c>
      <c r="H6992" s="16" t="s">
        <v>118</v>
      </c>
      <c r="I6992" s="16" t="s">
        <v>99</v>
      </c>
      <c r="J6992" s="16" t="s">
        <v>18</v>
      </c>
      <c r="K6992" s="16" t="s">
        <v>14437</v>
      </c>
      <c r="L6992" s="16" t="s">
        <v>22</v>
      </c>
      <c r="AA6992" s="16" t="s">
        <v>3773</v>
      </c>
    </row>
    <row r="6993" spans="2:27">
      <c r="B6993" s="16" t="s">
        <v>14438</v>
      </c>
      <c r="D6993" s="16" t="s">
        <v>1211</v>
      </c>
      <c r="E6993" s="16" t="s">
        <v>1384</v>
      </c>
      <c r="F6993" s="16" t="s">
        <v>5</v>
      </c>
      <c r="G6993" s="16" t="s">
        <v>6</v>
      </c>
      <c r="H6993" s="16" t="s">
        <v>7</v>
      </c>
      <c r="I6993" s="16" t="s">
        <v>1354</v>
      </c>
      <c r="J6993" s="16" t="s">
        <v>158</v>
      </c>
      <c r="K6993" s="16" t="s">
        <v>18</v>
      </c>
      <c r="L6993" s="16" t="s">
        <v>14438</v>
      </c>
      <c r="M6993" s="16" t="s">
        <v>22</v>
      </c>
      <c r="AA6993" s="16" t="s">
        <v>1596</v>
      </c>
    </row>
    <row r="6994" spans="2:27">
      <c r="B6994" s="16">
        <v>300</v>
      </c>
      <c r="C6994" s="16" t="s">
        <v>18928</v>
      </c>
      <c r="D6994" s="16" t="s">
        <v>1390</v>
      </c>
      <c r="E6994" s="16" t="s">
        <v>1384</v>
      </c>
      <c r="F6994" s="16" t="s">
        <v>142</v>
      </c>
      <c r="G6994" s="16" t="s">
        <v>151</v>
      </c>
      <c r="H6994" s="16" t="s">
        <v>38</v>
      </c>
      <c r="I6994" s="16" t="s">
        <v>314</v>
      </c>
      <c r="J6994" s="16" t="s">
        <v>727</v>
      </c>
      <c r="K6994" s="17">
        <v>1</v>
      </c>
      <c r="L6994" s="16">
        <v>300</v>
      </c>
      <c r="M6994" s="16">
        <v>0</v>
      </c>
      <c r="N6994" s="16" t="s">
        <v>57</v>
      </c>
      <c r="O6994" s="17">
        <v>1</v>
      </c>
      <c r="P6994" s="16">
        <v>430</v>
      </c>
      <c r="Q6994" s="16">
        <v>0</v>
      </c>
      <c r="R6994" s="16" t="s">
        <v>9151</v>
      </c>
      <c r="S6994" s="17">
        <v>1</v>
      </c>
      <c r="T6994" s="16">
        <v>300</v>
      </c>
      <c r="U6994" s="16">
        <v>0</v>
      </c>
      <c r="V6994" s="16" t="s">
        <v>57</v>
      </c>
      <c r="W6994" s="17">
        <v>1</v>
      </c>
      <c r="X6994" s="16">
        <v>430</v>
      </c>
      <c r="Y6994" s="16">
        <v>0</v>
      </c>
      <c r="AA6994" s="16" t="s">
        <v>235</v>
      </c>
    </row>
    <row r="6995" spans="2:27">
      <c r="B6995" s="16" t="s">
        <v>12838</v>
      </c>
      <c r="D6995" s="16" t="s">
        <v>869</v>
      </c>
      <c r="E6995" s="16" t="s">
        <v>41</v>
      </c>
      <c r="F6995" s="16" t="s">
        <v>35</v>
      </c>
      <c r="G6995" s="16" t="s">
        <v>38</v>
      </c>
      <c r="H6995" s="16" t="s">
        <v>132</v>
      </c>
      <c r="I6995" s="16" t="s">
        <v>14439</v>
      </c>
      <c r="J6995" s="16" t="s">
        <v>18</v>
      </c>
      <c r="K6995" s="16" t="s">
        <v>12838</v>
      </c>
      <c r="L6995" s="16" t="s">
        <v>22</v>
      </c>
      <c r="AA6995" s="16" t="s">
        <v>705</v>
      </c>
    </row>
    <row r="6996" spans="2:27">
      <c r="B6996" s="16" t="s">
        <v>14442</v>
      </c>
      <c r="D6996" s="16" t="s">
        <v>14440</v>
      </c>
      <c r="E6996" s="16" t="s">
        <v>35</v>
      </c>
      <c r="F6996" s="16" t="s">
        <v>25</v>
      </c>
      <c r="G6996" s="16" t="s">
        <v>38</v>
      </c>
      <c r="H6996" s="16" t="s">
        <v>14441</v>
      </c>
      <c r="I6996" s="16" t="s">
        <v>3456</v>
      </c>
      <c r="J6996" s="16" t="s">
        <v>5351</v>
      </c>
      <c r="K6996" s="16" t="s">
        <v>18</v>
      </c>
      <c r="L6996" s="16" t="s">
        <v>14442</v>
      </c>
      <c r="M6996" s="16" t="s">
        <v>22</v>
      </c>
    </row>
    <row r="6997" spans="2:27">
      <c r="B6997" s="16">
        <v>0</v>
      </c>
      <c r="C6997" s="16" t="s">
        <v>14444</v>
      </c>
      <c r="D6997" s="16" t="s">
        <v>324</v>
      </c>
      <c r="E6997" s="16" t="s">
        <v>14443</v>
      </c>
      <c r="F6997" s="16" t="s">
        <v>284</v>
      </c>
      <c r="G6997" s="16" t="s">
        <v>1592</v>
      </c>
      <c r="H6997" s="16" t="s">
        <v>6</v>
      </c>
      <c r="I6997" s="16" t="s">
        <v>386</v>
      </c>
      <c r="J6997" s="16" t="s">
        <v>4328</v>
      </c>
      <c r="K6997" s="17">
        <v>345</v>
      </c>
      <c r="L6997" s="16">
        <v>0</v>
      </c>
      <c r="M6997" s="16" t="s">
        <v>14444</v>
      </c>
      <c r="N6997" s="17">
        <v>345</v>
      </c>
      <c r="O6997" s="16">
        <v>0</v>
      </c>
      <c r="AA6997" s="16" t="s">
        <v>179</v>
      </c>
    </row>
    <row r="6998" spans="2:27">
      <c r="B6998" s="16" t="s">
        <v>14446</v>
      </c>
      <c r="D6998" s="16" t="s">
        <v>454</v>
      </c>
      <c r="E6998" s="16" t="s">
        <v>5107</v>
      </c>
      <c r="F6998" s="16" t="s">
        <v>2614</v>
      </c>
      <c r="G6998" s="16" t="s">
        <v>14445</v>
      </c>
      <c r="H6998" s="16" t="s">
        <v>18</v>
      </c>
      <c r="I6998" s="16" t="s">
        <v>14446</v>
      </c>
      <c r="J6998" s="16" t="s">
        <v>22</v>
      </c>
      <c r="AA6998" s="16" t="s">
        <v>917</v>
      </c>
    </row>
    <row r="6999" spans="2:27">
      <c r="B6999" s="16" t="s">
        <v>14448</v>
      </c>
      <c r="D6999" s="16" t="s">
        <v>312</v>
      </c>
      <c r="E6999" s="16" t="s">
        <v>1260</v>
      </c>
      <c r="F6999" s="16" t="s">
        <v>234</v>
      </c>
      <c r="G6999" s="16" t="s">
        <v>14447</v>
      </c>
      <c r="H6999" s="16" t="s">
        <v>2288</v>
      </c>
      <c r="I6999" s="16" t="s">
        <v>18</v>
      </c>
      <c r="J6999" s="16" t="s">
        <v>14448</v>
      </c>
      <c r="K6999" s="16" t="s">
        <v>22</v>
      </c>
      <c r="AA6999" s="16" t="s">
        <v>603</v>
      </c>
    </row>
    <row r="7000" spans="2:27">
      <c r="B7000" s="16" t="s">
        <v>14451</v>
      </c>
      <c r="D7000" s="16" t="s">
        <v>5442</v>
      </c>
      <c r="E7000" s="16" t="s">
        <v>529</v>
      </c>
      <c r="F7000" s="16" t="s">
        <v>7282</v>
      </c>
      <c r="G7000" s="16" t="s">
        <v>330</v>
      </c>
      <c r="H7000" s="16" t="s">
        <v>198</v>
      </c>
      <c r="I7000" s="16" t="s">
        <v>14449</v>
      </c>
      <c r="J7000" s="16" t="s">
        <v>14450</v>
      </c>
      <c r="K7000" s="16" t="s">
        <v>18</v>
      </c>
      <c r="L7000" s="16" t="s">
        <v>14451</v>
      </c>
      <c r="M7000" s="16" t="s">
        <v>22</v>
      </c>
      <c r="AA7000" s="17">
        <v>623</v>
      </c>
    </row>
    <row r="7001" spans="2:27">
      <c r="B7001" s="16" t="s">
        <v>14452</v>
      </c>
      <c r="D7001" s="16" t="s">
        <v>407</v>
      </c>
      <c r="E7001" s="16" t="s">
        <v>386</v>
      </c>
      <c r="F7001" s="16" t="s">
        <v>727</v>
      </c>
      <c r="G7001" s="16" t="s">
        <v>18</v>
      </c>
      <c r="H7001" s="16" t="s">
        <v>14452</v>
      </c>
      <c r="I7001" s="16" t="s">
        <v>22</v>
      </c>
      <c r="AA7001" s="16" t="s">
        <v>347</v>
      </c>
    </row>
    <row r="7002" spans="2:27">
      <c r="B7002" s="16" t="s">
        <v>20353</v>
      </c>
      <c r="D7002" s="16" t="s">
        <v>5051</v>
      </c>
      <c r="E7002" s="16" t="s">
        <v>681</v>
      </c>
      <c r="F7002" s="16" t="s">
        <v>682</v>
      </c>
      <c r="G7002" s="16" t="s">
        <v>277</v>
      </c>
      <c r="H7002" s="16" t="s">
        <v>2410</v>
      </c>
      <c r="I7002" s="16" t="s">
        <v>14453</v>
      </c>
      <c r="J7002" s="16" t="s">
        <v>14454</v>
      </c>
      <c r="AA7002" s="16" t="s">
        <v>3797</v>
      </c>
    </row>
    <row r="7003" spans="2:27">
      <c r="B7003" s="16" t="s">
        <v>14455</v>
      </c>
      <c r="D7003" s="16" t="s">
        <v>393</v>
      </c>
      <c r="E7003" s="16" t="s">
        <v>45</v>
      </c>
      <c r="F7003" s="16" t="s">
        <v>4704</v>
      </c>
      <c r="G7003" s="16" t="s">
        <v>18</v>
      </c>
      <c r="H7003" s="16" t="s">
        <v>14455</v>
      </c>
      <c r="I7003" s="16" t="s">
        <v>22</v>
      </c>
      <c r="AA7003" s="16" t="s">
        <v>2070</v>
      </c>
    </row>
    <row r="7004" spans="2:27">
      <c r="B7004" s="16" t="s">
        <v>20354</v>
      </c>
      <c r="D7004" s="16" t="s">
        <v>393</v>
      </c>
      <c r="E7004" s="16" t="s">
        <v>478</v>
      </c>
      <c r="F7004" s="16" t="s">
        <v>6</v>
      </c>
      <c r="G7004" s="16" t="s">
        <v>386</v>
      </c>
      <c r="H7004" s="16" t="s">
        <v>167</v>
      </c>
      <c r="I7004" s="16" t="s">
        <v>18</v>
      </c>
      <c r="J7004" s="16" t="s">
        <v>2039</v>
      </c>
      <c r="K7004" s="16" t="s">
        <v>14456</v>
      </c>
      <c r="L7004" s="16" t="s">
        <v>22</v>
      </c>
      <c r="AA7004" s="16" t="s">
        <v>3801</v>
      </c>
    </row>
    <row r="7005" spans="2:27">
      <c r="B7005" s="16" t="s">
        <v>14457</v>
      </c>
      <c r="D7005" s="16" t="s">
        <v>1712</v>
      </c>
      <c r="E7005" s="16" t="s">
        <v>121</v>
      </c>
      <c r="F7005" s="16" t="s">
        <v>576</v>
      </c>
      <c r="G7005" s="16" t="s">
        <v>468</v>
      </c>
      <c r="H7005" s="16" t="s">
        <v>18</v>
      </c>
      <c r="I7005" s="16" t="s">
        <v>14457</v>
      </c>
      <c r="J7005" s="16" t="s">
        <v>22</v>
      </c>
      <c r="AA7005" s="16" t="s">
        <v>3805</v>
      </c>
    </row>
    <row r="7006" spans="2:27">
      <c r="B7006" s="16">
        <v>3250000</v>
      </c>
      <c r="C7006" s="16" t="s">
        <v>14459</v>
      </c>
      <c r="D7006" s="16" t="s">
        <v>1995</v>
      </c>
      <c r="E7006" s="16" t="s">
        <v>293</v>
      </c>
      <c r="F7006" s="16" t="s">
        <v>727</v>
      </c>
      <c r="G7006" s="16" t="s">
        <v>121</v>
      </c>
      <c r="H7006" s="16" t="s">
        <v>14458</v>
      </c>
      <c r="I7006" s="16" t="s">
        <v>3132</v>
      </c>
      <c r="J7006" s="16" t="s">
        <v>71</v>
      </c>
      <c r="K7006" s="16">
        <v>3250000</v>
      </c>
      <c r="L7006" s="16" t="s">
        <v>14459</v>
      </c>
      <c r="AA7006" s="16" t="s">
        <v>3806</v>
      </c>
    </row>
    <row r="7007" spans="2:27">
      <c r="B7007" s="16" t="s">
        <v>14460</v>
      </c>
      <c r="D7007" s="16" t="s">
        <v>190</v>
      </c>
      <c r="E7007" s="16" t="s">
        <v>72</v>
      </c>
      <c r="F7007" s="16" t="s">
        <v>2566</v>
      </c>
      <c r="G7007" s="16" t="s">
        <v>121</v>
      </c>
      <c r="H7007" s="16" t="s">
        <v>194</v>
      </c>
      <c r="I7007" s="16" t="s">
        <v>18</v>
      </c>
      <c r="J7007" s="16" t="s">
        <v>14460</v>
      </c>
      <c r="K7007" s="16" t="s">
        <v>22</v>
      </c>
      <c r="AA7007" s="16" t="s">
        <v>885</v>
      </c>
    </row>
    <row r="7008" spans="2:27">
      <c r="B7008" s="16" t="s">
        <v>18</v>
      </c>
      <c r="C7008" s="16" t="s">
        <v>14462</v>
      </c>
      <c r="D7008" s="16" t="s">
        <v>14461</v>
      </c>
      <c r="E7008" s="16" t="s">
        <v>3199</v>
      </c>
      <c r="F7008" s="16" t="s">
        <v>1802</v>
      </c>
      <c r="G7008" s="16" t="s">
        <v>8741</v>
      </c>
      <c r="H7008" s="16" t="s">
        <v>18</v>
      </c>
      <c r="I7008" s="16" t="s">
        <v>14462</v>
      </c>
      <c r="J7008" s="16" t="s">
        <v>22</v>
      </c>
      <c r="AA7008" s="16">
        <v>1</v>
      </c>
    </row>
    <row r="7009" spans="2:27">
      <c r="B7009" s="16" t="s">
        <v>14463</v>
      </c>
      <c r="D7009" s="16" t="s">
        <v>97</v>
      </c>
      <c r="E7009" s="16" t="s">
        <v>1199</v>
      </c>
      <c r="F7009" s="16" t="s">
        <v>5393</v>
      </c>
      <c r="G7009" s="16" t="s">
        <v>129</v>
      </c>
      <c r="H7009" s="16" t="s">
        <v>4460</v>
      </c>
      <c r="I7009" s="16" t="s">
        <v>2489</v>
      </c>
      <c r="J7009" s="16" t="s">
        <v>3499</v>
      </c>
      <c r="K7009" s="16" t="s">
        <v>18</v>
      </c>
      <c r="L7009" s="16" t="s">
        <v>14463</v>
      </c>
      <c r="M7009" s="16" t="s">
        <v>22</v>
      </c>
      <c r="AA7009" s="16" t="s">
        <v>2554</v>
      </c>
    </row>
    <row r="7010" spans="2:27">
      <c r="B7010" s="16" t="s">
        <v>20355</v>
      </c>
      <c r="D7010" s="16" t="s">
        <v>2648</v>
      </c>
      <c r="E7010" s="16" t="s">
        <v>863</v>
      </c>
      <c r="F7010" s="16" t="s">
        <v>45</v>
      </c>
      <c r="G7010" s="16" t="s">
        <v>6399</v>
      </c>
      <c r="H7010" s="16" t="s">
        <v>6400</v>
      </c>
      <c r="I7010" s="16" t="s">
        <v>7834</v>
      </c>
      <c r="J7010" s="16" t="b">
        <v>1</v>
      </c>
      <c r="K7010" s="16" t="s">
        <v>18</v>
      </c>
      <c r="L7010" s="16" t="s">
        <v>14464</v>
      </c>
      <c r="M7010" s="16" t="s">
        <v>14465</v>
      </c>
      <c r="N7010" s="16" t="s">
        <v>22</v>
      </c>
    </row>
    <row r="7011" spans="2:27">
      <c r="B7011" s="16" t="s">
        <v>913</v>
      </c>
      <c r="C7011" s="16" t="s">
        <v>14466</v>
      </c>
      <c r="D7011" s="16" t="s">
        <v>11083</v>
      </c>
      <c r="E7011" s="16" t="s">
        <v>3021</v>
      </c>
      <c r="F7011" s="16" t="s">
        <v>611</v>
      </c>
      <c r="G7011" s="16" t="s">
        <v>505</v>
      </c>
      <c r="H7011" s="16" t="s">
        <v>2532</v>
      </c>
      <c r="I7011" s="16" t="s">
        <v>181</v>
      </c>
      <c r="J7011" s="16" t="s">
        <v>1753</v>
      </c>
      <c r="K7011" s="16" t="s">
        <v>7628</v>
      </c>
      <c r="L7011" s="16" t="s">
        <v>1755</v>
      </c>
      <c r="M7011" s="17">
        <v>479</v>
      </c>
      <c r="N7011" s="16" t="s">
        <v>913</v>
      </c>
      <c r="O7011" s="16" t="s">
        <v>14466</v>
      </c>
      <c r="P7011" s="17">
        <v>479</v>
      </c>
      <c r="Q7011" s="16" t="s">
        <v>913</v>
      </c>
      <c r="AA7011" s="16" t="s">
        <v>2047</v>
      </c>
    </row>
    <row r="7012" spans="2:27">
      <c r="B7012" s="16" t="s">
        <v>20356</v>
      </c>
      <c r="D7012" s="16" t="s">
        <v>377</v>
      </c>
      <c r="E7012" s="16" t="s">
        <v>325</v>
      </c>
      <c r="F7012" s="16" t="s">
        <v>38</v>
      </c>
      <c r="G7012" s="16" t="s">
        <v>262</v>
      </c>
      <c r="H7012" s="16" t="s">
        <v>87</v>
      </c>
      <c r="I7012" s="16" t="s">
        <v>14467</v>
      </c>
      <c r="J7012" s="16" t="s">
        <v>18</v>
      </c>
      <c r="K7012" s="16" t="s">
        <v>14468</v>
      </c>
      <c r="L7012" s="16" t="s">
        <v>14469</v>
      </c>
      <c r="M7012" s="16" t="s">
        <v>22</v>
      </c>
      <c r="AA7012" s="16" t="s">
        <v>1014</v>
      </c>
    </row>
    <row r="7013" spans="2:27">
      <c r="B7013" s="16" t="s">
        <v>18</v>
      </c>
      <c r="C7013" s="16" t="s">
        <v>14470</v>
      </c>
      <c r="D7013" s="16" t="s">
        <v>10101</v>
      </c>
      <c r="E7013" s="16" t="s">
        <v>577</v>
      </c>
      <c r="F7013" s="16" t="s">
        <v>1023</v>
      </c>
      <c r="G7013" s="16" t="s">
        <v>1024</v>
      </c>
      <c r="H7013" s="16" t="s">
        <v>798</v>
      </c>
      <c r="I7013" s="16" t="s">
        <v>1605</v>
      </c>
      <c r="J7013" s="16" t="s">
        <v>18</v>
      </c>
      <c r="K7013" s="16" t="s">
        <v>14470</v>
      </c>
      <c r="L7013" s="16" t="s">
        <v>22</v>
      </c>
      <c r="AA7013" s="16" t="s">
        <v>13</v>
      </c>
    </row>
    <row r="7014" spans="2:27">
      <c r="B7014" s="16" t="s">
        <v>20357</v>
      </c>
      <c r="D7014" s="16" t="s">
        <v>10944</v>
      </c>
      <c r="E7014" s="16" t="s">
        <v>1195</v>
      </c>
      <c r="F7014" s="16" t="s">
        <v>31</v>
      </c>
      <c r="G7014" s="16" t="s">
        <v>57</v>
      </c>
      <c r="H7014" s="16" t="s">
        <v>451</v>
      </c>
      <c r="I7014" s="16" t="s">
        <v>688</v>
      </c>
      <c r="J7014" s="16" t="s">
        <v>234</v>
      </c>
      <c r="K7014" s="16" t="s">
        <v>386</v>
      </c>
      <c r="L7014" s="16" t="s">
        <v>5163</v>
      </c>
      <c r="M7014" s="16" t="s">
        <v>2410</v>
      </c>
      <c r="N7014" s="16" t="s">
        <v>14471</v>
      </c>
      <c r="O7014" s="16" t="s">
        <v>57</v>
      </c>
      <c r="P7014" s="16" t="s">
        <v>14472</v>
      </c>
      <c r="AA7014" s="16" t="s">
        <v>108</v>
      </c>
    </row>
    <row r="7015" spans="2:27">
      <c r="B7015" s="16" t="s">
        <v>18</v>
      </c>
      <c r="C7015" s="16" t="s">
        <v>14473</v>
      </c>
      <c r="D7015" s="16" t="s">
        <v>463</v>
      </c>
      <c r="E7015" s="16" t="s">
        <v>1716</v>
      </c>
      <c r="F7015" s="16" t="s">
        <v>41</v>
      </c>
      <c r="G7015" s="16" t="s">
        <v>7</v>
      </c>
      <c r="H7015" s="16" t="s">
        <v>55</v>
      </c>
      <c r="I7015" s="16" t="s">
        <v>2296</v>
      </c>
      <c r="J7015" s="16" t="s">
        <v>18</v>
      </c>
      <c r="K7015" s="16" t="s">
        <v>14473</v>
      </c>
      <c r="L7015" s="16" t="s">
        <v>22</v>
      </c>
      <c r="AA7015" s="16" t="s">
        <v>3835</v>
      </c>
    </row>
    <row r="7016" spans="2:27">
      <c r="B7016" s="16">
        <v>0</v>
      </c>
      <c r="C7016" s="16" t="s">
        <v>14475</v>
      </c>
      <c r="D7016" s="16" t="s">
        <v>1920</v>
      </c>
      <c r="E7016" s="16" t="s">
        <v>14474</v>
      </c>
      <c r="F7016" s="16" t="s">
        <v>522</v>
      </c>
      <c r="G7016" s="16" t="s">
        <v>198</v>
      </c>
      <c r="H7016" s="16" t="s">
        <v>611</v>
      </c>
      <c r="I7016" s="16" t="s">
        <v>181</v>
      </c>
      <c r="J7016" s="16" t="s">
        <v>10205</v>
      </c>
      <c r="K7016" s="17">
        <v>535</v>
      </c>
      <c r="L7016" s="16">
        <v>0</v>
      </c>
      <c r="M7016" s="16" t="s">
        <v>14475</v>
      </c>
      <c r="N7016" s="17">
        <v>535</v>
      </c>
      <c r="O7016" s="16">
        <v>0</v>
      </c>
      <c r="AA7016" s="16" t="s">
        <v>29</v>
      </c>
    </row>
    <row r="7017" spans="2:27">
      <c r="B7017" s="16" t="s">
        <v>14476</v>
      </c>
      <c r="D7017" s="16" t="s">
        <v>513</v>
      </c>
      <c r="E7017" s="16" t="s">
        <v>12451</v>
      </c>
      <c r="F7017" s="16" t="s">
        <v>759</v>
      </c>
      <c r="G7017" s="16" t="s">
        <v>2870</v>
      </c>
      <c r="H7017" s="16" t="s">
        <v>57</v>
      </c>
      <c r="I7017" s="16" t="s">
        <v>2433</v>
      </c>
      <c r="J7017" s="16" t="s">
        <v>731</v>
      </c>
      <c r="K7017" s="16" t="s">
        <v>1835</v>
      </c>
      <c r="L7017" s="16" t="s">
        <v>181</v>
      </c>
      <c r="M7017" s="16" t="s">
        <v>1338</v>
      </c>
      <c r="N7017" s="16" t="s">
        <v>1339</v>
      </c>
      <c r="O7017" s="16" t="s">
        <v>18</v>
      </c>
      <c r="P7017" s="16" t="s">
        <v>14476</v>
      </c>
      <c r="Q7017" s="16" t="s">
        <v>22</v>
      </c>
      <c r="AA7017" s="16" t="s">
        <v>2226</v>
      </c>
    </row>
    <row r="7018" spans="2:27">
      <c r="B7018" s="16" t="s">
        <v>18</v>
      </c>
      <c r="C7018" s="16" t="s">
        <v>14477</v>
      </c>
      <c r="D7018" s="16" t="s">
        <v>23</v>
      </c>
      <c r="E7018" s="16" t="s">
        <v>747</v>
      </c>
      <c r="F7018" s="16" t="s">
        <v>121</v>
      </c>
      <c r="G7018" s="16" t="b">
        <v>1</v>
      </c>
      <c r="H7018" s="16" t="s">
        <v>1972</v>
      </c>
      <c r="I7018" s="16" t="s">
        <v>202</v>
      </c>
      <c r="J7018" s="16" t="s">
        <v>18</v>
      </c>
      <c r="K7018" s="16" t="s">
        <v>14477</v>
      </c>
      <c r="L7018" s="16" t="s">
        <v>22</v>
      </c>
      <c r="AA7018" s="16" t="s">
        <v>454</v>
      </c>
    </row>
    <row r="7019" spans="2:27">
      <c r="B7019" s="16" t="s">
        <v>14478</v>
      </c>
      <c r="D7019" s="16" t="s">
        <v>489</v>
      </c>
      <c r="E7019" s="16" t="s">
        <v>163</v>
      </c>
      <c r="F7019" s="16" t="s">
        <v>164</v>
      </c>
      <c r="G7019" s="16" t="s">
        <v>99</v>
      </c>
      <c r="H7019" s="16" t="s">
        <v>1856</v>
      </c>
      <c r="I7019" s="16" t="s">
        <v>56</v>
      </c>
      <c r="J7019" s="16" t="s">
        <v>2410</v>
      </c>
      <c r="K7019" s="16" t="s">
        <v>14478</v>
      </c>
      <c r="AA7019" s="16" t="s">
        <v>3051</v>
      </c>
    </row>
    <row r="7020" spans="2:27">
      <c r="B7020" s="16" t="s">
        <v>14479</v>
      </c>
      <c r="D7020" s="16" t="s">
        <v>1663</v>
      </c>
      <c r="E7020" s="16" t="s">
        <v>31</v>
      </c>
      <c r="F7020" s="16" t="s">
        <v>6</v>
      </c>
      <c r="G7020" s="16" t="s">
        <v>162</v>
      </c>
      <c r="H7020" s="16" t="s">
        <v>2370</v>
      </c>
      <c r="I7020" s="16" t="s">
        <v>2410</v>
      </c>
      <c r="J7020" s="16" t="s">
        <v>14479</v>
      </c>
      <c r="AA7020" s="16" t="s">
        <v>370</v>
      </c>
    </row>
    <row r="7021" spans="2:27">
      <c r="B7021" s="16" t="s">
        <v>14481</v>
      </c>
      <c r="C7021" s="16" t="s">
        <v>14482</v>
      </c>
      <c r="D7021" s="16" t="s">
        <v>12261</v>
      </c>
      <c r="E7021" s="16" t="s">
        <v>163</v>
      </c>
      <c r="F7021" s="16" t="s">
        <v>14480</v>
      </c>
      <c r="G7021" s="16" t="s">
        <v>861</v>
      </c>
      <c r="H7021" s="16" t="s">
        <v>2186</v>
      </c>
      <c r="I7021" s="16" t="s">
        <v>41</v>
      </c>
      <c r="J7021" s="16" t="s">
        <v>928</v>
      </c>
      <c r="K7021" s="16" t="s">
        <v>14481</v>
      </c>
      <c r="L7021" s="16" t="s">
        <v>14482</v>
      </c>
      <c r="AA7021" s="16" t="s">
        <v>5</v>
      </c>
    </row>
    <row r="7022" spans="2:27">
      <c r="B7022" s="16" t="s">
        <v>1447</v>
      </c>
      <c r="C7022" s="16" t="s">
        <v>583</v>
      </c>
      <c r="D7022" s="16" t="s">
        <v>1336</v>
      </c>
      <c r="E7022" s="16" t="s">
        <v>7</v>
      </c>
      <c r="F7022" s="16" t="s">
        <v>805</v>
      </c>
      <c r="G7022" s="16" t="s">
        <v>151</v>
      </c>
      <c r="H7022" s="16" t="s">
        <v>1444</v>
      </c>
      <c r="I7022" s="16" t="s">
        <v>1445</v>
      </c>
      <c r="J7022" s="16" t="s">
        <v>1446</v>
      </c>
      <c r="K7022" s="16" t="s">
        <v>583</v>
      </c>
      <c r="L7022" s="16" t="s">
        <v>1447</v>
      </c>
      <c r="M7022" s="16" t="s">
        <v>583</v>
      </c>
      <c r="AA7022" s="16" t="s">
        <v>3856</v>
      </c>
    </row>
    <row r="7023" spans="2:27">
      <c r="B7023" s="16" t="s">
        <v>14483</v>
      </c>
      <c r="D7023" s="16" t="s">
        <v>5814</v>
      </c>
      <c r="E7023" s="16" t="s">
        <v>91</v>
      </c>
      <c r="F7023" s="16" t="s">
        <v>347</v>
      </c>
      <c r="G7023" s="16" t="s">
        <v>65</v>
      </c>
      <c r="H7023" s="16" t="s">
        <v>66</v>
      </c>
      <c r="I7023" s="16" t="s">
        <v>47</v>
      </c>
      <c r="J7023" s="16" t="s">
        <v>48</v>
      </c>
      <c r="K7023" s="16" t="s">
        <v>49</v>
      </c>
      <c r="L7023" s="16" t="s">
        <v>14483</v>
      </c>
      <c r="M7023" s="16" t="s">
        <v>51</v>
      </c>
      <c r="AA7023" s="16" t="s">
        <v>3861</v>
      </c>
    </row>
    <row r="7024" spans="2:27">
      <c r="B7024" s="16" t="s">
        <v>14485</v>
      </c>
      <c r="D7024" s="16" t="s">
        <v>190</v>
      </c>
      <c r="E7024" s="16" t="s">
        <v>386</v>
      </c>
      <c r="F7024" s="16" t="s">
        <v>1290</v>
      </c>
      <c r="G7024" s="16" t="s">
        <v>121</v>
      </c>
      <c r="H7024" s="16" t="s">
        <v>14484</v>
      </c>
      <c r="I7024" s="16" t="s">
        <v>386</v>
      </c>
      <c r="J7024" s="16" t="s">
        <v>14484</v>
      </c>
      <c r="K7024" s="16" t="s">
        <v>18</v>
      </c>
      <c r="L7024" s="16" t="s">
        <v>14485</v>
      </c>
      <c r="M7024" s="16" t="s">
        <v>22</v>
      </c>
      <c r="AA7024" s="16" t="s">
        <v>2242</v>
      </c>
    </row>
    <row r="7025" spans="2:27">
      <c r="B7025" s="16" t="s">
        <v>14486</v>
      </c>
      <c r="C7025" s="16" t="s">
        <v>7439</v>
      </c>
      <c r="D7025" s="16" t="s">
        <v>818</v>
      </c>
      <c r="E7025" s="16" t="s">
        <v>402</v>
      </c>
      <c r="F7025" s="16" t="s">
        <v>395</v>
      </c>
      <c r="G7025" s="16" t="s">
        <v>6</v>
      </c>
      <c r="H7025" s="16" t="s">
        <v>409</v>
      </c>
      <c r="I7025" s="16" t="s">
        <v>489</v>
      </c>
      <c r="J7025" s="16" t="s">
        <v>2356</v>
      </c>
      <c r="K7025" s="16" t="s">
        <v>5099</v>
      </c>
      <c r="L7025" s="16" t="s">
        <v>7439</v>
      </c>
      <c r="M7025" s="16" t="s">
        <v>14486</v>
      </c>
      <c r="N7025" s="16" t="s">
        <v>7439</v>
      </c>
      <c r="AA7025" s="16" t="s">
        <v>3868</v>
      </c>
    </row>
    <row r="7026" spans="2:27">
      <c r="B7026" s="16" t="s">
        <v>14487</v>
      </c>
      <c r="D7026" s="16" t="s">
        <v>1638</v>
      </c>
      <c r="E7026" s="16" t="s">
        <v>1182</v>
      </c>
      <c r="F7026" s="16" t="s">
        <v>2746</v>
      </c>
      <c r="G7026" s="16" t="s">
        <v>98</v>
      </c>
      <c r="H7026" s="16" t="s">
        <v>822</v>
      </c>
      <c r="I7026" s="16" t="s">
        <v>18</v>
      </c>
      <c r="J7026" s="16" t="s">
        <v>14487</v>
      </c>
      <c r="K7026" s="16" t="s">
        <v>22</v>
      </c>
    </row>
    <row r="7027" spans="2:27">
      <c r="B7027" s="16" t="s">
        <v>14489</v>
      </c>
      <c r="D7027" s="16" t="s">
        <v>927</v>
      </c>
      <c r="E7027" s="16" t="s">
        <v>312</v>
      </c>
      <c r="F7027" s="16" t="s">
        <v>234</v>
      </c>
      <c r="G7027" s="16" t="s">
        <v>1390</v>
      </c>
      <c r="H7027" s="16" t="s">
        <v>14488</v>
      </c>
      <c r="I7027" s="16" t="s">
        <v>550</v>
      </c>
      <c r="J7027" s="16" t="s">
        <v>18</v>
      </c>
      <c r="K7027" s="16" t="s">
        <v>14489</v>
      </c>
      <c r="L7027" s="16" t="s">
        <v>22</v>
      </c>
      <c r="AA7027" s="16" t="s">
        <v>293</v>
      </c>
    </row>
    <row r="7028" spans="2:27">
      <c r="B7028" s="16">
        <v>495</v>
      </c>
      <c r="C7028" s="16" t="s">
        <v>913</v>
      </c>
      <c r="D7028" s="16" t="s">
        <v>84</v>
      </c>
      <c r="E7028" s="16" t="s">
        <v>5063</v>
      </c>
      <c r="F7028" s="16" t="s">
        <v>2870</v>
      </c>
      <c r="G7028" s="16" t="s">
        <v>14490</v>
      </c>
      <c r="H7028" s="16" t="s">
        <v>483</v>
      </c>
      <c r="I7028" s="16">
        <v>495</v>
      </c>
      <c r="J7028" s="16" t="s">
        <v>913</v>
      </c>
      <c r="K7028" s="16" t="s">
        <v>14491</v>
      </c>
      <c r="L7028" s="16">
        <v>495</v>
      </c>
      <c r="M7028" s="16" t="s">
        <v>913</v>
      </c>
      <c r="AA7028" s="16" t="s">
        <v>56</v>
      </c>
    </row>
    <row r="7029" spans="2:27">
      <c r="B7029" s="17">
        <v>265</v>
      </c>
      <c r="C7029" s="16">
        <v>0</v>
      </c>
      <c r="D7029" s="16" t="s">
        <v>617</v>
      </c>
      <c r="E7029" s="16" t="s">
        <v>6915</v>
      </c>
      <c r="F7029" s="16" t="s">
        <v>775</v>
      </c>
      <c r="G7029" s="16" t="s">
        <v>397</v>
      </c>
      <c r="H7029" s="16" t="s">
        <v>257</v>
      </c>
      <c r="I7029" s="16" t="s">
        <v>451</v>
      </c>
      <c r="J7029" s="16" t="s">
        <v>31</v>
      </c>
      <c r="K7029" s="17">
        <v>265</v>
      </c>
      <c r="L7029" s="16">
        <v>0</v>
      </c>
      <c r="M7029" s="16" t="s">
        <v>639</v>
      </c>
      <c r="N7029" s="17">
        <v>265</v>
      </c>
      <c r="O7029" s="16">
        <v>0</v>
      </c>
      <c r="P7029" s="16" t="s">
        <v>14492</v>
      </c>
      <c r="Q7029" s="16" t="s">
        <v>9692</v>
      </c>
      <c r="R7029" s="17">
        <v>265</v>
      </c>
      <c r="S7029" s="16">
        <v>0</v>
      </c>
      <c r="AA7029" s="16" t="s">
        <v>3879</v>
      </c>
    </row>
    <row r="7030" spans="2:27">
      <c r="B7030" s="16" t="s">
        <v>20358</v>
      </c>
      <c r="D7030" s="16" t="s">
        <v>5583</v>
      </c>
      <c r="E7030" s="16" t="s">
        <v>5584</v>
      </c>
      <c r="F7030" s="16" t="s">
        <v>93</v>
      </c>
      <c r="G7030" s="16" t="s">
        <v>2726</v>
      </c>
      <c r="H7030" s="16" t="s">
        <v>347</v>
      </c>
      <c r="I7030" s="16" t="s">
        <v>2007</v>
      </c>
      <c r="J7030" s="16" t="s">
        <v>6306</v>
      </c>
      <c r="K7030" s="16" t="s">
        <v>18</v>
      </c>
      <c r="L7030" s="16" t="s">
        <v>80</v>
      </c>
      <c r="M7030" s="16" t="s">
        <v>14493</v>
      </c>
      <c r="N7030" s="16" t="s">
        <v>14494</v>
      </c>
      <c r="O7030" s="16" t="s">
        <v>22</v>
      </c>
      <c r="AA7030" s="16" t="s">
        <v>158</v>
      </c>
    </row>
    <row r="7031" spans="2:27">
      <c r="B7031" s="16" t="s">
        <v>14498</v>
      </c>
      <c r="D7031" s="16" t="s">
        <v>14495</v>
      </c>
      <c r="E7031" s="16" t="s">
        <v>6097</v>
      </c>
      <c r="F7031" s="16" t="s">
        <v>6970</v>
      </c>
      <c r="G7031" s="16" t="s">
        <v>513</v>
      </c>
      <c r="H7031" s="16" t="s">
        <v>14496</v>
      </c>
      <c r="I7031" s="16" t="s">
        <v>980</v>
      </c>
      <c r="J7031" s="16">
        <v>4</v>
      </c>
      <c r="K7031" s="16" t="s">
        <v>1241</v>
      </c>
      <c r="L7031" s="16" t="s">
        <v>330</v>
      </c>
      <c r="M7031" s="16" t="s">
        <v>14497</v>
      </c>
      <c r="N7031" s="16" t="s">
        <v>1409</v>
      </c>
      <c r="O7031" s="16">
        <v>794</v>
      </c>
      <c r="P7031" s="16" t="s">
        <v>9960</v>
      </c>
      <c r="Q7031" s="16" t="s">
        <v>2932</v>
      </c>
      <c r="R7031" s="16" t="s">
        <v>18</v>
      </c>
      <c r="S7031" s="16" t="s">
        <v>14498</v>
      </c>
      <c r="T7031" s="16" t="s">
        <v>22</v>
      </c>
      <c r="AA7031" s="16">
        <v>3</v>
      </c>
    </row>
    <row r="7032" spans="2:27">
      <c r="B7032" s="16" t="s">
        <v>20359</v>
      </c>
      <c r="D7032" s="16" t="s">
        <v>790</v>
      </c>
      <c r="E7032" s="16" t="s">
        <v>23</v>
      </c>
      <c r="F7032" s="16" t="s">
        <v>3199</v>
      </c>
      <c r="G7032" s="16" t="s">
        <v>14499</v>
      </c>
      <c r="H7032" s="16" t="s">
        <v>72</v>
      </c>
      <c r="I7032" s="16" t="s">
        <v>411</v>
      </c>
      <c r="J7032" s="16" t="s">
        <v>383</v>
      </c>
      <c r="K7032" s="16" t="s">
        <v>1549</v>
      </c>
      <c r="L7032" s="16" t="s">
        <v>18</v>
      </c>
      <c r="M7032" s="16" t="s">
        <v>14500</v>
      </c>
      <c r="N7032" s="16" t="s">
        <v>14501</v>
      </c>
      <c r="O7032" s="16" t="s">
        <v>22</v>
      </c>
      <c r="AA7032" s="16" t="s">
        <v>856</v>
      </c>
    </row>
    <row r="7033" spans="2:27">
      <c r="B7033" s="16" t="s">
        <v>14503</v>
      </c>
      <c r="D7033" s="16" t="s">
        <v>5961</v>
      </c>
      <c r="E7033" s="16" t="s">
        <v>14502</v>
      </c>
      <c r="F7033" s="16" t="s">
        <v>326</v>
      </c>
      <c r="G7033" s="16" t="s">
        <v>2878</v>
      </c>
      <c r="H7033" s="16" t="s">
        <v>23</v>
      </c>
      <c r="I7033" s="16" t="s">
        <v>121</v>
      </c>
      <c r="J7033" s="16" t="s">
        <v>1018</v>
      </c>
      <c r="K7033" s="16" t="s">
        <v>18</v>
      </c>
      <c r="L7033" s="16" t="s">
        <v>14503</v>
      </c>
      <c r="M7033" s="16" t="s">
        <v>22</v>
      </c>
      <c r="AA7033" s="16" t="s">
        <v>1026</v>
      </c>
    </row>
    <row r="7034" spans="2:27">
      <c r="B7034" s="16" t="s">
        <v>14504</v>
      </c>
      <c r="D7034" s="16" t="s">
        <v>370</v>
      </c>
      <c r="E7034" s="16" t="s">
        <v>13803</v>
      </c>
      <c r="F7034" s="16" t="s">
        <v>450</v>
      </c>
      <c r="G7034" s="16" t="s">
        <v>409</v>
      </c>
      <c r="H7034" s="16" t="s">
        <v>940</v>
      </c>
      <c r="I7034" s="16" t="s">
        <v>2356</v>
      </c>
      <c r="J7034" s="16" t="s">
        <v>18</v>
      </c>
      <c r="K7034" s="16" t="s">
        <v>14504</v>
      </c>
      <c r="L7034" s="16" t="s">
        <v>22</v>
      </c>
    </row>
    <row r="7035" spans="2:27">
      <c r="B7035" s="16" t="s">
        <v>14506</v>
      </c>
      <c r="D7035" s="16" t="s">
        <v>6813</v>
      </c>
      <c r="E7035" s="16">
        <v>1</v>
      </c>
      <c r="F7035" s="16" t="s">
        <v>12670</v>
      </c>
      <c r="G7035" s="16" t="s">
        <v>759</v>
      </c>
      <c r="H7035" s="16" t="s">
        <v>14505</v>
      </c>
      <c r="I7035" s="16" t="s">
        <v>18</v>
      </c>
      <c r="J7035" s="16" t="s">
        <v>14506</v>
      </c>
      <c r="K7035" s="16" t="s">
        <v>22</v>
      </c>
      <c r="AA7035" s="16" t="s">
        <v>3901</v>
      </c>
    </row>
    <row r="7036" spans="2:27">
      <c r="B7036" s="16" t="s">
        <v>20360</v>
      </c>
      <c r="D7036" s="16" t="s">
        <v>3124</v>
      </c>
      <c r="E7036" s="16" t="s">
        <v>178</v>
      </c>
      <c r="F7036" s="16" t="s">
        <v>14</v>
      </c>
      <c r="G7036" s="16" t="s">
        <v>1409</v>
      </c>
      <c r="H7036" s="16" t="s">
        <v>916</v>
      </c>
      <c r="I7036" s="16" t="s">
        <v>360</v>
      </c>
      <c r="J7036" s="16" t="s">
        <v>3492</v>
      </c>
      <c r="K7036" s="16" t="s">
        <v>14507</v>
      </c>
      <c r="L7036" s="16">
        <v>822</v>
      </c>
      <c r="M7036" s="16" t="s">
        <v>3585</v>
      </c>
      <c r="N7036" s="16" t="s">
        <v>18</v>
      </c>
      <c r="O7036" s="16" t="s">
        <v>14508</v>
      </c>
      <c r="P7036" s="16" t="s">
        <v>14509</v>
      </c>
      <c r="Q7036" s="16" t="s">
        <v>22</v>
      </c>
      <c r="AA7036" s="16" t="s">
        <v>6</v>
      </c>
    </row>
    <row r="7037" spans="2:27">
      <c r="B7037" s="16" t="s">
        <v>20361</v>
      </c>
      <c r="D7037" s="16" t="s">
        <v>2103</v>
      </c>
      <c r="E7037" s="16" t="s">
        <v>2537</v>
      </c>
      <c r="F7037" s="16" t="s">
        <v>163</v>
      </c>
      <c r="G7037" s="16" t="s">
        <v>31</v>
      </c>
      <c r="H7037" s="16" t="s">
        <v>300</v>
      </c>
      <c r="I7037" s="16" t="s">
        <v>524</v>
      </c>
      <c r="J7037" s="16" t="s">
        <v>191</v>
      </c>
      <c r="K7037" s="16" t="s">
        <v>14510</v>
      </c>
      <c r="L7037" s="16" t="s">
        <v>548</v>
      </c>
      <c r="M7037" s="16">
        <v>15.1</v>
      </c>
      <c r="N7037" s="16" t="s">
        <v>4522</v>
      </c>
      <c r="O7037" s="16" t="s">
        <v>14511</v>
      </c>
      <c r="P7037" s="16" t="s">
        <v>18</v>
      </c>
      <c r="Q7037" s="16" t="s">
        <v>280</v>
      </c>
      <c r="R7037" s="16" t="s">
        <v>2806</v>
      </c>
      <c r="S7037" s="16" t="s">
        <v>3563</v>
      </c>
      <c r="T7037" s="16" t="s">
        <v>22</v>
      </c>
      <c r="AA7037" s="16" t="s">
        <v>845</v>
      </c>
    </row>
    <row r="7038" spans="2:27">
      <c r="B7038" s="16" t="s">
        <v>14478</v>
      </c>
      <c r="D7038" s="16" t="s">
        <v>489</v>
      </c>
      <c r="E7038" s="16" t="s">
        <v>163</v>
      </c>
      <c r="F7038" s="16" t="s">
        <v>164</v>
      </c>
      <c r="G7038" s="16" t="s">
        <v>99</v>
      </c>
      <c r="H7038" s="16" t="s">
        <v>1856</v>
      </c>
      <c r="I7038" s="16" t="s">
        <v>56</v>
      </c>
      <c r="J7038" s="16" t="s">
        <v>2410</v>
      </c>
      <c r="K7038" s="16" t="s">
        <v>14478</v>
      </c>
      <c r="AA7038" s="16" t="s">
        <v>3910</v>
      </c>
    </row>
    <row r="7039" spans="2:27">
      <c r="B7039" s="16" t="s">
        <v>14512</v>
      </c>
      <c r="D7039" s="16" t="s">
        <v>435</v>
      </c>
      <c r="E7039" s="16" t="s">
        <v>577</v>
      </c>
      <c r="F7039" s="16" t="s">
        <v>38</v>
      </c>
      <c r="G7039" s="16" t="s">
        <v>774</v>
      </c>
      <c r="H7039" s="16" t="s">
        <v>1788</v>
      </c>
      <c r="I7039" s="16" t="s">
        <v>18</v>
      </c>
      <c r="J7039" s="16" t="s">
        <v>14512</v>
      </c>
      <c r="K7039" s="16" t="s">
        <v>22</v>
      </c>
      <c r="AA7039" s="16" t="s">
        <v>680</v>
      </c>
    </row>
    <row r="7040" spans="2:27">
      <c r="B7040" s="16" t="s">
        <v>14513</v>
      </c>
      <c r="D7040" s="16" t="s">
        <v>5419</v>
      </c>
      <c r="E7040" s="16" t="s">
        <v>450</v>
      </c>
      <c r="F7040" s="16" t="s">
        <v>3401</v>
      </c>
      <c r="G7040" s="16" t="s">
        <v>18</v>
      </c>
      <c r="H7040" s="16" t="s">
        <v>14513</v>
      </c>
      <c r="I7040" s="16" t="s">
        <v>22</v>
      </c>
      <c r="AA7040" s="16" t="s">
        <v>3918</v>
      </c>
    </row>
    <row r="7041" spans="2:27">
      <c r="B7041" s="16">
        <v>0</v>
      </c>
      <c r="C7041" s="16" t="s">
        <v>21411</v>
      </c>
      <c r="D7041" s="16" t="s">
        <v>855</v>
      </c>
      <c r="E7041" s="16" t="s">
        <v>250</v>
      </c>
      <c r="F7041" s="16" t="s">
        <v>25</v>
      </c>
      <c r="G7041" s="16" t="s">
        <v>6</v>
      </c>
      <c r="H7041" s="16" t="s">
        <v>993</v>
      </c>
      <c r="I7041" s="16" t="s">
        <v>1169</v>
      </c>
      <c r="J7041" s="17">
        <v>525</v>
      </c>
      <c r="K7041" s="16">
        <v>0</v>
      </c>
      <c r="L7041" s="16" t="s">
        <v>12397</v>
      </c>
      <c r="M7041" s="16" t="s">
        <v>5414</v>
      </c>
      <c r="N7041" s="17">
        <v>525</v>
      </c>
      <c r="O7041" s="16">
        <v>0</v>
      </c>
      <c r="AA7041" s="16" t="s">
        <v>3923</v>
      </c>
    </row>
    <row r="7042" spans="2:27">
      <c r="B7042" s="16" t="s">
        <v>20362</v>
      </c>
      <c r="D7042" s="16" t="s">
        <v>266</v>
      </c>
      <c r="E7042" s="16" t="s">
        <v>163</v>
      </c>
      <c r="F7042" s="16" t="s">
        <v>31</v>
      </c>
      <c r="G7042" s="16" t="s">
        <v>99</v>
      </c>
      <c r="H7042" s="16" t="s">
        <v>59</v>
      </c>
      <c r="I7042" s="16" t="s">
        <v>725</v>
      </c>
      <c r="J7042" s="16" t="s">
        <v>56</v>
      </c>
      <c r="K7042" s="16" t="s">
        <v>18</v>
      </c>
      <c r="L7042" s="16" t="s">
        <v>564</v>
      </c>
      <c r="M7042" s="16" t="s">
        <v>80</v>
      </c>
      <c r="N7042" s="16" t="s">
        <v>22</v>
      </c>
    </row>
    <row r="7043" spans="2:27">
      <c r="B7043" s="16">
        <v>950</v>
      </c>
      <c r="C7043" s="16" t="s">
        <v>14515</v>
      </c>
      <c r="D7043" s="16" t="s">
        <v>56</v>
      </c>
      <c r="E7043" s="16" t="s">
        <v>56</v>
      </c>
      <c r="F7043" s="16" t="s">
        <v>1169</v>
      </c>
      <c r="G7043" s="16" t="s">
        <v>14514</v>
      </c>
      <c r="H7043" s="16" t="s">
        <v>263</v>
      </c>
      <c r="I7043" s="17">
        <v>599</v>
      </c>
      <c r="J7043" s="16">
        <v>950</v>
      </c>
      <c r="K7043" s="16" t="s">
        <v>14515</v>
      </c>
      <c r="L7043" s="17">
        <v>599</v>
      </c>
      <c r="M7043" s="16">
        <v>950</v>
      </c>
      <c r="AA7043" s="16" t="s">
        <v>38</v>
      </c>
    </row>
    <row r="7044" spans="2:27">
      <c r="B7044" s="16" t="s">
        <v>12550</v>
      </c>
      <c r="D7044" s="16" t="s">
        <v>14516</v>
      </c>
      <c r="E7044" s="16" t="s">
        <v>536</v>
      </c>
      <c r="F7044" s="16" t="s">
        <v>57</v>
      </c>
      <c r="G7044" s="16" t="s">
        <v>32</v>
      </c>
      <c r="H7044" s="16" t="s">
        <v>2148</v>
      </c>
      <c r="I7044" s="16" t="s">
        <v>3579</v>
      </c>
      <c r="J7044" s="16" t="s">
        <v>460</v>
      </c>
      <c r="K7044" s="16" t="s">
        <v>3527</v>
      </c>
      <c r="L7044" s="16" t="s">
        <v>5396</v>
      </c>
      <c r="M7044" s="16" t="s">
        <v>18</v>
      </c>
      <c r="N7044" s="16" t="s">
        <v>12550</v>
      </c>
      <c r="O7044" s="16" t="s">
        <v>22</v>
      </c>
      <c r="AA7044" s="16" t="s">
        <v>32</v>
      </c>
    </row>
    <row r="7045" spans="2:27">
      <c r="B7045" s="16" t="s">
        <v>14517</v>
      </c>
      <c r="D7045" s="16" t="s">
        <v>262</v>
      </c>
      <c r="E7045" s="16" t="s">
        <v>87</v>
      </c>
      <c r="F7045" s="16" t="s">
        <v>1804</v>
      </c>
      <c r="G7045" s="16" t="s">
        <v>2410</v>
      </c>
      <c r="H7045" s="16" t="s">
        <v>14517</v>
      </c>
      <c r="AA7045" s="16" t="s">
        <v>32</v>
      </c>
    </row>
    <row r="7046" spans="2:27">
      <c r="B7046" s="16" t="s">
        <v>14523</v>
      </c>
      <c r="D7046" s="16" t="s">
        <v>14518</v>
      </c>
      <c r="E7046" s="16" t="s">
        <v>14519</v>
      </c>
      <c r="F7046" s="16" t="s">
        <v>57</v>
      </c>
      <c r="G7046" s="16" t="s">
        <v>231</v>
      </c>
      <c r="H7046" s="16" t="s">
        <v>14520</v>
      </c>
      <c r="I7046" s="16" t="s">
        <v>121</v>
      </c>
      <c r="J7046" s="16" t="s">
        <v>14521</v>
      </c>
      <c r="K7046" s="16" t="s">
        <v>277</v>
      </c>
      <c r="L7046" s="16" t="s">
        <v>6</v>
      </c>
      <c r="M7046" s="16" t="s">
        <v>946</v>
      </c>
      <c r="N7046" s="16" t="s">
        <v>14522</v>
      </c>
      <c r="O7046" s="16" t="s">
        <v>18</v>
      </c>
      <c r="P7046" s="16" t="s">
        <v>14523</v>
      </c>
      <c r="Q7046" s="16" t="s">
        <v>22</v>
      </c>
      <c r="AA7046" s="16" t="s">
        <v>54</v>
      </c>
    </row>
    <row r="7047" spans="2:27">
      <c r="B7047" s="16" t="s">
        <v>14525</v>
      </c>
      <c r="D7047" s="16" t="s">
        <v>59</v>
      </c>
      <c r="E7047" s="16" t="s">
        <v>8369</v>
      </c>
      <c r="F7047" s="16" t="s">
        <v>347</v>
      </c>
      <c r="G7047" s="16" t="s">
        <v>513</v>
      </c>
      <c r="H7047" s="16" t="s">
        <v>14524</v>
      </c>
      <c r="I7047" s="16" t="s">
        <v>18</v>
      </c>
      <c r="J7047" s="16" t="s">
        <v>14525</v>
      </c>
      <c r="K7047" s="16" t="s">
        <v>22</v>
      </c>
      <c r="AA7047" s="16" t="s">
        <v>7</v>
      </c>
    </row>
    <row r="7048" spans="2:27">
      <c r="B7048" s="17">
        <v>550</v>
      </c>
      <c r="C7048" s="16" t="s">
        <v>14526</v>
      </c>
      <c r="D7048" s="16" t="s">
        <v>7629</v>
      </c>
      <c r="E7048" s="16" t="s">
        <v>172</v>
      </c>
      <c r="F7048" s="16" t="s">
        <v>757</v>
      </c>
      <c r="G7048" s="16" t="s">
        <v>12472</v>
      </c>
      <c r="H7048" s="17">
        <v>550</v>
      </c>
      <c r="I7048" s="16" t="s">
        <v>14526</v>
      </c>
      <c r="J7048" s="16">
        <v>0</v>
      </c>
      <c r="K7048" s="16" t="s">
        <v>12361</v>
      </c>
      <c r="L7048" s="17">
        <v>550</v>
      </c>
      <c r="M7048" s="16" t="s">
        <v>14526</v>
      </c>
      <c r="N7048" s="16">
        <v>0</v>
      </c>
      <c r="AA7048" s="16" t="s">
        <v>3691</v>
      </c>
    </row>
    <row r="7049" spans="2:27">
      <c r="B7049" s="16" t="s">
        <v>20363</v>
      </c>
      <c r="D7049" s="16" t="s">
        <v>1184</v>
      </c>
      <c r="E7049" s="16" t="s">
        <v>2504</v>
      </c>
      <c r="F7049" s="16" t="s">
        <v>863</v>
      </c>
      <c r="G7049" s="16" t="s">
        <v>1192</v>
      </c>
      <c r="H7049" s="16" t="s">
        <v>18</v>
      </c>
      <c r="I7049" s="16" t="s">
        <v>14527</v>
      </c>
      <c r="J7049" s="16" t="s">
        <v>14528</v>
      </c>
      <c r="K7049" s="16" t="s">
        <v>22</v>
      </c>
      <c r="AA7049" s="16" t="s">
        <v>450</v>
      </c>
    </row>
    <row r="7050" spans="2:27">
      <c r="B7050" s="16" t="s">
        <v>1355</v>
      </c>
      <c r="D7050" s="16" t="s">
        <v>697</v>
      </c>
      <c r="E7050" s="16" t="s">
        <v>1351</v>
      </c>
      <c r="F7050" s="16" t="s">
        <v>38</v>
      </c>
      <c r="G7050" s="16" t="s">
        <v>1352</v>
      </c>
      <c r="H7050" s="16" t="s">
        <v>1353</v>
      </c>
      <c r="I7050" s="16" t="s">
        <v>6</v>
      </c>
      <c r="J7050" s="16" t="s">
        <v>1354</v>
      </c>
      <c r="K7050" s="16" t="s">
        <v>158</v>
      </c>
      <c r="L7050" s="16" t="s">
        <v>18</v>
      </c>
      <c r="M7050" s="16" t="s">
        <v>1355</v>
      </c>
      <c r="N7050" s="16" t="s">
        <v>22</v>
      </c>
      <c r="AA7050" s="16" t="s">
        <v>1300</v>
      </c>
    </row>
    <row r="7051" spans="2:27">
      <c r="B7051" s="16">
        <v>500</v>
      </c>
      <c r="C7051" s="16" t="s">
        <v>18928</v>
      </c>
      <c r="D7051" s="16" t="s">
        <v>3104</v>
      </c>
      <c r="E7051" s="16" t="s">
        <v>142</v>
      </c>
      <c r="F7051" s="16" t="s">
        <v>143</v>
      </c>
      <c r="G7051" s="16" t="s">
        <v>6</v>
      </c>
      <c r="H7051" s="16" t="s">
        <v>7</v>
      </c>
      <c r="I7051" s="16" t="s">
        <v>966</v>
      </c>
      <c r="J7051" s="16" t="s">
        <v>316</v>
      </c>
      <c r="K7051" s="17">
        <v>1</v>
      </c>
      <c r="L7051" s="16">
        <v>500</v>
      </c>
      <c r="M7051" s="16">
        <v>0</v>
      </c>
      <c r="N7051" s="16" t="s">
        <v>57</v>
      </c>
      <c r="O7051" s="17">
        <v>1</v>
      </c>
      <c r="P7051" s="16">
        <v>650</v>
      </c>
      <c r="Q7051" s="16">
        <v>0</v>
      </c>
      <c r="R7051" s="16" t="s">
        <v>6519</v>
      </c>
      <c r="S7051" s="17">
        <v>1</v>
      </c>
      <c r="T7051" s="16">
        <v>500</v>
      </c>
      <c r="U7051" s="16">
        <v>0</v>
      </c>
      <c r="V7051" s="16" t="s">
        <v>57</v>
      </c>
      <c r="W7051" s="17">
        <v>1</v>
      </c>
      <c r="X7051" s="16">
        <v>650</v>
      </c>
      <c r="Y7051" s="16">
        <v>0</v>
      </c>
      <c r="AA7051" s="17">
        <v>749</v>
      </c>
    </row>
    <row r="7052" spans="2:27">
      <c r="B7052" s="16" t="s">
        <v>14529</v>
      </c>
      <c r="D7052" s="16" t="s">
        <v>35</v>
      </c>
      <c r="E7052" s="16" t="s">
        <v>142</v>
      </c>
      <c r="F7052" s="16" t="s">
        <v>1809</v>
      </c>
      <c r="G7052" s="16" t="s">
        <v>48</v>
      </c>
      <c r="H7052" s="16" t="s">
        <v>2811</v>
      </c>
      <c r="I7052" s="16" t="s">
        <v>121</v>
      </c>
      <c r="J7052" s="16" t="s">
        <v>2812</v>
      </c>
      <c r="K7052" s="16">
        <v>2500000</v>
      </c>
      <c r="L7052" s="16" t="s">
        <v>14529</v>
      </c>
    </row>
    <row r="7053" spans="2:27">
      <c r="B7053" s="16" t="s">
        <v>19502</v>
      </c>
      <c r="D7053" s="16" t="s">
        <v>603</v>
      </c>
      <c r="E7053" s="16" t="s">
        <v>66</v>
      </c>
      <c r="F7053" s="16" t="s">
        <v>66</v>
      </c>
      <c r="G7053" s="16" t="s">
        <v>66</v>
      </c>
      <c r="H7053" s="16" t="s">
        <v>18</v>
      </c>
      <c r="I7053" s="16" t="s">
        <v>14530</v>
      </c>
      <c r="J7053" s="16" t="s">
        <v>22</v>
      </c>
      <c r="AA7053" s="16" t="s">
        <v>1042</v>
      </c>
    </row>
    <row r="7054" spans="2:27">
      <c r="B7054" s="16" t="s">
        <v>625</v>
      </c>
      <c r="C7054" s="16">
        <v>500</v>
      </c>
      <c r="D7054" s="16" t="s">
        <v>662</v>
      </c>
      <c r="E7054" s="16" t="s">
        <v>663</v>
      </c>
      <c r="F7054" s="16" t="s">
        <v>57</v>
      </c>
      <c r="G7054" s="17">
        <v>3</v>
      </c>
      <c r="H7054" s="16">
        <v>200</v>
      </c>
      <c r="I7054" s="16" t="s">
        <v>625</v>
      </c>
      <c r="J7054" s="16">
        <v>500</v>
      </c>
      <c r="K7054" s="16">
        <v>0</v>
      </c>
      <c r="L7054" s="16" t="s">
        <v>59</v>
      </c>
      <c r="M7054" s="16" t="s">
        <v>393</v>
      </c>
      <c r="N7054" s="16" t="s">
        <v>478</v>
      </c>
      <c r="O7054" s="16" t="s">
        <v>5455</v>
      </c>
      <c r="P7054" s="16" t="s">
        <v>5947</v>
      </c>
      <c r="Q7054" s="16" t="s">
        <v>14531</v>
      </c>
      <c r="R7054" s="17">
        <v>3</v>
      </c>
      <c r="S7054" s="16">
        <v>200</v>
      </c>
      <c r="T7054" s="16">
        <v>0</v>
      </c>
      <c r="U7054" s="16" t="s">
        <v>14532</v>
      </c>
      <c r="V7054" s="16" t="s">
        <v>57</v>
      </c>
      <c r="W7054" s="16" t="s">
        <v>3431</v>
      </c>
      <c r="X7054" s="16">
        <v>3</v>
      </c>
      <c r="Y7054" s="16">
        <v>200</v>
      </c>
      <c r="Z7054" s="16">
        <v>0</v>
      </c>
      <c r="AA7054" s="16">
        <v>0</v>
      </c>
    </row>
    <row r="7055" spans="2:27">
      <c r="B7055" s="16">
        <v>0</v>
      </c>
      <c r="C7055" s="16" t="s">
        <v>14535</v>
      </c>
      <c r="D7055" s="16" t="s">
        <v>1523</v>
      </c>
      <c r="E7055" s="16" t="s">
        <v>3854</v>
      </c>
      <c r="F7055" s="16" t="s">
        <v>840</v>
      </c>
      <c r="G7055" s="16" t="s">
        <v>1</v>
      </c>
      <c r="H7055" s="16" t="s">
        <v>6</v>
      </c>
      <c r="I7055" s="16" t="s">
        <v>14534</v>
      </c>
      <c r="J7055" s="16" t="s">
        <v>279</v>
      </c>
      <c r="K7055" s="17">
        <v>750</v>
      </c>
      <c r="L7055" s="16">
        <v>0</v>
      </c>
      <c r="M7055" s="16" t="s">
        <v>14535</v>
      </c>
      <c r="N7055" s="17">
        <v>750</v>
      </c>
      <c r="O7055" s="16">
        <v>0</v>
      </c>
    </row>
    <row r="7056" spans="2:27">
      <c r="B7056" s="16" t="s">
        <v>14536</v>
      </c>
      <c r="D7056" s="16">
        <v>3</v>
      </c>
      <c r="E7056" s="16" t="s">
        <v>1635</v>
      </c>
      <c r="F7056" s="16" t="s">
        <v>48</v>
      </c>
      <c r="G7056" s="16" t="s">
        <v>52</v>
      </c>
      <c r="H7056" s="16" t="s">
        <v>41</v>
      </c>
      <c r="I7056" s="16" t="s">
        <v>35</v>
      </c>
      <c r="J7056" s="16" t="s">
        <v>163</v>
      </c>
      <c r="K7056" s="16" t="s">
        <v>12196</v>
      </c>
      <c r="L7056" s="16" t="s">
        <v>18</v>
      </c>
      <c r="M7056" s="16" t="s">
        <v>14536</v>
      </c>
      <c r="N7056" s="16" t="s">
        <v>22</v>
      </c>
      <c r="AA7056" s="16" t="s">
        <v>6</v>
      </c>
    </row>
    <row r="7057" spans="2:27">
      <c r="B7057" s="16" t="s">
        <v>18</v>
      </c>
      <c r="C7057" s="16" t="s">
        <v>14538</v>
      </c>
      <c r="D7057" s="16" t="s">
        <v>14537</v>
      </c>
      <c r="E7057" s="16" t="s">
        <v>5345</v>
      </c>
      <c r="F7057" s="16" t="s">
        <v>41</v>
      </c>
      <c r="G7057" s="16" t="s">
        <v>28</v>
      </c>
      <c r="H7057" s="16" t="s">
        <v>48</v>
      </c>
      <c r="I7057" s="16" t="s">
        <v>9463</v>
      </c>
      <c r="J7057" s="16" t="s">
        <v>18</v>
      </c>
      <c r="K7057" s="16" t="s">
        <v>14538</v>
      </c>
      <c r="L7057" s="16" t="s">
        <v>22</v>
      </c>
      <c r="AA7057" s="16" t="s">
        <v>3990</v>
      </c>
    </row>
    <row r="7058" spans="2:27">
      <c r="B7058" s="16" t="s">
        <v>14540</v>
      </c>
      <c r="D7058" s="16" t="s">
        <v>2864</v>
      </c>
      <c r="E7058" s="16" t="s">
        <v>6634</v>
      </c>
      <c r="F7058" s="16" t="s">
        <v>2864</v>
      </c>
      <c r="G7058" s="16" t="s">
        <v>4003</v>
      </c>
      <c r="H7058" s="16" t="s">
        <v>14539</v>
      </c>
      <c r="I7058" s="16" t="s">
        <v>513</v>
      </c>
      <c r="J7058" s="16" t="s">
        <v>2390</v>
      </c>
      <c r="K7058" s="16" t="s">
        <v>1825</v>
      </c>
      <c r="L7058" s="16" t="s">
        <v>1268</v>
      </c>
      <c r="M7058" s="16" t="s">
        <v>18</v>
      </c>
      <c r="N7058" s="16" t="s">
        <v>14540</v>
      </c>
      <c r="O7058" s="16" t="s">
        <v>22</v>
      </c>
    </row>
    <row r="7059" spans="2:27">
      <c r="B7059" s="16" t="s">
        <v>19006</v>
      </c>
      <c r="C7059" s="16">
        <v>0</v>
      </c>
      <c r="D7059" s="16" t="s">
        <v>9121</v>
      </c>
      <c r="E7059" s="16" t="s">
        <v>6544</v>
      </c>
      <c r="F7059" s="16" t="s">
        <v>222</v>
      </c>
      <c r="G7059" s="16" t="s">
        <v>223</v>
      </c>
      <c r="H7059" s="16" t="s">
        <v>179</v>
      </c>
      <c r="I7059" s="17">
        <v>560</v>
      </c>
      <c r="J7059" s="16">
        <v>0</v>
      </c>
      <c r="K7059" s="16" t="s">
        <v>57</v>
      </c>
      <c r="L7059" s="17">
        <v>600</v>
      </c>
      <c r="M7059" s="16">
        <v>0</v>
      </c>
      <c r="N7059" s="16" t="s">
        <v>14541</v>
      </c>
      <c r="O7059" s="17">
        <v>560</v>
      </c>
      <c r="P7059" s="16">
        <v>0</v>
      </c>
      <c r="Q7059" s="16" t="s">
        <v>57</v>
      </c>
      <c r="R7059" s="17">
        <v>600</v>
      </c>
      <c r="S7059" s="16">
        <v>0</v>
      </c>
      <c r="AA7059" s="16" t="s">
        <v>3992</v>
      </c>
    </row>
    <row r="7060" spans="2:27">
      <c r="B7060" s="16" t="s">
        <v>18</v>
      </c>
      <c r="C7060" s="16" t="s">
        <v>14542</v>
      </c>
      <c r="D7060" s="16" t="s">
        <v>861</v>
      </c>
      <c r="E7060" s="16" t="s">
        <v>434</v>
      </c>
      <c r="F7060" s="16" t="s">
        <v>41</v>
      </c>
      <c r="G7060" s="16" t="s">
        <v>970</v>
      </c>
      <c r="H7060" s="16" t="s">
        <v>18</v>
      </c>
      <c r="I7060" s="16" t="s">
        <v>14542</v>
      </c>
      <c r="J7060" s="16" t="s">
        <v>22</v>
      </c>
      <c r="AA7060" s="16" t="s">
        <v>3995</v>
      </c>
    </row>
    <row r="7061" spans="2:27">
      <c r="B7061" s="16">
        <v>0</v>
      </c>
      <c r="C7061" s="16" t="s">
        <v>14543</v>
      </c>
      <c r="D7061" s="16" t="s">
        <v>577</v>
      </c>
      <c r="E7061" s="16" t="s">
        <v>121</v>
      </c>
      <c r="F7061" s="16" t="s">
        <v>861</v>
      </c>
      <c r="G7061" s="17">
        <v>569</v>
      </c>
      <c r="H7061" s="16">
        <v>0</v>
      </c>
      <c r="I7061" s="16" t="s">
        <v>14543</v>
      </c>
      <c r="J7061" s="17">
        <v>569</v>
      </c>
      <c r="K7061" s="16">
        <v>0</v>
      </c>
      <c r="AA7061" s="16" t="s">
        <v>885</v>
      </c>
    </row>
    <row r="7062" spans="2:27">
      <c r="B7062" s="16" t="s">
        <v>827</v>
      </c>
      <c r="D7062" s="16" t="s">
        <v>2390</v>
      </c>
      <c r="E7062" s="16" t="s">
        <v>13</v>
      </c>
      <c r="F7062" s="16" t="s">
        <v>91</v>
      </c>
      <c r="G7062" s="16" t="s">
        <v>18</v>
      </c>
      <c r="H7062" s="16" t="s">
        <v>827</v>
      </c>
      <c r="I7062" s="16" t="s">
        <v>22</v>
      </c>
      <c r="AA7062" s="16" t="s">
        <v>454</v>
      </c>
    </row>
    <row r="7063" spans="2:27">
      <c r="B7063" s="16" t="s">
        <v>18</v>
      </c>
      <c r="C7063" s="16" t="s">
        <v>14544</v>
      </c>
      <c r="D7063" s="16" t="s">
        <v>818</v>
      </c>
      <c r="E7063" s="16" t="s">
        <v>2686</v>
      </c>
      <c r="F7063" s="16" t="s">
        <v>402</v>
      </c>
      <c r="G7063" s="16" t="s">
        <v>8783</v>
      </c>
      <c r="H7063" s="16" t="s">
        <v>7</v>
      </c>
      <c r="I7063" s="16" t="s">
        <v>61</v>
      </c>
      <c r="J7063" s="16" t="s">
        <v>2528</v>
      </c>
      <c r="K7063" s="16" t="s">
        <v>151</v>
      </c>
      <c r="L7063" s="16" t="s">
        <v>546</v>
      </c>
      <c r="M7063" s="16" t="s">
        <v>18</v>
      </c>
      <c r="N7063" s="16" t="s">
        <v>14544</v>
      </c>
      <c r="O7063" s="16" t="s">
        <v>22</v>
      </c>
      <c r="AA7063" s="16" t="s">
        <v>596</v>
      </c>
    </row>
    <row r="7064" spans="2:27">
      <c r="B7064" s="16">
        <v>0</v>
      </c>
      <c r="C7064" s="16" t="s">
        <v>14545</v>
      </c>
      <c r="D7064" s="16" t="s">
        <v>1753</v>
      </c>
      <c r="E7064" s="16" t="s">
        <v>347</v>
      </c>
      <c r="F7064" s="16" t="s">
        <v>41</v>
      </c>
      <c r="G7064" s="16" t="s">
        <v>5442</v>
      </c>
      <c r="H7064" s="17">
        <v>699</v>
      </c>
      <c r="I7064" s="16">
        <v>0</v>
      </c>
      <c r="J7064" s="16" t="s">
        <v>14545</v>
      </c>
      <c r="K7064" s="17">
        <v>699</v>
      </c>
      <c r="L7064" s="16">
        <v>0</v>
      </c>
      <c r="AA7064" s="16" t="s">
        <v>4007</v>
      </c>
    </row>
    <row r="7065" spans="2:27">
      <c r="B7065" s="16" t="s">
        <v>14546</v>
      </c>
      <c r="C7065" s="16" t="s">
        <v>32</v>
      </c>
      <c r="D7065" s="16" t="s">
        <v>162</v>
      </c>
      <c r="E7065" s="16" t="s">
        <v>2080</v>
      </c>
      <c r="F7065" s="16" t="s">
        <v>1181</v>
      </c>
      <c r="G7065" s="16" t="s">
        <v>31</v>
      </c>
      <c r="H7065" s="16" t="s">
        <v>99</v>
      </c>
      <c r="I7065" s="16" t="s">
        <v>1332</v>
      </c>
      <c r="J7065" s="16" t="s">
        <v>425</v>
      </c>
      <c r="K7065" s="16" t="s">
        <v>32</v>
      </c>
      <c r="L7065" s="16" t="s">
        <v>14546</v>
      </c>
      <c r="M7065" s="16" t="s">
        <v>32</v>
      </c>
      <c r="AA7065" s="16" t="s">
        <v>121</v>
      </c>
    </row>
    <row r="7066" spans="2:27">
      <c r="B7066" s="16" t="s">
        <v>32</v>
      </c>
      <c r="C7066" s="16" t="s">
        <v>21412</v>
      </c>
      <c r="D7066" s="16" t="s">
        <v>1238</v>
      </c>
      <c r="E7066" s="16" t="s">
        <v>9154</v>
      </c>
      <c r="F7066" s="16" t="s">
        <v>759</v>
      </c>
      <c r="G7066" s="16" t="s">
        <v>606</v>
      </c>
      <c r="H7066" s="16" t="s">
        <v>57</v>
      </c>
      <c r="I7066" s="16" t="s">
        <v>14507</v>
      </c>
      <c r="J7066" s="16">
        <v>1</v>
      </c>
      <c r="K7066" s="16" t="s">
        <v>14547</v>
      </c>
      <c r="L7066" s="16" t="s">
        <v>15</v>
      </c>
      <c r="M7066" s="16" t="s">
        <v>7293</v>
      </c>
      <c r="N7066" s="16" t="s">
        <v>306</v>
      </c>
      <c r="O7066" s="16" t="s">
        <v>546</v>
      </c>
      <c r="P7066" s="16" t="s">
        <v>32</v>
      </c>
      <c r="Q7066" s="16" t="s">
        <v>14548</v>
      </c>
      <c r="R7066" s="16" t="s">
        <v>57</v>
      </c>
      <c r="S7066" s="16" t="s">
        <v>14549</v>
      </c>
      <c r="T7066" s="16" t="s">
        <v>14550</v>
      </c>
      <c r="U7066" s="16" t="s">
        <v>32</v>
      </c>
      <c r="AA7066" s="16" t="s">
        <v>7</v>
      </c>
    </row>
    <row r="7067" spans="2:27">
      <c r="B7067" s="16" t="s">
        <v>20364</v>
      </c>
      <c r="D7067" s="16" t="s">
        <v>14425</v>
      </c>
      <c r="E7067" s="16" t="s">
        <v>464</v>
      </c>
      <c r="F7067" s="16" t="s">
        <v>505</v>
      </c>
      <c r="G7067" s="16" t="s">
        <v>13</v>
      </c>
      <c r="H7067" s="16" t="s">
        <v>723</v>
      </c>
      <c r="I7067" s="16" t="s">
        <v>8885</v>
      </c>
      <c r="J7067" s="16" t="s">
        <v>172</v>
      </c>
      <c r="K7067" s="16" t="s">
        <v>505</v>
      </c>
      <c r="L7067" s="16" t="s">
        <v>756</v>
      </c>
      <c r="M7067" s="16" t="s">
        <v>41</v>
      </c>
      <c r="N7067" s="16" t="s">
        <v>1283</v>
      </c>
      <c r="O7067" s="16" t="s">
        <v>18</v>
      </c>
      <c r="P7067" s="16" t="s">
        <v>221</v>
      </c>
      <c r="Q7067" s="16" t="s">
        <v>14551</v>
      </c>
      <c r="R7067" s="16" t="s">
        <v>488</v>
      </c>
      <c r="S7067" s="16" t="s">
        <v>22</v>
      </c>
      <c r="AA7067" s="16" t="s">
        <v>4014</v>
      </c>
    </row>
    <row r="7068" spans="2:27">
      <c r="B7068" s="16" t="s">
        <v>32</v>
      </c>
      <c r="C7068" s="16" t="s">
        <v>21413</v>
      </c>
      <c r="D7068" s="16" t="s">
        <v>459</v>
      </c>
      <c r="E7068" s="16" t="s">
        <v>14552</v>
      </c>
      <c r="F7068" s="16" t="s">
        <v>126</v>
      </c>
      <c r="G7068" s="16" t="s">
        <v>2307</v>
      </c>
      <c r="H7068" s="16" t="s">
        <v>57</v>
      </c>
      <c r="I7068" s="16" t="s">
        <v>14553</v>
      </c>
      <c r="J7068" s="16" t="s">
        <v>928</v>
      </c>
      <c r="K7068" s="16" t="s">
        <v>2373</v>
      </c>
      <c r="L7068" s="16" t="s">
        <v>14554</v>
      </c>
      <c r="M7068" s="16" t="s">
        <v>41</v>
      </c>
      <c r="N7068" s="16" t="s">
        <v>190</v>
      </c>
      <c r="O7068" s="16" t="s">
        <v>72</v>
      </c>
      <c r="P7068" s="16" t="s">
        <v>14555</v>
      </c>
      <c r="Q7068" s="16" t="s">
        <v>32</v>
      </c>
      <c r="R7068" s="16" t="s">
        <v>459</v>
      </c>
      <c r="S7068" s="16" t="s">
        <v>14552</v>
      </c>
      <c r="T7068" s="16" t="s">
        <v>126</v>
      </c>
      <c r="U7068" s="16" t="s">
        <v>2307</v>
      </c>
      <c r="V7068" s="16" t="s">
        <v>57</v>
      </c>
      <c r="W7068" s="16" t="s">
        <v>14556</v>
      </c>
      <c r="AA7068" s="16" t="s">
        <v>284</v>
      </c>
    </row>
    <row r="7069" spans="2:27">
      <c r="B7069" s="16" t="s">
        <v>18</v>
      </c>
      <c r="C7069" s="16" t="s">
        <v>21414</v>
      </c>
      <c r="D7069" s="16" t="s">
        <v>283</v>
      </c>
      <c r="E7069" s="16" t="s">
        <v>234</v>
      </c>
      <c r="F7069" s="16" t="s">
        <v>14557</v>
      </c>
      <c r="G7069" s="16" t="s">
        <v>4678</v>
      </c>
      <c r="H7069" s="16" t="s">
        <v>4957</v>
      </c>
      <c r="I7069" s="16" t="s">
        <v>121</v>
      </c>
      <c r="J7069" s="16" t="s">
        <v>1965</v>
      </c>
      <c r="K7069" s="16" t="s">
        <v>158</v>
      </c>
      <c r="L7069" s="16" t="s">
        <v>302</v>
      </c>
      <c r="M7069" s="16" t="s">
        <v>2892</v>
      </c>
      <c r="N7069" s="16">
        <v>760</v>
      </c>
      <c r="O7069" s="16" t="s">
        <v>1046</v>
      </c>
      <c r="P7069" s="16" t="s">
        <v>18</v>
      </c>
      <c r="Q7069" s="16" t="s">
        <v>3740</v>
      </c>
      <c r="R7069" s="16" t="s">
        <v>14558</v>
      </c>
      <c r="S7069" s="16" t="s">
        <v>22</v>
      </c>
      <c r="AA7069" s="16" t="s">
        <v>4019</v>
      </c>
    </row>
    <row r="7070" spans="2:27">
      <c r="B7070" s="16" t="s">
        <v>14560</v>
      </c>
      <c r="D7070" s="16" t="s">
        <v>8062</v>
      </c>
      <c r="E7070" s="16" t="s">
        <v>14559</v>
      </c>
      <c r="F7070" s="16" t="s">
        <v>474</v>
      </c>
      <c r="G7070" s="16" t="s">
        <v>234</v>
      </c>
      <c r="H7070" s="16" t="s">
        <v>473</v>
      </c>
      <c r="I7070" s="16" t="s">
        <v>3499</v>
      </c>
      <c r="J7070" s="16" t="s">
        <v>18</v>
      </c>
      <c r="K7070" s="16" t="s">
        <v>14560</v>
      </c>
      <c r="L7070" s="16" t="s">
        <v>22</v>
      </c>
      <c r="AA7070" s="16" t="s">
        <v>3773</v>
      </c>
    </row>
    <row r="7071" spans="2:27">
      <c r="B7071" s="16" t="s">
        <v>14561</v>
      </c>
      <c r="D7071" s="16" t="s">
        <v>1733</v>
      </c>
      <c r="E7071" s="16" t="s">
        <v>5356</v>
      </c>
      <c r="F7071" s="16" t="s">
        <v>473</v>
      </c>
      <c r="G7071" s="16" t="s">
        <v>382</v>
      </c>
      <c r="H7071" s="16" t="s">
        <v>454</v>
      </c>
      <c r="I7071" s="16" t="s">
        <v>421</v>
      </c>
      <c r="J7071" s="16" t="s">
        <v>18</v>
      </c>
      <c r="K7071" s="16" t="s">
        <v>14561</v>
      </c>
      <c r="L7071" s="16" t="s">
        <v>22</v>
      </c>
      <c r="AA7071" s="16" t="s">
        <v>2473</v>
      </c>
    </row>
    <row r="7072" spans="2:27">
      <c r="B7072" s="16" t="s">
        <v>20365</v>
      </c>
      <c r="C7072" s="16">
        <v>0</v>
      </c>
      <c r="D7072" s="16" t="s">
        <v>59</v>
      </c>
      <c r="E7072" s="16" t="s">
        <v>1426</v>
      </c>
      <c r="F7072" s="16" t="s">
        <v>594</v>
      </c>
      <c r="G7072" s="17">
        <v>585</v>
      </c>
      <c r="H7072" s="16">
        <v>0</v>
      </c>
      <c r="I7072" s="16" t="s">
        <v>57</v>
      </c>
      <c r="J7072" s="17">
        <v>643</v>
      </c>
      <c r="K7072" s="16">
        <v>0</v>
      </c>
      <c r="L7072" s="16" t="s">
        <v>1483</v>
      </c>
      <c r="M7072" s="17">
        <v>585</v>
      </c>
      <c r="N7072" s="16">
        <v>0</v>
      </c>
      <c r="O7072" s="16" t="s">
        <v>57</v>
      </c>
      <c r="P7072" s="17">
        <v>643</v>
      </c>
      <c r="Q7072" s="16">
        <v>0</v>
      </c>
      <c r="AA7072" s="16" t="s">
        <v>6</v>
      </c>
    </row>
    <row r="7073" spans="2:27">
      <c r="B7073" s="16" t="s">
        <v>14564</v>
      </c>
      <c r="D7073" s="16" t="s">
        <v>14562</v>
      </c>
      <c r="E7073" s="16" t="s">
        <v>14563</v>
      </c>
      <c r="F7073" s="16" t="s">
        <v>9943</v>
      </c>
      <c r="G7073" s="16" t="s">
        <v>723</v>
      </c>
      <c r="H7073" s="16" t="s">
        <v>18</v>
      </c>
      <c r="I7073" s="16" t="s">
        <v>14564</v>
      </c>
      <c r="J7073" s="16" t="s">
        <v>22</v>
      </c>
      <c r="AA7073" s="16" t="s">
        <v>4031</v>
      </c>
    </row>
    <row r="7074" spans="2:27">
      <c r="B7074" s="16" t="s">
        <v>913</v>
      </c>
      <c r="C7074" s="16" t="s">
        <v>14567</v>
      </c>
      <c r="D7074" s="16" t="s">
        <v>5297</v>
      </c>
      <c r="E7074" s="16" t="s">
        <v>14565</v>
      </c>
      <c r="F7074" s="16" t="s">
        <v>450</v>
      </c>
      <c r="G7074" s="16" t="s">
        <v>571</v>
      </c>
      <c r="H7074" s="16" t="s">
        <v>14566</v>
      </c>
      <c r="I7074" s="17">
        <v>319</v>
      </c>
      <c r="J7074" s="16" t="s">
        <v>913</v>
      </c>
      <c r="K7074" s="16" t="s">
        <v>14567</v>
      </c>
      <c r="L7074" s="17">
        <v>319</v>
      </c>
      <c r="M7074" s="16" t="s">
        <v>913</v>
      </c>
      <c r="AA7074" s="16" t="s">
        <v>4032</v>
      </c>
    </row>
    <row r="7075" spans="2:27">
      <c r="B7075" s="16" t="s">
        <v>14568</v>
      </c>
      <c r="D7075" s="16" t="s">
        <v>210</v>
      </c>
      <c r="E7075" s="16" t="s">
        <v>1323</v>
      </c>
      <c r="F7075" s="16" t="s">
        <v>5364</v>
      </c>
      <c r="G7075" s="16" t="s">
        <v>121</v>
      </c>
      <c r="H7075" s="16" t="s">
        <v>1054</v>
      </c>
      <c r="I7075" s="16" t="s">
        <v>5561</v>
      </c>
      <c r="J7075" s="16" t="s">
        <v>524</v>
      </c>
      <c r="K7075" s="16" t="s">
        <v>72</v>
      </c>
      <c r="L7075" s="16" t="s">
        <v>3994</v>
      </c>
      <c r="M7075" s="16" t="s">
        <v>18</v>
      </c>
      <c r="N7075" s="16" t="s">
        <v>14568</v>
      </c>
      <c r="O7075" s="16" t="s">
        <v>22</v>
      </c>
      <c r="AA7075" s="16" t="s">
        <v>4037</v>
      </c>
    </row>
    <row r="7076" spans="2:27">
      <c r="B7076" s="16" t="s">
        <v>14569</v>
      </c>
      <c r="D7076" s="16" t="s">
        <v>435</v>
      </c>
      <c r="E7076" s="16" t="s">
        <v>3078</v>
      </c>
      <c r="F7076" s="16" t="s">
        <v>116</v>
      </c>
      <c r="G7076" s="16" t="s">
        <v>284</v>
      </c>
      <c r="H7076" s="16" t="s">
        <v>18</v>
      </c>
      <c r="I7076" s="16" t="s">
        <v>14569</v>
      </c>
      <c r="J7076" s="16" t="s">
        <v>22</v>
      </c>
      <c r="AA7076" s="16" t="s">
        <v>4038</v>
      </c>
    </row>
    <row r="7077" spans="2:27">
      <c r="B7077" s="16" t="s">
        <v>14570</v>
      </c>
      <c r="D7077" s="16" t="s">
        <v>59</v>
      </c>
      <c r="E7077" s="16" t="s">
        <v>660</v>
      </c>
      <c r="F7077" s="16" t="s">
        <v>895</v>
      </c>
      <c r="G7077" s="16" t="s">
        <v>99</v>
      </c>
      <c r="H7077" s="16" t="s">
        <v>210</v>
      </c>
      <c r="I7077" s="16" t="s">
        <v>2107</v>
      </c>
      <c r="J7077" s="16" t="s">
        <v>2001</v>
      </c>
      <c r="K7077" s="16" t="s">
        <v>2370</v>
      </c>
      <c r="L7077" s="16" t="s">
        <v>2410</v>
      </c>
      <c r="M7077" s="16" t="s">
        <v>14570</v>
      </c>
      <c r="AA7077" s="16" t="s">
        <v>38</v>
      </c>
    </row>
    <row r="7078" spans="2:27">
      <c r="B7078" s="16" t="s">
        <v>14571</v>
      </c>
      <c r="D7078" s="16" t="s">
        <v>163</v>
      </c>
      <c r="E7078" s="16" t="s">
        <v>1804</v>
      </c>
      <c r="F7078" s="16" t="s">
        <v>18</v>
      </c>
      <c r="G7078" s="16" t="s">
        <v>14571</v>
      </c>
      <c r="H7078" s="16" t="s">
        <v>22</v>
      </c>
      <c r="AA7078" s="16" t="s">
        <v>6</v>
      </c>
    </row>
    <row r="7079" spans="2:27">
      <c r="B7079" s="16" t="s">
        <v>14572</v>
      </c>
      <c r="D7079" s="16" t="s">
        <v>927</v>
      </c>
      <c r="E7079" s="16" t="s">
        <v>459</v>
      </c>
      <c r="F7079" s="16" t="s">
        <v>2001</v>
      </c>
      <c r="G7079" s="16" t="s">
        <v>25</v>
      </c>
      <c r="H7079" s="16" t="s">
        <v>691</v>
      </c>
      <c r="I7079" s="16" t="s">
        <v>14572</v>
      </c>
      <c r="AA7079" s="16" t="s">
        <v>4057</v>
      </c>
    </row>
    <row r="7080" spans="2:27">
      <c r="B7080" s="16" t="s">
        <v>20366</v>
      </c>
      <c r="D7080" s="16" t="s">
        <v>222</v>
      </c>
      <c r="E7080" s="16" t="s">
        <v>14573</v>
      </c>
      <c r="F7080" s="16" t="s">
        <v>1588</v>
      </c>
      <c r="G7080" s="16" t="s">
        <v>178</v>
      </c>
      <c r="H7080" s="16" t="s">
        <v>1086</v>
      </c>
      <c r="I7080" s="16" t="s">
        <v>57</v>
      </c>
      <c r="J7080" s="16">
        <v>5</v>
      </c>
      <c r="K7080" s="16" t="s">
        <v>3107</v>
      </c>
      <c r="L7080" s="16" t="s">
        <v>180</v>
      </c>
      <c r="M7080" s="16" t="s">
        <v>182</v>
      </c>
      <c r="N7080" s="16" t="s">
        <v>2410</v>
      </c>
      <c r="O7080" s="16" t="s">
        <v>14574</v>
      </c>
      <c r="P7080" s="16" t="s">
        <v>57</v>
      </c>
      <c r="Q7080" s="16" t="s">
        <v>14575</v>
      </c>
      <c r="AA7080" s="16" t="s">
        <v>32</v>
      </c>
    </row>
    <row r="7081" spans="2:27">
      <c r="B7081" s="16" t="s">
        <v>14577</v>
      </c>
      <c r="C7081" s="16" t="s">
        <v>21415</v>
      </c>
      <c r="D7081" s="16" t="s">
        <v>2088</v>
      </c>
      <c r="E7081" s="16" t="s">
        <v>13</v>
      </c>
      <c r="F7081" s="16" t="s">
        <v>91</v>
      </c>
      <c r="G7081" s="16" t="s">
        <v>347</v>
      </c>
      <c r="H7081" s="16" t="s">
        <v>2433</v>
      </c>
      <c r="I7081" s="16" t="s">
        <v>14576</v>
      </c>
      <c r="J7081" s="16" t="s">
        <v>2938</v>
      </c>
      <c r="K7081" s="16" t="s">
        <v>18</v>
      </c>
      <c r="L7081" s="16" t="s">
        <v>14577</v>
      </c>
      <c r="M7081" s="16" t="s">
        <v>14578</v>
      </c>
      <c r="N7081" s="16" t="s">
        <v>22</v>
      </c>
      <c r="AA7081" s="16" t="s">
        <v>3082</v>
      </c>
    </row>
    <row r="7082" spans="2:27">
      <c r="B7082" s="16" t="s">
        <v>14579</v>
      </c>
      <c r="D7082" s="16" t="s">
        <v>9927</v>
      </c>
      <c r="E7082" s="16" t="s">
        <v>474</v>
      </c>
      <c r="F7082" s="16" t="s">
        <v>18</v>
      </c>
      <c r="G7082" s="16" t="s">
        <v>14579</v>
      </c>
      <c r="H7082" s="16" t="s">
        <v>22</v>
      </c>
      <c r="AA7082" s="16" t="s">
        <v>1698</v>
      </c>
    </row>
    <row r="7083" spans="2:27">
      <c r="B7083" s="16">
        <v>0</v>
      </c>
      <c r="C7083" s="16" t="s">
        <v>14580</v>
      </c>
      <c r="D7083" s="16" t="s">
        <v>52</v>
      </c>
      <c r="E7083" s="16" t="s">
        <v>1360</v>
      </c>
      <c r="F7083" s="16" t="s">
        <v>5</v>
      </c>
      <c r="G7083" s="16" t="s">
        <v>10932</v>
      </c>
      <c r="H7083" s="16" t="s">
        <v>110</v>
      </c>
      <c r="I7083" s="16" t="s">
        <v>386</v>
      </c>
      <c r="J7083" s="16" t="s">
        <v>4477</v>
      </c>
      <c r="K7083" s="17">
        <v>650</v>
      </c>
      <c r="L7083" s="16">
        <v>0</v>
      </c>
      <c r="M7083" s="16" t="s">
        <v>14580</v>
      </c>
      <c r="N7083" s="17">
        <v>650</v>
      </c>
      <c r="O7083" s="16">
        <v>0</v>
      </c>
      <c r="AA7083" s="16" t="s">
        <v>1717</v>
      </c>
    </row>
    <row r="7084" spans="2:27">
      <c r="B7084" s="16" t="s">
        <v>14581</v>
      </c>
      <c r="D7084" s="16" t="s">
        <v>2837</v>
      </c>
      <c r="E7084" s="16" t="s">
        <v>18</v>
      </c>
      <c r="F7084" s="16" t="s">
        <v>14581</v>
      </c>
      <c r="G7084" s="16" t="s">
        <v>22</v>
      </c>
      <c r="AA7084" s="19">
        <v>42987</v>
      </c>
    </row>
    <row r="7085" spans="2:27">
      <c r="B7085" s="16" t="s">
        <v>913</v>
      </c>
      <c r="C7085" s="16" t="s">
        <v>1389</v>
      </c>
      <c r="D7085" s="16" t="s">
        <v>513</v>
      </c>
      <c r="E7085" s="16" t="s">
        <v>2390</v>
      </c>
      <c r="F7085" s="16" t="s">
        <v>13</v>
      </c>
      <c r="G7085" s="16" t="s">
        <v>91</v>
      </c>
      <c r="H7085" s="17">
        <v>720</v>
      </c>
      <c r="I7085" s="16" t="s">
        <v>913</v>
      </c>
      <c r="J7085" s="16" t="s">
        <v>1389</v>
      </c>
      <c r="K7085" s="17">
        <v>720</v>
      </c>
      <c r="L7085" s="16" t="s">
        <v>913</v>
      </c>
      <c r="AA7085" s="16" t="s">
        <v>1965</v>
      </c>
    </row>
    <row r="7086" spans="2:27">
      <c r="B7086" s="16" t="s">
        <v>14583</v>
      </c>
      <c r="D7086" s="16" t="s">
        <v>14582</v>
      </c>
      <c r="E7086" s="16" t="s">
        <v>14154</v>
      </c>
      <c r="F7086" s="16" t="s">
        <v>2596</v>
      </c>
      <c r="G7086" s="16" t="s">
        <v>555</v>
      </c>
      <c r="H7086" s="16" t="s">
        <v>18</v>
      </c>
      <c r="I7086" s="16" t="s">
        <v>14583</v>
      </c>
      <c r="J7086" s="16" t="s">
        <v>22</v>
      </c>
      <c r="AA7086" s="16" t="s">
        <v>4087</v>
      </c>
    </row>
    <row r="7087" spans="2:27">
      <c r="B7087" s="16" t="s">
        <v>14584</v>
      </c>
      <c r="D7087" s="16" t="s">
        <v>114</v>
      </c>
      <c r="E7087" s="16" t="s">
        <v>1724</v>
      </c>
      <c r="F7087" s="16">
        <v>2</v>
      </c>
      <c r="G7087" s="16" t="s">
        <v>1</v>
      </c>
      <c r="H7087" s="16" t="s">
        <v>3051</v>
      </c>
      <c r="I7087" s="16" t="s">
        <v>38</v>
      </c>
      <c r="J7087" s="16" t="s">
        <v>262</v>
      </c>
      <c r="K7087" s="16" t="s">
        <v>675</v>
      </c>
      <c r="L7087" s="16" t="s">
        <v>18</v>
      </c>
      <c r="M7087" s="16" t="s">
        <v>14584</v>
      </c>
      <c r="N7087" s="16" t="s">
        <v>22</v>
      </c>
      <c r="AA7087" s="16" t="s">
        <v>1332</v>
      </c>
    </row>
    <row r="7088" spans="2:27">
      <c r="B7088" s="16" t="s">
        <v>14585</v>
      </c>
      <c r="D7088" s="16" t="s">
        <v>262</v>
      </c>
      <c r="E7088" s="16" t="s">
        <v>87</v>
      </c>
      <c r="F7088" s="16" t="s">
        <v>451</v>
      </c>
      <c r="G7088" s="16" t="s">
        <v>325</v>
      </c>
      <c r="H7088" s="16" t="s">
        <v>3051</v>
      </c>
      <c r="I7088" s="16" t="s">
        <v>18</v>
      </c>
      <c r="J7088" s="16" t="s">
        <v>14585</v>
      </c>
      <c r="K7088" s="16" t="s">
        <v>22</v>
      </c>
      <c r="AA7088" s="16" t="s">
        <v>420</v>
      </c>
    </row>
    <row r="7089" spans="2:27">
      <c r="B7089" s="16" t="s">
        <v>14586</v>
      </c>
      <c r="D7089" s="16" t="s">
        <v>435</v>
      </c>
      <c r="E7089" s="16" t="s">
        <v>151</v>
      </c>
      <c r="F7089" s="16" t="s">
        <v>450</v>
      </c>
      <c r="G7089" s="16" t="s">
        <v>1053</v>
      </c>
      <c r="H7089" s="16" t="s">
        <v>18</v>
      </c>
      <c r="I7089" s="16" t="s">
        <v>14586</v>
      </c>
      <c r="J7089" s="16" t="s">
        <v>22</v>
      </c>
      <c r="AA7089" s="16" t="s">
        <v>110</v>
      </c>
    </row>
    <row r="7090" spans="2:27">
      <c r="B7090" s="16" t="s">
        <v>20367</v>
      </c>
      <c r="D7090" s="16" t="s">
        <v>163</v>
      </c>
      <c r="E7090" s="16" t="s">
        <v>14587</v>
      </c>
      <c r="F7090" s="16" t="s">
        <v>3401</v>
      </c>
      <c r="G7090" s="16" t="s">
        <v>38</v>
      </c>
      <c r="H7090" s="16" t="s">
        <v>126</v>
      </c>
      <c r="I7090" s="16" t="s">
        <v>1877</v>
      </c>
      <c r="J7090" s="16" t="s">
        <v>57</v>
      </c>
      <c r="K7090" s="16" t="s">
        <v>116</v>
      </c>
      <c r="L7090" s="16" t="s">
        <v>14588</v>
      </c>
      <c r="M7090" s="16" t="s">
        <v>41</v>
      </c>
      <c r="N7090" s="16" t="s">
        <v>2113</v>
      </c>
      <c r="O7090" s="16" t="s">
        <v>2410</v>
      </c>
      <c r="P7090" s="16" t="s">
        <v>14589</v>
      </c>
      <c r="Q7090" s="16" t="s">
        <v>57</v>
      </c>
      <c r="R7090" s="16" t="s">
        <v>14590</v>
      </c>
      <c r="AA7090" s="16" t="s">
        <v>1333</v>
      </c>
    </row>
    <row r="7091" spans="2:27">
      <c r="B7091" s="16" t="s">
        <v>14592</v>
      </c>
      <c r="D7091" s="16" t="s">
        <v>11420</v>
      </c>
      <c r="E7091" s="16" t="s">
        <v>14591</v>
      </c>
      <c r="F7091" s="16" t="s">
        <v>18</v>
      </c>
      <c r="G7091" s="16" t="s">
        <v>14592</v>
      </c>
      <c r="H7091" s="16" t="s">
        <v>22</v>
      </c>
      <c r="AA7091" s="16" t="s">
        <v>147</v>
      </c>
    </row>
    <row r="7092" spans="2:27">
      <c r="B7092" s="16" t="s">
        <v>14595</v>
      </c>
      <c r="D7092" s="16" t="s">
        <v>14593</v>
      </c>
      <c r="E7092" s="16" t="s">
        <v>14594</v>
      </c>
      <c r="F7092" s="16" t="s">
        <v>1122</v>
      </c>
      <c r="G7092" s="16" t="s">
        <v>347</v>
      </c>
      <c r="H7092" s="16" t="s">
        <v>59</v>
      </c>
      <c r="I7092" s="16" t="s">
        <v>2433</v>
      </c>
      <c r="J7092" s="16" t="s">
        <v>66</v>
      </c>
      <c r="K7092" s="16" t="s">
        <v>18</v>
      </c>
      <c r="L7092" s="16" t="s">
        <v>14595</v>
      </c>
      <c r="M7092" s="16" t="s">
        <v>22</v>
      </c>
      <c r="AA7092" s="16" t="s">
        <v>32</v>
      </c>
    </row>
    <row r="7093" spans="2:27">
      <c r="B7093" s="16">
        <v>750</v>
      </c>
      <c r="C7093" s="16" t="s">
        <v>14596</v>
      </c>
      <c r="D7093" s="16" t="s">
        <v>1139</v>
      </c>
      <c r="E7093" s="16" t="s">
        <v>38</v>
      </c>
      <c r="F7093" s="16" t="s">
        <v>312</v>
      </c>
      <c r="G7093" s="17">
        <v>827</v>
      </c>
      <c r="H7093" s="16">
        <v>750</v>
      </c>
      <c r="I7093" s="16" t="s">
        <v>14596</v>
      </c>
      <c r="J7093" s="17">
        <v>827</v>
      </c>
      <c r="K7093" s="16">
        <v>750</v>
      </c>
      <c r="AA7093" s="16" t="s">
        <v>2506</v>
      </c>
    </row>
    <row r="7094" spans="2:27">
      <c r="B7094" s="16" t="s">
        <v>14599</v>
      </c>
      <c r="D7094" s="16" t="s">
        <v>23</v>
      </c>
      <c r="E7094" s="16" t="s">
        <v>1361</v>
      </c>
      <c r="F7094" s="16" t="s">
        <v>2787</v>
      </c>
      <c r="G7094" s="16" t="s">
        <v>110</v>
      </c>
      <c r="H7094" s="16" t="s">
        <v>14597</v>
      </c>
      <c r="I7094" s="16" t="s">
        <v>14598</v>
      </c>
      <c r="J7094" s="16" t="s">
        <v>463</v>
      </c>
      <c r="K7094" s="16" t="s">
        <v>18</v>
      </c>
      <c r="L7094" s="16" t="s">
        <v>14599</v>
      </c>
      <c r="M7094" s="16" t="s">
        <v>22</v>
      </c>
      <c r="AA7094" s="16" t="s">
        <v>3797</v>
      </c>
    </row>
    <row r="7095" spans="2:27">
      <c r="B7095" s="16" t="s">
        <v>14600</v>
      </c>
      <c r="D7095" s="16" t="s">
        <v>100</v>
      </c>
      <c r="E7095" s="16" t="s">
        <v>101</v>
      </c>
      <c r="F7095" s="16" t="s">
        <v>56</v>
      </c>
      <c r="G7095" s="16" t="s">
        <v>18</v>
      </c>
      <c r="H7095" s="16" t="s">
        <v>14600</v>
      </c>
      <c r="I7095" s="16" t="s">
        <v>22</v>
      </c>
      <c r="AA7095" s="16" t="s">
        <v>32</v>
      </c>
    </row>
    <row r="7096" spans="2:27">
      <c r="B7096" s="16" t="s">
        <v>6506</v>
      </c>
      <c r="D7096" s="16" t="s">
        <v>23</v>
      </c>
      <c r="E7096" s="16" t="s">
        <v>41</v>
      </c>
      <c r="F7096" s="16" t="s">
        <v>932</v>
      </c>
      <c r="G7096" s="16" t="s">
        <v>163</v>
      </c>
      <c r="H7096" s="16" t="s">
        <v>31</v>
      </c>
      <c r="I7096" s="16" t="s">
        <v>18</v>
      </c>
      <c r="J7096" s="16" t="s">
        <v>6506</v>
      </c>
      <c r="K7096" s="16" t="s">
        <v>22</v>
      </c>
      <c r="AA7096" s="16" t="s">
        <v>295</v>
      </c>
    </row>
    <row r="7097" spans="2:27">
      <c r="B7097" s="16" t="s">
        <v>20125</v>
      </c>
      <c r="C7097" s="16" t="s">
        <v>12712</v>
      </c>
      <c r="D7097" s="16" t="s">
        <v>10531</v>
      </c>
      <c r="E7097" s="16" t="s">
        <v>3145</v>
      </c>
      <c r="F7097" s="16" t="s">
        <v>1409</v>
      </c>
      <c r="G7097" s="16" t="s">
        <v>603</v>
      </c>
      <c r="H7097" s="16" t="s">
        <v>66</v>
      </c>
      <c r="I7097" s="16" t="s">
        <v>18</v>
      </c>
      <c r="J7097" s="16" t="s">
        <v>12711</v>
      </c>
      <c r="K7097" s="16" t="s">
        <v>12712</v>
      </c>
      <c r="L7097" s="16" t="s">
        <v>22</v>
      </c>
      <c r="AA7097" s="16" t="s">
        <v>428</v>
      </c>
    </row>
    <row r="7098" spans="2:27">
      <c r="B7098" s="16" t="s">
        <v>14602</v>
      </c>
      <c r="D7098" s="16" t="s">
        <v>1654</v>
      </c>
      <c r="E7098" s="16" t="s">
        <v>14601</v>
      </c>
      <c r="F7098" s="16" t="s">
        <v>483</v>
      </c>
      <c r="G7098" s="16" t="s">
        <v>980</v>
      </c>
      <c r="H7098" s="16" t="s">
        <v>605</v>
      </c>
      <c r="I7098" s="16" t="s">
        <v>11342</v>
      </c>
      <c r="J7098" s="16" t="s">
        <v>1283</v>
      </c>
      <c r="K7098" s="16" t="s">
        <v>18</v>
      </c>
      <c r="L7098" s="16" t="s">
        <v>14602</v>
      </c>
      <c r="M7098" s="16" t="s">
        <v>22</v>
      </c>
      <c r="AA7098" s="16" t="s">
        <v>48</v>
      </c>
    </row>
    <row r="7099" spans="2:27">
      <c r="B7099" s="17">
        <v>665</v>
      </c>
      <c r="C7099" s="16">
        <v>0</v>
      </c>
      <c r="D7099" s="16" t="s">
        <v>774</v>
      </c>
      <c r="E7099" s="16" t="s">
        <v>35</v>
      </c>
      <c r="F7099" s="16" t="s">
        <v>41</v>
      </c>
      <c r="G7099" s="16" t="s">
        <v>23</v>
      </c>
      <c r="H7099" s="16">
        <v>2</v>
      </c>
      <c r="I7099" s="16" t="s">
        <v>24</v>
      </c>
      <c r="J7099" s="16" t="s">
        <v>189</v>
      </c>
      <c r="K7099" s="17">
        <v>665</v>
      </c>
      <c r="L7099" s="16">
        <v>0</v>
      </c>
      <c r="M7099" s="16" t="s">
        <v>14603</v>
      </c>
    </row>
    <row r="7100" spans="2:27">
      <c r="D7100" s="16" t="s">
        <v>1021</v>
      </c>
      <c r="E7100" s="16" t="s">
        <v>650</v>
      </c>
      <c r="F7100" s="16" t="s">
        <v>48</v>
      </c>
      <c r="G7100" s="16" t="s">
        <v>391</v>
      </c>
      <c r="H7100" s="16" t="s">
        <v>1641</v>
      </c>
      <c r="I7100" s="16" t="s">
        <v>18</v>
      </c>
      <c r="J7100" s="16" t="s">
        <v>22</v>
      </c>
      <c r="AA7100" s="16" t="s">
        <v>32</v>
      </c>
    </row>
    <row r="7101" spans="2:27">
      <c r="B7101" s="16">
        <v>650</v>
      </c>
      <c r="C7101" s="16" t="s">
        <v>18928</v>
      </c>
      <c r="D7101" s="16" t="s">
        <v>11420</v>
      </c>
      <c r="E7101" s="16" t="s">
        <v>6640</v>
      </c>
      <c r="F7101" s="16" t="s">
        <v>1923</v>
      </c>
      <c r="G7101" s="16" t="s">
        <v>12742</v>
      </c>
      <c r="H7101" s="16" t="s">
        <v>522</v>
      </c>
      <c r="I7101" s="17">
        <v>1</v>
      </c>
      <c r="J7101" s="16">
        <v>650</v>
      </c>
      <c r="K7101" s="16">
        <v>0</v>
      </c>
      <c r="L7101" s="16" t="s">
        <v>57</v>
      </c>
      <c r="M7101" s="17">
        <v>1</v>
      </c>
      <c r="N7101" s="16">
        <v>750</v>
      </c>
      <c r="O7101" s="16">
        <v>0</v>
      </c>
      <c r="AA7101" s="19">
        <v>42987</v>
      </c>
    </row>
    <row r="7102" spans="2:27">
      <c r="B7102" s="16" t="s">
        <v>14604</v>
      </c>
      <c r="D7102" s="16" t="s">
        <v>869</v>
      </c>
      <c r="E7102" s="16" t="s">
        <v>41</v>
      </c>
      <c r="F7102" s="16" t="s">
        <v>35</v>
      </c>
      <c r="G7102" s="16" t="s">
        <v>23</v>
      </c>
      <c r="H7102" s="16" t="s">
        <v>163</v>
      </c>
      <c r="I7102" s="16" t="s">
        <v>31</v>
      </c>
      <c r="J7102" s="16" t="s">
        <v>18</v>
      </c>
      <c r="K7102" s="16" t="s">
        <v>14604</v>
      </c>
      <c r="L7102" s="16" t="s">
        <v>22</v>
      </c>
      <c r="AA7102" s="16" t="s">
        <v>24</v>
      </c>
    </row>
    <row r="7103" spans="2:27">
      <c r="B7103" s="16" t="s">
        <v>20185</v>
      </c>
      <c r="C7103" s="16" t="s">
        <v>13182</v>
      </c>
      <c r="D7103" s="16" t="s">
        <v>185</v>
      </c>
      <c r="E7103" s="16" t="s">
        <v>172</v>
      </c>
      <c r="F7103" s="16" t="s">
        <v>13</v>
      </c>
      <c r="G7103" s="16" t="s">
        <v>91</v>
      </c>
      <c r="H7103" s="16" t="s">
        <v>347</v>
      </c>
      <c r="I7103" s="16" t="s">
        <v>343</v>
      </c>
      <c r="J7103" s="16" t="s">
        <v>66</v>
      </c>
      <c r="K7103" s="16" t="s">
        <v>18</v>
      </c>
      <c r="L7103" s="16" t="s">
        <v>13181</v>
      </c>
      <c r="M7103" s="16" t="s">
        <v>13182</v>
      </c>
      <c r="N7103" s="16" t="s">
        <v>22</v>
      </c>
      <c r="AA7103" s="16" t="s">
        <v>298</v>
      </c>
    </row>
    <row r="7104" spans="2:27">
      <c r="B7104" s="16" t="s">
        <v>14606</v>
      </c>
      <c r="D7104" s="16" t="s">
        <v>1573</v>
      </c>
      <c r="E7104" s="16" t="s">
        <v>14605</v>
      </c>
      <c r="F7104" s="16" t="s">
        <v>1545</v>
      </c>
      <c r="G7104" s="16" t="s">
        <v>347</v>
      </c>
      <c r="H7104" s="16" t="s">
        <v>513</v>
      </c>
      <c r="I7104" s="16" t="s">
        <v>758</v>
      </c>
      <c r="J7104" s="16" t="s">
        <v>759</v>
      </c>
      <c r="K7104" s="16" t="s">
        <v>5554</v>
      </c>
      <c r="L7104" s="16" t="s">
        <v>18</v>
      </c>
      <c r="M7104" s="16" t="s">
        <v>14606</v>
      </c>
      <c r="N7104" s="16" t="s">
        <v>22</v>
      </c>
      <c r="AA7104" s="16" t="s">
        <v>38</v>
      </c>
    </row>
    <row r="7105" spans="2:27">
      <c r="E7105" s="16" t="s">
        <v>466</v>
      </c>
      <c r="F7105" s="16" t="s">
        <v>3458</v>
      </c>
      <c r="G7105" s="16" t="s">
        <v>656</v>
      </c>
      <c r="H7105" s="16" t="s">
        <v>1529</v>
      </c>
      <c r="I7105" s="16" t="s">
        <v>14607</v>
      </c>
      <c r="J7105" s="16" t="s">
        <v>146</v>
      </c>
      <c r="K7105" s="16" t="s">
        <v>147</v>
      </c>
      <c r="L7105" s="16" t="s">
        <v>18</v>
      </c>
      <c r="M7105" s="16" t="s">
        <v>22</v>
      </c>
      <c r="AA7105" s="16" t="s">
        <v>4142</v>
      </c>
    </row>
    <row r="7106" spans="2:27">
      <c r="B7106" s="16" t="s">
        <v>14608</v>
      </c>
      <c r="D7106" s="16" t="s">
        <v>12124</v>
      </c>
      <c r="E7106" s="16" t="s">
        <v>198</v>
      </c>
      <c r="F7106" s="16" t="s">
        <v>1848</v>
      </c>
      <c r="G7106" s="16" t="s">
        <v>12</v>
      </c>
      <c r="H7106" s="16" t="s">
        <v>1122</v>
      </c>
      <c r="I7106" s="16" t="s">
        <v>18</v>
      </c>
      <c r="J7106" s="16" t="s">
        <v>14608</v>
      </c>
      <c r="K7106" s="16" t="s">
        <v>22</v>
      </c>
      <c r="AA7106" s="16" t="s">
        <v>121</v>
      </c>
    </row>
    <row r="7107" spans="2:27">
      <c r="B7107" s="16">
        <v>0</v>
      </c>
      <c r="C7107" s="16" t="s">
        <v>14609</v>
      </c>
      <c r="D7107" s="16" t="s">
        <v>1600</v>
      </c>
      <c r="E7107" s="16" t="s">
        <v>927</v>
      </c>
      <c r="F7107" s="16" t="s">
        <v>703</v>
      </c>
      <c r="G7107" s="16" t="s">
        <v>630</v>
      </c>
      <c r="H7107" s="17">
        <v>799</v>
      </c>
      <c r="I7107" s="16">
        <v>0</v>
      </c>
      <c r="J7107" s="16" t="s">
        <v>14609</v>
      </c>
      <c r="K7107" s="16" t="s">
        <v>14610</v>
      </c>
      <c r="L7107" s="16">
        <v>0</v>
      </c>
      <c r="AA7107" s="16" t="s">
        <v>847</v>
      </c>
    </row>
    <row r="7108" spans="2:27">
      <c r="B7108" s="16">
        <v>0</v>
      </c>
      <c r="C7108" s="16" t="s">
        <v>14611</v>
      </c>
      <c r="D7108" s="16" t="s">
        <v>3175</v>
      </c>
      <c r="E7108" s="16" t="s">
        <v>1360</v>
      </c>
      <c r="F7108" s="16" t="s">
        <v>9037</v>
      </c>
      <c r="G7108" s="16" t="s">
        <v>703</v>
      </c>
      <c r="H7108" s="16" t="s">
        <v>630</v>
      </c>
      <c r="I7108" s="17">
        <v>699</v>
      </c>
      <c r="J7108" s="16">
        <v>0</v>
      </c>
      <c r="K7108" s="16" t="s">
        <v>14611</v>
      </c>
      <c r="L7108" s="16" t="s">
        <v>14612</v>
      </c>
      <c r="M7108" s="16">
        <v>0</v>
      </c>
      <c r="AA7108" s="16" t="s">
        <v>778</v>
      </c>
    </row>
    <row r="7109" spans="2:27">
      <c r="B7109" s="16" t="s">
        <v>14613</v>
      </c>
      <c r="D7109" s="16" t="s">
        <v>370</v>
      </c>
      <c r="E7109" s="16" t="s">
        <v>163</v>
      </c>
      <c r="F7109" s="16" t="s">
        <v>31</v>
      </c>
      <c r="G7109" s="16" t="s">
        <v>402</v>
      </c>
      <c r="H7109" s="16" t="s">
        <v>775</v>
      </c>
      <c r="I7109" s="16" t="s">
        <v>394</v>
      </c>
      <c r="J7109" s="16" t="s">
        <v>692</v>
      </c>
      <c r="K7109" s="16" t="s">
        <v>3139</v>
      </c>
      <c r="L7109" s="16" t="s">
        <v>14613</v>
      </c>
      <c r="M7109" s="16" t="s">
        <v>51</v>
      </c>
      <c r="AA7109" s="16" t="s">
        <v>324</v>
      </c>
    </row>
    <row r="7110" spans="2:27">
      <c r="B7110" s="16" t="s">
        <v>18</v>
      </c>
      <c r="C7110" s="16" t="s">
        <v>5066</v>
      </c>
      <c r="D7110" s="16" t="s">
        <v>2257</v>
      </c>
      <c r="E7110" s="16" t="s">
        <v>529</v>
      </c>
      <c r="F7110" s="16" t="s">
        <v>198</v>
      </c>
      <c r="G7110" s="16" t="s">
        <v>347</v>
      </c>
      <c r="H7110" s="16" t="s">
        <v>59</v>
      </c>
      <c r="I7110" s="16" t="s">
        <v>603</v>
      </c>
      <c r="J7110" s="16" t="s">
        <v>66</v>
      </c>
      <c r="K7110" s="16" t="s">
        <v>18</v>
      </c>
      <c r="L7110" s="16" t="s">
        <v>5066</v>
      </c>
      <c r="M7110" s="16" t="s">
        <v>22</v>
      </c>
      <c r="AA7110" s="16" t="s">
        <v>3105</v>
      </c>
    </row>
    <row r="7111" spans="2:27">
      <c r="B7111" s="16" t="s">
        <v>14614</v>
      </c>
      <c r="D7111" s="16" t="s">
        <v>6664</v>
      </c>
      <c r="E7111" s="16" t="s">
        <v>347</v>
      </c>
      <c r="F7111" s="16" t="s">
        <v>3745</v>
      </c>
      <c r="G7111" s="16" t="s">
        <v>41</v>
      </c>
      <c r="H7111" s="16" t="s">
        <v>1408</v>
      </c>
      <c r="I7111" s="16" t="s">
        <v>1409</v>
      </c>
      <c r="J7111" s="16" t="s">
        <v>513</v>
      </c>
      <c r="K7111" s="16" t="s">
        <v>2906</v>
      </c>
      <c r="L7111" s="16" t="s">
        <v>2562</v>
      </c>
      <c r="M7111" s="16" t="s">
        <v>47</v>
      </c>
      <c r="N7111" s="16" t="s">
        <v>48</v>
      </c>
      <c r="O7111" s="16" t="s">
        <v>49</v>
      </c>
      <c r="P7111" s="16" t="s">
        <v>14614</v>
      </c>
      <c r="Q7111" s="16" t="s">
        <v>51</v>
      </c>
      <c r="AA7111" s="16" t="s">
        <v>779</v>
      </c>
    </row>
    <row r="7112" spans="2:27">
      <c r="B7112" s="16">
        <v>0</v>
      </c>
      <c r="C7112" s="16" t="s">
        <v>9700</v>
      </c>
      <c r="D7112" s="16" t="s">
        <v>2191</v>
      </c>
      <c r="E7112" s="16" t="s">
        <v>3957</v>
      </c>
      <c r="F7112" s="16" t="s">
        <v>14615</v>
      </c>
      <c r="G7112" s="16" t="s">
        <v>41</v>
      </c>
      <c r="H7112" s="16" t="s">
        <v>1527</v>
      </c>
      <c r="I7112" s="17">
        <v>639</v>
      </c>
      <c r="J7112" s="16">
        <v>0</v>
      </c>
      <c r="K7112" s="16" t="s">
        <v>9700</v>
      </c>
      <c r="AA7112" s="16" t="s">
        <v>970</v>
      </c>
    </row>
    <row r="7113" spans="2:27">
      <c r="B7113" s="16">
        <v>49</v>
      </c>
      <c r="C7113" s="16">
        <v>0</v>
      </c>
      <c r="D7113" s="16" t="s">
        <v>250</v>
      </c>
      <c r="E7113" s="16" t="s">
        <v>5071</v>
      </c>
      <c r="F7113" s="16" t="s">
        <v>14616</v>
      </c>
      <c r="G7113" s="17">
        <v>1</v>
      </c>
      <c r="H7113" s="16">
        <v>49</v>
      </c>
      <c r="I7113" s="16">
        <v>0</v>
      </c>
      <c r="J7113" s="16" t="s">
        <v>8659</v>
      </c>
      <c r="AA7113" s="16" t="s">
        <v>4202</v>
      </c>
    </row>
    <row r="7114" spans="2:27">
      <c r="B7114" s="16" t="s">
        <v>14618</v>
      </c>
      <c r="D7114" s="16" t="s">
        <v>435</v>
      </c>
      <c r="E7114" s="16" t="s">
        <v>533</v>
      </c>
      <c r="F7114" s="16" t="s">
        <v>14617</v>
      </c>
      <c r="G7114" s="16" t="s">
        <v>18</v>
      </c>
      <c r="H7114" s="16" t="s">
        <v>14618</v>
      </c>
      <c r="I7114" s="16" t="s">
        <v>22</v>
      </c>
      <c r="AA7114" s="16" t="s">
        <v>956</v>
      </c>
    </row>
    <row r="7115" spans="2:27">
      <c r="B7115" s="16">
        <v>0</v>
      </c>
      <c r="C7115" s="16">
        <v>0</v>
      </c>
      <c r="D7115" s="16" t="s">
        <v>1700</v>
      </c>
      <c r="E7115" s="16" t="s">
        <v>1409</v>
      </c>
      <c r="F7115" s="16" t="s">
        <v>1432</v>
      </c>
      <c r="G7115" s="16" t="s">
        <v>1433</v>
      </c>
      <c r="H7115" s="16" t="s">
        <v>8066</v>
      </c>
      <c r="I7115" s="16" t="s">
        <v>4755</v>
      </c>
      <c r="J7115" s="16" t="s">
        <v>2631</v>
      </c>
      <c r="K7115" s="17">
        <v>2</v>
      </c>
      <c r="L7115" s="16">
        <v>0</v>
      </c>
      <c r="M7115" s="16">
        <v>0</v>
      </c>
      <c r="N7115" s="16" t="s">
        <v>12076</v>
      </c>
      <c r="O7115" s="17">
        <v>2</v>
      </c>
      <c r="P7115" s="16">
        <v>0</v>
      </c>
      <c r="Q7115" s="16">
        <v>0</v>
      </c>
      <c r="AA7115" s="16" t="s">
        <v>6</v>
      </c>
    </row>
    <row r="7116" spans="2:27">
      <c r="B7116" s="16" t="s">
        <v>14586</v>
      </c>
      <c r="D7116" s="16" t="s">
        <v>435</v>
      </c>
      <c r="E7116" s="16" t="s">
        <v>151</v>
      </c>
      <c r="F7116" s="16" t="s">
        <v>450</v>
      </c>
      <c r="G7116" s="16" t="s">
        <v>1053</v>
      </c>
      <c r="H7116" s="16" t="s">
        <v>18</v>
      </c>
      <c r="I7116" s="16" t="s">
        <v>14586</v>
      </c>
      <c r="J7116" s="16" t="s">
        <v>22</v>
      </c>
      <c r="AA7116" s="16" t="s">
        <v>454</v>
      </c>
    </row>
    <row r="7117" spans="2:27">
      <c r="B7117" s="16">
        <v>0</v>
      </c>
      <c r="C7117" s="16" t="s">
        <v>1680</v>
      </c>
      <c r="D7117" s="16" t="s">
        <v>2257</v>
      </c>
      <c r="E7117" s="16" t="s">
        <v>198</v>
      </c>
      <c r="F7117" s="16" t="s">
        <v>65</v>
      </c>
      <c r="G7117" s="17">
        <v>750</v>
      </c>
      <c r="H7117" s="16">
        <v>0</v>
      </c>
      <c r="I7117" s="16" t="s">
        <v>1680</v>
      </c>
      <c r="J7117" s="17">
        <v>750</v>
      </c>
      <c r="K7117" s="16">
        <v>0</v>
      </c>
      <c r="AA7117" s="16" t="s">
        <v>38</v>
      </c>
    </row>
    <row r="7118" spans="2:27">
      <c r="B7118" s="16">
        <v>0</v>
      </c>
      <c r="C7118" s="16" t="s">
        <v>14619</v>
      </c>
      <c r="D7118" s="16" t="s">
        <v>798</v>
      </c>
      <c r="E7118" s="16" t="s">
        <v>375</v>
      </c>
      <c r="F7118" s="16" t="s">
        <v>683</v>
      </c>
      <c r="G7118" s="16" t="s">
        <v>2132</v>
      </c>
      <c r="H7118" s="16" t="s">
        <v>2133</v>
      </c>
      <c r="I7118" s="17">
        <v>799</v>
      </c>
      <c r="J7118" s="16">
        <v>0</v>
      </c>
      <c r="K7118" s="16" t="s">
        <v>14619</v>
      </c>
      <c r="AA7118" s="16" t="s">
        <v>4214</v>
      </c>
    </row>
    <row r="7119" spans="2:27">
      <c r="B7119" s="16" t="s">
        <v>773</v>
      </c>
      <c r="D7119" s="16" t="s">
        <v>7557</v>
      </c>
      <c r="E7119" s="16" t="s">
        <v>3231</v>
      </c>
      <c r="F7119" s="16" t="s">
        <v>2946</v>
      </c>
      <c r="G7119" s="16" t="s">
        <v>3583</v>
      </c>
      <c r="H7119" s="16" t="s">
        <v>18</v>
      </c>
      <c r="I7119" s="16" t="s">
        <v>773</v>
      </c>
      <c r="J7119" s="16" t="s">
        <v>22</v>
      </c>
      <c r="AA7119" s="16" t="s">
        <v>4226</v>
      </c>
    </row>
    <row r="7120" spans="2:27">
      <c r="B7120" s="16" t="s">
        <v>8659</v>
      </c>
      <c r="D7120" s="16" t="s">
        <v>7557</v>
      </c>
      <c r="E7120" s="16" t="s">
        <v>3231</v>
      </c>
      <c r="F7120" s="16" t="s">
        <v>2946</v>
      </c>
      <c r="G7120" s="16" t="s">
        <v>3583</v>
      </c>
      <c r="H7120" s="16" t="s">
        <v>18</v>
      </c>
      <c r="I7120" s="16" t="s">
        <v>8659</v>
      </c>
      <c r="J7120" s="16" t="s">
        <v>22</v>
      </c>
      <c r="AA7120" s="16" t="s">
        <v>505</v>
      </c>
    </row>
    <row r="7121" spans="2:27">
      <c r="B7121" s="16" t="s">
        <v>14622</v>
      </c>
      <c r="C7121" s="16">
        <v>0</v>
      </c>
      <c r="D7121" s="16" t="s">
        <v>14620</v>
      </c>
      <c r="E7121" s="16" t="s">
        <v>375</v>
      </c>
      <c r="F7121" s="16" t="s">
        <v>2173</v>
      </c>
      <c r="G7121" s="16" t="s">
        <v>14621</v>
      </c>
      <c r="H7121" s="17">
        <v>750</v>
      </c>
      <c r="I7121" s="16" t="s">
        <v>14622</v>
      </c>
      <c r="J7121" s="16">
        <v>0</v>
      </c>
      <c r="K7121" s="16" t="s">
        <v>14619</v>
      </c>
      <c r="AA7121" s="16" t="s">
        <v>1663</v>
      </c>
    </row>
    <row r="7122" spans="2:27">
      <c r="B7122" s="16" t="s">
        <v>7973</v>
      </c>
      <c r="D7122" s="16" t="s">
        <v>449</v>
      </c>
      <c r="E7122" s="16" t="s">
        <v>56</v>
      </c>
      <c r="F7122" s="16" t="s">
        <v>18</v>
      </c>
      <c r="G7122" s="16" t="s">
        <v>7973</v>
      </c>
      <c r="H7122" s="16" t="s">
        <v>22</v>
      </c>
      <c r="AA7122" s="16" t="s">
        <v>4232</v>
      </c>
    </row>
    <row r="7123" spans="2:27">
      <c r="B7123" s="16" t="s">
        <v>14623</v>
      </c>
      <c r="D7123" s="16" t="s">
        <v>52</v>
      </c>
      <c r="E7123" s="16" t="s">
        <v>25</v>
      </c>
      <c r="F7123" s="16" t="s">
        <v>6</v>
      </c>
      <c r="G7123" s="16" t="s">
        <v>1683</v>
      </c>
      <c r="H7123" s="16" t="s">
        <v>449</v>
      </c>
      <c r="I7123" s="16" t="s">
        <v>56</v>
      </c>
      <c r="J7123" s="16" t="s">
        <v>18</v>
      </c>
      <c r="K7123" s="16" t="s">
        <v>14623</v>
      </c>
      <c r="L7123" s="16" t="s">
        <v>22</v>
      </c>
      <c r="AA7123" s="16" t="s">
        <v>382</v>
      </c>
    </row>
    <row r="7124" spans="2:27">
      <c r="B7124" s="17">
        <v>330</v>
      </c>
      <c r="C7124" s="16" t="s">
        <v>913</v>
      </c>
      <c r="D7124" s="16" t="s">
        <v>14624</v>
      </c>
      <c r="E7124" s="16" t="s">
        <v>305</v>
      </c>
      <c r="F7124" s="16" t="s">
        <v>91</v>
      </c>
      <c r="G7124" s="16" t="s">
        <v>15</v>
      </c>
      <c r="H7124" s="16" t="s">
        <v>1233</v>
      </c>
      <c r="I7124" s="16" t="s">
        <v>57</v>
      </c>
      <c r="J7124" s="16" t="s">
        <v>11083</v>
      </c>
      <c r="K7124" s="16" t="s">
        <v>66</v>
      </c>
      <c r="L7124" s="16" t="s">
        <v>690</v>
      </c>
      <c r="M7124" s="17">
        <v>330</v>
      </c>
      <c r="N7124" s="16" t="s">
        <v>913</v>
      </c>
      <c r="O7124" s="17">
        <v>330</v>
      </c>
      <c r="P7124" s="16" t="s">
        <v>913</v>
      </c>
      <c r="Q7124" s="16" t="s">
        <v>14625</v>
      </c>
      <c r="R7124" s="16" t="s">
        <v>913</v>
      </c>
      <c r="S7124" s="17">
        <v>330</v>
      </c>
      <c r="T7124" s="16" t="s">
        <v>913</v>
      </c>
      <c r="AA7124" s="16" t="s">
        <v>1073</v>
      </c>
    </row>
    <row r="7125" spans="2:27">
      <c r="B7125" s="16" t="s">
        <v>4702</v>
      </c>
      <c r="C7125" s="16">
        <v>0</v>
      </c>
      <c r="D7125" s="16" t="s">
        <v>856</v>
      </c>
      <c r="E7125" s="16" t="s">
        <v>798</v>
      </c>
      <c r="F7125" s="16" t="s">
        <v>25</v>
      </c>
      <c r="G7125" s="17">
        <v>850</v>
      </c>
      <c r="H7125" s="16" t="s">
        <v>4702</v>
      </c>
      <c r="I7125" s="16">
        <v>0</v>
      </c>
      <c r="J7125" s="16" t="s">
        <v>14626</v>
      </c>
      <c r="K7125" s="17">
        <v>850</v>
      </c>
      <c r="L7125" s="16" t="s">
        <v>4702</v>
      </c>
      <c r="M7125" s="16">
        <v>0</v>
      </c>
      <c r="AA7125" s="16" t="s">
        <v>38</v>
      </c>
    </row>
    <row r="7126" spans="2:27">
      <c r="B7126" s="16" t="s">
        <v>14627</v>
      </c>
      <c r="D7126" s="16" t="s">
        <v>5393</v>
      </c>
      <c r="E7126" s="16" t="s">
        <v>129</v>
      </c>
      <c r="F7126" s="16" t="s">
        <v>57</v>
      </c>
      <c r="G7126" s="16" t="s">
        <v>190</v>
      </c>
      <c r="H7126" s="16" t="s">
        <v>72</v>
      </c>
      <c r="I7126" s="16" t="s">
        <v>4577</v>
      </c>
      <c r="J7126" s="16" t="s">
        <v>192</v>
      </c>
      <c r="K7126" s="16" t="s">
        <v>3935</v>
      </c>
      <c r="L7126" s="16" t="s">
        <v>1570</v>
      </c>
      <c r="M7126" s="16" t="s">
        <v>5874</v>
      </c>
      <c r="N7126" s="16" t="s">
        <v>11377</v>
      </c>
      <c r="O7126" s="16" t="s">
        <v>18</v>
      </c>
      <c r="P7126" s="16" t="s">
        <v>14627</v>
      </c>
      <c r="Q7126" s="16" t="s">
        <v>22</v>
      </c>
      <c r="AA7126" s="16" t="s">
        <v>146</v>
      </c>
    </row>
    <row r="7127" spans="2:27">
      <c r="B7127" s="16" t="s">
        <v>18</v>
      </c>
      <c r="C7127" s="16" t="s">
        <v>14630</v>
      </c>
      <c r="D7127" s="16" t="s">
        <v>2906</v>
      </c>
      <c r="E7127" s="16" t="s">
        <v>14628</v>
      </c>
      <c r="F7127" s="16" t="s">
        <v>91</v>
      </c>
      <c r="G7127" s="16" t="s">
        <v>2544</v>
      </c>
      <c r="H7127" s="16" t="s">
        <v>5193</v>
      </c>
      <c r="I7127" s="16" t="s">
        <v>330</v>
      </c>
      <c r="J7127" s="16" t="s">
        <v>198</v>
      </c>
      <c r="K7127" s="16" t="s">
        <v>1758</v>
      </c>
      <c r="L7127" s="16" t="s">
        <v>14629</v>
      </c>
      <c r="M7127" s="16" t="s">
        <v>18</v>
      </c>
      <c r="N7127" s="16" t="s">
        <v>14630</v>
      </c>
      <c r="O7127" s="16" t="s">
        <v>22</v>
      </c>
      <c r="AA7127" s="16" t="s">
        <v>928</v>
      </c>
    </row>
    <row r="7128" spans="2:27">
      <c r="B7128" s="16" t="s">
        <v>14633</v>
      </c>
      <c r="D7128" s="16" t="s">
        <v>12</v>
      </c>
      <c r="E7128" s="16" t="s">
        <v>1823</v>
      </c>
      <c r="F7128" s="16" t="s">
        <v>1700</v>
      </c>
      <c r="G7128" s="16" t="s">
        <v>14631</v>
      </c>
      <c r="H7128" s="16" t="s">
        <v>711</v>
      </c>
      <c r="I7128" s="16" t="s">
        <v>1762</v>
      </c>
      <c r="J7128" s="16" t="s">
        <v>14632</v>
      </c>
      <c r="K7128" s="16" t="s">
        <v>18</v>
      </c>
      <c r="L7128" s="16" t="s">
        <v>14633</v>
      </c>
      <c r="M7128" s="16" t="s">
        <v>22</v>
      </c>
      <c r="AA7128" s="16" t="s">
        <v>1827</v>
      </c>
    </row>
    <row r="7129" spans="2:27">
      <c r="B7129" s="16" t="s">
        <v>1389</v>
      </c>
      <c r="D7129" s="16" t="s">
        <v>257</v>
      </c>
      <c r="E7129" s="16" t="s">
        <v>163</v>
      </c>
      <c r="F7129" s="16" t="s">
        <v>31</v>
      </c>
      <c r="G7129" s="16" t="s">
        <v>99</v>
      </c>
      <c r="H7129" s="16" t="s">
        <v>746</v>
      </c>
      <c r="I7129" s="16" t="s">
        <v>14634</v>
      </c>
      <c r="J7129" s="16" t="s">
        <v>18</v>
      </c>
      <c r="K7129" s="16" t="s">
        <v>1389</v>
      </c>
      <c r="L7129" s="16" t="s">
        <v>22</v>
      </c>
      <c r="AA7129" s="16" t="s">
        <v>4258</v>
      </c>
    </row>
    <row r="7130" spans="2:27">
      <c r="B7130" s="16" t="s">
        <v>14635</v>
      </c>
      <c r="D7130" s="16" t="s">
        <v>908</v>
      </c>
      <c r="E7130" s="16" t="s">
        <v>267</v>
      </c>
      <c r="F7130" s="16" t="s">
        <v>189</v>
      </c>
      <c r="G7130" s="16" t="s">
        <v>18</v>
      </c>
      <c r="H7130" s="16" t="s">
        <v>14635</v>
      </c>
      <c r="I7130" s="16" t="s">
        <v>22</v>
      </c>
      <c r="AA7130" s="16" t="s">
        <v>38</v>
      </c>
    </row>
    <row r="7131" spans="2:27">
      <c r="B7131" s="16" t="s">
        <v>20368</v>
      </c>
      <c r="D7131" s="16" t="s">
        <v>249</v>
      </c>
      <c r="E7131" s="16" t="s">
        <v>250</v>
      </c>
      <c r="F7131" s="16">
        <v>5</v>
      </c>
      <c r="G7131" s="16" t="s">
        <v>24</v>
      </c>
      <c r="H7131" s="16" t="s">
        <v>798</v>
      </c>
      <c r="I7131" s="16" t="s">
        <v>31</v>
      </c>
      <c r="J7131" s="16" t="s">
        <v>18</v>
      </c>
      <c r="K7131" s="16" t="s">
        <v>14636</v>
      </c>
      <c r="L7131" s="16" t="s">
        <v>14637</v>
      </c>
      <c r="M7131" s="16" t="s">
        <v>22</v>
      </c>
      <c r="AA7131" s="16" t="s">
        <v>4279</v>
      </c>
    </row>
    <row r="7132" spans="2:27">
      <c r="B7132" s="16" t="s">
        <v>20369</v>
      </c>
      <c r="D7132" s="16" t="s">
        <v>1267</v>
      </c>
      <c r="E7132" s="16" t="s">
        <v>1238</v>
      </c>
      <c r="F7132" s="16" t="s">
        <v>91</v>
      </c>
      <c r="G7132" s="16" t="s">
        <v>980</v>
      </c>
      <c r="H7132" s="16" t="s">
        <v>8138</v>
      </c>
      <c r="I7132" s="16" t="s">
        <v>5061</v>
      </c>
      <c r="J7132" s="16" t="s">
        <v>366</v>
      </c>
      <c r="K7132" s="16" t="s">
        <v>954</v>
      </c>
      <c r="L7132" s="16" t="s">
        <v>980</v>
      </c>
      <c r="M7132" s="16" t="s">
        <v>84</v>
      </c>
      <c r="N7132" s="16" t="s">
        <v>13700</v>
      </c>
      <c r="O7132" s="16" t="s">
        <v>18</v>
      </c>
      <c r="P7132" s="16" t="s">
        <v>5458</v>
      </c>
      <c r="Q7132" s="16" t="s">
        <v>980</v>
      </c>
      <c r="R7132" s="16" t="s">
        <v>3684</v>
      </c>
      <c r="S7132" s="16" t="s">
        <v>14638</v>
      </c>
      <c r="T7132" s="16" t="s">
        <v>980</v>
      </c>
      <c r="U7132" s="16" t="s">
        <v>14639</v>
      </c>
      <c r="V7132" s="16" t="s">
        <v>22</v>
      </c>
      <c r="AA7132" s="16" t="s">
        <v>2852</v>
      </c>
    </row>
    <row r="7133" spans="2:27">
      <c r="B7133" s="16" t="s">
        <v>20370</v>
      </c>
      <c r="C7133" s="16">
        <v>0</v>
      </c>
      <c r="D7133" s="16" t="s">
        <v>174</v>
      </c>
      <c r="E7133" s="16" t="s">
        <v>1587</v>
      </c>
      <c r="F7133" s="17">
        <v>880</v>
      </c>
      <c r="G7133" s="16">
        <v>0</v>
      </c>
      <c r="H7133" s="16" t="s">
        <v>57</v>
      </c>
      <c r="I7133" s="17">
        <v>940</v>
      </c>
      <c r="J7133" s="16">
        <v>0</v>
      </c>
      <c r="K7133" s="16" t="s">
        <v>297</v>
      </c>
      <c r="AA7133" s="16" t="s">
        <v>48</v>
      </c>
    </row>
    <row r="7134" spans="2:27">
      <c r="B7134" s="16">
        <v>0</v>
      </c>
      <c r="C7134" s="16" t="s">
        <v>21416</v>
      </c>
      <c r="D7134" s="16" t="s">
        <v>14640</v>
      </c>
      <c r="E7134" s="16" t="s">
        <v>72</v>
      </c>
      <c r="F7134" s="16" t="s">
        <v>14641</v>
      </c>
      <c r="G7134" s="16" t="s">
        <v>1378</v>
      </c>
      <c r="H7134" s="16" t="s">
        <v>121</v>
      </c>
      <c r="I7134" s="16" t="s">
        <v>1378</v>
      </c>
      <c r="J7134" s="16" t="s">
        <v>3100</v>
      </c>
      <c r="K7134" s="17">
        <v>359</v>
      </c>
      <c r="L7134" s="16">
        <v>0</v>
      </c>
      <c r="M7134" s="16" t="s">
        <v>14640</v>
      </c>
      <c r="N7134" s="16" t="s">
        <v>14642</v>
      </c>
      <c r="O7134" s="16" t="s">
        <v>14641</v>
      </c>
      <c r="P7134" s="16" t="s">
        <v>14643</v>
      </c>
      <c r="Q7134" s="17">
        <v>359</v>
      </c>
      <c r="R7134" s="16">
        <v>0</v>
      </c>
      <c r="AA7134" s="16" t="s">
        <v>48</v>
      </c>
    </row>
    <row r="7135" spans="2:27">
      <c r="B7135" s="16" t="s">
        <v>14645</v>
      </c>
      <c r="D7135" s="16" t="s">
        <v>603</v>
      </c>
      <c r="E7135" s="16" t="s">
        <v>1544</v>
      </c>
      <c r="F7135" s="16" t="s">
        <v>1545</v>
      </c>
      <c r="G7135" s="16" t="s">
        <v>347</v>
      </c>
      <c r="H7135" s="16" t="s">
        <v>1631</v>
      </c>
      <c r="I7135" s="16" t="s">
        <v>14644</v>
      </c>
      <c r="J7135" s="16" t="s">
        <v>18</v>
      </c>
      <c r="K7135" s="16" t="s">
        <v>14645</v>
      </c>
      <c r="L7135" s="16" t="s">
        <v>22</v>
      </c>
    </row>
    <row r="7136" spans="2:27">
      <c r="B7136" s="16" t="s">
        <v>14646</v>
      </c>
      <c r="D7136" s="16" t="s">
        <v>435</v>
      </c>
      <c r="E7136" s="16" t="s">
        <v>1361</v>
      </c>
      <c r="F7136" s="16" t="s">
        <v>778</v>
      </c>
      <c r="G7136" s="16" t="s">
        <v>5</v>
      </c>
      <c r="H7136" s="16" t="s">
        <v>6</v>
      </c>
      <c r="I7136" s="16" t="s">
        <v>7</v>
      </c>
      <c r="J7136" s="16" t="s">
        <v>1354</v>
      </c>
      <c r="K7136" s="16" t="s">
        <v>158</v>
      </c>
      <c r="L7136" s="16" t="s">
        <v>18</v>
      </c>
      <c r="M7136" s="16" t="s">
        <v>14646</v>
      </c>
      <c r="N7136" s="16" t="s">
        <v>22</v>
      </c>
      <c r="AA7136" s="16" t="s">
        <v>2123</v>
      </c>
    </row>
    <row r="7137" spans="2:27">
      <c r="B7137" s="16" t="s">
        <v>20371</v>
      </c>
      <c r="D7137" s="16" t="s">
        <v>14647</v>
      </c>
      <c r="E7137" s="16" t="s">
        <v>1492</v>
      </c>
      <c r="F7137" s="16" t="s">
        <v>533</v>
      </c>
      <c r="G7137" s="16">
        <v>10.4</v>
      </c>
      <c r="H7137" s="16" t="s">
        <v>14648</v>
      </c>
      <c r="I7137" s="16" t="s">
        <v>548</v>
      </c>
      <c r="J7137" s="16" t="s">
        <v>302</v>
      </c>
      <c r="K7137" s="16" t="s">
        <v>18</v>
      </c>
      <c r="L7137" s="16" t="s">
        <v>14647</v>
      </c>
      <c r="M7137" s="16" t="s">
        <v>14649</v>
      </c>
      <c r="N7137" s="16" t="s">
        <v>14650</v>
      </c>
      <c r="O7137" s="16" t="s">
        <v>22</v>
      </c>
      <c r="AA7137" s="16" t="s">
        <v>382</v>
      </c>
    </row>
    <row r="7138" spans="2:27">
      <c r="B7138" s="16" t="s">
        <v>14651</v>
      </c>
      <c r="D7138" s="16" t="s">
        <v>370</v>
      </c>
      <c r="E7138" s="16" t="s">
        <v>395</v>
      </c>
      <c r="F7138" s="16" t="s">
        <v>41</v>
      </c>
      <c r="G7138" s="16" t="s">
        <v>4465</v>
      </c>
      <c r="H7138" s="16" t="s">
        <v>803</v>
      </c>
      <c r="I7138" s="16" t="s">
        <v>4040</v>
      </c>
      <c r="J7138" s="16" t="s">
        <v>72</v>
      </c>
      <c r="K7138" s="16" t="s">
        <v>839</v>
      </c>
      <c r="L7138" s="16" t="s">
        <v>2064</v>
      </c>
      <c r="M7138" s="16" t="s">
        <v>18</v>
      </c>
      <c r="N7138" s="16" t="s">
        <v>14651</v>
      </c>
      <c r="O7138" s="16" t="s">
        <v>22</v>
      </c>
      <c r="AA7138" s="16" t="s">
        <v>181</v>
      </c>
    </row>
    <row r="7139" spans="2:27">
      <c r="B7139" s="16" t="s">
        <v>18</v>
      </c>
      <c r="C7139" s="16" t="s">
        <v>21417</v>
      </c>
      <c r="D7139" s="16" t="s">
        <v>1712</v>
      </c>
      <c r="E7139" s="16" t="s">
        <v>736</v>
      </c>
      <c r="F7139" s="16" t="s">
        <v>121</v>
      </c>
      <c r="G7139" s="16" t="s">
        <v>444</v>
      </c>
      <c r="H7139" s="16" t="s">
        <v>1048</v>
      </c>
      <c r="I7139" s="16" t="s">
        <v>18</v>
      </c>
      <c r="J7139" s="16" t="s">
        <v>14652</v>
      </c>
      <c r="K7139" s="16" t="s">
        <v>9384</v>
      </c>
      <c r="L7139" s="16" t="s">
        <v>22</v>
      </c>
      <c r="AA7139" s="16" t="s">
        <v>927</v>
      </c>
    </row>
    <row r="7140" spans="2:27">
      <c r="B7140" s="16" t="s">
        <v>1704</v>
      </c>
      <c r="D7140" s="16" t="s">
        <v>59</v>
      </c>
      <c r="E7140" s="16" t="s">
        <v>108</v>
      </c>
      <c r="F7140" s="16" t="s">
        <v>1300</v>
      </c>
      <c r="G7140" s="16" t="s">
        <v>18</v>
      </c>
      <c r="H7140" s="16" t="s">
        <v>1704</v>
      </c>
      <c r="I7140" s="16" t="s">
        <v>22</v>
      </c>
      <c r="AA7140" s="16" t="s">
        <v>715</v>
      </c>
    </row>
    <row r="7141" spans="2:27">
      <c r="B7141" s="16">
        <v>0</v>
      </c>
      <c r="C7141" s="16" t="s">
        <v>14653</v>
      </c>
      <c r="D7141" s="16" t="s">
        <v>454</v>
      </c>
      <c r="E7141" s="16" t="s">
        <v>486</v>
      </c>
      <c r="F7141" s="16" t="s">
        <v>775</v>
      </c>
      <c r="G7141" s="17">
        <v>565</v>
      </c>
      <c r="H7141" s="16">
        <v>0</v>
      </c>
      <c r="I7141" s="16" t="s">
        <v>14653</v>
      </c>
      <c r="J7141" s="17">
        <v>565</v>
      </c>
      <c r="K7141" s="16">
        <v>0</v>
      </c>
      <c r="AA7141" s="16" t="s">
        <v>4303</v>
      </c>
    </row>
    <row r="7142" spans="2:27">
      <c r="B7142" s="16" t="s">
        <v>20372</v>
      </c>
      <c r="C7142" s="16">
        <v>0</v>
      </c>
      <c r="D7142" s="16" t="s">
        <v>28</v>
      </c>
      <c r="E7142" s="16" t="s">
        <v>29</v>
      </c>
      <c r="F7142" s="16" t="s">
        <v>2027</v>
      </c>
      <c r="G7142" s="17">
        <v>550</v>
      </c>
      <c r="H7142" s="16">
        <v>0</v>
      </c>
      <c r="I7142" s="16" t="s">
        <v>57</v>
      </c>
      <c r="J7142" s="17">
        <v>588</v>
      </c>
      <c r="K7142" s="16">
        <v>0</v>
      </c>
      <c r="L7142" s="16" t="s">
        <v>14654</v>
      </c>
      <c r="AA7142" s="16" t="s">
        <v>1854</v>
      </c>
    </row>
    <row r="7143" spans="2:27">
      <c r="B7143" s="16" t="s">
        <v>14656</v>
      </c>
      <c r="D7143" s="16" t="s">
        <v>14655</v>
      </c>
      <c r="E7143" s="16" t="s">
        <v>18</v>
      </c>
      <c r="F7143" s="16" t="s">
        <v>14656</v>
      </c>
      <c r="G7143" s="16" t="s">
        <v>22</v>
      </c>
      <c r="AA7143" s="16">
        <v>0</v>
      </c>
    </row>
    <row r="7144" spans="2:27">
      <c r="B7144" s="16" t="s">
        <v>14657</v>
      </c>
      <c r="D7144" s="16" t="s">
        <v>2390</v>
      </c>
      <c r="E7144" s="16" t="s">
        <v>13</v>
      </c>
      <c r="F7144" s="16" t="s">
        <v>91</v>
      </c>
      <c r="G7144" s="16" t="s">
        <v>1409</v>
      </c>
      <c r="H7144" s="16" t="s">
        <v>1238</v>
      </c>
      <c r="I7144" s="16" t="s">
        <v>1545</v>
      </c>
      <c r="J7144" s="16" t="s">
        <v>18</v>
      </c>
      <c r="K7144" s="16" t="s">
        <v>14657</v>
      </c>
      <c r="L7144" s="16" t="s">
        <v>22</v>
      </c>
      <c r="AA7144" s="16" t="s">
        <v>257</v>
      </c>
    </row>
    <row r="7145" spans="2:27">
      <c r="B7145" s="17">
        <v>729</v>
      </c>
      <c r="C7145" s="16">
        <v>0</v>
      </c>
      <c r="D7145" s="16" t="s">
        <v>504</v>
      </c>
      <c r="E7145" s="16" t="s">
        <v>90</v>
      </c>
      <c r="F7145" s="16" t="s">
        <v>91</v>
      </c>
      <c r="G7145" s="16" t="s">
        <v>953</v>
      </c>
      <c r="H7145" s="16" t="s">
        <v>93</v>
      </c>
      <c r="I7145" s="16" t="s">
        <v>359</v>
      </c>
      <c r="J7145" s="17">
        <v>729</v>
      </c>
      <c r="K7145" s="16">
        <v>0</v>
      </c>
      <c r="L7145" s="16" t="s">
        <v>9304</v>
      </c>
      <c r="AA7145" s="16" t="s">
        <v>980</v>
      </c>
    </row>
    <row r="7146" spans="2:27">
      <c r="B7146" s="16">
        <v>495</v>
      </c>
      <c r="C7146" s="16">
        <v>0</v>
      </c>
      <c r="D7146" s="16" t="s">
        <v>14658</v>
      </c>
      <c r="E7146" s="16" t="s">
        <v>14659</v>
      </c>
      <c r="F7146" s="16" t="s">
        <v>14660</v>
      </c>
      <c r="G7146" s="16" t="s">
        <v>923</v>
      </c>
      <c r="H7146" s="16" t="s">
        <v>41</v>
      </c>
      <c r="I7146" s="16" t="s">
        <v>847</v>
      </c>
      <c r="J7146" s="4">
        <v>4.1666666666666664E-2</v>
      </c>
      <c r="K7146" s="16" t="s">
        <v>57</v>
      </c>
      <c r="L7146" s="4">
        <v>6.25E-2</v>
      </c>
      <c r="M7146" s="16" t="s">
        <v>14661</v>
      </c>
      <c r="N7146" s="17">
        <v>1</v>
      </c>
      <c r="O7146" s="16">
        <v>495</v>
      </c>
      <c r="P7146" s="16">
        <v>0</v>
      </c>
      <c r="Q7146" s="16" t="s">
        <v>14662</v>
      </c>
      <c r="R7146" s="17">
        <v>1</v>
      </c>
      <c r="S7146" s="16">
        <v>495</v>
      </c>
      <c r="T7146" s="16">
        <v>0</v>
      </c>
      <c r="AA7146" s="16" t="s">
        <v>6</v>
      </c>
    </row>
    <row r="7147" spans="2:27">
      <c r="B7147" s="16" t="s">
        <v>14663</v>
      </c>
      <c r="D7147" s="16" t="s">
        <v>210</v>
      </c>
      <c r="E7147" s="16" t="s">
        <v>5580</v>
      </c>
      <c r="F7147" s="16" t="s">
        <v>2370</v>
      </c>
      <c r="G7147" s="16" t="s">
        <v>931</v>
      </c>
      <c r="H7147" s="16" t="s">
        <v>52</v>
      </c>
      <c r="I7147" s="16" t="s">
        <v>10209</v>
      </c>
      <c r="J7147" s="16" t="s">
        <v>29</v>
      </c>
      <c r="K7147" s="16" t="s">
        <v>1714</v>
      </c>
      <c r="L7147" s="16" t="s">
        <v>18</v>
      </c>
      <c r="M7147" s="16" t="s">
        <v>14663</v>
      </c>
      <c r="N7147" s="16" t="s">
        <v>22</v>
      </c>
      <c r="AA7147" s="16" t="s">
        <v>227</v>
      </c>
    </row>
    <row r="7148" spans="2:27">
      <c r="B7148" s="16" t="s">
        <v>19018</v>
      </c>
      <c r="C7148" s="16">
        <v>0</v>
      </c>
      <c r="D7148" s="16" t="s">
        <v>454</v>
      </c>
      <c r="E7148" s="16" t="s">
        <v>7938</v>
      </c>
      <c r="F7148" s="17">
        <v>720</v>
      </c>
      <c r="G7148" s="16">
        <v>0</v>
      </c>
      <c r="H7148" s="16" t="s">
        <v>57</v>
      </c>
      <c r="I7148" s="17">
        <v>750</v>
      </c>
      <c r="J7148" s="16">
        <v>0</v>
      </c>
      <c r="K7148" s="16" t="s">
        <v>14664</v>
      </c>
      <c r="AA7148" s="16" t="s">
        <v>72</v>
      </c>
    </row>
    <row r="7149" spans="2:27">
      <c r="B7149" s="16" t="s">
        <v>14665</v>
      </c>
      <c r="D7149" s="16" t="s">
        <v>486</v>
      </c>
      <c r="E7149" s="16" t="s">
        <v>163</v>
      </c>
      <c r="F7149" s="16" t="s">
        <v>31</v>
      </c>
      <c r="G7149" s="16" t="s">
        <v>402</v>
      </c>
      <c r="H7149" s="16" t="s">
        <v>312</v>
      </c>
      <c r="I7149" s="16" t="s">
        <v>450</v>
      </c>
      <c r="J7149" s="16" t="s">
        <v>5297</v>
      </c>
      <c r="K7149" s="16" t="s">
        <v>18</v>
      </c>
      <c r="L7149" s="16" t="s">
        <v>14665</v>
      </c>
      <c r="M7149" s="16" t="s">
        <v>22</v>
      </c>
      <c r="AA7149" s="16">
        <v>0</v>
      </c>
    </row>
    <row r="7150" spans="2:27">
      <c r="B7150" s="16" t="s">
        <v>18</v>
      </c>
      <c r="C7150" s="16" t="s">
        <v>14668</v>
      </c>
      <c r="D7150" s="16" t="s">
        <v>395</v>
      </c>
      <c r="E7150" s="16" t="s">
        <v>6</v>
      </c>
      <c r="F7150" s="16" t="s">
        <v>571</v>
      </c>
      <c r="G7150" s="16" t="s">
        <v>14666</v>
      </c>
      <c r="H7150" s="16" t="s">
        <v>496</v>
      </c>
      <c r="I7150" s="16" t="s">
        <v>497</v>
      </c>
      <c r="J7150" s="16" t="s">
        <v>617</v>
      </c>
      <c r="K7150" s="16" t="s">
        <v>14667</v>
      </c>
      <c r="L7150" s="16" t="s">
        <v>815</v>
      </c>
      <c r="M7150" s="16" t="s">
        <v>727</v>
      </c>
      <c r="N7150" s="16" t="s">
        <v>18</v>
      </c>
      <c r="O7150" s="16" t="s">
        <v>14668</v>
      </c>
      <c r="P7150" s="16" t="s">
        <v>22</v>
      </c>
      <c r="AA7150" s="16" t="s">
        <v>4333</v>
      </c>
    </row>
    <row r="7151" spans="2:27">
      <c r="B7151" s="16" t="s">
        <v>20373</v>
      </c>
      <c r="D7151" s="16" t="s">
        <v>660</v>
      </c>
      <c r="E7151" s="16" t="s">
        <v>895</v>
      </c>
      <c r="F7151" s="16" t="s">
        <v>38</v>
      </c>
      <c r="G7151" s="16" t="s">
        <v>1909</v>
      </c>
      <c r="H7151" s="16" t="s">
        <v>1889</v>
      </c>
      <c r="I7151" s="16" t="s">
        <v>928</v>
      </c>
      <c r="J7151" s="16" t="s">
        <v>18</v>
      </c>
      <c r="K7151" s="16" t="s">
        <v>14669</v>
      </c>
      <c r="L7151" s="16" t="s">
        <v>13286</v>
      </c>
      <c r="M7151" s="16" t="s">
        <v>22</v>
      </c>
      <c r="AA7151" s="16" t="s">
        <v>4338</v>
      </c>
    </row>
    <row r="7152" spans="2:27">
      <c r="B7152" s="16" t="s">
        <v>20374</v>
      </c>
      <c r="D7152" s="16" t="s">
        <v>11691</v>
      </c>
      <c r="E7152" s="16" t="s">
        <v>283</v>
      </c>
      <c r="F7152" s="16" t="s">
        <v>121</v>
      </c>
      <c r="G7152" s="16" t="s">
        <v>1658</v>
      </c>
      <c r="H7152" s="16" t="s">
        <v>29</v>
      </c>
      <c r="I7152" s="16" t="s">
        <v>2027</v>
      </c>
      <c r="J7152" s="16" t="s">
        <v>18</v>
      </c>
      <c r="K7152" s="16" t="s">
        <v>14670</v>
      </c>
      <c r="L7152" s="16" t="s">
        <v>80</v>
      </c>
      <c r="M7152" s="16" t="s">
        <v>22</v>
      </c>
      <c r="AA7152" s="16" t="s">
        <v>2017</v>
      </c>
    </row>
    <row r="7153" spans="2:27">
      <c r="B7153" s="16" t="s">
        <v>20375</v>
      </c>
      <c r="D7153" s="16" t="s">
        <v>163</v>
      </c>
      <c r="E7153" s="16" t="s">
        <v>143</v>
      </c>
      <c r="F7153" s="16" t="s">
        <v>460</v>
      </c>
      <c r="G7153" s="16" t="s">
        <v>461</v>
      </c>
      <c r="H7153" s="16" t="s">
        <v>462</v>
      </c>
      <c r="I7153" s="16" t="s">
        <v>18</v>
      </c>
      <c r="J7153" s="16" t="s">
        <v>8812</v>
      </c>
      <c r="K7153" s="16" t="s">
        <v>14341</v>
      </c>
      <c r="L7153" s="16" t="s">
        <v>22</v>
      </c>
      <c r="AA7153" s="16" t="s">
        <v>15</v>
      </c>
    </row>
    <row r="7154" spans="2:27">
      <c r="B7154" s="16" t="s">
        <v>14671</v>
      </c>
      <c r="D7154" s="16" t="s">
        <v>1257</v>
      </c>
      <c r="E7154" s="16" t="s">
        <v>163</v>
      </c>
      <c r="F7154" s="16" t="s">
        <v>31</v>
      </c>
      <c r="G7154" s="16" t="s">
        <v>6</v>
      </c>
      <c r="H7154" s="16" t="s">
        <v>7</v>
      </c>
      <c r="I7154" s="16" t="s">
        <v>1257</v>
      </c>
      <c r="J7154" s="16" t="s">
        <v>56</v>
      </c>
      <c r="K7154" s="16" t="s">
        <v>18</v>
      </c>
      <c r="L7154" s="16" t="s">
        <v>14671</v>
      </c>
      <c r="M7154" s="16" t="s">
        <v>22</v>
      </c>
      <c r="AA7154" s="16" t="s">
        <v>15</v>
      </c>
    </row>
    <row r="7155" spans="2:27">
      <c r="B7155" s="16" t="s">
        <v>14672</v>
      </c>
      <c r="D7155" s="16" t="s">
        <v>163</v>
      </c>
      <c r="E7155" s="16" t="s">
        <v>31</v>
      </c>
      <c r="F7155" s="16" t="s">
        <v>1165</v>
      </c>
      <c r="G7155" s="16" t="s">
        <v>267</v>
      </c>
      <c r="H7155" s="16" t="s">
        <v>3884</v>
      </c>
      <c r="I7155" s="16" t="s">
        <v>454</v>
      </c>
      <c r="J7155" s="16" t="s">
        <v>575</v>
      </c>
      <c r="K7155" s="16" t="s">
        <v>18</v>
      </c>
      <c r="L7155" s="16" t="s">
        <v>14672</v>
      </c>
      <c r="M7155" s="16" t="s">
        <v>22</v>
      </c>
      <c r="AA7155" s="16" t="s">
        <v>228</v>
      </c>
    </row>
    <row r="7156" spans="2:27">
      <c r="B7156" s="16" t="s">
        <v>4674</v>
      </c>
      <c r="C7156" s="16">
        <v>0</v>
      </c>
      <c r="D7156" s="16" t="s">
        <v>2088</v>
      </c>
      <c r="E7156" s="16" t="s">
        <v>41</v>
      </c>
      <c r="F7156" s="16" t="s">
        <v>1849</v>
      </c>
      <c r="G7156" s="16" t="s">
        <v>330</v>
      </c>
      <c r="H7156" s="17">
        <v>750</v>
      </c>
      <c r="I7156" s="16" t="s">
        <v>4674</v>
      </c>
      <c r="J7156" s="16">
        <v>0</v>
      </c>
      <c r="K7156" s="16" t="s">
        <v>6445</v>
      </c>
      <c r="AA7156" s="16" t="s">
        <v>7</v>
      </c>
    </row>
    <row r="7157" spans="2:27">
      <c r="B7157" s="16" t="s">
        <v>14676</v>
      </c>
      <c r="D7157" s="16" t="s">
        <v>14673</v>
      </c>
      <c r="E7157" s="16" t="s">
        <v>72</v>
      </c>
      <c r="F7157" s="16" t="s">
        <v>14674</v>
      </c>
      <c r="G7157" s="16" t="s">
        <v>14675</v>
      </c>
      <c r="H7157" s="16" t="s">
        <v>312</v>
      </c>
      <c r="I7157" s="16" t="s">
        <v>815</v>
      </c>
      <c r="J7157" s="16" t="s">
        <v>4704</v>
      </c>
      <c r="K7157" s="16" t="s">
        <v>9171</v>
      </c>
      <c r="L7157" s="16" t="s">
        <v>18</v>
      </c>
      <c r="M7157" s="16" t="s">
        <v>14676</v>
      </c>
      <c r="N7157" s="16" t="s">
        <v>22</v>
      </c>
      <c r="AA7157" s="17">
        <v>850</v>
      </c>
    </row>
    <row r="7158" spans="2:27">
      <c r="B7158" s="16" t="s">
        <v>18</v>
      </c>
      <c r="C7158" s="16" t="s">
        <v>14668</v>
      </c>
      <c r="D7158" s="16" t="s">
        <v>496</v>
      </c>
      <c r="E7158" s="16" t="s">
        <v>497</v>
      </c>
      <c r="F7158" s="16" t="s">
        <v>14677</v>
      </c>
      <c r="G7158" s="16" t="s">
        <v>48</v>
      </c>
      <c r="H7158" s="16" t="s">
        <v>391</v>
      </c>
      <c r="I7158" s="16" t="s">
        <v>1958</v>
      </c>
      <c r="J7158" s="16" t="s">
        <v>415</v>
      </c>
      <c r="K7158" s="16" t="s">
        <v>1259</v>
      </c>
      <c r="L7158" s="16" t="s">
        <v>18</v>
      </c>
      <c r="M7158" s="16" t="s">
        <v>14668</v>
      </c>
      <c r="N7158" s="16" t="s">
        <v>22</v>
      </c>
      <c r="AA7158" s="16" t="s">
        <v>3669</v>
      </c>
    </row>
    <row r="7159" spans="2:27">
      <c r="B7159" s="16" t="s">
        <v>14678</v>
      </c>
      <c r="D7159" s="16" t="s">
        <v>66</v>
      </c>
      <c r="E7159" s="16" t="s">
        <v>66</v>
      </c>
      <c r="F7159" s="16" t="s">
        <v>66</v>
      </c>
      <c r="G7159" s="16" t="s">
        <v>18</v>
      </c>
      <c r="H7159" s="16" t="s">
        <v>14678</v>
      </c>
      <c r="I7159" s="16" t="s">
        <v>22</v>
      </c>
      <c r="AA7159" s="16" t="s">
        <v>3669</v>
      </c>
    </row>
    <row r="7160" spans="2:27">
      <c r="B7160" s="16" t="s">
        <v>14679</v>
      </c>
      <c r="D7160" s="16" t="s">
        <v>5275</v>
      </c>
      <c r="E7160" s="16" t="s">
        <v>41</v>
      </c>
      <c r="F7160" s="16" t="s">
        <v>5556</v>
      </c>
      <c r="G7160" s="16" t="s">
        <v>91</v>
      </c>
      <c r="H7160" s="16" t="s">
        <v>18</v>
      </c>
      <c r="I7160" s="16" t="s">
        <v>14679</v>
      </c>
      <c r="J7160" s="16" t="s">
        <v>22</v>
      </c>
      <c r="AA7160" s="16" t="s">
        <v>228</v>
      </c>
    </row>
    <row r="7161" spans="2:27">
      <c r="B7161" s="16" t="s">
        <v>19137</v>
      </c>
      <c r="C7161" s="16">
        <v>0</v>
      </c>
      <c r="D7161" s="16" t="s">
        <v>305</v>
      </c>
      <c r="E7161" s="16" t="s">
        <v>529</v>
      </c>
      <c r="F7161" s="16" t="s">
        <v>9055</v>
      </c>
      <c r="G7161" s="17">
        <v>630</v>
      </c>
      <c r="H7161" s="16">
        <v>0</v>
      </c>
      <c r="I7161" s="16" t="s">
        <v>57</v>
      </c>
      <c r="J7161" s="17">
        <v>650</v>
      </c>
      <c r="K7161" s="16">
        <v>0</v>
      </c>
      <c r="L7161" s="16" t="s">
        <v>14680</v>
      </c>
      <c r="M7161" s="17">
        <v>630</v>
      </c>
      <c r="N7161" s="16">
        <v>0</v>
      </c>
      <c r="O7161" s="16" t="s">
        <v>57</v>
      </c>
      <c r="P7161" s="17">
        <v>650</v>
      </c>
      <c r="Q7161" s="16">
        <v>0</v>
      </c>
      <c r="AA7161" s="16" t="s">
        <v>2132</v>
      </c>
    </row>
    <row r="7162" spans="2:27">
      <c r="B7162" s="16" t="s">
        <v>14684</v>
      </c>
      <c r="C7162" s="16" t="s">
        <v>14683</v>
      </c>
      <c r="D7162" s="16" t="s">
        <v>6753</v>
      </c>
      <c r="E7162" s="16" t="s">
        <v>90</v>
      </c>
      <c r="F7162" s="16" t="s">
        <v>2088</v>
      </c>
      <c r="G7162" s="16" t="s">
        <v>14681</v>
      </c>
      <c r="H7162" s="16" t="s">
        <v>13095</v>
      </c>
      <c r="I7162" s="16" t="s">
        <v>711</v>
      </c>
      <c r="J7162" s="16" t="s">
        <v>14682</v>
      </c>
      <c r="K7162" s="16" t="s">
        <v>13443</v>
      </c>
      <c r="L7162" s="16" t="s">
        <v>14683</v>
      </c>
      <c r="M7162" s="16" t="s">
        <v>14684</v>
      </c>
      <c r="N7162" s="16" t="s">
        <v>14683</v>
      </c>
      <c r="AA7162" s="16" t="s">
        <v>296</v>
      </c>
    </row>
    <row r="7163" spans="2:27">
      <c r="B7163" s="16" t="s">
        <v>20376</v>
      </c>
      <c r="D7163" s="16" t="s">
        <v>1156</v>
      </c>
      <c r="E7163" s="16" t="s">
        <v>56</v>
      </c>
      <c r="F7163" s="16" t="s">
        <v>0</v>
      </c>
      <c r="G7163" s="16" t="s">
        <v>24</v>
      </c>
      <c r="H7163" s="16" t="s">
        <v>25</v>
      </c>
      <c r="I7163" s="16" t="s">
        <v>38</v>
      </c>
      <c r="J7163" s="16" t="s">
        <v>39</v>
      </c>
      <c r="K7163" s="16" t="s">
        <v>18</v>
      </c>
      <c r="L7163" s="16" t="s">
        <v>14685</v>
      </c>
      <c r="M7163" s="16" t="s">
        <v>14686</v>
      </c>
      <c r="N7163" s="16" t="s">
        <v>22</v>
      </c>
      <c r="AA7163" s="16">
        <v>0</v>
      </c>
    </row>
    <row r="7164" spans="2:27">
      <c r="B7164" s="16" t="s">
        <v>12490</v>
      </c>
      <c r="D7164" s="16" t="s">
        <v>249</v>
      </c>
      <c r="E7164" s="16" t="s">
        <v>250</v>
      </c>
      <c r="F7164" s="16" t="s">
        <v>25</v>
      </c>
      <c r="G7164" s="16" t="s">
        <v>18</v>
      </c>
      <c r="H7164" s="16" t="s">
        <v>12490</v>
      </c>
      <c r="I7164" s="16" t="s">
        <v>22</v>
      </c>
      <c r="AA7164" s="16" t="s">
        <v>25</v>
      </c>
    </row>
    <row r="7165" spans="2:27">
      <c r="B7165" s="16" t="s">
        <v>18</v>
      </c>
      <c r="C7165" s="16" t="s">
        <v>14688</v>
      </c>
      <c r="D7165" s="16" t="s">
        <v>13430</v>
      </c>
      <c r="E7165" s="16" t="s">
        <v>14687</v>
      </c>
      <c r="F7165" s="16" t="s">
        <v>435</v>
      </c>
      <c r="G7165" s="16" t="s">
        <v>375</v>
      </c>
      <c r="H7165" s="16" t="s">
        <v>18</v>
      </c>
      <c r="I7165" s="16" t="s">
        <v>14688</v>
      </c>
      <c r="J7165" s="16" t="s">
        <v>22</v>
      </c>
      <c r="AA7165" s="16" t="s">
        <v>505</v>
      </c>
    </row>
    <row r="7166" spans="2:27">
      <c r="B7166" s="16">
        <v>0</v>
      </c>
      <c r="C7166" s="16" t="s">
        <v>21418</v>
      </c>
      <c r="D7166" s="16" t="s">
        <v>1156</v>
      </c>
      <c r="E7166" s="16" t="s">
        <v>7840</v>
      </c>
      <c r="F7166" s="16" t="s">
        <v>448</v>
      </c>
      <c r="G7166" s="16" t="s">
        <v>449</v>
      </c>
      <c r="H7166" s="16" t="s">
        <v>6</v>
      </c>
      <c r="I7166" s="16" t="s">
        <v>493</v>
      </c>
      <c r="J7166" s="16" t="s">
        <v>617</v>
      </c>
      <c r="K7166" s="16" t="s">
        <v>495</v>
      </c>
      <c r="L7166" s="17">
        <v>679</v>
      </c>
      <c r="M7166" s="16">
        <v>0</v>
      </c>
      <c r="N7166" s="16" t="s">
        <v>14689</v>
      </c>
      <c r="O7166" s="16" t="s">
        <v>493</v>
      </c>
      <c r="P7166" s="16" t="s">
        <v>14690</v>
      </c>
      <c r="Q7166" s="17">
        <v>679</v>
      </c>
      <c r="R7166" s="16">
        <v>0</v>
      </c>
      <c r="AA7166" s="16" t="s">
        <v>513</v>
      </c>
    </row>
    <row r="7167" spans="2:27">
      <c r="B7167" s="16">
        <v>0</v>
      </c>
      <c r="C7167" s="16" t="s">
        <v>14691</v>
      </c>
      <c r="D7167" s="16" t="s">
        <v>927</v>
      </c>
      <c r="E7167" s="16">
        <v>2</v>
      </c>
      <c r="F7167" s="16" t="s">
        <v>24</v>
      </c>
      <c r="G7167" s="16" t="s">
        <v>2307</v>
      </c>
      <c r="H7167" s="16" t="s">
        <v>980</v>
      </c>
      <c r="I7167" s="16" t="s">
        <v>162</v>
      </c>
      <c r="J7167" s="16" t="s">
        <v>56</v>
      </c>
      <c r="K7167" s="17">
        <v>789</v>
      </c>
      <c r="L7167" s="16">
        <v>0</v>
      </c>
      <c r="M7167" s="16" t="s">
        <v>14691</v>
      </c>
      <c r="N7167" s="17">
        <v>789</v>
      </c>
      <c r="O7167" s="16">
        <v>0</v>
      </c>
      <c r="AA7167" s="16" t="s">
        <v>767</v>
      </c>
    </row>
    <row r="7168" spans="2:27">
      <c r="B7168" s="16" t="s">
        <v>6958</v>
      </c>
      <c r="D7168" s="16" t="s">
        <v>1428</v>
      </c>
      <c r="E7168" s="16" t="s">
        <v>38</v>
      </c>
      <c r="F7168" s="16" t="s">
        <v>312</v>
      </c>
      <c r="G7168" s="16" t="s">
        <v>18</v>
      </c>
      <c r="H7168" s="16" t="s">
        <v>6958</v>
      </c>
      <c r="I7168" s="16" t="s">
        <v>22</v>
      </c>
      <c r="AA7168" s="16" t="s">
        <v>513</v>
      </c>
    </row>
    <row r="7169" spans="2:27">
      <c r="B7169" s="16" t="s">
        <v>20377</v>
      </c>
      <c r="D7169" s="16" t="s">
        <v>190</v>
      </c>
      <c r="E7169" s="16" t="s">
        <v>191</v>
      </c>
      <c r="F7169" s="16" t="s">
        <v>4481</v>
      </c>
      <c r="G7169" s="16" t="s">
        <v>1627</v>
      </c>
      <c r="H7169" s="16" t="s">
        <v>18</v>
      </c>
      <c r="I7169" s="16" t="s">
        <v>6969</v>
      </c>
      <c r="J7169" s="16" t="s">
        <v>1627</v>
      </c>
      <c r="K7169" s="16" t="s">
        <v>22</v>
      </c>
      <c r="AA7169" s="16" t="s">
        <v>4164</v>
      </c>
    </row>
    <row r="7170" spans="2:27">
      <c r="B7170" s="16" t="s">
        <v>14692</v>
      </c>
      <c r="D7170" s="16" t="s">
        <v>1920</v>
      </c>
      <c r="E7170" s="16" t="s">
        <v>1922</v>
      </c>
      <c r="F7170" s="16" t="s">
        <v>522</v>
      </c>
      <c r="G7170" s="16" t="s">
        <v>57</v>
      </c>
      <c r="H7170" s="16" t="s">
        <v>227</v>
      </c>
      <c r="I7170" s="16" t="s">
        <v>228</v>
      </c>
      <c r="J7170" s="16" t="s">
        <v>4004</v>
      </c>
      <c r="K7170" s="16" t="s">
        <v>18</v>
      </c>
      <c r="L7170" s="16" t="s">
        <v>14692</v>
      </c>
      <c r="M7170" s="16" t="s">
        <v>22</v>
      </c>
      <c r="AA7170" s="16" t="s">
        <v>67</v>
      </c>
    </row>
    <row r="7171" spans="2:27">
      <c r="B7171" s="16" t="s">
        <v>14694</v>
      </c>
      <c r="D7171" s="16" t="s">
        <v>454</v>
      </c>
      <c r="E7171" s="16" t="s">
        <v>14693</v>
      </c>
      <c r="F7171" s="16" t="s">
        <v>885</v>
      </c>
      <c r="G7171" s="16" t="s">
        <v>2971</v>
      </c>
      <c r="H7171" s="16" t="s">
        <v>795</v>
      </c>
      <c r="I7171" s="16" t="s">
        <v>18</v>
      </c>
      <c r="J7171" s="16" t="s">
        <v>14694</v>
      </c>
      <c r="K7171" s="16" t="s">
        <v>22</v>
      </c>
    </row>
    <row r="7172" spans="2:27">
      <c r="B7172" s="16" t="s">
        <v>1170</v>
      </c>
      <c r="D7172" s="16" t="s">
        <v>126</v>
      </c>
      <c r="E7172" s="16" t="s">
        <v>798</v>
      </c>
      <c r="F7172" s="16" t="s">
        <v>18</v>
      </c>
      <c r="G7172" s="16" t="s">
        <v>1170</v>
      </c>
      <c r="H7172" s="16" t="s">
        <v>22</v>
      </c>
      <c r="AA7172" s="16" t="s">
        <v>4406</v>
      </c>
    </row>
    <row r="7173" spans="2:27">
      <c r="B7173" s="16" t="s">
        <v>20378</v>
      </c>
      <c r="D7173" s="16" t="s">
        <v>98</v>
      </c>
      <c r="E7173" s="16" t="s">
        <v>284</v>
      </c>
      <c r="F7173" s="16" t="s">
        <v>6</v>
      </c>
      <c r="G7173" s="16" t="s">
        <v>7</v>
      </c>
      <c r="H7173" s="16" t="s">
        <v>132</v>
      </c>
      <c r="I7173" s="16" t="s">
        <v>56</v>
      </c>
      <c r="J7173" s="16" t="s">
        <v>18</v>
      </c>
      <c r="K7173" s="16" t="s">
        <v>14695</v>
      </c>
      <c r="L7173" s="16" t="s">
        <v>80</v>
      </c>
      <c r="M7173" s="16" t="s">
        <v>22</v>
      </c>
    </row>
    <row r="7174" spans="2:27">
      <c r="B7174" s="16" t="s">
        <v>14696</v>
      </c>
      <c r="D7174" s="16" t="s">
        <v>100</v>
      </c>
      <c r="E7174" s="16" t="s">
        <v>2337</v>
      </c>
      <c r="F7174" s="16" t="s">
        <v>56</v>
      </c>
      <c r="G7174" s="16" t="s">
        <v>234</v>
      </c>
      <c r="H7174" s="16" t="s">
        <v>1144</v>
      </c>
      <c r="I7174" s="16">
        <v>1000</v>
      </c>
      <c r="J7174" s="16" t="s">
        <v>1046</v>
      </c>
      <c r="K7174" s="16" t="s">
        <v>18</v>
      </c>
      <c r="L7174" s="16" t="s">
        <v>14696</v>
      </c>
      <c r="M7174" s="16" t="s">
        <v>22</v>
      </c>
      <c r="AA7174" s="16" t="s">
        <v>454</v>
      </c>
    </row>
    <row r="7175" spans="2:27">
      <c r="B7175" s="16" t="s">
        <v>20379</v>
      </c>
      <c r="D7175" s="16" t="s">
        <v>3110</v>
      </c>
      <c r="E7175" s="16" t="s">
        <v>172</v>
      </c>
      <c r="F7175" s="16" t="s">
        <v>603</v>
      </c>
      <c r="G7175" s="16" t="s">
        <v>1835</v>
      </c>
      <c r="H7175" s="16" t="s">
        <v>1836</v>
      </c>
      <c r="I7175" s="16" t="s">
        <v>66</v>
      </c>
      <c r="J7175" s="16" t="s">
        <v>18</v>
      </c>
      <c r="K7175" s="16" t="s">
        <v>173</v>
      </c>
      <c r="L7175" s="16" t="s">
        <v>80</v>
      </c>
      <c r="M7175" s="16" t="s">
        <v>14697</v>
      </c>
      <c r="N7175" s="16" t="s">
        <v>22</v>
      </c>
      <c r="AA7175" s="16" t="s">
        <v>885</v>
      </c>
    </row>
    <row r="7176" spans="2:27">
      <c r="B7176" s="16" t="s">
        <v>20380</v>
      </c>
      <c r="C7176" s="16">
        <v>0</v>
      </c>
      <c r="D7176" s="16" t="s">
        <v>14698</v>
      </c>
      <c r="E7176" s="16" t="s">
        <v>298</v>
      </c>
      <c r="F7176" s="16" t="s">
        <v>38</v>
      </c>
      <c r="G7176" s="16" t="s">
        <v>595</v>
      </c>
      <c r="H7176" s="16" t="s">
        <v>928</v>
      </c>
      <c r="I7176" s="17">
        <v>460</v>
      </c>
      <c r="J7176" s="16">
        <v>0</v>
      </c>
      <c r="K7176" s="16" t="s">
        <v>57</v>
      </c>
      <c r="L7176" s="17">
        <v>500</v>
      </c>
      <c r="M7176" s="16">
        <v>0</v>
      </c>
      <c r="N7176" s="16" t="s">
        <v>14699</v>
      </c>
      <c r="O7176" s="17">
        <v>460</v>
      </c>
      <c r="P7176" s="16">
        <v>0</v>
      </c>
      <c r="Q7176" s="16" t="s">
        <v>57</v>
      </c>
      <c r="R7176" s="17">
        <v>500</v>
      </c>
      <c r="S7176" s="16">
        <v>0</v>
      </c>
      <c r="AA7176" s="16" t="s">
        <v>454</v>
      </c>
    </row>
    <row r="7177" spans="2:27">
      <c r="B7177" s="16" t="s">
        <v>20381</v>
      </c>
      <c r="D7177" s="16" t="s">
        <v>722</v>
      </c>
      <c r="E7177" s="16" t="s">
        <v>13</v>
      </c>
      <c r="F7177" s="16" t="s">
        <v>757</v>
      </c>
      <c r="G7177" s="16" t="s">
        <v>18</v>
      </c>
      <c r="H7177" s="16" t="s">
        <v>7568</v>
      </c>
      <c r="I7177" s="16" t="s">
        <v>14700</v>
      </c>
      <c r="J7177" s="16" t="s">
        <v>14701</v>
      </c>
      <c r="K7177" s="16" t="s">
        <v>22</v>
      </c>
      <c r="AA7177" s="16" t="s">
        <v>4415</v>
      </c>
    </row>
    <row r="7178" spans="2:27">
      <c r="B7178" s="16" t="s">
        <v>20382</v>
      </c>
      <c r="D7178" s="16" t="s">
        <v>1990</v>
      </c>
      <c r="E7178" s="16" t="s">
        <v>14702</v>
      </c>
      <c r="F7178" s="16" t="s">
        <v>6</v>
      </c>
      <c r="G7178" s="16" t="s">
        <v>386</v>
      </c>
      <c r="H7178" s="16" t="s">
        <v>680</v>
      </c>
      <c r="I7178" s="16" t="s">
        <v>48</v>
      </c>
      <c r="J7178" s="16" t="s">
        <v>8326</v>
      </c>
      <c r="K7178" s="16" t="s">
        <v>102</v>
      </c>
      <c r="L7178" s="16" t="s">
        <v>18</v>
      </c>
      <c r="M7178" s="16" t="s">
        <v>14703</v>
      </c>
      <c r="N7178" s="16" t="s">
        <v>14704</v>
      </c>
      <c r="O7178" s="16" t="s">
        <v>22</v>
      </c>
      <c r="AA7178" s="16" t="s">
        <v>1864</v>
      </c>
    </row>
    <row r="7179" spans="2:27">
      <c r="B7179" s="16" t="s">
        <v>14705</v>
      </c>
      <c r="D7179" s="16" t="s">
        <v>1733</v>
      </c>
      <c r="E7179" s="16" t="s">
        <v>142</v>
      </c>
      <c r="F7179" s="16" t="s">
        <v>277</v>
      </c>
      <c r="G7179" s="16" t="s">
        <v>4480</v>
      </c>
      <c r="H7179" s="16" t="s">
        <v>2036</v>
      </c>
      <c r="I7179" s="16" t="s">
        <v>1995</v>
      </c>
      <c r="J7179" s="16" t="s">
        <v>18</v>
      </c>
      <c r="K7179" s="16" t="s">
        <v>14705</v>
      </c>
      <c r="L7179" s="16" t="s">
        <v>18</v>
      </c>
      <c r="AA7179" s="16" t="s">
        <v>151</v>
      </c>
    </row>
    <row r="7180" spans="2:27">
      <c r="B7180" s="16" t="s">
        <v>14706</v>
      </c>
      <c r="D7180" s="16" t="s">
        <v>997</v>
      </c>
      <c r="E7180" s="16" t="s">
        <v>2156</v>
      </c>
      <c r="F7180" s="16" t="s">
        <v>6</v>
      </c>
      <c r="G7180" s="16" t="s">
        <v>946</v>
      </c>
      <c r="H7180" s="16" t="s">
        <v>1663</v>
      </c>
      <c r="I7180" s="16" t="s">
        <v>56</v>
      </c>
      <c r="J7180" s="16" t="s">
        <v>18</v>
      </c>
      <c r="K7180" s="16" t="s">
        <v>14706</v>
      </c>
      <c r="L7180" s="16" t="s">
        <v>22</v>
      </c>
      <c r="AA7180" s="16" t="s">
        <v>4428</v>
      </c>
    </row>
    <row r="7181" spans="2:27">
      <c r="B7181" s="16" t="s">
        <v>14707</v>
      </c>
      <c r="D7181" s="16" t="s">
        <v>11904</v>
      </c>
      <c r="E7181" s="16" t="s">
        <v>31</v>
      </c>
      <c r="F7181" s="16" t="s">
        <v>38</v>
      </c>
      <c r="G7181" s="16" t="s">
        <v>3401</v>
      </c>
      <c r="H7181" s="16" t="s">
        <v>312</v>
      </c>
      <c r="I7181" s="16" t="s">
        <v>32</v>
      </c>
      <c r="J7181" s="16" t="s">
        <v>14707</v>
      </c>
      <c r="K7181" s="16" t="s">
        <v>260</v>
      </c>
      <c r="AA7181" s="16" t="s">
        <v>1165</v>
      </c>
    </row>
    <row r="7182" spans="2:27">
      <c r="B7182" s="16" t="s">
        <v>14708</v>
      </c>
      <c r="D7182" s="16" t="s">
        <v>927</v>
      </c>
      <c r="E7182" s="16" t="s">
        <v>31</v>
      </c>
      <c r="F7182" s="16" t="s">
        <v>38</v>
      </c>
      <c r="G7182" s="16" t="s">
        <v>1491</v>
      </c>
      <c r="H7182" s="16" t="s">
        <v>1492</v>
      </c>
      <c r="I7182" s="16" t="s">
        <v>18</v>
      </c>
      <c r="J7182" s="16" t="s">
        <v>14708</v>
      </c>
      <c r="K7182" s="16" t="s">
        <v>22</v>
      </c>
      <c r="AA7182" s="16" t="s">
        <v>181</v>
      </c>
    </row>
    <row r="7183" spans="2:27">
      <c r="B7183" s="16" t="s">
        <v>14709</v>
      </c>
      <c r="D7183" s="16" t="s">
        <v>132</v>
      </c>
      <c r="E7183" s="16" t="s">
        <v>411</v>
      </c>
      <c r="F7183" s="16" t="s">
        <v>383</v>
      </c>
      <c r="G7183" s="16" t="s">
        <v>2218</v>
      </c>
      <c r="H7183" s="16" t="s">
        <v>56</v>
      </c>
      <c r="I7183" s="16" t="s">
        <v>1165</v>
      </c>
      <c r="J7183" s="16">
        <v>5</v>
      </c>
      <c r="K7183" s="16" t="s">
        <v>3964</v>
      </c>
      <c r="L7183" s="16" t="s">
        <v>7976</v>
      </c>
      <c r="M7183" s="16" t="s">
        <v>2653</v>
      </c>
      <c r="N7183" s="16" t="s">
        <v>2651</v>
      </c>
      <c r="O7183" s="16" t="s">
        <v>18</v>
      </c>
      <c r="P7183" s="16" t="s">
        <v>14709</v>
      </c>
      <c r="Q7183" s="16" t="s">
        <v>22</v>
      </c>
      <c r="AA7183" s="16">
        <v>2</v>
      </c>
    </row>
    <row r="7184" spans="2:27">
      <c r="B7184" s="16">
        <v>0</v>
      </c>
      <c r="C7184" s="16" t="s">
        <v>14711</v>
      </c>
      <c r="D7184" s="16" t="s">
        <v>8698</v>
      </c>
      <c r="E7184" s="16" t="s">
        <v>59</v>
      </c>
      <c r="F7184" s="16" t="s">
        <v>14710</v>
      </c>
      <c r="G7184" s="17">
        <v>75</v>
      </c>
      <c r="H7184" s="16">
        <v>0</v>
      </c>
      <c r="I7184" s="16" t="s">
        <v>14711</v>
      </c>
      <c r="J7184" s="17">
        <v>75</v>
      </c>
      <c r="K7184" s="16">
        <v>0</v>
      </c>
      <c r="AA7184" s="16" t="s">
        <v>32</v>
      </c>
    </row>
    <row r="7185" spans="2:27">
      <c r="B7185" s="16" t="s">
        <v>20383</v>
      </c>
      <c r="D7185" s="16" t="s">
        <v>14712</v>
      </c>
      <c r="E7185" s="16" t="s">
        <v>2659</v>
      </c>
      <c r="F7185" s="16" t="s">
        <v>121</v>
      </c>
      <c r="G7185" s="16" t="s">
        <v>14713</v>
      </c>
      <c r="H7185" s="16" t="s">
        <v>99</v>
      </c>
      <c r="I7185" s="16" t="s">
        <v>3340</v>
      </c>
      <c r="J7185" s="16" t="s">
        <v>3340</v>
      </c>
      <c r="K7185" s="16" t="s">
        <v>18</v>
      </c>
      <c r="L7185" s="16" t="s">
        <v>3343</v>
      </c>
      <c r="M7185" s="16" t="s">
        <v>3343</v>
      </c>
      <c r="N7185" s="16" t="s">
        <v>14714</v>
      </c>
      <c r="O7185" s="16" t="s">
        <v>22</v>
      </c>
      <c r="AA7185" s="16" t="s">
        <v>229</v>
      </c>
    </row>
    <row r="7186" spans="2:27">
      <c r="B7186" s="16" t="s">
        <v>18</v>
      </c>
      <c r="C7186" s="16" t="s">
        <v>14715</v>
      </c>
      <c r="D7186" s="16" t="s">
        <v>1032</v>
      </c>
      <c r="E7186" s="16" t="s">
        <v>157</v>
      </c>
      <c r="F7186" s="16" t="s">
        <v>2596</v>
      </c>
      <c r="G7186" s="16" t="s">
        <v>158</v>
      </c>
      <c r="H7186" s="16" t="s">
        <v>18</v>
      </c>
      <c r="I7186" s="16" t="s">
        <v>14715</v>
      </c>
      <c r="J7186" s="16" t="s">
        <v>22</v>
      </c>
      <c r="AA7186" s="16" t="s">
        <v>4446</v>
      </c>
    </row>
    <row r="7187" spans="2:27">
      <c r="B7187" s="16" t="s">
        <v>14716</v>
      </c>
      <c r="D7187" s="16" t="s">
        <v>576</v>
      </c>
      <c r="E7187" s="16" t="s">
        <v>601</v>
      </c>
      <c r="F7187" s="16" t="s">
        <v>18</v>
      </c>
      <c r="G7187" s="16" t="s">
        <v>14716</v>
      </c>
      <c r="H7187" s="16" t="s">
        <v>22</v>
      </c>
      <c r="AA7187" s="16" t="s">
        <v>57</v>
      </c>
    </row>
    <row r="7188" spans="2:27">
      <c r="B7188" s="16" t="s">
        <v>14717</v>
      </c>
      <c r="C7188" s="16" t="s">
        <v>19314</v>
      </c>
      <c r="D7188" s="16" t="s">
        <v>454</v>
      </c>
      <c r="E7188" s="16" t="s">
        <v>559</v>
      </c>
      <c r="F7188" s="16" t="s">
        <v>142</v>
      </c>
      <c r="G7188" s="16" t="s">
        <v>279</v>
      </c>
      <c r="H7188" s="16" t="s">
        <v>1204</v>
      </c>
      <c r="I7188" s="16" t="s">
        <v>57</v>
      </c>
      <c r="J7188" s="16" t="s">
        <v>1222</v>
      </c>
      <c r="K7188" s="16" t="s">
        <v>14717</v>
      </c>
      <c r="L7188" s="16" t="s">
        <v>1204</v>
      </c>
      <c r="M7188" s="16" t="s">
        <v>57</v>
      </c>
      <c r="N7188" s="16" t="s">
        <v>1222</v>
      </c>
      <c r="AA7188" s="16" t="s">
        <v>330</v>
      </c>
    </row>
    <row r="7189" spans="2:27">
      <c r="B7189" s="16">
        <v>0</v>
      </c>
      <c r="C7189" s="16" t="s">
        <v>14719</v>
      </c>
      <c r="D7189" s="16" t="s">
        <v>3116</v>
      </c>
      <c r="E7189" s="16" t="s">
        <v>2170</v>
      </c>
      <c r="F7189" s="16" t="s">
        <v>193</v>
      </c>
      <c r="G7189" s="16" t="s">
        <v>59</v>
      </c>
      <c r="H7189" s="16" t="s">
        <v>13715</v>
      </c>
      <c r="I7189" s="16" t="s">
        <v>14718</v>
      </c>
      <c r="J7189" s="17">
        <v>230</v>
      </c>
      <c r="K7189" s="16">
        <v>0</v>
      </c>
      <c r="L7189" s="16" t="s">
        <v>14719</v>
      </c>
      <c r="M7189" s="17">
        <v>230</v>
      </c>
      <c r="N7189" s="16">
        <v>0</v>
      </c>
      <c r="AA7189" s="16" t="s">
        <v>747</v>
      </c>
    </row>
    <row r="7190" spans="2:27">
      <c r="B7190" s="16" t="s">
        <v>14720</v>
      </c>
      <c r="D7190" s="16" t="s">
        <v>928</v>
      </c>
      <c r="E7190" s="16" t="s">
        <v>450</v>
      </c>
      <c r="F7190" s="16" t="s">
        <v>7</v>
      </c>
      <c r="G7190" s="16" t="s">
        <v>8939</v>
      </c>
      <c r="H7190" s="16" t="s">
        <v>298</v>
      </c>
      <c r="I7190" s="16" t="s">
        <v>18</v>
      </c>
      <c r="J7190" s="16" t="s">
        <v>14720</v>
      </c>
      <c r="K7190" s="16" t="s">
        <v>22</v>
      </c>
      <c r="AA7190" s="16" t="s">
        <v>78</v>
      </c>
    </row>
    <row r="7191" spans="2:27">
      <c r="B7191" s="16" t="s">
        <v>14137</v>
      </c>
      <c r="D7191" s="16" t="s">
        <v>5568</v>
      </c>
      <c r="E7191" s="16" t="s">
        <v>6</v>
      </c>
      <c r="F7191" s="16" t="s">
        <v>7</v>
      </c>
      <c r="G7191" s="16" t="s">
        <v>8311</v>
      </c>
      <c r="H7191" s="16" t="s">
        <v>2584</v>
      </c>
      <c r="I7191" s="16" t="s">
        <v>48</v>
      </c>
      <c r="J7191" s="16" t="s">
        <v>386</v>
      </c>
      <c r="K7191" s="16" t="s">
        <v>559</v>
      </c>
      <c r="L7191" s="16" t="s">
        <v>832</v>
      </c>
      <c r="M7191" s="16" t="s">
        <v>18</v>
      </c>
      <c r="N7191" s="16" t="s">
        <v>14137</v>
      </c>
      <c r="O7191" s="16" t="s">
        <v>22</v>
      </c>
      <c r="AA7191" s="16" t="s">
        <v>682</v>
      </c>
    </row>
    <row r="7192" spans="2:27">
      <c r="B7192" s="16" t="s">
        <v>14721</v>
      </c>
      <c r="D7192" s="16" t="s">
        <v>454</v>
      </c>
      <c r="E7192" s="16" t="s">
        <v>6607</v>
      </c>
      <c r="F7192" s="16" t="s">
        <v>2669</v>
      </c>
      <c r="G7192" s="16" t="s">
        <v>18</v>
      </c>
      <c r="H7192" s="16" t="s">
        <v>14721</v>
      </c>
      <c r="I7192" s="16" t="s">
        <v>22</v>
      </c>
      <c r="AA7192" s="16" t="s">
        <v>1073</v>
      </c>
    </row>
    <row r="7193" spans="2:27">
      <c r="B7193" s="16" t="s">
        <v>14722</v>
      </c>
      <c r="D7193" s="16" t="s">
        <v>13</v>
      </c>
      <c r="E7193" s="16" t="s">
        <v>6579</v>
      </c>
      <c r="F7193" s="16" t="s">
        <v>347</v>
      </c>
      <c r="G7193" s="16" t="s">
        <v>1831</v>
      </c>
      <c r="H7193" s="16" t="s">
        <v>1089</v>
      </c>
      <c r="I7193" s="16" t="s">
        <v>1176</v>
      </c>
      <c r="J7193" s="16" t="s">
        <v>1177</v>
      </c>
      <c r="K7193" s="16" t="s">
        <v>18</v>
      </c>
      <c r="L7193" s="16" t="s">
        <v>14722</v>
      </c>
      <c r="M7193" s="16" t="s">
        <v>22</v>
      </c>
      <c r="AA7193" s="16" t="s">
        <v>4080</v>
      </c>
    </row>
    <row r="7194" spans="2:27">
      <c r="B7194" s="16" t="s">
        <v>14724</v>
      </c>
      <c r="D7194" s="16" t="s">
        <v>9688</v>
      </c>
      <c r="E7194" s="16" t="s">
        <v>59</v>
      </c>
      <c r="F7194" s="16" t="s">
        <v>1794</v>
      </c>
      <c r="G7194" s="16" t="s">
        <v>5307</v>
      </c>
      <c r="H7194" s="16" t="s">
        <v>181</v>
      </c>
      <c r="I7194" s="16" t="s">
        <v>6757</v>
      </c>
      <c r="J7194" s="16" t="s">
        <v>91</v>
      </c>
      <c r="K7194" s="16" t="s">
        <v>1409</v>
      </c>
      <c r="L7194" s="16" t="s">
        <v>14723</v>
      </c>
      <c r="M7194" s="16" t="s">
        <v>2932</v>
      </c>
      <c r="N7194" s="16" t="s">
        <v>18</v>
      </c>
      <c r="O7194" s="16" t="s">
        <v>14724</v>
      </c>
      <c r="P7194" s="16" t="s">
        <v>22</v>
      </c>
      <c r="AA7194" s="16" t="s">
        <v>360</v>
      </c>
    </row>
    <row r="7195" spans="2:27">
      <c r="B7195" s="16" t="s">
        <v>20384</v>
      </c>
      <c r="D7195" s="16" t="s">
        <v>2985</v>
      </c>
      <c r="E7195" s="16" t="s">
        <v>163</v>
      </c>
      <c r="F7195" s="16" t="s">
        <v>31</v>
      </c>
      <c r="G7195" s="16" t="s">
        <v>2878</v>
      </c>
      <c r="H7195" s="16" t="s">
        <v>7</v>
      </c>
      <c r="I7195" s="16" t="s">
        <v>7295</v>
      </c>
      <c r="J7195" s="16" t="s">
        <v>48</v>
      </c>
      <c r="K7195" s="16" t="s">
        <v>14725</v>
      </c>
      <c r="L7195" s="16" t="s">
        <v>18</v>
      </c>
      <c r="M7195" s="16" t="s">
        <v>411</v>
      </c>
      <c r="N7195" s="16" t="s">
        <v>383</v>
      </c>
      <c r="O7195" s="16" t="s">
        <v>14726</v>
      </c>
      <c r="P7195" s="16" t="s">
        <v>14727</v>
      </c>
      <c r="Q7195" s="16" t="s">
        <v>22</v>
      </c>
      <c r="AA7195" s="16" t="s">
        <v>189</v>
      </c>
    </row>
    <row r="7196" spans="2:27">
      <c r="B7196" s="16" t="s">
        <v>14730</v>
      </c>
      <c r="D7196" s="16" t="s">
        <v>14728</v>
      </c>
      <c r="E7196" s="16" t="s">
        <v>14729</v>
      </c>
      <c r="F7196" s="16" t="s">
        <v>2171</v>
      </c>
      <c r="G7196" s="16" t="s">
        <v>18</v>
      </c>
      <c r="H7196" s="16" t="s">
        <v>14730</v>
      </c>
      <c r="I7196" s="16" t="s">
        <v>22</v>
      </c>
      <c r="AA7196" s="16" t="s">
        <v>4038</v>
      </c>
    </row>
    <row r="7197" spans="2:27">
      <c r="B7197" s="16" t="s">
        <v>14731</v>
      </c>
      <c r="D7197" s="16" t="s">
        <v>466</v>
      </c>
      <c r="E7197" s="16" t="s">
        <v>2537</v>
      </c>
      <c r="F7197" s="16" t="s">
        <v>381</v>
      </c>
      <c r="G7197" s="16" t="s">
        <v>38</v>
      </c>
      <c r="H7197" s="16" t="s">
        <v>476</v>
      </c>
      <c r="I7197" s="16" t="s">
        <v>928</v>
      </c>
      <c r="J7197" s="16" t="s">
        <v>18</v>
      </c>
      <c r="K7197" s="16" t="s">
        <v>14731</v>
      </c>
      <c r="L7197" s="16" t="s">
        <v>22</v>
      </c>
    </row>
    <row r="7198" spans="2:27">
      <c r="B7198" s="16" t="s">
        <v>7032</v>
      </c>
      <c r="C7198" s="16">
        <v>0</v>
      </c>
      <c r="D7198" s="16" t="s">
        <v>395</v>
      </c>
      <c r="E7198" s="16" t="s">
        <v>402</v>
      </c>
      <c r="F7198" s="16" t="s">
        <v>14732</v>
      </c>
      <c r="G7198" s="16" t="s">
        <v>6</v>
      </c>
      <c r="H7198" s="16" t="s">
        <v>7</v>
      </c>
      <c r="I7198" s="16" t="s">
        <v>2739</v>
      </c>
      <c r="J7198" s="16" t="s">
        <v>1293</v>
      </c>
      <c r="K7198" s="17">
        <v>475</v>
      </c>
      <c r="L7198" s="16" t="s">
        <v>7032</v>
      </c>
      <c r="M7198" s="16">
        <v>0</v>
      </c>
      <c r="N7198" s="16" t="s">
        <v>14733</v>
      </c>
      <c r="O7198" s="17">
        <v>475</v>
      </c>
      <c r="P7198" s="16" t="s">
        <v>7032</v>
      </c>
      <c r="Q7198" s="16">
        <v>0</v>
      </c>
      <c r="AA7198" s="16" t="s">
        <v>1665</v>
      </c>
    </row>
    <row r="7199" spans="2:27">
      <c r="B7199" s="16" t="s">
        <v>20385</v>
      </c>
      <c r="D7199" s="16" t="s">
        <v>118</v>
      </c>
      <c r="E7199" s="16" t="s">
        <v>99</v>
      </c>
      <c r="F7199" s="16" t="s">
        <v>193</v>
      </c>
      <c r="G7199" s="16" t="s">
        <v>1569</v>
      </c>
      <c r="H7199" s="16" t="s">
        <v>18</v>
      </c>
      <c r="I7199" s="16" t="s">
        <v>13306</v>
      </c>
      <c r="J7199" s="16" t="s">
        <v>11123</v>
      </c>
      <c r="K7199" s="16" t="s">
        <v>22</v>
      </c>
      <c r="AA7199" s="16" t="s">
        <v>110</v>
      </c>
    </row>
    <row r="7200" spans="2:27">
      <c r="B7200" s="16" t="s">
        <v>20386</v>
      </c>
      <c r="D7200" s="16" t="s">
        <v>59</v>
      </c>
      <c r="E7200" s="16" t="s">
        <v>250</v>
      </c>
      <c r="F7200" s="16" t="s">
        <v>6594</v>
      </c>
      <c r="G7200" s="16" t="s">
        <v>683</v>
      </c>
      <c r="H7200" s="16" t="s">
        <v>210</v>
      </c>
      <c r="I7200" s="16" t="s">
        <v>1279</v>
      </c>
      <c r="J7200" s="16" t="s">
        <v>1190</v>
      </c>
      <c r="K7200" s="16" t="s">
        <v>18</v>
      </c>
      <c r="L7200" s="16" t="s">
        <v>6212</v>
      </c>
      <c r="M7200" s="16" t="s">
        <v>14734</v>
      </c>
      <c r="N7200" s="16" t="s">
        <v>22</v>
      </c>
      <c r="AA7200" s="16" t="s">
        <v>224</v>
      </c>
    </row>
    <row r="7201" spans="2:27">
      <c r="B7201" s="16" t="s">
        <v>20387</v>
      </c>
      <c r="D7201" s="16" t="s">
        <v>162</v>
      </c>
      <c r="E7201" s="16" t="s">
        <v>302</v>
      </c>
      <c r="F7201" s="16" t="s">
        <v>3047</v>
      </c>
      <c r="G7201" s="16" t="s">
        <v>6</v>
      </c>
      <c r="H7201" s="16" t="s">
        <v>14735</v>
      </c>
      <c r="I7201" s="16" t="s">
        <v>56</v>
      </c>
      <c r="J7201" s="16" t="s">
        <v>18</v>
      </c>
      <c r="K7201" s="16" t="s">
        <v>7400</v>
      </c>
      <c r="L7201" s="16" t="s">
        <v>14736</v>
      </c>
      <c r="M7201" s="16" t="s">
        <v>22</v>
      </c>
      <c r="AA7201" s="16" t="s">
        <v>3835</v>
      </c>
    </row>
    <row r="7202" spans="2:27">
      <c r="B7202" s="16" t="s">
        <v>20388</v>
      </c>
      <c r="D7202" s="16" t="s">
        <v>381</v>
      </c>
      <c r="E7202" s="16" t="s">
        <v>7196</v>
      </c>
      <c r="F7202" s="16" t="s">
        <v>2027</v>
      </c>
      <c r="G7202" s="16" t="s">
        <v>189</v>
      </c>
      <c r="H7202" s="16" t="s">
        <v>2166</v>
      </c>
      <c r="I7202" s="16" t="s">
        <v>386</v>
      </c>
      <c r="J7202" s="16" t="s">
        <v>2329</v>
      </c>
      <c r="K7202" s="16" t="s">
        <v>18</v>
      </c>
      <c r="L7202" s="16" t="s">
        <v>14737</v>
      </c>
      <c r="M7202" s="16" t="s">
        <v>189</v>
      </c>
      <c r="N7202" s="16" t="s">
        <v>14738</v>
      </c>
      <c r="O7202" s="16" t="s">
        <v>22</v>
      </c>
      <c r="AA7202" s="16" t="s">
        <v>536</v>
      </c>
    </row>
    <row r="7203" spans="2:27">
      <c r="B7203" s="16" t="s">
        <v>20389</v>
      </c>
      <c r="D7203" s="16" t="s">
        <v>1448</v>
      </c>
      <c r="E7203" s="16" t="s">
        <v>163</v>
      </c>
      <c r="F7203" s="16" t="s">
        <v>164</v>
      </c>
      <c r="G7203" s="16" t="s">
        <v>18</v>
      </c>
      <c r="H7203" s="16" t="s">
        <v>14739</v>
      </c>
      <c r="I7203" s="16" t="s">
        <v>14740</v>
      </c>
      <c r="J7203" s="16" t="s">
        <v>22</v>
      </c>
      <c r="AA7203" s="16" t="s">
        <v>663</v>
      </c>
    </row>
    <row r="7204" spans="2:27">
      <c r="B7204" s="16" t="s">
        <v>14742</v>
      </c>
      <c r="D7204" s="16" t="s">
        <v>118</v>
      </c>
      <c r="E7204" s="16" t="s">
        <v>99</v>
      </c>
      <c r="F7204" s="16" t="s">
        <v>193</v>
      </c>
      <c r="G7204" s="16" t="s">
        <v>818</v>
      </c>
      <c r="H7204" s="16" t="s">
        <v>397</v>
      </c>
      <c r="I7204" s="16" t="s">
        <v>10802</v>
      </c>
      <c r="J7204" s="16" t="s">
        <v>975</v>
      </c>
      <c r="K7204" s="16" t="s">
        <v>193</v>
      </c>
      <c r="L7204" s="16" t="s">
        <v>14741</v>
      </c>
      <c r="M7204" s="16" t="s">
        <v>18</v>
      </c>
      <c r="N7204" s="16" t="s">
        <v>14742</v>
      </c>
      <c r="O7204" s="16" t="s">
        <v>22</v>
      </c>
      <c r="AA7204" s="16" t="s">
        <v>663</v>
      </c>
    </row>
    <row r="7205" spans="2:27">
      <c r="B7205" s="16" t="s">
        <v>14744</v>
      </c>
      <c r="D7205" s="16" t="s">
        <v>14743</v>
      </c>
      <c r="E7205" s="16" t="s">
        <v>326</v>
      </c>
      <c r="F7205" s="16" t="s">
        <v>6</v>
      </c>
      <c r="G7205" s="16" t="s">
        <v>993</v>
      </c>
      <c r="H7205" s="16" t="s">
        <v>5153</v>
      </c>
      <c r="I7205" s="16" t="s">
        <v>18</v>
      </c>
      <c r="J7205" s="16" t="s">
        <v>14744</v>
      </c>
      <c r="K7205" s="16" t="s">
        <v>22</v>
      </c>
      <c r="AA7205" s="17">
        <v>409</v>
      </c>
    </row>
    <row r="7206" spans="2:27">
      <c r="B7206" s="16" t="s">
        <v>14746</v>
      </c>
      <c r="D7206" s="16" t="s">
        <v>266</v>
      </c>
      <c r="E7206" s="16" t="s">
        <v>163</v>
      </c>
      <c r="F7206" s="16" t="s">
        <v>375</v>
      </c>
      <c r="G7206" s="16" t="s">
        <v>3012</v>
      </c>
      <c r="H7206" s="16" t="s">
        <v>386</v>
      </c>
      <c r="I7206" s="16" t="s">
        <v>14745</v>
      </c>
      <c r="J7206" s="16" t="s">
        <v>18</v>
      </c>
      <c r="K7206" s="16" t="s">
        <v>14746</v>
      </c>
      <c r="L7206" s="16" t="s">
        <v>22</v>
      </c>
      <c r="AA7206" s="16" t="s">
        <v>6</v>
      </c>
    </row>
    <row r="7207" spans="2:27">
      <c r="B7207" s="16" t="s">
        <v>14749</v>
      </c>
      <c r="D7207" s="16" t="s">
        <v>3284</v>
      </c>
      <c r="E7207" s="16" t="s">
        <v>121</v>
      </c>
      <c r="F7207" s="16" t="s">
        <v>1685</v>
      </c>
      <c r="G7207" s="16" t="s">
        <v>1182</v>
      </c>
      <c r="H7207" s="16" t="s">
        <v>14747</v>
      </c>
      <c r="I7207" s="16" t="s">
        <v>72</v>
      </c>
      <c r="J7207" s="16" t="s">
        <v>386</v>
      </c>
      <c r="K7207" s="16" t="s">
        <v>14748</v>
      </c>
      <c r="L7207" s="16" t="s">
        <v>18</v>
      </c>
      <c r="M7207" s="16" t="s">
        <v>14749</v>
      </c>
      <c r="N7207" s="16" t="s">
        <v>22</v>
      </c>
      <c r="AA7207" s="16" t="s">
        <v>4501</v>
      </c>
    </row>
    <row r="7208" spans="2:27">
      <c r="B7208" s="16" t="s">
        <v>14750</v>
      </c>
      <c r="D7208" s="16" t="s">
        <v>249</v>
      </c>
      <c r="E7208" s="16" t="s">
        <v>250</v>
      </c>
      <c r="F7208" s="16" t="s">
        <v>163</v>
      </c>
      <c r="G7208" s="16" t="s">
        <v>798</v>
      </c>
      <c r="H7208" s="16" t="s">
        <v>18</v>
      </c>
      <c r="I7208" s="16" t="s">
        <v>14750</v>
      </c>
      <c r="J7208" s="16" t="s">
        <v>22</v>
      </c>
      <c r="AA7208" s="16" t="s">
        <v>2837</v>
      </c>
    </row>
    <row r="7209" spans="2:27">
      <c r="B7209" s="16" t="s">
        <v>18976</v>
      </c>
      <c r="C7209" s="16" t="s">
        <v>21419</v>
      </c>
      <c r="D7209" s="16">
        <v>2</v>
      </c>
      <c r="E7209" s="16" t="s">
        <v>189</v>
      </c>
      <c r="F7209" s="16" t="s">
        <v>14751</v>
      </c>
      <c r="G7209" s="16" t="s">
        <v>14752</v>
      </c>
      <c r="H7209" s="16" t="s">
        <v>415</v>
      </c>
      <c r="I7209" s="16" t="s">
        <v>550</v>
      </c>
      <c r="J7209" s="16" t="s">
        <v>56</v>
      </c>
      <c r="K7209" s="16" t="s">
        <v>14753</v>
      </c>
      <c r="L7209" s="16" t="s">
        <v>18</v>
      </c>
      <c r="M7209" s="16" t="s">
        <v>14754</v>
      </c>
      <c r="N7209" s="16" t="s">
        <v>22</v>
      </c>
      <c r="AA7209" s="16" t="s">
        <v>38</v>
      </c>
    </row>
    <row r="7210" spans="2:27">
      <c r="B7210" s="16" t="s">
        <v>913</v>
      </c>
      <c r="C7210" s="16" t="s">
        <v>14755</v>
      </c>
      <c r="D7210" s="16" t="s">
        <v>1569</v>
      </c>
      <c r="E7210" s="16" t="s">
        <v>386</v>
      </c>
      <c r="F7210" s="16" t="s">
        <v>146</v>
      </c>
      <c r="G7210" s="16" t="s">
        <v>121</v>
      </c>
      <c r="H7210" s="16" t="s">
        <v>7601</v>
      </c>
      <c r="I7210" s="16" t="s">
        <v>3334</v>
      </c>
      <c r="J7210" s="16" t="s">
        <v>12890</v>
      </c>
      <c r="K7210" s="17">
        <v>749</v>
      </c>
      <c r="L7210" s="16" t="s">
        <v>913</v>
      </c>
      <c r="M7210" s="16" t="s">
        <v>14755</v>
      </c>
      <c r="N7210" s="17">
        <v>749</v>
      </c>
      <c r="O7210" s="16" t="s">
        <v>913</v>
      </c>
      <c r="AA7210" s="16" t="s">
        <v>235</v>
      </c>
    </row>
    <row r="7211" spans="2:27">
      <c r="B7211" s="16" t="s">
        <v>20390</v>
      </c>
      <c r="C7211" s="16" t="s">
        <v>21420</v>
      </c>
      <c r="D7211" s="16" t="s">
        <v>743</v>
      </c>
      <c r="E7211" s="16" t="s">
        <v>14756</v>
      </c>
      <c r="F7211" s="16" t="s">
        <v>142</v>
      </c>
      <c r="G7211" s="16" t="s">
        <v>295</v>
      </c>
      <c r="H7211" s="16" t="s">
        <v>662</v>
      </c>
      <c r="I7211" s="16" t="s">
        <v>234</v>
      </c>
      <c r="J7211" s="16" t="s">
        <v>14757</v>
      </c>
      <c r="K7211" s="16" t="s">
        <v>14758</v>
      </c>
      <c r="L7211" s="16" t="s">
        <v>4550</v>
      </c>
      <c r="M7211" s="16" t="s">
        <v>22</v>
      </c>
      <c r="AA7211" s="16" t="s">
        <v>6</v>
      </c>
    </row>
    <row r="7212" spans="2:27">
      <c r="B7212" s="16" t="s">
        <v>14760</v>
      </c>
      <c r="D7212" s="16" t="s">
        <v>2080</v>
      </c>
      <c r="E7212" s="16" t="s">
        <v>1181</v>
      </c>
      <c r="F7212" s="16" t="s">
        <v>577</v>
      </c>
      <c r="G7212" s="16" t="s">
        <v>38</v>
      </c>
      <c r="H7212" s="16" t="s">
        <v>23</v>
      </c>
      <c r="I7212" s="16" t="s">
        <v>14759</v>
      </c>
      <c r="J7212" s="16" t="s">
        <v>18</v>
      </c>
      <c r="K7212" s="16" t="s">
        <v>14760</v>
      </c>
      <c r="L7212" s="16" t="s">
        <v>22</v>
      </c>
    </row>
    <row r="7213" spans="2:27">
      <c r="B7213" s="16" t="s">
        <v>913</v>
      </c>
      <c r="C7213" s="16" t="s">
        <v>14755</v>
      </c>
      <c r="D7213" s="16" t="s">
        <v>1569</v>
      </c>
      <c r="E7213" s="16" t="s">
        <v>386</v>
      </c>
      <c r="F7213" s="16" t="s">
        <v>146</v>
      </c>
      <c r="G7213" s="16" t="s">
        <v>121</v>
      </c>
      <c r="H7213" s="16" t="s">
        <v>7601</v>
      </c>
      <c r="I7213" s="16" t="s">
        <v>3334</v>
      </c>
      <c r="J7213" s="16" t="s">
        <v>12890</v>
      </c>
      <c r="K7213" s="17">
        <v>749</v>
      </c>
      <c r="L7213" s="16" t="s">
        <v>913</v>
      </c>
      <c r="M7213" s="16" t="s">
        <v>14755</v>
      </c>
      <c r="N7213" s="17">
        <v>749</v>
      </c>
      <c r="O7213" s="16" t="s">
        <v>913</v>
      </c>
      <c r="AA7213" s="16" t="s">
        <v>4524</v>
      </c>
    </row>
    <row r="7214" spans="2:27">
      <c r="B7214" s="16" t="s">
        <v>18</v>
      </c>
      <c r="C7214" s="16" t="s">
        <v>21421</v>
      </c>
      <c r="D7214" s="16" t="s">
        <v>435</v>
      </c>
      <c r="E7214" s="16" t="s">
        <v>8480</v>
      </c>
      <c r="F7214" s="16" t="s">
        <v>7925</v>
      </c>
      <c r="G7214" s="16" t="s">
        <v>1437</v>
      </c>
      <c r="H7214" s="16" t="s">
        <v>18</v>
      </c>
      <c r="I7214" s="16" t="s">
        <v>1321</v>
      </c>
      <c r="J7214" s="16" t="s">
        <v>14761</v>
      </c>
      <c r="K7214" s="16" t="s">
        <v>22</v>
      </c>
      <c r="AA7214" s="16" t="s">
        <v>703</v>
      </c>
    </row>
    <row r="7215" spans="2:27">
      <c r="B7215" s="16" t="s">
        <v>18</v>
      </c>
      <c r="C7215" s="16" t="s">
        <v>21422</v>
      </c>
      <c r="D7215" s="16" t="s">
        <v>14762</v>
      </c>
      <c r="E7215" s="16" t="s">
        <v>2775</v>
      </c>
      <c r="F7215" s="16" t="s">
        <v>14763</v>
      </c>
      <c r="G7215" s="16" t="s">
        <v>727</v>
      </c>
      <c r="H7215" s="16" t="s">
        <v>18</v>
      </c>
      <c r="I7215" s="16" t="s">
        <v>14764</v>
      </c>
      <c r="J7215" s="16" t="s">
        <v>14765</v>
      </c>
      <c r="K7215" s="16" t="s">
        <v>22</v>
      </c>
      <c r="AA7215" s="16" t="s">
        <v>1729</v>
      </c>
    </row>
    <row r="7216" spans="2:27">
      <c r="B7216" s="16">
        <v>600</v>
      </c>
      <c r="C7216" s="16" t="s">
        <v>18928</v>
      </c>
      <c r="D7216" s="16" t="s">
        <v>14766</v>
      </c>
      <c r="E7216" s="16" t="s">
        <v>157</v>
      </c>
      <c r="F7216" s="17">
        <v>1</v>
      </c>
      <c r="G7216" s="16">
        <v>600</v>
      </c>
      <c r="H7216" s="16">
        <v>0</v>
      </c>
      <c r="I7216" s="16" t="s">
        <v>57</v>
      </c>
      <c r="J7216" s="17">
        <v>1</v>
      </c>
      <c r="K7216" s="16">
        <v>700</v>
      </c>
      <c r="L7216" s="16">
        <v>0</v>
      </c>
      <c r="M7216" s="16" t="s">
        <v>14767</v>
      </c>
      <c r="N7216" s="17">
        <v>1</v>
      </c>
      <c r="O7216" s="16">
        <v>600</v>
      </c>
      <c r="P7216" s="16">
        <v>0</v>
      </c>
      <c r="Q7216" s="16" t="s">
        <v>57</v>
      </c>
      <c r="R7216" s="17">
        <v>1</v>
      </c>
      <c r="S7216" s="16">
        <v>700</v>
      </c>
      <c r="T7216" s="16">
        <v>0</v>
      </c>
      <c r="AA7216" s="16" t="s">
        <v>7</v>
      </c>
    </row>
    <row r="7217" spans="2:27">
      <c r="B7217" s="16" t="s">
        <v>14768</v>
      </c>
      <c r="D7217" s="16" t="s">
        <v>6550</v>
      </c>
      <c r="E7217" s="16" t="s">
        <v>2771</v>
      </c>
      <c r="F7217" s="16" t="s">
        <v>1541</v>
      </c>
      <c r="G7217" s="16" t="s">
        <v>167</v>
      </c>
      <c r="H7217" s="16" t="s">
        <v>18</v>
      </c>
      <c r="I7217" s="16" t="s">
        <v>14768</v>
      </c>
      <c r="J7217" s="16" t="s">
        <v>22</v>
      </c>
      <c r="AA7217" s="16" t="s">
        <v>4533</v>
      </c>
    </row>
    <row r="7218" spans="2:27">
      <c r="B7218" s="16" t="s">
        <v>18</v>
      </c>
      <c r="C7218" s="16" t="s">
        <v>14769</v>
      </c>
      <c r="D7218" s="16" t="s">
        <v>1733</v>
      </c>
      <c r="E7218" s="16" t="s">
        <v>415</v>
      </c>
      <c r="F7218" s="16" t="s">
        <v>922</v>
      </c>
      <c r="G7218" s="16" t="s">
        <v>5616</v>
      </c>
      <c r="H7218" s="16" t="s">
        <v>112</v>
      </c>
      <c r="I7218" s="16" t="s">
        <v>5617</v>
      </c>
      <c r="J7218" s="16" t="s">
        <v>18</v>
      </c>
      <c r="K7218" s="16" t="s">
        <v>14769</v>
      </c>
      <c r="L7218" s="16" t="s">
        <v>22</v>
      </c>
      <c r="AA7218" s="16" t="s">
        <v>4536</v>
      </c>
    </row>
    <row r="7219" spans="2:27">
      <c r="B7219" s="16" t="s">
        <v>14771</v>
      </c>
      <c r="D7219" s="16" t="s">
        <v>1663</v>
      </c>
      <c r="E7219" s="16" t="s">
        <v>861</v>
      </c>
      <c r="F7219" s="16" t="s">
        <v>450</v>
      </c>
      <c r="G7219" s="16" t="s">
        <v>4661</v>
      </c>
      <c r="H7219" s="16" t="s">
        <v>48</v>
      </c>
      <c r="I7219" s="16" t="s">
        <v>2602</v>
      </c>
      <c r="J7219" s="16" t="s">
        <v>14770</v>
      </c>
      <c r="K7219" s="16" t="s">
        <v>18</v>
      </c>
      <c r="L7219" s="16" t="s">
        <v>14771</v>
      </c>
      <c r="M7219" s="16" t="s">
        <v>22</v>
      </c>
      <c r="AA7219" s="16" t="s">
        <v>450</v>
      </c>
    </row>
    <row r="7220" spans="2:27">
      <c r="B7220" s="16" t="s">
        <v>14772</v>
      </c>
      <c r="D7220" s="16" t="s">
        <v>9467</v>
      </c>
      <c r="E7220" s="16" t="s">
        <v>6</v>
      </c>
      <c r="F7220" s="16" t="s">
        <v>7</v>
      </c>
      <c r="G7220" s="16" t="s">
        <v>1991</v>
      </c>
      <c r="H7220" s="16" t="s">
        <v>157</v>
      </c>
      <c r="I7220" s="16" t="s">
        <v>18</v>
      </c>
      <c r="J7220" s="16" t="s">
        <v>14772</v>
      </c>
      <c r="K7220" s="16" t="s">
        <v>22</v>
      </c>
      <c r="AA7220" s="16" t="s">
        <v>4542</v>
      </c>
    </row>
    <row r="7221" spans="2:27">
      <c r="B7221" s="16" t="s">
        <v>10590</v>
      </c>
      <c r="D7221" s="16" t="s">
        <v>132</v>
      </c>
      <c r="E7221" s="16" t="s">
        <v>143</v>
      </c>
      <c r="F7221" s="16" t="s">
        <v>6</v>
      </c>
      <c r="G7221" s="16" t="s">
        <v>7</v>
      </c>
      <c r="H7221" s="16" t="s">
        <v>1244</v>
      </c>
      <c r="I7221" s="16" t="s">
        <v>1293</v>
      </c>
      <c r="J7221" s="16" t="s">
        <v>18</v>
      </c>
      <c r="K7221" s="16" t="s">
        <v>10590</v>
      </c>
      <c r="L7221" s="16" t="s">
        <v>22</v>
      </c>
      <c r="AA7221" s="16" t="s">
        <v>2609</v>
      </c>
    </row>
    <row r="7222" spans="2:27">
      <c r="B7222" s="16" t="s">
        <v>20391</v>
      </c>
      <c r="C7222" s="16" t="s">
        <v>21423</v>
      </c>
      <c r="D7222" s="16" t="s">
        <v>1076</v>
      </c>
      <c r="E7222" s="16" t="s">
        <v>6</v>
      </c>
      <c r="F7222" s="16" t="s">
        <v>4090</v>
      </c>
      <c r="G7222" s="16" t="s">
        <v>8783</v>
      </c>
      <c r="H7222" s="16" t="s">
        <v>14773</v>
      </c>
      <c r="I7222" s="16" t="s">
        <v>57</v>
      </c>
      <c r="J7222" s="16" t="s">
        <v>1968</v>
      </c>
      <c r="K7222" s="16" t="s">
        <v>14774</v>
      </c>
      <c r="L7222" s="16" t="s">
        <v>14773</v>
      </c>
      <c r="M7222" s="16" t="s">
        <v>57</v>
      </c>
      <c r="N7222" s="16" t="s">
        <v>1968</v>
      </c>
      <c r="AA7222" s="16" t="s">
        <v>4548</v>
      </c>
    </row>
    <row r="7223" spans="2:27">
      <c r="B7223" s="16" t="s">
        <v>20392</v>
      </c>
      <c r="C7223" s="16" t="s">
        <v>14775</v>
      </c>
      <c r="D7223" s="16" t="s">
        <v>23</v>
      </c>
      <c r="E7223" s="16" t="s">
        <v>654</v>
      </c>
      <c r="F7223" s="16" t="s">
        <v>3089</v>
      </c>
      <c r="G7223" s="16" t="s">
        <v>143</v>
      </c>
      <c r="H7223" s="17">
        <v>970</v>
      </c>
      <c r="I7223" s="16">
        <v>0</v>
      </c>
      <c r="J7223" s="16" t="s">
        <v>57</v>
      </c>
      <c r="K7223" s="16" t="s">
        <v>12616</v>
      </c>
      <c r="L7223" s="16" t="s">
        <v>14775</v>
      </c>
      <c r="M7223" s="17">
        <v>970</v>
      </c>
      <c r="N7223" s="16">
        <v>0</v>
      </c>
      <c r="O7223" s="16" t="s">
        <v>57</v>
      </c>
      <c r="P7223" s="16" t="s">
        <v>12616</v>
      </c>
      <c r="AA7223" s="16" t="s">
        <v>705</v>
      </c>
    </row>
    <row r="7224" spans="2:27">
      <c r="B7224" s="16" t="s">
        <v>18</v>
      </c>
      <c r="C7224" s="16" t="s">
        <v>14776</v>
      </c>
      <c r="D7224" s="16" t="s">
        <v>162</v>
      </c>
      <c r="E7224" s="16" t="s">
        <v>142</v>
      </c>
      <c r="F7224" s="16" t="s">
        <v>156</v>
      </c>
      <c r="G7224" s="16" t="s">
        <v>1385</v>
      </c>
      <c r="H7224" s="16" t="s">
        <v>3913</v>
      </c>
      <c r="I7224" s="16" t="s">
        <v>18</v>
      </c>
      <c r="J7224" s="16" t="s">
        <v>14776</v>
      </c>
      <c r="K7224" s="16" t="s">
        <v>22</v>
      </c>
      <c r="AA7224" s="16" t="s">
        <v>206</v>
      </c>
    </row>
    <row r="7225" spans="2:27">
      <c r="B7225" s="16" t="s">
        <v>20393</v>
      </c>
      <c r="D7225" s="16" t="s">
        <v>108</v>
      </c>
      <c r="E7225" s="16" t="s">
        <v>394</v>
      </c>
      <c r="F7225" s="16" t="s">
        <v>546</v>
      </c>
      <c r="G7225" s="16" t="s">
        <v>855</v>
      </c>
      <c r="H7225" s="16" t="s">
        <v>2105</v>
      </c>
      <c r="I7225" s="16" t="s">
        <v>595</v>
      </c>
      <c r="J7225" s="16" t="s">
        <v>18</v>
      </c>
      <c r="K7225" s="16" t="s">
        <v>14777</v>
      </c>
      <c r="L7225" s="16" t="s">
        <v>595</v>
      </c>
      <c r="M7225" s="16" t="s">
        <v>22</v>
      </c>
      <c r="AA7225" s="16">
        <v>477</v>
      </c>
    </row>
    <row r="7226" spans="2:27">
      <c r="B7226" s="16">
        <v>0</v>
      </c>
      <c r="C7226" s="16" t="s">
        <v>14779</v>
      </c>
      <c r="D7226" s="16" t="s">
        <v>1920</v>
      </c>
      <c r="E7226" s="16" t="s">
        <v>14778</v>
      </c>
      <c r="F7226" s="16" t="s">
        <v>91</v>
      </c>
      <c r="G7226" s="16" t="s">
        <v>11003</v>
      </c>
      <c r="H7226" s="16" t="s">
        <v>505</v>
      </c>
      <c r="I7226" s="16" t="s">
        <v>59</v>
      </c>
      <c r="J7226" s="16" t="s">
        <v>185</v>
      </c>
      <c r="K7226" s="16" t="s">
        <v>13</v>
      </c>
      <c r="L7226" s="17">
        <v>589</v>
      </c>
      <c r="M7226" s="16">
        <v>0</v>
      </c>
      <c r="N7226" s="16" t="s">
        <v>14779</v>
      </c>
      <c r="O7226" s="17">
        <v>589</v>
      </c>
      <c r="P7226" s="16">
        <v>0</v>
      </c>
      <c r="AA7226" s="16" t="s">
        <v>715</v>
      </c>
    </row>
    <row r="7227" spans="2:27">
      <c r="B7227" s="16" t="s">
        <v>5998</v>
      </c>
      <c r="C7227" s="16" t="s">
        <v>21380</v>
      </c>
      <c r="D7227" s="16" t="s">
        <v>14780</v>
      </c>
      <c r="E7227" s="16" t="s">
        <v>163</v>
      </c>
      <c r="F7227" s="16" t="s">
        <v>12251</v>
      </c>
      <c r="G7227" s="16" t="s">
        <v>3214</v>
      </c>
      <c r="H7227" s="16" t="s">
        <v>57</v>
      </c>
      <c r="I7227" s="16" t="s">
        <v>1968</v>
      </c>
      <c r="J7227" s="16" t="s">
        <v>5998</v>
      </c>
      <c r="K7227" s="16" t="s">
        <v>3214</v>
      </c>
      <c r="L7227" s="16" t="s">
        <v>57</v>
      </c>
      <c r="M7227" s="16" t="s">
        <v>1968</v>
      </c>
      <c r="AA7227" s="16" t="s">
        <v>434</v>
      </c>
    </row>
    <row r="7228" spans="2:27">
      <c r="B7228" s="16" t="s">
        <v>18</v>
      </c>
      <c r="C7228" s="16" t="s">
        <v>14781</v>
      </c>
      <c r="D7228" s="16" t="s">
        <v>1026</v>
      </c>
      <c r="E7228" s="16" t="s">
        <v>254</v>
      </c>
      <c r="F7228" s="16" t="s">
        <v>928</v>
      </c>
      <c r="G7228" s="16" t="s">
        <v>190</v>
      </c>
      <c r="H7228" s="16" t="s">
        <v>5922</v>
      </c>
      <c r="I7228" s="16" t="s">
        <v>18</v>
      </c>
      <c r="J7228" s="16" t="s">
        <v>14781</v>
      </c>
      <c r="K7228" s="16" t="s">
        <v>22</v>
      </c>
      <c r="AA7228" s="16" t="s">
        <v>163</v>
      </c>
    </row>
    <row r="7229" spans="2:27">
      <c r="B7229" s="16" t="s">
        <v>14783</v>
      </c>
      <c r="D7229" s="16" t="s">
        <v>9014</v>
      </c>
      <c r="E7229" s="16" t="s">
        <v>1594</v>
      </c>
      <c r="F7229" s="16" t="s">
        <v>6</v>
      </c>
      <c r="G7229" s="16" t="s">
        <v>14782</v>
      </c>
      <c r="H7229" s="16" t="s">
        <v>18</v>
      </c>
      <c r="I7229" s="16" t="s">
        <v>14783</v>
      </c>
      <c r="J7229" s="16" t="s">
        <v>22</v>
      </c>
      <c r="AA7229" s="16" t="s">
        <v>4579</v>
      </c>
    </row>
    <row r="7230" spans="2:27">
      <c r="B7230" s="16" t="s">
        <v>14784</v>
      </c>
      <c r="D7230" s="16" t="s">
        <v>12419</v>
      </c>
      <c r="E7230" s="16" t="s">
        <v>756</v>
      </c>
      <c r="F7230" s="16" t="s">
        <v>347</v>
      </c>
      <c r="G7230" s="16" t="s">
        <v>59</v>
      </c>
      <c r="H7230" s="16" t="s">
        <v>2433</v>
      </c>
      <c r="I7230" s="16" t="s">
        <v>6306</v>
      </c>
      <c r="J7230" s="16" t="s">
        <v>18</v>
      </c>
      <c r="K7230" s="16" t="s">
        <v>14784</v>
      </c>
      <c r="L7230" s="16" t="s">
        <v>22</v>
      </c>
      <c r="AA7230" s="16" t="s">
        <v>4580</v>
      </c>
    </row>
    <row r="7231" spans="2:27">
      <c r="B7231" s="16" t="s">
        <v>20394</v>
      </c>
      <c r="D7231" s="16" t="s">
        <v>2644</v>
      </c>
      <c r="E7231" s="16" t="s">
        <v>497</v>
      </c>
      <c r="F7231" s="16" t="s">
        <v>57</v>
      </c>
      <c r="G7231" s="16" t="s">
        <v>3884</v>
      </c>
      <c r="H7231" s="16" t="s">
        <v>108</v>
      </c>
      <c r="I7231" s="16" t="s">
        <v>3884</v>
      </c>
      <c r="J7231" s="16" t="s">
        <v>14785</v>
      </c>
      <c r="K7231" s="16" t="s">
        <v>14786</v>
      </c>
      <c r="L7231" s="16" t="s">
        <v>18</v>
      </c>
      <c r="M7231" s="16" t="s">
        <v>14787</v>
      </c>
      <c r="N7231" s="16" t="s">
        <v>14788</v>
      </c>
      <c r="O7231" s="16" t="s">
        <v>22</v>
      </c>
      <c r="AA7231" s="16" t="s">
        <v>4583</v>
      </c>
    </row>
    <row r="7232" spans="2:27">
      <c r="B7232" s="16" t="s">
        <v>14419</v>
      </c>
      <c r="D7232" s="16" t="s">
        <v>132</v>
      </c>
      <c r="E7232" s="16" t="s">
        <v>143</v>
      </c>
      <c r="F7232" s="16" t="s">
        <v>6</v>
      </c>
      <c r="G7232" s="16" t="s">
        <v>1244</v>
      </c>
      <c r="H7232" s="16" t="s">
        <v>215</v>
      </c>
      <c r="I7232" s="16" t="s">
        <v>18</v>
      </c>
      <c r="J7232" s="16" t="s">
        <v>14419</v>
      </c>
      <c r="K7232" s="16" t="s">
        <v>22</v>
      </c>
    </row>
    <row r="7233" spans="2:27">
      <c r="B7233" s="16" t="s">
        <v>14789</v>
      </c>
      <c r="D7233" s="16" t="s">
        <v>775</v>
      </c>
      <c r="E7233" s="16" t="s">
        <v>99</v>
      </c>
      <c r="F7233" s="16" t="s">
        <v>393</v>
      </c>
      <c r="G7233" s="16" t="s">
        <v>56</v>
      </c>
      <c r="H7233" s="16" t="s">
        <v>18</v>
      </c>
      <c r="I7233" s="16" t="s">
        <v>14789</v>
      </c>
      <c r="J7233" s="16" t="s">
        <v>22</v>
      </c>
      <c r="AA7233" s="16" t="s">
        <v>29</v>
      </c>
    </row>
    <row r="7234" spans="2:27">
      <c r="B7234" s="16" t="s">
        <v>20395</v>
      </c>
      <c r="D7234" s="16" t="s">
        <v>5074</v>
      </c>
      <c r="E7234" s="16" t="s">
        <v>1985</v>
      </c>
      <c r="F7234" s="16" t="s">
        <v>402</v>
      </c>
      <c r="G7234" s="16" t="s">
        <v>14790</v>
      </c>
      <c r="H7234" s="16" t="s">
        <v>6</v>
      </c>
      <c r="I7234" s="16" t="s">
        <v>409</v>
      </c>
      <c r="J7234" s="16" t="s">
        <v>1549</v>
      </c>
      <c r="K7234" s="16" t="s">
        <v>425</v>
      </c>
      <c r="L7234" s="16" t="s">
        <v>18</v>
      </c>
      <c r="M7234" s="16" t="s">
        <v>14791</v>
      </c>
      <c r="N7234" s="16" t="s">
        <v>14792</v>
      </c>
      <c r="O7234" s="16" t="s">
        <v>22</v>
      </c>
    </row>
    <row r="7235" spans="2:27">
      <c r="B7235" s="16" t="s">
        <v>19524</v>
      </c>
      <c r="C7235" s="16">
        <v>0</v>
      </c>
      <c r="D7235" s="16" t="s">
        <v>849</v>
      </c>
      <c r="E7235" s="16" t="s">
        <v>1462</v>
      </c>
      <c r="F7235" s="16" t="s">
        <v>6</v>
      </c>
      <c r="G7235" s="16" t="s">
        <v>7</v>
      </c>
      <c r="H7235" s="16" t="s">
        <v>1354</v>
      </c>
      <c r="I7235" s="16" t="s">
        <v>158</v>
      </c>
      <c r="J7235" s="17">
        <v>490</v>
      </c>
      <c r="K7235" s="16">
        <v>0</v>
      </c>
      <c r="L7235" s="16" t="s">
        <v>57</v>
      </c>
      <c r="M7235" s="17">
        <v>560</v>
      </c>
      <c r="N7235" s="16">
        <v>0</v>
      </c>
      <c r="O7235" s="16" t="s">
        <v>7806</v>
      </c>
      <c r="P7235" s="16" t="s">
        <v>2039</v>
      </c>
      <c r="Q7235" s="17">
        <v>490</v>
      </c>
      <c r="R7235" s="16">
        <v>0</v>
      </c>
      <c r="S7235" s="16" t="s">
        <v>57</v>
      </c>
      <c r="T7235" s="17">
        <v>560</v>
      </c>
      <c r="U7235" s="16">
        <v>0</v>
      </c>
      <c r="AA7235" s="16" t="s">
        <v>279</v>
      </c>
    </row>
    <row r="7236" spans="2:27">
      <c r="B7236" s="16" t="s">
        <v>14793</v>
      </c>
      <c r="D7236" s="16" t="s">
        <v>1336</v>
      </c>
      <c r="E7236" s="16" t="s">
        <v>478</v>
      </c>
      <c r="F7236" s="16" t="s">
        <v>2614</v>
      </c>
      <c r="G7236" s="16" t="s">
        <v>1052</v>
      </c>
      <c r="H7236" s="16" t="s">
        <v>18</v>
      </c>
      <c r="I7236" s="16" t="s">
        <v>14793</v>
      </c>
      <c r="J7236" s="16" t="s">
        <v>22</v>
      </c>
      <c r="AA7236" s="16" t="s">
        <v>385</v>
      </c>
    </row>
    <row r="7237" spans="2:27">
      <c r="B7237" s="16" t="s">
        <v>14794</v>
      </c>
      <c r="D7237" s="16" t="s">
        <v>9512</v>
      </c>
      <c r="E7237" s="16" t="s">
        <v>191</v>
      </c>
      <c r="F7237" s="16" t="s">
        <v>1639</v>
      </c>
      <c r="G7237" s="16" t="s">
        <v>18</v>
      </c>
      <c r="H7237" s="16" t="s">
        <v>14794</v>
      </c>
      <c r="I7237" s="16" t="s">
        <v>22</v>
      </c>
      <c r="AA7237" s="16" t="s">
        <v>333</v>
      </c>
    </row>
    <row r="7238" spans="2:27">
      <c r="B7238" s="16" t="s">
        <v>14795</v>
      </c>
      <c r="D7238" s="16" t="s">
        <v>100</v>
      </c>
      <c r="E7238" s="16" t="s">
        <v>2337</v>
      </c>
      <c r="F7238" s="16" t="s">
        <v>1900</v>
      </c>
      <c r="G7238" s="16" t="s">
        <v>375</v>
      </c>
      <c r="H7238" s="16" t="s">
        <v>18</v>
      </c>
      <c r="I7238" s="16" t="s">
        <v>14795</v>
      </c>
      <c r="J7238" s="16" t="s">
        <v>22</v>
      </c>
      <c r="AA7238" s="16" t="s">
        <v>2566</v>
      </c>
    </row>
    <row r="7239" spans="2:27">
      <c r="B7239" s="16" t="s">
        <v>14798</v>
      </c>
      <c r="D7239" s="16" t="s">
        <v>454</v>
      </c>
      <c r="E7239" s="16" t="s">
        <v>14796</v>
      </c>
      <c r="F7239" s="16" t="s">
        <v>885</v>
      </c>
      <c r="G7239" s="16" t="s">
        <v>14797</v>
      </c>
      <c r="H7239" s="16" t="s">
        <v>18</v>
      </c>
      <c r="I7239" s="16" t="s">
        <v>14798</v>
      </c>
      <c r="J7239" s="16" t="s">
        <v>22</v>
      </c>
      <c r="AA7239" s="16" t="s">
        <v>163</v>
      </c>
    </row>
    <row r="7240" spans="2:27">
      <c r="B7240" s="16" t="s">
        <v>12502</v>
      </c>
      <c r="D7240" s="16" t="s">
        <v>163</v>
      </c>
      <c r="E7240" s="16" t="s">
        <v>375</v>
      </c>
      <c r="F7240" s="16" t="s">
        <v>460</v>
      </c>
      <c r="G7240" s="16" t="s">
        <v>2132</v>
      </c>
      <c r="H7240" s="16" t="s">
        <v>2133</v>
      </c>
      <c r="I7240" s="16" t="s">
        <v>18</v>
      </c>
      <c r="J7240" s="16" t="s">
        <v>12502</v>
      </c>
      <c r="K7240" s="16" t="s">
        <v>22</v>
      </c>
    </row>
    <row r="7241" spans="2:27">
      <c r="B7241" s="16" t="s">
        <v>14799</v>
      </c>
      <c r="D7241" s="16" t="s">
        <v>59</v>
      </c>
      <c r="E7241" s="16" t="s">
        <v>276</v>
      </c>
      <c r="F7241" s="16" t="s">
        <v>163</v>
      </c>
      <c r="G7241" s="16" t="s">
        <v>298</v>
      </c>
      <c r="H7241" s="16" t="s">
        <v>18</v>
      </c>
      <c r="I7241" s="16" t="s">
        <v>14799</v>
      </c>
      <c r="J7241" s="16" t="s">
        <v>22</v>
      </c>
      <c r="AA7241" s="16" t="s">
        <v>41</v>
      </c>
    </row>
    <row r="7242" spans="2:27">
      <c r="B7242" s="16" t="s">
        <v>20396</v>
      </c>
      <c r="D7242" s="16" t="s">
        <v>454</v>
      </c>
      <c r="E7242" s="16" t="s">
        <v>14800</v>
      </c>
      <c r="F7242" s="16" t="s">
        <v>1042</v>
      </c>
      <c r="G7242" s="16" t="s">
        <v>18</v>
      </c>
      <c r="H7242" s="16" t="s">
        <v>14801</v>
      </c>
      <c r="I7242" s="16" t="s">
        <v>14802</v>
      </c>
      <c r="J7242" s="16" t="s">
        <v>22</v>
      </c>
      <c r="AA7242" s="16" t="s">
        <v>2156</v>
      </c>
    </row>
    <row r="7243" spans="2:27">
      <c r="B7243" s="16" t="s">
        <v>14803</v>
      </c>
      <c r="D7243" s="16" t="s">
        <v>59</v>
      </c>
      <c r="E7243" s="16" t="s">
        <v>162</v>
      </c>
      <c r="F7243" s="16" t="s">
        <v>163</v>
      </c>
      <c r="G7243" s="16" t="s">
        <v>487</v>
      </c>
      <c r="H7243" s="16" t="s">
        <v>18</v>
      </c>
      <c r="I7243" s="16" t="s">
        <v>14803</v>
      </c>
      <c r="J7243" s="16" t="s">
        <v>22</v>
      </c>
      <c r="AA7243" s="16" t="s">
        <v>31</v>
      </c>
    </row>
    <row r="7244" spans="2:27">
      <c r="B7244" s="16" t="s">
        <v>20397</v>
      </c>
      <c r="D7244" s="16" t="s">
        <v>59</v>
      </c>
      <c r="E7244" s="16" t="s">
        <v>2021</v>
      </c>
      <c r="F7244" s="16" t="s">
        <v>298</v>
      </c>
      <c r="G7244" s="16" t="s">
        <v>193</v>
      </c>
      <c r="H7244" s="16" t="s">
        <v>56</v>
      </c>
      <c r="I7244" s="16" t="s">
        <v>18</v>
      </c>
      <c r="J7244" s="16" t="s">
        <v>14804</v>
      </c>
      <c r="K7244" s="16" t="s">
        <v>1321</v>
      </c>
      <c r="L7244" s="16" t="s">
        <v>22</v>
      </c>
      <c r="AA7244" s="16" t="s">
        <v>4616</v>
      </c>
    </row>
    <row r="7245" spans="2:27">
      <c r="B7245" s="16" t="s">
        <v>6212</v>
      </c>
      <c r="D7245" s="16" t="s">
        <v>59</v>
      </c>
      <c r="E7245" s="16" t="s">
        <v>3950</v>
      </c>
      <c r="F7245" s="16" t="s">
        <v>1798</v>
      </c>
      <c r="G7245" s="16" t="s">
        <v>18</v>
      </c>
      <c r="H7245" s="16" t="s">
        <v>6212</v>
      </c>
      <c r="I7245" s="16" t="s">
        <v>22</v>
      </c>
      <c r="AA7245" s="16" t="s">
        <v>1014</v>
      </c>
    </row>
    <row r="7246" spans="2:27">
      <c r="B7246" s="16" t="s">
        <v>14805</v>
      </c>
      <c r="D7246" s="16" t="s">
        <v>454</v>
      </c>
      <c r="E7246" s="16" t="s">
        <v>486</v>
      </c>
      <c r="F7246" s="16" t="s">
        <v>163</v>
      </c>
      <c r="G7246" s="16" t="s">
        <v>2370</v>
      </c>
      <c r="H7246" s="16" t="s">
        <v>18</v>
      </c>
      <c r="I7246" s="16" t="s">
        <v>14805</v>
      </c>
      <c r="J7246" s="16" t="s">
        <v>22</v>
      </c>
      <c r="AA7246" s="16" t="s">
        <v>4620</v>
      </c>
    </row>
    <row r="7247" spans="2:27">
      <c r="B7247" s="16" t="s">
        <v>20398</v>
      </c>
      <c r="D7247" s="16" t="s">
        <v>1336</v>
      </c>
      <c r="E7247" s="16" t="s">
        <v>478</v>
      </c>
      <c r="F7247" s="16" t="s">
        <v>2614</v>
      </c>
      <c r="G7247" s="16" t="s">
        <v>12641</v>
      </c>
      <c r="H7247" s="16" t="s">
        <v>18</v>
      </c>
      <c r="I7247" s="16" t="s">
        <v>6789</v>
      </c>
      <c r="J7247" s="16" t="s">
        <v>14806</v>
      </c>
      <c r="K7247" s="16" t="s">
        <v>22</v>
      </c>
      <c r="AA7247" s="16" t="s">
        <v>32</v>
      </c>
    </row>
    <row r="7248" spans="2:27">
      <c r="B7248" s="16" t="s">
        <v>18</v>
      </c>
      <c r="C7248" s="16" t="s">
        <v>21424</v>
      </c>
      <c r="D7248" s="16" t="s">
        <v>1814</v>
      </c>
      <c r="E7248" s="16" t="s">
        <v>326</v>
      </c>
      <c r="F7248" s="16" t="s">
        <v>193</v>
      </c>
      <c r="G7248" s="16" t="s">
        <v>4889</v>
      </c>
      <c r="H7248" s="16" t="s">
        <v>14807</v>
      </c>
      <c r="I7248" s="16" t="s">
        <v>18</v>
      </c>
      <c r="J7248" s="16" t="s">
        <v>14808</v>
      </c>
      <c r="K7248" s="16" t="s">
        <v>14809</v>
      </c>
      <c r="L7248" s="16" t="s">
        <v>22</v>
      </c>
      <c r="AA7248" s="16" t="s">
        <v>577</v>
      </c>
    </row>
    <row r="7249" spans="2:27">
      <c r="B7249" s="16" t="s">
        <v>18</v>
      </c>
      <c r="C7249" s="16" t="s">
        <v>21425</v>
      </c>
      <c r="D7249" s="16" t="s">
        <v>56</v>
      </c>
      <c r="E7249" s="16" t="s">
        <v>970</v>
      </c>
      <c r="F7249" s="16" t="s">
        <v>193</v>
      </c>
      <c r="G7249" s="16" t="s">
        <v>989</v>
      </c>
      <c r="H7249" s="16" t="s">
        <v>18</v>
      </c>
      <c r="I7249" s="16" t="s">
        <v>14810</v>
      </c>
      <c r="J7249" s="16" t="s">
        <v>13620</v>
      </c>
      <c r="K7249" s="16" t="s">
        <v>22</v>
      </c>
    </row>
    <row r="7250" spans="2:27">
      <c r="B7250" s="16" t="s">
        <v>14811</v>
      </c>
      <c r="D7250" s="16" t="s">
        <v>394</v>
      </c>
      <c r="E7250" s="16" t="s">
        <v>1001</v>
      </c>
      <c r="F7250" s="16" t="s">
        <v>18</v>
      </c>
      <c r="G7250" s="16" t="s">
        <v>14811</v>
      </c>
      <c r="H7250" s="16" t="s">
        <v>22</v>
      </c>
      <c r="AA7250" s="16" t="s">
        <v>715</v>
      </c>
    </row>
    <row r="7251" spans="2:27">
      <c r="B7251" s="16" t="s">
        <v>14812</v>
      </c>
      <c r="D7251" s="16" t="s">
        <v>257</v>
      </c>
      <c r="E7251" s="16" t="s">
        <v>163</v>
      </c>
      <c r="F7251" s="16" t="s">
        <v>31</v>
      </c>
      <c r="G7251" s="16" t="s">
        <v>402</v>
      </c>
      <c r="H7251" s="16" t="s">
        <v>863</v>
      </c>
      <c r="I7251" s="16" t="s">
        <v>968</v>
      </c>
      <c r="J7251" s="16" t="s">
        <v>775</v>
      </c>
      <c r="K7251" s="16" t="s">
        <v>18</v>
      </c>
      <c r="L7251" s="16" t="s">
        <v>14812</v>
      </c>
      <c r="M7251" s="16" t="s">
        <v>22</v>
      </c>
      <c r="AA7251" s="16" t="s">
        <v>513</v>
      </c>
    </row>
    <row r="7252" spans="2:27">
      <c r="B7252" s="16" t="s">
        <v>14813</v>
      </c>
      <c r="D7252" s="16" t="s">
        <v>1983</v>
      </c>
      <c r="E7252" s="16" t="s">
        <v>577</v>
      </c>
      <c r="F7252" s="16" t="s">
        <v>1984</v>
      </c>
      <c r="G7252" s="16" t="s">
        <v>41</v>
      </c>
      <c r="H7252" s="16" t="s">
        <v>1985</v>
      </c>
      <c r="I7252" s="16" t="s">
        <v>18</v>
      </c>
      <c r="J7252" s="16" t="s">
        <v>14813</v>
      </c>
      <c r="K7252" s="16" t="s">
        <v>22</v>
      </c>
    </row>
    <row r="7253" spans="2:27">
      <c r="B7253" s="16" t="s">
        <v>20267</v>
      </c>
      <c r="D7253" s="16" t="s">
        <v>4311</v>
      </c>
      <c r="E7253" s="16" t="s">
        <v>798</v>
      </c>
      <c r="F7253" s="16" t="s">
        <v>3964</v>
      </c>
      <c r="G7253" s="16" t="s">
        <v>57</v>
      </c>
      <c r="H7253" s="16" t="s">
        <v>210</v>
      </c>
      <c r="I7253" s="16" t="s">
        <v>394</v>
      </c>
      <c r="J7253" s="16" t="s">
        <v>14814</v>
      </c>
      <c r="K7253" s="16" t="s">
        <v>3379</v>
      </c>
      <c r="L7253" s="16" t="s">
        <v>191</v>
      </c>
      <c r="M7253" s="16" t="s">
        <v>2957</v>
      </c>
      <c r="N7253" s="16" t="s">
        <v>18</v>
      </c>
      <c r="O7253" s="16" t="s">
        <v>13770</v>
      </c>
      <c r="P7253" s="16" t="s">
        <v>6254</v>
      </c>
      <c r="Q7253" s="16" t="s">
        <v>22</v>
      </c>
      <c r="AA7253" s="16" t="s">
        <v>703</v>
      </c>
    </row>
    <row r="7254" spans="2:27">
      <c r="B7254" s="16" t="s">
        <v>14815</v>
      </c>
      <c r="D7254" s="16" t="s">
        <v>115</v>
      </c>
      <c r="E7254" s="16" t="s">
        <v>116</v>
      </c>
      <c r="F7254" s="16" t="s">
        <v>375</v>
      </c>
      <c r="G7254" s="16" t="s">
        <v>18</v>
      </c>
      <c r="H7254" s="16" t="s">
        <v>14815</v>
      </c>
      <c r="I7254" s="16" t="s">
        <v>22</v>
      </c>
    </row>
    <row r="7255" spans="2:27">
      <c r="B7255" s="16">
        <v>0</v>
      </c>
      <c r="C7255" s="16" t="s">
        <v>14816</v>
      </c>
      <c r="D7255" s="16" t="s">
        <v>1338</v>
      </c>
      <c r="E7255" s="16" t="s">
        <v>1339</v>
      </c>
      <c r="F7255" s="16" t="s">
        <v>690</v>
      </c>
      <c r="G7255" s="16" t="s">
        <v>1698</v>
      </c>
      <c r="H7255" s="16" t="s">
        <v>1358</v>
      </c>
      <c r="I7255" s="16" t="s">
        <v>1562</v>
      </c>
      <c r="J7255" s="17">
        <v>625</v>
      </c>
      <c r="K7255" s="16">
        <v>0</v>
      </c>
      <c r="L7255" s="16" t="s">
        <v>14816</v>
      </c>
      <c r="M7255" s="17">
        <v>625</v>
      </c>
      <c r="N7255" s="16">
        <v>0</v>
      </c>
    </row>
    <row r="7256" spans="2:27">
      <c r="B7256" s="16" t="s">
        <v>913</v>
      </c>
      <c r="C7256" s="16" t="s">
        <v>14818</v>
      </c>
      <c r="D7256" s="16" t="s">
        <v>1003</v>
      </c>
      <c r="E7256" s="16" t="s">
        <v>163</v>
      </c>
      <c r="F7256" s="16" t="s">
        <v>2156</v>
      </c>
      <c r="G7256" s="16" t="s">
        <v>234</v>
      </c>
      <c r="H7256" s="16" t="s">
        <v>14817</v>
      </c>
      <c r="I7256" s="17">
        <v>688</v>
      </c>
      <c r="J7256" s="16" t="s">
        <v>913</v>
      </c>
      <c r="K7256" s="16" t="s">
        <v>14818</v>
      </c>
      <c r="L7256" s="17">
        <v>688</v>
      </c>
      <c r="M7256" s="16" t="s">
        <v>913</v>
      </c>
      <c r="AA7256" s="16" t="s">
        <v>143</v>
      </c>
    </row>
    <row r="7257" spans="2:27">
      <c r="B7257" s="16">
        <v>0</v>
      </c>
      <c r="C7257" s="16" t="s">
        <v>14819</v>
      </c>
      <c r="D7257" s="16" t="s">
        <v>370</v>
      </c>
      <c r="E7257" s="16" t="s">
        <v>450</v>
      </c>
      <c r="F7257" s="16" t="s">
        <v>451</v>
      </c>
      <c r="G7257" s="16" t="s">
        <v>1978</v>
      </c>
      <c r="H7257" s="16" t="s">
        <v>402</v>
      </c>
      <c r="I7257" s="16" t="s">
        <v>775</v>
      </c>
      <c r="J7257" s="16" t="s">
        <v>3939</v>
      </c>
      <c r="K7257" s="16" t="s">
        <v>630</v>
      </c>
      <c r="L7257" s="17">
        <v>499</v>
      </c>
      <c r="M7257" s="16">
        <v>0</v>
      </c>
      <c r="N7257" s="16" t="s">
        <v>14819</v>
      </c>
      <c r="O7257" s="16" t="s">
        <v>14820</v>
      </c>
      <c r="P7257" s="16">
        <v>0</v>
      </c>
      <c r="AA7257" s="16" t="s">
        <v>99</v>
      </c>
    </row>
    <row r="7258" spans="2:27">
      <c r="B7258" s="16">
        <v>0</v>
      </c>
      <c r="C7258" s="16" t="s">
        <v>14821</v>
      </c>
      <c r="D7258" s="16" t="s">
        <v>249</v>
      </c>
      <c r="E7258" s="16" t="s">
        <v>250</v>
      </c>
      <c r="F7258" s="16" t="s">
        <v>1658</v>
      </c>
      <c r="G7258" s="16" t="s">
        <v>13837</v>
      </c>
      <c r="H7258" s="16" t="s">
        <v>31</v>
      </c>
      <c r="I7258" s="17">
        <v>700</v>
      </c>
      <c r="J7258" s="16">
        <v>0</v>
      </c>
      <c r="K7258" s="16" t="s">
        <v>14821</v>
      </c>
      <c r="L7258" s="17">
        <v>700</v>
      </c>
      <c r="M7258" s="16">
        <v>0</v>
      </c>
      <c r="AA7258" s="16" t="s">
        <v>948</v>
      </c>
    </row>
    <row r="7259" spans="2:27">
      <c r="B7259" s="16" t="s">
        <v>18</v>
      </c>
      <c r="C7259" s="16" t="s">
        <v>1442</v>
      </c>
      <c r="D7259" s="16" t="s">
        <v>56</v>
      </c>
      <c r="E7259" s="16" t="s">
        <v>295</v>
      </c>
      <c r="F7259" s="16" t="s">
        <v>121</v>
      </c>
      <c r="G7259" s="16" t="s">
        <v>157</v>
      </c>
      <c r="H7259" s="16" t="s">
        <v>18</v>
      </c>
      <c r="I7259" s="16" t="s">
        <v>1442</v>
      </c>
      <c r="J7259" s="16" t="s">
        <v>22</v>
      </c>
      <c r="AA7259" s="16" t="s">
        <v>4589</v>
      </c>
    </row>
    <row r="7260" spans="2:27">
      <c r="B7260" s="16" t="s">
        <v>18</v>
      </c>
      <c r="C7260" s="16" t="s">
        <v>14822</v>
      </c>
      <c r="D7260" s="16" t="s">
        <v>2184</v>
      </c>
      <c r="E7260" s="16" t="s">
        <v>2894</v>
      </c>
      <c r="F7260" s="16" t="s">
        <v>99</v>
      </c>
      <c r="G7260" s="16" t="s">
        <v>167</v>
      </c>
      <c r="H7260" s="16" t="s">
        <v>8909</v>
      </c>
      <c r="I7260" s="16" t="s">
        <v>18</v>
      </c>
      <c r="J7260" s="16" t="s">
        <v>14822</v>
      </c>
      <c r="K7260" s="16" t="s">
        <v>22</v>
      </c>
      <c r="AA7260" s="16" t="s">
        <v>375</v>
      </c>
    </row>
    <row r="7261" spans="2:27">
      <c r="B7261" s="16">
        <v>0</v>
      </c>
      <c r="C7261" s="16" t="s">
        <v>14825</v>
      </c>
      <c r="D7261" s="16" t="s">
        <v>548</v>
      </c>
      <c r="E7261" s="16" t="s">
        <v>911</v>
      </c>
      <c r="F7261" s="16" t="s">
        <v>151</v>
      </c>
      <c r="G7261" s="16" t="s">
        <v>234</v>
      </c>
      <c r="H7261" s="16" t="s">
        <v>7</v>
      </c>
      <c r="I7261" s="16" t="s">
        <v>14823</v>
      </c>
      <c r="J7261" s="16" t="s">
        <v>236</v>
      </c>
      <c r="K7261" s="16" t="s">
        <v>980</v>
      </c>
      <c r="L7261" s="16" t="s">
        <v>4707</v>
      </c>
      <c r="M7261" s="16" t="s">
        <v>14824</v>
      </c>
      <c r="N7261" s="17">
        <v>839</v>
      </c>
      <c r="O7261" s="16">
        <v>0</v>
      </c>
      <c r="P7261" s="16" t="s">
        <v>14825</v>
      </c>
      <c r="Q7261" s="17">
        <v>839</v>
      </c>
      <c r="R7261" s="16">
        <v>0</v>
      </c>
      <c r="AA7261" s="16" t="s">
        <v>142</v>
      </c>
    </row>
    <row r="7262" spans="2:27">
      <c r="B7262" s="16" t="s">
        <v>11805</v>
      </c>
      <c r="D7262" s="16" t="s">
        <v>324</v>
      </c>
      <c r="E7262" s="16" t="s">
        <v>56</v>
      </c>
      <c r="F7262" s="16" t="s">
        <v>6</v>
      </c>
      <c r="G7262" s="16" t="s">
        <v>3740</v>
      </c>
      <c r="H7262" s="16" t="s">
        <v>18</v>
      </c>
      <c r="I7262" s="16" t="s">
        <v>11805</v>
      </c>
      <c r="J7262" s="16" t="s">
        <v>22</v>
      </c>
      <c r="AA7262" s="16" t="s">
        <v>4661</v>
      </c>
    </row>
    <row r="7263" spans="2:27">
      <c r="B7263" s="16" t="s">
        <v>14828</v>
      </c>
      <c r="D7263" s="16" t="s">
        <v>14826</v>
      </c>
      <c r="E7263" s="16" t="s">
        <v>14827</v>
      </c>
      <c r="F7263" s="16" t="s">
        <v>2592</v>
      </c>
      <c r="G7263" s="16" t="s">
        <v>18</v>
      </c>
      <c r="H7263" s="16" t="s">
        <v>14828</v>
      </c>
      <c r="I7263" s="16" t="s">
        <v>22</v>
      </c>
      <c r="AA7263" s="16" t="s">
        <v>2843</v>
      </c>
    </row>
    <row r="7264" spans="2:27">
      <c r="B7264" s="16" t="s">
        <v>1451</v>
      </c>
      <c r="D7264" s="16" t="s">
        <v>478</v>
      </c>
      <c r="E7264" s="16" t="s">
        <v>408</v>
      </c>
      <c r="F7264" s="16" t="s">
        <v>450</v>
      </c>
      <c r="G7264" s="16" t="s">
        <v>142</v>
      </c>
      <c r="H7264" s="16" t="s">
        <v>143</v>
      </c>
      <c r="I7264" s="16" t="s">
        <v>18</v>
      </c>
      <c r="J7264" s="16" t="s">
        <v>1451</v>
      </c>
      <c r="K7264" s="16" t="s">
        <v>22</v>
      </c>
      <c r="AA7264" s="16" t="s">
        <v>4530</v>
      </c>
    </row>
    <row r="7265" spans="2:27">
      <c r="B7265" s="16" t="s">
        <v>14829</v>
      </c>
      <c r="C7265" s="16" t="s">
        <v>8804</v>
      </c>
      <c r="D7265" s="16" t="s">
        <v>1211</v>
      </c>
      <c r="E7265" s="16" t="s">
        <v>2894</v>
      </c>
      <c r="F7265" s="16" t="s">
        <v>1361</v>
      </c>
      <c r="G7265" s="16" t="s">
        <v>1446</v>
      </c>
      <c r="H7265" s="16" t="s">
        <v>8804</v>
      </c>
      <c r="I7265" s="16" t="s">
        <v>14829</v>
      </c>
      <c r="J7265" s="16" t="s">
        <v>8804</v>
      </c>
      <c r="AA7265" s="16" t="s">
        <v>4552</v>
      </c>
    </row>
    <row r="7266" spans="2:27">
      <c r="B7266" s="16" t="s">
        <v>20399</v>
      </c>
      <c r="D7266" s="16" t="s">
        <v>2589</v>
      </c>
      <c r="E7266" s="16" t="s">
        <v>1354</v>
      </c>
      <c r="F7266" s="16" t="s">
        <v>158</v>
      </c>
      <c r="G7266" s="16" t="s">
        <v>803</v>
      </c>
      <c r="H7266" s="16" t="s">
        <v>18</v>
      </c>
      <c r="I7266" s="16" t="s">
        <v>2589</v>
      </c>
      <c r="J7266" s="16" t="s">
        <v>14830</v>
      </c>
      <c r="K7266" s="16" t="s">
        <v>22</v>
      </c>
      <c r="AA7266" s="16" t="s">
        <v>449</v>
      </c>
    </row>
    <row r="7267" spans="2:27">
      <c r="B7267" s="16" t="s">
        <v>18</v>
      </c>
      <c r="C7267" s="16" t="s">
        <v>14833</v>
      </c>
      <c r="D7267" s="16" t="s">
        <v>1511</v>
      </c>
      <c r="E7267" s="16" t="s">
        <v>14831</v>
      </c>
      <c r="F7267" s="16" t="s">
        <v>41</v>
      </c>
      <c r="G7267" s="16" t="s">
        <v>14832</v>
      </c>
      <c r="H7267" s="16" t="s">
        <v>18</v>
      </c>
      <c r="I7267" s="16" t="s">
        <v>14833</v>
      </c>
      <c r="J7267" s="16" t="s">
        <v>22</v>
      </c>
      <c r="AA7267" s="16" t="s">
        <v>4676</v>
      </c>
    </row>
    <row r="7268" spans="2:27">
      <c r="B7268" s="16" t="s">
        <v>20400</v>
      </c>
      <c r="D7268" s="16" t="s">
        <v>55</v>
      </c>
      <c r="E7268" s="16" t="s">
        <v>3237</v>
      </c>
      <c r="F7268" s="16" t="s">
        <v>48</v>
      </c>
      <c r="G7268" s="16" t="s">
        <v>577</v>
      </c>
      <c r="H7268" s="16" t="s">
        <v>861</v>
      </c>
      <c r="I7268" s="16" t="s">
        <v>121</v>
      </c>
      <c r="J7268" s="16" t="s">
        <v>947</v>
      </c>
      <c r="K7268" s="16" t="s">
        <v>18</v>
      </c>
      <c r="L7268" s="16" t="s">
        <v>14834</v>
      </c>
      <c r="M7268" s="16" t="s">
        <v>22</v>
      </c>
      <c r="AA7268" s="16" t="s">
        <v>32</v>
      </c>
    </row>
    <row r="7269" spans="2:27">
      <c r="B7269" s="16" t="s">
        <v>20401</v>
      </c>
      <c r="C7269" s="16" t="s">
        <v>14836</v>
      </c>
      <c r="D7269" s="16" t="s">
        <v>23</v>
      </c>
      <c r="E7269" s="16" t="s">
        <v>2290</v>
      </c>
      <c r="F7269" s="16" t="s">
        <v>6</v>
      </c>
      <c r="G7269" s="16" t="s">
        <v>14835</v>
      </c>
      <c r="H7269" s="16" t="s">
        <v>1844</v>
      </c>
      <c r="I7269" s="16" t="s">
        <v>385</v>
      </c>
      <c r="J7269" s="16" t="s">
        <v>121</v>
      </c>
      <c r="K7269" s="16" t="s">
        <v>253</v>
      </c>
      <c r="L7269" s="16" t="s">
        <v>383</v>
      </c>
      <c r="M7269" s="16" t="s">
        <v>2480</v>
      </c>
      <c r="N7269" s="16" t="s">
        <v>14836</v>
      </c>
      <c r="O7269" s="16" t="s">
        <v>7440</v>
      </c>
      <c r="P7269" s="16" t="s">
        <v>14837</v>
      </c>
      <c r="Q7269" s="16" t="s">
        <v>383</v>
      </c>
      <c r="R7269" s="16" t="s">
        <v>14838</v>
      </c>
      <c r="S7269" s="16" t="s">
        <v>14836</v>
      </c>
      <c r="AA7269" s="16" t="s">
        <v>293</v>
      </c>
    </row>
    <row r="7270" spans="2:27">
      <c r="B7270" s="16" t="s">
        <v>18</v>
      </c>
      <c r="C7270" s="16" t="s">
        <v>14839</v>
      </c>
      <c r="D7270" s="16" t="s">
        <v>1663</v>
      </c>
      <c r="E7270" s="16" t="s">
        <v>56</v>
      </c>
      <c r="F7270" s="16" t="s">
        <v>2232</v>
      </c>
      <c r="G7270" s="16" t="s">
        <v>312</v>
      </c>
      <c r="H7270" s="16" t="s">
        <v>18</v>
      </c>
      <c r="I7270" s="16" t="s">
        <v>14839</v>
      </c>
      <c r="J7270" s="16" t="s">
        <v>22</v>
      </c>
      <c r="AA7270" s="16" t="s">
        <v>4692</v>
      </c>
    </row>
    <row r="7271" spans="2:27">
      <c r="B7271" s="16" t="s">
        <v>14840</v>
      </c>
      <c r="D7271" s="16" t="s">
        <v>1596</v>
      </c>
      <c r="E7271" s="16" t="s">
        <v>1333</v>
      </c>
      <c r="F7271" s="16" t="s">
        <v>928</v>
      </c>
      <c r="G7271" s="16" t="s">
        <v>6</v>
      </c>
      <c r="H7271" s="16" t="s">
        <v>7</v>
      </c>
      <c r="I7271" s="16" t="s">
        <v>877</v>
      </c>
      <c r="J7271" s="16" t="s">
        <v>1770</v>
      </c>
      <c r="K7271" s="16" t="s">
        <v>56</v>
      </c>
      <c r="L7271" s="16" t="s">
        <v>18</v>
      </c>
      <c r="M7271" s="16" t="s">
        <v>14840</v>
      </c>
      <c r="N7271" s="16" t="s">
        <v>22</v>
      </c>
      <c r="AA7271" s="16" t="s">
        <v>32</v>
      </c>
    </row>
    <row r="7272" spans="2:27">
      <c r="B7272" s="16" t="s">
        <v>12680</v>
      </c>
      <c r="D7272" s="16" t="s">
        <v>12878</v>
      </c>
      <c r="E7272" s="16" t="s">
        <v>54</v>
      </c>
      <c r="F7272" s="16" t="s">
        <v>38</v>
      </c>
      <c r="G7272" s="16" t="s">
        <v>1663</v>
      </c>
      <c r="H7272" s="16" t="s">
        <v>861</v>
      </c>
      <c r="I7272" s="16" t="s">
        <v>18</v>
      </c>
      <c r="J7272" s="16" t="s">
        <v>12680</v>
      </c>
      <c r="K7272" s="16" t="s">
        <v>22</v>
      </c>
      <c r="AA7272" s="16" t="s">
        <v>4700</v>
      </c>
    </row>
    <row r="7273" spans="2:27">
      <c r="B7273" s="16" t="s">
        <v>20402</v>
      </c>
      <c r="D7273" s="16" t="s">
        <v>59</v>
      </c>
      <c r="E7273" s="16" t="s">
        <v>660</v>
      </c>
      <c r="F7273" s="16" t="s">
        <v>290</v>
      </c>
      <c r="G7273" s="16" t="s">
        <v>121</v>
      </c>
      <c r="H7273" s="16" t="s">
        <v>2255</v>
      </c>
      <c r="I7273" s="16" t="s">
        <v>697</v>
      </c>
      <c r="J7273" s="16" t="s">
        <v>163</v>
      </c>
      <c r="K7273" s="16" t="s">
        <v>883</v>
      </c>
      <c r="L7273" s="16" t="s">
        <v>18</v>
      </c>
      <c r="M7273" s="16" t="s">
        <v>14841</v>
      </c>
      <c r="N7273" s="16" t="s">
        <v>22</v>
      </c>
      <c r="AA7273" s="16" t="s">
        <v>715</v>
      </c>
    </row>
    <row r="7274" spans="2:27">
      <c r="B7274" s="16" t="s">
        <v>14843</v>
      </c>
      <c r="C7274" s="16" t="s">
        <v>14842</v>
      </c>
      <c r="D7274" s="16" t="s">
        <v>9310</v>
      </c>
      <c r="E7274" s="16" t="s">
        <v>189</v>
      </c>
      <c r="F7274" s="16" t="s">
        <v>2878</v>
      </c>
      <c r="G7274" s="16" t="s">
        <v>7</v>
      </c>
      <c r="H7274" s="16" t="s">
        <v>52</v>
      </c>
      <c r="I7274" s="16" t="s">
        <v>121</v>
      </c>
      <c r="J7274" s="16" t="s">
        <v>997</v>
      </c>
      <c r="K7274" s="16" t="s">
        <v>487</v>
      </c>
      <c r="L7274" s="16" t="s">
        <v>14842</v>
      </c>
      <c r="M7274" s="16" t="s">
        <v>14843</v>
      </c>
      <c r="N7274" s="16" t="s">
        <v>14842</v>
      </c>
      <c r="AA7274" s="16" t="s">
        <v>4704</v>
      </c>
    </row>
    <row r="7275" spans="2:27">
      <c r="B7275" s="16" t="s">
        <v>14844</v>
      </c>
      <c r="D7275" s="16" t="s">
        <v>2258</v>
      </c>
      <c r="E7275" s="16" t="s">
        <v>3021</v>
      </c>
      <c r="F7275" s="16" t="s">
        <v>980</v>
      </c>
      <c r="G7275" s="16" t="s">
        <v>84</v>
      </c>
      <c r="H7275" s="16" t="s">
        <v>13</v>
      </c>
      <c r="I7275" s="16" t="s">
        <v>91</v>
      </c>
      <c r="J7275" s="16" t="s">
        <v>18</v>
      </c>
      <c r="K7275" s="16" t="s">
        <v>14844</v>
      </c>
      <c r="L7275" s="16" t="s">
        <v>22</v>
      </c>
      <c r="AA7275" s="16" t="s">
        <v>57</v>
      </c>
    </row>
    <row r="7276" spans="2:27">
      <c r="B7276" s="16" t="s">
        <v>14845</v>
      </c>
      <c r="C7276" s="16" t="s">
        <v>21768</v>
      </c>
      <c r="D7276" s="16" t="s">
        <v>3799</v>
      </c>
      <c r="E7276" s="16" t="s">
        <v>7456</v>
      </c>
      <c r="F7276" s="16" t="s">
        <v>2775</v>
      </c>
      <c r="G7276" s="16" t="s">
        <v>53</v>
      </c>
      <c r="H7276" s="16" t="s">
        <v>32</v>
      </c>
      <c r="I7276" s="16" t="s">
        <v>3579</v>
      </c>
      <c r="J7276" s="16" t="s">
        <v>12698</v>
      </c>
      <c r="K7276" s="16" t="s">
        <v>1108</v>
      </c>
      <c r="L7276" s="16" t="s">
        <v>12699</v>
      </c>
      <c r="M7276" s="16" t="s">
        <v>14845</v>
      </c>
      <c r="N7276" s="16" t="s">
        <v>12701</v>
      </c>
      <c r="AA7276" s="16">
        <v>0</v>
      </c>
    </row>
    <row r="7277" spans="2:27">
      <c r="B7277" s="16">
        <v>850</v>
      </c>
      <c r="C7277" s="16">
        <v>0</v>
      </c>
      <c r="D7277" s="16" t="s">
        <v>59</v>
      </c>
      <c r="E7277" s="16" t="s">
        <v>108</v>
      </c>
      <c r="F7277" s="16" t="s">
        <v>1308</v>
      </c>
      <c r="G7277" s="16" t="s">
        <v>394</v>
      </c>
      <c r="H7277" s="17">
        <v>1</v>
      </c>
      <c r="I7277" s="16">
        <v>850</v>
      </c>
      <c r="J7277" s="16">
        <v>0</v>
      </c>
      <c r="K7277" s="16" t="s">
        <v>14846</v>
      </c>
      <c r="L7277" s="17">
        <v>1</v>
      </c>
      <c r="M7277" s="16">
        <v>850</v>
      </c>
      <c r="N7277" s="16">
        <v>0</v>
      </c>
      <c r="AA7277" s="16" t="s">
        <v>4715</v>
      </c>
    </row>
    <row r="7278" spans="2:27">
      <c r="B7278" s="16" t="s">
        <v>14849</v>
      </c>
      <c r="D7278" s="16" t="s">
        <v>14847</v>
      </c>
      <c r="E7278" s="16" t="s">
        <v>3360</v>
      </c>
      <c r="F7278" s="16" t="s">
        <v>57</v>
      </c>
      <c r="G7278" s="16" t="s">
        <v>1654</v>
      </c>
      <c r="H7278" s="16" t="s">
        <v>1127</v>
      </c>
      <c r="I7278" s="16" t="s">
        <v>4774</v>
      </c>
      <c r="J7278" s="16" t="s">
        <v>181</v>
      </c>
      <c r="K7278" s="16" t="s">
        <v>228</v>
      </c>
      <c r="L7278" s="16" t="s">
        <v>14848</v>
      </c>
      <c r="M7278" s="16" t="s">
        <v>18</v>
      </c>
      <c r="N7278" s="16" t="s">
        <v>14849</v>
      </c>
      <c r="O7278" s="16" t="s">
        <v>22</v>
      </c>
      <c r="AA7278" s="16" t="s">
        <v>4719</v>
      </c>
    </row>
    <row r="7279" spans="2:27">
      <c r="B7279" s="16" t="s">
        <v>913</v>
      </c>
      <c r="C7279" s="16" t="s">
        <v>14851</v>
      </c>
      <c r="D7279" s="16" t="s">
        <v>667</v>
      </c>
      <c r="E7279" s="16" t="s">
        <v>4878</v>
      </c>
      <c r="F7279" s="16" t="s">
        <v>14850</v>
      </c>
      <c r="G7279" s="16" t="s">
        <v>6970</v>
      </c>
      <c r="H7279" s="16" t="s">
        <v>6180</v>
      </c>
      <c r="I7279" s="16" t="s">
        <v>756</v>
      </c>
      <c r="J7279" s="16" t="s">
        <v>330</v>
      </c>
      <c r="K7279" s="17">
        <v>405</v>
      </c>
      <c r="L7279" s="16" t="s">
        <v>913</v>
      </c>
      <c r="M7279" s="16" t="s">
        <v>14851</v>
      </c>
      <c r="N7279" s="17">
        <v>405</v>
      </c>
      <c r="O7279" s="16" t="s">
        <v>913</v>
      </c>
      <c r="AA7279" s="16" t="s">
        <v>4726</v>
      </c>
    </row>
    <row r="7280" spans="2:27">
      <c r="B7280" s="16" t="s">
        <v>6445</v>
      </c>
      <c r="D7280" s="16" t="s">
        <v>2258</v>
      </c>
      <c r="E7280" s="16" t="s">
        <v>14852</v>
      </c>
      <c r="F7280" s="16" t="s">
        <v>18</v>
      </c>
      <c r="G7280" s="16" t="s">
        <v>6445</v>
      </c>
      <c r="H7280" s="16" t="s">
        <v>22</v>
      </c>
      <c r="AA7280" s="16" t="s">
        <v>595</v>
      </c>
    </row>
    <row r="7281" spans="2:27">
      <c r="B7281" s="16" t="s">
        <v>14854</v>
      </c>
      <c r="D7281" s="16" t="s">
        <v>357</v>
      </c>
      <c r="E7281" s="16" t="s">
        <v>13</v>
      </c>
      <c r="F7281" s="16" t="s">
        <v>91</v>
      </c>
      <c r="G7281" s="16" t="s">
        <v>15</v>
      </c>
      <c r="H7281" s="16" t="s">
        <v>2506</v>
      </c>
      <c r="I7281" s="16" t="s">
        <v>505</v>
      </c>
      <c r="J7281" s="16" t="s">
        <v>5193</v>
      </c>
      <c r="K7281" s="16" t="s">
        <v>330</v>
      </c>
      <c r="L7281" s="16" t="s">
        <v>41</v>
      </c>
      <c r="M7281" s="16" t="s">
        <v>59</v>
      </c>
      <c r="N7281" s="16" t="s">
        <v>91</v>
      </c>
      <c r="O7281" s="16" t="s">
        <v>14853</v>
      </c>
      <c r="P7281" s="16" t="s">
        <v>18</v>
      </c>
      <c r="Q7281" s="16" t="s">
        <v>14854</v>
      </c>
      <c r="R7281" s="16" t="s">
        <v>22</v>
      </c>
      <c r="AA7281" s="17">
        <v>125</v>
      </c>
    </row>
    <row r="7282" spans="2:27">
      <c r="B7282" s="16">
        <v>0</v>
      </c>
      <c r="C7282" s="16" t="s">
        <v>14855</v>
      </c>
      <c r="D7282" s="16" t="s">
        <v>1083</v>
      </c>
      <c r="E7282" s="16" t="s">
        <v>5203</v>
      </c>
      <c r="F7282" s="16" t="s">
        <v>75</v>
      </c>
      <c r="G7282" s="16" t="s">
        <v>1086</v>
      </c>
      <c r="H7282" s="17">
        <v>448</v>
      </c>
      <c r="I7282" s="16">
        <v>0</v>
      </c>
      <c r="J7282" s="16" t="s">
        <v>14855</v>
      </c>
      <c r="K7282" s="17">
        <v>448</v>
      </c>
      <c r="L7282" s="16">
        <v>0</v>
      </c>
      <c r="AA7282" s="16">
        <v>0</v>
      </c>
    </row>
    <row r="7283" spans="2:27">
      <c r="B7283" s="16" t="s">
        <v>20403</v>
      </c>
      <c r="C7283" s="16">
        <v>0</v>
      </c>
      <c r="D7283" s="16" t="s">
        <v>3957</v>
      </c>
      <c r="E7283" s="16" t="s">
        <v>4661</v>
      </c>
      <c r="F7283" s="16" t="s">
        <v>401</v>
      </c>
      <c r="G7283" s="16" t="s">
        <v>397</v>
      </c>
      <c r="H7283" s="16" t="s">
        <v>451</v>
      </c>
      <c r="I7283" s="16" t="s">
        <v>31</v>
      </c>
      <c r="J7283" s="16" t="s">
        <v>452</v>
      </c>
      <c r="K7283" s="16" t="s">
        <v>703</v>
      </c>
      <c r="L7283" s="16" t="s">
        <v>630</v>
      </c>
      <c r="M7283" s="17">
        <v>229</v>
      </c>
      <c r="N7283" s="16">
        <v>0</v>
      </c>
      <c r="O7283" s="16" t="s">
        <v>14856</v>
      </c>
      <c r="P7283" s="17">
        <v>229</v>
      </c>
      <c r="Q7283" s="16" t="s">
        <v>1369</v>
      </c>
      <c r="R7283" s="16" t="s">
        <v>14857</v>
      </c>
      <c r="S7283" s="17">
        <v>229</v>
      </c>
      <c r="T7283" s="16" t="s">
        <v>1369</v>
      </c>
      <c r="AA7283" s="16" t="s">
        <v>4736</v>
      </c>
    </row>
    <row r="7284" spans="2:27">
      <c r="B7284" s="16" t="s">
        <v>14858</v>
      </c>
      <c r="C7284" s="16" t="s">
        <v>3638</v>
      </c>
      <c r="D7284" s="16" t="s">
        <v>394</v>
      </c>
      <c r="E7284" s="16" t="s">
        <v>1001</v>
      </c>
      <c r="F7284" s="16" t="s">
        <v>6</v>
      </c>
      <c r="G7284" s="16" t="s">
        <v>393</v>
      </c>
      <c r="H7284" s="16" t="s">
        <v>425</v>
      </c>
      <c r="I7284" s="16" t="s">
        <v>705</v>
      </c>
      <c r="J7284" s="16" t="s">
        <v>537</v>
      </c>
      <c r="K7284" s="16" t="s">
        <v>14858</v>
      </c>
      <c r="L7284" s="16" t="s">
        <v>3638</v>
      </c>
      <c r="AA7284" s="16">
        <v>0</v>
      </c>
    </row>
    <row r="7285" spans="2:27">
      <c r="B7285" s="16" t="s">
        <v>18</v>
      </c>
      <c r="C7285" s="16" t="s">
        <v>21426</v>
      </c>
      <c r="D7285" s="16" t="s">
        <v>14859</v>
      </c>
      <c r="E7285" s="16" t="s">
        <v>14860</v>
      </c>
      <c r="F7285" s="16" t="s">
        <v>5130</v>
      </c>
      <c r="G7285" s="16" t="s">
        <v>3570</v>
      </c>
      <c r="H7285" s="16" t="s">
        <v>3571</v>
      </c>
      <c r="I7285" s="16" t="s">
        <v>1221</v>
      </c>
      <c r="J7285" s="16" t="s">
        <v>18</v>
      </c>
      <c r="K7285" s="16" t="s">
        <v>14859</v>
      </c>
      <c r="L7285" s="16" t="s">
        <v>14861</v>
      </c>
      <c r="M7285" s="16" t="s">
        <v>22</v>
      </c>
      <c r="AA7285" s="16">
        <v>0</v>
      </c>
    </row>
    <row r="7286" spans="2:27">
      <c r="B7286" s="16" t="s">
        <v>1577</v>
      </c>
      <c r="D7286" s="16" t="s">
        <v>12001</v>
      </c>
      <c r="E7286" s="16" t="s">
        <v>3376</v>
      </c>
      <c r="F7286" s="16" t="s">
        <v>10787</v>
      </c>
      <c r="G7286" s="16" t="s">
        <v>476</v>
      </c>
      <c r="H7286" s="16" t="s">
        <v>45</v>
      </c>
      <c r="I7286" s="16" t="s">
        <v>312</v>
      </c>
      <c r="J7286" s="16" t="s">
        <v>18</v>
      </c>
      <c r="K7286" s="16" t="s">
        <v>1577</v>
      </c>
      <c r="L7286" s="16" t="s">
        <v>22</v>
      </c>
      <c r="AA7286" s="16">
        <v>0</v>
      </c>
    </row>
    <row r="7287" spans="2:27">
      <c r="B7287" s="16" t="s">
        <v>18</v>
      </c>
      <c r="C7287" s="16" t="s">
        <v>14863</v>
      </c>
      <c r="D7287" s="16" t="s">
        <v>14862</v>
      </c>
      <c r="E7287" s="16" t="s">
        <v>3166</v>
      </c>
      <c r="F7287" s="16" t="s">
        <v>980</v>
      </c>
      <c r="G7287" s="16" t="s">
        <v>84</v>
      </c>
      <c r="H7287" s="16" t="s">
        <v>66</v>
      </c>
      <c r="I7287" s="16" t="s">
        <v>605</v>
      </c>
      <c r="J7287" s="16" t="s">
        <v>1545</v>
      </c>
      <c r="K7287" s="16" t="s">
        <v>18</v>
      </c>
      <c r="L7287" s="16" t="s">
        <v>14863</v>
      </c>
      <c r="M7287" s="16" t="s">
        <v>22</v>
      </c>
      <c r="AA7287" s="16">
        <v>0</v>
      </c>
    </row>
    <row r="7288" spans="2:27">
      <c r="B7288" s="16" t="s">
        <v>913</v>
      </c>
      <c r="C7288" s="16" t="s">
        <v>11120</v>
      </c>
      <c r="D7288" s="16" t="s">
        <v>177</v>
      </c>
      <c r="E7288" s="16" t="s">
        <v>10323</v>
      </c>
      <c r="F7288" s="16" t="s">
        <v>483</v>
      </c>
      <c r="G7288" s="16" t="s">
        <v>347</v>
      </c>
      <c r="H7288" s="16" t="s">
        <v>59</v>
      </c>
      <c r="I7288" s="16" t="s">
        <v>84</v>
      </c>
      <c r="J7288" s="16" t="s">
        <v>344</v>
      </c>
      <c r="K7288" s="17">
        <v>389</v>
      </c>
      <c r="L7288" s="16" t="s">
        <v>913</v>
      </c>
      <c r="M7288" s="16" t="s">
        <v>11120</v>
      </c>
      <c r="N7288" s="16" t="s">
        <v>14864</v>
      </c>
      <c r="O7288" s="16" t="s">
        <v>14865</v>
      </c>
      <c r="P7288" s="16" t="s">
        <v>14866</v>
      </c>
      <c r="Q7288" s="16" t="s">
        <v>2419</v>
      </c>
      <c r="R7288" s="17">
        <v>389</v>
      </c>
      <c r="S7288" s="16" t="s">
        <v>913</v>
      </c>
      <c r="AA7288" s="16">
        <v>0</v>
      </c>
    </row>
    <row r="7289" spans="2:27">
      <c r="B7289" s="16">
        <v>0</v>
      </c>
      <c r="C7289" s="16" t="s">
        <v>21427</v>
      </c>
      <c r="D7289" s="16" t="s">
        <v>324</v>
      </c>
      <c r="E7289" s="16" t="s">
        <v>325</v>
      </c>
      <c r="F7289" s="16" t="s">
        <v>189</v>
      </c>
      <c r="G7289" s="16" t="s">
        <v>14867</v>
      </c>
      <c r="H7289" s="16" t="s">
        <v>662</v>
      </c>
      <c r="I7289" s="17">
        <v>360</v>
      </c>
      <c r="J7289" s="16">
        <v>0</v>
      </c>
      <c r="K7289" s="16" t="s">
        <v>2115</v>
      </c>
      <c r="L7289" s="16" t="s">
        <v>5233</v>
      </c>
      <c r="M7289" s="16" t="s">
        <v>14868</v>
      </c>
      <c r="N7289" s="16" t="s">
        <v>14869</v>
      </c>
      <c r="O7289" s="16" t="s">
        <v>14870</v>
      </c>
      <c r="P7289" s="17">
        <v>360</v>
      </c>
      <c r="Q7289" s="16">
        <v>0</v>
      </c>
      <c r="AA7289" s="16">
        <v>0</v>
      </c>
    </row>
    <row r="7290" spans="2:27">
      <c r="B7290" s="16" t="s">
        <v>14871</v>
      </c>
      <c r="D7290" s="16" t="s">
        <v>1076</v>
      </c>
      <c r="E7290" s="16" t="s">
        <v>386</v>
      </c>
      <c r="F7290" s="16" t="s">
        <v>1639</v>
      </c>
      <c r="G7290" s="16" t="s">
        <v>18</v>
      </c>
      <c r="H7290" s="16" t="s">
        <v>14871</v>
      </c>
      <c r="I7290" s="16" t="s">
        <v>22</v>
      </c>
      <c r="AA7290" s="16">
        <v>0</v>
      </c>
    </row>
    <row r="7291" spans="2:27">
      <c r="B7291" s="16" t="s">
        <v>14872</v>
      </c>
      <c r="D7291" s="16" t="s">
        <v>603</v>
      </c>
      <c r="E7291" s="16" t="s">
        <v>66</v>
      </c>
      <c r="F7291" s="16" t="s">
        <v>15</v>
      </c>
      <c r="G7291" s="16" t="s">
        <v>11380</v>
      </c>
      <c r="H7291" s="16" t="s">
        <v>667</v>
      </c>
      <c r="I7291" s="16" t="s">
        <v>668</v>
      </c>
      <c r="J7291" s="16" t="s">
        <v>18</v>
      </c>
      <c r="K7291" s="16" t="s">
        <v>14872</v>
      </c>
      <c r="L7291" s="16" t="s">
        <v>22</v>
      </c>
      <c r="AA7291" s="17">
        <v>275</v>
      </c>
    </row>
    <row r="7292" spans="2:27">
      <c r="B7292" s="16" t="s">
        <v>14876</v>
      </c>
      <c r="D7292" s="16" t="s">
        <v>14873</v>
      </c>
      <c r="E7292" s="16" t="s">
        <v>8951</v>
      </c>
      <c r="F7292" s="16" t="s">
        <v>778</v>
      </c>
      <c r="G7292" s="16">
        <v>3</v>
      </c>
      <c r="H7292" s="16" t="s">
        <v>116</v>
      </c>
      <c r="I7292" s="16" t="s">
        <v>2307</v>
      </c>
      <c r="J7292" s="16" t="s">
        <v>980</v>
      </c>
      <c r="K7292" s="16">
        <v>27</v>
      </c>
      <c r="L7292" s="16" t="s">
        <v>13622</v>
      </c>
      <c r="M7292" s="16" t="s">
        <v>14874</v>
      </c>
      <c r="N7292" s="16" t="s">
        <v>14875</v>
      </c>
      <c r="O7292" s="16" t="s">
        <v>18</v>
      </c>
      <c r="P7292" s="16" t="s">
        <v>14876</v>
      </c>
      <c r="Q7292" s="16" t="s">
        <v>22</v>
      </c>
      <c r="AA7292" s="17">
        <v>325</v>
      </c>
    </row>
    <row r="7293" spans="2:27">
      <c r="B7293" s="16" t="s">
        <v>14878</v>
      </c>
      <c r="D7293" s="16" t="s">
        <v>6664</v>
      </c>
      <c r="E7293" s="16" t="s">
        <v>14877</v>
      </c>
      <c r="F7293" s="16" t="s">
        <v>15</v>
      </c>
      <c r="G7293" s="16" t="s">
        <v>1081</v>
      </c>
      <c r="H7293" s="16" t="s">
        <v>305</v>
      </c>
      <c r="I7293" s="16" t="s">
        <v>359</v>
      </c>
      <c r="J7293" s="16" t="s">
        <v>1127</v>
      </c>
      <c r="K7293" s="16" t="s">
        <v>18</v>
      </c>
      <c r="L7293" s="16" t="s">
        <v>14878</v>
      </c>
      <c r="M7293" s="16" t="s">
        <v>22</v>
      </c>
      <c r="AA7293" s="16" t="s">
        <v>1934</v>
      </c>
    </row>
    <row r="7294" spans="2:27">
      <c r="B7294" s="16" t="s">
        <v>20404</v>
      </c>
      <c r="D7294" s="16" t="s">
        <v>90</v>
      </c>
      <c r="E7294" s="16" t="s">
        <v>91</v>
      </c>
      <c r="F7294" s="16" t="s">
        <v>917</v>
      </c>
      <c r="G7294" s="16" t="s">
        <v>6664</v>
      </c>
      <c r="H7294" s="17">
        <v>20</v>
      </c>
      <c r="I7294" s="16">
        <v>0</v>
      </c>
      <c r="J7294" s="16" t="s">
        <v>14879</v>
      </c>
      <c r="K7294" s="16" t="s">
        <v>9210</v>
      </c>
      <c r="L7294" s="16" t="s">
        <v>917</v>
      </c>
      <c r="M7294" s="16" t="s">
        <v>14880</v>
      </c>
      <c r="N7294" s="16" t="s">
        <v>18</v>
      </c>
      <c r="O7294" s="16" t="s">
        <v>14881</v>
      </c>
      <c r="P7294" s="16" t="s">
        <v>14882</v>
      </c>
      <c r="Q7294" s="16" t="s">
        <v>22</v>
      </c>
      <c r="AA7294" s="16" t="s">
        <v>1339</v>
      </c>
    </row>
    <row r="7295" spans="2:27">
      <c r="B7295" s="16" t="s">
        <v>14883</v>
      </c>
      <c r="D7295" s="16" t="s">
        <v>722</v>
      </c>
      <c r="E7295" s="16" t="s">
        <v>330</v>
      </c>
      <c r="F7295" s="16" t="s">
        <v>9070</v>
      </c>
      <c r="G7295" s="16" t="s">
        <v>2129</v>
      </c>
      <c r="H7295" s="16" t="s">
        <v>18</v>
      </c>
      <c r="I7295" s="16" t="s">
        <v>14883</v>
      </c>
      <c r="J7295" s="16" t="s">
        <v>22</v>
      </c>
      <c r="AA7295" s="16" t="s">
        <v>1274</v>
      </c>
    </row>
    <row r="7296" spans="2:27">
      <c r="B7296" s="16" t="s">
        <v>18</v>
      </c>
      <c r="C7296" s="16" t="s">
        <v>14884</v>
      </c>
      <c r="D7296" s="16" t="s">
        <v>0</v>
      </c>
      <c r="E7296" s="16" t="s">
        <v>11668</v>
      </c>
      <c r="F7296" s="16" t="s">
        <v>10481</v>
      </c>
      <c r="G7296" s="16" t="s">
        <v>840</v>
      </c>
      <c r="H7296" s="16" t="s">
        <v>9254</v>
      </c>
      <c r="I7296" s="16" t="s">
        <v>7043</v>
      </c>
      <c r="J7296" s="16" t="s">
        <v>6</v>
      </c>
      <c r="K7296" s="16" t="s">
        <v>9771</v>
      </c>
      <c r="L7296" s="16" t="s">
        <v>7264</v>
      </c>
      <c r="M7296" s="16" t="s">
        <v>158</v>
      </c>
      <c r="N7296" s="16" t="s">
        <v>18</v>
      </c>
      <c r="O7296" s="16" t="s">
        <v>14884</v>
      </c>
      <c r="P7296" s="16" t="s">
        <v>22</v>
      </c>
      <c r="AA7296" s="16" t="s">
        <v>4761</v>
      </c>
    </row>
    <row r="7297" spans="2:27">
      <c r="B7297" s="16" t="s">
        <v>14886</v>
      </c>
      <c r="D7297" s="16" t="s">
        <v>548</v>
      </c>
      <c r="E7297" s="16" t="s">
        <v>1016</v>
      </c>
      <c r="F7297" s="16" t="s">
        <v>14885</v>
      </c>
      <c r="G7297" s="16" t="s">
        <v>151</v>
      </c>
      <c r="H7297" s="16" t="s">
        <v>234</v>
      </c>
      <c r="I7297" s="16">
        <v>986</v>
      </c>
      <c r="J7297" s="16" t="s">
        <v>994</v>
      </c>
      <c r="K7297" s="16" t="s">
        <v>264</v>
      </c>
      <c r="L7297" s="16" t="s">
        <v>650</v>
      </c>
      <c r="M7297" s="16" t="s">
        <v>18</v>
      </c>
      <c r="N7297" s="16" t="s">
        <v>14886</v>
      </c>
      <c r="O7297" s="16" t="s">
        <v>22</v>
      </c>
      <c r="AA7297" s="16" t="s">
        <v>4765</v>
      </c>
    </row>
    <row r="7298" spans="2:27">
      <c r="B7298" s="17">
        <v>800</v>
      </c>
      <c r="C7298" s="16">
        <v>0</v>
      </c>
      <c r="D7298" s="16" t="s">
        <v>927</v>
      </c>
      <c r="E7298" s="16" t="s">
        <v>35</v>
      </c>
      <c r="F7298" s="16" t="s">
        <v>121</v>
      </c>
      <c r="G7298" s="16" t="s">
        <v>114</v>
      </c>
      <c r="H7298" s="16" t="s">
        <v>1724</v>
      </c>
      <c r="I7298" s="17">
        <v>800</v>
      </c>
      <c r="J7298" s="16">
        <v>0</v>
      </c>
      <c r="K7298" s="16" t="s">
        <v>14887</v>
      </c>
      <c r="L7298" s="17">
        <v>800</v>
      </c>
      <c r="M7298" s="16">
        <v>0</v>
      </c>
      <c r="AA7298" s="16">
        <v>0</v>
      </c>
    </row>
    <row r="7299" spans="2:27">
      <c r="B7299" s="16">
        <v>200</v>
      </c>
      <c r="C7299" s="16">
        <v>0</v>
      </c>
      <c r="D7299" s="16" t="s">
        <v>5474</v>
      </c>
      <c r="E7299" s="16" t="s">
        <v>5475</v>
      </c>
      <c r="F7299" s="16" t="s">
        <v>668</v>
      </c>
      <c r="G7299" s="16" t="s">
        <v>15</v>
      </c>
      <c r="H7299" s="16" t="s">
        <v>757</v>
      </c>
      <c r="I7299" s="16" t="s">
        <v>690</v>
      </c>
      <c r="J7299" s="16" t="s">
        <v>1083</v>
      </c>
      <c r="K7299" s="16" t="s">
        <v>4924</v>
      </c>
      <c r="L7299" s="17">
        <v>1</v>
      </c>
      <c r="M7299" s="16">
        <v>200</v>
      </c>
      <c r="N7299" s="16">
        <v>0</v>
      </c>
      <c r="O7299" s="16" t="s">
        <v>14888</v>
      </c>
      <c r="P7299" s="17">
        <v>1</v>
      </c>
      <c r="Q7299" s="16">
        <v>200</v>
      </c>
      <c r="R7299" s="16">
        <v>0</v>
      </c>
      <c r="AA7299" s="16" t="s">
        <v>1274</v>
      </c>
    </row>
    <row r="7300" spans="2:27">
      <c r="B7300" s="16">
        <v>0</v>
      </c>
      <c r="C7300" s="16" t="s">
        <v>21428</v>
      </c>
      <c r="D7300" s="16" t="s">
        <v>14889</v>
      </c>
      <c r="E7300" s="16" t="s">
        <v>250</v>
      </c>
      <c r="F7300" s="16" t="s">
        <v>11974</v>
      </c>
      <c r="G7300" s="16" t="s">
        <v>254</v>
      </c>
      <c r="H7300" s="16" t="s">
        <v>928</v>
      </c>
      <c r="I7300" s="16" t="s">
        <v>679</v>
      </c>
      <c r="J7300" s="16" t="s">
        <v>1327</v>
      </c>
      <c r="K7300" s="17">
        <v>300</v>
      </c>
      <c r="L7300" s="16">
        <v>0</v>
      </c>
      <c r="M7300" s="16" t="s">
        <v>7533</v>
      </c>
      <c r="N7300" s="16" t="s">
        <v>14890</v>
      </c>
      <c r="O7300" s="16" t="s">
        <v>14891</v>
      </c>
      <c r="P7300" s="17">
        <v>300</v>
      </c>
      <c r="Q7300" s="16" t="s">
        <v>1369</v>
      </c>
      <c r="AA7300" s="16" t="s">
        <v>3920</v>
      </c>
    </row>
    <row r="7301" spans="2:27">
      <c r="B7301" s="16">
        <v>690</v>
      </c>
      <c r="C7301" s="16">
        <v>0</v>
      </c>
      <c r="D7301" s="16" t="s">
        <v>266</v>
      </c>
      <c r="E7301" s="16" t="s">
        <v>31</v>
      </c>
      <c r="F7301" s="16" t="s">
        <v>99</v>
      </c>
      <c r="G7301" s="16" t="s">
        <v>100</v>
      </c>
      <c r="H7301" s="16" t="s">
        <v>101</v>
      </c>
      <c r="I7301" s="16" t="s">
        <v>56</v>
      </c>
      <c r="J7301" s="17">
        <v>1</v>
      </c>
      <c r="K7301" s="16">
        <v>690</v>
      </c>
      <c r="L7301" s="16">
        <v>0</v>
      </c>
      <c r="M7301" s="16" t="s">
        <v>7362</v>
      </c>
      <c r="N7301" s="16" t="s">
        <v>2806</v>
      </c>
      <c r="O7301" s="16" t="s">
        <v>6037</v>
      </c>
      <c r="P7301" s="17">
        <v>1</v>
      </c>
      <c r="Q7301" s="16">
        <v>690</v>
      </c>
      <c r="R7301" s="16">
        <v>0</v>
      </c>
      <c r="AA7301" s="16" t="s">
        <v>4774</v>
      </c>
    </row>
    <row r="7302" spans="2:27">
      <c r="B7302" s="16" t="s">
        <v>14893</v>
      </c>
      <c r="D7302" s="16" t="s">
        <v>14892</v>
      </c>
      <c r="E7302" s="16" t="s">
        <v>840</v>
      </c>
      <c r="F7302" s="16" t="s">
        <v>48</v>
      </c>
      <c r="G7302" s="16" t="s">
        <v>386</v>
      </c>
      <c r="H7302" s="16" t="s">
        <v>462</v>
      </c>
      <c r="I7302" s="16" t="s">
        <v>7915</v>
      </c>
      <c r="J7302" s="16" t="s">
        <v>6</v>
      </c>
      <c r="K7302" s="16" t="s">
        <v>408</v>
      </c>
      <c r="L7302" s="16" t="s">
        <v>158</v>
      </c>
      <c r="M7302" s="16" t="s">
        <v>18</v>
      </c>
      <c r="N7302" s="16" t="s">
        <v>14893</v>
      </c>
      <c r="O7302" s="16" t="s">
        <v>22</v>
      </c>
      <c r="AA7302" s="17">
        <v>225</v>
      </c>
    </row>
    <row r="7303" spans="2:27">
      <c r="B7303" s="16">
        <v>0</v>
      </c>
      <c r="C7303" s="16" t="s">
        <v>5800</v>
      </c>
      <c r="D7303" s="16" t="s">
        <v>3923</v>
      </c>
      <c r="E7303" s="16" t="s">
        <v>571</v>
      </c>
      <c r="F7303" s="16" t="s">
        <v>10069</v>
      </c>
      <c r="G7303" s="16" t="s">
        <v>5396</v>
      </c>
      <c r="H7303" s="17">
        <v>449</v>
      </c>
      <c r="I7303" s="16">
        <v>0</v>
      </c>
      <c r="J7303" s="16" t="s">
        <v>5800</v>
      </c>
      <c r="K7303" s="17">
        <v>449</v>
      </c>
      <c r="L7303" s="16">
        <v>0</v>
      </c>
      <c r="AA7303" s="16" t="s">
        <v>4222</v>
      </c>
    </row>
    <row r="7304" spans="2:27">
      <c r="B7304" s="16">
        <v>0</v>
      </c>
      <c r="C7304" s="16" t="s">
        <v>14894</v>
      </c>
      <c r="D7304" s="16" t="s">
        <v>1411</v>
      </c>
      <c r="E7304" s="16" t="s">
        <v>5918</v>
      </c>
      <c r="F7304" s="16" t="s">
        <v>191</v>
      </c>
      <c r="G7304" s="16" t="s">
        <v>454</v>
      </c>
      <c r="H7304" s="16" t="s">
        <v>680</v>
      </c>
      <c r="I7304" s="16" t="s">
        <v>885</v>
      </c>
      <c r="J7304" s="16" t="s">
        <v>2785</v>
      </c>
      <c r="K7304" s="17">
        <v>920</v>
      </c>
      <c r="L7304" s="16">
        <v>0</v>
      </c>
      <c r="M7304" s="16" t="s">
        <v>14894</v>
      </c>
      <c r="N7304" s="17">
        <v>920</v>
      </c>
      <c r="O7304" s="16">
        <v>0</v>
      </c>
      <c r="AA7304" s="16" t="s">
        <v>4780</v>
      </c>
    </row>
    <row r="7305" spans="2:27">
      <c r="B7305" s="16" t="s">
        <v>14895</v>
      </c>
      <c r="D7305" s="16" t="s">
        <v>1745</v>
      </c>
      <c r="E7305" s="16" t="s">
        <v>18</v>
      </c>
      <c r="F7305" s="16" t="s">
        <v>14895</v>
      </c>
      <c r="G7305" s="16" t="s">
        <v>22</v>
      </c>
      <c r="AA7305" s="16">
        <v>0</v>
      </c>
    </row>
    <row r="7306" spans="2:27">
      <c r="B7306" s="16" t="s">
        <v>574</v>
      </c>
      <c r="D7306" s="16" t="s">
        <v>723</v>
      </c>
      <c r="E7306" s="16" t="s">
        <v>18</v>
      </c>
      <c r="F7306" s="16" t="s">
        <v>574</v>
      </c>
      <c r="G7306" s="16" t="s">
        <v>22</v>
      </c>
      <c r="AA7306" s="17">
        <v>290</v>
      </c>
    </row>
    <row r="7307" spans="2:27">
      <c r="B7307" s="16" t="s">
        <v>14896</v>
      </c>
      <c r="D7307" s="16" t="s">
        <v>2356</v>
      </c>
      <c r="E7307" s="16" t="s">
        <v>151</v>
      </c>
      <c r="F7307" s="16" t="s">
        <v>1481</v>
      </c>
      <c r="G7307" s="16" t="s">
        <v>38</v>
      </c>
      <c r="H7307" s="16" t="s">
        <v>1722</v>
      </c>
      <c r="I7307" s="16" t="s">
        <v>727</v>
      </c>
      <c r="J7307" s="16" t="s">
        <v>18</v>
      </c>
      <c r="K7307" s="16" t="s">
        <v>14896</v>
      </c>
      <c r="L7307" s="16" t="s">
        <v>22</v>
      </c>
      <c r="AA7307" s="17">
        <v>499</v>
      </c>
    </row>
    <row r="7308" spans="2:27">
      <c r="B7308" s="16" t="s">
        <v>8109</v>
      </c>
      <c r="D7308" s="16" t="s">
        <v>370</v>
      </c>
      <c r="E7308" s="16" t="s">
        <v>1033</v>
      </c>
      <c r="F7308" s="16" t="s">
        <v>18</v>
      </c>
      <c r="G7308" s="16" t="s">
        <v>8109</v>
      </c>
      <c r="H7308" s="16" t="s">
        <v>22</v>
      </c>
      <c r="AA7308" s="16" t="s">
        <v>4791</v>
      </c>
    </row>
    <row r="7309" spans="2:27">
      <c r="B7309" s="16" t="s">
        <v>1584</v>
      </c>
      <c r="D7309" s="16" t="s">
        <v>78</v>
      </c>
      <c r="E7309" s="16" t="s">
        <v>1641</v>
      </c>
      <c r="F7309" s="16" t="s">
        <v>78</v>
      </c>
      <c r="G7309" s="16" t="s">
        <v>1641</v>
      </c>
      <c r="H7309" s="16" t="s">
        <v>78</v>
      </c>
      <c r="I7309" s="16" t="s">
        <v>1641</v>
      </c>
      <c r="J7309" s="16" t="s">
        <v>18</v>
      </c>
      <c r="K7309" s="16" t="s">
        <v>1584</v>
      </c>
      <c r="L7309" s="16" t="s">
        <v>22</v>
      </c>
      <c r="AA7309" s="16" t="s">
        <v>4802</v>
      </c>
    </row>
    <row r="7310" spans="2:27">
      <c r="B7310" s="16" t="s">
        <v>20405</v>
      </c>
      <c r="D7310" s="16" t="s">
        <v>2464</v>
      </c>
      <c r="E7310" s="16" t="s">
        <v>5811</v>
      </c>
      <c r="F7310" s="16" t="s">
        <v>198</v>
      </c>
      <c r="G7310" s="16" t="s">
        <v>14897</v>
      </c>
      <c r="H7310" s="16" t="s">
        <v>181</v>
      </c>
      <c r="I7310" s="16" t="s">
        <v>8770</v>
      </c>
      <c r="J7310" s="16" t="s">
        <v>937</v>
      </c>
      <c r="K7310" s="16" t="s">
        <v>14898</v>
      </c>
      <c r="L7310" s="16" t="s">
        <v>18</v>
      </c>
      <c r="M7310" s="16" t="s">
        <v>14899</v>
      </c>
      <c r="N7310" s="16" t="s">
        <v>937</v>
      </c>
      <c r="O7310" s="16" t="s">
        <v>14900</v>
      </c>
      <c r="P7310" s="16" t="s">
        <v>22</v>
      </c>
      <c r="AA7310" s="16" t="s">
        <v>705</v>
      </c>
    </row>
    <row r="7311" spans="2:27">
      <c r="B7311" s="17">
        <v>460</v>
      </c>
      <c r="C7311" s="16">
        <v>0</v>
      </c>
      <c r="D7311" s="16">
        <v>7</v>
      </c>
      <c r="E7311" s="16" t="s">
        <v>689</v>
      </c>
      <c r="F7311" s="16" t="s">
        <v>1876</v>
      </c>
      <c r="G7311" s="16" t="s">
        <v>2343</v>
      </c>
      <c r="H7311" s="16" t="s">
        <v>1777</v>
      </c>
      <c r="I7311" s="16" t="s">
        <v>6</v>
      </c>
      <c r="J7311" s="16" t="s">
        <v>10332</v>
      </c>
      <c r="K7311" s="16" t="s">
        <v>158</v>
      </c>
      <c r="L7311" s="16" t="s">
        <v>3466</v>
      </c>
      <c r="M7311" s="16" t="s">
        <v>72</v>
      </c>
      <c r="N7311" s="16" t="s">
        <v>2602</v>
      </c>
      <c r="O7311" s="16" t="s">
        <v>7083</v>
      </c>
      <c r="P7311" s="17">
        <v>460</v>
      </c>
      <c r="Q7311" s="16">
        <v>0</v>
      </c>
      <c r="R7311" s="16" t="s">
        <v>14901</v>
      </c>
      <c r="S7311" s="17">
        <v>460</v>
      </c>
      <c r="T7311" s="16">
        <v>0</v>
      </c>
      <c r="AA7311" s="16" t="s">
        <v>4805</v>
      </c>
    </row>
    <row r="7312" spans="2:27">
      <c r="B7312" s="16" t="s">
        <v>14902</v>
      </c>
      <c r="D7312" s="16" t="s">
        <v>12011</v>
      </c>
      <c r="E7312" s="16" t="s">
        <v>1449</v>
      </c>
      <c r="F7312" s="16" t="s">
        <v>121</v>
      </c>
      <c r="G7312" s="16" t="s">
        <v>430</v>
      </c>
      <c r="H7312" s="16" t="s">
        <v>18</v>
      </c>
      <c r="I7312" s="16" t="s">
        <v>14902</v>
      </c>
      <c r="J7312" s="16" t="s">
        <v>22</v>
      </c>
      <c r="AA7312" s="16" t="s">
        <v>4808</v>
      </c>
    </row>
    <row r="7313" spans="2:27">
      <c r="B7313" s="16" t="s">
        <v>14904</v>
      </c>
      <c r="D7313" s="16" t="s">
        <v>184</v>
      </c>
      <c r="E7313" s="16" t="s">
        <v>185</v>
      </c>
      <c r="F7313" s="16" t="s">
        <v>14903</v>
      </c>
      <c r="G7313" s="16" t="s">
        <v>179</v>
      </c>
      <c r="H7313" s="16" t="s">
        <v>980</v>
      </c>
      <c r="I7313" s="16" t="s">
        <v>4276</v>
      </c>
      <c r="J7313" s="16" t="s">
        <v>227</v>
      </c>
      <c r="K7313" s="16" t="s">
        <v>228</v>
      </c>
      <c r="L7313" s="16" t="s">
        <v>4004</v>
      </c>
      <c r="M7313" s="16" t="s">
        <v>18</v>
      </c>
      <c r="N7313" s="16" t="s">
        <v>14904</v>
      </c>
      <c r="O7313" s="16" t="s">
        <v>22</v>
      </c>
      <c r="AA7313" s="16" t="s">
        <v>643</v>
      </c>
    </row>
    <row r="7314" spans="2:27">
      <c r="B7314" s="16" t="s">
        <v>14906</v>
      </c>
      <c r="D7314" s="16" t="s">
        <v>14905</v>
      </c>
      <c r="E7314" s="16" t="s">
        <v>10063</v>
      </c>
      <c r="F7314" s="16" t="s">
        <v>916</v>
      </c>
      <c r="G7314" s="16" t="s">
        <v>3352</v>
      </c>
      <c r="H7314" s="16" t="s">
        <v>18</v>
      </c>
      <c r="I7314" s="16" t="s">
        <v>14906</v>
      </c>
      <c r="J7314" s="16" t="s">
        <v>22</v>
      </c>
      <c r="AA7314" s="16" t="s">
        <v>4435</v>
      </c>
    </row>
    <row r="7315" spans="2:27">
      <c r="B7315" s="16">
        <v>0</v>
      </c>
      <c r="C7315" s="16" t="s">
        <v>14909</v>
      </c>
      <c r="D7315" s="16" t="s">
        <v>1071</v>
      </c>
      <c r="E7315" s="16" t="s">
        <v>13</v>
      </c>
      <c r="F7315" s="16" t="s">
        <v>1361</v>
      </c>
      <c r="G7315" s="16" t="s">
        <v>460</v>
      </c>
      <c r="H7315" s="16" t="s">
        <v>10834</v>
      </c>
      <c r="I7315" s="16">
        <v>400</v>
      </c>
      <c r="J7315" s="16" t="s">
        <v>11964</v>
      </c>
      <c r="K7315" s="16" t="s">
        <v>110</v>
      </c>
      <c r="L7315" s="16" t="s">
        <v>14907</v>
      </c>
      <c r="M7315" s="16" t="s">
        <v>14908</v>
      </c>
      <c r="N7315" s="17">
        <v>295</v>
      </c>
      <c r="O7315" s="16">
        <v>0</v>
      </c>
      <c r="P7315" s="16" t="s">
        <v>14909</v>
      </c>
      <c r="Q7315" s="17">
        <v>295</v>
      </c>
      <c r="R7315" s="16">
        <v>0</v>
      </c>
      <c r="AA7315" s="16" t="s">
        <v>4815</v>
      </c>
    </row>
    <row r="7316" spans="2:27">
      <c r="B7316" s="16" t="s">
        <v>9077</v>
      </c>
      <c r="D7316" s="16" t="s">
        <v>290</v>
      </c>
      <c r="E7316" s="16" t="s">
        <v>163</v>
      </c>
      <c r="F7316" s="16" t="s">
        <v>31</v>
      </c>
      <c r="G7316" s="16" t="s">
        <v>18</v>
      </c>
      <c r="H7316" s="16" t="s">
        <v>9077</v>
      </c>
      <c r="I7316" s="16" t="s">
        <v>22</v>
      </c>
      <c r="AA7316" s="16">
        <v>0</v>
      </c>
    </row>
    <row r="7317" spans="2:27">
      <c r="B7317" s="16" t="s">
        <v>10041</v>
      </c>
      <c r="D7317" s="16" t="s">
        <v>798</v>
      </c>
      <c r="E7317" s="16" t="s">
        <v>163</v>
      </c>
      <c r="F7317" s="16" t="s">
        <v>375</v>
      </c>
      <c r="G7317" s="16" t="s">
        <v>18</v>
      </c>
      <c r="H7317" s="16" t="s">
        <v>10041</v>
      </c>
      <c r="I7317" s="16" t="s">
        <v>22</v>
      </c>
      <c r="AA7317" s="16" t="s">
        <v>14</v>
      </c>
    </row>
    <row r="7318" spans="2:27">
      <c r="B7318" s="16" t="s">
        <v>14911</v>
      </c>
      <c r="D7318" s="16" t="s">
        <v>59</v>
      </c>
      <c r="E7318" s="16" t="s">
        <v>163</v>
      </c>
      <c r="F7318" s="16" t="s">
        <v>1300</v>
      </c>
      <c r="G7318" s="16" t="s">
        <v>234</v>
      </c>
      <c r="H7318" s="16" t="s">
        <v>14910</v>
      </c>
      <c r="I7318" s="16" t="s">
        <v>18</v>
      </c>
      <c r="J7318" s="16" t="s">
        <v>14911</v>
      </c>
      <c r="K7318" s="16" t="s">
        <v>22</v>
      </c>
      <c r="AA7318" s="16" t="s">
        <v>4825</v>
      </c>
    </row>
    <row r="7319" spans="2:27">
      <c r="B7319" s="16" t="s">
        <v>2721</v>
      </c>
      <c r="D7319" s="16" t="s">
        <v>2769</v>
      </c>
      <c r="E7319" s="16" t="s">
        <v>394</v>
      </c>
      <c r="F7319" s="16" t="s">
        <v>18</v>
      </c>
      <c r="G7319" s="16" t="s">
        <v>2721</v>
      </c>
      <c r="H7319" s="16" t="s">
        <v>22</v>
      </c>
      <c r="AA7319" s="16" t="s">
        <v>4831</v>
      </c>
    </row>
    <row r="7320" spans="2:27">
      <c r="B7320" s="16" t="s">
        <v>1640</v>
      </c>
      <c r="D7320" s="16" t="s">
        <v>2315</v>
      </c>
      <c r="E7320" s="16" t="s">
        <v>798</v>
      </c>
      <c r="F7320" s="16" t="s">
        <v>164</v>
      </c>
      <c r="G7320" s="16" t="s">
        <v>57</v>
      </c>
      <c r="H7320" s="16" t="s">
        <v>14912</v>
      </c>
      <c r="I7320" s="16" t="s">
        <v>885</v>
      </c>
      <c r="J7320" s="16" t="s">
        <v>454</v>
      </c>
      <c r="K7320" s="16" t="s">
        <v>2273</v>
      </c>
      <c r="L7320" s="16" t="s">
        <v>41</v>
      </c>
      <c r="M7320" s="16" t="s">
        <v>14913</v>
      </c>
      <c r="N7320" s="16" t="s">
        <v>14914</v>
      </c>
      <c r="O7320" s="16" t="s">
        <v>18</v>
      </c>
      <c r="P7320" s="16" t="s">
        <v>1640</v>
      </c>
      <c r="Q7320" s="16" t="s">
        <v>22</v>
      </c>
      <c r="AA7320" s="16">
        <v>25</v>
      </c>
    </row>
    <row r="7321" spans="2:27">
      <c r="B7321" s="16">
        <v>0</v>
      </c>
      <c r="C7321" s="16" t="s">
        <v>12397</v>
      </c>
      <c r="D7321" s="16" t="s">
        <v>3884</v>
      </c>
      <c r="E7321" s="16" t="s">
        <v>250</v>
      </c>
      <c r="F7321" s="16" t="s">
        <v>5023</v>
      </c>
      <c r="G7321" s="16" t="s">
        <v>5348</v>
      </c>
      <c r="H7321" s="17">
        <v>625</v>
      </c>
      <c r="I7321" s="16">
        <v>0</v>
      </c>
      <c r="J7321" s="16" t="s">
        <v>12397</v>
      </c>
      <c r="AA7321" s="16" t="s">
        <v>4846</v>
      </c>
    </row>
    <row r="7322" spans="2:27">
      <c r="B7322" s="16" t="s">
        <v>12406</v>
      </c>
      <c r="D7322" s="16" t="s">
        <v>298</v>
      </c>
      <c r="E7322" s="16" t="s">
        <v>41</v>
      </c>
      <c r="F7322" s="16" t="s">
        <v>312</v>
      </c>
      <c r="G7322" s="16" t="s">
        <v>18</v>
      </c>
      <c r="H7322" s="16" t="s">
        <v>12406</v>
      </c>
      <c r="I7322" s="16" t="s">
        <v>22</v>
      </c>
      <c r="AA7322" s="16" t="s">
        <v>41</v>
      </c>
    </row>
    <row r="7323" spans="2:27">
      <c r="B7323" s="16">
        <v>0</v>
      </c>
      <c r="C7323" s="16" t="s">
        <v>8659</v>
      </c>
      <c r="D7323" s="16" t="s">
        <v>84</v>
      </c>
      <c r="E7323" s="16" t="s">
        <v>66</v>
      </c>
      <c r="F7323" s="16" t="s">
        <v>15</v>
      </c>
      <c r="G7323" s="16" t="s">
        <v>11343</v>
      </c>
      <c r="H7323" s="16" t="s">
        <v>2800</v>
      </c>
      <c r="I7323" s="16" t="s">
        <v>11078</v>
      </c>
      <c r="J7323" s="17">
        <v>569</v>
      </c>
      <c r="K7323" s="16">
        <v>0</v>
      </c>
      <c r="L7323" s="16" t="s">
        <v>8659</v>
      </c>
      <c r="AA7323" s="16" t="s">
        <v>59</v>
      </c>
    </row>
    <row r="7324" spans="2:27">
      <c r="B7324" s="16" t="s">
        <v>14915</v>
      </c>
      <c r="D7324" s="16" t="s">
        <v>13114</v>
      </c>
      <c r="E7324" s="16" t="s">
        <v>29</v>
      </c>
      <c r="F7324" s="16" t="s">
        <v>31</v>
      </c>
      <c r="G7324" s="16" t="s">
        <v>9138</v>
      </c>
      <c r="H7324" s="16" t="s">
        <v>617</v>
      </c>
      <c r="I7324" s="16" t="s">
        <v>234</v>
      </c>
      <c r="J7324" s="16" t="s">
        <v>386</v>
      </c>
      <c r="K7324" s="16" t="s">
        <v>383</v>
      </c>
      <c r="L7324" s="16" t="s">
        <v>18</v>
      </c>
      <c r="M7324" s="16" t="s">
        <v>14915</v>
      </c>
      <c r="N7324" s="16" t="s">
        <v>22</v>
      </c>
      <c r="AA7324" s="16" t="s">
        <v>675</v>
      </c>
    </row>
    <row r="7325" spans="2:27">
      <c r="D7325" s="16" t="s">
        <v>324</v>
      </c>
      <c r="E7325" s="16" t="s">
        <v>381</v>
      </c>
      <c r="F7325" s="16" t="s">
        <v>1260</v>
      </c>
      <c r="G7325" s="16" t="s">
        <v>312</v>
      </c>
      <c r="H7325" s="16" t="s">
        <v>18</v>
      </c>
      <c r="I7325" s="16" t="s">
        <v>22</v>
      </c>
      <c r="AA7325" s="16" t="s">
        <v>2263</v>
      </c>
    </row>
    <row r="7326" spans="2:27">
      <c r="B7326" s="16" t="s">
        <v>14916</v>
      </c>
      <c r="D7326" s="16" t="s">
        <v>6140</v>
      </c>
      <c r="E7326" s="16" t="s">
        <v>1545</v>
      </c>
      <c r="F7326" s="16" t="s">
        <v>759</v>
      </c>
      <c r="G7326" s="16" t="s">
        <v>8392</v>
      </c>
      <c r="H7326" s="16" t="s">
        <v>505</v>
      </c>
      <c r="I7326" s="16" t="s">
        <v>1904</v>
      </c>
      <c r="J7326" s="16" t="s">
        <v>18</v>
      </c>
      <c r="K7326" s="16" t="s">
        <v>14916</v>
      </c>
      <c r="L7326" s="16" t="s">
        <v>22</v>
      </c>
      <c r="AA7326" s="16" t="s">
        <v>6</v>
      </c>
    </row>
    <row r="7327" spans="2:27">
      <c r="B7327" s="16" t="s">
        <v>14917</v>
      </c>
      <c r="D7327" s="16" t="s">
        <v>1717</v>
      </c>
      <c r="E7327" s="16" t="s">
        <v>87</v>
      </c>
      <c r="F7327" s="16" t="s">
        <v>2027</v>
      </c>
      <c r="G7327" s="16" t="s">
        <v>1165</v>
      </c>
      <c r="H7327" s="16" t="s">
        <v>2413</v>
      </c>
      <c r="I7327" s="16" t="s">
        <v>5726</v>
      </c>
      <c r="J7327" s="16" t="s">
        <v>5727</v>
      </c>
      <c r="K7327" s="16" t="s">
        <v>18</v>
      </c>
      <c r="L7327" s="16" t="s">
        <v>14917</v>
      </c>
      <c r="M7327" s="16" t="s">
        <v>22</v>
      </c>
      <c r="AA7327" s="16" t="s">
        <v>257</v>
      </c>
    </row>
    <row r="7328" spans="2:27">
      <c r="B7328" s="16">
        <v>200</v>
      </c>
      <c r="C7328" s="16">
        <v>0</v>
      </c>
      <c r="D7328" s="16" t="s">
        <v>59</v>
      </c>
      <c r="E7328" s="16" t="s">
        <v>290</v>
      </c>
      <c r="F7328" s="16" t="s">
        <v>163</v>
      </c>
      <c r="G7328" s="16" t="s">
        <v>31</v>
      </c>
      <c r="H7328" s="17">
        <v>1</v>
      </c>
      <c r="I7328" s="16">
        <v>200</v>
      </c>
      <c r="J7328" s="16">
        <v>0</v>
      </c>
      <c r="K7328" s="16" t="s">
        <v>1708</v>
      </c>
      <c r="AA7328" s="16" t="s">
        <v>2307</v>
      </c>
    </row>
    <row r="7329" spans="2:27">
      <c r="B7329" s="16" t="s">
        <v>14919</v>
      </c>
      <c r="D7329" s="16" t="s">
        <v>14918</v>
      </c>
      <c r="E7329" s="16" t="s">
        <v>10654</v>
      </c>
      <c r="F7329" s="16" t="s">
        <v>18</v>
      </c>
      <c r="G7329" s="16" t="s">
        <v>14919</v>
      </c>
      <c r="H7329" s="16" t="s">
        <v>22</v>
      </c>
    </row>
    <row r="7330" spans="2:27">
      <c r="B7330" s="16" t="s">
        <v>14920</v>
      </c>
      <c r="D7330" s="16" t="s">
        <v>11083</v>
      </c>
      <c r="E7330" s="16" t="s">
        <v>14253</v>
      </c>
      <c r="F7330" s="16" t="s">
        <v>892</v>
      </c>
      <c r="G7330" s="16" t="s">
        <v>91</v>
      </c>
      <c r="H7330" s="16" t="s">
        <v>347</v>
      </c>
      <c r="I7330" s="16" t="s">
        <v>2258</v>
      </c>
      <c r="J7330" s="16" t="s">
        <v>78</v>
      </c>
      <c r="K7330" s="16" t="s">
        <v>18</v>
      </c>
      <c r="L7330" s="16" t="s">
        <v>14920</v>
      </c>
      <c r="M7330" s="16" t="s">
        <v>22</v>
      </c>
      <c r="AA7330" s="16" t="s">
        <v>2027</v>
      </c>
    </row>
    <row r="7331" spans="2:27">
      <c r="B7331" s="16" t="s">
        <v>14921</v>
      </c>
      <c r="D7331" s="16" t="s">
        <v>450</v>
      </c>
      <c r="E7331" s="16" t="s">
        <v>1271</v>
      </c>
      <c r="F7331" s="16" t="s">
        <v>18</v>
      </c>
      <c r="G7331" s="16" t="s">
        <v>14921</v>
      </c>
      <c r="H7331" s="16" t="s">
        <v>22</v>
      </c>
      <c r="AA7331" s="16" t="s">
        <v>4879</v>
      </c>
    </row>
    <row r="7332" spans="2:27">
      <c r="B7332" s="16" t="s">
        <v>7973</v>
      </c>
      <c r="D7332" s="16" t="s">
        <v>52</v>
      </c>
      <c r="E7332" s="16" t="s">
        <v>2894</v>
      </c>
      <c r="F7332" s="16" t="s">
        <v>143</v>
      </c>
      <c r="G7332" s="16" t="s">
        <v>6</v>
      </c>
      <c r="H7332" s="16" t="s">
        <v>315</v>
      </c>
      <c r="I7332" s="16" t="s">
        <v>1991</v>
      </c>
      <c r="J7332" s="16" t="s">
        <v>8148</v>
      </c>
      <c r="K7332" s="16" t="s">
        <v>18</v>
      </c>
      <c r="L7332" s="16" t="s">
        <v>7973</v>
      </c>
      <c r="M7332" s="16" t="s">
        <v>22</v>
      </c>
      <c r="AA7332" s="16" t="s">
        <v>7</v>
      </c>
    </row>
    <row r="7333" spans="2:27">
      <c r="B7333" s="16" t="s">
        <v>20406</v>
      </c>
      <c r="D7333" s="16" t="s">
        <v>1573</v>
      </c>
      <c r="E7333" s="16" t="s">
        <v>1086</v>
      </c>
      <c r="F7333" s="16" t="s">
        <v>347</v>
      </c>
      <c r="G7333" s="16" t="s">
        <v>59</v>
      </c>
      <c r="H7333" s="16" t="s">
        <v>1632</v>
      </c>
      <c r="I7333" s="16" t="s">
        <v>66</v>
      </c>
      <c r="J7333" s="16" t="s">
        <v>18</v>
      </c>
      <c r="K7333" s="16" t="s">
        <v>14149</v>
      </c>
      <c r="L7333" s="16" t="s">
        <v>22</v>
      </c>
      <c r="AA7333" s="16" t="s">
        <v>4882</v>
      </c>
    </row>
    <row r="7334" spans="2:27">
      <c r="B7334" s="16" t="s">
        <v>14922</v>
      </c>
      <c r="D7334" s="16" t="s">
        <v>979</v>
      </c>
      <c r="E7334" s="16" t="s">
        <v>980</v>
      </c>
      <c r="F7334" s="16" t="s">
        <v>513</v>
      </c>
      <c r="G7334" s="16" t="s">
        <v>185</v>
      </c>
      <c r="H7334" s="16" t="s">
        <v>981</v>
      </c>
      <c r="I7334" s="16" t="s">
        <v>347</v>
      </c>
      <c r="J7334" s="16" t="s">
        <v>982</v>
      </c>
      <c r="K7334" s="16" t="s">
        <v>18</v>
      </c>
      <c r="L7334" s="16" t="s">
        <v>14922</v>
      </c>
      <c r="M7334" s="16" t="s">
        <v>22</v>
      </c>
      <c r="AA7334" s="16" t="s">
        <v>4886</v>
      </c>
    </row>
    <row r="7335" spans="2:27">
      <c r="B7335" s="16">
        <v>0</v>
      </c>
      <c r="C7335" s="16" t="s">
        <v>14924</v>
      </c>
      <c r="D7335" s="16" t="s">
        <v>172</v>
      </c>
      <c r="E7335" s="16" t="s">
        <v>14923</v>
      </c>
      <c r="F7335" s="17">
        <v>405</v>
      </c>
      <c r="G7335" s="16">
        <v>0</v>
      </c>
      <c r="H7335" s="16" t="s">
        <v>14924</v>
      </c>
      <c r="I7335" s="17">
        <v>405</v>
      </c>
      <c r="J7335" s="16">
        <v>0</v>
      </c>
      <c r="AA7335" s="16" t="s">
        <v>557</v>
      </c>
    </row>
    <row r="7336" spans="2:27">
      <c r="B7336" s="16" t="s">
        <v>14925</v>
      </c>
      <c r="D7336" s="16" t="s">
        <v>267</v>
      </c>
      <c r="E7336" s="16" t="s">
        <v>5983</v>
      </c>
      <c r="F7336" s="16" t="s">
        <v>18</v>
      </c>
      <c r="G7336" s="16" t="s">
        <v>14925</v>
      </c>
      <c r="H7336" s="16" t="s">
        <v>22</v>
      </c>
    </row>
    <row r="7337" spans="2:27">
      <c r="B7337" s="16" t="s">
        <v>12290</v>
      </c>
      <c r="D7337" s="16" t="s">
        <v>14926</v>
      </c>
      <c r="E7337" s="16" t="s">
        <v>14927</v>
      </c>
      <c r="F7337" s="16" t="s">
        <v>18</v>
      </c>
      <c r="G7337" s="16" t="s">
        <v>12290</v>
      </c>
      <c r="H7337" s="16" t="s">
        <v>22</v>
      </c>
    </row>
    <row r="7338" spans="2:27">
      <c r="B7338" s="16" t="s">
        <v>18</v>
      </c>
      <c r="C7338" s="16" t="s">
        <v>14928</v>
      </c>
      <c r="D7338" s="16" t="s">
        <v>11475</v>
      </c>
      <c r="E7338" s="16" t="s">
        <v>302</v>
      </c>
      <c r="F7338" s="16" t="s">
        <v>5616</v>
      </c>
      <c r="G7338" s="16" t="s">
        <v>1228</v>
      </c>
      <c r="H7338" s="16" t="s">
        <v>1165</v>
      </c>
      <c r="I7338" s="16" t="s">
        <v>548</v>
      </c>
      <c r="J7338" s="16" t="s">
        <v>163</v>
      </c>
      <c r="K7338" s="16" t="s">
        <v>31</v>
      </c>
      <c r="L7338" s="16" t="s">
        <v>18</v>
      </c>
      <c r="M7338" s="16" t="s">
        <v>14928</v>
      </c>
      <c r="N7338" s="16" t="s">
        <v>22</v>
      </c>
      <c r="AA7338" s="16" t="s">
        <v>3033</v>
      </c>
    </row>
    <row r="7339" spans="2:27">
      <c r="B7339" s="16" t="s">
        <v>14929</v>
      </c>
      <c r="D7339" s="16" t="s">
        <v>974</v>
      </c>
      <c r="E7339" s="16" t="s">
        <v>420</v>
      </c>
      <c r="F7339" s="16" t="s">
        <v>57</v>
      </c>
      <c r="G7339" s="16" t="s">
        <v>975</v>
      </c>
      <c r="H7339" s="16" t="s">
        <v>267</v>
      </c>
      <c r="I7339" s="16" t="s">
        <v>57</v>
      </c>
      <c r="J7339" s="16" t="s">
        <v>257</v>
      </c>
      <c r="K7339" s="16" t="s">
        <v>775</v>
      </c>
      <c r="L7339" s="16" t="s">
        <v>18</v>
      </c>
      <c r="M7339" s="16" t="s">
        <v>14929</v>
      </c>
      <c r="N7339" s="16" t="s">
        <v>22</v>
      </c>
      <c r="AA7339" s="16" t="s">
        <v>1594</v>
      </c>
    </row>
    <row r="7340" spans="2:27">
      <c r="B7340" s="16" t="s">
        <v>14930</v>
      </c>
      <c r="D7340" s="16" t="s">
        <v>3842</v>
      </c>
      <c r="E7340" s="16" t="s">
        <v>617</v>
      </c>
      <c r="F7340" s="16" t="s">
        <v>103</v>
      </c>
      <c r="G7340" s="16" t="s">
        <v>550</v>
      </c>
      <c r="H7340" s="16" t="s">
        <v>1165</v>
      </c>
      <c r="I7340" s="16" t="s">
        <v>262</v>
      </c>
      <c r="J7340" s="16" t="s">
        <v>102</v>
      </c>
      <c r="K7340" s="16" t="s">
        <v>87</v>
      </c>
      <c r="L7340" s="16" t="s">
        <v>2881</v>
      </c>
      <c r="M7340" s="16" t="s">
        <v>675</v>
      </c>
      <c r="N7340" s="16" t="s">
        <v>18</v>
      </c>
      <c r="O7340" s="16" t="s">
        <v>14930</v>
      </c>
      <c r="P7340" s="16" t="s">
        <v>22</v>
      </c>
      <c r="AA7340" s="16" t="s">
        <v>2343</v>
      </c>
    </row>
    <row r="7341" spans="2:27">
      <c r="B7341" s="17">
        <v>900</v>
      </c>
      <c r="C7341" s="16" t="s">
        <v>913</v>
      </c>
      <c r="D7341" s="16" t="s">
        <v>250</v>
      </c>
      <c r="E7341" s="16" t="s">
        <v>23</v>
      </c>
      <c r="F7341" s="16" t="s">
        <v>31</v>
      </c>
      <c r="G7341" s="16" t="s">
        <v>190</v>
      </c>
      <c r="H7341" s="16" t="s">
        <v>72</v>
      </c>
      <c r="I7341" s="16" t="s">
        <v>194</v>
      </c>
      <c r="J7341" s="17">
        <v>900</v>
      </c>
      <c r="K7341" s="16" t="s">
        <v>913</v>
      </c>
      <c r="L7341" s="16" t="s">
        <v>14931</v>
      </c>
      <c r="M7341" s="16" t="s">
        <v>14932</v>
      </c>
      <c r="N7341" s="17">
        <v>900</v>
      </c>
      <c r="O7341" s="16" t="s">
        <v>913</v>
      </c>
      <c r="AA7341" s="16" t="s">
        <v>4905</v>
      </c>
    </row>
    <row r="7342" spans="2:27">
      <c r="B7342" s="16" t="s">
        <v>20407</v>
      </c>
      <c r="D7342" s="16" t="s">
        <v>1184</v>
      </c>
      <c r="E7342" s="16" t="s">
        <v>7</v>
      </c>
      <c r="F7342" s="16" t="s">
        <v>14933</v>
      </c>
      <c r="G7342" s="16" t="s">
        <v>6</v>
      </c>
      <c r="H7342" s="16" t="s">
        <v>454</v>
      </c>
      <c r="I7342" s="16" t="s">
        <v>2480</v>
      </c>
      <c r="J7342" s="16" t="s">
        <v>18</v>
      </c>
      <c r="K7342" s="16" t="s">
        <v>14934</v>
      </c>
      <c r="L7342" s="16" t="s">
        <v>14935</v>
      </c>
      <c r="M7342" s="16" t="s">
        <v>22</v>
      </c>
      <c r="AA7342" s="16" t="s">
        <v>775</v>
      </c>
    </row>
    <row r="7343" spans="2:27">
      <c r="B7343" s="16">
        <v>199</v>
      </c>
      <c r="C7343" s="16" t="s">
        <v>913</v>
      </c>
      <c r="D7343" s="16" t="s">
        <v>1332</v>
      </c>
      <c r="E7343" s="16" t="s">
        <v>121</v>
      </c>
      <c r="F7343" s="16" t="s">
        <v>798</v>
      </c>
      <c r="G7343" s="16" t="s">
        <v>1260</v>
      </c>
      <c r="H7343" s="17">
        <v>1</v>
      </c>
      <c r="I7343" s="16">
        <v>199</v>
      </c>
      <c r="J7343" s="16" t="s">
        <v>913</v>
      </c>
      <c r="K7343" s="16" t="s">
        <v>14936</v>
      </c>
      <c r="L7343" s="17">
        <v>1</v>
      </c>
      <c r="M7343" s="16">
        <v>199</v>
      </c>
      <c r="N7343" s="16" t="s">
        <v>913</v>
      </c>
      <c r="AA7343" s="16" t="s">
        <v>946</v>
      </c>
    </row>
    <row r="7344" spans="2:27">
      <c r="B7344" s="16" t="s">
        <v>18</v>
      </c>
      <c r="C7344" s="16" t="s">
        <v>14938</v>
      </c>
      <c r="D7344" s="16" t="s">
        <v>800</v>
      </c>
      <c r="E7344" s="16" t="s">
        <v>163</v>
      </c>
      <c r="F7344" s="16" t="s">
        <v>31</v>
      </c>
      <c r="G7344" s="16" t="s">
        <v>703</v>
      </c>
      <c r="H7344" s="16" t="s">
        <v>861</v>
      </c>
      <c r="I7344" s="16" t="s">
        <v>121</v>
      </c>
      <c r="J7344" s="16" t="s">
        <v>989</v>
      </c>
      <c r="K7344" s="16" t="s">
        <v>234</v>
      </c>
      <c r="L7344" s="16">
        <v>1</v>
      </c>
      <c r="M7344" s="16" t="s">
        <v>14937</v>
      </c>
      <c r="N7344" s="16" t="s">
        <v>18</v>
      </c>
      <c r="O7344" s="16" t="s">
        <v>14938</v>
      </c>
      <c r="P7344" s="16" t="s">
        <v>22</v>
      </c>
      <c r="AA7344" s="16" t="s">
        <v>284</v>
      </c>
    </row>
    <row r="7345" spans="2:27">
      <c r="B7345" s="16" t="s">
        <v>14939</v>
      </c>
      <c r="D7345" s="16" t="s">
        <v>23</v>
      </c>
      <c r="E7345" s="16" t="s">
        <v>284</v>
      </c>
      <c r="F7345" s="16" t="s">
        <v>6</v>
      </c>
      <c r="G7345" s="16" t="s">
        <v>393</v>
      </c>
      <c r="H7345" s="16" t="s">
        <v>56</v>
      </c>
      <c r="I7345" s="16" t="s">
        <v>18</v>
      </c>
      <c r="J7345" s="16" t="s">
        <v>14939</v>
      </c>
      <c r="K7345" s="16" t="s">
        <v>22</v>
      </c>
      <c r="AA7345" s="16" t="s">
        <v>4913</v>
      </c>
    </row>
    <row r="7346" spans="2:27">
      <c r="B7346" s="16" t="s">
        <v>18</v>
      </c>
      <c r="C7346" s="16" t="s">
        <v>14940</v>
      </c>
      <c r="D7346" s="16" t="s">
        <v>2321</v>
      </c>
      <c r="E7346" s="16" t="s">
        <v>984</v>
      </c>
      <c r="F7346" s="16" t="s">
        <v>555</v>
      </c>
      <c r="G7346" s="16" t="s">
        <v>1449</v>
      </c>
      <c r="H7346" s="16" t="s">
        <v>156</v>
      </c>
      <c r="I7346" s="16" t="s">
        <v>121</v>
      </c>
      <c r="J7346" s="16" t="s">
        <v>157</v>
      </c>
      <c r="K7346" s="16" t="s">
        <v>18</v>
      </c>
      <c r="L7346" s="16" t="s">
        <v>14940</v>
      </c>
      <c r="M7346" s="16" t="s">
        <v>22</v>
      </c>
      <c r="AA7346" s="16" t="s">
        <v>121</v>
      </c>
    </row>
    <row r="7347" spans="2:27">
      <c r="B7347" s="16" t="s">
        <v>19145</v>
      </c>
      <c r="C7347" s="16">
        <v>0</v>
      </c>
      <c r="D7347" s="16" t="s">
        <v>1076</v>
      </c>
      <c r="E7347" s="16" t="s">
        <v>386</v>
      </c>
      <c r="F7347" s="16" t="s">
        <v>298</v>
      </c>
      <c r="G7347" s="17">
        <v>750</v>
      </c>
      <c r="H7347" s="16">
        <v>0</v>
      </c>
      <c r="I7347" s="16" t="s">
        <v>57</v>
      </c>
      <c r="J7347" s="17">
        <v>790</v>
      </c>
      <c r="K7347" s="16">
        <v>0</v>
      </c>
      <c r="L7347" s="16" t="s">
        <v>11416</v>
      </c>
    </row>
    <row r="7348" spans="2:27">
      <c r="B7348" s="16" t="s">
        <v>11397</v>
      </c>
      <c r="D7348" s="16" t="s">
        <v>4904</v>
      </c>
      <c r="E7348" s="16" t="s">
        <v>548</v>
      </c>
      <c r="F7348" s="16">
        <v>1</v>
      </c>
      <c r="G7348" s="16" t="s">
        <v>1</v>
      </c>
      <c r="H7348" s="16" t="s">
        <v>25</v>
      </c>
      <c r="I7348" s="16" t="s">
        <v>38</v>
      </c>
      <c r="J7348" s="16" t="s">
        <v>595</v>
      </c>
      <c r="K7348" s="16" t="s">
        <v>3030</v>
      </c>
      <c r="L7348" s="16" t="s">
        <v>47</v>
      </c>
      <c r="M7348" s="16" t="s">
        <v>48</v>
      </c>
      <c r="N7348" s="16" t="s">
        <v>49</v>
      </c>
      <c r="O7348" s="16" t="s">
        <v>11397</v>
      </c>
      <c r="P7348" s="16" t="s">
        <v>51</v>
      </c>
      <c r="AA7348" s="16" t="s">
        <v>4920</v>
      </c>
    </row>
    <row r="7349" spans="2:27">
      <c r="B7349" s="16">
        <v>950</v>
      </c>
      <c r="C7349" s="16" t="s">
        <v>7049</v>
      </c>
      <c r="E7349" s="16">
        <v>2</v>
      </c>
      <c r="F7349" s="16" t="s">
        <v>2916</v>
      </c>
      <c r="G7349" s="16">
        <v>3</v>
      </c>
      <c r="H7349" s="16" t="s">
        <v>1</v>
      </c>
      <c r="I7349" s="16" t="s">
        <v>142</v>
      </c>
      <c r="J7349" s="17">
        <v>999</v>
      </c>
      <c r="K7349" s="16">
        <v>950</v>
      </c>
      <c r="L7349" s="16" t="s">
        <v>7049</v>
      </c>
      <c r="AA7349" s="17">
        <v>899</v>
      </c>
    </row>
    <row r="7350" spans="2:27">
      <c r="B7350" s="16">
        <v>0</v>
      </c>
      <c r="C7350" s="16" t="s">
        <v>14941</v>
      </c>
      <c r="D7350" s="16">
        <v>2</v>
      </c>
      <c r="E7350" s="16" t="s">
        <v>24</v>
      </c>
      <c r="F7350" s="16" t="s">
        <v>25</v>
      </c>
      <c r="G7350" s="17">
        <v>788</v>
      </c>
      <c r="H7350" s="16">
        <v>0</v>
      </c>
      <c r="I7350" s="16" t="s">
        <v>14941</v>
      </c>
      <c r="AA7350" s="16" t="s">
        <v>4931</v>
      </c>
    </row>
    <row r="7351" spans="2:27">
      <c r="B7351" s="16">
        <v>150</v>
      </c>
      <c r="C7351" s="16">
        <v>0</v>
      </c>
      <c r="D7351" s="16" t="s">
        <v>1733</v>
      </c>
      <c r="E7351" s="16" t="s">
        <v>375</v>
      </c>
      <c r="F7351" s="16" t="s">
        <v>1165</v>
      </c>
      <c r="G7351" s="16" t="s">
        <v>486</v>
      </c>
      <c r="H7351" s="16" t="s">
        <v>56</v>
      </c>
      <c r="I7351" s="17">
        <v>2</v>
      </c>
      <c r="J7351" s="16">
        <v>150</v>
      </c>
      <c r="K7351" s="16">
        <v>0</v>
      </c>
      <c r="L7351" s="16" t="s">
        <v>1637</v>
      </c>
      <c r="AA7351" s="16" t="s">
        <v>486</v>
      </c>
    </row>
    <row r="7352" spans="2:27">
      <c r="B7352" s="16" t="s">
        <v>6021</v>
      </c>
      <c r="D7352" s="16" t="s">
        <v>486</v>
      </c>
      <c r="E7352" s="16" t="s">
        <v>451</v>
      </c>
      <c r="F7352" s="16" t="s">
        <v>31</v>
      </c>
      <c r="G7352" s="16" t="s">
        <v>402</v>
      </c>
      <c r="H7352" s="16" t="s">
        <v>775</v>
      </c>
      <c r="I7352" s="16" t="s">
        <v>1262</v>
      </c>
      <c r="J7352" s="16" t="s">
        <v>18</v>
      </c>
      <c r="K7352" s="16" t="s">
        <v>6021</v>
      </c>
      <c r="L7352" s="16" t="s">
        <v>22</v>
      </c>
      <c r="AA7352" s="16">
        <v>0</v>
      </c>
    </row>
    <row r="7353" spans="2:27">
      <c r="B7353" s="16" t="s">
        <v>18</v>
      </c>
      <c r="C7353" s="16" t="s">
        <v>14942</v>
      </c>
      <c r="D7353" s="16" t="s">
        <v>78</v>
      </c>
      <c r="E7353" s="16" t="s">
        <v>1796</v>
      </c>
      <c r="F7353" s="16" t="s">
        <v>41</v>
      </c>
      <c r="G7353" s="16" t="s">
        <v>2513</v>
      </c>
      <c r="H7353" s="16" t="s">
        <v>18</v>
      </c>
      <c r="I7353" s="16" t="s">
        <v>14942</v>
      </c>
      <c r="J7353" s="16" t="s">
        <v>22</v>
      </c>
      <c r="AA7353" s="16" t="s">
        <v>2142</v>
      </c>
    </row>
    <row r="7354" spans="2:27">
      <c r="B7354" s="16" t="s">
        <v>14944</v>
      </c>
      <c r="D7354" s="16" t="s">
        <v>3627</v>
      </c>
      <c r="E7354" s="16" t="s">
        <v>14943</v>
      </c>
      <c r="F7354" s="16" t="s">
        <v>18</v>
      </c>
      <c r="G7354" s="16" t="s">
        <v>14944</v>
      </c>
      <c r="H7354" s="16" t="s">
        <v>22</v>
      </c>
      <c r="AA7354" s="16" t="s">
        <v>877</v>
      </c>
    </row>
    <row r="7355" spans="2:27">
      <c r="B7355" s="16" t="s">
        <v>14945</v>
      </c>
      <c r="D7355" s="16" t="s">
        <v>75</v>
      </c>
      <c r="E7355" s="16" t="s">
        <v>41</v>
      </c>
      <c r="F7355" s="16" t="s">
        <v>65</v>
      </c>
      <c r="G7355" s="16" t="s">
        <v>66</v>
      </c>
      <c r="H7355" s="16" t="s">
        <v>18</v>
      </c>
      <c r="I7355" s="16" t="s">
        <v>14945</v>
      </c>
      <c r="J7355" s="16" t="s">
        <v>22</v>
      </c>
    </row>
    <row r="7356" spans="2:27">
      <c r="B7356" s="16" t="s">
        <v>14948</v>
      </c>
      <c r="D7356" s="16" t="s">
        <v>108</v>
      </c>
      <c r="E7356" s="16" t="s">
        <v>41</v>
      </c>
      <c r="F7356" s="16" t="s">
        <v>932</v>
      </c>
      <c r="G7356" s="16">
        <v>1</v>
      </c>
      <c r="H7356" s="16" t="s">
        <v>14946</v>
      </c>
      <c r="I7356" s="16" t="s">
        <v>6</v>
      </c>
      <c r="J7356" s="16" t="s">
        <v>14947</v>
      </c>
      <c r="K7356" s="16" t="s">
        <v>1293</v>
      </c>
      <c r="L7356" s="16" t="s">
        <v>18</v>
      </c>
      <c r="M7356" s="16" t="s">
        <v>14948</v>
      </c>
      <c r="N7356" s="16" t="s">
        <v>22</v>
      </c>
      <c r="AA7356" s="16" t="s">
        <v>56</v>
      </c>
    </row>
    <row r="7357" spans="2:27">
      <c r="B7357" s="16">
        <v>490</v>
      </c>
      <c r="C7357" s="16">
        <v>0</v>
      </c>
      <c r="D7357" s="16" t="s">
        <v>23</v>
      </c>
      <c r="E7357" s="16" t="s">
        <v>129</v>
      </c>
      <c r="F7357" s="16" t="s">
        <v>38</v>
      </c>
      <c r="G7357" s="16" t="s">
        <v>254</v>
      </c>
      <c r="H7357" s="16" t="s">
        <v>928</v>
      </c>
      <c r="I7357" s="17">
        <v>1</v>
      </c>
      <c r="J7357" s="16">
        <v>490</v>
      </c>
      <c r="K7357" s="16">
        <v>0</v>
      </c>
      <c r="L7357" s="16" t="s">
        <v>14949</v>
      </c>
      <c r="AA7357" s="16">
        <v>0</v>
      </c>
    </row>
    <row r="7358" spans="2:27">
      <c r="B7358" s="16" t="s">
        <v>14950</v>
      </c>
      <c r="D7358" s="16" t="s">
        <v>6182</v>
      </c>
      <c r="E7358" s="16" t="s">
        <v>11566</v>
      </c>
      <c r="F7358" s="16" t="s">
        <v>2504</v>
      </c>
      <c r="G7358" s="16" t="s">
        <v>1641</v>
      </c>
      <c r="H7358" s="16" t="s">
        <v>18</v>
      </c>
      <c r="I7358" s="16" t="s">
        <v>14950</v>
      </c>
      <c r="J7358" s="16" t="s">
        <v>22</v>
      </c>
      <c r="AA7358" s="16" t="s">
        <v>4951</v>
      </c>
    </row>
    <row r="7359" spans="2:27">
      <c r="B7359" s="16" t="s">
        <v>1577</v>
      </c>
      <c r="D7359" s="16" t="s">
        <v>13226</v>
      </c>
      <c r="E7359" s="16" t="s">
        <v>2232</v>
      </c>
      <c r="F7359" s="16" t="s">
        <v>312</v>
      </c>
      <c r="G7359" s="16" t="s">
        <v>18</v>
      </c>
      <c r="H7359" s="16" t="s">
        <v>1577</v>
      </c>
      <c r="I7359" s="16" t="s">
        <v>22</v>
      </c>
      <c r="AA7359" s="16" t="s">
        <v>386</v>
      </c>
    </row>
    <row r="7360" spans="2:27">
      <c r="B7360" s="16" t="s">
        <v>14951</v>
      </c>
      <c r="D7360" s="16" t="s">
        <v>108</v>
      </c>
      <c r="E7360" s="16" t="s">
        <v>5005</v>
      </c>
      <c r="F7360" s="16" t="s">
        <v>803</v>
      </c>
      <c r="G7360" s="16" t="s">
        <v>57</v>
      </c>
      <c r="H7360" s="16" t="s">
        <v>1665</v>
      </c>
      <c r="I7360" s="16" t="s">
        <v>3132</v>
      </c>
      <c r="J7360" s="16" t="s">
        <v>121</v>
      </c>
      <c r="K7360" s="16" t="s">
        <v>1666</v>
      </c>
      <c r="L7360" s="16" t="s">
        <v>293</v>
      </c>
      <c r="M7360" s="16" t="s">
        <v>18</v>
      </c>
      <c r="N7360" s="16" t="s">
        <v>14951</v>
      </c>
      <c r="O7360" s="16" t="s">
        <v>22</v>
      </c>
    </row>
    <row r="7361" spans="2:27">
      <c r="B7361" s="16" t="s">
        <v>20408</v>
      </c>
      <c r="D7361" s="16" t="s">
        <v>172</v>
      </c>
      <c r="E7361" s="16" t="s">
        <v>2821</v>
      </c>
      <c r="F7361" s="16" t="s">
        <v>1414</v>
      </c>
      <c r="G7361" s="16" t="s">
        <v>330</v>
      </c>
      <c r="H7361" s="16" t="s">
        <v>18</v>
      </c>
      <c r="I7361" s="16" t="s">
        <v>14952</v>
      </c>
      <c r="J7361" s="16" t="s">
        <v>14953</v>
      </c>
      <c r="K7361" s="16" t="s">
        <v>14953</v>
      </c>
      <c r="L7361" s="16" t="s">
        <v>22</v>
      </c>
      <c r="AA7361" s="16" t="s">
        <v>3102</v>
      </c>
    </row>
    <row r="7362" spans="2:27">
      <c r="B7362" s="16" t="s">
        <v>14958</v>
      </c>
      <c r="D7362" s="16" t="s">
        <v>932</v>
      </c>
      <c r="E7362" s="16" t="s">
        <v>450</v>
      </c>
      <c r="F7362" s="16" t="s">
        <v>850</v>
      </c>
      <c r="G7362" s="16" t="s">
        <v>151</v>
      </c>
      <c r="H7362" s="16" t="s">
        <v>3691</v>
      </c>
      <c r="I7362" s="16" t="s">
        <v>14954</v>
      </c>
      <c r="J7362" s="16" t="s">
        <v>3157</v>
      </c>
      <c r="K7362" s="16" t="s">
        <v>14955</v>
      </c>
      <c r="L7362" s="16" t="s">
        <v>14956</v>
      </c>
      <c r="M7362" s="16" t="s">
        <v>14957</v>
      </c>
      <c r="N7362" s="16" t="s">
        <v>18</v>
      </c>
      <c r="O7362" s="16" t="s">
        <v>14958</v>
      </c>
      <c r="P7362" s="16" t="s">
        <v>22</v>
      </c>
      <c r="AA7362" s="16" t="s">
        <v>4962</v>
      </c>
    </row>
    <row r="7363" spans="2:27">
      <c r="B7363" s="16" t="s">
        <v>20409</v>
      </c>
      <c r="D7363" s="16" t="s">
        <v>509</v>
      </c>
      <c r="E7363" s="16" t="s">
        <v>510</v>
      </c>
      <c r="F7363" s="16" t="s">
        <v>57</v>
      </c>
      <c r="G7363" s="16">
        <v>1917</v>
      </c>
      <c r="H7363" s="16" t="s">
        <v>3739</v>
      </c>
      <c r="I7363" s="16" t="s">
        <v>5033</v>
      </c>
      <c r="J7363" s="16" t="s">
        <v>18</v>
      </c>
      <c r="K7363" s="16" t="s">
        <v>9074</v>
      </c>
      <c r="L7363" s="16" t="s">
        <v>14959</v>
      </c>
      <c r="M7363" s="16" t="s">
        <v>22</v>
      </c>
      <c r="AA7363" s="16">
        <v>0</v>
      </c>
    </row>
    <row r="7364" spans="2:27">
      <c r="B7364" s="16">
        <v>950</v>
      </c>
      <c r="C7364" s="16" t="s">
        <v>14961</v>
      </c>
      <c r="D7364" s="16" t="s">
        <v>35</v>
      </c>
      <c r="E7364" s="16" t="s">
        <v>25</v>
      </c>
      <c r="F7364" s="16" t="s">
        <v>57</v>
      </c>
      <c r="G7364" s="16" t="s">
        <v>3456</v>
      </c>
      <c r="H7364" s="16" t="s">
        <v>14960</v>
      </c>
      <c r="I7364" s="17">
        <v>554</v>
      </c>
      <c r="J7364" s="16">
        <v>950</v>
      </c>
      <c r="K7364" s="16" t="s">
        <v>14961</v>
      </c>
      <c r="L7364" s="17">
        <v>554</v>
      </c>
      <c r="M7364" s="16">
        <v>950</v>
      </c>
      <c r="AA7364" s="16" t="s">
        <v>32</v>
      </c>
    </row>
    <row r="7365" spans="2:27">
      <c r="B7365" s="16" t="s">
        <v>20410</v>
      </c>
      <c r="D7365" s="16" t="s">
        <v>77</v>
      </c>
      <c r="E7365" s="16" t="s">
        <v>66</v>
      </c>
      <c r="F7365" s="16" t="s">
        <v>365</v>
      </c>
      <c r="G7365" s="16" t="s">
        <v>14962</v>
      </c>
      <c r="H7365" s="16" t="s">
        <v>1730</v>
      </c>
      <c r="I7365" s="16" t="s">
        <v>18</v>
      </c>
      <c r="J7365" s="16" t="s">
        <v>9010</v>
      </c>
      <c r="K7365" s="16" t="s">
        <v>80</v>
      </c>
      <c r="L7365" s="16" t="s">
        <v>13364</v>
      </c>
      <c r="M7365" s="16" t="s">
        <v>22</v>
      </c>
      <c r="AA7365" s="16" t="s">
        <v>7</v>
      </c>
    </row>
    <row r="7366" spans="2:27">
      <c r="B7366" s="16" t="s">
        <v>20411</v>
      </c>
      <c r="D7366" s="16" t="s">
        <v>482</v>
      </c>
      <c r="E7366" s="16" t="s">
        <v>1588</v>
      </c>
      <c r="F7366" s="16" t="s">
        <v>178</v>
      </c>
      <c r="G7366" s="16" t="s">
        <v>14963</v>
      </c>
      <c r="H7366" s="16" t="s">
        <v>18</v>
      </c>
      <c r="I7366" s="16" t="s">
        <v>14964</v>
      </c>
      <c r="J7366" s="16" t="s">
        <v>907</v>
      </c>
      <c r="K7366" s="16" t="s">
        <v>14965</v>
      </c>
      <c r="L7366" s="16" t="s">
        <v>14966</v>
      </c>
      <c r="M7366" s="16" t="s">
        <v>22</v>
      </c>
      <c r="AA7366" s="16" t="s">
        <v>537</v>
      </c>
    </row>
    <row r="7367" spans="2:27">
      <c r="B7367" s="16" t="s">
        <v>14967</v>
      </c>
      <c r="D7367" s="16" t="s">
        <v>2172</v>
      </c>
      <c r="E7367" s="16" t="s">
        <v>284</v>
      </c>
      <c r="F7367" s="16" t="s">
        <v>6</v>
      </c>
      <c r="G7367" s="16" t="s">
        <v>7</v>
      </c>
      <c r="H7367" s="16" t="s">
        <v>1257</v>
      </c>
      <c r="I7367" s="16" t="s">
        <v>56</v>
      </c>
      <c r="J7367" s="16" t="s">
        <v>705</v>
      </c>
      <c r="K7367" s="16" t="s">
        <v>537</v>
      </c>
      <c r="L7367" s="16" t="s">
        <v>14967</v>
      </c>
      <c r="M7367" s="16" t="s">
        <v>22</v>
      </c>
      <c r="AA7367" s="16" t="s">
        <v>1262</v>
      </c>
    </row>
    <row r="7368" spans="2:27">
      <c r="B7368" s="16" t="s">
        <v>19964</v>
      </c>
      <c r="C7368" s="16">
        <v>950</v>
      </c>
      <c r="D7368" s="16" t="s">
        <v>257</v>
      </c>
      <c r="E7368" s="16" t="s">
        <v>775</v>
      </c>
      <c r="F7368" s="16" t="s">
        <v>48</v>
      </c>
      <c r="G7368" s="16" t="s">
        <v>451</v>
      </c>
      <c r="H7368" s="16" t="s">
        <v>31</v>
      </c>
      <c r="I7368" s="17">
        <v>409</v>
      </c>
      <c r="J7368" s="16">
        <v>950</v>
      </c>
      <c r="K7368" s="16" t="s">
        <v>57</v>
      </c>
      <c r="L7368" s="17">
        <v>419</v>
      </c>
      <c r="M7368" s="16">
        <v>950</v>
      </c>
      <c r="N7368" s="16" t="s">
        <v>1879</v>
      </c>
      <c r="O7368" s="17">
        <v>409</v>
      </c>
      <c r="P7368" s="16">
        <v>950</v>
      </c>
      <c r="Q7368" s="16" t="s">
        <v>57</v>
      </c>
      <c r="R7368" s="17">
        <v>419</v>
      </c>
      <c r="S7368" s="16">
        <v>950</v>
      </c>
      <c r="AA7368" s="16" t="s">
        <v>4971</v>
      </c>
    </row>
    <row r="7369" spans="2:27">
      <c r="B7369" s="16">
        <v>0</v>
      </c>
      <c r="C7369" s="16" t="s">
        <v>14968</v>
      </c>
      <c r="D7369" s="16" t="s">
        <v>1237</v>
      </c>
      <c r="E7369" s="16" t="s">
        <v>330</v>
      </c>
      <c r="F7369" s="17">
        <v>529</v>
      </c>
      <c r="G7369" s="16">
        <v>0</v>
      </c>
      <c r="H7369" s="16" t="s">
        <v>14968</v>
      </c>
      <c r="I7369" s="17">
        <v>529</v>
      </c>
      <c r="J7369" s="16">
        <v>0</v>
      </c>
      <c r="AA7369" s="16" t="s">
        <v>7</v>
      </c>
    </row>
    <row r="7370" spans="2:27">
      <c r="B7370" s="16" t="s">
        <v>19044</v>
      </c>
      <c r="C7370" s="16" t="s">
        <v>21429</v>
      </c>
      <c r="D7370" s="16">
        <v>800</v>
      </c>
      <c r="E7370" s="16" t="s">
        <v>14969</v>
      </c>
      <c r="F7370" s="16" t="s">
        <v>181</v>
      </c>
      <c r="G7370" s="16" t="s">
        <v>14970</v>
      </c>
      <c r="H7370" s="16" t="s">
        <v>8460</v>
      </c>
      <c r="I7370" s="17">
        <v>335</v>
      </c>
      <c r="J7370" s="16">
        <v>0</v>
      </c>
      <c r="K7370" s="16" t="s">
        <v>2852</v>
      </c>
      <c r="L7370" s="16" t="s">
        <v>14971</v>
      </c>
      <c r="M7370" s="16" t="s">
        <v>14972</v>
      </c>
      <c r="N7370" s="17">
        <v>335</v>
      </c>
      <c r="O7370" s="16">
        <v>0</v>
      </c>
      <c r="P7370" s="16" t="s">
        <v>4235</v>
      </c>
      <c r="AA7370" s="16" t="s">
        <v>1678</v>
      </c>
    </row>
    <row r="7371" spans="2:27">
      <c r="B7371" s="16" t="s">
        <v>20412</v>
      </c>
      <c r="C7371" s="16">
        <v>0</v>
      </c>
      <c r="D7371" s="16" t="s">
        <v>312</v>
      </c>
      <c r="E7371" s="16" t="s">
        <v>1260</v>
      </c>
      <c r="F7371" s="16" t="s">
        <v>6</v>
      </c>
      <c r="G7371" s="16" t="s">
        <v>386</v>
      </c>
      <c r="H7371" s="16" t="s">
        <v>940</v>
      </c>
      <c r="I7371" s="16" t="s">
        <v>2771</v>
      </c>
      <c r="J7371" s="16" t="s">
        <v>167</v>
      </c>
      <c r="K7371" s="17">
        <v>820</v>
      </c>
      <c r="L7371" s="16">
        <v>0</v>
      </c>
      <c r="M7371" s="16" t="s">
        <v>57</v>
      </c>
      <c r="N7371" s="17">
        <v>902</v>
      </c>
      <c r="O7371" s="16">
        <v>0</v>
      </c>
      <c r="P7371" s="16" t="s">
        <v>14973</v>
      </c>
      <c r="Q7371" s="16" t="s">
        <v>14974</v>
      </c>
      <c r="R7371" s="17">
        <v>820</v>
      </c>
      <c r="S7371" s="16">
        <v>0</v>
      </c>
      <c r="T7371" s="16" t="s">
        <v>57</v>
      </c>
      <c r="U7371" s="17">
        <v>902</v>
      </c>
      <c r="V7371" s="16">
        <v>0</v>
      </c>
      <c r="AA7371" s="16" t="s">
        <v>3051</v>
      </c>
    </row>
    <row r="7372" spans="2:27">
      <c r="B7372" s="16" t="s">
        <v>14975</v>
      </c>
      <c r="D7372" s="16" t="s">
        <v>1658</v>
      </c>
      <c r="E7372" s="16" t="s">
        <v>29</v>
      </c>
      <c r="F7372" s="16" t="s">
        <v>57</v>
      </c>
      <c r="G7372" s="16" t="s">
        <v>385</v>
      </c>
      <c r="H7372" s="16" t="s">
        <v>2123</v>
      </c>
      <c r="I7372" s="16" t="s">
        <v>705</v>
      </c>
      <c r="J7372" s="16" t="s">
        <v>537</v>
      </c>
      <c r="K7372" s="16" t="s">
        <v>14975</v>
      </c>
      <c r="L7372" s="16" t="s">
        <v>22</v>
      </c>
      <c r="AA7372" s="16" t="s">
        <v>163</v>
      </c>
    </row>
    <row r="7373" spans="2:27">
      <c r="B7373" s="16">
        <v>550</v>
      </c>
      <c r="C7373" s="16" t="s">
        <v>18928</v>
      </c>
      <c r="D7373" s="16" t="s">
        <v>210</v>
      </c>
      <c r="E7373" s="16" t="s">
        <v>14976</v>
      </c>
      <c r="F7373" s="16" t="s">
        <v>163</v>
      </c>
      <c r="G7373" s="16" t="s">
        <v>164</v>
      </c>
      <c r="H7373" s="17">
        <v>1</v>
      </c>
      <c r="I7373" s="16">
        <v>550</v>
      </c>
      <c r="J7373" s="16">
        <v>0</v>
      </c>
      <c r="K7373" s="16" t="s">
        <v>57</v>
      </c>
      <c r="L7373" s="17">
        <v>1</v>
      </c>
      <c r="M7373" s="16">
        <v>650</v>
      </c>
      <c r="N7373" s="16">
        <v>0</v>
      </c>
      <c r="O7373" s="16" t="s">
        <v>5067</v>
      </c>
      <c r="P7373" s="17">
        <v>1</v>
      </c>
      <c r="Q7373" s="16">
        <v>550</v>
      </c>
      <c r="R7373" s="16">
        <v>0</v>
      </c>
      <c r="S7373" s="16" t="s">
        <v>57</v>
      </c>
      <c r="T7373" s="17">
        <v>1</v>
      </c>
      <c r="U7373" s="16">
        <v>650</v>
      </c>
      <c r="V7373" s="16">
        <v>0</v>
      </c>
    </row>
    <row r="7374" spans="2:27">
      <c r="B7374" s="16" t="s">
        <v>14978</v>
      </c>
      <c r="C7374" s="16" t="s">
        <v>14979</v>
      </c>
      <c r="D7374" s="16" t="s">
        <v>988</v>
      </c>
      <c r="E7374" s="16" t="s">
        <v>41</v>
      </c>
      <c r="F7374" s="16" t="s">
        <v>798</v>
      </c>
      <c r="G7374" s="16" t="s">
        <v>131</v>
      </c>
      <c r="H7374" s="16" t="s">
        <v>386</v>
      </c>
      <c r="I7374" s="16" t="s">
        <v>14977</v>
      </c>
      <c r="J7374" s="16" t="s">
        <v>7671</v>
      </c>
      <c r="K7374" s="16" t="s">
        <v>715</v>
      </c>
      <c r="L7374" s="17">
        <v>789</v>
      </c>
      <c r="M7374" s="16" t="s">
        <v>14978</v>
      </c>
      <c r="N7374" s="16" t="s">
        <v>14979</v>
      </c>
      <c r="O7374" s="16" t="s">
        <v>14980</v>
      </c>
      <c r="P7374" s="17">
        <v>789</v>
      </c>
      <c r="Q7374" s="16" t="s">
        <v>14978</v>
      </c>
      <c r="AA7374" s="16" t="s">
        <v>7</v>
      </c>
    </row>
    <row r="7375" spans="2:27">
      <c r="B7375" s="16" t="s">
        <v>20413</v>
      </c>
      <c r="D7375" s="16" t="s">
        <v>10110</v>
      </c>
      <c r="E7375" s="16" t="s">
        <v>10111</v>
      </c>
      <c r="F7375" s="16" t="s">
        <v>10112</v>
      </c>
      <c r="G7375" s="16" t="s">
        <v>346</v>
      </c>
      <c r="H7375" s="16" t="s">
        <v>6192</v>
      </c>
      <c r="I7375" s="16" t="s">
        <v>18</v>
      </c>
      <c r="J7375" s="16" t="s">
        <v>10110</v>
      </c>
      <c r="K7375" s="16" t="s">
        <v>14981</v>
      </c>
      <c r="L7375" s="16" t="s">
        <v>22</v>
      </c>
      <c r="AA7375" s="16" t="s">
        <v>38</v>
      </c>
    </row>
    <row r="7376" spans="2:27">
      <c r="B7376" s="16" t="s">
        <v>20414</v>
      </c>
      <c r="D7376" s="16" t="s">
        <v>7421</v>
      </c>
      <c r="E7376" s="16" t="s">
        <v>14982</v>
      </c>
      <c r="F7376" s="16" t="s">
        <v>14983</v>
      </c>
      <c r="G7376" s="16" t="s">
        <v>18</v>
      </c>
      <c r="H7376" s="16" t="s">
        <v>14984</v>
      </c>
      <c r="I7376" s="16" t="s">
        <v>22</v>
      </c>
      <c r="AA7376" s="16" t="s">
        <v>48</v>
      </c>
    </row>
    <row r="7377" spans="2:27">
      <c r="B7377" s="16" t="s">
        <v>20415</v>
      </c>
      <c r="D7377" s="16" t="s">
        <v>163</v>
      </c>
      <c r="E7377" s="16" t="s">
        <v>143</v>
      </c>
      <c r="F7377" s="16" t="s">
        <v>6</v>
      </c>
      <c r="G7377" s="16" t="s">
        <v>7</v>
      </c>
      <c r="H7377" s="16" t="s">
        <v>1385</v>
      </c>
      <c r="I7377" s="16" t="s">
        <v>1150</v>
      </c>
      <c r="J7377" s="16" t="s">
        <v>18</v>
      </c>
      <c r="K7377" s="16" t="s">
        <v>14985</v>
      </c>
      <c r="L7377" s="16" t="s">
        <v>22</v>
      </c>
      <c r="AA7377" s="16" t="s">
        <v>2597</v>
      </c>
    </row>
    <row r="7378" spans="2:27">
      <c r="B7378" s="17">
        <v>1</v>
      </c>
      <c r="C7378" s="16">
        <v>150</v>
      </c>
      <c r="D7378" s="16" t="s">
        <v>267</v>
      </c>
      <c r="E7378" s="16" t="s">
        <v>56</v>
      </c>
      <c r="F7378" s="16" t="s">
        <v>41</v>
      </c>
      <c r="G7378" s="16" t="s">
        <v>2296</v>
      </c>
      <c r="H7378" s="17">
        <v>1</v>
      </c>
      <c r="I7378" s="16">
        <v>150</v>
      </c>
      <c r="J7378" s="16">
        <v>0</v>
      </c>
      <c r="K7378" s="16" t="s">
        <v>57</v>
      </c>
      <c r="L7378" s="17">
        <v>1</v>
      </c>
      <c r="M7378" s="16">
        <v>250</v>
      </c>
      <c r="N7378" s="16">
        <v>0</v>
      </c>
      <c r="O7378" s="16" t="s">
        <v>492</v>
      </c>
      <c r="P7378" s="17">
        <v>1</v>
      </c>
      <c r="Q7378" s="16">
        <v>150</v>
      </c>
      <c r="R7378" s="16">
        <v>0</v>
      </c>
      <c r="S7378" s="16" t="s">
        <v>57</v>
      </c>
      <c r="T7378" s="17">
        <v>1</v>
      </c>
      <c r="U7378" s="16">
        <v>250</v>
      </c>
      <c r="V7378" s="16">
        <v>0</v>
      </c>
      <c r="AA7378" s="16" t="s">
        <v>4997</v>
      </c>
    </row>
    <row r="7379" spans="2:27">
      <c r="B7379" s="16" t="s">
        <v>19435</v>
      </c>
      <c r="C7379" s="16">
        <v>0</v>
      </c>
      <c r="D7379" s="16" t="s">
        <v>420</v>
      </c>
      <c r="E7379" s="16" t="s">
        <v>116</v>
      </c>
      <c r="F7379" s="16" t="s">
        <v>394</v>
      </c>
      <c r="G7379" s="16" t="s">
        <v>6</v>
      </c>
      <c r="H7379" s="16" t="s">
        <v>2769</v>
      </c>
      <c r="I7379" s="16" t="s">
        <v>411</v>
      </c>
      <c r="J7379" s="16" t="s">
        <v>383</v>
      </c>
      <c r="K7379" s="17">
        <v>370</v>
      </c>
      <c r="L7379" s="16">
        <v>0</v>
      </c>
      <c r="M7379" s="16" t="s">
        <v>57</v>
      </c>
      <c r="N7379" s="17">
        <v>400</v>
      </c>
      <c r="O7379" s="16">
        <v>0</v>
      </c>
      <c r="P7379" s="16" t="s">
        <v>411</v>
      </c>
      <c r="Q7379" s="16" t="s">
        <v>14986</v>
      </c>
      <c r="R7379" s="17">
        <v>370</v>
      </c>
      <c r="S7379" s="16">
        <v>0</v>
      </c>
      <c r="T7379" s="16" t="s">
        <v>57</v>
      </c>
      <c r="U7379" s="17">
        <v>400</v>
      </c>
      <c r="V7379" s="16">
        <v>0</v>
      </c>
      <c r="AA7379" s="16" t="s">
        <v>478</v>
      </c>
    </row>
    <row r="7380" spans="2:27">
      <c r="B7380" s="16" t="s">
        <v>20416</v>
      </c>
      <c r="C7380" s="16" t="s">
        <v>32</v>
      </c>
      <c r="D7380" s="16" t="s">
        <v>790</v>
      </c>
      <c r="E7380" s="16" t="s">
        <v>157</v>
      </c>
      <c r="F7380" s="16" t="s">
        <v>121</v>
      </c>
      <c r="G7380" s="16" t="s">
        <v>430</v>
      </c>
      <c r="H7380" s="16" t="s">
        <v>32</v>
      </c>
      <c r="I7380" s="16" t="s">
        <v>14987</v>
      </c>
      <c r="J7380" s="16" t="s">
        <v>32</v>
      </c>
    </row>
    <row r="7381" spans="2:27">
      <c r="B7381" s="16" t="s">
        <v>14988</v>
      </c>
      <c r="D7381" s="16" t="s">
        <v>322</v>
      </c>
      <c r="E7381" s="16" t="s">
        <v>322</v>
      </c>
      <c r="F7381" s="16" t="s">
        <v>14988</v>
      </c>
      <c r="G7381" s="16" t="s">
        <v>322</v>
      </c>
      <c r="AA7381" s="16" t="s">
        <v>980</v>
      </c>
    </row>
    <row r="7382" spans="2:27">
      <c r="B7382" s="16" t="s">
        <v>18</v>
      </c>
      <c r="C7382" s="16" t="s">
        <v>21430</v>
      </c>
      <c r="D7382" s="16" t="s">
        <v>1040</v>
      </c>
      <c r="E7382" s="16" t="s">
        <v>163</v>
      </c>
      <c r="F7382" s="16" t="s">
        <v>69</v>
      </c>
      <c r="G7382" s="16" t="s">
        <v>2357</v>
      </c>
      <c r="H7382" s="16" t="s">
        <v>121</v>
      </c>
      <c r="I7382" s="16" t="s">
        <v>14989</v>
      </c>
      <c r="J7382" s="16" t="s">
        <v>18</v>
      </c>
      <c r="K7382" s="16" t="s">
        <v>14990</v>
      </c>
      <c r="L7382" s="16" t="s">
        <v>22</v>
      </c>
      <c r="AA7382" s="16" t="s">
        <v>315</v>
      </c>
    </row>
    <row r="7383" spans="2:27">
      <c r="B7383" s="17">
        <v>950000</v>
      </c>
      <c r="C7383" s="16" t="s">
        <v>21431</v>
      </c>
      <c r="D7383" s="16" t="s">
        <v>747</v>
      </c>
      <c r="E7383" s="16" t="s">
        <v>35</v>
      </c>
      <c r="F7383" s="16" t="s">
        <v>41</v>
      </c>
      <c r="G7383" s="16" t="s">
        <v>262</v>
      </c>
      <c r="H7383" s="16" t="s">
        <v>87</v>
      </c>
      <c r="I7383" s="17">
        <v>950000</v>
      </c>
      <c r="J7383" s="16" t="s">
        <v>14991</v>
      </c>
      <c r="K7383" s="17">
        <v>950000</v>
      </c>
      <c r="AA7383" s="16" t="s">
        <v>3502</v>
      </c>
    </row>
    <row r="7384" spans="2:27">
      <c r="B7384" s="16">
        <v>0</v>
      </c>
      <c r="C7384" s="16" t="s">
        <v>14993</v>
      </c>
      <c r="D7384" s="16" t="s">
        <v>2120</v>
      </c>
      <c r="E7384" s="16" t="s">
        <v>69</v>
      </c>
      <c r="F7384" s="16" t="s">
        <v>14992</v>
      </c>
      <c r="G7384" s="16" t="s">
        <v>1665</v>
      </c>
      <c r="H7384" s="16" t="s">
        <v>1627</v>
      </c>
      <c r="I7384" s="16" t="s">
        <v>10357</v>
      </c>
      <c r="J7384" s="17">
        <v>650</v>
      </c>
      <c r="K7384" s="16">
        <v>0</v>
      </c>
      <c r="L7384" s="16" t="s">
        <v>14993</v>
      </c>
      <c r="M7384" s="17">
        <v>650</v>
      </c>
      <c r="N7384" s="16">
        <v>0</v>
      </c>
      <c r="AA7384" s="16" t="s">
        <v>393</v>
      </c>
    </row>
    <row r="7385" spans="2:27">
      <c r="B7385" s="16" t="s">
        <v>14994</v>
      </c>
      <c r="D7385" s="16" t="s">
        <v>322</v>
      </c>
      <c r="E7385" s="16" t="s">
        <v>322</v>
      </c>
      <c r="F7385" s="16" t="s">
        <v>14994</v>
      </c>
      <c r="G7385" s="16" t="s">
        <v>322</v>
      </c>
      <c r="AA7385" s="16" t="s">
        <v>38</v>
      </c>
    </row>
    <row r="7386" spans="2:27">
      <c r="B7386" s="16">
        <v>500</v>
      </c>
      <c r="D7386" s="16" t="s">
        <v>963</v>
      </c>
      <c r="E7386" s="16" t="s">
        <v>333</v>
      </c>
      <c r="F7386" s="17">
        <v>96</v>
      </c>
      <c r="G7386" s="16">
        <v>500</v>
      </c>
      <c r="H7386" s="17">
        <v>96</v>
      </c>
      <c r="I7386" s="16">
        <v>500</v>
      </c>
      <c r="AA7386" s="16" t="s">
        <v>7</v>
      </c>
    </row>
    <row r="7387" spans="2:27">
      <c r="B7387" s="17">
        <v>550</v>
      </c>
      <c r="C7387" s="16">
        <v>0</v>
      </c>
      <c r="D7387" s="17">
        <v>30</v>
      </c>
      <c r="E7387" s="16">
        <v>0</v>
      </c>
      <c r="F7387" s="16" t="s">
        <v>1562</v>
      </c>
      <c r="G7387" s="16" t="s">
        <v>4798</v>
      </c>
      <c r="H7387" s="16" t="s">
        <v>57</v>
      </c>
      <c r="I7387" s="16" t="s">
        <v>262</v>
      </c>
      <c r="J7387" s="16" t="s">
        <v>14995</v>
      </c>
      <c r="K7387" s="16" t="s">
        <v>14996</v>
      </c>
      <c r="L7387" s="16" t="s">
        <v>550</v>
      </c>
      <c r="M7387" s="17">
        <v>550</v>
      </c>
      <c r="N7387" s="16">
        <v>0</v>
      </c>
      <c r="O7387" s="17">
        <v>550</v>
      </c>
      <c r="P7387" s="16">
        <v>0</v>
      </c>
    </row>
    <row r="7388" spans="2:27">
      <c r="B7388" s="16">
        <v>0</v>
      </c>
      <c r="C7388" s="16" t="s">
        <v>1167</v>
      </c>
      <c r="D7388" s="16" t="s">
        <v>478</v>
      </c>
      <c r="E7388" s="16" t="s">
        <v>486</v>
      </c>
      <c r="F7388" s="17">
        <v>510</v>
      </c>
      <c r="G7388" s="16">
        <v>0</v>
      </c>
      <c r="H7388" s="16" t="s">
        <v>1167</v>
      </c>
      <c r="I7388" s="17">
        <v>510</v>
      </c>
      <c r="J7388" s="16">
        <v>0</v>
      </c>
    </row>
    <row r="7389" spans="2:27">
      <c r="B7389" s="16" t="s">
        <v>20417</v>
      </c>
      <c r="C7389" s="16" t="s">
        <v>32</v>
      </c>
      <c r="D7389" s="16" t="s">
        <v>2810</v>
      </c>
      <c r="E7389" s="16" t="s">
        <v>1462</v>
      </c>
      <c r="F7389" s="16" t="s">
        <v>5</v>
      </c>
      <c r="G7389" s="16" t="s">
        <v>6</v>
      </c>
      <c r="H7389" s="16" t="s">
        <v>1991</v>
      </c>
      <c r="I7389" s="16" t="s">
        <v>8148</v>
      </c>
      <c r="J7389" s="16" t="s">
        <v>32</v>
      </c>
      <c r="K7389" s="16" t="s">
        <v>14997</v>
      </c>
      <c r="L7389" s="16" t="s">
        <v>32</v>
      </c>
      <c r="AA7389" s="16" t="s">
        <v>550</v>
      </c>
    </row>
    <row r="7390" spans="2:27">
      <c r="B7390" s="16">
        <v>0</v>
      </c>
      <c r="C7390" s="16" t="s">
        <v>15001</v>
      </c>
      <c r="D7390" s="16" t="s">
        <v>14998</v>
      </c>
      <c r="E7390" s="16" t="s">
        <v>5193</v>
      </c>
      <c r="F7390" s="16" t="s">
        <v>13034</v>
      </c>
      <c r="G7390" s="16" t="s">
        <v>41</v>
      </c>
      <c r="H7390" s="16" t="s">
        <v>14999</v>
      </c>
      <c r="I7390" s="16" t="s">
        <v>8353</v>
      </c>
      <c r="J7390" s="16" t="s">
        <v>6180</v>
      </c>
      <c r="K7390" s="16" t="s">
        <v>15000</v>
      </c>
      <c r="L7390" s="17">
        <v>386</v>
      </c>
      <c r="M7390" s="16">
        <v>0</v>
      </c>
      <c r="N7390" s="16" t="s">
        <v>15001</v>
      </c>
      <c r="O7390" s="17">
        <v>386</v>
      </c>
      <c r="P7390" s="16">
        <v>0</v>
      </c>
      <c r="AA7390" s="16" t="s">
        <v>1386</v>
      </c>
    </row>
    <row r="7391" spans="2:27">
      <c r="B7391" s="16" t="s">
        <v>12435</v>
      </c>
      <c r="C7391" s="16" t="s">
        <v>15002</v>
      </c>
      <c r="D7391" s="16" t="s">
        <v>184</v>
      </c>
      <c r="E7391" s="16" t="s">
        <v>185</v>
      </c>
      <c r="F7391" s="16" t="s">
        <v>2088</v>
      </c>
      <c r="G7391" s="16" t="s">
        <v>14</v>
      </c>
      <c r="H7391" s="16" t="s">
        <v>347</v>
      </c>
      <c r="I7391" s="16" t="s">
        <v>513</v>
      </c>
      <c r="J7391" s="16" t="s">
        <v>758</v>
      </c>
      <c r="K7391" s="16" t="s">
        <v>759</v>
      </c>
      <c r="L7391" s="16" t="s">
        <v>2397</v>
      </c>
      <c r="M7391" s="16" t="s">
        <v>617</v>
      </c>
      <c r="N7391" s="17">
        <v>900</v>
      </c>
      <c r="O7391" s="16" t="s">
        <v>12435</v>
      </c>
      <c r="P7391" s="16" t="s">
        <v>15002</v>
      </c>
      <c r="Q7391" s="16" t="s">
        <v>617</v>
      </c>
      <c r="R7391" s="17">
        <v>900</v>
      </c>
      <c r="S7391" s="16" t="s">
        <v>12435</v>
      </c>
      <c r="AA7391" s="17">
        <v>739</v>
      </c>
    </row>
    <row r="7392" spans="2:27">
      <c r="B7392" s="16" t="s">
        <v>19524</v>
      </c>
      <c r="C7392" s="16">
        <v>0</v>
      </c>
      <c r="D7392" s="16" t="s">
        <v>1503</v>
      </c>
      <c r="E7392" s="16" t="s">
        <v>2784</v>
      </c>
      <c r="F7392" s="16" t="s">
        <v>25</v>
      </c>
      <c r="G7392" s="16" t="s">
        <v>99</v>
      </c>
      <c r="H7392" s="16" t="s">
        <v>454</v>
      </c>
      <c r="I7392" s="16" t="s">
        <v>1332</v>
      </c>
      <c r="J7392" s="16" t="s">
        <v>680</v>
      </c>
      <c r="K7392" s="16" t="s">
        <v>885</v>
      </c>
      <c r="L7392" s="16" t="s">
        <v>2785</v>
      </c>
      <c r="M7392" s="17">
        <v>530</v>
      </c>
      <c r="N7392" s="16">
        <v>0</v>
      </c>
      <c r="O7392" s="16" t="s">
        <v>57</v>
      </c>
      <c r="P7392" s="17">
        <v>560</v>
      </c>
      <c r="Q7392" s="16">
        <v>0</v>
      </c>
      <c r="R7392" s="16" t="s">
        <v>15003</v>
      </c>
      <c r="S7392" s="17">
        <v>530</v>
      </c>
      <c r="T7392" s="16">
        <v>0</v>
      </c>
      <c r="U7392" s="16" t="s">
        <v>57</v>
      </c>
      <c r="V7392" s="17">
        <v>560</v>
      </c>
      <c r="W7392" s="16">
        <v>0</v>
      </c>
      <c r="AA7392" s="16" t="s">
        <v>102</v>
      </c>
    </row>
    <row r="7393" spans="2:27">
      <c r="B7393" s="16" t="s">
        <v>20418</v>
      </c>
      <c r="C7393" s="16">
        <v>0</v>
      </c>
      <c r="D7393" s="16" t="s">
        <v>798</v>
      </c>
      <c r="E7393" s="16" t="s">
        <v>41</v>
      </c>
      <c r="F7393" s="16" t="s">
        <v>56</v>
      </c>
      <c r="G7393" s="17">
        <v>420</v>
      </c>
      <c r="H7393" s="16">
        <v>0</v>
      </c>
      <c r="I7393" s="16" t="s">
        <v>72</v>
      </c>
      <c r="J7393" s="17">
        <v>462</v>
      </c>
      <c r="K7393" s="16">
        <v>0</v>
      </c>
      <c r="L7393" s="16" t="s">
        <v>15004</v>
      </c>
      <c r="M7393" s="17">
        <v>420</v>
      </c>
      <c r="N7393" s="16">
        <v>0</v>
      </c>
      <c r="O7393" s="16" t="s">
        <v>57</v>
      </c>
      <c r="P7393" s="17">
        <v>462</v>
      </c>
      <c r="Q7393" s="16">
        <v>0</v>
      </c>
      <c r="AA7393" s="16" t="s">
        <v>91</v>
      </c>
    </row>
    <row r="7394" spans="2:27">
      <c r="B7394" s="16">
        <v>0</v>
      </c>
      <c r="C7394" s="16" t="s">
        <v>15005</v>
      </c>
      <c r="D7394" s="16" t="s">
        <v>4840</v>
      </c>
      <c r="E7394" s="16" t="s">
        <v>242</v>
      </c>
      <c r="F7394" s="16" t="s">
        <v>57</v>
      </c>
      <c r="G7394" s="16" t="s">
        <v>2543</v>
      </c>
      <c r="H7394" s="16" t="s">
        <v>513</v>
      </c>
      <c r="I7394" s="16" t="s">
        <v>10429</v>
      </c>
      <c r="J7394" s="16" t="s">
        <v>3430</v>
      </c>
      <c r="K7394" s="16" t="s">
        <v>10430</v>
      </c>
      <c r="L7394" s="16" t="s">
        <v>1004</v>
      </c>
      <c r="M7394" s="16" t="s">
        <v>2349</v>
      </c>
      <c r="N7394" s="17">
        <v>260</v>
      </c>
      <c r="O7394" s="16">
        <v>0</v>
      </c>
      <c r="P7394" s="16" t="s">
        <v>15005</v>
      </c>
      <c r="Q7394" s="16" t="s">
        <v>1004</v>
      </c>
      <c r="R7394" s="16" t="s">
        <v>2349</v>
      </c>
      <c r="S7394" s="17">
        <v>260</v>
      </c>
      <c r="T7394" s="16">
        <v>0</v>
      </c>
      <c r="AA7394" s="16" t="s">
        <v>121</v>
      </c>
    </row>
    <row r="7395" spans="2:27">
      <c r="B7395" s="16" t="s">
        <v>20419</v>
      </c>
      <c r="C7395" s="16" t="s">
        <v>32</v>
      </c>
      <c r="D7395" s="16" t="s">
        <v>163</v>
      </c>
      <c r="E7395" s="16" t="s">
        <v>164</v>
      </c>
      <c r="F7395" s="16" t="s">
        <v>6</v>
      </c>
      <c r="G7395" s="16" t="s">
        <v>660</v>
      </c>
      <c r="H7395" s="16" t="s">
        <v>2370</v>
      </c>
      <c r="I7395" s="16" t="s">
        <v>32</v>
      </c>
      <c r="J7395" s="16" t="s">
        <v>15006</v>
      </c>
      <c r="K7395" s="16" t="s">
        <v>32</v>
      </c>
    </row>
    <row r="7396" spans="2:27">
      <c r="B7396" s="16" t="s">
        <v>20420</v>
      </c>
      <c r="C7396" s="16" t="s">
        <v>32</v>
      </c>
      <c r="D7396" s="16" t="s">
        <v>163</v>
      </c>
      <c r="E7396" s="16" t="s">
        <v>31</v>
      </c>
      <c r="F7396" s="16" t="s">
        <v>6</v>
      </c>
      <c r="G7396" s="16" t="s">
        <v>894</v>
      </c>
      <c r="H7396" s="16" t="s">
        <v>744</v>
      </c>
      <c r="I7396" s="16" t="s">
        <v>6930</v>
      </c>
      <c r="J7396" s="16" t="s">
        <v>32</v>
      </c>
      <c r="K7396" s="16" t="s">
        <v>15007</v>
      </c>
      <c r="L7396" s="16" t="s">
        <v>32</v>
      </c>
      <c r="AA7396" s="16" t="s">
        <v>5036</v>
      </c>
    </row>
    <row r="7397" spans="2:27">
      <c r="B7397" s="16" t="s">
        <v>20421</v>
      </c>
      <c r="C7397" s="16" t="s">
        <v>32</v>
      </c>
      <c r="D7397" s="16" t="s">
        <v>2184</v>
      </c>
      <c r="E7397" s="16" t="s">
        <v>31</v>
      </c>
      <c r="F7397" s="16" t="s">
        <v>38</v>
      </c>
      <c r="G7397" s="16" t="s">
        <v>15008</v>
      </c>
      <c r="H7397" s="16" t="s">
        <v>2669</v>
      </c>
      <c r="I7397" s="16" t="s">
        <v>32</v>
      </c>
      <c r="J7397" s="16" t="s">
        <v>15009</v>
      </c>
      <c r="K7397" s="16" t="s">
        <v>32</v>
      </c>
      <c r="AA7397" s="16" t="s">
        <v>386</v>
      </c>
    </row>
    <row r="7398" spans="2:27">
      <c r="B7398" s="16" t="s">
        <v>20422</v>
      </c>
      <c r="C7398" s="16" t="s">
        <v>32</v>
      </c>
      <c r="D7398" s="16" t="s">
        <v>2356</v>
      </c>
      <c r="E7398" s="16" t="s">
        <v>142</v>
      </c>
      <c r="F7398" s="16" t="s">
        <v>151</v>
      </c>
      <c r="G7398" s="16" t="s">
        <v>3071</v>
      </c>
      <c r="H7398" s="16" t="s">
        <v>6</v>
      </c>
      <c r="I7398" s="16" t="s">
        <v>1929</v>
      </c>
      <c r="J7398" s="16" t="s">
        <v>15010</v>
      </c>
      <c r="K7398" s="16" t="s">
        <v>3132</v>
      </c>
      <c r="L7398" s="16" t="s">
        <v>293</v>
      </c>
      <c r="M7398" s="16" t="s">
        <v>32</v>
      </c>
      <c r="N7398" s="16" t="s">
        <v>15011</v>
      </c>
      <c r="O7398" s="16" t="s">
        <v>32</v>
      </c>
    </row>
    <row r="7399" spans="2:27">
      <c r="B7399" s="16" t="s">
        <v>15012</v>
      </c>
      <c r="D7399" s="16" t="s">
        <v>322</v>
      </c>
      <c r="E7399" s="16" t="s">
        <v>322</v>
      </c>
      <c r="F7399" s="16" t="s">
        <v>15012</v>
      </c>
      <c r="G7399" s="16" t="s">
        <v>322</v>
      </c>
      <c r="AA7399" s="16" t="s">
        <v>5043</v>
      </c>
    </row>
    <row r="7400" spans="2:27">
      <c r="B7400" s="16" t="s">
        <v>15013</v>
      </c>
      <c r="D7400" s="16" t="s">
        <v>2184</v>
      </c>
      <c r="E7400" s="16" t="s">
        <v>163</v>
      </c>
      <c r="F7400" s="16" t="s">
        <v>31</v>
      </c>
      <c r="G7400" s="16" t="s">
        <v>6</v>
      </c>
      <c r="H7400" s="16" t="s">
        <v>1856</v>
      </c>
      <c r="I7400" s="16" t="s">
        <v>425</v>
      </c>
      <c r="J7400" s="16" t="s">
        <v>32</v>
      </c>
      <c r="K7400" s="16" t="s">
        <v>15013</v>
      </c>
      <c r="L7400" s="16" t="s">
        <v>34</v>
      </c>
      <c r="AA7400" s="16" t="s">
        <v>708</v>
      </c>
    </row>
    <row r="7401" spans="2:27">
      <c r="B7401" s="17">
        <v>818</v>
      </c>
      <c r="C7401" s="16">
        <v>0</v>
      </c>
      <c r="D7401" s="16" t="s">
        <v>674</v>
      </c>
      <c r="E7401" s="16" t="s">
        <v>780</v>
      </c>
      <c r="F7401" s="16" t="s">
        <v>263</v>
      </c>
      <c r="G7401" s="16">
        <v>1</v>
      </c>
      <c r="H7401" s="16" t="s">
        <v>24</v>
      </c>
      <c r="I7401" s="16" t="s">
        <v>3051</v>
      </c>
      <c r="J7401" s="16" t="s">
        <v>15014</v>
      </c>
      <c r="K7401" s="16" t="s">
        <v>2656</v>
      </c>
      <c r="L7401" s="16" t="s">
        <v>4957</v>
      </c>
      <c r="M7401" s="16" t="s">
        <v>15015</v>
      </c>
      <c r="N7401" s="16" t="s">
        <v>6</v>
      </c>
      <c r="O7401" s="16" t="s">
        <v>454</v>
      </c>
      <c r="P7401" s="16" t="s">
        <v>15016</v>
      </c>
      <c r="Q7401" s="16" t="s">
        <v>57</v>
      </c>
      <c r="R7401" s="16" t="s">
        <v>536</v>
      </c>
      <c r="S7401" s="17">
        <v>818</v>
      </c>
      <c r="T7401" s="16">
        <v>0</v>
      </c>
      <c r="U7401" s="16" t="s">
        <v>15017</v>
      </c>
      <c r="V7401" s="16" t="s">
        <v>57</v>
      </c>
      <c r="W7401" s="16" t="s">
        <v>15018</v>
      </c>
      <c r="X7401" s="17">
        <v>818</v>
      </c>
      <c r="Y7401" s="16">
        <v>0</v>
      </c>
      <c r="AA7401" s="16" t="s">
        <v>1545</v>
      </c>
    </row>
    <row r="7402" spans="2:27">
      <c r="B7402" s="16">
        <v>200</v>
      </c>
      <c r="C7402" s="16" t="s">
        <v>18928</v>
      </c>
      <c r="D7402" s="16" t="s">
        <v>98</v>
      </c>
      <c r="E7402" s="16" t="s">
        <v>771</v>
      </c>
      <c r="F7402" s="16" t="s">
        <v>88</v>
      </c>
      <c r="G7402" s="16" t="s">
        <v>5</v>
      </c>
      <c r="H7402" s="16" t="s">
        <v>38</v>
      </c>
      <c r="I7402" s="16" t="s">
        <v>292</v>
      </c>
      <c r="J7402" s="16" t="s">
        <v>293</v>
      </c>
      <c r="K7402" s="17">
        <v>1</v>
      </c>
      <c r="L7402" s="16">
        <v>200</v>
      </c>
      <c r="M7402" s="16">
        <v>0</v>
      </c>
      <c r="N7402" s="16" t="s">
        <v>57</v>
      </c>
      <c r="O7402" s="17">
        <v>1</v>
      </c>
      <c r="P7402" s="16">
        <v>300</v>
      </c>
      <c r="Q7402" s="16">
        <v>0</v>
      </c>
      <c r="R7402" s="16" t="s">
        <v>15019</v>
      </c>
      <c r="S7402" s="17">
        <v>1</v>
      </c>
      <c r="T7402" s="16">
        <v>200</v>
      </c>
      <c r="U7402" s="16">
        <v>0</v>
      </c>
      <c r="V7402" s="16" t="s">
        <v>57</v>
      </c>
      <c r="W7402" s="17">
        <v>1</v>
      </c>
      <c r="X7402" s="16">
        <v>300</v>
      </c>
      <c r="Y7402" s="16">
        <v>0</v>
      </c>
      <c r="AA7402" s="16" t="s">
        <v>5052</v>
      </c>
    </row>
    <row r="7403" spans="2:27">
      <c r="B7403" s="16" t="s">
        <v>18904</v>
      </c>
      <c r="C7403" s="16">
        <v>0</v>
      </c>
      <c r="D7403" s="16" t="s">
        <v>1257</v>
      </c>
      <c r="E7403" s="16" t="s">
        <v>775</v>
      </c>
      <c r="F7403" s="16" t="s">
        <v>394</v>
      </c>
      <c r="G7403" s="16" t="s">
        <v>38</v>
      </c>
      <c r="H7403" s="16" t="s">
        <v>1103</v>
      </c>
      <c r="I7403" s="16" t="s">
        <v>6847</v>
      </c>
      <c r="J7403" s="16" t="s">
        <v>15020</v>
      </c>
      <c r="K7403" s="17">
        <v>520</v>
      </c>
      <c r="L7403" s="16">
        <v>0</v>
      </c>
      <c r="M7403" s="16" t="s">
        <v>57</v>
      </c>
      <c r="N7403" s="17">
        <v>550</v>
      </c>
      <c r="O7403" s="16">
        <v>0</v>
      </c>
      <c r="P7403" s="16" t="s">
        <v>15021</v>
      </c>
      <c r="Q7403" s="17">
        <v>520</v>
      </c>
      <c r="R7403" s="16">
        <v>0</v>
      </c>
      <c r="S7403" s="16" t="s">
        <v>57</v>
      </c>
      <c r="T7403" s="17">
        <v>550</v>
      </c>
      <c r="U7403" s="16">
        <v>0</v>
      </c>
      <c r="AA7403" s="16" t="s">
        <v>5053</v>
      </c>
    </row>
    <row r="7404" spans="2:27">
      <c r="B7404" s="16" t="s">
        <v>15022</v>
      </c>
      <c r="D7404" s="16" t="s">
        <v>322</v>
      </c>
      <c r="E7404" s="16" t="s">
        <v>322</v>
      </c>
      <c r="F7404" s="16" t="s">
        <v>15022</v>
      </c>
      <c r="G7404" s="16" t="s">
        <v>322</v>
      </c>
      <c r="AA7404" s="16" t="s">
        <v>1088</v>
      </c>
    </row>
    <row r="7405" spans="2:27">
      <c r="B7405" s="16" t="s">
        <v>20423</v>
      </c>
      <c r="D7405" s="16" t="s">
        <v>249</v>
      </c>
      <c r="E7405" s="16" t="s">
        <v>250</v>
      </c>
      <c r="F7405" s="16" t="s">
        <v>814</v>
      </c>
      <c r="G7405" s="16" t="s">
        <v>0</v>
      </c>
      <c r="H7405" s="16" t="s">
        <v>24</v>
      </c>
      <c r="I7405" s="16" t="s">
        <v>25</v>
      </c>
      <c r="J7405" s="16" t="s">
        <v>6</v>
      </c>
      <c r="K7405" s="16" t="s">
        <v>7</v>
      </c>
      <c r="L7405" s="16" t="s">
        <v>997</v>
      </c>
      <c r="M7405" s="16" t="s">
        <v>56</v>
      </c>
      <c r="N7405" s="16" t="s">
        <v>38</v>
      </c>
      <c r="O7405" s="16" t="s">
        <v>486</v>
      </c>
      <c r="P7405" s="16" t="s">
        <v>847</v>
      </c>
      <c r="Q7405" s="16" t="s">
        <v>18</v>
      </c>
      <c r="R7405" s="16" t="s">
        <v>15023</v>
      </c>
      <c r="S7405" s="16" t="s">
        <v>57</v>
      </c>
      <c r="T7405" s="16" t="s">
        <v>15024</v>
      </c>
      <c r="U7405" s="16" t="s">
        <v>22</v>
      </c>
    </row>
    <row r="7406" spans="2:27">
      <c r="B7406" s="16">
        <v>0</v>
      </c>
      <c r="C7406" s="16" t="s">
        <v>15026</v>
      </c>
      <c r="D7406" s="16" t="s">
        <v>59</v>
      </c>
      <c r="E7406" s="16" t="s">
        <v>1639</v>
      </c>
      <c r="F7406" s="16" t="s">
        <v>7268</v>
      </c>
      <c r="G7406" s="16" t="s">
        <v>1165</v>
      </c>
      <c r="H7406" s="16" t="s">
        <v>2413</v>
      </c>
      <c r="I7406" s="16" t="s">
        <v>7699</v>
      </c>
      <c r="J7406" s="16" t="s">
        <v>15025</v>
      </c>
      <c r="K7406" s="17">
        <v>625</v>
      </c>
      <c r="L7406" s="16">
        <v>0</v>
      </c>
      <c r="M7406" s="16" t="s">
        <v>15026</v>
      </c>
      <c r="N7406" s="17">
        <v>625</v>
      </c>
      <c r="O7406" s="16">
        <v>0</v>
      </c>
      <c r="AA7406" s="16" t="s">
        <v>5057</v>
      </c>
    </row>
    <row r="7407" spans="2:27">
      <c r="B7407" s="16" t="s">
        <v>19419</v>
      </c>
      <c r="C7407" s="16" t="s">
        <v>15027</v>
      </c>
      <c r="D7407" s="16" t="s">
        <v>1759</v>
      </c>
      <c r="E7407" s="16" t="s">
        <v>3365</v>
      </c>
      <c r="F7407" s="16" t="s">
        <v>6633</v>
      </c>
      <c r="G7407" s="16" t="s">
        <v>12308</v>
      </c>
      <c r="H7407" s="17">
        <v>615</v>
      </c>
      <c r="I7407" s="16">
        <v>0</v>
      </c>
      <c r="J7407" s="16" t="s">
        <v>1239</v>
      </c>
      <c r="K7407" s="16" t="s">
        <v>15027</v>
      </c>
      <c r="L7407" s="17">
        <v>615</v>
      </c>
      <c r="M7407" s="16">
        <v>0</v>
      </c>
      <c r="N7407" s="16" t="s">
        <v>1239</v>
      </c>
      <c r="AA7407" s="16" t="s">
        <v>385</v>
      </c>
    </row>
    <row r="7408" spans="2:27">
      <c r="B7408" s="16">
        <v>0</v>
      </c>
      <c r="C7408" s="16" t="s">
        <v>20827</v>
      </c>
      <c r="D7408" s="16" t="s">
        <v>1658</v>
      </c>
      <c r="E7408" s="16" t="s">
        <v>15028</v>
      </c>
      <c r="F7408" s="16" t="s">
        <v>373</v>
      </c>
      <c r="G7408" s="16" t="s">
        <v>191</v>
      </c>
      <c r="H7408" s="16" t="s">
        <v>1182</v>
      </c>
      <c r="I7408" s="17">
        <v>2</v>
      </c>
      <c r="J7408" s="16">
        <v>0</v>
      </c>
      <c r="K7408" s="16">
        <v>0</v>
      </c>
      <c r="L7408" s="16" t="s">
        <v>57</v>
      </c>
      <c r="M7408" s="17">
        <v>2</v>
      </c>
      <c r="N7408" s="16">
        <v>200</v>
      </c>
      <c r="O7408" s="16">
        <v>0</v>
      </c>
      <c r="P7408" s="16" t="s">
        <v>15029</v>
      </c>
      <c r="Q7408" s="17">
        <v>2</v>
      </c>
      <c r="R7408" s="16">
        <v>0</v>
      </c>
      <c r="S7408" s="16">
        <v>0</v>
      </c>
      <c r="T7408" s="16" t="s">
        <v>57</v>
      </c>
      <c r="U7408" s="17">
        <v>2</v>
      </c>
      <c r="V7408" s="16">
        <v>200</v>
      </c>
      <c r="W7408" s="16">
        <v>0</v>
      </c>
      <c r="AA7408" s="16">
        <v>2</v>
      </c>
    </row>
    <row r="7409" spans="2:27">
      <c r="B7409" s="16" t="s">
        <v>20424</v>
      </c>
      <c r="C7409" s="16" t="s">
        <v>32</v>
      </c>
      <c r="D7409" s="16" t="s">
        <v>774</v>
      </c>
      <c r="E7409" s="16" t="s">
        <v>11365</v>
      </c>
      <c r="F7409" s="16" t="s">
        <v>142</v>
      </c>
      <c r="G7409" s="16" t="s">
        <v>151</v>
      </c>
      <c r="H7409" s="16" t="s">
        <v>6</v>
      </c>
      <c r="I7409" s="16" t="s">
        <v>15030</v>
      </c>
      <c r="J7409" s="16" t="s">
        <v>158</v>
      </c>
      <c r="K7409" s="16" t="s">
        <v>32</v>
      </c>
      <c r="L7409" s="16" t="s">
        <v>15031</v>
      </c>
      <c r="M7409" s="16" t="s">
        <v>32</v>
      </c>
      <c r="AA7409" s="16" t="s">
        <v>5067</v>
      </c>
    </row>
    <row r="7410" spans="2:27">
      <c r="B7410" s="16" t="s">
        <v>20425</v>
      </c>
      <c r="C7410" s="16" t="s">
        <v>32</v>
      </c>
      <c r="D7410" s="16" t="s">
        <v>1135</v>
      </c>
      <c r="E7410" s="16" t="s">
        <v>142</v>
      </c>
      <c r="F7410" s="16" t="s">
        <v>151</v>
      </c>
      <c r="G7410" s="16" t="s">
        <v>38</v>
      </c>
      <c r="H7410" s="16" t="s">
        <v>1567</v>
      </c>
      <c r="I7410" s="16" t="s">
        <v>48</v>
      </c>
      <c r="J7410" s="16" t="s">
        <v>557</v>
      </c>
      <c r="K7410" s="16" t="s">
        <v>32</v>
      </c>
      <c r="L7410" s="16" t="s">
        <v>15032</v>
      </c>
      <c r="M7410" s="16" t="s">
        <v>32</v>
      </c>
      <c r="AA7410" s="16" t="s">
        <v>5069</v>
      </c>
    </row>
    <row r="7411" spans="2:27">
      <c r="B7411" s="16">
        <v>900</v>
      </c>
      <c r="C7411" s="16">
        <v>0</v>
      </c>
      <c r="D7411" s="16">
        <v>3</v>
      </c>
      <c r="E7411" s="16" t="s">
        <v>1</v>
      </c>
      <c r="F7411" s="16" t="s">
        <v>5</v>
      </c>
      <c r="G7411" s="17">
        <v>2</v>
      </c>
      <c r="H7411" s="16">
        <v>900</v>
      </c>
      <c r="I7411" s="16">
        <v>0</v>
      </c>
      <c r="J7411" s="16" t="s">
        <v>15033</v>
      </c>
      <c r="K7411" s="17">
        <v>2</v>
      </c>
      <c r="L7411" s="16">
        <v>900</v>
      </c>
      <c r="M7411" s="16">
        <v>0</v>
      </c>
      <c r="AA7411" s="16" t="s">
        <v>5072</v>
      </c>
    </row>
    <row r="7412" spans="2:27">
      <c r="B7412" s="16">
        <v>0</v>
      </c>
      <c r="C7412" s="16" t="s">
        <v>15034</v>
      </c>
      <c r="D7412" s="16" t="s">
        <v>454</v>
      </c>
      <c r="E7412" s="16" t="s">
        <v>559</v>
      </c>
      <c r="F7412" s="16" t="s">
        <v>1809</v>
      </c>
      <c r="G7412" s="17">
        <v>932</v>
      </c>
      <c r="H7412" s="16">
        <v>0</v>
      </c>
      <c r="I7412" s="16" t="s">
        <v>15034</v>
      </c>
      <c r="J7412" s="17">
        <v>932</v>
      </c>
      <c r="K7412" s="16">
        <v>0</v>
      </c>
      <c r="AA7412" s="16" t="s">
        <v>5074</v>
      </c>
    </row>
    <row r="7413" spans="2:27">
      <c r="B7413" s="16" t="s">
        <v>20426</v>
      </c>
      <c r="C7413" s="16" t="s">
        <v>32</v>
      </c>
      <c r="D7413" s="16" t="s">
        <v>262</v>
      </c>
      <c r="E7413" s="16" t="s">
        <v>263</v>
      </c>
      <c r="F7413" s="16" t="s">
        <v>5</v>
      </c>
      <c r="G7413" s="16" t="s">
        <v>1004</v>
      </c>
      <c r="H7413" s="16" t="s">
        <v>1965</v>
      </c>
      <c r="I7413" s="16" t="s">
        <v>157</v>
      </c>
      <c r="J7413" s="16" t="s">
        <v>32</v>
      </c>
      <c r="K7413" s="16" t="s">
        <v>15035</v>
      </c>
      <c r="L7413" s="16" t="s">
        <v>32</v>
      </c>
      <c r="AA7413" s="16" t="s">
        <v>2151</v>
      </c>
    </row>
    <row r="7414" spans="2:27">
      <c r="B7414" s="16" t="s">
        <v>15036</v>
      </c>
      <c r="D7414" s="16" t="s">
        <v>322</v>
      </c>
      <c r="E7414" s="16" t="s">
        <v>322</v>
      </c>
      <c r="F7414" s="16" t="s">
        <v>15036</v>
      </c>
      <c r="G7414" s="16" t="s">
        <v>322</v>
      </c>
      <c r="AA7414" s="16" t="s">
        <v>5089</v>
      </c>
    </row>
    <row r="7415" spans="2:27">
      <c r="B7415" s="16" t="s">
        <v>913</v>
      </c>
      <c r="C7415" s="16" t="s">
        <v>15038</v>
      </c>
      <c r="D7415" s="16" t="s">
        <v>15037</v>
      </c>
      <c r="E7415" s="16" t="s">
        <v>757</v>
      </c>
      <c r="F7415" s="17">
        <v>499</v>
      </c>
      <c r="G7415" s="16" t="s">
        <v>913</v>
      </c>
      <c r="H7415" s="16" t="s">
        <v>15038</v>
      </c>
      <c r="I7415" s="17">
        <v>499</v>
      </c>
      <c r="J7415" s="16" t="s">
        <v>913</v>
      </c>
      <c r="AA7415" s="16" t="s">
        <v>5090</v>
      </c>
    </row>
    <row r="7416" spans="2:27">
      <c r="B7416" s="16">
        <v>0</v>
      </c>
      <c r="C7416" s="16" t="s">
        <v>15039</v>
      </c>
      <c r="D7416" s="16" t="s">
        <v>52</v>
      </c>
      <c r="E7416" s="16" t="s">
        <v>4403</v>
      </c>
      <c r="F7416" s="17">
        <v>645</v>
      </c>
      <c r="G7416" s="16">
        <v>0</v>
      </c>
      <c r="H7416" s="16" t="s">
        <v>15039</v>
      </c>
      <c r="I7416" s="17">
        <v>645</v>
      </c>
      <c r="J7416" s="16">
        <v>0</v>
      </c>
    </row>
    <row r="7417" spans="2:27">
      <c r="B7417" s="16">
        <v>0</v>
      </c>
      <c r="C7417" s="16" t="s">
        <v>15041</v>
      </c>
      <c r="D7417" s="16" t="s">
        <v>401</v>
      </c>
      <c r="E7417" s="16" t="s">
        <v>839</v>
      </c>
      <c r="F7417" s="16" t="s">
        <v>15040</v>
      </c>
      <c r="G7417" s="16" t="s">
        <v>703</v>
      </c>
      <c r="H7417" s="16" t="s">
        <v>630</v>
      </c>
      <c r="I7417" s="17">
        <v>349</v>
      </c>
      <c r="J7417" s="16">
        <v>0</v>
      </c>
      <c r="K7417" s="16" t="s">
        <v>15041</v>
      </c>
      <c r="L7417" s="17">
        <v>349</v>
      </c>
      <c r="M7417" s="16" t="s">
        <v>2419</v>
      </c>
      <c r="AA7417" s="16" t="s">
        <v>38</v>
      </c>
    </row>
    <row r="7418" spans="2:27">
      <c r="B7418" s="16" t="s">
        <v>15043</v>
      </c>
      <c r="D7418" s="16" t="s">
        <v>11741</v>
      </c>
      <c r="E7418" s="16" t="s">
        <v>91</v>
      </c>
      <c r="F7418" s="16" t="s">
        <v>1409</v>
      </c>
      <c r="G7418" s="16">
        <v>200</v>
      </c>
      <c r="H7418" s="16" t="s">
        <v>2127</v>
      </c>
      <c r="I7418" s="16" t="s">
        <v>15</v>
      </c>
      <c r="J7418" s="16" t="s">
        <v>75</v>
      </c>
      <c r="K7418" s="16" t="s">
        <v>1546</v>
      </c>
      <c r="L7418" s="16" t="s">
        <v>15042</v>
      </c>
      <c r="M7418" s="16" t="s">
        <v>32</v>
      </c>
      <c r="N7418" s="16" t="s">
        <v>15043</v>
      </c>
      <c r="O7418" s="16" t="s">
        <v>34</v>
      </c>
      <c r="AA7418" s="16" t="s">
        <v>1698</v>
      </c>
    </row>
    <row r="7419" spans="2:27">
      <c r="B7419" s="16">
        <v>0</v>
      </c>
      <c r="C7419" s="16" t="s">
        <v>15044</v>
      </c>
      <c r="D7419" s="16" t="s">
        <v>3730</v>
      </c>
      <c r="E7419" s="16" t="s">
        <v>7461</v>
      </c>
      <c r="F7419" s="16" t="s">
        <v>483</v>
      </c>
      <c r="G7419" s="17">
        <v>329</v>
      </c>
      <c r="H7419" s="16">
        <v>0</v>
      </c>
      <c r="I7419" s="16" t="s">
        <v>15044</v>
      </c>
      <c r="J7419" s="17">
        <v>329</v>
      </c>
      <c r="K7419" s="16">
        <v>0</v>
      </c>
      <c r="AA7419" s="16" t="s">
        <v>5097</v>
      </c>
    </row>
    <row r="7420" spans="2:27">
      <c r="B7420" s="16" t="s">
        <v>913</v>
      </c>
      <c r="C7420" s="16" t="s">
        <v>15045</v>
      </c>
      <c r="D7420" s="16" t="s">
        <v>5045</v>
      </c>
      <c r="E7420" s="16" t="s">
        <v>13</v>
      </c>
      <c r="F7420" s="16" t="s">
        <v>91</v>
      </c>
      <c r="G7420" s="16" t="s">
        <v>690</v>
      </c>
      <c r="H7420" s="16" t="s">
        <v>14710</v>
      </c>
      <c r="I7420" s="16" t="s">
        <v>5063</v>
      </c>
      <c r="J7420" s="16" t="s">
        <v>980</v>
      </c>
      <c r="K7420" s="16" t="s">
        <v>1232</v>
      </c>
      <c r="L7420" s="16" t="s">
        <v>5558</v>
      </c>
      <c r="M7420" s="17">
        <v>400</v>
      </c>
      <c r="N7420" s="16" t="s">
        <v>913</v>
      </c>
      <c r="O7420" s="16" t="s">
        <v>15045</v>
      </c>
      <c r="P7420" s="17">
        <v>400</v>
      </c>
      <c r="Q7420" s="16" t="s">
        <v>913</v>
      </c>
      <c r="AA7420" s="16" t="s">
        <v>1165</v>
      </c>
    </row>
    <row r="7421" spans="2:27">
      <c r="B7421" s="16" t="s">
        <v>913</v>
      </c>
      <c r="C7421" s="16" t="s">
        <v>15048</v>
      </c>
      <c r="D7421" s="16" t="s">
        <v>3743</v>
      </c>
      <c r="E7421" s="16" t="s">
        <v>78</v>
      </c>
      <c r="F7421" s="16" t="s">
        <v>483</v>
      </c>
      <c r="G7421" s="16" t="s">
        <v>15046</v>
      </c>
      <c r="H7421" s="16" t="s">
        <v>513</v>
      </c>
      <c r="I7421" s="16" t="s">
        <v>3347</v>
      </c>
      <c r="J7421" s="16" t="s">
        <v>15</v>
      </c>
      <c r="K7421" s="16" t="s">
        <v>2243</v>
      </c>
      <c r="L7421" s="16">
        <v>1</v>
      </c>
      <c r="M7421" s="16" t="s">
        <v>15047</v>
      </c>
      <c r="N7421" s="17">
        <v>349</v>
      </c>
      <c r="O7421" s="16" t="s">
        <v>913</v>
      </c>
      <c r="P7421" s="16" t="s">
        <v>15048</v>
      </c>
      <c r="Q7421" s="17">
        <v>349</v>
      </c>
      <c r="R7421" s="16" t="s">
        <v>913</v>
      </c>
      <c r="AA7421" s="16" t="s">
        <v>121</v>
      </c>
    </row>
    <row r="7422" spans="2:27">
      <c r="B7422" s="16">
        <v>0</v>
      </c>
      <c r="C7422" s="16" t="s">
        <v>11582</v>
      </c>
      <c r="D7422" s="16" t="s">
        <v>162</v>
      </c>
      <c r="E7422" s="16" t="s">
        <v>142</v>
      </c>
      <c r="F7422" s="16" t="s">
        <v>151</v>
      </c>
      <c r="G7422" s="16" t="s">
        <v>6</v>
      </c>
      <c r="H7422" s="16" t="s">
        <v>7</v>
      </c>
      <c r="I7422" s="16" t="s">
        <v>1103</v>
      </c>
      <c r="J7422" s="16" t="s">
        <v>158</v>
      </c>
      <c r="K7422" s="16" t="s">
        <v>630</v>
      </c>
      <c r="L7422" s="17">
        <v>750</v>
      </c>
      <c r="M7422" s="16">
        <v>0</v>
      </c>
      <c r="N7422" s="16" t="s">
        <v>11582</v>
      </c>
      <c r="O7422" s="17">
        <v>750</v>
      </c>
      <c r="P7422" s="16" t="s">
        <v>2419</v>
      </c>
      <c r="AA7422" s="16" t="s">
        <v>5105</v>
      </c>
    </row>
    <row r="7423" spans="2:27">
      <c r="B7423" s="16" t="s">
        <v>20427</v>
      </c>
      <c r="D7423" s="16" t="s">
        <v>322</v>
      </c>
      <c r="E7423" s="16" t="s">
        <v>322</v>
      </c>
      <c r="F7423" s="16" t="s">
        <v>15049</v>
      </c>
      <c r="G7423" s="16" t="s">
        <v>15050</v>
      </c>
      <c r="H7423" s="16" t="s">
        <v>322</v>
      </c>
      <c r="AA7423" s="16" t="s">
        <v>181</v>
      </c>
    </row>
    <row r="7424" spans="2:27">
      <c r="B7424" s="16" t="s">
        <v>913</v>
      </c>
      <c r="C7424" s="16" t="s">
        <v>15051</v>
      </c>
      <c r="D7424" s="16" t="s">
        <v>305</v>
      </c>
      <c r="E7424" s="16" t="s">
        <v>90</v>
      </c>
      <c r="F7424" s="16" t="s">
        <v>3744</v>
      </c>
      <c r="G7424" s="16" t="s">
        <v>93</v>
      </c>
      <c r="H7424" s="16" t="s">
        <v>953</v>
      </c>
      <c r="I7424" s="17">
        <v>499</v>
      </c>
      <c r="J7424" s="16" t="s">
        <v>913</v>
      </c>
      <c r="K7424" s="16" t="s">
        <v>15051</v>
      </c>
      <c r="L7424" s="17">
        <v>499</v>
      </c>
      <c r="M7424" s="16" t="s">
        <v>913</v>
      </c>
      <c r="AA7424" s="16" t="s">
        <v>865</v>
      </c>
    </row>
    <row r="7425" spans="2:27">
      <c r="B7425" s="16" t="s">
        <v>15052</v>
      </c>
      <c r="D7425" s="16" t="s">
        <v>2390</v>
      </c>
      <c r="E7425" s="16" t="s">
        <v>91</v>
      </c>
      <c r="F7425" s="16" t="s">
        <v>2544</v>
      </c>
      <c r="G7425" s="16" t="s">
        <v>66</v>
      </c>
      <c r="H7425" s="16" t="s">
        <v>93</v>
      </c>
      <c r="I7425" s="16" t="s">
        <v>90</v>
      </c>
      <c r="J7425" s="16" t="s">
        <v>91</v>
      </c>
      <c r="K7425" s="16" t="s">
        <v>32</v>
      </c>
      <c r="L7425" s="16" t="s">
        <v>15052</v>
      </c>
      <c r="M7425" s="16" t="s">
        <v>34</v>
      </c>
    </row>
    <row r="7426" spans="2:27">
      <c r="B7426" s="16">
        <v>0</v>
      </c>
      <c r="C7426" s="16" t="s">
        <v>15053</v>
      </c>
      <c r="D7426" s="16" t="s">
        <v>449</v>
      </c>
      <c r="E7426" s="16" t="s">
        <v>23</v>
      </c>
      <c r="F7426" s="16" t="s">
        <v>375</v>
      </c>
      <c r="G7426" s="17">
        <v>685</v>
      </c>
      <c r="H7426" s="16">
        <v>0</v>
      </c>
      <c r="I7426" s="16" t="s">
        <v>15053</v>
      </c>
      <c r="J7426" s="17">
        <v>685</v>
      </c>
      <c r="K7426" s="16">
        <v>0</v>
      </c>
      <c r="AA7426" s="16" t="s">
        <v>5111</v>
      </c>
    </row>
    <row r="7427" spans="2:27">
      <c r="B7427" s="16" t="s">
        <v>20428</v>
      </c>
      <c r="D7427" s="16" t="s">
        <v>798</v>
      </c>
      <c r="E7427" s="16" t="s">
        <v>15054</v>
      </c>
      <c r="F7427" s="16" t="s">
        <v>1239</v>
      </c>
      <c r="G7427" s="16" t="s">
        <v>39</v>
      </c>
      <c r="H7427" s="16" t="s">
        <v>25</v>
      </c>
      <c r="I7427" s="16" t="s">
        <v>460</v>
      </c>
      <c r="J7427" s="16" t="s">
        <v>15055</v>
      </c>
      <c r="K7427" s="16" t="s">
        <v>18</v>
      </c>
      <c r="L7427" s="16" t="s">
        <v>15056</v>
      </c>
      <c r="M7427" s="16" t="s">
        <v>15057</v>
      </c>
      <c r="N7427" s="16" t="s">
        <v>22</v>
      </c>
      <c r="AA7427" s="16" t="s">
        <v>5113</v>
      </c>
    </row>
    <row r="7428" spans="2:27">
      <c r="B7428" s="16">
        <v>0</v>
      </c>
      <c r="C7428" s="16" t="s">
        <v>15059</v>
      </c>
      <c r="D7428" s="16" t="s">
        <v>637</v>
      </c>
      <c r="E7428" s="16" t="s">
        <v>181</v>
      </c>
      <c r="F7428" s="16" t="s">
        <v>513</v>
      </c>
      <c r="G7428" s="16" t="s">
        <v>8460</v>
      </c>
      <c r="H7428" s="16" t="s">
        <v>15</v>
      </c>
      <c r="I7428" s="16" t="s">
        <v>2506</v>
      </c>
      <c r="J7428" s="16" t="s">
        <v>181</v>
      </c>
      <c r="K7428" s="16" t="s">
        <v>15058</v>
      </c>
      <c r="L7428" s="16" t="s">
        <v>643</v>
      </c>
      <c r="M7428" s="17">
        <v>300</v>
      </c>
      <c r="N7428" s="16">
        <v>0</v>
      </c>
      <c r="O7428" s="16" t="s">
        <v>15059</v>
      </c>
      <c r="P7428" s="16" t="s">
        <v>643</v>
      </c>
      <c r="Q7428" s="17">
        <v>300</v>
      </c>
      <c r="R7428" s="16">
        <v>0</v>
      </c>
      <c r="AA7428" s="16" t="s">
        <v>1083</v>
      </c>
    </row>
    <row r="7429" spans="2:27">
      <c r="B7429" s="16" t="s">
        <v>20429</v>
      </c>
      <c r="C7429" s="16" t="s">
        <v>32</v>
      </c>
      <c r="D7429" s="16" t="s">
        <v>12643</v>
      </c>
      <c r="E7429" s="16" t="s">
        <v>2802</v>
      </c>
      <c r="F7429" s="16" t="s">
        <v>6970</v>
      </c>
      <c r="G7429" s="16" t="s">
        <v>12</v>
      </c>
      <c r="H7429" s="16" t="s">
        <v>15060</v>
      </c>
      <c r="I7429" s="16" t="s">
        <v>32</v>
      </c>
      <c r="J7429" s="16" t="s">
        <v>15061</v>
      </c>
      <c r="K7429" s="16" t="s">
        <v>32</v>
      </c>
      <c r="AA7429" s="16" t="s">
        <v>5122</v>
      </c>
    </row>
    <row r="7430" spans="2:27">
      <c r="B7430" s="16" t="s">
        <v>15063</v>
      </c>
      <c r="D7430" s="16" t="s">
        <v>3664</v>
      </c>
      <c r="E7430" s="16" t="s">
        <v>2657</v>
      </c>
      <c r="F7430" s="16" t="s">
        <v>15062</v>
      </c>
      <c r="G7430" s="16" t="s">
        <v>397</v>
      </c>
      <c r="H7430" s="16" t="s">
        <v>570</v>
      </c>
      <c r="I7430" s="16" t="s">
        <v>120</v>
      </c>
      <c r="J7430" s="16" t="s">
        <v>454</v>
      </c>
      <c r="K7430" s="16" t="s">
        <v>12055</v>
      </c>
      <c r="L7430" s="16" t="s">
        <v>32</v>
      </c>
      <c r="M7430" s="16" t="s">
        <v>15063</v>
      </c>
      <c r="N7430" s="16" t="s">
        <v>34</v>
      </c>
      <c r="AA7430" s="16" t="s">
        <v>393</v>
      </c>
    </row>
    <row r="7431" spans="2:27">
      <c r="B7431" s="16" t="s">
        <v>15064</v>
      </c>
      <c r="D7431" s="16" t="s">
        <v>6162</v>
      </c>
      <c r="E7431" s="16" t="s">
        <v>6163</v>
      </c>
      <c r="F7431" s="16" t="s">
        <v>72</v>
      </c>
      <c r="G7431" s="16" t="s">
        <v>1644</v>
      </c>
      <c r="H7431" s="16" t="s">
        <v>2517</v>
      </c>
      <c r="I7431" s="16" t="s">
        <v>32</v>
      </c>
      <c r="J7431" s="16" t="s">
        <v>15064</v>
      </c>
      <c r="K7431" s="16" t="s">
        <v>260</v>
      </c>
      <c r="AA7431" s="16" t="s">
        <v>1409</v>
      </c>
    </row>
    <row r="7432" spans="2:27">
      <c r="B7432" s="16" t="s">
        <v>20430</v>
      </c>
      <c r="C7432" s="16" t="s">
        <v>32</v>
      </c>
      <c r="D7432" s="16" t="s">
        <v>1549</v>
      </c>
      <c r="E7432" s="16" t="s">
        <v>3646</v>
      </c>
      <c r="F7432" s="16" t="s">
        <v>1264</v>
      </c>
      <c r="G7432" s="16" t="s">
        <v>1265</v>
      </c>
      <c r="H7432" s="16" t="s">
        <v>2527</v>
      </c>
      <c r="I7432" s="16" t="s">
        <v>143</v>
      </c>
      <c r="J7432" s="16" t="s">
        <v>6</v>
      </c>
      <c r="K7432" s="16" t="s">
        <v>571</v>
      </c>
      <c r="L7432" s="16" t="s">
        <v>3880</v>
      </c>
      <c r="M7432" s="16" t="s">
        <v>3646</v>
      </c>
      <c r="N7432" s="16" t="s">
        <v>5113</v>
      </c>
      <c r="O7432" s="16" t="s">
        <v>32</v>
      </c>
      <c r="P7432" s="16" t="s">
        <v>15065</v>
      </c>
      <c r="Q7432" s="16" t="s">
        <v>34</v>
      </c>
      <c r="AA7432" s="16" t="s">
        <v>630</v>
      </c>
    </row>
    <row r="7433" spans="2:27">
      <c r="B7433" s="16" t="s">
        <v>15066</v>
      </c>
      <c r="D7433" s="16" t="s">
        <v>322</v>
      </c>
      <c r="E7433" s="16" t="s">
        <v>322</v>
      </c>
      <c r="F7433" s="16" t="s">
        <v>15066</v>
      </c>
      <c r="G7433" s="16" t="s">
        <v>322</v>
      </c>
      <c r="AA7433" s="16" t="s">
        <v>5131</v>
      </c>
    </row>
    <row r="7434" spans="2:27">
      <c r="B7434" s="16" t="s">
        <v>15068</v>
      </c>
      <c r="C7434" s="16" t="s">
        <v>21780</v>
      </c>
      <c r="D7434" s="16" t="s">
        <v>15067</v>
      </c>
      <c r="E7434" s="16" t="s">
        <v>722</v>
      </c>
      <c r="F7434" s="16" t="s">
        <v>330</v>
      </c>
      <c r="G7434" s="16" t="s">
        <v>347</v>
      </c>
      <c r="H7434" s="16" t="s">
        <v>348</v>
      </c>
      <c r="I7434" s="16" t="s">
        <v>13572</v>
      </c>
      <c r="J7434" s="16" t="s">
        <v>2434</v>
      </c>
      <c r="K7434" s="16" t="s">
        <v>229</v>
      </c>
      <c r="L7434" s="16" t="s">
        <v>690</v>
      </c>
      <c r="M7434" s="16" t="s">
        <v>691</v>
      </c>
      <c r="N7434" s="16" t="s">
        <v>15068</v>
      </c>
      <c r="O7434" s="16" t="s">
        <v>229</v>
      </c>
      <c r="P7434" s="16" t="s">
        <v>690</v>
      </c>
      <c r="Q7434" s="16" t="s">
        <v>691</v>
      </c>
    </row>
    <row r="7435" spans="2:27">
      <c r="B7435" s="16" t="s">
        <v>20431</v>
      </c>
      <c r="C7435" s="16">
        <v>0</v>
      </c>
      <c r="D7435" s="16" t="s">
        <v>5297</v>
      </c>
      <c r="E7435" s="16" t="s">
        <v>7552</v>
      </c>
      <c r="F7435" s="16" t="s">
        <v>1454</v>
      </c>
      <c r="G7435" s="16" t="s">
        <v>386</v>
      </c>
      <c r="H7435" s="16" t="s">
        <v>15069</v>
      </c>
      <c r="I7435" s="16" t="s">
        <v>1956</v>
      </c>
      <c r="J7435" s="16" t="s">
        <v>118</v>
      </c>
      <c r="K7435" s="16" t="s">
        <v>7031</v>
      </c>
      <c r="L7435" s="16" t="s">
        <v>6</v>
      </c>
      <c r="M7435" s="17">
        <v>670</v>
      </c>
      <c r="N7435" s="16">
        <v>0</v>
      </c>
      <c r="O7435" s="16" t="s">
        <v>57</v>
      </c>
      <c r="P7435" s="17">
        <v>690</v>
      </c>
      <c r="Q7435" s="16">
        <v>0</v>
      </c>
      <c r="R7435" s="16" t="s">
        <v>15070</v>
      </c>
      <c r="S7435" s="17">
        <v>670</v>
      </c>
      <c r="T7435" s="16">
        <v>0</v>
      </c>
      <c r="U7435" s="16" t="s">
        <v>57</v>
      </c>
      <c r="V7435" s="17">
        <v>690</v>
      </c>
      <c r="W7435" s="16">
        <v>0</v>
      </c>
      <c r="AA7435" s="16" t="s">
        <v>178</v>
      </c>
    </row>
    <row r="7436" spans="2:27">
      <c r="B7436" s="16" t="s">
        <v>19659</v>
      </c>
      <c r="C7436" s="16" t="s">
        <v>21432</v>
      </c>
      <c r="D7436" s="16" t="s">
        <v>15071</v>
      </c>
      <c r="E7436" s="16" t="s">
        <v>12312</v>
      </c>
      <c r="F7436" s="16" t="s">
        <v>3086</v>
      </c>
      <c r="G7436" s="16" t="s">
        <v>15072</v>
      </c>
      <c r="H7436" s="16">
        <v>1</v>
      </c>
      <c r="I7436" s="17">
        <v>720</v>
      </c>
      <c r="J7436" s="16">
        <v>0</v>
      </c>
      <c r="K7436" s="16" t="s">
        <v>1239</v>
      </c>
      <c r="L7436" s="16" t="s">
        <v>15071</v>
      </c>
      <c r="M7436" s="16" t="s">
        <v>15073</v>
      </c>
      <c r="N7436" s="17">
        <v>720</v>
      </c>
      <c r="O7436" s="16">
        <v>0</v>
      </c>
      <c r="P7436" s="16" t="s">
        <v>1239</v>
      </c>
      <c r="AA7436" s="16" t="s">
        <v>5140</v>
      </c>
    </row>
    <row r="7437" spans="2:27">
      <c r="B7437" s="16" t="s">
        <v>15075</v>
      </c>
      <c r="D7437" s="16" t="s">
        <v>818</v>
      </c>
      <c r="E7437" s="16" t="s">
        <v>402</v>
      </c>
      <c r="F7437" s="16" t="s">
        <v>15074</v>
      </c>
      <c r="G7437" s="16" t="s">
        <v>32</v>
      </c>
      <c r="H7437" s="16" t="s">
        <v>15075</v>
      </c>
      <c r="I7437" s="16" t="s">
        <v>260</v>
      </c>
      <c r="AA7437" s="16" t="s">
        <v>5144</v>
      </c>
    </row>
    <row r="7438" spans="2:27">
      <c r="B7438" s="16">
        <v>0</v>
      </c>
      <c r="D7438" s="16" t="s">
        <v>1230</v>
      </c>
      <c r="E7438" s="16" t="s">
        <v>163</v>
      </c>
      <c r="F7438" s="16" t="s">
        <v>6283</v>
      </c>
      <c r="G7438" s="17">
        <v>901</v>
      </c>
      <c r="H7438" s="16">
        <v>0</v>
      </c>
      <c r="I7438" s="17">
        <v>901</v>
      </c>
      <c r="J7438" s="16">
        <v>0</v>
      </c>
      <c r="AA7438" s="16" t="s">
        <v>577</v>
      </c>
    </row>
    <row r="7439" spans="2:27">
      <c r="B7439" s="16" t="s">
        <v>15078</v>
      </c>
      <c r="D7439" s="16" t="s">
        <v>451</v>
      </c>
      <c r="E7439" s="16" t="s">
        <v>828</v>
      </c>
      <c r="F7439" s="16" t="s">
        <v>829</v>
      </c>
      <c r="G7439" s="16" t="s">
        <v>15076</v>
      </c>
      <c r="H7439" s="16" t="s">
        <v>15077</v>
      </c>
      <c r="I7439" s="16" t="s">
        <v>32</v>
      </c>
      <c r="J7439" s="16" t="s">
        <v>15078</v>
      </c>
      <c r="K7439" s="16" t="s">
        <v>260</v>
      </c>
    </row>
    <row r="7440" spans="2:27">
      <c r="B7440" s="16" t="s">
        <v>15079</v>
      </c>
      <c r="D7440" s="16" t="s">
        <v>970</v>
      </c>
      <c r="E7440" s="16" t="s">
        <v>2</v>
      </c>
      <c r="F7440" s="16" t="s">
        <v>32</v>
      </c>
      <c r="G7440" s="16" t="s">
        <v>15079</v>
      </c>
      <c r="H7440" s="16" t="s">
        <v>34</v>
      </c>
      <c r="AA7440" s="16" t="s">
        <v>5153</v>
      </c>
    </row>
    <row r="7441" spans="2:27">
      <c r="B7441" s="16" t="s">
        <v>14150</v>
      </c>
      <c r="D7441" s="16" t="s">
        <v>3286</v>
      </c>
      <c r="E7441" s="16" t="s">
        <v>1300</v>
      </c>
      <c r="F7441" s="16" t="s">
        <v>32</v>
      </c>
      <c r="G7441" s="16" t="s">
        <v>14150</v>
      </c>
      <c r="H7441" s="16" t="s">
        <v>260</v>
      </c>
      <c r="AA7441" s="16" t="s">
        <v>386</v>
      </c>
    </row>
    <row r="7442" spans="2:27">
      <c r="B7442" s="16" t="s">
        <v>15080</v>
      </c>
      <c r="C7442" s="16" t="s">
        <v>3123</v>
      </c>
      <c r="D7442" s="16" t="s">
        <v>2543</v>
      </c>
      <c r="E7442" s="16" t="s">
        <v>513</v>
      </c>
      <c r="F7442" s="16" t="s">
        <v>3430</v>
      </c>
      <c r="G7442" s="16" t="s">
        <v>1082</v>
      </c>
      <c r="H7442" s="16" t="s">
        <v>10430</v>
      </c>
      <c r="I7442" s="16" t="s">
        <v>1641</v>
      </c>
      <c r="J7442" s="16" t="s">
        <v>1905</v>
      </c>
      <c r="K7442" s="16" t="s">
        <v>845</v>
      </c>
      <c r="L7442" s="16" t="s">
        <v>703</v>
      </c>
      <c r="M7442" s="16" t="s">
        <v>15080</v>
      </c>
      <c r="N7442" s="16" t="s">
        <v>3123</v>
      </c>
      <c r="AA7442" s="16" t="s">
        <v>1200</v>
      </c>
    </row>
    <row r="7443" spans="2:27">
      <c r="B7443" s="16">
        <v>0</v>
      </c>
      <c r="C7443" s="16" t="s">
        <v>1697</v>
      </c>
      <c r="D7443" s="16" t="s">
        <v>486</v>
      </c>
      <c r="E7443" s="16" t="s">
        <v>775</v>
      </c>
      <c r="F7443" s="16" t="s">
        <v>402</v>
      </c>
      <c r="G7443" s="16" t="s">
        <v>451</v>
      </c>
      <c r="H7443" s="16" t="s">
        <v>31</v>
      </c>
      <c r="I7443" s="17">
        <v>649</v>
      </c>
      <c r="J7443" s="16">
        <v>0</v>
      </c>
      <c r="K7443" s="16" t="s">
        <v>1697</v>
      </c>
      <c r="L7443" s="17">
        <v>649</v>
      </c>
      <c r="M7443" s="16">
        <v>0</v>
      </c>
      <c r="AA7443" s="16" t="s">
        <v>72</v>
      </c>
    </row>
    <row r="7444" spans="2:27">
      <c r="B7444" s="16">
        <v>0</v>
      </c>
      <c r="C7444" s="16" t="s">
        <v>15082</v>
      </c>
      <c r="D7444" s="16" t="s">
        <v>603</v>
      </c>
      <c r="E7444" s="16" t="s">
        <v>66</v>
      </c>
      <c r="F7444" s="16" t="s">
        <v>15</v>
      </c>
      <c r="G7444" s="16" t="s">
        <v>177</v>
      </c>
      <c r="H7444" s="16" t="s">
        <v>15081</v>
      </c>
      <c r="I7444" s="17">
        <v>559</v>
      </c>
      <c r="J7444" s="16">
        <v>0</v>
      </c>
      <c r="K7444" s="16" t="s">
        <v>15082</v>
      </c>
      <c r="L7444" s="17">
        <v>559</v>
      </c>
      <c r="M7444" s="16">
        <v>0</v>
      </c>
      <c r="AA7444" s="16" t="s">
        <v>5167</v>
      </c>
    </row>
    <row r="7445" spans="2:27">
      <c r="B7445" s="16" t="s">
        <v>32</v>
      </c>
      <c r="C7445" s="16" t="s">
        <v>15084</v>
      </c>
      <c r="D7445" s="16" t="s">
        <v>1211</v>
      </c>
      <c r="E7445" s="16" t="s">
        <v>3646</v>
      </c>
      <c r="F7445" s="16" t="s">
        <v>121</v>
      </c>
      <c r="G7445" s="16" t="s">
        <v>15083</v>
      </c>
      <c r="H7445" s="16" t="s">
        <v>1965</v>
      </c>
      <c r="I7445" s="16" t="s">
        <v>32</v>
      </c>
      <c r="J7445" s="16" t="s">
        <v>15084</v>
      </c>
      <c r="K7445" s="16" t="s">
        <v>260</v>
      </c>
    </row>
    <row r="7446" spans="2:27">
      <c r="B7446" s="16" t="s">
        <v>1584</v>
      </c>
      <c r="D7446" s="16" t="s">
        <v>861</v>
      </c>
      <c r="E7446" s="16" t="s">
        <v>41</v>
      </c>
      <c r="F7446" s="16" t="s">
        <v>56</v>
      </c>
      <c r="G7446" s="16" t="s">
        <v>18</v>
      </c>
      <c r="H7446" s="16" t="s">
        <v>1584</v>
      </c>
      <c r="I7446" s="16" t="s">
        <v>22</v>
      </c>
      <c r="AA7446" s="16" t="s">
        <v>72</v>
      </c>
    </row>
    <row r="7447" spans="2:27">
      <c r="B7447" s="16" t="s">
        <v>913</v>
      </c>
      <c r="C7447" s="16" t="s">
        <v>15086</v>
      </c>
      <c r="D7447" s="16" t="s">
        <v>1156</v>
      </c>
      <c r="E7447" s="16" t="s">
        <v>2890</v>
      </c>
      <c r="F7447" s="16" t="s">
        <v>2343</v>
      </c>
      <c r="G7447" s="16" t="s">
        <v>6</v>
      </c>
      <c r="H7447" s="16" t="s">
        <v>15085</v>
      </c>
      <c r="I7447" s="16" t="s">
        <v>1290</v>
      </c>
      <c r="J7447" s="16" t="s">
        <v>72</v>
      </c>
      <c r="K7447" s="16" t="s">
        <v>9527</v>
      </c>
      <c r="L7447" s="16" t="s">
        <v>73</v>
      </c>
      <c r="M7447" s="17">
        <v>505</v>
      </c>
      <c r="N7447" s="16" t="s">
        <v>913</v>
      </c>
      <c r="O7447" s="16" t="s">
        <v>15086</v>
      </c>
      <c r="P7447" s="17">
        <v>505</v>
      </c>
      <c r="Q7447" s="16" t="s">
        <v>913</v>
      </c>
      <c r="AA7447" s="16" t="s">
        <v>7</v>
      </c>
    </row>
    <row r="7448" spans="2:27">
      <c r="B7448" s="16">
        <v>0</v>
      </c>
      <c r="C7448" s="16" t="s">
        <v>15087</v>
      </c>
      <c r="D7448" s="16" t="s">
        <v>5651</v>
      </c>
      <c r="E7448" s="16" t="s">
        <v>198</v>
      </c>
      <c r="F7448" s="16" t="s">
        <v>10684</v>
      </c>
      <c r="G7448" s="17">
        <v>799</v>
      </c>
      <c r="H7448" s="16">
        <v>0</v>
      </c>
      <c r="I7448" s="16" t="s">
        <v>15087</v>
      </c>
      <c r="J7448" s="17">
        <v>799</v>
      </c>
      <c r="K7448" s="16">
        <v>0</v>
      </c>
      <c r="AA7448" s="16" t="s">
        <v>747</v>
      </c>
    </row>
    <row r="7449" spans="2:27">
      <c r="B7449" s="16" t="s">
        <v>15088</v>
      </c>
      <c r="D7449" s="16" t="s">
        <v>1026</v>
      </c>
      <c r="E7449" s="16">
        <v>3</v>
      </c>
      <c r="F7449" s="16" t="s">
        <v>24</v>
      </c>
      <c r="G7449" s="16" t="s">
        <v>29</v>
      </c>
      <c r="H7449" s="16" t="s">
        <v>2027</v>
      </c>
      <c r="I7449" s="16" t="s">
        <v>18</v>
      </c>
      <c r="J7449" s="16" t="s">
        <v>15088</v>
      </c>
      <c r="K7449" s="16" t="s">
        <v>22</v>
      </c>
      <c r="AA7449" s="17">
        <v>227</v>
      </c>
    </row>
    <row r="7450" spans="2:27">
      <c r="B7450" s="16" t="s">
        <v>15089</v>
      </c>
      <c r="D7450" s="16" t="s">
        <v>162</v>
      </c>
      <c r="E7450" s="16" t="s">
        <v>1195</v>
      </c>
      <c r="F7450" s="16" t="s">
        <v>1724</v>
      </c>
      <c r="G7450" s="16" t="s">
        <v>5763</v>
      </c>
      <c r="H7450" s="16" t="s">
        <v>32</v>
      </c>
      <c r="I7450" s="16" t="s">
        <v>15089</v>
      </c>
      <c r="J7450" s="16" t="s">
        <v>260</v>
      </c>
      <c r="AA7450" s="16" t="s">
        <v>72</v>
      </c>
    </row>
    <row r="7451" spans="2:27">
      <c r="B7451" s="16" t="s">
        <v>15091</v>
      </c>
      <c r="D7451" s="16" t="s">
        <v>4141</v>
      </c>
      <c r="E7451" s="16" t="s">
        <v>375</v>
      </c>
      <c r="F7451" s="16" t="s">
        <v>234</v>
      </c>
      <c r="G7451" s="16" t="s">
        <v>15090</v>
      </c>
      <c r="H7451" s="16" t="s">
        <v>32</v>
      </c>
      <c r="I7451" s="16" t="s">
        <v>15091</v>
      </c>
      <c r="J7451" s="16" t="s">
        <v>260</v>
      </c>
      <c r="AA7451" s="16" t="s">
        <v>7</v>
      </c>
    </row>
    <row r="7452" spans="2:27">
      <c r="B7452" s="16" t="s">
        <v>20432</v>
      </c>
      <c r="C7452" s="16" t="s">
        <v>3788</v>
      </c>
      <c r="D7452" s="16" t="s">
        <v>15092</v>
      </c>
      <c r="E7452" s="16" t="s">
        <v>121</v>
      </c>
      <c r="F7452" s="16" t="s">
        <v>750</v>
      </c>
      <c r="G7452" s="16" t="s">
        <v>72</v>
      </c>
      <c r="H7452" s="16" t="s">
        <v>751</v>
      </c>
      <c r="I7452" s="16" t="s">
        <v>2666</v>
      </c>
      <c r="J7452" s="16" t="s">
        <v>7</v>
      </c>
      <c r="K7452" s="16" t="s">
        <v>877</v>
      </c>
      <c r="L7452" s="16" t="s">
        <v>1140</v>
      </c>
      <c r="M7452" s="16" t="s">
        <v>1439</v>
      </c>
      <c r="N7452" s="16" t="s">
        <v>11974</v>
      </c>
      <c r="O7452" s="16" t="s">
        <v>254</v>
      </c>
      <c r="P7452" s="16" t="s">
        <v>15093</v>
      </c>
      <c r="Q7452" s="16" t="s">
        <v>715</v>
      </c>
      <c r="R7452" s="16" t="s">
        <v>1271</v>
      </c>
      <c r="S7452" s="16" t="s">
        <v>15094</v>
      </c>
      <c r="T7452" s="16" t="s">
        <v>15095</v>
      </c>
      <c r="U7452" s="16" t="s">
        <v>3788</v>
      </c>
      <c r="AA7452" s="16" t="s">
        <v>3078</v>
      </c>
    </row>
    <row r="7453" spans="2:27">
      <c r="B7453" s="16" t="s">
        <v>14950</v>
      </c>
      <c r="D7453" s="16" t="s">
        <v>548</v>
      </c>
      <c r="E7453" s="16" t="s">
        <v>116</v>
      </c>
      <c r="F7453" s="16" t="s">
        <v>31</v>
      </c>
      <c r="G7453" s="16" t="s">
        <v>382</v>
      </c>
      <c r="H7453" s="16" t="s">
        <v>548</v>
      </c>
      <c r="I7453" s="16" t="s">
        <v>302</v>
      </c>
      <c r="J7453" s="16" t="s">
        <v>32</v>
      </c>
      <c r="K7453" s="16" t="s">
        <v>14950</v>
      </c>
      <c r="L7453" s="16" t="s">
        <v>260</v>
      </c>
      <c r="AA7453" s="16" t="s">
        <v>5194</v>
      </c>
    </row>
    <row r="7454" spans="2:27">
      <c r="B7454" s="16" t="s">
        <v>14198</v>
      </c>
      <c r="D7454" s="16" t="s">
        <v>15096</v>
      </c>
      <c r="E7454" s="16" t="s">
        <v>2834</v>
      </c>
      <c r="F7454" s="16">
        <v>2</v>
      </c>
      <c r="G7454" s="16" t="s">
        <v>3231</v>
      </c>
      <c r="H7454" s="16" t="s">
        <v>179</v>
      </c>
      <c r="I7454" s="16" t="s">
        <v>32</v>
      </c>
      <c r="J7454" s="16" t="s">
        <v>14198</v>
      </c>
      <c r="K7454" s="16" t="s">
        <v>260</v>
      </c>
      <c r="AA7454" s="16" t="s">
        <v>980</v>
      </c>
    </row>
    <row r="7455" spans="2:27">
      <c r="B7455" s="16" t="s">
        <v>15097</v>
      </c>
      <c r="D7455" s="16" t="s">
        <v>448</v>
      </c>
      <c r="E7455" s="16" t="s">
        <v>449</v>
      </c>
      <c r="F7455" s="16" t="s">
        <v>41</v>
      </c>
      <c r="G7455" s="16" t="s">
        <v>4880</v>
      </c>
      <c r="H7455" s="16" t="s">
        <v>98</v>
      </c>
      <c r="I7455" s="16" t="s">
        <v>32</v>
      </c>
      <c r="J7455" s="16" t="s">
        <v>15097</v>
      </c>
      <c r="AA7455" s="16" t="s">
        <v>3021</v>
      </c>
    </row>
    <row r="7456" spans="2:27">
      <c r="B7456" s="16" t="s">
        <v>15097</v>
      </c>
      <c r="D7456" s="16" t="s">
        <v>448</v>
      </c>
      <c r="E7456" s="16" t="s">
        <v>449</v>
      </c>
      <c r="F7456" s="16" t="s">
        <v>41</v>
      </c>
      <c r="G7456" s="16" t="s">
        <v>4880</v>
      </c>
      <c r="H7456" s="16" t="s">
        <v>98</v>
      </c>
      <c r="I7456" s="16" t="s">
        <v>32</v>
      </c>
      <c r="J7456" s="16" t="s">
        <v>15097</v>
      </c>
      <c r="AA7456" s="16" t="s">
        <v>5203</v>
      </c>
    </row>
    <row r="7457" spans="2:27">
      <c r="B7457" s="16" t="s">
        <v>20433</v>
      </c>
      <c r="D7457" s="16" t="s">
        <v>1545</v>
      </c>
      <c r="E7457" s="16" t="s">
        <v>759</v>
      </c>
      <c r="F7457" s="16">
        <v>6</v>
      </c>
      <c r="G7457" s="16" t="s">
        <v>8392</v>
      </c>
      <c r="H7457" s="16" t="s">
        <v>32</v>
      </c>
      <c r="I7457" s="16" t="s">
        <v>5800</v>
      </c>
      <c r="J7457" s="16" t="s">
        <v>15098</v>
      </c>
      <c r="K7457" s="16" t="s">
        <v>260</v>
      </c>
      <c r="AA7457" s="16" t="s">
        <v>5207</v>
      </c>
    </row>
    <row r="7458" spans="2:27">
      <c r="B7458" s="16">
        <v>225</v>
      </c>
      <c r="C7458" s="16">
        <v>0</v>
      </c>
      <c r="D7458" s="16" t="s">
        <v>443</v>
      </c>
      <c r="E7458" s="16" t="s">
        <v>471</v>
      </c>
      <c r="F7458" s="16" t="s">
        <v>298</v>
      </c>
      <c r="G7458" s="16" t="s">
        <v>715</v>
      </c>
      <c r="H7458" s="16" t="s">
        <v>1271</v>
      </c>
      <c r="I7458" s="17">
        <v>1</v>
      </c>
      <c r="J7458" s="16">
        <v>225</v>
      </c>
      <c r="K7458" s="16">
        <v>0</v>
      </c>
      <c r="L7458" s="16" t="s">
        <v>15099</v>
      </c>
      <c r="M7458" s="16" t="s">
        <v>715</v>
      </c>
      <c r="N7458" s="16" t="s">
        <v>1271</v>
      </c>
      <c r="O7458" s="17">
        <v>1</v>
      </c>
      <c r="P7458" s="16">
        <v>225</v>
      </c>
      <c r="Q7458" s="16">
        <v>0</v>
      </c>
      <c r="AA7458" s="16" t="s">
        <v>1698</v>
      </c>
    </row>
    <row r="7459" spans="2:27">
      <c r="B7459" s="16" t="s">
        <v>20434</v>
      </c>
      <c r="C7459" s="16">
        <v>0</v>
      </c>
      <c r="D7459" s="16" t="s">
        <v>1548</v>
      </c>
      <c r="E7459" s="16" t="s">
        <v>1549</v>
      </c>
      <c r="F7459" s="16" t="s">
        <v>57</v>
      </c>
      <c r="G7459" s="2">
        <v>0.4</v>
      </c>
      <c r="H7459" s="16" t="s">
        <v>1494</v>
      </c>
      <c r="I7459" s="16" t="s">
        <v>229</v>
      </c>
      <c r="J7459" s="17">
        <v>435</v>
      </c>
      <c r="K7459" s="16">
        <v>0</v>
      </c>
      <c r="L7459" s="16" t="s">
        <v>72</v>
      </c>
      <c r="M7459" s="17">
        <v>470</v>
      </c>
      <c r="N7459" s="16">
        <v>0</v>
      </c>
      <c r="O7459" s="16" t="s">
        <v>15100</v>
      </c>
      <c r="P7459" s="17">
        <v>435</v>
      </c>
      <c r="Q7459" s="16">
        <v>0</v>
      </c>
      <c r="R7459" s="16" t="s">
        <v>57</v>
      </c>
      <c r="S7459" s="17">
        <v>470</v>
      </c>
      <c r="T7459" s="16">
        <v>0</v>
      </c>
      <c r="AA7459" s="16">
        <v>0</v>
      </c>
    </row>
    <row r="7460" spans="2:27">
      <c r="B7460" s="16" t="s">
        <v>32</v>
      </c>
      <c r="C7460" s="16" t="s">
        <v>15101</v>
      </c>
      <c r="D7460" s="16" t="s">
        <v>290</v>
      </c>
      <c r="E7460" s="16" t="s">
        <v>1965</v>
      </c>
      <c r="F7460" s="16" t="s">
        <v>143</v>
      </c>
      <c r="G7460" s="16" t="s">
        <v>32</v>
      </c>
      <c r="H7460" s="16" t="s">
        <v>15101</v>
      </c>
      <c r="I7460" s="16" t="s">
        <v>22</v>
      </c>
      <c r="AA7460" s="16" t="s">
        <v>181</v>
      </c>
    </row>
    <row r="7461" spans="2:27">
      <c r="B7461" s="16">
        <v>0</v>
      </c>
      <c r="C7461" s="16" t="s">
        <v>15102</v>
      </c>
      <c r="D7461" s="16" t="s">
        <v>90</v>
      </c>
      <c r="E7461" s="16" t="s">
        <v>91</v>
      </c>
      <c r="F7461" s="16" t="s">
        <v>1920</v>
      </c>
      <c r="G7461" s="16" t="s">
        <v>1127</v>
      </c>
      <c r="H7461" s="17">
        <v>579</v>
      </c>
      <c r="I7461" s="16">
        <v>0</v>
      </c>
      <c r="J7461" s="16" t="s">
        <v>15102</v>
      </c>
      <c r="K7461" s="17">
        <v>579</v>
      </c>
      <c r="L7461" s="16">
        <v>0</v>
      </c>
      <c r="AA7461" s="16" t="s">
        <v>5221</v>
      </c>
    </row>
    <row r="7462" spans="2:27">
      <c r="B7462" s="16" t="s">
        <v>1397</v>
      </c>
      <c r="D7462" s="16" t="s">
        <v>4901</v>
      </c>
      <c r="E7462" s="16" t="s">
        <v>142</v>
      </c>
      <c r="F7462" s="16" t="s">
        <v>151</v>
      </c>
      <c r="G7462" s="16" t="s">
        <v>234</v>
      </c>
      <c r="H7462" s="16" t="s">
        <v>1244</v>
      </c>
      <c r="I7462" s="16" t="s">
        <v>264</v>
      </c>
      <c r="J7462" s="16" t="s">
        <v>650</v>
      </c>
      <c r="K7462" s="16" t="s">
        <v>32</v>
      </c>
      <c r="L7462" s="16" t="s">
        <v>1397</v>
      </c>
      <c r="M7462" s="16" t="s">
        <v>260</v>
      </c>
      <c r="AA7462" s="16" t="s">
        <v>228</v>
      </c>
    </row>
    <row r="7463" spans="2:27">
      <c r="B7463" s="16" t="s">
        <v>15103</v>
      </c>
      <c r="D7463" s="16" t="s">
        <v>357</v>
      </c>
      <c r="E7463" s="16" t="s">
        <v>222</v>
      </c>
      <c r="F7463" s="16" t="s">
        <v>1835</v>
      </c>
      <c r="G7463" s="16" t="s">
        <v>223</v>
      </c>
      <c r="H7463" s="16" t="s">
        <v>1086</v>
      </c>
      <c r="I7463" s="16" t="s">
        <v>32</v>
      </c>
      <c r="J7463" s="16" t="s">
        <v>15103</v>
      </c>
      <c r="K7463" s="16" t="s">
        <v>260</v>
      </c>
      <c r="AA7463" s="16" t="s">
        <v>5227</v>
      </c>
    </row>
    <row r="7464" spans="2:27">
      <c r="B7464" s="16" t="s">
        <v>15104</v>
      </c>
      <c r="D7464" s="16" t="s">
        <v>377</v>
      </c>
      <c r="E7464" s="16" t="s">
        <v>325</v>
      </c>
      <c r="F7464" s="16" t="s">
        <v>25</v>
      </c>
      <c r="G7464" s="16" t="s">
        <v>18</v>
      </c>
      <c r="H7464" s="16" t="s">
        <v>15104</v>
      </c>
      <c r="I7464" s="16" t="s">
        <v>22</v>
      </c>
      <c r="AA7464" s="16" t="s">
        <v>513</v>
      </c>
    </row>
    <row r="7465" spans="2:27">
      <c r="B7465" s="16" t="s">
        <v>20435</v>
      </c>
      <c r="C7465" s="16" t="s">
        <v>32</v>
      </c>
      <c r="D7465" s="16" t="s">
        <v>249</v>
      </c>
      <c r="E7465" s="16" t="s">
        <v>250</v>
      </c>
      <c r="F7465" s="16" t="s">
        <v>324</v>
      </c>
      <c r="G7465" s="16" t="s">
        <v>457</v>
      </c>
      <c r="H7465" s="16" t="s">
        <v>928</v>
      </c>
      <c r="I7465" s="16" t="s">
        <v>121</v>
      </c>
      <c r="J7465" s="16">
        <v>211</v>
      </c>
      <c r="K7465" s="16" t="s">
        <v>2192</v>
      </c>
      <c r="L7465" s="16" t="s">
        <v>32</v>
      </c>
      <c r="M7465" s="16" t="s">
        <v>15105</v>
      </c>
      <c r="N7465" s="16" t="s">
        <v>34</v>
      </c>
      <c r="AA7465" s="17">
        <v>820</v>
      </c>
    </row>
    <row r="7466" spans="2:27">
      <c r="B7466" s="16" t="s">
        <v>9077</v>
      </c>
      <c r="D7466" s="16" t="s">
        <v>407</v>
      </c>
      <c r="E7466" s="16" t="s">
        <v>486</v>
      </c>
      <c r="F7466" s="16" t="s">
        <v>1638</v>
      </c>
      <c r="G7466" s="16" t="s">
        <v>163</v>
      </c>
      <c r="H7466" s="16" t="s">
        <v>3370</v>
      </c>
      <c r="I7466" s="16" t="s">
        <v>32</v>
      </c>
      <c r="J7466" s="16" t="s">
        <v>9077</v>
      </c>
      <c r="K7466" s="16" t="s">
        <v>260</v>
      </c>
      <c r="AA7466" s="16" t="s">
        <v>3743</v>
      </c>
    </row>
    <row r="7467" spans="2:27">
      <c r="B7467" s="16" t="s">
        <v>15108</v>
      </c>
      <c r="D7467" s="16" t="s">
        <v>9070</v>
      </c>
      <c r="E7467" s="16" t="s">
        <v>15106</v>
      </c>
      <c r="F7467" s="16" t="s">
        <v>505</v>
      </c>
      <c r="G7467" s="16" t="s">
        <v>3903</v>
      </c>
      <c r="H7467" s="16" t="s">
        <v>15107</v>
      </c>
      <c r="I7467" s="16" t="s">
        <v>32</v>
      </c>
      <c r="J7467" s="16" t="s">
        <v>15108</v>
      </c>
      <c r="K7467" s="16" t="s">
        <v>34</v>
      </c>
      <c r="AA7467" s="16" t="s">
        <v>5239</v>
      </c>
    </row>
    <row r="7468" spans="2:27">
      <c r="B7468" s="16">
        <v>0</v>
      </c>
      <c r="C7468" s="16" t="s">
        <v>15109</v>
      </c>
      <c r="D7468" s="16" t="s">
        <v>4811</v>
      </c>
      <c r="E7468" s="16" t="s">
        <v>41</v>
      </c>
      <c r="F7468" s="16" t="s">
        <v>82</v>
      </c>
      <c r="G7468" s="16" t="s">
        <v>1758</v>
      </c>
      <c r="H7468" s="16" t="s">
        <v>3831</v>
      </c>
      <c r="I7468" s="16" t="s">
        <v>1086</v>
      </c>
      <c r="J7468" s="17">
        <v>615</v>
      </c>
      <c r="K7468" s="16">
        <v>0</v>
      </c>
      <c r="L7468" s="16" t="s">
        <v>15109</v>
      </c>
      <c r="M7468" s="17">
        <v>615</v>
      </c>
      <c r="N7468" s="16">
        <v>0</v>
      </c>
      <c r="AA7468" s="16" t="s">
        <v>546</v>
      </c>
    </row>
    <row r="7469" spans="2:27">
      <c r="B7469" s="16" t="s">
        <v>297</v>
      </c>
      <c r="D7469" s="16" t="s">
        <v>3286</v>
      </c>
      <c r="E7469" s="16" t="s">
        <v>1300</v>
      </c>
      <c r="F7469" s="16" t="s">
        <v>32</v>
      </c>
      <c r="G7469" s="16" t="s">
        <v>297</v>
      </c>
      <c r="H7469" s="16" t="s">
        <v>260</v>
      </c>
      <c r="AA7469" s="16" t="s">
        <v>704</v>
      </c>
    </row>
    <row r="7470" spans="2:27">
      <c r="B7470" s="16" t="s">
        <v>20436</v>
      </c>
      <c r="D7470" s="16" t="s">
        <v>59</v>
      </c>
      <c r="E7470" s="16" t="s">
        <v>6776</v>
      </c>
      <c r="F7470" s="16" t="s">
        <v>91</v>
      </c>
      <c r="G7470" s="16" t="s">
        <v>1409</v>
      </c>
      <c r="H7470" s="16" t="s">
        <v>513</v>
      </c>
      <c r="I7470" s="16" t="s">
        <v>343</v>
      </c>
      <c r="J7470" s="16" t="s">
        <v>759</v>
      </c>
      <c r="K7470" s="16" t="s">
        <v>513</v>
      </c>
      <c r="L7470" s="16" t="s">
        <v>364</v>
      </c>
      <c r="M7470" s="16" t="s">
        <v>32</v>
      </c>
      <c r="N7470" s="16" t="s">
        <v>15110</v>
      </c>
      <c r="O7470" s="16" t="s">
        <v>6559</v>
      </c>
      <c r="P7470" s="16" t="s">
        <v>15111</v>
      </c>
      <c r="Q7470" s="16" t="s">
        <v>15112</v>
      </c>
      <c r="R7470" s="16" t="s">
        <v>260</v>
      </c>
      <c r="AA7470" s="16" t="s">
        <v>3102</v>
      </c>
    </row>
    <row r="7471" spans="2:27">
      <c r="B7471" s="16" t="s">
        <v>20437</v>
      </c>
      <c r="C7471" s="16">
        <v>0</v>
      </c>
      <c r="D7471" s="16" t="s">
        <v>15113</v>
      </c>
      <c r="E7471" s="16" t="s">
        <v>1271</v>
      </c>
      <c r="F7471" s="16" t="s">
        <v>845</v>
      </c>
      <c r="G7471" s="16" t="s">
        <v>703</v>
      </c>
      <c r="H7471" s="16" t="s">
        <v>15114</v>
      </c>
      <c r="I7471" s="16" t="s">
        <v>703</v>
      </c>
      <c r="J7471" s="16" t="s">
        <v>704</v>
      </c>
      <c r="K7471" s="17">
        <v>499</v>
      </c>
      <c r="L7471" s="16">
        <v>0</v>
      </c>
      <c r="M7471" s="16" t="s">
        <v>15115</v>
      </c>
      <c r="N7471" s="17">
        <v>499</v>
      </c>
      <c r="O7471" s="16" t="s">
        <v>2419</v>
      </c>
      <c r="AA7471" s="16" t="s">
        <v>5252</v>
      </c>
    </row>
    <row r="7472" spans="2:27">
      <c r="B7472" s="16">
        <v>0</v>
      </c>
      <c r="C7472" s="16" t="s">
        <v>15116</v>
      </c>
      <c r="D7472" s="16" t="s">
        <v>108</v>
      </c>
      <c r="E7472" s="16">
        <v>1</v>
      </c>
      <c r="F7472" s="16" t="s">
        <v>24</v>
      </c>
      <c r="G7472" s="16" t="s">
        <v>1239</v>
      </c>
      <c r="H7472" s="16" t="s">
        <v>39</v>
      </c>
      <c r="I7472" s="16" t="s">
        <v>38</v>
      </c>
      <c r="J7472" s="16" t="s">
        <v>1716</v>
      </c>
      <c r="K7472" s="16" t="s">
        <v>2145</v>
      </c>
      <c r="L7472" s="16" t="s">
        <v>703</v>
      </c>
      <c r="M7472" s="16" t="s">
        <v>704</v>
      </c>
      <c r="N7472" s="17">
        <v>439</v>
      </c>
      <c r="O7472" s="16">
        <v>0</v>
      </c>
      <c r="P7472" s="16" t="s">
        <v>15116</v>
      </c>
      <c r="Q7472" s="17">
        <v>439</v>
      </c>
      <c r="R7472" s="16" t="s">
        <v>2419</v>
      </c>
      <c r="AA7472" s="16" t="s">
        <v>116</v>
      </c>
    </row>
    <row r="7473" spans="2:27">
      <c r="B7473" s="16" t="s">
        <v>32</v>
      </c>
      <c r="C7473" s="16" t="s">
        <v>1584</v>
      </c>
      <c r="D7473" s="16" t="s">
        <v>126</v>
      </c>
      <c r="E7473" s="16" t="s">
        <v>151</v>
      </c>
      <c r="F7473" s="16" t="s">
        <v>1004</v>
      </c>
      <c r="G7473" s="16" t="s">
        <v>156</v>
      </c>
      <c r="H7473" s="16" t="s">
        <v>778</v>
      </c>
      <c r="I7473" s="16" t="s">
        <v>121</v>
      </c>
      <c r="J7473" s="16" t="s">
        <v>910</v>
      </c>
      <c r="K7473" s="16" t="s">
        <v>32</v>
      </c>
      <c r="L7473" s="16" t="s">
        <v>1584</v>
      </c>
      <c r="M7473" s="16" t="s">
        <v>260</v>
      </c>
      <c r="AA7473" s="16" t="s">
        <v>2345</v>
      </c>
    </row>
    <row r="7474" spans="2:27">
      <c r="B7474" s="16" t="s">
        <v>20438</v>
      </c>
      <c r="C7474" s="16">
        <v>0</v>
      </c>
      <c r="D7474" s="16" t="s">
        <v>1156</v>
      </c>
      <c r="E7474" s="16" t="s">
        <v>325</v>
      </c>
      <c r="F7474" s="16" t="s">
        <v>812</v>
      </c>
      <c r="G7474" s="16" t="s">
        <v>99</v>
      </c>
      <c r="H7474" s="16" t="s">
        <v>15117</v>
      </c>
      <c r="I7474" s="16" t="s">
        <v>382</v>
      </c>
      <c r="J7474" s="16" t="s">
        <v>15118</v>
      </c>
      <c r="K7474" s="16" t="s">
        <v>3027</v>
      </c>
      <c r="L7474" s="16" t="s">
        <v>2142</v>
      </c>
      <c r="M7474" s="16" t="s">
        <v>2100</v>
      </c>
      <c r="N7474" s="16" t="s">
        <v>118</v>
      </c>
      <c r="O7474" s="16" t="s">
        <v>15119</v>
      </c>
      <c r="P7474" s="17">
        <v>309</v>
      </c>
      <c r="Q7474" s="16">
        <v>0</v>
      </c>
      <c r="R7474" s="16" t="s">
        <v>72</v>
      </c>
      <c r="S7474" s="17">
        <v>329</v>
      </c>
      <c r="T7474" s="16">
        <v>0</v>
      </c>
      <c r="U7474" s="16" t="s">
        <v>13514</v>
      </c>
      <c r="V7474" s="16" t="s">
        <v>15120</v>
      </c>
      <c r="W7474" s="17">
        <v>309</v>
      </c>
      <c r="X7474" s="16">
        <v>0</v>
      </c>
      <c r="Y7474" s="16" t="s">
        <v>57</v>
      </c>
      <c r="Z7474" s="17">
        <v>329</v>
      </c>
    </row>
    <row r="7475" spans="2:27">
      <c r="B7475" s="16">
        <v>500</v>
      </c>
      <c r="C7475" s="16" t="s">
        <v>15121</v>
      </c>
      <c r="D7475" s="16" t="s">
        <v>747</v>
      </c>
      <c r="E7475" s="16" t="s">
        <v>448</v>
      </c>
      <c r="F7475" s="16" t="s">
        <v>23</v>
      </c>
      <c r="G7475" s="16" t="s">
        <v>0</v>
      </c>
      <c r="H7475" s="16" t="s">
        <v>24</v>
      </c>
      <c r="I7475" s="16" t="s">
        <v>1260</v>
      </c>
      <c r="J7475" s="16" t="s">
        <v>39</v>
      </c>
      <c r="K7475" s="16" t="s">
        <v>38</v>
      </c>
      <c r="L7475" s="16" t="s">
        <v>1026</v>
      </c>
      <c r="M7475" s="16" t="s">
        <v>928</v>
      </c>
      <c r="N7475" s="17">
        <v>629</v>
      </c>
      <c r="O7475" s="16">
        <v>500</v>
      </c>
      <c r="P7475" s="16" t="s">
        <v>15121</v>
      </c>
      <c r="Q7475" s="17">
        <v>629</v>
      </c>
      <c r="R7475" s="16">
        <v>500</v>
      </c>
      <c r="AA7475" s="16" t="s">
        <v>5267</v>
      </c>
    </row>
    <row r="7476" spans="2:27">
      <c r="B7476" s="16" t="s">
        <v>11582</v>
      </c>
      <c r="D7476" s="16" t="s">
        <v>322</v>
      </c>
      <c r="E7476" s="16" t="s">
        <v>322</v>
      </c>
      <c r="F7476" s="16" t="s">
        <v>11582</v>
      </c>
      <c r="G7476" s="16" t="s">
        <v>322</v>
      </c>
      <c r="AA7476" s="16" t="s">
        <v>1991</v>
      </c>
    </row>
    <row r="7477" spans="2:27">
      <c r="B7477" s="16" t="s">
        <v>14950</v>
      </c>
      <c r="D7477" s="16" t="s">
        <v>747</v>
      </c>
      <c r="E7477" s="16" t="s">
        <v>142</v>
      </c>
      <c r="F7477" s="16" t="s">
        <v>277</v>
      </c>
      <c r="G7477" s="16" t="s">
        <v>946</v>
      </c>
      <c r="H7477" s="16" t="s">
        <v>70</v>
      </c>
      <c r="I7477" s="16" t="s">
        <v>1290</v>
      </c>
      <c r="J7477" s="16" t="s">
        <v>72</v>
      </c>
      <c r="K7477" s="16" t="s">
        <v>9002</v>
      </c>
      <c r="L7477" s="16" t="s">
        <v>617</v>
      </c>
      <c r="M7477" s="16" t="s">
        <v>18</v>
      </c>
      <c r="N7477" s="16" t="s">
        <v>14950</v>
      </c>
      <c r="O7477" s="16" t="s">
        <v>22</v>
      </c>
      <c r="AA7477" s="16" t="s">
        <v>5274</v>
      </c>
    </row>
    <row r="7478" spans="2:27">
      <c r="B7478" s="16" t="s">
        <v>20439</v>
      </c>
      <c r="D7478" s="16" t="s">
        <v>1156</v>
      </c>
      <c r="E7478" s="16" t="s">
        <v>48</v>
      </c>
      <c r="F7478" s="16" t="s">
        <v>8185</v>
      </c>
      <c r="G7478" s="16" t="s">
        <v>8186</v>
      </c>
      <c r="H7478" s="16" t="s">
        <v>32</v>
      </c>
      <c r="I7478" s="16" t="s">
        <v>307</v>
      </c>
      <c r="J7478" s="16" t="s">
        <v>12721</v>
      </c>
      <c r="K7478" s="16" t="s">
        <v>1576</v>
      </c>
      <c r="L7478" s="16" t="s">
        <v>1577</v>
      </c>
      <c r="M7478" s="16" t="s">
        <v>260</v>
      </c>
      <c r="AA7478" s="16" t="s">
        <v>980</v>
      </c>
    </row>
    <row r="7479" spans="2:27">
      <c r="B7479" s="16" t="s">
        <v>19118</v>
      </c>
      <c r="C7479" s="16">
        <v>0</v>
      </c>
      <c r="D7479" s="16" t="s">
        <v>451</v>
      </c>
      <c r="E7479" s="16" t="s">
        <v>31</v>
      </c>
      <c r="F7479" s="16" t="s">
        <v>1978</v>
      </c>
      <c r="G7479" s="16" t="s">
        <v>1182</v>
      </c>
      <c r="H7479" s="17">
        <v>620</v>
      </c>
      <c r="I7479" s="16">
        <v>0</v>
      </c>
      <c r="J7479" s="16" t="s">
        <v>57</v>
      </c>
      <c r="K7479" s="17">
        <v>660</v>
      </c>
      <c r="L7479" s="16">
        <v>0</v>
      </c>
      <c r="M7479" s="16" t="s">
        <v>15122</v>
      </c>
      <c r="N7479" s="17">
        <v>620</v>
      </c>
      <c r="O7479" s="16">
        <v>0</v>
      </c>
      <c r="P7479" s="16" t="s">
        <v>57</v>
      </c>
      <c r="Q7479" s="17">
        <v>660</v>
      </c>
      <c r="R7479" s="16">
        <v>0</v>
      </c>
      <c r="AA7479" s="16" t="s">
        <v>163</v>
      </c>
    </row>
    <row r="7480" spans="2:27">
      <c r="B7480" s="16" t="s">
        <v>20440</v>
      </c>
      <c r="C7480" s="17">
        <v>780</v>
      </c>
      <c r="D7480" s="16" t="s">
        <v>130</v>
      </c>
      <c r="E7480" s="16" t="s">
        <v>72</v>
      </c>
      <c r="F7480" s="16" t="s">
        <v>2692</v>
      </c>
      <c r="G7480" s="16" t="s">
        <v>15123</v>
      </c>
      <c r="H7480" s="16" t="s">
        <v>1003</v>
      </c>
      <c r="I7480" s="16" t="s">
        <v>121</v>
      </c>
      <c r="J7480" s="16" t="s">
        <v>7</v>
      </c>
      <c r="K7480" s="16" t="s">
        <v>370</v>
      </c>
      <c r="L7480" s="16" t="s">
        <v>1169</v>
      </c>
      <c r="M7480" s="17">
        <v>780</v>
      </c>
      <c r="N7480" s="16" t="s">
        <v>11547</v>
      </c>
      <c r="O7480" s="16">
        <v>0</v>
      </c>
      <c r="P7480" s="16" t="s">
        <v>15124</v>
      </c>
      <c r="Q7480" s="17">
        <v>780</v>
      </c>
      <c r="R7480" s="16" t="s">
        <v>11547</v>
      </c>
      <c r="S7480" s="16">
        <v>0</v>
      </c>
      <c r="AA7480" s="16" t="s">
        <v>375</v>
      </c>
    </row>
    <row r="7481" spans="2:27">
      <c r="B7481" s="16" t="s">
        <v>15125</v>
      </c>
      <c r="D7481" s="16" t="s">
        <v>11097</v>
      </c>
      <c r="E7481" s="16" t="s">
        <v>727</v>
      </c>
      <c r="F7481" s="16" t="s">
        <v>6</v>
      </c>
      <c r="G7481" s="16" t="s">
        <v>386</v>
      </c>
      <c r="H7481" s="16" t="s">
        <v>3036</v>
      </c>
      <c r="I7481" s="16" t="s">
        <v>617</v>
      </c>
      <c r="J7481" s="16" t="s">
        <v>1541</v>
      </c>
      <c r="K7481" s="16" t="s">
        <v>215</v>
      </c>
      <c r="L7481" s="16" t="s">
        <v>18</v>
      </c>
      <c r="M7481" s="16" t="s">
        <v>15125</v>
      </c>
      <c r="N7481" s="16" t="s">
        <v>22</v>
      </c>
      <c r="AA7481" s="16" t="s">
        <v>744</v>
      </c>
    </row>
    <row r="7482" spans="2:27">
      <c r="B7482" s="16" t="s">
        <v>18953</v>
      </c>
      <c r="C7482" s="16">
        <v>0</v>
      </c>
      <c r="D7482" s="16" t="s">
        <v>3994</v>
      </c>
      <c r="E7482" s="16" t="s">
        <v>143</v>
      </c>
      <c r="F7482" s="16" t="s">
        <v>6</v>
      </c>
      <c r="G7482" s="16" t="s">
        <v>7</v>
      </c>
      <c r="H7482" s="16" t="s">
        <v>9266</v>
      </c>
      <c r="I7482" s="16" t="s">
        <v>147</v>
      </c>
      <c r="J7482" s="17">
        <v>650</v>
      </c>
      <c r="K7482" s="16">
        <v>0</v>
      </c>
      <c r="L7482" s="16" t="s">
        <v>57</v>
      </c>
      <c r="M7482" s="17">
        <v>710</v>
      </c>
      <c r="N7482" s="16">
        <v>0</v>
      </c>
      <c r="O7482" s="16" t="s">
        <v>15126</v>
      </c>
      <c r="P7482" s="17">
        <v>650</v>
      </c>
      <c r="Q7482" s="16">
        <v>0</v>
      </c>
      <c r="R7482" s="16" t="s">
        <v>57</v>
      </c>
      <c r="S7482" s="17">
        <v>710</v>
      </c>
      <c r="T7482" s="16">
        <v>0</v>
      </c>
      <c r="AA7482" s="16" t="s">
        <v>2155</v>
      </c>
    </row>
    <row r="7483" spans="2:27">
      <c r="B7483" s="16" t="s">
        <v>20441</v>
      </c>
      <c r="C7483" s="16">
        <v>0</v>
      </c>
      <c r="D7483" s="16" t="s">
        <v>322</v>
      </c>
      <c r="E7483" s="17">
        <v>550</v>
      </c>
      <c r="F7483" s="16">
        <v>0</v>
      </c>
      <c r="G7483" s="16" t="s">
        <v>57</v>
      </c>
      <c r="H7483" s="16" t="s">
        <v>684</v>
      </c>
      <c r="I7483" s="16" t="s">
        <v>685</v>
      </c>
      <c r="J7483" s="16">
        <v>404</v>
      </c>
      <c r="K7483" s="16">
        <v>804</v>
      </c>
      <c r="L7483" s="16">
        <v>103</v>
      </c>
      <c r="M7483" s="16" t="s">
        <v>322</v>
      </c>
      <c r="N7483" s="17">
        <v>550</v>
      </c>
      <c r="O7483" s="16">
        <v>0</v>
      </c>
      <c r="P7483" s="16" t="s">
        <v>322</v>
      </c>
      <c r="Q7483" s="17">
        <v>550</v>
      </c>
      <c r="R7483" s="16">
        <v>0</v>
      </c>
      <c r="AA7483" s="16" t="s">
        <v>99</v>
      </c>
    </row>
    <row r="7484" spans="2:27">
      <c r="B7484" s="16">
        <v>320</v>
      </c>
      <c r="C7484" s="16" t="s">
        <v>21004</v>
      </c>
      <c r="D7484" s="16" t="s">
        <v>927</v>
      </c>
      <c r="E7484" s="16" t="s">
        <v>25</v>
      </c>
      <c r="F7484" s="16" t="s">
        <v>116</v>
      </c>
      <c r="G7484" s="16" t="s">
        <v>109</v>
      </c>
      <c r="H7484" s="16" t="s">
        <v>322</v>
      </c>
      <c r="I7484" s="16" t="s">
        <v>460</v>
      </c>
      <c r="J7484" s="16" t="s">
        <v>32</v>
      </c>
      <c r="K7484" s="16" t="s">
        <v>450</v>
      </c>
      <c r="L7484" s="17">
        <v>1</v>
      </c>
      <c r="M7484" s="16">
        <v>320</v>
      </c>
      <c r="N7484" s="16">
        <v>0</v>
      </c>
      <c r="O7484" s="16" t="s">
        <v>131</v>
      </c>
      <c r="P7484" s="16" t="s">
        <v>672</v>
      </c>
      <c r="Q7484" s="16" t="s">
        <v>41</v>
      </c>
      <c r="R7484" s="16" t="s">
        <v>698</v>
      </c>
      <c r="S7484" s="16" t="s">
        <v>699</v>
      </c>
      <c r="T7484" s="16" t="s">
        <v>322</v>
      </c>
      <c r="U7484" s="16" t="s">
        <v>460</v>
      </c>
      <c r="V7484" s="16" t="s">
        <v>32</v>
      </c>
      <c r="W7484" s="16" t="s">
        <v>450</v>
      </c>
      <c r="X7484" s="17">
        <v>1</v>
      </c>
      <c r="Y7484" s="16">
        <v>320</v>
      </c>
      <c r="Z7484" s="16">
        <v>0</v>
      </c>
      <c r="AA7484" s="16" t="s">
        <v>375</v>
      </c>
    </row>
    <row r="7485" spans="2:27">
      <c r="B7485" s="16" t="s">
        <v>20442</v>
      </c>
      <c r="D7485" s="16" t="s">
        <v>1638</v>
      </c>
      <c r="E7485" s="16" t="s">
        <v>5</v>
      </c>
      <c r="F7485" s="16" t="s">
        <v>38</v>
      </c>
      <c r="G7485" s="16" t="s">
        <v>733</v>
      </c>
      <c r="H7485" s="16" t="s">
        <v>3549</v>
      </c>
      <c r="I7485" s="16" t="s">
        <v>229</v>
      </c>
      <c r="J7485" s="16" t="s">
        <v>690</v>
      </c>
      <c r="K7485" s="16" t="s">
        <v>691</v>
      </c>
      <c r="L7485" s="16" t="s">
        <v>505</v>
      </c>
      <c r="M7485" s="17">
        <v>740</v>
      </c>
      <c r="N7485" s="16">
        <v>0</v>
      </c>
      <c r="O7485" s="16" t="s">
        <v>711</v>
      </c>
      <c r="P7485" s="16" t="s">
        <v>693</v>
      </c>
      <c r="Q7485" s="16" t="s">
        <v>694</v>
      </c>
      <c r="R7485" s="16">
        <v>48113</v>
      </c>
      <c r="S7485" s="16" t="s">
        <v>229</v>
      </c>
      <c r="T7485" s="16" t="s">
        <v>690</v>
      </c>
      <c r="U7485" s="16" t="s">
        <v>691</v>
      </c>
      <c r="V7485" s="16" t="s">
        <v>505</v>
      </c>
      <c r="W7485" s="17">
        <v>740</v>
      </c>
      <c r="X7485" s="16">
        <v>0</v>
      </c>
      <c r="Y7485" s="16" t="s">
        <v>711</v>
      </c>
      <c r="Z7485" s="16" t="s">
        <v>693</v>
      </c>
      <c r="AA7485" s="16" t="s">
        <v>59</v>
      </c>
    </row>
    <row r="7486" spans="2:27">
      <c r="B7486" s="16">
        <v>0</v>
      </c>
      <c r="C7486" s="16" t="s">
        <v>15131</v>
      </c>
      <c r="D7486" s="16" t="s">
        <v>15127</v>
      </c>
      <c r="E7486" s="16" t="s">
        <v>454</v>
      </c>
      <c r="F7486" s="16" t="s">
        <v>15128</v>
      </c>
      <c r="G7486" s="16" t="s">
        <v>15129</v>
      </c>
      <c r="H7486" s="16" t="s">
        <v>386</v>
      </c>
      <c r="I7486" s="16" t="s">
        <v>15130</v>
      </c>
      <c r="J7486" s="16" t="s">
        <v>48</v>
      </c>
      <c r="K7486" s="16" t="s">
        <v>6054</v>
      </c>
      <c r="L7486" s="16" t="s">
        <v>143</v>
      </c>
      <c r="M7486" s="16" t="s">
        <v>1327</v>
      </c>
      <c r="N7486" s="17">
        <v>320</v>
      </c>
      <c r="O7486" s="16">
        <v>0</v>
      </c>
      <c r="P7486" s="16" t="s">
        <v>15131</v>
      </c>
      <c r="Q7486" s="16" t="s">
        <v>15132</v>
      </c>
      <c r="AA7486" s="16" t="s">
        <v>277</v>
      </c>
    </row>
    <row r="7487" spans="2:27">
      <c r="B7487" s="16">
        <v>0</v>
      </c>
      <c r="D7487" s="16" t="s">
        <v>15133</v>
      </c>
      <c r="E7487" s="16" t="s">
        <v>91</v>
      </c>
      <c r="F7487" s="16" t="s">
        <v>59</v>
      </c>
      <c r="G7487" s="16" t="s">
        <v>13709</v>
      </c>
      <c r="H7487" s="16" t="s">
        <v>7027</v>
      </c>
      <c r="I7487" s="16" t="s">
        <v>1274</v>
      </c>
      <c r="J7487" s="16" t="s">
        <v>513</v>
      </c>
      <c r="K7487" s="16" t="s">
        <v>642</v>
      </c>
      <c r="L7487" s="16" t="s">
        <v>703</v>
      </c>
      <c r="M7487" s="16" t="s">
        <v>704</v>
      </c>
      <c r="N7487" s="17">
        <v>599</v>
      </c>
      <c r="O7487" s="16">
        <v>0</v>
      </c>
      <c r="P7487" s="16" t="s">
        <v>703</v>
      </c>
      <c r="Q7487" s="16" t="s">
        <v>704</v>
      </c>
      <c r="R7487" s="17">
        <v>599</v>
      </c>
      <c r="S7487" s="16">
        <v>0</v>
      </c>
      <c r="AA7487" s="16" t="s">
        <v>5</v>
      </c>
    </row>
    <row r="7488" spans="2:27">
      <c r="B7488" s="16" t="s">
        <v>32</v>
      </c>
      <c r="C7488" s="16" t="s">
        <v>15136</v>
      </c>
      <c r="D7488" s="16" t="s">
        <v>1021</v>
      </c>
      <c r="E7488" s="16" t="s">
        <v>550</v>
      </c>
      <c r="F7488" s="16" t="s">
        <v>980</v>
      </c>
      <c r="G7488" s="16">
        <v>1</v>
      </c>
      <c r="H7488" s="16" t="s">
        <v>15134</v>
      </c>
      <c r="I7488" s="16" t="s">
        <v>3872</v>
      </c>
      <c r="J7488" s="16" t="s">
        <v>38</v>
      </c>
      <c r="K7488" s="16" t="s">
        <v>7</v>
      </c>
      <c r="L7488" s="16" t="s">
        <v>15135</v>
      </c>
      <c r="M7488" s="16" t="s">
        <v>1868</v>
      </c>
      <c r="N7488" s="16" t="s">
        <v>3872</v>
      </c>
      <c r="O7488" s="16" t="s">
        <v>32</v>
      </c>
      <c r="P7488" s="16" t="s">
        <v>15136</v>
      </c>
      <c r="Q7488" s="16" t="s">
        <v>15137</v>
      </c>
      <c r="R7488" s="16" t="s">
        <v>34</v>
      </c>
      <c r="AA7488" s="16" t="s">
        <v>732</v>
      </c>
    </row>
    <row r="7489" spans="2:27">
      <c r="B7489" s="16" t="s">
        <v>15138</v>
      </c>
      <c r="D7489" s="16">
        <v>30</v>
      </c>
      <c r="E7489" s="16" t="s">
        <v>2127</v>
      </c>
      <c r="F7489" s="16" t="s">
        <v>759</v>
      </c>
      <c r="G7489" s="16" t="s">
        <v>95</v>
      </c>
      <c r="H7489" s="16" t="s">
        <v>4755</v>
      </c>
      <c r="I7489" s="16" t="s">
        <v>4824</v>
      </c>
      <c r="J7489" s="16" t="s">
        <v>10912</v>
      </c>
      <c r="K7489" s="16" t="s">
        <v>959</v>
      </c>
      <c r="L7489" s="16" t="s">
        <v>11204</v>
      </c>
      <c r="M7489" s="16" t="s">
        <v>15138</v>
      </c>
      <c r="N7489" s="16" t="s">
        <v>22</v>
      </c>
      <c r="AA7489" s="17">
        <v>549</v>
      </c>
    </row>
    <row r="7490" spans="2:27">
      <c r="B7490" s="16" t="s">
        <v>1584</v>
      </c>
      <c r="D7490" s="16" t="s">
        <v>59</v>
      </c>
      <c r="E7490" s="16" t="s">
        <v>9492</v>
      </c>
      <c r="F7490" s="16" t="s">
        <v>885</v>
      </c>
      <c r="G7490" s="16" t="s">
        <v>5393</v>
      </c>
      <c r="H7490" s="16" t="s">
        <v>193</v>
      </c>
      <c r="I7490" s="16" t="s">
        <v>5938</v>
      </c>
      <c r="J7490" s="16" t="s">
        <v>54</v>
      </c>
      <c r="K7490" s="16" t="s">
        <v>18</v>
      </c>
      <c r="L7490" s="16" t="s">
        <v>1584</v>
      </c>
      <c r="M7490" s="16" t="s">
        <v>22</v>
      </c>
    </row>
    <row r="7491" spans="2:27">
      <c r="B7491" s="16" t="s">
        <v>15140</v>
      </c>
      <c r="D7491" s="16" t="s">
        <v>448</v>
      </c>
      <c r="E7491" s="16" t="s">
        <v>449</v>
      </c>
      <c r="F7491" s="16" t="s">
        <v>1239</v>
      </c>
      <c r="G7491" s="16" t="s">
        <v>15139</v>
      </c>
      <c r="H7491" s="16" t="s">
        <v>18</v>
      </c>
      <c r="I7491" s="16" t="s">
        <v>15140</v>
      </c>
      <c r="J7491" s="16" t="s">
        <v>22</v>
      </c>
      <c r="AA7491" s="16" t="s">
        <v>253</v>
      </c>
    </row>
    <row r="7492" spans="2:27">
      <c r="B7492" s="16" t="s">
        <v>20443</v>
      </c>
      <c r="D7492" s="16" t="s">
        <v>59</v>
      </c>
      <c r="E7492" s="16" t="s">
        <v>486</v>
      </c>
      <c r="F7492" s="16" t="s">
        <v>1033</v>
      </c>
      <c r="G7492" s="16" t="s">
        <v>1165</v>
      </c>
      <c r="H7492" s="16" t="s">
        <v>59</v>
      </c>
      <c r="I7492" s="16" t="s">
        <v>486</v>
      </c>
      <c r="J7492" s="16" t="s">
        <v>56</v>
      </c>
      <c r="K7492" s="16" t="s">
        <v>18</v>
      </c>
      <c r="L7492" s="16" t="s">
        <v>1584</v>
      </c>
      <c r="M7492" s="16" t="s">
        <v>2753</v>
      </c>
      <c r="N7492" s="16" t="s">
        <v>22</v>
      </c>
      <c r="AA7492" s="16" t="s">
        <v>2308</v>
      </c>
    </row>
    <row r="7493" spans="2:27">
      <c r="B7493" s="16" t="s">
        <v>32</v>
      </c>
      <c r="C7493" s="16" t="s">
        <v>15143</v>
      </c>
      <c r="D7493" s="16" t="s">
        <v>385</v>
      </c>
      <c r="E7493" s="16" t="s">
        <v>1875</v>
      </c>
      <c r="F7493" s="16" t="s">
        <v>1876</v>
      </c>
      <c r="G7493" s="16" t="s">
        <v>151</v>
      </c>
      <c r="H7493" s="16" t="s">
        <v>121</v>
      </c>
      <c r="I7493" s="16" t="s">
        <v>15141</v>
      </c>
      <c r="J7493" s="16" t="s">
        <v>15142</v>
      </c>
      <c r="K7493" s="16" t="s">
        <v>389</v>
      </c>
      <c r="L7493" s="16" t="s">
        <v>1290</v>
      </c>
      <c r="M7493" s="16" t="s">
        <v>72</v>
      </c>
      <c r="N7493" s="16" t="s">
        <v>1291</v>
      </c>
      <c r="O7493" s="16" t="s">
        <v>32</v>
      </c>
      <c r="P7493" s="16" t="s">
        <v>15143</v>
      </c>
    </row>
    <row r="7494" spans="2:27">
      <c r="B7494" s="16" t="s">
        <v>15144</v>
      </c>
      <c r="D7494" s="16" t="s">
        <v>1195</v>
      </c>
      <c r="E7494" s="16" t="s">
        <v>151</v>
      </c>
      <c r="F7494" s="16" t="s">
        <v>38</v>
      </c>
      <c r="G7494" s="16" t="s">
        <v>727</v>
      </c>
      <c r="H7494" s="16" t="s">
        <v>6</v>
      </c>
      <c r="I7494" s="16" t="s">
        <v>4898</v>
      </c>
      <c r="J7494" s="16" t="s">
        <v>279</v>
      </c>
      <c r="K7494" s="16" t="s">
        <v>32</v>
      </c>
      <c r="L7494" s="16" t="s">
        <v>15144</v>
      </c>
      <c r="AA7494" s="16" t="s">
        <v>375</v>
      </c>
    </row>
    <row r="7495" spans="2:27">
      <c r="B7495" s="16" t="s">
        <v>15131</v>
      </c>
      <c r="D7495" s="16" t="s">
        <v>15145</v>
      </c>
      <c r="E7495" s="16">
        <v>320000</v>
      </c>
      <c r="F7495" s="16" t="s">
        <v>15131</v>
      </c>
      <c r="AA7495" s="17">
        <v>850</v>
      </c>
    </row>
    <row r="7496" spans="2:27">
      <c r="B7496" s="16" t="s">
        <v>20444</v>
      </c>
      <c r="D7496" s="16" t="s">
        <v>448</v>
      </c>
      <c r="E7496" s="16" t="s">
        <v>449</v>
      </c>
      <c r="F7496" s="16" t="s">
        <v>41</v>
      </c>
      <c r="G7496" s="16" t="s">
        <v>257</v>
      </c>
      <c r="H7496" s="16" t="s">
        <v>450</v>
      </c>
      <c r="I7496" s="16" t="s">
        <v>451</v>
      </c>
      <c r="J7496" s="16" t="s">
        <v>31</v>
      </c>
      <c r="K7496" s="16" t="s">
        <v>452</v>
      </c>
      <c r="L7496" s="16" t="s">
        <v>402</v>
      </c>
      <c r="M7496" s="16" t="s">
        <v>401</v>
      </c>
      <c r="N7496" s="16" t="s">
        <v>18</v>
      </c>
      <c r="O7496" s="16" t="s">
        <v>15146</v>
      </c>
      <c r="P7496" s="16" t="s">
        <v>7379</v>
      </c>
      <c r="Q7496" s="16" t="s">
        <v>22</v>
      </c>
      <c r="AA7496" s="16" t="s">
        <v>41</v>
      </c>
    </row>
    <row r="7497" spans="2:27">
      <c r="B7497" s="16" t="s">
        <v>15148</v>
      </c>
      <c r="D7497" s="16" t="s">
        <v>2456</v>
      </c>
      <c r="E7497" s="16" t="s">
        <v>863</v>
      </c>
      <c r="F7497" s="16" t="s">
        <v>15147</v>
      </c>
      <c r="G7497" s="16" t="s">
        <v>18</v>
      </c>
      <c r="H7497" s="16" t="s">
        <v>15148</v>
      </c>
      <c r="I7497" s="16" t="s">
        <v>22</v>
      </c>
      <c r="AA7497" s="16" t="s">
        <v>913</v>
      </c>
    </row>
    <row r="7498" spans="2:27">
      <c r="B7498" s="16">
        <v>0</v>
      </c>
      <c r="C7498" s="16" t="s">
        <v>15150</v>
      </c>
      <c r="D7498" s="16" t="s">
        <v>5185</v>
      </c>
      <c r="E7498" s="16">
        <v>3</v>
      </c>
      <c r="F7498" s="16" t="s">
        <v>239</v>
      </c>
      <c r="G7498" s="16" t="s">
        <v>347</v>
      </c>
      <c r="H7498" s="16" t="s">
        <v>15149</v>
      </c>
      <c r="I7498" s="16" t="s">
        <v>344</v>
      </c>
      <c r="J7498" s="17">
        <v>599</v>
      </c>
      <c r="K7498" s="16">
        <v>0</v>
      </c>
      <c r="L7498" s="16" t="s">
        <v>15150</v>
      </c>
      <c r="M7498" s="17">
        <v>599</v>
      </c>
      <c r="N7498" s="16">
        <v>0</v>
      </c>
      <c r="AA7498" s="16" t="s">
        <v>5357</v>
      </c>
    </row>
    <row r="7499" spans="2:27">
      <c r="B7499" s="16">
        <v>0</v>
      </c>
      <c r="C7499" s="16" t="s">
        <v>15150</v>
      </c>
      <c r="D7499" s="16" t="s">
        <v>5185</v>
      </c>
      <c r="E7499" s="16">
        <v>3</v>
      </c>
      <c r="F7499" s="16" t="s">
        <v>239</v>
      </c>
      <c r="G7499" s="16" t="s">
        <v>347</v>
      </c>
      <c r="H7499" s="16" t="s">
        <v>15149</v>
      </c>
      <c r="I7499" s="16" t="s">
        <v>344</v>
      </c>
      <c r="J7499" s="17">
        <v>599</v>
      </c>
      <c r="K7499" s="16">
        <v>0</v>
      </c>
      <c r="L7499" s="16" t="s">
        <v>15150</v>
      </c>
      <c r="M7499" s="17">
        <v>599</v>
      </c>
      <c r="N7499" s="16">
        <v>0</v>
      </c>
    </row>
    <row r="7500" spans="2:27">
      <c r="B7500" s="16" t="s">
        <v>18</v>
      </c>
      <c r="C7500" s="16" t="s">
        <v>21433</v>
      </c>
      <c r="D7500" s="16" t="s">
        <v>222</v>
      </c>
      <c r="E7500" s="16" t="s">
        <v>181</v>
      </c>
      <c r="F7500" s="16" t="s">
        <v>11768</v>
      </c>
      <c r="G7500" s="16" t="s">
        <v>3903</v>
      </c>
      <c r="H7500" s="16" t="s">
        <v>1835</v>
      </c>
      <c r="I7500" s="16" t="s">
        <v>1836</v>
      </c>
      <c r="J7500" s="16" t="s">
        <v>15</v>
      </c>
      <c r="K7500" s="16" t="s">
        <v>13910</v>
      </c>
      <c r="L7500" s="16" t="s">
        <v>668</v>
      </c>
      <c r="M7500" s="16" t="s">
        <v>1641</v>
      </c>
      <c r="N7500" s="16" t="s">
        <v>11765</v>
      </c>
      <c r="O7500" s="16" t="s">
        <v>181</v>
      </c>
      <c r="P7500" s="16" t="s">
        <v>15151</v>
      </c>
      <c r="Q7500" s="16" t="s">
        <v>11368</v>
      </c>
      <c r="R7500" s="16" t="s">
        <v>15152</v>
      </c>
      <c r="S7500" s="16" t="s">
        <v>18</v>
      </c>
      <c r="T7500" s="16" t="s">
        <v>13911</v>
      </c>
      <c r="U7500" s="16" t="s">
        <v>15153</v>
      </c>
      <c r="V7500" s="16" t="s">
        <v>15154</v>
      </c>
      <c r="W7500" s="16" t="s">
        <v>15155</v>
      </c>
      <c r="X7500" s="16" t="s">
        <v>22</v>
      </c>
      <c r="AA7500" s="16" t="s">
        <v>444</v>
      </c>
    </row>
    <row r="7501" spans="2:27">
      <c r="B7501" s="16" t="s">
        <v>15156</v>
      </c>
      <c r="D7501" s="16" t="s">
        <v>1211</v>
      </c>
      <c r="E7501" s="16" t="s">
        <v>1360</v>
      </c>
      <c r="F7501" s="16" t="s">
        <v>1361</v>
      </c>
      <c r="G7501" s="16" t="s">
        <v>6</v>
      </c>
      <c r="H7501" s="16" t="s">
        <v>7</v>
      </c>
      <c r="I7501" s="16" t="s">
        <v>1354</v>
      </c>
      <c r="J7501" s="16" t="s">
        <v>158</v>
      </c>
      <c r="K7501" s="16" t="s">
        <v>18</v>
      </c>
      <c r="L7501" s="16" t="s">
        <v>15156</v>
      </c>
      <c r="M7501" s="16" t="s">
        <v>22</v>
      </c>
      <c r="AA7501" s="16" t="s">
        <v>5368</v>
      </c>
    </row>
    <row r="7502" spans="2:27">
      <c r="B7502" s="16" t="s">
        <v>15160</v>
      </c>
      <c r="D7502" s="16" t="s">
        <v>138</v>
      </c>
      <c r="E7502" s="16" t="s">
        <v>15157</v>
      </c>
      <c r="F7502" s="16" t="s">
        <v>41</v>
      </c>
      <c r="G7502" s="16" t="s">
        <v>98</v>
      </c>
      <c r="H7502" s="16" t="s">
        <v>234</v>
      </c>
      <c r="I7502" s="16" t="s">
        <v>15158</v>
      </c>
      <c r="J7502" s="16" t="s">
        <v>391</v>
      </c>
      <c r="K7502" s="16" t="s">
        <v>15159</v>
      </c>
      <c r="L7502" s="16" t="s">
        <v>18</v>
      </c>
      <c r="M7502" s="16" t="s">
        <v>15160</v>
      </c>
      <c r="N7502" s="16" t="s">
        <v>22</v>
      </c>
      <c r="AA7502" s="16" t="s">
        <v>505</v>
      </c>
    </row>
    <row r="7503" spans="2:27">
      <c r="B7503" s="16" t="s">
        <v>1778</v>
      </c>
      <c r="D7503" s="16" t="s">
        <v>489</v>
      </c>
      <c r="E7503" s="16" t="s">
        <v>312</v>
      </c>
      <c r="F7503" s="16" t="s">
        <v>41</v>
      </c>
      <c r="G7503" s="16" t="s">
        <v>15161</v>
      </c>
      <c r="H7503" s="16" t="s">
        <v>18</v>
      </c>
      <c r="I7503" s="16" t="s">
        <v>1778</v>
      </c>
      <c r="J7503" s="16" t="s">
        <v>22</v>
      </c>
    </row>
    <row r="7504" spans="2:27">
      <c r="B7504" s="16" t="s">
        <v>18</v>
      </c>
      <c r="C7504" s="16" t="s">
        <v>5458</v>
      </c>
      <c r="D7504" s="16" t="s">
        <v>736</v>
      </c>
      <c r="E7504" s="16" t="s">
        <v>6389</v>
      </c>
      <c r="F7504" s="16" t="s">
        <v>98</v>
      </c>
      <c r="G7504" s="16" t="s">
        <v>41</v>
      </c>
      <c r="H7504" s="16" t="s">
        <v>5345</v>
      </c>
      <c r="I7504" s="16" t="s">
        <v>9031</v>
      </c>
      <c r="J7504" s="16" t="s">
        <v>31</v>
      </c>
      <c r="K7504" s="16" t="s">
        <v>18</v>
      </c>
      <c r="L7504" s="16" t="s">
        <v>5458</v>
      </c>
      <c r="M7504" s="16" t="s">
        <v>22</v>
      </c>
      <c r="AA7504" s="16" t="s">
        <v>732</v>
      </c>
    </row>
    <row r="7505" spans="2:27">
      <c r="B7505" s="16" t="s">
        <v>3595</v>
      </c>
      <c r="D7505" s="16" t="s">
        <v>448</v>
      </c>
      <c r="E7505" s="16" t="s">
        <v>449</v>
      </c>
      <c r="F7505" s="16" t="s">
        <v>41</v>
      </c>
      <c r="G7505" s="16" t="s">
        <v>219</v>
      </c>
      <c r="H7505" s="16" t="s">
        <v>72</v>
      </c>
      <c r="I7505" s="16" t="s">
        <v>118</v>
      </c>
      <c r="J7505" s="16" t="s">
        <v>119</v>
      </c>
      <c r="K7505" s="16" t="s">
        <v>120</v>
      </c>
      <c r="L7505" s="16" t="s">
        <v>18</v>
      </c>
      <c r="M7505" s="16" t="s">
        <v>3595</v>
      </c>
      <c r="N7505" s="16" t="s">
        <v>22</v>
      </c>
      <c r="AA7505" s="16" t="s">
        <v>5377</v>
      </c>
    </row>
    <row r="7506" spans="2:27">
      <c r="B7506" s="16" t="s">
        <v>15164</v>
      </c>
      <c r="D7506" s="16" t="s">
        <v>257</v>
      </c>
      <c r="E7506" s="16" t="s">
        <v>450</v>
      </c>
      <c r="F7506" s="16" t="s">
        <v>1157</v>
      </c>
      <c r="G7506" s="16" t="s">
        <v>15162</v>
      </c>
      <c r="H7506" s="16" t="s">
        <v>451</v>
      </c>
      <c r="I7506" s="16" t="s">
        <v>31</v>
      </c>
      <c r="J7506" s="16" t="s">
        <v>452</v>
      </c>
      <c r="K7506" s="16" t="s">
        <v>41</v>
      </c>
      <c r="L7506" s="16" t="s">
        <v>15163</v>
      </c>
      <c r="M7506" s="16" t="s">
        <v>18</v>
      </c>
      <c r="N7506" s="16" t="s">
        <v>15164</v>
      </c>
      <c r="O7506" s="16" t="s">
        <v>22</v>
      </c>
      <c r="AA7506" s="16" t="s">
        <v>5384</v>
      </c>
    </row>
    <row r="7507" spans="2:27">
      <c r="B7507" s="16" t="s">
        <v>20445</v>
      </c>
      <c r="D7507" s="16" t="s">
        <v>10407</v>
      </c>
      <c r="E7507" s="16" t="s">
        <v>1545</v>
      </c>
      <c r="F7507" s="16" t="s">
        <v>15</v>
      </c>
      <c r="G7507" s="16" t="s">
        <v>84</v>
      </c>
      <c r="H7507" s="16" t="s">
        <v>10408</v>
      </c>
      <c r="I7507" s="16" t="s">
        <v>18</v>
      </c>
      <c r="J7507" s="16" t="s">
        <v>10409</v>
      </c>
      <c r="K7507" s="16" t="s">
        <v>9871</v>
      </c>
      <c r="L7507" s="16" t="s">
        <v>22</v>
      </c>
      <c r="AA7507" s="16" t="s">
        <v>2408</v>
      </c>
    </row>
    <row r="7508" spans="2:27">
      <c r="B7508" s="16">
        <v>0</v>
      </c>
      <c r="C7508" s="16" t="s">
        <v>21434</v>
      </c>
      <c r="D7508" s="16" t="s">
        <v>513</v>
      </c>
      <c r="E7508" s="16" t="s">
        <v>3360</v>
      </c>
      <c r="F7508" s="16" t="s">
        <v>8639</v>
      </c>
      <c r="G7508" s="16" t="s">
        <v>690</v>
      </c>
      <c r="H7508" s="16" t="s">
        <v>9988</v>
      </c>
      <c r="I7508" s="16" t="s">
        <v>1836</v>
      </c>
      <c r="J7508" s="16" t="s">
        <v>5307</v>
      </c>
      <c r="K7508" s="16" t="s">
        <v>57</v>
      </c>
      <c r="L7508" s="16" t="s">
        <v>2088</v>
      </c>
      <c r="M7508" s="16" t="s">
        <v>1627</v>
      </c>
      <c r="N7508" s="16" t="s">
        <v>330</v>
      </c>
      <c r="O7508" s="17">
        <v>750</v>
      </c>
      <c r="P7508" s="16">
        <v>0</v>
      </c>
      <c r="Q7508" s="16" t="s">
        <v>15165</v>
      </c>
      <c r="R7508" s="16" t="s">
        <v>15166</v>
      </c>
      <c r="S7508" s="16" t="s">
        <v>15167</v>
      </c>
      <c r="T7508" s="16" t="s">
        <v>103</v>
      </c>
      <c r="U7508" s="16" t="s">
        <v>4048</v>
      </c>
      <c r="V7508" s="16" t="s">
        <v>2262</v>
      </c>
      <c r="W7508" s="16" t="s">
        <v>15168</v>
      </c>
      <c r="X7508" s="17">
        <v>750</v>
      </c>
      <c r="Y7508" s="16">
        <v>0</v>
      </c>
      <c r="AA7508" s="16" t="s">
        <v>59</v>
      </c>
    </row>
    <row r="7509" spans="2:27">
      <c r="B7509" s="16" t="s">
        <v>18</v>
      </c>
      <c r="C7509" s="16" t="s">
        <v>15169</v>
      </c>
      <c r="D7509" s="16" t="s">
        <v>138</v>
      </c>
      <c r="E7509" s="16" t="s">
        <v>98</v>
      </c>
      <c r="F7509" s="16" t="s">
        <v>38</v>
      </c>
      <c r="G7509" s="16" t="s">
        <v>861</v>
      </c>
      <c r="H7509" s="16" t="s">
        <v>989</v>
      </c>
      <c r="I7509" s="16" t="s">
        <v>41</v>
      </c>
      <c r="J7509" s="16" t="s">
        <v>370</v>
      </c>
      <c r="K7509" s="16" t="s">
        <v>12166</v>
      </c>
      <c r="L7509" s="16" t="s">
        <v>18</v>
      </c>
      <c r="M7509" s="16" t="s">
        <v>15169</v>
      </c>
      <c r="N7509" s="16" t="s">
        <v>22</v>
      </c>
      <c r="AA7509" s="16" t="s">
        <v>743</v>
      </c>
    </row>
    <row r="7510" spans="2:27">
      <c r="B7510" s="16" t="s">
        <v>15170</v>
      </c>
      <c r="D7510" s="16" t="s">
        <v>791</v>
      </c>
      <c r="E7510" s="16" t="s">
        <v>5286</v>
      </c>
      <c r="F7510" s="16" t="s">
        <v>375</v>
      </c>
      <c r="G7510" s="16" t="s">
        <v>57</v>
      </c>
      <c r="H7510" s="16" t="s">
        <v>393</v>
      </c>
      <c r="I7510" s="16" t="s">
        <v>56</v>
      </c>
      <c r="J7510" s="16" t="s">
        <v>18</v>
      </c>
      <c r="K7510" s="16" t="s">
        <v>15170</v>
      </c>
      <c r="L7510" s="16" t="s">
        <v>22</v>
      </c>
      <c r="AA7510" s="16" t="s">
        <v>5397</v>
      </c>
    </row>
    <row r="7511" spans="2:27">
      <c r="B7511" s="16" t="s">
        <v>20446</v>
      </c>
      <c r="C7511" s="16" t="s">
        <v>21435</v>
      </c>
      <c r="D7511" s="16" t="s">
        <v>451</v>
      </c>
      <c r="E7511" s="16" t="s">
        <v>828</v>
      </c>
      <c r="F7511" s="16" t="s">
        <v>686</v>
      </c>
      <c r="G7511" s="16" t="s">
        <v>6</v>
      </c>
      <c r="H7511" s="16">
        <v>58</v>
      </c>
      <c r="I7511" s="16" t="s">
        <v>7340</v>
      </c>
      <c r="J7511" s="16">
        <v>1</v>
      </c>
      <c r="K7511" s="16">
        <v>159</v>
      </c>
      <c r="L7511" s="16" t="s">
        <v>994</v>
      </c>
      <c r="M7511" s="16" t="s">
        <v>393</v>
      </c>
      <c r="N7511" s="16" t="s">
        <v>302</v>
      </c>
      <c r="O7511" s="16" t="s">
        <v>190</v>
      </c>
      <c r="P7511" s="16" t="s">
        <v>72</v>
      </c>
      <c r="Q7511" s="16" t="s">
        <v>15171</v>
      </c>
      <c r="R7511" s="16" t="s">
        <v>18</v>
      </c>
      <c r="S7511" s="16" t="s">
        <v>15172</v>
      </c>
      <c r="T7511" s="16">
        <v>1</v>
      </c>
      <c r="U7511" s="16" t="s">
        <v>15173</v>
      </c>
      <c r="V7511" s="16" t="s">
        <v>22</v>
      </c>
      <c r="AA7511" s="16" t="s">
        <v>5399</v>
      </c>
    </row>
    <row r="7512" spans="2:27">
      <c r="B7512" s="16" t="s">
        <v>18</v>
      </c>
      <c r="C7512" s="16" t="s">
        <v>15174</v>
      </c>
      <c r="D7512" s="16" t="s">
        <v>374</v>
      </c>
      <c r="E7512" s="16" t="s">
        <v>5103</v>
      </c>
      <c r="F7512" s="16" t="s">
        <v>115</v>
      </c>
      <c r="G7512" s="16" t="s">
        <v>116</v>
      </c>
      <c r="H7512" s="16" t="s">
        <v>468</v>
      </c>
      <c r="I7512" s="16" t="s">
        <v>57</v>
      </c>
      <c r="J7512" s="16" t="s">
        <v>107</v>
      </c>
      <c r="K7512" s="16" t="s">
        <v>56</v>
      </c>
      <c r="L7512" s="16" t="s">
        <v>18</v>
      </c>
      <c r="M7512" s="16" t="s">
        <v>15174</v>
      </c>
      <c r="N7512" s="16" t="s">
        <v>22</v>
      </c>
      <c r="AA7512" s="17">
        <v>779</v>
      </c>
    </row>
    <row r="7513" spans="2:27">
      <c r="B7513" s="16" t="s">
        <v>18</v>
      </c>
      <c r="C7513" s="16" t="s">
        <v>15175</v>
      </c>
      <c r="D7513" s="16" t="s">
        <v>668</v>
      </c>
      <c r="E7513" s="16" t="s">
        <v>1283</v>
      </c>
      <c r="F7513" s="16" t="s">
        <v>41</v>
      </c>
      <c r="G7513" s="16" t="s">
        <v>66</v>
      </c>
      <c r="H7513" s="16" t="s">
        <v>18</v>
      </c>
      <c r="I7513" s="16" t="s">
        <v>15175</v>
      </c>
      <c r="J7513" s="16" t="s">
        <v>22</v>
      </c>
      <c r="AA7513" s="16" t="s">
        <v>5407</v>
      </c>
    </row>
    <row r="7514" spans="2:27">
      <c r="B7514" s="16" t="s">
        <v>20447</v>
      </c>
      <c r="D7514" s="16" t="s">
        <v>15176</v>
      </c>
      <c r="E7514" s="16" t="s">
        <v>435</v>
      </c>
      <c r="F7514" s="16" t="s">
        <v>468</v>
      </c>
      <c r="G7514" s="16" t="s">
        <v>2070</v>
      </c>
      <c r="H7514" s="16" t="s">
        <v>715</v>
      </c>
      <c r="I7514" s="16" t="s">
        <v>266</v>
      </c>
      <c r="J7514" s="16" t="s">
        <v>585</v>
      </c>
      <c r="K7514" s="16" t="s">
        <v>947</v>
      </c>
      <c r="L7514" s="16" t="s">
        <v>18</v>
      </c>
      <c r="M7514" s="16" t="s">
        <v>15177</v>
      </c>
      <c r="N7514" s="16" t="s">
        <v>15178</v>
      </c>
      <c r="O7514" s="16" t="s">
        <v>22</v>
      </c>
      <c r="AA7514" s="16" t="s">
        <v>725</v>
      </c>
    </row>
    <row r="7515" spans="2:27">
      <c r="B7515" s="16">
        <v>0</v>
      </c>
      <c r="C7515" s="16" t="s">
        <v>6358</v>
      </c>
      <c r="D7515" s="16" t="s">
        <v>1237</v>
      </c>
      <c r="E7515" s="16" t="s">
        <v>330</v>
      </c>
      <c r="F7515" s="17">
        <v>539</v>
      </c>
      <c r="G7515" s="16">
        <v>0</v>
      </c>
      <c r="H7515" s="16" t="s">
        <v>6358</v>
      </c>
      <c r="I7515" s="17">
        <v>539</v>
      </c>
      <c r="J7515" s="16">
        <v>0</v>
      </c>
      <c r="AA7515" s="16" t="s">
        <v>6</v>
      </c>
    </row>
    <row r="7516" spans="2:27">
      <c r="B7516" s="16" t="s">
        <v>19859</v>
      </c>
      <c r="D7516" s="16" t="s">
        <v>290</v>
      </c>
      <c r="E7516" s="16" t="s">
        <v>31</v>
      </c>
      <c r="F7516" s="16" t="s">
        <v>99</v>
      </c>
      <c r="G7516" s="16" t="s">
        <v>162</v>
      </c>
      <c r="H7516" s="16" t="s">
        <v>56</v>
      </c>
      <c r="I7516" s="16" t="s">
        <v>57</v>
      </c>
      <c r="J7516" s="16" t="s">
        <v>616</v>
      </c>
      <c r="K7516" s="16" t="s">
        <v>1935</v>
      </c>
      <c r="L7516" s="16" t="s">
        <v>18</v>
      </c>
      <c r="M7516" s="16" t="s">
        <v>1792</v>
      </c>
      <c r="N7516" s="16" t="s">
        <v>80</v>
      </c>
      <c r="O7516" s="16" t="s">
        <v>22</v>
      </c>
      <c r="AA7516" s="16" t="s">
        <v>913</v>
      </c>
    </row>
    <row r="7517" spans="2:27">
      <c r="B7517" s="16" t="s">
        <v>18</v>
      </c>
      <c r="C7517" s="16" t="s">
        <v>11865</v>
      </c>
      <c r="D7517" s="16" t="s">
        <v>861</v>
      </c>
      <c r="E7517" s="16" t="s">
        <v>778</v>
      </c>
      <c r="F7517" s="16" t="s">
        <v>121</v>
      </c>
      <c r="G7517" s="16" t="s">
        <v>2345</v>
      </c>
      <c r="H7517" s="16" t="s">
        <v>293</v>
      </c>
      <c r="I7517" s="16" t="s">
        <v>6</v>
      </c>
      <c r="J7517" s="16" t="s">
        <v>7</v>
      </c>
      <c r="K7517" s="16" t="s">
        <v>60</v>
      </c>
      <c r="L7517" s="16" t="s">
        <v>61</v>
      </c>
      <c r="M7517" s="16" t="s">
        <v>143</v>
      </c>
      <c r="N7517" s="16" t="s">
        <v>156</v>
      </c>
      <c r="O7517" s="16" t="s">
        <v>18</v>
      </c>
      <c r="P7517" s="16" t="s">
        <v>11865</v>
      </c>
      <c r="Q7517" s="16" t="s">
        <v>22</v>
      </c>
      <c r="AA7517" s="16" t="s">
        <v>997</v>
      </c>
    </row>
    <row r="7518" spans="2:27">
      <c r="B7518" s="16" t="s">
        <v>20448</v>
      </c>
      <c r="D7518" s="16" t="s">
        <v>266</v>
      </c>
      <c r="E7518" s="16" t="s">
        <v>6</v>
      </c>
      <c r="F7518" s="16" t="s">
        <v>267</v>
      </c>
      <c r="G7518" s="16" t="s">
        <v>121</v>
      </c>
      <c r="H7518" s="16" t="s">
        <v>268</v>
      </c>
      <c r="I7518" s="16" t="s">
        <v>57</v>
      </c>
      <c r="J7518" s="16" t="s">
        <v>269</v>
      </c>
      <c r="K7518" s="16" t="s">
        <v>270</v>
      </c>
      <c r="L7518" s="16" t="s">
        <v>249</v>
      </c>
      <c r="M7518" s="16" t="s">
        <v>250</v>
      </c>
      <c r="N7518" s="16" t="s">
        <v>18</v>
      </c>
      <c r="O7518" s="16" t="s">
        <v>271</v>
      </c>
      <c r="P7518" s="16" t="s">
        <v>15179</v>
      </c>
      <c r="Q7518" s="16" t="s">
        <v>22</v>
      </c>
      <c r="AA7518" s="16" t="s">
        <v>402</v>
      </c>
    </row>
    <row r="7519" spans="2:27">
      <c r="B7519" s="16" t="s">
        <v>15180</v>
      </c>
      <c r="D7519" s="16" t="s">
        <v>322</v>
      </c>
      <c r="E7519" s="16" t="s">
        <v>322</v>
      </c>
      <c r="F7519" s="16" t="s">
        <v>15180</v>
      </c>
      <c r="G7519" s="16" t="s">
        <v>322</v>
      </c>
      <c r="AA7519" s="16" t="s">
        <v>913</v>
      </c>
    </row>
    <row r="7520" spans="2:27">
      <c r="B7520" s="16" t="s">
        <v>15181</v>
      </c>
      <c r="D7520" s="16" t="s">
        <v>722</v>
      </c>
      <c r="E7520" s="16" t="s">
        <v>198</v>
      </c>
      <c r="F7520" s="16" t="s">
        <v>65</v>
      </c>
      <c r="G7520" s="16" t="s">
        <v>32</v>
      </c>
      <c r="H7520" s="16" t="s">
        <v>15181</v>
      </c>
      <c r="AA7520" s="16" t="s">
        <v>827</v>
      </c>
    </row>
    <row r="7521" spans="2:27">
      <c r="B7521" s="16" t="s">
        <v>15182</v>
      </c>
      <c r="D7521" s="16" t="s">
        <v>45</v>
      </c>
      <c r="E7521" s="16" t="s">
        <v>312</v>
      </c>
      <c r="F7521" s="16" t="s">
        <v>9645</v>
      </c>
      <c r="G7521" s="16" t="s">
        <v>72</v>
      </c>
      <c r="H7521" s="16" t="s">
        <v>9646</v>
      </c>
      <c r="I7521" s="16" t="s">
        <v>9647</v>
      </c>
      <c r="J7521" s="16" t="s">
        <v>18</v>
      </c>
      <c r="K7521" s="16" t="s">
        <v>15182</v>
      </c>
      <c r="L7521" s="16" t="s">
        <v>22</v>
      </c>
      <c r="AA7521" s="16" t="s">
        <v>6</v>
      </c>
    </row>
    <row r="7522" spans="2:27">
      <c r="B7522" s="16" t="s">
        <v>1161</v>
      </c>
      <c r="D7522" s="16" t="s">
        <v>5071</v>
      </c>
      <c r="E7522" s="16" t="s">
        <v>6</v>
      </c>
      <c r="F7522" s="16" t="s">
        <v>7836</v>
      </c>
      <c r="G7522" s="16" t="s">
        <v>10019</v>
      </c>
      <c r="H7522" s="16" t="s">
        <v>18</v>
      </c>
      <c r="I7522" s="16" t="s">
        <v>1161</v>
      </c>
      <c r="J7522" s="16" t="s">
        <v>22</v>
      </c>
      <c r="AA7522" s="16" t="s">
        <v>121</v>
      </c>
    </row>
    <row r="7523" spans="2:27">
      <c r="B7523" s="16">
        <v>0</v>
      </c>
      <c r="C7523" s="16" t="s">
        <v>15183</v>
      </c>
      <c r="D7523" s="16" t="s">
        <v>855</v>
      </c>
      <c r="E7523" s="16" t="s">
        <v>250</v>
      </c>
      <c r="F7523" s="16" t="s">
        <v>309</v>
      </c>
      <c r="G7523" s="16" t="s">
        <v>577</v>
      </c>
      <c r="H7523" s="16" t="s">
        <v>189</v>
      </c>
      <c r="I7523" s="17">
        <v>620</v>
      </c>
      <c r="J7523" s="16">
        <v>0</v>
      </c>
      <c r="K7523" s="16" t="s">
        <v>15183</v>
      </c>
      <c r="L7523" s="17">
        <v>620</v>
      </c>
      <c r="M7523" s="16">
        <v>0</v>
      </c>
      <c r="AA7523" s="16" t="s">
        <v>142</v>
      </c>
    </row>
    <row r="7524" spans="2:27">
      <c r="B7524" s="16" t="s">
        <v>20449</v>
      </c>
      <c r="D7524" s="16" t="s">
        <v>12643</v>
      </c>
      <c r="E7524" s="16" t="s">
        <v>2802</v>
      </c>
      <c r="F7524" s="16" t="s">
        <v>6970</v>
      </c>
      <c r="G7524" s="16" t="s">
        <v>12</v>
      </c>
      <c r="H7524" s="16" t="s">
        <v>15060</v>
      </c>
      <c r="I7524" s="16" t="s">
        <v>18</v>
      </c>
      <c r="J7524" s="16" t="s">
        <v>15184</v>
      </c>
      <c r="K7524" s="16" t="s">
        <v>5346</v>
      </c>
      <c r="L7524" s="16" t="s">
        <v>15185</v>
      </c>
      <c r="M7524" s="16" t="s">
        <v>22</v>
      </c>
      <c r="AA7524" s="16" t="s">
        <v>966</v>
      </c>
    </row>
    <row r="7525" spans="2:27">
      <c r="B7525" s="16" t="s">
        <v>15186</v>
      </c>
      <c r="D7525" s="16" t="s">
        <v>290</v>
      </c>
      <c r="E7525" s="16" t="s">
        <v>1895</v>
      </c>
      <c r="F7525" s="16" t="s">
        <v>655</v>
      </c>
      <c r="G7525" s="16" t="s">
        <v>314</v>
      </c>
      <c r="H7525" s="16" t="s">
        <v>18</v>
      </c>
      <c r="I7525" s="16" t="s">
        <v>15186</v>
      </c>
      <c r="J7525" s="16" t="s">
        <v>22</v>
      </c>
      <c r="AA7525" s="16" t="s">
        <v>2298</v>
      </c>
    </row>
    <row r="7526" spans="2:27">
      <c r="B7526" s="16" t="s">
        <v>20450</v>
      </c>
      <c r="D7526" s="16" t="s">
        <v>163</v>
      </c>
      <c r="E7526" s="16" t="s">
        <v>69</v>
      </c>
      <c r="F7526" s="16" t="s">
        <v>1004</v>
      </c>
      <c r="G7526" s="16" t="s">
        <v>7</v>
      </c>
      <c r="H7526" s="16" t="s">
        <v>771</v>
      </c>
      <c r="I7526" s="16" t="s">
        <v>1360</v>
      </c>
      <c r="J7526" s="16" t="s">
        <v>151</v>
      </c>
      <c r="K7526" s="16">
        <v>1258</v>
      </c>
      <c r="L7526" s="16" t="s">
        <v>994</v>
      </c>
      <c r="M7526" s="16" t="s">
        <v>236</v>
      </c>
      <c r="N7526" s="16" t="s">
        <v>18</v>
      </c>
      <c r="O7526" s="16" t="s">
        <v>15187</v>
      </c>
      <c r="P7526" s="16" t="s">
        <v>15188</v>
      </c>
      <c r="Q7526" s="16" t="s">
        <v>22</v>
      </c>
      <c r="AA7526" s="16" t="s">
        <v>163</v>
      </c>
    </row>
    <row r="7527" spans="2:27">
      <c r="B7527" s="16" t="s">
        <v>20451</v>
      </c>
      <c r="D7527" s="16" t="s">
        <v>126</v>
      </c>
      <c r="E7527" s="16" t="s">
        <v>157</v>
      </c>
      <c r="F7527" s="16" t="s">
        <v>38</v>
      </c>
      <c r="G7527" s="16" t="s">
        <v>6736</v>
      </c>
      <c r="H7527" s="16" t="s">
        <v>293</v>
      </c>
      <c r="I7527" s="16" t="s">
        <v>18</v>
      </c>
      <c r="J7527" s="16" t="s">
        <v>15189</v>
      </c>
      <c r="K7527" s="16" t="s">
        <v>4268</v>
      </c>
      <c r="L7527" s="16" t="s">
        <v>22</v>
      </c>
      <c r="AA7527" s="16" t="s">
        <v>4861</v>
      </c>
    </row>
    <row r="7528" spans="2:27">
      <c r="B7528" s="16" t="s">
        <v>20452</v>
      </c>
      <c r="D7528" s="16" t="s">
        <v>84</v>
      </c>
      <c r="E7528" s="16" t="s">
        <v>306</v>
      </c>
      <c r="F7528" s="16" t="s">
        <v>916</v>
      </c>
      <c r="G7528" s="16" t="s">
        <v>222</v>
      </c>
      <c r="H7528" s="16" t="s">
        <v>181</v>
      </c>
      <c r="I7528" s="16" t="s">
        <v>11768</v>
      </c>
      <c r="J7528" s="16" t="s">
        <v>347</v>
      </c>
      <c r="K7528" s="16" t="s">
        <v>4856</v>
      </c>
      <c r="L7528" s="16" t="s">
        <v>66</v>
      </c>
      <c r="M7528" s="16" t="s">
        <v>18</v>
      </c>
      <c r="N7528" s="16" t="s">
        <v>907</v>
      </c>
      <c r="O7528" s="16" t="s">
        <v>80</v>
      </c>
      <c r="P7528" s="16" t="s">
        <v>22</v>
      </c>
      <c r="AA7528" s="16" t="s">
        <v>1431</v>
      </c>
    </row>
    <row r="7529" spans="2:27">
      <c r="B7529" s="16" t="s">
        <v>20453</v>
      </c>
      <c r="D7529" s="16" t="s">
        <v>5882</v>
      </c>
      <c r="E7529" s="16" t="s">
        <v>17</v>
      </c>
      <c r="F7529" s="16" t="s">
        <v>198</v>
      </c>
      <c r="G7529" s="16" t="s">
        <v>1414</v>
      </c>
      <c r="H7529" s="16" t="s">
        <v>66</v>
      </c>
      <c r="I7529" s="16" t="s">
        <v>18</v>
      </c>
      <c r="J7529" s="16" t="s">
        <v>15190</v>
      </c>
      <c r="K7529" s="16" t="s">
        <v>67</v>
      </c>
      <c r="L7529" s="16" t="s">
        <v>906</v>
      </c>
      <c r="M7529" s="16" t="s">
        <v>22</v>
      </c>
      <c r="AA7529" s="16" t="s">
        <v>36</v>
      </c>
    </row>
    <row r="7530" spans="2:27">
      <c r="B7530" s="16" t="s">
        <v>15191</v>
      </c>
      <c r="D7530" s="16" t="s">
        <v>172</v>
      </c>
      <c r="E7530" s="16" t="s">
        <v>181</v>
      </c>
      <c r="F7530" s="16" t="s">
        <v>464</v>
      </c>
      <c r="G7530" s="16" t="s">
        <v>32</v>
      </c>
      <c r="H7530" s="16" t="s">
        <v>15191</v>
      </c>
      <c r="AA7530" s="16" t="s">
        <v>5442</v>
      </c>
    </row>
    <row r="7531" spans="2:27">
      <c r="B7531" s="16" t="s">
        <v>32</v>
      </c>
      <c r="C7531" s="16" t="s">
        <v>15192</v>
      </c>
      <c r="D7531" s="16" t="s">
        <v>486</v>
      </c>
      <c r="E7531" s="16" t="s">
        <v>2027</v>
      </c>
      <c r="F7531" s="16" t="s">
        <v>116</v>
      </c>
      <c r="G7531" s="16" t="s">
        <v>190</v>
      </c>
      <c r="H7531" s="16" t="s">
        <v>72</v>
      </c>
      <c r="I7531" s="16" t="s">
        <v>1504</v>
      </c>
      <c r="J7531" s="16" t="s">
        <v>2373</v>
      </c>
      <c r="K7531" s="16" t="s">
        <v>32</v>
      </c>
      <c r="L7531" s="16" t="s">
        <v>15192</v>
      </c>
      <c r="AA7531" s="16" t="s">
        <v>181</v>
      </c>
    </row>
    <row r="7532" spans="2:27">
      <c r="B7532" s="16" t="s">
        <v>15193</v>
      </c>
      <c r="C7532" s="16" t="s">
        <v>15194</v>
      </c>
      <c r="D7532" s="16" t="s">
        <v>944</v>
      </c>
      <c r="E7532" s="16" t="s">
        <v>142</v>
      </c>
      <c r="F7532" s="16" t="s">
        <v>151</v>
      </c>
      <c r="G7532" s="16" t="s">
        <v>38</v>
      </c>
      <c r="H7532" s="16" t="s">
        <v>13020</v>
      </c>
      <c r="I7532" s="16" t="s">
        <v>2680</v>
      </c>
      <c r="J7532" s="16" t="s">
        <v>72</v>
      </c>
      <c r="K7532" s="16" t="s">
        <v>2686</v>
      </c>
      <c r="L7532" s="16" t="s">
        <v>32</v>
      </c>
      <c r="M7532" s="16" t="s">
        <v>15193</v>
      </c>
      <c r="N7532" s="16" t="s">
        <v>15194</v>
      </c>
      <c r="AA7532" s="16" t="s">
        <v>1268</v>
      </c>
    </row>
    <row r="7533" spans="2:27">
      <c r="B7533" s="16" t="s">
        <v>20454</v>
      </c>
      <c r="D7533" s="16" t="s">
        <v>15195</v>
      </c>
      <c r="E7533" s="16" t="s">
        <v>1864</v>
      </c>
      <c r="F7533" s="16" t="s">
        <v>59</v>
      </c>
      <c r="G7533" s="16" t="s">
        <v>1895</v>
      </c>
      <c r="H7533" s="16" t="s">
        <v>655</v>
      </c>
      <c r="I7533" s="16" t="s">
        <v>912</v>
      </c>
      <c r="J7533" s="16" t="s">
        <v>984</v>
      </c>
      <c r="K7533" s="16" t="s">
        <v>1864</v>
      </c>
      <c r="L7533" s="16" t="s">
        <v>15196</v>
      </c>
      <c r="M7533" s="16" t="s">
        <v>7</v>
      </c>
      <c r="N7533" s="16" t="s">
        <v>647</v>
      </c>
      <c r="O7533" s="16" t="s">
        <v>263</v>
      </c>
      <c r="P7533" s="16" t="s">
        <v>6444</v>
      </c>
      <c r="Q7533" s="16" t="s">
        <v>18</v>
      </c>
      <c r="R7533" s="16" t="s">
        <v>15197</v>
      </c>
      <c r="S7533" s="16" t="s">
        <v>15198</v>
      </c>
      <c r="T7533" s="16" t="s">
        <v>22</v>
      </c>
      <c r="AA7533" s="16" t="s">
        <v>1698</v>
      </c>
    </row>
    <row r="7534" spans="2:27">
      <c r="B7534" s="16" t="s">
        <v>15199</v>
      </c>
      <c r="D7534" s="16" t="s">
        <v>818</v>
      </c>
      <c r="E7534" s="16" t="s">
        <v>402</v>
      </c>
      <c r="F7534" s="16" t="s">
        <v>15074</v>
      </c>
      <c r="G7534" s="16" t="s">
        <v>1641</v>
      </c>
      <c r="H7534" s="16" t="s">
        <v>18</v>
      </c>
      <c r="I7534" s="16" t="s">
        <v>15199</v>
      </c>
      <c r="J7534" s="16" t="s">
        <v>22</v>
      </c>
    </row>
    <row r="7535" spans="2:27">
      <c r="B7535" s="16" t="s">
        <v>20455</v>
      </c>
      <c r="D7535" s="16" t="s">
        <v>527</v>
      </c>
      <c r="E7535" s="16" t="s">
        <v>163</v>
      </c>
      <c r="F7535" s="16" t="s">
        <v>31</v>
      </c>
      <c r="G7535" s="16" t="s">
        <v>99</v>
      </c>
      <c r="H7535" s="16" t="s">
        <v>59</v>
      </c>
      <c r="I7535" s="16" t="s">
        <v>877</v>
      </c>
      <c r="J7535" s="16" t="s">
        <v>1140</v>
      </c>
      <c r="K7535" s="16" t="s">
        <v>1141</v>
      </c>
      <c r="L7535" s="16" t="s">
        <v>56</v>
      </c>
      <c r="M7535" s="16" t="s">
        <v>18</v>
      </c>
      <c r="N7535" s="16" t="s">
        <v>2439</v>
      </c>
      <c r="O7535" s="16" t="s">
        <v>1435</v>
      </c>
      <c r="P7535" s="16" t="s">
        <v>22</v>
      </c>
      <c r="AA7535" s="16" t="s">
        <v>576</v>
      </c>
    </row>
    <row r="7536" spans="2:27">
      <c r="B7536" s="16" t="s">
        <v>15200</v>
      </c>
      <c r="D7536" s="16" t="s">
        <v>1849</v>
      </c>
      <c r="E7536" s="16" t="s">
        <v>198</v>
      </c>
      <c r="F7536" s="16" t="s">
        <v>731</v>
      </c>
      <c r="G7536" s="16" t="s">
        <v>18</v>
      </c>
      <c r="H7536" s="16" t="s">
        <v>15200</v>
      </c>
      <c r="I7536" s="16" t="s">
        <v>22</v>
      </c>
      <c r="AA7536" s="16" t="s">
        <v>4492</v>
      </c>
    </row>
    <row r="7537" spans="2:27">
      <c r="B7537" s="16" t="s">
        <v>15202</v>
      </c>
      <c r="D7537" s="16" t="s">
        <v>15201</v>
      </c>
      <c r="E7537" s="16" t="s">
        <v>767</v>
      </c>
      <c r="F7537" s="16" t="s">
        <v>803</v>
      </c>
      <c r="G7537" s="16" t="s">
        <v>38</v>
      </c>
      <c r="H7537" s="16" t="s">
        <v>1352</v>
      </c>
      <c r="I7537" s="16" t="s">
        <v>10362</v>
      </c>
      <c r="J7537" s="16" t="s">
        <v>32</v>
      </c>
      <c r="K7537" s="16" t="s">
        <v>15202</v>
      </c>
      <c r="AA7537" s="16" t="s">
        <v>1257</v>
      </c>
    </row>
    <row r="7538" spans="2:27">
      <c r="B7538" s="16">
        <v>600</v>
      </c>
      <c r="C7538" s="16">
        <v>0</v>
      </c>
      <c r="D7538" s="16" t="s">
        <v>932</v>
      </c>
      <c r="E7538" s="16" t="s">
        <v>4242</v>
      </c>
      <c r="F7538" s="16" t="s">
        <v>6555</v>
      </c>
      <c r="G7538" s="16" t="s">
        <v>29</v>
      </c>
      <c r="H7538" s="16" t="s">
        <v>31</v>
      </c>
      <c r="I7538" s="17">
        <v>1</v>
      </c>
      <c r="J7538" s="16">
        <v>600</v>
      </c>
      <c r="K7538" s="16">
        <v>0</v>
      </c>
      <c r="L7538" s="16" t="s">
        <v>15203</v>
      </c>
      <c r="M7538" s="16" t="s">
        <v>934</v>
      </c>
      <c r="N7538" s="17">
        <v>1</v>
      </c>
      <c r="O7538" s="16">
        <v>600</v>
      </c>
      <c r="P7538" s="16">
        <v>0</v>
      </c>
      <c r="AA7538" s="16" t="s">
        <v>2915</v>
      </c>
    </row>
    <row r="7539" spans="2:27">
      <c r="B7539" s="16" t="s">
        <v>15204</v>
      </c>
      <c r="D7539" s="16" t="s">
        <v>466</v>
      </c>
      <c r="E7539" s="16" t="s">
        <v>2537</v>
      </c>
      <c r="F7539" s="16" t="s">
        <v>189</v>
      </c>
      <c r="G7539" s="16" t="s">
        <v>1165</v>
      </c>
      <c r="H7539" s="16" t="s">
        <v>548</v>
      </c>
      <c r="I7539" s="16" t="s">
        <v>1058</v>
      </c>
      <c r="J7539" s="16" t="s">
        <v>99</v>
      </c>
      <c r="K7539" s="16" t="s">
        <v>9020</v>
      </c>
      <c r="L7539" s="16" t="s">
        <v>2170</v>
      </c>
      <c r="M7539" s="16" t="s">
        <v>32</v>
      </c>
      <c r="N7539" s="16" t="s">
        <v>15204</v>
      </c>
      <c r="AA7539" s="16" t="s">
        <v>393</v>
      </c>
    </row>
    <row r="7540" spans="2:27">
      <c r="B7540" s="16" t="s">
        <v>20456</v>
      </c>
      <c r="C7540" s="16" t="s">
        <v>18991</v>
      </c>
      <c r="D7540" s="16" t="s">
        <v>6246</v>
      </c>
      <c r="E7540" s="16" t="s">
        <v>15205</v>
      </c>
      <c r="F7540" s="16" t="s">
        <v>1426</v>
      </c>
      <c r="G7540" s="16" t="s">
        <v>6607</v>
      </c>
      <c r="H7540" s="16" t="s">
        <v>1205</v>
      </c>
      <c r="I7540" s="16" t="s">
        <v>57</v>
      </c>
      <c r="J7540" s="16" t="s">
        <v>1223</v>
      </c>
      <c r="K7540" s="16" t="s">
        <v>6246</v>
      </c>
      <c r="L7540" s="16" t="s">
        <v>15206</v>
      </c>
      <c r="M7540" s="16" t="s">
        <v>1205</v>
      </c>
      <c r="N7540" s="16" t="s">
        <v>57</v>
      </c>
      <c r="O7540" s="16" t="s">
        <v>1223</v>
      </c>
      <c r="AA7540" s="16" t="s">
        <v>386</v>
      </c>
    </row>
    <row r="7541" spans="2:27">
      <c r="B7541" s="16" t="s">
        <v>20457</v>
      </c>
      <c r="D7541" s="16" t="s">
        <v>1596</v>
      </c>
      <c r="E7541" s="16" t="s">
        <v>1664</v>
      </c>
      <c r="F7541" s="16" t="s">
        <v>252</v>
      </c>
      <c r="G7541" s="16" t="s">
        <v>2897</v>
      </c>
      <c r="H7541" s="16" t="s">
        <v>2898</v>
      </c>
      <c r="I7541" s="16" t="s">
        <v>254</v>
      </c>
      <c r="J7541" s="16" t="s">
        <v>18</v>
      </c>
      <c r="K7541" s="16" t="s">
        <v>15207</v>
      </c>
      <c r="L7541" s="16" t="s">
        <v>2898</v>
      </c>
      <c r="M7541" s="16" t="s">
        <v>15208</v>
      </c>
      <c r="N7541" s="16" t="s">
        <v>22</v>
      </c>
      <c r="AA7541" s="16" t="s">
        <v>5464</v>
      </c>
    </row>
    <row r="7542" spans="2:27">
      <c r="B7542" s="16" t="s">
        <v>15209</v>
      </c>
      <c r="D7542" s="16" t="s">
        <v>9467</v>
      </c>
      <c r="E7542" s="16" t="s">
        <v>6</v>
      </c>
      <c r="F7542" s="16" t="s">
        <v>2381</v>
      </c>
      <c r="G7542" s="16" t="s">
        <v>121</v>
      </c>
      <c r="H7542" s="16" t="s">
        <v>4891</v>
      </c>
      <c r="I7542" s="16" t="s">
        <v>142</v>
      </c>
      <c r="J7542" s="16" t="s">
        <v>156</v>
      </c>
      <c r="K7542" s="16" t="s">
        <v>18</v>
      </c>
      <c r="L7542" s="16" t="s">
        <v>15209</v>
      </c>
      <c r="M7542" s="16" t="s">
        <v>22</v>
      </c>
      <c r="AA7542" s="16" t="s">
        <v>59</v>
      </c>
    </row>
    <row r="7543" spans="2:27">
      <c r="B7543" s="16" t="s">
        <v>15212</v>
      </c>
      <c r="D7543" s="16" t="s">
        <v>478</v>
      </c>
      <c r="E7543" s="16" t="s">
        <v>41</v>
      </c>
      <c r="F7543" s="16" t="s">
        <v>312</v>
      </c>
      <c r="G7543" s="16" t="s">
        <v>15210</v>
      </c>
      <c r="H7543" s="16" t="s">
        <v>59</v>
      </c>
      <c r="I7543" s="16" t="s">
        <v>15211</v>
      </c>
      <c r="J7543" s="16" t="s">
        <v>885</v>
      </c>
      <c r="K7543" s="16" t="s">
        <v>2769</v>
      </c>
      <c r="L7543" s="16" t="s">
        <v>7076</v>
      </c>
      <c r="M7543" s="16" t="s">
        <v>18</v>
      </c>
      <c r="N7543" s="16" t="s">
        <v>15212</v>
      </c>
      <c r="O7543" s="16" t="s">
        <v>22</v>
      </c>
      <c r="AA7543" s="16" t="s">
        <v>5467</v>
      </c>
    </row>
    <row r="7544" spans="2:27">
      <c r="B7544" s="16" t="s">
        <v>20458</v>
      </c>
      <c r="D7544" s="16" t="s">
        <v>1830</v>
      </c>
      <c r="E7544" s="16" t="s">
        <v>6579</v>
      </c>
      <c r="F7544" s="16" t="s">
        <v>361</v>
      </c>
      <c r="G7544" s="16" t="s">
        <v>513</v>
      </c>
      <c r="H7544" s="16" t="s">
        <v>2047</v>
      </c>
      <c r="I7544" s="16" t="s">
        <v>954</v>
      </c>
      <c r="J7544" s="16" t="s">
        <v>18</v>
      </c>
      <c r="K7544" s="16" t="s">
        <v>15213</v>
      </c>
      <c r="L7544" s="16" t="s">
        <v>15214</v>
      </c>
      <c r="M7544" s="16" t="s">
        <v>22</v>
      </c>
      <c r="AA7544" s="16" t="s">
        <v>5469</v>
      </c>
    </row>
    <row r="7545" spans="2:27">
      <c r="B7545" s="16">
        <v>150</v>
      </c>
      <c r="C7545" s="16">
        <v>0</v>
      </c>
      <c r="D7545" s="16" t="s">
        <v>59</v>
      </c>
      <c r="E7545" s="16" t="s">
        <v>1794</v>
      </c>
      <c r="F7545" s="16" t="s">
        <v>13</v>
      </c>
      <c r="G7545" s="16" t="s">
        <v>91</v>
      </c>
      <c r="H7545" s="16" t="s">
        <v>15</v>
      </c>
      <c r="I7545" s="16" t="s">
        <v>8597</v>
      </c>
      <c r="J7545" s="16" t="s">
        <v>759</v>
      </c>
      <c r="K7545" s="16" t="s">
        <v>306</v>
      </c>
      <c r="L7545" s="17">
        <v>1</v>
      </c>
      <c r="M7545" s="16">
        <v>150</v>
      </c>
      <c r="N7545" s="16">
        <v>0</v>
      </c>
      <c r="O7545" s="16" t="s">
        <v>15215</v>
      </c>
      <c r="P7545" s="17">
        <v>1</v>
      </c>
      <c r="Q7545" s="16">
        <v>150</v>
      </c>
      <c r="R7545" s="16">
        <v>0</v>
      </c>
      <c r="AA7545" s="16" t="s">
        <v>1400</v>
      </c>
    </row>
    <row r="7546" spans="2:27">
      <c r="B7546" s="17">
        <v>1</v>
      </c>
      <c r="C7546" s="16">
        <v>0</v>
      </c>
      <c r="D7546" s="16" t="s">
        <v>162</v>
      </c>
      <c r="E7546" s="16" t="s">
        <v>745</v>
      </c>
      <c r="F7546" s="16" t="s">
        <v>927</v>
      </c>
      <c r="G7546" s="16" t="s">
        <v>312</v>
      </c>
      <c r="H7546" s="16" t="s">
        <v>57</v>
      </c>
      <c r="I7546" s="16" t="s">
        <v>616</v>
      </c>
      <c r="J7546" s="16" t="s">
        <v>15216</v>
      </c>
      <c r="K7546" s="17">
        <v>1</v>
      </c>
      <c r="L7546" s="16">
        <v>0</v>
      </c>
      <c r="M7546" s="16">
        <v>0</v>
      </c>
      <c r="N7546" s="16" t="s">
        <v>57</v>
      </c>
      <c r="O7546" s="17">
        <v>1</v>
      </c>
      <c r="P7546" s="16">
        <v>100</v>
      </c>
      <c r="Q7546" s="16">
        <v>0</v>
      </c>
      <c r="R7546" s="16" t="s">
        <v>15217</v>
      </c>
      <c r="S7546" s="17">
        <v>1</v>
      </c>
      <c r="T7546" s="16">
        <v>0</v>
      </c>
      <c r="U7546" s="16">
        <v>0</v>
      </c>
      <c r="V7546" s="16" t="s">
        <v>57</v>
      </c>
      <c r="W7546" s="17">
        <v>1</v>
      </c>
      <c r="X7546" s="16">
        <v>100</v>
      </c>
      <c r="Y7546" s="16">
        <v>0</v>
      </c>
    </row>
    <row r="7547" spans="2:27">
      <c r="B7547" s="16">
        <v>300</v>
      </c>
      <c r="C7547" s="16" t="s">
        <v>18928</v>
      </c>
      <c r="D7547" s="16" t="s">
        <v>1332</v>
      </c>
      <c r="E7547" s="16" t="s">
        <v>2894</v>
      </c>
      <c r="F7547" s="16" t="s">
        <v>143</v>
      </c>
      <c r="G7547" s="17">
        <v>1</v>
      </c>
      <c r="H7547" s="16">
        <v>300</v>
      </c>
      <c r="I7547" s="16">
        <v>0</v>
      </c>
      <c r="J7547" s="16" t="s">
        <v>57</v>
      </c>
      <c r="K7547" s="17">
        <v>1</v>
      </c>
      <c r="L7547" s="16">
        <v>430</v>
      </c>
      <c r="M7547" s="16">
        <v>0</v>
      </c>
      <c r="N7547" s="16" t="s">
        <v>15218</v>
      </c>
      <c r="O7547" s="17">
        <v>1</v>
      </c>
      <c r="P7547" s="16">
        <v>300</v>
      </c>
      <c r="Q7547" s="16">
        <v>0</v>
      </c>
      <c r="R7547" s="16" t="s">
        <v>57</v>
      </c>
      <c r="S7547" s="17">
        <v>1</v>
      </c>
      <c r="T7547" s="16">
        <v>430</v>
      </c>
      <c r="U7547" s="16">
        <v>0</v>
      </c>
      <c r="AA7547" s="16" t="s">
        <v>5476</v>
      </c>
    </row>
    <row r="7548" spans="2:27">
      <c r="B7548" s="16">
        <v>700</v>
      </c>
      <c r="C7548" s="16" t="s">
        <v>18928</v>
      </c>
      <c r="D7548" s="16" t="s">
        <v>3096</v>
      </c>
      <c r="E7548" s="16" t="s">
        <v>163</v>
      </c>
      <c r="F7548" s="16" t="s">
        <v>53</v>
      </c>
      <c r="G7548" s="17">
        <v>1</v>
      </c>
      <c r="H7548" s="16">
        <v>700</v>
      </c>
      <c r="I7548" s="16">
        <v>0</v>
      </c>
      <c r="J7548" s="16" t="s">
        <v>57</v>
      </c>
      <c r="K7548" s="17">
        <v>1</v>
      </c>
      <c r="L7548" s="16">
        <v>870</v>
      </c>
      <c r="M7548" s="16">
        <v>0</v>
      </c>
      <c r="N7548" s="16" t="s">
        <v>15219</v>
      </c>
      <c r="O7548" s="17">
        <v>1</v>
      </c>
      <c r="P7548" s="16">
        <v>700</v>
      </c>
      <c r="Q7548" s="16">
        <v>0</v>
      </c>
      <c r="R7548" s="16" t="s">
        <v>57</v>
      </c>
      <c r="S7548" s="17">
        <v>1</v>
      </c>
      <c r="T7548" s="16">
        <v>870</v>
      </c>
      <c r="U7548" s="16">
        <v>0</v>
      </c>
      <c r="AA7548" s="16" t="s">
        <v>1411</v>
      </c>
    </row>
    <row r="7549" spans="2:27">
      <c r="B7549" s="16" t="s">
        <v>15220</v>
      </c>
      <c r="D7549" s="16" t="s">
        <v>548</v>
      </c>
      <c r="E7549" s="16" t="s">
        <v>163</v>
      </c>
      <c r="F7549" s="16" t="s">
        <v>31</v>
      </c>
      <c r="G7549" s="16" t="s">
        <v>18</v>
      </c>
      <c r="H7549" s="16" t="s">
        <v>15220</v>
      </c>
      <c r="I7549" s="16" t="s">
        <v>22</v>
      </c>
      <c r="AA7549" s="17">
        <v>499</v>
      </c>
    </row>
    <row r="7550" spans="2:27">
      <c r="B7550" s="16" t="s">
        <v>20459</v>
      </c>
      <c r="C7550" s="16">
        <v>0</v>
      </c>
      <c r="D7550" s="16" t="s">
        <v>486</v>
      </c>
      <c r="E7550" s="16" t="s">
        <v>56</v>
      </c>
      <c r="F7550" s="17">
        <v>740</v>
      </c>
      <c r="G7550" s="16">
        <v>0</v>
      </c>
      <c r="H7550" s="16" t="s">
        <v>57</v>
      </c>
      <c r="I7550" s="17">
        <v>814</v>
      </c>
      <c r="J7550" s="16">
        <v>0</v>
      </c>
      <c r="K7550" s="16" t="s">
        <v>1167</v>
      </c>
      <c r="L7550" s="17">
        <v>740</v>
      </c>
      <c r="M7550" s="16">
        <v>0</v>
      </c>
      <c r="N7550" s="16" t="s">
        <v>57</v>
      </c>
      <c r="O7550" s="17">
        <v>814</v>
      </c>
      <c r="P7550" s="16">
        <v>0</v>
      </c>
      <c r="AA7550" s="16" t="s">
        <v>5486</v>
      </c>
    </row>
    <row r="7551" spans="2:27">
      <c r="B7551" s="16" t="s">
        <v>15221</v>
      </c>
      <c r="D7551" s="16" t="s">
        <v>454</v>
      </c>
      <c r="E7551" s="16" t="s">
        <v>8734</v>
      </c>
      <c r="F7551" s="16" t="s">
        <v>48</v>
      </c>
      <c r="G7551" s="16" t="s">
        <v>295</v>
      </c>
      <c r="H7551" s="16" t="s">
        <v>18</v>
      </c>
      <c r="I7551" s="16" t="s">
        <v>15221</v>
      </c>
      <c r="J7551" s="16" t="s">
        <v>22</v>
      </c>
      <c r="AA7551" s="16" t="s">
        <v>5491</v>
      </c>
    </row>
    <row r="7552" spans="2:27">
      <c r="B7552" s="16" t="s">
        <v>15225</v>
      </c>
      <c r="D7552" s="16" t="s">
        <v>15222</v>
      </c>
      <c r="E7552" s="16" t="s">
        <v>157</v>
      </c>
      <c r="F7552" s="16" t="s">
        <v>6</v>
      </c>
      <c r="G7552" s="16" t="s">
        <v>15223</v>
      </c>
      <c r="H7552" s="16" t="s">
        <v>4620</v>
      </c>
      <c r="I7552" s="16" t="s">
        <v>15224</v>
      </c>
      <c r="J7552" s="16" t="s">
        <v>18</v>
      </c>
      <c r="K7552" s="16" t="s">
        <v>15225</v>
      </c>
      <c r="L7552" s="16" t="s">
        <v>22</v>
      </c>
      <c r="AA7552" s="16" t="s">
        <v>57</v>
      </c>
    </row>
    <row r="7553" spans="2:27">
      <c r="B7553" s="16">
        <v>11</v>
      </c>
      <c r="C7553" s="16">
        <v>100</v>
      </c>
      <c r="D7553" s="16" t="s">
        <v>309</v>
      </c>
      <c r="E7553" s="16" t="s">
        <v>375</v>
      </c>
      <c r="F7553" s="16" t="s">
        <v>382</v>
      </c>
      <c r="G7553" s="16" t="s">
        <v>59</v>
      </c>
      <c r="H7553" s="16" t="s">
        <v>266</v>
      </c>
      <c r="I7553" s="16" t="s">
        <v>585</v>
      </c>
      <c r="J7553" s="17">
        <v>1</v>
      </c>
      <c r="K7553" s="16">
        <v>11</v>
      </c>
      <c r="L7553" s="16">
        <v>100</v>
      </c>
      <c r="M7553" s="16" t="s">
        <v>15226</v>
      </c>
      <c r="N7553" s="17">
        <v>1</v>
      </c>
      <c r="O7553" s="16">
        <v>11</v>
      </c>
      <c r="P7553" s="16">
        <v>100</v>
      </c>
      <c r="AA7553" s="16" t="s">
        <v>5496</v>
      </c>
    </row>
    <row r="7554" spans="2:27">
      <c r="B7554" s="16">
        <v>0</v>
      </c>
      <c r="C7554" s="16" t="s">
        <v>15227</v>
      </c>
      <c r="D7554" s="16" t="s">
        <v>1856</v>
      </c>
      <c r="E7554" s="16" t="s">
        <v>100</v>
      </c>
      <c r="F7554" s="16" t="s">
        <v>101</v>
      </c>
      <c r="G7554" s="16" t="s">
        <v>104</v>
      </c>
      <c r="H7554" s="17">
        <v>865</v>
      </c>
      <c r="I7554" s="16">
        <v>0</v>
      </c>
      <c r="J7554" s="16" t="s">
        <v>15227</v>
      </c>
      <c r="K7554" s="17">
        <v>865</v>
      </c>
      <c r="L7554" s="16">
        <v>0</v>
      </c>
      <c r="AA7554" s="17">
        <v>570</v>
      </c>
    </row>
    <row r="7555" spans="2:27">
      <c r="B7555" s="16" t="s">
        <v>32</v>
      </c>
      <c r="C7555" s="16" t="s">
        <v>15229</v>
      </c>
      <c r="D7555" s="16" t="s">
        <v>577</v>
      </c>
      <c r="E7555" s="16" t="s">
        <v>121</v>
      </c>
      <c r="F7555" s="16" t="s">
        <v>861</v>
      </c>
      <c r="G7555" s="16" t="s">
        <v>7</v>
      </c>
      <c r="H7555" s="16" t="s">
        <v>1140</v>
      </c>
      <c r="I7555" s="16" t="s">
        <v>1141</v>
      </c>
      <c r="J7555" s="16" t="s">
        <v>15228</v>
      </c>
      <c r="K7555" s="16" t="s">
        <v>32</v>
      </c>
      <c r="L7555" s="16" t="s">
        <v>15229</v>
      </c>
      <c r="AA7555" s="16" t="s">
        <v>894</v>
      </c>
    </row>
    <row r="7556" spans="2:27">
      <c r="B7556" s="16" t="s">
        <v>20460</v>
      </c>
      <c r="D7556" s="16" t="s">
        <v>370</v>
      </c>
      <c r="E7556" s="16" t="s">
        <v>158</v>
      </c>
      <c r="F7556" s="16" t="s">
        <v>57</v>
      </c>
      <c r="G7556" s="16">
        <v>595</v>
      </c>
      <c r="H7556" s="16" t="s">
        <v>994</v>
      </c>
      <c r="I7556" s="16" t="s">
        <v>236</v>
      </c>
      <c r="J7556" s="16" t="s">
        <v>38</v>
      </c>
      <c r="K7556" s="16">
        <v>15.24</v>
      </c>
      <c r="L7556" s="16" t="s">
        <v>1868</v>
      </c>
      <c r="M7556" s="16" t="s">
        <v>32</v>
      </c>
      <c r="N7556" s="16" t="s">
        <v>14950</v>
      </c>
      <c r="O7556" s="16" t="s">
        <v>1577</v>
      </c>
      <c r="P7556" s="16" t="s">
        <v>260</v>
      </c>
      <c r="AA7556" s="16" t="s">
        <v>732</v>
      </c>
    </row>
    <row r="7557" spans="2:27">
      <c r="B7557" s="16" t="s">
        <v>15230</v>
      </c>
      <c r="D7557" s="16" t="s">
        <v>103</v>
      </c>
      <c r="E7557" s="16" t="s">
        <v>131</v>
      </c>
      <c r="F7557" s="16" t="s">
        <v>781</v>
      </c>
      <c r="G7557" s="16" t="s">
        <v>815</v>
      </c>
      <c r="H7557" s="16" t="s">
        <v>727</v>
      </c>
      <c r="I7557" s="16" t="s">
        <v>9171</v>
      </c>
      <c r="J7557" s="16" t="s">
        <v>18</v>
      </c>
      <c r="K7557" s="16" t="s">
        <v>15230</v>
      </c>
      <c r="L7557" s="16" t="s">
        <v>22</v>
      </c>
      <c r="AA7557" s="16" t="s">
        <v>1021</v>
      </c>
    </row>
    <row r="7558" spans="2:27">
      <c r="B7558" s="16" t="s">
        <v>15233</v>
      </c>
      <c r="C7558" s="16" t="s">
        <v>21436</v>
      </c>
      <c r="D7558" s="16" t="s">
        <v>15231</v>
      </c>
      <c r="E7558" s="16" t="s">
        <v>337</v>
      </c>
      <c r="F7558" s="16" t="s">
        <v>803</v>
      </c>
      <c r="G7558" s="16" t="s">
        <v>546</v>
      </c>
      <c r="H7558" s="16" t="s">
        <v>598</v>
      </c>
      <c r="I7558" s="16" t="s">
        <v>57</v>
      </c>
      <c r="J7558" s="16" t="s">
        <v>15232</v>
      </c>
      <c r="K7558" s="16" t="s">
        <v>15233</v>
      </c>
      <c r="L7558" s="16" t="s">
        <v>598</v>
      </c>
      <c r="M7558" s="16" t="s">
        <v>57</v>
      </c>
      <c r="N7558" s="16" t="s">
        <v>15232</v>
      </c>
      <c r="AA7558" s="16" t="s">
        <v>1965</v>
      </c>
    </row>
    <row r="7559" spans="2:27">
      <c r="B7559" s="16" t="s">
        <v>20461</v>
      </c>
      <c r="D7559" s="16" t="s">
        <v>322</v>
      </c>
      <c r="E7559" s="16" t="s">
        <v>322</v>
      </c>
      <c r="F7559" s="16" t="s">
        <v>15234</v>
      </c>
      <c r="G7559" s="16" t="s">
        <v>15235</v>
      </c>
      <c r="H7559" s="16" t="s">
        <v>322</v>
      </c>
      <c r="AA7559" s="16" t="s">
        <v>5507</v>
      </c>
    </row>
    <row r="7560" spans="2:27">
      <c r="B7560" s="16" t="s">
        <v>20462</v>
      </c>
      <c r="D7560" s="16" t="s">
        <v>988</v>
      </c>
      <c r="E7560" s="16" t="s">
        <v>989</v>
      </c>
      <c r="F7560" s="16" t="s">
        <v>533</v>
      </c>
      <c r="G7560" s="16" t="s">
        <v>121</v>
      </c>
      <c r="H7560" s="16" t="s">
        <v>1169</v>
      </c>
      <c r="I7560" s="16" t="s">
        <v>18</v>
      </c>
      <c r="J7560" s="16" t="s">
        <v>15236</v>
      </c>
      <c r="K7560" s="16" t="s">
        <v>22</v>
      </c>
      <c r="AA7560" s="16" t="s">
        <v>5508</v>
      </c>
    </row>
    <row r="7561" spans="2:27">
      <c r="B7561" s="16" t="s">
        <v>15238</v>
      </c>
      <c r="D7561" s="16" t="s">
        <v>15237</v>
      </c>
      <c r="E7561" s="16" t="s">
        <v>2038</v>
      </c>
      <c r="F7561" s="16" t="s">
        <v>3012</v>
      </c>
      <c r="G7561" s="16" t="s">
        <v>1900</v>
      </c>
      <c r="H7561" s="16" t="s">
        <v>617</v>
      </c>
      <c r="I7561" s="16" t="s">
        <v>18</v>
      </c>
      <c r="J7561" s="16" t="s">
        <v>15238</v>
      </c>
      <c r="K7561" s="16" t="s">
        <v>22</v>
      </c>
      <c r="AA7561" s="16">
        <v>0</v>
      </c>
    </row>
    <row r="7562" spans="2:27">
      <c r="B7562" s="16" t="s">
        <v>15239</v>
      </c>
      <c r="D7562" s="16" t="s">
        <v>3219</v>
      </c>
      <c r="E7562" s="16" t="s">
        <v>1360</v>
      </c>
      <c r="F7562" s="16" t="s">
        <v>601</v>
      </c>
      <c r="G7562" s="16" t="s">
        <v>18</v>
      </c>
      <c r="H7562" s="16" t="s">
        <v>15239</v>
      </c>
      <c r="I7562" s="16" t="s">
        <v>22</v>
      </c>
      <c r="AA7562" s="16" t="s">
        <v>5512</v>
      </c>
    </row>
    <row r="7563" spans="2:27">
      <c r="B7563" s="16" t="s">
        <v>15240</v>
      </c>
      <c r="D7563" s="16" t="s">
        <v>454</v>
      </c>
      <c r="E7563" s="16" t="s">
        <v>15210</v>
      </c>
      <c r="F7563" s="16" t="s">
        <v>885</v>
      </c>
      <c r="G7563" s="16" t="s">
        <v>11438</v>
      </c>
      <c r="H7563" s="16" t="s">
        <v>2143</v>
      </c>
      <c r="I7563" s="16" t="s">
        <v>18</v>
      </c>
      <c r="J7563" s="16" t="s">
        <v>15240</v>
      </c>
      <c r="K7563" s="16" t="s">
        <v>22</v>
      </c>
      <c r="AA7563" s="16" t="s">
        <v>5513</v>
      </c>
    </row>
    <row r="7564" spans="2:27">
      <c r="B7564" s="16" t="s">
        <v>15242</v>
      </c>
      <c r="D7564" s="16" t="s">
        <v>15241</v>
      </c>
      <c r="E7564" s="16" t="s">
        <v>7613</v>
      </c>
      <c r="F7564" s="16" t="s">
        <v>205</v>
      </c>
      <c r="G7564" s="16" t="s">
        <v>18</v>
      </c>
      <c r="H7564" s="16" t="s">
        <v>15242</v>
      </c>
      <c r="I7564" s="16" t="s">
        <v>22</v>
      </c>
      <c r="AA7564" s="17">
        <v>519</v>
      </c>
    </row>
    <row r="7565" spans="2:27">
      <c r="B7565" s="16" t="s">
        <v>20463</v>
      </c>
      <c r="D7565" s="16" t="s">
        <v>23</v>
      </c>
      <c r="E7565" s="16" t="s">
        <v>375</v>
      </c>
      <c r="F7565" s="16" t="s">
        <v>99</v>
      </c>
      <c r="G7565" s="16" t="s">
        <v>59</v>
      </c>
      <c r="H7565" s="16" t="s">
        <v>132</v>
      </c>
      <c r="I7565" s="16" t="s">
        <v>425</v>
      </c>
      <c r="J7565" s="16" t="s">
        <v>18</v>
      </c>
      <c r="K7565" s="16" t="s">
        <v>2039</v>
      </c>
      <c r="L7565" s="16" t="s">
        <v>6365</v>
      </c>
      <c r="M7565" s="16" t="s">
        <v>22</v>
      </c>
      <c r="AA7565" s="17">
        <v>729</v>
      </c>
    </row>
    <row r="7566" spans="2:27">
      <c r="B7566" s="16" t="s">
        <v>20464</v>
      </c>
      <c r="D7566" s="16" t="s">
        <v>5393</v>
      </c>
      <c r="E7566" s="16" t="s">
        <v>1048</v>
      </c>
      <c r="F7566" s="16" t="s">
        <v>130</v>
      </c>
      <c r="G7566" s="16" t="s">
        <v>72</v>
      </c>
      <c r="H7566" s="16" t="s">
        <v>202</v>
      </c>
      <c r="I7566" s="16" t="s">
        <v>18</v>
      </c>
      <c r="J7566" s="16" t="s">
        <v>15243</v>
      </c>
      <c r="K7566" s="16" t="s">
        <v>4576</v>
      </c>
      <c r="L7566" s="16" t="s">
        <v>22</v>
      </c>
      <c r="AA7566" s="17">
        <v>1</v>
      </c>
    </row>
    <row r="7567" spans="2:27">
      <c r="B7567" s="16" t="s">
        <v>15244</v>
      </c>
      <c r="D7567" s="16" t="s">
        <v>863</v>
      </c>
      <c r="E7567" s="16" t="s">
        <v>726</v>
      </c>
      <c r="F7567" s="16" t="s">
        <v>865</v>
      </c>
      <c r="G7567" s="16" t="s">
        <v>3158</v>
      </c>
      <c r="H7567" s="16" t="s">
        <v>18</v>
      </c>
      <c r="I7567" s="16" t="s">
        <v>15244</v>
      </c>
      <c r="J7567" s="16" t="s">
        <v>22</v>
      </c>
      <c r="AA7567" s="16" t="s">
        <v>1156</v>
      </c>
    </row>
    <row r="7568" spans="2:27">
      <c r="B7568" s="16" t="s">
        <v>15246</v>
      </c>
      <c r="D7568" s="16" t="s">
        <v>15245</v>
      </c>
      <c r="E7568" s="16" t="s">
        <v>163</v>
      </c>
      <c r="F7568" s="16" t="s">
        <v>2808</v>
      </c>
      <c r="G7568" s="16" t="s">
        <v>18</v>
      </c>
      <c r="H7568" s="16" t="s">
        <v>15246</v>
      </c>
      <c r="I7568" s="16" t="s">
        <v>22</v>
      </c>
      <c r="AA7568" s="17">
        <v>949</v>
      </c>
    </row>
    <row r="7569" spans="2:27">
      <c r="B7569" s="16">
        <v>200</v>
      </c>
      <c r="C7569" s="16" t="s">
        <v>18928</v>
      </c>
      <c r="D7569" s="16" t="s">
        <v>5193</v>
      </c>
      <c r="E7569" s="16" t="s">
        <v>13034</v>
      </c>
      <c r="F7569" s="16" t="s">
        <v>1409</v>
      </c>
      <c r="G7569" s="16">
        <v>5</v>
      </c>
      <c r="H7569" s="16" t="s">
        <v>2127</v>
      </c>
      <c r="I7569" s="17">
        <v>1</v>
      </c>
      <c r="J7569" s="16">
        <v>200</v>
      </c>
      <c r="K7569" s="16">
        <v>0</v>
      </c>
      <c r="L7569" s="16" t="s">
        <v>57</v>
      </c>
      <c r="M7569" s="17">
        <v>1</v>
      </c>
      <c r="N7569" s="16">
        <v>300</v>
      </c>
      <c r="O7569" s="16">
        <v>0</v>
      </c>
      <c r="P7569" s="16" t="s">
        <v>15247</v>
      </c>
      <c r="Q7569" s="17">
        <v>1</v>
      </c>
      <c r="R7569" s="16">
        <v>200</v>
      </c>
      <c r="S7569" s="16">
        <v>0</v>
      </c>
      <c r="T7569" s="16" t="s">
        <v>57</v>
      </c>
      <c r="U7569" s="17">
        <v>1</v>
      </c>
      <c r="V7569" s="16">
        <v>300</v>
      </c>
      <c r="W7569" s="16">
        <v>0</v>
      </c>
      <c r="AA7569" s="16" t="s">
        <v>5527</v>
      </c>
    </row>
    <row r="7570" spans="2:27">
      <c r="B7570" s="16">
        <v>800</v>
      </c>
      <c r="C7570" s="16" t="s">
        <v>18928</v>
      </c>
      <c r="D7570" s="16" t="s">
        <v>9162</v>
      </c>
      <c r="E7570" s="16" t="s">
        <v>8631</v>
      </c>
      <c r="F7570" s="16" t="s">
        <v>38</v>
      </c>
      <c r="G7570" s="16" t="s">
        <v>298</v>
      </c>
      <c r="H7570" s="17">
        <v>1</v>
      </c>
      <c r="I7570" s="16">
        <v>800</v>
      </c>
      <c r="J7570" s="16">
        <v>0</v>
      </c>
      <c r="K7570" s="16" t="s">
        <v>57</v>
      </c>
      <c r="L7570" s="17">
        <v>1</v>
      </c>
      <c r="M7570" s="16">
        <v>950</v>
      </c>
      <c r="N7570" s="16">
        <v>0</v>
      </c>
      <c r="O7570" s="16" t="s">
        <v>15248</v>
      </c>
      <c r="P7570" s="17">
        <v>1</v>
      </c>
      <c r="Q7570" s="16">
        <v>800</v>
      </c>
      <c r="R7570" s="16">
        <v>0</v>
      </c>
      <c r="S7570" s="16" t="s">
        <v>57</v>
      </c>
      <c r="T7570" s="17">
        <v>1</v>
      </c>
      <c r="U7570" s="16">
        <v>950</v>
      </c>
      <c r="V7570" s="16">
        <v>0</v>
      </c>
      <c r="AA7570" s="16" t="s">
        <v>5528</v>
      </c>
    </row>
    <row r="7571" spans="2:27">
      <c r="B7571" s="16" t="s">
        <v>18</v>
      </c>
      <c r="C7571" s="16" t="s">
        <v>15249</v>
      </c>
      <c r="D7571" s="16" t="s">
        <v>12</v>
      </c>
      <c r="E7571" s="16" t="s">
        <v>2257</v>
      </c>
      <c r="F7571" s="16" t="s">
        <v>198</v>
      </c>
      <c r="G7571" s="16" t="s">
        <v>529</v>
      </c>
      <c r="H7571" s="16" t="s">
        <v>18</v>
      </c>
      <c r="I7571" s="16" t="s">
        <v>15249</v>
      </c>
      <c r="J7571" s="16" t="s">
        <v>22</v>
      </c>
      <c r="AA7571" s="17">
        <v>700</v>
      </c>
    </row>
    <row r="7572" spans="2:27">
      <c r="B7572" s="16" t="s">
        <v>10242</v>
      </c>
      <c r="D7572" s="16" t="s">
        <v>330</v>
      </c>
      <c r="E7572" s="16" t="s">
        <v>513</v>
      </c>
      <c r="F7572" s="16" t="s">
        <v>10241</v>
      </c>
      <c r="G7572" s="16" t="s">
        <v>18</v>
      </c>
      <c r="H7572" s="16" t="s">
        <v>10242</v>
      </c>
      <c r="I7572" s="16" t="s">
        <v>22</v>
      </c>
      <c r="AA7572" s="16" t="s">
        <v>1146</v>
      </c>
    </row>
    <row r="7573" spans="2:27">
      <c r="B7573" s="16" t="s">
        <v>7007</v>
      </c>
      <c r="C7573" s="16">
        <v>0</v>
      </c>
      <c r="D7573" s="16" t="s">
        <v>2920</v>
      </c>
      <c r="E7573" s="16" t="s">
        <v>2038</v>
      </c>
      <c r="F7573" s="16" t="s">
        <v>99</v>
      </c>
      <c r="G7573" s="16" t="s">
        <v>210</v>
      </c>
      <c r="H7573" s="16" t="s">
        <v>2107</v>
      </c>
      <c r="I7573" s="16" t="s">
        <v>56</v>
      </c>
      <c r="J7573" s="17">
        <v>700</v>
      </c>
      <c r="K7573" s="16" t="s">
        <v>7007</v>
      </c>
      <c r="L7573" s="16">
        <v>0</v>
      </c>
      <c r="M7573" s="16" t="s">
        <v>15250</v>
      </c>
      <c r="N7573" s="17">
        <v>700</v>
      </c>
      <c r="O7573" s="16" t="s">
        <v>7007</v>
      </c>
      <c r="P7573" s="16">
        <v>0</v>
      </c>
      <c r="AA7573" s="16" t="s">
        <v>324</v>
      </c>
    </row>
    <row r="7574" spans="2:27">
      <c r="B7574" s="16">
        <v>200</v>
      </c>
      <c r="C7574" s="16" t="s">
        <v>168</v>
      </c>
      <c r="D7574" s="16" t="s">
        <v>298</v>
      </c>
      <c r="E7574" s="16" t="s">
        <v>202</v>
      </c>
      <c r="F7574" s="17">
        <v>1</v>
      </c>
      <c r="G7574" s="16">
        <v>200</v>
      </c>
      <c r="H7574" s="16" t="s">
        <v>168</v>
      </c>
      <c r="I7574" s="16">
        <v>310</v>
      </c>
      <c r="J7574" s="16">
        <v>0</v>
      </c>
      <c r="K7574" s="16" t="s">
        <v>1884</v>
      </c>
      <c r="L7574" s="17">
        <v>1</v>
      </c>
      <c r="M7574" s="16">
        <v>200</v>
      </c>
      <c r="N7574" s="16" t="s">
        <v>168</v>
      </c>
      <c r="O7574" s="16">
        <v>310</v>
      </c>
      <c r="P7574" s="16">
        <v>0</v>
      </c>
      <c r="AA7574" s="16" t="s">
        <v>5537</v>
      </c>
    </row>
    <row r="7575" spans="2:27">
      <c r="B7575" s="16" t="s">
        <v>15251</v>
      </c>
      <c r="C7575" s="16">
        <v>0</v>
      </c>
      <c r="D7575" s="16" t="s">
        <v>774</v>
      </c>
      <c r="E7575" s="16" t="s">
        <v>54</v>
      </c>
      <c r="F7575" s="16" t="s">
        <v>121</v>
      </c>
      <c r="G7575" s="16" t="s">
        <v>298</v>
      </c>
      <c r="H7575" s="17">
        <v>710</v>
      </c>
      <c r="I7575" s="16" t="s">
        <v>15251</v>
      </c>
      <c r="J7575" s="16">
        <v>0</v>
      </c>
      <c r="K7575" s="16" t="s">
        <v>15252</v>
      </c>
      <c r="L7575" s="17">
        <v>710</v>
      </c>
      <c r="M7575" s="16" t="s">
        <v>15251</v>
      </c>
      <c r="N7575" s="16">
        <v>0</v>
      </c>
      <c r="AA7575" s="16" t="s">
        <v>6</v>
      </c>
    </row>
    <row r="7576" spans="2:27">
      <c r="B7576" s="16" t="s">
        <v>15254</v>
      </c>
      <c r="D7576" s="16" t="s">
        <v>15253</v>
      </c>
      <c r="E7576" s="16" t="s">
        <v>748</v>
      </c>
      <c r="F7576" s="16" t="s">
        <v>6</v>
      </c>
      <c r="G7576" s="16" t="s">
        <v>7</v>
      </c>
      <c r="H7576" s="16" t="s">
        <v>993</v>
      </c>
      <c r="I7576" s="16" t="s">
        <v>56</v>
      </c>
      <c r="J7576" s="16" t="s">
        <v>18</v>
      </c>
      <c r="K7576" s="16" t="s">
        <v>15254</v>
      </c>
      <c r="L7576" s="16" t="s">
        <v>22</v>
      </c>
      <c r="AA7576" s="16" t="s">
        <v>57</v>
      </c>
    </row>
    <row r="7577" spans="2:27">
      <c r="B7577" s="16" t="s">
        <v>11539</v>
      </c>
      <c r="D7577" s="16" t="s">
        <v>266</v>
      </c>
      <c r="E7577" s="16" t="s">
        <v>99</v>
      </c>
      <c r="F7577" s="16" t="s">
        <v>7836</v>
      </c>
      <c r="G7577" s="16" t="s">
        <v>8313</v>
      </c>
      <c r="H7577" s="16" t="s">
        <v>18</v>
      </c>
      <c r="I7577" s="16" t="s">
        <v>11539</v>
      </c>
      <c r="J7577" s="16" t="s">
        <v>22</v>
      </c>
      <c r="AA7577" s="16" t="s">
        <v>59</v>
      </c>
    </row>
    <row r="7578" spans="2:27">
      <c r="B7578" s="16" t="s">
        <v>15257</v>
      </c>
      <c r="D7578" s="16" t="s">
        <v>1307</v>
      </c>
      <c r="E7578" s="16" t="s">
        <v>163</v>
      </c>
      <c r="F7578" s="16" t="s">
        <v>31</v>
      </c>
      <c r="G7578" s="16" t="s">
        <v>15255</v>
      </c>
      <c r="H7578" s="16" t="s">
        <v>454</v>
      </c>
      <c r="I7578" s="16" t="s">
        <v>15256</v>
      </c>
      <c r="J7578" s="16" t="s">
        <v>18</v>
      </c>
      <c r="K7578" s="16" t="s">
        <v>15257</v>
      </c>
      <c r="L7578" s="16" t="s">
        <v>22</v>
      </c>
    </row>
    <row r="7579" spans="2:27">
      <c r="B7579" s="16" t="s">
        <v>15259</v>
      </c>
      <c r="D7579" s="16" t="s">
        <v>15258</v>
      </c>
      <c r="E7579" s="16" t="s">
        <v>2173</v>
      </c>
      <c r="F7579" s="16" t="s">
        <v>250</v>
      </c>
      <c r="G7579" s="16" t="s">
        <v>18</v>
      </c>
      <c r="H7579" s="16" t="s">
        <v>15259</v>
      </c>
      <c r="I7579" s="16" t="s">
        <v>22</v>
      </c>
      <c r="AA7579" s="16" t="s">
        <v>5543</v>
      </c>
    </row>
    <row r="7580" spans="2:27">
      <c r="B7580" s="16" t="s">
        <v>15262</v>
      </c>
      <c r="D7580" s="16" t="s">
        <v>15260</v>
      </c>
      <c r="E7580" s="16" t="s">
        <v>15261</v>
      </c>
      <c r="F7580" s="16" t="s">
        <v>412</v>
      </c>
      <c r="G7580" s="16" t="s">
        <v>10376</v>
      </c>
      <c r="H7580" s="16" t="s">
        <v>121</v>
      </c>
      <c r="I7580" s="16" t="s">
        <v>753</v>
      </c>
      <c r="J7580" s="16" t="s">
        <v>18</v>
      </c>
      <c r="K7580" s="16" t="s">
        <v>15262</v>
      </c>
      <c r="L7580" s="16" t="s">
        <v>22</v>
      </c>
      <c r="AA7580" s="16" t="s">
        <v>980</v>
      </c>
    </row>
    <row r="7581" spans="2:27">
      <c r="B7581" s="16" t="s">
        <v>20465</v>
      </c>
      <c r="D7581" s="16" t="s">
        <v>725</v>
      </c>
      <c r="E7581" s="16" t="s">
        <v>112</v>
      </c>
      <c r="F7581" s="16" t="s">
        <v>116</v>
      </c>
      <c r="G7581" s="16" t="s">
        <v>264</v>
      </c>
      <c r="H7581" s="16" t="s">
        <v>236</v>
      </c>
      <c r="I7581" s="16" t="s">
        <v>1958</v>
      </c>
      <c r="J7581" s="16" t="s">
        <v>15263</v>
      </c>
      <c r="K7581" s="16" t="s">
        <v>956</v>
      </c>
      <c r="L7581" s="16" t="s">
        <v>181</v>
      </c>
      <c r="M7581" s="16" t="s">
        <v>957</v>
      </c>
      <c r="N7581" s="16" t="s">
        <v>958</v>
      </c>
      <c r="O7581" s="16" t="s">
        <v>57</v>
      </c>
      <c r="P7581" s="16" t="s">
        <v>15264</v>
      </c>
      <c r="Q7581" s="16" t="s">
        <v>18</v>
      </c>
      <c r="R7581" s="16" t="s">
        <v>15265</v>
      </c>
      <c r="S7581" s="16" t="s">
        <v>22</v>
      </c>
      <c r="AA7581" s="16" t="s">
        <v>507</v>
      </c>
    </row>
    <row r="7582" spans="2:27">
      <c r="B7582" s="16" t="s">
        <v>9815</v>
      </c>
      <c r="D7582" s="16" t="s">
        <v>454</v>
      </c>
      <c r="E7582" s="16" t="s">
        <v>6066</v>
      </c>
      <c r="F7582" s="16" t="s">
        <v>48</v>
      </c>
      <c r="G7582" s="16" t="s">
        <v>15266</v>
      </c>
      <c r="H7582" s="16" t="s">
        <v>10874</v>
      </c>
      <c r="I7582" s="16" t="s">
        <v>9480</v>
      </c>
      <c r="J7582" s="16" t="s">
        <v>18</v>
      </c>
      <c r="K7582" s="16" t="s">
        <v>9815</v>
      </c>
      <c r="L7582" s="16" t="s">
        <v>22</v>
      </c>
      <c r="AA7582" s="16" t="s">
        <v>2408</v>
      </c>
    </row>
    <row r="7583" spans="2:27">
      <c r="B7583" s="16" t="s">
        <v>20466</v>
      </c>
      <c r="D7583" s="16" t="s">
        <v>15267</v>
      </c>
      <c r="E7583" s="16" t="s">
        <v>13</v>
      </c>
      <c r="F7583" s="16" t="s">
        <v>91</v>
      </c>
      <c r="G7583" s="16" t="s">
        <v>365</v>
      </c>
      <c r="H7583" s="16" t="s">
        <v>1836</v>
      </c>
      <c r="I7583" s="16" t="s">
        <v>759</v>
      </c>
      <c r="J7583" s="16" t="s">
        <v>513</v>
      </c>
      <c r="K7583" s="16" t="s">
        <v>1131</v>
      </c>
      <c r="L7583" s="16" t="s">
        <v>608</v>
      </c>
      <c r="M7583" s="16" t="s">
        <v>15268</v>
      </c>
      <c r="N7583" s="16" t="s">
        <v>1641</v>
      </c>
      <c r="O7583" s="16" t="s">
        <v>18</v>
      </c>
      <c r="P7583" s="16" t="s">
        <v>15269</v>
      </c>
      <c r="Q7583" s="16" t="s">
        <v>22</v>
      </c>
      <c r="AA7583" s="16" t="s">
        <v>347</v>
      </c>
    </row>
    <row r="7584" spans="2:27">
      <c r="B7584" s="16" t="s">
        <v>15271</v>
      </c>
      <c r="D7584" s="16" t="s">
        <v>1318</v>
      </c>
      <c r="E7584" s="16" t="s">
        <v>163</v>
      </c>
      <c r="F7584" s="16" t="s">
        <v>31</v>
      </c>
      <c r="G7584" s="16" t="s">
        <v>1165</v>
      </c>
      <c r="H7584" s="16" t="s">
        <v>15270</v>
      </c>
      <c r="I7584" s="16" t="s">
        <v>1228</v>
      </c>
      <c r="J7584" s="16" t="s">
        <v>99</v>
      </c>
      <c r="K7584" s="16" t="s">
        <v>107</v>
      </c>
      <c r="L7584" s="16" t="s">
        <v>56</v>
      </c>
      <c r="M7584" s="16" t="s">
        <v>32</v>
      </c>
      <c r="N7584" s="16" t="s">
        <v>15271</v>
      </c>
      <c r="AA7584" s="16" t="s">
        <v>90</v>
      </c>
    </row>
    <row r="7585" spans="2:27">
      <c r="B7585" s="16">
        <v>0</v>
      </c>
      <c r="C7585" s="16" t="s">
        <v>15273</v>
      </c>
      <c r="D7585" s="16" t="s">
        <v>84</v>
      </c>
      <c r="E7585" s="16" t="s">
        <v>3415</v>
      </c>
      <c r="F7585" s="16" t="s">
        <v>13</v>
      </c>
      <c r="G7585" s="16" t="s">
        <v>91</v>
      </c>
      <c r="H7585" s="16" t="s">
        <v>1239</v>
      </c>
      <c r="I7585" s="16" t="s">
        <v>15272</v>
      </c>
      <c r="J7585" s="16" t="s">
        <v>1004</v>
      </c>
      <c r="K7585" s="16" t="s">
        <v>2349</v>
      </c>
      <c r="L7585" s="17">
        <v>350</v>
      </c>
      <c r="M7585" s="16">
        <v>0</v>
      </c>
      <c r="N7585" s="16" t="s">
        <v>15273</v>
      </c>
      <c r="O7585" s="16" t="s">
        <v>1004</v>
      </c>
      <c r="P7585" s="16" t="s">
        <v>2349</v>
      </c>
      <c r="Q7585" s="17">
        <v>350</v>
      </c>
      <c r="R7585" s="16">
        <v>0</v>
      </c>
      <c r="AA7585" s="16" t="s">
        <v>280</v>
      </c>
    </row>
    <row r="7586" spans="2:27">
      <c r="B7586" s="16" t="s">
        <v>20467</v>
      </c>
      <c r="C7586" s="16">
        <v>0</v>
      </c>
      <c r="D7586" s="16" t="s">
        <v>163</v>
      </c>
      <c r="E7586" s="16" t="s">
        <v>2264</v>
      </c>
      <c r="F7586" s="16" t="s">
        <v>6</v>
      </c>
      <c r="G7586" s="16" t="s">
        <v>2328</v>
      </c>
      <c r="H7586" s="16" t="s">
        <v>254</v>
      </c>
      <c r="I7586" s="16" t="s">
        <v>474</v>
      </c>
      <c r="J7586" s="17">
        <v>780</v>
      </c>
      <c r="K7586" s="16">
        <v>0</v>
      </c>
      <c r="L7586" s="16" t="s">
        <v>57</v>
      </c>
      <c r="M7586" s="17">
        <v>858</v>
      </c>
      <c r="N7586" s="16">
        <v>0</v>
      </c>
      <c r="O7586" s="16" t="s">
        <v>2328</v>
      </c>
      <c r="P7586" s="16" t="s">
        <v>254</v>
      </c>
      <c r="Q7586" s="16" t="s">
        <v>3686</v>
      </c>
      <c r="R7586" s="16" t="s">
        <v>2217</v>
      </c>
      <c r="S7586" s="16" t="s">
        <v>166</v>
      </c>
      <c r="T7586" s="16" t="s">
        <v>454</v>
      </c>
      <c r="U7586" s="16" t="s">
        <v>2105</v>
      </c>
      <c r="V7586" s="16" t="s">
        <v>1541</v>
      </c>
      <c r="W7586" s="16" t="s">
        <v>2105</v>
      </c>
      <c r="X7586" s="16" t="s">
        <v>660</v>
      </c>
      <c r="Y7586" s="16" t="s">
        <v>3100</v>
      </c>
      <c r="Z7586" s="17">
        <v>780</v>
      </c>
      <c r="AA7586" s="16" t="s">
        <v>3466</v>
      </c>
    </row>
    <row r="7587" spans="2:27">
      <c r="B7587" s="16" t="s">
        <v>20468</v>
      </c>
      <c r="D7587" s="16" t="s">
        <v>322</v>
      </c>
      <c r="E7587" s="16" t="s">
        <v>322</v>
      </c>
      <c r="F7587" s="16" t="s">
        <v>15274</v>
      </c>
      <c r="G7587" s="16" t="s">
        <v>15275</v>
      </c>
      <c r="H7587" s="16" t="s">
        <v>15276</v>
      </c>
      <c r="I7587" s="16" t="s">
        <v>322</v>
      </c>
      <c r="AA7587" s="16">
        <v>2</v>
      </c>
    </row>
    <row r="7588" spans="2:27">
      <c r="B7588" s="16">
        <v>0</v>
      </c>
      <c r="C7588" s="16" t="s">
        <v>15277</v>
      </c>
      <c r="D7588" s="16" t="s">
        <v>170</v>
      </c>
      <c r="E7588" s="16" t="s">
        <v>178</v>
      </c>
      <c r="F7588" s="16" t="s">
        <v>91</v>
      </c>
      <c r="G7588" s="17">
        <v>285</v>
      </c>
      <c r="H7588" s="16">
        <v>0</v>
      </c>
      <c r="I7588" s="16" t="s">
        <v>15277</v>
      </c>
      <c r="J7588" s="17">
        <v>285</v>
      </c>
      <c r="K7588" s="16">
        <v>0</v>
      </c>
      <c r="AA7588" s="16" t="s">
        <v>5569</v>
      </c>
    </row>
    <row r="7589" spans="2:27">
      <c r="B7589" s="16" t="s">
        <v>20469</v>
      </c>
      <c r="D7589" s="16" t="s">
        <v>1995</v>
      </c>
      <c r="E7589" s="16" t="s">
        <v>5357</v>
      </c>
      <c r="F7589" s="16" t="s">
        <v>121</v>
      </c>
      <c r="G7589" s="16" t="s">
        <v>100</v>
      </c>
      <c r="H7589" s="16" t="s">
        <v>2308</v>
      </c>
      <c r="I7589" s="16" t="s">
        <v>293</v>
      </c>
      <c r="J7589" s="16" t="s">
        <v>18</v>
      </c>
      <c r="K7589" s="16" t="s">
        <v>15278</v>
      </c>
      <c r="L7589" s="16" t="s">
        <v>22</v>
      </c>
      <c r="AA7589" s="17">
        <v>919</v>
      </c>
    </row>
    <row r="7590" spans="2:27">
      <c r="B7590" s="16" t="s">
        <v>15281</v>
      </c>
      <c r="D7590" s="16" t="s">
        <v>660</v>
      </c>
      <c r="E7590" s="16" t="s">
        <v>15279</v>
      </c>
      <c r="F7590" s="16" t="s">
        <v>262</v>
      </c>
      <c r="G7590" s="16" t="s">
        <v>41</v>
      </c>
      <c r="H7590" s="16" t="s">
        <v>102</v>
      </c>
      <c r="I7590" s="16" t="s">
        <v>87</v>
      </c>
      <c r="J7590" s="16" t="s">
        <v>25</v>
      </c>
      <c r="K7590" s="16" t="s">
        <v>1165</v>
      </c>
      <c r="L7590" s="16" t="s">
        <v>736</v>
      </c>
      <c r="M7590" s="16" t="s">
        <v>15280</v>
      </c>
      <c r="N7590" s="16" t="s">
        <v>18</v>
      </c>
      <c r="O7590" s="16" t="s">
        <v>15281</v>
      </c>
      <c r="P7590" s="16" t="s">
        <v>22</v>
      </c>
      <c r="AA7590" s="16" t="s">
        <v>386</v>
      </c>
    </row>
    <row r="7591" spans="2:27">
      <c r="B7591" s="16" t="s">
        <v>15282</v>
      </c>
      <c r="D7591" s="16" t="s">
        <v>98</v>
      </c>
      <c r="E7591" s="16" t="s">
        <v>654</v>
      </c>
      <c r="F7591" s="16" t="s">
        <v>655</v>
      </c>
      <c r="G7591" s="16" t="s">
        <v>5</v>
      </c>
      <c r="H7591" s="16" t="s">
        <v>6</v>
      </c>
      <c r="I7591" s="16" t="s">
        <v>1103</v>
      </c>
      <c r="J7591" s="16" t="s">
        <v>158</v>
      </c>
      <c r="K7591" s="16" t="s">
        <v>32</v>
      </c>
      <c r="L7591" s="16" t="s">
        <v>15282</v>
      </c>
      <c r="AA7591" s="16" t="s">
        <v>7</v>
      </c>
    </row>
    <row r="7592" spans="2:27">
      <c r="B7592" s="16" t="s">
        <v>20470</v>
      </c>
      <c r="D7592" s="16" t="s">
        <v>6218</v>
      </c>
      <c r="E7592" s="16" t="s">
        <v>468</v>
      </c>
      <c r="F7592" s="16" t="s">
        <v>268</v>
      </c>
      <c r="G7592" s="16" t="s">
        <v>1304</v>
      </c>
      <c r="H7592" s="16" t="s">
        <v>68</v>
      </c>
      <c r="I7592" s="16" t="s">
        <v>1804</v>
      </c>
      <c r="J7592" s="16" t="s">
        <v>32</v>
      </c>
      <c r="K7592" s="16" t="s">
        <v>15283</v>
      </c>
      <c r="L7592" s="16" t="s">
        <v>1804</v>
      </c>
    </row>
    <row r="7593" spans="2:27">
      <c r="B7593" s="16" t="s">
        <v>785</v>
      </c>
      <c r="D7593" s="16" t="s">
        <v>529</v>
      </c>
      <c r="E7593" s="16" t="s">
        <v>13</v>
      </c>
      <c r="F7593" s="16" t="s">
        <v>91</v>
      </c>
      <c r="G7593" s="16" t="s">
        <v>347</v>
      </c>
      <c r="H7593" s="16" t="s">
        <v>603</v>
      </c>
      <c r="I7593" s="16" t="s">
        <v>66</v>
      </c>
      <c r="J7593" s="16" t="s">
        <v>32</v>
      </c>
      <c r="K7593" s="16" t="s">
        <v>785</v>
      </c>
      <c r="L7593" s="16" t="s">
        <v>34</v>
      </c>
      <c r="AA7593" s="16" t="s">
        <v>5581</v>
      </c>
    </row>
    <row r="7594" spans="2:27">
      <c r="B7594" s="16" t="s">
        <v>19419</v>
      </c>
      <c r="C7594" s="16" t="s">
        <v>969</v>
      </c>
      <c r="D7594" s="16" t="s">
        <v>163</v>
      </c>
      <c r="E7594" s="16" t="s">
        <v>151</v>
      </c>
      <c r="F7594" s="17">
        <v>759</v>
      </c>
      <c r="G7594" s="16">
        <v>0</v>
      </c>
      <c r="H7594" s="16" t="s">
        <v>1239</v>
      </c>
      <c r="I7594" s="16" t="s">
        <v>969</v>
      </c>
      <c r="J7594" s="17">
        <v>759</v>
      </c>
      <c r="K7594" s="16">
        <v>0</v>
      </c>
      <c r="L7594" s="16" t="s">
        <v>1239</v>
      </c>
      <c r="AA7594" s="16" t="s">
        <v>5583</v>
      </c>
    </row>
    <row r="7595" spans="2:27">
      <c r="B7595" s="16" t="s">
        <v>20471</v>
      </c>
      <c r="C7595" s="16" t="s">
        <v>32</v>
      </c>
      <c r="D7595" s="16" t="s">
        <v>443</v>
      </c>
      <c r="E7595" s="16" t="s">
        <v>8553</v>
      </c>
      <c r="F7595" s="16" t="s">
        <v>1733</v>
      </c>
      <c r="G7595" s="16" t="s">
        <v>32</v>
      </c>
      <c r="H7595" s="16" t="s">
        <v>15284</v>
      </c>
      <c r="AA7595" s="16" t="s">
        <v>2249</v>
      </c>
    </row>
    <row r="7596" spans="2:27">
      <c r="B7596" s="16" t="s">
        <v>15285</v>
      </c>
      <c r="D7596" s="16" t="s">
        <v>774</v>
      </c>
      <c r="E7596" s="16" t="s">
        <v>585</v>
      </c>
      <c r="F7596" s="16" t="s">
        <v>121</v>
      </c>
      <c r="G7596" s="16" t="s">
        <v>798</v>
      </c>
      <c r="H7596" s="16" t="s">
        <v>18</v>
      </c>
      <c r="I7596" s="16" t="s">
        <v>15285</v>
      </c>
      <c r="J7596" s="16" t="s">
        <v>22</v>
      </c>
      <c r="AA7596" s="16" t="s">
        <v>5023</v>
      </c>
    </row>
    <row r="7597" spans="2:27">
      <c r="B7597" s="16">
        <v>80</v>
      </c>
      <c r="C7597" s="16">
        <v>0</v>
      </c>
      <c r="D7597" s="16" t="s">
        <v>9688</v>
      </c>
      <c r="E7597" s="16" t="s">
        <v>59</v>
      </c>
      <c r="F7597" s="16" t="s">
        <v>7571</v>
      </c>
      <c r="G7597" s="16" t="s">
        <v>15286</v>
      </c>
      <c r="H7597" s="16" t="s">
        <v>15287</v>
      </c>
      <c r="I7597" s="16" t="s">
        <v>13</v>
      </c>
      <c r="J7597" s="16" t="s">
        <v>510</v>
      </c>
      <c r="K7597" s="17">
        <v>1</v>
      </c>
      <c r="L7597" s="16">
        <v>80</v>
      </c>
      <c r="M7597" s="16">
        <v>0</v>
      </c>
      <c r="N7597" s="16" t="s">
        <v>15288</v>
      </c>
      <c r="O7597" s="17">
        <v>1</v>
      </c>
      <c r="P7597" s="16">
        <v>80</v>
      </c>
      <c r="Q7597" s="16">
        <v>0</v>
      </c>
      <c r="AA7597" s="16" t="s">
        <v>5593</v>
      </c>
    </row>
    <row r="7598" spans="2:27">
      <c r="B7598" s="16" t="s">
        <v>15289</v>
      </c>
      <c r="D7598" s="16" t="s">
        <v>3681</v>
      </c>
      <c r="E7598" s="16" t="s">
        <v>1588</v>
      </c>
      <c r="F7598" s="16" t="s">
        <v>178</v>
      </c>
      <c r="G7598" s="16" t="s">
        <v>13</v>
      </c>
      <c r="H7598" s="16" t="s">
        <v>14</v>
      </c>
      <c r="I7598" s="16" t="s">
        <v>15</v>
      </c>
      <c r="J7598" s="16" t="s">
        <v>11768</v>
      </c>
      <c r="K7598" s="16" t="s">
        <v>10110</v>
      </c>
      <c r="L7598" s="16" t="s">
        <v>5218</v>
      </c>
      <c r="M7598" s="16" t="s">
        <v>32</v>
      </c>
      <c r="N7598" s="16" t="s">
        <v>15289</v>
      </c>
      <c r="O7598" s="16" t="s">
        <v>260</v>
      </c>
      <c r="AA7598" s="16" t="s">
        <v>7</v>
      </c>
    </row>
    <row r="7599" spans="2:27">
      <c r="B7599" s="16" t="s">
        <v>20472</v>
      </c>
      <c r="D7599" s="16" t="s">
        <v>1850</v>
      </c>
      <c r="E7599" s="16" t="s">
        <v>198</v>
      </c>
      <c r="F7599" s="16" t="s">
        <v>1120</v>
      </c>
      <c r="G7599" s="16" t="s">
        <v>181</v>
      </c>
      <c r="H7599" s="16" t="s">
        <v>5237</v>
      </c>
      <c r="I7599" s="16" t="s">
        <v>2076</v>
      </c>
      <c r="J7599" s="16" t="s">
        <v>15290</v>
      </c>
      <c r="K7599" s="16" t="s">
        <v>32</v>
      </c>
      <c r="L7599" s="16" t="s">
        <v>15291</v>
      </c>
      <c r="M7599" s="16" t="s">
        <v>15292</v>
      </c>
      <c r="N7599" s="16" t="s">
        <v>34</v>
      </c>
    </row>
    <row r="7600" spans="2:27">
      <c r="B7600" s="16" t="s">
        <v>18931</v>
      </c>
      <c r="C7600" s="16" t="s">
        <v>15293</v>
      </c>
      <c r="D7600" s="16" t="s">
        <v>393</v>
      </c>
      <c r="E7600" s="16" t="s">
        <v>478</v>
      </c>
      <c r="F7600" s="16" t="s">
        <v>533</v>
      </c>
      <c r="G7600" s="16" t="s">
        <v>2027</v>
      </c>
      <c r="H7600" s="16" t="s">
        <v>57</v>
      </c>
      <c r="I7600" s="16" t="s">
        <v>1411</v>
      </c>
      <c r="J7600" s="16" t="s">
        <v>1412</v>
      </c>
      <c r="K7600" s="16" t="s">
        <v>705</v>
      </c>
      <c r="L7600" s="16" t="s">
        <v>537</v>
      </c>
      <c r="M7600" s="16" t="s">
        <v>15293</v>
      </c>
      <c r="N7600" s="16" t="s">
        <v>22</v>
      </c>
      <c r="AA7600" s="16" t="s">
        <v>1446</v>
      </c>
    </row>
    <row r="7601" spans="2:27">
      <c r="B7601" s="17">
        <v>380</v>
      </c>
      <c r="C7601" s="16" t="s">
        <v>19435</v>
      </c>
      <c r="D7601" s="16" t="s">
        <v>52</v>
      </c>
      <c r="E7601" s="16" t="s">
        <v>993</v>
      </c>
      <c r="F7601" s="16" t="s">
        <v>121</v>
      </c>
      <c r="G7601" s="16" t="s">
        <v>932</v>
      </c>
      <c r="H7601" s="17">
        <v>380</v>
      </c>
      <c r="I7601" s="16">
        <v>0</v>
      </c>
      <c r="J7601" s="16" t="s">
        <v>57</v>
      </c>
      <c r="K7601" s="17">
        <v>400</v>
      </c>
      <c r="L7601" s="16">
        <v>0</v>
      </c>
      <c r="M7601" s="17">
        <v>380</v>
      </c>
      <c r="N7601" s="16">
        <v>0</v>
      </c>
      <c r="O7601" s="16" t="s">
        <v>57</v>
      </c>
      <c r="P7601" s="17">
        <v>400</v>
      </c>
      <c r="Q7601" s="16">
        <v>0</v>
      </c>
      <c r="AA7601" s="16" t="s">
        <v>454</v>
      </c>
    </row>
    <row r="7602" spans="2:27">
      <c r="B7602" s="16" t="s">
        <v>19891</v>
      </c>
      <c r="C7602" s="16">
        <v>0</v>
      </c>
      <c r="D7602" s="16" t="s">
        <v>451</v>
      </c>
      <c r="E7602" s="16" t="s">
        <v>151</v>
      </c>
      <c r="F7602" s="16" t="s">
        <v>402</v>
      </c>
      <c r="G7602" s="16" t="s">
        <v>767</v>
      </c>
      <c r="H7602" s="16" t="s">
        <v>6</v>
      </c>
      <c r="I7602" s="16" t="s">
        <v>1103</v>
      </c>
      <c r="J7602" s="16" t="s">
        <v>2597</v>
      </c>
      <c r="K7602" s="16" t="s">
        <v>158</v>
      </c>
      <c r="L7602" s="17">
        <v>650</v>
      </c>
      <c r="M7602" s="16">
        <v>0</v>
      </c>
      <c r="N7602" s="16" t="s">
        <v>57</v>
      </c>
      <c r="O7602" s="17">
        <v>680</v>
      </c>
      <c r="P7602" s="16">
        <v>0</v>
      </c>
      <c r="Q7602" s="16" t="s">
        <v>80</v>
      </c>
      <c r="R7602" s="16" t="s">
        <v>15294</v>
      </c>
      <c r="S7602" s="17">
        <v>650</v>
      </c>
      <c r="T7602" s="16">
        <v>0</v>
      </c>
      <c r="U7602" s="16" t="s">
        <v>57</v>
      </c>
      <c r="V7602" s="17">
        <v>680</v>
      </c>
      <c r="W7602" s="16">
        <v>0</v>
      </c>
      <c r="AA7602" s="16" t="s">
        <v>7</v>
      </c>
    </row>
    <row r="7603" spans="2:27">
      <c r="B7603" s="17">
        <v>800</v>
      </c>
      <c r="C7603" s="16">
        <v>0</v>
      </c>
      <c r="D7603" s="16" t="s">
        <v>15295</v>
      </c>
      <c r="E7603" s="16" t="s">
        <v>1956</v>
      </c>
      <c r="F7603" s="16" t="s">
        <v>210</v>
      </c>
      <c r="G7603" s="16" t="s">
        <v>150</v>
      </c>
      <c r="H7603" s="16" t="s">
        <v>6359</v>
      </c>
      <c r="I7603" s="16" t="s">
        <v>15296</v>
      </c>
      <c r="J7603" s="16" t="s">
        <v>6</v>
      </c>
      <c r="K7603" s="16" t="s">
        <v>3445</v>
      </c>
      <c r="L7603" s="16" t="s">
        <v>963</v>
      </c>
      <c r="M7603" s="16" t="s">
        <v>293</v>
      </c>
      <c r="N7603" s="16" t="s">
        <v>3466</v>
      </c>
      <c r="O7603" s="16" t="s">
        <v>72</v>
      </c>
      <c r="P7603" s="16" t="s">
        <v>386</v>
      </c>
      <c r="Q7603" s="16" t="s">
        <v>4477</v>
      </c>
      <c r="R7603" s="17">
        <v>800</v>
      </c>
      <c r="S7603" s="16">
        <v>0</v>
      </c>
      <c r="T7603" s="16" t="s">
        <v>15297</v>
      </c>
      <c r="U7603" s="16" t="s">
        <v>15298</v>
      </c>
      <c r="V7603" s="17">
        <v>800</v>
      </c>
      <c r="W7603" s="16">
        <v>0</v>
      </c>
    </row>
    <row r="7604" spans="2:27">
      <c r="B7604" s="16">
        <v>75</v>
      </c>
      <c r="C7604" s="16">
        <v>0</v>
      </c>
      <c r="D7604" s="16" t="s">
        <v>370</v>
      </c>
      <c r="E7604" s="16" t="s">
        <v>158</v>
      </c>
      <c r="F7604" s="16" t="s">
        <v>57</v>
      </c>
      <c r="G7604" s="16">
        <v>595</v>
      </c>
      <c r="H7604" s="16" t="s">
        <v>994</v>
      </c>
      <c r="I7604" s="16" t="s">
        <v>236</v>
      </c>
      <c r="J7604" s="16" t="s">
        <v>38</v>
      </c>
      <c r="K7604" s="16">
        <v>15.24</v>
      </c>
      <c r="L7604" s="16" t="s">
        <v>1868</v>
      </c>
      <c r="M7604" s="17">
        <v>1</v>
      </c>
      <c r="N7604" s="16">
        <v>75</v>
      </c>
      <c r="O7604" s="16">
        <v>0</v>
      </c>
      <c r="P7604" s="16" t="s">
        <v>15299</v>
      </c>
      <c r="Q7604" s="17">
        <v>1</v>
      </c>
      <c r="R7604" s="16">
        <v>75</v>
      </c>
      <c r="S7604" s="16">
        <v>0</v>
      </c>
      <c r="AA7604" s="16" t="s">
        <v>5610</v>
      </c>
    </row>
    <row r="7605" spans="2:27">
      <c r="B7605" s="16" t="s">
        <v>19209</v>
      </c>
      <c r="C7605" s="16">
        <v>0</v>
      </c>
      <c r="D7605" s="16" t="s">
        <v>59</v>
      </c>
      <c r="E7605" s="16" t="s">
        <v>162</v>
      </c>
      <c r="F7605" s="16" t="s">
        <v>163</v>
      </c>
      <c r="G7605" s="16" t="s">
        <v>2370</v>
      </c>
      <c r="H7605" s="17">
        <v>750</v>
      </c>
      <c r="I7605" s="16">
        <v>0</v>
      </c>
      <c r="J7605" s="16" t="s">
        <v>72</v>
      </c>
      <c r="K7605" s="17">
        <v>825</v>
      </c>
      <c r="L7605" s="16">
        <v>0</v>
      </c>
      <c r="M7605" s="16" t="s">
        <v>813</v>
      </c>
      <c r="N7605" s="17">
        <v>750</v>
      </c>
      <c r="O7605" s="16">
        <v>0</v>
      </c>
      <c r="P7605" s="16" t="s">
        <v>57</v>
      </c>
      <c r="Q7605" s="17">
        <v>825</v>
      </c>
      <c r="R7605" s="16">
        <v>0</v>
      </c>
      <c r="AA7605" s="16" t="s">
        <v>5613</v>
      </c>
    </row>
    <row r="7606" spans="2:27">
      <c r="B7606" s="16">
        <v>0</v>
      </c>
      <c r="C7606" s="16" t="s">
        <v>15302</v>
      </c>
      <c r="D7606" s="16">
        <v>3</v>
      </c>
      <c r="E7606" s="16" t="s">
        <v>3231</v>
      </c>
      <c r="F7606" s="16" t="s">
        <v>1086</v>
      </c>
      <c r="G7606" s="16" t="s">
        <v>347</v>
      </c>
      <c r="H7606" s="16" t="s">
        <v>603</v>
      </c>
      <c r="I7606" s="16" t="s">
        <v>66</v>
      </c>
      <c r="J7606" s="16" t="s">
        <v>15300</v>
      </c>
      <c r="K7606" s="16" t="s">
        <v>15301</v>
      </c>
      <c r="L7606" s="17">
        <v>338</v>
      </c>
      <c r="M7606" s="16">
        <v>0</v>
      </c>
      <c r="N7606" s="16" t="s">
        <v>15302</v>
      </c>
      <c r="O7606" s="17">
        <v>338</v>
      </c>
      <c r="P7606" s="16">
        <v>0</v>
      </c>
      <c r="AA7606" s="16" t="s">
        <v>121</v>
      </c>
    </row>
    <row r="7607" spans="2:27">
      <c r="B7607" s="16">
        <v>0</v>
      </c>
      <c r="C7607" s="16" t="s">
        <v>15302</v>
      </c>
      <c r="D7607" s="16" t="s">
        <v>184</v>
      </c>
      <c r="E7607" s="16" t="s">
        <v>185</v>
      </c>
      <c r="F7607" s="16">
        <v>3</v>
      </c>
      <c r="G7607" s="16" t="s">
        <v>3231</v>
      </c>
      <c r="H7607" s="16" t="s">
        <v>1999</v>
      </c>
      <c r="I7607" s="16" t="s">
        <v>15300</v>
      </c>
      <c r="J7607" s="16" t="s">
        <v>15301</v>
      </c>
      <c r="K7607" s="17">
        <v>338</v>
      </c>
      <c r="L7607" s="16">
        <v>0</v>
      </c>
      <c r="M7607" s="16" t="s">
        <v>15302</v>
      </c>
      <c r="N7607" s="17">
        <v>338</v>
      </c>
      <c r="O7607" s="16">
        <v>0</v>
      </c>
      <c r="AA7607" s="16">
        <v>0</v>
      </c>
    </row>
    <row r="7608" spans="2:27">
      <c r="B7608" s="16">
        <v>0</v>
      </c>
      <c r="C7608" s="16" t="s">
        <v>21437</v>
      </c>
      <c r="D7608" s="16" t="s">
        <v>15303</v>
      </c>
      <c r="E7608" s="16" t="s">
        <v>2878</v>
      </c>
      <c r="F7608" s="16" t="s">
        <v>946</v>
      </c>
      <c r="G7608" s="16" t="s">
        <v>779</v>
      </c>
      <c r="H7608" s="16" t="s">
        <v>2474</v>
      </c>
      <c r="I7608" s="16" t="s">
        <v>48</v>
      </c>
      <c r="J7608" s="16" t="s">
        <v>15304</v>
      </c>
      <c r="K7608" s="16" t="s">
        <v>1385</v>
      </c>
      <c r="L7608" s="16" t="s">
        <v>4538</v>
      </c>
      <c r="M7608" s="17">
        <v>700</v>
      </c>
      <c r="N7608" s="16">
        <v>0</v>
      </c>
      <c r="O7608" s="16" t="s">
        <v>411</v>
      </c>
      <c r="P7608" s="16" t="s">
        <v>15305</v>
      </c>
      <c r="Q7608" s="16" t="s">
        <v>4538</v>
      </c>
      <c r="R7608" s="16" t="s">
        <v>15306</v>
      </c>
      <c r="S7608" s="17">
        <v>700</v>
      </c>
      <c r="T7608" s="16">
        <v>0</v>
      </c>
      <c r="AA7608" s="16" t="s">
        <v>5513</v>
      </c>
    </row>
    <row r="7609" spans="2:27">
      <c r="B7609" s="16">
        <v>0</v>
      </c>
      <c r="C7609" s="16" t="s">
        <v>21438</v>
      </c>
      <c r="D7609" s="16">
        <v>1</v>
      </c>
      <c r="E7609" s="16" t="s">
        <v>12127</v>
      </c>
      <c r="F7609" s="16" t="s">
        <v>637</v>
      </c>
      <c r="G7609" s="16" t="s">
        <v>181</v>
      </c>
      <c r="H7609" s="16" t="s">
        <v>15307</v>
      </c>
      <c r="I7609" s="16" t="s">
        <v>4163</v>
      </c>
      <c r="J7609" s="16" t="s">
        <v>15308</v>
      </c>
      <c r="K7609" s="16" t="s">
        <v>703</v>
      </c>
      <c r="L7609" s="16" t="s">
        <v>810</v>
      </c>
      <c r="M7609" s="17">
        <v>350</v>
      </c>
      <c r="N7609" s="16">
        <v>0</v>
      </c>
      <c r="O7609" s="16" t="s">
        <v>15309</v>
      </c>
      <c r="P7609" s="16" t="s">
        <v>15307</v>
      </c>
      <c r="Q7609" s="16" t="s">
        <v>4163</v>
      </c>
      <c r="R7609" s="16" t="s">
        <v>15308</v>
      </c>
      <c r="S7609" s="16" t="s">
        <v>703</v>
      </c>
      <c r="T7609" s="16" t="s">
        <v>810</v>
      </c>
      <c r="U7609" s="17">
        <v>350</v>
      </c>
      <c r="V7609" s="16">
        <v>0</v>
      </c>
      <c r="AA7609" s="16" t="s">
        <v>5616</v>
      </c>
    </row>
    <row r="7610" spans="2:27">
      <c r="B7610" s="16">
        <v>100</v>
      </c>
      <c r="C7610" s="16" t="s">
        <v>18928</v>
      </c>
      <c r="D7610" s="16" t="s">
        <v>873</v>
      </c>
      <c r="E7610" s="16" t="s">
        <v>874</v>
      </c>
      <c r="F7610" s="17">
        <v>1</v>
      </c>
      <c r="G7610" s="16">
        <v>100</v>
      </c>
      <c r="H7610" s="16">
        <v>0</v>
      </c>
      <c r="I7610" s="16" t="s">
        <v>57</v>
      </c>
      <c r="J7610" s="17">
        <v>1</v>
      </c>
      <c r="K7610" s="16">
        <v>210</v>
      </c>
      <c r="L7610" s="16">
        <v>0</v>
      </c>
      <c r="M7610" s="16" t="s">
        <v>15310</v>
      </c>
      <c r="N7610" s="17">
        <v>1</v>
      </c>
      <c r="O7610" s="16">
        <v>100</v>
      </c>
      <c r="P7610" s="16">
        <v>0</v>
      </c>
      <c r="Q7610" s="16" t="s">
        <v>57</v>
      </c>
      <c r="R7610" s="17">
        <v>1</v>
      </c>
      <c r="S7610" s="16">
        <v>210</v>
      </c>
      <c r="T7610" s="16">
        <v>0</v>
      </c>
      <c r="AA7610" s="16" t="s">
        <v>5619</v>
      </c>
    </row>
    <row r="7611" spans="2:27">
      <c r="B7611" s="16">
        <v>0</v>
      </c>
      <c r="C7611" s="16" t="s">
        <v>15312</v>
      </c>
      <c r="D7611" s="16" t="s">
        <v>162</v>
      </c>
      <c r="E7611" s="16" t="s">
        <v>1679</v>
      </c>
      <c r="F7611" s="16" t="s">
        <v>6</v>
      </c>
      <c r="G7611" s="16" t="s">
        <v>15311</v>
      </c>
      <c r="H7611" s="17">
        <v>339</v>
      </c>
      <c r="I7611" s="16">
        <v>0</v>
      </c>
      <c r="J7611" s="16" t="s">
        <v>15312</v>
      </c>
      <c r="K7611" s="17">
        <v>339</v>
      </c>
      <c r="L7611" s="16">
        <v>0</v>
      </c>
      <c r="AA7611" s="16" t="s">
        <v>5623</v>
      </c>
    </row>
    <row r="7612" spans="2:27">
      <c r="B7612" s="16" t="s">
        <v>913</v>
      </c>
      <c r="C7612" s="16" t="s">
        <v>15314</v>
      </c>
      <c r="D7612" s="16" t="s">
        <v>2257</v>
      </c>
      <c r="E7612" s="16" t="s">
        <v>15313</v>
      </c>
      <c r="F7612" s="16" t="s">
        <v>6014</v>
      </c>
      <c r="G7612" s="16" t="s">
        <v>91</v>
      </c>
      <c r="H7612" s="17">
        <v>699</v>
      </c>
      <c r="I7612" s="16" t="s">
        <v>913</v>
      </c>
      <c r="J7612" s="16" t="s">
        <v>15314</v>
      </c>
      <c r="K7612" s="17">
        <v>699</v>
      </c>
      <c r="L7612" s="16" t="s">
        <v>913</v>
      </c>
      <c r="AA7612" s="16" t="s">
        <v>1165</v>
      </c>
    </row>
    <row r="7613" spans="2:27">
      <c r="B7613" s="16" t="s">
        <v>20473</v>
      </c>
      <c r="D7613" s="16" t="s">
        <v>15315</v>
      </c>
      <c r="E7613" s="16" t="s">
        <v>2405</v>
      </c>
      <c r="F7613" s="16" t="e">
        <f>--West</f>
        <v>#NAME?</v>
      </c>
      <c r="G7613" s="16" t="s">
        <v>15316</v>
      </c>
      <c r="H7613" s="16">
        <v>460000</v>
      </c>
      <c r="I7613" s="16" t="s">
        <v>15317</v>
      </c>
      <c r="J7613" s="16" t="s">
        <v>2405</v>
      </c>
      <c r="K7613" s="16" t="e">
        <f>--West</f>
        <v>#NAME?</v>
      </c>
      <c r="L7613" s="16" t="s">
        <v>15318</v>
      </c>
      <c r="AA7613" s="16" t="s">
        <v>38</v>
      </c>
    </row>
    <row r="7614" spans="2:27">
      <c r="B7614" s="16">
        <v>0</v>
      </c>
      <c r="C7614" s="16" t="s">
        <v>15321</v>
      </c>
      <c r="D7614" s="16">
        <v>3</v>
      </c>
      <c r="E7614" s="16" t="s">
        <v>2695</v>
      </c>
      <c r="F7614" s="16" t="s">
        <v>3415</v>
      </c>
      <c r="G7614" s="16" t="s">
        <v>15319</v>
      </c>
      <c r="H7614" s="16" t="s">
        <v>15320</v>
      </c>
      <c r="I7614" s="17">
        <v>159</v>
      </c>
      <c r="J7614" s="16">
        <v>0</v>
      </c>
      <c r="K7614" s="16" t="s">
        <v>15321</v>
      </c>
      <c r="L7614" s="17">
        <v>159</v>
      </c>
      <c r="M7614" s="16">
        <v>0</v>
      </c>
      <c r="AA7614" s="16">
        <v>2</v>
      </c>
    </row>
    <row r="7615" spans="2:27">
      <c r="B7615" s="16" t="s">
        <v>15322</v>
      </c>
      <c r="D7615" s="16" t="s">
        <v>59</v>
      </c>
      <c r="E7615" s="16" t="s">
        <v>1103</v>
      </c>
      <c r="F7615" s="16" t="s">
        <v>803</v>
      </c>
      <c r="G7615" s="16" t="s">
        <v>32</v>
      </c>
      <c r="H7615" s="16" t="s">
        <v>15322</v>
      </c>
      <c r="AA7615" s="16" t="s">
        <v>280</v>
      </c>
    </row>
    <row r="7616" spans="2:27">
      <c r="B7616" s="16" t="s">
        <v>1640</v>
      </c>
      <c r="D7616" s="16" t="s">
        <v>2194</v>
      </c>
      <c r="E7616" s="16" t="s">
        <v>533</v>
      </c>
      <c r="F7616" s="16" t="s">
        <v>121</v>
      </c>
      <c r="G7616" s="16" t="s">
        <v>798</v>
      </c>
      <c r="H7616" s="16" t="s">
        <v>32</v>
      </c>
      <c r="I7616" s="16" t="s">
        <v>1640</v>
      </c>
      <c r="J7616" s="16" t="s">
        <v>260</v>
      </c>
      <c r="AA7616" s="16" t="s">
        <v>1700</v>
      </c>
    </row>
    <row r="7617" spans="2:27">
      <c r="B7617" s="16" t="s">
        <v>20474</v>
      </c>
      <c r="C7617" s="16">
        <v>0</v>
      </c>
      <c r="D7617" s="16" t="s">
        <v>444</v>
      </c>
      <c r="E7617" s="16" t="s">
        <v>1023</v>
      </c>
      <c r="F7617" s="16" t="s">
        <v>1024</v>
      </c>
      <c r="G7617" s="16" t="s">
        <v>375</v>
      </c>
      <c r="H7617" s="17">
        <v>560</v>
      </c>
      <c r="I7617" s="16">
        <v>0</v>
      </c>
      <c r="J7617" s="16" t="s">
        <v>57</v>
      </c>
      <c r="K7617" s="17">
        <v>616</v>
      </c>
      <c r="L7617" s="16">
        <v>0</v>
      </c>
      <c r="M7617" s="16" t="s">
        <v>15323</v>
      </c>
      <c r="N7617" s="17">
        <v>560</v>
      </c>
      <c r="O7617" s="16">
        <v>0</v>
      </c>
      <c r="P7617" s="16" t="s">
        <v>57</v>
      </c>
      <c r="Q7617" s="17">
        <v>616</v>
      </c>
      <c r="R7617" s="16">
        <v>0</v>
      </c>
      <c r="AA7617" s="16" t="s">
        <v>5638</v>
      </c>
    </row>
    <row r="7618" spans="2:27">
      <c r="B7618" s="16" t="s">
        <v>15324</v>
      </c>
      <c r="D7618" s="16" t="s">
        <v>322</v>
      </c>
      <c r="E7618" s="16" t="s">
        <v>322</v>
      </c>
      <c r="F7618" s="16" t="s">
        <v>15324</v>
      </c>
      <c r="G7618" s="16" t="s">
        <v>322</v>
      </c>
      <c r="AA7618" s="16" t="s">
        <v>5639</v>
      </c>
    </row>
    <row r="7619" spans="2:27">
      <c r="B7619" s="17">
        <v>1</v>
      </c>
      <c r="C7619" s="16">
        <v>725</v>
      </c>
      <c r="D7619" s="16" t="s">
        <v>1371</v>
      </c>
      <c r="E7619" s="16" t="s">
        <v>822</v>
      </c>
      <c r="F7619" s="16" t="s">
        <v>1040</v>
      </c>
      <c r="G7619" s="16" t="s">
        <v>425</v>
      </c>
      <c r="H7619" s="17">
        <v>1</v>
      </c>
      <c r="I7619" s="16">
        <v>725</v>
      </c>
      <c r="J7619" s="16">
        <v>0</v>
      </c>
      <c r="K7619" s="16" t="s">
        <v>15325</v>
      </c>
      <c r="L7619" s="17">
        <v>1</v>
      </c>
      <c r="M7619" s="16">
        <v>725</v>
      </c>
      <c r="N7619" s="16">
        <v>0</v>
      </c>
      <c r="AA7619" s="17">
        <v>399</v>
      </c>
    </row>
    <row r="7620" spans="2:27">
      <c r="B7620" s="16" t="s">
        <v>15326</v>
      </c>
      <c r="D7620" s="16" t="s">
        <v>2050</v>
      </c>
      <c r="E7620" s="16" t="s">
        <v>2051</v>
      </c>
      <c r="F7620" s="16" t="s">
        <v>163</v>
      </c>
      <c r="G7620" s="16" t="s">
        <v>31</v>
      </c>
      <c r="H7620" s="16" t="s">
        <v>1165</v>
      </c>
      <c r="I7620" s="16" t="s">
        <v>2242</v>
      </c>
      <c r="J7620" s="16" t="s">
        <v>48</v>
      </c>
      <c r="K7620" s="16" t="s">
        <v>140</v>
      </c>
      <c r="L7620" s="16" t="s">
        <v>32</v>
      </c>
      <c r="M7620" s="16" t="s">
        <v>15326</v>
      </c>
      <c r="N7620" s="16" t="s">
        <v>34</v>
      </c>
      <c r="AA7620" s="16" t="s">
        <v>913</v>
      </c>
    </row>
    <row r="7621" spans="2:27">
      <c r="B7621" s="16" t="s">
        <v>15327</v>
      </c>
      <c r="D7621" s="16" t="s">
        <v>266</v>
      </c>
      <c r="E7621" s="16" t="s">
        <v>31</v>
      </c>
      <c r="F7621" s="16" t="s">
        <v>32</v>
      </c>
      <c r="G7621" s="16" t="s">
        <v>15327</v>
      </c>
      <c r="H7621" s="16" t="s">
        <v>34</v>
      </c>
      <c r="AA7621" s="16" t="s">
        <v>5647</v>
      </c>
    </row>
    <row r="7622" spans="2:27">
      <c r="B7622" s="16" t="s">
        <v>15328</v>
      </c>
      <c r="D7622" s="16" t="s">
        <v>2657</v>
      </c>
      <c r="E7622" s="16" t="s">
        <v>5163</v>
      </c>
      <c r="F7622" s="16" t="s">
        <v>1360</v>
      </c>
      <c r="G7622" s="16" t="s">
        <v>142</v>
      </c>
      <c r="H7622" s="16" t="s">
        <v>9037</v>
      </c>
      <c r="I7622" s="16" t="s">
        <v>32</v>
      </c>
      <c r="J7622" s="16" t="s">
        <v>15328</v>
      </c>
      <c r="K7622" s="16" t="s">
        <v>34</v>
      </c>
      <c r="AA7622" s="16" t="s">
        <v>38</v>
      </c>
    </row>
    <row r="7623" spans="2:27">
      <c r="B7623" s="16" t="s">
        <v>15327</v>
      </c>
      <c r="D7623" s="16" t="s">
        <v>266</v>
      </c>
      <c r="E7623" s="16" t="s">
        <v>31</v>
      </c>
      <c r="F7623" s="16" t="s">
        <v>32</v>
      </c>
      <c r="G7623" s="16" t="s">
        <v>15327</v>
      </c>
      <c r="H7623" s="16" t="s">
        <v>34</v>
      </c>
      <c r="AA7623" s="16" t="s">
        <v>198</v>
      </c>
    </row>
    <row r="7624" spans="2:27">
      <c r="B7624" s="16" t="s">
        <v>20475</v>
      </c>
      <c r="C7624" s="16" t="s">
        <v>15331</v>
      </c>
      <c r="D7624" s="16" t="s">
        <v>2985</v>
      </c>
      <c r="E7624" s="16" t="s">
        <v>468</v>
      </c>
      <c r="F7624" s="16" t="s">
        <v>38</v>
      </c>
      <c r="G7624" s="16" t="s">
        <v>2113</v>
      </c>
      <c r="H7624" s="16" t="s">
        <v>15329</v>
      </c>
      <c r="I7624" s="16" t="s">
        <v>5153</v>
      </c>
      <c r="J7624" s="16" t="s">
        <v>121</v>
      </c>
      <c r="K7624" s="16" t="s">
        <v>10925</v>
      </c>
      <c r="L7624" s="16" t="s">
        <v>15330</v>
      </c>
      <c r="M7624" s="16" t="s">
        <v>715</v>
      </c>
      <c r="N7624" s="16" t="s">
        <v>1271</v>
      </c>
      <c r="O7624" s="16" t="s">
        <v>15331</v>
      </c>
      <c r="P7624" s="16" t="s">
        <v>3788</v>
      </c>
      <c r="AA7624" s="16" t="s">
        <v>4003</v>
      </c>
    </row>
    <row r="7625" spans="2:27">
      <c r="B7625" s="16">
        <v>35</v>
      </c>
      <c r="C7625" s="16">
        <v>0</v>
      </c>
      <c r="D7625" s="16" t="s">
        <v>454</v>
      </c>
      <c r="E7625" s="16" t="s">
        <v>486</v>
      </c>
      <c r="F7625" s="16" t="s">
        <v>163</v>
      </c>
      <c r="G7625" s="16" t="s">
        <v>487</v>
      </c>
      <c r="H7625" s="17">
        <v>1</v>
      </c>
      <c r="I7625" s="16">
        <v>35</v>
      </c>
      <c r="J7625" s="16">
        <v>0</v>
      </c>
      <c r="K7625" s="16" t="s">
        <v>1389</v>
      </c>
      <c r="L7625" s="17">
        <v>1</v>
      </c>
      <c r="M7625" s="16">
        <v>35</v>
      </c>
      <c r="N7625" s="16">
        <v>0</v>
      </c>
      <c r="AA7625" s="16" t="s">
        <v>121</v>
      </c>
    </row>
    <row r="7626" spans="2:27">
      <c r="B7626" s="16">
        <v>0</v>
      </c>
      <c r="C7626" s="16" t="s">
        <v>15332</v>
      </c>
      <c r="D7626" s="16" t="s">
        <v>393</v>
      </c>
      <c r="E7626" s="16" t="s">
        <v>1509</v>
      </c>
      <c r="F7626" s="16" t="s">
        <v>56</v>
      </c>
      <c r="G7626" s="17">
        <v>469</v>
      </c>
      <c r="H7626" s="16">
        <v>0</v>
      </c>
      <c r="I7626" s="16" t="s">
        <v>15332</v>
      </c>
      <c r="J7626" s="17">
        <v>469</v>
      </c>
      <c r="K7626" s="16">
        <v>0</v>
      </c>
      <c r="AA7626" s="16" t="s">
        <v>5667</v>
      </c>
    </row>
    <row r="7627" spans="2:27">
      <c r="B7627" s="16">
        <v>0</v>
      </c>
      <c r="C7627" s="16" t="s">
        <v>15333</v>
      </c>
      <c r="D7627" s="16" t="s">
        <v>4047</v>
      </c>
      <c r="E7627" s="16" t="s">
        <v>31</v>
      </c>
      <c r="F7627" s="16" t="s">
        <v>57</v>
      </c>
      <c r="G7627" s="16" t="s">
        <v>4047</v>
      </c>
      <c r="H7627" s="16" t="s">
        <v>56</v>
      </c>
      <c r="I7627" s="16" t="s">
        <v>57</v>
      </c>
      <c r="J7627" s="16" t="s">
        <v>4047</v>
      </c>
      <c r="K7627" s="16" t="s">
        <v>6621</v>
      </c>
      <c r="L7627" s="17">
        <v>778</v>
      </c>
      <c r="M7627" s="16">
        <v>0</v>
      </c>
      <c r="N7627" s="16" t="s">
        <v>15333</v>
      </c>
      <c r="O7627" s="17">
        <v>778</v>
      </c>
      <c r="P7627" s="16">
        <v>0</v>
      </c>
    </row>
    <row r="7628" spans="2:27">
      <c r="B7628" s="16" t="s">
        <v>20476</v>
      </c>
      <c r="C7628" s="16">
        <v>0</v>
      </c>
      <c r="D7628" s="16" t="s">
        <v>6190</v>
      </c>
      <c r="E7628" s="16" t="s">
        <v>3085</v>
      </c>
      <c r="F7628" s="16" t="s">
        <v>1677</v>
      </c>
      <c r="G7628" s="16" t="s">
        <v>41</v>
      </c>
      <c r="H7628" s="16" t="s">
        <v>2906</v>
      </c>
      <c r="I7628" s="16" t="s">
        <v>5220</v>
      </c>
      <c r="J7628" s="16" t="s">
        <v>1409</v>
      </c>
      <c r="K7628" s="16" t="s">
        <v>513</v>
      </c>
      <c r="L7628" s="16" t="s">
        <v>667</v>
      </c>
      <c r="M7628" s="16" t="s">
        <v>11851</v>
      </c>
      <c r="N7628" s="16" t="s">
        <v>703</v>
      </c>
      <c r="O7628" s="16" t="s">
        <v>810</v>
      </c>
      <c r="P7628" s="17">
        <v>550</v>
      </c>
      <c r="Q7628" s="16">
        <v>0</v>
      </c>
      <c r="R7628" s="16" t="s">
        <v>15334</v>
      </c>
      <c r="S7628" s="16" t="s">
        <v>703</v>
      </c>
      <c r="T7628" s="16" t="s">
        <v>810</v>
      </c>
      <c r="U7628" s="17">
        <v>550</v>
      </c>
      <c r="V7628" s="16">
        <v>0</v>
      </c>
      <c r="AA7628" s="16" t="s">
        <v>927</v>
      </c>
    </row>
    <row r="7629" spans="2:27">
      <c r="B7629" s="16">
        <v>0</v>
      </c>
      <c r="C7629" s="16" t="s">
        <v>15336</v>
      </c>
      <c r="D7629" s="16" t="s">
        <v>1671</v>
      </c>
      <c r="E7629" s="16" t="s">
        <v>928</v>
      </c>
      <c r="F7629" s="16" t="s">
        <v>234</v>
      </c>
      <c r="G7629" s="16" t="s">
        <v>386</v>
      </c>
      <c r="H7629" s="16" t="s">
        <v>15335</v>
      </c>
      <c r="I7629" s="17">
        <v>350</v>
      </c>
      <c r="J7629" s="16">
        <v>0</v>
      </c>
      <c r="K7629" s="16" t="s">
        <v>15336</v>
      </c>
      <c r="L7629" s="17">
        <v>350</v>
      </c>
      <c r="M7629" s="16">
        <v>0</v>
      </c>
      <c r="AA7629" s="16" t="s">
        <v>1652</v>
      </c>
    </row>
    <row r="7630" spans="2:27">
      <c r="B7630" s="16" t="s">
        <v>15337</v>
      </c>
      <c r="D7630" s="16" t="s">
        <v>322</v>
      </c>
      <c r="E7630" s="16" t="s">
        <v>322</v>
      </c>
      <c r="F7630" s="16" t="s">
        <v>15337</v>
      </c>
      <c r="G7630" s="16" t="s">
        <v>322</v>
      </c>
      <c r="AA7630" s="16" t="s">
        <v>2576</v>
      </c>
    </row>
    <row r="7631" spans="2:27">
      <c r="B7631" s="16" t="s">
        <v>15338</v>
      </c>
      <c r="D7631" s="16" t="s">
        <v>5882</v>
      </c>
      <c r="E7631" s="16" t="s">
        <v>17</v>
      </c>
      <c r="F7631" s="16" t="s">
        <v>198</v>
      </c>
      <c r="G7631" s="16" t="s">
        <v>1414</v>
      </c>
      <c r="H7631" s="16" t="s">
        <v>66</v>
      </c>
      <c r="I7631" s="16" t="s">
        <v>32</v>
      </c>
      <c r="J7631" s="16" t="s">
        <v>15338</v>
      </c>
      <c r="AA7631" s="16" t="s">
        <v>1432</v>
      </c>
    </row>
    <row r="7632" spans="2:27">
      <c r="B7632" s="16">
        <v>0</v>
      </c>
      <c r="C7632" s="16" t="s">
        <v>15339</v>
      </c>
      <c r="D7632" s="16" t="s">
        <v>163</v>
      </c>
      <c r="E7632" s="16" t="s">
        <v>31</v>
      </c>
      <c r="F7632" s="16" t="s">
        <v>99</v>
      </c>
      <c r="G7632" s="16" t="s">
        <v>59</v>
      </c>
      <c r="H7632" s="16" t="s">
        <v>393</v>
      </c>
      <c r="I7632" s="16" t="s">
        <v>1169</v>
      </c>
      <c r="J7632" s="17">
        <v>679</v>
      </c>
      <c r="K7632" s="16">
        <v>0</v>
      </c>
      <c r="L7632" s="16" t="s">
        <v>15339</v>
      </c>
      <c r="M7632" s="17">
        <v>679</v>
      </c>
      <c r="N7632" s="16">
        <v>0</v>
      </c>
      <c r="AA7632" s="16" t="s">
        <v>486</v>
      </c>
    </row>
    <row r="7633" spans="2:27">
      <c r="B7633" s="16">
        <v>0</v>
      </c>
      <c r="C7633" s="16" t="s">
        <v>15340</v>
      </c>
      <c r="D7633" s="16" t="s">
        <v>52</v>
      </c>
      <c r="E7633" s="16" t="s">
        <v>7714</v>
      </c>
      <c r="F7633" s="16" t="s">
        <v>72</v>
      </c>
      <c r="G7633" s="16" t="s">
        <v>70</v>
      </c>
      <c r="H7633" s="16" t="s">
        <v>3098</v>
      </c>
      <c r="I7633" s="17">
        <v>520</v>
      </c>
      <c r="J7633" s="16">
        <v>0</v>
      </c>
      <c r="K7633" s="16" t="s">
        <v>15340</v>
      </c>
      <c r="L7633" s="17">
        <v>520</v>
      </c>
      <c r="M7633" s="16">
        <v>0</v>
      </c>
      <c r="AA7633" s="16" t="s">
        <v>775</v>
      </c>
    </row>
    <row r="7634" spans="2:27">
      <c r="B7634" s="16" t="s">
        <v>15341</v>
      </c>
      <c r="D7634" s="16" t="s">
        <v>15067</v>
      </c>
      <c r="E7634" s="16" t="s">
        <v>722</v>
      </c>
      <c r="F7634" s="16" t="s">
        <v>330</v>
      </c>
      <c r="G7634" s="16" t="s">
        <v>347</v>
      </c>
      <c r="H7634" s="16" t="s">
        <v>348</v>
      </c>
      <c r="I7634" s="16" t="s">
        <v>13572</v>
      </c>
      <c r="J7634" s="16" t="s">
        <v>2434</v>
      </c>
      <c r="K7634" s="16" t="s">
        <v>32</v>
      </c>
      <c r="L7634" s="16" t="s">
        <v>15341</v>
      </c>
      <c r="AA7634" s="16" t="s">
        <v>236</v>
      </c>
    </row>
    <row r="7635" spans="2:27">
      <c r="B7635" s="16" t="s">
        <v>15342</v>
      </c>
      <c r="D7635" s="16" t="s">
        <v>4543</v>
      </c>
      <c r="E7635" s="16" t="s">
        <v>2528</v>
      </c>
      <c r="F7635" s="16" t="s">
        <v>295</v>
      </c>
      <c r="G7635" s="16" t="s">
        <v>121</v>
      </c>
      <c r="H7635" s="16" t="s">
        <v>1665</v>
      </c>
      <c r="I7635" s="16" t="s">
        <v>293</v>
      </c>
      <c r="J7635" s="16" t="s">
        <v>32</v>
      </c>
      <c r="K7635" s="16" t="s">
        <v>15342</v>
      </c>
      <c r="AA7635" s="16" t="s">
        <v>1144</v>
      </c>
    </row>
    <row r="7636" spans="2:27">
      <c r="B7636" s="16" t="s">
        <v>15344</v>
      </c>
      <c r="D7636" s="16" t="s">
        <v>2315</v>
      </c>
      <c r="E7636" s="16" t="s">
        <v>15343</v>
      </c>
      <c r="F7636" s="16" t="s">
        <v>1327</v>
      </c>
      <c r="G7636" s="16" t="s">
        <v>454</v>
      </c>
      <c r="H7636" s="16" t="s">
        <v>2325</v>
      </c>
      <c r="I7636" s="16" t="s">
        <v>191</v>
      </c>
      <c r="J7636" s="16" t="s">
        <v>454</v>
      </c>
      <c r="K7636" s="16" t="s">
        <v>1671</v>
      </c>
      <c r="L7636" s="16" t="s">
        <v>32</v>
      </c>
      <c r="M7636" s="16" t="s">
        <v>15344</v>
      </c>
      <c r="AA7636" s="16" t="s">
        <v>5689</v>
      </c>
    </row>
    <row r="7637" spans="2:27">
      <c r="B7637" s="16" t="s">
        <v>15346</v>
      </c>
      <c r="D7637" s="16" t="s">
        <v>577</v>
      </c>
      <c r="E7637" s="16" t="s">
        <v>121</v>
      </c>
      <c r="F7637" s="16" t="s">
        <v>156</v>
      </c>
      <c r="G7637" s="16" t="s">
        <v>234</v>
      </c>
      <c r="H7637" s="16" t="s">
        <v>386</v>
      </c>
      <c r="I7637" s="16" t="s">
        <v>2597</v>
      </c>
      <c r="J7637" s="16" t="s">
        <v>15345</v>
      </c>
      <c r="K7637" s="16" t="s">
        <v>32</v>
      </c>
      <c r="L7637" s="16" t="s">
        <v>15346</v>
      </c>
      <c r="AA7637" s="16" t="s">
        <v>571</v>
      </c>
    </row>
    <row r="7638" spans="2:27">
      <c r="B7638" s="16" t="s">
        <v>32</v>
      </c>
      <c r="C7638" s="16" t="s">
        <v>15347</v>
      </c>
      <c r="D7638" s="16" t="s">
        <v>2576</v>
      </c>
      <c r="E7638" s="16" t="s">
        <v>723</v>
      </c>
      <c r="F7638" s="16" t="s">
        <v>41</v>
      </c>
      <c r="G7638" s="16" t="s">
        <v>306</v>
      </c>
      <c r="H7638" s="16" t="s">
        <v>12596</v>
      </c>
      <c r="I7638" s="16" t="s">
        <v>1827</v>
      </c>
      <c r="J7638" s="16" t="s">
        <v>32</v>
      </c>
      <c r="K7638" s="16" t="s">
        <v>15347</v>
      </c>
      <c r="AA7638" s="16" t="s">
        <v>32</v>
      </c>
    </row>
    <row r="7639" spans="2:27">
      <c r="B7639" s="16" t="s">
        <v>15348</v>
      </c>
      <c r="D7639" s="16" t="s">
        <v>1023</v>
      </c>
      <c r="E7639" s="16" t="s">
        <v>1265</v>
      </c>
      <c r="F7639" s="16" t="s">
        <v>12002</v>
      </c>
      <c r="G7639" s="16" t="s">
        <v>749</v>
      </c>
      <c r="H7639" s="16" t="s">
        <v>5</v>
      </c>
      <c r="I7639" s="16" t="s">
        <v>32</v>
      </c>
      <c r="J7639" s="16" t="s">
        <v>15348</v>
      </c>
      <c r="AA7639" s="16" t="s">
        <v>121</v>
      </c>
    </row>
    <row r="7640" spans="2:27">
      <c r="B7640" s="16" t="s">
        <v>15349</v>
      </c>
      <c r="D7640" s="16" t="s">
        <v>1390</v>
      </c>
      <c r="E7640" s="16" t="s">
        <v>1585</v>
      </c>
      <c r="F7640" s="16" t="s">
        <v>912</v>
      </c>
      <c r="G7640" s="16" t="s">
        <v>151</v>
      </c>
      <c r="H7640" s="16" t="s">
        <v>1004</v>
      </c>
      <c r="I7640" s="16" t="s">
        <v>423</v>
      </c>
      <c r="J7640" s="16" t="s">
        <v>2812</v>
      </c>
      <c r="K7640" s="16" t="s">
        <v>32</v>
      </c>
      <c r="L7640" s="16" t="s">
        <v>15349</v>
      </c>
      <c r="AA7640" s="16" t="s">
        <v>57</v>
      </c>
    </row>
    <row r="7641" spans="2:27">
      <c r="B7641" s="16" t="s">
        <v>15350</v>
      </c>
      <c r="D7641" s="16" t="s">
        <v>322</v>
      </c>
      <c r="E7641" s="16" t="s">
        <v>322</v>
      </c>
      <c r="F7641" s="16" t="s">
        <v>15350</v>
      </c>
      <c r="G7641" s="16" t="s">
        <v>322</v>
      </c>
      <c r="AA7641" s="17">
        <v>899</v>
      </c>
    </row>
    <row r="7642" spans="2:27">
      <c r="B7642" s="16" t="s">
        <v>15352</v>
      </c>
      <c r="D7642" s="16" t="s">
        <v>109</v>
      </c>
      <c r="E7642" s="16" t="s">
        <v>460</v>
      </c>
      <c r="F7642" s="16" t="s">
        <v>648</v>
      </c>
      <c r="G7642" s="16" t="s">
        <v>48</v>
      </c>
      <c r="H7642" s="16" t="s">
        <v>7681</v>
      </c>
      <c r="I7642" s="16" t="s">
        <v>234</v>
      </c>
      <c r="J7642" s="16" t="s">
        <v>15351</v>
      </c>
      <c r="K7642" s="16" t="s">
        <v>681</v>
      </c>
      <c r="L7642" s="16" t="s">
        <v>32</v>
      </c>
      <c r="M7642" s="16" t="s">
        <v>15352</v>
      </c>
      <c r="AA7642" s="16">
        <v>0</v>
      </c>
    </row>
    <row r="7643" spans="2:27">
      <c r="B7643" s="16" t="s">
        <v>20477</v>
      </c>
      <c r="D7643" s="16" t="s">
        <v>59</v>
      </c>
      <c r="E7643" s="16" t="s">
        <v>108</v>
      </c>
      <c r="F7643" s="16" t="s">
        <v>394</v>
      </c>
      <c r="G7643" s="16" t="s">
        <v>191</v>
      </c>
      <c r="H7643" s="16" t="s">
        <v>15353</v>
      </c>
      <c r="I7643" s="16" t="s">
        <v>735</v>
      </c>
      <c r="J7643" s="16" t="s">
        <v>3341</v>
      </c>
      <c r="K7643" s="16" t="s">
        <v>32</v>
      </c>
      <c r="L7643" s="16" t="s">
        <v>15354</v>
      </c>
      <c r="AA7643" s="16" t="s">
        <v>1372</v>
      </c>
    </row>
    <row r="7644" spans="2:27">
      <c r="B7644" s="16" t="s">
        <v>15355</v>
      </c>
      <c r="D7644" s="16" t="s">
        <v>52</v>
      </c>
      <c r="E7644" s="16" t="s">
        <v>261</v>
      </c>
      <c r="F7644" s="16" t="s">
        <v>262</v>
      </c>
      <c r="G7644" s="16" t="s">
        <v>263</v>
      </c>
      <c r="H7644" s="16" t="s">
        <v>264</v>
      </c>
      <c r="I7644" s="16" t="s">
        <v>5</v>
      </c>
      <c r="J7644" s="16" t="s">
        <v>32</v>
      </c>
      <c r="K7644" s="16" t="s">
        <v>15355</v>
      </c>
      <c r="AA7644" s="16" t="s">
        <v>832</v>
      </c>
    </row>
    <row r="7645" spans="2:27">
      <c r="B7645" s="16">
        <v>0</v>
      </c>
      <c r="C7645" s="16" t="s">
        <v>15356</v>
      </c>
      <c r="D7645" s="16" t="s">
        <v>617</v>
      </c>
      <c r="E7645" s="16" t="s">
        <v>312</v>
      </c>
      <c r="F7645" s="16" t="s">
        <v>99</v>
      </c>
      <c r="G7645" s="16" t="s">
        <v>155</v>
      </c>
      <c r="H7645" s="16" t="s">
        <v>1900</v>
      </c>
      <c r="I7645" s="17">
        <v>706</v>
      </c>
      <c r="J7645" s="16">
        <v>0</v>
      </c>
      <c r="K7645" s="16" t="s">
        <v>15356</v>
      </c>
      <c r="L7645" s="17">
        <v>706</v>
      </c>
      <c r="M7645" s="16">
        <v>0</v>
      </c>
      <c r="AA7645" s="16" t="s">
        <v>178</v>
      </c>
    </row>
    <row r="7646" spans="2:27">
      <c r="B7646" s="16">
        <v>0</v>
      </c>
      <c r="D7646" s="16" t="s">
        <v>5297</v>
      </c>
      <c r="E7646" s="16" t="s">
        <v>1325</v>
      </c>
      <c r="F7646" s="16" t="s">
        <v>3158</v>
      </c>
      <c r="G7646" s="16" t="s">
        <v>12729</v>
      </c>
      <c r="H7646" s="17">
        <v>778</v>
      </c>
      <c r="I7646" s="16">
        <v>0</v>
      </c>
      <c r="J7646" s="17">
        <v>778</v>
      </c>
      <c r="K7646" s="16">
        <v>0</v>
      </c>
      <c r="AA7646" s="17">
        <v>890</v>
      </c>
    </row>
    <row r="7647" spans="2:27">
      <c r="B7647" s="16" t="s">
        <v>15359</v>
      </c>
      <c r="D7647" s="16" t="s">
        <v>15357</v>
      </c>
      <c r="E7647" s="16" t="s">
        <v>1333</v>
      </c>
      <c r="F7647" s="16" t="s">
        <v>15358</v>
      </c>
      <c r="G7647" s="16" t="s">
        <v>121</v>
      </c>
      <c r="H7647" s="16" t="s">
        <v>98</v>
      </c>
      <c r="I7647" s="16" t="s">
        <v>434</v>
      </c>
      <c r="J7647" s="16" t="s">
        <v>18</v>
      </c>
      <c r="K7647" s="16" t="s">
        <v>15359</v>
      </c>
      <c r="L7647" s="16" t="s">
        <v>22</v>
      </c>
      <c r="AA7647" s="16" t="s">
        <v>91</v>
      </c>
    </row>
    <row r="7648" spans="2:27">
      <c r="B7648" s="16" t="s">
        <v>15360</v>
      </c>
      <c r="D7648" s="16" t="s">
        <v>56</v>
      </c>
      <c r="E7648" s="16" t="s">
        <v>121</v>
      </c>
      <c r="F7648" s="16" t="s">
        <v>434</v>
      </c>
      <c r="G7648" s="16" t="s">
        <v>32</v>
      </c>
      <c r="H7648" s="16" t="s">
        <v>15360</v>
      </c>
      <c r="I7648" s="16" t="s">
        <v>260</v>
      </c>
      <c r="AA7648" s="16" t="s">
        <v>32</v>
      </c>
    </row>
    <row r="7649" spans="2:27">
      <c r="B7649" s="16" t="s">
        <v>8652</v>
      </c>
      <c r="D7649" s="16" t="s">
        <v>548</v>
      </c>
      <c r="E7649" s="16" t="s">
        <v>163</v>
      </c>
      <c r="F7649" s="16" t="s">
        <v>31</v>
      </c>
      <c r="G7649" s="16" t="s">
        <v>32</v>
      </c>
      <c r="H7649" s="16" t="s">
        <v>8652</v>
      </c>
      <c r="I7649" s="16" t="s">
        <v>260</v>
      </c>
      <c r="AA7649" s="16" t="s">
        <v>402</v>
      </c>
    </row>
    <row r="7650" spans="2:27">
      <c r="B7650" s="16" t="s">
        <v>20478</v>
      </c>
      <c r="D7650" s="16" t="s">
        <v>12419</v>
      </c>
      <c r="E7650" s="16" t="s">
        <v>5544</v>
      </c>
      <c r="F7650" s="16" t="s">
        <v>15361</v>
      </c>
      <c r="G7650" s="16" t="s">
        <v>178</v>
      </c>
      <c r="H7650" s="16" t="s">
        <v>1122</v>
      </c>
      <c r="I7650" s="16" t="s">
        <v>15</v>
      </c>
      <c r="J7650" s="16" t="s">
        <v>668</v>
      </c>
      <c r="K7650" s="16" t="s">
        <v>980</v>
      </c>
      <c r="L7650" s="16" t="s">
        <v>180</v>
      </c>
      <c r="M7650" s="16" t="s">
        <v>181</v>
      </c>
      <c r="N7650" s="16" t="s">
        <v>937</v>
      </c>
      <c r="O7650" s="16" t="s">
        <v>14898</v>
      </c>
      <c r="P7650" s="16" t="s">
        <v>32</v>
      </c>
      <c r="Q7650" s="16" t="s">
        <v>15362</v>
      </c>
      <c r="R7650" s="16" t="s">
        <v>14900</v>
      </c>
      <c r="S7650" s="16" t="s">
        <v>34</v>
      </c>
      <c r="AA7650" s="16">
        <v>400</v>
      </c>
    </row>
    <row r="7651" spans="2:27">
      <c r="B7651" s="16" t="s">
        <v>15363</v>
      </c>
      <c r="D7651" s="16" t="s">
        <v>262</v>
      </c>
      <c r="E7651" s="16" t="s">
        <v>263</v>
      </c>
      <c r="F7651" s="16" t="s">
        <v>5</v>
      </c>
      <c r="G7651" s="16" t="s">
        <v>1253</v>
      </c>
      <c r="H7651" s="16" t="s">
        <v>565</v>
      </c>
      <c r="I7651" s="16" t="s">
        <v>592</v>
      </c>
      <c r="J7651" s="16" t="s">
        <v>32</v>
      </c>
      <c r="K7651" s="16" t="s">
        <v>15363</v>
      </c>
      <c r="L7651" s="16" t="s">
        <v>260</v>
      </c>
    </row>
    <row r="7652" spans="2:27">
      <c r="B7652" s="16" t="s">
        <v>913</v>
      </c>
      <c r="C7652" s="16" t="s">
        <v>15366</v>
      </c>
      <c r="D7652" s="16" t="s">
        <v>174</v>
      </c>
      <c r="E7652" s="16" t="s">
        <v>15364</v>
      </c>
      <c r="F7652" s="16" t="s">
        <v>1698</v>
      </c>
      <c r="G7652" s="16" t="s">
        <v>1833</v>
      </c>
      <c r="H7652" s="16" t="s">
        <v>15365</v>
      </c>
      <c r="I7652" s="16" t="s">
        <v>759</v>
      </c>
      <c r="J7652" s="16" t="s">
        <v>722</v>
      </c>
      <c r="K7652" s="16" t="s">
        <v>330</v>
      </c>
      <c r="L7652" s="17">
        <v>900</v>
      </c>
      <c r="M7652" s="16" t="s">
        <v>913</v>
      </c>
      <c r="N7652" s="16" t="s">
        <v>15366</v>
      </c>
      <c r="O7652" s="17">
        <v>900</v>
      </c>
      <c r="P7652" s="16" t="s">
        <v>913</v>
      </c>
      <c r="AA7652" s="16" t="s">
        <v>193</v>
      </c>
    </row>
    <row r="7653" spans="2:27">
      <c r="B7653" s="16" t="s">
        <v>19062</v>
      </c>
      <c r="C7653" s="16">
        <v>0</v>
      </c>
      <c r="D7653" s="16" t="s">
        <v>10647</v>
      </c>
      <c r="E7653" s="16" t="s">
        <v>386</v>
      </c>
      <c r="F7653" s="16" t="s">
        <v>7076</v>
      </c>
      <c r="G7653" s="16" t="s">
        <v>234</v>
      </c>
      <c r="H7653" s="16" t="s">
        <v>15367</v>
      </c>
      <c r="I7653" s="16" t="s">
        <v>2288</v>
      </c>
      <c r="J7653" s="17">
        <v>900</v>
      </c>
      <c r="K7653" s="16">
        <v>0</v>
      </c>
      <c r="L7653" s="16" t="s">
        <v>72</v>
      </c>
      <c r="M7653" s="17">
        <v>950</v>
      </c>
      <c r="N7653" s="16">
        <v>0</v>
      </c>
      <c r="O7653" s="16" t="s">
        <v>15368</v>
      </c>
      <c r="P7653" s="17">
        <v>900</v>
      </c>
      <c r="Q7653" s="16">
        <v>0</v>
      </c>
      <c r="R7653" s="16" t="s">
        <v>72</v>
      </c>
      <c r="S7653" s="17">
        <v>950</v>
      </c>
      <c r="T7653" s="16">
        <v>0</v>
      </c>
      <c r="AA7653" s="17">
        <v>1</v>
      </c>
    </row>
    <row r="7654" spans="2:27">
      <c r="B7654" s="16" t="s">
        <v>913</v>
      </c>
      <c r="C7654" s="16" t="s">
        <v>15369</v>
      </c>
      <c r="D7654" s="16" t="s">
        <v>7202</v>
      </c>
      <c r="E7654" s="16" t="s">
        <v>898</v>
      </c>
      <c r="F7654" s="16" t="s">
        <v>90</v>
      </c>
      <c r="G7654" s="16" t="s">
        <v>91</v>
      </c>
      <c r="H7654" s="16" t="s">
        <v>15</v>
      </c>
      <c r="I7654" s="16" t="s">
        <v>6577</v>
      </c>
      <c r="J7654" s="16" t="s">
        <v>759</v>
      </c>
      <c r="K7654" s="16" t="s">
        <v>306</v>
      </c>
      <c r="L7654" s="17">
        <v>449</v>
      </c>
      <c r="M7654" s="16" t="s">
        <v>913</v>
      </c>
      <c r="N7654" s="16" t="s">
        <v>15369</v>
      </c>
      <c r="O7654" s="17">
        <v>449</v>
      </c>
      <c r="P7654" s="16" t="s">
        <v>913</v>
      </c>
      <c r="AA7654" s="16" t="s">
        <v>38</v>
      </c>
    </row>
    <row r="7655" spans="2:27">
      <c r="B7655" s="16" t="s">
        <v>1628</v>
      </c>
      <c r="D7655" s="16" t="s">
        <v>2148</v>
      </c>
      <c r="E7655" s="16" t="s">
        <v>2614</v>
      </c>
      <c r="F7655" s="16" t="s">
        <v>454</v>
      </c>
      <c r="G7655" s="16" t="s">
        <v>385</v>
      </c>
      <c r="H7655" s="16" t="s">
        <v>32</v>
      </c>
      <c r="I7655" s="16" t="s">
        <v>1628</v>
      </c>
      <c r="J7655" s="16" t="s">
        <v>260</v>
      </c>
      <c r="AA7655" s="16" t="s">
        <v>5726</v>
      </c>
    </row>
    <row r="7656" spans="2:27">
      <c r="B7656" s="16" t="s">
        <v>15370</v>
      </c>
      <c r="D7656" s="16" t="s">
        <v>115</v>
      </c>
      <c r="E7656" s="16" t="s">
        <v>116</v>
      </c>
      <c r="F7656" s="16" t="s">
        <v>35</v>
      </c>
      <c r="G7656" s="16">
        <v>3</v>
      </c>
      <c r="H7656" s="16" t="s">
        <v>24</v>
      </c>
      <c r="I7656" s="16" t="s">
        <v>2027</v>
      </c>
      <c r="J7656" s="16" t="s">
        <v>32</v>
      </c>
      <c r="K7656" s="16" t="s">
        <v>15370</v>
      </c>
      <c r="AA7656" s="17">
        <v>1</v>
      </c>
    </row>
    <row r="7657" spans="2:27">
      <c r="B7657" s="16" t="s">
        <v>913</v>
      </c>
      <c r="C7657" s="16" t="s">
        <v>15373</v>
      </c>
      <c r="D7657" s="16" t="s">
        <v>184</v>
      </c>
      <c r="E7657" s="16" t="s">
        <v>185</v>
      </c>
      <c r="F7657" s="16" t="s">
        <v>5742</v>
      </c>
      <c r="G7657" s="16" t="s">
        <v>57</v>
      </c>
      <c r="H7657" s="16" t="s">
        <v>2243</v>
      </c>
      <c r="I7657" s="16">
        <v>2</v>
      </c>
      <c r="J7657" s="16" t="s">
        <v>15371</v>
      </c>
      <c r="K7657" s="16" t="s">
        <v>228</v>
      </c>
      <c r="L7657" s="16" t="s">
        <v>15372</v>
      </c>
      <c r="M7657" s="17">
        <v>365</v>
      </c>
      <c r="N7657" s="16" t="s">
        <v>913</v>
      </c>
      <c r="O7657" s="16" t="s">
        <v>15373</v>
      </c>
      <c r="P7657" s="17">
        <v>365</v>
      </c>
      <c r="Q7657" s="16" t="s">
        <v>913</v>
      </c>
      <c r="AA7657" s="16" t="s">
        <v>5732</v>
      </c>
    </row>
    <row r="7658" spans="2:27">
      <c r="B7658" s="16" t="s">
        <v>32</v>
      </c>
      <c r="C7658" s="16" t="s">
        <v>15375</v>
      </c>
      <c r="D7658" s="16" t="s">
        <v>1588</v>
      </c>
      <c r="E7658" s="16" t="s">
        <v>178</v>
      </c>
      <c r="F7658" s="16" t="s">
        <v>1414</v>
      </c>
      <c r="G7658" s="16" t="s">
        <v>15374</v>
      </c>
      <c r="H7658" s="16" t="s">
        <v>1999</v>
      </c>
      <c r="I7658" s="16" t="s">
        <v>32</v>
      </c>
      <c r="J7658" s="16" t="s">
        <v>15375</v>
      </c>
      <c r="K7658" s="16" t="s">
        <v>260</v>
      </c>
      <c r="AA7658" s="16" t="s">
        <v>6</v>
      </c>
    </row>
    <row r="7659" spans="2:27">
      <c r="B7659" s="17">
        <v>749</v>
      </c>
      <c r="C7659" s="16" t="s">
        <v>19419</v>
      </c>
      <c r="E7659" s="16" t="s">
        <v>66</v>
      </c>
      <c r="F7659" s="16" t="s">
        <v>66</v>
      </c>
      <c r="G7659" s="16" t="s">
        <v>41</v>
      </c>
      <c r="H7659" s="16" t="s">
        <v>757</v>
      </c>
      <c r="I7659" s="17">
        <v>749</v>
      </c>
      <c r="J7659" s="16">
        <v>0</v>
      </c>
      <c r="K7659" s="16" t="s">
        <v>1239</v>
      </c>
      <c r="L7659" s="16" t="s">
        <v>15376</v>
      </c>
      <c r="M7659" s="17">
        <v>749</v>
      </c>
      <c r="N7659" s="16">
        <v>0</v>
      </c>
      <c r="O7659" s="16" t="s">
        <v>1239</v>
      </c>
    </row>
    <row r="7660" spans="2:27">
      <c r="B7660" s="16" t="s">
        <v>32</v>
      </c>
      <c r="C7660" s="16" t="s">
        <v>15377</v>
      </c>
      <c r="D7660" s="16" t="s">
        <v>357</v>
      </c>
      <c r="E7660" s="16" t="s">
        <v>606</v>
      </c>
      <c r="F7660" s="16" t="s">
        <v>177</v>
      </c>
      <c r="G7660" s="16" t="s">
        <v>178</v>
      </c>
      <c r="H7660" s="16" t="s">
        <v>3352</v>
      </c>
      <c r="I7660" s="16" t="s">
        <v>198</v>
      </c>
      <c r="J7660" s="16" t="s">
        <v>11727</v>
      </c>
      <c r="K7660" s="16" t="s">
        <v>66</v>
      </c>
      <c r="L7660" s="16" t="s">
        <v>32</v>
      </c>
      <c r="M7660" s="16" t="s">
        <v>15377</v>
      </c>
      <c r="N7660" s="16" t="s">
        <v>260</v>
      </c>
      <c r="AA7660" s="16" t="s">
        <v>121</v>
      </c>
    </row>
    <row r="7661" spans="2:27">
      <c r="B7661" s="16" t="s">
        <v>15378</v>
      </c>
      <c r="D7661" s="16" t="s">
        <v>1195</v>
      </c>
      <c r="E7661" s="16" t="s">
        <v>655</v>
      </c>
      <c r="F7661" s="16" t="s">
        <v>770</v>
      </c>
      <c r="G7661" s="16" t="s">
        <v>6</v>
      </c>
      <c r="H7661" s="16" t="s">
        <v>3105</v>
      </c>
      <c r="I7661" s="16" t="s">
        <v>2350</v>
      </c>
      <c r="J7661" s="16" t="s">
        <v>147</v>
      </c>
      <c r="K7661" s="16" t="s">
        <v>18</v>
      </c>
      <c r="L7661" s="16" t="s">
        <v>15378</v>
      </c>
      <c r="M7661" s="16" t="s">
        <v>22</v>
      </c>
      <c r="AA7661" s="16">
        <v>16</v>
      </c>
    </row>
    <row r="7662" spans="2:27">
      <c r="B7662" s="16" t="s">
        <v>20479</v>
      </c>
      <c r="C7662" s="16" t="s">
        <v>21439</v>
      </c>
      <c r="D7662" s="16" t="s">
        <v>668</v>
      </c>
      <c r="E7662" s="16" t="s">
        <v>13855</v>
      </c>
      <c r="F7662" s="16" t="s">
        <v>357</v>
      </c>
      <c r="G7662" s="16" t="s">
        <v>3586</v>
      </c>
      <c r="H7662" s="16" t="s">
        <v>65</v>
      </c>
      <c r="I7662" s="16" t="s">
        <v>198</v>
      </c>
      <c r="J7662" s="16" t="s">
        <v>1758</v>
      </c>
      <c r="K7662" s="16" t="s">
        <v>15379</v>
      </c>
      <c r="L7662" s="16" t="s">
        <v>32</v>
      </c>
      <c r="M7662" s="16" t="s">
        <v>15380</v>
      </c>
      <c r="N7662" s="16" t="s">
        <v>34</v>
      </c>
      <c r="AA7662" s="16" t="s">
        <v>5744</v>
      </c>
    </row>
    <row r="7663" spans="2:27">
      <c r="B7663" s="16" t="s">
        <v>15383</v>
      </c>
      <c r="D7663" s="16" t="s">
        <v>52</v>
      </c>
      <c r="E7663" s="16" t="s">
        <v>15381</v>
      </c>
      <c r="F7663" s="16" t="s">
        <v>38</v>
      </c>
      <c r="G7663" s="16" t="s">
        <v>15266</v>
      </c>
      <c r="H7663" s="16" t="s">
        <v>450</v>
      </c>
      <c r="I7663" s="16" t="s">
        <v>15382</v>
      </c>
      <c r="J7663" s="16" t="s">
        <v>705</v>
      </c>
      <c r="K7663" s="16" t="s">
        <v>537</v>
      </c>
      <c r="L7663" s="16" t="s">
        <v>15383</v>
      </c>
      <c r="M7663" s="16" t="s">
        <v>22</v>
      </c>
      <c r="AA7663" s="16" t="s">
        <v>5746</v>
      </c>
    </row>
    <row r="7664" spans="2:27">
      <c r="B7664" s="16">
        <v>0</v>
      </c>
      <c r="C7664" s="16" t="s">
        <v>15384</v>
      </c>
      <c r="D7664" s="16" t="s">
        <v>3166</v>
      </c>
      <c r="E7664" s="16" t="s">
        <v>359</v>
      </c>
      <c r="F7664" s="16" t="s">
        <v>980</v>
      </c>
      <c r="G7664" s="16" t="s">
        <v>605</v>
      </c>
      <c r="H7664" s="16" t="s">
        <v>5135</v>
      </c>
      <c r="I7664" s="16" t="s">
        <v>1545</v>
      </c>
      <c r="J7664" s="17">
        <v>990</v>
      </c>
      <c r="K7664" s="16">
        <v>0</v>
      </c>
      <c r="L7664" s="16" t="s">
        <v>15384</v>
      </c>
      <c r="M7664" s="17">
        <v>990</v>
      </c>
      <c r="N7664" s="16">
        <v>0</v>
      </c>
      <c r="AA7664" s="16" t="s">
        <v>1271</v>
      </c>
    </row>
    <row r="7665" spans="2:27">
      <c r="B7665" s="16" t="s">
        <v>20480</v>
      </c>
      <c r="D7665" s="16" t="s">
        <v>59</v>
      </c>
      <c r="E7665" s="16" t="s">
        <v>1252</v>
      </c>
      <c r="F7665" s="16" t="s">
        <v>594</v>
      </c>
      <c r="G7665" s="16" t="s">
        <v>1165</v>
      </c>
      <c r="H7665" s="16" t="s">
        <v>5947</v>
      </c>
      <c r="I7665" s="16" t="s">
        <v>312</v>
      </c>
      <c r="J7665" s="16" t="s">
        <v>32</v>
      </c>
      <c r="K7665" s="16" t="s">
        <v>15385</v>
      </c>
      <c r="AA7665" s="16" t="s">
        <v>767</v>
      </c>
    </row>
    <row r="7666" spans="2:27">
      <c r="B7666" s="16" t="s">
        <v>294</v>
      </c>
      <c r="D7666" s="16" t="s">
        <v>927</v>
      </c>
      <c r="E7666" s="16" t="s">
        <v>2775</v>
      </c>
      <c r="F7666" s="16" t="s">
        <v>32</v>
      </c>
      <c r="G7666" s="16" t="s">
        <v>294</v>
      </c>
      <c r="H7666" s="16" t="s">
        <v>260</v>
      </c>
      <c r="AA7666" s="16" t="s">
        <v>5753</v>
      </c>
    </row>
    <row r="7667" spans="2:27">
      <c r="B7667" s="16" t="s">
        <v>15387</v>
      </c>
      <c r="D7667" s="16" t="s">
        <v>2184</v>
      </c>
      <c r="E7667" s="16" t="s">
        <v>5</v>
      </c>
      <c r="F7667" s="16" t="s">
        <v>15386</v>
      </c>
      <c r="G7667" s="16" t="s">
        <v>38</v>
      </c>
      <c r="H7667" s="16" t="s">
        <v>654</v>
      </c>
      <c r="I7667" s="16" t="s">
        <v>32</v>
      </c>
      <c r="J7667" s="16" t="s">
        <v>15387</v>
      </c>
      <c r="AA7667" s="16" t="s">
        <v>5755</v>
      </c>
    </row>
    <row r="7668" spans="2:27">
      <c r="B7668" s="16" t="s">
        <v>15389</v>
      </c>
      <c r="C7668" s="16" t="s">
        <v>21440</v>
      </c>
      <c r="D7668" s="16" t="s">
        <v>9477</v>
      </c>
      <c r="E7668" s="16" t="s">
        <v>865</v>
      </c>
      <c r="F7668" s="16" t="s">
        <v>6</v>
      </c>
      <c r="G7668" s="16" t="s">
        <v>444</v>
      </c>
      <c r="H7668" s="16" t="s">
        <v>5364</v>
      </c>
      <c r="I7668" s="16" t="s">
        <v>998</v>
      </c>
      <c r="J7668" s="16" t="s">
        <v>662</v>
      </c>
      <c r="K7668" s="16" t="s">
        <v>663</v>
      </c>
      <c r="L7668" s="16" t="s">
        <v>15388</v>
      </c>
      <c r="M7668" s="16" t="s">
        <v>5115</v>
      </c>
      <c r="N7668" s="16" t="s">
        <v>15389</v>
      </c>
      <c r="O7668" s="16" t="s">
        <v>3908</v>
      </c>
      <c r="P7668" s="17">
        <v>2</v>
      </c>
      <c r="Q7668" s="16">
        <v>350</v>
      </c>
      <c r="R7668" s="16">
        <v>0</v>
      </c>
      <c r="S7668" s="16" t="s">
        <v>57</v>
      </c>
      <c r="T7668" s="17">
        <v>2</v>
      </c>
      <c r="U7668" s="16">
        <v>550</v>
      </c>
      <c r="V7668" s="16">
        <v>0</v>
      </c>
      <c r="AA7668" s="16" t="s">
        <v>462</v>
      </c>
    </row>
    <row r="7669" spans="2:27">
      <c r="B7669" s="16" t="s">
        <v>32</v>
      </c>
      <c r="C7669" s="16" t="s">
        <v>1584</v>
      </c>
      <c r="D7669" s="16" t="s">
        <v>31</v>
      </c>
      <c r="E7669" s="16" t="s">
        <v>2423</v>
      </c>
      <c r="F7669" s="16" t="s">
        <v>31</v>
      </c>
      <c r="G7669" s="16" t="s">
        <v>32</v>
      </c>
      <c r="H7669" s="16" t="s">
        <v>1584</v>
      </c>
      <c r="I7669" s="16" t="s">
        <v>260</v>
      </c>
      <c r="AA7669" s="16" t="s">
        <v>98</v>
      </c>
    </row>
    <row r="7670" spans="2:27">
      <c r="B7670" s="16" t="s">
        <v>15391</v>
      </c>
      <c r="D7670" s="16" t="s">
        <v>660</v>
      </c>
      <c r="E7670" s="16" t="s">
        <v>1361</v>
      </c>
      <c r="F7670" s="16" t="s">
        <v>14607</v>
      </c>
      <c r="G7670" s="16" t="s">
        <v>647</v>
      </c>
      <c r="H7670" s="16" t="s">
        <v>72</v>
      </c>
      <c r="I7670" s="16" t="s">
        <v>648</v>
      </c>
      <c r="J7670" s="16" t="s">
        <v>15390</v>
      </c>
      <c r="K7670" s="16" t="s">
        <v>32</v>
      </c>
      <c r="L7670" s="16" t="s">
        <v>15391</v>
      </c>
      <c r="AA7670" s="16" t="s">
        <v>861</v>
      </c>
    </row>
    <row r="7671" spans="2:27">
      <c r="B7671" s="16" t="s">
        <v>15393</v>
      </c>
      <c r="D7671" s="16" t="s">
        <v>2080</v>
      </c>
      <c r="E7671" s="16" t="s">
        <v>15392</v>
      </c>
      <c r="F7671" s="16" t="s">
        <v>5</v>
      </c>
      <c r="G7671" s="16" t="s">
        <v>38</v>
      </c>
      <c r="H7671" s="16" t="s">
        <v>4589</v>
      </c>
      <c r="I7671" s="16" t="s">
        <v>2345</v>
      </c>
      <c r="J7671" s="16" t="s">
        <v>121</v>
      </c>
      <c r="K7671" s="16" t="s">
        <v>1666</v>
      </c>
      <c r="L7671" s="16" t="s">
        <v>293</v>
      </c>
      <c r="M7671" s="16" t="s">
        <v>18</v>
      </c>
      <c r="N7671" s="16" t="s">
        <v>15393</v>
      </c>
      <c r="O7671" s="16" t="s">
        <v>22</v>
      </c>
      <c r="AA7671" s="16" t="s">
        <v>3880</v>
      </c>
    </row>
    <row r="7672" spans="2:27">
      <c r="B7672" s="16">
        <v>0</v>
      </c>
      <c r="C7672" s="16" t="s">
        <v>15396</v>
      </c>
      <c r="D7672" s="16" t="s">
        <v>15394</v>
      </c>
      <c r="E7672" s="16" t="s">
        <v>13</v>
      </c>
      <c r="F7672" s="16" t="s">
        <v>6192</v>
      </c>
      <c r="G7672" s="16" t="s">
        <v>1409</v>
      </c>
      <c r="H7672" s="16" t="s">
        <v>15395</v>
      </c>
      <c r="I7672" s="17">
        <v>878</v>
      </c>
      <c r="J7672" s="16">
        <v>0</v>
      </c>
      <c r="K7672" s="16" t="s">
        <v>15396</v>
      </c>
      <c r="L7672" s="17">
        <v>878</v>
      </c>
      <c r="M7672" s="16">
        <v>0</v>
      </c>
      <c r="AA7672" s="16" t="s">
        <v>5769</v>
      </c>
    </row>
    <row r="7673" spans="2:27">
      <c r="B7673" s="16" t="s">
        <v>913</v>
      </c>
      <c r="C7673" s="16" t="s">
        <v>15397</v>
      </c>
      <c r="D7673" s="16" t="s">
        <v>2513</v>
      </c>
      <c r="E7673" s="16" t="s">
        <v>8768</v>
      </c>
      <c r="F7673" s="16" t="s">
        <v>980</v>
      </c>
      <c r="G7673" s="16" t="s">
        <v>5015</v>
      </c>
      <c r="H7673" s="16" t="s">
        <v>3347</v>
      </c>
      <c r="I7673" s="16" t="s">
        <v>980</v>
      </c>
      <c r="J7673" s="16" t="s">
        <v>343</v>
      </c>
      <c r="K7673" s="16" t="s">
        <v>344</v>
      </c>
      <c r="L7673" s="16">
        <v>380</v>
      </c>
      <c r="M7673" s="16" t="s">
        <v>913</v>
      </c>
      <c r="N7673" s="16" t="s">
        <v>15397</v>
      </c>
      <c r="O7673" s="16">
        <v>380</v>
      </c>
      <c r="P7673" s="16" t="s">
        <v>913</v>
      </c>
      <c r="AA7673" s="16" t="s">
        <v>5773</v>
      </c>
    </row>
    <row r="7674" spans="2:27">
      <c r="B7674" s="16" t="s">
        <v>913</v>
      </c>
      <c r="C7674" s="16" t="s">
        <v>15398</v>
      </c>
      <c r="D7674" s="16" t="s">
        <v>8066</v>
      </c>
      <c r="E7674" s="16" t="s">
        <v>5061</v>
      </c>
      <c r="F7674" s="16" t="s">
        <v>5062</v>
      </c>
      <c r="G7674" s="16" t="s">
        <v>15</v>
      </c>
      <c r="H7674" s="16" t="s">
        <v>84</v>
      </c>
      <c r="I7674" s="16" t="s">
        <v>306</v>
      </c>
      <c r="J7674" s="17">
        <v>399</v>
      </c>
      <c r="K7674" s="16" t="s">
        <v>913</v>
      </c>
      <c r="L7674" s="16" t="s">
        <v>15398</v>
      </c>
      <c r="M7674" s="17">
        <v>399</v>
      </c>
      <c r="N7674" s="16" t="s">
        <v>913</v>
      </c>
      <c r="AA7674" s="16">
        <v>0</v>
      </c>
    </row>
    <row r="7675" spans="2:27">
      <c r="B7675" s="16" t="s">
        <v>15400</v>
      </c>
      <c r="D7675" s="16" t="s">
        <v>444</v>
      </c>
      <c r="E7675" s="16" t="s">
        <v>250</v>
      </c>
      <c r="F7675" s="16" t="s">
        <v>490</v>
      </c>
      <c r="G7675" s="16" t="s">
        <v>491</v>
      </c>
      <c r="H7675" s="16" t="s">
        <v>30</v>
      </c>
      <c r="I7675" s="16" t="s">
        <v>234</v>
      </c>
      <c r="J7675" s="16" t="s">
        <v>1958</v>
      </c>
      <c r="K7675" s="16" t="s">
        <v>15399</v>
      </c>
      <c r="L7675" s="16" t="s">
        <v>32</v>
      </c>
      <c r="M7675" s="16" t="s">
        <v>15400</v>
      </c>
      <c r="AA7675" s="16" t="s">
        <v>5778</v>
      </c>
    </row>
    <row r="7676" spans="2:27">
      <c r="B7676" s="16" t="s">
        <v>18</v>
      </c>
      <c r="C7676" s="16" t="s">
        <v>1584</v>
      </c>
      <c r="D7676" s="16" t="s">
        <v>2088</v>
      </c>
      <c r="E7676" s="16" t="s">
        <v>1283</v>
      </c>
      <c r="F7676" s="16" t="s">
        <v>198</v>
      </c>
      <c r="G7676" s="16" t="s">
        <v>2821</v>
      </c>
      <c r="H7676" s="16" t="s">
        <v>18</v>
      </c>
      <c r="I7676" s="16" t="s">
        <v>1584</v>
      </c>
      <c r="J7676" s="16" t="s">
        <v>22</v>
      </c>
      <c r="AA7676" s="16" t="s">
        <v>3821</v>
      </c>
    </row>
    <row r="7677" spans="2:27">
      <c r="B7677" s="16" t="s">
        <v>18</v>
      </c>
      <c r="C7677" s="16" t="s">
        <v>15401</v>
      </c>
      <c r="D7677" s="16" t="s">
        <v>661</v>
      </c>
      <c r="E7677" s="16" t="s">
        <v>151</v>
      </c>
      <c r="F7677" s="16" t="s">
        <v>555</v>
      </c>
      <c r="G7677" s="16" t="s">
        <v>156</v>
      </c>
      <c r="H7677" s="16" t="s">
        <v>2812</v>
      </c>
      <c r="I7677" s="16" t="s">
        <v>121</v>
      </c>
      <c r="J7677" s="16" t="s">
        <v>157</v>
      </c>
      <c r="K7677" s="16" t="s">
        <v>18</v>
      </c>
      <c r="L7677" s="16" t="s">
        <v>15401</v>
      </c>
      <c r="M7677" s="16" t="s">
        <v>22</v>
      </c>
      <c r="AA7677" s="16" t="s">
        <v>3463</v>
      </c>
    </row>
    <row r="7678" spans="2:27">
      <c r="B7678" s="16" t="s">
        <v>13863</v>
      </c>
      <c r="D7678" s="16" t="s">
        <v>91</v>
      </c>
      <c r="E7678" s="16" t="s">
        <v>5276</v>
      </c>
      <c r="F7678" s="16" t="s">
        <v>91</v>
      </c>
      <c r="G7678" s="16" t="s">
        <v>32</v>
      </c>
      <c r="H7678" s="16" t="s">
        <v>13863</v>
      </c>
      <c r="I7678" s="16" t="s">
        <v>260</v>
      </c>
      <c r="AA7678" s="16" t="s">
        <v>4716</v>
      </c>
    </row>
    <row r="7679" spans="2:27">
      <c r="B7679" s="16" t="s">
        <v>7007</v>
      </c>
      <c r="C7679" s="16">
        <v>0</v>
      </c>
      <c r="D7679" s="16" t="s">
        <v>178</v>
      </c>
      <c r="E7679" s="16" t="s">
        <v>91</v>
      </c>
      <c r="F7679" s="16" t="s">
        <v>980</v>
      </c>
      <c r="G7679" s="16" t="s">
        <v>90</v>
      </c>
      <c r="H7679" s="16" t="s">
        <v>91</v>
      </c>
      <c r="I7679" s="16" t="s">
        <v>93</v>
      </c>
      <c r="J7679" s="16" t="s">
        <v>94</v>
      </c>
      <c r="K7679" s="17">
        <v>700</v>
      </c>
      <c r="L7679" s="16" t="s">
        <v>7007</v>
      </c>
      <c r="M7679" s="16">
        <v>0</v>
      </c>
      <c r="N7679" s="16" t="s">
        <v>4512</v>
      </c>
      <c r="O7679" s="17">
        <v>700</v>
      </c>
      <c r="P7679" s="16" t="s">
        <v>7007</v>
      </c>
      <c r="Q7679" s="16">
        <v>0</v>
      </c>
      <c r="AA7679" s="16" t="s">
        <v>1374</v>
      </c>
    </row>
    <row r="7680" spans="2:27">
      <c r="B7680" s="16" t="s">
        <v>32</v>
      </c>
      <c r="C7680" s="16" t="s">
        <v>21441</v>
      </c>
      <c r="D7680" s="16" t="s">
        <v>66</v>
      </c>
      <c r="E7680" s="16" t="s">
        <v>10756</v>
      </c>
      <c r="F7680" s="16" t="s">
        <v>15402</v>
      </c>
      <c r="G7680" s="16" t="s">
        <v>365</v>
      </c>
      <c r="H7680" s="16" t="s">
        <v>15403</v>
      </c>
      <c r="I7680" s="16" t="s">
        <v>32</v>
      </c>
      <c r="J7680" s="16" t="s">
        <v>8374</v>
      </c>
      <c r="K7680" s="16" t="s">
        <v>15404</v>
      </c>
      <c r="L7680" s="16" t="s">
        <v>260</v>
      </c>
      <c r="AA7680" s="16" t="s">
        <v>3051</v>
      </c>
    </row>
    <row r="7681" spans="2:27">
      <c r="B7681" s="16" t="s">
        <v>294</v>
      </c>
      <c r="D7681" s="16" t="s">
        <v>290</v>
      </c>
      <c r="E7681" s="16" t="s">
        <v>912</v>
      </c>
      <c r="F7681" s="16" t="s">
        <v>151</v>
      </c>
      <c r="G7681" s="16" t="s">
        <v>6</v>
      </c>
      <c r="H7681" s="16" t="s">
        <v>386</v>
      </c>
      <c r="I7681" s="16" t="s">
        <v>15405</v>
      </c>
      <c r="J7681" s="16" t="s">
        <v>617</v>
      </c>
      <c r="K7681" s="16" t="s">
        <v>1541</v>
      </c>
      <c r="L7681" s="16" t="s">
        <v>215</v>
      </c>
      <c r="M7681" s="16" t="s">
        <v>32</v>
      </c>
      <c r="N7681" s="16" t="s">
        <v>294</v>
      </c>
      <c r="O7681" s="16" t="s">
        <v>260</v>
      </c>
      <c r="AA7681" s="16">
        <v>402</v>
      </c>
    </row>
    <row r="7682" spans="2:27">
      <c r="B7682" s="16" t="s">
        <v>20481</v>
      </c>
      <c r="D7682" s="16" t="s">
        <v>818</v>
      </c>
      <c r="E7682" s="16" t="s">
        <v>402</v>
      </c>
      <c r="F7682" s="16" t="s">
        <v>15406</v>
      </c>
      <c r="G7682" s="16" t="s">
        <v>15407</v>
      </c>
      <c r="H7682" s="16" t="s">
        <v>30</v>
      </c>
      <c r="I7682" s="16" t="s">
        <v>4704</v>
      </c>
      <c r="J7682" s="16" t="s">
        <v>15408</v>
      </c>
      <c r="K7682" s="16" t="s">
        <v>32</v>
      </c>
      <c r="L7682" s="16" t="s">
        <v>15409</v>
      </c>
      <c r="M7682" s="16" t="s">
        <v>15410</v>
      </c>
      <c r="N7682" s="16" t="s">
        <v>260</v>
      </c>
      <c r="AA7682" s="16" t="s">
        <v>189</v>
      </c>
    </row>
    <row r="7683" spans="2:27">
      <c r="B7683" s="16" t="s">
        <v>20482</v>
      </c>
      <c r="D7683" s="16" t="s">
        <v>2123</v>
      </c>
      <c r="E7683" s="16" t="s">
        <v>5142</v>
      </c>
      <c r="F7683" s="16" t="s">
        <v>402</v>
      </c>
      <c r="G7683" s="16" t="s">
        <v>15411</v>
      </c>
      <c r="H7683" s="16" t="s">
        <v>32</v>
      </c>
      <c r="I7683" s="16" t="s">
        <v>15412</v>
      </c>
      <c r="J7683" s="16" t="s">
        <v>15413</v>
      </c>
      <c r="K7683" s="16" t="s">
        <v>260</v>
      </c>
      <c r="AA7683" s="16" t="s">
        <v>67</v>
      </c>
    </row>
    <row r="7684" spans="2:27">
      <c r="B7684" s="16" t="s">
        <v>15415</v>
      </c>
      <c r="C7684" s="16" t="s">
        <v>21442</v>
      </c>
      <c r="D7684" s="16" t="s">
        <v>697</v>
      </c>
      <c r="E7684" s="16" t="s">
        <v>302</v>
      </c>
      <c r="F7684" s="16" t="s">
        <v>12715</v>
      </c>
      <c r="G7684" s="16" t="s">
        <v>803</v>
      </c>
      <c r="H7684" s="16" t="s">
        <v>662</v>
      </c>
      <c r="I7684" s="16" t="s">
        <v>663</v>
      </c>
      <c r="J7684" s="16" t="s">
        <v>15414</v>
      </c>
      <c r="K7684" s="16" t="s">
        <v>15415</v>
      </c>
      <c r="L7684" s="16" t="s">
        <v>662</v>
      </c>
      <c r="M7684" s="16" t="s">
        <v>663</v>
      </c>
      <c r="N7684" s="16" t="s">
        <v>15414</v>
      </c>
    </row>
    <row r="7685" spans="2:27">
      <c r="B7685" s="16" t="s">
        <v>1637</v>
      </c>
      <c r="D7685" s="16" t="s">
        <v>5709</v>
      </c>
      <c r="E7685" s="16" t="s">
        <v>32</v>
      </c>
      <c r="F7685" s="16" t="s">
        <v>1637</v>
      </c>
      <c r="G7685" s="16" t="s">
        <v>260</v>
      </c>
      <c r="AA7685" s="16" t="s">
        <v>5798</v>
      </c>
    </row>
    <row r="7686" spans="2:27">
      <c r="B7686" s="16" t="s">
        <v>32</v>
      </c>
      <c r="C7686" s="16" t="s">
        <v>21443</v>
      </c>
      <c r="D7686" s="16" t="s">
        <v>290</v>
      </c>
      <c r="E7686" s="16" t="s">
        <v>2085</v>
      </c>
      <c r="F7686" s="16" t="s">
        <v>162</v>
      </c>
      <c r="G7686" s="16" t="s">
        <v>312</v>
      </c>
      <c r="H7686" s="16" t="s">
        <v>1165</v>
      </c>
      <c r="I7686" s="16" t="s">
        <v>59</v>
      </c>
      <c r="J7686" s="16" t="s">
        <v>478</v>
      </c>
      <c r="K7686" s="16" t="s">
        <v>191</v>
      </c>
      <c r="L7686" s="16" t="s">
        <v>5721</v>
      </c>
      <c r="M7686" s="16" t="s">
        <v>32</v>
      </c>
      <c r="N7686" s="16" t="s">
        <v>318</v>
      </c>
      <c r="O7686" s="16" t="s">
        <v>8374</v>
      </c>
      <c r="P7686" s="16" t="s">
        <v>6084</v>
      </c>
      <c r="Q7686" s="16" t="s">
        <v>1577</v>
      </c>
      <c r="R7686" s="16" t="s">
        <v>260</v>
      </c>
      <c r="AA7686" s="16" t="s">
        <v>5800</v>
      </c>
    </row>
    <row r="7687" spans="2:27">
      <c r="B7687" s="16" t="s">
        <v>20483</v>
      </c>
      <c r="D7687" s="16" t="s">
        <v>548</v>
      </c>
      <c r="E7687" s="16" t="s">
        <v>490</v>
      </c>
      <c r="F7687" s="16" t="s">
        <v>491</v>
      </c>
      <c r="G7687" s="16" t="s">
        <v>31</v>
      </c>
      <c r="H7687" s="16" t="s">
        <v>6</v>
      </c>
      <c r="I7687" s="16" t="s">
        <v>1332</v>
      </c>
      <c r="J7687" s="16" t="s">
        <v>9594</v>
      </c>
      <c r="K7687" s="16" t="s">
        <v>424</v>
      </c>
      <c r="L7687" s="16" t="s">
        <v>45</v>
      </c>
      <c r="M7687" s="16" t="s">
        <v>18</v>
      </c>
      <c r="N7687" s="16" t="s">
        <v>15416</v>
      </c>
      <c r="O7687" s="16" t="s">
        <v>15417</v>
      </c>
      <c r="P7687" s="16" t="s">
        <v>15418</v>
      </c>
      <c r="Q7687" s="16" t="s">
        <v>15419</v>
      </c>
      <c r="R7687" s="16" t="s">
        <v>22</v>
      </c>
    </row>
    <row r="7688" spans="2:27">
      <c r="B7688" s="16" t="s">
        <v>20484</v>
      </c>
      <c r="D7688" s="16" t="s">
        <v>5088</v>
      </c>
      <c r="E7688" s="16" t="s">
        <v>184</v>
      </c>
      <c r="F7688" s="16" t="s">
        <v>185</v>
      </c>
      <c r="G7688" s="16" t="s">
        <v>91</v>
      </c>
      <c r="H7688" s="16" t="s">
        <v>32</v>
      </c>
      <c r="I7688" s="16" t="s">
        <v>318</v>
      </c>
      <c r="J7688" s="16" t="s">
        <v>8374</v>
      </c>
      <c r="K7688" s="16" t="s">
        <v>15419</v>
      </c>
      <c r="L7688" s="16" t="s">
        <v>15420</v>
      </c>
      <c r="M7688" s="16" t="s">
        <v>260</v>
      </c>
    </row>
    <row r="7689" spans="2:27">
      <c r="B7689" s="16" t="s">
        <v>20485</v>
      </c>
      <c r="D7689" s="16">
        <v>2</v>
      </c>
      <c r="E7689" s="16" t="s">
        <v>24</v>
      </c>
      <c r="F7689" s="16" t="s">
        <v>25</v>
      </c>
      <c r="G7689" s="16" t="s">
        <v>57</v>
      </c>
      <c r="H7689" s="16" t="s">
        <v>370</v>
      </c>
      <c r="I7689" s="16" t="s">
        <v>56</v>
      </c>
      <c r="J7689" s="16" t="s">
        <v>18</v>
      </c>
      <c r="K7689" s="16" t="s">
        <v>15421</v>
      </c>
      <c r="L7689" s="16" t="s">
        <v>57</v>
      </c>
      <c r="M7689" s="16" t="s">
        <v>15422</v>
      </c>
      <c r="N7689" s="16" t="s">
        <v>22</v>
      </c>
      <c r="AA7689" s="16" t="s">
        <v>486</v>
      </c>
    </row>
    <row r="7690" spans="2:27">
      <c r="B7690" s="16" t="s">
        <v>15424</v>
      </c>
      <c r="D7690" s="16" t="s">
        <v>52</v>
      </c>
      <c r="E7690" s="16" t="s">
        <v>2001</v>
      </c>
      <c r="F7690" s="16" t="s">
        <v>298</v>
      </c>
      <c r="G7690" s="16" t="s">
        <v>15423</v>
      </c>
      <c r="H7690" s="16" t="s">
        <v>3570</v>
      </c>
      <c r="I7690" s="16" t="s">
        <v>927</v>
      </c>
      <c r="J7690" s="16" t="s">
        <v>3716</v>
      </c>
      <c r="K7690" s="16" t="s">
        <v>18</v>
      </c>
      <c r="L7690" s="16" t="s">
        <v>15424</v>
      </c>
      <c r="M7690" s="16" t="s">
        <v>22</v>
      </c>
      <c r="AA7690" s="16" t="s">
        <v>38</v>
      </c>
    </row>
    <row r="7691" spans="2:27">
      <c r="B7691" s="16" t="s">
        <v>15425</v>
      </c>
      <c r="D7691" s="16" t="s">
        <v>177</v>
      </c>
      <c r="E7691" s="16" t="s">
        <v>178</v>
      </c>
      <c r="F7691" s="16" t="s">
        <v>121</v>
      </c>
      <c r="G7691" s="16" t="s">
        <v>177</v>
      </c>
      <c r="H7691" s="16" t="s">
        <v>3819</v>
      </c>
      <c r="I7691" s="16" t="s">
        <v>18</v>
      </c>
      <c r="J7691" s="16" t="s">
        <v>15425</v>
      </c>
      <c r="K7691" s="16" t="s">
        <v>22</v>
      </c>
      <c r="AA7691" s="16" t="s">
        <v>190</v>
      </c>
    </row>
    <row r="7692" spans="2:27">
      <c r="B7692" s="16" t="s">
        <v>15426</v>
      </c>
      <c r="D7692" s="16" t="s">
        <v>4924</v>
      </c>
      <c r="E7692" s="16" t="s">
        <v>18</v>
      </c>
      <c r="F7692" s="16" t="s">
        <v>15426</v>
      </c>
      <c r="G7692" s="16" t="s">
        <v>22</v>
      </c>
      <c r="AA7692" s="16" t="s">
        <v>192</v>
      </c>
    </row>
    <row r="7693" spans="2:27">
      <c r="B7693" s="16" t="s">
        <v>18</v>
      </c>
      <c r="C7693" s="16" t="s">
        <v>1584</v>
      </c>
      <c r="D7693" s="16" t="s">
        <v>756</v>
      </c>
      <c r="E7693" s="16" t="s">
        <v>66</v>
      </c>
      <c r="F7693" s="16" t="s">
        <v>198</v>
      </c>
      <c r="G7693" s="16" t="s">
        <v>723</v>
      </c>
      <c r="H7693" s="16" t="s">
        <v>18</v>
      </c>
      <c r="I7693" s="16" t="s">
        <v>1584</v>
      </c>
      <c r="J7693" s="16" t="s">
        <v>22</v>
      </c>
      <c r="AA7693" s="16" t="s">
        <v>5811</v>
      </c>
    </row>
    <row r="7694" spans="2:27">
      <c r="B7694" s="16" t="s">
        <v>15427</v>
      </c>
      <c r="D7694" s="16" t="s">
        <v>0</v>
      </c>
      <c r="E7694" s="16" t="s">
        <v>755</v>
      </c>
      <c r="F7694" s="16" t="s">
        <v>715</v>
      </c>
      <c r="G7694" s="16" t="s">
        <v>454</v>
      </c>
      <c r="H7694" s="16" t="s">
        <v>662</v>
      </c>
      <c r="I7694" s="16" t="s">
        <v>885</v>
      </c>
      <c r="J7694" s="16" t="s">
        <v>385</v>
      </c>
      <c r="K7694" s="16" t="s">
        <v>5396</v>
      </c>
      <c r="L7694" s="16" t="s">
        <v>18</v>
      </c>
      <c r="M7694" s="16" t="s">
        <v>15427</v>
      </c>
      <c r="N7694" s="16" t="s">
        <v>22</v>
      </c>
    </row>
    <row r="7695" spans="2:27">
      <c r="B7695" s="16" t="s">
        <v>67</v>
      </c>
      <c r="D7695" s="16" t="s">
        <v>932</v>
      </c>
      <c r="E7695" s="16" t="s">
        <v>970</v>
      </c>
      <c r="F7695" s="16" t="s">
        <v>18</v>
      </c>
      <c r="G7695" s="16" t="s">
        <v>67</v>
      </c>
      <c r="H7695" s="16" t="s">
        <v>22</v>
      </c>
      <c r="AA7695" s="16" t="s">
        <v>116</v>
      </c>
    </row>
    <row r="7696" spans="2:27">
      <c r="B7696" s="16">
        <v>410</v>
      </c>
      <c r="C7696" s="16" t="s">
        <v>18928</v>
      </c>
      <c r="D7696" s="16" t="s">
        <v>576</v>
      </c>
      <c r="E7696" s="16" t="s">
        <v>822</v>
      </c>
      <c r="F7696" s="17">
        <v>1</v>
      </c>
      <c r="G7696" s="16">
        <v>410</v>
      </c>
      <c r="H7696" s="16">
        <v>0</v>
      </c>
      <c r="I7696" s="16" t="s">
        <v>57</v>
      </c>
      <c r="J7696" s="17">
        <v>1</v>
      </c>
      <c r="K7696" s="16">
        <v>560</v>
      </c>
      <c r="L7696" s="16">
        <v>0</v>
      </c>
      <c r="M7696" s="16" t="s">
        <v>9262</v>
      </c>
      <c r="AA7696" s="16" t="s">
        <v>59</v>
      </c>
    </row>
    <row r="7697" spans="2:27">
      <c r="B7697" s="16" t="s">
        <v>8051</v>
      </c>
      <c r="D7697" s="16" t="s">
        <v>370</v>
      </c>
      <c r="E7697" s="16" t="s">
        <v>31</v>
      </c>
      <c r="F7697" s="16" t="s">
        <v>6</v>
      </c>
      <c r="G7697" s="16" t="s">
        <v>7</v>
      </c>
      <c r="H7697" s="16" t="s">
        <v>370</v>
      </c>
      <c r="I7697" s="16" t="s">
        <v>56</v>
      </c>
      <c r="J7697" s="16" t="s">
        <v>18</v>
      </c>
      <c r="K7697" s="16" t="s">
        <v>8051</v>
      </c>
      <c r="L7697" s="16" t="s">
        <v>22</v>
      </c>
      <c r="AA7697" s="16" t="s">
        <v>2741</v>
      </c>
    </row>
    <row r="7698" spans="2:27">
      <c r="B7698" s="16" t="s">
        <v>15428</v>
      </c>
      <c r="D7698" s="16" t="s">
        <v>6607</v>
      </c>
      <c r="E7698" s="16" t="s">
        <v>895</v>
      </c>
      <c r="F7698" s="16" t="s">
        <v>6</v>
      </c>
      <c r="G7698" s="16" t="s">
        <v>1856</v>
      </c>
      <c r="H7698" s="16" t="s">
        <v>56</v>
      </c>
      <c r="I7698" s="16" t="s">
        <v>18</v>
      </c>
      <c r="J7698" s="16" t="s">
        <v>15428</v>
      </c>
      <c r="K7698" s="16" t="s">
        <v>22</v>
      </c>
    </row>
    <row r="7699" spans="2:27">
      <c r="B7699" s="16" t="s">
        <v>15429</v>
      </c>
      <c r="D7699" s="16" t="s">
        <v>115</v>
      </c>
      <c r="E7699" s="16" t="s">
        <v>116</v>
      </c>
      <c r="F7699" s="16" t="s">
        <v>577</v>
      </c>
      <c r="G7699" s="16" t="s">
        <v>38</v>
      </c>
      <c r="H7699" s="16" t="s">
        <v>35</v>
      </c>
      <c r="I7699" s="16" t="s">
        <v>1042</v>
      </c>
      <c r="J7699" s="16" t="s">
        <v>18</v>
      </c>
      <c r="K7699" s="16" t="s">
        <v>15429</v>
      </c>
      <c r="L7699" s="16" t="s">
        <v>22</v>
      </c>
      <c r="AA7699" s="16">
        <v>0</v>
      </c>
    </row>
    <row r="7700" spans="2:27">
      <c r="B7700" s="16" t="s">
        <v>15431</v>
      </c>
      <c r="D7700" s="16" t="s">
        <v>3078</v>
      </c>
      <c r="E7700" s="16" t="s">
        <v>375</v>
      </c>
      <c r="F7700" s="16" t="s">
        <v>460</v>
      </c>
      <c r="G7700" s="16" t="s">
        <v>7</v>
      </c>
      <c r="H7700" s="16" t="s">
        <v>1103</v>
      </c>
      <c r="I7700" s="16" t="s">
        <v>158</v>
      </c>
      <c r="J7700" s="16" t="s">
        <v>6</v>
      </c>
      <c r="K7700" s="16" t="s">
        <v>15430</v>
      </c>
      <c r="L7700" s="16" t="s">
        <v>18</v>
      </c>
      <c r="M7700" s="16" t="s">
        <v>15431</v>
      </c>
      <c r="N7700" s="16" t="s">
        <v>22</v>
      </c>
      <c r="AA7700" s="16" t="s">
        <v>5826</v>
      </c>
    </row>
    <row r="7701" spans="2:27">
      <c r="B7701" s="16" t="s">
        <v>913</v>
      </c>
      <c r="C7701" s="16" t="s">
        <v>15433</v>
      </c>
      <c r="D7701" s="16" t="s">
        <v>1339</v>
      </c>
      <c r="E7701" s="16" t="s">
        <v>4824</v>
      </c>
      <c r="F7701" s="16" t="s">
        <v>1086</v>
      </c>
      <c r="G7701" s="16" t="s">
        <v>57</v>
      </c>
      <c r="H7701" s="16" t="s">
        <v>244</v>
      </c>
      <c r="I7701" s="16" t="s">
        <v>15432</v>
      </c>
      <c r="J7701" s="17">
        <v>550</v>
      </c>
      <c r="K7701" s="16" t="s">
        <v>913</v>
      </c>
      <c r="L7701" s="16" t="s">
        <v>15433</v>
      </c>
      <c r="M7701" s="17">
        <v>550</v>
      </c>
      <c r="N7701" s="16" t="s">
        <v>913</v>
      </c>
      <c r="AA7701" s="16" t="s">
        <v>5829</v>
      </c>
    </row>
    <row r="7702" spans="2:27">
      <c r="B7702" s="16" t="s">
        <v>8261</v>
      </c>
      <c r="D7702" s="16" t="s">
        <v>11691</v>
      </c>
      <c r="E7702" s="16" t="s">
        <v>771</v>
      </c>
      <c r="F7702" s="16" t="s">
        <v>5</v>
      </c>
      <c r="G7702" s="16" t="s">
        <v>18</v>
      </c>
      <c r="H7702" s="16" t="s">
        <v>8261</v>
      </c>
      <c r="I7702" s="16" t="s">
        <v>22</v>
      </c>
      <c r="AA7702" s="16" t="s">
        <v>1137</v>
      </c>
    </row>
    <row r="7703" spans="2:27">
      <c r="B7703" s="16" t="s">
        <v>20486</v>
      </c>
      <c r="C7703" s="16">
        <v>0</v>
      </c>
      <c r="D7703" s="16" t="s">
        <v>23</v>
      </c>
      <c r="E7703" s="16" t="s">
        <v>1352</v>
      </c>
      <c r="F7703" s="16" t="s">
        <v>457</v>
      </c>
      <c r="G7703" s="16" t="s">
        <v>5</v>
      </c>
      <c r="H7703" s="16" t="s">
        <v>6</v>
      </c>
      <c r="I7703" s="16" t="s">
        <v>2473</v>
      </c>
      <c r="J7703" s="16" t="s">
        <v>157</v>
      </c>
      <c r="K7703" s="16" t="s">
        <v>158</v>
      </c>
      <c r="L7703" s="17">
        <v>895</v>
      </c>
      <c r="M7703" s="16">
        <v>0</v>
      </c>
      <c r="N7703" s="17">
        <v>965</v>
      </c>
      <c r="O7703" s="16">
        <v>0</v>
      </c>
      <c r="P7703" s="16" t="s">
        <v>15434</v>
      </c>
      <c r="Q7703" s="16" t="s">
        <v>12562</v>
      </c>
      <c r="R7703" s="17">
        <v>895</v>
      </c>
      <c r="S7703" s="16">
        <v>0</v>
      </c>
      <c r="T7703" s="17">
        <v>965</v>
      </c>
      <c r="U7703" s="16">
        <v>0</v>
      </c>
      <c r="AA7703" s="16" t="s">
        <v>1884</v>
      </c>
    </row>
    <row r="7704" spans="2:27">
      <c r="B7704" s="16" t="s">
        <v>15435</v>
      </c>
      <c r="D7704" s="16" t="s">
        <v>13</v>
      </c>
      <c r="E7704" s="16" t="s">
        <v>3345</v>
      </c>
      <c r="F7704" s="16" t="s">
        <v>181</v>
      </c>
      <c r="G7704" s="16" t="s">
        <v>1753</v>
      </c>
      <c r="H7704" s="16" t="s">
        <v>5085</v>
      </c>
      <c r="I7704" s="16" t="s">
        <v>18</v>
      </c>
      <c r="J7704" s="16" t="s">
        <v>15435</v>
      </c>
      <c r="K7704" s="16" t="s">
        <v>22</v>
      </c>
      <c r="AA7704" s="16" t="s">
        <v>1440</v>
      </c>
    </row>
    <row r="7705" spans="2:27">
      <c r="B7705" s="16" t="s">
        <v>20487</v>
      </c>
      <c r="C7705" s="17">
        <v>830</v>
      </c>
      <c r="D7705" s="16" t="s">
        <v>2199</v>
      </c>
      <c r="E7705" s="16" t="s">
        <v>460</v>
      </c>
      <c r="F7705" s="16" t="s">
        <v>386</v>
      </c>
      <c r="G7705" s="16" t="s">
        <v>680</v>
      </c>
      <c r="H7705" s="16" t="s">
        <v>48</v>
      </c>
      <c r="I7705" s="16" t="s">
        <v>8912</v>
      </c>
      <c r="J7705" s="16" t="s">
        <v>112</v>
      </c>
      <c r="K7705" s="16" t="s">
        <v>15436</v>
      </c>
      <c r="L7705" s="16" t="s">
        <v>15437</v>
      </c>
      <c r="M7705" s="16" t="s">
        <v>8912</v>
      </c>
      <c r="N7705" s="16" t="s">
        <v>112</v>
      </c>
      <c r="O7705" s="16" t="s">
        <v>15438</v>
      </c>
      <c r="P7705" s="17">
        <v>830</v>
      </c>
      <c r="Q7705" s="16" t="s">
        <v>913</v>
      </c>
      <c r="AA7705" s="16" t="s">
        <v>118</v>
      </c>
    </row>
    <row r="7706" spans="2:27">
      <c r="B7706" s="16" t="s">
        <v>20488</v>
      </c>
      <c r="D7706" s="16" t="s">
        <v>1021</v>
      </c>
      <c r="E7706" s="16" t="s">
        <v>264</v>
      </c>
      <c r="F7706" s="16" t="s">
        <v>15439</v>
      </c>
      <c r="G7706" s="16" t="s">
        <v>236</v>
      </c>
      <c r="H7706" s="16" t="s">
        <v>1585</v>
      </c>
      <c r="I7706" s="16" t="s">
        <v>38</v>
      </c>
      <c r="J7706" s="16" t="s">
        <v>312</v>
      </c>
      <c r="K7706" s="16" t="s">
        <v>18</v>
      </c>
      <c r="L7706" s="16" t="s">
        <v>15440</v>
      </c>
      <c r="M7706" s="16" t="s">
        <v>1778</v>
      </c>
      <c r="N7706" s="16" t="s">
        <v>22</v>
      </c>
    </row>
    <row r="7707" spans="2:27">
      <c r="B7707" s="16" t="s">
        <v>20489</v>
      </c>
      <c r="D7707" s="16" t="s">
        <v>454</v>
      </c>
      <c r="E7707" s="16" t="s">
        <v>374</v>
      </c>
      <c r="F7707" s="16" t="s">
        <v>2491</v>
      </c>
      <c r="G7707" s="16" t="s">
        <v>865</v>
      </c>
      <c r="H7707" s="16" t="s">
        <v>6</v>
      </c>
      <c r="I7707" s="16" t="s">
        <v>409</v>
      </c>
      <c r="J7707" s="16" t="s">
        <v>1257</v>
      </c>
      <c r="K7707" s="16" t="s">
        <v>10657</v>
      </c>
      <c r="L7707" s="16" t="s">
        <v>31</v>
      </c>
      <c r="M7707" s="16" t="s">
        <v>18</v>
      </c>
      <c r="N7707" s="16" t="s">
        <v>15441</v>
      </c>
      <c r="O7707" s="16" t="s">
        <v>15442</v>
      </c>
      <c r="P7707" s="16" t="s">
        <v>22</v>
      </c>
      <c r="AA7707" s="16" t="s">
        <v>4648</v>
      </c>
    </row>
    <row r="7708" spans="2:27">
      <c r="B7708" s="16" t="s">
        <v>1584</v>
      </c>
      <c r="D7708" s="16" t="s">
        <v>1076</v>
      </c>
      <c r="E7708" s="16" t="s">
        <v>6</v>
      </c>
      <c r="F7708" s="16" t="s">
        <v>402</v>
      </c>
      <c r="G7708" s="16" t="s">
        <v>45</v>
      </c>
      <c r="H7708" s="16" t="s">
        <v>3935</v>
      </c>
      <c r="I7708" s="16" t="s">
        <v>454</v>
      </c>
      <c r="J7708" s="16" t="s">
        <v>2222</v>
      </c>
      <c r="K7708" s="16" t="s">
        <v>1595</v>
      </c>
      <c r="L7708" s="16" t="s">
        <v>1596</v>
      </c>
      <c r="M7708" s="16" t="s">
        <v>18</v>
      </c>
      <c r="N7708" s="16" t="s">
        <v>1584</v>
      </c>
      <c r="O7708" s="16" t="s">
        <v>22</v>
      </c>
    </row>
    <row r="7709" spans="2:27">
      <c r="B7709" s="16" t="s">
        <v>18</v>
      </c>
      <c r="C7709" s="16" t="s">
        <v>15443</v>
      </c>
      <c r="D7709" s="16" t="s">
        <v>249</v>
      </c>
      <c r="E7709" s="16" t="s">
        <v>61</v>
      </c>
      <c r="F7709" s="16" t="s">
        <v>1006</v>
      </c>
      <c r="G7709" s="16" t="s">
        <v>457</v>
      </c>
      <c r="H7709" s="16" t="s">
        <v>1529</v>
      </c>
      <c r="I7709" s="16" t="s">
        <v>18</v>
      </c>
      <c r="J7709" s="16" t="s">
        <v>15443</v>
      </c>
      <c r="K7709" s="16" t="s">
        <v>22</v>
      </c>
      <c r="AA7709" s="16" t="s">
        <v>1762</v>
      </c>
    </row>
    <row r="7710" spans="2:27">
      <c r="B7710" s="16" t="s">
        <v>5541</v>
      </c>
      <c r="D7710" s="16" t="s">
        <v>1257</v>
      </c>
      <c r="E7710" s="16" t="s">
        <v>142</v>
      </c>
      <c r="F7710" s="16" t="s">
        <v>151</v>
      </c>
      <c r="G7710" s="16" t="s">
        <v>6</v>
      </c>
      <c r="H7710" s="16" t="s">
        <v>7</v>
      </c>
      <c r="I7710" s="16" t="s">
        <v>1103</v>
      </c>
      <c r="J7710" s="16" t="s">
        <v>158</v>
      </c>
      <c r="K7710" s="16" t="s">
        <v>18</v>
      </c>
      <c r="L7710" s="16" t="s">
        <v>5541</v>
      </c>
      <c r="M7710" s="16" t="s">
        <v>22</v>
      </c>
      <c r="AA7710" s="16" t="s">
        <v>603</v>
      </c>
    </row>
    <row r="7711" spans="2:27">
      <c r="B7711" s="16" t="s">
        <v>20490</v>
      </c>
      <c r="D7711" s="16" t="s">
        <v>1163</v>
      </c>
      <c r="E7711" s="16" t="s">
        <v>660</v>
      </c>
      <c r="F7711" s="16" t="s">
        <v>121</v>
      </c>
      <c r="G7711" s="16" t="s">
        <v>1733</v>
      </c>
      <c r="H7711" s="16" t="s">
        <v>57</v>
      </c>
      <c r="I7711" s="16" t="s">
        <v>2324</v>
      </c>
      <c r="J7711" s="16" t="s">
        <v>4913</v>
      </c>
      <c r="K7711" s="16" t="s">
        <v>928</v>
      </c>
      <c r="L7711" s="16" t="s">
        <v>18</v>
      </c>
      <c r="M7711" s="16" t="s">
        <v>15444</v>
      </c>
      <c r="N7711" s="16" t="s">
        <v>15445</v>
      </c>
      <c r="O7711" s="16" t="s">
        <v>22</v>
      </c>
      <c r="AA7711" s="16" t="s">
        <v>5854</v>
      </c>
    </row>
    <row r="7712" spans="2:27">
      <c r="B7712" s="16" t="s">
        <v>18</v>
      </c>
      <c r="C7712" s="16" t="s">
        <v>15446</v>
      </c>
      <c r="D7712" s="16" t="s">
        <v>178</v>
      </c>
      <c r="E7712" s="16" t="s">
        <v>91</v>
      </c>
      <c r="F7712" s="16" t="s">
        <v>57</v>
      </c>
      <c r="G7712" s="16" t="s">
        <v>1935</v>
      </c>
      <c r="H7712" s="16" t="s">
        <v>1936</v>
      </c>
      <c r="I7712" s="16" t="s">
        <v>57</v>
      </c>
      <c r="J7712" s="16" t="s">
        <v>180</v>
      </c>
      <c r="K7712" s="16" t="s">
        <v>181</v>
      </c>
      <c r="L7712" s="16" t="s">
        <v>182</v>
      </c>
      <c r="M7712" s="16" t="s">
        <v>199</v>
      </c>
      <c r="N7712" s="16" t="s">
        <v>41</v>
      </c>
      <c r="O7712" s="16" t="s">
        <v>6573</v>
      </c>
      <c r="P7712" s="16" t="s">
        <v>18</v>
      </c>
      <c r="Q7712" s="16" t="s">
        <v>15446</v>
      </c>
      <c r="R7712" s="16" t="s">
        <v>22</v>
      </c>
      <c r="AA7712" s="16" t="s">
        <v>2701</v>
      </c>
    </row>
    <row r="7713" spans="2:27">
      <c r="B7713" s="16" t="s">
        <v>15448</v>
      </c>
      <c r="D7713" s="16" t="s">
        <v>4194</v>
      </c>
      <c r="E7713" s="16" t="s">
        <v>25</v>
      </c>
      <c r="F7713" s="16" t="s">
        <v>375</v>
      </c>
      <c r="G7713" s="16" t="s">
        <v>980</v>
      </c>
      <c r="H7713" s="16" t="s">
        <v>15447</v>
      </c>
      <c r="I7713" s="16" t="s">
        <v>56</v>
      </c>
      <c r="J7713" s="16" t="s">
        <v>18</v>
      </c>
      <c r="K7713" s="16" t="s">
        <v>15448</v>
      </c>
      <c r="L7713" s="16" t="s">
        <v>22</v>
      </c>
      <c r="AA7713" s="16" t="s">
        <v>151</v>
      </c>
    </row>
    <row r="7714" spans="2:27">
      <c r="B7714" s="17">
        <v>315</v>
      </c>
      <c r="C7714" s="16" t="s">
        <v>913</v>
      </c>
      <c r="D7714" s="16" t="s">
        <v>84</v>
      </c>
      <c r="E7714" s="16" t="s">
        <v>66</v>
      </c>
      <c r="F7714" s="16" t="s">
        <v>637</v>
      </c>
      <c r="G7714" s="16" t="s">
        <v>181</v>
      </c>
      <c r="H7714" s="16" t="s">
        <v>2543</v>
      </c>
      <c r="I7714" s="16" t="s">
        <v>5964</v>
      </c>
      <c r="J7714" s="17">
        <v>315</v>
      </c>
      <c r="K7714" s="16" t="s">
        <v>913</v>
      </c>
      <c r="L7714" s="16" t="s">
        <v>15449</v>
      </c>
      <c r="M7714" s="17">
        <v>315</v>
      </c>
      <c r="N7714" s="16" t="s">
        <v>913</v>
      </c>
      <c r="AA7714" s="16" t="s">
        <v>452</v>
      </c>
    </row>
    <row r="7715" spans="2:27">
      <c r="B7715" s="16" t="s">
        <v>913</v>
      </c>
      <c r="C7715" s="16" t="s">
        <v>21444</v>
      </c>
      <c r="D7715" s="16" t="s">
        <v>5275</v>
      </c>
      <c r="E7715" s="16" t="s">
        <v>198</v>
      </c>
      <c r="F7715" s="16" t="s">
        <v>5556</v>
      </c>
      <c r="G7715" s="16" t="s">
        <v>91</v>
      </c>
      <c r="H7715" s="16" t="s">
        <v>347</v>
      </c>
      <c r="I7715" s="16" t="s">
        <v>1729</v>
      </c>
      <c r="J7715" s="16" t="s">
        <v>1131</v>
      </c>
      <c r="K7715" s="17">
        <v>649</v>
      </c>
      <c r="L7715" s="16" t="s">
        <v>913</v>
      </c>
      <c r="M7715" s="16" t="s">
        <v>12011</v>
      </c>
      <c r="N7715" s="16" t="s">
        <v>15450</v>
      </c>
      <c r="O7715" s="16" t="s">
        <v>15451</v>
      </c>
      <c r="P7715" s="17">
        <v>649</v>
      </c>
      <c r="Q7715" s="16" t="s">
        <v>913</v>
      </c>
      <c r="AA7715" s="16" t="s">
        <v>57</v>
      </c>
    </row>
    <row r="7716" spans="2:27">
      <c r="B7716" s="17">
        <v>480</v>
      </c>
      <c r="C7716" s="16" t="s">
        <v>913</v>
      </c>
      <c r="D7716" s="16" t="s">
        <v>2207</v>
      </c>
      <c r="E7716" s="16" t="s">
        <v>660</v>
      </c>
      <c r="F7716" s="16" t="s">
        <v>41</v>
      </c>
      <c r="G7716" s="16" t="s">
        <v>449</v>
      </c>
      <c r="H7716" s="17">
        <v>480</v>
      </c>
      <c r="I7716" s="16" t="s">
        <v>913</v>
      </c>
      <c r="J7716" s="16" t="s">
        <v>15452</v>
      </c>
      <c r="K7716" s="17">
        <v>480</v>
      </c>
      <c r="L7716" s="16" t="s">
        <v>913</v>
      </c>
      <c r="AA7716" s="16" t="s">
        <v>5862</v>
      </c>
    </row>
    <row r="7717" spans="2:27">
      <c r="B7717" s="16" t="s">
        <v>913</v>
      </c>
      <c r="C7717" s="16" t="s">
        <v>15453</v>
      </c>
      <c r="D7717" s="16" t="s">
        <v>2543</v>
      </c>
      <c r="E7717" s="16" t="s">
        <v>611</v>
      </c>
      <c r="F7717" s="16" t="s">
        <v>181</v>
      </c>
      <c r="G7717" s="16" t="s">
        <v>1753</v>
      </c>
      <c r="H7717" s="16" t="s">
        <v>1755</v>
      </c>
      <c r="I7717" s="17">
        <v>429</v>
      </c>
      <c r="J7717" s="16" t="s">
        <v>913</v>
      </c>
      <c r="K7717" s="16" t="s">
        <v>15453</v>
      </c>
      <c r="L7717" s="17">
        <v>429</v>
      </c>
      <c r="M7717" s="16" t="s">
        <v>913</v>
      </c>
      <c r="AA7717" s="16" t="s">
        <v>386</v>
      </c>
    </row>
    <row r="7718" spans="2:27">
      <c r="B7718" s="16">
        <v>0</v>
      </c>
      <c r="C7718" s="16" t="s">
        <v>15454</v>
      </c>
      <c r="D7718" s="16" t="s">
        <v>1327</v>
      </c>
      <c r="E7718" s="16" t="s">
        <v>805</v>
      </c>
      <c r="F7718" s="16" t="s">
        <v>72</v>
      </c>
      <c r="G7718" s="16" t="s">
        <v>1445</v>
      </c>
      <c r="H7718" s="17">
        <v>800</v>
      </c>
      <c r="I7718" s="16">
        <v>0</v>
      </c>
      <c r="J7718" s="16" t="s">
        <v>15454</v>
      </c>
      <c r="K7718" s="17">
        <v>800</v>
      </c>
      <c r="L7718" s="16">
        <v>0</v>
      </c>
      <c r="AA7718" s="16" t="s">
        <v>5865</v>
      </c>
    </row>
    <row r="7719" spans="2:27">
      <c r="B7719" s="16" t="s">
        <v>15455</v>
      </c>
      <c r="D7719" s="16" t="s">
        <v>1848</v>
      </c>
      <c r="E7719" s="16" t="s">
        <v>11316</v>
      </c>
      <c r="F7719" s="16" t="s">
        <v>181</v>
      </c>
      <c r="G7719" s="16" t="s">
        <v>1339</v>
      </c>
      <c r="H7719" s="16" t="s">
        <v>13</v>
      </c>
      <c r="I7719" s="16" t="s">
        <v>91</v>
      </c>
      <c r="J7719" s="16" t="s">
        <v>18</v>
      </c>
      <c r="K7719" s="16" t="s">
        <v>15455</v>
      </c>
      <c r="L7719" s="16" t="s">
        <v>22</v>
      </c>
      <c r="AA7719" s="16" t="s">
        <v>5869</v>
      </c>
    </row>
    <row r="7720" spans="2:27">
      <c r="B7720" s="16">
        <v>0</v>
      </c>
      <c r="C7720" s="16" t="s">
        <v>15457</v>
      </c>
      <c r="D7720" s="16" t="s">
        <v>548</v>
      </c>
      <c r="E7720" s="16" t="s">
        <v>550</v>
      </c>
      <c r="F7720" s="16" t="s">
        <v>99</v>
      </c>
      <c r="G7720" s="16" t="s">
        <v>1549</v>
      </c>
      <c r="H7720" s="16" t="s">
        <v>1169</v>
      </c>
      <c r="I7720" s="16" t="s">
        <v>1363</v>
      </c>
      <c r="J7720" s="16" t="s">
        <v>845</v>
      </c>
      <c r="K7720" s="16" t="s">
        <v>15456</v>
      </c>
      <c r="L7720" s="16" t="s">
        <v>1527</v>
      </c>
      <c r="M7720" s="17">
        <v>595</v>
      </c>
      <c r="N7720" s="16">
        <v>0</v>
      </c>
      <c r="O7720" s="16" t="s">
        <v>15457</v>
      </c>
      <c r="P7720" s="17">
        <v>595</v>
      </c>
      <c r="Q7720" s="16">
        <v>0</v>
      </c>
      <c r="AA7720" s="16" t="s">
        <v>181</v>
      </c>
    </row>
    <row r="7721" spans="2:27">
      <c r="B7721" s="16" t="s">
        <v>6449</v>
      </c>
      <c r="D7721" s="16" t="s">
        <v>548</v>
      </c>
      <c r="E7721" s="16" t="s">
        <v>142</v>
      </c>
      <c r="F7721" s="16" t="s">
        <v>151</v>
      </c>
      <c r="G7721" s="16" t="s">
        <v>38</v>
      </c>
      <c r="H7721" s="16" t="s">
        <v>727</v>
      </c>
      <c r="I7721" s="16" t="s">
        <v>18</v>
      </c>
      <c r="J7721" s="16" t="s">
        <v>6449</v>
      </c>
      <c r="K7721" s="16" t="s">
        <v>22</v>
      </c>
      <c r="AA7721" s="16" t="s">
        <v>5874</v>
      </c>
    </row>
    <row r="7722" spans="2:27">
      <c r="B7722" s="16">
        <v>0</v>
      </c>
      <c r="C7722" s="16" t="s">
        <v>9077</v>
      </c>
      <c r="D7722" s="16" t="s">
        <v>927</v>
      </c>
      <c r="E7722" s="16" t="s">
        <v>163</v>
      </c>
      <c r="F7722" s="16" t="s">
        <v>31</v>
      </c>
      <c r="G7722" s="17">
        <v>949</v>
      </c>
      <c r="H7722" s="16">
        <v>0</v>
      </c>
      <c r="I7722" s="16" t="s">
        <v>9077</v>
      </c>
      <c r="J7722" s="17">
        <v>949</v>
      </c>
      <c r="K7722" s="16">
        <v>0</v>
      </c>
      <c r="AA7722" s="16" t="s">
        <v>5674</v>
      </c>
    </row>
    <row r="7723" spans="2:27">
      <c r="B7723" s="16">
        <v>395</v>
      </c>
      <c r="C7723" s="16" t="s">
        <v>15459</v>
      </c>
      <c r="D7723" s="16" t="s">
        <v>262</v>
      </c>
      <c r="E7723" s="16" t="s">
        <v>87</v>
      </c>
      <c r="F7723" s="16" t="s">
        <v>234</v>
      </c>
      <c r="G7723" s="16" t="s">
        <v>386</v>
      </c>
      <c r="H7723" s="16" t="s">
        <v>7703</v>
      </c>
      <c r="I7723" s="16" t="s">
        <v>12147</v>
      </c>
      <c r="J7723" s="16" t="s">
        <v>48</v>
      </c>
      <c r="K7723" s="16" t="s">
        <v>386</v>
      </c>
      <c r="L7723" s="16" t="s">
        <v>660</v>
      </c>
      <c r="M7723" s="16" t="s">
        <v>15458</v>
      </c>
      <c r="N7723" s="16" t="s">
        <v>2081</v>
      </c>
      <c r="O7723" s="16" t="s">
        <v>13431</v>
      </c>
      <c r="P7723" s="17">
        <v>3</v>
      </c>
      <c r="Q7723" s="16">
        <v>395</v>
      </c>
      <c r="R7723" s="16" t="s">
        <v>15459</v>
      </c>
      <c r="S7723" s="16">
        <v>495</v>
      </c>
      <c r="T7723" s="16">
        <v>0</v>
      </c>
      <c r="U7723" s="16" t="s">
        <v>15460</v>
      </c>
      <c r="V7723" s="17">
        <v>3</v>
      </c>
      <c r="W7723" s="16">
        <v>395</v>
      </c>
      <c r="X7723" s="16" t="s">
        <v>15459</v>
      </c>
      <c r="Y7723" s="16">
        <v>495</v>
      </c>
      <c r="Z7723" s="16">
        <v>0</v>
      </c>
      <c r="AA7723" s="16">
        <v>8</v>
      </c>
    </row>
    <row r="7724" spans="2:27">
      <c r="B7724" s="16" t="s">
        <v>14922</v>
      </c>
      <c r="D7724" s="16" t="s">
        <v>249</v>
      </c>
      <c r="E7724" s="16" t="s">
        <v>61</v>
      </c>
      <c r="F7724" s="16" t="s">
        <v>25</v>
      </c>
      <c r="G7724" s="16" t="s">
        <v>38</v>
      </c>
      <c r="H7724" s="16" t="s">
        <v>1026</v>
      </c>
      <c r="I7724" s="16" t="s">
        <v>928</v>
      </c>
      <c r="J7724" s="16" t="s">
        <v>18</v>
      </c>
      <c r="K7724" s="16" t="s">
        <v>14922</v>
      </c>
      <c r="L7724" s="16" t="s">
        <v>22</v>
      </c>
    </row>
    <row r="7725" spans="2:27">
      <c r="B7725" s="16" t="s">
        <v>18</v>
      </c>
      <c r="C7725" s="16" t="s">
        <v>15461</v>
      </c>
      <c r="D7725" s="16" t="s">
        <v>997</v>
      </c>
      <c r="E7725" s="16" t="s">
        <v>894</v>
      </c>
      <c r="F7725" s="16" t="s">
        <v>7807</v>
      </c>
      <c r="G7725" s="16" t="s">
        <v>1958</v>
      </c>
      <c r="H7725" s="16" t="s">
        <v>391</v>
      </c>
      <c r="I7725" s="16" t="s">
        <v>650</v>
      </c>
      <c r="J7725" s="16" t="s">
        <v>18</v>
      </c>
      <c r="K7725" s="16" t="s">
        <v>15461</v>
      </c>
      <c r="L7725" s="16" t="s">
        <v>22</v>
      </c>
      <c r="AA7725" s="16">
        <v>1</v>
      </c>
    </row>
    <row r="7726" spans="2:27">
      <c r="B7726" s="16" t="s">
        <v>15463</v>
      </c>
      <c r="D7726" s="16" t="s">
        <v>23</v>
      </c>
      <c r="E7726" s="16" t="s">
        <v>151</v>
      </c>
      <c r="F7726" s="16" t="s">
        <v>38</v>
      </c>
      <c r="G7726" s="16" t="s">
        <v>15462</v>
      </c>
      <c r="H7726" s="16" t="s">
        <v>1065</v>
      </c>
      <c r="I7726" s="16" t="s">
        <v>18</v>
      </c>
      <c r="J7726" s="16" t="s">
        <v>15463</v>
      </c>
      <c r="K7726" s="16" t="s">
        <v>22</v>
      </c>
      <c r="AA7726" s="16" t="s">
        <v>1</v>
      </c>
    </row>
    <row r="7727" spans="2:27">
      <c r="B7727" s="16" t="s">
        <v>15464</v>
      </c>
      <c r="D7727" s="16" t="s">
        <v>1026</v>
      </c>
      <c r="E7727" s="16" t="s">
        <v>250</v>
      </c>
      <c r="F7727" s="16" t="s">
        <v>1040</v>
      </c>
      <c r="G7727" s="16" t="s">
        <v>9676</v>
      </c>
      <c r="H7727" s="16" t="s">
        <v>18</v>
      </c>
      <c r="I7727" s="16" t="s">
        <v>15464</v>
      </c>
      <c r="J7727" s="16" t="s">
        <v>22</v>
      </c>
      <c r="AA7727" s="16" t="s">
        <v>5891</v>
      </c>
    </row>
    <row r="7728" spans="2:27">
      <c r="B7728" s="16" t="s">
        <v>15466</v>
      </c>
      <c r="D7728" s="16" t="s">
        <v>722</v>
      </c>
      <c r="E7728" s="16" t="s">
        <v>1588</v>
      </c>
      <c r="F7728" s="16" t="s">
        <v>178</v>
      </c>
      <c r="G7728" s="16" t="s">
        <v>15465</v>
      </c>
      <c r="H7728" s="16" t="s">
        <v>187</v>
      </c>
      <c r="I7728" s="16" t="s">
        <v>91</v>
      </c>
      <c r="J7728" s="16" t="s">
        <v>57</v>
      </c>
      <c r="K7728" s="16" t="s">
        <v>603</v>
      </c>
      <c r="L7728" s="16" t="s">
        <v>66</v>
      </c>
      <c r="M7728" s="16" t="s">
        <v>18</v>
      </c>
      <c r="N7728" s="16" t="s">
        <v>15466</v>
      </c>
      <c r="O7728" s="16" t="s">
        <v>22</v>
      </c>
    </row>
    <row r="7729" spans="2:27">
      <c r="B7729" s="16" t="s">
        <v>15470</v>
      </c>
      <c r="D7729" s="16" t="s">
        <v>59</v>
      </c>
      <c r="E7729" s="16" t="s">
        <v>15467</v>
      </c>
      <c r="F7729" s="16" t="s">
        <v>157</v>
      </c>
      <c r="G7729" s="16" t="s">
        <v>6</v>
      </c>
      <c r="H7729" s="16" t="s">
        <v>7</v>
      </c>
      <c r="I7729" s="16" t="s">
        <v>15468</v>
      </c>
      <c r="J7729" s="16" t="s">
        <v>541</v>
      </c>
      <c r="K7729" s="16" t="s">
        <v>15469</v>
      </c>
      <c r="L7729" s="16" t="s">
        <v>18</v>
      </c>
      <c r="M7729" s="16" t="s">
        <v>15470</v>
      </c>
      <c r="N7729" s="16" t="s">
        <v>22</v>
      </c>
      <c r="AA7729" s="16" t="s">
        <v>5896</v>
      </c>
    </row>
    <row r="7730" spans="2:27">
      <c r="B7730" s="16" t="s">
        <v>15471</v>
      </c>
      <c r="D7730" s="16">
        <v>2</v>
      </c>
      <c r="E7730" s="16" t="s">
        <v>10160</v>
      </c>
      <c r="F7730" s="16" t="s">
        <v>3685</v>
      </c>
      <c r="G7730" s="16" t="s">
        <v>450</v>
      </c>
      <c r="H7730" s="16" t="s">
        <v>1271</v>
      </c>
      <c r="I7730" s="16" t="s">
        <v>18</v>
      </c>
      <c r="J7730" s="16" t="s">
        <v>15471</v>
      </c>
      <c r="K7730" s="16" t="s">
        <v>22</v>
      </c>
      <c r="AA7730" s="16" t="s">
        <v>2561</v>
      </c>
    </row>
    <row r="7731" spans="2:27">
      <c r="B7731" s="16" t="s">
        <v>19234</v>
      </c>
      <c r="C7731" s="16" t="s">
        <v>15472</v>
      </c>
      <c r="D7731" s="16" t="s">
        <v>5393</v>
      </c>
      <c r="E7731" s="16" t="s">
        <v>3707</v>
      </c>
      <c r="F7731" s="16" t="s">
        <v>3082</v>
      </c>
      <c r="G7731" s="16" t="s">
        <v>48</v>
      </c>
      <c r="H7731" s="16" t="s">
        <v>2350</v>
      </c>
      <c r="I7731" s="16" t="s">
        <v>2373</v>
      </c>
      <c r="J7731" s="16" t="s">
        <v>47</v>
      </c>
      <c r="K7731" s="16" t="s">
        <v>48</v>
      </c>
      <c r="L7731" s="16" t="s">
        <v>49</v>
      </c>
      <c r="M7731" s="16" t="s">
        <v>15472</v>
      </c>
      <c r="N7731" s="16" t="s">
        <v>51</v>
      </c>
      <c r="AA7731" s="16" t="s">
        <v>2696</v>
      </c>
    </row>
    <row r="7732" spans="2:27">
      <c r="B7732" s="16" t="s">
        <v>20491</v>
      </c>
      <c r="C7732" s="16" t="s">
        <v>32</v>
      </c>
      <c r="D7732" s="16" t="s">
        <v>6626</v>
      </c>
      <c r="E7732" s="16" t="s">
        <v>157</v>
      </c>
      <c r="F7732" s="16" t="s">
        <v>10376</v>
      </c>
      <c r="G7732" s="16" t="s">
        <v>121</v>
      </c>
      <c r="H7732" s="16" t="s">
        <v>753</v>
      </c>
      <c r="I7732" s="16" t="s">
        <v>32</v>
      </c>
      <c r="J7732" s="16" t="s">
        <v>15473</v>
      </c>
      <c r="K7732" s="16" t="s">
        <v>32</v>
      </c>
      <c r="AA7732" s="17">
        <v>799</v>
      </c>
    </row>
    <row r="7733" spans="2:27">
      <c r="B7733" s="16" t="s">
        <v>20492</v>
      </c>
      <c r="C7733" s="16" t="s">
        <v>32</v>
      </c>
      <c r="D7733" s="16" t="s">
        <v>661</v>
      </c>
      <c r="E7733" s="16" t="s">
        <v>8571</v>
      </c>
      <c r="F7733" s="16" t="s">
        <v>9518</v>
      </c>
      <c r="G7733" s="16" t="s">
        <v>778</v>
      </c>
      <c r="H7733" s="16" t="s">
        <v>277</v>
      </c>
      <c r="I7733" s="16" t="s">
        <v>32</v>
      </c>
      <c r="J7733" s="16" t="s">
        <v>15474</v>
      </c>
      <c r="K7733" s="16" t="s">
        <v>32</v>
      </c>
      <c r="AA7733" s="16" t="s">
        <v>39</v>
      </c>
    </row>
    <row r="7734" spans="2:27">
      <c r="B7734" s="16" t="s">
        <v>32</v>
      </c>
      <c r="C7734" s="16" t="s">
        <v>21445</v>
      </c>
      <c r="D7734" s="16" t="s">
        <v>2080</v>
      </c>
      <c r="E7734" s="16" t="s">
        <v>1181</v>
      </c>
      <c r="F7734" s="16" t="s">
        <v>295</v>
      </c>
      <c r="G7734" s="16" t="s">
        <v>3772</v>
      </c>
      <c r="H7734" s="16" t="s">
        <v>2409</v>
      </c>
      <c r="I7734" s="16" t="s">
        <v>956</v>
      </c>
      <c r="J7734" s="16" t="s">
        <v>2353</v>
      </c>
      <c r="K7734" s="16" t="s">
        <v>4085</v>
      </c>
      <c r="L7734" s="16" t="s">
        <v>57</v>
      </c>
      <c r="M7734" s="16" t="s">
        <v>4379</v>
      </c>
      <c r="N7734" s="16" t="s">
        <v>32</v>
      </c>
      <c r="O7734" s="16" t="s">
        <v>15475</v>
      </c>
      <c r="P7734" s="16" t="s">
        <v>57</v>
      </c>
      <c r="Q7734" s="16" t="s">
        <v>4379</v>
      </c>
      <c r="R7734" s="16" t="s">
        <v>32</v>
      </c>
    </row>
    <row r="7735" spans="2:27">
      <c r="B7735" s="16" t="s">
        <v>20493</v>
      </c>
      <c r="C7735" s="16" t="s">
        <v>32</v>
      </c>
      <c r="D7735" s="16" t="s">
        <v>1600</v>
      </c>
      <c r="E7735" s="16" t="s">
        <v>927</v>
      </c>
      <c r="F7735" s="16" t="s">
        <v>956</v>
      </c>
      <c r="G7735" s="16" t="s">
        <v>2353</v>
      </c>
      <c r="H7735" s="4">
        <v>0.42708333333333331</v>
      </c>
      <c r="I7735" s="16" t="s">
        <v>2354</v>
      </c>
      <c r="J7735" s="16" t="s">
        <v>57</v>
      </c>
      <c r="K7735" s="4">
        <v>0.44791666666666669</v>
      </c>
      <c r="L7735" s="16" t="s">
        <v>2354</v>
      </c>
      <c r="M7735" s="16" t="s">
        <v>32</v>
      </c>
      <c r="N7735" s="16" t="s">
        <v>15476</v>
      </c>
      <c r="O7735" s="16" t="s">
        <v>2353</v>
      </c>
      <c r="P7735" s="4">
        <v>0.42708333333333331</v>
      </c>
      <c r="Q7735" s="16" t="s">
        <v>2354</v>
      </c>
      <c r="R7735" s="16" t="s">
        <v>57</v>
      </c>
      <c r="S7735" s="4">
        <v>0.44791666666666669</v>
      </c>
      <c r="T7735" s="16" t="s">
        <v>2354</v>
      </c>
      <c r="U7735" s="16" t="s">
        <v>32</v>
      </c>
      <c r="AA7735" s="16" t="s">
        <v>2860</v>
      </c>
    </row>
    <row r="7736" spans="2:27">
      <c r="B7736" s="16" t="s">
        <v>15477</v>
      </c>
      <c r="D7736" s="16" t="s">
        <v>52</v>
      </c>
      <c r="E7736" s="16" t="s">
        <v>6054</v>
      </c>
      <c r="F7736" s="16" t="s">
        <v>143</v>
      </c>
      <c r="G7736" s="16" t="s">
        <v>6</v>
      </c>
      <c r="H7736" s="16" t="s">
        <v>38</v>
      </c>
      <c r="I7736" s="16" t="s">
        <v>3772</v>
      </c>
      <c r="J7736" s="16" t="s">
        <v>2757</v>
      </c>
      <c r="K7736" s="16" t="s">
        <v>121</v>
      </c>
      <c r="L7736" s="16" t="s">
        <v>7338</v>
      </c>
      <c r="M7736" s="16" t="s">
        <v>293</v>
      </c>
      <c r="N7736" s="16" t="s">
        <v>18</v>
      </c>
      <c r="O7736" s="16" t="s">
        <v>15477</v>
      </c>
      <c r="P7736" s="16" t="s">
        <v>22</v>
      </c>
      <c r="AA7736" s="16" t="s">
        <v>56</v>
      </c>
    </row>
    <row r="7737" spans="2:27">
      <c r="B7737" s="16" t="s">
        <v>15478</v>
      </c>
      <c r="D7737" s="16" t="s">
        <v>2347</v>
      </c>
      <c r="E7737" s="16" t="s">
        <v>769</v>
      </c>
      <c r="F7737" s="16" t="s">
        <v>151</v>
      </c>
      <c r="G7737" s="16" t="s">
        <v>38</v>
      </c>
      <c r="H7737" s="16" t="s">
        <v>1929</v>
      </c>
      <c r="I7737" s="16" t="s">
        <v>1666</v>
      </c>
      <c r="J7737" s="16" t="s">
        <v>293</v>
      </c>
      <c r="K7737" s="16" t="s">
        <v>47</v>
      </c>
      <c r="L7737" s="16" t="s">
        <v>48</v>
      </c>
      <c r="M7737" s="16" t="s">
        <v>49</v>
      </c>
      <c r="N7737" s="16" t="s">
        <v>15478</v>
      </c>
      <c r="O7737" s="16" t="s">
        <v>51</v>
      </c>
      <c r="AA7737" s="16" t="s">
        <v>191</v>
      </c>
    </row>
    <row r="7738" spans="2:27">
      <c r="B7738" s="16" t="s">
        <v>1769</v>
      </c>
      <c r="D7738" s="16" t="s">
        <v>1163</v>
      </c>
      <c r="E7738" s="16" t="s">
        <v>2537</v>
      </c>
      <c r="F7738" s="16" t="s">
        <v>163</v>
      </c>
      <c r="G7738" s="16" t="s">
        <v>164</v>
      </c>
      <c r="H7738" s="16" t="s">
        <v>6</v>
      </c>
      <c r="I7738" s="16" t="s">
        <v>7</v>
      </c>
      <c r="J7738" s="16" t="s">
        <v>3175</v>
      </c>
      <c r="K7738" s="16" t="s">
        <v>56</v>
      </c>
      <c r="L7738" s="16" t="s">
        <v>18</v>
      </c>
      <c r="M7738" s="16" t="s">
        <v>1769</v>
      </c>
      <c r="N7738" s="16" t="s">
        <v>22</v>
      </c>
      <c r="AA7738" s="16" t="s">
        <v>31</v>
      </c>
    </row>
    <row r="7739" spans="2:27">
      <c r="B7739" s="16" t="s">
        <v>15479</v>
      </c>
      <c r="D7739" s="16" t="s">
        <v>927</v>
      </c>
      <c r="E7739" s="16" t="s">
        <v>647</v>
      </c>
      <c r="F7739" s="16" t="s">
        <v>263</v>
      </c>
      <c r="G7739" s="16">
        <v>1</v>
      </c>
      <c r="H7739" s="16" t="s">
        <v>1</v>
      </c>
      <c r="I7739" s="16" t="s">
        <v>5</v>
      </c>
      <c r="J7739" s="16" t="s">
        <v>450</v>
      </c>
      <c r="K7739" s="16" t="s">
        <v>2592</v>
      </c>
      <c r="L7739" s="16" t="s">
        <v>18</v>
      </c>
      <c r="M7739" s="16" t="s">
        <v>15479</v>
      </c>
      <c r="N7739" s="16" t="s">
        <v>22</v>
      </c>
      <c r="AA7739" s="16" t="s">
        <v>450</v>
      </c>
    </row>
    <row r="7740" spans="2:27">
      <c r="B7740" s="16" t="s">
        <v>20494</v>
      </c>
      <c r="D7740" s="16" t="s">
        <v>697</v>
      </c>
      <c r="E7740" s="16" t="s">
        <v>803</v>
      </c>
      <c r="F7740" s="16" t="s">
        <v>450</v>
      </c>
      <c r="G7740" s="16" t="s">
        <v>5612</v>
      </c>
      <c r="H7740" s="16" t="s">
        <v>3692</v>
      </c>
      <c r="I7740" s="16" t="s">
        <v>402</v>
      </c>
      <c r="J7740" s="16" t="s">
        <v>2545</v>
      </c>
      <c r="K7740" s="16" t="s">
        <v>3938</v>
      </c>
      <c r="L7740" s="16" t="s">
        <v>18</v>
      </c>
      <c r="M7740" s="16" t="s">
        <v>15480</v>
      </c>
      <c r="N7740" s="16" t="s">
        <v>22</v>
      </c>
      <c r="AA7740" s="16" t="s">
        <v>72</v>
      </c>
    </row>
    <row r="7741" spans="2:27">
      <c r="B7741" s="16" t="s">
        <v>20495</v>
      </c>
      <c r="D7741" s="16" t="s">
        <v>15481</v>
      </c>
      <c r="E7741" s="16" t="s">
        <v>6</v>
      </c>
      <c r="F7741" s="16">
        <v>3</v>
      </c>
      <c r="G7741" s="16" t="s">
        <v>12185</v>
      </c>
      <c r="H7741" s="16" t="s">
        <v>968</v>
      </c>
      <c r="I7741" s="16" t="s">
        <v>72</v>
      </c>
      <c r="J7741" s="16" t="s">
        <v>1570</v>
      </c>
      <c r="K7741" s="16" t="s">
        <v>2639</v>
      </c>
      <c r="L7741" s="16" t="s">
        <v>1846</v>
      </c>
      <c r="M7741" s="16" t="s">
        <v>18</v>
      </c>
      <c r="N7741" s="16" t="s">
        <v>15482</v>
      </c>
      <c r="O7741" s="16" t="s">
        <v>22</v>
      </c>
      <c r="AA7741" s="16" t="s">
        <v>727</v>
      </c>
    </row>
    <row r="7742" spans="2:27">
      <c r="B7742" s="16">
        <v>0</v>
      </c>
      <c r="C7742" s="16" t="s">
        <v>15484</v>
      </c>
      <c r="D7742" s="16" t="s">
        <v>451</v>
      </c>
      <c r="E7742" s="16" t="s">
        <v>151</v>
      </c>
      <c r="F7742" s="16" t="s">
        <v>10333</v>
      </c>
      <c r="G7742" s="16" t="s">
        <v>402</v>
      </c>
      <c r="H7742" s="16" t="s">
        <v>15483</v>
      </c>
      <c r="I7742" s="16" t="s">
        <v>1686</v>
      </c>
      <c r="J7742" s="16" t="s">
        <v>1327</v>
      </c>
      <c r="K7742" s="17">
        <v>490</v>
      </c>
      <c r="L7742" s="16">
        <v>0</v>
      </c>
      <c r="M7742" s="16" t="s">
        <v>15484</v>
      </c>
      <c r="N7742" s="17">
        <v>490</v>
      </c>
      <c r="O7742" s="16" t="s">
        <v>913</v>
      </c>
      <c r="AA7742" s="16" t="s">
        <v>1014</v>
      </c>
    </row>
    <row r="7743" spans="2:27">
      <c r="B7743" s="16" t="s">
        <v>20496</v>
      </c>
      <c r="D7743" s="16" t="s">
        <v>6060</v>
      </c>
      <c r="E7743" s="16" t="s">
        <v>385</v>
      </c>
      <c r="F7743" s="16" t="s">
        <v>2430</v>
      </c>
      <c r="G7743" s="16" t="s">
        <v>15485</v>
      </c>
      <c r="H7743" s="16" t="s">
        <v>102</v>
      </c>
      <c r="I7743" s="16" t="s">
        <v>415</v>
      </c>
      <c r="J7743" s="16">
        <v>2</v>
      </c>
      <c r="K7743" s="16" t="s">
        <v>24</v>
      </c>
      <c r="L7743" s="16" t="s">
        <v>25</v>
      </c>
      <c r="M7743" s="16" t="s">
        <v>57</v>
      </c>
      <c r="N7743" s="16" t="s">
        <v>15486</v>
      </c>
      <c r="O7743" s="16" t="s">
        <v>450</v>
      </c>
      <c r="P7743" s="16" t="s">
        <v>12929</v>
      </c>
      <c r="Q7743" s="16">
        <v>20</v>
      </c>
      <c r="R7743" s="16" t="s">
        <v>18</v>
      </c>
      <c r="S7743" s="16" t="s">
        <v>6060</v>
      </c>
      <c r="T7743" s="16" t="s">
        <v>385</v>
      </c>
      <c r="U7743" s="16" t="s">
        <v>2430</v>
      </c>
      <c r="V7743" s="16" t="s">
        <v>15487</v>
      </c>
      <c r="W7743" s="16" t="s">
        <v>22</v>
      </c>
      <c r="AA7743" s="16" t="s">
        <v>928</v>
      </c>
    </row>
    <row r="7744" spans="2:27">
      <c r="B7744" s="16" t="s">
        <v>7515</v>
      </c>
      <c r="D7744" s="16" t="s">
        <v>249</v>
      </c>
      <c r="E7744" s="16" t="s">
        <v>250</v>
      </c>
      <c r="F7744" s="16" t="s">
        <v>57</v>
      </c>
      <c r="G7744" s="16" t="s">
        <v>190</v>
      </c>
      <c r="H7744" s="16" t="s">
        <v>72</v>
      </c>
      <c r="I7744" s="16" t="s">
        <v>192</v>
      </c>
      <c r="J7744" s="16" t="s">
        <v>18</v>
      </c>
      <c r="K7744" s="16" t="s">
        <v>7515</v>
      </c>
      <c r="L7744" s="16" t="s">
        <v>22</v>
      </c>
    </row>
    <row r="7745" spans="2:27">
      <c r="B7745" s="16" t="s">
        <v>15488</v>
      </c>
      <c r="D7745" s="16" t="s">
        <v>1835</v>
      </c>
      <c r="E7745" s="16" t="s">
        <v>1836</v>
      </c>
      <c r="F7745" s="16" t="s">
        <v>2007</v>
      </c>
      <c r="G7745" s="16" t="s">
        <v>2088</v>
      </c>
      <c r="H7745" s="16" t="s">
        <v>179</v>
      </c>
      <c r="I7745" s="16" t="s">
        <v>57</v>
      </c>
      <c r="J7745" s="16" t="s">
        <v>3669</v>
      </c>
      <c r="K7745" s="16" t="s">
        <v>1273</v>
      </c>
      <c r="L7745" s="16" t="s">
        <v>1274</v>
      </c>
      <c r="M7745" s="16" t="s">
        <v>9417</v>
      </c>
      <c r="N7745" s="16" t="s">
        <v>18</v>
      </c>
      <c r="O7745" s="16" t="s">
        <v>15488</v>
      </c>
      <c r="P7745" s="16" t="s">
        <v>22</v>
      </c>
      <c r="AA7745" s="16" t="s">
        <v>1829</v>
      </c>
    </row>
    <row r="7746" spans="2:27">
      <c r="B7746" s="16">
        <v>0</v>
      </c>
      <c r="D7746" s="16" t="s">
        <v>454</v>
      </c>
      <c r="E7746" s="16" t="s">
        <v>486</v>
      </c>
      <c r="F7746" s="16" t="s">
        <v>1033</v>
      </c>
      <c r="G7746" s="17">
        <v>949</v>
      </c>
      <c r="H7746" s="16">
        <v>0</v>
      </c>
      <c r="I7746" s="17">
        <v>949</v>
      </c>
      <c r="J7746" s="16">
        <v>0</v>
      </c>
      <c r="AA7746" s="16" t="s">
        <v>5926</v>
      </c>
    </row>
    <row r="7747" spans="2:27">
      <c r="D7747" s="16" t="s">
        <v>2347</v>
      </c>
      <c r="E7747" s="16" t="s">
        <v>769</v>
      </c>
      <c r="F7747" s="16" t="s">
        <v>151</v>
      </c>
      <c r="G7747" s="16" t="s">
        <v>38</v>
      </c>
      <c r="H7747" s="16" t="s">
        <v>1929</v>
      </c>
      <c r="I7747" s="16" t="s">
        <v>1666</v>
      </c>
      <c r="J7747" s="16" t="s">
        <v>293</v>
      </c>
      <c r="K7747" s="16" t="s">
        <v>18</v>
      </c>
      <c r="AA7747" s="16" t="s">
        <v>4642</v>
      </c>
    </row>
    <row r="7748" spans="2:27">
      <c r="B7748" s="16">
        <v>0</v>
      </c>
      <c r="C7748" s="16" t="s">
        <v>12490</v>
      </c>
      <c r="D7748" s="16" t="s">
        <v>184</v>
      </c>
      <c r="E7748" s="16" t="s">
        <v>185</v>
      </c>
      <c r="F7748" s="16" t="s">
        <v>2606</v>
      </c>
      <c r="G7748" s="16" t="s">
        <v>179</v>
      </c>
      <c r="H7748" s="17">
        <v>749</v>
      </c>
      <c r="I7748" s="16">
        <v>0</v>
      </c>
      <c r="J7748" s="16" t="s">
        <v>12490</v>
      </c>
      <c r="K7748" s="17">
        <v>749</v>
      </c>
      <c r="L7748" s="16">
        <v>0</v>
      </c>
    </row>
    <row r="7749" spans="2:27">
      <c r="B7749" s="16" t="s">
        <v>15490</v>
      </c>
      <c r="D7749" s="16" t="s">
        <v>2063</v>
      </c>
      <c r="E7749" s="16" t="s">
        <v>1411</v>
      </c>
      <c r="F7749" s="16" t="s">
        <v>15489</v>
      </c>
      <c r="G7749" s="16" t="s">
        <v>189</v>
      </c>
      <c r="H7749" s="16" t="s">
        <v>18</v>
      </c>
      <c r="I7749" s="16" t="s">
        <v>15490</v>
      </c>
      <c r="J7749" s="16" t="s">
        <v>22</v>
      </c>
      <c r="AA7749" s="16" t="s">
        <v>7</v>
      </c>
    </row>
    <row r="7750" spans="2:27">
      <c r="B7750" s="16" t="s">
        <v>15491</v>
      </c>
      <c r="D7750" s="16" t="s">
        <v>1990</v>
      </c>
      <c r="E7750" s="16" t="s">
        <v>98</v>
      </c>
      <c r="F7750" s="16" t="s">
        <v>1195</v>
      </c>
      <c r="G7750" s="16" t="s">
        <v>31</v>
      </c>
      <c r="H7750" s="16" t="s">
        <v>234</v>
      </c>
      <c r="I7750" s="16" t="s">
        <v>1144</v>
      </c>
      <c r="J7750" s="16">
        <v>1100</v>
      </c>
      <c r="K7750" s="16" t="s">
        <v>1046</v>
      </c>
      <c r="L7750" s="16" t="s">
        <v>18</v>
      </c>
      <c r="M7750" s="16" t="s">
        <v>15491</v>
      </c>
      <c r="N7750" s="16" t="s">
        <v>22</v>
      </c>
      <c r="AA7750" s="16" t="s">
        <v>298</v>
      </c>
    </row>
    <row r="7751" spans="2:27">
      <c r="B7751" s="16" t="s">
        <v>2335</v>
      </c>
      <c r="D7751" s="16" t="s">
        <v>2297</v>
      </c>
      <c r="E7751" s="16" t="s">
        <v>15492</v>
      </c>
      <c r="F7751" s="16" t="s">
        <v>18</v>
      </c>
      <c r="G7751" s="16" t="s">
        <v>2335</v>
      </c>
      <c r="H7751" s="16" t="s">
        <v>22</v>
      </c>
    </row>
    <row r="7752" spans="2:27">
      <c r="B7752" s="16" t="s">
        <v>1145</v>
      </c>
      <c r="D7752" s="16" t="s">
        <v>617</v>
      </c>
      <c r="E7752" s="16" t="s">
        <v>2856</v>
      </c>
      <c r="F7752" s="16" t="s">
        <v>45</v>
      </c>
      <c r="G7752" s="16" t="s">
        <v>394</v>
      </c>
      <c r="H7752" s="16" t="s">
        <v>234</v>
      </c>
      <c r="I7752" s="16" t="s">
        <v>1144</v>
      </c>
      <c r="J7752" s="16" t="s">
        <v>7807</v>
      </c>
      <c r="K7752" s="16" t="s">
        <v>18</v>
      </c>
      <c r="L7752" s="16" t="s">
        <v>1145</v>
      </c>
      <c r="M7752" s="16" t="s">
        <v>22</v>
      </c>
      <c r="AA7752" s="16" t="s">
        <v>5934</v>
      </c>
    </row>
    <row r="7753" spans="2:27">
      <c r="B7753" s="16" t="s">
        <v>14950</v>
      </c>
      <c r="D7753" s="16" t="s">
        <v>1076</v>
      </c>
      <c r="E7753" s="16" t="s">
        <v>832</v>
      </c>
      <c r="F7753" s="16" t="s">
        <v>234</v>
      </c>
      <c r="G7753" s="16" t="s">
        <v>386</v>
      </c>
      <c r="H7753" s="16" t="s">
        <v>15493</v>
      </c>
      <c r="I7753" s="16" t="s">
        <v>15494</v>
      </c>
      <c r="J7753" s="16" t="s">
        <v>18</v>
      </c>
      <c r="K7753" s="16" t="s">
        <v>14950</v>
      </c>
      <c r="L7753" s="16" t="s">
        <v>22</v>
      </c>
      <c r="AA7753" s="16" t="s">
        <v>72</v>
      </c>
    </row>
    <row r="7754" spans="2:27">
      <c r="B7754" s="16">
        <v>320</v>
      </c>
      <c r="C7754" s="16" t="s">
        <v>18928</v>
      </c>
      <c r="D7754" s="16" t="s">
        <v>473</v>
      </c>
      <c r="E7754" s="16" t="s">
        <v>38</v>
      </c>
      <c r="F7754" s="16" t="s">
        <v>1633</v>
      </c>
      <c r="G7754" s="16" t="s">
        <v>616</v>
      </c>
      <c r="H7754" s="16" t="s">
        <v>163</v>
      </c>
      <c r="I7754" s="16" t="s">
        <v>798</v>
      </c>
      <c r="J7754" s="17">
        <v>1</v>
      </c>
      <c r="K7754" s="16">
        <v>320</v>
      </c>
      <c r="L7754" s="16">
        <v>0</v>
      </c>
      <c r="M7754" s="16" t="s">
        <v>57</v>
      </c>
      <c r="N7754" s="17">
        <v>1</v>
      </c>
      <c r="O7754" s="16">
        <v>420</v>
      </c>
      <c r="P7754" s="16">
        <v>0</v>
      </c>
      <c r="Q7754" s="16" t="s">
        <v>15495</v>
      </c>
      <c r="R7754" s="17">
        <v>1</v>
      </c>
      <c r="S7754" s="16">
        <v>320</v>
      </c>
      <c r="T7754" s="16">
        <v>0</v>
      </c>
      <c r="U7754" s="16" t="s">
        <v>57</v>
      </c>
      <c r="V7754" s="17">
        <v>1</v>
      </c>
      <c r="W7754" s="16">
        <v>420</v>
      </c>
      <c r="X7754" s="16">
        <v>0</v>
      </c>
      <c r="AA7754" s="17">
        <v>492</v>
      </c>
    </row>
    <row r="7755" spans="2:27">
      <c r="B7755" s="16" t="s">
        <v>19137</v>
      </c>
      <c r="C7755" s="16">
        <v>0</v>
      </c>
      <c r="D7755" s="16" t="s">
        <v>8468</v>
      </c>
      <c r="E7755" s="16">
        <v>2</v>
      </c>
      <c r="F7755" s="16" t="s">
        <v>1</v>
      </c>
      <c r="G7755" s="16" t="s">
        <v>3051</v>
      </c>
      <c r="H7755" s="16" t="s">
        <v>15496</v>
      </c>
      <c r="I7755" s="16" t="s">
        <v>234</v>
      </c>
      <c r="J7755" s="16" t="s">
        <v>15497</v>
      </c>
      <c r="K7755" s="17">
        <v>630</v>
      </c>
      <c r="L7755" s="16">
        <v>0</v>
      </c>
      <c r="M7755" s="16" t="s">
        <v>57</v>
      </c>
      <c r="N7755" s="17">
        <v>650</v>
      </c>
      <c r="O7755" s="16">
        <v>0</v>
      </c>
      <c r="P7755" s="16" t="s">
        <v>15498</v>
      </c>
      <c r="Q7755" s="17">
        <v>630</v>
      </c>
      <c r="R7755" s="16">
        <v>0</v>
      </c>
      <c r="S7755" s="16" t="s">
        <v>57</v>
      </c>
      <c r="T7755" s="17">
        <v>650</v>
      </c>
      <c r="U7755" s="16">
        <v>0</v>
      </c>
      <c r="AA7755" s="16" t="s">
        <v>7</v>
      </c>
    </row>
    <row r="7756" spans="2:27">
      <c r="B7756" s="16" t="s">
        <v>15500</v>
      </c>
      <c r="D7756" s="16" t="s">
        <v>6687</v>
      </c>
      <c r="E7756" s="16" t="s">
        <v>330</v>
      </c>
      <c r="F7756" s="16" t="s">
        <v>15499</v>
      </c>
      <c r="G7756" s="16" t="s">
        <v>1123</v>
      </c>
      <c r="H7756" s="16" t="s">
        <v>1124</v>
      </c>
      <c r="I7756" s="16" t="s">
        <v>18</v>
      </c>
      <c r="J7756" s="16" t="s">
        <v>15500</v>
      </c>
      <c r="K7756" s="16" t="s">
        <v>22</v>
      </c>
      <c r="AA7756" s="16" t="s">
        <v>107</v>
      </c>
    </row>
    <row r="7757" spans="2:27">
      <c r="B7757" s="16" t="s">
        <v>20497</v>
      </c>
      <c r="D7757" s="16" t="s">
        <v>1173</v>
      </c>
      <c r="E7757" s="16" t="s">
        <v>93</v>
      </c>
      <c r="F7757" s="16" t="s">
        <v>1174</v>
      </c>
      <c r="G7757" s="16" t="s">
        <v>347</v>
      </c>
      <c r="H7757" s="16" t="s">
        <v>603</v>
      </c>
      <c r="I7757" s="16" t="s">
        <v>66</v>
      </c>
      <c r="J7757" s="16" t="s">
        <v>18</v>
      </c>
      <c r="K7757" s="16" t="s">
        <v>6789</v>
      </c>
      <c r="L7757" s="16" t="s">
        <v>12597</v>
      </c>
      <c r="M7757" s="16" t="s">
        <v>22</v>
      </c>
      <c r="AA7757" s="16" t="s">
        <v>302</v>
      </c>
    </row>
    <row r="7758" spans="2:27">
      <c r="B7758" s="16">
        <v>0</v>
      </c>
      <c r="C7758" s="16" t="s">
        <v>15501</v>
      </c>
      <c r="D7758" s="16" t="s">
        <v>1076</v>
      </c>
      <c r="E7758" s="16" t="s">
        <v>386</v>
      </c>
      <c r="F7758" s="16" t="s">
        <v>14977</v>
      </c>
      <c r="G7758" s="16" t="s">
        <v>1639</v>
      </c>
      <c r="H7758" s="16" t="s">
        <v>662</v>
      </c>
      <c r="I7758" s="16" t="s">
        <v>131</v>
      </c>
      <c r="J7758" s="16" t="s">
        <v>3139</v>
      </c>
      <c r="K7758" s="16" t="s">
        <v>630</v>
      </c>
      <c r="L7758" s="17">
        <v>900</v>
      </c>
      <c r="M7758" s="16">
        <v>0</v>
      </c>
      <c r="N7758" s="16" t="s">
        <v>15501</v>
      </c>
      <c r="O7758" s="17">
        <v>900</v>
      </c>
      <c r="P7758" s="16" t="s">
        <v>1369</v>
      </c>
      <c r="Q7758" s="16" t="s">
        <v>15502</v>
      </c>
      <c r="AA7758" s="16" t="s">
        <v>778</v>
      </c>
    </row>
    <row r="7759" spans="2:27">
      <c r="B7759" s="16" t="s">
        <v>18908</v>
      </c>
      <c r="C7759" s="16">
        <v>0</v>
      </c>
      <c r="D7759" s="16" t="s">
        <v>6634</v>
      </c>
      <c r="E7759" s="16" t="s">
        <v>13</v>
      </c>
      <c r="F7759" s="16" t="s">
        <v>91</v>
      </c>
      <c r="G7759" s="16" t="s">
        <v>15</v>
      </c>
      <c r="H7759" s="16" t="s">
        <v>2562</v>
      </c>
      <c r="I7759" s="16" t="s">
        <v>357</v>
      </c>
      <c r="J7759" s="16" t="s">
        <v>606</v>
      </c>
      <c r="K7759" s="16" t="s">
        <v>14507</v>
      </c>
      <c r="L7759" s="16" t="s">
        <v>15503</v>
      </c>
      <c r="M7759" s="17">
        <v>580</v>
      </c>
      <c r="N7759" s="16">
        <v>0</v>
      </c>
      <c r="O7759" s="16" t="s">
        <v>72</v>
      </c>
      <c r="P7759" s="17">
        <v>638</v>
      </c>
      <c r="Q7759" s="16">
        <v>0</v>
      </c>
      <c r="R7759" s="16" t="s">
        <v>15504</v>
      </c>
      <c r="S7759" s="17">
        <v>580</v>
      </c>
      <c r="T7759" s="16">
        <v>0</v>
      </c>
      <c r="U7759" s="16" t="s">
        <v>57</v>
      </c>
      <c r="V7759" s="17">
        <v>638</v>
      </c>
      <c r="W7759" s="16">
        <v>0</v>
      </c>
      <c r="AA7759" s="16" t="s">
        <v>601</v>
      </c>
    </row>
    <row r="7760" spans="2:27">
      <c r="B7760" s="16" t="s">
        <v>20498</v>
      </c>
      <c r="D7760" s="16" t="s">
        <v>577</v>
      </c>
      <c r="E7760" s="16" t="s">
        <v>41</v>
      </c>
      <c r="F7760" s="16" t="s">
        <v>795</v>
      </c>
      <c r="G7760" s="16" t="s">
        <v>99</v>
      </c>
      <c r="H7760" s="16" t="s">
        <v>55</v>
      </c>
      <c r="I7760" s="16" t="s">
        <v>298</v>
      </c>
      <c r="J7760" s="16" t="s">
        <v>1169</v>
      </c>
      <c r="K7760" s="16" t="s">
        <v>18</v>
      </c>
      <c r="L7760" s="16" t="s">
        <v>15505</v>
      </c>
      <c r="M7760" s="16" t="s">
        <v>15506</v>
      </c>
      <c r="N7760" s="16" t="s">
        <v>22</v>
      </c>
      <c r="AA7760" s="16" t="s">
        <v>375</v>
      </c>
    </row>
    <row r="7761" spans="2:27">
      <c r="B7761" s="16" t="s">
        <v>20499</v>
      </c>
      <c r="D7761" s="16" t="s">
        <v>312</v>
      </c>
      <c r="E7761" s="16" t="s">
        <v>1724</v>
      </c>
      <c r="F7761" s="16" t="s">
        <v>163</v>
      </c>
      <c r="G7761" s="16" t="s">
        <v>31</v>
      </c>
      <c r="H7761" s="16" t="s">
        <v>382</v>
      </c>
      <c r="I7761" s="16" t="s">
        <v>59</v>
      </c>
      <c r="J7761" s="16" t="s">
        <v>1021</v>
      </c>
      <c r="K7761" s="16">
        <v>872</v>
      </c>
      <c r="L7761" s="16" t="s">
        <v>1064</v>
      </c>
      <c r="M7761" s="16" t="s">
        <v>1065</v>
      </c>
      <c r="N7761" s="16" t="s">
        <v>18</v>
      </c>
      <c r="O7761" s="16" t="s">
        <v>6958</v>
      </c>
      <c r="P7761" s="16" t="s">
        <v>15507</v>
      </c>
      <c r="Q7761" s="16" t="s">
        <v>22</v>
      </c>
      <c r="AA7761" s="16" t="s">
        <v>1792</v>
      </c>
    </row>
    <row r="7762" spans="2:27">
      <c r="B7762" s="16" t="s">
        <v>20500</v>
      </c>
      <c r="D7762" s="16" t="s">
        <v>876</v>
      </c>
      <c r="E7762" s="16" t="s">
        <v>2537</v>
      </c>
      <c r="F7762" s="16" t="s">
        <v>1658</v>
      </c>
      <c r="G7762" s="16" t="s">
        <v>29</v>
      </c>
      <c r="H7762" s="16" t="s">
        <v>3900</v>
      </c>
      <c r="I7762" s="16" t="s">
        <v>18</v>
      </c>
      <c r="J7762" s="16" t="s">
        <v>15508</v>
      </c>
      <c r="K7762" s="16" t="s">
        <v>15509</v>
      </c>
      <c r="L7762" s="16" t="s">
        <v>22</v>
      </c>
      <c r="AA7762" s="16" t="s">
        <v>2480</v>
      </c>
    </row>
    <row r="7763" spans="2:27">
      <c r="B7763" s="16" t="s">
        <v>15511</v>
      </c>
      <c r="D7763" s="16" t="s">
        <v>59</v>
      </c>
      <c r="E7763" s="16" t="s">
        <v>290</v>
      </c>
      <c r="F7763" s="16" t="s">
        <v>847</v>
      </c>
      <c r="G7763" s="16" t="s">
        <v>1724</v>
      </c>
      <c r="H7763" s="16" t="s">
        <v>433</v>
      </c>
      <c r="I7763" s="16" t="s">
        <v>15510</v>
      </c>
      <c r="J7763" s="16" t="s">
        <v>18</v>
      </c>
      <c r="K7763" s="16" t="s">
        <v>15511</v>
      </c>
      <c r="L7763" s="16" t="s">
        <v>22</v>
      </c>
    </row>
    <row r="7764" spans="2:27">
      <c r="B7764" s="16" t="s">
        <v>19018</v>
      </c>
      <c r="C7764" s="16">
        <v>0</v>
      </c>
      <c r="D7764" s="16" t="s">
        <v>15512</v>
      </c>
      <c r="E7764" s="16" t="s">
        <v>157</v>
      </c>
      <c r="F7764" s="16" t="s">
        <v>38</v>
      </c>
      <c r="G7764" s="16" t="s">
        <v>2401</v>
      </c>
      <c r="H7764" s="16" t="s">
        <v>1290</v>
      </c>
      <c r="I7764" s="16" t="s">
        <v>72</v>
      </c>
      <c r="J7764" s="16" t="s">
        <v>1291</v>
      </c>
      <c r="K7764" s="17">
        <v>700</v>
      </c>
      <c r="L7764" s="16">
        <v>0</v>
      </c>
      <c r="M7764" s="16" t="s">
        <v>57</v>
      </c>
      <c r="N7764" s="17">
        <v>750</v>
      </c>
      <c r="O7764" s="16">
        <v>0</v>
      </c>
      <c r="P7764" s="16" t="s">
        <v>15513</v>
      </c>
      <c r="Q7764" s="17">
        <v>700</v>
      </c>
      <c r="R7764" s="16">
        <v>0</v>
      </c>
      <c r="S7764" s="16" t="s">
        <v>57</v>
      </c>
      <c r="T7764" s="17">
        <v>750</v>
      </c>
      <c r="U7764" s="16">
        <v>0</v>
      </c>
      <c r="AA7764" s="16" t="s">
        <v>1304</v>
      </c>
    </row>
    <row r="7765" spans="2:27">
      <c r="B7765" s="16" t="s">
        <v>15518</v>
      </c>
      <c r="D7765" s="16" t="s">
        <v>15514</v>
      </c>
      <c r="E7765" s="16" t="s">
        <v>15515</v>
      </c>
      <c r="F7765" s="16" t="s">
        <v>57</v>
      </c>
      <c r="G7765" s="16" t="s">
        <v>15516</v>
      </c>
      <c r="H7765" s="16" t="s">
        <v>142</v>
      </c>
      <c r="I7765" s="16" t="s">
        <v>15517</v>
      </c>
      <c r="J7765" s="16" t="s">
        <v>835</v>
      </c>
      <c r="K7765" s="16" t="b">
        <v>1</v>
      </c>
      <c r="L7765" s="16" t="s">
        <v>18</v>
      </c>
      <c r="M7765" s="16" t="s">
        <v>15518</v>
      </c>
      <c r="N7765" s="16" t="s">
        <v>22</v>
      </c>
    </row>
    <row r="7766" spans="2:27">
      <c r="B7766" s="16">
        <v>0</v>
      </c>
      <c r="C7766" s="16" t="s">
        <v>15519</v>
      </c>
      <c r="D7766" s="16" t="s">
        <v>370</v>
      </c>
      <c r="E7766" s="16" t="s">
        <v>775</v>
      </c>
      <c r="F7766" s="16" t="s">
        <v>394</v>
      </c>
      <c r="G7766" s="17">
        <v>609</v>
      </c>
      <c r="H7766" s="16">
        <v>0</v>
      </c>
      <c r="I7766" s="16" t="s">
        <v>15519</v>
      </c>
      <c r="J7766" s="17">
        <v>609</v>
      </c>
      <c r="K7766" s="16">
        <v>0</v>
      </c>
      <c r="AA7766" s="16" t="s">
        <v>180</v>
      </c>
    </row>
    <row r="7767" spans="2:27">
      <c r="B7767" s="17">
        <v>395</v>
      </c>
      <c r="C7767" s="16">
        <v>0</v>
      </c>
      <c r="D7767" s="16" t="s">
        <v>15520</v>
      </c>
      <c r="E7767" s="16" t="s">
        <v>15521</v>
      </c>
      <c r="F7767" s="16" t="s">
        <v>348</v>
      </c>
      <c r="G7767" s="16" t="s">
        <v>15522</v>
      </c>
      <c r="H7767" s="17">
        <v>395</v>
      </c>
      <c r="I7767" s="16">
        <v>0</v>
      </c>
      <c r="J7767" s="16" t="s">
        <v>15523</v>
      </c>
      <c r="K7767" s="17">
        <v>395</v>
      </c>
      <c r="L7767" s="16">
        <v>0</v>
      </c>
      <c r="AA7767" s="16" t="s">
        <v>637</v>
      </c>
    </row>
    <row r="7768" spans="2:27">
      <c r="B7768" s="16" t="s">
        <v>913</v>
      </c>
      <c r="C7768" s="16" t="s">
        <v>15525</v>
      </c>
      <c r="D7768" s="16" t="s">
        <v>2543</v>
      </c>
      <c r="E7768" s="16" t="s">
        <v>94</v>
      </c>
      <c r="F7768" s="16" t="s">
        <v>41</v>
      </c>
      <c r="G7768" s="16" t="s">
        <v>850</v>
      </c>
      <c r="H7768" s="16" t="s">
        <v>91</v>
      </c>
      <c r="I7768" s="16" t="s">
        <v>92</v>
      </c>
      <c r="J7768" s="16" t="s">
        <v>227</v>
      </c>
      <c r="K7768" s="16" t="s">
        <v>15524</v>
      </c>
      <c r="L7768" s="17">
        <v>560</v>
      </c>
      <c r="M7768" s="16" t="s">
        <v>913</v>
      </c>
      <c r="N7768" s="16" t="s">
        <v>15525</v>
      </c>
      <c r="O7768" s="17">
        <v>560</v>
      </c>
      <c r="P7768" s="16" t="s">
        <v>913</v>
      </c>
      <c r="AA7768" s="17">
        <v>629</v>
      </c>
    </row>
    <row r="7769" spans="2:27">
      <c r="B7769" s="16">
        <v>0</v>
      </c>
      <c r="C7769" s="16" t="s">
        <v>15526</v>
      </c>
      <c r="D7769" s="16" t="s">
        <v>59</v>
      </c>
      <c r="E7769" s="16" t="b">
        <v>1</v>
      </c>
      <c r="F7769" s="16" t="s">
        <v>163</v>
      </c>
      <c r="G7769" s="16" t="s">
        <v>7938</v>
      </c>
      <c r="H7769" s="16" t="s">
        <v>703</v>
      </c>
      <c r="I7769" s="16" t="s">
        <v>630</v>
      </c>
      <c r="J7769" s="17">
        <v>640</v>
      </c>
      <c r="K7769" s="16">
        <v>0</v>
      </c>
      <c r="L7769" s="16" t="s">
        <v>15526</v>
      </c>
      <c r="M7769" s="17">
        <v>640</v>
      </c>
      <c r="N7769" s="16" t="s">
        <v>1369</v>
      </c>
      <c r="AA7769" s="16" t="s">
        <v>5970</v>
      </c>
    </row>
    <row r="7770" spans="2:27">
      <c r="B7770" s="16">
        <v>0</v>
      </c>
      <c r="C7770" s="16" t="s">
        <v>15528</v>
      </c>
      <c r="D7770" s="16" t="s">
        <v>4264</v>
      </c>
      <c r="E7770" s="16" t="s">
        <v>2423</v>
      </c>
      <c r="F7770" s="16" t="s">
        <v>121</v>
      </c>
      <c r="G7770" s="16" t="s">
        <v>15527</v>
      </c>
      <c r="H7770" s="16" t="s">
        <v>703</v>
      </c>
      <c r="I7770" s="16" t="s">
        <v>630</v>
      </c>
      <c r="J7770" s="17">
        <v>540</v>
      </c>
      <c r="K7770" s="16">
        <v>0</v>
      </c>
      <c r="L7770" s="16" t="s">
        <v>15528</v>
      </c>
      <c r="M7770" s="17">
        <v>540</v>
      </c>
      <c r="N7770" s="16" t="s">
        <v>913</v>
      </c>
      <c r="AA7770" s="16">
        <v>0</v>
      </c>
    </row>
    <row r="7771" spans="2:27">
      <c r="B7771" s="16" t="s">
        <v>15531</v>
      </c>
      <c r="D7771" s="16" t="s">
        <v>9983</v>
      </c>
      <c r="E7771" s="16" t="s">
        <v>15529</v>
      </c>
      <c r="F7771" s="16" t="s">
        <v>220</v>
      </c>
      <c r="G7771" s="16" t="s">
        <v>885</v>
      </c>
      <c r="H7771" s="16" t="s">
        <v>8185</v>
      </c>
      <c r="I7771" s="16" t="s">
        <v>15530</v>
      </c>
      <c r="J7771" s="16" t="s">
        <v>18</v>
      </c>
      <c r="K7771" s="16" t="s">
        <v>15531</v>
      </c>
      <c r="L7771" s="16" t="s">
        <v>22</v>
      </c>
      <c r="AA7771" s="16" t="s">
        <v>14</v>
      </c>
    </row>
    <row r="7772" spans="2:27">
      <c r="B7772" s="16">
        <v>380</v>
      </c>
      <c r="C7772" s="16" t="s">
        <v>168</v>
      </c>
      <c r="D7772" s="16" t="s">
        <v>747</v>
      </c>
      <c r="E7772" s="16" t="s">
        <v>473</v>
      </c>
      <c r="F7772" s="16" t="s">
        <v>6219</v>
      </c>
      <c r="G7772" s="16" t="s">
        <v>99</v>
      </c>
      <c r="H7772" s="16" t="s">
        <v>1040</v>
      </c>
      <c r="I7772" s="16" t="s">
        <v>1396</v>
      </c>
      <c r="J7772" s="17">
        <v>1</v>
      </c>
      <c r="K7772" s="16">
        <v>380</v>
      </c>
      <c r="L7772" s="16" t="s">
        <v>168</v>
      </c>
      <c r="M7772" s="16">
        <v>420</v>
      </c>
      <c r="N7772" s="16">
        <v>0</v>
      </c>
      <c r="O7772" s="16" t="s">
        <v>15532</v>
      </c>
      <c r="P7772" s="17">
        <v>1</v>
      </c>
      <c r="Q7772" s="16">
        <v>380</v>
      </c>
      <c r="R7772" s="16" t="s">
        <v>168</v>
      </c>
      <c r="S7772" s="16">
        <v>420</v>
      </c>
      <c r="T7772" s="16">
        <v>0</v>
      </c>
      <c r="AA7772" s="16" t="s">
        <v>1040</v>
      </c>
    </row>
    <row r="7773" spans="2:27">
      <c r="B7773" s="17">
        <v>589</v>
      </c>
      <c r="C7773" s="16" t="s">
        <v>913</v>
      </c>
      <c r="D7773" s="16" t="s">
        <v>66</v>
      </c>
      <c r="E7773" s="16" t="s">
        <v>2138</v>
      </c>
      <c r="F7773" s="17">
        <v>589</v>
      </c>
      <c r="G7773" s="16" t="s">
        <v>913</v>
      </c>
      <c r="H7773" s="16" t="s">
        <v>15533</v>
      </c>
      <c r="I7773" s="17">
        <v>589</v>
      </c>
      <c r="J7773" s="16" t="s">
        <v>913</v>
      </c>
      <c r="AA7773" s="16" t="s">
        <v>5982</v>
      </c>
    </row>
    <row r="7774" spans="2:27">
      <c r="B7774" s="16" t="s">
        <v>15535</v>
      </c>
      <c r="D7774" s="16" t="s">
        <v>15534</v>
      </c>
      <c r="E7774" s="16" t="s">
        <v>6579</v>
      </c>
      <c r="F7774" s="16" t="s">
        <v>15</v>
      </c>
      <c r="G7774" s="16" t="s">
        <v>2906</v>
      </c>
      <c r="H7774" s="16" t="s">
        <v>306</v>
      </c>
      <c r="I7774" s="16" t="s">
        <v>18</v>
      </c>
      <c r="J7774" s="16" t="s">
        <v>15535</v>
      </c>
      <c r="K7774" s="16" t="s">
        <v>22</v>
      </c>
      <c r="AA7774" s="16" t="s">
        <v>4642</v>
      </c>
    </row>
    <row r="7775" spans="2:27">
      <c r="B7775" s="16" t="s">
        <v>15536</v>
      </c>
      <c r="D7775" s="16" t="s">
        <v>9251</v>
      </c>
      <c r="E7775" s="16" t="s">
        <v>14591</v>
      </c>
      <c r="F7775" s="16" t="s">
        <v>18</v>
      </c>
      <c r="G7775" s="16" t="s">
        <v>15536</v>
      </c>
      <c r="H7775" s="16" t="s">
        <v>22</v>
      </c>
      <c r="AA7775" s="16" t="s">
        <v>5986</v>
      </c>
    </row>
    <row r="7776" spans="2:27">
      <c r="B7776" s="16" t="s">
        <v>15537</v>
      </c>
      <c r="D7776" s="16" t="s">
        <v>6120</v>
      </c>
      <c r="E7776" s="16" t="s">
        <v>2669</v>
      </c>
      <c r="F7776" s="16" t="s">
        <v>25</v>
      </c>
      <c r="G7776" s="16" t="s">
        <v>18</v>
      </c>
      <c r="H7776" s="16" t="s">
        <v>15537</v>
      </c>
      <c r="I7776" s="16" t="s">
        <v>22</v>
      </c>
    </row>
    <row r="7777" spans="2:27">
      <c r="B7777" s="16" t="s">
        <v>18</v>
      </c>
      <c r="C7777" s="16" t="s">
        <v>15538</v>
      </c>
      <c r="D7777" s="16" t="s">
        <v>132</v>
      </c>
      <c r="E7777" s="16" t="s">
        <v>478</v>
      </c>
      <c r="F7777" s="16" t="s">
        <v>486</v>
      </c>
      <c r="G7777" s="16" t="s">
        <v>775</v>
      </c>
      <c r="H7777" s="16" t="s">
        <v>18</v>
      </c>
      <c r="I7777" s="16" t="s">
        <v>15538</v>
      </c>
      <c r="J7777" s="16" t="s">
        <v>22</v>
      </c>
    </row>
    <row r="7778" spans="2:27">
      <c r="B7778" s="16" t="s">
        <v>15539</v>
      </c>
      <c r="D7778" s="16" t="s">
        <v>3241</v>
      </c>
      <c r="E7778" s="16" t="s">
        <v>394</v>
      </c>
      <c r="F7778" s="16" t="s">
        <v>6</v>
      </c>
      <c r="G7778" s="16" t="s">
        <v>386</v>
      </c>
      <c r="H7778" s="16" t="s">
        <v>2047</v>
      </c>
      <c r="I7778" s="16" t="s">
        <v>495</v>
      </c>
      <c r="J7778" s="16" t="s">
        <v>18</v>
      </c>
      <c r="K7778" s="16" t="s">
        <v>15539</v>
      </c>
      <c r="L7778" s="16" t="s">
        <v>22</v>
      </c>
      <c r="AA7778" s="16" t="s">
        <v>70</v>
      </c>
    </row>
    <row r="7779" spans="2:27">
      <c r="B7779" s="17">
        <v>679</v>
      </c>
      <c r="C7779" s="16" t="s">
        <v>21446</v>
      </c>
      <c r="D7779" s="16" t="s">
        <v>3743</v>
      </c>
      <c r="E7779" s="16" t="s">
        <v>3743</v>
      </c>
      <c r="F7779" s="16" t="s">
        <v>2631</v>
      </c>
      <c r="G7779" s="16" t="s">
        <v>228</v>
      </c>
      <c r="H7779" s="16" t="s">
        <v>2076</v>
      </c>
      <c r="I7779" s="16" t="s">
        <v>3745</v>
      </c>
      <c r="J7779" s="16" t="s">
        <v>57</v>
      </c>
      <c r="K7779" s="16" t="s">
        <v>6532</v>
      </c>
      <c r="L7779" s="16" t="s">
        <v>1083</v>
      </c>
      <c r="M7779" s="16" t="s">
        <v>5019</v>
      </c>
      <c r="N7779" s="16" t="s">
        <v>6533</v>
      </c>
      <c r="O7779" s="17">
        <v>679</v>
      </c>
      <c r="P7779" s="16">
        <v>0</v>
      </c>
      <c r="Q7779" s="16" t="s">
        <v>57</v>
      </c>
      <c r="R7779" s="17">
        <v>739</v>
      </c>
      <c r="S7779" s="16">
        <v>0</v>
      </c>
      <c r="T7779" s="16" t="s">
        <v>5800</v>
      </c>
      <c r="AA7779" s="16" t="s">
        <v>1876</v>
      </c>
    </row>
    <row r="7780" spans="2:27">
      <c r="B7780" s="16" t="s">
        <v>20370</v>
      </c>
      <c r="C7780" s="16">
        <v>0</v>
      </c>
      <c r="D7780" s="16" t="s">
        <v>99</v>
      </c>
      <c r="E7780" s="16" t="s">
        <v>3379</v>
      </c>
      <c r="F7780" s="16" t="s">
        <v>7936</v>
      </c>
      <c r="G7780" s="17">
        <v>850</v>
      </c>
      <c r="H7780" s="16">
        <v>0</v>
      </c>
      <c r="I7780" s="16" t="s">
        <v>57</v>
      </c>
      <c r="J7780" s="17">
        <v>940</v>
      </c>
      <c r="K7780" s="16">
        <v>0</v>
      </c>
      <c r="L7780" s="16" t="s">
        <v>7287</v>
      </c>
      <c r="M7780" s="17">
        <v>850</v>
      </c>
      <c r="N7780" s="16">
        <v>0</v>
      </c>
      <c r="O7780" s="16" t="s">
        <v>57</v>
      </c>
      <c r="P7780" s="17">
        <v>940</v>
      </c>
      <c r="Q7780" s="16">
        <v>0</v>
      </c>
      <c r="AA7780" s="16" t="s">
        <v>4465</v>
      </c>
    </row>
    <row r="7781" spans="2:27">
      <c r="B7781" s="16" t="s">
        <v>15540</v>
      </c>
      <c r="D7781" s="16" t="s">
        <v>59</v>
      </c>
      <c r="E7781" s="16" t="s">
        <v>451</v>
      </c>
      <c r="F7781" s="16" t="s">
        <v>795</v>
      </c>
      <c r="G7781" s="16" t="s">
        <v>163</v>
      </c>
      <c r="H7781" s="16" t="s">
        <v>104</v>
      </c>
      <c r="I7781" s="16" t="s">
        <v>18</v>
      </c>
      <c r="J7781" s="16" t="s">
        <v>15540</v>
      </c>
      <c r="K7781" s="16" t="s">
        <v>22</v>
      </c>
      <c r="AA7781" s="17">
        <v>890</v>
      </c>
    </row>
    <row r="7782" spans="2:27">
      <c r="B7782" s="16" t="s">
        <v>15541</v>
      </c>
      <c r="D7782" s="16" t="s">
        <v>454</v>
      </c>
      <c r="E7782" s="16" t="s">
        <v>1156</v>
      </c>
      <c r="F7782" s="16" t="s">
        <v>885</v>
      </c>
      <c r="G7782" s="16" t="s">
        <v>1052</v>
      </c>
      <c r="H7782" s="16" t="s">
        <v>18</v>
      </c>
      <c r="I7782" s="16" t="s">
        <v>15541</v>
      </c>
      <c r="J7782" s="16" t="s">
        <v>22</v>
      </c>
      <c r="AA7782" s="16">
        <v>500</v>
      </c>
    </row>
    <row r="7783" spans="2:27">
      <c r="B7783" s="16" t="s">
        <v>19619</v>
      </c>
      <c r="C7783" s="16">
        <v>0</v>
      </c>
      <c r="D7783" s="16" t="s">
        <v>357</v>
      </c>
      <c r="E7783" s="16" t="s">
        <v>15542</v>
      </c>
      <c r="F7783" s="16" t="s">
        <v>505</v>
      </c>
      <c r="G7783" s="16" t="s">
        <v>1758</v>
      </c>
      <c r="H7783" s="16" t="s">
        <v>4271</v>
      </c>
      <c r="I7783" s="17">
        <v>890</v>
      </c>
      <c r="J7783" s="16">
        <v>0</v>
      </c>
      <c r="K7783" s="16" t="s">
        <v>57</v>
      </c>
      <c r="L7783" s="17">
        <v>920</v>
      </c>
      <c r="M7783" s="16">
        <v>0</v>
      </c>
      <c r="N7783" s="16" t="s">
        <v>15543</v>
      </c>
      <c r="O7783" s="17">
        <v>890</v>
      </c>
      <c r="P7783" s="16">
        <v>0</v>
      </c>
      <c r="Q7783" s="16" t="s">
        <v>57</v>
      </c>
      <c r="R7783" s="17">
        <v>920</v>
      </c>
      <c r="S7783" s="16">
        <v>0</v>
      </c>
    </row>
    <row r="7784" spans="2:27">
      <c r="B7784" s="16" t="s">
        <v>19329</v>
      </c>
      <c r="C7784" s="16" t="s">
        <v>32</v>
      </c>
      <c r="D7784" s="16" t="s">
        <v>249</v>
      </c>
      <c r="E7784" s="16" t="s">
        <v>61</v>
      </c>
      <c r="F7784" s="16" t="s">
        <v>3547</v>
      </c>
      <c r="G7784" s="16" t="s">
        <v>6185</v>
      </c>
      <c r="H7784" s="16" t="s">
        <v>292</v>
      </c>
      <c r="I7784" s="16" t="s">
        <v>293</v>
      </c>
      <c r="J7784" s="16" t="s">
        <v>32</v>
      </c>
      <c r="K7784" s="16" t="s">
        <v>6186</v>
      </c>
      <c r="L7784" s="16" t="s">
        <v>32</v>
      </c>
      <c r="AA7784" s="16" t="s">
        <v>6</v>
      </c>
    </row>
    <row r="7785" spans="2:27">
      <c r="B7785" s="16" t="s">
        <v>15545</v>
      </c>
      <c r="D7785" s="16" t="s">
        <v>5616</v>
      </c>
      <c r="E7785" s="16" t="s">
        <v>1228</v>
      </c>
      <c r="F7785" s="16" t="s">
        <v>163</v>
      </c>
      <c r="G7785" s="16" t="s">
        <v>15544</v>
      </c>
      <c r="H7785" s="16" t="s">
        <v>1026</v>
      </c>
      <c r="I7785" s="16" t="s">
        <v>928</v>
      </c>
      <c r="J7785" s="16" t="s">
        <v>32</v>
      </c>
      <c r="K7785" s="16" t="s">
        <v>15545</v>
      </c>
      <c r="L7785" s="16" t="s">
        <v>260</v>
      </c>
    </row>
    <row r="7786" spans="2:27">
      <c r="B7786" s="16">
        <v>0</v>
      </c>
      <c r="C7786" s="16">
        <v>0</v>
      </c>
      <c r="D7786" s="16" t="s">
        <v>163</v>
      </c>
      <c r="E7786" s="16" t="s">
        <v>12229</v>
      </c>
      <c r="F7786" s="16" t="s">
        <v>38</v>
      </c>
      <c r="G7786" s="16" t="s">
        <v>2596</v>
      </c>
      <c r="H7786" s="16" t="s">
        <v>12210</v>
      </c>
      <c r="I7786" s="16" t="s">
        <v>110</v>
      </c>
      <c r="J7786" s="16" t="s">
        <v>151</v>
      </c>
      <c r="K7786" s="16" t="s">
        <v>15546</v>
      </c>
      <c r="L7786" s="17">
        <v>1</v>
      </c>
      <c r="M7786" s="16">
        <v>0</v>
      </c>
      <c r="N7786" s="16">
        <v>0</v>
      </c>
      <c r="O7786" s="16" t="s">
        <v>15547</v>
      </c>
      <c r="P7786" s="17">
        <v>1</v>
      </c>
      <c r="Q7786" s="16">
        <v>0</v>
      </c>
      <c r="R7786" s="16">
        <v>0</v>
      </c>
      <c r="AA7786" s="16" t="s">
        <v>6003</v>
      </c>
    </row>
    <row r="7787" spans="2:27">
      <c r="B7787" s="16">
        <v>0</v>
      </c>
      <c r="D7787" s="16" t="s">
        <v>15548</v>
      </c>
      <c r="E7787" s="16" t="s">
        <v>91</v>
      </c>
      <c r="F7787" s="17">
        <v>58</v>
      </c>
      <c r="G7787" s="16">
        <v>0</v>
      </c>
      <c r="H7787" s="17">
        <v>58</v>
      </c>
      <c r="I7787" s="16">
        <v>0</v>
      </c>
      <c r="AA7787" s="16" t="s">
        <v>1184</v>
      </c>
    </row>
    <row r="7788" spans="2:27">
      <c r="B7788" s="16" t="s">
        <v>20501</v>
      </c>
      <c r="C7788" s="16" t="s">
        <v>32</v>
      </c>
      <c r="D7788" s="16" t="s">
        <v>11692</v>
      </c>
      <c r="E7788" s="16" t="s">
        <v>697</v>
      </c>
      <c r="F7788" s="16" t="s">
        <v>57</v>
      </c>
      <c r="G7788" s="16" t="s">
        <v>249</v>
      </c>
      <c r="H7788" s="16" t="s">
        <v>250</v>
      </c>
      <c r="I7788" s="16" t="s">
        <v>618</v>
      </c>
      <c r="J7788" s="16" t="s">
        <v>121</v>
      </c>
      <c r="K7788" s="16" t="s">
        <v>402</v>
      </c>
      <c r="L7788" s="16" t="s">
        <v>7954</v>
      </c>
      <c r="M7788" s="16" t="s">
        <v>394</v>
      </c>
      <c r="N7788" s="16" t="s">
        <v>32</v>
      </c>
      <c r="O7788" s="16" t="s">
        <v>15549</v>
      </c>
      <c r="P7788" s="16" t="s">
        <v>57</v>
      </c>
      <c r="Q7788" s="16" t="s">
        <v>15550</v>
      </c>
      <c r="R7788" s="16" t="s">
        <v>32</v>
      </c>
      <c r="AA7788" s="16" t="s">
        <v>402</v>
      </c>
    </row>
    <row r="7789" spans="2:27">
      <c r="B7789" s="16" t="s">
        <v>15551</v>
      </c>
      <c r="D7789" s="16" t="s">
        <v>9467</v>
      </c>
      <c r="E7789" s="16" t="s">
        <v>10885</v>
      </c>
      <c r="F7789" s="16" t="s">
        <v>6</v>
      </c>
      <c r="G7789" s="16" t="s">
        <v>697</v>
      </c>
      <c r="H7789" s="16" t="s">
        <v>23</v>
      </c>
      <c r="I7789" s="16" t="s">
        <v>577</v>
      </c>
      <c r="J7789" s="16" t="s">
        <v>18</v>
      </c>
      <c r="K7789" s="16" t="s">
        <v>15551</v>
      </c>
      <c r="L7789" s="16" t="s">
        <v>22</v>
      </c>
      <c r="AA7789" s="16" t="s">
        <v>2212</v>
      </c>
    </row>
    <row r="7790" spans="2:27">
      <c r="B7790" s="16" t="s">
        <v>15553</v>
      </c>
      <c r="D7790" s="16" t="s">
        <v>15552</v>
      </c>
      <c r="E7790" s="16" t="s">
        <v>1985</v>
      </c>
      <c r="F7790" s="16" t="s">
        <v>577</v>
      </c>
      <c r="G7790" s="16" t="s">
        <v>121</v>
      </c>
      <c r="H7790" s="16" t="s">
        <v>114</v>
      </c>
      <c r="I7790" s="16" t="s">
        <v>1724</v>
      </c>
      <c r="J7790" s="16" t="s">
        <v>2038</v>
      </c>
      <c r="K7790" s="16" t="s">
        <v>18</v>
      </c>
      <c r="L7790" s="16" t="s">
        <v>15553</v>
      </c>
      <c r="M7790" s="16" t="s">
        <v>22</v>
      </c>
      <c r="AA7790" s="16" t="s">
        <v>393</v>
      </c>
    </row>
    <row r="7791" spans="2:27">
      <c r="B7791" s="16" t="s">
        <v>15554</v>
      </c>
      <c r="D7791" s="16" t="s">
        <v>59</v>
      </c>
      <c r="E7791" s="16" t="s">
        <v>231</v>
      </c>
      <c r="F7791" s="16" t="s">
        <v>14420</v>
      </c>
      <c r="G7791" s="16" t="s">
        <v>394</v>
      </c>
      <c r="H7791" s="16" t="s">
        <v>18</v>
      </c>
      <c r="I7791" s="16" t="s">
        <v>15554</v>
      </c>
      <c r="J7791" s="16" t="s">
        <v>22</v>
      </c>
      <c r="AA7791" s="16" t="s">
        <v>1318</v>
      </c>
    </row>
    <row r="7792" spans="2:27">
      <c r="B7792" s="16" t="s">
        <v>3803</v>
      </c>
      <c r="D7792" s="16" t="s">
        <v>59</v>
      </c>
      <c r="E7792" s="16" t="s">
        <v>9480</v>
      </c>
      <c r="F7792" s="16" t="s">
        <v>3331</v>
      </c>
      <c r="G7792" s="16" t="s">
        <v>460</v>
      </c>
      <c r="H7792" s="16" t="s">
        <v>386</v>
      </c>
      <c r="I7792" s="16" t="s">
        <v>2523</v>
      </c>
      <c r="J7792" s="16" t="s">
        <v>48</v>
      </c>
      <c r="K7792" s="16" t="s">
        <v>386</v>
      </c>
      <c r="L7792" s="16" t="s">
        <v>3258</v>
      </c>
      <c r="M7792" s="16" t="s">
        <v>18</v>
      </c>
      <c r="N7792" s="16" t="s">
        <v>3803</v>
      </c>
      <c r="O7792" s="16" t="s">
        <v>22</v>
      </c>
      <c r="AA7792" s="16" t="s">
        <v>6016</v>
      </c>
    </row>
    <row r="7793" spans="2:27">
      <c r="B7793" s="16" t="s">
        <v>15556</v>
      </c>
      <c r="D7793" s="16" t="s">
        <v>15555</v>
      </c>
      <c r="E7793" s="16" t="s">
        <v>236</v>
      </c>
      <c r="F7793" s="16" t="s">
        <v>151</v>
      </c>
      <c r="G7793" s="16" t="s">
        <v>38</v>
      </c>
      <c r="H7793" s="16" t="s">
        <v>13829</v>
      </c>
      <c r="I7793" s="16" t="s">
        <v>2734</v>
      </c>
      <c r="J7793" s="16" t="s">
        <v>18</v>
      </c>
      <c r="K7793" s="16" t="s">
        <v>15556</v>
      </c>
      <c r="L7793" s="16" t="s">
        <v>22</v>
      </c>
      <c r="AA7793" s="16" t="s">
        <v>6017</v>
      </c>
    </row>
    <row r="7794" spans="2:27">
      <c r="B7794" s="16" t="s">
        <v>20502</v>
      </c>
      <c r="D7794" s="16" t="s">
        <v>15557</v>
      </c>
      <c r="E7794" s="16" t="s">
        <v>18</v>
      </c>
      <c r="F7794" s="16" t="s">
        <v>1321</v>
      </c>
      <c r="G7794" s="16" t="s">
        <v>15558</v>
      </c>
      <c r="H7794" s="16" t="s">
        <v>22</v>
      </c>
      <c r="AA7794" s="16" t="s">
        <v>6021</v>
      </c>
    </row>
    <row r="7795" spans="2:27">
      <c r="B7795" s="16" t="s">
        <v>20503</v>
      </c>
      <c r="D7795" s="16" t="s">
        <v>15559</v>
      </c>
      <c r="E7795" s="16" t="s">
        <v>775</v>
      </c>
      <c r="F7795" s="16" t="s">
        <v>402</v>
      </c>
      <c r="G7795" s="16" t="s">
        <v>15560</v>
      </c>
      <c r="H7795" s="16" t="s">
        <v>18</v>
      </c>
      <c r="I7795" s="16">
        <v>870</v>
      </c>
      <c r="J7795" s="16" t="s">
        <v>15561</v>
      </c>
      <c r="K7795" s="16" t="s">
        <v>15562</v>
      </c>
      <c r="L7795" s="16" t="s">
        <v>22</v>
      </c>
      <c r="AA7795" s="16" t="s">
        <v>2953</v>
      </c>
    </row>
    <row r="7796" spans="2:27">
      <c r="B7796" s="16" t="s">
        <v>15563</v>
      </c>
      <c r="D7796" s="16" t="s">
        <v>59</v>
      </c>
      <c r="E7796" s="16" t="s">
        <v>877</v>
      </c>
      <c r="F7796" s="16" t="s">
        <v>1505</v>
      </c>
      <c r="G7796" s="16" t="s">
        <v>163</v>
      </c>
      <c r="H7796" s="16" t="s">
        <v>298</v>
      </c>
      <c r="I7796" s="16" t="s">
        <v>18</v>
      </c>
      <c r="J7796" s="16" t="s">
        <v>15563</v>
      </c>
      <c r="K7796" s="16" t="s">
        <v>22</v>
      </c>
      <c r="AA7796" s="16" t="s">
        <v>2780</v>
      </c>
    </row>
    <row r="7797" spans="2:27">
      <c r="B7797" s="16" t="s">
        <v>18</v>
      </c>
      <c r="C7797" s="16" t="s">
        <v>15564</v>
      </c>
      <c r="D7797" s="16">
        <v>4</v>
      </c>
      <c r="E7797" s="16" t="s">
        <v>2987</v>
      </c>
      <c r="F7797" s="16">
        <v>1</v>
      </c>
      <c r="G7797" s="16" t="s">
        <v>2988</v>
      </c>
      <c r="H7797" s="16" t="s">
        <v>394</v>
      </c>
      <c r="I7797" s="16" t="s">
        <v>18</v>
      </c>
      <c r="J7797" s="16" t="s">
        <v>15564</v>
      </c>
      <c r="K7797" s="16" t="s">
        <v>22</v>
      </c>
      <c r="AA7797" s="16" t="s">
        <v>6029</v>
      </c>
    </row>
    <row r="7798" spans="2:27">
      <c r="B7798" s="16" t="s">
        <v>18</v>
      </c>
      <c r="C7798" s="16" t="s">
        <v>15566</v>
      </c>
      <c r="D7798" s="16" t="s">
        <v>4627</v>
      </c>
      <c r="E7798" s="16" t="s">
        <v>1592</v>
      </c>
      <c r="F7798" s="16" t="s">
        <v>766</v>
      </c>
      <c r="G7798" s="16" t="s">
        <v>386</v>
      </c>
      <c r="H7798" s="16" t="s">
        <v>61</v>
      </c>
      <c r="I7798" s="16" t="s">
        <v>1875</v>
      </c>
      <c r="J7798" s="16" t="s">
        <v>6</v>
      </c>
      <c r="K7798" s="16" t="s">
        <v>15565</v>
      </c>
      <c r="L7798" s="16" t="s">
        <v>18</v>
      </c>
      <c r="M7798" s="16" t="s">
        <v>15566</v>
      </c>
      <c r="N7798" s="16" t="s">
        <v>22</v>
      </c>
      <c r="AA7798" s="16" t="s">
        <v>6029</v>
      </c>
    </row>
    <row r="7799" spans="2:27">
      <c r="B7799" s="16" t="s">
        <v>18</v>
      </c>
      <c r="C7799" s="16" t="s">
        <v>21447</v>
      </c>
      <c r="D7799" s="16" t="s">
        <v>15567</v>
      </c>
      <c r="E7799" s="16" t="s">
        <v>2375</v>
      </c>
      <c r="F7799" s="16" t="s">
        <v>4071</v>
      </c>
      <c r="G7799" s="16" t="s">
        <v>6</v>
      </c>
      <c r="H7799" s="16" t="s">
        <v>393</v>
      </c>
      <c r="I7799" s="16" t="s">
        <v>425</v>
      </c>
      <c r="J7799" s="16" t="s">
        <v>18</v>
      </c>
      <c r="K7799" s="16" t="s">
        <v>15567</v>
      </c>
      <c r="L7799" s="16" t="s">
        <v>15568</v>
      </c>
      <c r="M7799" s="16" t="s">
        <v>22</v>
      </c>
      <c r="AA7799" s="16" t="s">
        <v>1333</v>
      </c>
    </row>
    <row r="7800" spans="2:27">
      <c r="B7800" s="16" t="s">
        <v>20504</v>
      </c>
      <c r="D7800" s="16" t="s">
        <v>59</v>
      </c>
      <c r="E7800" s="16" t="s">
        <v>7000</v>
      </c>
      <c r="F7800" s="16" t="s">
        <v>885</v>
      </c>
      <c r="G7800" s="16" t="s">
        <v>2808</v>
      </c>
      <c r="H7800" s="16" t="s">
        <v>99</v>
      </c>
      <c r="I7800" s="16" t="s">
        <v>454</v>
      </c>
      <c r="J7800" s="16" t="s">
        <v>1200</v>
      </c>
      <c r="K7800" s="16" t="s">
        <v>495</v>
      </c>
      <c r="L7800" s="16" t="s">
        <v>2882</v>
      </c>
      <c r="M7800" s="16" t="s">
        <v>18</v>
      </c>
      <c r="N7800" s="16" t="s">
        <v>15569</v>
      </c>
      <c r="O7800" s="16" t="s">
        <v>15570</v>
      </c>
      <c r="P7800" s="16" t="s">
        <v>22</v>
      </c>
      <c r="AA7800" s="16" t="s">
        <v>1372</v>
      </c>
    </row>
    <row r="7801" spans="2:27">
      <c r="B7801" s="16" t="s">
        <v>15571</v>
      </c>
      <c r="D7801" s="16" t="s">
        <v>2652</v>
      </c>
      <c r="E7801" s="16" t="s">
        <v>41</v>
      </c>
      <c r="F7801" s="16" t="s">
        <v>2653</v>
      </c>
      <c r="G7801" s="16" t="s">
        <v>450</v>
      </c>
      <c r="H7801" s="16" t="s">
        <v>1352</v>
      </c>
      <c r="I7801" s="16" t="s">
        <v>18</v>
      </c>
      <c r="J7801" s="16" t="s">
        <v>15571</v>
      </c>
      <c r="K7801" s="16" t="s">
        <v>22</v>
      </c>
    </row>
    <row r="7802" spans="2:27">
      <c r="B7802" s="16" t="s">
        <v>15572</v>
      </c>
      <c r="D7802" s="16" t="s">
        <v>250</v>
      </c>
      <c r="E7802" s="16" t="s">
        <v>1659</v>
      </c>
      <c r="F7802" s="16" t="s">
        <v>18</v>
      </c>
      <c r="G7802" s="16" t="s">
        <v>15572</v>
      </c>
      <c r="H7802" s="16" t="s">
        <v>22</v>
      </c>
      <c r="AA7802" s="16" t="s">
        <v>6033</v>
      </c>
    </row>
    <row r="7803" spans="2:27">
      <c r="B7803" s="16" t="s">
        <v>20505</v>
      </c>
      <c r="D7803" s="16" t="s">
        <v>7761</v>
      </c>
      <c r="E7803" s="16" t="s">
        <v>48</v>
      </c>
      <c r="F7803" s="16" t="s">
        <v>15573</v>
      </c>
      <c r="G7803" s="16" t="s">
        <v>460</v>
      </c>
      <c r="H7803" s="16" t="s">
        <v>15574</v>
      </c>
      <c r="I7803" s="16" t="s">
        <v>18</v>
      </c>
      <c r="J7803" s="16" t="s">
        <v>15575</v>
      </c>
      <c r="K7803" s="16" t="s">
        <v>15576</v>
      </c>
      <c r="L7803" s="16" t="s">
        <v>22</v>
      </c>
      <c r="AA7803" s="16" t="s">
        <v>3817</v>
      </c>
    </row>
    <row r="7804" spans="2:27">
      <c r="B7804" s="16" t="s">
        <v>15579</v>
      </c>
      <c r="C7804" s="16" t="s">
        <v>21448</v>
      </c>
      <c r="D7804" s="16" t="s">
        <v>2648</v>
      </c>
      <c r="E7804" s="16" t="s">
        <v>386</v>
      </c>
      <c r="F7804" s="16" t="s">
        <v>5048</v>
      </c>
      <c r="G7804" s="16" t="s">
        <v>1454</v>
      </c>
      <c r="H7804" s="16" t="s">
        <v>386</v>
      </c>
      <c r="I7804" s="16" t="s">
        <v>157</v>
      </c>
      <c r="J7804" s="16" t="s">
        <v>660</v>
      </c>
      <c r="K7804" s="16" t="s">
        <v>1271</v>
      </c>
      <c r="L7804" s="16" t="s">
        <v>15577</v>
      </c>
      <c r="M7804" s="16" t="s">
        <v>57</v>
      </c>
      <c r="N7804" s="16" t="s">
        <v>15578</v>
      </c>
      <c r="O7804" s="16" t="s">
        <v>15579</v>
      </c>
      <c r="P7804" s="16" t="s">
        <v>15577</v>
      </c>
      <c r="Q7804" s="16" t="s">
        <v>57</v>
      </c>
      <c r="R7804" s="16" t="s">
        <v>15578</v>
      </c>
      <c r="AA7804" s="16" t="s">
        <v>6038</v>
      </c>
    </row>
    <row r="7805" spans="2:27">
      <c r="B7805" s="16" t="s">
        <v>15580</v>
      </c>
      <c r="D7805" s="16" t="s">
        <v>1786</v>
      </c>
      <c r="E7805" s="16" t="s">
        <v>1462</v>
      </c>
      <c r="F7805" s="16" t="s">
        <v>3443</v>
      </c>
      <c r="G7805" s="16" t="s">
        <v>1529</v>
      </c>
      <c r="H7805" s="16" t="s">
        <v>18</v>
      </c>
      <c r="I7805" s="16" t="s">
        <v>15580</v>
      </c>
      <c r="J7805" s="16" t="s">
        <v>22</v>
      </c>
      <c r="AA7805" s="16" t="s">
        <v>4805</v>
      </c>
    </row>
    <row r="7806" spans="2:27">
      <c r="B7806" s="16" t="s">
        <v>18</v>
      </c>
      <c r="C7806" s="16" t="s">
        <v>15581</v>
      </c>
      <c r="D7806" s="16" t="s">
        <v>1726</v>
      </c>
      <c r="E7806" s="16" t="s">
        <v>732</v>
      </c>
      <c r="F7806" s="16" t="s">
        <v>143</v>
      </c>
      <c r="G7806" s="16" t="s">
        <v>18</v>
      </c>
      <c r="H7806" s="16" t="s">
        <v>15581</v>
      </c>
      <c r="I7806" s="16" t="s">
        <v>22</v>
      </c>
      <c r="AA7806" s="17">
        <v>529</v>
      </c>
    </row>
    <row r="7807" spans="2:27">
      <c r="B7807" s="16" t="s">
        <v>15582</v>
      </c>
      <c r="D7807" s="16" t="s">
        <v>809</v>
      </c>
      <c r="E7807" s="16" t="s">
        <v>454</v>
      </c>
      <c r="F7807" s="16" t="s">
        <v>2233</v>
      </c>
      <c r="G7807" s="16" t="s">
        <v>18</v>
      </c>
      <c r="H7807" s="16" t="s">
        <v>15582</v>
      </c>
      <c r="I7807" s="16" t="s">
        <v>22</v>
      </c>
      <c r="AA7807" s="16" t="s">
        <v>198</v>
      </c>
    </row>
    <row r="7808" spans="2:27">
      <c r="B7808" s="16" t="s">
        <v>18</v>
      </c>
      <c r="C7808" s="16" t="s">
        <v>1386</v>
      </c>
      <c r="D7808" s="16" t="s">
        <v>56</v>
      </c>
      <c r="E7808" s="16" t="s">
        <v>267</v>
      </c>
      <c r="F7808" s="16" t="s">
        <v>41</v>
      </c>
      <c r="G7808" s="16" t="s">
        <v>312</v>
      </c>
      <c r="H7808" s="16" t="s">
        <v>18</v>
      </c>
      <c r="I7808" s="16" t="s">
        <v>1386</v>
      </c>
      <c r="J7808" s="16" t="s">
        <v>22</v>
      </c>
      <c r="AA7808" s="16" t="s">
        <v>6044</v>
      </c>
    </row>
    <row r="7809" spans="2:27">
      <c r="B7809" s="16" t="s">
        <v>15583</v>
      </c>
      <c r="D7809" s="16">
        <v>2</v>
      </c>
      <c r="E7809" s="16" t="s">
        <v>3463</v>
      </c>
      <c r="F7809" s="16" t="s">
        <v>1260</v>
      </c>
      <c r="G7809" s="16" t="s">
        <v>39</v>
      </c>
      <c r="H7809" s="16" t="s">
        <v>41</v>
      </c>
      <c r="I7809" s="16" t="s">
        <v>947</v>
      </c>
      <c r="J7809" s="16" t="s">
        <v>1058</v>
      </c>
      <c r="K7809" s="16" t="s">
        <v>18</v>
      </c>
      <c r="L7809" s="16" t="s">
        <v>15583</v>
      </c>
      <c r="M7809" s="16" t="s">
        <v>22</v>
      </c>
      <c r="AA7809" s="16" t="s">
        <v>409</v>
      </c>
    </row>
    <row r="7810" spans="2:27">
      <c r="B7810" s="16" t="s">
        <v>19037</v>
      </c>
      <c r="C7810" s="16">
        <v>0</v>
      </c>
      <c r="D7810" s="16" t="s">
        <v>370</v>
      </c>
      <c r="E7810" s="16" t="s">
        <v>775</v>
      </c>
      <c r="F7810" s="16" t="s">
        <v>394</v>
      </c>
      <c r="G7810" s="16" t="s">
        <v>57</v>
      </c>
      <c r="H7810" s="16" t="s">
        <v>312</v>
      </c>
      <c r="I7810" s="16" t="s">
        <v>31</v>
      </c>
      <c r="J7810" s="16" t="s">
        <v>4726</v>
      </c>
      <c r="K7810" s="17">
        <v>750</v>
      </c>
      <c r="L7810" s="16">
        <v>0</v>
      </c>
      <c r="M7810" s="16" t="s">
        <v>57</v>
      </c>
      <c r="N7810" s="17">
        <v>800</v>
      </c>
      <c r="O7810" s="16">
        <v>0</v>
      </c>
      <c r="P7810" s="16" t="s">
        <v>15584</v>
      </c>
      <c r="Q7810" s="17">
        <v>750</v>
      </c>
      <c r="R7810" s="16">
        <v>0</v>
      </c>
      <c r="S7810" s="16" t="s">
        <v>57</v>
      </c>
      <c r="T7810" s="17">
        <v>800</v>
      </c>
      <c r="U7810" s="16">
        <v>0</v>
      </c>
      <c r="AA7810" s="16" t="s">
        <v>6042</v>
      </c>
    </row>
    <row r="7811" spans="2:27">
      <c r="B7811" s="16" t="s">
        <v>8749</v>
      </c>
      <c r="D7811" s="16" t="s">
        <v>91</v>
      </c>
      <c r="E7811" s="16" t="s">
        <v>5276</v>
      </c>
      <c r="F7811" s="16" t="s">
        <v>91</v>
      </c>
      <c r="G7811" s="16" t="s">
        <v>18</v>
      </c>
      <c r="H7811" s="16" t="s">
        <v>8749</v>
      </c>
      <c r="I7811" s="16" t="s">
        <v>22</v>
      </c>
      <c r="AA7811" s="16" t="s">
        <v>6048</v>
      </c>
    </row>
    <row r="7812" spans="2:27">
      <c r="B7812" s="16" t="s">
        <v>20506</v>
      </c>
      <c r="D7812" s="16" t="s">
        <v>605</v>
      </c>
      <c r="E7812" s="16" t="s">
        <v>10080</v>
      </c>
      <c r="F7812" s="16" t="s">
        <v>1409</v>
      </c>
      <c r="G7812" s="16" t="s">
        <v>1544</v>
      </c>
      <c r="H7812" s="16" t="s">
        <v>1545</v>
      </c>
      <c r="I7812" s="16" t="s">
        <v>18</v>
      </c>
      <c r="J7812" s="16" t="s">
        <v>15585</v>
      </c>
      <c r="K7812" s="16" t="s">
        <v>1927</v>
      </c>
      <c r="L7812" s="16" t="s">
        <v>22</v>
      </c>
      <c r="AA7812" s="16" t="s">
        <v>3082</v>
      </c>
    </row>
    <row r="7813" spans="2:27">
      <c r="B7813" s="16" t="s">
        <v>913</v>
      </c>
      <c r="C7813" s="16" t="s">
        <v>15588</v>
      </c>
      <c r="D7813" s="16" t="s">
        <v>1324</v>
      </c>
      <c r="E7813" s="16" t="s">
        <v>1325</v>
      </c>
      <c r="F7813" s="16">
        <v>2</v>
      </c>
      <c r="G7813" s="16" t="s">
        <v>7340</v>
      </c>
      <c r="H7813" s="16" t="s">
        <v>1279</v>
      </c>
      <c r="I7813" s="16" t="s">
        <v>57</v>
      </c>
      <c r="J7813" s="16" t="s">
        <v>744</v>
      </c>
      <c r="K7813" s="16" t="s">
        <v>15586</v>
      </c>
      <c r="L7813" s="16" t="s">
        <v>15587</v>
      </c>
      <c r="M7813" s="17">
        <v>640</v>
      </c>
      <c r="N7813" s="16" t="s">
        <v>913</v>
      </c>
      <c r="O7813" s="16" t="s">
        <v>15588</v>
      </c>
      <c r="P7813" s="17">
        <v>640</v>
      </c>
      <c r="Q7813" s="16" t="s">
        <v>913</v>
      </c>
      <c r="AA7813" s="16">
        <v>0</v>
      </c>
    </row>
    <row r="7814" spans="2:27">
      <c r="B7814" s="16">
        <v>0</v>
      </c>
      <c r="C7814" s="16" t="s">
        <v>15589</v>
      </c>
      <c r="D7814" s="16" t="s">
        <v>5297</v>
      </c>
      <c r="E7814" s="16" t="s">
        <v>1325</v>
      </c>
      <c r="F7814" s="16" t="s">
        <v>3158</v>
      </c>
      <c r="G7814" s="16" t="s">
        <v>12729</v>
      </c>
      <c r="H7814" s="17">
        <v>810</v>
      </c>
      <c r="I7814" s="16">
        <v>0</v>
      </c>
      <c r="J7814" s="16" t="s">
        <v>15589</v>
      </c>
      <c r="K7814" s="17">
        <v>810</v>
      </c>
      <c r="L7814" s="16">
        <v>0</v>
      </c>
      <c r="AA7814" s="16" t="s">
        <v>473</v>
      </c>
    </row>
    <row r="7815" spans="2:27">
      <c r="B7815" s="16" t="s">
        <v>913</v>
      </c>
      <c r="C7815" s="16" t="s">
        <v>15591</v>
      </c>
      <c r="D7815" s="16" t="s">
        <v>454</v>
      </c>
      <c r="E7815" s="16" t="s">
        <v>15590</v>
      </c>
      <c r="F7815" s="16" t="s">
        <v>7637</v>
      </c>
      <c r="G7815" s="16" t="s">
        <v>741</v>
      </c>
      <c r="H7815" s="16" t="s">
        <v>191</v>
      </c>
      <c r="I7815" s="16" t="s">
        <v>863</v>
      </c>
      <c r="J7815" s="16" t="s">
        <v>927</v>
      </c>
      <c r="K7815" s="16" t="s">
        <v>250</v>
      </c>
      <c r="L7815" s="16" t="s">
        <v>2230</v>
      </c>
      <c r="M7815" s="17">
        <v>950</v>
      </c>
      <c r="N7815" s="16" t="s">
        <v>913</v>
      </c>
      <c r="O7815" s="16" t="s">
        <v>15591</v>
      </c>
      <c r="P7815" s="17">
        <v>950</v>
      </c>
      <c r="Q7815" s="16" t="s">
        <v>913</v>
      </c>
      <c r="AA7815" s="16" t="s">
        <v>6054</v>
      </c>
    </row>
    <row r="7816" spans="2:27">
      <c r="B7816" s="16">
        <v>0</v>
      </c>
      <c r="C7816" s="16" t="s">
        <v>15592</v>
      </c>
      <c r="D7816" s="16" t="s">
        <v>343</v>
      </c>
      <c r="E7816" s="16" t="s">
        <v>953</v>
      </c>
      <c r="F7816" s="16" t="s">
        <v>347</v>
      </c>
      <c r="G7816" s="16" t="s">
        <v>84</v>
      </c>
      <c r="H7816" s="16" t="s">
        <v>3492</v>
      </c>
      <c r="I7816" s="16" t="s">
        <v>980</v>
      </c>
      <c r="J7816" s="16" t="s">
        <v>637</v>
      </c>
      <c r="K7816" s="16" t="s">
        <v>181</v>
      </c>
      <c r="L7816" s="16" t="s">
        <v>4337</v>
      </c>
      <c r="M7816" s="17">
        <v>355</v>
      </c>
      <c r="N7816" s="16">
        <v>0</v>
      </c>
      <c r="O7816" s="16" t="s">
        <v>15592</v>
      </c>
      <c r="P7816" s="17">
        <v>355</v>
      </c>
      <c r="Q7816" s="16">
        <v>0</v>
      </c>
      <c r="AA7816" s="16" t="s">
        <v>121</v>
      </c>
    </row>
    <row r="7817" spans="2:27">
      <c r="B7817" s="16" t="s">
        <v>15593</v>
      </c>
      <c r="D7817" s="16" t="s">
        <v>454</v>
      </c>
      <c r="E7817" s="16" t="s">
        <v>486</v>
      </c>
      <c r="F7817" s="16" t="s">
        <v>2966</v>
      </c>
      <c r="G7817" s="16" t="s">
        <v>38</v>
      </c>
      <c r="H7817" s="16" t="s">
        <v>1981</v>
      </c>
      <c r="I7817" s="16" t="s">
        <v>375</v>
      </c>
      <c r="J7817" s="16" t="s">
        <v>121</v>
      </c>
      <c r="K7817" s="16" t="s">
        <v>775</v>
      </c>
      <c r="L7817" s="16" t="s">
        <v>18</v>
      </c>
      <c r="M7817" s="16" t="s">
        <v>15593</v>
      </c>
      <c r="N7817" s="16" t="s">
        <v>22</v>
      </c>
      <c r="AA7817" s="16" t="s">
        <v>1360</v>
      </c>
    </row>
    <row r="7818" spans="2:27">
      <c r="B7818" s="16">
        <v>0</v>
      </c>
      <c r="C7818" s="16" t="s">
        <v>15595</v>
      </c>
      <c r="D7818" s="16" t="s">
        <v>1414</v>
      </c>
      <c r="E7818" s="16" t="s">
        <v>15594</v>
      </c>
      <c r="F7818" s="16" t="s">
        <v>330</v>
      </c>
      <c r="G7818" s="17">
        <v>920</v>
      </c>
      <c r="H7818" s="16">
        <v>0</v>
      </c>
      <c r="I7818" s="16" t="s">
        <v>15595</v>
      </c>
      <c r="J7818" s="17">
        <v>920</v>
      </c>
      <c r="K7818" s="16">
        <v>0</v>
      </c>
      <c r="AA7818" s="16" t="s">
        <v>6060</v>
      </c>
    </row>
    <row r="7819" spans="2:27">
      <c r="B7819" s="16">
        <v>950</v>
      </c>
      <c r="C7819" s="16" t="s">
        <v>1584</v>
      </c>
      <c r="D7819" s="16" t="s">
        <v>393</v>
      </c>
      <c r="E7819" s="16" t="s">
        <v>56</v>
      </c>
      <c r="F7819" s="17">
        <v>739</v>
      </c>
      <c r="G7819" s="16">
        <v>950</v>
      </c>
      <c r="H7819" s="16" t="s">
        <v>1584</v>
      </c>
      <c r="I7819" s="17">
        <v>739</v>
      </c>
      <c r="J7819" s="16">
        <v>950</v>
      </c>
      <c r="AA7819" s="16" t="s">
        <v>592</v>
      </c>
    </row>
    <row r="7820" spans="2:27">
      <c r="B7820" s="17">
        <v>279</v>
      </c>
      <c r="C7820" s="16">
        <v>0</v>
      </c>
      <c r="D7820" s="16" t="s">
        <v>4627</v>
      </c>
      <c r="E7820" s="16" t="s">
        <v>885</v>
      </c>
      <c r="F7820" s="16" t="s">
        <v>454</v>
      </c>
      <c r="G7820" s="16" t="s">
        <v>5816</v>
      </c>
      <c r="H7820" s="16" t="s">
        <v>99</v>
      </c>
      <c r="I7820" s="16" t="s">
        <v>2160</v>
      </c>
      <c r="J7820" s="17">
        <v>279</v>
      </c>
      <c r="K7820" s="16">
        <v>0</v>
      </c>
      <c r="L7820" s="17">
        <v>279</v>
      </c>
      <c r="M7820" s="16">
        <v>0</v>
      </c>
      <c r="N7820" s="16" t="s">
        <v>15596</v>
      </c>
      <c r="O7820" s="16">
        <v>0</v>
      </c>
      <c r="P7820" s="17">
        <v>279</v>
      </c>
      <c r="Q7820" s="16">
        <v>0</v>
      </c>
      <c r="AA7820" s="16" t="s">
        <v>1004</v>
      </c>
    </row>
    <row r="7821" spans="2:27">
      <c r="B7821" s="16">
        <v>450</v>
      </c>
      <c r="C7821" s="16">
        <v>0</v>
      </c>
      <c r="D7821" s="16" t="s">
        <v>454</v>
      </c>
      <c r="E7821" s="16" t="s">
        <v>15597</v>
      </c>
      <c r="F7821" s="16" t="s">
        <v>15598</v>
      </c>
      <c r="G7821" s="16" t="s">
        <v>48</v>
      </c>
      <c r="H7821" s="16" t="s">
        <v>142</v>
      </c>
      <c r="I7821" s="16" t="s">
        <v>143</v>
      </c>
      <c r="J7821" s="17">
        <v>1</v>
      </c>
      <c r="K7821" s="16">
        <v>450</v>
      </c>
      <c r="L7821" s="16">
        <v>0</v>
      </c>
      <c r="M7821" s="16" t="s">
        <v>1015</v>
      </c>
      <c r="N7821" s="17">
        <v>1</v>
      </c>
      <c r="O7821" s="16">
        <v>450</v>
      </c>
      <c r="P7821" s="16">
        <v>0</v>
      </c>
      <c r="AA7821" s="16" t="s">
        <v>32</v>
      </c>
    </row>
    <row r="7822" spans="2:27">
      <c r="B7822" s="16" t="s">
        <v>11841</v>
      </c>
      <c r="D7822" s="16" t="s">
        <v>98</v>
      </c>
      <c r="E7822" s="16" t="s">
        <v>41</v>
      </c>
      <c r="F7822" s="16" t="s">
        <v>219</v>
      </c>
      <c r="G7822" s="16" t="s">
        <v>18</v>
      </c>
      <c r="H7822" s="16" t="s">
        <v>11841</v>
      </c>
      <c r="I7822" s="16" t="s">
        <v>22</v>
      </c>
      <c r="AA7822" s="16" t="s">
        <v>6069</v>
      </c>
    </row>
    <row r="7823" spans="2:27">
      <c r="B7823" s="16" t="s">
        <v>913</v>
      </c>
      <c r="C7823" s="16" t="s">
        <v>15599</v>
      </c>
      <c r="D7823" s="16" t="s">
        <v>23</v>
      </c>
      <c r="E7823" s="16" t="s">
        <v>284</v>
      </c>
      <c r="F7823" s="16" t="s">
        <v>6</v>
      </c>
      <c r="G7823" s="16" t="s">
        <v>386</v>
      </c>
      <c r="H7823" s="16" t="s">
        <v>2390</v>
      </c>
      <c r="I7823" s="16" t="s">
        <v>158</v>
      </c>
      <c r="J7823" s="17">
        <v>395</v>
      </c>
      <c r="K7823" s="16" t="s">
        <v>913</v>
      </c>
      <c r="L7823" s="16" t="s">
        <v>15599</v>
      </c>
      <c r="M7823" s="17">
        <v>395</v>
      </c>
      <c r="N7823" s="16" t="s">
        <v>913</v>
      </c>
      <c r="AA7823" s="16" t="s">
        <v>705</v>
      </c>
    </row>
    <row r="7824" spans="2:27">
      <c r="B7824" s="16" t="s">
        <v>15600</v>
      </c>
      <c r="D7824" s="16" t="s">
        <v>435</v>
      </c>
      <c r="E7824" s="16" t="s">
        <v>163</v>
      </c>
      <c r="F7824" s="16" t="s">
        <v>375</v>
      </c>
      <c r="G7824" s="16" t="s">
        <v>18</v>
      </c>
      <c r="H7824" s="16" t="s">
        <v>15600</v>
      </c>
      <c r="I7824" s="16" t="s">
        <v>22</v>
      </c>
      <c r="AA7824" s="16" t="s">
        <v>59</v>
      </c>
    </row>
    <row r="7825" spans="2:27">
      <c r="B7825" s="16" t="s">
        <v>15603</v>
      </c>
      <c r="D7825" s="16" t="s">
        <v>249</v>
      </c>
      <c r="E7825" s="16" t="s">
        <v>61</v>
      </c>
      <c r="F7825" s="16" t="s">
        <v>7915</v>
      </c>
      <c r="G7825" s="16" t="s">
        <v>57</v>
      </c>
      <c r="H7825" s="16" t="s">
        <v>6162</v>
      </c>
      <c r="I7825" s="16" t="s">
        <v>6163</v>
      </c>
      <c r="J7825" s="16" t="s">
        <v>72</v>
      </c>
      <c r="K7825" s="16" t="s">
        <v>15601</v>
      </c>
      <c r="L7825" s="16" t="s">
        <v>15602</v>
      </c>
      <c r="M7825" s="16" t="s">
        <v>47</v>
      </c>
      <c r="N7825" s="16" t="s">
        <v>48</v>
      </c>
      <c r="O7825" s="16" t="s">
        <v>49</v>
      </c>
      <c r="P7825" s="16" t="s">
        <v>15603</v>
      </c>
      <c r="Q7825" s="16" t="s">
        <v>51</v>
      </c>
    </row>
    <row r="7826" spans="2:27">
      <c r="B7826" s="16">
        <v>0</v>
      </c>
      <c r="C7826" s="16" t="s">
        <v>15604</v>
      </c>
      <c r="D7826" s="16" t="s">
        <v>2554</v>
      </c>
      <c r="E7826" s="16" t="s">
        <v>185</v>
      </c>
      <c r="F7826" s="16">
        <v>2</v>
      </c>
      <c r="G7826" s="16" t="s">
        <v>3231</v>
      </c>
      <c r="H7826" s="16" t="s">
        <v>179</v>
      </c>
      <c r="I7826" s="17">
        <v>550</v>
      </c>
      <c r="J7826" s="16">
        <v>0</v>
      </c>
      <c r="K7826" s="16" t="s">
        <v>15604</v>
      </c>
      <c r="L7826" s="17">
        <v>550</v>
      </c>
      <c r="M7826" s="16">
        <v>0</v>
      </c>
      <c r="AA7826" s="16" t="s">
        <v>1140</v>
      </c>
    </row>
    <row r="7827" spans="2:27">
      <c r="B7827" s="16">
        <v>0</v>
      </c>
      <c r="C7827" s="16" t="s">
        <v>15605</v>
      </c>
      <c r="D7827" s="16" t="s">
        <v>249</v>
      </c>
      <c r="E7827" s="16" t="s">
        <v>250</v>
      </c>
      <c r="F7827" s="16" t="s">
        <v>798</v>
      </c>
      <c r="G7827" s="16" t="s">
        <v>25</v>
      </c>
      <c r="H7827" s="17">
        <v>769</v>
      </c>
      <c r="I7827" s="16">
        <v>0</v>
      </c>
      <c r="J7827" s="16" t="s">
        <v>15605</v>
      </c>
      <c r="K7827" s="17">
        <v>769</v>
      </c>
      <c r="L7827" s="16">
        <v>0</v>
      </c>
    </row>
    <row r="7828" spans="2:27">
      <c r="B7828" s="16" t="s">
        <v>6243</v>
      </c>
      <c r="D7828" s="16" t="s">
        <v>1588</v>
      </c>
      <c r="E7828" s="16" t="s">
        <v>759</v>
      </c>
      <c r="F7828" s="16" t="s">
        <v>2576</v>
      </c>
      <c r="G7828" s="16" t="s">
        <v>198</v>
      </c>
      <c r="H7828" s="16" t="s">
        <v>3125</v>
      </c>
      <c r="I7828" s="16" t="s">
        <v>18</v>
      </c>
      <c r="J7828" s="16" t="s">
        <v>6243</v>
      </c>
      <c r="K7828" s="16" t="s">
        <v>22</v>
      </c>
    </row>
    <row r="7829" spans="2:27">
      <c r="B7829" s="16" t="s">
        <v>15607</v>
      </c>
      <c r="D7829" s="16" t="s">
        <v>697</v>
      </c>
      <c r="E7829" s="16" t="s">
        <v>3900</v>
      </c>
      <c r="F7829" s="16" t="s">
        <v>3456</v>
      </c>
      <c r="G7829" s="16" t="s">
        <v>15606</v>
      </c>
      <c r="H7829" s="16" t="s">
        <v>18</v>
      </c>
      <c r="I7829" s="16" t="s">
        <v>15607</v>
      </c>
      <c r="J7829" s="16" t="s">
        <v>22</v>
      </c>
      <c r="AA7829" s="16" t="s">
        <v>533</v>
      </c>
    </row>
    <row r="7830" spans="2:27">
      <c r="B7830" s="16" t="s">
        <v>15608</v>
      </c>
      <c r="D7830" s="16" t="s">
        <v>52</v>
      </c>
      <c r="E7830" s="16" t="s">
        <v>1360</v>
      </c>
      <c r="F7830" s="16" t="s">
        <v>143</v>
      </c>
      <c r="G7830" s="16" t="s">
        <v>6</v>
      </c>
      <c r="H7830" s="16" t="s">
        <v>7</v>
      </c>
      <c r="I7830" s="16" t="s">
        <v>8505</v>
      </c>
      <c r="J7830" s="16" t="s">
        <v>1462</v>
      </c>
      <c r="K7830" s="16" t="s">
        <v>5</v>
      </c>
      <c r="L7830" s="16" t="s">
        <v>18</v>
      </c>
      <c r="M7830" s="16" t="s">
        <v>15608</v>
      </c>
      <c r="N7830" s="16" t="s">
        <v>22</v>
      </c>
      <c r="AA7830" s="16" t="s">
        <v>1271</v>
      </c>
    </row>
    <row r="7831" spans="2:27">
      <c r="B7831" s="16" t="s">
        <v>15609</v>
      </c>
      <c r="C7831" s="16">
        <v>0</v>
      </c>
      <c r="D7831" s="16" t="s">
        <v>12</v>
      </c>
      <c r="E7831" s="16">
        <v>2</v>
      </c>
      <c r="F7831" s="16" t="s">
        <v>3231</v>
      </c>
      <c r="G7831" s="16" t="s">
        <v>179</v>
      </c>
      <c r="H7831" s="17">
        <v>700</v>
      </c>
      <c r="I7831" s="16" t="s">
        <v>15609</v>
      </c>
      <c r="J7831" s="16">
        <v>0</v>
      </c>
      <c r="K7831" s="16" t="s">
        <v>9223</v>
      </c>
      <c r="L7831" s="17">
        <v>700</v>
      </c>
      <c r="M7831" s="16" t="s">
        <v>15609</v>
      </c>
      <c r="N7831" s="16">
        <v>0</v>
      </c>
    </row>
    <row r="7832" spans="2:27">
      <c r="B7832" s="16" t="s">
        <v>15611</v>
      </c>
      <c r="D7832" s="16" t="s">
        <v>15610</v>
      </c>
      <c r="E7832" s="16" t="s">
        <v>18</v>
      </c>
      <c r="F7832" s="16" t="s">
        <v>15611</v>
      </c>
      <c r="G7832" s="16" t="s">
        <v>22</v>
      </c>
    </row>
    <row r="7833" spans="2:27">
      <c r="B7833" s="16" t="s">
        <v>913</v>
      </c>
      <c r="C7833" s="16" t="s">
        <v>15613</v>
      </c>
      <c r="D7833" s="16" t="s">
        <v>15612</v>
      </c>
      <c r="E7833" s="16" t="s">
        <v>3145</v>
      </c>
      <c r="F7833" s="16" t="s">
        <v>13</v>
      </c>
      <c r="G7833" s="16" t="s">
        <v>91</v>
      </c>
      <c r="H7833" s="16" t="s">
        <v>347</v>
      </c>
      <c r="I7833" s="16" t="s">
        <v>1794</v>
      </c>
      <c r="J7833" s="16" t="s">
        <v>2938</v>
      </c>
      <c r="K7833" s="17">
        <v>779</v>
      </c>
      <c r="L7833" s="16" t="s">
        <v>913</v>
      </c>
      <c r="M7833" s="16" t="s">
        <v>15613</v>
      </c>
      <c r="N7833" s="17">
        <v>779</v>
      </c>
      <c r="O7833" s="16" t="s">
        <v>913</v>
      </c>
      <c r="AA7833" s="16" t="s">
        <v>6088</v>
      </c>
    </row>
    <row r="7834" spans="2:27">
      <c r="B7834" s="16">
        <v>0</v>
      </c>
      <c r="C7834" s="16" t="s">
        <v>15614</v>
      </c>
      <c r="D7834" s="16" t="s">
        <v>548</v>
      </c>
      <c r="E7834" s="16" t="s">
        <v>23</v>
      </c>
      <c r="F7834" s="16">
        <v>3</v>
      </c>
      <c r="G7834" s="16" t="s">
        <v>24</v>
      </c>
      <c r="H7834" s="16" t="s">
        <v>25</v>
      </c>
      <c r="I7834" s="16" t="s">
        <v>57</v>
      </c>
      <c r="J7834" s="16" t="s">
        <v>303</v>
      </c>
      <c r="K7834" s="16" t="s">
        <v>8660</v>
      </c>
      <c r="L7834" s="17">
        <v>898</v>
      </c>
      <c r="M7834" s="16">
        <v>0</v>
      </c>
      <c r="N7834" s="16" t="s">
        <v>15614</v>
      </c>
      <c r="O7834" s="17">
        <v>898</v>
      </c>
      <c r="P7834" s="16">
        <v>0</v>
      </c>
      <c r="AA7834" s="16" t="s">
        <v>6089</v>
      </c>
    </row>
    <row r="7835" spans="2:27">
      <c r="D7835" s="16" t="s">
        <v>927</v>
      </c>
      <c r="E7835" s="16" t="s">
        <v>249</v>
      </c>
      <c r="F7835" s="16" t="s">
        <v>250</v>
      </c>
      <c r="G7835" s="16" t="s">
        <v>28</v>
      </c>
      <c r="H7835" s="16" t="s">
        <v>29</v>
      </c>
      <c r="I7835" s="16" t="s">
        <v>30</v>
      </c>
      <c r="J7835" s="16" t="s">
        <v>18</v>
      </c>
      <c r="K7835" s="16" t="s">
        <v>22</v>
      </c>
      <c r="AA7835" s="16" t="s">
        <v>259</v>
      </c>
    </row>
    <row r="7836" spans="2:27">
      <c r="B7836" s="16" t="s">
        <v>913</v>
      </c>
      <c r="C7836" s="16" t="s">
        <v>15615</v>
      </c>
      <c r="D7836" s="16">
        <v>5</v>
      </c>
      <c r="E7836" s="16" t="s">
        <v>3463</v>
      </c>
      <c r="F7836" s="16" t="s">
        <v>1239</v>
      </c>
      <c r="G7836" s="16" t="s">
        <v>4726</v>
      </c>
      <c r="H7836" s="16" t="s">
        <v>57</v>
      </c>
      <c r="I7836" s="16" t="s">
        <v>370</v>
      </c>
      <c r="J7836" s="16" t="s">
        <v>394</v>
      </c>
      <c r="K7836" s="17">
        <v>625</v>
      </c>
      <c r="L7836" s="16" t="s">
        <v>913</v>
      </c>
      <c r="M7836" s="16" t="s">
        <v>15615</v>
      </c>
      <c r="N7836" s="17">
        <v>625</v>
      </c>
      <c r="O7836" s="16" t="s">
        <v>913</v>
      </c>
    </row>
    <row r="7837" spans="2:27">
      <c r="B7837" s="16" t="s">
        <v>913</v>
      </c>
      <c r="C7837" s="16" t="s">
        <v>15616</v>
      </c>
      <c r="D7837" s="16" t="s">
        <v>1794</v>
      </c>
      <c r="E7837" s="16" t="s">
        <v>12</v>
      </c>
      <c r="F7837" s="16" t="s">
        <v>483</v>
      </c>
      <c r="G7837" s="16" t="s">
        <v>15</v>
      </c>
      <c r="H7837" s="16" t="s">
        <v>177</v>
      </c>
      <c r="I7837" s="16" t="s">
        <v>11078</v>
      </c>
      <c r="J7837" s="17">
        <v>409</v>
      </c>
      <c r="K7837" s="16" t="s">
        <v>913</v>
      </c>
      <c r="L7837" s="16" t="s">
        <v>15616</v>
      </c>
      <c r="M7837" s="17">
        <v>409</v>
      </c>
      <c r="N7837" s="16" t="s">
        <v>913</v>
      </c>
    </row>
    <row r="7838" spans="2:27">
      <c r="B7838" s="16">
        <v>725</v>
      </c>
      <c r="C7838" s="16">
        <v>0</v>
      </c>
      <c r="D7838" s="16" t="s">
        <v>184</v>
      </c>
      <c r="E7838" s="16" t="s">
        <v>185</v>
      </c>
      <c r="F7838" s="16" t="s">
        <v>15617</v>
      </c>
      <c r="G7838" s="17">
        <v>1</v>
      </c>
      <c r="H7838" s="16">
        <v>725</v>
      </c>
      <c r="I7838" s="16">
        <v>0</v>
      </c>
      <c r="J7838" s="17">
        <v>1</v>
      </c>
      <c r="K7838" s="16">
        <v>725</v>
      </c>
      <c r="L7838" s="16">
        <v>0</v>
      </c>
      <c r="AA7838" s="16" t="s">
        <v>603</v>
      </c>
    </row>
    <row r="7839" spans="2:27">
      <c r="B7839" s="16">
        <v>640</v>
      </c>
      <c r="C7839" s="16" t="s">
        <v>913</v>
      </c>
      <c r="D7839" s="16" t="s">
        <v>420</v>
      </c>
      <c r="E7839" s="16" t="s">
        <v>116</v>
      </c>
      <c r="F7839" s="16" t="s">
        <v>895</v>
      </c>
      <c r="G7839" s="16" t="s">
        <v>701</v>
      </c>
      <c r="H7839" s="16" t="s">
        <v>980</v>
      </c>
      <c r="I7839" s="16" t="s">
        <v>312</v>
      </c>
      <c r="J7839" s="16" t="s">
        <v>72</v>
      </c>
      <c r="K7839" s="16" t="s">
        <v>2147</v>
      </c>
      <c r="L7839" s="16" t="s">
        <v>7840</v>
      </c>
      <c r="M7839" s="17">
        <v>1</v>
      </c>
      <c r="N7839" s="16">
        <v>640</v>
      </c>
      <c r="O7839" s="16" t="s">
        <v>913</v>
      </c>
      <c r="P7839" s="16" t="s">
        <v>15618</v>
      </c>
      <c r="Q7839" s="16" t="s">
        <v>15619</v>
      </c>
      <c r="R7839" s="17">
        <v>1</v>
      </c>
      <c r="S7839" s="16">
        <v>640</v>
      </c>
      <c r="T7839" s="16" t="s">
        <v>913</v>
      </c>
      <c r="AA7839" s="16" t="s">
        <v>6093</v>
      </c>
    </row>
    <row r="7840" spans="2:27">
      <c r="B7840" s="16" t="s">
        <v>7973</v>
      </c>
      <c r="D7840" s="16" t="s">
        <v>1173</v>
      </c>
      <c r="E7840" s="16" t="s">
        <v>93</v>
      </c>
      <c r="F7840" s="16" t="s">
        <v>1174</v>
      </c>
      <c r="G7840" s="16" t="s">
        <v>57</v>
      </c>
      <c r="H7840" s="16" t="s">
        <v>15620</v>
      </c>
      <c r="I7840" s="16" t="s">
        <v>2129</v>
      </c>
      <c r="J7840" s="16" t="s">
        <v>18</v>
      </c>
      <c r="K7840" s="16" t="s">
        <v>7973</v>
      </c>
      <c r="L7840" s="16" t="s">
        <v>22</v>
      </c>
      <c r="AA7840" s="17">
        <v>630</v>
      </c>
    </row>
    <row r="7841" spans="2:27">
      <c r="B7841" s="16" t="s">
        <v>15621</v>
      </c>
      <c r="D7841" s="16" t="s">
        <v>12159</v>
      </c>
      <c r="E7841" s="16" t="s">
        <v>1016</v>
      </c>
      <c r="F7841" s="16" t="s">
        <v>457</v>
      </c>
      <c r="G7841" s="16" t="s">
        <v>151</v>
      </c>
      <c r="H7841" s="16" t="s">
        <v>234</v>
      </c>
      <c r="I7841" s="16" t="s">
        <v>7</v>
      </c>
      <c r="J7841" s="16" t="s">
        <v>2401</v>
      </c>
      <c r="K7841" s="16" t="s">
        <v>902</v>
      </c>
      <c r="L7841" s="16" t="s">
        <v>47</v>
      </c>
      <c r="M7841" s="16" t="s">
        <v>48</v>
      </c>
      <c r="N7841" s="16" t="s">
        <v>49</v>
      </c>
      <c r="O7841" s="16" t="s">
        <v>15621</v>
      </c>
      <c r="P7841" s="16" t="s">
        <v>51</v>
      </c>
      <c r="AA7841" s="16">
        <v>0</v>
      </c>
    </row>
    <row r="7842" spans="2:27">
      <c r="B7842" s="16" t="s">
        <v>913</v>
      </c>
      <c r="C7842" s="16" t="s">
        <v>15623</v>
      </c>
      <c r="D7842" s="16" t="s">
        <v>1573</v>
      </c>
      <c r="E7842" s="16" t="s">
        <v>3352</v>
      </c>
      <c r="F7842" s="16" t="s">
        <v>15</v>
      </c>
      <c r="G7842" s="16" t="s">
        <v>605</v>
      </c>
      <c r="H7842" s="16" t="s">
        <v>15622</v>
      </c>
      <c r="I7842" s="16" t="s">
        <v>198</v>
      </c>
      <c r="J7842" s="16" t="s">
        <v>6190</v>
      </c>
      <c r="K7842" s="17">
        <v>579</v>
      </c>
      <c r="L7842" s="16" t="s">
        <v>913</v>
      </c>
      <c r="M7842" s="16" t="s">
        <v>15623</v>
      </c>
      <c r="N7842" s="17">
        <v>579</v>
      </c>
      <c r="O7842" s="16" t="s">
        <v>913</v>
      </c>
      <c r="AA7842" s="16" t="s">
        <v>32</v>
      </c>
    </row>
    <row r="7843" spans="2:27">
      <c r="B7843" s="16" t="s">
        <v>15624</v>
      </c>
      <c r="D7843" s="16" t="s">
        <v>927</v>
      </c>
      <c r="E7843" s="16" t="s">
        <v>249</v>
      </c>
      <c r="F7843" s="16" t="s">
        <v>250</v>
      </c>
      <c r="G7843" s="16" t="s">
        <v>25</v>
      </c>
      <c r="H7843" s="16" t="s">
        <v>18</v>
      </c>
      <c r="I7843" s="16" t="s">
        <v>15624</v>
      </c>
      <c r="J7843" s="16" t="s">
        <v>22</v>
      </c>
      <c r="AA7843" s="16" t="s">
        <v>910</v>
      </c>
    </row>
    <row r="7844" spans="2:27">
      <c r="B7844" s="16">
        <v>895</v>
      </c>
      <c r="C7844" s="16">
        <v>0</v>
      </c>
      <c r="D7844" s="16" t="s">
        <v>15625</v>
      </c>
      <c r="E7844" s="16" t="s">
        <v>15626</v>
      </c>
      <c r="F7844" s="17">
        <v>1</v>
      </c>
      <c r="G7844" s="16">
        <v>895</v>
      </c>
      <c r="H7844" s="16">
        <v>0</v>
      </c>
      <c r="I7844" s="16" t="s">
        <v>297</v>
      </c>
      <c r="J7844" s="17">
        <v>1</v>
      </c>
      <c r="K7844" s="16">
        <v>895</v>
      </c>
      <c r="L7844" s="16">
        <v>0</v>
      </c>
      <c r="AA7844" s="16" t="s">
        <v>31</v>
      </c>
    </row>
    <row r="7845" spans="2:27">
      <c r="B7845" s="16">
        <v>0</v>
      </c>
      <c r="C7845" s="16" t="s">
        <v>15627</v>
      </c>
      <c r="D7845" s="16" t="s">
        <v>357</v>
      </c>
      <c r="E7845" s="16" t="s">
        <v>198</v>
      </c>
      <c r="F7845" s="16" t="s">
        <v>1588</v>
      </c>
      <c r="G7845" s="16" t="s">
        <v>7968</v>
      </c>
      <c r="H7845" s="17">
        <v>845</v>
      </c>
      <c r="I7845" s="16">
        <v>0</v>
      </c>
      <c r="J7845" s="16" t="s">
        <v>15627</v>
      </c>
      <c r="AA7845" s="16" t="s">
        <v>6105</v>
      </c>
    </row>
    <row r="7846" spans="2:27">
      <c r="B7846" s="16">
        <v>700</v>
      </c>
      <c r="C7846" s="16" t="s">
        <v>18928</v>
      </c>
      <c r="D7846" s="16" t="s">
        <v>3654</v>
      </c>
      <c r="E7846" s="16" t="s">
        <v>184</v>
      </c>
      <c r="F7846" s="16" t="s">
        <v>185</v>
      </c>
      <c r="G7846" s="16" t="s">
        <v>15628</v>
      </c>
      <c r="H7846" s="17">
        <v>1</v>
      </c>
      <c r="I7846" s="16">
        <v>700</v>
      </c>
      <c r="J7846" s="16">
        <v>0</v>
      </c>
      <c r="K7846" s="16" t="s">
        <v>57</v>
      </c>
      <c r="L7846" s="17">
        <v>1</v>
      </c>
      <c r="M7846" s="16">
        <v>800</v>
      </c>
      <c r="N7846" s="16">
        <v>0</v>
      </c>
      <c r="O7846" s="16" t="s">
        <v>765</v>
      </c>
    </row>
    <row r="7847" spans="2:27">
      <c r="B7847" s="16" t="s">
        <v>15629</v>
      </c>
      <c r="D7847" s="16" t="s">
        <v>276</v>
      </c>
      <c r="E7847" s="16" t="s">
        <v>163</v>
      </c>
      <c r="F7847" s="16" t="s">
        <v>31</v>
      </c>
      <c r="G7847" s="16" t="s">
        <v>1165</v>
      </c>
      <c r="H7847" s="16" t="s">
        <v>312</v>
      </c>
      <c r="I7847" s="16" t="s">
        <v>18</v>
      </c>
      <c r="J7847" s="16" t="s">
        <v>15629</v>
      </c>
      <c r="K7847" s="16" t="s">
        <v>22</v>
      </c>
      <c r="AA7847" s="16" t="s">
        <v>2480</v>
      </c>
    </row>
    <row r="7848" spans="2:27">
      <c r="B7848" s="16" t="s">
        <v>18</v>
      </c>
      <c r="C7848" s="16" t="s">
        <v>15630</v>
      </c>
      <c r="D7848" s="16" t="s">
        <v>1211</v>
      </c>
      <c r="E7848" s="16" t="s">
        <v>374</v>
      </c>
      <c r="F7848" s="16" t="s">
        <v>5103</v>
      </c>
      <c r="G7848" s="16" t="s">
        <v>298</v>
      </c>
      <c r="H7848" s="16" t="s">
        <v>2038</v>
      </c>
      <c r="I7848" s="16" t="s">
        <v>18</v>
      </c>
      <c r="J7848" s="16" t="s">
        <v>15630</v>
      </c>
      <c r="K7848" s="16" t="s">
        <v>22</v>
      </c>
      <c r="AA7848" s="16" t="s">
        <v>548</v>
      </c>
    </row>
    <row r="7849" spans="2:27">
      <c r="B7849" s="16" t="s">
        <v>15631</v>
      </c>
      <c r="D7849" s="16" t="s">
        <v>2769</v>
      </c>
      <c r="E7849" s="16" t="s">
        <v>420</v>
      </c>
      <c r="F7849" s="16" t="s">
        <v>116</v>
      </c>
      <c r="G7849" s="16" t="s">
        <v>394</v>
      </c>
      <c r="H7849" s="16" t="s">
        <v>18</v>
      </c>
      <c r="I7849" s="16" t="s">
        <v>15631</v>
      </c>
      <c r="J7849" s="16" t="s">
        <v>22</v>
      </c>
      <c r="AA7849" s="16" t="s">
        <v>4898</v>
      </c>
    </row>
    <row r="7850" spans="2:27">
      <c r="B7850" s="16">
        <v>0</v>
      </c>
      <c r="C7850" s="16" t="s">
        <v>5800</v>
      </c>
      <c r="D7850" s="16" t="s">
        <v>15632</v>
      </c>
      <c r="E7850" s="16" t="s">
        <v>15632</v>
      </c>
      <c r="F7850" s="16" t="s">
        <v>15632</v>
      </c>
      <c r="G7850" s="17">
        <v>765</v>
      </c>
      <c r="H7850" s="16">
        <v>0</v>
      </c>
      <c r="I7850" s="16" t="s">
        <v>5800</v>
      </c>
      <c r="AA7850" s="16" t="s">
        <v>3043</v>
      </c>
    </row>
    <row r="7851" spans="2:27">
      <c r="B7851" s="16" t="s">
        <v>18</v>
      </c>
      <c r="C7851" s="16" t="s">
        <v>12523</v>
      </c>
      <c r="D7851" s="16" t="s">
        <v>35</v>
      </c>
      <c r="E7851" s="16" t="s">
        <v>3157</v>
      </c>
      <c r="F7851" s="16" t="s">
        <v>250</v>
      </c>
      <c r="G7851" s="16" t="s">
        <v>18</v>
      </c>
      <c r="H7851" s="16" t="s">
        <v>12523</v>
      </c>
      <c r="I7851" s="16" t="s">
        <v>22</v>
      </c>
    </row>
    <row r="7852" spans="2:27">
      <c r="B7852" s="16" t="s">
        <v>15634</v>
      </c>
      <c r="D7852" s="16" t="s">
        <v>15633</v>
      </c>
      <c r="E7852" s="16" t="s">
        <v>45</v>
      </c>
      <c r="F7852" s="16" t="s">
        <v>18</v>
      </c>
      <c r="G7852" s="16" t="s">
        <v>15634</v>
      </c>
      <c r="H7852" s="16" t="s">
        <v>22</v>
      </c>
      <c r="AA7852" s="16" t="s">
        <v>778</v>
      </c>
    </row>
    <row r="7853" spans="2:27">
      <c r="B7853" s="16" t="s">
        <v>15636</v>
      </c>
      <c r="E7853" s="16">
        <v>3</v>
      </c>
      <c r="F7853" s="16" t="s">
        <v>1</v>
      </c>
      <c r="G7853" s="16" t="s">
        <v>1585</v>
      </c>
      <c r="H7853" s="16" t="s">
        <v>912</v>
      </c>
      <c r="I7853" s="16" t="s">
        <v>142</v>
      </c>
      <c r="J7853" s="16" t="s">
        <v>15635</v>
      </c>
      <c r="K7853" s="16" t="s">
        <v>18</v>
      </c>
      <c r="L7853" s="16" t="s">
        <v>15636</v>
      </c>
      <c r="M7853" s="16" t="s">
        <v>22</v>
      </c>
    </row>
    <row r="7854" spans="2:27">
      <c r="B7854" s="16" t="s">
        <v>15637</v>
      </c>
      <c r="D7854" s="16" t="s">
        <v>4465</v>
      </c>
      <c r="E7854" s="16" t="s">
        <v>8717</v>
      </c>
      <c r="F7854" s="16" t="s">
        <v>2017</v>
      </c>
      <c r="G7854" s="16" t="s">
        <v>2342</v>
      </c>
      <c r="H7854" s="16" t="s">
        <v>2092</v>
      </c>
      <c r="I7854" s="16" t="s">
        <v>18</v>
      </c>
      <c r="J7854" s="16" t="s">
        <v>15637</v>
      </c>
      <c r="K7854" s="16" t="s">
        <v>22</v>
      </c>
    </row>
    <row r="7855" spans="2:27">
      <c r="B7855" s="16" t="s">
        <v>8659</v>
      </c>
      <c r="D7855" s="16">
        <v>4</v>
      </c>
      <c r="E7855" s="16" t="s">
        <v>1</v>
      </c>
      <c r="F7855" s="16" t="s">
        <v>912</v>
      </c>
      <c r="G7855" s="16" t="s">
        <v>151</v>
      </c>
      <c r="H7855" s="16" t="s">
        <v>18</v>
      </c>
      <c r="I7855" s="16" t="s">
        <v>8659</v>
      </c>
      <c r="J7855" s="16" t="s">
        <v>22</v>
      </c>
      <c r="AA7855" s="16" t="s">
        <v>266</v>
      </c>
    </row>
    <row r="7856" spans="2:27">
      <c r="B7856" s="16" t="s">
        <v>15639</v>
      </c>
      <c r="D7856" s="16" t="s">
        <v>90</v>
      </c>
      <c r="E7856" s="16" t="s">
        <v>5557</v>
      </c>
      <c r="F7856" s="16" t="s">
        <v>15638</v>
      </c>
      <c r="G7856" s="16" t="s">
        <v>347</v>
      </c>
      <c r="H7856" s="16">
        <v>24</v>
      </c>
      <c r="I7856" s="16" t="s">
        <v>7142</v>
      </c>
      <c r="J7856" s="16" t="s">
        <v>18</v>
      </c>
      <c r="K7856" s="16" t="s">
        <v>15639</v>
      </c>
      <c r="L7856" s="16" t="s">
        <v>22</v>
      </c>
      <c r="AA7856" s="16" t="s">
        <v>47</v>
      </c>
    </row>
    <row r="7857" spans="2:27">
      <c r="B7857" s="16">
        <v>0</v>
      </c>
      <c r="C7857" s="16" t="s">
        <v>15640</v>
      </c>
      <c r="D7857" s="16" t="s">
        <v>798</v>
      </c>
      <c r="E7857" s="16" t="s">
        <v>99</v>
      </c>
      <c r="F7857" s="16" t="s">
        <v>12683</v>
      </c>
      <c r="G7857" s="17">
        <v>788</v>
      </c>
      <c r="H7857" s="16">
        <v>0</v>
      </c>
      <c r="I7857" s="16" t="s">
        <v>15640</v>
      </c>
      <c r="J7857" s="17">
        <v>788</v>
      </c>
      <c r="K7857" s="16">
        <v>0</v>
      </c>
      <c r="AA7857" s="16" t="s">
        <v>6124</v>
      </c>
    </row>
    <row r="7858" spans="2:27">
      <c r="B7858" s="16" t="s">
        <v>15641</v>
      </c>
      <c r="D7858" s="16" t="s">
        <v>5960</v>
      </c>
      <c r="E7858" s="16" t="s">
        <v>3078</v>
      </c>
      <c r="F7858" s="16" t="s">
        <v>375</v>
      </c>
      <c r="G7858" s="16" t="s">
        <v>266</v>
      </c>
      <c r="H7858" s="16" t="s">
        <v>31</v>
      </c>
      <c r="I7858" s="16" t="s">
        <v>18</v>
      </c>
      <c r="J7858" s="16" t="s">
        <v>15641</v>
      </c>
      <c r="K7858" s="16" t="s">
        <v>22</v>
      </c>
      <c r="AA7858" s="16" t="s">
        <v>6125</v>
      </c>
    </row>
    <row r="7859" spans="2:27">
      <c r="B7859" s="16">
        <v>0</v>
      </c>
      <c r="C7859" s="16" t="s">
        <v>15642</v>
      </c>
      <c r="D7859" s="16" t="s">
        <v>59</v>
      </c>
      <c r="E7859" s="16" t="s">
        <v>35</v>
      </c>
      <c r="F7859" s="16" t="s">
        <v>41</v>
      </c>
      <c r="G7859" s="16" t="s">
        <v>449</v>
      </c>
      <c r="H7859" s="16" t="s">
        <v>1333</v>
      </c>
      <c r="I7859" s="16" t="s">
        <v>1804</v>
      </c>
      <c r="J7859" s="17">
        <v>821</v>
      </c>
      <c r="K7859" s="16">
        <v>0</v>
      </c>
      <c r="L7859" s="16" t="s">
        <v>15642</v>
      </c>
      <c r="M7859" s="17">
        <v>821</v>
      </c>
      <c r="N7859" s="16">
        <v>0</v>
      </c>
      <c r="AA7859" s="16" t="s">
        <v>1008</v>
      </c>
    </row>
    <row r="7860" spans="2:27">
      <c r="C7860" s="16" t="s">
        <v>21788</v>
      </c>
      <c r="D7860" s="16" t="s">
        <v>249</v>
      </c>
      <c r="E7860" s="16" t="s">
        <v>250</v>
      </c>
      <c r="F7860" s="16" t="s">
        <v>126</v>
      </c>
      <c r="G7860" s="16" t="s">
        <v>375</v>
      </c>
      <c r="H7860" s="16" t="s">
        <v>229</v>
      </c>
      <c r="I7860" s="16" t="s">
        <v>131</v>
      </c>
      <c r="J7860" s="16" t="s">
        <v>684</v>
      </c>
      <c r="K7860" s="16" t="s">
        <v>685</v>
      </c>
      <c r="L7860" s="16">
        <v>404804103</v>
      </c>
      <c r="M7860" s="16" t="s">
        <v>229</v>
      </c>
      <c r="N7860" s="16" t="s">
        <v>131</v>
      </c>
      <c r="O7860" s="16" t="s">
        <v>684</v>
      </c>
      <c r="P7860" s="16" t="s">
        <v>685</v>
      </c>
      <c r="Q7860" s="16">
        <v>404804103</v>
      </c>
      <c r="AA7860" s="17">
        <v>600</v>
      </c>
    </row>
    <row r="7861" spans="2:27">
      <c r="B7861" s="16" t="s">
        <v>18</v>
      </c>
      <c r="C7861" s="16">
        <v>1</v>
      </c>
      <c r="D7861" s="16">
        <v>1</v>
      </c>
      <c r="E7861" s="16" t="s">
        <v>15643</v>
      </c>
      <c r="F7861" s="16" t="s">
        <v>759</v>
      </c>
      <c r="G7861" s="16" t="s">
        <v>2433</v>
      </c>
      <c r="H7861" s="16" t="s">
        <v>330</v>
      </c>
      <c r="I7861" s="16" t="s">
        <v>347</v>
      </c>
      <c r="J7861" s="16" t="s">
        <v>513</v>
      </c>
      <c r="K7861" s="16" t="s">
        <v>11084</v>
      </c>
      <c r="L7861" s="16" t="s">
        <v>18</v>
      </c>
      <c r="M7861" s="16">
        <v>1</v>
      </c>
      <c r="N7861" s="16" t="s">
        <v>15644</v>
      </c>
      <c r="O7861" s="16" t="s">
        <v>22</v>
      </c>
    </row>
    <row r="7862" spans="2:27">
      <c r="B7862" s="16">
        <v>0</v>
      </c>
      <c r="C7862" s="16" t="s">
        <v>15646</v>
      </c>
      <c r="D7862" s="16" t="s">
        <v>393</v>
      </c>
      <c r="E7862" s="16" t="s">
        <v>56</v>
      </c>
      <c r="F7862" s="16" t="s">
        <v>57</v>
      </c>
      <c r="G7862" s="16" t="s">
        <v>218</v>
      </c>
      <c r="H7862" s="16" t="s">
        <v>121</v>
      </c>
      <c r="I7862" s="16" t="s">
        <v>219</v>
      </c>
      <c r="J7862" s="16" t="s">
        <v>72</v>
      </c>
      <c r="K7862" s="16" t="s">
        <v>118</v>
      </c>
      <c r="L7862" s="16" t="s">
        <v>6</v>
      </c>
      <c r="M7862" s="16" t="s">
        <v>450</v>
      </c>
      <c r="N7862" s="16" t="s">
        <v>15645</v>
      </c>
      <c r="O7862" s="16" t="s">
        <v>703</v>
      </c>
      <c r="P7862" s="16" t="s">
        <v>704</v>
      </c>
      <c r="Q7862" s="17">
        <v>350</v>
      </c>
      <c r="R7862" s="16">
        <v>0</v>
      </c>
      <c r="S7862" s="16" t="s">
        <v>15646</v>
      </c>
      <c r="T7862" s="17">
        <v>350</v>
      </c>
      <c r="U7862" s="16" t="s">
        <v>913</v>
      </c>
      <c r="AA7862" s="16" t="s">
        <v>1584</v>
      </c>
    </row>
    <row r="7863" spans="2:27">
      <c r="B7863" s="16" t="s">
        <v>15647</v>
      </c>
      <c r="D7863" s="16" t="s">
        <v>1654</v>
      </c>
      <c r="E7863" s="16" t="s">
        <v>953</v>
      </c>
      <c r="F7863" s="16" t="s">
        <v>1127</v>
      </c>
      <c r="G7863" s="16" t="s">
        <v>347</v>
      </c>
      <c r="H7863" s="16" t="s">
        <v>6298</v>
      </c>
      <c r="I7863" s="16" t="s">
        <v>66</v>
      </c>
      <c r="J7863" s="16" t="s">
        <v>18</v>
      </c>
      <c r="K7863" s="16" t="s">
        <v>15647</v>
      </c>
      <c r="L7863" s="16" t="s">
        <v>22</v>
      </c>
      <c r="AA7863" s="16" t="s">
        <v>4997</v>
      </c>
    </row>
    <row r="7864" spans="2:27">
      <c r="B7864" s="16">
        <v>518</v>
      </c>
      <c r="C7864" s="16">
        <v>0</v>
      </c>
      <c r="D7864" s="16" t="s">
        <v>466</v>
      </c>
      <c r="E7864" s="16" t="s">
        <v>2537</v>
      </c>
      <c r="F7864" s="16" t="s">
        <v>847</v>
      </c>
      <c r="G7864" s="16" t="s">
        <v>15648</v>
      </c>
      <c r="H7864" s="16" t="s">
        <v>31</v>
      </c>
      <c r="I7864" s="16" t="s">
        <v>99</v>
      </c>
      <c r="J7864" s="16" t="s">
        <v>59</v>
      </c>
      <c r="K7864" s="16" t="s">
        <v>15649</v>
      </c>
      <c r="L7864" s="16" t="s">
        <v>478</v>
      </c>
      <c r="M7864" s="17">
        <v>1</v>
      </c>
      <c r="N7864" s="16">
        <v>518</v>
      </c>
      <c r="O7864" s="16">
        <v>0</v>
      </c>
      <c r="P7864" s="16" t="s">
        <v>773</v>
      </c>
      <c r="Q7864" s="17">
        <v>1</v>
      </c>
      <c r="R7864" s="16">
        <v>518</v>
      </c>
      <c r="S7864" s="16">
        <v>0</v>
      </c>
      <c r="AA7864" s="16" t="s">
        <v>179</v>
      </c>
    </row>
    <row r="7865" spans="2:27">
      <c r="B7865" s="16">
        <v>888</v>
      </c>
      <c r="C7865" s="16" t="s">
        <v>15650</v>
      </c>
      <c r="D7865" s="16" t="s">
        <v>548</v>
      </c>
      <c r="E7865" s="16" t="s">
        <v>163</v>
      </c>
      <c r="F7865" s="16" t="s">
        <v>31</v>
      </c>
      <c r="G7865" s="16" t="s">
        <v>1165</v>
      </c>
      <c r="H7865" s="16" t="s">
        <v>254</v>
      </c>
      <c r="I7865" s="16" t="s">
        <v>1717</v>
      </c>
      <c r="J7865" s="16" t="s">
        <v>928</v>
      </c>
      <c r="K7865" s="17">
        <v>988</v>
      </c>
      <c r="L7865" s="16">
        <v>888</v>
      </c>
      <c r="M7865" s="16" t="s">
        <v>15650</v>
      </c>
      <c r="N7865" s="17">
        <v>988</v>
      </c>
      <c r="O7865" s="16">
        <v>888</v>
      </c>
      <c r="AA7865" s="17">
        <v>459</v>
      </c>
    </row>
    <row r="7866" spans="2:27">
      <c r="B7866" s="16">
        <v>0</v>
      </c>
      <c r="C7866" s="16" t="s">
        <v>1007</v>
      </c>
      <c r="D7866" s="16" t="s">
        <v>115</v>
      </c>
      <c r="E7866" s="16" t="s">
        <v>116</v>
      </c>
      <c r="F7866" s="16" t="s">
        <v>5526</v>
      </c>
      <c r="G7866" s="17">
        <v>815</v>
      </c>
      <c r="H7866" s="16">
        <v>0</v>
      </c>
      <c r="I7866" s="16" t="s">
        <v>1007</v>
      </c>
      <c r="AA7866" s="16" t="s">
        <v>6136</v>
      </c>
    </row>
    <row r="7867" spans="2:27">
      <c r="B7867" s="16">
        <v>95</v>
      </c>
      <c r="C7867" s="16">
        <v>0</v>
      </c>
      <c r="D7867" s="16" t="s">
        <v>15651</v>
      </c>
      <c r="E7867" s="16" t="s">
        <v>2143</v>
      </c>
      <c r="F7867" s="16" t="s">
        <v>57</v>
      </c>
      <c r="G7867" s="16" t="s">
        <v>219</v>
      </c>
      <c r="H7867" s="16" t="s">
        <v>450</v>
      </c>
      <c r="I7867" s="16" t="s">
        <v>15652</v>
      </c>
      <c r="J7867" s="17">
        <v>1</v>
      </c>
      <c r="K7867" s="16">
        <v>95</v>
      </c>
      <c r="L7867" s="16">
        <v>0</v>
      </c>
      <c r="M7867" s="16" t="s">
        <v>1584</v>
      </c>
      <c r="N7867" s="17">
        <v>1</v>
      </c>
      <c r="O7867" s="16">
        <v>95</v>
      </c>
      <c r="P7867" s="16">
        <v>0</v>
      </c>
      <c r="AA7867" s="16" t="s">
        <v>347</v>
      </c>
    </row>
    <row r="7868" spans="2:27">
      <c r="B7868" s="16" t="s">
        <v>1577</v>
      </c>
      <c r="D7868" s="16" t="s">
        <v>163</v>
      </c>
      <c r="E7868" s="16" t="s">
        <v>151</v>
      </c>
      <c r="F7868" s="16" t="s">
        <v>38</v>
      </c>
      <c r="G7868" s="16" t="s">
        <v>30</v>
      </c>
      <c r="H7868" s="16" t="s">
        <v>727</v>
      </c>
      <c r="I7868" s="16" t="s">
        <v>6196</v>
      </c>
      <c r="J7868" s="16" t="s">
        <v>18</v>
      </c>
      <c r="K7868" s="16" t="s">
        <v>1577</v>
      </c>
      <c r="L7868" s="16" t="s">
        <v>22</v>
      </c>
      <c r="AA7868" s="16" t="s">
        <v>326</v>
      </c>
    </row>
    <row r="7869" spans="2:27">
      <c r="B7869" s="16">
        <v>0</v>
      </c>
      <c r="C7869" s="16" t="s">
        <v>15653</v>
      </c>
      <c r="D7869" s="16" t="s">
        <v>115</v>
      </c>
      <c r="E7869" s="16" t="s">
        <v>116</v>
      </c>
      <c r="F7869" s="16" t="s">
        <v>2027</v>
      </c>
      <c r="G7869" s="17">
        <v>755</v>
      </c>
      <c r="H7869" s="16">
        <v>0</v>
      </c>
      <c r="I7869" s="16" t="s">
        <v>15653</v>
      </c>
      <c r="J7869" s="17">
        <v>755</v>
      </c>
      <c r="K7869" s="16">
        <v>0</v>
      </c>
      <c r="AA7869" s="16" t="s">
        <v>6140</v>
      </c>
    </row>
    <row r="7870" spans="2:27">
      <c r="B7870" s="16">
        <v>0</v>
      </c>
      <c r="C7870" s="16" t="s">
        <v>15654</v>
      </c>
      <c r="D7870" s="16" t="s">
        <v>5297</v>
      </c>
      <c r="E7870" s="16" t="s">
        <v>270</v>
      </c>
      <c r="F7870" s="16" t="s">
        <v>7</v>
      </c>
      <c r="G7870" s="16" t="s">
        <v>2343</v>
      </c>
      <c r="H7870" s="17">
        <v>789</v>
      </c>
      <c r="I7870" s="16">
        <v>0</v>
      </c>
      <c r="J7870" s="16" t="s">
        <v>15654</v>
      </c>
      <c r="K7870" s="17">
        <v>789</v>
      </c>
      <c r="L7870" s="16">
        <v>0</v>
      </c>
      <c r="AA7870" s="16" t="s">
        <v>229</v>
      </c>
    </row>
    <row r="7871" spans="2:27">
      <c r="B7871" s="16" t="s">
        <v>15655</v>
      </c>
      <c r="D7871" s="16" t="s">
        <v>1505</v>
      </c>
      <c r="E7871" s="16" t="s">
        <v>163</v>
      </c>
      <c r="F7871" s="16" t="s">
        <v>31</v>
      </c>
      <c r="G7871" s="16" t="s">
        <v>18</v>
      </c>
      <c r="H7871" s="16" t="s">
        <v>15655</v>
      </c>
      <c r="I7871" s="16" t="s">
        <v>22</v>
      </c>
      <c r="AA7871" s="16" t="s">
        <v>6147</v>
      </c>
    </row>
    <row r="7872" spans="2:27">
      <c r="B7872" s="16" t="s">
        <v>15656</v>
      </c>
      <c r="D7872" s="16" t="s">
        <v>471</v>
      </c>
      <c r="E7872" s="16" t="s">
        <v>1361</v>
      </c>
      <c r="F7872" s="16" t="s">
        <v>18</v>
      </c>
      <c r="G7872" s="16" t="s">
        <v>15656</v>
      </c>
      <c r="H7872" s="16" t="s">
        <v>22</v>
      </c>
      <c r="AA7872" s="16" t="s">
        <v>6149</v>
      </c>
    </row>
    <row r="7873" spans="2:27">
      <c r="B7873" s="16" t="s">
        <v>15657</v>
      </c>
      <c r="D7873" s="16" t="s">
        <v>11880</v>
      </c>
      <c r="E7873" s="16" t="s">
        <v>11880</v>
      </c>
      <c r="F7873" s="16" t="s">
        <v>3519</v>
      </c>
      <c r="G7873" s="16" t="s">
        <v>322</v>
      </c>
      <c r="H7873" s="16" t="s">
        <v>3520</v>
      </c>
      <c r="I7873" s="16" t="s">
        <v>65</v>
      </c>
      <c r="J7873" s="16" t="s">
        <v>78</v>
      </c>
      <c r="K7873" s="16" t="s">
        <v>57</v>
      </c>
      <c r="L7873" s="16" t="s">
        <v>59</v>
      </c>
      <c r="M7873" s="16" t="s">
        <v>2390</v>
      </c>
      <c r="N7873" s="16" t="s">
        <v>5307</v>
      </c>
      <c r="O7873" s="16" t="s">
        <v>18</v>
      </c>
      <c r="P7873" s="16" t="s">
        <v>15657</v>
      </c>
      <c r="Q7873" s="16" t="s">
        <v>22</v>
      </c>
      <c r="AA7873" s="16" t="s">
        <v>6152</v>
      </c>
    </row>
    <row r="7874" spans="2:27">
      <c r="B7874" s="16" t="s">
        <v>5402</v>
      </c>
      <c r="D7874" s="16" t="s">
        <v>4901</v>
      </c>
      <c r="E7874" s="16" t="s">
        <v>142</v>
      </c>
      <c r="F7874" s="16" t="s">
        <v>151</v>
      </c>
      <c r="G7874" s="16" t="s">
        <v>234</v>
      </c>
      <c r="H7874" s="16" t="s">
        <v>4640</v>
      </c>
      <c r="I7874" s="16" t="s">
        <v>12421</v>
      </c>
      <c r="J7874" s="16" t="s">
        <v>650</v>
      </c>
      <c r="K7874" s="16" t="s">
        <v>18</v>
      </c>
      <c r="L7874" s="16" t="s">
        <v>5402</v>
      </c>
      <c r="M7874" s="16" t="s">
        <v>22</v>
      </c>
      <c r="AA7874" s="16" t="s">
        <v>2480</v>
      </c>
    </row>
    <row r="7875" spans="2:27">
      <c r="B7875" s="16">
        <v>0</v>
      </c>
      <c r="C7875" s="16" t="s">
        <v>15658</v>
      </c>
      <c r="D7875" s="16" t="s">
        <v>98</v>
      </c>
      <c r="E7875" s="16" t="s">
        <v>112</v>
      </c>
      <c r="F7875" s="16" t="s">
        <v>87</v>
      </c>
      <c r="G7875" s="16" t="s">
        <v>189</v>
      </c>
      <c r="H7875" s="16" t="s">
        <v>1165</v>
      </c>
      <c r="I7875" s="16" t="s">
        <v>2569</v>
      </c>
      <c r="J7875" s="17">
        <v>455</v>
      </c>
      <c r="K7875" s="16">
        <v>0</v>
      </c>
      <c r="L7875" s="16" t="s">
        <v>15658</v>
      </c>
      <c r="M7875" s="17">
        <v>455</v>
      </c>
      <c r="N7875" s="16">
        <v>0</v>
      </c>
      <c r="AA7875" s="16">
        <v>150</v>
      </c>
    </row>
    <row r="7876" spans="2:27">
      <c r="B7876" s="16" t="s">
        <v>14134</v>
      </c>
      <c r="D7876" s="16" t="s">
        <v>617</v>
      </c>
      <c r="E7876" s="16" t="s">
        <v>478</v>
      </c>
      <c r="F7876" s="16" t="s">
        <v>1165</v>
      </c>
      <c r="G7876" s="16" t="s">
        <v>3175</v>
      </c>
      <c r="H7876" s="16" t="s">
        <v>928</v>
      </c>
      <c r="I7876" s="16" t="s">
        <v>18</v>
      </c>
      <c r="J7876" s="16" t="s">
        <v>14134</v>
      </c>
      <c r="K7876" s="16" t="s">
        <v>22</v>
      </c>
      <c r="AA7876" s="16">
        <v>0</v>
      </c>
    </row>
    <row r="7877" spans="2:27">
      <c r="B7877" s="16" t="s">
        <v>15659</v>
      </c>
      <c r="D7877" s="16" t="s">
        <v>23</v>
      </c>
      <c r="E7877" s="16" t="s">
        <v>284</v>
      </c>
      <c r="F7877" s="16" t="s">
        <v>57</v>
      </c>
      <c r="G7877" s="16" t="s">
        <v>0</v>
      </c>
      <c r="H7877" s="16" t="s">
        <v>24</v>
      </c>
      <c r="I7877" s="16" t="s">
        <v>2</v>
      </c>
      <c r="J7877" s="16" t="s">
        <v>39</v>
      </c>
      <c r="K7877" s="16" t="s">
        <v>18</v>
      </c>
      <c r="L7877" s="16" t="s">
        <v>15659</v>
      </c>
      <c r="M7877" s="16" t="s">
        <v>22</v>
      </c>
      <c r="AA7877" s="16" t="s">
        <v>386</v>
      </c>
    </row>
    <row r="7878" spans="2:27">
      <c r="B7878" s="16">
        <v>600</v>
      </c>
      <c r="C7878" s="16" t="s">
        <v>168</v>
      </c>
      <c r="D7878" s="16" t="s">
        <v>370</v>
      </c>
      <c r="E7878" s="16" t="s">
        <v>163</v>
      </c>
      <c r="F7878" s="16" t="s">
        <v>31</v>
      </c>
      <c r="G7878" s="16" t="s">
        <v>57</v>
      </c>
      <c r="H7878" s="16" t="s">
        <v>927</v>
      </c>
      <c r="I7878" s="16" t="s">
        <v>5345</v>
      </c>
      <c r="J7878" s="16" t="s">
        <v>7499</v>
      </c>
      <c r="K7878" s="16" t="s">
        <v>745</v>
      </c>
      <c r="L7878" s="17">
        <v>1</v>
      </c>
      <c r="M7878" s="16">
        <v>600</v>
      </c>
      <c r="N7878" s="16" t="s">
        <v>168</v>
      </c>
      <c r="O7878" s="16">
        <v>680</v>
      </c>
      <c r="P7878" s="16">
        <v>0</v>
      </c>
      <c r="Q7878" s="16" t="s">
        <v>15660</v>
      </c>
      <c r="R7878" s="17">
        <v>1</v>
      </c>
      <c r="S7878" s="16">
        <v>600</v>
      </c>
      <c r="T7878" s="16" t="s">
        <v>168</v>
      </c>
      <c r="U7878" s="16">
        <v>680</v>
      </c>
      <c r="V7878" s="16">
        <v>0</v>
      </c>
      <c r="AA7878" s="16" t="s">
        <v>59</v>
      </c>
    </row>
    <row r="7879" spans="2:27">
      <c r="B7879" s="16" t="s">
        <v>15661</v>
      </c>
      <c r="D7879" s="16" t="s">
        <v>370</v>
      </c>
      <c r="E7879" s="16" t="s">
        <v>394</v>
      </c>
      <c r="F7879" s="16" t="s">
        <v>980</v>
      </c>
      <c r="G7879" s="16" t="s">
        <v>2142</v>
      </c>
      <c r="H7879" s="16" t="s">
        <v>402</v>
      </c>
      <c r="I7879" s="16" t="s">
        <v>451</v>
      </c>
      <c r="J7879" s="16" t="s">
        <v>31</v>
      </c>
      <c r="K7879" s="16" t="s">
        <v>1978</v>
      </c>
      <c r="L7879" s="16" t="s">
        <v>18</v>
      </c>
      <c r="M7879" s="16" t="s">
        <v>15661</v>
      </c>
      <c r="N7879" s="16" t="s">
        <v>22</v>
      </c>
      <c r="AA7879" s="16" t="s">
        <v>383</v>
      </c>
    </row>
    <row r="7880" spans="2:27">
      <c r="B7880" s="17">
        <v>569</v>
      </c>
      <c r="C7880" s="16">
        <v>0</v>
      </c>
      <c r="D7880" s="16" t="s">
        <v>2017</v>
      </c>
      <c r="E7880" s="16" t="s">
        <v>2651</v>
      </c>
      <c r="F7880" s="16" t="s">
        <v>815</v>
      </c>
      <c r="G7880" s="16" t="s">
        <v>391</v>
      </c>
      <c r="H7880" s="16" t="s">
        <v>901</v>
      </c>
      <c r="I7880" s="16" t="s">
        <v>427</v>
      </c>
      <c r="J7880" s="16" t="s">
        <v>158</v>
      </c>
      <c r="K7880" s="17">
        <v>569</v>
      </c>
      <c r="L7880" s="16">
        <v>0</v>
      </c>
      <c r="M7880" s="16" t="s">
        <v>15662</v>
      </c>
      <c r="N7880" s="17">
        <v>569</v>
      </c>
      <c r="O7880" s="16">
        <v>0</v>
      </c>
      <c r="AA7880" s="16" t="s">
        <v>6167</v>
      </c>
    </row>
    <row r="7881" spans="2:27">
      <c r="B7881" s="16" t="s">
        <v>15663</v>
      </c>
      <c r="D7881" s="16" t="s">
        <v>606</v>
      </c>
      <c r="E7881" s="16" t="s">
        <v>5063</v>
      </c>
      <c r="F7881" s="16" t="s">
        <v>57</v>
      </c>
      <c r="G7881" s="16" t="s">
        <v>1920</v>
      </c>
      <c r="H7881" s="16" t="s">
        <v>6640</v>
      </c>
      <c r="I7881" s="16" t="s">
        <v>5557</v>
      </c>
      <c r="J7881" s="16" t="s">
        <v>181</v>
      </c>
      <c r="K7881" s="16" t="s">
        <v>4709</v>
      </c>
      <c r="L7881" s="16" t="s">
        <v>18</v>
      </c>
      <c r="M7881" s="16" t="s">
        <v>15663</v>
      </c>
      <c r="N7881" s="16" t="s">
        <v>22</v>
      </c>
      <c r="AA7881" s="16" t="s">
        <v>998</v>
      </c>
    </row>
    <row r="7882" spans="2:27">
      <c r="B7882" s="16" t="s">
        <v>297</v>
      </c>
      <c r="D7882" s="16" t="s">
        <v>15664</v>
      </c>
      <c r="E7882" s="16" t="s">
        <v>360</v>
      </c>
      <c r="F7882" s="16" t="s">
        <v>93</v>
      </c>
      <c r="G7882" s="16">
        <v>2</v>
      </c>
      <c r="H7882" s="16" t="s">
        <v>7280</v>
      </c>
      <c r="I7882" s="16" t="s">
        <v>347</v>
      </c>
      <c r="J7882" s="16">
        <v>1</v>
      </c>
      <c r="K7882" s="16" t="s">
        <v>15665</v>
      </c>
      <c r="L7882" s="16" t="s">
        <v>18</v>
      </c>
      <c r="M7882" s="16" t="s">
        <v>297</v>
      </c>
      <c r="N7882" s="16" t="s">
        <v>22</v>
      </c>
      <c r="AA7882" s="16" t="s">
        <v>6172</v>
      </c>
    </row>
    <row r="7883" spans="2:27">
      <c r="B7883" s="16" t="s">
        <v>15667</v>
      </c>
      <c r="D7883" s="16" t="s">
        <v>5193</v>
      </c>
      <c r="E7883" s="16" t="s">
        <v>3421</v>
      </c>
      <c r="F7883" s="16" t="s">
        <v>1084</v>
      </c>
      <c r="G7883" s="16" t="s">
        <v>93</v>
      </c>
      <c r="H7883" s="16" t="s">
        <v>1238</v>
      </c>
      <c r="I7883" s="16" t="s">
        <v>13</v>
      </c>
      <c r="J7883" s="16" t="s">
        <v>15666</v>
      </c>
      <c r="K7883" s="16" t="s">
        <v>18</v>
      </c>
      <c r="L7883" s="16" t="s">
        <v>15667</v>
      </c>
      <c r="M7883" s="16" t="s">
        <v>22</v>
      </c>
      <c r="AA7883" s="17">
        <v>1</v>
      </c>
    </row>
    <row r="7884" spans="2:27">
      <c r="B7884" s="16">
        <v>0</v>
      </c>
      <c r="C7884" s="16" t="s">
        <v>2286</v>
      </c>
      <c r="D7884" s="16" t="s">
        <v>548</v>
      </c>
      <c r="E7884" s="16" t="s">
        <v>163</v>
      </c>
      <c r="F7884" s="16" t="s">
        <v>31</v>
      </c>
      <c r="G7884" s="17">
        <v>599</v>
      </c>
      <c r="H7884" s="16">
        <v>0</v>
      </c>
      <c r="I7884" s="16" t="s">
        <v>2286</v>
      </c>
      <c r="J7884" s="17">
        <v>599</v>
      </c>
      <c r="K7884" s="16">
        <v>0</v>
      </c>
      <c r="AA7884" s="16" t="s">
        <v>6180</v>
      </c>
    </row>
    <row r="7885" spans="2:27">
      <c r="B7885" s="16" t="s">
        <v>14561</v>
      </c>
      <c r="D7885" s="16" t="s">
        <v>35</v>
      </c>
      <c r="E7885" s="16" t="s">
        <v>1585</v>
      </c>
      <c r="F7885" s="16" t="s">
        <v>912</v>
      </c>
      <c r="G7885" s="16" t="s">
        <v>151</v>
      </c>
      <c r="H7885" s="16" t="s">
        <v>38</v>
      </c>
      <c r="I7885" s="16" t="s">
        <v>15668</v>
      </c>
      <c r="J7885" s="16" t="s">
        <v>3132</v>
      </c>
      <c r="K7885" s="16" t="s">
        <v>293</v>
      </c>
      <c r="L7885" s="16" t="s">
        <v>18</v>
      </c>
      <c r="M7885" s="16" t="s">
        <v>14561</v>
      </c>
      <c r="N7885" s="16" t="s">
        <v>22</v>
      </c>
      <c r="AA7885" s="16" t="s">
        <v>5084</v>
      </c>
    </row>
    <row r="7886" spans="2:27">
      <c r="B7886" s="16" t="s">
        <v>9109</v>
      </c>
      <c r="D7886" s="16" t="s">
        <v>1849</v>
      </c>
      <c r="E7886" s="16" t="s">
        <v>41</v>
      </c>
      <c r="F7886" s="16" t="s">
        <v>757</v>
      </c>
      <c r="G7886" s="16" t="s">
        <v>18</v>
      </c>
      <c r="H7886" s="16" t="s">
        <v>9109</v>
      </c>
      <c r="I7886" s="16" t="s">
        <v>22</v>
      </c>
      <c r="AA7886" s="16" t="s">
        <v>59</v>
      </c>
    </row>
    <row r="7887" spans="2:27">
      <c r="B7887" s="16">
        <v>0</v>
      </c>
      <c r="C7887" s="16" t="s">
        <v>15669</v>
      </c>
      <c r="D7887" s="16" t="s">
        <v>249</v>
      </c>
      <c r="E7887" s="16" t="s">
        <v>61</v>
      </c>
      <c r="F7887" s="16">
        <v>2</v>
      </c>
      <c r="G7887" s="16" t="s">
        <v>1</v>
      </c>
      <c r="H7887" s="16" t="s">
        <v>6507</v>
      </c>
      <c r="I7887" s="16" t="s">
        <v>262</v>
      </c>
      <c r="J7887" s="16" t="s">
        <v>87</v>
      </c>
      <c r="K7887" s="16" t="s">
        <v>6508</v>
      </c>
      <c r="L7887" s="17">
        <v>719</v>
      </c>
      <c r="M7887" s="16">
        <v>0</v>
      </c>
      <c r="N7887" s="16" t="s">
        <v>15669</v>
      </c>
      <c r="O7887" s="17">
        <v>719</v>
      </c>
      <c r="P7887" s="16">
        <v>0</v>
      </c>
      <c r="AA7887" s="16" t="s">
        <v>292</v>
      </c>
    </row>
    <row r="7888" spans="2:27">
      <c r="B7888" s="16">
        <v>348</v>
      </c>
      <c r="C7888" s="16">
        <v>0</v>
      </c>
      <c r="D7888" s="16" t="s">
        <v>1120</v>
      </c>
      <c r="E7888" s="16" t="s">
        <v>6025</v>
      </c>
      <c r="F7888" s="16" t="s">
        <v>6026</v>
      </c>
      <c r="G7888" s="17">
        <v>1</v>
      </c>
      <c r="H7888" s="16">
        <v>348</v>
      </c>
      <c r="I7888" s="16">
        <v>0</v>
      </c>
      <c r="J7888" s="16" t="s">
        <v>7783</v>
      </c>
      <c r="K7888" s="17">
        <v>1</v>
      </c>
      <c r="L7888" s="16">
        <v>348</v>
      </c>
      <c r="M7888" s="16">
        <v>0</v>
      </c>
      <c r="AA7888" s="16" t="s">
        <v>6189</v>
      </c>
    </row>
    <row r="7889" spans="2:27">
      <c r="B7889" s="16" t="s">
        <v>913</v>
      </c>
      <c r="C7889" s="16" t="s">
        <v>21449</v>
      </c>
      <c r="D7889" s="16" t="s">
        <v>11083</v>
      </c>
      <c r="E7889" s="16" t="s">
        <v>953</v>
      </c>
      <c r="F7889" s="16" t="s">
        <v>347</v>
      </c>
      <c r="G7889" s="16" t="s">
        <v>5554</v>
      </c>
      <c r="H7889" s="16" t="s">
        <v>1609</v>
      </c>
      <c r="I7889" s="17">
        <v>389</v>
      </c>
      <c r="J7889" s="16" t="s">
        <v>913</v>
      </c>
      <c r="K7889" s="16" t="s">
        <v>5554</v>
      </c>
      <c r="L7889" s="16" t="s">
        <v>15670</v>
      </c>
      <c r="M7889" s="17">
        <v>389</v>
      </c>
      <c r="N7889" s="16" t="s">
        <v>913</v>
      </c>
      <c r="AA7889" s="16" t="s">
        <v>1283</v>
      </c>
    </row>
    <row r="7890" spans="2:27">
      <c r="B7890" s="16" t="s">
        <v>15671</v>
      </c>
      <c r="D7890" s="16" t="s">
        <v>108</v>
      </c>
      <c r="E7890" s="16" t="s">
        <v>115</v>
      </c>
      <c r="F7890" s="16" t="s">
        <v>116</v>
      </c>
      <c r="G7890" s="16" t="s">
        <v>2027</v>
      </c>
      <c r="H7890" s="16" t="s">
        <v>715</v>
      </c>
      <c r="I7890" s="16" t="s">
        <v>1271</v>
      </c>
      <c r="J7890" s="16" t="s">
        <v>18</v>
      </c>
      <c r="K7890" s="16" t="s">
        <v>15671</v>
      </c>
      <c r="L7890" s="16" t="s">
        <v>22</v>
      </c>
      <c r="AA7890" s="16" t="s">
        <v>2785</v>
      </c>
    </row>
    <row r="7891" spans="2:27">
      <c r="B7891" s="16" t="s">
        <v>20507</v>
      </c>
      <c r="C7891" s="16" t="s">
        <v>297</v>
      </c>
      <c r="D7891" s="16" t="s">
        <v>15672</v>
      </c>
      <c r="E7891" s="16" t="s">
        <v>505</v>
      </c>
      <c r="F7891" s="16" t="s">
        <v>15673</v>
      </c>
      <c r="G7891" s="17">
        <v>799</v>
      </c>
      <c r="H7891" s="16">
        <v>990</v>
      </c>
      <c r="I7891" s="16" t="s">
        <v>2</v>
      </c>
      <c r="J7891" s="16" t="s">
        <v>297</v>
      </c>
      <c r="K7891" s="17">
        <v>799</v>
      </c>
      <c r="L7891" s="16" t="s">
        <v>15674</v>
      </c>
      <c r="AA7891" s="16" t="s">
        <v>727</v>
      </c>
    </row>
    <row r="7892" spans="2:27">
      <c r="B7892" s="16">
        <v>0</v>
      </c>
      <c r="D7892" s="16" t="s">
        <v>4856</v>
      </c>
      <c r="E7892" s="16">
        <v>2</v>
      </c>
      <c r="F7892" s="16" t="s">
        <v>3231</v>
      </c>
      <c r="G7892" s="16" t="s">
        <v>179</v>
      </c>
      <c r="H7892" s="17">
        <v>699</v>
      </c>
      <c r="I7892" s="16">
        <v>0</v>
      </c>
      <c r="J7892" s="17">
        <v>699</v>
      </c>
      <c r="K7892" s="16">
        <v>0</v>
      </c>
      <c r="AA7892" s="16" t="s">
        <v>654</v>
      </c>
    </row>
    <row r="7893" spans="2:27">
      <c r="B7893" s="16">
        <v>0</v>
      </c>
      <c r="C7893" s="16" t="s">
        <v>12705</v>
      </c>
      <c r="D7893" s="16" t="s">
        <v>5651</v>
      </c>
      <c r="E7893" s="16" t="s">
        <v>6544</v>
      </c>
      <c r="F7893" s="16" t="s">
        <v>198</v>
      </c>
      <c r="G7893" s="16" t="s">
        <v>3582</v>
      </c>
      <c r="H7893" s="16" t="s">
        <v>729</v>
      </c>
      <c r="I7893" s="17">
        <v>469</v>
      </c>
      <c r="J7893" s="16">
        <v>0</v>
      </c>
      <c r="K7893" s="16" t="s">
        <v>12705</v>
      </c>
      <c r="L7893" s="17">
        <v>469</v>
      </c>
      <c r="M7893" s="16">
        <v>0</v>
      </c>
      <c r="AA7893" s="16" t="s">
        <v>57</v>
      </c>
    </row>
    <row r="7894" spans="2:27">
      <c r="B7894" s="16">
        <v>0</v>
      </c>
      <c r="C7894" s="16" t="s">
        <v>7625</v>
      </c>
      <c r="D7894" s="16" t="s">
        <v>1588</v>
      </c>
      <c r="E7894" s="16" t="s">
        <v>178</v>
      </c>
      <c r="F7894" s="16" t="s">
        <v>483</v>
      </c>
      <c r="G7894" s="17">
        <v>760</v>
      </c>
      <c r="H7894" s="16">
        <v>0</v>
      </c>
      <c r="I7894" s="16" t="s">
        <v>7625</v>
      </c>
      <c r="J7894" s="17">
        <v>760</v>
      </c>
      <c r="K7894" s="16">
        <v>0</v>
      </c>
      <c r="AA7894" s="16" t="s">
        <v>6201</v>
      </c>
    </row>
    <row r="7895" spans="2:27">
      <c r="B7895" s="16" t="s">
        <v>18</v>
      </c>
      <c r="C7895" s="16" t="s">
        <v>8487</v>
      </c>
      <c r="D7895" s="16" t="s">
        <v>942</v>
      </c>
      <c r="E7895" s="16" t="s">
        <v>3199</v>
      </c>
      <c r="F7895" s="16" t="s">
        <v>41</v>
      </c>
      <c r="G7895" s="16" t="s">
        <v>9016</v>
      </c>
      <c r="H7895" s="16" t="s">
        <v>18</v>
      </c>
      <c r="I7895" s="16" t="s">
        <v>8487</v>
      </c>
      <c r="J7895" s="16" t="s">
        <v>22</v>
      </c>
      <c r="AA7895" s="16" t="s">
        <v>6205</v>
      </c>
    </row>
    <row r="7896" spans="2:27">
      <c r="B7896" s="16" t="s">
        <v>15675</v>
      </c>
      <c r="D7896" s="16" t="s">
        <v>1654</v>
      </c>
      <c r="E7896" s="16" t="s">
        <v>1127</v>
      </c>
      <c r="F7896" s="16" t="s">
        <v>18</v>
      </c>
      <c r="G7896" s="16" t="s">
        <v>15675</v>
      </c>
      <c r="H7896" s="16" t="s">
        <v>22</v>
      </c>
      <c r="AA7896" s="16" t="s">
        <v>6207</v>
      </c>
    </row>
    <row r="7897" spans="2:27">
      <c r="B7897" s="16">
        <v>950</v>
      </c>
      <c r="D7897" s="16" t="s">
        <v>35</v>
      </c>
      <c r="E7897" s="16" t="s">
        <v>41</v>
      </c>
      <c r="F7897" s="16" t="s">
        <v>23</v>
      </c>
      <c r="G7897" s="16">
        <v>1</v>
      </c>
      <c r="H7897" s="16" t="s">
        <v>36</v>
      </c>
      <c r="I7897" s="16" t="s">
        <v>1239</v>
      </c>
      <c r="J7897" s="16" t="s">
        <v>39</v>
      </c>
      <c r="K7897" s="16" t="s">
        <v>25</v>
      </c>
      <c r="L7897" s="17">
        <v>704</v>
      </c>
      <c r="M7897" s="16">
        <v>950</v>
      </c>
      <c r="N7897" s="17">
        <v>704</v>
      </c>
      <c r="O7897" s="16">
        <v>950</v>
      </c>
      <c r="AA7897" s="16" t="s">
        <v>315</v>
      </c>
    </row>
    <row r="7898" spans="2:27">
      <c r="B7898" s="16" t="s">
        <v>259</v>
      </c>
      <c r="D7898" s="16" t="s">
        <v>1195</v>
      </c>
      <c r="E7898" s="16" t="s">
        <v>163</v>
      </c>
      <c r="F7898" s="16" t="s">
        <v>468</v>
      </c>
      <c r="G7898" s="16" t="s">
        <v>18</v>
      </c>
      <c r="H7898" s="16" t="s">
        <v>259</v>
      </c>
      <c r="I7898" s="16" t="s">
        <v>22</v>
      </c>
      <c r="AA7898" s="16" t="s">
        <v>1360</v>
      </c>
    </row>
    <row r="7899" spans="2:27">
      <c r="B7899" s="16" t="s">
        <v>20508</v>
      </c>
      <c r="D7899" s="16" t="s">
        <v>312</v>
      </c>
      <c r="E7899" s="16" t="s">
        <v>6</v>
      </c>
      <c r="F7899" s="16" t="s">
        <v>7</v>
      </c>
      <c r="G7899" s="16" t="s">
        <v>1244</v>
      </c>
      <c r="H7899" s="16" t="s">
        <v>279</v>
      </c>
      <c r="I7899" s="16" t="s">
        <v>18</v>
      </c>
      <c r="J7899" s="16" t="s">
        <v>4648</v>
      </c>
      <c r="K7899" s="16" t="s">
        <v>4638</v>
      </c>
      <c r="L7899" s="16" t="s">
        <v>22</v>
      </c>
      <c r="AA7899" s="16" t="s">
        <v>6212</v>
      </c>
    </row>
    <row r="7900" spans="2:27">
      <c r="B7900" s="16" t="s">
        <v>15676</v>
      </c>
      <c r="D7900" s="16" t="s">
        <v>2198</v>
      </c>
      <c r="E7900" s="16" t="s">
        <v>2666</v>
      </c>
      <c r="F7900" s="16" t="s">
        <v>863</v>
      </c>
      <c r="G7900" s="16" t="s">
        <v>1639</v>
      </c>
      <c r="H7900" s="16" t="s">
        <v>126</v>
      </c>
      <c r="I7900" s="16" t="s">
        <v>2230</v>
      </c>
      <c r="J7900" s="16" t="s">
        <v>18</v>
      </c>
      <c r="K7900" s="16" t="s">
        <v>15676</v>
      </c>
      <c r="L7900" s="16" t="s">
        <v>22</v>
      </c>
      <c r="AA7900" s="16" t="s">
        <v>6213</v>
      </c>
    </row>
    <row r="7901" spans="2:27">
      <c r="B7901" s="16" t="s">
        <v>20509</v>
      </c>
      <c r="C7901" s="16" t="s">
        <v>15677</v>
      </c>
      <c r="D7901" s="16" t="s">
        <v>189</v>
      </c>
      <c r="E7901" s="16">
        <v>4</v>
      </c>
      <c r="F7901" s="16" t="s">
        <v>1846</v>
      </c>
      <c r="G7901" s="16" t="s">
        <v>57</v>
      </c>
      <c r="H7901" s="16" t="s">
        <v>705</v>
      </c>
      <c r="I7901" s="16" t="s">
        <v>13454</v>
      </c>
      <c r="J7901" s="16" t="s">
        <v>189</v>
      </c>
      <c r="K7901" s="16">
        <v>2</v>
      </c>
      <c r="L7901" s="17">
        <v>835</v>
      </c>
      <c r="M7901" s="16">
        <v>0</v>
      </c>
      <c r="N7901" s="16" t="s">
        <v>871</v>
      </c>
      <c r="O7901" s="16" t="s">
        <v>15677</v>
      </c>
      <c r="P7901" s="16" t="s">
        <v>189</v>
      </c>
      <c r="Q7901" s="16">
        <v>2</v>
      </c>
      <c r="R7901" s="17">
        <v>835</v>
      </c>
      <c r="S7901" s="16" t="s">
        <v>1369</v>
      </c>
      <c r="AA7901" s="16" t="s">
        <v>6216</v>
      </c>
    </row>
    <row r="7902" spans="2:27">
      <c r="B7902" s="16" t="s">
        <v>913</v>
      </c>
      <c r="C7902" s="16" t="s">
        <v>15679</v>
      </c>
      <c r="D7902" s="16" t="s">
        <v>15678</v>
      </c>
      <c r="E7902" s="16" t="s">
        <v>12</v>
      </c>
      <c r="F7902" s="16" t="s">
        <v>91</v>
      </c>
      <c r="G7902" s="16" t="s">
        <v>57</v>
      </c>
      <c r="H7902" s="16" t="s">
        <v>1632</v>
      </c>
      <c r="I7902" s="16" t="s">
        <v>2912</v>
      </c>
      <c r="J7902" s="17">
        <v>650</v>
      </c>
      <c r="K7902" s="16" t="s">
        <v>913</v>
      </c>
      <c r="L7902" s="16" t="s">
        <v>15679</v>
      </c>
      <c r="M7902" s="17">
        <v>650</v>
      </c>
      <c r="N7902" s="16" t="s">
        <v>913</v>
      </c>
      <c r="AA7902" s="17">
        <v>350</v>
      </c>
    </row>
    <row r="7903" spans="2:27">
      <c r="B7903" s="16" t="s">
        <v>2716</v>
      </c>
      <c r="D7903" s="16" t="s">
        <v>2199</v>
      </c>
      <c r="E7903" s="16" t="s">
        <v>13045</v>
      </c>
      <c r="F7903" s="16" t="s">
        <v>692</v>
      </c>
      <c r="G7903" s="16" t="s">
        <v>454</v>
      </c>
      <c r="H7903" s="16" t="s">
        <v>267</v>
      </c>
      <c r="I7903" s="16" t="s">
        <v>18</v>
      </c>
      <c r="J7903" s="16" t="s">
        <v>2716</v>
      </c>
      <c r="K7903" s="16" t="s">
        <v>22</v>
      </c>
      <c r="AA7903" s="16" t="s">
        <v>6220</v>
      </c>
    </row>
    <row r="7904" spans="2:27">
      <c r="B7904" s="16" t="s">
        <v>15680</v>
      </c>
      <c r="D7904" s="16" t="s">
        <v>59</v>
      </c>
      <c r="E7904" s="16" t="s">
        <v>9254</v>
      </c>
      <c r="F7904" s="16" t="s">
        <v>3707</v>
      </c>
      <c r="G7904" s="16" t="s">
        <v>18</v>
      </c>
      <c r="H7904" s="16" t="s">
        <v>15680</v>
      </c>
      <c r="I7904" s="16" t="s">
        <v>22</v>
      </c>
      <c r="AA7904" s="16">
        <v>0</v>
      </c>
    </row>
    <row r="7905" spans="2:27">
      <c r="B7905" s="16" t="s">
        <v>19291</v>
      </c>
      <c r="C7905" s="16">
        <v>0</v>
      </c>
      <c r="D7905" s="16" t="s">
        <v>6040</v>
      </c>
      <c r="E7905" s="16" t="s">
        <v>83</v>
      </c>
      <c r="F7905" s="17">
        <v>480</v>
      </c>
      <c r="G7905" s="16">
        <v>0</v>
      </c>
      <c r="H7905" s="16" t="s">
        <v>57</v>
      </c>
      <c r="I7905" s="17">
        <v>520</v>
      </c>
      <c r="J7905" s="16">
        <v>0</v>
      </c>
      <c r="K7905" s="16" t="s">
        <v>15681</v>
      </c>
      <c r="L7905" s="17">
        <v>480</v>
      </c>
      <c r="M7905" s="16">
        <v>0</v>
      </c>
      <c r="N7905" s="16" t="s">
        <v>57</v>
      </c>
      <c r="O7905" s="17">
        <v>520</v>
      </c>
      <c r="P7905" s="16">
        <v>0</v>
      </c>
      <c r="AA7905" s="16" t="s">
        <v>1028</v>
      </c>
    </row>
    <row r="7906" spans="2:27">
      <c r="B7906" s="16" t="s">
        <v>18928</v>
      </c>
      <c r="C7906" s="16">
        <v>50</v>
      </c>
      <c r="D7906" s="16" t="s">
        <v>172</v>
      </c>
      <c r="E7906" s="16" t="s">
        <v>13</v>
      </c>
      <c r="F7906" s="16" t="s">
        <v>91</v>
      </c>
      <c r="G7906" s="16" t="s">
        <v>15</v>
      </c>
      <c r="H7906" s="16" t="s">
        <v>668</v>
      </c>
      <c r="I7906" s="17">
        <v>975</v>
      </c>
      <c r="J7906" s="16">
        <v>0</v>
      </c>
      <c r="K7906" s="16" t="s">
        <v>57</v>
      </c>
      <c r="L7906" s="17">
        <v>1</v>
      </c>
      <c r="M7906" s="16">
        <v>50</v>
      </c>
      <c r="N7906" s="16">
        <v>0</v>
      </c>
      <c r="O7906" s="16" t="s">
        <v>9723</v>
      </c>
      <c r="P7906" s="17">
        <v>975</v>
      </c>
      <c r="Q7906" s="16">
        <v>0</v>
      </c>
      <c r="R7906" s="16" t="s">
        <v>57</v>
      </c>
      <c r="S7906" s="17">
        <v>1</v>
      </c>
      <c r="T7906" s="16">
        <v>50</v>
      </c>
      <c r="U7906" s="16">
        <v>0</v>
      </c>
      <c r="AA7906" s="16" t="s">
        <v>312</v>
      </c>
    </row>
    <row r="7907" spans="2:27">
      <c r="B7907" s="16" t="s">
        <v>20510</v>
      </c>
      <c r="D7907" s="16" t="s">
        <v>1103</v>
      </c>
      <c r="E7907" s="16" t="s">
        <v>766</v>
      </c>
      <c r="F7907" s="16" t="s">
        <v>1103</v>
      </c>
      <c r="G7907" s="16" t="s">
        <v>541</v>
      </c>
      <c r="H7907" s="16" t="s">
        <v>1103</v>
      </c>
      <c r="I7907" s="16" t="s">
        <v>15682</v>
      </c>
      <c r="J7907" s="16" t="s">
        <v>18</v>
      </c>
      <c r="K7907" s="16" t="s">
        <v>15683</v>
      </c>
      <c r="L7907" s="16" t="s">
        <v>22</v>
      </c>
      <c r="AA7907" s="17">
        <v>465</v>
      </c>
    </row>
    <row r="7908" spans="2:27">
      <c r="B7908" s="16">
        <v>0</v>
      </c>
      <c r="C7908" s="16" t="s">
        <v>21450</v>
      </c>
      <c r="D7908" s="16" t="s">
        <v>6</v>
      </c>
      <c r="E7908" s="16" t="s">
        <v>386</v>
      </c>
      <c r="F7908" s="16" t="s">
        <v>3082</v>
      </c>
      <c r="G7908" s="16" t="s">
        <v>48</v>
      </c>
      <c r="H7908" s="16" t="s">
        <v>15684</v>
      </c>
      <c r="I7908" s="16" t="s">
        <v>15685</v>
      </c>
      <c r="J7908" s="17">
        <v>485</v>
      </c>
      <c r="K7908" s="16">
        <v>0</v>
      </c>
      <c r="L7908" s="16" t="s">
        <v>15684</v>
      </c>
      <c r="M7908" s="16" t="s">
        <v>15686</v>
      </c>
      <c r="N7908" s="17">
        <v>485</v>
      </c>
      <c r="O7908" s="16">
        <v>0</v>
      </c>
      <c r="AA7908" s="16" t="s">
        <v>6231</v>
      </c>
    </row>
    <row r="7909" spans="2:27">
      <c r="B7909" s="16" t="s">
        <v>20511</v>
      </c>
      <c r="D7909" s="16" t="s">
        <v>184</v>
      </c>
      <c r="E7909" s="16" t="s">
        <v>185</v>
      </c>
      <c r="F7909" s="16" t="s">
        <v>7368</v>
      </c>
      <c r="G7909" s="16" t="s">
        <v>2088</v>
      </c>
      <c r="H7909" s="16" t="s">
        <v>91</v>
      </c>
      <c r="I7909" s="16" t="s">
        <v>1409</v>
      </c>
      <c r="J7909" s="16" t="s">
        <v>11726</v>
      </c>
      <c r="K7909" s="16" t="s">
        <v>15</v>
      </c>
      <c r="L7909" s="16" t="s">
        <v>2937</v>
      </c>
      <c r="M7909" s="16" t="s">
        <v>13910</v>
      </c>
      <c r="N7909" s="16" t="s">
        <v>668</v>
      </c>
      <c r="O7909" s="16" t="s">
        <v>57</v>
      </c>
      <c r="P7909" s="16">
        <v>1300</v>
      </c>
      <c r="Q7909" s="16" t="s">
        <v>18</v>
      </c>
      <c r="R7909" s="16" t="s">
        <v>15687</v>
      </c>
      <c r="S7909" s="16" t="s">
        <v>15688</v>
      </c>
      <c r="T7909" s="16" t="s">
        <v>15689</v>
      </c>
      <c r="U7909" s="16" t="s">
        <v>22</v>
      </c>
      <c r="AA7909" s="16" t="s">
        <v>6232</v>
      </c>
    </row>
    <row r="7910" spans="2:27">
      <c r="B7910" s="16" t="s">
        <v>20512</v>
      </c>
      <c r="D7910" s="16" t="s">
        <v>548</v>
      </c>
      <c r="E7910" s="16" t="s">
        <v>163</v>
      </c>
      <c r="F7910" s="16" t="s">
        <v>31</v>
      </c>
      <c r="G7910" s="16" t="s">
        <v>1165</v>
      </c>
      <c r="H7910" s="16" t="s">
        <v>814</v>
      </c>
      <c r="I7910" s="16" t="s">
        <v>45</v>
      </c>
      <c r="J7910" s="16" t="s">
        <v>312</v>
      </c>
      <c r="K7910" s="16" t="s">
        <v>18</v>
      </c>
      <c r="L7910" s="16" t="s">
        <v>2439</v>
      </c>
      <c r="M7910" s="16" t="s">
        <v>8380</v>
      </c>
      <c r="N7910" s="16" t="s">
        <v>22</v>
      </c>
    </row>
    <row r="7911" spans="2:27">
      <c r="B7911" s="16" t="s">
        <v>1400</v>
      </c>
      <c r="D7911" s="16" t="s">
        <v>4194</v>
      </c>
      <c r="E7911" s="16" t="s">
        <v>375</v>
      </c>
      <c r="F7911" s="16" t="s">
        <v>18</v>
      </c>
      <c r="G7911" s="16" t="s">
        <v>1400</v>
      </c>
      <c r="H7911" s="16" t="s">
        <v>22</v>
      </c>
      <c r="AA7911" s="16" t="s">
        <v>6238</v>
      </c>
    </row>
    <row r="7912" spans="2:27">
      <c r="B7912" s="16" t="s">
        <v>15690</v>
      </c>
      <c r="D7912" s="16" t="s">
        <v>163</v>
      </c>
      <c r="E7912" s="16" t="s">
        <v>998</v>
      </c>
      <c r="F7912" s="16" t="s">
        <v>18</v>
      </c>
      <c r="G7912" s="16" t="s">
        <v>15690</v>
      </c>
      <c r="H7912" s="16" t="s">
        <v>22</v>
      </c>
      <c r="AA7912" s="16" t="s">
        <v>6240</v>
      </c>
    </row>
    <row r="7913" spans="2:27">
      <c r="B7913" s="16" t="s">
        <v>5854</v>
      </c>
      <c r="D7913" s="16" t="s">
        <v>2726</v>
      </c>
      <c r="E7913" s="16" t="s">
        <v>93</v>
      </c>
      <c r="F7913" s="16" t="s">
        <v>5585</v>
      </c>
      <c r="G7913" s="16" t="s">
        <v>18</v>
      </c>
      <c r="H7913" s="16" t="s">
        <v>5854</v>
      </c>
      <c r="I7913" s="16" t="s">
        <v>22</v>
      </c>
      <c r="AA7913" s="16" t="s">
        <v>157</v>
      </c>
    </row>
    <row r="7914" spans="2:27">
      <c r="B7914" s="16" t="s">
        <v>20513</v>
      </c>
      <c r="D7914" s="16" t="s">
        <v>35</v>
      </c>
      <c r="E7914" s="16" t="s">
        <v>41</v>
      </c>
      <c r="F7914" s="16" t="s">
        <v>444</v>
      </c>
      <c r="G7914" s="16" t="s">
        <v>25</v>
      </c>
      <c r="H7914" s="16" t="s">
        <v>18</v>
      </c>
      <c r="I7914" s="16" t="s">
        <v>15691</v>
      </c>
      <c r="J7914" s="16" t="s">
        <v>1461</v>
      </c>
      <c r="K7914" s="16" t="s">
        <v>22</v>
      </c>
      <c r="AA7914" s="16" t="s">
        <v>727</v>
      </c>
    </row>
    <row r="7915" spans="2:27">
      <c r="B7915" s="16" t="s">
        <v>15692</v>
      </c>
      <c r="D7915" s="16" t="s">
        <v>114</v>
      </c>
      <c r="E7915" s="16" t="s">
        <v>1724</v>
      </c>
      <c r="F7915" s="16" t="s">
        <v>435</v>
      </c>
      <c r="G7915" s="16" t="s">
        <v>25</v>
      </c>
      <c r="H7915" s="16" t="s">
        <v>18</v>
      </c>
      <c r="I7915" s="16" t="s">
        <v>15692</v>
      </c>
      <c r="J7915" s="16" t="s">
        <v>22</v>
      </c>
      <c r="AA7915" s="16" t="s">
        <v>47</v>
      </c>
    </row>
    <row r="7916" spans="2:27">
      <c r="B7916" s="16" t="s">
        <v>15693</v>
      </c>
      <c r="D7916" s="16" t="s">
        <v>3686</v>
      </c>
      <c r="E7916" s="16" t="s">
        <v>56</v>
      </c>
      <c r="F7916" s="16" t="s">
        <v>18</v>
      </c>
      <c r="G7916" s="16" t="s">
        <v>15693</v>
      </c>
      <c r="H7916" s="16" t="s">
        <v>22</v>
      </c>
      <c r="AA7916" s="16">
        <v>0</v>
      </c>
    </row>
    <row r="7917" spans="2:27">
      <c r="B7917" s="16" t="s">
        <v>15694</v>
      </c>
      <c r="D7917" s="16" t="s">
        <v>13</v>
      </c>
      <c r="E7917" s="16" t="s">
        <v>5953</v>
      </c>
      <c r="F7917" s="16" t="s">
        <v>18</v>
      </c>
      <c r="G7917" s="16" t="s">
        <v>15694</v>
      </c>
      <c r="H7917" s="16" t="s">
        <v>22</v>
      </c>
      <c r="AA7917" s="16" t="s">
        <v>32</v>
      </c>
    </row>
    <row r="7918" spans="2:27">
      <c r="B7918" s="16">
        <v>0</v>
      </c>
      <c r="C7918" s="16" t="s">
        <v>14198</v>
      </c>
      <c r="D7918" s="16" t="s">
        <v>114</v>
      </c>
      <c r="E7918" s="16" t="s">
        <v>41</v>
      </c>
      <c r="F7918" s="16" t="s">
        <v>869</v>
      </c>
      <c r="G7918" s="16">
        <v>2</v>
      </c>
      <c r="H7918" s="16" t="s">
        <v>3231</v>
      </c>
      <c r="I7918" s="16" t="s">
        <v>179</v>
      </c>
      <c r="J7918" s="17">
        <v>649</v>
      </c>
      <c r="K7918" s="16">
        <v>0</v>
      </c>
      <c r="L7918" s="16" t="s">
        <v>14198</v>
      </c>
      <c r="M7918" s="17">
        <v>649</v>
      </c>
      <c r="N7918" s="16">
        <v>0</v>
      </c>
      <c r="AA7918" s="16" t="s">
        <v>2190</v>
      </c>
    </row>
    <row r="7919" spans="2:27">
      <c r="B7919" s="16" t="s">
        <v>15695</v>
      </c>
      <c r="D7919" s="16" t="s">
        <v>548</v>
      </c>
      <c r="E7919" s="16" t="s">
        <v>163</v>
      </c>
      <c r="F7919" s="16" t="s">
        <v>31</v>
      </c>
      <c r="G7919" s="16" t="s">
        <v>1260</v>
      </c>
      <c r="H7919" s="16" t="s">
        <v>7206</v>
      </c>
      <c r="I7919" s="16" t="s">
        <v>468</v>
      </c>
      <c r="J7919" s="16" t="s">
        <v>18</v>
      </c>
      <c r="K7919" s="16" t="s">
        <v>15695</v>
      </c>
      <c r="L7919" s="16" t="s">
        <v>22</v>
      </c>
      <c r="AA7919" s="16" t="s">
        <v>6</v>
      </c>
    </row>
    <row r="7920" spans="2:27">
      <c r="B7920" s="16" t="s">
        <v>18</v>
      </c>
      <c r="C7920" s="16" t="s">
        <v>15696</v>
      </c>
      <c r="D7920" s="16" t="s">
        <v>1683</v>
      </c>
      <c r="E7920" s="16" t="s">
        <v>449</v>
      </c>
      <c r="F7920" s="16" t="s">
        <v>249</v>
      </c>
      <c r="G7920" s="16" t="s">
        <v>250</v>
      </c>
      <c r="H7920" s="16" t="s">
        <v>856</v>
      </c>
      <c r="I7920" s="16" t="s">
        <v>550</v>
      </c>
      <c r="J7920" s="16" t="s">
        <v>18</v>
      </c>
      <c r="K7920" s="16" t="s">
        <v>15696</v>
      </c>
      <c r="L7920" s="16" t="s">
        <v>22</v>
      </c>
      <c r="AA7920" s="16" t="s">
        <v>121</v>
      </c>
    </row>
    <row r="7921" spans="2:27">
      <c r="B7921" s="16" t="s">
        <v>913</v>
      </c>
      <c r="C7921" s="16" t="s">
        <v>15697</v>
      </c>
      <c r="D7921" s="16" t="s">
        <v>172</v>
      </c>
      <c r="E7921" s="16" t="s">
        <v>41</v>
      </c>
      <c r="F7921" s="16" t="s">
        <v>611</v>
      </c>
      <c r="G7921" s="16" t="s">
        <v>505</v>
      </c>
      <c r="H7921" s="16" t="s">
        <v>4471</v>
      </c>
      <c r="I7921" s="17">
        <v>499</v>
      </c>
      <c r="J7921" s="16" t="s">
        <v>913</v>
      </c>
      <c r="K7921" s="16" t="s">
        <v>15697</v>
      </c>
      <c r="L7921" s="17">
        <v>499</v>
      </c>
      <c r="M7921" s="16" t="s">
        <v>913</v>
      </c>
      <c r="AA7921" s="16" t="s">
        <v>6254</v>
      </c>
    </row>
    <row r="7922" spans="2:27">
      <c r="B7922" s="16" t="s">
        <v>20514</v>
      </c>
      <c r="D7922" s="16" t="s">
        <v>509</v>
      </c>
      <c r="E7922" s="16" t="s">
        <v>510</v>
      </c>
      <c r="F7922" s="16" t="s">
        <v>57</v>
      </c>
      <c r="G7922" s="16" t="s">
        <v>937</v>
      </c>
      <c r="H7922" s="16" t="s">
        <v>667</v>
      </c>
      <c r="I7922" s="16" t="s">
        <v>8393</v>
      </c>
      <c r="J7922" s="16" t="s">
        <v>15</v>
      </c>
      <c r="K7922" s="16" t="s">
        <v>1573</v>
      </c>
      <c r="L7922" s="16" t="s">
        <v>306</v>
      </c>
      <c r="M7922" s="16" t="s">
        <v>18</v>
      </c>
      <c r="N7922" s="16" t="s">
        <v>15698</v>
      </c>
      <c r="O7922" s="16" t="s">
        <v>15699</v>
      </c>
      <c r="P7922" s="16" t="s">
        <v>22</v>
      </c>
      <c r="AA7922" s="16" t="s">
        <v>6</v>
      </c>
    </row>
    <row r="7923" spans="2:27">
      <c r="B7923" s="16" t="s">
        <v>15700</v>
      </c>
      <c r="D7923" s="16" t="s">
        <v>4880</v>
      </c>
      <c r="E7923" s="16" t="s">
        <v>98</v>
      </c>
      <c r="F7923" s="16" t="s">
        <v>163</v>
      </c>
      <c r="G7923" s="16" t="s">
        <v>2230</v>
      </c>
      <c r="H7923" s="16" t="s">
        <v>18</v>
      </c>
      <c r="I7923" s="16" t="s">
        <v>15700</v>
      </c>
      <c r="J7923" s="16" t="s">
        <v>22</v>
      </c>
      <c r="AA7923" s="16" t="s">
        <v>38</v>
      </c>
    </row>
    <row r="7924" spans="2:27">
      <c r="B7924" s="16" t="s">
        <v>1145</v>
      </c>
      <c r="D7924" s="16" t="s">
        <v>617</v>
      </c>
      <c r="E7924" s="16" t="s">
        <v>2856</v>
      </c>
      <c r="F7924" s="16" t="s">
        <v>45</v>
      </c>
      <c r="G7924" s="16" t="s">
        <v>394</v>
      </c>
      <c r="H7924" s="16" t="s">
        <v>234</v>
      </c>
      <c r="I7924" s="16" t="s">
        <v>1144</v>
      </c>
      <c r="J7924" s="16" t="s">
        <v>7807</v>
      </c>
      <c r="K7924" s="16" t="s">
        <v>18</v>
      </c>
      <c r="L7924" s="16" t="s">
        <v>1145</v>
      </c>
      <c r="M7924" s="16" t="s">
        <v>22</v>
      </c>
      <c r="AA7924" s="16" t="s">
        <v>6260</v>
      </c>
    </row>
    <row r="7925" spans="2:27">
      <c r="B7925" s="16" t="s">
        <v>5998</v>
      </c>
      <c r="D7925" s="16" t="s">
        <v>1726</v>
      </c>
      <c r="E7925" s="16" t="s">
        <v>163</v>
      </c>
      <c r="F7925" s="16" t="s">
        <v>31</v>
      </c>
      <c r="G7925" s="16" t="s">
        <v>865</v>
      </c>
      <c r="H7925" s="16" t="s">
        <v>18</v>
      </c>
      <c r="I7925" s="16" t="s">
        <v>5998</v>
      </c>
      <c r="J7925" s="16" t="s">
        <v>22</v>
      </c>
      <c r="AA7925" s="16" t="s">
        <v>970</v>
      </c>
    </row>
    <row r="7926" spans="2:27">
      <c r="B7926" s="16" t="s">
        <v>19120</v>
      </c>
      <c r="C7926" s="16" t="s">
        <v>15702</v>
      </c>
      <c r="D7926" s="16" t="s">
        <v>454</v>
      </c>
      <c r="E7926" s="16" t="s">
        <v>928</v>
      </c>
      <c r="F7926" s="16" t="s">
        <v>7637</v>
      </c>
      <c r="G7926" s="16" t="s">
        <v>1411</v>
      </c>
      <c r="H7926" s="16" t="s">
        <v>454</v>
      </c>
      <c r="I7926" s="16" t="s">
        <v>15701</v>
      </c>
      <c r="J7926" s="17">
        <v>670</v>
      </c>
      <c r="K7926" s="16">
        <v>0</v>
      </c>
      <c r="L7926" s="16" t="s">
        <v>1260</v>
      </c>
      <c r="M7926" s="16" t="s">
        <v>15702</v>
      </c>
      <c r="N7926" s="17">
        <v>670</v>
      </c>
      <c r="O7926" s="16" t="s">
        <v>1369</v>
      </c>
      <c r="AA7926" s="16" t="s">
        <v>2318</v>
      </c>
    </row>
    <row r="7927" spans="2:27">
      <c r="B7927" s="17">
        <v>390</v>
      </c>
      <c r="C7927" s="16" t="s">
        <v>21451</v>
      </c>
      <c r="D7927" s="16" t="s">
        <v>114</v>
      </c>
      <c r="E7927" s="16" t="s">
        <v>700</v>
      </c>
      <c r="F7927" s="16" t="s">
        <v>41</v>
      </c>
      <c r="G7927" s="16" t="s">
        <v>219</v>
      </c>
      <c r="H7927" s="16" t="s">
        <v>191</v>
      </c>
      <c r="I7927" s="16" t="s">
        <v>220</v>
      </c>
      <c r="J7927" s="17">
        <v>390</v>
      </c>
      <c r="K7927" s="16">
        <v>0</v>
      </c>
      <c r="L7927" s="16" t="s">
        <v>72</v>
      </c>
      <c r="M7927" s="17">
        <v>410</v>
      </c>
      <c r="N7927" s="16">
        <v>0</v>
      </c>
      <c r="O7927" s="16" t="s">
        <v>15703</v>
      </c>
      <c r="P7927" s="17">
        <v>390</v>
      </c>
      <c r="Q7927" s="16">
        <v>0</v>
      </c>
      <c r="R7927" s="16" t="s">
        <v>57</v>
      </c>
      <c r="S7927" s="17">
        <v>410</v>
      </c>
      <c r="T7927" s="16">
        <v>0</v>
      </c>
    </row>
    <row r="7928" spans="2:27">
      <c r="B7928" s="16" t="s">
        <v>6747</v>
      </c>
      <c r="D7928" s="16" t="s">
        <v>12</v>
      </c>
      <c r="E7928" s="16" t="s">
        <v>3490</v>
      </c>
      <c r="F7928" s="16" t="s">
        <v>916</v>
      </c>
      <c r="G7928" s="16" t="s">
        <v>91</v>
      </c>
      <c r="H7928" s="16" t="s">
        <v>15</v>
      </c>
      <c r="I7928" s="16" t="s">
        <v>2948</v>
      </c>
      <c r="J7928" s="16" t="s">
        <v>5179</v>
      </c>
      <c r="K7928" s="16" t="s">
        <v>330</v>
      </c>
      <c r="L7928" s="16" t="s">
        <v>18</v>
      </c>
      <c r="M7928" s="16" t="s">
        <v>6747</v>
      </c>
      <c r="N7928" s="16" t="s">
        <v>22</v>
      </c>
      <c r="AA7928" s="16" t="s">
        <v>415</v>
      </c>
    </row>
    <row r="7929" spans="2:27">
      <c r="B7929" s="16" t="s">
        <v>15704</v>
      </c>
      <c r="D7929" s="16" t="s">
        <v>435</v>
      </c>
      <c r="E7929" s="16" t="s">
        <v>822</v>
      </c>
      <c r="F7929" s="16" t="s">
        <v>2220</v>
      </c>
      <c r="G7929" s="16" t="s">
        <v>7</v>
      </c>
      <c r="H7929" s="16" t="s">
        <v>449</v>
      </c>
      <c r="I7929" s="16" t="s">
        <v>56</v>
      </c>
      <c r="J7929" s="16" t="s">
        <v>18</v>
      </c>
      <c r="K7929" s="16" t="s">
        <v>15704</v>
      </c>
      <c r="L7929" s="16" t="s">
        <v>22</v>
      </c>
    </row>
    <row r="7930" spans="2:27">
      <c r="B7930" s="16" t="s">
        <v>18</v>
      </c>
      <c r="C7930" s="16" t="s">
        <v>15705</v>
      </c>
      <c r="D7930" s="16" t="s">
        <v>23</v>
      </c>
      <c r="E7930" s="16" t="s">
        <v>778</v>
      </c>
      <c r="F7930" s="16" t="s">
        <v>559</v>
      </c>
      <c r="G7930" s="16" t="s">
        <v>430</v>
      </c>
      <c r="H7930" s="16" t="s">
        <v>18</v>
      </c>
      <c r="I7930" s="16" t="s">
        <v>15705</v>
      </c>
      <c r="J7930" s="16" t="s">
        <v>22</v>
      </c>
      <c r="AA7930" s="16" t="s">
        <v>56</v>
      </c>
    </row>
    <row r="7931" spans="2:27">
      <c r="B7931" s="17">
        <v>920</v>
      </c>
      <c r="C7931" s="16" t="s">
        <v>18952</v>
      </c>
      <c r="D7931" s="16" t="s">
        <v>132</v>
      </c>
      <c r="E7931" s="16" t="s">
        <v>803</v>
      </c>
      <c r="F7931" s="16">
        <v>2</v>
      </c>
      <c r="G7931" s="16" t="s">
        <v>11967</v>
      </c>
      <c r="H7931" s="16" t="s">
        <v>48</v>
      </c>
      <c r="I7931" s="16" t="s">
        <v>1354</v>
      </c>
      <c r="J7931" s="16" t="s">
        <v>15706</v>
      </c>
      <c r="K7931" s="17">
        <v>920</v>
      </c>
      <c r="L7931" s="16">
        <v>0</v>
      </c>
      <c r="M7931" s="16" t="s">
        <v>57</v>
      </c>
      <c r="N7931" s="17">
        <v>990</v>
      </c>
      <c r="O7931" s="16">
        <v>0</v>
      </c>
      <c r="P7931" s="16" t="s">
        <v>15707</v>
      </c>
      <c r="Q7931" s="17">
        <v>920</v>
      </c>
      <c r="R7931" s="16">
        <v>0</v>
      </c>
      <c r="S7931" s="16" t="s">
        <v>57</v>
      </c>
      <c r="T7931" s="17">
        <v>990</v>
      </c>
      <c r="U7931" s="16">
        <v>0</v>
      </c>
      <c r="AA7931" s="16" t="s">
        <v>6269</v>
      </c>
    </row>
    <row r="7932" spans="2:27">
      <c r="B7932" s="16" t="s">
        <v>20515</v>
      </c>
      <c r="C7932" s="16">
        <v>0</v>
      </c>
      <c r="D7932" s="16" t="s">
        <v>454</v>
      </c>
      <c r="E7932" s="16" t="s">
        <v>5107</v>
      </c>
      <c r="F7932" s="16" t="s">
        <v>2878</v>
      </c>
      <c r="G7932" s="16" t="s">
        <v>14445</v>
      </c>
      <c r="H7932" s="16" t="s">
        <v>57</v>
      </c>
      <c r="I7932" s="16" t="s">
        <v>15708</v>
      </c>
      <c r="J7932" s="16" t="s">
        <v>3162</v>
      </c>
      <c r="K7932" s="16" t="s">
        <v>312</v>
      </c>
      <c r="L7932" s="17">
        <v>800</v>
      </c>
      <c r="M7932" s="16">
        <v>0</v>
      </c>
      <c r="N7932" s="16" t="s">
        <v>57</v>
      </c>
      <c r="O7932" s="17">
        <v>860</v>
      </c>
      <c r="P7932" s="16">
        <v>0</v>
      </c>
      <c r="Q7932" s="16" t="s">
        <v>15709</v>
      </c>
      <c r="R7932" s="17">
        <v>800</v>
      </c>
      <c r="S7932" s="16">
        <v>0</v>
      </c>
      <c r="T7932" s="16" t="s">
        <v>57</v>
      </c>
      <c r="U7932" s="17">
        <v>860</v>
      </c>
      <c r="V7932" s="16">
        <v>0</v>
      </c>
      <c r="AA7932" s="16" t="s">
        <v>66</v>
      </c>
    </row>
    <row r="7933" spans="2:27">
      <c r="B7933" s="16" t="s">
        <v>18982</v>
      </c>
      <c r="C7933" s="16">
        <v>0</v>
      </c>
      <c r="D7933" s="16" t="s">
        <v>163</v>
      </c>
      <c r="E7933" s="16" t="s">
        <v>1681</v>
      </c>
      <c r="F7933" s="16" t="s">
        <v>31</v>
      </c>
      <c r="G7933" s="16" t="s">
        <v>6</v>
      </c>
      <c r="H7933" s="16" t="s">
        <v>107</v>
      </c>
      <c r="I7933" s="16" t="s">
        <v>56</v>
      </c>
      <c r="J7933" s="17">
        <v>730</v>
      </c>
      <c r="K7933" s="16">
        <v>0</v>
      </c>
      <c r="L7933" s="16" t="s">
        <v>57</v>
      </c>
      <c r="M7933" s="17">
        <v>780</v>
      </c>
      <c r="N7933" s="16">
        <v>0</v>
      </c>
      <c r="O7933" s="16" t="s">
        <v>2731</v>
      </c>
      <c r="P7933" s="17">
        <v>730</v>
      </c>
      <c r="Q7933" s="16">
        <v>0</v>
      </c>
      <c r="R7933" s="16" t="s">
        <v>57</v>
      </c>
      <c r="S7933" s="17">
        <v>780</v>
      </c>
      <c r="T7933" s="16">
        <v>0</v>
      </c>
    </row>
    <row r="7934" spans="2:27">
      <c r="B7934" s="16" t="s">
        <v>19436</v>
      </c>
      <c r="C7934" s="16">
        <v>0</v>
      </c>
      <c r="D7934" s="16" t="s">
        <v>743</v>
      </c>
      <c r="E7934" s="16" t="s">
        <v>143</v>
      </c>
      <c r="F7934" s="16" t="s">
        <v>121</v>
      </c>
      <c r="G7934" s="16" t="s">
        <v>157</v>
      </c>
      <c r="H7934" s="17">
        <v>580</v>
      </c>
      <c r="I7934" s="16">
        <v>0</v>
      </c>
      <c r="J7934" s="16" t="s">
        <v>57</v>
      </c>
      <c r="K7934" s="17">
        <v>630</v>
      </c>
      <c r="L7934" s="16">
        <v>0</v>
      </c>
      <c r="M7934" s="16" t="s">
        <v>11538</v>
      </c>
      <c r="N7934" s="17">
        <v>580</v>
      </c>
      <c r="O7934" s="16">
        <v>0</v>
      </c>
      <c r="P7934" s="16" t="s">
        <v>57</v>
      </c>
      <c r="Q7934" s="17">
        <v>630</v>
      </c>
      <c r="R7934" s="16">
        <v>0</v>
      </c>
      <c r="AA7934" s="16" t="s">
        <v>790</v>
      </c>
    </row>
    <row r="7935" spans="2:27">
      <c r="B7935" s="16" t="s">
        <v>10653</v>
      </c>
      <c r="D7935" s="16" t="s">
        <v>231</v>
      </c>
      <c r="E7935" s="16" t="s">
        <v>163</v>
      </c>
      <c r="F7935" s="16" t="s">
        <v>164</v>
      </c>
      <c r="G7935" s="16" t="s">
        <v>18</v>
      </c>
      <c r="H7935" s="16" t="s">
        <v>10653</v>
      </c>
      <c r="I7935" s="16" t="s">
        <v>22</v>
      </c>
      <c r="AA7935" s="17">
        <v>1</v>
      </c>
    </row>
    <row r="7936" spans="2:27">
      <c r="B7936" s="16" t="s">
        <v>1629</v>
      </c>
      <c r="D7936" s="16" t="s">
        <v>1008</v>
      </c>
      <c r="E7936" s="16" t="s">
        <v>158</v>
      </c>
      <c r="F7936" s="16" t="s">
        <v>18</v>
      </c>
      <c r="G7936" s="16" t="s">
        <v>1629</v>
      </c>
      <c r="H7936" s="16" t="s">
        <v>22</v>
      </c>
      <c r="AA7936" s="16" t="s">
        <v>312</v>
      </c>
    </row>
    <row r="7937" spans="2:27">
      <c r="B7937" s="16" t="s">
        <v>15710</v>
      </c>
      <c r="D7937" s="16" t="s">
        <v>927</v>
      </c>
      <c r="E7937" s="16">
        <v>2</v>
      </c>
      <c r="F7937" s="16" t="s">
        <v>24</v>
      </c>
      <c r="G7937" s="16" t="s">
        <v>6</v>
      </c>
      <c r="H7937" s="16" t="s">
        <v>386</v>
      </c>
      <c r="I7937" s="16" t="s">
        <v>680</v>
      </c>
      <c r="J7937" s="16" t="s">
        <v>48</v>
      </c>
      <c r="K7937" s="16" t="s">
        <v>4577</v>
      </c>
      <c r="L7937" s="16" t="s">
        <v>18</v>
      </c>
      <c r="M7937" s="16" t="s">
        <v>15710</v>
      </c>
      <c r="N7937" s="16" t="s">
        <v>22</v>
      </c>
      <c r="AA7937" s="16" t="s">
        <v>1191</v>
      </c>
    </row>
    <row r="7938" spans="2:27">
      <c r="B7938" s="16" t="s">
        <v>765</v>
      </c>
      <c r="D7938" s="16" t="s">
        <v>3654</v>
      </c>
      <c r="E7938" s="16" t="s">
        <v>184</v>
      </c>
      <c r="F7938" s="16" t="s">
        <v>185</v>
      </c>
      <c r="G7938" s="16" t="s">
        <v>15628</v>
      </c>
      <c r="H7938" s="16" t="s">
        <v>18</v>
      </c>
      <c r="I7938" s="16" t="s">
        <v>765</v>
      </c>
      <c r="J7938" s="16" t="s">
        <v>22</v>
      </c>
      <c r="AA7938" s="16" t="s">
        <v>38</v>
      </c>
    </row>
    <row r="7939" spans="2:27">
      <c r="B7939" s="16">
        <v>290</v>
      </c>
      <c r="C7939" s="16">
        <v>0</v>
      </c>
      <c r="D7939" s="16" t="s">
        <v>13</v>
      </c>
      <c r="E7939" s="16" t="s">
        <v>91</v>
      </c>
      <c r="F7939" s="16" t="s">
        <v>15</v>
      </c>
      <c r="G7939" s="16" t="s">
        <v>306</v>
      </c>
      <c r="H7939" s="16" t="s">
        <v>8990</v>
      </c>
      <c r="I7939" s="17">
        <v>1</v>
      </c>
      <c r="J7939" s="16">
        <v>290</v>
      </c>
      <c r="K7939" s="16">
        <v>0</v>
      </c>
      <c r="L7939" s="16" t="s">
        <v>9501</v>
      </c>
      <c r="M7939" s="17">
        <v>1</v>
      </c>
      <c r="N7939" s="16">
        <v>290</v>
      </c>
      <c r="O7939" s="16">
        <v>0</v>
      </c>
      <c r="AA7939" s="16" t="s">
        <v>6029</v>
      </c>
    </row>
    <row r="7940" spans="2:27">
      <c r="B7940" s="16" t="s">
        <v>15713</v>
      </c>
      <c r="D7940" s="16" t="s">
        <v>23</v>
      </c>
      <c r="E7940" s="16" t="s">
        <v>41</v>
      </c>
      <c r="F7940" s="16" t="s">
        <v>697</v>
      </c>
      <c r="G7940" s="16" t="s">
        <v>15711</v>
      </c>
      <c r="H7940" s="16" t="s">
        <v>704</v>
      </c>
      <c r="I7940" s="16" t="s">
        <v>0</v>
      </c>
      <c r="J7940" s="16" t="s">
        <v>3716</v>
      </c>
      <c r="K7940" s="16" t="s">
        <v>6</v>
      </c>
      <c r="L7940" s="16" t="s">
        <v>386</v>
      </c>
      <c r="M7940" s="16" t="s">
        <v>680</v>
      </c>
      <c r="N7940" s="16" t="s">
        <v>48</v>
      </c>
      <c r="O7940" s="16" t="s">
        <v>15712</v>
      </c>
      <c r="P7940" s="16" t="s">
        <v>18</v>
      </c>
      <c r="Q7940" s="16" t="s">
        <v>15713</v>
      </c>
      <c r="R7940" s="16" t="s">
        <v>22</v>
      </c>
      <c r="AA7940" s="16" t="s">
        <v>24</v>
      </c>
    </row>
    <row r="7941" spans="2:27">
      <c r="B7941" s="16" t="s">
        <v>6530</v>
      </c>
      <c r="D7941" s="16" t="s">
        <v>28</v>
      </c>
      <c r="E7941" s="16" t="s">
        <v>29</v>
      </c>
      <c r="F7941" s="16" t="s">
        <v>41</v>
      </c>
      <c r="G7941" s="16" t="s">
        <v>15714</v>
      </c>
      <c r="H7941" s="16" t="s">
        <v>18</v>
      </c>
      <c r="I7941" s="16" t="s">
        <v>6530</v>
      </c>
      <c r="J7941" s="16" t="s">
        <v>22</v>
      </c>
      <c r="AA7941" s="16" t="s">
        <v>25</v>
      </c>
    </row>
    <row r="7942" spans="2:27">
      <c r="D7942" s="16" t="s">
        <v>486</v>
      </c>
      <c r="E7942" s="16" t="s">
        <v>450</v>
      </c>
      <c r="F7942" s="16" t="s">
        <v>386</v>
      </c>
      <c r="G7942" s="16" t="s">
        <v>687</v>
      </c>
      <c r="H7942" s="16" t="s">
        <v>151</v>
      </c>
      <c r="I7942" s="16" t="s">
        <v>10333</v>
      </c>
      <c r="J7942" s="16" t="s">
        <v>121</v>
      </c>
      <c r="K7942" s="16" t="s">
        <v>2142</v>
      </c>
      <c r="L7942" s="16" t="s">
        <v>18</v>
      </c>
      <c r="M7942" s="16" t="s">
        <v>22</v>
      </c>
      <c r="AA7942" s="16" t="s">
        <v>325</v>
      </c>
    </row>
    <row r="7943" spans="2:27">
      <c r="B7943" s="16" t="s">
        <v>2918</v>
      </c>
      <c r="D7943" s="16" t="s">
        <v>15715</v>
      </c>
      <c r="E7943" s="16" t="s">
        <v>15716</v>
      </c>
      <c r="F7943" s="16" t="s">
        <v>270</v>
      </c>
      <c r="G7943" s="16" t="s">
        <v>7</v>
      </c>
      <c r="H7943" s="16" t="s">
        <v>1384</v>
      </c>
      <c r="I7943" s="16" t="s">
        <v>18</v>
      </c>
      <c r="J7943" s="16" t="s">
        <v>2918</v>
      </c>
      <c r="K7943" s="16" t="s">
        <v>22</v>
      </c>
      <c r="AA7943" s="16" t="s">
        <v>193</v>
      </c>
    </row>
    <row r="7944" spans="2:27">
      <c r="B7944" s="16" t="s">
        <v>1183</v>
      </c>
      <c r="D7944" s="16" t="s">
        <v>13</v>
      </c>
      <c r="E7944" s="16" t="s">
        <v>14184</v>
      </c>
      <c r="F7944" s="16" t="s">
        <v>18</v>
      </c>
      <c r="G7944" s="16" t="s">
        <v>1183</v>
      </c>
      <c r="H7944" s="16" t="s">
        <v>22</v>
      </c>
      <c r="AA7944" s="16" t="s">
        <v>99</v>
      </c>
    </row>
    <row r="7945" spans="2:27">
      <c r="B7945" s="16" t="s">
        <v>18</v>
      </c>
      <c r="C7945" s="16" t="s">
        <v>15717</v>
      </c>
      <c r="D7945" s="16" t="s">
        <v>6664</v>
      </c>
      <c r="E7945" s="16" t="s">
        <v>59</v>
      </c>
      <c r="F7945" s="16" t="s">
        <v>3171</v>
      </c>
      <c r="G7945" s="16" t="s">
        <v>2982</v>
      </c>
      <c r="H7945" s="16" t="s">
        <v>93</v>
      </c>
      <c r="I7945" s="16" t="s">
        <v>1174</v>
      </c>
      <c r="J7945" s="16" t="s">
        <v>18</v>
      </c>
      <c r="K7945" s="16" t="s">
        <v>15717</v>
      </c>
      <c r="L7945" s="16" t="s">
        <v>22</v>
      </c>
      <c r="AA7945" s="16" t="s">
        <v>57</v>
      </c>
    </row>
    <row r="7946" spans="2:27">
      <c r="B7946" s="16" t="s">
        <v>15719</v>
      </c>
      <c r="D7946" s="16" t="s">
        <v>59</v>
      </c>
      <c r="E7946" s="16" t="s">
        <v>174</v>
      </c>
      <c r="F7946" s="16" t="s">
        <v>1587</v>
      </c>
      <c r="G7946" s="16" t="s">
        <v>347</v>
      </c>
      <c r="H7946" s="16" t="s">
        <v>2912</v>
      </c>
      <c r="I7946" s="16" t="s">
        <v>15718</v>
      </c>
      <c r="J7946" s="16" t="s">
        <v>18</v>
      </c>
      <c r="K7946" s="16" t="s">
        <v>15719</v>
      </c>
      <c r="L7946" s="16" t="s">
        <v>22</v>
      </c>
      <c r="AA7946" s="16" t="s">
        <v>6290</v>
      </c>
    </row>
    <row r="7947" spans="2:27">
      <c r="B7947" s="16" t="s">
        <v>15721</v>
      </c>
      <c r="D7947" s="16" t="s">
        <v>1164</v>
      </c>
      <c r="E7947" s="16" t="s">
        <v>6</v>
      </c>
      <c r="F7947" s="16" t="s">
        <v>7</v>
      </c>
      <c r="G7947" s="16" t="s">
        <v>1438</v>
      </c>
      <c r="H7947" s="16" t="s">
        <v>1439</v>
      </c>
      <c r="I7947" s="16" t="s">
        <v>15720</v>
      </c>
      <c r="J7947" s="16" t="s">
        <v>5396</v>
      </c>
      <c r="K7947" s="16" t="s">
        <v>18</v>
      </c>
      <c r="L7947" s="16" t="s">
        <v>15721</v>
      </c>
      <c r="M7947" s="16" t="s">
        <v>22</v>
      </c>
      <c r="AA7947" s="16" t="s">
        <v>6291</v>
      </c>
    </row>
    <row r="7948" spans="2:27">
      <c r="B7948" s="16" t="s">
        <v>15723</v>
      </c>
      <c r="D7948" s="16" t="s">
        <v>466</v>
      </c>
      <c r="E7948" s="16" t="s">
        <v>10625</v>
      </c>
      <c r="F7948" s="16" t="s">
        <v>121</v>
      </c>
      <c r="G7948" s="16" t="s">
        <v>15722</v>
      </c>
      <c r="H7948" s="16" t="s">
        <v>3458</v>
      </c>
      <c r="I7948" s="16" t="s">
        <v>450</v>
      </c>
      <c r="J7948" s="16" t="s">
        <v>571</v>
      </c>
      <c r="K7948" s="16" t="s">
        <v>423</v>
      </c>
      <c r="L7948" s="16" t="s">
        <v>832</v>
      </c>
      <c r="M7948" s="16" t="s">
        <v>18</v>
      </c>
      <c r="N7948" s="16" t="s">
        <v>15723</v>
      </c>
      <c r="O7948" s="16" t="s">
        <v>22</v>
      </c>
      <c r="AA7948" s="16" t="s">
        <v>181</v>
      </c>
    </row>
    <row r="7949" spans="2:27">
      <c r="B7949" s="16" t="s">
        <v>18</v>
      </c>
      <c r="C7949" s="16" t="s">
        <v>21452</v>
      </c>
      <c r="D7949" s="16" t="s">
        <v>1856</v>
      </c>
      <c r="E7949" s="16" t="s">
        <v>6930</v>
      </c>
      <c r="F7949" s="16" t="s">
        <v>132</v>
      </c>
      <c r="G7949" s="16" t="s">
        <v>394</v>
      </c>
      <c r="H7949" s="16" t="s">
        <v>18</v>
      </c>
      <c r="I7949" s="16" t="s">
        <v>4648</v>
      </c>
      <c r="J7949" s="16" t="s">
        <v>6004</v>
      </c>
      <c r="K7949" s="16" t="s">
        <v>22</v>
      </c>
      <c r="AA7949" s="16" t="s">
        <v>386</v>
      </c>
    </row>
    <row r="7950" spans="2:27">
      <c r="B7950" s="16" t="s">
        <v>20516</v>
      </c>
      <c r="D7950" s="16" t="s">
        <v>15724</v>
      </c>
      <c r="E7950" s="16" t="s">
        <v>2148</v>
      </c>
      <c r="F7950" s="16" t="s">
        <v>1856</v>
      </c>
      <c r="G7950" s="16" t="s">
        <v>415</v>
      </c>
      <c r="H7950" s="16" t="s">
        <v>18</v>
      </c>
      <c r="I7950" s="16" t="s">
        <v>15725</v>
      </c>
      <c r="J7950" s="16" t="s">
        <v>5147</v>
      </c>
      <c r="K7950" s="16" t="s">
        <v>22</v>
      </c>
      <c r="AA7950" s="16" t="s">
        <v>84</v>
      </c>
    </row>
    <row r="7951" spans="2:27">
      <c r="B7951" s="16" t="s">
        <v>20517</v>
      </c>
      <c r="D7951" s="16" t="s">
        <v>8580</v>
      </c>
      <c r="E7951" s="16" t="s">
        <v>283</v>
      </c>
      <c r="F7951" s="16" t="s">
        <v>715</v>
      </c>
      <c r="G7951" s="16" t="s">
        <v>2491</v>
      </c>
      <c r="H7951" s="16" t="s">
        <v>18</v>
      </c>
      <c r="I7951" s="16" t="s">
        <v>14791</v>
      </c>
      <c r="J7951" s="16" t="s">
        <v>11518</v>
      </c>
      <c r="K7951" s="16" t="s">
        <v>22</v>
      </c>
      <c r="AA7951" s="16" t="s">
        <v>1627</v>
      </c>
    </row>
    <row r="7952" spans="2:27">
      <c r="B7952" s="16" t="s">
        <v>15727</v>
      </c>
      <c r="D7952" s="16" t="s">
        <v>873</v>
      </c>
      <c r="E7952" s="16" t="s">
        <v>15726</v>
      </c>
      <c r="F7952" s="16" t="s">
        <v>18</v>
      </c>
      <c r="G7952" s="16" t="s">
        <v>15727</v>
      </c>
      <c r="H7952" s="16" t="s">
        <v>22</v>
      </c>
      <c r="AA7952" s="16" t="s">
        <v>703</v>
      </c>
    </row>
    <row r="7953" spans="2:27">
      <c r="B7953" s="16" t="s">
        <v>15728</v>
      </c>
      <c r="D7953" s="16" t="s">
        <v>59</v>
      </c>
      <c r="E7953" s="16" t="s">
        <v>1426</v>
      </c>
      <c r="F7953" s="16" t="s">
        <v>1300</v>
      </c>
      <c r="G7953" s="16" t="s">
        <v>18</v>
      </c>
      <c r="H7953" s="16" t="s">
        <v>15728</v>
      </c>
      <c r="I7953" s="16" t="s">
        <v>22</v>
      </c>
      <c r="AA7953" s="16" t="s">
        <v>5207</v>
      </c>
    </row>
    <row r="7954" spans="2:27">
      <c r="B7954" s="16" t="s">
        <v>18</v>
      </c>
      <c r="C7954" s="16" t="s">
        <v>21453</v>
      </c>
      <c r="D7954" s="16" t="s">
        <v>4194</v>
      </c>
      <c r="E7954" s="16" t="s">
        <v>577</v>
      </c>
      <c r="F7954" s="16" t="s">
        <v>2015</v>
      </c>
      <c r="G7954" s="16" t="s">
        <v>425</v>
      </c>
      <c r="H7954" s="16" t="s">
        <v>18</v>
      </c>
      <c r="I7954" s="16" t="s">
        <v>15729</v>
      </c>
      <c r="J7954" s="16" t="s">
        <v>3803</v>
      </c>
      <c r="K7954" s="16" t="s">
        <v>22</v>
      </c>
      <c r="AA7954" s="16" t="s">
        <v>704</v>
      </c>
    </row>
    <row r="7955" spans="2:27">
      <c r="B7955" s="16" t="s">
        <v>15730</v>
      </c>
      <c r="D7955" s="16" t="s">
        <v>59</v>
      </c>
      <c r="E7955" s="16" t="s">
        <v>997</v>
      </c>
      <c r="F7955" s="16" t="s">
        <v>4048</v>
      </c>
      <c r="G7955" s="16" t="s">
        <v>191</v>
      </c>
      <c r="H7955" s="16" t="s">
        <v>536</v>
      </c>
      <c r="I7955" s="16" t="s">
        <v>31</v>
      </c>
      <c r="J7955" s="16" t="s">
        <v>18</v>
      </c>
      <c r="K7955" s="16" t="s">
        <v>15730</v>
      </c>
      <c r="L7955" s="16" t="s">
        <v>22</v>
      </c>
    </row>
    <row r="7956" spans="2:27">
      <c r="B7956" s="17">
        <v>650</v>
      </c>
      <c r="C7956" s="16" t="s">
        <v>19120</v>
      </c>
      <c r="D7956" s="16" t="s">
        <v>370</v>
      </c>
      <c r="E7956" s="16" t="s">
        <v>56</v>
      </c>
      <c r="F7956" s="16" t="s">
        <v>370</v>
      </c>
      <c r="G7956" s="16" t="s">
        <v>312</v>
      </c>
      <c r="H7956" s="17">
        <v>650</v>
      </c>
      <c r="I7956" s="16">
        <v>0</v>
      </c>
      <c r="J7956" s="16" t="s">
        <v>1260</v>
      </c>
      <c r="K7956" s="16" t="s">
        <v>15731</v>
      </c>
      <c r="L7956" s="17">
        <v>650</v>
      </c>
      <c r="M7956" s="16" t="s">
        <v>1369</v>
      </c>
      <c r="AA7956" s="17">
        <v>600</v>
      </c>
    </row>
    <row r="7957" spans="2:27">
      <c r="B7957" s="16" t="s">
        <v>20518</v>
      </c>
      <c r="C7957" s="16" t="s">
        <v>7001</v>
      </c>
      <c r="D7957" s="16" t="s">
        <v>59</v>
      </c>
      <c r="E7957" s="16" t="s">
        <v>151</v>
      </c>
      <c r="F7957" s="16" t="s">
        <v>38</v>
      </c>
      <c r="G7957" s="16" t="s">
        <v>2528</v>
      </c>
      <c r="H7957" s="16" t="s">
        <v>15732</v>
      </c>
      <c r="I7957" s="17">
        <v>900</v>
      </c>
      <c r="J7957" s="16">
        <v>0</v>
      </c>
      <c r="K7957" s="16" t="s">
        <v>2</v>
      </c>
      <c r="L7957" s="16" t="s">
        <v>3691</v>
      </c>
      <c r="M7957" s="16" t="s">
        <v>7001</v>
      </c>
      <c r="N7957" s="17">
        <v>900</v>
      </c>
      <c r="O7957" s="16" t="s">
        <v>1369</v>
      </c>
      <c r="AA7957" s="16" t="s">
        <v>2433</v>
      </c>
    </row>
    <row r="7958" spans="2:27">
      <c r="B7958" s="16" t="s">
        <v>15735</v>
      </c>
      <c r="D7958" s="16" t="s">
        <v>877</v>
      </c>
      <c r="E7958" s="16" t="s">
        <v>15733</v>
      </c>
      <c r="F7958" s="16" t="s">
        <v>15734</v>
      </c>
      <c r="G7958" s="16" t="s">
        <v>375</v>
      </c>
      <c r="H7958" s="16" t="s">
        <v>18</v>
      </c>
      <c r="I7958" s="16" t="s">
        <v>15735</v>
      </c>
      <c r="J7958" s="16" t="s">
        <v>22</v>
      </c>
      <c r="AA7958" s="16">
        <v>0</v>
      </c>
    </row>
    <row r="7959" spans="2:27">
      <c r="B7959" s="16" t="s">
        <v>18927</v>
      </c>
      <c r="C7959" s="16">
        <v>0</v>
      </c>
      <c r="D7959" s="16" t="s">
        <v>210</v>
      </c>
      <c r="E7959" s="16" t="s">
        <v>8553</v>
      </c>
      <c r="F7959" s="16" t="s">
        <v>11365</v>
      </c>
      <c r="G7959" s="16" t="s">
        <v>333</v>
      </c>
      <c r="H7959" s="16" t="s">
        <v>38</v>
      </c>
      <c r="I7959" s="16" t="s">
        <v>23</v>
      </c>
      <c r="J7959" s="16" t="s">
        <v>13609</v>
      </c>
      <c r="K7959" s="17">
        <v>670</v>
      </c>
      <c r="L7959" s="16">
        <v>0</v>
      </c>
      <c r="M7959" s="16" t="s">
        <v>57</v>
      </c>
      <c r="N7959" s="17">
        <v>730</v>
      </c>
      <c r="O7959" s="16">
        <v>0</v>
      </c>
      <c r="P7959" s="16" t="s">
        <v>15736</v>
      </c>
      <c r="Q7959" s="17">
        <v>670</v>
      </c>
      <c r="R7959" s="16">
        <v>0</v>
      </c>
      <c r="S7959" s="16" t="s">
        <v>57</v>
      </c>
      <c r="T7959" s="17">
        <v>730</v>
      </c>
      <c r="U7959" s="16">
        <v>0</v>
      </c>
      <c r="AA7959" s="16" t="s">
        <v>39</v>
      </c>
    </row>
    <row r="7960" spans="2:27">
      <c r="B7960" s="16">
        <v>0</v>
      </c>
      <c r="C7960" s="16" t="s">
        <v>15738</v>
      </c>
      <c r="D7960" s="16" t="s">
        <v>190</v>
      </c>
      <c r="E7960" s="16" t="s">
        <v>72</v>
      </c>
      <c r="F7960" s="16" t="s">
        <v>1377</v>
      </c>
      <c r="G7960" s="16" t="s">
        <v>15737</v>
      </c>
      <c r="H7960" s="16" t="s">
        <v>121</v>
      </c>
      <c r="I7960" s="16" t="s">
        <v>386</v>
      </c>
      <c r="J7960" s="16" t="s">
        <v>192</v>
      </c>
      <c r="K7960" s="17">
        <v>650</v>
      </c>
      <c r="L7960" s="16">
        <v>0</v>
      </c>
      <c r="M7960" s="16" t="s">
        <v>15738</v>
      </c>
      <c r="N7960" s="17">
        <v>650</v>
      </c>
      <c r="O7960" s="16">
        <v>0</v>
      </c>
      <c r="AA7960" s="16" t="s">
        <v>6313</v>
      </c>
    </row>
    <row r="7961" spans="2:27">
      <c r="B7961" s="16" t="s">
        <v>15739</v>
      </c>
      <c r="D7961" s="16" t="s">
        <v>6665</v>
      </c>
      <c r="E7961" s="16" t="s">
        <v>13359</v>
      </c>
      <c r="F7961" s="16" t="s">
        <v>7185</v>
      </c>
      <c r="G7961" s="16" t="s">
        <v>13</v>
      </c>
      <c r="H7961" s="16" t="s">
        <v>91</v>
      </c>
      <c r="I7961" s="16" t="s">
        <v>18</v>
      </c>
      <c r="J7961" s="16" t="s">
        <v>15739</v>
      </c>
      <c r="K7961" s="16" t="s">
        <v>22</v>
      </c>
      <c r="AA7961" s="16" t="s">
        <v>99</v>
      </c>
    </row>
    <row r="7962" spans="2:27">
      <c r="B7962" s="16" t="s">
        <v>19341</v>
      </c>
      <c r="C7962" s="16">
        <v>0</v>
      </c>
      <c r="D7962" s="16" t="s">
        <v>59</v>
      </c>
      <c r="E7962" s="16" t="s">
        <v>451</v>
      </c>
      <c r="F7962" s="16" t="s">
        <v>325</v>
      </c>
      <c r="G7962" s="16">
        <v>2</v>
      </c>
      <c r="H7962" s="16" t="s">
        <v>24</v>
      </c>
      <c r="I7962" s="16" t="s">
        <v>25</v>
      </c>
      <c r="J7962" s="16" t="s">
        <v>6</v>
      </c>
      <c r="K7962" s="16" t="s">
        <v>1377</v>
      </c>
      <c r="L7962" s="16" t="s">
        <v>4303</v>
      </c>
      <c r="M7962" s="17">
        <v>290</v>
      </c>
      <c r="N7962" s="16">
        <v>0</v>
      </c>
      <c r="O7962" s="16" t="s">
        <v>57</v>
      </c>
      <c r="P7962" s="17">
        <v>340</v>
      </c>
      <c r="Q7962" s="16">
        <v>0</v>
      </c>
      <c r="R7962" s="16" t="s">
        <v>1377</v>
      </c>
      <c r="S7962" s="16" t="s">
        <v>15740</v>
      </c>
      <c r="T7962" s="16" t="s">
        <v>15741</v>
      </c>
      <c r="U7962" s="17">
        <v>290</v>
      </c>
      <c r="V7962" s="16">
        <v>0</v>
      </c>
      <c r="W7962" s="16" t="s">
        <v>57</v>
      </c>
      <c r="X7962" s="17">
        <v>340</v>
      </c>
      <c r="Y7962" s="16">
        <v>0</v>
      </c>
      <c r="AA7962" s="16" t="s">
        <v>6318</v>
      </c>
    </row>
    <row r="7963" spans="2:27">
      <c r="B7963" s="16" t="s">
        <v>18</v>
      </c>
      <c r="C7963" s="16" t="s">
        <v>21454</v>
      </c>
      <c r="D7963" s="16" t="s">
        <v>1733</v>
      </c>
      <c r="E7963" s="16" t="s">
        <v>104</v>
      </c>
      <c r="F7963" s="16" t="s">
        <v>14693</v>
      </c>
      <c r="G7963" s="16" t="s">
        <v>48</v>
      </c>
      <c r="H7963" s="16" t="s">
        <v>1307</v>
      </c>
      <c r="I7963" s="16" t="s">
        <v>54</v>
      </c>
      <c r="J7963" s="16" t="s">
        <v>18</v>
      </c>
      <c r="K7963" s="16" t="s">
        <v>15742</v>
      </c>
      <c r="L7963" s="16" t="s">
        <v>15743</v>
      </c>
      <c r="M7963" s="16" t="s">
        <v>22</v>
      </c>
      <c r="AA7963" s="16" t="s">
        <v>6319</v>
      </c>
    </row>
    <row r="7964" spans="2:27">
      <c r="B7964" s="16" t="s">
        <v>20519</v>
      </c>
      <c r="D7964" s="16" t="s">
        <v>2184</v>
      </c>
      <c r="E7964" s="16" t="s">
        <v>468</v>
      </c>
      <c r="F7964" s="16" t="s">
        <v>38</v>
      </c>
      <c r="G7964" s="16" t="s">
        <v>231</v>
      </c>
      <c r="H7964" s="16" t="s">
        <v>596</v>
      </c>
      <c r="I7964" s="16" t="s">
        <v>18</v>
      </c>
      <c r="J7964" s="16" t="s">
        <v>15744</v>
      </c>
      <c r="K7964" s="16" t="s">
        <v>15745</v>
      </c>
      <c r="L7964" s="16" t="s">
        <v>22</v>
      </c>
      <c r="AA7964" s="17">
        <v>685</v>
      </c>
    </row>
    <row r="7965" spans="2:27">
      <c r="B7965" s="16" t="s">
        <v>15746</v>
      </c>
      <c r="D7965" s="16" t="s">
        <v>231</v>
      </c>
      <c r="E7965" s="16" t="s">
        <v>7216</v>
      </c>
      <c r="F7965" s="16" t="s">
        <v>284</v>
      </c>
      <c r="G7965" s="16" t="s">
        <v>394</v>
      </c>
      <c r="H7965" s="16" t="s">
        <v>18</v>
      </c>
      <c r="I7965" s="16" t="s">
        <v>15746</v>
      </c>
      <c r="J7965" s="16" t="s">
        <v>22</v>
      </c>
      <c r="AA7965" s="16" t="s">
        <v>318</v>
      </c>
    </row>
    <row r="7966" spans="2:27">
      <c r="B7966" s="16" t="s">
        <v>15747</v>
      </c>
      <c r="D7966" s="16" t="s">
        <v>210</v>
      </c>
      <c r="E7966" s="16" t="s">
        <v>1137</v>
      </c>
      <c r="F7966" s="16" t="s">
        <v>298</v>
      </c>
      <c r="G7966" s="16" t="s">
        <v>450</v>
      </c>
      <c r="H7966" s="16" t="s">
        <v>4661</v>
      </c>
      <c r="I7966" s="16" t="s">
        <v>18</v>
      </c>
      <c r="J7966" s="16" t="s">
        <v>15747</v>
      </c>
      <c r="K7966" s="16" t="s">
        <v>22</v>
      </c>
      <c r="AA7966" s="16" t="s">
        <v>3082</v>
      </c>
    </row>
    <row r="7967" spans="2:27">
      <c r="B7967" s="16" t="s">
        <v>20520</v>
      </c>
      <c r="D7967" s="16" t="s">
        <v>84</v>
      </c>
      <c r="E7967" s="16" t="s">
        <v>66</v>
      </c>
      <c r="F7967" s="16" t="s">
        <v>1729</v>
      </c>
      <c r="G7967" s="16" t="s">
        <v>1131</v>
      </c>
      <c r="H7967" s="16" t="s">
        <v>5554</v>
      </c>
      <c r="I7967" s="16" t="s">
        <v>15748</v>
      </c>
      <c r="J7967" s="16" t="s">
        <v>18</v>
      </c>
      <c r="K7967" s="16" t="s">
        <v>15749</v>
      </c>
      <c r="L7967" s="16" t="s">
        <v>15750</v>
      </c>
      <c r="M7967" s="16" t="s">
        <v>22</v>
      </c>
      <c r="AA7967" s="16" t="s">
        <v>142</v>
      </c>
    </row>
    <row r="7968" spans="2:27">
      <c r="B7968" s="16" t="s">
        <v>15752</v>
      </c>
      <c r="D7968" s="16" t="s">
        <v>854</v>
      </c>
      <c r="E7968" s="16" t="s">
        <v>1023</v>
      </c>
      <c r="F7968" s="16" t="s">
        <v>1024</v>
      </c>
      <c r="G7968" s="16" t="s">
        <v>375</v>
      </c>
      <c r="H7968" s="16" t="s">
        <v>1165</v>
      </c>
      <c r="I7968" s="16" t="s">
        <v>2413</v>
      </c>
      <c r="J7968" s="16" t="s">
        <v>7699</v>
      </c>
      <c r="K7968" s="16" t="s">
        <v>15025</v>
      </c>
      <c r="L7968" s="16" t="s">
        <v>15751</v>
      </c>
      <c r="M7968" s="16" t="s">
        <v>18</v>
      </c>
      <c r="N7968" s="16" t="s">
        <v>15752</v>
      </c>
      <c r="O7968" s="16" t="s">
        <v>22</v>
      </c>
      <c r="AA7968" s="17">
        <v>730</v>
      </c>
    </row>
    <row r="7969" spans="2:27">
      <c r="B7969" s="16" t="s">
        <v>15753</v>
      </c>
      <c r="D7969" s="16" t="s">
        <v>1040</v>
      </c>
      <c r="E7969" s="16" t="s">
        <v>474</v>
      </c>
      <c r="F7969" s="16" t="s">
        <v>1605</v>
      </c>
      <c r="G7969" s="16" t="s">
        <v>18</v>
      </c>
      <c r="H7969" s="16" t="s">
        <v>15753</v>
      </c>
      <c r="I7969" s="16" t="s">
        <v>22</v>
      </c>
      <c r="AA7969" s="16" t="s">
        <v>396</v>
      </c>
    </row>
    <row r="7970" spans="2:27">
      <c r="B7970" s="16" t="s">
        <v>7980</v>
      </c>
      <c r="D7970" s="16" t="s">
        <v>257</v>
      </c>
      <c r="E7970" s="16" t="s">
        <v>142</v>
      </c>
      <c r="F7970" s="16" t="s">
        <v>151</v>
      </c>
      <c r="G7970" s="16" t="s">
        <v>450</v>
      </c>
      <c r="H7970" s="16" t="s">
        <v>15651</v>
      </c>
      <c r="I7970" s="16" t="s">
        <v>18</v>
      </c>
      <c r="J7970" s="16" t="s">
        <v>7980</v>
      </c>
      <c r="K7970" s="16" t="s">
        <v>22</v>
      </c>
      <c r="AA7970" s="16" t="s">
        <v>660</v>
      </c>
    </row>
    <row r="7971" spans="2:27">
      <c r="B7971" s="16" t="s">
        <v>15754</v>
      </c>
      <c r="D7971" s="16" t="s">
        <v>2015</v>
      </c>
      <c r="E7971" s="16" t="s">
        <v>163</v>
      </c>
      <c r="F7971" s="16" t="s">
        <v>375</v>
      </c>
      <c r="G7971" s="16" t="s">
        <v>18</v>
      </c>
      <c r="H7971" s="16" t="s">
        <v>15754</v>
      </c>
      <c r="I7971" s="16" t="s">
        <v>22</v>
      </c>
      <c r="AA7971" s="17">
        <v>300</v>
      </c>
    </row>
    <row r="7972" spans="2:27">
      <c r="B7972" s="16" t="s">
        <v>18</v>
      </c>
      <c r="C7972" s="16" t="s">
        <v>21455</v>
      </c>
      <c r="D7972" s="16" t="s">
        <v>1814</v>
      </c>
      <c r="E7972" s="16" t="s">
        <v>942</v>
      </c>
      <c r="F7972" s="16" t="s">
        <v>121</v>
      </c>
      <c r="G7972" s="16" t="s">
        <v>298</v>
      </c>
      <c r="H7972" s="16" t="s">
        <v>18</v>
      </c>
      <c r="I7972" s="16" t="s">
        <v>15755</v>
      </c>
      <c r="J7972" s="16" t="s">
        <v>13784</v>
      </c>
      <c r="K7972" s="16" t="s">
        <v>15756</v>
      </c>
      <c r="L7972" s="16" t="s">
        <v>22</v>
      </c>
      <c r="AA7972" s="16" t="s">
        <v>1729</v>
      </c>
    </row>
    <row r="7973" spans="2:27">
      <c r="B7973" s="16" t="s">
        <v>7067</v>
      </c>
      <c r="D7973" s="16" t="s">
        <v>454</v>
      </c>
      <c r="E7973" s="16" t="s">
        <v>486</v>
      </c>
      <c r="F7973" s="16" t="s">
        <v>1033</v>
      </c>
      <c r="G7973" s="16" t="s">
        <v>18</v>
      </c>
      <c r="H7973" s="16" t="s">
        <v>7067</v>
      </c>
      <c r="I7973" s="16" t="s">
        <v>22</v>
      </c>
      <c r="AA7973" s="16" t="s">
        <v>6339</v>
      </c>
    </row>
    <row r="7974" spans="2:27">
      <c r="B7974" s="16" t="s">
        <v>20521</v>
      </c>
      <c r="C7974" s="17">
        <v>1</v>
      </c>
      <c r="D7974" s="16" t="s">
        <v>407</v>
      </c>
      <c r="E7974" s="16" t="s">
        <v>486</v>
      </c>
      <c r="F7974" s="16" t="s">
        <v>1984</v>
      </c>
      <c r="G7974" s="16" t="s">
        <v>1985</v>
      </c>
      <c r="H7974" s="17">
        <v>1</v>
      </c>
      <c r="I7974" s="16">
        <v>100</v>
      </c>
      <c r="J7974" s="16">
        <v>0</v>
      </c>
      <c r="K7974" s="16" t="s">
        <v>15757</v>
      </c>
      <c r="L7974" s="17">
        <v>1</v>
      </c>
      <c r="M7974" s="16">
        <v>100</v>
      </c>
      <c r="N7974" s="16">
        <v>0</v>
      </c>
      <c r="AA7974" s="16" t="s">
        <v>3199</v>
      </c>
    </row>
    <row r="7975" spans="2:27">
      <c r="B7975" s="16">
        <v>980</v>
      </c>
      <c r="C7975" s="16">
        <v>0</v>
      </c>
      <c r="D7975" s="16" t="s">
        <v>1850</v>
      </c>
      <c r="E7975" s="16" t="s">
        <v>722</v>
      </c>
      <c r="F7975" s="16" t="s">
        <v>1409</v>
      </c>
      <c r="G7975" s="16" t="s">
        <v>1338</v>
      </c>
      <c r="H7975" s="16" t="s">
        <v>1339</v>
      </c>
      <c r="I7975" s="17">
        <v>4</v>
      </c>
      <c r="J7975" s="16">
        <v>980</v>
      </c>
      <c r="K7975" s="16">
        <v>0</v>
      </c>
      <c r="L7975" s="16" t="s">
        <v>15758</v>
      </c>
      <c r="M7975" s="17">
        <v>4</v>
      </c>
      <c r="N7975" s="16">
        <v>980</v>
      </c>
      <c r="O7975" s="16">
        <v>0</v>
      </c>
      <c r="AA7975" s="16" t="s">
        <v>6342</v>
      </c>
    </row>
    <row r="7976" spans="2:27">
      <c r="B7976" s="16" t="s">
        <v>20522</v>
      </c>
      <c r="C7976" s="17">
        <v>748</v>
      </c>
      <c r="D7976" s="16" t="s">
        <v>5320</v>
      </c>
      <c r="E7976" s="16" t="s">
        <v>529</v>
      </c>
      <c r="F7976" s="16" t="s">
        <v>172</v>
      </c>
      <c r="G7976" s="16" t="s">
        <v>91</v>
      </c>
      <c r="H7976" s="16" t="s">
        <v>980</v>
      </c>
      <c r="I7976" s="16" t="s">
        <v>4856</v>
      </c>
      <c r="J7976" s="16" t="s">
        <v>344</v>
      </c>
      <c r="K7976" s="17">
        <v>748</v>
      </c>
      <c r="L7976" s="16">
        <v>0</v>
      </c>
      <c r="M7976" s="16" t="s">
        <v>15759</v>
      </c>
      <c r="N7976" s="17">
        <v>748</v>
      </c>
      <c r="O7976" s="16">
        <v>0</v>
      </c>
      <c r="AA7976" s="16" t="s">
        <v>6345</v>
      </c>
    </row>
    <row r="7977" spans="2:27">
      <c r="B7977" s="16">
        <v>0</v>
      </c>
      <c r="C7977" s="16" t="s">
        <v>15760</v>
      </c>
      <c r="D7977" s="16" t="s">
        <v>5912</v>
      </c>
      <c r="E7977" s="16" t="s">
        <v>298</v>
      </c>
      <c r="F7977" s="16" t="s">
        <v>41</v>
      </c>
      <c r="G7977" s="16" t="s">
        <v>56</v>
      </c>
      <c r="H7977" s="17">
        <v>867</v>
      </c>
      <c r="I7977" s="16">
        <v>0</v>
      </c>
      <c r="J7977" s="16" t="s">
        <v>15760</v>
      </c>
      <c r="K7977" s="17">
        <v>867</v>
      </c>
      <c r="L7977" s="16">
        <v>0</v>
      </c>
      <c r="AA7977" s="16" t="s">
        <v>630</v>
      </c>
    </row>
    <row r="7978" spans="2:27">
      <c r="B7978" s="17">
        <v>504</v>
      </c>
      <c r="C7978" s="16">
        <v>500</v>
      </c>
      <c r="D7978" s="16" t="s">
        <v>993</v>
      </c>
      <c r="E7978" s="16" t="s">
        <v>2370</v>
      </c>
      <c r="F7978" s="16" t="s">
        <v>190</v>
      </c>
      <c r="G7978" s="16" t="s">
        <v>191</v>
      </c>
      <c r="H7978" s="16" t="s">
        <v>192</v>
      </c>
      <c r="I7978" s="17">
        <v>504</v>
      </c>
      <c r="J7978" s="16">
        <v>500</v>
      </c>
      <c r="K7978" s="16" t="s">
        <v>15761</v>
      </c>
      <c r="L7978" s="17">
        <v>504</v>
      </c>
      <c r="M7978" s="16">
        <v>500</v>
      </c>
    </row>
    <row r="7979" spans="2:27">
      <c r="B7979" s="16" t="s">
        <v>913</v>
      </c>
      <c r="C7979" s="16" t="s">
        <v>15763</v>
      </c>
      <c r="D7979" s="16" t="s">
        <v>15762</v>
      </c>
      <c r="E7979" s="16" t="s">
        <v>9943</v>
      </c>
      <c r="F7979" s="16" t="s">
        <v>6839</v>
      </c>
      <c r="G7979" s="17">
        <v>519</v>
      </c>
      <c r="H7979" s="16" t="s">
        <v>913</v>
      </c>
      <c r="I7979" s="16" t="s">
        <v>15763</v>
      </c>
      <c r="J7979" s="17">
        <v>519</v>
      </c>
      <c r="K7979" s="16" t="s">
        <v>913</v>
      </c>
      <c r="AA7979" s="16" t="s">
        <v>434</v>
      </c>
    </row>
    <row r="7980" spans="2:27">
      <c r="B7980" s="16" t="s">
        <v>20523</v>
      </c>
      <c r="D7980" s="16" t="s">
        <v>7761</v>
      </c>
      <c r="E7980" s="16" t="s">
        <v>48</v>
      </c>
      <c r="F7980" s="16" t="s">
        <v>15573</v>
      </c>
      <c r="G7980" s="16" t="s">
        <v>460</v>
      </c>
      <c r="H7980" s="16" t="s">
        <v>15574</v>
      </c>
      <c r="I7980" s="16" t="s">
        <v>18</v>
      </c>
      <c r="J7980" s="16" t="s">
        <v>15764</v>
      </c>
      <c r="K7980" s="16" t="s">
        <v>15765</v>
      </c>
      <c r="L7980" s="16" t="s">
        <v>22</v>
      </c>
      <c r="AA7980" s="16" t="s">
        <v>409</v>
      </c>
    </row>
    <row r="7981" spans="2:27">
      <c r="B7981" s="16" t="s">
        <v>20524</v>
      </c>
      <c r="C7981" s="16">
        <v>0</v>
      </c>
      <c r="D7981" s="16" t="s">
        <v>1174</v>
      </c>
      <c r="E7981" s="16" t="s">
        <v>347</v>
      </c>
      <c r="F7981" s="16" t="s">
        <v>9315</v>
      </c>
      <c r="G7981" s="16">
        <v>2</v>
      </c>
      <c r="H7981" s="16" t="s">
        <v>8392</v>
      </c>
      <c r="I7981" s="16" t="s">
        <v>1409</v>
      </c>
      <c r="J7981" s="16" t="s">
        <v>3490</v>
      </c>
      <c r="K7981" s="16" t="s">
        <v>12255</v>
      </c>
      <c r="L7981" s="17">
        <v>349</v>
      </c>
      <c r="M7981" s="16">
        <v>0</v>
      </c>
      <c r="N7981" s="16" t="s">
        <v>57</v>
      </c>
      <c r="O7981" s="17">
        <v>379</v>
      </c>
      <c r="P7981" s="16">
        <v>0</v>
      </c>
      <c r="Q7981" s="16" t="s">
        <v>15766</v>
      </c>
      <c r="R7981" s="17">
        <v>349</v>
      </c>
      <c r="S7981" s="16">
        <v>0</v>
      </c>
      <c r="T7981" s="16" t="s">
        <v>57</v>
      </c>
      <c r="U7981" s="17">
        <v>379</v>
      </c>
      <c r="V7981" s="16">
        <v>0</v>
      </c>
      <c r="AA7981" s="16" t="s">
        <v>375</v>
      </c>
    </row>
    <row r="7982" spans="2:27">
      <c r="B7982" s="16" t="s">
        <v>18904</v>
      </c>
      <c r="C7982" s="16">
        <v>0</v>
      </c>
      <c r="D7982" s="16" t="s">
        <v>1794</v>
      </c>
      <c r="E7982" s="16" t="s">
        <v>5667</v>
      </c>
      <c r="F7982" s="16" t="s">
        <v>759</v>
      </c>
      <c r="G7982" s="16" t="s">
        <v>15767</v>
      </c>
      <c r="H7982" s="16" t="s">
        <v>347</v>
      </c>
      <c r="I7982" s="16" t="s">
        <v>15768</v>
      </c>
      <c r="J7982" s="16" t="s">
        <v>364</v>
      </c>
      <c r="K7982" s="17">
        <v>500</v>
      </c>
      <c r="L7982" s="16">
        <v>0</v>
      </c>
      <c r="M7982" s="16" t="s">
        <v>57</v>
      </c>
      <c r="N7982" s="17">
        <v>550</v>
      </c>
      <c r="O7982" s="16">
        <v>0</v>
      </c>
      <c r="P7982" s="16" t="s">
        <v>15768</v>
      </c>
      <c r="Q7982" s="16" t="s">
        <v>15769</v>
      </c>
      <c r="R7982" s="17">
        <v>500</v>
      </c>
      <c r="S7982" s="16">
        <v>0</v>
      </c>
      <c r="T7982" s="16" t="s">
        <v>57</v>
      </c>
      <c r="U7982" s="17">
        <v>550</v>
      </c>
      <c r="V7982" s="16">
        <v>0</v>
      </c>
      <c r="AA7982" s="16" t="s">
        <v>629</v>
      </c>
    </row>
    <row r="7983" spans="2:27">
      <c r="B7983" s="16" t="s">
        <v>15770</v>
      </c>
      <c r="D7983" s="16" t="s">
        <v>513</v>
      </c>
      <c r="E7983" s="16" t="s">
        <v>2390</v>
      </c>
      <c r="F7983" s="16" t="s">
        <v>3171</v>
      </c>
      <c r="G7983" s="16" t="s">
        <v>18</v>
      </c>
      <c r="H7983" s="16" t="s">
        <v>15770</v>
      </c>
      <c r="I7983" s="16" t="s">
        <v>22</v>
      </c>
    </row>
    <row r="7984" spans="2:27">
      <c r="B7984" s="16" t="s">
        <v>913</v>
      </c>
      <c r="C7984" s="16" t="s">
        <v>15771</v>
      </c>
      <c r="D7984" s="16" t="s">
        <v>84</v>
      </c>
      <c r="E7984" s="16" t="s">
        <v>953</v>
      </c>
      <c r="F7984" s="16" t="s">
        <v>3021</v>
      </c>
      <c r="G7984" s="16" t="s">
        <v>347</v>
      </c>
      <c r="H7984" s="16" t="s">
        <v>305</v>
      </c>
      <c r="I7984" s="16" t="s">
        <v>66</v>
      </c>
      <c r="J7984" s="17">
        <v>620</v>
      </c>
      <c r="K7984" s="16" t="s">
        <v>913</v>
      </c>
      <c r="L7984" s="16" t="s">
        <v>15771</v>
      </c>
      <c r="M7984" s="17">
        <v>620</v>
      </c>
      <c r="N7984" s="16" t="s">
        <v>913</v>
      </c>
      <c r="AA7984" s="16" t="s">
        <v>6366</v>
      </c>
    </row>
    <row r="7985" spans="2:27">
      <c r="B7985" s="16">
        <v>190</v>
      </c>
      <c r="C7985" s="16">
        <v>0</v>
      </c>
      <c r="D7985" s="16" t="s">
        <v>1741</v>
      </c>
      <c r="E7985" s="16" t="s">
        <v>1735</v>
      </c>
      <c r="F7985" s="16" t="s">
        <v>701</v>
      </c>
      <c r="G7985" s="16" t="s">
        <v>2114</v>
      </c>
      <c r="H7985" s="16" t="s">
        <v>473</v>
      </c>
      <c r="I7985" s="16" t="s">
        <v>10549</v>
      </c>
      <c r="J7985" s="17">
        <v>1</v>
      </c>
      <c r="K7985" s="16">
        <v>190</v>
      </c>
      <c r="L7985" s="16">
        <v>0</v>
      </c>
      <c r="M7985" s="16" t="s">
        <v>1741</v>
      </c>
      <c r="N7985" s="16" t="s">
        <v>1735</v>
      </c>
      <c r="O7985" s="16" t="s">
        <v>701</v>
      </c>
      <c r="P7985" s="16" t="s">
        <v>15772</v>
      </c>
      <c r="Q7985" s="17">
        <v>1</v>
      </c>
      <c r="R7985" s="16">
        <v>190</v>
      </c>
      <c r="S7985" s="16">
        <v>0</v>
      </c>
      <c r="AA7985" s="16" t="s">
        <v>6367</v>
      </c>
    </row>
    <row r="7986" spans="2:27">
      <c r="B7986" s="16">
        <v>0</v>
      </c>
      <c r="C7986" s="16" t="s">
        <v>15773</v>
      </c>
      <c r="D7986" s="16">
        <v>1</v>
      </c>
      <c r="E7986" s="16" t="s">
        <v>2847</v>
      </c>
      <c r="F7986" s="16" t="s">
        <v>1239</v>
      </c>
      <c r="G7986" s="16" t="s">
        <v>38</v>
      </c>
      <c r="H7986" s="16" t="s">
        <v>5564</v>
      </c>
      <c r="I7986" s="16" t="s">
        <v>156</v>
      </c>
      <c r="J7986" s="16" t="s">
        <v>57</v>
      </c>
      <c r="K7986" s="16" t="s">
        <v>751</v>
      </c>
      <c r="L7986" s="16" t="s">
        <v>7031</v>
      </c>
      <c r="M7986" s="16" t="s">
        <v>2980</v>
      </c>
      <c r="N7986" s="17">
        <v>375</v>
      </c>
      <c r="O7986" s="16">
        <v>0</v>
      </c>
      <c r="P7986" s="16" t="s">
        <v>15773</v>
      </c>
      <c r="Q7986" s="17">
        <v>375</v>
      </c>
      <c r="R7986" s="16">
        <v>0</v>
      </c>
    </row>
    <row r="7987" spans="2:27">
      <c r="B7987" s="16" t="s">
        <v>15775</v>
      </c>
      <c r="D7987" s="16" t="s">
        <v>513</v>
      </c>
      <c r="E7987" s="16" t="s">
        <v>2243</v>
      </c>
      <c r="F7987" s="16" t="s">
        <v>3145</v>
      </c>
      <c r="G7987" s="16" t="s">
        <v>1409</v>
      </c>
      <c r="H7987" s="16" t="s">
        <v>513</v>
      </c>
      <c r="I7987" s="16" t="s">
        <v>6877</v>
      </c>
      <c r="J7987" s="16" t="s">
        <v>347</v>
      </c>
      <c r="K7987" s="16" t="s">
        <v>15774</v>
      </c>
      <c r="L7987" s="16" t="s">
        <v>18</v>
      </c>
      <c r="M7987" s="16" t="s">
        <v>15775</v>
      </c>
      <c r="N7987" s="16" t="s">
        <v>22</v>
      </c>
    </row>
    <row r="7988" spans="2:27">
      <c r="B7988" s="16">
        <v>0</v>
      </c>
      <c r="C7988" s="16" t="s">
        <v>15777</v>
      </c>
      <c r="D7988" s="16" t="s">
        <v>35</v>
      </c>
      <c r="E7988" s="16" t="s">
        <v>533</v>
      </c>
      <c r="F7988" s="16" t="s">
        <v>121</v>
      </c>
      <c r="G7988" s="16" t="s">
        <v>1003</v>
      </c>
      <c r="H7988" s="16" t="s">
        <v>2537</v>
      </c>
      <c r="I7988" s="16" t="s">
        <v>15776</v>
      </c>
      <c r="J7988" s="16" t="s">
        <v>2199</v>
      </c>
      <c r="K7988" s="16" t="s">
        <v>3302</v>
      </c>
      <c r="L7988" s="17">
        <v>668</v>
      </c>
      <c r="M7988" s="16">
        <v>0</v>
      </c>
      <c r="N7988" s="16" t="s">
        <v>15777</v>
      </c>
      <c r="O7988" s="17">
        <v>668</v>
      </c>
      <c r="P7988" s="16">
        <v>0</v>
      </c>
      <c r="AA7988" s="16" t="s">
        <v>726</v>
      </c>
    </row>
    <row r="7989" spans="2:27">
      <c r="B7989" s="16" t="s">
        <v>20525</v>
      </c>
      <c r="D7989" s="16" t="s">
        <v>5554</v>
      </c>
      <c r="E7989" s="16" t="s">
        <v>5553</v>
      </c>
      <c r="F7989" s="16" t="s">
        <v>1409</v>
      </c>
      <c r="G7989" s="16" t="s">
        <v>15778</v>
      </c>
      <c r="H7989" s="16" t="s">
        <v>18</v>
      </c>
      <c r="I7989" s="16" t="s">
        <v>5554</v>
      </c>
      <c r="J7989" s="16" t="s">
        <v>15779</v>
      </c>
      <c r="K7989" s="16" t="s">
        <v>22</v>
      </c>
      <c r="AA7989" s="17">
        <v>313</v>
      </c>
    </row>
    <row r="7990" spans="2:27">
      <c r="B7990" s="16">
        <v>0</v>
      </c>
      <c r="C7990" s="16" t="s">
        <v>13110</v>
      </c>
      <c r="D7990" s="16" t="s">
        <v>1257</v>
      </c>
      <c r="E7990" s="16" t="s">
        <v>803</v>
      </c>
      <c r="F7990" s="16" t="s">
        <v>450</v>
      </c>
      <c r="G7990" s="16" t="s">
        <v>687</v>
      </c>
      <c r="H7990" s="16" t="s">
        <v>151</v>
      </c>
      <c r="I7990" s="16" t="s">
        <v>10333</v>
      </c>
      <c r="J7990" s="16" t="s">
        <v>121</v>
      </c>
      <c r="K7990" s="16" t="s">
        <v>15780</v>
      </c>
      <c r="L7990" s="17">
        <v>365</v>
      </c>
      <c r="M7990" s="16">
        <v>0</v>
      </c>
      <c r="N7990" s="16" t="s">
        <v>13110</v>
      </c>
      <c r="O7990" s="17">
        <v>365</v>
      </c>
      <c r="P7990" s="16">
        <v>0</v>
      </c>
    </row>
    <row r="7991" spans="2:27">
      <c r="B7991" s="16" t="s">
        <v>18</v>
      </c>
      <c r="C7991" s="16" t="s">
        <v>15783</v>
      </c>
      <c r="D7991" s="16" t="s">
        <v>1165</v>
      </c>
      <c r="E7991" s="16" t="s">
        <v>1293</v>
      </c>
      <c r="F7991" s="16" t="s">
        <v>270</v>
      </c>
      <c r="G7991" s="16" t="s">
        <v>409</v>
      </c>
      <c r="H7991" s="16" t="s">
        <v>15781</v>
      </c>
      <c r="I7991" s="16" t="s">
        <v>7113</v>
      </c>
      <c r="J7991" s="16" t="s">
        <v>8437</v>
      </c>
      <c r="K7991" s="16" t="s">
        <v>4009</v>
      </c>
      <c r="L7991" s="16" t="s">
        <v>15782</v>
      </c>
      <c r="M7991" s="16" t="s">
        <v>18</v>
      </c>
      <c r="N7991" s="16" t="s">
        <v>15783</v>
      </c>
      <c r="O7991" s="16" t="s">
        <v>22</v>
      </c>
    </row>
    <row r="7992" spans="2:27">
      <c r="B7992" s="16" t="s">
        <v>20526</v>
      </c>
      <c r="C7992" s="16" t="s">
        <v>15784</v>
      </c>
      <c r="D7992" s="16" t="s">
        <v>548</v>
      </c>
      <c r="E7992" s="16" t="s">
        <v>550</v>
      </c>
      <c r="F7992" s="16" t="s">
        <v>99</v>
      </c>
      <c r="G7992" s="16" t="s">
        <v>1549</v>
      </c>
      <c r="H7992" s="16" t="s">
        <v>1169</v>
      </c>
      <c r="I7992" s="16" t="s">
        <v>1363</v>
      </c>
      <c r="J7992" s="16" t="s">
        <v>845</v>
      </c>
      <c r="K7992" s="16" t="s">
        <v>15456</v>
      </c>
      <c r="L7992" s="16" t="s">
        <v>1527</v>
      </c>
      <c r="M7992" s="17">
        <v>595</v>
      </c>
      <c r="N7992" s="16">
        <v>0</v>
      </c>
      <c r="O7992" s="16" t="s">
        <v>639</v>
      </c>
      <c r="P7992" s="16" t="s">
        <v>15784</v>
      </c>
      <c r="Q7992" s="17">
        <v>595</v>
      </c>
      <c r="R7992" s="16" t="s">
        <v>3735</v>
      </c>
    </row>
    <row r="7993" spans="2:27">
      <c r="B7993" s="16" t="s">
        <v>307</v>
      </c>
      <c r="D7993" s="16" t="s">
        <v>56</v>
      </c>
      <c r="E7993" s="16" t="s">
        <v>56</v>
      </c>
      <c r="F7993" s="16" t="s">
        <v>56</v>
      </c>
      <c r="G7993" s="16" t="s">
        <v>18</v>
      </c>
      <c r="H7993" s="16" t="s">
        <v>307</v>
      </c>
      <c r="I7993" s="16" t="s">
        <v>22</v>
      </c>
      <c r="AA7993" s="16" t="s">
        <v>6180</v>
      </c>
    </row>
    <row r="7994" spans="2:27">
      <c r="B7994" s="16" t="s">
        <v>15787</v>
      </c>
      <c r="D7994" s="16" t="s">
        <v>3286</v>
      </c>
      <c r="E7994" s="16" t="s">
        <v>1716</v>
      </c>
      <c r="F7994" s="16" t="s">
        <v>1717</v>
      </c>
      <c r="G7994" s="16" t="s">
        <v>6</v>
      </c>
      <c r="H7994" s="16" t="s">
        <v>7</v>
      </c>
      <c r="I7994" s="16" t="s">
        <v>4115</v>
      </c>
      <c r="J7994" s="16" t="s">
        <v>902</v>
      </c>
      <c r="K7994" s="16" t="s">
        <v>38</v>
      </c>
      <c r="L7994" s="16" t="s">
        <v>15785</v>
      </c>
      <c r="M7994" s="16" t="s">
        <v>3132</v>
      </c>
      <c r="N7994" s="16" t="s">
        <v>15786</v>
      </c>
      <c r="O7994" s="16" t="s">
        <v>18</v>
      </c>
      <c r="P7994" s="16" t="s">
        <v>15787</v>
      </c>
      <c r="Q7994" s="16" t="s">
        <v>22</v>
      </c>
      <c r="AA7994" s="16" t="s">
        <v>13</v>
      </c>
    </row>
    <row r="7995" spans="2:27">
      <c r="B7995" s="16" t="s">
        <v>19521</v>
      </c>
      <c r="D7995" s="16" t="s">
        <v>756</v>
      </c>
      <c r="E7995" s="16" t="s">
        <v>240</v>
      </c>
      <c r="F7995" s="16" t="s">
        <v>3421</v>
      </c>
      <c r="G7995" s="16" t="s">
        <v>47</v>
      </c>
      <c r="H7995" s="16" t="s">
        <v>48</v>
      </c>
      <c r="I7995" s="16" t="s">
        <v>49</v>
      </c>
      <c r="J7995" s="16" t="s">
        <v>7676</v>
      </c>
      <c r="K7995" s="16" t="s">
        <v>7677</v>
      </c>
      <c r="L7995" s="16" t="s">
        <v>51</v>
      </c>
      <c r="AA7995" s="16" t="s">
        <v>57</v>
      </c>
    </row>
    <row r="7996" spans="2:27">
      <c r="B7996" s="16" t="s">
        <v>18</v>
      </c>
      <c r="C7996" s="16" t="s">
        <v>15788</v>
      </c>
      <c r="D7996" s="16" t="s">
        <v>2465</v>
      </c>
      <c r="E7996" s="16" t="s">
        <v>359</v>
      </c>
      <c r="F7996" s="16" t="s">
        <v>306</v>
      </c>
      <c r="G7996" s="16" t="s">
        <v>546</v>
      </c>
      <c r="H7996" s="16" t="s">
        <v>18</v>
      </c>
      <c r="I7996" s="16" t="s">
        <v>15788</v>
      </c>
      <c r="J7996" s="16" t="s">
        <v>22</v>
      </c>
      <c r="AA7996" s="16" t="s">
        <v>946</v>
      </c>
    </row>
    <row r="7997" spans="2:27">
      <c r="B7997" s="16" t="s">
        <v>19520</v>
      </c>
      <c r="D7997" s="16" t="s">
        <v>2315</v>
      </c>
      <c r="E7997" s="16" t="s">
        <v>7671</v>
      </c>
      <c r="F7997" s="16" t="s">
        <v>883</v>
      </c>
      <c r="G7997" s="16" t="s">
        <v>48</v>
      </c>
      <c r="H7997" s="16" t="s">
        <v>1663</v>
      </c>
      <c r="I7997" s="16" t="s">
        <v>7672</v>
      </c>
      <c r="J7997" s="16" t="s">
        <v>121</v>
      </c>
      <c r="K7997" s="16" t="s">
        <v>2384</v>
      </c>
      <c r="L7997" s="16" t="s">
        <v>18</v>
      </c>
      <c r="M7997" s="16" t="s">
        <v>7673</v>
      </c>
      <c r="N7997" s="16" t="s">
        <v>7674</v>
      </c>
      <c r="O7997" s="16" t="s">
        <v>22</v>
      </c>
      <c r="AA7997" s="16" t="s">
        <v>6391</v>
      </c>
    </row>
    <row r="7998" spans="2:27">
      <c r="B7998" s="16" t="s">
        <v>15789</v>
      </c>
      <c r="D7998" s="16" t="s">
        <v>250</v>
      </c>
      <c r="E7998" s="16" t="s">
        <v>435</v>
      </c>
      <c r="F7998" s="16" t="s">
        <v>856</v>
      </c>
      <c r="G7998" s="16" t="s">
        <v>3964</v>
      </c>
      <c r="H7998" s="16" t="s">
        <v>57</v>
      </c>
      <c r="I7998" s="16" t="s">
        <v>385</v>
      </c>
      <c r="J7998" s="16" t="s">
        <v>3302</v>
      </c>
      <c r="K7998" s="16" t="s">
        <v>18</v>
      </c>
      <c r="L7998" s="16" t="s">
        <v>15789</v>
      </c>
      <c r="M7998" s="16" t="s">
        <v>22</v>
      </c>
      <c r="AA7998" s="16" t="s">
        <v>72</v>
      </c>
    </row>
    <row r="7999" spans="2:27">
      <c r="B7999" s="16" t="s">
        <v>15791</v>
      </c>
      <c r="D7999" s="16" t="s">
        <v>15790</v>
      </c>
      <c r="E7999" s="16" t="s">
        <v>250</v>
      </c>
      <c r="F7999" s="16" t="s">
        <v>856</v>
      </c>
      <c r="G7999" s="16" t="s">
        <v>25</v>
      </c>
      <c r="H7999" s="16" t="s">
        <v>282</v>
      </c>
      <c r="I7999" s="16" t="s">
        <v>478</v>
      </c>
      <c r="J7999" s="16" t="s">
        <v>18</v>
      </c>
      <c r="K7999" s="16" t="s">
        <v>15791</v>
      </c>
      <c r="L7999" s="16" t="s">
        <v>22</v>
      </c>
      <c r="AA7999" s="16" t="s">
        <v>6</v>
      </c>
    </row>
    <row r="8000" spans="2:27">
      <c r="B8000" s="16" t="s">
        <v>7665</v>
      </c>
      <c r="D8000" s="16" t="s">
        <v>256</v>
      </c>
      <c r="E8000" s="16" t="s">
        <v>7663</v>
      </c>
      <c r="F8000" s="16" t="s">
        <v>7664</v>
      </c>
      <c r="G8000" s="16" t="s">
        <v>18</v>
      </c>
      <c r="H8000" s="16" t="s">
        <v>7665</v>
      </c>
      <c r="I8000" s="16" t="s">
        <v>22</v>
      </c>
      <c r="AA8000" s="16" t="s">
        <v>415</v>
      </c>
    </row>
    <row r="8001" spans="2:27">
      <c r="B8001" s="16" t="s">
        <v>15793</v>
      </c>
      <c r="D8001" s="16" t="s">
        <v>15792</v>
      </c>
      <c r="E8001" s="16" t="s">
        <v>13</v>
      </c>
      <c r="F8001" s="16" t="s">
        <v>91</v>
      </c>
      <c r="G8001" s="16" t="s">
        <v>347</v>
      </c>
      <c r="H8001" s="16" t="s">
        <v>59</v>
      </c>
      <c r="I8001" s="16" t="s">
        <v>84</v>
      </c>
      <c r="J8001" s="16" t="s">
        <v>344</v>
      </c>
      <c r="K8001" s="16" t="s">
        <v>18</v>
      </c>
      <c r="L8001" s="16" t="s">
        <v>15793</v>
      </c>
      <c r="M8001" s="16" t="s">
        <v>22</v>
      </c>
      <c r="AA8001" s="16" t="s">
        <v>2027</v>
      </c>
    </row>
    <row r="8002" spans="2:27">
      <c r="B8002" s="16" t="s">
        <v>913</v>
      </c>
      <c r="C8002" s="16" t="s">
        <v>15795</v>
      </c>
      <c r="D8002" s="16" t="s">
        <v>59</v>
      </c>
      <c r="E8002" s="16" t="s">
        <v>84</v>
      </c>
      <c r="F8002" s="16" t="s">
        <v>3171</v>
      </c>
      <c r="G8002" s="16" t="s">
        <v>347</v>
      </c>
      <c r="H8002" s="16" t="s">
        <v>15794</v>
      </c>
      <c r="I8002" s="17">
        <v>465</v>
      </c>
      <c r="J8002" s="16" t="s">
        <v>913</v>
      </c>
      <c r="K8002" s="16" t="s">
        <v>15795</v>
      </c>
      <c r="L8002" s="17">
        <v>465</v>
      </c>
      <c r="M8002" s="16" t="s">
        <v>913</v>
      </c>
      <c r="AA8002" s="16" t="s">
        <v>15</v>
      </c>
    </row>
    <row r="8003" spans="2:27">
      <c r="B8003" s="16" t="s">
        <v>20527</v>
      </c>
      <c r="C8003" s="16">
        <v>0</v>
      </c>
      <c r="D8003" s="16" t="s">
        <v>190</v>
      </c>
      <c r="E8003" s="16" t="s">
        <v>72</v>
      </c>
      <c r="F8003" s="16" t="s">
        <v>1377</v>
      </c>
      <c r="G8003" s="16" t="s">
        <v>15737</v>
      </c>
      <c r="H8003" s="16" t="s">
        <v>5640</v>
      </c>
      <c r="I8003" s="16" t="s">
        <v>1271</v>
      </c>
      <c r="J8003" s="16" t="s">
        <v>2100</v>
      </c>
      <c r="K8003" s="16" t="s">
        <v>2199</v>
      </c>
      <c r="L8003" s="16" t="s">
        <v>15796</v>
      </c>
      <c r="M8003" s="16" t="s">
        <v>452</v>
      </c>
      <c r="N8003" s="16" t="s">
        <v>704</v>
      </c>
      <c r="O8003" s="17">
        <v>650</v>
      </c>
      <c r="P8003" s="16">
        <v>0</v>
      </c>
      <c r="Q8003" s="16" t="s">
        <v>15797</v>
      </c>
      <c r="R8003" s="16" t="s">
        <v>15798</v>
      </c>
      <c r="S8003" s="17">
        <v>650</v>
      </c>
      <c r="T8003" s="16" t="s">
        <v>1369</v>
      </c>
      <c r="AA8003" s="16" t="s">
        <v>25</v>
      </c>
    </row>
    <row r="8004" spans="2:27">
      <c r="B8004" s="16" t="s">
        <v>15800</v>
      </c>
      <c r="D8004" s="16" t="s">
        <v>2080</v>
      </c>
      <c r="E8004" s="16" t="s">
        <v>1181</v>
      </c>
      <c r="F8004" s="16" t="s">
        <v>15799</v>
      </c>
      <c r="G8004" s="16" t="s">
        <v>18</v>
      </c>
      <c r="H8004" s="16" t="s">
        <v>15800</v>
      </c>
      <c r="I8004" s="16" t="s">
        <v>22</v>
      </c>
      <c r="AA8004" s="16" t="s">
        <v>30</v>
      </c>
    </row>
    <row r="8005" spans="2:27">
      <c r="B8005" s="16" t="s">
        <v>15802</v>
      </c>
      <c r="D8005" s="16" t="s">
        <v>59</v>
      </c>
      <c r="E8005" s="16" t="s">
        <v>8042</v>
      </c>
      <c r="F8005" s="16" t="s">
        <v>803</v>
      </c>
      <c r="G8005" s="16" t="s">
        <v>72</v>
      </c>
      <c r="H8005" s="16" t="s">
        <v>1215</v>
      </c>
      <c r="I8005" s="16" t="s">
        <v>571</v>
      </c>
      <c r="J8005" s="16" t="s">
        <v>15801</v>
      </c>
      <c r="K8005" s="16" t="s">
        <v>18</v>
      </c>
      <c r="L8005" s="16" t="s">
        <v>15802</v>
      </c>
      <c r="M8005" s="16" t="s">
        <v>22</v>
      </c>
      <c r="AA8005" s="16" t="s">
        <v>37</v>
      </c>
    </row>
    <row r="8006" spans="2:27">
      <c r="B8006" s="16" t="s">
        <v>19037</v>
      </c>
      <c r="C8006" s="16">
        <v>0</v>
      </c>
      <c r="D8006" s="16" t="s">
        <v>298</v>
      </c>
      <c r="E8006" s="16" t="s">
        <v>99</v>
      </c>
      <c r="F8006" s="16" t="s">
        <v>993</v>
      </c>
      <c r="G8006" s="16" t="s">
        <v>5153</v>
      </c>
      <c r="H8006" s="16" t="s">
        <v>56</v>
      </c>
      <c r="I8006" s="17">
        <v>730</v>
      </c>
      <c r="J8006" s="16">
        <v>0</v>
      </c>
      <c r="K8006" s="16" t="s">
        <v>57</v>
      </c>
      <c r="L8006" s="17">
        <v>800</v>
      </c>
      <c r="M8006" s="16">
        <v>0</v>
      </c>
      <c r="N8006" s="16" t="s">
        <v>7772</v>
      </c>
      <c r="O8006" s="17">
        <v>730</v>
      </c>
      <c r="P8006" s="16">
        <v>0</v>
      </c>
      <c r="Q8006" s="16" t="s">
        <v>57</v>
      </c>
      <c r="R8006" s="17">
        <v>800</v>
      </c>
      <c r="S8006" s="16">
        <v>0</v>
      </c>
      <c r="AA8006" s="16" t="s">
        <v>47</v>
      </c>
    </row>
    <row r="8007" spans="2:27">
      <c r="B8007" s="16" t="s">
        <v>15805</v>
      </c>
      <c r="D8007" s="16" t="s">
        <v>2143</v>
      </c>
      <c r="E8007" s="16" t="s">
        <v>302</v>
      </c>
      <c r="F8007" s="16" t="s">
        <v>15803</v>
      </c>
      <c r="G8007" s="16" t="s">
        <v>48</v>
      </c>
      <c r="H8007" s="16" t="s">
        <v>15804</v>
      </c>
      <c r="I8007" s="16" t="s">
        <v>18</v>
      </c>
      <c r="J8007" s="16" t="s">
        <v>15805</v>
      </c>
      <c r="K8007" s="16" t="s">
        <v>22</v>
      </c>
      <c r="AA8007" s="16" t="s">
        <v>62</v>
      </c>
    </row>
    <row r="8008" spans="2:27">
      <c r="B8008" s="16" t="s">
        <v>15806</v>
      </c>
      <c r="D8008" s="16" t="s">
        <v>1505</v>
      </c>
      <c r="E8008" s="16" t="s">
        <v>163</v>
      </c>
      <c r="F8008" s="16" t="s">
        <v>31</v>
      </c>
      <c r="G8008" s="16" t="s">
        <v>38</v>
      </c>
      <c r="H8008" s="16">
        <v>180</v>
      </c>
      <c r="I8008" s="16" t="s">
        <v>8948</v>
      </c>
      <c r="J8008" s="16" t="s">
        <v>928</v>
      </c>
      <c r="K8008" s="16" t="s">
        <v>18</v>
      </c>
      <c r="L8008" s="16" t="s">
        <v>15806</v>
      </c>
      <c r="M8008" s="16" t="s">
        <v>22</v>
      </c>
      <c r="AA8008" s="16">
        <v>0</v>
      </c>
    </row>
    <row r="8009" spans="2:27">
      <c r="B8009" s="16" t="s">
        <v>20528</v>
      </c>
      <c r="D8009" s="16" t="s">
        <v>374</v>
      </c>
      <c r="E8009" s="16" t="s">
        <v>298</v>
      </c>
      <c r="F8009" s="16" t="s">
        <v>450</v>
      </c>
      <c r="G8009" s="16" t="s">
        <v>386</v>
      </c>
      <c r="H8009" s="16" t="s">
        <v>5345</v>
      </c>
      <c r="I8009" s="16" t="s">
        <v>163</v>
      </c>
      <c r="J8009" s="16" t="s">
        <v>375</v>
      </c>
      <c r="K8009" s="16" t="s">
        <v>18</v>
      </c>
      <c r="L8009" s="16" t="s">
        <v>15807</v>
      </c>
      <c r="M8009" s="16" t="s">
        <v>15808</v>
      </c>
      <c r="N8009" s="16" t="s">
        <v>22</v>
      </c>
      <c r="AA8009" s="16" t="s">
        <v>77</v>
      </c>
    </row>
    <row r="8010" spans="2:27">
      <c r="B8010" s="16" t="s">
        <v>19517</v>
      </c>
      <c r="D8010" s="16" t="s">
        <v>8760</v>
      </c>
      <c r="E8010" s="16" t="s">
        <v>8761</v>
      </c>
      <c r="F8010" s="16" t="s">
        <v>95</v>
      </c>
      <c r="G8010" s="16" t="s">
        <v>57</v>
      </c>
      <c r="H8010" s="16" t="s">
        <v>6577</v>
      </c>
      <c r="I8010" s="16" t="s">
        <v>759</v>
      </c>
      <c r="J8010" s="16" t="s">
        <v>306</v>
      </c>
      <c r="K8010" s="16" t="s">
        <v>18</v>
      </c>
      <c r="L8010" s="16" t="s">
        <v>7657</v>
      </c>
      <c r="M8010" s="16" t="s">
        <v>7658</v>
      </c>
      <c r="N8010" s="16" t="s">
        <v>22</v>
      </c>
      <c r="AA8010" s="16" t="s">
        <v>84</v>
      </c>
    </row>
    <row r="8011" spans="2:27">
      <c r="B8011" s="16" t="s">
        <v>15809</v>
      </c>
      <c r="D8011" s="16" t="s">
        <v>344</v>
      </c>
      <c r="E8011" s="16" t="s">
        <v>344</v>
      </c>
      <c r="F8011" s="16" t="s">
        <v>57</v>
      </c>
      <c r="G8011" s="16" t="s">
        <v>509</v>
      </c>
      <c r="H8011" s="16" t="s">
        <v>510</v>
      </c>
      <c r="I8011" s="16" t="s">
        <v>18</v>
      </c>
      <c r="J8011" s="16" t="s">
        <v>15809</v>
      </c>
      <c r="K8011" s="16" t="s">
        <v>22</v>
      </c>
      <c r="AA8011" s="16" t="s">
        <v>93</v>
      </c>
    </row>
    <row r="8012" spans="2:27">
      <c r="B8012" s="16" t="s">
        <v>15810</v>
      </c>
      <c r="D8012" s="16" t="s">
        <v>385</v>
      </c>
      <c r="E8012" s="16" t="s">
        <v>48</v>
      </c>
      <c r="F8012" s="16" t="s">
        <v>386</v>
      </c>
      <c r="G8012" s="16" t="s">
        <v>462</v>
      </c>
      <c r="H8012" s="16" t="s">
        <v>450</v>
      </c>
      <c r="I8012" s="16" t="s">
        <v>78</v>
      </c>
      <c r="J8012" s="16" t="s">
        <v>121</v>
      </c>
      <c r="K8012" s="16" t="s">
        <v>2562</v>
      </c>
      <c r="L8012" s="16" t="s">
        <v>18</v>
      </c>
      <c r="M8012" s="16" t="s">
        <v>15810</v>
      </c>
      <c r="N8012" s="16" t="s">
        <v>22</v>
      </c>
      <c r="AA8012" s="16" t="s">
        <v>99</v>
      </c>
    </row>
    <row r="8013" spans="2:27">
      <c r="B8013" s="16" t="s">
        <v>18</v>
      </c>
      <c r="C8013" s="16" t="s">
        <v>15812</v>
      </c>
      <c r="D8013" s="16" t="s">
        <v>774</v>
      </c>
      <c r="E8013" s="16" t="s">
        <v>5844</v>
      </c>
      <c r="F8013" s="16" t="s">
        <v>52</v>
      </c>
      <c r="G8013" s="16" t="s">
        <v>41</v>
      </c>
      <c r="H8013" s="16" t="s">
        <v>15811</v>
      </c>
      <c r="I8013" s="16" t="s">
        <v>18</v>
      </c>
      <c r="J8013" s="16" t="s">
        <v>15812</v>
      </c>
      <c r="K8013" s="16" t="s">
        <v>22</v>
      </c>
      <c r="AA8013" s="16" t="s">
        <v>41</v>
      </c>
    </row>
    <row r="8014" spans="2:27">
      <c r="B8014" s="16" t="s">
        <v>7362</v>
      </c>
      <c r="D8014" s="16" t="s">
        <v>23</v>
      </c>
      <c r="E8014" s="16" t="s">
        <v>5938</v>
      </c>
      <c r="F8014" s="16" t="s">
        <v>38</v>
      </c>
      <c r="G8014" s="16" t="s">
        <v>527</v>
      </c>
      <c r="H8014" s="16" t="s">
        <v>1788</v>
      </c>
      <c r="I8014" s="16" t="s">
        <v>18</v>
      </c>
      <c r="J8014" s="16" t="s">
        <v>7362</v>
      </c>
      <c r="K8014" s="16" t="s">
        <v>22</v>
      </c>
      <c r="AA8014" s="16" t="s">
        <v>115</v>
      </c>
    </row>
    <row r="8015" spans="2:27">
      <c r="B8015" s="16" t="s">
        <v>15814</v>
      </c>
      <c r="D8015" s="16" t="s">
        <v>1083</v>
      </c>
      <c r="E8015" s="16" t="s">
        <v>716</v>
      </c>
      <c r="F8015" s="16" t="s">
        <v>3166</v>
      </c>
      <c r="G8015" s="16" t="s">
        <v>3744</v>
      </c>
      <c r="H8015" s="16" t="s">
        <v>1409</v>
      </c>
      <c r="I8015" s="16" t="s">
        <v>15813</v>
      </c>
      <c r="J8015" s="16" t="s">
        <v>18</v>
      </c>
      <c r="K8015" s="16" t="s">
        <v>15814</v>
      </c>
      <c r="L8015" s="16" t="s">
        <v>22</v>
      </c>
      <c r="AA8015" s="16" t="s">
        <v>121</v>
      </c>
    </row>
    <row r="8016" spans="2:27">
      <c r="B8016" s="16">
        <v>0</v>
      </c>
      <c r="C8016" s="16" t="s">
        <v>15816</v>
      </c>
      <c r="D8016" s="16" t="s">
        <v>4497</v>
      </c>
      <c r="E8016" s="16" t="s">
        <v>3669</v>
      </c>
      <c r="F8016" s="16" t="s">
        <v>505</v>
      </c>
      <c r="G8016" s="16" t="s">
        <v>15815</v>
      </c>
      <c r="H8016" s="17">
        <v>450</v>
      </c>
      <c r="I8016" s="16">
        <v>0</v>
      </c>
      <c r="J8016" s="16" t="s">
        <v>15816</v>
      </c>
      <c r="K8016" s="17">
        <v>450</v>
      </c>
      <c r="L8016" s="16">
        <v>0</v>
      </c>
      <c r="AA8016" s="16" t="s">
        <v>126</v>
      </c>
    </row>
    <row r="8017" spans="2:27">
      <c r="B8017" s="16">
        <v>0</v>
      </c>
      <c r="C8017" s="16" t="s">
        <v>15817</v>
      </c>
      <c r="D8017" s="16" t="s">
        <v>3750</v>
      </c>
      <c r="E8017" s="16" t="s">
        <v>521</v>
      </c>
      <c r="F8017" s="16" t="s">
        <v>522</v>
      </c>
      <c r="G8017" s="17">
        <v>548</v>
      </c>
      <c r="H8017" s="16">
        <v>0</v>
      </c>
      <c r="I8017" s="16" t="s">
        <v>15817</v>
      </c>
      <c r="J8017" s="17">
        <v>548</v>
      </c>
      <c r="K8017" s="16">
        <v>0</v>
      </c>
      <c r="AA8017" s="16" t="s">
        <v>131</v>
      </c>
    </row>
    <row r="8018" spans="2:27">
      <c r="B8018" s="16" t="s">
        <v>15818</v>
      </c>
      <c r="D8018" s="16" t="s">
        <v>3086</v>
      </c>
      <c r="E8018" s="16" t="s">
        <v>756</v>
      </c>
      <c r="F8018" s="16" t="s">
        <v>4742</v>
      </c>
      <c r="G8018" s="16" t="s">
        <v>18</v>
      </c>
      <c r="H8018" s="16" t="s">
        <v>15818</v>
      </c>
      <c r="I8018" s="16" t="s">
        <v>22</v>
      </c>
      <c r="AA8018" s="16" t="s">
        <v>139</v>
      </c>
    </row>
    <row r="8019" spans="2:27">
      <c r="B8019" s="16" t="s">
        <v>15820</v>
      </c>
      <c r="D8019" s="16" t="s">
        <v>3078</v>
      </c>
      <c r="E8019" s="16" t="s">
        <v>375</v>
      </c>
      <c r="F8019" s="16" t="s">
        <v>31</v>
      </c>
      <c r="G8019" s="16" t="s">
        <v>312</v>
      </c>
      <c r="H8019" s="16" t="s">
        <v>38</v>
      </c>
      <c r="I8019" s="16" t="s">
        <v>35</v>
      </c>
      <c r="J8019" s="16" t="s">
        <v>15819</v>
      </c>
      <c r="K8019" s="16" t="s">
        <v>121</v>
      </c>
      <c r="L8019" s="16" t="s">
        <v>2113</v>
      </c>
      <c r="M8019" s="16" t="s">
        <v>18</v>
      </c>
      <c r="N8019" s="16" t="s">
        <v>15820</v>
      </c>
      <c r="O8019" s="16" t="s">
        <v>22</v>
      </c>
      <c r="AA8019" s="16" t="s">
        <v>6</v>
      </c>
    </row>
    <row r="8020" spans="2:27">
      <c r="B8020" s="16" t="s">
        <v>19515</v>
      </c>
      <c r="D8020" s="16" t="s">
        <v>1081</v>
      </c>
      <c r="E8020" s="16" t="s">
        <v>179</v>
      </c>
      <c r="F8020" s="16" t="s">
        <v>6462</v>
      </c>
      <c r="G8020" s="16" t="s">
        <v>2543</v>
      </c>
      <c r="H8020" s="16" t="s">
        <v>513</v>
      </c>
      <c r="I8020" s="16" t="s">
        <v>2617</v>
      </c>
      <c r="J8020" s="16" t="s">
        <v>18</v>
      </c>
      <c r="K8020" s="16" t="s">
        <v>1680</v>
      </c>
      <c r="L8020" s="16" t="s">
        <v>5655</v>
      </c>
      <c r="M8020" s="16" t="s">
        <v>5656</v>
      </c>
      <c r="N8020" s="16" t="s">
        <v>22</v>
      </c>
    </row>
    <row r="8021" spans="2:27">
      <c r="B8021" s="16" t="s">
        <v>15821</v>
      </c>
      <c r="D8021" s="16" t="s">
        <v>13</v>
      </c>
      <c r="E8021" s="16" t="s">
        <v>91</v>
      </c>
      <c r="F8021" s="16" t="s">
        <v>1239</v>
      </c>
      <c r="G8021" s="16" t="s">
        <v>1238</v>
      </c>
      <c r="H8021" s="16">
        <v>3</v>
      </c>
      <c r="I8021" s="16" t="s">
        <v>2695</v>
      </c>
      <c r="J8021" s="16" t="s">
        <v>506</v>
      </c>
      <c r="K8021" s="16" t="s">
        <v>507</v>
      </c>
      <c r="L8021" s="16" t="s">
        <v>18</v>
      </c>
      <c r="M8021" s="16" t="s">
        <v>15821</v>
      </c>
      <c r="N8021" s="16" t="s">
        <v>22</v>
      </c>
      <c r="AA8021" s="16" t="s">
        <v>32</v>
      </c>
    </row>
    <row r="8022" spans="2:27">
      <c r="B8022" s="16" t="s">
        <v>890</v>
      </c>
      <c r="D8022" s="16" t="s">
        <v>249</v>
      </c>
      <c r="E8022" s="16" t="s">
        <v>250</v>
      </c>
      <c r="F8022" s="16" t="s">
        <v>57</v>
      </c>
      <c r="G8022" s="16" t="s">
        <v>190</v>
      </c>
      <c r="H8022" s="16" t="s">
        <v>72</v>
      </c>
      <c r="I8022" s="16" t="s">
        <v>192</v>
      </c>
      <c r="J8022" s="16" t="s">
        <v>18</v>
      </c>
      <c r="K8022" s="16" t="s">
        <v>890</v>
      </c>
      <c r="L8022" s="16" t="s">
        <v>22</v>
      </c>
      <c r="AA8022" s="16" t="s">
        <v>212</v>
      </c>
    </row>
    <row r="8023" spans="2:27">
      <c r="B8023" s="16">
        <v>220</v>
      </c>
      <c r="C8023" s="16" t="s">
        <v>18928</v>
      </c>
      <c r="D8023" s="16" t="s">
        <v>2315</v>
      </c>
      <c r="E8023" s="16" t="s">
        <v>1665</v>
      </c>
      <c r="F8023" s="16" t="s">
        <v>3132</v>
      </c>
      <c r="G8023" s="16" t="s">
        <v>293</v>
      </c>
      <c r="H8023" s="17">
        <v>1</v>
      </c>
      <c r="I8023" s="16">
        <v>220</v>
      </c>
      <c r="J8023" s="16">
        <v>0</v>
      </c>
      <c r="K8023" s="16" t="s">
        <v>57</v>
      </c>
      <c r="L8023" s="17">
        <v>1</v>
      </c>
      <c r="M8023" s="16">
        <v>300</v>
      </c>
      <c r="N8023" s="16">
        <v>0</v>
      </c>
      <c r="O8023" s="16" t="s">
        <v>12389</v>
      </c>
      <c r="P8023" s="17">
        <v>1</v>
      </c>
      <c r="Q8023" s="16">
        <v>220</v>
      </c>
      <c r="R8023" s="16">
        <v>0</v>
      </c>
      <c r="S8023" s="16" t="s">
        <v>57</v>
      </c>
      <c r="T8023" s="17">
        <v>1</v>
      </c>
      <c r="U8023" s="16">
        <v>300</v>
      </c>
      <c r="V8023" s="16">
        <v>0</v>
      </c>
      <c r="AA8023" s="16" t="s">
        <v>224</v>
      </c>
    </row>
    <row r="8024" spans="2:27">
      <c r="B8024" s="16" t="s">
        <v>20529</v>
      </c>
      <c r="D8024" s="16" t="s">
        <v>11360</v>
      </c>
      <c r="E8024" s="16" t="s">
        <v>35</v>
      </c>
      <c r="F8024" s="16" t="s">
        <v>163</v>
      </c>
      <c r="G8024" s="16" t="s">
        <v>31</v>
      </c>
      <c r="H8024" s="16" t="s">
        <v>382</v>
      </c>
      <c r="I8024" s="16">
        <v>613</v>
      </c>
      <c r="J8024" s="16" t="s">
        <v>994</v>
      </c>
      <c r="K8024" s="16" t="s">
        <v>2707</v>
      </c>
      <c r="L8024" s="16" t="s">
        <v>18</v>
      </c>
      <c r="M8024" s="16" t="s">
        <v>15822</v>
      </c>
      <c r="N8024" s="16" t="s">
        <v>15823</v>
      </c>
      <c r="O8024" s="16" t="s">
        <v>22</v>
      </c>
      <c r="AA8024" s="16" t="s">
        <v>234</v>
      </c>
    </row>
    <row r="8025" spans="2:27">
      <c r="B8025" s="16" t="s">
        <v>20530</v>
      </c>
      <c r="D8025" s="16" t="s">
        <v>210</v>
      </c>
      <c r="E8025" s="16" t="s">
        <v>5580</v>
      </c>
      <c r="F8025" s="16" t="s">
        <v>2370</v>
      </c>
      <c r="G8025" s="16" t="s">
        <v>931</v>
      </c>
      <c r="H8025" s="16" t="s">
        <v>52</v>
      </c>
      <c r="I8025" s="16" t="s">
        <v>1658</v>
      </c>
      <c r="J8025" s="16" t="s">
        <v>29</v>
      </c>
      <c r="K8025" s="16" t="s">
        <v>1714</v>
      </c>
      <c r="L8025" s="16" t="s">
        <v>18</v>
      </c>
      <c r="M8025" s="16" t="s">
        <v>4354</v>
      </c>
      <c r="N8025" s="16" t="s">
        <v>15824</v>
      </c>
      <c r="O8025" s="16" t="s">
        <v>22</v>
      </c>
      <c r="AA8025" s="16" t="s">
        <v>241</v>
      </c>
    </row>
    <row r="8026" spans="2:27">
      <c r="B8026" s="16" t="s">
        <v>20531</v>
      </c>
      <c r="D8026" s="16" t="s">
        <v>35</v>
      </c>
      <c r="E8026" s="16" t="s">
        <v>435</v>
      </c>
      <c r="F8026" s="16" t="s">
        <v>533</v>
      </c>
      <c r="G8026" s="16" t="s">
        <v>13847</v>
      </c>
      <c r="H8026" s="16" t="s">
        <v>18</v>
      </c>
      <c r="I8026" s="16" t="s">
        <v>15825</v>
      </c>
      <c r="J8026" s="16" t="s">
        <v>22</v>
      </c>
      <c r="AA8026" s="16" t="s">
        <v>1</v>
      </c>
    </row>
    <row r="8027" spans="2:27">
      <c r="B8027" s="16" t="s">
        <v>15826</v>
      </c>
      <c r="D8027" s="16" t="s">
        <v>476</v>
      </c>
      <c r="E8027" s="16" t="s">
        <v>803</v>
      </c>
      <c r="F8027" s="16" t="s">
        <v>72</v>
      </c>
      <c r="G8027" s="16" t="s">
        <v>1356</v>
      </c>
      <c r="H8027" s="16" t="s">
        <v>7</v>
      </c>
      <c r="I8027" s="16" t="s">
        <v>142</v>
      </c>
      <c r="J8027" s="16" t="s">
        <v>151</v>
      </c>
      <c r="K8027" s="16" t="s">
        <v>6</v>
      </c>
      <c r="L8027" s="16" t="s">
        <v>7</v>
      </c>
      <c r="M8027" s="16" t="s">
        <v>1965</v>
      </c>
      <c r="N8027" s="16" t="s">
        <v>4364</v>
      </c>
      <c r="O8027" s="16" t="s">
        <v>18</v>
      </c>
      <c r="P8027" s="16" t="s">
        <v>15826</v>
      </c>
      <c r="Q8027" s="16" t="s">
        <v>22</v>
      </c>
      <c r="AA8027" s="16" t="s">
        <v>258</v>
      </c>
    </row>
    <row r="8028" spans="2:27">
      <c r="B8028" s="16" t="s">
        <v>1355</v>
      </c>
      <c r="D8028" s="16">
        <v>2</v>
      </c>
      <c r="E8028" s="16" t="s">
        <v>10925</v>
      </c>
      <c r="F8028" s="16" t="s">
        <v>1310</v>
      </c>
      <c r="G8028" s="16" t="s">
        <v>38</v>
      </c>
      <c r="H8028" s="16" t="s">
        <v>2232</v>
      </c>
      <c r="I8028" s="16" t="s">
        <v>15827</v>
      </c>
      <c r="J8028" s="16" t="s">
        <v>18</v>
      </c>
      <c r="K8028" s="16" t="s">
        <v>1355</v>
      </c>
      <c r="L8028" s="16" t="s">
        <v>22</v>
      </c>
      <c r="AA8028" s="16" t="s">
        <v>121</v>
      </c>
    </row>
    <row r="8029" spans="2:27">
      <c r="B8029" s="16" t="s">
        <v>10434</v>
      </c>
      <c r="D8029" s="16" t="s">
        <v>219</v>
      </c>
      <c r="E8029" s="16" t="s">
        <v>72</v>
      </c>
      <c r="F8029" s="16" t="s">
        <v>5142</v>
      </c>
      <c r="G8029" s="16" t="s">
        <v>41</v>
      </c>
      <c r="H8029" s="16" t="s">
        <v>926</v>
      </c>
      <c r="I8029" s="16" t="s">
        <v>15828</v>
      </c>
      <c r="J8029" s="16" t="s">
        <v>18</v>
      </c>
      <c r="K8029" s="16" t="s">
        <v>10434</v>
      </c>
      <c r="L8029" s="16" t="s">
        <v>22</v>
      </c>
    </row>
    <row r="8030" spans="2:27">
      <c r="B8030" s="16" t="s">
        <v>15829</v>
      </c>
      <c r="D8030" s="16" t="s">
        <v>2257</v>
      </c>
      <c r="E8030" s="16" t="s">
        <v>198</v>
      </c>
      <c r="F8030" s="16" t="s">
        <v>75</v>
      </c>
      <c r="G8030" s="16" t="s">
        <v>13</v>
      </c>
      <c r="H8030" s="16" t="s">
        <v>76</v>
      </c>
      <c r="I8030" s="16" t="s">
        <v>18</v>
      </c>
      <c r="J8030" s="16" t="s">
        <v>15829</v>
      </c>
      <c r="K8030" s="16" t="s">
        <v>22</v>
      </c>
      <c r="AA8030" s="16" t="s">
        <v>1</v>
      </c>
    </row>
    <row r="8031" spans="2:27">
      <c r="B8031" s="16" t="s">
        <v>20532</v>
      </c>
      <c r="D8031" s="16" t="s">
        <v>9927</v>
      </c>
      <c r="E8031" s="16" t="s">
        <v>474</v>
      </c>
      <c r="F8031" s="16">
        <v>1019</v>
      </c>
      <c r="G8031" s="16" t="s">
        <v>1064</v>
      </c>
      <c r="H8031" s="16" t="s">
        <v>391</v>
      </c>
      <c r="I8031" s="16" t="s">
        <v>28</v>
      </c>
      <c r="J8031" s="16" t="s">
        <v>29</v>
      </c>
      <c r="K8031" s="16" t="s">
        <v>121</v>
      </c>
      <c r="L8031" s="16" t="s">
        <v>1600</v>
      </c>
      <c r="M8031" s="16" t="s">
        <v>7</v>
      </c>
      <c r="N8031" s="16" t="s">
        <v>1348</v>
      </c>
      <c r="O8031" s="16" t="s">
        <v>18</v>
      </c>
      <c r="P8031" s="16" t="s">
        <v>15830</v>
      </c>
      <c r="Q8031" s="16" t="s">
        <v>22</v>
      </c>
    </row>
    <row r="8032" spans="2:27">
      <c r="B8032" s="16" t="s">
        <v>20533</v>
      </c>
      <c r="D8032" s="16" t="s">
        <v>5233</v>
      </c>
      <c r="E8032" s="16" t="s">
        <v>885</v>
      </c>
      <c r="F8032" s="16" t="s">
        <v>454</v>
      </c>
      <c r="G8032" s="16" t="s">
        <v>2080</v>
      </c>
      <c r="H8032" s="16" t="s">
        <v>15831</v>
      </c>
      <c r="I8032" s="16" t="s">
        <v>7165</v>
      </c>
      <c r="J8032" s="16" t="s">
        <v>1605</v>
      </c>
      <c r="K8032" s="16" t="s">
        <v>18</v>
      </c>
      <c r="L8032" s="16" t="s">
        <v>15832</v>
      </c>
      <c r="M8032" s="16" t="s">
        <v>15833</v>
      </c>
      <c r="N8032" s="16" t="s">
        <v>22</v>
      </c>
      <c r="AA8032" s="16" t="s">
        <v>288</v>
      </c>
    </row>
    <row r="8033" spans="2:27">
      <c r="B8033" s="16" t="s">
        <v>9740</v>
      </c>
      <c r="C8033" s="16">
        <v>0</v>
      </c>
      <c r="D8033" s="16" t="s">
        <v>59</v>
      </c>
      <c r="E8033" s="16" t="s">
        <v>869</v>
      </c>
      <c r="F8033" s="16" t="s">
        <v>41</v>
      </c>
      <c r="G8033" s="16" t="s">
        <v>35</v>
      </c>
      <c r="H8033" s="16" t="s">
        <v>189</v>
      </c>
      <c r="I8033" s="16" t="s">
        <v>99</v>
      </c>
      <c r="J8033" s="16" t="s">
        <v>59</v>
      </c>
      <c r="K8033" s="16" t="s">
        <v>930</v>
      </c>
      <c r="L8033" s="16" t="s">
        <v>1169</v>
      </c>
      <c r="M8033" s="17">
        <v>530</v>
      </c>
      <c r="N8033" s="16" t="s">
        <v>9740</v>
      </c>
      <c r="O8033" s="16">
        <v>0</v>
      </c>
      <c r="P8033" s="16" t="s">
        <v>15834</v>
      </c>
      <c r="Q8033" s="16" t="s">
        <v>15835</v>
      </c>
      <c r="R8033" s="17">
        <v>530</v>
      </c>
      <c r="S8033" s="16" t="s">
        <v>9740</v>
      </c>
      <c r="T8033" s="16">
        <v>0</v>
      </c>
      <c r="AA8033" s="16" t="s">
        <v>291</v>
      </c>
    </row>
    <row r="8034" spans="2:27">
      <c r="B8034" s="17">
        <v>600</v>
      </c>
      <c r="C8034" s="16" t="s">
        <v>19436</v>
      </c>
      <c r="D8034" s="16" t="s">
        <v>1257</v>
      </c>
      <c r="E8034" s="16" t="s">
        <v>56</v>
      </c>
      <c r="F8034" s="16" t="s">
        <v>493</v>
      </c>
      <c r="G8034" s="16" t="s">
        <v>494</v>
      </c>
      <c r="H8034" s="16" t="s">
        <v>495</v>
      </c>
      <c r="I8034" s="17">
        <v>600</v>
      </c>
      <c r="J8034" s="16">
        <v>0</v>
      </c>
      <c r="K8034" s="16" t="s">
        <v>57</v>
      </c>
      <c r="L8034" s="17">
        <v>630</v>
      </c>
      <c r="M8034" s="16">
        <v>0</v>
      </c>
      <c r="N8034" s="16" t="s">
        <v>15836</v>
      </c>
      <c r="O8034" s="16" t="s">
        <v>501</v>
      </c>
      <c r="P8034" s="17">
        <v>600</v>
      </c>
      <c r="Q8034" s="16">
        <v>0</v>
      </c>
      <c r="R8034" s="16" t="s">
        <v>57</v>
      </c>
      <c r="S8034" s="17">
        <v>630</v>
      </c>
      <c r="T8034" s="16">
        <v>0</v>
      </c>
      <c r="AA8034" s="16" t="s">
        <v>151</v>
      </c>
    </row>
    <row r="8035" spans="2:27">
      <c r="B8035" s="16">
        <v>0</v>
      </c>
      <c r="C8035" s="16" t="s">
        <v>15838</v>
      </c>
      <c r="D8035" s="16" t="s">
        <v>15837</v>
      </c>
      <c r="E8035" s="17">
        <v>659</v>
      </c>
      <c r="F8035" s="16">
        <v>0</v>
      </c>
      <c r="G8035" s="16" t="s">
        <v>15838</v>
      </c>
      <c r="H8035" s="17">
        <v>659</v>
      </c>
      <c r="I8035" s="16">
        <v>0</v>
      </c>
      <c r="AA8035" s="16" t="s">
        <v>306</v>
      </c>
    </row>
    <row r="8036" spans="2:27">
      <c r="B8036" s="16" t="s">
        <v>20534</v>
      </c>
      <c r="D8036" s="16" t="s">
        <v>660</v>
      </c>
      <c r="E8036" s="16" t="s">
        <v>151</v>
      </c>
      <c r="F8036" s="16" t="s">
        <v>38</v>
      </c>
      <c r="G8036" s="16" t="s">
        <v>556</v>
      </c>
      <c r="H8036" s="16" t="s">
        <v>63</v>
      </c>
      <c r="I8036" s="16" t="s">
        <v>1664</v>
      </c>
      <c r="J8036" s="16" t="s">
        <v>18</v>
      </c>
      <c r="K8036" s="16" t="s">
        <v>13647</v>
      </c>
      <c r="L8036" s="16" t="s">
        <v>907</v>
      </c>
      <c r="M8036" s="16" t="s">
        <v>22</v>
      </c>
      <c r="AA8036" s="16" t="s">
        <v>310</v>
      </c>
    </row>
    <row r="8037" spans="2:27">
      <c r="B8037" s="16" t="s">
        <v>20535</v>
      </c>
      <c r="C8037" s="16">
        <v>0</v>
      </c>
      <c r="D8037" s="16" t="s">
        <v>35</v>
      </c>
      <c r="E8037" s="16" t="s">
        <v>31</v>
      </c>
      <c r="F8037" s="16" t="s">
        <v>370</v>
      </c>
      <c r="G8037" s="16" t="s">
        <v>1541</v>
      </c>
      <c r="H8037" s="16" t="s">
        <v>15839</v>
      </c>
      <c r="I8037" s="16" t="s">
        <v>810</v>
      </c>
      <c r="J8037" s="17">
        <v>890</v>
      </c>
      <c r="K8037" s="16">
        <v>0</v>
      </c>
      <c r="L8037" s="16" t="s">
        <v>15840</v>
      </c>
      <c r="M8037" s="17">
        <v>890</v>
      </c>
      <c r="N8037" s="16" t="s">
        <v>1369</v>
      </c>
      <c r="AA8037" s="16" t="s">
        <v>311</v>
      </c>
    </row>
    <row r="8038" spans="2:27">
      <c r="B8038" s="16" t="s">
        <v>18</v>
      </c>
      <c r="C8038" s="16" t="s">
        <v>15842</v>
      </c>
      <c r="D8038" s="16" t="s">
        <v>1071</v>
      </c>
      <c r="E8038" s="16" t="s">
        <v>3400</v>
      </c>
      <c r="F8038" s="16" t="s">
        <v>41</v>
      </c>
      <c r="G8038" s="16" t="s">
        <v>15841</v>
      </c>
      <c r="H8038" s="16" t="s">
        <v>18</v>
      </c>
      <c r="I8038" s="16" t="s">
        <v>15842</v>
      </c>
      <c r="J8038" s="16" t="s">
        <v>22</v>
      </c>
      <c r="AA8038" s="16" t="s">
        <v>32</v>
      </c>
    </row>
    <row r="8039" spans="2:27">
      <c r="B8039" s="16" t="s">
        <v>20536</v>
      </c>
      <c r="D8039" s="16" t="s">
        <v>309</v>
      </c>
      <c r="E8039" s="16" t="s">
        <v>375</v>
      </c>
      <c r="F8039" s="16" t="s">
        <v>6</v>
      </c>
      <c r="G8039" s="16" t="s">
        <v>15843</v>
      </c>
      <c r="H8039" s="16" t="s">
        <v>254</v>
      </c>
      <c r="I8039" s="16" t="s">
        <v>4141</v>
      </c>
      <c r="J8039" s="16" t="s">
        <v>18</v>
      </c>
      <c r="K8039" s="16" t="s">
        <v>15843</v>
      </c>
      <c r="L8039" s="16" t="s">
        <v>15844</v>
      </c>
      <c r="M8039" s="16" t="s">
        <v>22</v>
      </c>
      <c r="AA8039" s="16" t="s">
        <v>322</v>
      </c>
    </row>
    <row r="8040" spans="2:27">
      <c r="B8040" s="16" t="s">
        <v>15845</v>
      </c>
      <c r="D8040" s="16" t="s">
        <v>1600</v>
      </c>
      <c r="E8040" s="16" t="s">
        <v>927</v>
      </c>
      <c r="F8040" s="16" t="s">
        <v>115</v>
      </c>
      <c r="G8040" s="16" t="s">
        <v>116</v>
      </c>
      <c r="H8040" s="16" t="s">
        <v>381</v>
      </c>
      <c r="I8040" s="16" t="s">
        <v>18</v>
      </c>
      <c r="J8040" s="16" t="s">
        <v>15845</v>
      </c>
      <c r="K8040" s="16" t="s">
        <v>22</v>
      </c>
    </row>
    <row r="8041" spans="2:27">
      <c r="B8041" s="16" t="s">
        <v>15847</v>
      </c>
      <c r="D8041" s="16" t="s">
        <v>393</v>
      </c>
      <c r="E8041" s="16" t="s">
        <v>45</v>
      </c>
      <c r="F8041" s="16" t="s">
        <v>394</v>
      </c>
      <c r="G8041" s="16" t="s">
        <v>234</v>
      </c>
      <c r="H8041" s="16" t="s">
        <v>15846</v>
      </c>
      <c r="I8041" s="16" t="s">
        <v>2224</v>
      </c>
      <c r="J8041" s="16" t="s">
        <v>18</v>
      </c>
      <c r="K8041" s="16" t="s">
        <v>15847</v>
      </c>
      <c r="L8041" s="16" t="s">
        <v>22</v>
      </c>
      <c r="AA8041" s="16" t="s">
        <v>41</v>
      </c>
    </row>
    <row r="8042" spans="2:27">
      <c r="B8042" s="16" t="s">
        <v>15848</v>
      </c>
      <c r="D8042" s="16" t="s">
        <v>59</v>
      </c>
      <c r="E8042" s="16" t="s">
        <v>190</v>
      </c>
      <c r="F8042" s="16" t="s">
        <v>72</v>
      </c>
      <c r="G8042" s="16" t="s">
        <v>525</v>
      </c>
      <c r="H8042" s="16" t="s">
        <v>18</v>
      </c>
      <c r="I8042" s="16" t="s">
        <v>15848</v>
      </c>
      <c r="J8042" s="16" t="s">
        <v>22</v>
      </c>
      <c r="AA8042" s="16" t="s">
        <v>340</v>
      </c>
    </row>
    <row r="8043" spans="2:27">
      <c r="B8043" s="16">
        <v>180</v>
      </c>
      <c r="C8043" s="16">
        <v>0</v>
      </c>
      <c r="D8043" s="16" t="s">
        <v>798</v>
      </c>
      <c r="E8043" s="16" t="s">
        <v>163</v>
      </c>
      <c r="F8043" s="16" t="s">
        <v>31</v>
      </c>
      <c r="G8043" s="16" t="s">
        <v>234</v>
      </c>
      <c r="H8043" s="16" t="s">
        <v>385</v>
      </c>
      <c r="I8043" s="16" t="s">
        <v>48</v>
      </c>
      <c r="J8043" s="16" t="s">
        <v>386</v>
      </c>
      <c r="K8043" s="16" t="s">
        <v>1156</v>
      </c>
      <c r="L8043" s="16" t="s">
        <v>15849</v>
      </c>
      <c r="M8043" s="16" t="s">
        <v>6</v>
      </c>
      <c r="N8043" s="16" t="s">
        <v>15850</v>
      </c>
      <c r="O8043" s="17">
        <v>1</v>
      </c>
      <c r="P8043" s="16">
        <v>180</v>
      </c>
      <c r="Q8043" s="16">
        <v>0</v>
      </c>
      <c r="R8043" s="16" t="s">
        <v>15851</v>
      </c>
      <c r="S8043" s="17">
        <v>1</v>
      </c>
      <c r="T8043" s="16">
        <v>180</v>
      </c>
      <c r="U8043" s="16">
        <v>0</v>
      </c>
      <c r="AA8043" s="16" t="s">
        <v>351</v>
      </c>
    </row>
    <row r="8044" spans="2:27">
      <c r="B8044" s="16" t="s">
        <v>15852</v>
      </c>
      <c r="D8044" s="16" t="s">
        <v>23</v>
      </c>
      <c r="E8044" s="16" t="s">
        <v>2032</v>
      </c>
      <c r="F8044" s="16" t="s">
        <v>595</v>
      </c>
      <c r="G8044" s="16" t="s">
        <v>1300</v>
      </c>
      <c r="H8044" s="16" t="s">
        <v>980</v>
      </c>
      <c r="I8044" s="16" t="s">
        <v>1023</v>
      </c>
      <c r="J8044" s="16" t="s">
        <v>1024</v>
      </c>
      <c r="K8044" s="16" t="s">
        <v>38</v>
      </c>
      <c r="L8044" s="16" t="s">
        <v>448</v>
      </c>
      <c r="M8044" s="16" t="s">
        <v>970</v>
      </c>
      <c r="N8044" s="16" t="s">
        <v>18</v>
      </c>
      <c r="O8044" s="16" t="s">
        <v>15852</v>
      </c>
      <c r="P8044" s="16" t="s">
        <v>22</v>
      </c>
      <c r="AA8044" s="16" t="s">
        <v>358</v>
      </c>
    </row>
    <row r="8045" spans="2:27">
      <c r="B8045" s="16">
        <v>0</v>
      </c>
      <c r="C8045" s="16" t="s">
        <v>15853</v>
      </c>
      <c r="D8045" s="16" t="s">
        <v>84</v>
      </c>
      <c r="E8045" s="16" t="s">
        <v>90</v>
      </c>
      <c r="F8045" s="16" t="s">
        <v>91</v>
      </c>
      <c r="G8045" s="16" t="s">
        <v>93</v>
      </c>
      <c r="H8045" s="16" t="s">
        <v>953</v>
      </c>
      <c r="I8045" s="16" t="s">
        <v>1127</v>
      </c>
      <c r="J8045" s="17">
        <v>589</v>
      </c>
      <c r="K8045" s="16">
        <v>0</v>
      </c>
      <c r="L8045" s="16" t="s">
        <v>15853</v>
      </c>
      <c r="M8045" s="17">
        <v>589</v>
      </c>
      <c r="N8045" s="16">
        <v>0</v>
      </c>
    </row>
    <row r="8046" spans="2:27">
      <c r="B8046" s="16">
        <v>0</v>
      </c>
      <c r="C8046" s="16" t="s">
        <v>15854</v>
      </c>
      <c r="D8046" s="16" t="s">
        <v>482</v>
      </c>
      <c r="E8046" s="16" t="s">
        <v>3145</v>
      </c>
      <c r="F8046" s="16" t="s">
        <v>690</v>
      </c>
      <c r="G8046" s="16" t="s">
        <v>59</v>
      </c>
      <c r="H8046" s="16" t="s">
        <v>11727</v>
      </c>
      <c r="I8046" s="16" t="s">
        <v>344</v>
      </c>
      <c r="J8046" s="16" t="s">
        <v>703</v>
      </c>
      <c r="K8046" s="16" t="s">
        <v>704</v>
      </c>
      <c r="L8046" s="17">
        <v>560</v>
      </c>
      <c r="M8046" s="16">
        <v>0</v>
      </c>
      <c r="N8046" s="16" t="s">
        <v>15854</v>
      </c>
      <c r="O8046" s="16" t="s">
        <v>15855</v>
      </c>
      <c r="P8046" s="16">
        <v>0</v>
      </c>
      <c r="AA8046" s="16" t="s">
        <v>57</v>
      </c>
    </row>
    <row r="8047" spans="2:27">
      <c r="B8047" s="16" t="s">
        <v>15858</v>
      </c>
      <c r="D8047" s="16" t="s">
        <v>15856</v>
      </c>
      <c r="E8047" s="16" t="s">
        <v>759</v>
      </c>
      <c r="F8047" s="16">
        <v>11</v>
      </c>
      <c r="G8047" s="16" t="s">
        <v>196</v>
      </c>
      <c r="H8047" s="16" t="s">
        <v>4002</v>
      </c>
      <c r="I8047" s="16" t="s">
        <v>1698</v>
      </c>
      <c r="J8047" s="16" t="s">
        <v>94</v>
      </c>
      <c r="K8047" s="16" t="s">
        <v>181</v>
      </c>
      <c r="L8047" s="16" t="s">
        <v>15857</v>
      </c>
      <c r="M8047" s="16" t="s">
        <v>1081</v>
      </c>
      <c r="N8047" s="16" t="s">
        <v>1824</v>
      </c>
      <c r="O8047" s="16" t="s">
        <v>18</v>
      </c>
      <c r="P8047" s="16" t="s">
        <v>15858</v>
      </c>
      <c r="Q8047" s="16" t="s">
        <v>22</v>
      </c>
      <c r="AA8047" s="16" t="s">
        <v>406</v>
      </c>
    </row>
    <row r="8048" spans="2:27">
      <c r="B8048" s="16" t="s">
        <v>15859</v>
      </c>
      <c r="D8048" s="16" t="s">
        <v>35</v>
      </c>
      <c r="E8048" s="16" t="s">
        <v>121</v>
      </c>
      <c r="F8048" s="16" t="s">
        <v>1018</v>
      </c>
      <c r="G8048" s="16" t="s">
        <v>38</v>
      </c>
      <c r="H8048" s="16" t="s">
        <v>1390</v>
      </c>
      <c r="I8048" s="16" t="s">
        <v>577</v>
      </c>
      <c r="J8048" s="16" t="s">
        <v>18</v>
      </c>
      <c r="K8048" s="16" t="s">
        <v>15859</v>
      </c>
      <c r="L8048" s="16" t="s">
        <v>22</v>
      </c>
      <c r="AA8048" s="16" t="s">
        <v>6</v>
      </c>
    </row>
    <row r="8049" spans="2:27">
      <c r="B8049" s="16" t="s">
        <v>15860</v>
      </c>
      <c r="D8049" s="16" t="s">
        <v>23</v>
      </c>
      <c r="E8049" s="16" t="s">
        <v>163</v>
      </c>
      <c r="F8049" s="16" t="s">
        <v>54</v>
      </c>
      <c r="G8049" s="16" t="s">
        <v>38</v>
      </c>
      <c r="H8049" s="16" t="s">
        <v>1470</v>
      </c>
      <c r="I8049" s="16" t="s">
        <v>928</v>
      </c>
      <c r="J8049" s="16" t="s">
        <v>18</v>
      </c>
      <c r="K8049" s="16" t="s">
        <v>15860</v>
      </c>
      <c r="L8049" s="16" t="s">
        <v>22</v>
      </c>
    </row>
    <row r="8050" spans="2:27">
      <c r="B8050" s="16" t="s">
        <v>8572</v>
      </c>
      <c r="D8050" s="16" t="s">
        <v>54</v>
      </c>
      <c r="E8050" s="16" t="s">
        <v>7</v>
      </c>
      <c r="F8050" s="16" t="s">
        <v>8570</v>
      </c>
      <c r="G8050" s="16" t="s">
        <v>63</v>
      </c>
      <c r="H8050" s="16" t="s">
        <v>18</v>
      </c>
      <c r="I8050" s="16" t="s">
        <v>8572</v>
      </c>
      <c r="J8050" s="16" t="s">
        <v>22</v>
      </c>
      <c r="AA8050" s="16" t="s">
        <v>298</v>
      </c>
    </row>
    <row r="8051" spans="2:27">
      <c r="B8051" s="16" t="s">
        <v>18</v>
      </c>
      <c r="C8051" s="16" t="s">
        <v>15861</v>
      </c>
      <c r="D8051" s="16" t="s">
        <v>1048</v>
      </c>
      <c r="E8051" s="16" t="s">
        <v>577</v>
      </c>
      <c r="F8051" s="16" t="s">
        <v>41</v>
      </c>
      <c r="G8051" s="16" t="s">
        <v>205</v>
      </c>
      <c r="H8051" s="16" t="s">
        <v>18</v>
      </c>
      <c r="I8051" s="16" t="s">
        <v>15861</v>
      </c>
      <c r="J8051" s="16" t="s">
        <v>22</v>
      </c>
      <c r="AA8051" s="16" t="s">
        <v>421</v>
      </c>
    </row>
    <row r="8052" spans="2:27">
      <c r="B8052" s="16" t="s">
        <v>19945</v>
      </c>
      <c r="C8052" s="16">
        <v>0</v>
      </c>
      <c r="D8052" s="16" t="s">
        <v>1600</v>
      </c>
      <c r="E8052" s="16" t="s">
        <v>7405</v>
      </c>
      <c r="F8052" s="16" t="s">
        <v>142</v>
      </c>
      <c r="G8052" s="16" t="s">
        <v>143</v>
      </c>
      <c r="H8052" s="17">
        <v>835</v>
      </c>
      <c r="I8052" s="16">
        <v>0</v>
      </c>
      <c r="J8052" s="16" t="s">
        <v>57</v>
      </c>
      <c r="K8052" s="17">
        <v>910</v>
      </c>
      <c r="L8052" s="16">
        <v>0</v>
      </c>
      <c r="M8052" s="16" t="s">
        <v>15862</v>
      </c>
      <c r="N8052" s="17">
        <v>835</v>
      </c>
      <c r="O8052" s="16">
        <v>0</v>
      </c>
      <c r="P8052" s="16" t="s">
        <v>57</v>
      </c>
      <c r="Q8052" s="17">
        <v>910</v>
      </c>
      <c r="R8052" s="16">
        <v>0</v>
      </c>
      <c r="AA8052" s="16" t="s">
        <v>99</v>
      </c>
    </row>
    <row r="8053" spans="2:27">
      <c r="B8053" s="16" t="s">
        <v>20515</v>
      </c>
      <c r="C8053" s="16">
        <v>0</v>
      </c>
      <c r="D8053" s="16" t="s">
        <v>59</v>
      </c>
      <c r="E8053" s="16" t="s">
        <v>3276</v>
      </c>
      <c r="F8053" s="16" t="s">
        <v>1809</v>
      </c>
      <c r="G8053" s="17">
        <v>790</v>
      </c>
      <c r="H8053" s="16">
        <v>0</v>
      </c>
      <c r="I8053" s="16" t="s">
        <v>57</v>
      </c>
      <c r="J8053" s="17">
        <v>860</v>
      </c>
      <c r="K8053" s="16">
        <v>0</v>
      </c>
      <c r="L8053" s="16" t="s">
        <v>15863</v>
      </c>
      <c r="M8053" s="17">
        <v>790</v>
      </c>
      <c r="N8053" s="16">
        <v>0</v>
      </c>
      <c r="O8053" s="16" t="s">
        <v>57</v>
      </c>
      <c r="P8053" s="17">
        <v>860</v>
      </c>
      <c r="Q8053" s="16">
        <v>0</v>
      </c>
      <c r="AA8053" s="16" t="s">
        <v>38</v>
      </c>
    </row>
    <row r="8054" spans="2:27">
      <c r="B8054" s="16" t="s">
        <v>15865</v>
      </c>
      <c r="D8054" s="16" t="s">
        <v>863</v>
      </c>
      <c r="E8054" s="16" t="s">
        <v>7836</v>
      </c>
      <c r="F8054" s="16" t="s">
        <v>846</v>
      </c>
      <c r="G8054" s="16" t="s">
        <v>15864</v>
      </c>
      <c r="H8054" s="16" t="s">
        <v>18</v>
      </c>
      <c r="I8054" s="16" t="s">
        <v>15865</v>
      </c>
      <c r="J8054" s="16" t="s">
        <v>22</v>
      </c>
      <c r="AA8054" s="16" t="s">
        <v>23</v>
      </c>
    </row>
    <row r="8055" spans="2:27">
      <c r="B8055" s="16" t="s">
        <v>18</v>
      </c>
      <c r="C8055" s="16" t="s">
        <v>15866</v>
      </c>
      <c r="D8055" s="16" t="s">
        <v>132</v>
      </c>
      <c r="E8055" s="16" t="s">
        <v>803</v>
      </c>
      <c r="F8055" s="16" t="s">
        <v>1354</v>
      </c>
      <c r="G8055" s="16" t="s">
        <v>158</v>
      </c>
      <c r="H8055" s="16" t="s">
        <v>18</v>
      </c>
      <c r="I8055" s="16" t="s">
        <v>15866</v>
      </c>
      <c r="J8055" s="16" t="s">
        <v>22</v>
      </c>
      <c r="AA8055" s="16" t="s">
        <v>439</v>
      </c>
    </row>
    <row r="8056" spans="2:27">
      <c r="B8056" s="16" t="s">
        <v>15869</v>
      </c>
      <c r="C8056" s="16" t="s">
        <v>21456</v>
      </c>
      <c r="D8056" s="16" t="s">
        <v>1211</v>
      </c>
      <c r="E8056" s="16" t="s">
        <v>163</v>
      </c>
      <c r="F8056" s="16" t="s">
        <v>298</v>
      </c>
      <c r="G8056" s="16" t="s">
        <v>234</v>
      </c>
      <c r="H8056" s="16">
        <v>1.3</v>
      </c>
      <c r="I8056" s="16" t="s">
        <v>1957</v>
      </c>
      <c r="J8056" s="16" t="s">
        <v>48</v>
      </c>
      <c r="K8056" s="16" t="s">
        <v>15867</v>
      </c>
      <c r="L8056" s="16">
        <v>3</v>
      </c>
      <c r="M8056" s="16" t="s">
        <v>8319</v>
      </c>
      <c r="N8056" s="16" t="s">
        <v>57</v>
      </c>
      <c r="O8056" s="16" t="s">
        <v>15868</v>
      </c>
      <c r="P8056" s="16" t="s">
        <v>15869</v>
      </c>
      <c r="Q8056" s="16" t="s">
        <v>8319</v>
      </c>
      <c r="R8056" s="16" t="s">
        <v>57</v>
      </c>
      <c r="S8056" s="16" t="s">
        <v>15868</v>
      </c>
      <c r="AA8056" s="16" t="s">
        <v>444</v>
      </c>
    </row>
    <row r="8057" spans="2:27">
      <c r="B8057" s="16" t="s">
        <v>15871</v>
      </c>
      <c r="C8057" s="16" t="s">
        <v>21457</v>
      </c>
      <c r="D8057" s="16" t="s">
        <v>2648</v>
      </c>
      <c r="E8057" s="16" t="s">
        <v>2489</v>
      </c>
      <c r="F8057" s="16" t="s">
        <v>15870</v>
      </c>
      <c r="G8057" s="16" t="s">
        <v>38</v>
      </c>
      <c r="H8057" s="16" t="s">
        <v>443</v>
      </c>
      <c r="I8057" s="16" t="s">
        <v>163</v>
      </c>
      <c r="J8057" s="16" t="s">
        <v>375</v>
      </c>
      <c r="K8057" s="16" t="s">
        <v>1222</v>
      </c>
      <c r="L8057" s="16" t="s">
        <v>57</v>
      </c>
      <c r="M8057" s="16" t="s">
        <v>597</v>
      </c>
      <c r="N8057" s="16" t="s">
        <v>15871</v>
      </c>
      <c r="O8057" s="16" t="s">
        <v>1222</v>
      </c>
      <c r="P8057" s="16" t="s">
        <v>57</v>
      </c>
      <c r="Q8057" s="16" t="s">
        <v>597</v>
      </c>
      <c r="AA8057" s="16" t="s">
        <v>446</v>
      </c>
    </row>
    <row r="8058" spans="2:27">
      <c r="B8058" s="16" t="s">
        <v>19619</v>
      </c>
      <c r="C8058" s="16">
        <v>0</v>
      </c>
      <c r="D8058" s="16" t="s">
        <v>35</v>
      </c>
      <c r="E8058" s="16" t="s">
        <v>8016</v>
      </c>
      <c r="F8058" s="16" t="s">
        <v>6361</v>
      </c>
      <c r="G8058" s="16" t="s">
        <v>8018</v>
      </c>
      <c r="H8058" s="16" t="s">
        <v>7652</v>
      </c>
      <c r="I8058" s="17">
        <v>840</v>
      </c>
      <c r="J8058" s="16">
        <v>0</v>
      </c>
      <c r="K8058" s="16" t="s">
        <v>57</v>
      </c>
      <c r="L8058" s="17">
        <v>920</v>
      </c>
      <c r="M8058" s="16">
        <v>0</v>
      </c>
      <c r="N8058" s="16" t="s">
        <v>15872</v>
      </c>
      <c r="O8058" s="17">
        <v>840</v>
      </c>
      <c r="P8058" s="16">
        <v>0</v>
      </c>
      <c r="Q8058" s="16" t="s">
        <v>57</v>
      </c>
      <c r="R8058" s="17">
        <v>920</v>
      </c>
      <c r="S8058" s="16">
        <v>0</v>
      </c>
      <c r="AA8058" s="16" t="s">
        <v>257</v>
      </c>
    </row>
    <row r="8059" spans="2:27">
      <c r="B8059" s="16" t="s">
        <v>15874</v>
      </c>
      <c r="C8059" s="16" t="s">
        <v>21458</v>
      </c>
      <c r="D8059" s="16" t="s">
        <v>435</v>
      </c>
      <c r="E8059" s="16" t="s">
        <v>854</v>
      </c>
      <c r="F8059" s="16" t="s">
        <v>38</v>
      </c>
      <c r="G8059" s="16" t="s">
        <v>1972</v>
      </c>
      <c r="H8059" s="16" t="s">
        <v>15873</v>
      </c>
      <c r="I8059" s="16" t="s">
        <v>1968</v>
      </c>
      <c r="J8059" s="16" t="s">
        <v>57</v>
      </c>
      <c r="K8059" s="16" t="s">
        <v>1896</v>
      </c>
      <c r="L8059" s="16" t="s">
        <v>15874</v>
      </c>
      <c r="M8059" s="16" t="s">
        <v>1968</v>
      </c>
      <c r="N8059" s="16" t="s">
        <v>57</v>
      </c>
      <c r="O8059" s="16" t="s">
        <v>1896</v>
      </c>
      <c r="AA8059" s="16" t="s">
        <v>456</v>
      </c>
    </row>
    <row r="8060" spans="2:27">
      <c r="B8060" s="16" t="s">
        <v>15875</v>
      </c>
      <c r="D8060" s="16" t="s">
        <v>2266</v>
      </c>
      <c r="E8060" s="16" t="s">
        <v>287</v>
      </c>
      <c r="F8060" s="16" t="s">
        <v>1274</v>
      </c>
      <c r="G8060" s="16" t="s">
        <v>513</v>
      </c>
      <c r="H8060" s="16" t="s">
        <v>5377</v>
      </c>
      <c r="I8060" s="16" t="s">
        <v>41</v>
      </c>
      <c r="J8060" s="16" t="s">
        <v>8371</v>
      </c>
      <c r="K8060" s="16" t="s">
        <v>18</v>
      </c>
      <c r="L8060" s="16" t="s">
        <v>15875</v>
      </c>
      <c r="M8060" s="16" t="s">
        <v>22</v>
      </c>
      <c r="AA8060" s="16" t="s">
        <v>461</v>
      </c>
    </row>
    <row r="8061" spans="2:27">
      <c r="B8061" s="16" t="s">
        <v>19179</v>
      </c>
      <c r="C8061" s="16">
        <v>0</v>
      </c>
      <c r="D8061" s="16" t="s">
        <v>324</v>
      </c>
      <c r="E8061" s="16" t="s">
        <v>457</v>
      </c>
      <c r="F8061" s="16" t="s">
        <v>5</v>
      </c>
      <c r="G8061" s="16" t="s">
        <v>6</v>
      </c>
      <c r="H8061" s="16" t="s">
        <v>7</v>
      </c>
      <c r="I8061" s="16" t="s">
        <v>2894</v>
      </c>
      <c r="J8061" s="16" t="s">
        <v>147</v>
      </c>
      <c r="K8061" s="17">
        <v>650</v>
      </c>
      <c r="L8061" s="16">
        <v>0</v>
      </c>
      <c r="M8061" s="16" t="s">
        <v>57</v>
      </c>
      <c r="N8061" s="17">
        <v>700</v>
      </c>
      <c r="O8061" s="16">
        <v>0</v>
      </c>
      <c r="P8061" s="16" t="s">
        <v>12439</v>
      </c>
      <c r="Q8061" s="17">
        <v>650</v>
      </c>
      <c r="R8061" s="16">
        <v>0</v>
      </c>
      <c r="S8061" s="16" t="s">
        <v>57</v>
      </c>
      <c r="T8061" s="17">
        <v>700</v>
      </c>
      <c r="U8061" s="16">
        <v>0</v>
      </c>
    </row>
    <row r="8062" spans="2:27">
      <c r="B8062" s="16" t="s">
        <v>20537</v>
      </c>
      <c r="D8062" s="16" t="s">
        <v>1663</v>
      </c>
      <c r="E8062" s="16" t="s">
        <v>1280</v>
      </c>
      <c r="F8062" s="16" t="s">
        <v>795</v>
      </c>
      <c r="G8062" s="16" t="s">
        <v>15876</v>
      </c>
      <c r="H8062" s="16" t="s">
        <v>18</v>
      </c>
      <c r="I8062" s="16" t="s">
        <v>1680</v>
      </c>
      <c r="J8062" s="16" t="s">
        <v>11694</v>
      </c>
      <c r="K8062" s="16" t="s">
        <v>22</v>
      </c>
      <c r="AA8062" s="16" t="s">
        <v>116</v>
      </c>
    </row>
    <row r="8063" spans="2:27">
      <c r="B8063" s="16" t="s">
        <v>15877</v>
      </c>
      <c r="D8063" s="16" t="s">
        <v>59</v>
      </c>
      <c r="E8063" s="16" t="s">
        <v>3021</v>
      </c>
      <c r="F8063" s="16" t="s">
        <v>15</v>
      </c>
      <c r="G8063" s="16" t="s">
        <v>5193</v>
      </c>
      <c r="H8063" s="16" t="s">
        <v>13034</v>
      </c>
      <c r="I8063" s="16" t="s">
        <v>306</v>
      </c>
      <c r="J8063" s="16" t="s">
        <v>18</v>
      </c>
      <c r="K8063" s="16" t="s">
        <v>15877</v>
      </c>
      <c r="L8063" s="16" t="s">
        <v>22</v>
      </c>
    </row>
    <row r="8064" spans="2:27">
      <c r="B8064" s="16" t="s">
        <v>20538</v>
      </c>
      <c r="D8064" s="16" t="s">
        <v>1135</v>
      </c>
      <c r="E8064" s="16" t="s">
        <v>28</v>
      </c>
      <c r="F8064" s="16" t="s">
        <v>29</v>
      </c>
      <c r="G8064" s="16" t="s">
        <v>31</v>
      </c>
      <c r="H8064" s="16" t="s">
        <v>1165</v>
      </c>
      <c r="I8064" s="16" t="s">
        <v>2714</v>
      </c>
      <c r="J8064" s="16" t="s">
        <v>715</v>
      </c>
      <c r="K8064" s="16" t="s">
        <v>0</v>
      </c>
      <c r="L8064" s="16" t="s">
        <v>4661</v>
      </c>
      <c r="M8064" s="16" t="s">
        <v>18</v>
      </c>
      <c r="N8064" s="16" t="s">
        <v>15878</v>
      </c>
      <c r="O8064" s="16" t="s">
        <v>15879</v>
      </c>
      <c r="P8064" s="16" t="s">
        <v>22</v>
      </c>
      <c r="AA8064" s="16" t="s">
        <v>474</v>
      </c>
    </row>
    <row r="8065" spans="2:27">
      <c r="B8065" s="16" t="s">
        <v>10478</v>
      </c>
      <c r="D8065" s="16" t="s">
        <v>312</v>
      </c>
      <c r="E8065" s="16" t="s">
        <v>45</v>
      </c>
      <c r="F8065" s="16" t="s">
        <v>394</v>
      </c>
      <c r="G8065" s="16" t="s">
        <v>18</v>
      </c>
      <c r="H8065" s="16" t="s">
        <v>10478</v>
      </c>
      <c r="I8065" s="16" t="s">
        <v>22</v>
      </c>
      <c r="AA8065" s="16" t="s">
        <v>6</v>
      </c>
    </row>
    <row r="8066" spans="2:27">
      <c r="B8066" s="16" t="s">
        <v>4363</v>
      </c>
      <c r="D8066" s="16" t="s">
        <v>98</v>
      </c>
      <c r="E8066" s="16" t="s">
        <v>1165</v>
      </c>
      <c r="F8066" s="16" t="s">
        <v>1877</v>
      </c>
      <c r="G8066" s="16" t="s">
        <v>18</v>
      </c>
      <c r="H8066" s="16" t="s">
        <v>4363</v>
      </c>
      <c r="I8066" s="16" t="s">
        <v>22</v>
      </c>
      <c r="AA8066" s="16" t="s">
        <v>393</v>
      </c>
    </row>
    <row r="8067" spans="2:27">
      <c r="B8067" s="16">
        <v>0</v>
      </c>
      <c r="C8067" s="16" t="s">
        <v>15881</v>
      </c>
      <c r="D8067" s="16" t="s">
        <v>11003</v>
      </c>
      <c r="E8067" s="16" t="s">
        <v>505</v>
      </c>
      <c r="F8067" s="16" t="s">
        <v>59</v>
      </c>
      <c r="G8067" s="16">
        <v>3</v>
      </c>
      <c r="H8067" s="16" t="s">
        <v>3231</v>
      </c>
      <c r="I8067" s="16" t="s">
        <v>15880</v>
      </c>
      <c r="J8067" s="17">
        <v>569</v>
      </c>
      <c r="K8067" s="16">
        <v>0</v>
      </c>
      <c r="L8067" s="16" t="s">
        <v>15881</v>
      </c>
      <c r="M8067" s="17">
        <v>569</v>
      </c>
      <c r="N8067" s="16">
        <v>0</v>
      </c>
      <c r="AA8067" s="16" t="s">
        <v>72</v>
      </c>
    </row>
    <row r="8068" spans="2:27">
      <c r="B8068" s="16" t="s">
        <v>168</v>
      </c>
      <c r="C8068" s="16">
        <v>0</v>
      </c>
      <c r="D8068" s="16" t="s">
        <v>59</v>
      </c>
      <c r="E8068" s="16" t="s">
        <v>6546</v>
      </c>
      <c r="F8068" s="16" t="s">
        <v>15882</v>
      </c>
      <c r="G8068" s="17">
        <v>950</v>
      </c>
      <c r="H8068" s="16" t="s">
        <v>168</v>
      </c>
      <c r="I8068" s="16">
        <v>0</v>
      </c>
      <c r="J8068" s="16">
        <v>0</v>
      </c>
      <c r="K8068" s="16" t="s">
        <v>6049</v>
      </c>
      <c r="L8068" s="17">
        <v>950</v>
      </c>
      <c r="M8068" s="16" t="s">
        <v>168</v>
      </c>
      <c r="N8068" s="16">
        <v>0</v>
      </c>
      <c r="O8068" s="16">
        <v>0</v>
      </c>
    </row>
    <row r="8069" spans="2:27">
      <c r="B8069" s="16" t="s">
        <v>15883</v>
      </c>
      <c r="D8069" s="16" t="s">
        <v>2266</v>
      </c>
      <c r="E8069" s="16" t="s">
        <v>2267</v>
      </c>
      <c r="F8069" s="16" t="s">
        <v>18</v>
      </c>
      <c r="G8069" s="16" t="s">
        <v>15883</v>
      </c>
      <c r="H8069" s="16" t="s">
        <v>22</v>
      </c>
      <c r="AA8069" s="16" t="s">
        <v>30</v>
      </c>
    </row>
    <row r="8070" spans="2:27">
      <c r="B8070" s="16" t="s">
        <v>18</v>
      </c>
      <c r="C8070" s="16" t="s">
        <v>21459</v>
      </c>
      <c r="D8070" s="16" t="s">
        <v>7825</v>
      </c>
      <c r="E8070" s="16" t="s">
        <v>326</v>
      </c>
      <c r="F8070" s="16" t="s">
        <v>746</v>
      </c>
      <c r="G8070" s="16" t="s">
        <v>56</v>
      </c>
      <c r="H8070" s="16" t="s">
        <v>18</v>
      </c>
      <c r="I8070" s="16" t="s">
        <v>15884</v>
      </c>
      <c r="J8070" s="16" t="s">
        <v>80</v>
      </c>
      <c r="K8070" s="16" t="s">
        <v>22</v>
      </c>
      <c r="AA8070" s="16" t="s">
        <v>496</v>
      </c>
    </row>
    <row r="8071" spans="2:27">
      <c r="B8071" s="16" t="s">
        <v>15885</v>
      </c>
      <c r="D8071" s="16" t="s">
        <v>2207</v>
      </c>
      <c r="E8071" s="16" t="s">
        <v>454</v>
      </c>
      <c r="F8071" s="16" t="s">
        <v>163</v>
      </c>
      <c r="G8071" s="16" t="s">
        <v>1639</v>
      </c>
      <c r="H8071" s="16" t="s">
        <v>18</v>
      </c>
      <c r="I8071" s="16" t="s">
        <v>15885</v>
      </c>
      <c r="J8071" s="16" t="s">
        <v>22</v>
      </c>
      <c r="AA8071" s="16" t="s">
        <v>507</v>
      </c>
    </row>
    <row r="8072" spans="2:27">
      <c r="B8072" s="16" t="s">
        <v>18</v>
      </c>
      <c r="C8072" s="16" t="s">
        <v>21460</v>
      </c>
      <c r="D8072" s="16" t="s">
        <v>774</v>
      </c>
      <c r="E8072" s="16" t="s">
        <v>54</v>
      </c>
      <c r="F8072" s="16" t="s">
        <v>3006</v>
      </c>
      <c r="G8072" s="16" t="s">
        <v>1042</v>
      </c>
      <c r="H8072" s="16" t="s">
        <v>18</v>
      </c>
      <c r="I8072" s="16" t="s">
        <v>1295</v>
      </c>
      <c r="J8072" s="16" t="s">
        <v>11130</v>
      </c>
      <c r="K8072" s="16" t="s">
        <v>22</v>
      </c>
      <c r="AA8072" s="16" t="s">
        <v>512</v>
      </c>
    </row>
    <row r="8073" spans="2:27">
      <c r="B8073" s="16" t="s">
        <v>20539</v>
      </c>
      <c r="D8073" s="16" t="s">
        <v>1663</v>
      </c>
      <c r="E8073" s="16" t="s">
        <v>798</v>
      </c>
      <c r="F8073" s="16" t="s">
        <v>99</v>
      </c>
      <c r="G8073" s="16" t="s">
        <v>59</v>
      </c>
      <c r="H8073" s="16" t="s">
        <v>393</v>
      </c>
      <c r="I8073" s="16" t="s">
        <v>478</v>
      </c>
      <c r="J8073" s="16" t="s">
        <v>18</v>
      </c>
      <c r="K8073" s="16" t="s">
        <v>5980</v>
      </c>
      <c r="L8073" s="16" t="s">
        <v>6931</v>
      </c>
      <c r="M8073" s="16" t="s">
        <v>22</v>
      </c>
      <c r="AA8073" s="16" t="s">
        <v>522</v>
      </c>
    </row>
    <row r="8074" spans="2:27">
      <c r="B8074" s="16" t="s">
        <v>15886</v>
      </c>
      <c r="D8074" s="16" t="s">
        <v>210</v>
      </c>
      <c r="E8074" s="16" t="s">
        <v>12683</v>
      </c>
      <c r="F8074" s="16" t="s">
        <v>885</v>
      </c>
      <c r="G8074" s="16" t="s">
        <v>1042</v>
      </c>
      <c r="H8074" s="16" t="s">
        <v>18</v>
      </c>
      <c r="I8074" s="16" t="s">
        <v>15886</v>
      </c>
      <c r="J8074" s="16" t="s">
        <v>22</v>
      </c>
      <c r="AA8074" s="16" t="s">
        <v>524</v>
      </c>
    </row>
    <row r="8075" spans="2:27">
      <c r="B8075" s="16" t="s">
        <v>20540</v>
      </c>
      <c r="D8075" s="16" t="s">
        <v>59</v>
      </c>
      <c r="E8075" s="16" t="s">
        <v>1371</v>
      </c>
      <c r="F8075" s="16" t="s">
        <v>53</v>
      </c>
      <c r="G8075" s="16" t="s">
        <v>191</v>
      </c>
      <c r="H8075" s="16" t="s">
        <v>1184</v>
      </c>
      <c r="I8075" s="16" t="s">
        <v>863</v>
      </c>
      <c r="J8075" s="16" t="s">
        <v>1192</v>
      </c>
      <c r="K8075" s="16" t="s">
        <v>18</v>
      </c>
      <c r="L8075" s="16" t="s">
        <v>15887</v>
      </c>
      <c r="M8075" s="16" t="s">
        <v>15888</v>
      </c>
      <c r="N8075" s="16" t="s">
        <v>22</v>
      </c>
      <c r="AA8075" s="16" t="s">
        <v>377</v>
      </c>
    </row>
    <row r="8076" spans="2:27">
      <c r="B8076" s="16" t="s">
        <v>20541</v>
      </c>
      <c r="D8076" s="16" t="s">
        <v>5840</v>
      </c>
      <c r="E8076" s="16" t="s">
        <v>5841</v>
      </c>
      <c r="F8076" s="16" t="s">
        <v>4563</v>
      </c>
      <c r="G8076" s="16" t="s">
        <v>5842</v>
      </c>
      <c r="H8076" s="16" t="s">
        <v>382</v>
      </c>
      <c r="I8076" s="16" t="s">
        <v>15889</v>
      </c>
      <c r="J8076" s="16" t="s">
        <v>18</v>
      </c>
      <c r="K8076" s="16" t="s">
        <v>15890</v>
      </c>
      <c r="L8076" s="16" t="s">
        <v>15891</v>
      </c>
      <c r="M8076" s="16" t="s">
        <v>22</v>
      </c>
      <c r="AA8076" s="16" t="s">
        <v>172</v>
      </c>
    </row>
    <row r="8077" spans="2:27">
      <c r="B8077" s="16" t="s">
        <v>20542</v>
      </c>
      <c r="D8077" s="16" t="s">
        <v>697</v>
      </c>
      <c r="E8077" s="16" t="s">
        <v>394</v>
      </c>
      <c r="F8077" s="16" t="s">
        <v>382</v>
      </c>
      <c r="G8077" s="16" t="s">
        <v>7320</v>
      </c>
      <c r="H8077" s="16" t="s">
        <v>383</v>
      </c>
      <c r="I8077" s="16" t="s">
        <v>18</v>
      </c>
      <c r="J8077" s="16" t="s">
        <v>7320</v>
      </c>
      <c r="K8077" s="16" t="s">
        <v>15892</v>
      </c>
      <c r="L8077" s="16" t="s">
        <v>22</v>
      </c>
      <c r="AA8077" s="16" t="s">
        <v>535</v>
      </c>
    </row>
    <row r="8078" spans="2:27">
      <c r="B8078" s="16" t="s">
        <v>15893</v>
      </c>
      <c r="D8078" s="16" t="s">
        <v>2315</v>
      </c>
      <c r="E8078" s="16" t="s">
        <v>142</v>
      </c>
      <c r="F8078" s="16" t="s">
        <v>143</v>
      </c>
      <c r="G8078" s="16" t="s">
        <v>18</v>
      </c>
      <c r="H8078" s="16" t="s">
        <v>15893</v>
      </c>
      <c r="I8078" s="16" t="s">
        <v>22</v>
      </c>
      <c r="AA8078" s="16" t="s">
        <v>386</v>
      </c>
    </row>
    <row r="8079" spans="2:27">
      <c r="B8079" s="16" t="s">
        <v>20543</v>
      </c>
      <c r="D8079" s="16" t="s">
        <v>1308</v>
      </c>
      <c r="E8079" s="16" t="s">
        <v>1309</v>
      </c>
      <c r="F8079" s="16" t="s">
        <v>15894</v>
      </c>
      <c r="G8079" s="16" t="s">
        <v>234</v>
      </c>
      <c r="H8079" s="16" t="s">
        <v>2953</v>
      </c>
      <c r="I8079" s="16" t="s">
        <v>15895</v>
      </c>
      <c r="J8079" s="16" t="s">
        <v>18</v>
      </c>
      <c r="K8079" s="16" t="s">
        <v>7433</v>
      </c>
      <c r="L8079" s="16" t="s">
        <v>15896</v>
      </c>
      <c r="M8079" s="16" t="s">
        <v>22</v>
      </c>
      <c r="AA8079" s="17">
        <v>200</v>
      </c>
    </row>
    <row r="8080" spans="2:27">
      <c r="B8080" s="16">
        <v>200</v>
      </c>
      <c r="C8080" s="16">
        <v>0</v>
      </c>
      <c r="D8080" s="16" t="s">
        <v>2648</v>
      </c>
      <c r="E8080" s="16" t="s">
        <v>386</v>
      </c>
      <c r="F8080" s="16" t="s">
        <v>963</v>
      </c>
      <c r="G8080" s="16" t="s">
        <v>1454</v>
      </c>
      <c r="H8080" s="16" t="s">
        <v>386</v>
      </c>
      <c r="I8080" s="16" t="s">
        <v>595</v>
      </c>
      <c r="J8080" s="17">
        <v>1</v>
      </c>
      <c r="K8080" s="16">
        <v>200</v>
      </c>
      <c r="L8080" s="16">
        <v>0</v>
      </c>
      <c r="M8080" s="16" t="s">
        <v>15897</v>
      </c>
      <c r="N8080" s="17">
        <v>1</v>
      </c>
      <c r="O8080" s="16">
        <v>200</v>
      </c>
      <c r="P8080" s="16">
        <v>0</v>
      </c>
      <c r="AA8080" s="16" t="s">
        <v>158</v>
      </c>
    </row>
    <row r="8081" spans="2:27">
      <c r="B8081" s="16">
        <v>0</v>
      </c>
      <c r="C8081" s="16" t="s">
        <v>15901</v>
      </c>
      <c r="D8081" s="16" t="s">
        <v>15898</v>
      </c>
      <c r="E8081" s="16" t="s">
        <v>3682</v>
      </c>
      <c r="F8081" s="16" t="s">
        <v>228</v>
      </c>
      <c r="G8081" s="16" t="s">
        <v>3745</v>
      </c>
      <c r="H8081" s="16" t="s">
        <v>15899</v>
      </c>
      <c r="I8081" s="16" t="s">
        <v>7967</v>
      </c>
      <c r="J8081" s="16" t="s">
        <v>15900</v>
      </c>
      <c r="K8081" s="16" t="s">
        <v>703</v>
      </c>
      <c r="L8081" s="16" t="s">
        <v>630</v>
      </c>
      <c r="M8081" s="17">
        <v>287</v>
      </c>
      <c r="N8081" s="16">
        <v>0</v>
      </c>
      <c r="O8081" s="16" t="s">
        <v>15901</v>
      </c>
      <c r="P8081" s="16" t="s">
        <v>15902</v>
      </c>
      <c r="Q8081" s="16" t="s">
        <v>913</v>
      </c>
      <c r="AA8081" s="16" t="s">
        <v>48</v>
      </c>
    </row>
    <row r="8082" spans="2:27">
      <c r="B8082" s="16" t="s">
        <v>20544</v>
      </c>
      <c r="D8082" s="16" t="s">
        <v>163</v>
      </c>
      <c r="E8082" s="16" t="s">
        <v>202</v>
      </c>
      <c r="F8082" s="16" t="s">
        <v>1165</v>
      </c>
      <c r="G8082" s="16" t="s">
        <v>15903</v>
      </c>
      <c r="H8082" s="16" t="s">
        <v>1765</v>
      </c>
      <c r="I8082" s="16" t="s">
        <v>1040</v>
      </c>
      <c r="J8082" s="16" t="s">
        <v>18</v>
      </c>
      <c r="K8082" s="16" t="s">
        <v>15903</v>
      </c>
      <c r="L8082" s="16" t="s">
        <v>15904</v>
      </c>
      <c r="M8082" s="16" t="s">
        <v>22</v>
      </c>
      <c r="AA8082" s="16" t="s">
        <v>565</v>
      </c>
    </row>
    <row r="8083" spans="2:27">
      <c r="B8083" s="16" t="s">
        <v>15905</v>
      </c>
      <c r="D8083" s="16" t="s">
        <v>863</v>
      </c>
      <c r="E8083" s="16" t="s">
        <v>1639</v>
      </c>
      <c r="F8083" s="16" t="s">
        <v>163</v>
      </c>
      <c r="G8083" s="16" t="s">
        <v>31</v>
      </c>
      <c r="H8083" s="16" t="s">
        <v>99</v>
      </c>
      <c r="I8083" s="16" t="s">
        <v>59</v>
      </c>
      <c r="J8083" s="16" t="s">
        <v>1856</v>
      </c>
      <c r="K8083" s="16" t="s">
        <v>2185</v>
      </c>
      <c r="L8083" s="16" t="s">
        <v>18</v>
      </c>
      <c r="M8083" s="16" t="s">
        <v>15905</v>
      </c>
      <c r="N8083" s="16" t="s">
        <v>22</v>
      </c>
      <c r="AA8083" s="16" t="s">
        <v>48</v>
      </c>
    </row>
    <row r="8084" spans="2:27">
      <c r="B8084" s="16" t="s">
        <v>19120</v>
      </c>
      <c r="C8084" s="16" t="s">
        <v>15906</v>
      </c>
      <c r="D8084" s="16" t="s">
        <v>210</v>
      </c>
      <c r="E8084" s="16" t="s">
        <v>476</v>
      </c>
      <c r="F8084" s="16" t="s">
        <v>56</v>
      </c>
      <c r="G8084" s="16" t="s">
        <v>193</v>
      </c>
      <c r="H8084" s="16" t="s">
        <v>2242</v>
      </c>
      <c r="I8084" s="16" t="s">
        <v>885</v>
      </c>
      <c r="J8084" s="16" t="s">
        <v>1042</v>
      </c>
      <c r="K8084" s="16" t="s">
        <v>234</v>
      </c>
      <c r="L8084" s="16" t="s">
        <v>2253</v>
      </c>
      <c r="M8084" s="17">
        <v>590</v>
      </c>
      <c r="N8084" s="16">
        <v>0</v>
      </c>
      <c r="O8084" s="16" t="s">
        <v>1260</v>
      </c>
      <c r="P8084" s="16" t="s">
        <v>15906</v>
      </c>
      <c r="Q8084" s="17">
        <v>590</v>
      </c>
      <c r="R8084" s="16" t="s">
        <v>1369</v>
      </c>
      <c r="AA8084" s="16" t="s">
        <v>322</v>
      </c>
    </row>
    <row r="8085" spans="2:27">
      <c r="B8085" s="16" t="s">
        <v>15907</v>
      </c>
      <c r="D8085" s="16" t="s">
        <v>944</v>
      </c>
      <c r="E8085" s="16" t="s">
        <v>163</v>
      </c>
      <c r="F8085" s="16" t="s">
        <v>375</v>
      </c>
      <c r="G8085" s="16" t="s">
        <v>18</v>
      </c>
      <c r="H8085" s="16" t="s">
        <v>15907</v>
      </c>
      <c r="I8085" s="16" t="s">
        <v>22</v>
      </c>
      <c r="AA8085" s="16" t="s">
        <v>576</v>
      </c>
    </row>
    <row r="8086" spans="2:27">
      <c r="B8086" s="16" t="s">
        <v>20545</v>
      </c>
      <c r="D8086" s="16" t="s">
        <v>1156</v>
      </c>
      <c r="E8086" s="16" t="s">
        <v>56</v>
      </c>
      <c r="F8086" s="16" t="s">
        <v>99</v>
      </c>
      <c r="G8086" s="16" t="s">
        <v>7209</v>
      </c>
      <c r="H8086" s="16" t="s">
        <v>2218</v>
      </c>
      <c r="I8086" s="16" t="s">
        <v>38</v>
      </c>
      <c r="J8086" s="16" t="s">
        <v>908</v>
      </c>
      <c r="K8086" s="16" t="s">
        <v>7807</v>
      </c>
      <c r="L8086" s="16" t="s">
        <v>391</v>
      </c>
      <c r="M8086" s="16" t="s">
        <v>303</v>
      </c>
      <c r="N8086" s="16" t="s">
        <v>121</v>
      </c>
      <c r="O8086" s="16" t="s">
        <v>883</v>
      </c>
      <c r="P8086" s="16">
        <v>12</v>
      </c>
      <c r="Q8086" s="16" t="s">
        <v>15908</v>
      </c>
      <c r="R8086" s="16" t="s">
        <v>18</v>
      </c>
      <c r="S8086" s="16" t="s">
        <v>7209</v>
      </c>
      <c r="T8086" s="16" t="s">
        <v>15909</v>
      </c>
      <c r="U8086" s="16" t="s">
        <v>15910</v>
      </c>
      <c r="V8086" s="16" t="s">
        <v>22</v>
      </c>
      <c r="AA8086" s="16" t="s">
        <v>6</v>
      </c>
    </row>
    <row r="8087" spans="2:27">
      <c r="B8087" s="16" t="s">
        <v>20546</v>
      </c>
      <c r="D8087" s="16" t="s">
        <v>118</v>
      </c>
      <c r="E8087" s="16" t="s">
        <v>119</v>
      </c>
      <c r="F8087" s="16" t="s">
        <v>99</v>
      </c>
      <c r="G8087" s="16" t="s">
        <v>397</v>
      </c>
      <c r="H8087" s="16" t="s">
        <v>1033</v>
      </c>
      <c r="I8087" s="16" t="s">
        <v>15911</v>
      </c>
      <c r="J8087" s="16" t="s">
        <v>18</v>
      </c>
      <c r="K8087" s="16" t="s">
        <v>3595</v>
      </c>
      <c r="L8087" s="16" t="s">
        <v>15912</v>
      </c>
      <c r="M8087" s="16" t="s">
        <v>22</v>
      </c>
      <c r="AA8087" s="16" t="s">
        <v>428</v>
      </c>
    </row>
    <row r="8088" spans="2:27">
      <c r="B8088" s="16" t="s">
        <v>15914</v>
      </c>
      <c r="D8088" s="16" t="s">
        <v>2148</v>
      </c>
      <c r="E8088" s="16" t="s">
        <v>2878</v>
      </c>
      <c r="F8088" s="16" t="s">
        <v>386</v>
      </c>
      <c r="G8088" s="16" t="s">
        <v>15223</v>
      </c>
      <c r="H8088" s="16" t="s">
        <v>72</v>
      </c>
      <c r="I8088" s="16" t="s">
        <v>571</v>
      </c>
      <c r="J8088" s="16" t="s">
        <v>15913</v>
      </c>
      <c r="K8088" s="16" t="s">
        <v>18</v>
      </c>
      <c r="L8088" s="16" t="s">
        <v>15914</v>
      </c>
      <c r="M8088" s="16" t="s">
        <v>22</v>
      </c>
      <c r="AA8088" s="16" t="s">
        <v>234</v>
      </c>
    </row>
    <row r="8089" spans="2:27">
      <c r="B8089" s="16" t="s">
        <v>20547</v>
      </c>
      <c r="D8089" s="16" t="s">
        <v>4627</v>
      </c>
      <c r="E8089" s="16" t="s">
        <v>249</v>
      </c>
      <c r="F8089" s="16" t="s">
        <v>250</v>
      </c>
      <c r="G8089" s="16" t="s">
        <v>193</v>
      </c>
      <c r="H8089" s="16" t="s">
        <v>8713</v>
      </c>
      <c r="I8089" s="16" t="s">
        <v>18</v>
      </c>
      <c r="J8089" s="16" t="s">
        <v>15915</v>
      </c>
      <c r="K8089" s="16" t="s">
        <v>15916</v>
      </c>
      <c r="L8089" s="16" t="s">
        <v>22</v>
      </c>
      <c r="AA8089" s="16" t="s">
        <v>591</v>
      </c>
    </row>
    <row r="8090" spans="2:27">
      <c r="B8090" s="16" t="s">
        <v>15917</v>
      </c>
      <c r="D8090" s="16" t="s">
        <v>266</v>
      </c>
      <c r="E8090" s="16" t="s">
        <v>41</v>
      </c>
      <c r="F8090" s="16" t="s">
        <v>4269</v>
      </c>
      <c r="G8090" s="16" t="s">
        <v>1023</v>
      </c>
      <c r="H8090" s="16" t="s">
        <v>1024</v>
      </c>
      <c r="I8090" s="16" t="s">
        <v>298</v>
      </c>
      <c r="J8090" s="16" t="s">
        <v>18</v>
      </c>
      <c r="K8090" s="16" t="s">
        <v>15917</v>
      </c>
      <c r="L8090" s="16" t="s">
        <v>22</v>
      </c>
      <c r="AA8090" s="16" t="s">
        <v>38</v>
      </c>
    </row>
    <row r="8091" spans="2:27">
      <c r="B8091" s="16" t="s">
        <v>20548</v>
      </c>
      <c r="D8091" s="16" t="s">
        <v>12342</v>
      </c>
      <c r="E8091" s="16" t="s">
        <v>756</v>
      </c>
      <c r="F8091" s="16" t="s">
        <v>347</v>
      </c>
      <c r="G8091" s="16" t="s">
        <v>15918</v>
      </c>
      <c r="H8091" s="16" t="s">
        <v>1089</v>
      </c>
      <c r="I8091" s="16" t="s">
        <v>367</v>
      </c>
      <c r="J8091" s="16" t="s">
        <v>5160</v>
      </c>
      <c r="K8091" s="16" t="s">
        <v>18</v>
      </c>
      <c r="L8091" s="16" t="s">
        <v>15919</v>
      </c>
      <c r="M8091" s="16" t="s">
        <v>5160</v>
      </c>
      <c r="N8091" s="16" t="s">
        <v>22</v>
      </c>
    </row>
    <row r="8092" spans="2:27">
      <c r="B8092" s="16">
        <v>0</v>
      </c>
      <c r="C8092" s="16" t="s">
        <v>15920</v>
      </c>
      <c r="D8092" s="16" t="s">
        <v>548</v>
      </c>
      <c r="E8092" s="16" t="s">
        <v>23</v>
      </c>
      <c r="F8092" s="16" t="s">
        <v>163</v>
      </c>
      <c r="G8092" s="16" t="s">
        <v>31</v>
      </c>
      <c r="H8092" s="16" t="s">
        <v>6</v>
      </c>
      <c r="I8092" s="16" t="s">
        <v>12011</v>
      </c>
      <c r="J8092" s="16" t="s">
        <v>703</v>
      </c>
      <c r="K8092" s="16" t="s">
        <v>704</v>
      </c>
      <c r="L8092" s="17">
        <v>800</v>
      </c>
      <c r="M8092" s="16">
        <v>0</v>
      </c>
      <c r="N8092" s="16" t="s">
        <v>15920</v>
      </c>
      <c r="O8092" s="16" t="s">
        <v>15921</v>
      </c>
      <c r="P8092" s="16">
        <v>0</v>
      </c>
    </row>
    <row r="8093" spans="2:27">
      <c r="B8093" s="16" t="s">
        <v>20549</v>
      </c>
      <c r="D8093" s="16" t="s">
        <v>513</v>
      </c>
      <c r="E8093" s="16" t="s">
        <v>723</v>
      </c>
      <c r="F8093" s="16" t="s">
        <v>57</v>
      </c>
      <c r="G8093" s="16" t="s">
        <v>513</v>
      </c>
      <c r="H8093" s="16" t="s">
        <v>1796</v>
      </c>
      <c r="I8093" s="16" t="s">
        <v>57</v>
      </c>
      <c r="J8093" s="16" t="s">
        <v>513</v>
      </c>
      <c r="K8093" s="16" t="s">
        <v>757</v>
      </c>
      <c r="L8093" s="16" t="s">
        <v>15922</v>
      </c>
      <c r="M8093" s="16" t="s">
        <v>15923</v>
      </c>
      <c r="N8093" s="16" t="s">
        <v>18</v>
      </c>
      <c r="O8093" s="16" t="s">
        <v>4805</v>
      </c>
      <c r="P8093" s="16" t="s">
        <v>15924</v>
      </c>
      <c r="Q8093" s="16" t="s">
        <v>15922</v>
      </c>
      <c r="R8093" s="16" t="s">
        <v>15923</v>
      </c>
      <c r="S8093" s="16" t="s">
        <v>22</v>
      </c>
      <c r="AA8093" s="16" t="s">
        <v>618</v>
      </c>
    </row>
    <row r="8094" spans="2:27">
      <c r="B8094" s="16" t="s">
        <v>20550</v>
      </c>
      <c r="D8094" s="16" t="s">
        <v>1308</v>
      </c>
      <c r="E8094" s="16" t="s">
        <v>394</v>
      </c>
      <c r="F8094" s="16" t="s">
        <v>6</v>
      </c>
      <c r="G8094" s="16" t="s">
        <v>2047</v>
      </c>
      <c r="H8094" s="16" t="s">
        <v>167</v>
      </c>
      <c r="I8094" s="16" t="s">
        <v>5160</v>
      </c>
      <c r="J8094" s="16" t="s">
        <v>57</v>
      </c>
      <c r="K8094" s="16">
        <v>711</v>
      </c>
      <c r="L8094" s="16" t="s">
        <v>994</v>
      </c>
      <c r="M8094" s="16" t="s">
        <v>1958</v>
      </c>
      <c r="N8094" s="16" t="s">
        <v>18</v>
      </c>
      <c r="O8094" s="16" t="s">
        <v>15925</v>
      </c>
      <c r="P8094" s="16" t="s">
        <v>15926</v>
      </c>
      <c r="Q8094" s="16" t="s">
        <v>22</v>
      </c>
      <c r="AA8094" s="16" t="s">
        <v>32</v>
      </c>
    </row>
    <row r="8095" spans="2:27">
      <c r="B8095" s="16" t="s">
        <v>15927</v>
      </c>
      <c r="D8095" s="16" t="s">
        <v>5679</v>
      </c>
      <c r="E8095" s="16" t="s">
        <v>172</v>
      </c>
      <c r="F8095" s="16" t="s">
        <v>3768</v>
      </c>
      <c r="G8095" s="16" t="s">
        <v>18</v>
      </c>
      <c r="H8095" s="16" t="s">
        <v>15927</v>
      </c>
      <c r="I8095" s="16" t="s">
        <v>22</v>
      </c>
      <c r="AA8095" s="16" t="s">
        <v>629</v>
      </c>
    </row>
    <row r="8096" spans="2:27">
      <c r="B8096" s="16">
        <v>0</v>
      </c>
      <c r="C8096" s="16" t="s">
        <v>15928</v>
      </c>
      <c r="D8096" s="16" t="s">
        <v>3078</v>
      </c>
      <c r="E8096" s="16" t="s">
        <v>375</v>
      </c>
      <c r="F8096" s="16">
        <v>6</v>
      </c>
      <c r="G8096" s="16" t="s">
        <v>1648</v>
      </c>
      <c r="H8096" s="16" t="s">
        <v>31</v>
      </c>
      <c r="I8096" s="16" t="s">
        <v>38</v>
      </c>
      <c r="J8096" s="16" t="s">
        <v>617</v>
      </c>
      <c r="K8096" s="16" t="s">
        <v>4818</v>
      </c>
      <c r="L8096" s="16" t="s">
        <v>6915</v>
      </c>
      <c r="M8096" s="16" t="s">
        <v>703</v>
      </c>
      <c r="N8096" s="16" t="s">
        <v>630</v>
      </c>
      <c r="O8096" s="17">
        <v>600</v>
      </c>
      <c r="P8096" s="16">
        <v>0</v>
      </c>
      <c r="Q8096" s="16" t="s">
        <v>15928</v>
      </c>
      <c r="R8096" s="16" t="s">
        <v>15929</v>
      </c>
      <c r="S8096" s="16">
        <v>0</v>
      </c>
      <c r="AA8096" s="16" t="s">
        <v>637</v>
      </c>
    </row>
    <row r="8097" spans="2:27">
      <c r="B8097" s="16" t="s">
        <v>15829</v>
      </c>
      <c r="D8097" s="16" t="s">
        <v>2257</v>
      </c>
      <c r="E8097" s="16" t="s">
        <v>198</v>
      </c>
      <c r="F8097" s="16" t="s">
        <v>75</v>
      </c>
      <c r="G8097" s="16" t="s">
        <v>18</v>
      </c>
      <c r="H8097" s="16" t="s">
        <v>15829</v>
      </c>
      <c r="I8097" s="16" t="s">
        <v>22</v>
      </c>
      <c r="AA8097" s="16" t="s">
        <v>637</v>
      </c>
    </row>
    <row r="8098" spans="2:27">
      <c r="B8098" s="16" t="s">
        <v>15930</v>
      </c>
      <c r="D8098" s="16" t="s">
        <v>529</v>
      </c>
      <c r="E8098" s="16" t="s">
        <v>13</v>
      </c>
      <c r="F8098" s="16" t="s">
        <v>1827</v>
      </c>
      <c r="G8098" s="16" t="s">
        <v>347</v>
      </c>
      <c r="H8098" s="16" t="s">
        <v>1200</v>
      </c>
      <c r="I8098" s="16" t="s">
        <v>367</v>
      </c>
      <c r="J8098" s="16" t="s">
        <v>5160</v>
      </c>
      <c r="K8098" s="16" t="s">
        <v>18</v>
      </c>
      <c r="L8098" s="16" t="s">
        <v>15930</v>
      </c>
      <c r="M8098" s="16" t="s">
        <v>22</v>
      </c>
      <c r="AA8098" s="16" t="s">
        <v>30</v>
      </c>
    </row>
    <row r="8099" spans="2:27">
      <c r="B8099" s="16" t="s">
        <v>18</v>
      </c>
      <c r="C8099" s="16" t="s">
        <v>21461</v>
      </c>
      <c r="D8099" s="16" t="s">
        <v>2651</v>
      </c>
      <c r="E8099" s="16" t="s">
        <v>2652</v>
      </c>
      <c r="F8099" s="16" t="s">
        <v>121</v>
      </c>
      <c r="G8099" s="16" t="s">
        <v>7250</v>
      </c>
      <c r="H8099" s="16" t="s">
        <v>219</v>
      </c>
      <c r="I8099" s="16" t="s">
        <v>72</v>
      </c>
      <c r="J8099" s="16" t="s">
        <v>2171</v>
      </c>
      <c r="K8099" s="16" t="s">
        <v>18</v>
      </c>
      <c r="L8099" s="16" t="s">
        <v>15931</v>
      </c>
      <c r="M8099" s="16" t="s">
        <v>7610</v>
      </c>
      <c r="N8099" s="16" t="s">
        <v>22</v>
      </c>
      <c r="AA8099" s="16" t="s">
        <v>121</v>
      </c>
    </row>
    <row r="8100" spans="2:27">
      <c r="B8100" s="16" t="s">
        <v>15934</v>
      </c>
      <c r="C8100" s="16" t="s">
        <v>15933</v>
      </c>
      <c r="D8100" s="16" t="s">
        <v>1663</v>
      </c>
      <c r="E8100" s="16" t="s">
        <v>163</v>
      </c>
      <c r="F8100" s="16" t="s">
        <v>31</v>
      </c>
      <c r="G8100" s="16" t="s">
        <v>15932</v>
      </c>
      <c r="H8100" s="16" t="s">
        <v>2132</v>
      </c>
      <c r="I8100" s="16" t="s">
        <v>201</v>
      </c>
      <c r="J8100" s="16" t="s">
        <v>1814</v>
      </c>
      <c r="K8100" s="16" t="s">
        <v>5099</v>
      </c>
      <c r="L8100" s="16" t="s">
        <v>15933</v>
      </c>
      <c r="M8100" s="16" t="s">
        <v>15934</v>
      </c>
      <c r="N8100" s="16" t="s">
        <v>15933</v>
      </c>
      <c r="AA8100" s="16" t="s">
        <v>491</v>
      </c>
    </row>
    <row r="8101" spans="2:27">
      <c r="B8101" s="16" t="s">
        <v>15937</v>
      </c>
      <c r="D8101" s="16" t="s">
        <v>15935</v>
      </c>
      <c r="E8101" s="16" t="s">
        <v>15936</v>
      </c>
      <c r="F8101" s="16" t="s">
        <v>894</v>
      </c>
      <c r="G8101" s="16" t="s">
        <v>798</v>
      </c>
      <c r="H8101" s="16" t="s">
        <v>38</v>
      </c>
      <c r="I8101" s="16" t="s">
        <v>927</v>
      </c>
      <c r="J8101" s="16" t="s">
        <v>861</v>
      </c>
      <c r="K8101" s="16" t="s">
        <v>72</v>
      </c>
      <c r="L8101" s="16" t="s">
        <v>5721</v>
      </c>
      <c r="M8101" s="16" t="s">
        <v>18</v>
      </c>
      <c r="N8101" s="16" t="s">
        <v>15937</v>
      </c>
      <c r="O8101" s="16" t="s">
        <v>22</v>
      </c>
      <c r="AA8101" s="16" t="s">
        <v>25</v>
      </c>
    </row>
    <row r="8102" spans="2:27">
      <c r="B8102" s="16" t="s">
        <v>15940</v>
      </c>
      <c r="C8102" s="17">
        <v>3</v>
      </c>
      <c r="D8102" s="16" t="s">
        <v>2315</v>
      </c>
      <c r="E8102" s="16" t="s">
        <v>1307</v>
      </c>
      <c r="F8102" s="16" t="s">
        <v>1225</v>
      </c>
      <c r="G8102" s="16" t="s">
        <v>1165</v>
      </c>
      <c r="H8102" s="16" t="s">
        <v>15938</v>
      </c>
      <c r="I8102" s="16" t="s">
        <v>885</v>
      </c>
      <c r="J8102" s="16" t="s">
        <v>798</v>
      </c>
      <c r="K8102" s="16" t="s">
        <v>99</v>
      </c>
      <c r="L8102" s="16" t="s">
        <v>454</v>
      </c>
      <c r="M8102" s="16" t="s">
        <v>680</v>
      </c>
      <c r="N8102" s="16" t="s">
        <v>885</v>
      </c>
      <c r="O8102" s="16" t="s">
        <v>15939</v>
      </c>
      <c r="P8102" s="16" t="s">
        <v>617</v>
      </c>
      <c r="Q8102" s="17">
        <v>3</v>
      </c>
      <c r="R8102" s="16" t="s">
        <v>5115</v>
      </c>
      <c r="S8102" s="16" t="s">
        <v>72</v>
      </c>
      <c r="T8102" s="16" t="s">
        <v>1023</v>
      </c>
      <c r="U8102" s="17">
        <v>4</v>
      </c>
      <c r="V8102" s="16" t="s">
        <v>5115</v>
      </c>
      <c r="W8102" s="16" t="s">
        <v>15940</v>
      </c>
      <c r="X8102" s="17">
        <v>3</v>
      </c>
      <c r="Y8102" s="16">
        <v>900</v>
      </c>
      <c r="Z8102" s="16" t="s">
        <v>15941</v>
      </c>
      <c r="AA8102" s="16" t="s">
        <v>750</v>
      </c>
    </row>
    <row r="8103" spans="2:27">
      <c r="B8103" s="16">
        <v>0</v>
      </c>
      <c r="C8103" s="16" t="s">
        <v>15942</v>
      </c>
      <c r="D8103" s="16" t="s">
        <v>1639</v>
      </c>
      <c r="E8103" s="16" t="s">
        <v>3678</v>
      </c>
      <c r="F8103" s="16" t="s">
        <v>550</v>
      </c>
      <c r="G8103" s="16" t="s">
        <v>234</v>
      </c>
      <c r="H8103" s="16" t="s">
        <v>7720</v>
      </c>
      <c r="I8103" s="17">
        <v>650</v>
      </c>
      <c r="J8103" s="16">
        <v>0</v>
      </c>
      <c r="K8103" s="16" t="s">
        <v>15942</v>
      </c>
      <c r="L8103" s="17">
        <v>650</v>
      </c>
      <c r="M8103" s="16">
        <v>0</v>
      </c>
    </row>
    <row r="8104" spans="2:27">
      <c r="B8104" s="16" t="s">
        <v>20551</v>
      </c>
      <c r="C8104" s="16" t="s">
        <v>15944</v>
      </c>
      <c r="D8104" s="16" t="s">
        <v>59</v>
      </c>
      <c r="E8104" s="16" t="s">
        <v>15943</v>
      </c>
      <c r="F8104" s="16" t="s">
        <v>142</v>
      </c>
      <c r="G8104" s="16" t="s">
        <v>9037</v>
      </c>
      <c r="H8104" s="17">
        <v>305</v>
      </c>
      <c r="I8104" s="16" t="s">
        <v>913</v>
      </c>
      <c r="J8104" s="16" t="s">
        <v>15944</v>
      </c>
      <c r="K8104" s="17">
        <v>305</v>
      </c>
      <c r="L8104" s="16" t="s">
        <v>913</v>
      </c>
      <c r="AA8104" s="16" t="s">
        <v>687</v>
      </c>
    </row>
    <row r="8105" spans="2:27">
      <c r="B8105" s="17">
        <v>860</v>
      </c>
      <c r="C8105" s="16">
        <v>0</v>
      </c>
      <c r="D8105" s="16" t="s">
        <v>12455</v>
      </c>
      <c r="E8105" s="16" t="s">
        <v>397</v>
      </c>
      <c r="F8105" s="16" t="s">
        <v>4465</v>
      </c>
      <c r="G8105" s="16" t="s">
        <v>863</v>
      </c>
      <c r="H8105" s="16" t="s">
        <v>5107</v>
      </c>
      <c r="I8105" s="17">
        <v>860</v>
      </c>
      <c r="J8105" s="16">
        <v>0</v>
      </c>
      <c r="K8105" s="16" t="s">
        <v>15945</v>
      </c>
      <c r="L8105" s="17">
        <v>860</v>
      </c>
      <c r="M8105" s="16">
        <v>0</v>
      </c>
      <c r="AA8105" s="16" t="s">
        <v>38</v>
      </c>
    </row>
    <row r="8106" spans="2:27">
      <c r="B8106" s="16" t="s">
        <v>15946</v>
      </c>
      <c r="D8106" s="16" t="s">
        <v>2255</v>
      </c>
      <c r="E8106" s="16" t="s">
        <v>35</v>
      </c>
      <c r="F8106" s="16" t="s">
        <v>41</v>
      </c>
      <c r="G8106" s="16" t="s">
        <v>2108</v>
      </c>
      <c r="H8106" s="16" t="s">
        <v>283</v>
      </c>
      <c r="I8106" s="16" t="s">
        <v>163</v>
      </c>
      <c r="J8106" s="16" t="s">
        <v>1804</v>
      </c>
      <c r="K8106" s="16" t="s">
        <v>1165</v>
      </c>
      <c r="L8106" s="16" t="s">
        <v>383</v>
      </c>
      <c r="M8106" s="16" t="s">
        <v>928</v>
      </c>
      <c r="N8106" s="16" t="s">
        <v>18</v>
      </c>
      <c r="O8106" s="16" t="s">
        <v>15946</v>
      </c>
      <c r="P8106" s="16" t="s">
        <v>22</v>
      </c>
      <c r="AA8106" s="16" t="s">
        <v>402</v>
      </c>
    </row>
    <row r="8107" spans="2:27">
      <c r="B8107" s="16" t="s">
        <v>12388</v>
      </c>
      <c r="D8107" s="16" t="s">
        <v>6012</v>
      </c>
      <c r="E8107" s="16" t="s">
        <v>4733</v>
      </c>
      <c r="F8107" s="16" t="s">
        <v>18</v>
      </c>
      <c r="G8107" s="16" t="s">
        <v>12388</v>
      </c>
      <c r="H8107" s="16" t="s">
        <v>22</v>
      </c>
      <c r="AA8107" s="16" t="s">
        <v>142</v>
      </c>
    </row>
    <row r="8108" spans="2:27">
      <c r="B8108" s="16" t="s">
        <v>15948</v>
      </c>
      <c r="D8108" s="16" t="s">
        <v>59</v>
      </c>
      <c r="E8108" s="16" t="s">
        <v>927</v>
      </c>
      <c r="F8108" s="16" t="s">
        <v>4403</v>
      </c>
      <c r="G8108" s="16" t="s">
        <v>2304</v>
      </c>
      <c r="H8108" s="16" t="s">
        <v>454</v>
      </c>
      <c r="I8108" s="16" t="s">
        <v>1856</v>
      </c>
      <c r="J8108" s="16" t="s">
        <v>15947</v>
      </c>
      <c r="K8108" s="16" t="s">
        <v>474</v>
      </c>
      <c r="L8108" s="16" t="s">
        <v>18</v>
      </c>
      <c r="M8108" s="16" t="s">
        <v>15948</v>
      </c>
      <c r="N8108" s="16" t="s">
        <v>22</v>
      </c>
      <c r="AA8108" s="16" t="s">
        <v>6</v>
      </c>
    </row>
    <row r="8109" spans="2:27">
      <c r="B8109" s="16" t="s">
        <v>18</v>
      </c>
      <c r="C8109" s="16" t="s">
        <v>15949</v>
      </c>
      <c r="D8109" s="16" t="s">
        <v>210</v>
      </c>
      <c r="E8109" s="16" t="s">
        <v>257</v>
      </c>
      <c r="F8109" s="16" t="s">
        <v>420</v>
      </c>
      <c r="G8109" s="16" t="s">
        <v>7421</v>
      </c>
      <c r="H8109" s="16" t="s">
        <v>397</v>
      </c>
      <c r="I8109" s="16" t="s">
        <v>775</v>
      </c>
      <c r="J8109" s="16" t="s">
        <v>59</v>
      </c>
      <c r="K8109" s="16" t="s">
        <v>190</v>
      </c>
      <c r="L8109" s="16" t="s">
        <v>191</v>
      </c>
      <c r="M8109" s="16" t="s">
        <v>454</v>
      </c>
      <c r="N8109" s="16" t="s">
        <v>2566</v>
      </c>
      <c r="O8109" s="16" t="s">
        <v>18</v>
      </c>
      <c r="P8109" s="16" t="s">
        <v>15949</v>
      </c>
      <c r="Q8109" s="16" t="s">
        <v>22</v>
      </c>
      <c r="AA8109" s="16" t="s">
        <v>786</v>
      </c>
    </row>
    <row r="8110" spans="2:27">
      <c r="B8110" s="16">
        <v>60</v>
      </c>
      <c r="C8110" s="16" t="s">
        <v>18928</v>
      </c>
      <c r="D8110" s="16" t="s">
        <v>476</v>
      </c>
      <c r="E8110" s="16" t="s">
        <v>767</v>
      </c>
      <c r="F8110" s="16" t="s">
        <v>803</v>
      </c>
      <c r="G8110" s="17">
        <v>1</v>
      </c>
      <c r="H8110" s="16">
        <v>60</v>
      </c>
      <c r="I8110" s="16">
        <v>0</v>
      </c>
      <c r="J8110" s="16" t="s">
        <v>57</v>
      </c>
      <c r="K8110" s="17">
        <v>1</v>
      </c>
      <c r="L8110" s="16">
        <v>120</v>
      </c>
      <c r="M8110" s="16">
        <v>0</v>
      </c>
      <c r="N8110" s="16" t="s">
        <v>5465</v>
      </c>
      <c r="O8110" s="17">
        <v>1</v>
      </c>
      <c r="P8110" s="16">
        <v>60</v>
      </c>
      <c r="Q8110" s="16">
        <v>0</v>
      </c>
      <c r="R8110" s="16" t="s">
        <v>57</v>
      </c>
      <c r="S8110" s="17">
        <v>1</v>
      </c>
      <c r="T8110" s="16">
        <v>120</v>
      </c>
      <c r="U8110" s="16">
        <v>0</v>
      </c>
    </row>
    <row r="8111" spans="2:27">
      <c r="B8111" s="16" t="s">
        <v>15951</v>
      </c>
      <c r="D8111" s="16" t="s">
        <v>15950</v>
      </c>
      <c r="E8111" s="16" t="s">
        <v>41</v>
      </c>
      <c r="F8111" s="16" t="s">
        <v>7332</v>
      </c>
      <c r="G8111" s="16" t="s">
        <v>38</v>
      </c>
      <c r="H8111" s="16" t="s">
        <v>7</v>
      </c>
      <c r="I8111" s="16" t="s">
        <v>6374</v>
      </c>
      <c r="J8111" s="16" t="s">
        <v>2113</v>
      </c>
      <c r="K8111" s="16" t="s">
        <v>18</v>
      </c>
      <c r="L8111" s="16" t="s">
        <v>15951</v>
      </c>
      <c r="M8111" s="16" t="s">
        <v>22</v>
      </c>
      <c r="AA8111" s="16" t="s">
        <v>386</v>
      </c>
    </row>
    <row r="8112" spans="2:27">
      <c r="B8112" s="16">
        <v>0</v>
      </c>
      <c r="C8112" s="16" t="s">
        <v>15952</v>
      </c>
      <c r="D8112" s="16" t="s">
        <v>0</v>
      </c>
      <c r="E8112" s="16" t="s">
        <v>24</v>
      </c>
      <c r="F8112" s="16" t="s">
        <v>25</v>
      </c>
      <c r="G8112" s="16" t="s">
        <v>6</v>
      </c>
      <c r="H8112" s="16" t="s">
        <v>1549</v>
      </c>
      <c r="I8112" s="16" t="s">
        <v>56</v>
      </c>
      <c r="J8112" s="17">
        <v>529</v>
      </c>
      <c r="K8112" s="16">
        <v>0</v>
      </c>
      <c r="L8112" s="16" t="s">
        <v>15952</v>
      </c>
      <c r="M8112" s="17">
        <v>529</v>
      </c>
      <c r="N8112" s="16">
        <v>0</v>
      </c>
      <c r="AA8112" s="16" t="s">
        <v>163</v>
      </c>
    </row>
    <row r="8113" spans="2:27">
      <c r="B8113" s="16">
        <v>0</v>
      </c>
      <c r="C8113" s="16" t="s">
        <v>15953</v>
      </c>
      <c r="D8113" s="16" t="s">
        <v>249</v>
      </c>
      <c r="E8113" s="16" t="s">
        <v>250</v>
      </c>
      <c r="F8113" s="16">
        <v>4</v>
      </c>
      <c r="G8113" s="16" t="s">
        <v>24</v>
      </c>
      <c r="H8113" s="16" t="s">
        <v>30</v>
      </c>
      <c r="I8113" s="17">
        <v>885</v>
      </c>
      <c r="J8113" s="16">
        <v>0</v>
      </c>
      <c r="K8113" s="16" t="s">
        <v>15953</v>
      </c>
      <c r="L8113" s="17">
        <v>885</v>
      </c>
      <c r="M8113" s="16">
        <v>0</v>
      </c>
      <c r="AA8113" s="16" t="s">
        <v>116</v>
      </c>
    </row>
    <row r="8114" spans="2:27">
      <c r="B8114" s="16">
        <v>0</v>
      </c>
      <c r="C8114" s="16" t="s">
        <v>15954</v>
      </c>
      <c r="D8114" s="16" t="s">
        <v>28</v>
      </c>
      <c r="E8114" s="16" t="s">
        <v>29</v>
      </c>
      <c r="F8114" s="16" t="s">
        <v>129</v>
      </c>
      <c r="G8114" s="17">
        <v>939</v>
      </c>
      <c r="H8114" s="16">
        <v>0</v>
      </c>
      <c r="I8114" s="16" t="s">
        <v>15954</v>
      </c>
      <c r="J8114" s="17">
        <v>939</v>
      </c>
      <c r="K8114" s="16">
        <v>0</v>
      </c>
      <c r="AA8114" s="16" t="s">
        <v>164</v>
      </c>
    </row>
    <row r="8115" spans="2:27">
      <c r="B8115" s="16" t="s">
        <v>15955</v>
      </c>
      <c r="D8115" s="16" t="s">
        <v>4627</v>
      </c>
      <c r="E8115" s="16" t="s">
        <v>840</v>
      </c>
      <c r="F8115" s="16" t="s">
        <v>402</v>
      </c>
      <c r="G8115" s="16" t="s">
        <v>1356</v>
      </c>
      <c r="H8115" s="16" t="s">
        <v>10375</v>
      </c>
      <c r="I8115" s="16" t="s">
        <v>1641</v>
      </c>
      <c r="J8115" s="16" t="s">
        <v>18</v>
      </c>
      <c r="K8115" s="16" t="s">
        <v>15955</v>
      </c>
      <c r="L8115" s="16" t="s">
        <v>22</v>
      </c>
      <c r="AA8115" s="16" t="s">
        <v>72</v>
      </c>
    </row>
    <row r="8116" spans="2:27">
      <c r="B8116" s="16">
        <v>0</v>
      </c>
      <c r="C8116" s="16" t="s">
        <v>15956</v>
      </c>
      <c r="D8116" s="16" t="s">
        <v>249</v>
      </c>
      <c r="E8116" s="16" t="s">
        <v>250</v>
      </c>
      <c r="F8116" s="16" t="s">
        <v>3456</v>
      </c>
      <c r="G8116" s="16">
        <v>130</v>
      </c>
      <c r="H8116" s="16" t="s">
        <v>1064</v>
      </c>
      <c r="I8116" s="16" t="s">
        <v>377</v>
      </c>
      <c r="J8116" s="16" t="s">
        <v>325</v>
      </c>
      <c r="K8116" s="16">
        <v>2</v>
      </c>
      <c r="L8116" s="16" t="s">
        <v>24</v>
      </c>
      <c r="M8116" s="16" t="s">
        <v>25</v>
      </c>
      <c r="N8116" s="17">
        <v>759</v>
      </c>
      <c r="O8116" s="16">
        <v>0</v>
      </c>
      <c r="P8116" s="16" t="s">
        <v>15956</v>
      </c>
      <c r="Q8116" s="17">
        <v>759</v>
      </c>
      <c r="R8116" s="16">
        <v>0</v>
      </c>
      <c r="AA8116" s="16" t="s">
        <v>812</v>
      </c>
    </row>
    <row r="8117" spans="2:27">
      <c r="B8117" s="16" t="s">
        <v>15958</v>
      </c>
      <c r="D8117" s="16" t="s">
        <v>15957</v>
      </c>
      <c r="E8117" s="16" t="s">
        <v>2433</v>
      </c>
      <c r="F8117" s="16" t="s">
        <v>91</v>
      </c>
      <c r="G8117" s="16" t="s">
        <v>347</v>
      </c>
      <c r="H8117" s="16" t="s">
        <v>513</v>
      </c>
      <c r="I8117" s="16" t="s">
        <v>3743</v>
      </c>
      <c r="J8117" s="16" t="s">
        <v>759</v>
      </c>
      <c r="K8117" s="16" t="s">
        <v>5452</v>
      </c>
      <c r="L8117" s="16" t="s">
        <v>11084</v>
      </c>
      <c r="M8117" s="16" t="s">
        <v>66</v>
      </c>
      <c r="N8117" s="16" t="s">
        <v>18</v>
      </c>
      <c r="O8117" s="16" t="s">
        <v>15958</v>
      </c>
      <c r="P8117" s="16" t="s">
        <v>22</v>
      </c>
      <c r="AA8117" s="16" t="s">
        <v>815</v>
      </c>
    </row>
    <row r="8118" spans="2:27">
      <c r="B8118" s="16">
        <v>0</v>
      </c>
      <c r="C8118" s="16" t="s">
        <v>9700</v>
      </c>
      <c r="D8118" s="16" t="s">
        <v>1758</v>
      </c>
      <c r="E8118" s="16" t="s">
        <v>3231</v>
      </c>
      <c r="F8118" s="16" t="s">
        <v>240</v>
      </c>
      <c r="G8118" s="16" t="s">
        <v>2696</v>
      </c>
      <c r="H8118" s="17">
        <v>689</v>
      </c>
      <c r="I8118" s="16">
        <v>0</v>
      </c>
      <c r="J8118" s="16" t="s">
        <v>9700</v>
      </c>
      <c r="K8118" s="17">
        <v>689</v>
      </c>
      <c r="L8118" s="16">
        <v>0</v>
      </c>
      <c r="AA8118" s="16" t="s">
        <v>7</v>
      </c>
    </row>
    <row r="8119" spans="2:27">
      <c r="B8119" s="16">
        <v>0</v>
      </c>
      <c r="C8119" s="16" t="s">
        <v>8487</v>
      </c>
      <c r="D8119" s="16" t="s">
        <v>1358</v>
      </c>
      <c r="E8119" s="16" t="s">
        <v>330</v>
      </c>
      <c r="F8119" s="17">
        <v>890</v>
      </c>
      <c r="G8119" s="16">
        <v>0</v>
      </c>
      <c r="H8119" s="16" t="s">
        <v>8487</v>
      </c>
      <c r="I8119" s="17">
        <v>890</v>
      </c>
      <c r="J8119" s="16">
        <v>0</v>
      </c>
      <c r="AA8119" s="16" t="s">
        <v>396</v>
      </c>
    </row>
    <row r="8120" spans="2:27">
      <c r="B8120" s="16" t="s">
        <v>10028</v>
      </c>
      <c r="D8120" s="16" t="s">
        <v>606</v>
      </c>
      <c r="E8120" s="16" t="s">
        <v>5063</v>
      </c>
      <c r="F8120" s="16" t="s">
        <v>3935</v>
      </c>
      <c r="G8120" s="16" t="s">
        <v>608</v>
      </c>
      <c r="H8120" s="16" t="s">
        <v>15959</v>
      </c>
      <c r="I8120" s="16" t="s">
        <v>18</v>
      </c>
      <c r="J8120" s="16" t="s">
        <v>10028</v>
      </c>
      <c r="K8120" s="16" t="s">
        <v>22</v>
      </c>
      <c r="AA8120" s="16" t="s">
        <v>322</v>
      </c>
    </row>
    <row r="8121" spans="2:27">
      <c r="B8121" s="16" t="s">
        <v>15961</v>
      </c>
      <c r="D8121" s="16" t="s">
        <v>606</v>
      </c>
      <c r="E8121" s="16" t="s">
        <v>5063</v>
      </c>
      <c r="F8121" s="16" t="s">
        <v>3935</v>
      </c>
      <c r="G8121" s="16" t="s">
        <v>608</v>
      </c>
      <c r="H8121" s="16" t="s">
        <v>15960</v>
      </c>
      <c r="I8121" s="16" t="s">
        <v>18</v>
      </c>
      <c r="J8121" s="16" t="s">
        <v>15961</v>
      </c>
      <c r="K8121" s="16" t="s">
        <v>22</v>
      </c>
      <c r="AA8121" s="16" t="s">
        <v>823</v>
      </c>
    </row>
    <row r="8122" spans="2:27">
      <c r="B8122" s="16" t="s">
        <v>15962</v>
      </c>
      <c r="D8122" s="16" t="s">
        <v>606</v>
      </c>
      <c r="E8122" s="16" t="s">
        <v>5063</v>
      </c>
      <c r="F8122" s="16" t="s">
        <v>980</v>
      </c>
      <c r="G8122" s="16" t="s">
        <v>306</v>
      </c>
      <c r="H8122" s="16" t="s">
        <v>187</v>
      </c>
      <c r="I8122" s="16" t="s">
        <v>360</v>
      </c>
      <c r="J8122" s="16" t="s">
        <v>546</v>
      </c>
      <c r="K8122" s="16" t="s">
        <v>18</v>
      </c>
      <c r="L8122" s="16" t="s">
        <v>15962</v>
      </c>
      <c r="M8122" s="16" t="s">
        <v>22</v>
      </c>
    </row>
    <row r="8123" spans="2:27">
      <c r="B8123" s="16" t="s">
        <v>8191</v>
      </c>
      <c r="C8123" s="16">
        <v>0</v>
      </c>
      <c r="D8123" s="16" t="s">
        <v>12</v>
      </c>
      <c r="E8123" s="16" t="s">
        <v>10063</v>
      </c>
      <c r="F8123" s="16" t="s">
        <v>916</v>
      </c>
      <c r="G8123" s="16" t="s">
        <v>4334</v>
      </c>
      <c r="H8123" s="17">
        <v>580</v>
      </c>
      <c r="I8123" s="16" t="s">
        <v>8191</v>
      </c>
      <c r="J8123" s="16">
        <v>0</v>
      </c>
      <c r="K8123" s="16" t="s">
        <v>15963</v>
      </c>
      <c r="L8123" s="17">
        <v>580</v>
      </c>
      <c r="M8123" s="16" t="s">
        <v>8191</v>
      </c>
      <c r="N8123" s="16">
        <v>0</v>
      </c>
      <c r="AA8123" s="16" t="s">
        <v>99</v>
      </c>
    </row>
    <row r="8124" spans="2:27">
      <c r="B8124" s="16" t="s">
        <v>4677</v>
      </c>
      <c r="D8124" s="16" t="s">
        <v>451</v>
      </c>
      <c r="E8124" s="16" t="s">
        <v>828</v>
      </c>
      <c r="F8124" s="16" t="s">
        <v>829</v>
      </c>
      <c r="G8124" s="16" t="s">
        <v>18</v>
      </c>
      <c r="H8124" s="16" t="s">
        <v>4677</v>
      </c>
      <c r="I8124" s="16" t="s">
        <v>22</v>
      </c>
      <c r="AA8124" s="16" t="s">
        <v>429</v>
      </c>
    </row>
    <row r="8125" spans="2:27">
      <c r="B8125" s="16" t="s">
        <v>15964</v>
      </c>
      <c r="D8125" s="16" t="s">
        <v>435</v>
      </c>
      <c r="E8125" s="16" t="s">
        <v>577</v>
      </c>
      <c r="F8125" s="16" t="s">
        <v>284</v>
      </c>
      <c r="G8125" s="16" t="s">
        <v>18</v>
      </c>
      <c r="H8125" s="16" t="s">
        <v>15964</v>
      </c>
      <c r="I8125" s="16" t="s">
        <v>22</v>
      </c>
      <c r="AA8125" s="16" t="b">
        <v>1</v>
      </c>
    </row>
    <row r="8126" spans="2:27">
      <c r="B8126" s="16" t="s">
        <v>15965</v>
      </c>
      <c r="E8126" s="16" t="s">
        <v>2257</v>
      </c>
      <c r="F8126" s="16" t="s">
        <v>13</v>
      </c>
      <c r="G8126" s="16" t="s">
        <v>5674</v>
      </c>
      <c r="H8126" s="16" t="s">
        <v>18</v>
      </c>
      <c r="I8126" s="16" t="s">
        <v>15965</v>
      </c>
      <c r="J8126" s="16" t="s">
        <v>22</v>
      </c>
      <c r="AA8126" s="16" t="s">
        <v>844</v>
      </c>
    </row>
    <row r="8127" spans="2:27">
      <c r="B8127" s="16" t="s">
        <v>18</v>
      </c>
      <c r="C8127" s="16" t="s">
        <v>21462</v>
      </c>
      <c r="D8127" s="16" t="s">
        <v>97</v>
      </c>
      <c r="E8127" s="16" t="s">
        <v>1462</v>
      </c>
      <c r="F8127" s="16" t="s">
        <v>142</v>
      </c>
      <c r="G8127" s="16" t="s">
        <v>1809</v>
      </c>
      <c r="H8127" s="16" t="s">
        <v>48</v>
      </c>
      <c r="I8127" s="16" t="s">
        <v>778</v>
      </c>
      <c r="J8127" s="16" t="s">
        <v>156</v>
      </c>
      <c r="K8127" s="16" t="s">
        <v>121</v>
      </c>
      <c r="L8127" s="16" t="s">
        <v>833</v>
      </c>
      <c r="M8127" s="16" t="s">
        <v>18</v>
      </c>
      <c r="N8127" s="16" t="s">
        <v>15966</v>
      </c>
      <c r="O8127" s="16" t="s">
        <v>15967</v>
      </c>
      <c r="P8127" s="16" t="s">
        <v>3073</v>
      </c>
      <c r="Q8127" s="16" t="s">
        <v>22</v>
      </c>
      <c r="AA8127" s="16" t="s">
        <v>860</v>
      </c>
    </row>
    <row r="8128" spans="2:27">
      <c r="B8128" s="16" t="s">
        <v>15971</v>
      </c>
      <c r="D8128" s="16" t="s">
        <v>15968</v>
      </c>
      <c r="E8128" s="16" t="s">
        <v>1654</v>
      </c>
      <c r="F8128" s="16" t="s">
        <v>1655</v>
      </c>
      <c r="G8128" s="16" t="s">
        <v>15969</v>
      </c>
      <c r="H8128" s="16" t="s">
        <v>12</v>
      </c>
      <c r="I8128" s="16" t="s">
        <v>15970</v>
      </c>
      <c r="J8128" s="16" t="s">
        <v>18</v>
      </c>
      <c r="K8128" s="16" t="s">
        <v>15971</v>
      </c>
      <c r="L8128" s="16" t="s">
        <v>22</v>
      </c>
      <c r="AA8128" s="16" t="s">
        <v>865</v>
      </c>
    </row>
    <row r="8129" spans="2:27">
      <c r="B8129" s="16" t="s">
        <v>913</v>
      </c>
      <c r="C8129" s="16" t="s">
        <v>15972</v>
      </c>
      <c r="D8129" s="16" t="s">
        <v>570</v>
      </c>
      <c r="E8129" s="16" t="s">
        <v>571</v>
      </c>
      <c r="F8129" s="16" t="s">
        <v>805</v>
      </c>
      <c r="G8129" s="16" t="s">
        <v>151</v>
      </c>
      <c r="H8129" s="17">
        <v>450</v>
      </c>
      <c r="I8129" s="16" t="s">
        <v>913</v>
      </c>
      <c r="J8129" s="16" t="s">
        <v>15972</v>
      </c>
      <c r="K8129" s="17">
        <v>450</v>
      </c>
      <c r="L8129" s="16" t="s">
        <v>913</v>
      </c>
      <c r="AA8129" s="16" t="s">
        <v>726</v>
      </c>
    </row>
    <row r="8130" spans="2:27">
      <c r="B8130" s="16" t="s">
        <v>15974</v>
      </c>
      <c r="D8130" s="16" t="s">
        <v>59</v>
      </c>
      <c r="E8130" s="16" t="s">
        <v>4696</v>
      </c>
      <c r="F8130" s="16" t="s">
        <v>1300</v>
      </c>
      <c r="G8130" s="16" t="s">
        <v>234</v>
      </c>
      <c r="H8130" s="16" t="s">
        <v>15973</v>
      </c>
      <c r="I8130" s="16" t="s">
        <v>48</v>
      </c>
      <c r="J8130" s="16" t="s">
        <v>302</v>
      </c>
      <c r="K8130" s="16" t="s">
        <v>18</v>
      </c>
      <c r="L8130" s="16" t="s">
        <v>15974</v>
      </c>
      <c r="M8130" s="16" t="s">
        <v>22</v>
      </c>
      <c r="AA8130" s="16" t="s">
        <v>370</v>
      </c>
    </row>
    <row r="8131" spans="2:27">
      <c r="B8131" s="16" t="s">
        <v>7381</v>
      </c>
      <c r="D8131" s="16" t="s">
        <v>163</v>
      </c>
      <c r="E8131" s="16" t="s">
        <v>31</v>
      </c>
      <c r="F8131" s="16" t="s">
        <v>38</v>
      </c>
      <c r="G8131" s="16" t="s">
        <v>944</v>
      </c>
      <c r="H8131" s="16" t="s">
        <v>928</v>
      </c>
      <c r="I8131" s="16" t="s">
        <v>18</v>
      </c>
      <c r="J8131" s="16" t="s">
        <v>7381</v>
      </c>
      <c r="K8131" s="16" t="s">
        <v>22</v>
      </c>
      <c r="AA8131" s="16" t="s">
        <v>877</v>
      </c>
    </row>
    <row r="8132" spans="2:27">
      <c r="B8132" s="16" t="s">
        <v>18</v>
      </c>
      <c r="C8132" s="16" t="s">
        <v>15975</v>
      </c>
      <c r="D8132" s="16" t="s">
        <v>0</v>
      </c>
      <c r="E8132" s="16" t="s">
        <v>10361</v>
      </c>
      <c r="F8132" s="16" t="s">
        <v>115</v>
      </c>
      <c r="G8132" s="16" t="s">
        <v>457</v>
      </c>
      <c r="H8132" s="16" t="s">
        <v>912</v>
      </c>
      <c r="I8132" s="16" t="s">
        <v>540</v>
      </c>
      <c r="J8132" s="16" t="s">
        <v>234</v>
      </c>
      <c r="K8132" s="16" t="s">
        <v>840</v>
      </c>
      <c r="L8132" s="16" t="s">
        <v>550</v>
      </c>
      <c r="M8132" s="16" t="s">
        <v>18</v>
      </c>
      <c r="N8132" s="16" t="s">
        <v>15975</v>
      </c>
      <c r="O8132" s="16" t="s">
        <v>22</v>
      </c>
      <c r="AA8132" s="16" t="s">
        <v>880</v>
      </c>
    </row>
    <row r="8133" spans="2:27">
      <c r="B8133" s="16" t="s">
        <v>15976</v>
      </c>
      <c r="D8133" s="16" t="s">
        <v>162</v>
      </c>
      <c r="E8133" s="16" t="s">
        <v>56</v>
      </c>
      <c r="F8133" s="16" t="s">
        <v>980</v>
      </c>
      <c r="G8133" s="16" t="s">
        <v>1658</v>
      </c>
      <c r="H8133" s="16" t="s">
        <v>2569</v>
      </c>
      <c r="I8133" s="16" t="s">
        <v>18</v>
      </c>
      <c r="J8133" s="16" t="s">
        <v>15976</v>
      </c>
      <c r="K8133" s="16" t="s">
        <v>22</v>
      </c>
      <c r="AA8133" s="16" t="s">
        <v>72</v>
      </c>
    </row>
    <row r="8134" spans="2:27">
      <c r="B8134" s="16">
        <v>0</v>
      </c>
      <c r="C8134" s="16" t="s">
        <v>15977</v>
      </c>
      <c r="D8134" s="16" t="s">
        <v>115</v>
      </c>
      <c r="E8134" s="16" t="s">
        <v>116</v>
      </c>
      <c r="F8134" s="16" t="s">
        <v>2027</v>
      </c>
      <c r="G8134" s="17">
        <v>755</v>
      </c>
      <c r="H8134" s="16">
        <v>0</v>
      </c>
      <c r="I8134" s="16" t="s">
        <v>15977</v>
      </c>
      <c r="J8134" s="17">
        <v>755</v>
      </c>
      <c r="K8134" s="16">
        <v>0</v>
      </c>
      <c r="AA8134" s="16" t="s">
        <v>7</v>
      </c>
    </row>
    <row r="8135" spans="2:27">
      <c r="B8135" s="16" t="s">
        <v>15978</v>
      </c>
      <c r="D8135" s="16" t="s">
        <v>59</v>
      </c>
      <c r="E8135" s="16" t="s">
        <v>1308</v>
      </c>
      <c r="F8135" s="16" t="s">
        <v>394</v>
      </c>
      <c r="G8135" s="16" t="s">
        <v>18</v>
      </c>
      <c r="H8135" s="16" t="s">
        <v>15978</v>
      </c>
      <c r="I8135" s="16" t="s">
        <v>22</v>
      </c>
      <c r="AA8135" s="16" t="s">
        <v>885</v>
      </c>
    </row>
    <row r="8136" spans="2:27">
      <c r="B8136" s="16">
        <v>0</v>
      </c>
      <c r="C8136" s="16" t="s">
        <v>15980</v>
      </c>
      <c r="D8136" s="16" t="s">
        <v>5071</v>
      </c>
      <c r="E8136" s="16" t="s">
        <v>15979</v>
      </c>
      <c r="F8136" s="16" t="s">
        <v>2166</v>
      </c>
      <c r="G8136" s="16" t="s">
        <v>254</v>
      </c>
      <c r="H8136" s="17">
        <v>889</v>
      </c>
      <c r="I8136" s="16">
        <v>0</v>
      </c>
      <c r="J8136" s="16" t="s">
        <v>15980</v>
      </c>
      <c r="K8136" s="17">
        <v>889</v>
      </c>
      <c r="L8136" s="16">
        <v>0</v>
      </c>
    </row>
    <row r="8137" spans="2:27">
      <c r="B8137" s="16">
        <v>0</v>
      </c>
      <c r="C8137" s="16" t="s">
        <v>15983</v>
      </c>
      <c r="D8137" s="16" t="s">
        <v>7920</v>
      </c>
      <c r="E8137" s="16" t="s">
        <v>15981</v>
      </c>
      <c r="F8137" s="16" t="s">
        <v>373</v>
      </c>
      <c r="G8137" s="16" t="s">
        <v>234</v>
      </c>
      <c r="H8137" s="16" t="s">
        <v>704</v>
      </c>
      <c r="I8137" s="16" t="s">
        <v>15982</v>
      </c>
      <c r="J8137" s="17">
        <v>979</v>
      </c>
      <c r="K8137" s="16">
        <v>0</v>
      </c>
      <c r="L8137" s="16" t="s">
        <v>15983</v>
      </c>
      <c r="M8137" s="17">
        <v>979</v>
      </c>
      <c r="N8137" s="16">
        <v>0</v>
      </c>
      <c r="AA8137" s="16" t="s">
        <v>190</v>
      </c>
    </row>
    <row r="8138" spans="2:27">
      <c r="B8138" s="16" t="s">
        <v>6445</v>
      </c>
      <c r="D8138" s="16" t="s">
        <v>177</v>
      </c>
      <c r="E8138" s="16" t="s">
        <v>178</v>
      </c>
      <c r="F8138" s="16" t="s">
        <v>2802</v>
      </c>
      <c r="G8138" s="16" t="s">
        <v>18</v>
      </c>
      <c r="H8138" s="16" t="s">
        <v>6445</v>
      </c>
      <c r="I8138" s="16" t="s">
        <v>22</v>
      </c>
      <c r="AA8138" s="16" t="s">
        <v>91</v>
      </c>
    </row>
    <row r="8139" spans="2:27">
      <c r="B8139" s="16" t="s">
        <v>15986</v>
      </c>
      <c r="D8139" s="16" t="s">
        <v>1040</v>
      </c>
      <c r="E8139" s="16" t="s">
        <v>15984</v>
      </c>
      <c r="F8139" s="16" t="s">
        <v>15985</v>
      </c>
      <c r="G8139" s="16" t="s">
        <v>375</v>
      </c>
      <c r="H8139" s="16" t="s">
        <v>18</v>
      </c>
      <c r="I8139" s="16" t="s">
        <v>15986</v>
      </c>
      <c r="J8139" s="16" t="s">
        <v>22</v>
      </c>
      <c r="AA8139" s="16" t="s">
        <v>895</v>
      </c>
    </row>
    <row r="8140" spans="2:27">
      <c r="B8140" s="16" t="s">
        <v>15987</v>
      </c>
      <c r="D8140" s="16" t="s">
        <v>1712</v>
      </c>
      <c r="E8140" s="16" t="s">
        <v>121</v>
      </c>
      <c r="F8140" s="16" t="s">
        <v>35</v>
      </c>
      <c r="G8140" s="16" t="s">
        <v>309</v>
      </c>
      <c r="H8140" s="16" t="s">
        <v>2642</v>
      </c>
      <c r="I8140" s="16" t="s">
        <v>18</v>
      </c>
      <c r="J8140" s="16" t="s">
        <v>15987</v>
      </c>
      <c r="K8140" s="16" t="s">
        <v>22</v>
      </c>
      <c r="AA8140" s="16" t="s">
        <v>13</v>
      </c>
    </row>
    <row r="8141" spans="2:27">
      <c r="B8141" s="16" t="s">
        <v>10590</v>
      </c>
      <c r="D8141" s="16" t="s">
        <v>1663</v>
      </c>
      <c r="E8141" s="16" t="s">
        <v>157</v>
      </c>
      <c r="F8141" s="16" t="s">
        <v>121</v>
      </c>
      <c r="G8141" s="16" t="s">
        <v>158</v>
      </c>
      <c r="H8141" s="16" t="s">
        <v>18</v>
      </c>
      <c r="I8141" s="16" t="s">
        <v>10590</v>
      </c>
      <c r="J8141" s="16" t="s">
        <v>22</v>
      </c>
      <c r="AA8141" s="16" t="s">
        <v>234</v>
      </c>
    </row>
    <row r="8142" spans="2:27">
      <c r="B8142" s="16" t="s">
        <v>18928</v>
      </c>
      <c r="C8142" s="16">
        <v>40</v>
      </c>
      <c r="D8142" s="16" t="s">
        <v>454</v>
      </c>
      <c r="E8142" s="16" t="s">
        <v>9765</v>
      </c>
      <c r="F8142" s="16" t="s">
        <v>48</v>
      </c>
      <c r="G8142" s="16" t="s">
        <v>1360</v>
      </c>
      <c r="H8142" s="16" t="s">
        <v>142</v>
      </c>
      <c r="I8142" s="16" t="s">
        <v>143</v>
      </c>
      <c r="J8142" s="16" t="s">
        <v>121</v>
      </c>
      <c r="K8142" s="16" t="s">
        <v>1014</v>
      </c>
      <c r="L8142" s="17">
        <v>950</v>
      </c>
      <c r="M8142" s="16">
        <v>0</v>
      </c>
      <c r="N8142" s="16" t="s">
        <v>57</v>
      </c>
      <c r="O8142" s="17">
        <v>1</v>
      </c>
      <c r="P8142" s="16">
        <v>40</v>
      </c>
      <c r="Q8142" s="16">
        <v>0</v>
      </c>
      <c r="R8142" s="16" t="s">
        <v>15988</v>
      </c>
      <c r="S8142" s="17">
        <v>950</v>
      </c>
      <c r="T8142" s="16">
        <v>0</v>
      </c>
      <c r="U8142" s="16" t="s">
        <v>57</v>
      </c>
      <c r="V8142" s="17">
        <v>1</v>
      </c>
      <c r="W8142" s="16">
        <v>40</v>
      </c>
      <c r="X8142" s="16">
        <v>0</v>
      </c>
      <c r="AA8142" s="16" t="s">
        <v>505</v>
      </c>
    </row>
    <row r="8143" spans="2:27">
      <c r="B8143" s="16" t="s">
        <v>20281</v>
      </c>
      <c r="C8143" s="16">
        <v>0</v>
      </c>
      <c r="D8143" s="16" t="s">
        <v>257</v>
      </c>
      <c r="E8143" s="16" t="s">
        <v>143</v>
      </c>
      <c r="F8143" s="16" t="s">
        <v>121</v>
      </c>
      <c r="G8143" s="16" t="s">
        <v>158</v>
      </c>
      <c r="H8143" s="17">
        <v>520</v>
      </c>
      <c r="I8143" s="16">
        <v>0</v>
      </c>
      <c r="J8143" s="16" t="s">
        <v>57</v>
      </c>
      <c r="K8143" s="17">
        <v>570</v>
      </c>
      <c r="L8143" s="16">
        <v>0</v>
      </c>
      <c r="M8143" s="16" t="s">
        <v>426</v>
      </c>
      <c r="N8143" s="17">
        <v>520</v>
      </c>
      <c r="O8143" s="16">
        <v>0</v>
      </c>
      <c r="P8143" s="16" t="s">
        <v>57</v>
      </c>
      <c r="Q8143" s="17">
        <v>570</v>
      </c>
      <c r="R8143" s="16">
        <v>0</v>
      </c>
      <c r="AA8143" s="16" t="s">
        <v>927</v>
      </c>
    </row>
    <row r="8144" spans="2:27">
      <c r="B8144" s="16" t="s">
        <v>20552</v>
      </c>
      <c r="D8144" s="16">
        <v>10</v>
      </c>
      <c r="E8144" s="16" t="s">
        <v>3505</v>
      </c>
      <c r="F8144" s="16" t="s">
        <v>3434</v>
      </c>
      <c r="G8144" s="16" t="s">
        <v>48</v>
      </c>
      <c r="H8144" s="16" t="s">
        <v>1598</v>
      </c>
      <c r="I8144" s="16" t="s">
        <v>6246</v>
      </c>
      <c r="J8144" s="16" t="s">
        <v>254</v>
      </c>
      <c r="K8144" s="16" t="s">
        <v>391</v>
      </c>
      <c r="L8144" s="16" t="s">
        <v>18</v>
      </c>
      <c r="M8144" s="16" t="s">
        <v>15989</v>
      </c>
      <c r="N8144" s="16" t="s">
        <v>15990</v>
      </c>
      <c r="O8144" s="16" t="s">
        <v>22</v>
      </c>
      <c r="AA8144" s="16" t="s">
        <v>931</v>
      </c>
    </row>
    <row r="8145" spans="2:27">
      <c r="B8145" s="16" t="s">
        <v>18</v>
      </c>
      <c r="C8145" s="16" t="s">
        <v>9110</v>
      </c>
      <c r="D8145" s="16" t="s">
        <v>486</v>
      </c>
      <c r="E8145" s="16" t="s">
        <v>56</v>
      </c>
      <c r="F8145" s="16" t="s">
        <v>2232</v>
      </c>
      <c r="G8145" s="16" t="s">
        <v>2233</v>
      </c>
      <c r="H8145" s="16" t="s">
        <v>18</v>
      </c>
      <c r="I8145" s="16" t="s">
        <v>9110</v>
      </c>
      <c r="J8145" s="16" t="s">
        <v>22</v>
      </c>
      <c r="AA8145" s="16" t="s">
        <v>132</v>
      </c>
    </row>
    <row r="8146" spans="2:27">
      <c r="B8146" s="16">
        <v>495</v>
      </c>
      <c r="C8146" s="16">
        <v>0</v>
      </c>
      <c r="D8146" s="16" t="s">
        <v>266</v>
      </c>
      <c r="E8146" s="16" t="s">
        <v>41</v>
      </c>
      <c r="F8146" s="16" t="s">
        <v>444</v>
      </c>
      <c r="G8146" s="17">
        <v>1</v>
      </c>
      <c r="H8146" s="16">
        <v>495</v>
      </c>
      <c r="I8146" s="16">
        <v>0</v>
      </c>
      <c r="J8146" s="16" t="s">
        <v>8872</v>
      </c>
      <c r="K8146" s="17">
        <v>1</v>
      </c>
      <c r="L8146" s="16">
        <v>495</v>
      </c>
      <c r="M8146" s="16">
        <v>0</v>
      </c>
      <c r="AA8146" s="16" t="s">
        <v>537</v>
      </c>
    </row>
    <row r="8147" spans="2:27">
      <c r="B8147" s="16">
        <v>0</v>
      </c>
      <c r="C8147" s="16" t="s">
        <v>15991</v>
      </c>
      <c r="D8147" s="16" t="s">
        <v>52</v>
      </c>
      <c r="E8147" s="16" t="s">
        <v>41</v>
      </c>
      <c r="F8147" s="16" t="s">
        <v>2120</v>
      </c>
      <c r="G8147" s="17">
        <v>795</v>
      </c>
      <c r="H8147" s="16">
        <v>0</v>
      </c>
      <c r="I8147" s="16" t="s">
        <v>15991</v>
      </c>
      <c r="J8147" s="17">
        <v>795</v>
      </c>
      <c r="K8147" s="16">
        <v>0</v>
      </c>
      <c r="AA8147" s="16" t="s">
        <v>162</v>
      </c>
    </row>
    <row r="8148" spans="2:27">
      <c r="B8148" s="16" t="s">
        <v>8533</v>
      </c>
      <c r="D8148" s="16" t="s">
        <v>324</v>
      </c>
      <c r="E8148" s="16" t="s">
        <v>325</v>
      </c>
      <c r="F8148" s="16" t="s">
        <v>189</v>
      </c>
      <c r="G8148" s="16" t="s">
        <v>18</v>
      </c>
      <c r="H8148" s="16" t="s">
        <v>8533</v>
      </c>
      <c r="I8148" s="16" t="s">
        <v>22</v>
      </c>
      <c r="AA8148" s="16" t="s">
        <v>38</v>
      </c>
    </row>
    <row r="8149" spans="2:27">
      <c r="B8149" s="16">
        <v>0</v>
      </c>
      <c r="C8149" s="16" t="s">
        <v>15992</v>
      </c>
      <c r="D8149" s="16" t="s">
        <v>997</v>
      </c>
      <c r="E8149" s="16" t="s">
        <v>41</v>
      </c>
      <c r="F8149" s="16" t="s">
        <v>660</v>
      </c>
      <c r="G8149" s="17">
        <v>599</v>
      </c>
      <c r="H8149" s="16">
        <v>0</v>
      </c>
      <c r="I8149" s="16" t="s">
        <v>15992</v>
      </c>
      <c r="J8149" s="17">
        <v>599</v>
      </c>
      <c r="K8149" s="16">
        <v>0</v>
      </c>
    </row>
    <row r="8150" spans="2:27">
      <c r="B8150" s="16" t="s">
        <v>20553</v>
      </c>
      <c r="D8150" s="16" t="s">
        <v>548</v>
      </c>
      <c r="E8150" s="16" t="s">
        <v>41</v>
      </c>
      <c r="F8150" s="16" t="s">
        <v>774</v>
      </c>
      <c r="G8150" s="16">
        <v>3</v>
      </c>
      <c r="H8150" s="16" t="s">
        <v>24</v>
      </c>
      <c r="I8150" s="16" t="s">
        <v>2027</v>
      </c>
      <c r="J8150" s="16" t="s">
        <v>18</v>
      </c>
      <c r="K8150" s="16" t="s">
        <v>15993</v>
      </c>
      <c r="L8150" s="16" t="s">
        <v>1461</v>
      </c>
      <c r="M8150" s="16" t="s">
        <v>22</v>
      </c>
      <c r="AA8150" s="16" t="s">
        <v>347</v>
      </c>
    </row>
    <row r="8151" spans="2:27">
      <c r="B8151" s="16" t="s">
        <v>7507</v>
      </c>
      <c r="D8151" s="16" t="s">
        <v>1795</v>
      </c>
      <c r="E8151" s="16" t="s">
        <v>4824</v>
      </c>
      <c r="F8151" s="16">
        <v>3</v>
      </c>
      <c r="G8151" s="16" t="s">
        <v>3231</v>
      </c>
      <c r="H8151" s="16" t="s">
        <v>1999</v>
      </c>
      <c r="I8151" s="16" t="s">
        <v>91</v>
      </c>
      <c r="J8151" s="16" t="s">
        <v>18</v>
      </c>
      <c r="K8151" s="16" t="s">
        <v>7507</v>
      </c>
      <c r="L8151" s="16" t="s">
        <v>22</v>
      </c>
      <c r="AA8151" s="16" t="s">
        <v>31</v>
      </c>
    </row>
    <row r="8152" spans="2:27">
      <c r="B8152" s="16" t="s">
        <v>2721</v>
      </c>
      <c r="D8152" s="16" t="s">
        <v>1654</v>
      </c>
      <c r="E8152" s="16" t="s">
        <v>1127</v>
      </c>
      <c r="F8152" s="16" t="s">
        <v>181</v>
      </c>
      <c r="G8152" s="16" t="s">
        <v>612</v>
      </c>
      <c r="H8152" s="16" t="s">
        <v>1083</v>
      </c>
      <c r="I8152" s="16" t="s">
        <v>3166</v>
      </c>
      <c r="J8152" s="16" t="s">
        <v>91</v>
      </c>
      <c r="K8152" s="16" t="s">
        <v>1409</v>
      </c>
      <c r="L8152" s="16" t="s">
        <v>1081</v>
      </c>
      <c r="M8152" s="16" t="s">
        <v>1238</v>
      </c>
      <c r="N8152" s="16" t="s">
        <v>1545</v>
      </c>
      <c r="O8152" s="16" t="s">
        <v>18</v>
      </c>
      <c r="P8152" s="16" t="s">
        <v>2721</v>
      </c>
      <c r="Q8152" s="16" t="s">
        <v>22</v>
      </c>
    </row>
    <row r="8153" spans="2:27">
      <c r="B8153" s="16" t="s">
        <v>1584</v>
      </c>
      <c r="D8153" s="16" t="s">
        <v>78</v>
      </c>
      <c r="E8153" s="16" t="s">
        <v>240</v>
      </c>
      <c r="F8153" s="16" t="s">
        <v>18</v>
      </c>
      <c r="G8153" s="16" t="s">
        <v>1584</v>
      </c>
      <c r="H8153" s="16" t="s">
        <v>22</v>
      </c>
      <c r="AA8153" s="16" t="s">
        <v>7</v>
      </c>
    </row>
    <row r="8154" spans="2:27">
      <c r="B8154" s="16" t="s">
        <v>15994</v>
      </c>
      <c r="D8154" s="16" t="s">
        <v>184</v>
      </c>
      <c r="E8154" s="16" t="s">
        <v>185</v>
      </c>
      <c r="F8154" s="16" t="s">
        <v>1758</v>
      </c>
      <c r="G8154" s="16" t="s">
        <v>3718</v>
      </c>
      <c r="H8154" s="16" t="s">
        <v>1122</v>
      </c>
      <c r="I8154" s="16" t="s">
        <v>91</v>
      </c>
      <c r="J8154" s="16" t="s">
        <v>15</v>
      </c>
      <c r="K8154" s="16" t="s">
        <v>1339</v>
      </c>
      <c r="L8154" s="16" t="s">
        <v>668</v>
      </c>
      <c r="M8154" s="16" t="s">
        <v>18</v>
      </c>
      <c r="N8154" s="16" t="s">
        <v>15994</v>
      </c>
      <c r="O8154" s="16" t="s">
        <v>22</v>
      </c>
      <c r="AA8154" s="16" t="s">
        <v>402</v>
      </c>
    </row>
    <row r="8155" spans="2:27">
      <c r="B8155" s="16" t="s">
        <v>7861</v>
      </c>
      <c r="D8155" s="16" t="s">
        <v>370</v>
      </c>
      <c r="E8155" s="16" t="s">
        <v>775</v>
      </c>
      <c r="F8155" s="16" t="s">
        <v>394</v>
      </c>
      <c r="G8155" s="16" t="s">
        <v>18</v>
      </c>
      <c r="H8155" s="16" t="s">
        <v>7861</v>
      </c>
      <c r="I8155" s="16" t="s">
        <v>22</v>
      </c>
      <c r="AA8155" s="16" t="s">
        <v>971</v>
      </c>
    </row>
    <row r="8156" spans="2:27">
      <c r="B8156" s="16" t="s">
        <v>294</v>
      </c>
      <c r="D8156" s="16" t="s">
        <v>1135</v>
      </c>
      <c r="E8156" s="16" t="s">
        <v>121</v>
      </c>
      <c r="F8156" s="16" t="s">
        <v>52</v>
      </c>
      <c r="G8156" s="16" t="s">
        <v>31</v>
      </c>
      <c r="H8156" s="16" t="s">
        <v>18</v>
      </c>
      <c r="I8156" s="16" t="s">
        <v>294</v>
      </c>
      <c r="J8156" s="16" t="s">
        <v>22</v>
      </c>
      <c r="AA8156" s="16" t="s">
        <v>975</v>
      </c>
    </row>
    <row r="8157" spans="2:27">
      <c r="B8157" s="16" t="s">
        <v>8487</v>
      </c>
      <c r="D8157" s="16" t="s">
        <v>266</v>
      </c>
      <c r="E8157" s="16" t="s">
        <v>129</v>
      </c>
      <c r="F8157" s="16" t="s">
        <v>99</v>
      </c>
      <c r="G8157" s="16" t="s">
        <v>59</v>
      </c>
      <c r="H8157" s="16" t="s">
        <v>795</v>
      </c>
      <c r="I8157" s="16" t="s">
        <v>885</v>
      </c>
      <c r="J8157" s="16" t="s">
        <v>2132</v>
      </c>
      <c r="K8157" s="16" t="s">
        <v>1192</v>
      </c>
      <c r="L8157" s="16" t="s">
        <v>18</v>
      </c>
      <c r="M8157" s="16" t="s">
        <v>8487</v>
      </c>
      <c r="N8157" s="16" t="s">
        <v>22</v>
      </c>
      <c r="AA8157" s="16" t="s">
        <v>185</v>
      </c>
    </row>
    <row r="8158" spans="2:27">
      <c r="B8158" s="16" t="s">
        <v>15995</v>
      </c>
      <c r="D8158" s="16" t="s">
        <v>722</v>
      </c>
      <c r="E8158" s="16" t="s">
        <v>9050</v>
      </c>
      <c r="F8158" s="16" t="s">
        <v>2991</v>
      </c>
      <c r="G8158" s="16" t="s">
        <v>18</v>
      </c>
      <c r="H8158" s="16" t="s">
        <v>15995</v>
      </c>
      <c r="I8158" s="16" t="s">
        <v>22</v>
      </c>
      <c r="AA8158" s="16" t="s">
        <v>6</v>
      </c>
    </row>
    <row r="8159" spans="2:27">
      <c r="B8159" s="16" t="s">
        <v>20554</v>
      </c>
      <c r="C8159" s="17">
        <v>410</v>
      </c>
      <c r="D8159" s="16" t="s">
        <v>249</v>
      </c>
      <c r="E8159" s="16" t="s">
        <v>250</v>
      </c>
      <c r="F8159" s="16" t="s">
        <v>25</v>
      </c>
      <c r="G8159" s="16" t="s">
        <v>249</v>
      </c>
      <c r="H8159" s="16" t="s">
        <v>61</v>
      </c>
      <c r="I8159" s="16" t="s">
        <v>157</v>
      </c>
      <c r="J8159" s="16" t="s">
        <v>15996</v>
      </c>
      <c r="K8159" s="17">
        <v>410</v>
      </c>
      <c r="L8159" s="16">
        <v>0</v>
      </c>
      <c r="M8159" s="16" t="s">
        <v>15997</v>
      </c>
      <c r="N8159" s="17">
        <v>410</v>
      </c>
      <c r="O8159" s="16">
        <v>0</v>
      </c>
      <c r="AA8159" s="16" t="s">
        <v>537</v>
      </c>
    </row>
    <row r="8160" spans="2:27">
      <c r="B8160" s="16">
        <v>0</v>
      </c>
      <c r="C8160" s="16" t="s">
        <v>15998</v>
      </c>
      <c r="D8160" s="16" t="s">
        <v>570</v>
      </c>
      <c r="E8160" s="16" t="s">
        <v>863</v>
      </c>
      <c r="F8160" s="16" t="s">
        <v>1639</v>
      </c>
      <c r="G8160" s="16" t="s">
        <v>31</v>
      </c>
      <c r="H8160" s="16" t="s">
        <v>6</v>
      </c>
      <c r="I8160" s="16" t="s">
        <v>386</v>
      </c>
      <c r="J8160" s="16" t="s">
        <v>3082</v>
      </c>
      <c r="K8160" s="16" t="s">
        <v>48</v>
      </c>
      <c r="L8160" s="16" t="s">
        <v>12464</v>
      </c>
      <c r="M8160" s="17">
        <v>530</v>
      </c>
      <c r="N8160" s="16">
        <v>0</v>
      </c>
      <c r="O8160" s="16" t="s">
        <v>15998</v>
      </c>
      <c r="P8160" s="17">
        <v>530</v>
      </c>
      <c r="Q8160" s="16">
        <v>0</v>
      </c>
      <c r="AA8160" s="16" t="s">
        <v>234</v>
      </c>
    </row>
    <row r="8161" spans="2:27">
      <c r="B8161" s="16" t="s">
        <v>8061</v>
      </c>
      <c r="D8161" s="16" t="s">
        <v>1786</v>
      </c>
      <c r="E8161" s="16" t="s">
        <v>3096</v>
      </c>
      <c r="F8161" s="16" t="s">
        <v>715</v>
      </c>
      <c r="G8161" s="16" t="s">
        <v>454</v>
      </c>
      <c r="H8161" s="16" t="s">
        <v>163</v>
      </c>
      <c r="I8161" s="16" t="s">
        <v>705</v>
      </c>
      <c r="J8161" s="16" t="s">
        <v>537</v>
      </c>
      <c r="K8161" s="16" t="s">
        <v>8061</v>
      </c>
      <c r="L8161" s="16" t="s">
        <v>705</v>
      </c>
      <c r="M8161" s="16" t="s">
        <v>537</v>
      </c>
      <c r="AA8161" s="16" t="s">
        <v>660</v>
      </c>
    </row>
    <row r="8162" spans="2:27">
      <c r="B8162" s="16" t="s">
        <v>18</v>
      </c>
      <c r="C8162" s="16" t="s">
        <v>15999</v>
      </c>
      <c r="D8162" s="16" t="s">
        <v>15060</v>
      </c>
      <c r="E8162" s="16" t="s">
        <v>6676</v>
      </c>
      <c r="F8162" s="16" t="s">
        <v>198</v>
      </c>
      <c r="G8162" s="16" t="s">
        <v>12</v>
      </c>
      <c r="H8162" s="16" t="s">
        <v>330</v>
      </c>
      <c r="I8162" s="16" t="s">
        <v>18</v>
      </c>
      <c r="J8162" s="16" t="s">
        <v>15999</v>
      </c>
      <c r="K8162" s="16" t="s">
        <v>22</v>
      </c>
      <c r="AA8162" s="16" t="s">
        <v>725</v>
      </c>
    </row>
    <row r="8163" spans="2:27">
      <c r="B8163" s="16" t="s">
        <v>18931</v>
      </c>
      <c r="C8163" s="16" t="s">
        <v>16000</v>
      </c>
      <c r="D8163" s="16" t="s">
        <v>576</v>
      </c>
      <c r="E8163" s="16" t="s">
        <v>6866</v>
      </c>
      <c r="F8163" s="16" t="s">
        <v>298</v>
      </c>
      <c r="G8163" s="16" t="s">
        <v>705</v>
      </c>
      <c r="H8163" s="16" t="s">
        <v>537</v>
      </c>
      <c r="I8163" s="16" t="s">
        <v>16000</v>
      </c>
      <c r="J8163" s="16" t="s">
        <v>705</v>
      </c>
      <c r="K8163" s="16" t="s">
        <v>537</v>
      </c>
      <c r="AA8163" s="16" t="s">
        <v>537</v>
      </c>
    </row>
    <row r="8164" spans="2:27">
      <c r="B8164" s="16" t="s">
        <v>16001</v>
      </c>
      <c r="D8164" s="16" t="s">
        <v>2937</v>
      </c>
      <c r="E8164" s="16" t="s">
        <v>1762</v>
      </c>
      <c r="F8164" s="16" t="s">
        <v>14</v>
      </c>
      <c r="G8164" s="16" t="s">
        <v>18</v>
      </c>
      <c r="H8164" s="16" t="s">
        <v>16001</v>
      </c>
      <c r="I8164" s="16" t="s">
        <v>22</v>
      </c>
      <c r="AA8164" s="16" t="s">
        <v>156</v>
      </c>
    </row>
    <row r="8165" spans="2:27">
      <c r="B8165" s="16" t="s">
        <v>16002</v>
      </c>
      <c r="D8165" s="16" t="s">
        <v>1850</v>
      </c>
      <c r="E8165" s="16" t="s">
        <v>41</v>
      </c>
      <c r="F8165" s="16" t="s">
        <v>12124</v>
      </c>
      <c r="G8165" s="16" t="s">
        <v>13</v>
      </c>
      <c r="H8165" s="16" t="s">
        <v>91</v>
      </c>
      <c r="I8165" s="16" t="s">
        <v>18</v>
      </c>
      <c r="J8165" s="16" t="s">
        <v>16002</v>
      </c>
      <c r="K8165" s="16" t="s">
        <v>22</v>
      </c>
      <c r="AA8165" s="16" t="s">
        <v>151</v>
      </c>
    </row>
    <row r="8166" spans="2:27">
      <c r="B8166" s="16" t="s">
        <v>18</v>
      </c>
      <c r="C8166" s="16" t="s">
        <v>16005</v>
      </c>
      <c r="D8166" s="16" t="s">
        <v>11200</v>
      </c>
      <c r="E8166" s="16" t="s">
        <v>59</v>
      </c>
      <c r="F8166" s="16" t="s">
        <v>370</v>
      </c>
      <c r="G8166" s="16" t="s">
        <v>16003</v>
      </c>
      <c r="H8166" s="16" t="s">
        <v>31</v>
      </c>
      <c r="I8166" s="16" t="s">
        <v>775</v>
      </c>
      <c r="J8166" s="16" t="s">
        <v>402</v>
      </c>
      <c r="K8166" s="16" t="s">
        <v>396</v>
      </c>
      <c r="L8166" s="16" t="s">
        <v>16004</v>
      </c>
      <c r="M8166" s="16" t="s">
        <v>18</v>
      </c>
      <c r="N8166" s="16" t="s">
        <v>16005</v>
      </c>
      <c r="O8166" s="16" t="s">
        <v>22</v>
      </c>
      <c r="AA8166" s="16" t="s">
        <v>803</v>
      </c>
    </row>
    <row r="8167" spans="2:27">
      <c r="B8167" s="16" t="s">
        <v>7973</v>
      </c>
      <c r="D8167" s="16" t="s">
        <v>486</v>
      </c>
      <c r="E8167" s="16" t="s">
        <v>56</v>
      </c>
      <c r="F8167" s="16" t="s">
        <v>121</v>
      </c>
      <c r="G8167" s="16" t="s">
        <v>970</v>
      </c>
      <c r="H8167" s="16" t="s">
        <v>18</v>
      </c>
      <c r="I8167" s="16" t="s">
        <v>7973</v>
      </c>
      <c r="J8167" s="16" t="s">
        <v>22</v>
      </c>
      <c r="AA8167" s="16" t="s">
        <v>1010</v>
      </c>
    </row>
    <row r="8168" spans="2:27">
      <c r="B8168" s="16">
        <v>65</v>
      </c>
      <c r="C8168" s="16">
        <v>0</v>
      </c>
      <c r="D8168" s="16" t="s">
        <v>5763</v>
      </c>
      <c r="E8168" s="16" t="s">
        <v>435</v>
      </c>
      <c r="F8168" s="16" t="s">
        <v>382</v>
      </c>
      <c r="G8168" s="16" t="s">
        <v>8535</v>
      </c>
      <c r="H8168" s="16" t="s">
        <v>7807</v>
      </c>
      <c r="I8168" s="17">
        <v>1</v>
      </c>
      <c r="J8168" s="16">
        <v>65</v>
      </c>
      <c r="K8168" s="16">
        <v>0</v>
      </c>
      <c r="L8168" s="16" t="s">
        <v>16006</v>
      </c>
      <c r="M8168" s="17">
        <v>1</v>
      </c>
      <c r="N8168" s="16">
        <v>65</v>
      </c>
      <c r="O8168" s="16">
        <v>0</v>
      </c>
      <c r="AA8168" s="16" t="s">
        <v>1012</v>
      </c>
    </row>
    <row r="8169" spans="2:27">
      <c r="B8169" s="16">
        <v>0</v>
      </c>
      <c r="C8169" s="16">
        <v>0</v>
      </c>
      <c r="D8169" s="16" t="s">
        <v>4840</v>
      </c>
      <c r="E8169" s="16" t="s">
        <v>1730</v>
      </c>
      <c r="F8169" s="16" t="s">
        <v>703</v>
      </c>
      <c r="G8169" s="16" t="s">
        <v>704</v>
      </c>
      <c r="H8169" s="17">
        <v>1</v>
      </c>
      <c r="I8169" s="16">
        <v>0</v>
      </c>
      <c r="J8169" s="16">
        <v>0</v>
      </c>
      <c r="K8169" s="16" t="s">
        <v>16007</v>
      </c>
      <c r="L8169" s="16" t="s">
        <v>16008</v>
      </c>
      <c r="M8169" s="16">
        <v>0</v>
      </c>
      <c r="N8169" s="16">
        <v>0</v>
      </c>
      <c r="AA8169" s="16" t="s">
        <v>121</v>
      </c>
    </row>
    <row r="8170" spans="2:27">
      <c r="B8170" s="16" t="s">
        <v>20555</v>
      </c>
      <c r="C8170" s="17">
        <v>630</v>
      </c>
      <c r="D8170" s="16" t="s">
        <v>249</v>
      </c>
      <c r="E8170" s="16" t="s">
        <v>250</v>
      </c>
      <c r="F8170" s="16" t="s">
        <v>5091</v>
      </c>
      <c r="G8170" s="16" t="s">
        <v>16009</v>
      </c>
      <c r="H8170" s="16" t="s">
        <v>6</v>
      </c>
      <c r="I8170" s="16" t="s">
        <v>16010</v>
      </c>
      <c r="J8170" s="16" t="s">
        <v>383</v>
      </c>
      <c r="K8170" s="16" t="s">
        <v>57</v>
      </c>
      <c r="L8170" s="16" t="s">
        <v>1552</v>
      </c>
      <c r="M8170" s="16" t="s">
        <v>72</v>
      </c>
      <c r="N8170" s="16" t="s">
        <v>839</v>
      </c>
      <c r="O8170" s="16" t="s">
        <v>16011</v>
      </c>
      <c r="P8170" s="17">
        <v>630</v>
      </c>
      <c r="Q8170" s="16">
        <v>0</v>
      </c>
      <c r="R8170" s="16" t="s">
        <v>57</v>
      </c>
      <c r="S8170" s="17">
        <v>645</v>
      </c>
      <c r="T8170" s="16">
        <v>0</v>
      </c>
      <c r="U8170" s="16" t="s">
        <v>16010</v>
      </c>
      <c r="V8170" s="16" t="s">
        <v>383</v>
      </c>
      <c r="W8170" s="16" t="s">
        <v>57</v>
      </c>
      <c r="X8170" s="16">
        <v>43</v>
      </c>
      <c r="Y8170" s="16" t="s">
        <v>16012</v>
      </c>
      <c r="Z8170" s="16" t="s">
        <v>112</v>
      </c>
      <c r="AA8170" s="16" t="s">
        <v>38</v>
      </c>
    </row>
    <row r="8171" spans="2:27">
      <c r="B8171" s="17">
        <v>390</v>
      </c>
      <c r="C8171" s="16">
        <v>0</v>
      </c>
      <c r="D8171" s="16" t="s">
        <v>970</v>
      </c>
      <c r="E8171" s="16" t="s">
        <v>6384</v>
      </c>
      <c r="F8171" s="16" t="s">
        <v>41</v>
      </c>
      <c r="G8171" s="16" t="s">
        <v>988</v>
      </c>
      <c r="H8171" s="16" t="s">
        <v>48</v>
      </c>
      <c r="I8171" s="16" t="s">
        <v>16013</v>
      </c>
      <c r="J8171" s="17">
        <v>390</v>
      </c>
      <c r="K8171" s="16">
        <v>0</v>
      </c>
      <c r="L8171" s="16" t="s">
        <v>16014</v>
      </c>
      <c r="M8171" s="17">
        <v>390</v>
      </c>
      <c r="N8171" s="16">
        <v>0</v>
      </c>
      <c r="AA8171" s="16" t="s">
        <v>56</v>
      </c>
    </row>
    <row r="8172" spans="2:27">
      <c r="B8172" s="16">
        <v>0</v>
      </c>
      <c r="C8172" s="16" t="s">
        <v>16015</v>
      </c>
      <c r="D8172" s="16" t="s">
        <v>2347</v>
      </c>
      <c r="E8172" s="16" t="s">
        <v>163</v>
      </c>
      <c r="F8172" s="16" t="s">
        <v>31</v>
      </c>
      <c r="G8172" s="16" t="s">
        <v>6</v>
      </c>
      <c r="H8172" s="16" t="s">
        <v>11706</v>
      </c>
      <c r="I8172" s="16" t="s">
        <v>5233</v>
      </c>
      <c r="J8172" s="16" t="s">
        <v>166</v>
      </c>
      <c r="K8172" s="16" t="s">
        <v>495</v>
      </c>
      <c r="L8172" s="17">
        <v>680</v>
      </c>
      <c r="M8172" s="16">
        <v>0</v>
      </c>
      <c r="N8172" s="16" t="s">
        <v>16015</v>
      </c>
      <c r="O8172" s="16" t="s">
        <v>16016</v>
      </c>
      <c r="P8172" s="17">
        <v>680</v>
      </c>
      <c r="Q8172" s="16">
        <v>0</v>
      </c>
      <c r="AA8172" s="16" t="s">
        <v>705</v>
      </c>
    </row>
    <row r="8173" spans="2:27">
      <c r="B8173" s="16" t="s">
        <v>913</v>
      </c>
      <c r="C8173" s="16" t="s">
        <v>16018</v>
      </c>
      <c r="D8173" s="16" t="s">
        <v>3743</v>
      </c>
      <c r="E8173" s="16" t="s">
        <v>5063</v>
      </c>
      <c r="F8173" s="16" t="s">
        <v>505</v>
      </c>
      <c r="G8173" s="16">
        <v>4</v>
      </c>
      <c r="H8173" s="16" t="s">
        <v>3231</v>
      </c>
      <c r="I8173" s="16" t="s">
        <v>2088</v>
      </c>
      <c r="J8173" s="16" t="s">
        <v>185</v>
      </c>
      <c r="K8173" s="16" t="s">
        <v>483</v>
      </c>
      <c r="L8173" s="16" t="s">
        <v>347</v>
      </c>
      <c r="M8173" s="16" t="s">
        <v>16017</v>
      </c>
      <c r="N8173" s="17">
        <v>430</v>
      </c>
      <c r="O8173" s="16" t="s">
        <v>913</v>
      </c>
      <c r="P8173" s="16" t="s">
        <v>16018</v>
      </c>
      <c r="Q8173" s="16" t="s">
        <v>16019</v>
      </c>
      <c r="R8173" s="17">
        <v>430</v>
      </c>
      <c r="S8173" s="16" t="s">
        <v>913</v>
      </c>
      <c r="AA8173" s="16" t="s">
        <v>1026</v>
      </c>
    </row>
    <row r="8174" spans="2:27">
      <c r="B8174" s="16" t="s">
        <v>18</v>
      </c>
      <c r="C8174" s="16" t="s">
        <v>21463</v>
      </c>
      <c r="D8174" s="16" t="s">
        <v>3903</v>
      </c>
      <c r="E8174" s="16" t="s">
        <v>330</v>
      </c>
      <c r="F8174" s="16" t="s">
        <v>57</v>
      </c>
      <c r="G8174" s="16" t="s">
        <v>347</v>
      </c>
      <c r="H8174" s="16" t="s">
        <v>2433</v>
      </c>
      <c r="I8174" s="16" t="s">
        <v>78</v>
      </c>
      <c r="J8174" s="16" t="s">
        <v>227</v>
      </c>
      <c r="K8174" s="16" t="s">
        <v>228</v>
      </c>
      <c r="L8174" s="16" t="s">
        <v>4004</v>
      </c>
      <c r="M8174" s="16" t="s">
        <v>18</v>
      </c>
      <c r="N8174" s="16" t="s">
        <v>16020</v>
      </c>
      <c r="O8174" s="16" t="s">
        <v>16021</v>
      </c>
      <c r="P8174" s="16" t="s">
        <v>22</v>
      </c>
      <c r="AA8174" s="16" t="s">
        <v>705</v>
      </c>
    </row>
    <row r="8175" spans="2:27">
      <c r="B8175" s="16" t="s">
        <v>20556</v>
      </c>
      <c r="D8175" s="16" t="s">
        <v>7574</v>
      </c>
      <c r="E8175" s="16" t="s">
        <v>13</v>
      </c>
      <c r="F8175" s="16" t="s">
        <v>91</v>
      </c>
      <c r="G8175" s="16" t="s">
        <v>347</v>
      </c>
      <c r="H8175" s="16" t="s">
        <v>513</v>
      </c>
      <c r="I8175" s="16" t="s">
        <v>1200</v>
      </c>
      <c r="J8175" s="16" t="s">
        <v>1177</v>
      </c>
      <c r="K8175" s="16" t="s">
        <v>18</v>
      </c>
      <c r="L8175" s="16" t="s">
        <v>1179</v>
      </c>
      <c r="M8175" s="16" t="s">
        <v>16022</v>
      </c>
      <c r="N8175" s="16" t="s">
        <v>22</v>
      </c>
      <c r="AA8175" s="16" t="s">
        <v>577</v>
      </c>
    </row>
    <row r="8176" spans="2:27">
      <c r="B8176" s="16" t="s">
        <v>18</v>
      </c>
      <c r="C8176" s="16" t="s">
        <v>21464</v>
      </c>
      <c r="D8176" s="16" t="s">
        <v>6712</v>
      </c>
      <c r="E8176" s="16">
        <v>1</v>
      </c>
      <c r="F8176" s="16" t="s">
        <v>16023</v>
      </c>
      <c r="G8176" s="16" t="s">
        <v>759</v>
      </c>
      <c r="H8176" s="16" t="s">
        <v>306</v>
      </c>
      <c r="I8176" s="16" t="s">
        <v>347</v>
      </c>
      <c r="J8176" s="16" t="s">
        <v>6463</v>
      </c>
      <c r="K8176" s="16" t="s">
        <v>6464</v>
      </c>
      <c r="L8176" s="16" t="s">
        <v>222</v>
      </c>
      <c r="M8176" s="16" t="s">
        <v>18</v>
      </c>
      <c r="N8176" s="16" t="s">
        <v>6463</v>
      </c>
      <c r="O8176" s="16" t="s">
        <v>6464</v>
      </c>
      <c r="P8176" s="16" t="s">
        <v>222</v>
      </c>
      <c r="Q8176" s="16">
        <v>1</v>
      </c>
      <c r="R8176" s="16" t="s">
        <v>16024</v>
      </c>
      <c r="S8176" s="16" t="s">
        <v>1778</v>
      </c>
      <c r="T8176" s="16" t="s">
        <v>22</v>
      </c>
      <c r="AA8176" s="16" t="s">
        <v>1034</v>
      </c>
    </row>
    <row r="8177" spans="2:27">
      <c r="B8177" s="16" t="s">
        <v>16026</v>
      </c>
      <c r="D8177" s="16" t="s">
        <v>5568</v>
      </c>
      <c r="E8177" s="16" t="s">
        <v>72</v>
      </c>
      <c r="F8177" s="16" t="s">
        <v>386</v>
      </c>
      <c r="G8177" s="16" t="s">
        <v>2613</v>
      </c>
      <c r="H8177" s="16" t="s">
        <v>38</v>
      </c>
      <c r="I8177" s="16" t="s">
        <v>409</v>
      </c>
      <c r="J8177" s="16" t="s">
        <v>576</v>
      </c>
      <c r="K8177" s="16" t="s">
        <v>16025</v>
      </c>
      <c r="L8177" s="16" t="s">
        <v>25</v>
      </c>
      <c r="M8177" s="16" t="s">
        <v>18</v>
      </c>
      <c r="N8177" s="16" t="s">
        <v>16026</v>
      </c>
      <c r="O8177" s="16" t="s">
        <v>22</v>
      </c>
      <c r="AA8177" s="16" t="s">
        <v>35</v>
      </c>
    </row>
    <row r="8178" spans="2:27">
      <c r="B8178" s="17">
        <v>3</v>
      </c>
      <c r="C8178" s="16">
        <v>550</v>
      </c>
      <c r="D8178" s="16" t="s">
        <v>3839</v>
      </c>
      <c r="E8178" s="16" t="s">
        <v>14073</v>
      </c>
      <c r="F8178" s="16" t="s">
        <v>142</v>
      </c>
      <c r="G8178" s="16" t="s">
        <v>277</v>
      </c>
      <c r="H8178" s="17">
        <v>3</v>
      </c>
      <c r="I8178" s="16">
        <v>550</v>
      </c>
      <c r="J8178" s="16">
        <v>0</v>
      </c>
      <c r="K8178" s="16" t="s">
        <v>57</v>
      </c>
      <c r="L8178" s="17">
        <v>3</v>
      </c>
      <c r="M8178" s="16">
        <v>750</v>
      </c>
      <c r="N8178" s="16">
        <v>0</v>
      </c>
      <c r="O8178" s="16" t="s">
        <v>16027</v>
      </c>
      <c r="P8178" s="17">
        <v>3</v>
      </c>
      <c r="Q8178" s="16">
        <v>550</v>
      </c>
      <c r="R8178" s="16">
        <v>0</v>
      </c>
      <c r="S8178" s="16" t="s">
        <v>57</v>
      </c>
      <c r="T8178" s="17">
        <v>3</v>
      </c>
      <c r="U8178" s="16">
        <v>750</v>
      </c>
      <c r="V8178" s="16">
        <v>0</v>
      </c>
      <c r="AA8178" s="16" t="s">
        <v>7</v>
      </c>
    </row>
    <row r="8179" spans="2:27">
      <c r="B8179" s="16">
        <v>0</v>
      </c>
      <c r="C8179" s="16" t="s">
        <v>21465</v>
      </c>
      <c r="D8179" s="16" t="s">
        <v>1032</v>
      </c>
      <c r="E8179" s="16" t="s">
        <v>494</v>
      </c>
      <c r="F8179" s="16" t="s">
        <v>2405</v>
      </c>
      <c r="G8179" s="16" t="s">
        <v>3381</v>
      </c>
      <c r="H8179" s="16" t="s">
        <v>57</v>
      </c>
      <c r="I8179" s="16" t="s">
        <v>489</v>
      </c>
      <c r="J8179" s="16">
        <v>3</v>
      </c>
      <c r="K8179" s="16" t="s">
        <v>1</v>
      </c>
      <c r="L8179" s="16" t="s">
        <v>7926</v>
      </c>
      <c r="M8179" s="17">
        <v>670</v>
      </c>
      <c r="N8179" s="16">
        <v>0</v>
      </c>
      <c r="O8179" s="16" t="s">
        <v>494</v>
      </c>
      <c r="P8179" s="16" t="s">
        <v>16028</v>
      </c>
      <c r="Q8179" s="17">
        <v>670</v>
      </c>
      <c r="R8179" s="16">
        <v>0</v>
      </c>
      <c r="AA8179" s="16" t="s">
        <v>1040</v>
      </c>
    </row>
    <row r="8180" spans="2:27">
      <c r="B8180" s="16" t="s">
        <v>20557</v>
      </c>
      <c r="D8180" s="16" t="s">
        <v>774</v>
      </c>
      <c r="E8180" s="16" t="s">
        <v>12478</v>
      </c>
      <c r="F8180" s="16" t="s">
        <v>6</v>
      </c>
      <c r="G8180" s="16" t="s">
        <v>16029</v>
      </c>
      <c r="H8180" s="16" t="s">
        <v>2351</v>
      </c>
      <c r="I8180" s="16" t="s">
        <v>32</v>
      </c>
      <c r="J8180" s="16" t="s">
        <v>16029</v>
      </c>
      <c r="K8180" s="16" t="s">
        <v>16030</v>
      </c>
      <c r="L8180" s="16" t="s">
        <v>34</v>
      </c>
      <c r="AA8180" s="16" t="s">
        <v>53</v>
      </c>
    </row>
    <row r="8181" spans="2:27">
      <c r="B8181" s="16" t="s">
        <v>16032</v>
      </c>
      <c r="D8181" s="16" t="s">
        <v>798</v>
      </c>
      <c r="E8181" s="16" t="s">
        <v>309</v>
      </c>
      <c r="F8181" s="16" t="s">
        <v>468</v>
      </c>
      <c r="G8181" s="16" t="s">
        <v>980</v>
      </c>
      <c r="H8181" s="16" t="s">
        <v>2357</v>
      </c>
      <c r="I8181" s="16" t="s">
        <v>928</v>
      </c>
      <c r="J8181" s="16" t="s">
        <v>48</v>
      </c>
      <c r="K8181" s="16" t="s">
        <v>16031</v>
      </c>
      <c r="L8181" s="16" t="s">
        <v>5358</v>
      </c>
      <c r="M8181" s="16" t="s">
        <v>32</v>
      </c>
      <c r="N8181" s="16" t="s">
        <v>16032</v>
      </c>
      <c r="O8181" s="16" t="s">
        <v>34</v>
      </c>
      <c r="AA8181" s="16" t="s">
        <v>234</v>
      </c>
    </row>
    <row r="8182" spans="2:27">
      <c r="B8182" s="16" t="s">
        <v>20558</v>
      </c>
      <c r="C8182" s="16" t="s">
        <v>16033</v>
      </c>
      <c r="D8182" s="16" t="s">
        <v>66</v>
      </c>
      <c r="E8182" s="16" t="s">
        <v>723</v>
      </c>
      <c r="F8182" s="16" t="s">
        <v>198</v>
      </c>
      <c r="G8182" s="16" t="s">
        <v>757</v>
      </c>
      <c r="H8182" s="16" t="s">
        <v>715</v>
      </c>
      <c r="I8182" s="16" t="s">
        <v>1271</v>
      </c>
      <c r="J8182" s="16" t="s">
        <v>1494</v>
      </c>
      <c r="K8182" s="16" t="s">
        <v>397</v>
      </c>
      <c r="L8182" s="16" t="s">
        <v>2609</v>
      </c>
      <c r="M8182" s="16" t="s">
        <v>32</v>
      </c>
      <c r="N8182" s="16" t="s">
        <v>16033</v>
      </c>
      <c r="O8182" s="16" t="s">
        <v>16034</v>
      </c>
      <c r="AA8182" s="16" t="s">
        <v>1048</v>
      </c>
    </row>
    <row r="8183" spans="2:27">
      <c r="B8183" s="16" t="s">
        <v>20475</v>
      </c>
      <c r="C8183" s="16" t="s">
        <v>16035</v>
      </c>
      <c r="D8183" s="16" t="s">
        <v>2088</v>
      </c>
      <c r="E8183" s="16" t="s">
        <v>1283</v>
      </c>
      <c r="F8183" s="16" t="s">
        <v>198</v>
      </c>
      <c r="G8183" s="16" t="s">
        <v>2821</v>
      </c>
      <c r="H8183" s="16" t="s">
        <v>715</v>
      </c>
      <c r="I8183" s="16" t="s">
        <v>1271</v>
      </c>
      <c r="J8183" s="16" t="s">
        <v>16035</v>
      </c>
      <c r="K8183" s="16" t="s">
        <v>3788</v>
      </c>
      <c r="AA8183" s="16" t="s">
        <v>6</v>
      </c>
    </row>
    <row r="8184" spans="2:27">
      <c r="B8184" s="16" t="s">
        <v>16037</v>
      </c>
      <c r="D8184" s="16" t="s">
        <v>374</v>
      </c>
      <c r="E8184" s="16" t="s">
        <v>375</v>
      </c>
      <c r="F8184" s="16" t="s">
        <v>1239</v>
      </c>
      <c r="G8184" s="16" t="s">
        <v>16036</v>
      </c>
      <c r="H8184" s="16" t="s">
        <v>1271</v>
      </c>
      <c r="I8184" s="16" t="s">
        <v>692</v>
      </c>
      <c r="J8184" s="16" t="s">
        <v>3139</v>
      </c>
      <c r="K8184" s="16" t="s">
        <v>16037</v>
      </c>
      <c r="L8184" s="16" t="s">
        <v>51</v>
      </c>
      <c r="AA8184" s="16" t="s">
        <v>1055</v>
      </c>
    </row>
    <row r="8185" spans="2:27">
      <c r="B8185" s="16" t="s">
        <v>16039</v>
      </c>
      <c r="D8185" s="16" t="s">
        <v>16038</v>
      </c>
      <c r="E8185" s="16" t="s">
        <v>32</v>
      </c>
      <c r="F8185" s="16" t="s">
        <v>16039</v>
      </c>
      <c r="G8185" s="16" t="s">
        <v>34</v>
      </c>
      <c r="AA8185" s="16" t="s">
        <v>810</v>
      </c>
    </row>
    <row r="8186" spans="2:27">
      <c r="B8186" s="16" t="s">
        <v>16041</v>
      </c>
      <c r="D8186" s="16" t="s">
        <v>1338</v>
      </c>
      <c r="E8186" s="16" t="s">
        <v>1934</v>
      </c>
      <c r="F8186" s="16" t="s">
        <v>15</v>
      </c>
      <c r="G8186" s="16" t="s">
        <v>16040</v>
      </c>
      <c r="H8186" s="16" t="s">
        <v>32</v>
      </c>
      <c r="I8186" s="16" t="s">
        <v>16041</v>
      </c>
      <c r="J8186" s="16" t="s">
        <v>34</v>
      </c>
      <c r="AA8186" s="16" t="s">
        <v>423</v>
      </c>
    </row>
    <row r="8187" spans="2:27">
      <c r="B8187" s="16" t="s">
        <v>20559</v>
      </c>
      <c r="D8187" s="16" t="s">
        <v>482</v>
      </c>
      <c r="E8187" s="16" t="s">
        <v>178</v>
      </c>
      <c r="F8187" s="16" t="s">
        <v>91</v>
      </c>
      <c r="G8187" s="16" t="s">
        <v>32</v>
      </c>
      <c r="H8187" s="16" t="s">
        <v>16042</v>
      </c>
      <c r="I8187" s="16" t="s">
        <v>16043</v>
      </c>
      <c r="J8187" s="16" t="s">
        <v>34</v>
      </c>
      <c r="AA8187" s="16" t="s">
        <v>907</v>
      </c>
    </row>
    <row r="8188" spans="2:27">
      <c r="B8188" s="16" t="s">
        <v>16046</v>
      </c>
      <c r="D8188" s="16" t="s">
        <v>970</v>
      </c>
      <c r="E8188" s="16" t="s">
        <v>56</v>
      </c>
      <c r="F8188" s="16" t="s">
        <v>41</v>
      </c>
      <c r="G8188" s="16" t="s">
        <v>55</v>
      </c>
      <c r="H8188" s="16" t="s">
        <v>928</v>
      </c>
      <c r="I8188" s="16" t="s">
        <v>16044</v>
      </c>
      <c r="J8188" s="16" t="s">
        <v>16045</v>
      </c>
      <c r="K8188" s="16" t="s">
        <v>715</v>
      </c>
      <c r="L8188" s="16" t="s">
        <v>2592</v>
      </c>
      <c r="M8188" s="16" t="s">
        <v>692</v>
      </c>
      <c r="N8188" s="16" t="s">
        <v>11825</v>
      </c>
      <c r="O8188" s="16" t="s">
        <v>16046</v>
      </c>
      <c r="P8188" s="16" t="s">
        <v>51</v>
      </c>
      <c r="AA8188" s="16" t="s">
        <v>25</v>
      </c>
    </row>
    <row r="8189" spans="2:27">
      <c r="B8189" s="16" t="s">
        <v>18</v>
      </c>
      <c r="C8189" s="16" t="s">
        <v>4456</v>
      </c>
      <c r="D8189" s="16" t="s">
        <v>1023</v>
      </c>
      <c r="E8189" s="16" t="s">
        <v>1024</v>
      </c>
      <c r="F8189" s="16" t="s">
        <v>533</v>
      </c>
      <c r="G8189" s="16" t="s">
        <v>375</v>
      </c>
      <c r="H8189" s="16" t="s">
        <v>41</v>
      </c>
      <c r="I8189" s="16" t="s">
        <v>16047</v>
      </c>
      <c r="J8189" s="16" t="s">
        <v>18</v>
      </c>
      <c r="K8189" s="16" t="s">
        <v>4456</v>
      </c>
      <c r="L8189" s="16" t="s">
        <v>22</v>
      </c>
      <c r="AA8189" s="16" t="s">
        <v>57</v>
      </c>
    </row>
    <row r="8190" spans="2:27">
      <c r="B8190" s="16" t="s">
        <v>20560</v>
      </c>
      <c r="D8190" s="16" t="s">
        <v>16048</v>
      </c>
      <c r="E8190" s="16" t="s">
        <v>2088</v>
      </c>
      <c r="F8190" s="16" t="s">
        <v>41</v>
      </c>
      <c r="G8190" s="16" t="s">
        <v>2937</v>
      </c>
      <c r="H8190" s="16" t="s">
        <v>668</v>
      </c>
      <c r="I8190" s="16" t="s">
        <v>18</v>
      </c>
      <c r="J8190" s="16" t="s">
        <v>6358</v>
      </c>
      <c r="K8190" s="16" t="s">
        <v>16049</v>
      </c>
      <c r="L8190" s="16" t="s">
        <v>22</v>
      </c>
      <c r="AA8190" s="16" t="s">
        <v>402</v>
      </c>
    </row>
    <row r="8191" spans="2:27">
      <c r="B8191" s="16">
        <v>950</v>
      </c>
      <c r="C8191" s="16" t="s">
        <v>21466</v>
      </c>
      <c r="D8191" s="16" t="s">
        <v>1596</v>
      </c>
      <c r="E8191" s="16" t="s">
        <v>2222</v>
      </c>
      <c r="F8191" s="16" t="s">
        <v>6</v>
      </c>
      <c r="G8191" s="16" t="s">
        <v>1332</v>
      </c>
      <c r="H8191" s="16" t="s">
        <v>1334</v>
      </c>
      <c r="I8191" s="17">
        <v>749</v>
      </c>
      <c r="J8191" s="16">
        <v>950</v>
      </c>
      <c r="K8191" s="16" t="s">
        <v>16050</v>
      </c>
      <c r="L8191" s="16" t="s">
        <v>2269</v>
      </c>
      <c r="M8191" s="17">
        <v>749</v>
      </c>
      <c r="N8191" s="16">
        <v>950</v>
      </c>
      <c r="AA8191" s="16" t="s">
        <v>1079</v>
      </c>
    </row>
    <row r="8192" spans="2:27">
      <c r="B8192" s="16" t="s">
        <v>18</v>
      </c>
      <c r="C8192" s="16" t="s">
        <v>16051</v>
      </c>
      <c r="D8192" s="16" t="s">
        <v>798</v>
      </c>
      <c r="E8192" s="16" t="s">
        <v>865</v>
      </c>
      <c r="F8192" s="16" t="s">
        <v>249</v>
      </c>
      <c r="G8192" s="16" t="s">
        <v>250</v>
      </c>
      <c r="H8192" s="16" t="s">
        <v>1658</v>
      </c>
      <c r="I8192" s="16" t="s">
        <v>29</v>
      </c>
      <c r="J8192" s="16" t="s">
        <v>31</v>
      </c>
      <c r="K8192" s="16" t="s">
        <v>18</v>
      </c>
      <c r="L8192" s="16" t="s">
        <v>16051</v>
      </c>
      <c r="M8192" s="16" t="s">
        <v>22</v>
      </c>
      <c r="AA8192" s="16" t="s">
        <v>1084</v>
      </c>
    </row>
    <row r="8193" spans="2:27">
      <c r="B8193" s="16">
        <v>0</v>
      </c>
      <c r="C8193" s="16" t="s">
        <v>16052</v>
      </c>
      <c r="D8193" s="16" t="s">
        <v>504</v>
      </c>
      <c r="E8193" s="16" t="s">
        <v>90</v>
      </c>
      <c r="F8193" s="16" t="s">
        <v>91</v>
      </c>
      <c r="G8193" s="16" t="s">
        <v>93</v>
      </c>
      <c r="H8193" s="16" t="s">
        <v>953</v>
      </c>
      <c r="I8193" s="16" t="s">
        <v>1127</v>
      </c>
      <c r="J8193" s="17">
        <v>500</v>
      </c>
      <c r="K8193" s="16">
        <v>0</v>
      </c>
      <c r="L8193" s="16" t="s">
        <v>16052</v>
      </c>
      <c r="M8193" s="17">
        <v>500</v>
      </c>
      <c r="N8193" s="16">
        <v>0</v>
      </c>
      <c r="AA8193" s="16" t="s">
        <v>66</v>
      </c>
    </row>
    <row r="8194" spans="2:27">
      <c r="B8194" s="16" t="s">
        <v>16053</v>
      </c>
      <c r="C8194" s="16">
        <v>999</v>
      </c>
      <c r="D8194" s="16" t="s">
        <v>31</v>
      </c>
      <c r="E8194" s="16" t="s">
        <v>10996</v>
      </c>
      <c r="F8194" s="16" t="s">
        <v>9037</v>
      </c>
      <c r="G8194" s="17">
        <v>489</v>
      </c>
      <c r="H8194" s="16" t="s">
        <v>16053</v>
      </c>
      <c r="I8194" s="16">
        <v>999</v>
      </c>
      <c r="J8194" s="16" t="s">
        <v>13697</v>
      </c>
      <c r="K8194" s="17">
        <v>489</v>
      </c>
      <c r="L8194" s="16" t="s">
        <v>16053</v>
      </c>
      <c r="M8194" s="16">
        <v>999</v>
      </c>
      <c r="AA8194" s="16" t="s">
        <v>832</v>
      </c>
    </row>
    <row r="8195" spans="2:27">
      <c r="B8195" s="16" t="s">
        <v>20561</v>
      </c>
      <c r="D8195" s="16" t="s">
        <v>761</v>
      </c>
      <c r="E8195" s="16" t="s">
        <v>1283</v>
      </c>
      <c r="F8195" s="16" t="s">
        <v>2513</v>
      </c>
      <c r="G8195" s="16" t="s">
        <v>198</v>
      </c>
      <c r="H8195" s="16" t="s">
        <v>16054</v>
      </c>
      <c r="I8195" s="16" t="s">
        <v>18</v>
      </c>
      <c r="J8195" s="16" t="s">
        <v>5845</v>
      </c>
      <c r="K8195" s="16" t="s">
        <v>16055</v>
      </c>
      <c r="L8195" s="16" t="s">
        <v>16056</v>
      </c>
      <c r="M8195" s="16" t="s">
        <v>22</v>
      </c>
      <c r="AA8195" s="16" t="s">
        <v>460</v>
      </c>
    </row>
    <row r="8196" spans="2:27">
      <c r="B8196" s="16" t="s">
        <v>20562</v>
      </c>
      <c r="D8196" s="16" t="s">
        <v>722</v>
      </c>
      <c r="E8196" s="16" t="s">
        <v>12973</v>
      </c>
      <c r="F8196" s="16" t="s">
        <v>15</v>
      </c>
      <c r="G8196" s="16" t="s">
        <v>937</v>
      </c>
      <c r="H8196" s="16" t="s">
        <v>5674</v>
      </c>
      <c r="I8196" s="16" t="s">
        <v>18</v>
      </c>
      <c r="J8196" s="16" t="s">
        <v>16057</v>
      </c>
      <c r="K8196" s="16" t="s">
        <v>16058</v>
      </c>
      <c r="L8196" s="16" t="s">
        <v>16059</v>
      </c>
      <c r="M8196" s="16" t="s">
        <v>22</v>
      </c>
      <c r="AA8196" s="16" t="s">
        <v>386</v>
      </c>
    </row>
    <row r="8197" spans="2:27">
      <c r="B8197" s="16" t="s">
        <v>20563</v>
      </c>
      <c r="D8197" s="16" t="s">
        <v>266</v>
      </c>
      <c r="E8197" s="16" t="s">
        <v>660</v>
      </c>
      <c r="F8197" s="16" t="s">
        <v>474</v>
      </c>
      <c r="G8197" s="16" t="s">
        <v>38</v>
      </c>
      <c r="H8197" s="16" t="s">
        <v>16060</v>
      </c>
      <c r="I8197" s="16" t="s">
        <v>5153</v>
      </c>
      <c r="J8197" s="16" t="s">
        <v>121</v>
      </c>
      <c r="K8197" s="16" t="s">
        <v>2113</v>
      </c>
      <c r="L8197" s="16" t="s">
        <v>450</v>
      </c>
      <c r="M8197" s="16" t="s">
        <v>132</v>
      </c>
      <c r="N8197" s="16" t="s">
        <v>375</v>
      </c>
      <c r="O8197" s="16" t="s">
        <v>18</v>
      </c>
      <c r="P8197" s="16" t="s">
        <v>16061</v>
      </c>
      <c r="Q8197" s="16" t="s">
        <v>16062</v>
      </c>
      <c r="R8197" s="16" t="s">
        <v>13858</v>
      </c>
      <c r="S8197" s="16" t="s">
        <v>22</v>
      </c>
      <c r="AA8197" s="16" t="s">
        <v>143</v>
      </c>
    </row>
    <row r="8198" spans="2:27">
      <c r="B8198" s="16">
        <v>0</v>
      </c>
      <c r="C8198" s="16" t="s">
        <v>16064</v>
      </c>
      <c r="D8198" s="16" t="s">
        <v>262</v>
      </c>
      <c r="E8198" s="16" t="s">
        <v>87</v>
      </c>
      <c r="F8198" s="16" t="s">
        <v>249</v>
      </c>
      <c r="G8198" s="16" t="s">
        <v>250</v>
      </c>
      <c r="H8198" s="16">
        <v>1</v>
      </c>
      <c r="I8198" s="16" t="s">
        <v>24</v>
      </c>
      <c r="J8198" s="16" t="s">
        <v>12186</v>
      </c>
      <c r="K8198" s="16" t="s">
        <v>5571</v>
      </c>
      <c r="L8198" s="16" t="s">
        <v>16063</v>
      </c>
      <c r="M8198" s="17">
        <v>628</v>
      </c>
      <c r="N8198" s="16">
        <v>0</v>
      </c>
      <c r="O8198" s="16" t="s">
        <v>16064</v>
      </c>
      <c r="P8198" s="17">
        <v>628</v>
      </c>
      <c r="Q8198" s="16">
        <v>0</v>
      </c>
      <c r="AA8198" s="16" t="s">
        <v>1103</v>
      </c>
    </row>
    <row r="8199" spans="2:27">
      <c r="B8199" s="16" t="s">
        <v>16065</v>
      </c>
      <c r="C8199" s="16" t="s">
        <v>6299</v>
      </c>
      <c r="D8199" s="16" t="s">
        <v>1523</v>
      </c>
      <c r="E8199" s="16" t="s">
        <v>163</v>
      </c>
      <c r="F8199" s="16" t="s">
        <v>31</v>
      </c>
      <c r="G8199" s="16" t="s">
        <v>38</v>
      </c>
      <c r="H8199" s="16" t="s">
        <v>2769</v>
      </c>
      <c r="I8199" s="16" t="s">
        <v>312</v>
      </c>
      <c r="J8199" s="16" t="s">
        <v>6299</v>
      </c>
      <c r="K8199" s="16" t="s">
        <v>16065</v>
      </c>
      <c r="L8199" s="16" t="s">
        <v>6299</v>
      </c>
      <c r="AA8199" s="16" t="s">
        <v>57</v>
      </c>
    </row>
    <row r="8200" spans="2:27">
      <c r="B8200" s="16">
        <v>150</v>
      </c>
      <c r="C8200" s="16" t="s">
        <v>18928</v>
      </c>
      <c r="D8200" s="16" t="s">
        <v>2937</v>
      </c>
      <c r="E8200" s="16" t="s">
        <v>365</v>
      </c>
      <c r="F8200" s="16" t="s">
        <v>916</v>
      </c>
      <c r="G8200" s="16" t="s">
        <v>1759</v>
      </c>
      <c r="H8200" s="16" t="s">
        <v>3231</v>
      </c>
      <c r="I8200" s="16" t="s">
        <v>347</v>
      </c>
      <c r="J8200" s="16" t="s">
        <v>16066</v>
      </c>
      <c r="K8200" s="17">
        <v>1</v>
      </c>
      <c r="L8200" s="16">
        <v>150</v>
      </c>
      <c r="M8200" s="16">
        <v>0</v>
      </c>
      <c r="N8200" s="16" t="s">
        <v>57</v>
      </c>
      <c r="O8200" s="17">
        <v>1</v>
      </c>
      <c r="P8200" s="16">
        <v>250</v>
      </c>
      <c r="Q8200" s="16">
        <v>0</v>
      </c>
      <c r="R8200" s="16" t="s">
        <v>16067</v>
      </c>
      <c r="S8200" s="17">
        <v>1</v>
      </c>
      <c r="T8200" s="16">
        <v>150</v>
      </c>
      <c r="U8200" s="16">
        <v>0</v>
      </c>
      <c r="V8200" s="16" t="s">
        <v>57</v>
      </c>
      <c r="W8200" s="17">
        <v>1</v>
      </c>
      <c r="X8200" s="16">
        <v>250</v>
      </c>
      <c r="Y8200" s="16">
        <v>0</v>
      </c>
      <c r="AA8200" s="16" t="s">
        <v>610</v>
      </c>
    </row>
    <row r="8201" spans="2:27">
      <c r="B8201" s="16">
        <v>100</v>
      </c>
      <c r="C8201" s="16" t="s">
        <v>18928</v>
      </c>
      <c r="D8201" s="16" t="s">
        <v>798</v>
      </c>
      <c r="E8201" s="16" t="s">
        <v>31</v>
      </c>
      <c r="F8201" s="16" t="s">
        <v>1165</v>
      </c>
      <c r="G8201" s="16" t="s">
        <v>1658</v>
      </c>
      <c r="H8201" s="16" t="s">
        <v>2569</v>
      </c>
      <c r="I8201" s="16" t="s">
        <v>41</v>
      </c>
      <c r="J8201" s="16" t="s">
        <v>190</v>
      </c>
      <c r="K8201" s="16" t="s">
        <v>191</v>
      </c>
      <c r="L8201" s="16" t="s">
        <v>2566</v>
      </c>
      <c r="M8201" s="16" t="s">
        <v>192</v>
      </c>
      <c r="N8201" s="17">
        <v>1</v>
      </c>
      <c r="O8201" s="16">
        <v>100</v>
      </c>
      <c r="P8201" s="16">
        <v>0</v>
      </c>
      <c r="Q8201" s="16" t="s">
        <v>57</v>
      </c>
      <c r="R8201" s="17">
        <v>1</v>
      </c>
      <c r="S8201" s="16">
        <v>200</v>
      </c>
      <c r="T8201" s="16">
        <v>0</v>
      </c>
      <c r="U8201" s="16" t="s">
        <v>16068</v>
      </c>
      <c r="V8201" s="16" t="s">
        <v>16069</v>
      </c>
      <c r="W8201" s="17">
        <v>1</v>
      </c>
      <c r="X8201" s="16">
        <v>100</v>
      </c>
      <c r="Y8201" s="16">
        <v>0</v>
      </c>
      <c r="Z8201" s="16" t="s">
        <v>57</v>
      </c>
      <c r="AA8201" s="16" t="s">
        <v>1122</v>
      </c>
    </row>
    <row r="8202" spans="2:27">
      <c r="B8202" s="16" t="s">
        <v>16070</v>
      </c>
      <c r="D8202" s="16" t="s">
        <v>798</v>
      </c>
      <c r="E8202" s="16" t="s">
        <v>163</v>
      </c>
      <c r="F8202" s="16" t="s">
        <v>375</v>
      </c>
      <c r="G8202" s="16" t="s">
        <v>47</v>
      </c>
      <c r="H8202" s="16" t="s">
        <v>48</v>
      </c>
      <c r="I8202" s="16" t="s">
        <v>49</v>
      </c>
      <c r="J8202" s="16" t="s">
        <v>16070</v>
      </c>
      <c r="K8202" s="16" t="s">
        <v>51</v>
      </c>
      <c r="AA8202" s="16" t="s">
        <v>347</v>
      </c>
    </row>
    <row r="8203" spans="2:27">
      <c r="B8203" s="16" t="s">
        <v>20564</v>
      </c>
      <c r="D8203" s="16" t="s">
        <v>28</v>
      </c>
      <c r="E8203" s="16" t="s">
        <v>48</v>
      </c>
      <c r="F8203" s="16" t="s">
        <v>312</v>
      </c>
      <c r="G8203" s="16" t="s">
        <v>1260</v>
      </c>
      <c r="H8203" s="16" t="s">
        <v>190</v>
      </c>
      <c r="I8203" s="16" t="s">
        <v>191</v>
      </c>
      <c r="J8203" s="16" t="s">
        <v>192</v>
      </c>
      <c r="K8203" s="16" t="s">
        <v>32</v>
      </c>
      <c r="L8203" s="16" t="s">
        <v>16071</v>
      </c>
      <c r="M8203" s="16" t="s">
        <v>16072</v>
      </c>
      <c r="N8203" s="16" t="s">
        <v>34</v>
      </c>
      <c r="AA8203" s="16" t="s">
        <v>450</v>
      </c>
    </row>
    <row r="8204" spans="2:27">
      <c r="B8204" s="16" t="s">
        <v>20565</v>
      </c>
      <c r="D8204" s="16" t="s">
        <v>385</v>
      </c>
      <c r="E8204" s="16" t="s">
        <v>24</v>
      </c>
      <c r="F8204" s="16" t="s">
        <v>2637</v>
      </c>
      <c r="G8204" s="16" t="s">
        <v>126</v>
      </c>
      <c r="H8204" s="16" t="s">
        <v>5</v>
      </c>
      <c r="I8204" s="16" t="s">
        <v>131</v>
      </c>
      <c r="J8204" s="16" t="s">
        <v>6232</v>
      </c>
      <c r="K8204" s="16" t="s">
        <v>6233</v>
      </c>
      <c r="L8204" s="16" t="s">
        <v>6420</v>
      </c>
      <c r="M8204" s="16" t="s">
        <v>9872</v>
      </c>
      <c r="N8204" s="16" t="s">
        <v>16073</v>
      </c>
      <c r="O8204" s="16" t="s">
        <v>18</v>
      </c>
      <c r="P8204" s="16" t="s">
        <v>16074</v>
      </c>
      <c r="Q8204" s="16" t="s">
        <v>16075</v>
      </c>
      <c r="R8204" s="16" t="s">
        <v>22</v>
      </c>
      <c r="AA8204" s="16" t="s">
        <v>6</v>
      </c>
    </row>
    <row r="8205" spans="2:27">
      <c r="B8205" s="16" t="s">
        <v>16076</v>
      </c>
      <c r="D8205" s="16" t="s">
        <v>290</v>
      </c>
      <c r="E8205" s="16" t="s">
        <v>28</v>
      </c>
      <c r="F8205" s="16" t="s">
        <v>29</v>
      </c>
      <c r="G8205" s="16" t="s">
        <v>163</v>
      </c>
      <c r="H8205" s="16" t="s">
        <v>31</v>
      </c>
      <c r="I8205" s="16" t="s">
        <v>32</v>
      </c>
      <c r="J8205" s="16" t="s">
        <v>16076</v>
      </c>
      <c r="K8205" s="16" t="s">
        <v>34</v>
      </c>
      <c r="AA8205" s="16" t="s">
        <v>570</v>
      </c>
    </row>
    <row r="8206" spans="2:27">
      <c r="B8206" s="16" t="s">
        <v>6673</v>
      </c>
      <c r="D8206" s="16" t="s">
        <v>52</v>
      </c>
      <c r="E8206" s="16" t="s">
        <v>142</v>
      </c>
      <c r="F8206" s="16" t="s">
        <v>151</v>
      </c>
      <c r="G8206" s="16" t="s">
        <v>32</v>
      </c>
      <c r="H8206" s="16" t="s">
        <v>6673</v>
      </c>
      <c r="I8206" s="16" t="s">
        <v>34</v>
      </c>
      <c r="AA8206" s="16" t="s">
        <v>234</v>
      </c>
    </row>
    <row r="8207" spans="2:27">
      <c r="B8207" s="16" t="s">
        <v>15327</v>
      </c>
      <c r="D8207" s="16" t="s">
        <v>266</v>
      </c>
      <c r="E8207" s="16" t="s">
        <v>31</v>
      </c>
      <c r="F8207" s="16" t="s">
        <v>18</v>
      </c>
      <c r="G8207" s="16" t="s">
        <v>15327</v>
      </c>
      <c r="H8207" s="16" t="s">
        <v>22</v>
      </c>
      <c r="AA8207" s="16" t="s">
        <v>386</v>
      </c>
    </row>
    <row r="8208" spans="2:27">
      <c r="B8208" s="16">
        <v>550</v>
      </c>
      <c r="C8208" s="16" t="s">
        <v>19215</v>
      </c>
      <c r="D8208" s="16" t="s">
        <v>11842</v>
      </c>
      <c r="E8208" s="16" t="s">
        <v>93</v>
      </c>
      <c r="F8208" s="16" t="s">
        <v>1702</v>
      </c>
      <c r="G8208" s="16" t="s">
        <v>187</v>
      </c>
      <c r="H8208" s="16" t="s">
        <v>360</v>
      </c>
      <c r="I8208" s="16" t="s">
        <v>6196</v>
      </c>
      <c r="J8208" s="17">
        <v>1</v>
      </c>
      <c r="K8208" s="16">
        <v>550</v>
      </c>
      <c r="L8208" s="16">
        <v>0</v>
      </c>
      <c r="M8208" s="16" t="s">
        <v>4233</v>
      </c>
      <c r="N8208" s="16" t="s">
        <v>16077</v>
      </c>
      <c r="O8208" s="17">
        <v>1</v>
      </c>
      <c r="P8208" s="16">
        <v>550</v>
      </c>
      <c r="Q8208" s="16">
        <v>0</v>
      </c>
      <c r="R8208" s="16" t="s">
        <v>4235</v>
      </c>
      <c r="AA8208" s="16" t="s">
        <v>946</v>
      </c>
    </row>
    <row r="8209" spans="2:27">
      <c r="B8209" s="16" t="s">
        <v>16079</v>
      </c>
      <c r="D8209" s="16" t="s">
        <v>1658</v>
      </c>
      <c r="E8209" s="16" t="s">
        <v>29</v>
      </c>
      <c r="F8209" s="16" t="s">
        <v>234</v>
      </c>
      <c r="G8209" s="16" t="s">
        <v>16078</v>
      </c>
      <c r="H8209" s="16" t="s">
        <v>32</v>
      </c>
      <c r="I8209" s="16" t="s">
        <v>16079</v>
      </c>
      <c r="J8209" s="16" t="s">
        <v>34</v>
      </c>
      <c r="AA8209" s="16" t="s">
        <v>210</v>
      </c>
    </row>
    <row r="8210" spans="2:27">
      <c r="B8210" s="16">
        <v>350</v>
      </c>
      <c r="C8210" s="16">
        <v>0</v>
      </c>
      <c r="D8210" s="16" t="s">
        <v>895</v>
      </c>
      <c r="E8210" s="16" t="s">
        <v>11566</v>
      </c>
      <c r="F8210" s="16" t="s">
        <v>1641</v>
      </c>
      <c r="G8210" s="17">
        <v>1</v>
      </c>
      <c r="H8210" s="16">
        <v>350</v>
      </c>
      <c r="I8210" s="16">
        <v>0</v>
      </c>
      <c r="J8210" s="16" t="s">
        <v>16080</v>
      </c>
      <c r="K8210" s="17">
        <v>1</v>
      </c>
      <c r="L8210" s="16">
        <v>350</v>
      </c>
      <c r="M8210" s="16">
        <v>0</v>
      </c>
      <c r="AA8210" s="16" t="s">
        <v>29</v>
      </c>
    </row>
    <row r="8211" spans="2:27">
      <c r="B8211" s="16">
        <v>0</v>
      </c>
      <c r="C8211" s="16" t="s">
        <v>16081</v>
      </c>
      <c r="D8211" s="16" t="s">
        <v>35</v>
      </c>
      <c r="E8211" s="16" t="s">
        <v>4242</v>
      </c>
      <c r="F8211" s="16" t="s">
        <v>6555</v>
      </c>
      <c r="G8211" s="16" t="s">
        <v>2027</v>
      </c>
      <c r="H8211" s="17">
        <v>765</v>
      </c>
      <c r="I8211" s="16">
        <v>0</v>
      </c>
      <c r="J8211" s="16" t="s">
        <v>16081</v>
      </c>
      <c r="K8211" s="17">
        <v>765</v>
      </c>
      <c r="L8211" s="16">
        <v>0</v>
      </c>
    </row>
    <row r="8212" spans="2:27">
      <c r="B8212" s="17">
        <v>890</v>
      </c>
      <c r="C8212" s="16" t="s">
        <v>19619</v>
      </c>
      <c r="D8212" s="16" t="s">
        <v>132</v>
      </c>
      <c r="E8212" s="16" t="s">
        <v>163</v>
      </c>
      <c r="F8212" s="16" t="s">
        <v>375</v>
      </c>
      <c r="G8212" s="16" t="s">
        <v>478</v>
      </c>
      <c r="H8212" s="16" t="s">
        <v>486</v>
      </c>
      <c r="I8212" s="17">
        <v>890</v>
      </c>
      <c r="J8212" s="16">
        <v>0</v>
      </c>
      <c r="K8212" s="16" t="s">
        <v>57</v>
      </c>
      <c r="L8212" s="17">
        <v>920</v>
      </c>
      <c r="M8212" s="16">
        <v>0</v>
      </c>
      <c r="N8212" s="16" t="s">
        <v>5825</v>
      </c>
      <c r="O8212" s="17">
        <v>890</v>
      </c>
      <c r="P8212" s="16">
        <v>0</v>
      </c>
      <c r="Q8212" s="16" t="s">
        <v>57</v>
      </c>
      <c r="R8212" s="17">
        <v>920</v>
      </c>
      <c r="S8212" s="16">
        <v>0</v>
      </c>
      <c r="AA8212" s="16" t="s">
        <v>940</v>
      </c>
    </row>
    <row r="8213" spans="2:27">
      <c r="B8213" s="16">
        <v>0</v>
      </c>
      <c r="C8213" s="16" t="s">
        <v>16082</v>
      </c>
      <c r="D8213" s="16" t="s">
        <v>115</v>
      </c>
      <c r="E8213" s="16" t="s">
        <v>116</v>
      </c>
      <c r="F8213" s="16" t="s">
        <v>1023</v>
      </c>
      <c r="G8213" s="16" t="s">
        <v>1024</v>
      </c>
      <c r="H8213" s="16" t="s">
        <v>375</v>
      </c>
      <c r="I8213" s="17">
        <v>790</v>
      </c>
      <c r="J8213" s="16">
        <v>0</v>
      </c>
      <c r="K8213" s="16" t="s">
        <v>16082</v>
      </c>
      <c r="L8213" s="17">
        <v>790</v>
      </c>
      <c r="M8213" s="16">
        <v>0</v>
      </c>
      <c r="AA8213" s="16" t="s">
        <v>35</v>
      </c>
    </row>
    <row r="8214" spans="2:27">
      <c r="B8214" s="16" t="s">
        <v>18931</v>
      </c>
      <c r="C8214" s="16" t="s">
        <v>16083</v>
      </c>
      <c r="D8214" s="16" t="s">
        <v>478</v>
      </c>
      <c r="E8214" s="16" t="s">
        <v>3199</v>
      </c>
      <c r="F8214" s="16" t="s">
        <v>121</v>
      </c>
      <c r="G8214" s="16" t="s">
        <v>298</v>
      </c>
      <c r="H8214" s="16" t="s">
        <v>705</v>
      </c>
      <c r="I8214" s="16" t="s">
        <v>537</v>
      </c>
      <c r="J8214" s="16" t="s">
        <v>16083</v>
      </c>
      <c r="K8214" s="16" t="s">
        <v>22</v>
      </c>
      <c r="AA8214" s="16" t="s">
        <v>489</v>
      </c>
    </row>
    <row r="8215" spans="2:27">
      <c r="B8215" s="16">
        <v>600</v>
      </c>
      <c r="C8215" s="16" t="s">
        <v>20827</v>
      </c>
      <c r="D8215" s="16" t="s">
        <v>1758</v>
      </c>
      <c r="E8215" s="16" t="s">
        <v>3231</v>
      </c>
      <c r="F8215" s="16" t="s">
        <v>15</v>
      </c>
      <c r="G8215" s="16" t="s">
        <v>4399</v>
      </c>
      <c r="H8215" s="16" t="s">
        <v>11341</v>
      </c>
      <c r="I8215" s="16" t="s">
        <v>198</v>
      </c>
      <c r="J8215" s="16" t="s">
        <v>16084</v>
      </c>
      <c r="K8215" s="16" t="s">
        <v>3352</v>
      </c>
      <c r="L8215" s="16" t="s">
        <v>668</v>
      </c>
      <c r="M8215" s="17">
        <v>2</v>
      </c>
      <c r="N8215" s="16">
        <v>600</v>
      </c>
      <c r="O8215" s="16">
        <v>0</v>
      </c>
      <c r="P8215" s="16" t="s">
        <v>57</v>
      </c>
      <c r="Q8215" s="17">
        <v>2</v>
      </c>
      <c r="R8215" s="16">
        <v>850</v>
      </c>
      <c r="S8215" s="16">
        <v>0</v>
      </c>
      <c r="T8215" s="16" t="s">
        <v>16085</v>
      </c>
      <c r="U8215" s="17">
        <v>2</v>
      </c>
      <c r="V8215" s="16">
        <v>600</v>
      </c>
      <c r="W8215" s="16">
        <v>0</v>
      </c>
      <c r="X8215" s="16" t="s">
        <v>57</v>
      </c>
      <c r="Y8215" s="17">
        <v>2</v>
      </c>
      <c r="Z8215" s="16">
        <v>850</v>
      </c>
    </row>
    <row r="8216" spans="2:27">
      <c r="B8216" s="16">
        <v>100</v>
      </c>
      <c r="C8216" s="16">
        <v>0</v>
      </c>
      <c r="D8216" s="16" t="s">
        <v>1211</v>
      </c>
      <c r="E8216" s="16" t="s">
        <v>163</v>
      </c>
      <c r="F8216" s="16" t="s">
        <v>1804</v>
      </c>
      <c r="G8216" s="16" t="s">
        <v>38</v>
      </c>
      <c r="H8216" s="16" t="s">
        <v>1596</v>
      </c>
      <c r="I8216" s="16" t="s">
        <v>394</v>
      </c>
      <c r="J8216" s="17">
        <v>1</v>
      </c>
      <c r="K8216" s="16">
        <v>100</v>
      </c>
      <c r="L8216" s="16">
        <v>0</v>
      </c>
      <c r="M8216" s="16" t="s">
        <v>16086</v>
      </c>
      <c r="N8216" s="17">
        <v>1</v>
      </c>
      <c r="O8216" s="16">
        <v>100</v>
      </c>
      <c r="P8216" s="16">
        <v>0</v>
      </c>
      <c r="AA8216" s="16" t="s">
        <v>347</v>
      </c>
    </row>
    <row r="8217" spans="2:27">
      <c r="B8217" s="16" t="s">
        <v>20566</v>
      </c>
      <c r="D8217" s="16" t="s">
        <v>23</v>
      </c>
      <c r="E8217" s="16" t="s">
        <v>435</v>
      </c>
      <c r="F8217" s="16" t="s">
        <v>9113</v>
      </c>
      <c r="G8217" s="16" t="s">
        <v>577</v>
      </c>
      <c r="H8217" s="16" t="s">
        <v>41</v>
      </c>
      <c r="I8217" s="16" t="s">
        <v>1163</v>
      </c>
      <c r="J8217" s="16" t="s">
        <v>283</v>
      </c>
      <c r="K8217" s="16" t="s">
        <v>18</v>
      </c>
      <c r="L8217" s="16" t="s">
        <v>16087</v>
      </c>
      <c r="M8217" s="16" t="s">
        <v>22</v>
      </c>
      <c r="AA8217" s="16" t="s">
        <v>1186</v>
      </c>
    </row>
    <row r="8218" spans="2:27">
      <c r="B8218" s="16" t="s">
        <v>16088</v>
      </c>
      <c r="D8218" s="16" t="s">
        <v>927</v>
      </c>
      <c r="E8218" s="16">
        <v>2</v>
      </c>
      <c r="F8218" s="16" t="s">
        <v>24</v>
      </c>
      <c r="G8218" s="16" t="s">
        <v>189</v>
      </c>
      <c r="H8218" s="16" t="s">
        <v>38</v>
      </c>
      <c r="I8218" s="16" t="s">
        <v>997</v>
      </c>
      <c r="J8218" s="16" t="s">
        <v>745</v>
      </c>
      <c r="K8218" s="16" t="s">
        <v>18</v>
      </c>
      <c r="L8218" s="16" t="s">
        <v>16088</v>
      </c>
      <c r="M8218" s="16" t="s">
        <v>22</v>
      </c>
      <c r="AA8218" s="16" t="s">
        <v>715</v>
      </c>
    </row>
    <row r="8219" spans="2:27">
      <c r="B8219" s="16" t="s">
        <v>18981</v>
      </c>
      <c r="C8219" s="16">
        <v>0</v>
      </c>
      <c r="D8219" s="16" t="s">
        <v>35</v>
      </c>
      <c r="E8219" s="16" t="s">
        <v>142</v>
      </c>
      <c r="F8219" s="16" t="s">
        <v>10457</v>
      </c>
      <c r="G8219" s="17">
        <v>770</v>
      </c>
      <c r="H8219" s="16">
        <v>0</v>
      </c>
      <c r="I8219" s="16" t="s">
        <v>57</v>
      </c>
      <c r="J8219" s="17">
        <v>840</v>
      </c>
      <c r="K8219" s="16">
        <v>0</v>
      </c>
      <c r="L8219" s="16" t="s">
        <v>16089</v>
      </c>
      <c r="M8219" s="17">
        <v>770</v>
      </c>
      <c r="N8219" s="16">
        <v>0</v>
      </c>
      <c r="O8219" s="16" t="s">
        <v>57</v>
      </c>
      <c r="P8219" s="17">
        <v>840</v>
      </c>
      <c r="Q8219" s="16">
        <v>0</v>
      </c>
    </row>
    <row r="8220" spans="2:27">
      <c r="B8220" s="16" t="s">
        <v>20567</v>
      </c>
      <c r="C8220" s="16">
        <v>0</v>
      </c>
      <c r="D8220" s="16" t="s">
        <v>5176</v>
      </c>
      <c r="E8220" s="16" t="s">
        <v>434</v>
      </c>
      <c r="F8220" s="16" t="s">
        <v>6</v>
      </c>
      <c r="G8220" s="16" t="s">
        <v>946</v>
      </c>
      <c r="H8220" s="16" t="s">
        <v>2357</v>
      </c>
      <c r="I8220" s="16" t="s">
        <v>56</v>
      </c>
      <c r="J8220" s="16" t="s">
        <v>2444</v>
      </c>
      <c r="K8220" s="17">
        <v>550</v>
      </c>
      <c r="L8220" s="16">
        <v>0</v>
      </c>
      <c r="M8220" s="16" t="s">
        <v>72</v>
      </c>
      <c r="N8220" s="17">
        <v>595</v>
      </c>
      <c r="O8220" s="16">
        <v>0</v>
      </c>
      <c r="P8220" s="16" t="s">
        <v>12580</v>
      </c>
      <c r="Q8220" s="17">
        <v>550</v>
      </c>
      <c r="R8220" s="16">
        <v>0</v>
      </c>
      <c r="S8220" s="16" t="s">
        <v>57</v>
      </c>
      <c r="T8220" s="17">
        <v>595</v>
      </c>
      <c r="U8220" s="16">
        <v>0</v>
      </c>
      <c r="AA8220" s="16" t="s">
        <v>1053</v>
      </c>
    </row>
    <row r="8221" spans="2:27">
      <c r="B8221" s="16" t="s">
        <v>16091</v>
      </c>
      <c r="D8221" s="16" t="s">
        <v>1081</v>
      </c>
      <c r="E8221" s="16" t="s">
        <v>3352</v>
      </c>
      <c r="F8221" s="16" t="s">
        <v>16090</v>
      </c>
      <c r="G8221" s="16" t="s">
        <v>1409</v>
      </c>
      <c r="H8221" s="16" t="s">
        <v>513</v>
      </c>
      <c r="I8221" s="16" t="s">
        <v>2390</v>
      </c>
      <c r="J8221" s="16" t="s">
        <v>2932</v>
      </c>
      <c r="K8221" s="16" t="s">
        <v>18</v>
      </c>
      <c r="L8221" s="16" t="s">
        <v>16091</v>
      </c>
      <c r="M8221" s="16" t="s">
        <v>22</v>
      </c>
      <c r="AA8221" s="16" t="s">
        <v>705</v>
      </c>
    </row>
    <row r="8222" spans="2:27">
      <c r="B8222" s="16" t="s">
        <v>19291</v>
      </c>
      <c r="C8222" s="16">
        <v>0</v>
      </c>
      <c r="D8222" s="16" t="s">
        <v>14495</v>
      </c>
      <c r="E8222" s="16" t="s">
        <v>4878</v>
      </c>
      <c r="F8222" s="16" t="s">
        <v>59</v>
      </c>
      <c r="G8222" s="16" t="s">
        <v>3352</v>
      </c>
      <c r="H8222" s="16" t="s">
        <v>57</v>
      </c>
      <c r="I8222" s="16" t="s">
        <v>347</v>
      </c>
      <c r="J8222" s="16" t="s">
        <v>513</v>
      </c>
      <c r="K8222" s="16" t="s">
        <v>3743</v>
      </c>
      <c r="L8222" s="16" t="s">
        <v>344</v>
      </c>
      <c r="M8222" s="17">
        <v>480</v>
      </c>
      <c r="N8222" s="16">
        <v>0</v>
      </c>
      <c r="O8222" s="16" t="s">
        <v>57</v>
      </c>
      <c r="P8222" s="17">
        <v>520</v>
      </c>
      <c r="Q8222" s="16">
        <v>0</v>
      </c>
      <c r="R8222" s="16" t="s">
        <v>1251</v>
      </c>
      <c r="S8222" s="17">
        <v>480</v>
      </c>
      <c r="T8222" s="16">
        <v>0</v>
      </c>
      <c r="U8222" s="16" t="s">
        <v>57</v>
      </c>
      <c r="V8222" s="17">
        <v>520</v>
      </c>
      <c r="W8222" s="16">
        <v>0</v>
      </c>
      <c r="AA8222" s="16" t="s">
        <v>795</v>
      </c>
    </row>
    <row r="8223" spans="2:27">
      <c r="B8223" s="16" t="s">
        <v>16094</v>
      </c>
      <c r="D8223" s="16" t="s">
        <v>29</v>
      </c>
      <c r="E8223" s="16" t="s">
        <v>5152</v>
      </c>
      <c r="F8223" s="16" t="s">
        <v>234</v>
      </c>
      <c r="G8223" s="16" t="s">
        <v>16092</v>
      </c>
      <c r="H8223" s="16" t="s">
        <v>16093</v>
      </c>
      <c r="I8223" s="16" t="s">
        <v>18</v>
      </c>
      <c r="J8223" s="16" t="s">
        <v>16094</v>
      </c>
      <c r="K8223" s="16" t="s">
        <v>22</v>
      </c>
      <c r="AA8223" s="16" t="s">
        <v>6</v>
      </c>
    </row>
    <row r="8224" spans="2:27">
      <c r="B8224" s="16" t="s">
        <v>16095</v>
      </c>
      <c r="D8224" s="16" t="s">
        <v>56</v>
      </c>
      <c r="E8224" s="16" t="s">
        <v>41</v>
      </c>
      <c r="F8224" s="16" t="s">
        <v>748</v>
      </c>
      <c r="G8224" s="16" t="s">
        <v>18</v>
      </c>
      <c r="H8224" s="16" t="s">
        <v>16095</v>
      </c>
      <c r="I8224" s="16" t="s">
        <v>22</v>
      </c>
      <c r="AA8224" s="16" t="s">
        <v>402</v>
      </c>
    </row>
    <row r="8225" spans="2:27">
      <c r="B8225" s="16" t="s">
        <v>16096</v>
      </c>
      <c r="D8225" s="16" t="s">
        <v>324</v>
      </c>
      <c r="E8225" s="16" t="s">
        <v>3030</v>
      </c>
      <c r="F8225" s="16" t="s">
        <v>41</v>
      </c>
      <c r="G8225" s="16" t="s">
        <v>533</v>
      </c>
      <c r="H8225" s="16" t="s">
        <v>151</v>
      </c>
      <c r="I8225" s="16" t="s">
        <v>18</v>
      </c>
      <c r="J8225" s="16" t="s">
        <v>16096</v>
      </c>
      <c r="K8225" s="16" t="s">
        <v>22</v>
      </c>
      <c r="AA8225" s="16" t="s">
        <v>1207</v>
      </c>
    </row>
    <row r="8226" spans="2:27">
      <c r="B8226" s="16" t="s">
        <v>16097</v>
      </c>
      <c r="D8226" s="16" t="s">
        <v>52</v>
      </c>
      <c r="E8226" s="16" t="s">
        <v>132</v>
      </c>
      <c r="F8226" s="16" t="s">
        <v>25</v>
      </c>
      <c r="G8226" s="16" t="s">
        <v>38</v>
      </c>
      <c r="H8226" s="16" t="s">
        <v>814</v>
      </c>
      <c r="I8226" s="16" t="s">
        <v>3030</v>
      </c>
      <c r="J8226" s="16" t="s">
        <v>705</v>
      </c>
      <c r="K8226" s="16" t="s">
        <v>537</v>
      </c>
      <c r="L8226" s="16" t="s">
        <v>16097</v>
      </c>
      <c r="M8226" s="16" t="s">
        <v>539</v>
      </c>
      <c r="AA8226" s="16" t="s">
        <v>234</v>
      </c>
    </row>
    <row r="8227" spans="2:27">
      <c r="B8227" s="16" t="s">
        <v>5986</v>
      </c>
      <c r="D8227" s="16" t="s">
        <v>59</v>
      </c>
      <c r="E8227" s="16" t="s">
        <v>4048</v>
      </c>
      <c r="F8227" s="16" t="s">
        <v>72</v>
      </c>
      <c r="G8227" s="16" t="s">
        <v>536</v>
      </c>
      <c r="H8227" s="16" t="s">
        <v>151</v>
      </c>
      <c r="I8227" s="16" t="s">
        <v>18</v>
      </c>
      <c r="J8227" s="16" t="s">
        <v>5986</v>
      </c>
      <c r="K8227" s="16" t="s">
        <v>22</v>
      </c>
      <c r="AA8227" s="16" t="s">
        <v>1222</v>
      </c>
    </row>
    <row r="8228" spans="2:27">
      <c r="B8228" s="16">
        <v>38</v>
      </c>
      <c r="C8228" s="16">
        <v>0</v>
      </c>
      <c r="D8228" s="16" t="s">
        <v>16098</v>
      </c>
      <c r="E8228" s="16" t="s">
        <v>13</v>
      </c>
      <c r="F8228" s="16" t="s">
        <v>76</v>
      </c>
      <c r="G8228" s="17">
        <v>1</v>
      </c>
      <c r="H8228" s="16">
        <v>38</v>
      </c>
      <c r="I8228" s="16">
        <v>0</v>
      </c>
      <c r="J8228" s="16" t="s">
        <v>16099</v>
      </c>
      <c r="K8228" s="17">
        <v>1</v>
      </c>
      <c r="L8228" s="16">
        <v>38</v>
      </c>
      <c r="M8228" s="16">
        <v>0</v>
      </c>
      <c r="AA8228" s="16">
        <v>136</v>
      </c>
    </row>
    <row r="8229" spans="2:27">
      <c r="B8229" s="16" t="s">
        <v>20568</v>
      </c>
      <c r="D8229" s="16" t="s">
        <v>603</v>
      </c>
      <c r="E8229" s="16" t="s">
        <v>359</v>
      </c>
      <c r="F8229" s="16" t="s">
        <v>1127</v>
      </c>
      <c r="G8229" s="16" t="s">
        <v>361</v>
      </c>
      <c r="H8229" s="16" t="s">
        <v>513</v>
      </c>
      <c r="I8229" s="16" t="s">
        <v>5043</v>
      </c>
      <c r="J8229" s="16" t="s">
        <v>18</v>
      </c>
      <c r="K8229" s="16" t="s">
        <v>1179</v>
      </c>
      <c r="L8229" s="16" t="s">
        <v>16100</v>
      </c>
      <c r="M8229" s="16" t="s">
        <v>22</v>
      </c>
      <c r="AA8229" s="16" t="s">
        <v>121</v>
      </c>
    </row>
    <row r="8230" spans="2:27">
      <c r="B8230" s="16">
        <v>690</v>
      </c>
      <c r="C8230" s="16">
        <v>0</v>
      </c>
      <c r="D8230" s="16" t="s">
        <v>5476</v>
      </c>
      <c r="E8230" s="16" t="s">
        <v>4389</v>
      </c>
      <c r="F8230" s="16" t="s">
        <v>359</v>
      </c>
      <c r="G8230" s="16" t="s">
        <v>1127</v>
      </c>
      <c r="H8230" s="16" t="s">
        <v>347</v>
      </c>
      <c r="I8230" s="16" t="s">
        <v>1175</v>
      </c>
      <c r="J8230" s="16" t="s">
        <v>1088</v>
      </c>
      <c r="K8230" s="16" t="s">
        <v>1089</v>
      </c>
      <c r="L8230" s="16" t="s">
        <v>1176</v>
      </c>
      <c r="M8230" s="16" t="s">
        <v>9581</v>
      </c>
      <c r="N8230" s="17">
        <v>1</v>
      </c>
      <c r="O8230" s="16">
        <v>690</v>
      </c>
      <c r="P8230" s="16">
        <v>0</v>
      </c>
      <c r="Q8230" s="16" t="s">
        <v>1179</v>
      </c>
      <c r="R8230" s="16" t="s">
        <v>16101</v>
      </c>
      <c r="S8230" s="17">
        <v>1</v>
      </c>
      <c r="T8230" s="16">
        <v>690</v>
      </c>
      <c r="U8230" s="16">
        <v>0</v>
      </c>
      <c r="AA8230" s="16" t="s">
        <v>99</v>
      </c>
    </row>
    <row r="8231" spans="2:27">
      <c r="B8231" s="16" t="s">
        <v>19018</v>
      </c>
      <c r="C8231" s="16">
        <v>0</v>
      </c>
      <c r="D8231" s="16" t="s">
        <v>59</v>
      </c>
      <c r="E8231" s="16" t="s">
        <v>16102</v>
      </c>
      <c r="F8231" s="16" t="s">
        <v>16103</v>
      </c>
      <c r="G8231" s="16" t="s">
        <v>234</v>
      </c>
      <c r="H8231" s="16">
        <v>868</v>
      </c>
      <c r="I8231" s="16" t="s">
        <v>994</v>
      </c>
      <c r="J8231" s="16" t="s">
        <v>1958</v>
      </c>
      <c r="K8231" s="17">
        <v>700</v>
      </c>
      <c r="L8231" s="16">
        <v>0</v>
      </c>
      <c r="M8231" s="16" t="s">
        <v>57</v>
      </c>
      <c r="N8231" s="17">
        <v>750</v>
      </c>
      <c r="O8231" s="16">
        <v>0</v>
      </c>
      <c r="P8231" s="16" t="s">
        <v>16104</v>
      </c>
      <c r="Q8231" s="17">
        <v>700</v>
      </c>
      <c r="R8231" s="16">
        <v>0</v>
      </c>
      <c r="S8231" s="16" t="s">
        <v>57</v>
      </c>
      <c r="T8231" s="17">
        <v>750</v>
      </c>
      <c r="U8231" s="16">
        <v>0</v>
      </c>
      <c r="AA8231" s="16" t="s">
        <v>1232</v>
      </c>
    </row>
    <row r="8232" spans="2:27">
      <c r="B8232" s="16" t="s">
        <v>16105</v>
      </c>
      <c r="D8232" s="16" t="s">
        <v>35</v>
      </c>
      <c r="E8232" s="16" t="s">
        <v>142</v>
      </c>
      <c r="F8232" s="16" t="s">
        <v>1809</v>
      </c>
      <c r="G8232" s="16" t="s">
        <v>3012</v>
      </c>
      <c r="H8232" s="16" t="s">
        <v>8748</v>
      </c>
      <c r="I8232" s="16" t="s">
        <v>2788</v>
      </c>
      <c r="J8232" s="16" t="s">
        <v>18</v>
      </c>
      <c r="K8232" s="16" t="s">
        <v>16105</v>
      </c>
      <c r="L8232" s="16" t="s">
        <v>22</v>
      </c>
      <c r="AA8232" s="16" t="s">
        <v>312</v>
      </c>
    </row>
    <row r="8233" spans="2:27">
      <c r="B8233" s="16" t="s">
        <v>19168</v>
      </c>
      <c r="C8233" s="16">
        <v>0</v>
      </c>
      <c r="D8233" s="16" t="s">
        <v>210</v>
      </c>
      <c r="E8233" s="16" t="s">
        <v>3977</v>
      </c>
      <c r="F8233" s="16" t="s">
        <v>151</v>
      </c>
      <c r="G8233" s="16" t="s">
        <v>121</v>
      </c>
      <c r="H8233" s="16" t="s">
        <v>767</v>
      </c>
      <c r="I8233" s="17">
        <v>540</v>
      </c>
      <c r="J8233" s="16">
        <v>0</v>
      </c>
      <c r="K8233" s="16" t="s">
        <v>57</v>
      </c>
      <c r="L8233" s="17">
        <v>580</v>
      </c>
      <c r="M8233" s="16">
        <v>0</v>
      </c>
      <c r="N8233" s="16" t="s">
        <v>16106</v>
      </c>
      <c r="O8233" s="17">
        <v>540</v>
      </c>
      <c r="P8233" s="16">
        <v>0</v>
      </c>
      <c r="Q8233" s="16" t="s">
        <v>57</v>
      </c>
      <c r="R8233" s="17">
        <v>580</v>
      </c>
      <c r="S8233" s="16">
        <v>0</v>
      </c>
      <c r="AA8233" s="16" t="s">
        <v>13</v>
      </c>
    </row>
    <row r="8234" spans="2:27">
      <c r="B8234" s="16">
        <v>168</v>
      </c>
      <c r="C8234" s="16">
        <v>0</v>
      </c>
      <c r="D8234" s="16" t="s">
        <v>1085</v>
      </c>
      <c r="E8234" s="16" t="s">
        <v>13</v>
      </c>
      <c r="F8234" s="16" t="s">
        <v>330</v>
      </c>
      <c r="G8234" s="16" t="s">
        <v>347</v>
      </c>
      <c r="H8234" s="16" t="s">
        <v>16107</v>
      </c>
      <c r="I8234" s="16" t="s">
        <v>1176</v>
      </c>
      <c r="J8234" s="16" t="s">
        <v>367</v>
      </c>
      <c r="K8234" s="17">
        <v>1</v>
      </c>
      <c r="L8234" s="16">
        <v>168</v>
      </c>
      <c r="M8234" s="16">
        <v>0</v>
      </c>
      <c r="N8234" s="16" t="s">
        <v>16108</v>
      </c>
      <c r="O8234" s="16" t="s">
        <v>16109</v>
      </c>
      <c r="P8234" s="17">
        <v>1</v>
      </c>
      <c r="Q8234" s="16">
        <v>168</v>
      </c>
      <c r="R8234" s="16">
        <v>0</v>
      </c>
      <c r="AA8234" s="16" t="s">
        <v>1244</v>
      </c>
    </row>
    <row r="8235" spans="2:27">
      <c r="B8235" s="16" t="s">
        <v>18</v>
      </c>
      <c r="C8235" s="16" t="s">
        <v>16110</v>
      </c>
      <c r="D8235" s="16" t="s">
        <v>1990</v>
      </c>
      <c r="E8235" s="16" t="s">
        <v>98</v>
      </c>
      <c r="F8235" s="16" t="s">
        <v>35</v>
      </c>
      <c r="G8235" s="16" t="s">
        <v>41</v>
      </c>
      <c r="H8235" s="16" t="s">
        <v>449</v>
      </c>
      <c r="I8235" s="16" t="s">
        <v>18</v>
      </c>
      <c r="J8235" s="16" t="s">
        <v>16110</v>
      </c>
      <c r="K8235" s="16" t="s">
        <v>22</v>
      </c>
      <c r="AA8235" s="16" t="s">
        <v>832</v>
      </c>
    </row>
    <row r="8236" spans="2:27">
      <c r="B8236" s="16" t="s">
        <v>16111</v>
      </c>
      <c r="D8236" s="16" t="s">
        <v>3104</v>
      </c>
      <c r="E8236" s="16" t="s">
        <v>798</v>
      </c>
      <c r="F8236" s="16" t="s">
        <v>931</v>
      </c>
      <c r="G8236" s="16" t="s">
        <v>970</v>
      </c>
      <c r="H8236" s="16" t="s">
        <v>18</v>
      </c>
      <c r="I8236" s="16" t="s">
        <v>16111</v>
      </c>
      <c r="J8236" s="16" t="s">
        <v>22</v>
      </c>
    </row>
    <row r="8237" spans="2:27">
      <c r="B8237" s="16" t="s">
        <v>16112</v>
      </c>
      <c r="D8237" s="16" t="s">
        <v>2232</v>
      </c>
      <c r="E8237" s="16" t="s">
        <v>727</v>
      </c>
      <c r="F8237" s="16" t="s">
        <v>6</v>
      </c>
      <c r="G8237" s="16" t="s">
        <v>7</v>
      </c>
      <c r="H8237" s="16" t="s">
        <v>1244</v>
      </c>
      <c r="I8237" s="16" t="s">
        <v>2471</v>
      </c>
      <c r="J8237" s="16" t="s">
        <v>18</v>
      </c>
      <c r="K8237" s="16" t="s">
        <v>16112</v>
      </c>
      <c r="L8237" s="16" t="s">
        <v>22</v>
      </c>
      <c r="AA8237" s="16" t="s">
        <v>913</v>
      </c>
    </row>
    <row r="8238" spans="2:27">
      <c r="B8238" s="16" t="s">
        <v>20569</v>
      </c>
      <c r="D8238" s="16">
        <v>2</v>
      </c>
      <c r="E8238" s="16" t="s">
        <v>1353</v>
      </c>
      <c r="F8238" s="16" t="s">
        <v>16113</v>
      </c>
      <c r="G8238" s="16" t="s">
        <v>10966</v>
      </c>
      <c r="H8238" s="16" t="s">
        <v>57</v>
      </c>
      <c r="I8238" s="16" t="s">
        <v>362</v>
      </c>
      <c r="J8238" s="16" t="s">
        <v>16114</v>
      </c>
      <c r="K8238" s="16" t="s">
        <v>18</v>
      </c>
      <c r="L8238" s="16" t="s">
        <v>16115</v>
      </c>
      <c r="M8238" s="16" t="s">
        <v>16114</v>
      </c>
      <c r="N8238" s="16" t="s">
        <v>22</v>
      </c>
      <c r="AA8238" s="16" t="s">
        <v>1253</v>
      </c>
    </row>
    <row r="8239" spans="2:27">
      <c r="B8239" s="16">
        <v>450</v>
      </c>
      <c r="C8239" s="16">
        <v>0</v>
      </c>
      <c r="D8239" s="16" t="s">
        <v>2937</v>
      </c>
      <c r="E8239" s="16" t="s">
        <v>4783</v>
      </c>
      <c r="F8239" s="16" t="s">
        <v>78</v>
      </c>
      <c r="G8239" s="16" t="s">
        <v>15</v>
      </c>
      <c r="H8239" s="16" t="s">
        <v>7571</v>
      </c>
      <c r="I8239" s="16" t="s">
        <v>668</v>
      </c>
      <c r="J8239" s="17">
        <v>1</v>
      </c>
      <c r="K8239" s="16">
        <v>450</v>
      </c>
      <c r="L8239" s="16">
        <v>0</v>
      </c>
      <c r="M8239" s="16" t="s">
        <v>16116</v>
      </c>
      <c r="N8239" s="17">
        <v>1</v>
      </c>
      <c r="O8239" s="16">
        <v>450</v>
      </c>
      <c r="P8239" s="16">
        <v>0</v>
      </c>
      <c r="AA8239" s="16" t="s">
        <v>1259</v>
      </c>
    </row>
    <row r="8240" spans="2:27">
      <c r="B8240" s="16">
        <v>280</v>
      </c>
      <c r="C8240" s="16">
        <v>0</v>
      </c>
      <c r="D8240" s="16" t="s">
        <v>305</v>
      </c>
      <c r="E8240" s="16" t="s">
        <v>7185</v>
      </c>
      <c r="F8240" s="16" t="s">
        <v>13</v>
      </c>
      <c r="G8240" s="16" t="s">
        <v>3583</v>
      </c>
      <c r="H8240" s="17">
        <v>1</v>
      </c>
      <c r="I8240" s="16">
        <v>280</v>
      </c>
      <c r="J8240" s="16">
        <v>0</v>
      </c>
      <c r="K8240" s="16" t="s">
        <v>7186</v>
      </c>
      <c r="L8240" s="16" t="s">
        <v>7187</v>
      </c>
      <c r="M8240" s="17">
        <v>1</v>
      </c>
      <c r="N8240" s="16">
        <v>280</v>
      </c>
      <c r="O8240" s="16">
        <v>0</v>
      </c>
      <c r="AA8240" s="16" t="s">
        <v>1262</v>
      </c>
    </row>
    <row r="8241" spans="2:27">
      <c r="B8241" s="16">
        <v>220</v>
      </c>
      <c r="C8241" s="16">
        <v>0</v>
      </c>
      <c r="D8241" s="16" t="s">
        <v>3166</v>
      </c>
      <c r="E8241" s="16" t="s">
        <v>357</v>
      </c>
      <c r="F8241" s="16" t="s">
        <v>347</v>
      </c>
      <c r="G8241" s="16" t="s">
        <v>16117</v>
      </c>
      <c r="H8241" s="16" t="s">
        <v>3024</v>
      </c>
      <c r="I8241" s="17">
        <v>1</v>
      </c>
      <c r="J8241" s="16">
        <v>220</v>
      </c>
      <c r="K8241" s="16">
        <v>0</v>
      </c>
      <c r="L8241" s="16" t="s">
        <v>16118</v>
      </c>
      <c r="M8241" s="17">
        <v>1</v>
      </c>
      <c r="N8241" s="16">
        <v>220</v>
      </c>
      <c r="O8241" s="16">
        <v>0</v>
      </c>
      <c r="AA8241" s="16" t="s">
        <v>151</v>
      </c>
    </row>
    <row r="8242" spans="2:27">
      <c r="B8242" s="16">
        <v>238</v>
      </c>
      <c r="C8242" s="16">
        <v>0</v>
      </c>
      <c r="D8242" s="16" t="s">
        <v>2258</v>
      </c>
      <c r="E8242" s="16" t="s">
        <v>7185</v>
      </c>
      <c r="F8242" s="16" t="s">
        <v>13</v>
      </c>
      <c r="G8242" s="16" t="s">
        <v>3583</v>
      </c>
      <c r="H8242" s="17">
        <v>1</v>
      </c>
      <c r="I8242" s="16">
        <v>238</v>
      </c>
      <c r="J8242" s="16">
        <v>0</v>
      </c>
      <c r="K8242" s="16" t="s">
        <v>16119</v>
      </c>
      <c r="L8242" s="16" t="s">
        <v>7187</v>
      </c>
      <c r="M8242" s="17">
        <v>1</v>
      </c>
      <c r="N8242" s="16">
        <v>238</v>
      </c>
      <c r="O8242" s="16">
        <v>0</v>
      </c>
      <c r="AA8242" s="17">
        <v>930</v>
      </c>
    </row>
    <row r="8243" spans="2:27">
      <c r="B8243" s="16">
        <v>300</v>
      </c>
      <c r="C8243" s="16" t="s">
        <v>18928</v>
      </c>
      <c r="D8243" s="16" t="s">
        <v>394</v>
      </c>
      <c r="E8243" s="16" t="s">
        <v>8227</v>
      </c>
      <c r="F8243" s="16" t="s">
        <v>6</v>
      </c>
      <c r="G8243" s="16" t="s">
        <v>386</v>
      </c>
      <c r="H8243" s="16" t="s">
        <v>411</v>
      </c>
      <c r="I8243" s="16" t="s">
        <v>383</v>
      </c>
      <c r="J8243" s="16" t="s">
        <v>617</v>
      </c>
      <c r="K8243" s="16" t="s">
        <v>1541</v>
      </c>
      <c r="L8243" s="16" t="s">
        <v>215</v>
      </c>
      <c r="M8243" s="17">
        <v>1</v>
      </c>
      <c r="N8243" s="16">
        <v>300</v>
      </c>
      <c r="O8243" s="16">
        <v>0</v>
      </c>
      <c r="P8243" s="16" t="s">
        <v>57</v>
      </c>
      <c r="Q8243" s="17">
        <v>1</v>
      </c>
      <c r="R8243" s="16">
        <v>400</v>
      </c>
      <c r="S8243" s="16">
        <v>0</v>
      </c>
      <c r="T8243" s="16" t="s">
        <v>411</v>
      </c>
      <c r="U8243" s="16" t="s">
        <v>16120</v>
      </c>
      <c r="V8243" s="17">
        <v>1</v>
      </c>
      <c r="W8243" s="16">
        <v>300</v>
      </c>
      <c r="X8243" s="16">
        <v>0</v>
      </c>
      <c r="Y8243" s="16" t="s">
        <v>57</v>
      </c>
      <c r="Z8243" s="17">
        <v>1</v>
      </c>
      <c r="AA8243" s="16" t="s">
        <v>450</v>
      </c>
    </row>
    <row r="8244" spans="2:27">
      <c r="B8244" s="16" t="s">
        <v>20570</v>
      </c>
      <c r="D8244" s="16" t="s">
        <v>414</v>
      </c>
      <c r="E8244" s="16" t="s">
        <v>2398</v>
      </c>
      <c r="F8244" s="16">
        <v>8</v>
      </c>
      <c r="G8244" s="16" t="s">
        <v>6</v>
      </c>
      <c r="H8244" s="16" t="s">
        <v>386</v>
      </c>
      <c r="I8244" s="16" t="s">
        <v>411</v>
      </c>
      <c r="J8244" s="16" t="s">
        <v>383</v>
      </c>
      <c r="K8244" s="16" t="s">
        <v>617</v>
      </c>
      <c r="L8244" s="16" t="s">
        <v>1541</v>
      </c>
      <c r="M8244" s="16" t="s">
        <v>167</v>
      </c>
      <c r="N8244" s="16" t="s">
        <v>18</v>
      </c>
      <c r="O8244" s="16" t="s">
        <v>16121</v>
      </c>
      <c r="P8244" s="16" t="s">
        <v>16122</v>
      </c>
      <c r="Q8244" s="16" t="s">
        <v>22</v>
      </c>
      <c r="AA8244" s="16" t="s">
        <v>250</v>
      </c>
    </row>
    <row r="8245" spans="2:27">
      <c r="B8245" s="16" t="s">
        <v>20571</v>
      </c>
      <c r="C8245" s="16" t="s">
        <v>21467</v>
      </c>
      <c r="D8245" s="16" t="s">
        <v>115</v>
      </c>
      <c r="E8245" s="16" t="s">
        <v>457</v>
      </c>
      <c r="F8245" s="16" t="s">
        <v>389</v>
      </c>
      <c r="G8245" s="16" t="s">
        <v>236</v>
      </c>
      <c r="H8245" s="16" t="s">
        <v>1354</v>
      </c>
      <c r="I8245" s="16" t="s">
        <v>1293</v>
      </c>
      <c r="J8245" s="16" t="s">
        <v>1896</v>
      </c>
      <c r="K8245" s="16" t="s">
        <v>57</v>
      </c>
      <c r="L8245" s="16" t="s">
        <v>16123</v>
      </c>
      <c r="M8245" s="16" t="s">
        <v>16124</v>
      </c>
      <c r="N8245" s="16" t="s">
        <v>1896</v>
      </c>
      <c r="O8245" s="16" t="s">
        <v>57</v>
      </c>
      <c r="P8245" s="16" t="s">
        <v>16123</v>
      </c>
      <c r="AA8245" s="16" t="s">
        <v>1281</v>
      </c>
    </row>
    <row r="8246" spans="2:27">
      <c r="B8246" s="16" t="s">
        <v>18952</v>
      </c>
      <c r="C8246" s="16">
        <v>0</v>
      </c>
      <c r="D8246" s="16" t="s">
        <v>454</v>
      </c>
      <c r="E8246" s="16" t="s">
        <v>158</v>
      </c>
      <c r="F8246" s="16" t="s">
        <v>121</v>
      </c>
      <c r="G8246" s="16" t="s">
        <v>1580</v>
      </c>
      <c r="H8246" s="17">
        <v>910</v>
      </c>
      <c r="I8246" s="16">
        <v>0</v>
      </c>
      <c r="J8246" s="16" t="s">
        <v>57</v>
      </c>
      <c r="K8246" s="17">
        <v>990</v>
      </c>
      <c r="L8246" s="16">
        <v>0</v>
      </c>
      <c r="M8246" s="16" t="s">
        <v>10590</v>
      </c>
      <c r="N8246" s="17">
        <v>910</v>
      </c>
      <c r="O8246" s="16">
        <v>0</v>
      </c>
      <c r="P8246" s="16" t="s">
        <v>57</v>
      </c>
      <c r="Q8246" s="17">
        <v>990</v>
      </c>
      <c r="R8246" s="16">
        <v>0</v>
      </c>
    </row>
    <row r="8247" spans="2:27">
      <c r="B8247" s="16" t="s">
        <v>19021</v>
      </c>
      <c r="C8247" s="16">
        <v>0</v>
      </c>
      <c r="D8247" s="16" t="s">
        <v>298</v>
      </c>
      <c r="E8247" s="16" t="s">
        <v>48</v>
      </c>
      <c r="F8247" s="16" t="s">
        <v>430</v>
      </c>
      <c r="G8247" s="16" t="s">
        <v>121</v>
      </c>
      <c r="H8247" s="16" t="s">
        <v>778</v>
      </c>
      <c r="I8247" s="17">
        <v>800</v>
      </c>
      <c r="J8247" s="16">
        <v>0</v>
      </c>
      <c r="K8247" s="16" t="s">
        <v>57</v>
      </c>
      <c r="L8247" s="17">
        <v>880</v>
      </c>
      <c r="M8247" s="16">
        <v>0</v>
      </c>
      <c r="N8247" s="16" t="s">
        <v>16125</v>
      </c>
      <c r="O8247" s="17">
        <v>800</v>
      </c>
      <c r="P8247" s="16">
        <v>0</v>
      </c>
      <c r="Q8247" s="16" t="s">
        <v>57</v>
      </c>
      <c r="R8247" s="17">
        <v>880</v>
      </c>
      <c r="S8247" s="16">
        <v>0</v>
      </c>
      <c r="AA8247" s="16" t="s">
        <v>757</v>
      </c>
    </row>
    <row r="8248" spans="2:27">
      <c r="B8248" s="16" t="s">
        <v>16128</v>
      </c>
      <c r="C8248" s="16" t="s">
        <v>19360</v>
      </c>
      <c r="D8248" s="16" t="s">
        <v>16126</v>
      </c>
      <c r="E8248" s="16" t="s">
        <v>3277</v>
      </c>
      <c r="F8248" s="16" t="s">
        <v>6</v>
      </c>
      <c r="G8248" s="16" t="s">
        <v>16127</v>
      </c>
      <c r="H8248" s="16" t="s">
        <v>3082</v>
      </c>
      <c r="I8248" s="16" t="s">
        <v>1217</v>
      </c>
      <c r="J8248" s="16" t="s">
        <v>57</v>
      </c>
      <c r="K8248" s="16" t="s">
        <v>1205</v>
      </c>
      <c r="L8248" s="16" t="s">
        <v>16128</v>
      </c>
      <c r="M8248" s="16" t="s">
        <v>1217</v>
      </c>
      <c r="N8248" s="16" t="s">
        <v>57</v>
      </c>
      <c r="O8248" s="16" t="s">
        <v>1205</v>
      </c>
    </row>
    <row r="8249" spans="2:27">
      <c r="B8249" s="16" t="s">
        <v>14669</v>
      </c>
      <c r="C8249" s="16" t="s">
        <v>21468</v>
      </c>
      <c r="D8249" s="16" t="s">
        <v>128</v>
      </c>
      <c r="E8249" s="16" t="s">
        <v>778</v>
      </c>
      <c r="F8249" s="16" t="s">
        <v>6</v>
      </c>
      <c r="G8249" s="16" t="s">
        <v>3646</v>
      </c>
      <c r="H8249" s="16" t="s">
        <v>2380</v>
      </c>
      <c r="I8249" s="16" t="s">
        <v>598</v>
      </c>
      <c r="J8249" s="16" t="s">
        <v>57</v>
      </c>
      <c r="K8249" s="16" t="s">
        <v>567</v>
      </c>
      <c r="L8249" s="16" t="s">
        <v>14669</v>
      </c>
      <c r="M8249" s="16" t="s">
        <v>598</v>
      </c>
      <c r="N8249" s="16" t="s">
        <v>57</v>
      </c>
      <c r="O8249" s="16" t="s">
        <v>567</v>
      </c>
      <c r="AA8249" s="16" t="s">
        <v>861</v>
      </c>
    </row>
    <row r="8250" spans="2:27">
      <c r="B8250" s="16" t="s">
        <v>20572</v>
      </c>
      <c r="D8250" s="16" t="s">
        <v>25</v>
      </c>
      <c r="E8250" s="16" t="s">
        <v>375</v>
      </c>
      <c r="F8250" s="16" t="s">
        <v>1165</v>
      </c>
      <c r="G8250" s="16" t="s">
        <v>2315</v>
      </c>
      <c r="H8250" s="16" t="s">
        <v>928</v>
      </c>
      <c r="I8250" s="16" t="s">
        <v>18</v>
      </c>
      <c r="J8250" s="16" t="s">
        <v>16129</v>
      </c>
      <c r="K8250" s="16" t="s">
        <v>16130</v>
      </c>
      <c r="L8250" s="16" t="s">
        <v>22</v>
      </c>
      <c r="AA8250" s="16" t="s">
        <v>302</v>
      </c>
    </row>
    <row r="8251" spans="2:27">
      <c r="B8251" s="16" t="s">
        <v>16131</v>
      </c>
      <c r="D8251" s="16" t="s">
        <v>1023</v>
      </c>
      <c r="E8251" s="16" t="s">
        <v>1024</v>
      </c>
      <c r="F8251" s="16" t="s">
        <v>375</v>
      </c>
      <c r="G8251" s="16" t="s">
        <v>18</v>
      </c>
      <c r="H8251" s="16" t="s">
        <v>16131</v>
      </c>
      <c r="I8251" s="16" t="s">
        <v>22</v>
      </c>
      <c r="AA8251" s="16" t="s">
        <v>393</v>
      </c>
    </row>
    <row r="8252" spans="2:27">
      <c r="B8252" s="16" t="s">
        <v>4550</v>
      </c>
      <c r="D8252" s="16" t="s">
        <v>1733</v>
      </c>
      <c r="E8252" s="16" t="s">
        <v>163</v>
      </c>
      <c r="F8252" s="16" t="s">
        <v>798</v>
      </c>
      <c r="G8252" s="16" t="s">
        <v>18</v>
      </c>
      <c r="H8252" s="16" t="s">
        <v>4550</v>
      </c>
      <c r="I8252" s="16" t="s">
        <v>22</v>
      </c>
      <c r="AA8252" s="16" t="s">
        <v>775</v>
      </c>
    </row>
    <row r="8253" spans="2:27">
      <c r="B8253" s="16" t="s">
        <v>20573</v>
      </c>
      <c r="C8253" s="16">
        <v>0</v>
      </c>
      <c r="D8253" s="16" t="s">
        <v>16132</v>
      </c>
      <c r="E8253" s="16" t="s">
        <v>1804</v>
      </c>
      <c r="F8253" s="16" t="s">
        <v>6</v>
      </c>
      <c r="G8253" s="16" t="s">
        <v>997</v>
      </c>
      <c r="H8253" s="16" t="s">
        <v>5997</v>
      </c>
      <c r="I8253" s="17">
        <v>740</v>
      </c>
      <c r="J8253" s="16">
        <v>0</v>
      </c>
      <c r="K8253" s="16" t="s">
        <v>72</v>
      </c>
      <c r="L8253" s="17">
        <v>780</v>
      </c>
      <c r="M8253" s="16">
        <v>0</v>
      </c>
      <c r="N8253" s="16" t="s">
        <v>16133</v>
      </c>
      <c r="O8253" s="16" t="s">
        <v>16134</v>
      </c>
      <c r="P8253" s="17">
        <v>740</v>
      </c>
      <c r="Q8253" s="16">
        <v>0</v>
      </c>
      <c r="R8253" s="16" t="s">
        <v>57</v>
      </c>
      <c r="S8253" s="17">
        <v>780</v>
      </c>
      <c r="T8253" s="16">
        <v>0</v>
      </c>
      <c r="AA8253" s="16" t="s">
        <v>795</v>
      </c>
    </row>
    <row r="8254" spans="2:27">
      <c r="B8254" s="16" t="s">
        <v>16136</v>
      </c>
      <c r="D8254" s="16" t="s">
        <v>16135</v>
      </c>
      <c r="E8254" s="16" t="s">
        <v>9254</v>
      </c>
      <c r="F8254" s="16" t="s">
        <v>6</v>
      </c>
      <c r="G8254" s="16" t="s">
        <v>3944</v>
      </c>
      <c r="H8254" s="16" t="s">
        <v>1549</v>
      </c>
      <c r="I8254" s="16" t="s">
        <v>18</v>
      </c>
      <c r="J8254" s="16" t="s">
        <v>16136</v>
      </c>
      <c r="K8254" s="16" t="s">
        <v>22</v>
      </c>
    </row>
    <row r="8255" spans="2:27">
      <c r="B8255" s="16" t="s">
        <v>1370</v>
      </c>
      <c r="D8255" s="16" t="s">
        <v>454</v>
      </c>
      <c r="E8255" s="16" t="s">
        <v>791</v>
      </c>
      <c r="F8255" s="16" t="s">
        <v>298</v>
      </c>
      <c r="G8255" s="16" t="s">
        <v>865</v>
      </c>
      <c r="H8255" s="16" t="s">
        <v>18</v>
      </c>
      <c r="I8255" s="16" t="s">
        <v>1370</v>
      </c>
      <c r="J8255" s="16" t="s">
        <v>22</v>
      </c>
      <c r="AA8255" s="16" t="s">
        <v>970</v>
      </c>
    </row>
    <row r="8256" spans="2:27">
      <c r="B8256" s="16" t="s">
        <v>20574</v>
      </c>
      <c r="D8256" s="16" t="s">
        <v>132</v>
      </c>
      <c r="E8256" s="16" t="s">
        <v>56</v>
      </c>
      <c r="F8256" s="16" t="s">
        <v>1165</v>
      </c>
      <c r="G8256" s="16" t="s">
        <v>393</v>
      </c>
      <c r="H8256" s="16" t="s">
        <v>1594</v>
      </c>
      <c r="I8256" s="16" t="s">
        <v>18</v>
      </c>
      <c r="J8256" s="16" t="s">
        <v>2039</v>
      </c>
      <c r="K8256" s="16" t="s">
        <v>16137</v>
      </c>
      <c r="L8256" s="16" t="s">
        <v>22</v>
      </c>
      <c r="AA8256" s="16" t="s">
        <v>845</v>
      </c>
    </row>
    <row r="8257" spans="2:27">
      <c r="B8257" s="16" t="s">
        <v>20575</v>
      </c>
      <c r="D8257" s="16" t="s">
        <v>12585</v>
      </c>
      <c r="E8257" s="16" t="s">
        <v>450</v>
      </c>
      <c r="F8257" s="16" t="s">
        <v>5107</v>
      </c>
      <c r="G8257" s="16" t="s">
        <v>6</v>
      </c>
      <c r="H8257" s="16" t="s">
        <v>9310</v>
      </c>
      <c r="I8257" s="16" t="s">
        <v>56</v>
      </c>
      <c r="J8257" s="16" t="s">
        <v>18</v>
      </c>
      <c r="K8257" s="16" t="s">
        <v>16138</v>
      </c>
      <c r="L8257" s="16" t="s">
        <v>16139</v>
      </c>
      <c r="M8257" s="16" t="s">
        <v>22</v>
      </c>
      <c r="AA8257" s="16" t="s">
        <v>1325</v>
      </c>
    </row>
    <row r="8258" spans="2:27">
      <c r="B8258" s="16" t="s">
        <v>16140</v>
      </c>
      <c r="D8258" s="16" t="s">
        <v>59</v>
      </c>
      <c r="E8258" s="16" t="s">
        <v>1308</v>
      </c>
      <c r="F8258" s="16" t="s">
        <v>1309</v>
      </c>
      <c r="G8258" s="16" t="s">
        <v>860</v>
      </c>
      <c r="H8258" s="16" t="s">
        <v>18</v>
      </c>
      <c r="I8258" s="16" t="s">
        <v>16140</v>
      </c>
      <c r="J8258" s="16" t="s">
        <v>22</v>
      </c>
    </row>
    <row r="8259" spans="2:27">
      <c r="B8259" s="16" t="s">
        <v>20576</v>
      </c>
      <c r="D8259" s="16" t="s">
        <v>478</v>
      </c>
      <c r="E8259" s="16" t="s">
        <v>408</v>
      </c>
      <c r="F8259" s="16" t="s">
        <v>6</v>
      </c>
      <c r="G8259" s="16" t="s">
        <v>16141</v>
      </c>
      <c r="H8259" s="16" t="s">
        <v>16142</v>
      </c>
      <c r="I8259" s="16" t="s">
        <v>18</v>
      </c>
      <c r="J8259" s="16" t="s">
        <v>16141</v>
      </c>
      <c r="K8259" s="16" t="s">
        <v>16143</v>
      </c>
      <c r="L8259" s="16" t="s">
        <v>22</v>
      </c>
      <c r="AA8259" s="16" t="s">
        <v>99</v>
      </c>
    </row>
    <row r="8260" spans="2:27">
      <c r="B8260" s="16">
        <v>0</v>
      </c>
      <c r="C8260" s="16" t="s">
        <v>18928</v>
      </c>
      <c r="D8260" s="16" t="s">
        <v>1426</v>
      </c>
      <c r="E8260" s="16" t="s">
        <v>6645</v>
      </c>
      <c r="F8260" s="16" t="s">
        <v>234</v>
      </c>
      <c r="G8260" s="16" t="s">
        <v>946</v>
      </c>
      <c r="H8260" s="16" t="s">
        <v>552</v>
      </c>
      <c r="I8260" s="17">
        <v>1</v>
      </c>
      <c r="J8260" s="16">
        <v>0</v>
      </c>
      <c r="K8260" s="16">
        <v>0</v>
      </c>
      <c r="L8260" s="16" t="s">
        <v>57</v>
      </c>
      <c r="M8260" s="17">
        <v>1</v>
      </c>
      <c r="N8260" s="16">
        <v>100</v>
      </c>
      <c r="O8260" s="16">
        <v>0</v>
      </c>
      <c r="P8260" s="16" t="s">
        <v>16144</v>
      </c>
      <c r="Q8260" s="16" t="s">
        <v>1427</v>
      </c>
      <c r="R8260" s="17">
        <v>1</v>
      </c>
      <c r="S8260" s="16">
        <v>0</v>
      </c>
      <c r="T8260" s="16">
        <v>0</v>
      </c>
      <c r="U8260" s="16" t="s">
        <v>57</v>
      </c>
      <c r="V8260" s="17">
        <v>1</v>
      </c>
      <c r="W8260" s="16">
        <v>100</v>
      </c>
      <c r="X8260" s="16">
        <v>0</v>
      </c>
      <c r="AA8260" s="16" t="s">
        <v>267</v>
      </c>
    </row>
    <row r="8261" spans="2:27">
      <c r="B8261" s="16">
        <v>0</v>
      </c>
      <c r="C8261" s="16" t="s">
        <v>21469</v>
      </c>
      <c r="D8261" s="16" t="s">
        <v>23</v>
      </c>
      <c r="E8261" s="16" t="s">
        <v>2307</v>
      </c>
      <c r="F8261" s="16" t="s">
        <v>375</v>
      </c>
      <c r="G8261" s="16" t="s">
        <v>870</v>
      </c>
      <c r="H8261" s="16" t="s">
        <v>662</v>
      </c>
      <c r="I8261" s="17">
        <v>590</v>
      </c>
      <c r="J8261" s="16">
        <v>0</v>
      </c>
      <c r="K8261" s="16" t="s">
        <v>16145</v>
      </c>
      <c r="L8261" s="16" t="s">
        <v>16146</v>
      </c>
      <c r="M8261" s="17">
        <v>590</v>
      </c>
      <c r="N8261" s="16">
        <v>0</v>
      </c>
      <c r="AA8261" s="17">
        <v>1</v>
      </c>
    </row>
    <row r="8262" spans="2:27">
      <c r="B8262" s="16">
        <v>100</v>
      </c>
      <c r="C8262" s="16" t="s">
        <v>19119</v>
      </c>
      <c r="D8262" s="16" t="s">
        <v>434</v>
      </c>
      <c r="E8262" s="16" t="s">
        <v>41</v>
      </c>
      <c r="F8262" s="16" t="s">
        <v>1195</v>
      </c>
      <c r="G8262" s="16" t="s">
        <v>6</v>
      </c>
      <c r="H8262" s="16" t="s">
        <v>16147</v>
      </c>
      <c r="I8262" s="16" t="s">
        <v>215</v>
      </c>
      <c r="J8262" s="17">
        <v>1</v>
      </c>
      <c r="K8262" s="16">
        <v>100</v>
      </c>
      <c r="L8262" s="16">
        <v>0</v>
      </c>
      <c r="M8262" s="16" t="s">
        <v>72</v>
      </c>
      <c r="N8262" s="17">
        <v>1</v>
      </c>
      <c r="O8262" s="16">
        <v>180</v>
      </c>
      <c r="P8262" s="16">
        <v>0</v>
      </c>
      <c r="Q8262" s="16" t="s">
        <v>16148</v>
      </c>
      <c r="R8262" s="17">
        <v>1</v>
      </c>
      <c r="S8262" s="16">
        <v>100</v>
      </c>
      <c r="T8262" s="16">
        <v>0</v>
      </c>
      <c r="U8262" s="16" t="s">
        <v>57</v>
      </c>
      <c r="V8262" s="17">
        <v>1</v>
      </c>
      <c r="W8262" s="16">
        <v>180</v>
      </c>
      <c r="X8262" s="16">
        <v>0</v>
      </c>
    </row>
    <row r="8263" spans="2:27">
      <c r="B8263" s="16" t="s">
        <v>16149</v>
      </c>
      <c r="D8263" s="16" t="s">
        <v>8892</v>
      </c>
      <c r="E8263" s="16" t="s">
        <v>41</v>
      </c>
      <c r="F8263" s="16" t="s">
        <v>12</v>
      </c>
      <c r="G8263" s="16" t="s">
        <v>3583</v>
      </c>
      <c r="H8263" s="16" t="s">
        <v>18</v>
      </c>
      <c r="I8263" s="16" t="s">
        <v>16149</v>
      </c>
      <c r="J8263" s="16" t="s">
        <v>22</v>
      </c>
      <c r="AA8263" s="16" t="s">
        <v>1346</v>
      </c>
    </row>
    <row r="8264" spans="2:27">
      <c r="B8264" s="16" t="s">
        <v>1427</v>
      </c>
      <c r="D8264" s="16" t="s">
        <v>174</v>
      </c>
      <c r="E8264" s="16" t="s">
        <v>1824</v>
      </c>
      <c r="F8264" s="16" t="s">
        <v>18</v>
      </c>
      <c r="G8264" s="16" t="s">
        <v>1427</v>
      </c>
      <c r="H8264" s="16" t="s">
        <v>22</v>
      </c>
      <c r="AA8264" s="16" t="s">
        <v>550</v>
      </c>
    </row>
    <row r="8265" spans="2:27">
      <c r="B8265" s="16" t="s">
        <v>18</v>
      </c>
      <c r="C8265" s="16" t="s">
        <v>16151</v>
      </c>
      <c r="D8265" s="16" t="s">
        <v>908</v>
      </c>
      <c r="E8265" s="16" t="s">
        <v>16150</v>
      </c>
      <c r="F8265" s="16" t="s">
        <v>550</v>
      </c>
      <c r="G8265" s="16" t="s">
        <v>370</v>
      </c>
      <c r="H8265" s="16" t="s">
        <v>56</v>
      </c>
      <c r="I8265" s="16" t="s">
        <v>1641</v>
      </c>
      <c r="J8265" s="16" t="s">
        <v>18</v>
      </c>
      <c r="K8265" s="16" t="s">
        <v>16151</v>
      </c>
      <c r="L8265" s="16" t="s">
        <v>22</v>
      </c>
      <c r="AA8265" s="16" t="s">
        <v>1352</v>
      </c>
    </row>
    <row r="8266" spans="2:27">
      <c r="B8266" s="16" t="s">
        <v>16152</v>
      </c>
      <c r="D8266" s="16" t="s">
        <v>791</v>
      </c>
      <c r="E8266" s="16" t="s">
        <v>158</v>
      </c>
      <c r="F8266" s="16" t="s">
        <v>6</v>
      </c>
      <c r="G8266" s="16" t="s">
        <v>993</v>
      </c>
      <c r="H8266" s="16" t="s">
        <v>2881</v>
      </c>
      <c r="I8266" s="16" t="s">
        <v>478</v>
      </c>
      <c r="J8266" s="16" t="s">
        <v>18</v>
      </c>
      <c r="K8266" s="16" t="s">
        <v>16152</v>
      </c>
      <c r="L8266" s="16" t="s">
        <v>22</v>
      </c>
      <c r="AA8266" s="16" t="s">
        <v>9</v>
      </c>
    </row>
    <row r="8267" spans="2:27">
      <c r="B8267" s="16" t="s">
        <v>16153</v>
      </c>
      <c r="D8267" s="16" t="s">
        <v>66</v>
      </c>
      <c r="E8267" s="16" t="s">
        <v>1082</v>
      </c>
      <c r="F8267" s="16" t="s">
        <v>513</v>
      </c>
      <c r="G8267" s="16" t="s">
        <v>2514</v>
      </c>
      <c r="H8267" s="16" t="s">
        <v>18</v>
      </c>
      <c r="I8267" s="16" t="s">
        <v>16153</v>
      </c>
      <c r="J8267" s="16" t="s">
        <v>22</v>
      </c>
      <c r="AA8267" s="17">
        <v>469</v>
      </c>
    </row>
    <row r="8268" spans="2:27">
      <c r="B8268" s="16" t="s">
        <v>20577</v>
      </c>
      <c r="D8268" s="16" t="s">
        <v>1900</v>
      </c>
      <c r="E8268" s="16" t="s">
        <v>2898</v>
      </c>
      <c r="F8268" s="16" t="s">
        <v>1765</v>
      </c>
      <c r="G8268" s="16" t="s">
        <v>18</v>
      </c>
      <c r="H8268" s="16" t="s">
        <v>1900</v>
      </c>
      <c r="I8268" s="16" t="s">
        <v>16154</v>
      </c>
      <c r="J8268" s="16" t="s">
        <v>22</v>
      </c>
      <c r="AA8268" s="16" t="s">
        <v>6</v>
      </c>
    </row>
    <row r="8269" spans="2:27">
      <c r="B8269" s="16" t="s">
        <v>16158</v>
      </c>
      <c r="D8269" s="16" t="s">
        <v>16155</v>
      </c>
      <c r="E8269" s="16" t="s">
        <v>16156</v>
      </c>
      <c r="F8269" s="16" t="s">
        <v>59</v>
      </c>
      <c r="G8269" s="16" t="s">
        <v>16157</v>
      </c>
      <c r="H8269" s="16" t="s">
        <v>18</v>
      </c>
      <c r="I8269" s="16" t="s">
        <v>16158</v>
      </c>
      <c r="J8269" s="16" t="s">
        <v>22</v>
      </c>
      <c r="AA8269" s="16" t="s">
        <v>1365</v>
      </c>
    </row>
    <row r="8270" spans="2:27">
      <c r="B8270" s="16" t="s">
        <v>7080</v>
      </c>
      <c r="D8270" s="16" t="s">
        <v>59</v>
      </c>
      <c r="E8270" s="16" t="s">
        <v>2892</v>
      </c>
      <c r="F8270" s="16" t="s">
        <v>5565</v>
      </c>
      <c r="G8270" s="16" t="s">
        <v>18</v>
      </c>
      <c r="H8270" s="16" t="s">
        <v>7080</v>
      </c>
      <c r="I8270" s="16" t="s">
        <v>22</v>
      </c>
    </row>
    <row r="8271" spans="2:27">
      <c r="B8271" s="17">
        <v>950</v>
      </c>
      <c r="C8271" s="16" t="s">
        <v>18928</v>
      </c>
      <c r="D8271" s="16" t="s">
        <v>1712</v>
      </c>
      <c r="E8271" s="16" t="s">
        <v>5925</v>
      </c>
      <c r="F8271" s="16" t="s">
        <v>121</v>
      </c>
      <c r="G8271" s="16" t="s">
        <v>1008</v>
      </c>
      <c r="H8271" s="16" t="s">
        <v>57</v>
      </c>
      <c r="I8271" s="16" t="s">
        <v>32</v>
      </c>
      <c r="J8271" s="16" t="s">
        <v>409</v>
      </c>
      <c r="K8271" s="16" t="s">
        <v>3579</v>
      </c>
      <c r="L8271" s="16" t="s">
        <v>460</v>
      </c>
      <c r="M8271" s="16" t="s">
        <v>14208</v>
      </c>
      <c r="N8271" s="17">
        <v>950</v>
      </c>
      <c r="O8271" s="16">
        <v>0</v>
      </c>
      <c r="P8271" s="16" t="s">
        <v>57</v>
      </c>
      <c r="Q8271" s="17">
        <v>1</v>
      </c>
      <c r="R8271" s="16">
        <v>45</v>
      </c>
      <c r="S8271" s="16">
        <v>0</v>
      </c>
      <c r="T8271" s="16" t="s">
        <v>16159</v>
      </c>
      <c r="U8271" s="17">
        <v>950</v>
      </c>
      <c r="V8271" s="16">
        <v>0</v>
      </c>
      <c r="W8271" s="16" t="s">
        <v>57</v>
      </c>
      <c r="X8271" s="17">
        <v>1</v>
      </c>
      <c r="Y8271" s="16">
        <v>45</v>
      </c>
      <c r="Z8271" s="16">
        <v>0</v>
      </c>
      <c r="AA8271" s="16" t="s">
        <v>38</v>
      </c>
    </row>
    <row r="8272" spans="2:27">
      <c r="B8272" s="16" t="s">
        <v>19120</v>
      </c>
      <c r="C8272" s="16" t="s">
        <v>16160</v>
      </c>
      <c r="D8272" s="16" t="s">
        <v>118</v>
      </c>
      <c r="E8272" s="16" t="s">
        <v>99</v>
      </c>
      <c r="F8272" s="16" t="s">
        <v>397</v>
      </c>
      <c r="G8272" s="16" t="s">
        <v>395</v>
      </c>
      <c r="H8272" s="17">
        <v>400</v>
      </c>
      <c r="I8272" s="16">
        <v>0</v>
      </c>
      <c r="J8272" s="16" t="s">
        <v>1260</v>
      </c>
      <c r="K8272" s="16" t="s">
        <v>16160</v>
      </c>
      <c r="L8272" s="17">
        <v>400</v>
      </c>
      <c r="M8272" s="16" t="s">
        <v>1369</v>
      </c>
      <c r="AA8272" s="16" t="s">
        <v>163</v>
      </c>
    </row>
    <row r="8273" spans="2:27">
      <c r="B8273" s="16">
        <v>0</v>
      </c>
      <c r="C8273" s="16" t="s">
        <v>7636</v>
      </c>
      <c r="D8273" s="16" t="s">
        <v>3175</v>
      </c>
      <c r="E8273" s="16" t="s">
        <v>7633</v>
      </c>
      <c r="F8273" s="16" t="s">
        <v>577</v>
      </c>
      <c r="G8273" s="16" t="s">
        <v>7634</v>
      </c>
      <c r="H8273" s="16" t="s">
        <v>38</v>
      </c>
      <c r="I8273" s="16" t="s">
        <v>298</v>
      </c>
      <c r="J8273" s="16" t="s">
        <v>7635</v>
      </c>
      <c r="K8273" s="17">
        <v>549</v>
      </c>
      <c r="L8273" s="16">
        <v>0</v>
      </c>
      <c r="M8273" s="16" t="s">
        <v>7636</v>
      </c>
      <c r="N8273" s="17">
        <v>549</v>
      </c>
      <c r="O8273" s="16">
        <v>0</v>
      </c>
      <c r="AA8273" s="16" t="s">
        <v>394</v>
      </c>
    </row>
    <row r="8274" spans="2:27">
      <c r="B8274" s="16" t="s">
        <v>20578</v>
      </c>
      <c r="D8274" s="16" t="s">
        <v>444</v>
      </c>
      <c r="E8274" s="16" t="s">
        <v>324</v>
      </c>
      <c r="F8274" s="16" t="s">
        <v>325</v>
      </c>
      <c r="G8274" s="16" t="s">
        <v>2307</v>
      </c>
      <c r="H8274" s="16" t="s">
        <v>1165</v>
      </c>
      <c r="I8274" s="16" t="s">
        <v>927</v>
      </c>
      <c r="J8274" s="16" t="s">
        <v>595</v>
      </c>
      <c r="K8274" s="16" t="s">
        <v>1886</v>
      </c>
      <c r="L8274" s="16" t="s">
        <v>18</v>
      </c>
      <c r="M8274" s="16" t="s">
        <v>16161</v>
      </c>
      <c r="N8274" s="16" t="s">
        <v>16162</v>
      </c>
      <c r="O8274" s="16" t="s">
        <v>22</v>
      </c>
      <c r="AA8274" s="16" t="s">
        <v>6</v>
      </c>
    </row>
    <row r="8275" spans="2:27">
      <c r="B8275" s="16" t="s">
        <v>16163</v>
      </c>
      <c r="D8275" s="16" t="s">
        <v>11692</v>
      </c>
      <c r="E8275" s="16" t="s">
        <v>108</v>
      </c>
      <c r="F8275" s="16" t="s">
        <v>41</v>
      </c>
      <c r="G8275" s="16" t="s">
        <v>2769</v>
      </c>
      <c r="H8275" s="16" t="s">
        <v>1262</v>
      </c>
      <c r="I8275" s="16" t="s">
        <v>18</v>
      </c>
      <c r="J8275" s="16" t="s">
        <v>16163</v>
      </c>
      <c r="K8275" s="16" t="s">
        <v>22</v>
      </c>
      <c r="AA8275" s="16" t="s">
        <v>121</v>
      </c>
    </row>
    <row r="8276" spans="2:27">
      <c r="B8276" s="16" t="s">
        <v>20579</v>
      </c>
      <c r="E8276" s="16" t="s">
        <v>4494</v>
      </c>
      <c r="F8276" s="16" t="s">
        <v>993</v>
      </c>
      <c r="G8276" s="16" t="s">
        <v>284</v>
      </c>
      <c r="H8276" s="16" t="s">
        <v>1165</v>
      </c>
      <c r="I8276" s="16" t="s">
        <v>2318</v>
      </c>
      <c r="J8276" s="16" t="s">
        <v>2145</v>
      </c>
      <c r="K8276" s="16" t="s">
        <v>18</v>
      </c>
      <c r="L8276" s="16" t="s">
        <v>8847</v>
      </c>
      <c r="M8276" s="16" t="s">
        <v>16164</v>
      </c>
      <c r="N8276" s="16" t="s">
        <v>22</v>
      </c>
      <c r="AA8276" s="16" t="s">
        <v>31</v>
      </c>
    </row>
    <row r="8277" spans="2:27">
      <c r="B8277" s="16" t="s">
        <v>16165</v>
      </c>
      <c r="D8277" s="16" t="s">
        <v>219</v>
      </c>
      <c r="E8277" s="16" t="s">
        <v>715</v>
      </c>
      <c r="F8277" s="16" t="s">
        <v>863</v>
      </c>
      <c r="G8277" s="16" t="s">
        <v>1639</v>
      </c>
      <c r="H8277" s="16" t="s">
        <v>5623</v>
      </c>
      <c r="I8277" s="16" t="s">
        <v>18</v>
      </c>
      <c r="J8277" s="16" t="s">
        <v>16165</v>
      </c>
      <c r="K8277" s="16" t="s">
        <v>22</v>
      </c>
      <c r="AA8277" s="16" t="s">
        <v>151</v>
      </c>
    </row>
    <row r="8278" spans="2:27">
      <c r="B8278" s="16">
        <v>0</v>
      </c>
      <c r="C8278" s="16" t="s">
        <v>16166</v>
      </c>
      <c r="D8278" s="16" t="s">
        <v>1032</v>
      </c>
      <c r="E8278" s="16" t="s">
        <v>41</v>
      </c>
      <c r="F8278" s="16" t="s">
        <v>35</v>
      </c>
      <c r="G8278" s="17">
        <v>669</v>
      </c>
      <c r="H8278" s="16">
        <v>0</v>
      </c>
      <c r="I8278" s="16" t="s">
        <v>16166</v>
      </c>
      <c r="J8278" s="17">
        <v>669</v>
      </c>
      <c r="K8278" s="16">
        <v>0</v>
      </c>
    </row>
    <row r="8279" spans="2:27">
      <c r="B8279" s="16" t="s">
        <v>8109</v>
      </c>
      <c r="C8279" s="16" t="s">
        <v>3431</v>
      </c>
      <c r="D8279" s="16" t="s">
        <v>513</v>
      </c>
      <c r="E8279" s="16" t="s">
        <v>2390</v>
      </c>
      <c r="F8279" s="16" t="s">
        <v>3171</v>
      </c>
      <c r="G8279" s="16" t="s">
        <v>6820</v>
      </c>
      <c r="H8279" s="16" t="s">
        <v>8109</v>
      </c>
      <c r="I8279" s="16" t="s">
        <v>6822</v>
      </c>
      <c r="AA8279" s="16" t="s">
        <v>38</v>
      </c>
    </row>
    <row r="8280" spans="2:27">
      <c r="B8280" s="16" t="s">
        <v>3758</v>
      </c>
      <c r="D8280" s="16" t="s">
        <v>4297</v>
      </c>
      <c r="E8280" s="16" t="s">
        <v>505</v>
      </c>
      <c r="F8280" s="16" t="s">
        <v>8383</v>
      </c>
      <c r="G8280" s="16" t="s">
        <v>10442</v>
      </c>
      <c r="H8280" s="16" t="s">
        <v>18</v>
      </c>
      <c r="I8280" s="16" t="s">
        <v>3758</v>
      </c>
      <c r="J8280" s="16" t="s">
        <v>22</v>
      </c>
    </row>
    <row r="8281" spans="2:27">
      <c r="B8281" s="16" t="s">
        <v>20580</v>
      </c>
      <c r="C8281" s="16" t="s">
        <v>3431</v>
      </c>
      <c r="D8281" s="16">
        <v>2</v>
      </c>
      <c r="E8281" s="16" t="s">
        <v>1310</v>
      </c>
      <c r="F8281" s="16" t="s">
        <v>234</v>
      </c>
      <c r="G8281" s="16">
        <v>789</v>
      </c>
      <c r="H8281" s="16" t="s">
        <v>1046</v>
      </c>
      <c r="I8281" s="16" t="s">
        <v>1641</v>
      </c>
      <c r="J8281" s="16" t="s">
        <v>1596</v>
      </c>
      <c r="K8281" s="16" t="s">
        <v>312</v>
      </c>
      <c r="L8281" s="16" t="s">
        <v>1641</v>
      </c>
      <c r="M8281" s="16" t="s">
        <v>298</v>
      </c>
      <c r="N8281" s="16" t="s">
        <v>375</v>
      </c>
      <c r="O8281" s="16" t="s">
        <v>382</v>
      </c>
      <c r="P8281" s="16" t="s">
        <v>16167</v>
      </c>
      <c r="Q8281" s="16" t="s">
        <v>9147</v>
      </c>
      <c r="R8281" s="16" t="s">
        <v>16168</v>
      </c>
      <c r="S8281" s="16" t="s">
        <v>6820</v>
      </c>
      <c r="T8281" s="16" t="s">
        <v>16169</v>
      </c>
      <c r="U8281" s="16" t="s">
        <v>16167</v>
      </c>
      <c r="V8281" s="16" t="s">
        <v>9147</v>
      </c>
      <c r="W8281" s="16" t="s">
        <v>16170</v>
      </c>
      <c r="X8281" s="16" t="s">
        <v>6822</v>
      </c>
      <c r="AA8281" s="17">
        <v>398</v>
      </c>
    </row>
    <row r="8282" spans="2:27">
      <c r="B8282" s="16" t="s">
        <v>18</v>
      </c>
      <c r="C8282" s="16" t="s">
        <v>16171</v>
      </c>
      <c r="D8282" s="16" t="s">
        <v>2088</v>
      </c>
      <c r="E8282" s="16" t="s">
        <v>756</v>
      </c>
      <c r="F8282" s="16" t="s">
        <v>41</v>
      </c>
      <c r="G8282" s="16" t="s">
        <v>1730</v>
      </c>
      <c r="H8282" s="16" t="s">
        <v>18</v>
      </c>
      <c r="I8282" s="16" t="s">
        <v>16171</v>
      </c>
      <c r="J8282" s="16" t="s">
        <v>22</v>
      </c>
      <c r="AA8282" s="16" t="s">
        <v>45</v>
      </c>
    </row>
    <row r="8283" spans="2:27">
      <c r="B8283" s="16">
        <v>0</v>
      </c>
      <c r="C8283" s="16" t="s">
        <v>16172</v>
      </c>
      <c r="D8283" s="16" t="s">
        <v>483</v>
      </c>
      <c r="E8283" s="16" t="s">
        <v>464</v>
      </c>
      <c r="F8283" s="16" t="s">
        <v>347</v>
      </c>
      <c r="G8283" s="16" t="s">
        <v>343</v>
      </c>
      <c r="H8283" s="16" t="s">
        <v>78</v>
      </c>
      <c r="I8283" s="17">
        <v>449</v>
      </c>
      <c r="J8283" s="16">
        <v>0</v>
      </c>
      <c r="K8283" s="16" t="s">
        <v>16172</v>
      </c>
      <c r="L8283" s="17">
        <v>449</v>
      </c>
      <c r="M8283" s="16">
        <v>0</v>
      </c>
      <c r="AA8283" s="16" t="s">
        <v>78</v>
      </c>
    </row>
    <row r="8284" spans="2:27">
      <c r="B8284" s="16" t="s">
        <v>16173</v>
      </c>
      <c r="D8284" s="16" t="s">
        <v>1638</v>
      </c>
      <c r="E8284" s="16" t="s">
        <v>31</v>
      </c>
      <c r="F8284" s="16" t="s">
        <v>6</v>
      </c>
      <c r="G8284" s="16" t="s">
        <v>1140</v>
      </c>
      <c r="H8284" s="16" t="s">
        <v>1141</v>
      </c>
      <c r="I8284" s="16" t="s">
        <v>56</v>
      </c>
      <c r="J8284" s="16" t="s">
        <v>18</v>
      </c>
      <c r="K8284" s="16" t="s">
        <v>16173</v>
      </c>
      <c r="L8284" s="16" t="s">
        <v>22</v>
      </c>
      <c r="AA8284" s="16" t="s">
        <v>302</v>
      </c>
    </row>
    <row r="8285" spans="2:27">
      <c r="B8285" s="16" t="s">
        <v>16175</v>
      </c>
      <c r="D8285" s="16" t="s">
        <v>16174</v>
      </c>
      <c r="E8285" s="16" t="s">
        <v>8452</v>
      </c>
      <c r="F8285" s="16" t="s">
        <v>347</v>
      </c>
      <c r="G8285" s="16" t="s">
        <v>59</v>
      </c>
      <c r="H8285" s="16" t="s">
        <v>6546</v>
      </c>
      <c r="I8285" s="16" t="s">
        <v>759</v>
      </c>
      <c r="J8285" s="16" t="s">
        <v>5237</v>
      </c>
      <c r="K8285" s="16" t="s">
        <v>5203</v>
      </c>
      <c r="L8285" s="16" t="s">
        <v>18</v>
      </c>
      <c r="M8285" s="16" t="s">
        <v>16175</v>
      </c>
      <c r="N8285" s="16" t="s">
        <v>22</v>
      </c>
      <c r="AA8285" s="16" t="s">
        <v>13</v>
      </c>
    </row>
    <row r="8286" spans="2:27">
      <c r="B8286" s="16" t="s">
        <v>18</v>
      </c>
      <c r="C8286" s="16" t="s">
        <v>16176</v>
      </c>
      <c r="D8286" s="16" t="s">
        <v>249</v>
      </c>
      <c r="E8286" s="16" t="s">
        <v>250</v>
      </c>
      <c r="F8286" s="16" t="s">
        <v>1663</v>
      </c>
      <c r="G8286" s="16" t="s">
        <v>375</v>
      </c>
      <c r="H8286" s="16" t="s">
        <v>18</v>
      </c>
      <c r="I8286" s="16" t="s">
        <v>16176</v>
      </c>
      <c r="J8286" s="16" t="s">
        <v>22</v>
      </c>
      <c r="AA8286" s="16" t="s">
        <v>6</v>
      </c>
    </row>
    <row r="8287" spans="2:27">
      <c r="B8287" s="16" t="s">
        <v>20581</v>
      </c>
      <c r="D8287" s="16" t="s">
        <v>16177</v>
      </c>
      <c r="E8287" s="16" t="s">
        <v>57</v>
      </c>
      <c r="F8287" s="16" t="s">
        <v>59</v>
      </c>
      <c r="G8287" s="16" t="s">
        <v>927</v>
      </c>
      <c r="H8287" s="16" t="s">
        <v>1804</v>
      </c>
      <c r="I8287" s="16" t="s">
        <v>18</v>
      </c>
      <c r="J8287" s="16" t="s">
        <v>16178</v>
      </c>
      <c r="K8287" s="16" t="s">
        <v>57</v>
      </c>
      <c r="L8287" s="16" t="s">
        <v>16179</v>
      </c>
      <c r="M8287" s="16" t="s">
        <v>22</v>
      </c>
    </row>
    <row r="8288" spans="2:27">
      <c r="B8288" s="16">
        <v>0</v>
      </c>
      <c r="C8288" s="16" t="s">
        <v>16180</v>
      </c>
      <c r="D8288" s="16" t="s">
        <v>4332</v>
      </c>
      <c r="E8288" s="16">
        <v>3</v>
      </c>
      <c r="F8288" s="16" t="s">
        <v>3231</v>
      </c>
      <c r="G8288" s="16" t="s">
        <v>15371</v>
      </c>
      <c r="H8288" s="17">
        <v>599</v>
      </c>
      <c r="I8288" s="16">
        <v>0</v>
      </c>
      <c r="J8288" s="16" t="s">
        <v>16180</v>
      </c>
      <c r="K8288" s="17">
        <v>599</v>
      </c>
      <c r="L8288" s="16">
        <v>0</v>
      </c>
      <c r="AA8288" s="16" t="s">
        <v>1429</v>
      </c>
    </row>
    <row r="8289" spans="2:27">
      <c r="B8289" s="16" t="s">
        <v>19120</v>
      </c>
      <c r="C8289" s="16" t="s">
        <v>21470</v>
      </c>
      <c r="D8289" s="16" t="s">
        <v>1990</v>
      </c>
      <c r="E8289" s="16" t="s">
        <v>124</v>
      </c>
      <c r="F8289" s="16" t="s">
        <v>715</v>
      </c>
      <c r="G8289" s="16" t="s">
        <v>790</v>
      </c>
      <c r="H8289" s="16" t="s">
        <v>375</v>
      </c>
      <c r="I8289" s="16" t="s">
        <v>99</v>
      </c>
      <c r="J8289" s="16" t="s">
        <v>2168</v>
      </c>
      <c r="K8289" s="16" t="s">
        <v>254</v>
      </c>
      <c r="L8289" s="16" t="s">
        <v>474</v>
      </c>
      <c r="M8289" s="17">
        <v>500</v>
      </c>
      <c r="N8289" s="16">
        <v>0</v>
      </c>
      <c r="O8289" s="16" t="s">
        <v>1260</v>
      </c>
      <c r="P8289" s="16" t="s">
        <v>16181</v>
      </c>
      <c r="Q8289" s="16" t="s">
        <v>16182</v>
      </c>
      <c r="R8289" s="17">
        <v>500</v>
      </c>
      <c r="S8289" s="16">
        <v>0</v>
      </c>
      <c r="T8289" s="16" t="s">
        <v>3060</v>
      </c>
      <c r="AA8289" s="16" t="s">
        <v>66</v>
      </c>
    </row>
    <row r="8290" spans="2:27">
      <c r="B8290" s="16" t="s">
        <v>1245</v>
      </c>
      <c r="D8290" s="16" t="s">
        <v>3175</v>
      </c>
      <c r="E8290" s="16" t="s">
        <v>163</v>
      </c>
      <c r="F8290" s="16" t="s">
        <v>31</v>
      </c>
      <c r="G8290" s="16" t="s">
        <v>3958</v>
      </c>
      <c r="H8290" s="16" t="s">
        <v>6</v>
      </c>
      <c r="I8290" s="16" t="s">
        <v>7</v>
      </c>
      <c r="J8290" s="16" t="s">
        <v>1257</v>
      </c>
      <c r="K8290" s="16" t="s">
        <v>56</v>
      </c>
      <c r="L8290" s="16" t="s">
        <v>18</v>
      </c>
      <c r="M8290" s="16" t="s">
        <v>1245</v>
      </c>
      <c r="N8290" s="16" t="s">
        <v>22</v>
      </c>
      <c r="AA8290" s="16" t="s">
        <v>6</v>
      </c>
    </row>
    <row r="8291" spans="2:27">
      <c r="B8291" s="16" t="s">
        <v>16183</v>
      </c>
      <c r="D8291" s="16" t="s">
        <v>798</v>
      </c>
      <c r="E8291" s="16" t="s">
        <v>41</v>
      </c>
      <c r="F8291" s="16" t="s">
        <v>595</v>
      </c>
      <c r="G8291" s="16" t="s">
        <v>928</v>
      </c>
      <c r="H8291" s="16" t="s">
        <v>18</v>
      </c>
      <c r="I8291" s="16" t="s">
        <v>16183</v>
      </c>
      <c r="J8291" s="16" t="s">
        <v>22</v>
      </c>
      <c r="AA8291" s="16" t="s">
        <v>157</v>
      </c>
    </row>
    <row r="8292" spans="2:27">
      <c r="B8292" s="16" t="s">
        <v>16184</v>
      </c>
      <c r="D8292" s="16" t="s">
        <v>393</v>
      </c>
      <c r="E8292" s="16" t="s">
        <v>25</v>
      </c>
      <c r="F8292" s="16" t="s">
        <v>6</v>
      </c>
      <c r="G8292" s="16" t="s">
        <v>7</v>
      </c>
      <c r="H8292" s="16" t="s">
        <v>393</v>
      </c>
      <c r="I8292" s="16" t="s">
        <v>56</v>
      </c>
      <c r="J8292" s="16" t="s">
        <v>18</v>
      </c>
      <c r="K8292" s="16" t="s">
        <v>16184</v>
      </c>
      <c r="L8292" s="16" t="s">
        <v>22</v>
      </c>
      <c r="AA8292" s="16" t="s">
        <v>99</v>
      </c>
    </row>
    <row r="8293" spans="2:27">
      <c r="B8293" s="16" t="s">
        <v>20553</v>
      </c>
      <c r="D8293" s="16" t="s">
        <v>548</v>
      </c>
      <c r="E8293" s="16" t="s">
        <v>41</v>
      </c>
      <c r="F8293" s="16" t="s">
        <v>774</v>
      </c>
      <c r="G8293" s="16">
        <v>3</v>
      </c>
      <c r="H8293" s="16" t="s">
        <v>24</v>
      </c>
      <c r="I8293" s="16" t="s">
        <v>2027</v>
      </c>
      <c r="J8293" s="16" t="s">
        <v>18</v>
      </c>
      <c r="K8293" s="16" t="s">
        <v>15993</v>
      </c>
      <c r="L8293" s="16" t="s">
        <v>1461</v>
      </c>
      <c r="M8293" s="16" t="s">
        <v>22</v>
      </c>
      <c r="AA8293" s="16" t="s">
        <v>151</v>
      </c>
    </row>
    <row r="8294" spans="2:27">
      <c r="B8294" s="16" t="s">
        <v>5998</v>
      </c>
      <c r="D8294" s="16" t="s">
        <v>486</v>
      </c>
      <c r="E8294" s="16" t="s">
        <v>163</v>
      </c>
      <c r="F8294" s="16" t="s">
        <v>2311</v>
      </c>
      <c r="G8294" s="16" t="s">
        <v>18</v>
      </c>
      <c r="H8294" s="16" t="s">
        <v>5998</v>
      </c>
      <c r="I8294" s="16" t="s">
        <v>22</v>
      </c>
      <c r="AA8294" s="16" t="s">
        <v>732</v>
      </c>
    </row>
    <row r="8295" spans="2:27">
      <c r="B8295" s="16" t="s">
        <v>16187</v>
      </c>
      <c r="D8295" s="16" t="s">
        <v>1021</v>
      </c>
      <c r="E8295" s="16" t="s">
        <v>1492</v>
      </c>
      <c r="F8295" s="16" t="s">
        <v>550</v>
      </c>
      <c r="G8295" s="16" t="s">
        <v>16185</v>
      </c>
      <c r="H8295" s="16" t="s">
        <v>16186</v>
      </c>
      <c r="I8295" s="16" t="s">
        <v>6</v>
      </c>
      <c r="J8295" s="16" t="s">
        <v>7</v>
      </c>
      <c r="K8295" s="16" t="s">
        <v>393</v>
      </c>
      <c r="L8295" s="16" t="s">
        <v>56</v>
      </c>
      <c r="M8295" s="16" t="s">
        <v>18</v>
      </c>
      <c r="N8295" s="16" t="s">
        <v>16187</v>
      </c>
      <c r="O8295" s="16" t="s">
        <v>22</v>
      </c>
      <c r="AA8295" s="16" t="s">
        <v>1454</v>
      </c>
    </row>
    <row r="8296" spans="2:27">
      <c r="B8296" s="16" t="s">
        <v>16188</v>
      </c>
      <c r="D8296" s="16" t="s">
        <v>2357</v>
      </c>
      <c r="E8296" s="16" t="s">
        <v>947</v>
      </c>
      <c r="F8296" s="16" t="s">
        <v>41</v>
      </c>
      <c r="G8296" s="16" t="s">
        <v>298</v>
      </c>
      <c r="H8296" s="16" t="s">
        <v>2038</v>
      </c>
      <c r="I8296" s="16" t="s">
        <v>18</v>
      </c>
      <c r="J8296" s="16" t="s">
        <v>16188</v>
      </c>
      <c r="K8296" s="16" t="s">
        <v>22</v>
      </c>
      <c r="AA8296" s="16" t="s">
        <v>1457</v>
      </c>
    </row>
    <row r="8297" spans="2:27">
      <c r="B8297" s="16">
        <v>0</v>
      </c>
      <c r="C8297" s="16" t="s">
        <v>16189</v>
      </c>
      <c r="D8297" s="16" t="s">
        <v>298</v>
      </c>
      <c r="E8297" s="16" t="s">
        <v>3281</v>
      </c>
      <c r="F8297" s="16" t="s">
        <v>121</v>
      </c>
      <c r="G8297" s="16" t="s">
        <v>430</v>
      </c>
      <c r="H8297" s="17">
        <v>419</v>
      </c>
      <c r="I8297" s="16">
        <v>0</v>
      </c>
      <c r="J8297" s="16" t="s">
        <v>16189</v>
      </c>
      <c r="K8297" s="17">
        <v>419</v>
      </c>
      <c r="L8297" s="16">
        <v>0</v>
      </c>
      <c r="AA8297" s="16" t="s">
        <v>705</v>
      </c>
    </row>
    <row r="8298" spans="2:27">
      <c r="B8298" s="16" t="s">
        <v>20582</v>
      </c>
      <c r="D8298" s="16" t="s">
        <v>451</v>
      </c>
      <c r="E8298" s="16" t="s">
        <v>795</v>
      </c>
      <c r="F8298" s="16" t="s">
        <v>163</v>
      </c>
      <c r="G8298" s="16" t="s">
        <v>31</v>
      </c>
      <c r="H8298" s="16" t="s">
        <v>6</v>
      </c>
      <c r="I8298" s="16" t="s">
        <v>3036</v>
      </c>
      <c r="J8298" s="16" t="s">
        <v>617</v>
      </c>
      <c r="K8298" s="16" t="s">
        <v>495</v>
      </c>
      <c r="L8298" s="16" t="s">
        <v>18</v>
      </c>
      <c r="M8298" s="16" t="s">
        <v>3036</v>
      </c>
      <c r="N8298" s="16" t="s">
        <v>16190</v>
      </c>
      <c r="O8298" s="16" t="s">
        <v>22</v>
      </c>
      <c r="AA8298" s="16" t="s">
        <v>6</v>
      </c>
    </row>
    <row r="8299" spans="2:27">
      <c r="B8299" s="16" t="s">
        <v>18928</v>
      </c>
      <c r="C8299" s="16">
        <v>40</v>
      </c>
      <c r="D8299" s="16" t="s">
        <v>393</v>
      </c>
      <c r="E8299" s="16" t="s">
        <v>478</v>
      </c>
      <c r="F8299" s="16" t="s">
        <v>38</v>
      </c>
      <c r="G8299" s="16" t="s">
        <v>16191</v>
      </c>
      <c r="H8299" s="16" t="s">
        <v>2384</v>
      </c>
      <c r="I8299" s="17">
        <v>960</v>
      </c>
      <c r="J8299" s="16">
        <v>0</v>
      </c>
      <c r="K8299" s="16" t="s">
        <v>57</v>
      </c>
      <c r="L8299" s="17">
        <v>1</v>
      </c>
      <c r="M8299" s="16">
        <v>40</v>
      </c>
      <c r="N8299" s="16">
        <v>0</v>
      </c>
      <c r="O8299" s="16" t="s">
        <v>16192</v>
      </c>
      <c r="P8299" s="17">
        <v>960</v>
      </c>
      <c r="Q8299" s="16">
        <v>0</v>
      </c>
      <c r="R8299" s="16" t="s">
        <v>57</v>
      </c>
      <c r="S8299" s="17">
        <v>1</v>
      </c>
      <c r="T8299" s="16">
        <v>40</v>
      </c>
      <c r="U8299" s="16">
        <v>0</v>
      </c>
      <c r="AA8299" s="16" t="s">
        <v>393</v>
      </c>
    </row>
    <row r="8300" spans="2:27">
      <c r="B8300" s="16" t="s">
        <v>20583</v>
      </c>
      <c r="D8300" s="16" t="s">
        <v>1040</v>
      </c>
      <c r="E8300" s="16" t="s">
        <v>16193</v>
      </c>
      <c r="F8300" s="16" t="s">
        <v>15867</v>
      </c>
      <c r="G8300" s="16">
        <v>3</v>
      </c>
      <c r="H8300" s="16" t="s">
        <v>8016</v>
      </c>
      <c r="I8300" s="16" t="s">
        <v>8017</v>
      </c>
      <c r="J8300" s="16" t="s">
        <v>8018</v>
      </c>
      <c r="K8300" s="16" t="s">
        <v>394</v>
      </c>
      <c r="L8300" s="16" t="s">
        <v>18</v>
      </c>
      <c r="M8300" s="16" t="s">
        <v>16193</v>
      </c>
      <c r="N8300" s="16" t="s">
        <v>15867</v>
      </c>
      <c r="O8300" s="16" t="s">
        <v>16194</v>
      </c>
      <c r="P8300" s="16" t="s">
        <v>22</v>
      </c>
      <c r="AA8300" s="16" t="s">
        <v>1469</v>
      </c>
    </row>
    <row r="8301" spans="2:27">
      <c r="B8301" s="16" t="s">
        <v>18936</v>
      </c>
      <c r="C8301" s="16">
        <v>0</v>
      </c>
      <c r="D8301" s="16" t="s">
        <v>6846</v>
      </c>
      <c r="E8301" s="16" t="s">
        <v>163</v>
      </c>
      <c r="F8301" s="16" t="s">
        <v>1042</v>
      </c>
      <c r="G8301" s="16" t="s">
        <v>1478</v>
      </c>
      <c r="H8301" s="16" t="s">
        <v>72</v>
      </c>
      <c r="I8301" s="16" t="s">
        <v>2517</v>
      </c>
      <c r="J8301" s="17">
        <v>880</v>
      </c>
      <c r="K8301" s="16">
        <v>0</v>
      </c>
      <c r="L8301" s="16" t="s">
        <v>57</v>
      </c>
      <c r="M8301" s="17">
        <v>950</v>
      </c>
      <c r="N8301" s="16">
        <v>0</v>
      </c>
      <c r="O8301" s="16" t="s">
        <v>14343</v>
      </c>
      <c r="P8301" s="17">
        <v>880</v>
      </c>
      <c r="Q8301" s="16">
        <v>0</v>
      </c>
      <c r="R8301" s="16" t="s">
        <v>57</v>
      </c>
      <c r="S8301" s="17">
        <v>950</v>
      </c>
      <c r="T8301" s="16">
        <v>0</v>
      </c>
      <c r="AA8301" s="16" t="s">
        <v>705</v>
      </c>
    </row>
    <row r="8302" spans="2:27">
      <c r="B8302" s="16" t="s">
        <v>20323</v>
      </c>
      <c r="D8302" s="16" t="s">
        <v>435</v>
      </c>
      <c r="E8302" s="16" t="s">
        <v>5</v>
      </c>
      <c r="F8302" s="16" t="s">
        <v>6</v>
      </c>
      <c r="G8302" s="16" t="s">
        <v>7</v>
      </c>
      <c r="H8302" s="16" t="s">
        <v>1354</v>
      </c>
      <c r="I8302" s="16" t="s">
        <v>279</v>
      </c>
      <c r="J8302" s="16" t="s">
        <v>18</v>
      </c>
      <c r="K8302" s="16" t="s">
        <v>6455</v>
      </c>
      <c r="L8302" s="16" t="s">
        <v>80</v>
      </c>
      <c r="M8302" s="16" t="s">
        <v>22</v>
      </c>
      <c r="AA8302" s="16" t="s">
        <v>895</v>
      </c>
    </row>
    <row r="8303" spans="2:27">
      <c r="B8303" s="16">
        <v>398</v>
      </c>
      <c r="C8303" s="16">
        <v>0</v>
      </c>
      <c r="D8303" s="16" t="s">
        <v>309</v>
      </c>
      <c r="E8303" s="16" t="s">
        <v>8839</v>
      </c>
      <c r="F8303" s="16" t="s">
        <v>15876</v>
      </c>
      <c r="G8303" s="17">
        <v>1</v>
      </c>
      <c r="H8303" s="16">
        <v>398</v>
      </c>
      <c r="I8303" s="16">
        <v>0</v>
      </c>
      <c r="J8303" s="16" t="s">
        <v>16195</v>
      </c>
      <c r="K8303" s="17">
        <v>1</v>
      </c>
      <c r="L8303" s="16">
        <v>398</v>
      </c>
      <c r="M8303" s="16">
        <v>0</v>
      </c>
      <c r="AA8303" s="16" t="s">
        <v>1486</v>
      </c>
    </row>
    <row r="8304" spans="2:27">
      <c r="B8304" s="16" t="s">
        <v>20584</v>
      </c>
      <c r="D8304" s="16" t="s">
        <v>722</v>
      </c>
      <c r="E8304" s="16" t="s">
        <v>9050</v>
      </c>
      <c r="F8304" s="16" t="s">
        <v>2991</v>
      </c>
      <c r="G8304" s="16" t="s">
        <v>18</v>
      </c>
      <c r="H8304" s="16" t="s">
        <v>15995</v>
      </c>
      <c r="I8304" s="16" t="s">
        <v>22</v>
      </c>
      <c r="AA8304" s="16" t="s">
        <v>312</v>
      </c>
    </row>
    <row r="8305" spans="2:27">
      <c r="B8305" s="16" t="s">
        <v>18</v>
      </c>
      <c r="C8305" s="16" t="s">
        <v>21471</v>
      </c>
      <c r="D8305" s="16" t="s">
        <v>59</v>
      </c>
      <c r="E8305" s="16" t="s">
        <v>16196</v>
      </c>
      <c r="F8305" s="16" t="s">
        <v>142</v>
      </c>
      <c r="G8305" s="16" t="s">
        <v>2380</v>
      </c>
      <c r="H8305" s="16" t="s">
        <v>3557</v>
      </c>
      <c r="I8305" s="16" t="s">
        <v>450</v>
      </c>
      <c r="J8305" s="16" t="s">
        <v>16197</v>
      </c>
      <c r="K8305" s="16" t="s">
        <v>16198</v>
      </c>
      <c r="L8305" s="16" t="s">
        <v>402</v>
      </c>
      <c r="M8305" s="16" t="s">
        <v>16199</v>
      </c>
      <c r="N8305" s="16" t="s">
        <v>16200</v>
      </c>
      <c r="O8305" s="16" t="s">
        <v>18</v>
      </c>
      <c r="P8305" s="16" t="s">
        <v>9571</v>
      </c>
      <c r="Q8305" s="16" t="s">
        <v>16201</v>
      </c>
      <c r="R8305" s="16" t="s">
        <v>22</v>
      </c>
      <c r="AA8305" s="16" t="s">
        <v>163</v>
      </c>
    </row>
    <row r="8306" spans="2:27">
      <c r="B8306" s="16" t="s">
        <v>16204</v>
      </c>
      <c r="D8306" s="16" t="s">
        <v>16202</v>
      </c>
      <c r="E8306" s="16" t="s">
        <v>3809</v>
      </c>
      <c r="F8306" s="16" t="s">
        <v>513</v>
      </c>
      <c r="G8306" s="16" t="s">
        <v>16203</v>
      </c>
      <c r="H8306" s="16" t="s">
        <v>18</v>
      </c>
      <c r="I8306" s="16" t="s">
        <v>16204</v>
      </c>
      <c r="J8306" s="16" t="s">
        <v>22</v>
      </c>
      <c r="AA8306" s="16" t="s">
        <v>450</v>
      </c>
    </row>
    <row r="8307" spans="2:27">
      <c r="B8307" s="16" t="s">
        <v>913</v>
      </c>
      <c r="C8307" s="16" t="s">
        <v>16205</v>
      </c>
      <c r="D8307" s="16" t="s">
        <v>1358</v>
      </c>
      <c r="E8307" s="16" t="s">
        <v>5196</v>
      </c>
      <c r="F8307" s="16" t="s">
        <v>1415</v>
      </c>
      <c r="G8307" s="16" t="s">
        <v>1999</v>
      </c>
      <c r="H8307" s="16" t="s">
        <v>15</v>
      </c>
      <c r="I8307" s="16" t="s">
        <v>2948</v>
      </c>
      <c r="J8307" s="16" t="s">
        <v>2949</v>
      </c>
      <c r="K8307" s="16" t="s">
        <v>4320</v>
      </c>
      <c r="L8307" s="16" t="s">
        <v>347</v>
      </c>
      <c r="M8307" s="16" t="s">
        <v>603</v>
      </c>
      <c r="N8307" s="16" t="s">
        <v>78</v>
      </c>
      <c r="O8307" s="17">
        <v>299</v>
      </c>
      <c r="P8307" s="16" t="s">
        <v>913</v>
      </c>
      <c r="Q8307" s="16" t="s">
        <v>16205</v>
      </c>
      <c r="R8307" s="17">
        <v>299</v>
      </c>
      <c r="S8307" s="16" t="s">
        <v>913</v>
      </c>
      <c r="AA8307" s="16" t="s">
        <v>1498</v>
      </c>
    </row>
    <row r="8308" spans="2:27">
      <c r="B8308" s="16" t="s">
        <v>16207</v>
      </c>
      <c r="D8308" s="16" t="s">
        <v>798</v>
      </c>
      <c r="E8308" s="16" t="s">
        <v>163</v>
      </c>
      <c r="F8308" s="16" t="s">
        <v>375</v>
      </c>
      <c r="G8308" s="16" t="s">
        <v>234</v>
      </c>
      <c r="H8308" s="16" t="s">
        <v>16206</v>
      </c>
      <c r="I8308" s="16" t="s">
        <v>18</v>
      </c>
      <c r="J8308" s="16" t="s">
        <v>16207</v>
      </c>
      <c r="K8308" s="16" t="s">
        <v>22</v>
      </c>
      <c r="AA8308" s="16" t="s">
        <v>25</v>
      </c>
    </row>
    <row r="8309" spans="2:27">
      <c r="B8309" s="16" t="s">
        <v>20585</v>
      </c>
      <c r="D8309" s="16" t="s">
        <v>4154</v>
      </c>
      <c r="E8309" s="16" t="s">
        <v>2449</v>
      </c>
      <c r="F8309" s="16" t="s">
        <v>38</v>
      </c>
      <c r="G8309" s="16" t="s">
        <v>630</v>
      </c>
      <c r="H8309" s="16">
        <v>51</v>
      </c>
      <c r="I8309" s="16" t="s">
        <v>16208</v>
      </c>
      <c r="J8309" s="16" t="s">
        <v>48</v>
      </c>
      <c r="K8309" s="16" t="s">
        <v>143</v>
      </c>
      <c r="L8309" s="16" t="s">
        <v>10820</v>
      </c>
      <c r="M8309" s="16" t="s">
        <v>18</v>
      </c>
      <c r="N8309" s="16" t="s">
        <v>16209</v>
      </c>
      <c r="O8309" s="16" t="s">
        <v>16210</v>
      </c>
      <c r="P8309" s="16" t="s">
        <v>22</v>
      </c>
      <c r="AA8309" s="16" t="s">
        <v>32</v>
      </c>
    </row>
    <row r="8310" spans="2:27">
      <c r="B8310" s="16" t="s">
        <v>16213</v>
      </c>
      <c r="D8310" s="16" t="s">
        <v>3708</v>
      </c>
      <c r="E8310" s="16" t="s">
        <v>1716</v>
      </c>
      <c r="F8310" s="16" t="s">
        <v>53</v>
      </c>
      <c r="G8310" s="16" t="s">
        <v>57</v>
      </c>
      <c r="H8310" s="16" t="s">
        <v>5960</v>
      </c>
      <c r="I8310" s="16" t="s">
        <v>16211</v>
      </c>
      <c r="J8310" s="16" t="s">
        <v>16212</v>
      </c>
      <c r="K8310" s="16" t="s">
        <v>1271</v>
      </c>
      <c r="L8310" s="16" t="s">
        <v>57</v>
      </c>
      <c r="M8310" s="16" t="s">
        <v>2609</v>
      </c>
      <c r="N8310" s="16" t="s">
        <v>2199</v>
      </c>
      <c r="O8310" s="16" t="s">
        <v>3302</v>
      </c>
      <c r="P8310" s="16" t="s">
        <v>18</v>
      </c>
      <c r="Q8310" s="16" t="s">
        <v>16213</v>
      </c>
      <c r="R8310" s="16" t="s">
        <v>22</v>
      </c>
      <c r="AA8310" s="16" t="s">
        <v>6</v>
      </c>
    </row>
    <row r="8311" spans="2:27">
      <c r="B8311" s="16">
        <v>0</v>
      </c>
      <c r="C8311" s="16" t="s">
        <v>16214</v>
      </c>
      <c r="D8311" s="16" t="s">
        <v>716</v>
      </c>
      <c r="E8311" s="16" t="s">
        <v>953</v>
      </c>
      <c r="F8311" s="16" t="s">
        <v>3021</v>
      </c>
      <c r="G8311" s="16" t="s">
        <v>347</v>
      </c>
      <c r="H8311" s="16" t="s">
        <v>365</v>
      </c>
      <c r="I8311" s="16" t="s">
        <v>757</v>
      </c>
      <c r="J8311" s="16" t="s">
        <v>3492</v>
      </c>
      <c r="K8311" s="17">
        <v>529</v>
      </c>
      <c r="L8311" s="16">
        <v>0</v>
      </c>
      <c r="M8311" s="16" t="s">
        <v>16214</v>
      </c>
      <c r="N8311" s="17">
        <v>529</v>
      </c>
      <c r="O8311" s="16">
        <v>0</v>
      </c>
      <c r="AA8311" s="16" t="s">
        <v>1513</v>
      </c>
    </row>
    <row r="8312" spans="2:27">
      <c r="B8312" s="16" t="s">
        <v>18</v>
      </c>
      <c r="C8312" s="16" t="s">
        <v>16217</v>
      </c>
      <c r="D8312" s="16" t="s">
        <v>9633</v>
      </c>
      <c r="E8312" s="16" t="s">
        <v>510</v>
      </c>
      <c r="F8312" s="16" t="s">
        <v>1409</v>
      </c>
      <c r="G8312" s="16" t="s">
        <v>16215</v>
      </c>
      <c r="H8312" s="16" t="s">
        <v>3429</v>
      </c>
      <c r="I8312" s="16" t="s">
        <v>347</v>
      </c>
      <c r="J8312" s="16" t="s">
        <v>1174</v>
      </c>
      <c r="K8312" s="16" t="s">
        <v>93</v>
      </c>
      <c r="L8312" s="16" t="s">
        <v>16216</v>
      </c>
      <c r="M8312" s="16" t="s">
        <v>18</v>
      </c>
      <c r="N8312" s="16" t="s">
        <v>16217</v>
      </c>
      <c r="O8312" s="16" t="s">
        <v>22</v>
      </c>
      <c r="AA8312" s="16" t="s">
        <v>1021</v>
      </c>
    </row>
    <row r="8313" spans="2:27">
      <c r="B8313" s="16">
        <v>0</v>
      </c>
      <c r="C8313" s="16" t="s">
        <v>16218</v>
      </c>
      <c r="D8313" s="16" t="s">
        <v>4783</v>
      </c>
      <c r="E8313" s="16" t="s">
        <v>1827</v>
      </c>
      <c r="F8313" s="16" t="s">
        <v>15</v>
      </c>
      <c r="G8313" s="16" t="s">
        <v>4163</v>
      </c>
      <c r="H8313" s="16" t="s">
        <v>668</v>
      </c>
      <c r="I8313" s="17">
        <v>629</v>
      </c>
      <c r="J8313" s="16">
        <v>0</v>
      </c>
      <c r="K8313" s="16" t="s">
        <v>16218</v>
      </c>
      <c r="L8313" s="17">
        <v>629</v>
      </c>
      <c r="M8313" s="16">
        <v>0</v>
      </c>
      <c r="AA8313" s="16" t="s">
        <v>726</v>
      </c>
    </row>
    <row r="8314" spans="2:27">
      <c r="B8314" s="16" t="s">
        <v>20586</v>
      </c>
      <c r="C8314" s="16">
        <v>0</v>
      </c>
      <c r="E8314" s="16" t="s">
        <v>377</v>
      </c>
      <c r="F8314" s="16" t="s">
        <v>749</v>
      </c>
      <c r="G8314" s="16" t="s">
        <v>3051</v>
      </c>
      <c r="H8314" s="16" t="s">
        <v>57</v>
      </c>
      <c r="I8314" s="16">
        <v>280</v>
      </c>
      <c r="J8314" s="16" t="s">
        <v>12298</v>
      </c>
      <c r="K8314" s="16" t="s">
        <v>72</v>
      </c>
      <c r="L8314" s="16" t="s">
        <v>73</v>
      </c>
      <c r="M8314" s="17">
        <v>375</v>
      </c>
      <c r="N8314" s="16">
        <v>0</v>
      </c>
      <c r="O8314" s="16" t="s">
        <v>57</v>
      </c>
      <c r="P8314" s="17">
        <v>385</v>
      </c>
      <c r="Q8314" s="16">
        <v>0</v>
      </c>
      <c r="R8314" s="16" t="s">
        <v>16219</v>
      </c>
      <c r="S8314" s="17">
        <v>375</v>
      </c>
      <c r="T8314" s="16">
        <v>0</v>
      </c>
      <c r="U8314" s="16" t="s">
        <v>57</v>
      </c>
      <c r="V8314" s="17">
        <v>385</v>
      </c>
      <c r="W8314" s="16">
        <v>0</v>
      </c>
      <c r="AA8314" s="16" t="s">
        <v>1280</v>
      </c>
    </row>
    <row r="8315" spans="2:27">
      <c r="B8315" s="16" t="s">
        <v>16222</v>
      </c>
      <c r="D8315" s="16" t="s">
        <v>2266</v>
      </c>
      <c r="E8315" s="16" t="s">
        <v>287</v>
      </c>
      <c r="F8315" s="16" t="s">
        <v>1274</v>
      </c>
      <c r="G8315" s="16" t="s">
        <v>5061</v>
      </c>
      <c r="H8315" s="16" t="s">
        <v>198</v>
      </c>
      <c r="I8315" s="16" t="s">
        <v>16220</v>
      </c>
      <c r="J8315" s="16" t="s">
        <v>16221</v>
      </c>
      <c r="K8315" s="16" t="s">
        <v>18</v>
      </c>
      <c r="L8315" s="16" t="s">
        <v>16222</v>
      </c>
      <c r="M8315" s="16" t="s">
        <v>22</v>
      </c>
      <c r="AA8315" s="16" t="s">
        <v>946</v>
      </c>
    </row>
    <row r="8316" spans="2:27">
      <c r="B8316" s="16" t="s">
        <v>18</v>
      </c>
      <c r="C8316" s="16" t="s">
        <v>21472</v>
      </c>
      <c r="D8316" s="16">
        <v>3</v>
      </c>
      <c r="E8316" s="16" t="s">
        <v>16223</v>
      </c>
      <c r="F8316" s="16" t="s">
        <v>885</v>
      </c>
      <c r="G8316" s="16" t="s">
        <v>302</v>
      </c>
      <c r="H8316" s="16" t="s">
        <v>191</v>
      </c>
      <c r="I8316" s="16" t="s">
        <v>7705</v>
      </c>
      <c r="J8316" s="16" t="s">
        <v>1327</v>
      </c>
      <c r="K8316" s="16" t="s">
        <v>829</v>
      </c>
      <c r="L8316" s="16" t="s">
        <v>6441</v>
      </c>
      <c r="M8316" s="16" t="s">
        <v>18</v>
      </c>
      <c r="N8316" s="16" t="s">
        <v>16224</v>
      </c>
      <c r="O8316" s="16" t="s">
        <v>16225</v>
      </c>
      <c r="P8316" s="16" t="s">
        <v>22</v>
      </c>
      <c r="AA8316" s="16" t="s">
        <v>450</v>
      </c>
    </row>
    <row r="8317" spans="2:27">
      <c r="B8317" s="16" t="s">
        <v>20587</v>
      </c>
      <c r="D8317" s="16" t="s">
        <v>1733</v>
      </c>
      <c r="E8317" s="16" t="s">
        <v>250</v>
      </c>
      <c r="F8317" s="16" t="s">
        <v>435</v>
      </c>
      <c r="G8317" s="16" t="s">
        <v>31</v>
      </c>
      <c r="H8317" s="16" t="s">
        <v>18</v>
      </c>
      <c r="I8317" s="16" t="s">
        <v>16226</v>
      </c>
      <c r="J8317" s="16" t="s">
        <v>16227</v>
      </c>
      <c r="K8317" s="16" t="s">
        <v>22</v>
      </c>
      <c r="AA8317" s="16" t="s">
        <v>38</v>
      </c>
    </row>
    <row r="8318" spans="2:27">
      <c r="B8318" s="16" t="s">
        <v>1171</v>
      </c>
      <c r="D8318" s="16" t="s">
        <v>1336</v>
      </c>
      <c r="E8318" s="16" t="s">
        <v>56</v>
      </c>
      <c r="F8318" s="16" t="s">
        <v>12568</v>
      </c>
      <c r="G8318" s="16" t="s">
        <v>18</v>
      </c>
      <c r="H8318" s="16" t="s">
        <v>1171</v>
      </c>
      <c r="I8318" s="16" t="s">
        <v>22</v>
      </c>
      <c r="AA8318" s="16" t="s">
        <v>298</v>
      </c>
    </row>
    <row r="8319" spans="2:27">
      <c r="B8319" s="17">
        <v>545</v>
      </c>
      <c r="C8319" s="16">
        <v>0</v>
      </c>
      <c r="D8319" s="16" t="s">
        <v>257</v>
      </c>
      <c r="E8319" s="16" t="s">
        <v>56</v>
      </c>
      <c r="F8319" s="16" t="s">
        <v>2207</v>
      </c>
      <c r="G8319" s="16" t="s">
        <v>25</v>
      </c>
      <c r="H8319" s="17">
        <v>545</v>
      </c>
      <c r="I8319" s="16">
        <v>0</v>
      </c>
      <c r="J8319" s="16" t="s">
        <v>4222</v>
      </c>
      <c r="K8319" s="16" t="s">
        <v>16228</v>
      </c>
      <c r="L8319" s="17">
        <v>545</v>
      </c>
      <c r="M8319" s="16">
        <v>0</v>
      </c>
      <c r="AA8319" s="16" t="s">
        <v>1546</v>
      </c>
    </row>
    <row r="8320" spans="2:27">
      <c r="B8320" s="16" t="s">
        <v>20588</v>
      </c>
      <c r="C8320" s="16">
        <v>0</v>
      </c>
      <c r="D8320" s="16" t="s">
        <v>180</v>
      </c>
      <c r="E8320" s="16" t="s">
        <v>181</v>
      </c>
      <c r="F8320" s="16" t="s">
        <v>182</v>
      </c>
      <c r="G8320" s="17">
        <v>430</v>
      </c>
      <c r="H8320" s="16">
        <v>0</v>
      </c>
      <c r="I8320" s="17">
        <v>460</v>
      </c>
      <c r="J8320" s="16">
        <v>0</v>
      </c>
      <c r="K8320" s="16" t="s">
        <v>1928</v>
      </c>
      <c r="L8320" s="17">
        <v>430</v>
      </c>
      <c r="M8320" s="16">
        <v>0</v>
      </c>
      <c r="N8320" s="17">
        <v>460</v>
      </c>
      <c r="O8320" s="16">
        <v>0</v>
      </c>
      <c r="AA8320" s="2">
        <v>0.4</v>
      </c>
    </row>
    <row r="8321" spans="2:27">
      <c r="B8321" s="16" t="s">
        <v>20589</v>
      </c>
      <c r="C8321" s="16" t="s">
        <v>21473</v>
      </c>
      <c r="D8321" s="16" t="s">
        <v>9927</v>
      </c>
      <c r="E8321" s="16" t="s">
        <v>16229</v>
      </c>
      <c r="F8321" s="16">
        <v>1084</v>
      </c>
      <c r="G8321" s="16" t="s">
        <v>994</v>
      </c>
      <c r="H8321" s="16" t="s">
        <v>116</v>
      </c>
      <c r="I8321" s="16" t="s">
        <v>391</v>
      </c>
      <c r="J8321" s="16" t="s">
        <v>2013</v>
      </c>
      <c r="K8321" s="16" t="s">
        <v>675</v>
      </c>
      <c r="L8321" s="16" t="s">
        <v>3078</v>
      </c>
      <c r="M8321" s="16" t="s">
        <v>109</v>
      </c>
      <c r="N8321" s="16" t="s">
        <v>0</v>
      </c>
      <c r="O8321" s="16" t="s">
        <v>112</v>
      </c>
      <c r="P8321" s="16" t="s">
        <v>18</v>
      </c>
      <c r="Q8321" s="16" t="s">
        <v>9074</v>
      </c>
      <c r="R8321" s="16" t="s">
        <v>16230</v>
      </c>
      <c r="S8321" s="16" t="s">
        <v>16231</v>
      </c>
      <c r="T8321" s="16" t="s">
        <v>16232</v>
      </c>
      <c r="U8321" s="16" t="s">
        <v>22</v>
      </c>
      <c r="AA8321" s="16" t="s">
        <v>755</v>
      </c>
    </row>
    <row r="8322" spans="2:27">
      <c r="B8322" s="16">
        <v>0</v>
      </c>
      <c r="C8322" s="16" t="s">
        <v>21474</v>
      </c>
      <c r="D8322" s="16" t="s">
        <v>1068</v>
      </c>
      <c r="E8322" s="16" t="s">
        <v>16233</v>
      </c>
      <c r="F8322" s="16" t="s">
        <v>2100</v>
      </c>
      <c r="G8322" s="16" t="s">
        <v>2199</v>
      </c>
      <c r="H8322" s="16" t="s">
        <v>322</v>
      </c>
      <c r="I8322" s="16" t="s">
        <v>41</v>
      </c>
      <c r="J8322" s="16" t="s">
        <v>23</v>
      </c>
      <c r="K8322" s="16" t="s">
        <v>548</v>
      </c>
      <c r="L8322" s="16">
        <v>3</v>
      </c>
      <c r="M8322" s="16" t="s">
        <v>24</v>
      </c>
      <c r="N8322" s="16" t="s">
        <v>189</v>
      </c>
      <c r="O8322" s="16" t="s">
        <v>1165</v>
      </c>
      <c r="P8322" s="16">
        <v>2</v>
      </c>
      <c r="Q8322" s="16" t="s">
        <v>2207</v>
      </c>
      <c r="R8322" s="16" t="s">
        <v>2144</v>
      </c>
      <c r="S8322" s="16" t="s">
        <v>861</v>
      </c>
      <c r="T8322" s="17">
        <v>599</v>
      </c>
      <c r="U8322" s="16">
        <v>0</v>
      </c>
      <c r="V8322" s="16" t="s">
        <v>16234</v>
      </c>
      <c r="W8322" s="16" t="s">
        <v>16235</v>
      </c>
      <c r="X8322" s="16" t="s">
        <v>16236</v>
      </c>
      <c r="Y8322" s="17">
        <v>599</v>
      </c>
      <c r="Z8322" s="16">
        <v>0</v>
      </c>
      <c r="AA8322" s="16" t="s">
        <v>53</v>
      </c>
    </row>
    <row r="8323" spans="2:27">
      <c r="B8323" s="16" t="s">
        <v>20590</v>
      </c>
      <c r="D8323" s="16" t="s">
        <v>5051</v>
      </c>
      <c r="E8323" s="16" t="s">
        <v>142</v>
      </c>
      <c r="F8323" s="16" t="s">
        <v>277</v>
      </c>
      <c r="G8323" s="16" t="s">
        <v>48</v>
      </c>
      <c r="H8323" s="16" t="s">
        <v>7684</v>
      </c>
      <c r="I8323" s="16" t="s">
        <v>910</v>
      </c>
      <c r="J8323" s="16" t="s">
        <v>18</v>
      </c>
      <c r="K8323" s="16" t="s">
        <v>16237</v>
      </c>
      <c r="L8323" s="16" t="s">
        <v>16238</v>
      </c>
      <c r="M8323" s="16" t="s">
        <v>22</v>
      </c>
      <c r="AA8323" s="16" t="s">
        <v>1559</v>
      </c>
    </row>
    <row r="8324" spans="2:27">
      <c r="B8324" s="16" t="s">
        <v>16240</v>
      </c>
      <c r="D8324" s="16" t="s">
        <v>927</v>
      </c>
      <c r="E8324" s="16" t="s">
        <v>9415</v>
      </c>
      <c r="F8324" s="16" t="s">
        <v>142</v>
      </c>
      <c r="G8324" s="16" t="s">
        <v>16239</v>
      </c>
      <c r="H8324" s="16" t="s">
        <v>18</v>
      </c>
      <c r="I8324" s="16" t="s">
        <v>16240</v>
      </c>
      <c r="J8324" s="16" t="s">
        <v>22</v>
      </c>
      <c r="AA8324" s="16" t="s">
        <v>1567</v>
      </c>
    </row>
    <row r="8325" spans="2:27">
      <c r="B8325" s="16" t="s">
        <v>16242</v>
      </c>
      <c r="D8325" s="16" t="s">
        <v>16241</v>
      </c>
      <c r="E8325" s="16" t="s">
        <v>172</v>
      </c>
      <c r="F8325" s="16" t="s">
        <v>197</v>
      </c>
      <c r="G8325" s="16" t="s">
        <v>13</v>
      </c>
      <c r="H8325" s="16" t="s">
        <v>91</v>
      </c>
      <c r="I8325" s="16" t="s">
        <v>18</v>
      </c>
      <c r="J8325" s="16" t="s">
        <v>16242</v>
      </c>
      <c r="K8325" s="16" t="s">
        <v>22</v>
      </c>
      <c r="AA8325" s="16" t="s">
        <v>190</v>
      </c>
    </row>
    <row r="8326" spans="2:27">
      <c r="B8326" s="16" t="s">
        <v>20591</v>
      </c>
      <c r="D8326" s="16" t="s">
        <v>108</v>
      </c>
      <c r="E8326" s="16" t="s">
        <v>394</v>
      </c>
      <c r="F8326" s="16" t="s">
        <v>6</v>
      </c>
      <c r="G8326" s="16" t="s">
        <v>16243</v>
      </c>
      <c r="H8326" s="16" t="s">
        <v>408</v>
      </c>
      <c r="I8326" s="16" t="s">
        <v>450</v>
      </c>
      <c r="J8326" s="16" t="s">
        <v>1812</v>
      </c>
      <c r="K8326" s="16" t="s">
        <v>121</v>
      </c>
      <c r="L8326" s="16" t="s">
        <v>1531</v>
      </c>
      <c r="M8326" s="16" t="s">
        <v>16244</v>
      </c>
      <c r="N8326" s="16" t="s">
        <v>18</v>
      </c>
      <c r="O8326" s="16" t="s">
        <v>16245</v>
      </c>
      <c r="P8326" s="16" t="s">
        <v>16246</v>
      </c>
      <c r="Q8326" s="16" t="s">
        <v>22</v>
      </c>
      <c r="AA8326" s="16" t="s">
        <v>705</v>
      </c>
    </row>
    <row r="8327" spans="2:27">
      <c r="B8327" s="17">
        <v>1</v>
      </c>
      <c r="C8327" s="16">
        <v>339</v>
      </c>
      <c r="D8327" s="16" t="s">
        <v>11087</v>
      </c>
      <c r="E8327" s="16" t="s">
        <v>2257</v>
      </c>
      <c r="F8327" s="16" t="s">
        <v>198</v>
      </c>
      <c r="G8327" s="16" t="s">
        <v>529</v>
      </c>
      <c r="H8327" s="17">
        <v>1</v>
      </c>
      <c r="I8327" s="16">
        <v>339</v>
      </c>
      <c r="J8327" s="16">
        <v>0</v>
      </c>
      <c r="K8327" s="16" t="s">
        <v>16247</v>
      </c>
      <c r="L8327" s="17">
        <v>1</v>
      </c>
      <c r="M8327" s="16">
        <v>339</v>
      </c>
      <c r="N8327" s="16">
        <v>0</v>
      </c>
      <c r="AA8327" s="16" t="s">
        <v>1575</v>
      </c>
    </row>
    <row r="8328" spans="2:27">
      <c r="B8328" s="16" t="s">
        <v>20592</v>
      </c>
      <c r="D8328" s="16" t="s">
        <v>2464</v>
      </c>
      <c r="E8328" s="16" t="s">
        <v>306</v>
      </c>
      <c r="F8328" s="16" t="s">
        <v>347</v>
      </c>
      <c r="G8328" s="16" t="s">
        <v>513</v>
      </c>
      <c r="H8328" s="16" t="s">
        <v>5193</v>
      </c>
      <c r="I8328" s="16" t="s">
        <v>366</v>
      </c>
      <c r="J8328" s="16" t="s">
        <v>16248</v>
      </c>
      <c r="K8328" s="16" t="s">
        <v>18</v>
      </c>
      <c r="L8328" s="16" t="s">
        <v>16249</v>
      </c>
      <c r="M8328" s="16" t="s">
        <v>6578</v>
      </c>
      <c r="N8328" s="16" t="s">
        <v>22</v>
      </c>
      <c r="AA8328" s="16">
        <v>0</v>
      </c>
    </row>
    <row r="8329" spans="2:27">
      <c r="B8329" s="16" t="s">
        <v>20593</v>
      </c>
      <c r="D8329" s="16" t="s">
        <v>606</v>
      </c>
      <c r="E8329" s="16" t="s">
        <v>16250</v>
      </c>
      <c r="F8329" s="16" t="s">
        <v>57</v>
      </c>
      <c r="G8329" s="16" t="s">
        <v>16251</v>
      </c>
      <c r="H8329" s="16" t="s">
        <v>1934</v>
      </c>
      <c r="I8329" s="16" t="s">
        <v>57</v>
      </c>
      <c r="J8329" s="16" t="s">
        <v>358</v>
      </c>
      <c r="K8329" s="16" t="s">
        <v>359</v>
      </c>
      <c r="L8329" s="16" t="s">
        <v>360</v>
      </c>
      <c r="M8329" s="16" t="s">
        <v>361</v>
      </c>
      <c r="N8329" s="16" t="s">
        <v>362</v>
      </c>
      <c r="O8329" s="16" t="s">
        <v>18</v>
      </c>
      <c r="P8329" s="16" t="s">
        <v>16252</v>
      </c>
      <c r="Q8329" s="16" t="s">
        <v>16253</v>
      </c>
      <c r="R8329" s="16" t="s">
        <v>22</v>
      </c>
      <c r="AA8329" s="16" t="s">
        <v>1579</v>
      </c>
    </row>
    <row r="8330" spans="2:27">
      <c r="B8330" s="16" t="s">
        <v>16254</v>
      </c>
      <c r="D8330" s="16" t="s">
        <v>59</v>
      </c>
      <c r="E8330" s="16" t="s">
        <v>266</v>
      </c>
      <c r="F8330" s="16" t="s">
        <v>104</v>
      </c>
      <c r="G8330" s="16" t="s">
        <v>450</v>
      </c>
      <c r="H8330" s="16" t="s">
        <v>7</v>
      </c>
      <c r="I8330" s="16" t="s">
        <v>3175</v>
      </c>
      <c r="J8330" s="16" t="s">
        <v>31</v>
      </c>
      <c r="K8330" s="16" t="s">
        <v>18</v>
      </c>
      <c r="L8330" s="16" t="s">
        <v>16254</v>
      </c>
      <c r="M8330" s="16" t="s">
        <v>22</v>
      </c>
      <c r="AA8330" s="16" t="s">
        <v>189</v>
      </c>
    </row>
    <row r="8331" spans="2:27">
      <c r="B8331" s="16" t="s">
        <v>20594</v>
      </c>
      <c r="D8331" s="16" t="s">
        <v>16255</v>
      </c>
      <c r="E8331" s="16" t="s">
        <v>415</v>
      </c>
      <c r="F8331" s="16" t="s">
        <v>550</v>
      </c>
      <c r="G8331" s="16" t="s">
        <v>190</v>
      </c>
      <c r="H8331" s="16" t="s">
        <v>72</v>
      </c>
      <c r="I8331" s="16" t="s">
        <v>1377</v>
      </c>
      <c r="J8331" s="16" t="s">
        <v>16256</v>
      </c>
      <c r="K8331" s="16" t="s">
        <v>18</v>
      </c>
      <c r="L8331" s="16" t="s">
        <v>16257</v>
      </c>
      <c r="M8331" s="16" t="s">
        <v>22</v>
      </c>
      <c r="AA8331" s="16" t="s">
        <v>5</v>
      </c>
    </row>
    <row r="8332" spans="2:27">
      <c r="B8332" s="16" t="s">
        <v>20595</v>
      </c>
      <c r="D8332" s="16" t="s">
        <v>3379</v>
      </c>
      <c r="E8332" s="16" t="s">
        <v>267</v>
      </c>
      <c r="F8332" s="16" t="s">
        <v>550</v>
      </c>
      <c r="G8332" s="16" t="s">
        <v>1260</v>
      </c>
      <c r="H8332" s="16" t="s">
        <v>370</v>
      </c>
      <c r="I8332" s="16" t="s">
        <v>56</v>
      </c>
      <c r="J8332" s="16" t="s">
        <v>18</v>
      </c>
      <c r="K8332" s="16" t="s">
        <v>5943</v>
      </c>
      <c r="L8332" s="16" t="s">
        <v>80</v>
      </c>
      <c r="M8332" s="16" t="s">
        <v>22</v>
      </c>
      <c r="AA8332" s="16" t="s">
        <v>297</v>
      </c>
    </row>
    <row r="8333" spans="2:27">
      <c r="B8333" s="16" t="s">
        <v>16258</v>
      </c>
      <c r="E8333" s="16" t="s">
        <v>519</v>
      </c>
      <c r="F8333" s="16" t="s">
        <v>7800</v>
      </c>
      <c r="G8333" s="16" t="s">
        <v>13250</v>
      </c>
      <c r="H8333" s="16" t="s">
        <v>9210</v>
      </c>
      <c r="I8333" s="16" t="s">
        <v>57</v>
      </c>
      <c r="J8333" s="16" t="s">
        <v>227</v>
      </c>
      <c r="K8333" s="16" t="s">
        <v>228</v>
      </c>
      <c r="L8333" s="16" t="s">
        <v>229</v>
      </c>
      <c r="M8333" s="16" t="s">
        <v>18</v>
      </c>
      <c r="N8333" s="16" t="s">
        <v>16258</v>
      </c>
      <c r="O8333" s="16" t="s">
        <v>22</v>
      </c>
      <c r="AA8333" s="16" t="s">
        <v>1590</v>
      </c>
    </row>
    <row r="8334" spans="2:27">
      <c r="B8334" s="16" t="s">
        <v>20596</v>
      </c>
      <c r="D8334" s="16" t="s">
        <v>14537</v>
      </c>
      <c r="E8334" s="16" t="s">
        <v>16259</v>
      </c>
      <c r="F8334" s="16" t="s">
        <v>100</v>
      </c>
      <c r="G8334" s="16" t="s">
        <v>101</v>
      </c>
      <c r="H8334" s="16" t="s">
        <v>56</v>
      </c>
      <c r="I8334" s="16" t="s">
        <v>18</v>
      </c>
      <c r="J8334" s="16" t="s">
        <v>16260</v>
      </c>
      <c r="K8334" s="16" t="s">
        <v>6037</v>
      </c>
      <c r="L8334" s="16" t="s">
        <v>22</v>
      </c>
    </row>
    <row r="8335" spans="2:27">
      <c r="B8335" s="16" t="s">
        <v>16261</v>
      </c>
      <c r="D8335" s="16" t="s">
        <v>108</v>
      </c>
      <c r="E8335" s="16" t="s">
        <v>2027</v>
      </c>
      <c r="F8335" s="16" t="s">
        <v>1262</v>
      </c>
      <c r="G8335" s="16" t="s">
        <v>1569</v>
      </c>
      <c r="H8335" s="16" t="s">
        <v>386</v>
      </c>
      <c r="I8335" s="16" t="s">
        <v>1156</v>
      </c>
      <c r="J8335" s="16" t="s">
        <v>48</v>
      </c>
      <c r="K8335" s="16" t="s">
        <v>1504</v>
      </c>
      <c r="L8335" s="16" t="s">
        <v>18</v>
      </c>
      <c r="M8335" s="16" t="s">
        <v>16261</v>
      </c>
      <c r="N8335" s="16" t="s">
        <v>22</v>
      </c>
      <c r="AA8335" s="16" t="s">
        <v>1592</v>
      </c>
    </row>
    <row r="8336" spans="2:27">
      <c r="B8336" s="16" t="s">
        <v>20597</v>
      </c>
      <c r="D8336" s="16" t="s">
        <v>8571</v>
      </c>
      <c r="E8336" s="16" t="s">
        <v>9518</v>
      </c>
      <c r="F8336" s="16" t="s">
        <v>16262</v>
      </c>
      <c r="G8336" s="16">
        <v>1936</v>
      </c>
      <c r="H8336" s="16" t="s">
        <v>28</v>
      </c>
      <c r="I8336" s="16" t="s">
        <v>29</v>
      </c>
      <c r="J8336" s="16" t="s">
        <v>468</v>
      </c>
      <c r="K8336" s="16" t="s">
        <v>18</v>
      </c>
      <c r="L8336" s="16" t="s">
        <v>8571</v>
      </c>
      <c r="M8336" s="16" t="s">
        <v>16263</v>
      </c>
      <c r="N8336" s="16" t="s">
        <v>22</v>
      </c>
    </row>
    <row r="8337" spans="2:27">
      <c r="B8337" s="16" t="s">
        <v>20598</v>
      </c>
      <c r="D8337" s="16" t="s">
        <v>309</v>
      </c>
      <c r="E8337" s="16" t="s">
        <v>661</v>
      </c>
      <c r="F8337" s="16" t="s">
        <v>381</v>
      </c>
      <c r="G8337" s="16" t="s">
        <v>6</v>
      </c>
      <c r="H8337" s="16" t="s">
        <v>132</v>
      </c>
      <c r="I8337" s="16" t="s">
        <v>16264</v>
      </c>
      <c r="J8337" s="16" t="s">
        <v>2106</v>
      </c>
      <c r="K8337" s="16" t="s">
        <v>18</v>
      </c>
      <c r="L8337" s="16" t="s">
        <v>16265</v>
      </c>
      <c r="M8337" s="16" t="s">
        <v>16266</v>
      </c>
      <c r="N8337" s="16" t="s">
        <v>16267</v>
      </c>
      <c r="O8337" s="16" t="s">
        <v>474</v>
      </c>
      <c r="P8337" s="16" t="s">
        <v>22</v>
      </c>
      <c r="AA8337" s="16" t="s">
        <v>1601</v>
      </c>
    </row>
    <row r="8338" spans="2:27">
      <c r="B8338" s="16" t="s">
        <v>20599</v>
      </c>
      <c r="D8338" s="16" t="s">
        <v>59</v>
      </c>
      <c r="E8338" s="16" t="s">
        <v>2458</v>
      </c>
      <c r="F8338" s="16" t="s">
        <v>5</v>
      </c>
      <c r="G8338" s="16" t="s">
        <v>6</v>
      </c>
      <c r="H8338" s="16" t="s">
        <v>10332</v>
      </c>
      <c r="I8338" s="16" t="s">
        <v>158</v>
      </c>
      <c r="J8338" s="16" t="s">
        <v>18</v>
      </c>
      <c r="K8338" s="16" t="s">
        <v>8261</v>
      </c>
      <c r="L8338" s="16" t="s">
        <v>80</v>
      </c>
    </row>
    <row r="8339" spans="2:27">
      <c r="B8339" s="16" t="s">
        <v>5998</v>
      </c>
      <c r="D8339" s="16" t="s">
        <v>163</v>
      </c>
      <c r="E8339" s="16" t="s">
        <v>1973</v>
      </c>
      <c r="F8339" s="16" t="s">
        <v>6</v>
      </c>
      <c r="G8339" s="16" t="s">
        <v>7</v>
      </c>
      <c r="H8339" s="16" t="s">
        <v>4991</v>
      </c>
      <c r="I8339" s="16" t="s">
        <v>147</v>
      </c>
      <c r="J8339" s="16" t="s">
        <v>18</v>
      </c>
      <c r="K8339" s="16" t="s">
        <v>5998</v>
      </c>
      <c r="L8339" s="16" t="s">
        <v>22</v>
      </c>
      <c r="AA8339" s="16" t="s">
        <v>1605</v>
      </c>
    </row>
    <row r="8340" spans="2:27">
      <c r="B8340" s="16" t="s">
        <v>16268</v>
      </c>
      <c r="C8340" s="16" t="s">
        <v>16269</v>
      </c>
      <c r="D8340" s="16" t="s">
        <v>444</v>
      </c>
      <c r="E8340" s="16" t="s">
        <v>143</v>
      </c>
      <c r="F8340" s="16" t="s">
        <v>1929</v>
      </c>
      <c r="G8340" s="16" t="s">
        <v>10357</v>
      </c>
      <c r="H8340" s="16" t="s">
        <v>16268</v>
      </c>
      <c r="I8340" s="16" t="s">
        <v>16269</v>
      </c>
      <c r="J8340" s="17">
        <v>1</v>
      </c>
      <c r="K8340" s="16">
        <v>780</v>
      </c>
      <c r="L8340" s="16">
        <v>0</v>
      </c>
      <c r="AA8340" s="16" t="s">
        <v>1608</v>
      </c>
    </row>
    <row r="8341" spans="2:27">
      <c r="B8341" s="16" t="s">
        <v>16273</v>
      </c>
      <c r="C8341" s="16" t="s">
        <v>21475</v>
      </c>
      <c r="D8341" s="16" t="s">
        <v>108</v>
      </c>
      <c r="E8341" s="16" t="s">
        <v>16270</v>
      </c>
      <c r="F8341" s="16" t="s">
        <v>415</v>
      </c>
      <c r="G8341" s="16" t="s">
        <v>45</v>
      </c>
      <c r="H8341" s="16" t="s">
        <v>546</v>
      </c>
      <c r="I8341" s="16" t="s">
        <v>38</v>
      </c>
      <c r="J8341" s="16" t="s">
        <v>843</v>
      </c>
      <c r="K8341" s="16" t="s">
        <v>2145</v>
      </c>
      <c r="L8341" s="16" t="s">
        <v>16271</v>
      </c>
      <c r="M8341" s="16" t="s">
        <v>57</v>
      </c>
      <c r="N8341" s="16" t="s">
        <v>16272</v>
      </c>
      <c r="O8341" s="16" t="s">
        <v>16273</v>
      </c>
      <c r="P8341" s="16" t="s">
        <v>16271</v>
      </c>
      <c r="Q8341" s="16" t="s">
        <v>57</v>
      </c>
      <c r="R8341" s="16" t="s">
        <v>16272</v>
      </c>
      <c r="AA8341" s="16" t="s">
        <v>182</v>
      </c>
    </row>
    <row r="8342" spans="2:27">
      <c r="B8342" s="16" t="s">
        <v>16274</v>
      </c>
      <c r="D8342" s="16" t="s">
        <v>743</v>
      </c>
      <c r="E8342" s="16" t="s">
        <v>798</v>
      </c>
      <c r="F8342" s="16" t="s">
        <v>121</v>
      </c>
      <c r="G8342" s="16" t="s">
        <v>2107</v>
      </c>
      <c r="H8342" s="16" t="s">
        <v>425</v>
      </c>
      <c r="I8342" s="16" t="s">
        <v>18</v>
      </c>
      <c r="J8342" s="16" t="s">
        <v>16274</v>
      </c>
      <c r="K8342" s="16" t="s">
        <v>22</v>
      </c>
      <c r="AA8342" s="16" t="s">
        <v>1617</v>
      </c>
    </row>
    <row r="8343" spans="2:27">
      <c r="B8343" s="16" t="s">
        <v>19204</v>
      </c>
      <c r="C8343" s="16">
        <v>0</v>
      </c>
      <c r="D8343" s="16" t="s">
        <v>576</v>
      </c>
      <c r="E8343" s="16" t="s">
        <v>13552</v>
      </c>
      <c r="F8343" s="16" t="s">
        <v>57</v>
      </c>
      <c r="G8343" s="16" t="s">
        <v>190</v>
      </c>
      <c r="H8343" s="16" t="s">
        <v>72</v>
      </c>
      <c r="I8343" s="16" t="s">
        <v>16275</v>
      </c>
      <c r="J8343" s="17">
        <v>780</v>
      </c>
      <c r="K8343" s="16">
        <v>0</v>
      </c>
      <c r="L8343" s="16" t="s">
        <v>57</v>
      </c>
      <c r="M8343" s="17">
        <v>830</v>
      </c>
      <c r="N8343" s="16">
        <v>0</v>
      </c>
      <c r="O8343" s="16" t="s">
        <v>16276</v>
      </c>
      <c r="P8343" s="17">
        <v>780</v>
      </c>
      <c r="Q8343" s="16">
        <v>0</v>
      </c>
      <c r="R8343" s="16" t="s">
        <v>57</v>
      </c>
      <c r="S8343" s="17">
        <v>830</v>
      </c>
      <c r="T8343" s="16">
        <v>0</v>
      </c>
      <c r="AA8343" s="16" t="s">
        <v>1621</v>
      </c>
    </row>
    <row r="8344" spans="2:27">
      <c r="B8344" s="16" t="s">
        <v>16277</v>
      </c>
      <c r="D8344" s="16" t="s">
        <v>59</v>
      </c>
      <c r="E8344" s="16" t="s">
        <v>370</v>
      </c>
      <c r="F8344" s="16" t="s">
        <v>1972</v>
      </c>
      <c r="G8344" s="16" t="s">
        <v>1169</v>
      </c>
      <c r="H8344" s="16" t="s">
        <v>18</v>
      </c>
      <c r="I8344" s="16" t="s">
        <v>16277</v>
      </c>
      <c r="AA8344" s="16" t="s">
        <v>330</v>
      </c>
    </row>
    <row r="8345" spans="2:27">
      <c r="B8345" s="16" t="s">
        <v>20600</v>
      </c>
      <c r="D8345" s="16" t="s">
        <v>14091</v>
      </c>
      <c r="E8345" s="16" t="s">
        <v>16278</v>
      </c>
      <c r="F8345" s="16" t="s">
        <v>1686</v>
      </c>
      <c r="G8345" s="16" t="s">
        <v>18</v>
      </c>
      <c r="H8345" s="16" t="s">
        <v>16279</v>
      </c>
      <c r="I8345" s="16" t="s">
        <v>16280</v>
      </c>
      <c r="J8345" s="16" t="s">
        <v>22</v>
      </c>
      <c r="AA8345" s="16" t="s">
        <v>87</v>
      </c>
    </row>
    <row r="8346" spans="2:27">
      <c r="B8346" s="16" t="s">
        <v>16281</v>
      </c>
      <c r="D8346" s="16" t="s">
        <v>444</v>
      </c>
      <c r="E8346" s="16" t="s">
        <v>2528</v>
      </c>
      <c r="F8346" s="16" t="s">
        <v>143</v>
      </c>
      <c r="G8346" s="16" t="s">
        <v>18</v>
      </c>
      <c r="H8346" s="16" t="s">
        <v>16281</v>
      </c>
      <c r="I8346" s="16" t="s">
        <v>22</v>
      </c>
    </row>
    <row r="8347" spans="2:27">
      <c r="B8347" s="16" t="s">
        <v>16285</v>
      </c>
      <c r="D8347" s="16" t="s">
        <v>16282</v>
      </c>
      <c r="E8347" s="16" t="s">
        <v>6</v>
      </c>
      <c r="F8347" s="16" t="s">
        <v>16283</v>
      </c>
      <c r="G8347" s="16" t="s">
        <v>16284</v>
      </c>
      <c r="H8347" s="16" t="s">
        <v>18</v>
      </c>
      <c r="I8347" s="16" t="s">
        <v>16285</v>
      </c>
      <c r="J8347" s="16" t="s">
        <v>22</v>
      </c>
      <c r="AA8347" s="16" t="s">
        <v>1635</v>
      </c>
    </row>
    <row r="8348" spans="2:27">
      <c r="B8348" s="16" t="s">
        <v>18</v>
      </c>
      <c r="C8348" s="16" t="s">
        <v>16281</v>
      </c>
      <c r="D8348" s="16" t="s">
        <v>2232</v>
      </c>
      <c r="E8348" s="16" t="s">
        <v>727</v>
      </c>
      <c r="F8348" s="16" t="s">
        <v>1385</v>
      </c>
      <c r="G8348" s="16" t="s">
        <v>16286</v>
      </c>
      <c r="H8348" s="16" t="s">
        <v>18</v>
      </c>
      <c r="I8348" s="16" t="s">
        <v>16281</v>
      </c>
      <c r="J8348" s="16" t="s">
        <v>22</v>
      </c>
    </row>
    <row r="8349" spans="2:27">
      <c r="B8349" s="16" t="s">
        <v>20601</v>
      </c>
      <c r="C8349" s="16" t="s">
        <v>16290</v>
      </c>
      <c r="D8349" s="16" t="s">
        <v>908</v>
      </c>
      <c r="E8349" s="16" t="s">
        <v>16287</v>
      </c>
      <c r="F8349" s="16" t="s">
        <v>31</v>
      </c>
      <c r="G8349" s="16" t="s">
        <v>6</v>
      </c>
      <c r="H8349" s="16" t="s">
        <v>1140</v>
      </c>
      <c r="I8349" s="16" t="s">
        <v>1141</v>
      </c>
      <c r="J8349" s="16" t="s">
        <v>1750</v>
      </c>
      <c r="K8349" s="16" t="s">
        <v>1470</v>
      </c>
      <c r="L8349" s="16" t="s">
        <v>6820</v>
      </c>
      <c r="M8349" s="16" t="s">
        <v>16288</v>
      </c>
      <c r="N8349" s="16" t="s">
        <v>16289</v>
      </c>
      <c r="O8349" s="16" t="s">
        <v>16290</v>
      </c>
      <c r="AA8349" s="16" t="s">
        <v>1640</v>
      </c>
    </row>
    <row r="8350" spans="2:27">
      <c r="B8350" s="16" t="s">
        <v>18932</v>
      </c>
      <c r="C8350" s="16">
        <v>0</v>
      </c>
      <c r="D8350" s="16" t="s">
        <v>98</v>
      </c>
      <c r="E8350" s="16" t="s">
        <v>880</v>
      </c>
      <c r="F8350" s="16" t="s">
        <v>6</v>
      </c>
      <c r="G8350" s="16" t="s">
        <v>1658</v>
      </c>
      <c r="H8350" s="16" t="s">
        <v>1541</v>
      </c>
      <c r="I8350" s="16" t="s">
        <v>167</v>
      </c>
      <c r="J8350" s="17">
        <v>680</v>
      </c>
      <c r="K8350" s="16">
        <v>0</v>
      </c>
      <c r="L8350" s="16" t="s">
        <v>57</v>
      </c>
      <c r="M8350" s="17">
        <v>720</v>
      </c>
      <c r="N8350" s="16">
        <v>0</v>
      </c>
      <c r="O8350" s="16" t="s">
        <v>16291</v>
      </c>
      <c r="P8350" s="17">
        <v>680</v>
      </c>
      <c r="Q8350" s="16">
        <v>0</v>
      </c>
      <c r="R8350" s="16" t="s">
        <v>57</v>
      </c>
      <c r="S8350" s="17">
        <v>720</v>
      </c>
      <c r="T8350" s="16">
        <v>0</v>
      </c>
      <c r="AA8350" s="16" t="s">
        <v>151</v>
      </c>
    </row>
    <row r="8351" spans="2:27">
      <c r="B8351" s="16" t="s">
        <v>16293</v>
      </c>
      <c r="C8351" s="16" t="s">
        <v>21468</v>
      </c>
      <c r="D8351" s="16" t="s">
        <v>1308</v>
      </c>
      <c r="E8351" s="16" t="s">
        <v>264</v>
      </c>
      <c r="F8351" s="16" t="s">
        <v>16292</v>
      </c>
      <c r="G8351" s="16" t="s">
        <v>598</v>
      </c>
      <c r="H8351" s="16" t="s">
        <v>57</v>
      </c>
      <c r="I8351" s="16" t="s">
        <v>567</v>
      </c>
      <c r="J8351" s="16" t="s">
        <v>16293</v>
      </c>
      <c r="K8351" s="16" t="s">
        <v>598</v>
      </c>
      <c r="L8351" s="16" t="s">
        <v>57</v>
      </c>
      <c r="M8351" s="16" t="s">
        <v>567</v>
      </c>
      <c r="AA8351" s="17">
        <v>525</v>
      </c>
    </row>
    <row r="8352" spans="2:27">
      <c r="B8352" s="16" t="s">
        <v>16294</v>
      </c>
      <c r="C8352" s="16" t="s">
        <v>19360</v>
      </c>
      <c r="D8352" s="16" t="s">
        <v>415</v>
      </c>
      <c r="E8352" s="16" t="s">
        <v>386</v>
      </c>
      <c r="F8352" s="16" t="s">
        <v>5163</v>
      </c>
      <c r="G8352" s="16" t="s">
        <v>121</v>
      </c>
      <c r="H8352" s="16" t="s">
        <v>1215</v>
      </c>
      <c r="I8352" s="16" t="s">
        <v>7</v>
      </c>
      <c r="J8352" s="16" t="s">
        <v>805</v>
      </c>
      <c r="K8352" s="16" t="s">
        <v>1217</v>
      </c>
      <c r="L8352" s="16" t="s">
        <v>57</v>
      </c>
      <c r="M8352" s="16" t="s">
        <v>1205</v>
      </c>
      <c r="N8352" s="16" t="s">
        <v>16294</v>
      </c>
      <c r="O8352" s="16" t="s">
        <v>1217</v>
      </c>
      <c r="P8352" s="16" t="s">
        <v>57</v>
      </c>
      <c r="Q8352" s="16" t="s">
        <v>1205</v>
      </c>
      <c r="AA8352" s="16" t="s">
        <v>24</v>
      </c>
    </row>
    <row r="8353" spans="2:27">
      <c r="B8353" s="16" t="s">
        <v>16296</v>
      </c>
      <c r="D8353" s="16" t="s">
        <v>798</v>
      </c>
      <c r="E8353" s="16" t="s">
        <v>151</v>
      </c>
      <c r="F8353" s="16" t="s">
        <v>38</v>
      </c>
      <c r="G8353" s="16" t="s">
        <v>16295</v>
      </c>
      <c r="H8353" s="16" t="s">
        <v>293</v>
      </c>
      <c r="I8353" s="16" t="s">
        <v>18</v>
      </c>
      <c r="J8353" s="16" t="s">
        <v>16296</v>
      </c>
      <c r="K8353" s="16" t="s">
        <v>22</v>
      </c>
    </row>
    <row r="8354" spans="2:27">
      <c r="B8354" s="16" t="s">
        <v>19021</v>
      </c>
      <c r="C8354" s="16" t="s">
        <v>20881</v>
      </c>
      <c r="D8354" s="16" t="s">
        <v>302</v>
      </c>
      <c r="E8354" s="16" t="s">
        <v>48</v>
      </c>
      <c r="F8354" s="16" t="s">
        <v>394</v>
      </c>
      <c r="G8354" s="16" t="s">
        <v>57</v>
      </c>
      <c r="H8354" s="16" t="s">
        <v>72</v>
      </c>
      <c r="I8354" s="16" t="s">
        <v>839</v>
      </c>
      <c r="J8354" s="16" t="s">
        <v>207</v>
      </c>
      <c r="K8354" s="16" t="s">
        <v>16297</v>
      </c>
      <c r="L8354" s="17">
        <v>800</v>
      </c>
      <c r="M8354" s="16">
        <v>0</v>
      </c>
      <c r="N8354" s="16" t="s">
        <v>57</v>
      </c>
      <c r="O8354" s="17">
        <v>880</v>
      </c>
      <c r="P8354" s="16">
        <v>0</v>
      </c>
      <c r="Q8354" s="16" t="s">
        <v>3348</v>
      </c>
      <c r="R8354" s="16" t="s">
        <v>16298</v>
      </c>
      <c r="S8354" s="16" t="s">
        <v>16299</v>
      </c>
      <c r="T8354" s="16">
        <v>0</v>
      </c>
      <c r="U8354" s="16" t="s">
        <v>57</v>
      </c>
      <c r="V8354" s="17">
        <v>880</v>
      </c>
      <c r="W8354" s="16">
        <v>0</v>
      </c>
      <c r="AA8354" s="16" t="s">
        <v>151</v>
      </c>
    </row>
    <row r="8355" spans="2:27">
      <c r="B8355" s="16" t="s">
        <v>18932</v>
      </c>
      <c r="C8355" s="16">
        <v>0</v>
      </c>
      <c r="D8355" s="16" t="s">
        <v>1549</v>
      </c>
      <c r="E8355" s="16" t="s">
        <v>576</v>
      </c>
      <c r="F8355" s="16" t="s">
        <v>375</v>
      </c>
      <c r="G8355" s="17">
        <v>660</v>
      </c>
      <c r="H8355" s="16">
        <v>0</v>
      </c>
      <c r="I8355" s="16" t="s">
        <v>57</v>
      </c>
      <c r="J8355" s="17">
        <v>720</v>
      </c>
      <c r="K8355" s="16">
        <v>0</v>
      </c>
      <c r="L8355" s="16" t="s">
        <v>16300</v>
      </c>
      <c r="M8355" s="17">
        <v>660</v>
      </c>
      <c r="N8355" s="16">
        <v>0</v>
      </c>
      <c r="O8355" s="16" t="s">
        <v>57</v>
      </c>
      <c r="P8355" s="17">
        <v>720</v>
      </c>
      <c r="Q8355" s="16">
        <v>0</v>
      </c>
      <c r="AA8355" s="16" t="s">
        <v>288</v>
      </c>
    </row>
    <row r="8356" spans="2:27">
      <c r="B8356" s="16" t="s">
        <v>1792</v>
      </c>
      <c r="D8356" s="16" t="s">
        <v>35</v>
      </c>
      <c r="E8356" s="16" t="s">
        <v>142</v>
      </c>
      <c r="F8356" s="16" t="s">
        <v>151</v>
      </c>
      <c r="G8356" s="16" t="s">
        <v>3466</v>
      </c>
      <c r="H8356" s="16" t="s">
        <v>72</v>
      </c>
      <c r="I8356" s="16" t="s">
        <v>7083</v>
      </c>
      <c r="J8356" s="16" t="s">
        <v>18</v>
      </c>
      <c r="K8356" s="16" t="s">
        <v>1792</v>
      </c>
      <c r="L8356" s="16" t="s">
        <v>22</v>
      </c>
    </row>
    <row r="8357" spans="2:27">
      <c r="B8357" s="16" t="s">
        <v>20602</v>
      </c>
      <c r="D8357" s="16" t="s">
        <v>704</v>
      </c>
      <c r="E8357" s="16">
        <v>5</v>
      </c>
      <c r="F8357" s="16" t="s">
        <v>1390</v>
      </c>
      <c r="G8357" s="16" t="s">
        <v>1957</v>
      </c>
      <c r="H8357" s="16" t="s">
        <v>38</v>
      </c>
      <c r="I8357" s="16" t="s">
        <v>2233</v>
      </c>
      <c r="J8357" s="16" t="s">
        <v>18</v>
      </c>
      <c r="K8357" s="16" t="s">
        <v>16301</v>
      </c>
      <c r="L8357" s="16" t="s">
        <v>7797</v>
      </c>
      <c r="M8357" s="16" t="s">
        <v>22</v>
      </c>
      <c r="AA8357" s="16" t="s">
        <v>57</v>
      </c>
    </row>
    <row r="8358" spans="2:27">
      <c r="B8358" s="16" t="s">
        <v>16302</v>
      </c>
      <c r="D8358" s="16" t="s">
        <v>114</v>
      </c>
      <c r="E8358" s="16" t="s">
        <v>41</v>
      </c>
      <c r="F8358" s="16" t="s">
        <v>9495</v>
      </c>
      <c r="G8358" s="16" t="s">
        <v>1006</v>
      </c>
      <c r="H8358" s="16" t="s">
        <v>457</v>
      </c>
      <c r="I8358" s="16" t="s">
        <v>143</v>
      </c>
      <c r="J8358" s="16" t="s">
        <v>18</v>
      </c>
      <c r="K8358" s="16" t="s">
        <v>16302</v>
      </c>
      <c r="L8358" s="16" t="s">
        <v>22</v>
      </c>
      <c r="AA8358" s="16" t="s">
        <v>194</v>
      </c>
    </row>
    <row r="8359" spans="2:27">
      <c r="B8359" s="16" t="s">
        <v>16304</v>
      </c>
      <c r="D8359" s="16" t="s">
        <v>5286</v>
      </c>
      <c r="E8359" s="16" t="s">
        <v>163</v>
      </c>
      <c r="F8359" s="16" t="s">
        <v>164</v>
      </c>
      <c r="G8359" s="16" t="s">
        <v>1165</v>
      </c>
      <c r="H8359" s="16" t="s">
        <v>16303</v>
      </c>
      <c r="I8359" s="16" t="s">
        <v>928</v>
      </c>
      <c r="J8359" s="16" t="s">
        <v>18</v>
      </c>
      <c r="K8359" s="16" t="s">
        <v>16304</v>
      </c>
      <c r="L8359" s="16" t="s">
        <v>22</v>
      </c>
      <c r="AA8359" s="17">
        <v>999</v>
      </c>
    </row>
    <row r="8360" spans="2:27">
      <c r="B8360" s="16" t="s">
        <v>1296</v>
      </c>
      <c r="D8360" s="16" t="s">
        <v>533</v>
      </c>
      <c r="E8360" s="16" t="s">
        <v>375</v>
      </c>
      <c r="F8360" s="16" t="s">
        <v>18</v>
      </c>
      <c r="G8360" s="16" t="s">
        <v>1296</v>
      </c>
      <c r="H8360" s="16" t="s">
        <v>22</v>
      </c>
      <c r="AA8360" s="16" t="s">
        <v>7</v>
      </c>
    </row>
    <row r="8361" spans="2:27">
      <c r="B8361" s="16" t="s">
        <v>2721</v>
      </c>
      <c r="D8361" s="16" t="s">
        <v>798</v>
      </c>
      <c r="E8361" s="16" t="s">
        <v>234</v>
      </c>
      <c r="F8361" s="16" t="s">
        <v>7</v>
      </c>
      <c r="G8361" s="16" t="s">
        <v>10069</v>
      </c>
      <c r="H8361" s="16" t="s">
        <v>18</v>
      </c>
      <c r="I8361" s="16" t="s">
        <v>2721</v>
      </c>
      <c r="J8361" s="16" t="s">
        <v>22</v>
      </c>
      <c r="AA8361" s="16" t="s">
        <v>1664</v>
      </c>
    </row>
    <row r="8362" spans="2:27">
      <c r="B8362" s="16" t="s">
        <v>16305</v>
      </c>
      <c r="D8362" s="16" t="s">
        <v>23</v>
      </c>
      <c r="E8362" s="16" t="s">
        <v>31</v>
      </c>
      <c r="F8362" s="16" t="s">
        <v>683</v>
      </c>
      <c r="G8362" s="16" t="s">
        <v>2132</v>
      </c>
      <c r="H8362" s="16" t="s">
        <v>2133</v>
      </c>
      <c r="I8362" s="16" t="s">
        <v>18</v>
      </c>
      <c r="J8362" s="16" t="s">
        <v>16305</v>
      </c>
      <c r="K8362" s="16" t="s">
        <v>22</v>
      </c>
    </row>
    <row r="8363" spans="2:27">
      <c r="B8363" s="16" t="s">
        <v>20603</v>
      </c>
      <c r="D8363" s="16" t="s">
        <v>1211</v>
      </c>
      <c r="E8363" s="16" t="s">
        <v>2264</v>
      </c>
      <c r="F8363" s="16" t="s">
        <v>6</v>
      </c>
      <c r="G8363" s="16" t="s">
        <v>16306</v>
      </c>
      <c r="H8363" s="16" t="s">
        <v>16306</v>
      </c>
      <c r="I8363" s="16" t="s">
        <v>1765</v>
      </c>
      <c r="J8363" s="16" t="s">
        <v>18</v>
      </c>
      <c r="K8363" s="16" t="s">
        <v>16306</v>
      </c>
      <c r="L8363" s="16" t="s">
        <v>16306</v>
      </c>
      <c r="M8363" s="16" t="s">
        <v>16307</v>
      </c>
      <c r="N8363" s="16" t="s">
        <v>22</v>
      </c>
      <c r="AA8363" s="16" t="s">
        <v>38</v>
      </c>
    </row>
    <row r="8364" spans="2:27">
      <c r="B8364" s="16" t="s">
        <v>7220</v>
      </c>
      <c r="D8364" s="16" t="s">
        <v>210</v>
      </c>
      <c r="E8364" s="16" t="s">
        <v>7219</v>
      </c>
      <c r="F8364" s="16" t="s">
        <v>860</v>
      </c>
      <c r="G8364" s="16" t="s">
        <v>234</v>
      </c>
      <c r="H8364" s="16" t="s">
        <v>386</v>
      </c>
      <c r="I8364" s="16" t="s">
        <v>1308</v>
      </c>
      <c r="J8364" s="16" t="s">
        <v>6472</v>
      </c>
      <c r="K8364" s="16" t="s">
        <v>18</v>
      </c>
      <c r="L8364" s="16" t="s">
        <v>7220</v>
      </c>
      <c r="M8364" s="16" t="s">
        <v>22</v>
      </c>
      <c r="AA8364" s="16" t="s">
        <v>99</v>
      </c>
    </row>
    <row r="8365" spans="2:27">
      <c r="B8365" s="16" t="s">
        <v>16310</v>
      </c>
      <c r="D8365" s="16" t="s">
        <v>16308</v>
      </c>
      <c r="E8365" s="16" t="s">
        <v>16309</v>
      </c>
      <c r="F8365" s="16" t="s">
        <v>2307</v>
      </c>
      <c r="G8365" s="16" t="s">
        <v>38</v>
      </c>
      <c r="H8365" s="16">
        <v>360</v>
      </c>
      <c r="I8365" s="16" t="s">
        <v>12289</v>
      </c>
      <c r="J8365" s="16" t="s">
        <v>928</v>
      </c>
      <c r="K8365" s="16" t="s">
        <v>47</v>
      </c>
      <c r="L8365" s="16" t="s">
        <v>48</v>
      </c>
      <c r="M8365" s="16" t="s">
        <v>49</v>
      </c>
      <c r="N8365" s="16" t="s">
        <v>16310</v>
      </c>
      <c r="O8365" s="16" t="s">
        <v>51</v>
      </c>
      <c r="AA8365" s="16" t="s">
        <v>29</v>
      </c>
    </row>
    <row r="8366" spans="2:27">
      <c r="B8366" s="16" t="s">
        <v>19234</v>
      </c>
      <c r="C8366" s="16" t="s">
        <v>9815</v>
      </c>
      <c r="D8366" s="16" t="s">
        <v>454</v>
      </c>
      <c r="E8366" s="16" t="s">
        <v>7595</v>
      </c>
      <c r="F8366" s="16" t="s">
        <v>2063</v>
      </c>
      <c r="G8366" s="16" t="s">
        <v>454</v>
      </c>
      <c r="H8366" s="16" t="s">
        <v>7596</v>
      </c>
      <c r="I8366" s="16" t="s">
        <v>47</v>
      </c>
      <c r="J8366" s="16" t="s">
        <v>48</v>
      </c>
      <c r="K8366" s="16" t="s">
        <v>49</v>
      </c>
      <c r="L8366" s="16" t="s">
        <v>9815</v>
      </c>
      <c r="M8366" s="16" t="s">
        <v>51</v>
      </c>
      <c r="AA8366" s="16" t="s">
        <v>29</v>
      </c>
    </row>
    <row r="8367" spans="2:27">
      <c r="B8367" s="16" t="s">
        <v>19234</v>
      </c>
      <c r="C8367" s="16" t="s">
        <v>21476</v>
      </c>
      <c r="D8367" s="16" t="s">
        <v>8592</v>
      </c>
      <c r="E8367" s="16" t="s">
        <v>8593</v>
      </c>
      <c r="F8367" s="16" t="s">
        <v>1281</v>
      </c>
      <c r="G8367" s="16">
        <v>1905</v>
      </c>
      <c r="H8367" s="16" t="s">
        <v>47</v>
      </c>
      <c r="I8367" s="16" t="s">
        <v>48</v>
      </c>
      <c r="J8367" s="16" t="s">
        <v>49</v>
      </c>
      <c r="K8367" s="16" t="s">
        <v>8592</v>
      </c>
      <c r="L8367" s="16" t="s">
        <v>16311</v>
      </c>
      <c r="M8367" s="16" t="s">
        <v>51</v>
      </c>
      <c r="AA8367" s="16" t="s">
        <v>1681</v>
      </c>
    </row>
    <row r="8368" spans="2:27">
      <c r="B8368" s="16" t="s">
        <v>16314</v>
      </c>
      <c r="D8368" s="16" t="s">
        <v>16312</v>
      </c>
      <c r="E8368" s="16" t="s">
        <v>10917</v>
      </c>
      <c r="F8368" s="16" t="s">
        <v>3711</v>
      </c>
      <c r="G8368" s="16" t="s">
        <v>2532</v>
      </c>
      <c r="H8368" s="16" t="s">
        <v>5224</v>
      </c>
      <c r="I8368" s="16" t="s">
        <v>16313</v>
      </c>
      <c r="J8368" s="16" t="s">
        <v>18</v>
      </c>
      <c r="K8368" s="16" t="s">
        <v>16314</v>
      </c>
      <c r="L8368" s="16" t="s">
        <v>22</v>
      </c>
      <c r="AA8368" s="16" t="s">
        <v>430</v>
      </c>
    </row>
    <row r="8369" spans="2:27">
      <c r="B8369" s="16" t="s">
        <v>16315</v>
      </c>
      <c r="D8369" s="16" t="s">
        <v>2532</v>
      </c>
      <c r="E8369" s="16" t="s">
        <v>4917</v>
      </c>
      <c r="F8369" s="16" t="s">
        <v>10746</v>
      </c>
      <c r="G8369" s="16" t="s">
        <v>181</v>
      </c>
      <c r="H8369" s="16" t="s">
        <v>5325</v>
      </c>
      <c r="I8369" s="16" t="s">
        <v>4380</v>
      </c>
      <c r="J8369" s="16" t="s">
        <v>18</v>
      </c>
      <c r="K8369" s="16" t="s">
        <v>16315</v>
      </c>
      <c r="L8369" s="16" t="s">
        <v>22</v>
      </c>
      <c r="AA8369" s="16" t="s">
        <v>435</v>
      </c>
    </row>
    <row r="8370" spans="2:27">
      <c r="B8370" s="16" t="s">
        <v>16316</v>
      </c>
      <c r="D8370" s="16" t="s">
        <v>84</v>
      </c>
      <c r="E8370" s="16" t="s">
        <v>3171</v>
      </c>
      <c r="F8370" s="16" t="s">
        <v>93</v>
      </c>
      <c r="G8370" s="16" t="s">
        <v>4355</v>
      </c>
      <c r="H8370" s="16" t="s">
        <v>953</v>
      </c>
      <c r="I8370" s="16" t="s">
        <v>18</v>
      </c>
      <c r="J8370" s="16" t="s">
        <v>16316</v>
      </c>
      <c r="K8370" s="16" t="s">
        <v>22</v>
      </c>
      <c r="AA8370" s="16" t="s">
        <v>1577</v>
      </c>
    </row>
    <row r="8371" spans="2:27">
      <c r="B8371" s="16" t="s">
        <v>16317</v>
      </c>
      <c r="D8371" s="16" t="s">
        <v>6634</v>
      </c>
      <c r="E8371" s="16" t="s">
        <v>13</v>
      </c>
      <c r="F8371" s="16" t="s">
        <v>91</v>
      </c>
      <c r="G8371" s="16" t="s">
        <v>15</v>
      </c>
      <c r="H8371" s="16" t="s">
        <v>2562</v>
      </c>
      <c r="I8371" s="16" t="s">
        <v>357</v>
      </c>
      <c r="J8371" s="16" t="s">
        <v>606</v>
      </c>
      <c r="K8371" s="16" t="s">
        <v>14507</v>
      </c>
      <c r="L8371" s="16" t="s">
        <v>15503</v>
      </c>
      <c r="M8371" s="16" t="s">
        <v>18</v>
      </c>
      <c r="N8371" s="16" t="s">
        <v>16317</v>
      </c>
      <c r="O8371" s="16" t="s">
        <v>22</v>
      </c>
      <c r="AA8371" s="16" t="s">
        <v>1658</v>
      </c>
    </row>
    <row r="8372" spans="2:27">
      <c r="B8372" s="16" t="s">
        <v>20604</v>
      </c>
      <c r="D8372" s="16" t="s">
        <v>59</v>
      </c>
      <c r="E8372" s="16" t="s">
        <v>678</v>
      </c>
      <c r="F8372" s="16" t="s">
        <v>56</v>
      </c>
      <c r="G8372" s="16" t="s">
        <v>382</v>
      </c>
      <c r="H8372" s="16" t="s">
        <v>59</v>
      </c>
      <c r="I8372" s="16" t="s">
        <v>1021</v>
      </c>
      <c r="J8372" s="16">
        <v>1132</v>
      </c>
      <c r="K8372" s="16" t="s">
        <v>16318</v>
      </c>
      <c r="L8372" s="16" t="s">
        <v>2707</v>
      </c>
      <c r="M8372" s="16" t="s">
        <v>1165</v>
      </c>
      <c r="N8372" s="16" t="s">
        <v>59</v>
      </c>
      <c r="O8372" s="16" t="s">
        <v>1071</v>
      </c>
      <c r="P8372" s="16" t="s">
        <v>12055</v>
      </c>
      <c r="Q8372" s="16" t="s">
        <v>18</v>
      </c>
      <c r="R8372" s="16" t="s">
        <v>80</v>
      </c>
      <c r="S8372" s="16" t="s">
        <v>16319</v>
      </c>
      <c r="T8372" s="16" t="s">
        <v>16320</v>
      </c>
      <c r="AA8372" s="16" t="s">
        <v>189</v>
      </c>
    </row>
    <row r="8373" spans="2:27">
      <c r="B8373" s="16" t="s">
        <v>16321</v>
      </c>
      <c r="D8373" s="16" t="s">
        <v>231</v>
      </c>
      <c r="E8373" s="16" t="s">
        <v>2127</v>
      </c>
      <c r="F8373" s="16" t="s">
        <v>8299</v>
      </c>
      <c r="G8373" s="16" t="s">
        <v>450</v>
      </c>
      <c r="H8373" s="16" t="s">
        <v>559</v>
      </c>
      <c r="I8373" s="16" t="s">
        <v>832</v>
      </c>
      <c r="J8373" s="16" t="s">
        <v>18</v>
      </c>
      <c r="K8373" s="16" t="s">
        <v>16321</v>
      </c>
      <c r="L8373" s="16" t="s">
        <v>22</v>
      </c>
      <c r="AA8373" s="16" t="s">
        <v>90</v>
      </c>
    </row>
    <row r="8374" spans="2:27">
      <c r="B8374" s="16" t="s">
        <v>16322</v>
      </c>
      <c r="D8374" s="16" t="s">
        <v>774</v>
      </c>
      <c r="E8374" s="16" t="s">
        <v>142</v>
      </c>
      <c r="F8374" s="16" t="s">
        <v>1974</v>
      </c>
      <c r="G8374" s="16" t="s">
        <v>121</v>
      </c>
      <c r="H8374" s="16" t="s">
        <v>7925</v>
      </c>
      <c r="I8374" s="16" t="s">
        <v>1437</v>
      </c>
      <c r="J8374" s="16" t="s">
        <v>450</v>
      </c>
      <c r="K8374" s="16" t="s">
        <v>3646</v>
      </c>
      <c r="L8374" s="16" t="s">
        <v>2788</v>
      </c>
      <c r="M8374" s="16" t="s">
        <v>18</v>
      </c>
      <c r="N8374" s="16" t="s">
        <v>16322</v>
      </c>
      <c r="O8374" s="16" t="s">
        <v>22</v>
      </c>
    </row>
    <row r="8375" spans="2:27">
      <c r="B8375" s="16" t="s">
        <v>18</v>
      </c>
      <c r="C8375" s="16" t="s">
        <v>16324</v>
      </c>
      <c r="D8375" s="16" t="s">
        <v>13436</v>
      </c>
      <c r="E8375" s="16" t="s">
        <v>2173</v>
      </c>
      <c r="F8375" s="16" t="s">
        <v>31</v>
      </c>
      <c r="G8375" s="16" t="s">
        <v>59</v>
      </c>
      <c r="H8375" s="16" t="s">
        <v>9428</v>
      </c>
      <c r="I8375" s="16" t="s">
        <v>4627</v>
      </c>
      <c r="J8375" s="16" t="s">
        <v>6</v>
      </c>
      <c r="K8375" s="16" t="s">
        <v>16323</v>
      </c>
      <c r="L8375" s="16" t="s">
        <v>18</v>
      </c>
      <c r="M8375" s="16" t="s">
        <v>16324</v>
      </c>
      <c r="N8375" s="16" t="s">
        <v>22</v>
      </c>
      <c r="AA8375" s="16" t="s">
        <v>1703</v>
      </c>
    </row>
    <row r="8376" spans="2:27">
      <c r="B8376" s="16" t="s">
        <v>1251</v>
      </c>
      <c r="D8376" s="16" t="s">
        <v>1332</v>
      </c>
      <c r="E8376" s="16" t="s">
        <v>104</v>
      </c>
      <c r="F8376" s="16" t="s">
        <v>18</v>
      </c>
      <c r="G8376" s="16" t="s">
        <v>1251</v>
      </c>
      <c r="H8376" s="16" t="s">
        <v>22</v>
      </c>
    </row>
    <row r="8377" spans="2:27">
      <c r="B8377" s="16" t="s">
        <v>9614</v>
      </c>
      <c r="C8377" s="16" t="s">
        <v>18991</v>
      </c>
      <c r="D8377" s="16" t="s">
        <v>2769</v>
      </c>
      <c r="E8377" s="16" t="s">
        <v>312</v>
      </c>
      <c r="F8377" s="16" t="s">
        <v>41</v>
      </c>
      <c r="G8377" s="16" t="s">
        <v>5023</v>
      </c>
      <c r="H8377" s="16" t="s">
        <v>56</v>
      </c>
      <c r="I8377" s="16" t="s">
        <v>1205</v>
      </c>
      <c r="J8377" s="16" t="s">
        <v>57</v>
      </c>
      <c r="K8377" s="16" t="s">
        <v>1223</v>
      </c>
      <c r="L8377" s="16" t="s">
        <v>9614</v>
      </c>
      <c r="M8377" s="16" t="s">
        <v>1205</v>
      </c>
      <c r="N8377" s="16" t="s">
        <v>57</v>
      </c>
      <c r="O8377" s="16" t="s">
        <v>1223</v>
      </c>
      <c r="AA8377" s="16" t="s">
        <v>1708</v>
      </c>
    </row>
    <row r="8378" spans="2:27">
      <c r="B8378" s="16" t="s">
        <v>16325</v>
      </c>
      <c r="D8378" s="16" t="s">
        <v>210</v>
      </c>
      <c r="E8378" s="16" t="s">
        <v>4861</v>
      </c>
      <c r="F8378" s="16" t="s">
        <v>1260</v>
      </c>
      <c r="G8378" s="16" t="s">
        <v>48</v>
      </c>
      <c r="H8378" s="16" t="s">
        <v>7876</v>
      </c>
      <c r="I8378" s="16" t="s">
        <v>7877</v>
      </c>
      <c r="J8378" s="16" t="s">
        <v>795</v>
      </c>
      <c r="K8378" s="16" t="s">
        <v>18</v>
      </c>
      <c r="L8378" s="16" t="s">
        <v>16325</v>
      </c>
      <c r="M8378" s="16" t="s">
        <v>22</v>
      </c>
      <c r="AA8378" s="16" t="s">
        <v>660</v>
      </c>
    </row>
    <row r="8379" spans="2:27">
      <c r="B8379" s="16" t="s">
        <v>18</v>
      </c>
      <c r="C8379" s="16" t="s">
        <v>16326</v>
      </c>
      <c r="D8379" s="16" t="s">
        <v>2120</v>
      </c>
      <c r="E8379" s="16" t="s">
        <v>771</v>
      </c>
      <c r="F8379" s="16" t="s">
        <v>1360</v>
      </c>
      <c r="G8379" s="16" t="s">
        <v>3098</v>
      </c>
      <c r="H8379" s="16" t="s">
        <v>18</v>
      </c>
      <c r="I8379" s="16" t="s">
        <v>16326</v>
      </c>
      <c r="J8379" s="16" t="s">
        <v>22</v>
      </c>
      <c r="AA8379" s="16" t="s">
        <v>189</v>
      </c>
    </row>
    <row r="8380" spans="2:27">
      <c r="B8380" s="16" t="s">
        <v>20605</v>
      </c>
      <c r="D8380" s="16" t="s">
        <v>59</v>
      </c>
      <c r="E8380" s="16" t="s">
        <v>142</v>
      </c>
      <c r="F8380" s="16" t="s">
        <v>1809</v>
      </c>
      <c r="G8380" s="16" t="s">
        <v>3012</v>
      </c>
      <c r="H8380" s="16" t="s">
        <v>2897</v>
      </c>
      <c r="I8380" s="16" t="s">
        <v>2898</v>
      </c>
      <c r="J8380" s="16" t="s">
        <v>254</v>
      </c>
      <c r="K8380" s="16" t="s">
        <v>18</v>
      </c>
      <c r="L8380" s="16" t="s">
        <v>2897</v>
      </c>
      <c r="M8380" s="16" t="s">
        <v>2898</v>
      </c>
      <c r="N8380" s="16" t="s">
        <v>16327</v>
      </c>
      <c r="O8380" s="16" t="s">
        <v>22</v>
      </c>
    </row>
    <row r="8381" spans="2:27">
      <c r="B8381" s="16" t="s">
        <v>20606</v>
      </c>
      <c r="D8381" s="16" t="s">
        <v>394</v>
      </c>
      <c r="E8381" s="16" t="s">
        <v>99</v>
      </c>
      <c r="F8381" s="16" t="s">
        <v>210</v>
      </c>
      <c r="G8381" s="16" t="s">
        <v>489</v>
      </c>
      <c r="H8381" s="16" t="s">
        <v>425</v>
      </c>
      <c r="I8381" s="16" t="s">
        <v>18</v>
      </c>
      <c r="J8381" s="16" t="s">
        <v>16328</v>
      </c>
      <c r="K8381" s="16" t="s">
        <v>6947</v>
      </c>
      <c r="L8381" s="16" t="s">
        <v>22</v>
      </c>
      <c r="AA8381" s="16" t="s">
        <v>1253</v>
      </c>
    </row>
    <row r="8382" spans="2:27">
      <c r="B8382" s="16" t="s">
        <v>6595</v>
      </c>
      <c r="D8382" s="16" t="s">
        <v>454</v>
      </c>
      <c r="E8382" s="16" t="s">
        <v>486</v>
      </c>
      <c r="F8382" s="16" t="s">
        <v>250</v>
      </c>
      <c r="G8382" s="16" t="s">
        <v>6594</v>
      </c>
      <c r="H8382" s="16" t="s">
        <v>18</v>
      </c>
      <c r="I8382" s="16" t="s">
        <v>6595</v>
      </c>
      <c r="J8382" s="16" t="s">
        <v>22</v>
      </c>
      <c r="AA8382" s="16" t="s">
        <v>38</v>
      </c>
    </row>
    <row r="8383" spans="2:27">
      <c r="B8383" s="16" t="s">
        <v>20607</v>
      </c>
      <c r="D8383" s="16" t="s">
        <v>374</v>
      </c>
      <c r="E8383" s="16" t="s">
        <v>375</v>
      </c>
      <c r="F8383" s="16" t="s">
        <v>99</v>
      </c>
      <c r="G8383" s="16" t="s">
        <v>210</v>
      </c>
      <c r="H8383" s="16" t="s">
        <v>2357</v>
      </c>
      <c r="I8383" s="16" t="s">
        <v>56</v>
      </c>
      <c r="J8383" s="16" t="s">
        <v>18</v>
      </c>
      <c r="K8383" s="16" t="s">
        <v>6593</v>
      </c>
      <c r="L8383" s="16" t="s">
        <v>16329</v>
      </c>
      <c r="M8383" s="16" t="s">
        <v>22</v>
      </c>
      <c r="AA8383" s="16" t="s">
        <v>151</v>
      </c>
    </row>
    <row r="8384" spans="2:27">
      <c r="B8384" s="16" t="s">
        <v>16330</v>
      </c>
      <c r="D8384" s="16" t="s">
        <v>59</v>
      </c>
      <c r="E8384" s="16" t="s">
        <v>1426</v>
      </c>
      <c r="F8384" s="16" t="s">
        <v>860</v>
      </c>
      <c r="G8384" s="16" t="s">
        <v>18</v>
      </c>
      <c r="H8384" s="16" t="s">
        <v>16330</v>
      </c>
      <c r="I8384" s="16" t="s">
        <v>22</v>
      </c>
      <c r="AA8384" s="16" t="s">
        <v>151</v>
      </c>
    </row>
    <row r="8385" spans="2:27">
      <c r="B8385" s="16" t="s">
        <v>16331</v>
      </c>
      <c r="D8385" s="16" t="s">
        <v>5071</v>
      </c>
      <c r="E8385" s="16" t="s">
        <v>115</v>
      </c>
      <c r="F8385" s="16" t="s">
        <v>116</v>
      </c>
      <c r="G8385" s="16" t="s">
        <v>6283</v>
      </c>
      <c r="H8385" s="16" t="s">
        <v>18</v>
      </c>
      <c r="I8385" s="16" t="s">
        <v>16331</v>
      </c>
      <c r="J8385" s="16" t="s">
        <v>22</v>
      </c>
      <c r="AA8385" s="16" t="s">
        <v>31</v>
      </c>
    </row>
    <row r="8386" spans="2:27">
      <c r="B8386" s="16" t="s">
        <v>16333</v>
      </c>
      <c r="D8386" s="16" t="s">
        <v>444</v>
      </c>
      <c r="E8386" s="16" t="s">
        <v>16332</v>
      </c>
      <c r="F8386" s="16" t="s">
        <v>1192</v>
      </c>
      <c r="G8386" s="16" t="s">
        <v>468</v>
      </c>
      <c r="H8386" s="16" t="s">
        <v>18</v>
      </c>
      <c r="I8386" s="16" t="s">
        <v>16333</v>
      </c>
      <c r="J8386" s="16" t="s">
        <v>22</v>
      </c>
      <c r="AA8386" s="16" t="s">
        <v>1726</v>
      </c>
    </row>
    <row r="8387" spans="2:27">
      <c r="B8387" s="16" t="s">
        <v>8336</v>
      </c>
      <c r="D8387" s="16" t="s">
        <v>845</v>
      </c>
      <c r="E8387" s="16" t="s">
        <v>373</v>
      </c>
      <c r="F8387" s="16" t="s">
        <v>715</v>
      </c>
      <c r="G8387" s="16" t="s">
        <v>163</v>
      </c>
      <c r="H8387" s="16" t="s">
        <v>3959</v>
      </c>
      <c r="I8387" s="16" t="s">
        <v>18</v>
      </c>
      <c r="J8387" s="16" t="s">
        <v>8336</v>
      </c>
      <c r="K8387" s="16" t="s">
        <v>22</v>
      </c>
      <c r="AA8387" s="16" t="s">
        <v>1728</v>
      </c>
    </row>
    <row r="8388" spans="2:27">
      <c r="B8388" s="16" t="s">
        <v>20608</v>
      </c>
      <c r="D8388" s="16" t="s">
        <v>10051</v>
      </c>
      <c r="E8388" s="16" t="s">
        <v>402</v>
      </c>
      <c r="F8388" s="16" t="s">
        <v>8783</v>
      </c>
      <c r="G8388" s="16" t="s">
        <v>234</v>
      </c>
      <c r="H8388" s="16" t="s">
        <v>6584</v>
      </c>
      <c r="I8388" s="16" t="s">
        <v>6444</v>
      </c>
      <c r="J8388" s="16" t="s">
        <v>18</v>
      </c>
      <c r="K8388" s="16" t="s">
        <v>5854</v>
      </c>
      <c r="L8388" s="16" t="s">
        <v>16334</v>
      </c>
      <c r="M8388" s="16" t="s">
        <v>22</v>
      </c>
      <c r="AA8388" s="16" t="s">
        <v>59</v>
      </c>
    </row>
    <row r="8389" spans="2:27">
      <c r="B8389" s="16" t="s">
        <v>19598</v>
      </c>
      <c r="D8389" s="16" t="s">
        <v>1602</v>
      </c>
      <c r="E8389" s="16" t="s">
        <v>8479</v>
      </c>
      <c r="F8389" s="16" t="s">
        <v>1454</v>
      </c>
      <c r="G8389" s="16" t="s">
        <v>1360</v>
      </c>
      <c r="H8389" s="16" t="s">
        <v>8480</v>
      </c>
      <c r="I8389" s="16" t="s">
        <v>18</v>
      </c>
      <c r="J8389" s="16" t="s">
        <v>6212</v>
      </c>
      <c r="K8389" s="16" t="s">
        <v>8481</v>
      </c>
      <c r="L8389" s="16" t="s">
        <v>22</v>
      </c>
      <c r="AA8389" s="16" t="s">
        <v>234</v>
      </c>
    </row>
    <row r="8390" spans="2:27">
      <c r="B8390" s="16" t="s">
        <v>16335</v>
      </c>
      <c r="D8390" s="16" t="s">
        <v>115</v>
      </c>
      <c r="E8390" s="16" t="s">
        <v>116</v>
      </c>
      <c r="F8390" s="16" t="s">
        <v>1659</v>
      </c>
      <c r="G8390" s="16" t="s">
        <v>6</v>
      </c>
      <c r="H8390" s="16" t="s">
        <v>14977</v>
      </c>
      <c r="I8390" s="16" t="s">
        <v>425</v>
      </c>
      <c r="J8390" s="16" t="s">
        <v>18</v>
      </c>
      <c r="K8390" s="16" t="s">
        <v>16335</v>
      </c>
      <c r="L8390" s="16" t="s">
        <v>22</v>
      </c>
      <c r="AA8390" s="16" t="s">
        <v>1739</v>
      </c>
    </row>
    <row r="8391" spans="2:27">
      <c r="B8391" s="16" t="s">
        <v>16336</v>
      </c>
      <c r="D8391" s="16" t="s">
        <v>1713</v>
      </c>
      <c r="E8391" s="16" t="s">
        <v>31</v>
      </c>
      <c r="F8391" s="16" t="s">
        <v>6</v>
      </c>
      <c r="G8391" s="16" t="s">
        <v>5961</v>
      </c>
      <c r="H8391" s="16" t="s">
        <v>425</v>
      </c>
      <c r="I8391" s="16" t="s">
        <v>18</v>
      </c>
      <c r="J8391" s="16" t="s">
        <v>16336</v>
      </c>
      <c r="K8391" s="16" t="s">
        <v>22</v>
      </c>
      <c r="AA8391" s="16" t="s">
        <v>6</v>
      </c>
    </row>
    <row r="8392" spans="2:27">
      <c r="B8392" s="16" t="s">
        <v>4576</v>
      </c>
      <c r="D8392" s="16" t="s">
        <v>1163</v>
      </c>
      <c r="E8392" s="16" t="s">
        <v>2537</v>
      </c>
      <c r="F8392" s="16" t="s">
        <v>7652</v>
      </c>
      <c r="G8392" s="16" t="s">
        <v>18</v>
      </c>
      <c r="H8392" s="16" t="s">
        <v>4576</v>
      </c>
      <c r="I8392" s="16" t="s">
        <v>22</v>
      </c>
    </row>
    <row r="8393" spans="2:27">
      <c r="B8393" s="16">
        <v>600</v>
      </c>
      <c r="C8393" s="16">
        <v>0</v>
      </c>
      <c r="D8393" s="16" t="s">
        <v>476</v>
      </c>
      <c r="E8393" s="16" t="s">
        <v>158</v>
      </c>
      <c r="F8393" s="16" t="s">
        <v>38</v>
      </c>
      <c r="G8393" s="16" t="s">
        <v>2773</v>
      </c>
      <c r="H8393" s="16" t="s">
        <v>4972</v>
      </c>
      <c r="I8393" s="16" t="s">
        <v>6847</v>
      </c>
      <c r="J8393" s="16" t="s">
        <v>16337</v>
      </c>
      <c r="K8393" s="17">
        <v>1</v>
      </c>
      <c r="L8393" s="16">
        <v>600</v>
      </c>
      <c r="M8393" s="16">
        <v>0</v>
      </c>
      <c r="N8393" s="16" t="s">
        <v>14864</v>
      </c>
      <c r="O8393" s="17">
        <v>1</v>
      </c>
      <c r="P8393" s="16">
        <v>600</v>
      </c>
      <c r="Q8393" s="16">
        <v>0</v>
      </c>
    </row>
    <row r="8394" spans="2:27">
      <c r="B8394" s="16" t="s">
        <v>16338</v>
      </c>
      <c r="D8394" s="16" t="s">
        <v>927</v>
      </c>
      <c r="E8394" s="16">
        <v>5</v>
      </c>
      <c r="F8394" s="16" t="s">
        <v>24</v>
      </c>
      <c r="G8394" s="16" t="s">
        <v>30</v>
      </c>
      <c r="H8394" s="16" t="s">
        <v>18</v>
      </c>
      <c r="I8394" s="16" t="s">
        <v>16338</v>
      </c>
      <c r="J8394" s="16" t="s">
        <v>22</v>
      </c>
      <c r="AA8394" s="16" t="s">
        <v>163</v>
      </c>
    </row>
    <row r="8395" spans="2:27">
      <c r="B8395" s="16" t="s">
        <v>16339</v>
      </c>
      <c r="D8395" s="16">
        <v>10</v>
      </c>
      <c r="E8395" s="16" t="s">
        <v>1957</v>
      </c>
      <c r="F8395" s="16" t="s">
        <v>57</v>
      </c>
      <c r="G8395" s="16" t="s">
        <v>618</v>
      </c>
      <c r="H8395" s="16" t="s">
        <v>616</v>
      </c>
      <c r="I8395" s="16" t="s">
        <v>18</v>
      </c>
      <c r="J8395" s="16" t="s">
        <v>16339</v>
      </c>
      <c r="K8395" s="16" t="s">
        <v>22</v>
      </c>
      <c r="AA8395" s="16" t="s">
        <v>1192</v>
      </c>
    </row>
    <row r="8396" spans="2:27">
      <c r="B8396" s="16" t="s">
        <v>16340</v>
      </c>
      <c r="C8396" s="16">
        <v>0</v>
      </c>
      <c r="D8396" s="16" t="s">
        <v>249</v>
      </c>
      <c r="E8396" s="16" t="s">
        <v>250</v>
      </c>
      <c r="F8396" s="16">
        <v>2</v>
      </c>
      <c r="G8396" s="16" t="s">
        <v>3463</v>
      </c>
      <c r="H8396" s="16" t="s">
        <v>5</v>
      </c>
      <c r="I8396" s="16" t="s">
        <v>460</v>
      </c>
      <c r="J8396" s="16" t="s">
        <v>7</v>
      </c>
      <c r="K8396" s="16" t="s">
        <v>8262</v>
      </c>
      <c r="L8396" s="16" t="s">
        <v>158</v>
      </c>
      <c r="M8396" s="17">
        <v>539</v>
      </c>
      <c r="N8396" s="16" t="s">
        <v>16340</v>
      </c>
      <c r="O8396" s="16">
        <v>0</v>
      </c>
      <c r="P8396" s="16" t="s">
        <v>16341</v>
      </c>
      <c r="Q8396" s="16" t="s">
        <v>16342</v>
      </c>
      <c r="R8396" s="17">
        <v>539</v>
      </c>
      <c r="S8396" s="16" t="s">
        <v>16340</v>
      </c>
      <c r="T8396" s="16">
        <v>0</v>
      </c>
      <c r="AA8396" s="16" t="s">
        <v>980</v>
      </c>
    </row>
    <row r="8397" spans="2:27">
      <c r="B8397" s="16" t="s">
        <v>20609</v>
      </c>
      <c r="D8397" s="16" t="s">
        <v>23</v>
      </c>
      <c r="E8397" s="16" t="s">
        <v>16343</v>
      </c>
      <c r="F8397" s="16" t="s">
        <v>189</v>
      </c>
      <c r="G8397" s="16" t="s">
        <v>38</v>
      </c>
      <c r="H8397" s="16" t="s">
        <v>527</v>
      </c>
      <c r="I8397" s="16" t="s">
        <v>1333</v>
      </c>
      <c r="J8397" s="16" t="s">
        <v>745</v>
      </c>
      <c r="K8397" s="16" t="s">
        <v>18</v>
      </c>
      <c r="L8397" s="16" t="s">
        <v>3052</v>
      </c>
      <c r="M8397" s="16" t="s">
        <v>5441</v>
      </c>
      <c r="N8397" s="16" t="s">
        <v>22</v>
      </c>
      <c r="AA8397" s="16" t="s">
        <v>32</v>
      </c>
    </row>
    <row r="8398" spans="2:27">
      <c r="B8398" s="16" t="s">
        <v>20610</v>
      </c>
      <c r="D8398" s="16" t="s">
        <v>7798</v>
      </c>
      <c r="E8398" s="16" t="s">
        <v>57</v>
      </c>
      <c r="F8398" s="16" t="s">
        <v>1164</v>
      </c>
      <c r="G8398" s="16" t="s">
        <v>6</v>
      </c>
      <c r="H8398" s="16" t="s">
        <v>16344</v>
      </c>
      <c r="I8398" s="16" t="s">
        <v>1960</v>
      </c>
      <c r="J8398" s="16">
        <v>1</v>
      </c>
      <c r="K8398" s="16" t="s">
        <v>1073</v>
      </c>
      <c r="L8398" s="16" t="s">
        <v>2882</v>
      </c>
      <c r="M8398" s="16" t="s">
        <v>18</v>
      </c>
      <c r="N8398" s="16" t="s">
        <v>7798</v>
      </c>
      <c r="O8398" s="16" t="s">
        <v>16345</v>
      </c>
      <c r="P8398" s="16" t="s">
        <v>16346</v>
      </c>
      <c r="Q8398" s="16" t="s">
        <v>22</v>
      </c>
      <c r="AA8398" s="16" t="s">
        <v>1562</v>
      </c>
    </row>
    <row r="8399" spans="2:27">
      <c r="B8399" s="16">
        <v>950</v>
      </c>
      <c r="C8399" s="16">
        <v>0</v>
      </c>
      <c r="D8399" s="16" t="s">
        <v>605</v>
      </c>
      <c r="E8399" s="16" t="s">
        <v>4784</v>
      </c>
      <c r="F8399" s="16" t="s">
        <v>1409</v>
      </c>
      <c r="G8399" s="16" t="s">
        <v>16347</v>
      </c>
      <c r="H8399" s="16" t="s">
        <v>606</v>
      </c>
      <c r="I8399" s="16" t="s">
        <v>15</v>
      </c>
      <c r="J8399" s="16">
        <v>3</v>
      </c>
      <c r="K8399" s="16" t="s">
        <v>1131</v>
      </c>
      <c r="L8399" s="16" t="s">
        <v>10100</v>
      </c>
      <c r="M8399" s="16" t="s">
        <v>505</v>
      </c>
      <c r="N8399" s="16" t="s">
        <v>1904</v>
      </c>
      <c r="O8399" s="17">
        <v>6</v>
      </c>
      <c r="P8399" s="16">
        <v>950</v>
      </c>
      <c r="Q8399" s="16">
        <v>0</v>
      </c>
      <c r="R8399" s="16" t="s">
        <v>16348</v>
      </c>
      <c r="S8399" s="17">
        <v>6</v>
      </c>
      <c r="T8399" s="16">
        <v>950</v>
      </c>
      <c r="U8399" s="16">
        <v>0</v>
      </c>
      <c r="AA8399" s="16" t="s">
        <v>32</v>
      </c>
    </row>
    <row r="8400" spans="2:27">
      <c r="B8400" s="16" t="s">
        <v>18</v>
      </c>
      <c r="C8400" s="16" t="s">
        <v>21477</v>
      </c>
      <c r="D8400" s="16" t="s">
        <v>1833</v>
      </c>
      <c r="E8400" s="16" t="s">
        <v>2836</v>
      </c>
      <c r="F8400" s="16" t="s">
        <v>483</v>
      </c>
      <c r="G8400" s="16" t="s">
        <v>347</v>
      </c>
      <c r="H8400" s="16" t="s">
        <v>1848</v>
      </c>
      <c r="I8400" s="16" t="s">
        <v>6463</v>
      </c>
      <c r="J8400" s="16" t="s">
        <v>6464</v>
      </c>
      <c r="K8400" s="16" t="s">
        <v>18</v>
      </c>
      <c r="L8400" s="16" t="s">
        <v>6463</v>
      </c>
      <c r="M8400" s="16" t="s">
        <v>16349</v>
      </c>
      <c r="N8400" s="16" t="s">
        <v>22</v>
      </c>
      <c r="AA8400" s="16" t="s">
        <v>6</v>
      </c>
    </row>
    <row r="8401" spans="2:27">
      <c r="B8401" s="16">
        <v>0</v>
      </c>
      <c r="C8401" s="16" t="s">
        <v>21478</v>
      </c>
      <c r="D8401" s="16" t="s">
        <v>548</v>
      </c>
      <c r="E8401" s="16" t="s">
        <v>16350</v>
      </c>
      <c r="F8401" s="16" t="s">
        <v>48</v>
      </c>
      <c r="G8401" s="16" t="s">
        <v>143</v>
      </c>
      <c r="H8401" s="16" t="s">
        <v>6</v>
      </c>
      <c r="I8401" s="16" t="s">
        <v>16351</v>
      </c>
      <c r="J8401" s="16" t="s">
        <v>411</v>
      </c>
      <c r="K8401" s="16" t="s">
        <v>383</v>
      </c>
      <c r="L8401" s="16" t="s">
        <v>505</v>
      </c>
      <c r="M8401" s="16" t="s">
        <v>1904</v>
      </c>
      <c r="N8401" s="17">
        <v>350</v>
      </c>
      <c r="O8401" s="16">
        <v>0</v>
      </c>
      <c r="P8401" s="16" t="s">
        <v>16352</v>
      </c>
      <c r="Q8401" s="16" t="s">
        <v>16353</v>
      </c>
      <c r="R8401" s="17">
        <v>350</v>
      </c>
      <c r="S8401" s="16">
        <v>0</v>
      </c>
      <c r="AA8401" s="16" t="s">
        <v>1770</v>
      </c>
    </row>
    <row r="8402" spans="2:27">
      <c r="B8402" s="16" t="s">
        <v>16355</v>
      </c>
      <c r="D8402" s="16" t="s">
        <v>812</v>
      </c>
      <c r="E8402" s="16" t="s">
        <v>41</v>
      </c>
      <c r="F8402" s="16" t="s">
        <v>2653</v>
      </c>
      <c r="G8402" s="16" t="s">
        <v>2342</v>
      </c>
      <c r="H8402" s="16" t="s">
        <v>38</v>
      </c>
      <c r="I8402" s="16">
        <v>6</v>
      </c>
      <c r="J8402" s="16" t="s">
        <v>16354</v>
      </c>
      <c r="K8402" s="16" t="s">
        <v>18</v>
      </c>
      <c r="L8402" s="16" t="s">
        <v>16355</v>
      </c>
      <c r="M8402" s="16" t="s">
        <v>22</v>
      </c>
      <c r="AA8402" s="16" t="s">
        <v>386</v>
      </c>
    </row>
    <row r="8403" spans="2:27">
      <c r="B8403" s="16" t="s">
        <v>18</v>
      </c>
      <c r="C8403" s="16" t="s">
        <v>16357</v>
      </c>
      <c r="D8403" s="16" t="s">
        <v>704</v>
      </c>
      <c r="E8403" s="2">
        <v>0.04</v>
      </c>
      <c r="F8403" s="16" t="s">
        <v>6915</v>
      </c>
      <c r="G8403" s="16" t="s">
        <v>190</v>
      </c>
      <c r="H8403" s="16" t="s">
        <v>72</v>
      </c>
      <c r="I8403" s="16" t="s">
        <v>1377</v>
      </c>
      <c r="J8403" s="16" t="s">
        <v>16356</v>
      </c>
      <c r="K8403" s="16" t="s">
        <v>18</v>
      </c>
      <c r="L8403" s="16" t="s">
        <v>16357</v>
      </c>
      <c r="M8403" s="16" t="s">
        <v>22</v>
      </c>
      <c r="AA8403" s="16" t="s">
        <v>38</v>
      </c>
    </row>
    <row r="8404" spans="2:27">
      <c r="B8404" s="16" t="s">
        <v>20611</v>
      </c>
      <c r="C8404" s="16" t="s">
        <v>21479</v>
      </c>
      <c r="D8404" s="16" t="s">
        <v>3078</v>
      </c>
      <c r="E8404" s="16" t="s">
        <v>3079</v>
      </c>
      <c r="F8404" s="16" t="s">
        <v>3286</v>
      </c>
      <c r="G8404" s="16" t="s">
        <v>7209</v>
      </c>
      <c r="H8404" s="16" t="s">
        <v>1549</v>
      </c>
      <c r="I8404" s="16" t="s">
        <v>100</v>
      </c>
      <c r="J8404" s="16" t="s">
        <v>2337</v>
      </c>
      <c r="K8404" s="16" t="s">
        <v>56</v>
      </c>
      <c r="L8404" s="16" t="s">
        <v>452</v>
      </c>
      <c r="M8404" s="16" t="s">
        <v>630</v>
      </c>
      <c r="N8404" s="17">
        <v>890</v>
      </c>
      <c r="O8404" s="16">
        <v>0</v>
      </c>
      <c r="P8404" s="16" t="s">
        <v>16358</v>
      </c>
      <c r="Q8404" s="17">
        <v>890</v>
      </c>
      <c r="R8404" s="16" t="s">
        <v>1369</v>
      </c>
      <c r="AA8404" s="16" t="s">
        <v>393</v>
      </c>
    </row>
    <row r="8405" spans="2:27">
      <c r="B8405" s="16">
        <v>0</v>
      </c>
      <c r="C8405" s="16" t="s">
        <v>2595</v>
      </c>
      <c r="D8405" s="16" t="s">
        <v>466</v>
      </c>
      <c r="E8405" s="16" t="s">
        <v>2537</v>
      </c>
      <c r="F8405" s="16" t="s">
        <v>3456</v>
      </c>
      <c r="G8405" s="16">
        <v>110</v>
      </c>
      <c r="H8405" s="16" t="s">
        <v>1064</v>
      </c>
      <c r="I8405" s="16" t="s">
        <v>855</v>
      </c>
      <c r="J8405" s="16" t="s">
        <v>250</v>
      </c>
      <c r="K8405" s="16">
        <v>2</v>
      </c>
      <c r="L8405" s="16" t="s">
        <v>24</v>
      </c>
      <c r="M8405" s="16" t="s">
        <v>25</v>
      </c>
      <c r="N8405" s="16" t="s">
        <v>38</v>
      </c>
      <c r="O8405" s="16" t="s">
        <v>674</v>
      </c>
      <c r="P8405" s="16" t="s">
        <v>1058</v>
      </c>
      <c r="Q8405" s="17">
        <v>768</v>
      </c>
      <c r="R8405" s="16">
        <v>0</v>
      </c>
      <c r="S8405" s="16" t="s">
        <v>2595</v>
      </c>
      <c r="T8405" s="17">
        <v>768</v>
      </c>
      <c r="U8405" s="16">
        <v>0</v>
      </c>
      <c r="AA8405" s="16" t="s">
        <v>1782</v>
      </c>
    </row>
    <row r="8406" spans="2:27">
      <c r="B8406" s="16">
        <v>950</v>
      </c>
      <c r="C8406" s="16" t="s">
        <v>16359</v>
      </c>
      <c r="D8406" s="16" t="s">
        <v>370</v>
      </c>
      <c r="E8406" s="16" t="s">
        <v>56</v>
      </c>
      <c r="F8406" s="16" t="s">
        <v>1641</v>
      </c>
      <c r="G8406" s="16" t="s">
        <v>324</v>
      </c>
      <c r="H8406" s="16" t="s">
        <v>325</v>
      </c>
      <c r="I8406" s="16">
        <v>2</v>
      </c>
      <c r="J8406" s="16" t="s">
        <v>24</v>
      </c>
      <c r="K8406" s="16" t="s">
        <v>189</v>
      </c>
      <c r="L8406" s="16" t="s">
        <v>1239</v>
      </c>
      <c r="M8406" s="16" t="s">
        <v>2656</v>
      </c>
      <c r="N8406" s="16" t="s">
        <v>2657</v>
      </c>
      <c r="O8406" s="16" t="s">
        <v>2569</v>
      </c>
      <c r="P8406" s="17">
        <v>579</v>
      </c>
      <c r="Q8406" s="16">
        <v>950</v>
      </c>
      <c r="R8406" s="16" t="s">
        <v>16359</v>
      </c>
      <c r="S8406" s="17">
        <v>579</v>
      </c>
      <c r="T8406" s="16">
        <v>950</v>
      </c>
      <c r="AA8406" s="16" t="s">
        <v>38</v>
      </c>
    </row>
    <row r="8407" spans="2:27">
      <c r="B8407" s="16">
        <v>0</v>
      </c>
      <c r="C8407" s="16" t="s">
        <v>16360</v>
      </c>
      <c r="D8407" s="16" t="s">
        <v>513</v>
      </c>
      <c r="E8407" s="16" t="s">
        <v>504</v>
      </c>
      <c r="F8407" s="16" t="s">
        <v>83</v>
      </c>
      <c r="G8407" s="16" t="s">
        <v>93</v>
      </c>
      <c r="H8407" s="16" t="s">
        <v>953</v>
      </c>
      <c r="I8407" s="17">
        <v>469</v>
      </c>
      <c r="J8407" s="16">
        <v>0</v>
      </c>
      <c r="K8407" s="16" t="s">
        <v>16360</v>
      </c>
      <c r="L8407" s="17">
        <v>469</v>
      </c>
      <c r="M8407" s="16">
        <v>0</v>
      </c>
      <c r="AA8407" s="16" t="s">
        <v>486</v>
      </c>
    </row>
    <row r="8408" spans="2:27">
      <c r="B8408" s="16">
        <v>0</v>
      </c>
      <c r="C8408" s="16" t="s">
        <v>16361</v>
      </c>
      <c r="D8408" s="16" t="s">
        <v>448</v>
      </c>
      <c r="E8408" s="16" t="s">
        <v>23</v>
      </c>
      <c r="F8408" s="16" t="s">
        <v>375</v>
      </c>
      <c r="G8408" s="16" t="s">
        <v>99</v>
      </c>
      <c r="H8408" s="16" t="s">
        <v>132</v>
      </c>
      <c r="I8408" s="16" t="s">
        <v>425</v>
      </c>
      <c r="J8408" s="17">
        <v>538</v>
      </c>
      <c r="K8408" s="16">
        <v>0</v>
      </c>
      <c r="L8408" s="16" t="s">
        <v>16361</v>
      </c>
      <c r="M8408" s="17">
        <v>538</v>
      </c>
      <c r="N8408" s="16">
        <v>0</v>
      </c>
    </row>
    <row r="8409" spans="2:27">
      <c r="B8409" s="16" t="s">
        <v>16364</v>
      </c>
      <c r="D8409" s="19">
        <v>37633</v>
      </c>
      <c r="E8409" s="16" t="s">
        <v>16362</v>
      </c>
      <c r="F8409" s="16" t="s">
        <v>902</v>
      </c>
      <c r="G8409" s="16" t="s">
        <v>16363</v>
      </c>
      <c r="H8409" s="16" t="s">
        <v>2757</v>
      </c>
      <c r="I8409" s="16" t="s">
        <v>18</v>
      </c>
      <c r="J8409" s="16" t="s">
        <v>16364</v>
      </c>
      <c r="K8409" s="16" t="s">
        <v>22</v>
      </c>
      <c r="AA8409" s="16" t="s">
        <v>38</v>
      </c>
    </row>
    <row r="8410" spans="2:27">
      <c r="B8410" s="16">
        <v>0</v>
      </c>
      <c r="C8410" s="16" t="s">
        <v>16365</v>
      </c>
      <c r="D8410" s="16" t="s">
        <v>282</v>
      </c>
      <c r="E8410" s="16" t="s">
        <v>283</v>
      </c>
      <c r="F8410" s="16" t="s">
        <v>4594</v>
      </c>
      <c r="G8410" s="16" t="s">
        <v>655</v>
      </c>
      <c r="H8410" s="16" t="s">
        <v>189</v>
      </c>
      <c r="I8410" s="17">
        <v>655</v>
      </c>
      <c r="J8410" s="16">
        <v>0</v>
      </c>
      <c r="K8410" s="16" t="s">
        <v>16365</v>
      </c>
      <c r="L8410" s="17">
        <v>655</v>
      </c>
      <c r="M8410" s="16">
        <v>0</v>
      </c>
      <c r="AA8410" s="16" t="s">
        <v>1795</v>
      </c>
    </row>
    <row r="8411" spans="2:27">
      <c r="B8411" s="16" t="s">
        <v>16366</v>
      </c>
      <c r="D8411" s="16" t="s">
        <v>617</v>
      </c>
      <c r="E8411" s="16" t="s">
        <v>121</v>
      </c>
      <c r="F8411" s="16" t="s">
        <v>2066</v>
      </c>
      <c r="G8411" s="16" t="s">
        <v>595</v>
      </c>
      <c r="H8411" s="16" t="s">
        <v>928</v>
      </c>
      <c r="I8411" s="16" t="s">
        <v>18</v>
      </c>
      <c r="J8411" s="16" t="s">
        <v>16366</v>
      </c>
      <c r="K8411" s="16" t="s">
        <v>22</v>
      </c>
      <c r="AA8411" s="16" t="s">
        <v>38</v>
      </c>
    </row>
    <row r="8412" spans="2:27">
      <c r="B8412" s="16" t="s">
        <v>16367</v>
      </c>
      <c r="D8412" s="16" t="s">
        <v>231</v>
      </c>
      <c r="E8412" s="16" t="s">
        <v>298</v>
      </c>
      <c r="F8412" s="16" t="s">
        <v>31</v>
      </c>
      <c r="G8412" s="16" t="s">
        <v>1074</v>
      </c>
      <c r="H8412" s="16" t="s">
        <v>18</v>
      </c>
      <c r="I8412" s="16" t="s">
        <v>16367</v>
      </c>
      <c r="J8412" s="16" t="s">
        <v>22</v>
      </c>
      <c r="AA8412" s="16" t="s">
        <v>38</v>
      </c>
    </row>
    <row r="8413" spans="2:27">
      <c r="B8413" s="16" t="s">
        <v>20612</v>
      </c>
      <c r="D8413" s="16" t="s">
        <v>1750</v>
      </c>
      <c r="E8413" s="16" t="s">
        <v>1470</v>
      </c>
      <c r="F8413" s="16" t="s">
        <v>45</v>
      </c>
      <c r="G8413" s="16" t="s">
        <v>312</v>
      </c>
      <c r="H8413" s="16" t="s">
        <v>18</v>
      </c>
      <c r="I8413" s="16" t="s">
        <v>1750</v>
      </c>
      <c r="J8413" s="16" t="s">
        <v>16368</v>
      </c>
      <c r="K8413" s="16" t="s">
        <v>22</v>
      </c>
    </row>
    <row r="8414" spans="2:27">
      <c r="B8414" s="16" t="s">
        <v>19011</v>
      </c>
      <c r="D8414" s="16" t="s">
        <v>861</v>
      </c>
      <c r="E8414" s="16" t="s">
        <v>577</v>
      </c>
      <c r="F8414" s="16" t="s">
        <v>798</v>
      </c>
      <c r="G8414" s="16" t="s">
        <v>121</v>
      </c>
      <c r="H8414" s="16" t="s">
        <v>249</v>
      </c>
      <c r="I8414" s="16" t="s">
        <v>250</v>
      </c>
      <c r="J8414" s="16" t="s">
        <v>18</v>
      </c>
      <c r="K8414" s="16" t="s">
        <v>16369</v>
      </c>
      <c r="L8414" s="16" t="s">
        <v>22</v>
      </c>
      <c r="AA8414" s="16" t="s">
        <v>57</v>
      </c>
    </row>
    <row r="8415" spans="2:27">
      <c r="B8415" s="16" t="s">
        <v>16371</v>
      </c>
      <c r="D8415" s="16" t="s">
        <v>16370</v>
      </c>
      <c r="E8415" s="16" t="s">
        <v>295</v>
      </c>
      <c r="F8415" s="16" t="s">
        <v>38</v>
      </c>
      <c r="G8415" s="16" t="s">
        <v>3276</v>
      </c>
      <c r="H8415" s="16" t="s">
        <v>1974</v>
      </c>
      <c r="I8415" s="16" t="s">
        <v>18</v>
      </c>
      <c r="J8415" s="16" t="s">
        <v>16371</v>
      </c>
      <c r="K8415" s="16" t="s">
        <v>22</v>
      </c>
      <c r="AA8415" s="16" t="s">
        <v>980</v>
      </c>
    </row>
    <row r="8416" spans="2:27">
      <c r="B8416" s="16" t="s">
        <v>18</v>
      </c>
      <c r="C8416" s="16" t="s">
        <v>21480</v>
      </c>
      <c r="D8416" s="16" t="s">
        <v>435</v>
      </c>
      <c r="E8416" s="16" t="s">
        <v>54</v>
      </c>
      <c r="F8416" s="16" t="s">
        <v>38</v>
      </c>
      <c r="G8416" s="16" t="s">
        <v>3286</v>
      </c>
      <c r="H8416" s="16" t="s">
        <v>970</v>
      </c>
      <c r="I8416" s="16" t="s">
        <v>18</v>
      </c>
      <c r="J8416" s="16" t="s">
        <v>16372</v>
      </c>
      <c r="K8416" s="16" t="s">
        <v>16373</v>
      </c>
      <c r="L8416" s="16" t="s">
        <v>22</v>
      </c>
      <c r="AA8416" s="16" t="s">
        <v>1808</v>
      </c>
    </row>
    <row r="8417" spans="2:27">
      <c r="B8417" s="16" t="s">
        <v>20613</v>
      </c>
      <c r="D8417" s="16" t="s">
        <v>1018</v>
      </c>
      <c r="E8417" s="16" t="s">
        <v>557</v>
      </c>
      <c r="F8417" s="16" t="s">
        <v>6</v>
      </c>
      <c r="G8417" s="16" t="s">
        <v>7</v>
      </c>
      <c r="H8417" s="16" t="s">
        <v>687</v>
      </c>
      <c r="I8417" s="16" t="s">
        <v>3277</v>
      </c>
      <c r="J8417" s="16" t="s">
        <v>1293</v>
      </c>
      <c r="K8417" s="16" t="s">
        <v>18</v>
      </c>
      <c r="L8417" s="16" t="s">
        <v>6124</v>
      </c>
      <c r="M8417" s="16" t="s">
        <v>15742</v>
      </c>
      <c r="N8417" s="16" t="s">
        <v>22</v>
      </c>
      <c r="AA8417" s="16" t="s">
        <v>6</v>
      </c>
    </row>
    <row r="8418" spans="2:27">
      <c r="B8418" s="16" t="s">
        <v>1576</v>
      </c>
      <c r="D8418" s="16" t="s">
        <v>548</v>
      </c>
      <c r="E8418" s="16" t="s">
        <v>12421</v>
      </c>
      <c r="F8418" s="16" t="s">
        <v>236</v>
      </c>
      <c r="G8418" s="16" t="s">
        <v>18</v>
      </c>
      <c r="H8418" s="16" t="s">
        <v>1576</v>
      </c>
      <c r="I8418" s="16" t="s">
        <v>22</v>
      </c>
      <c r="AA8418" s="16" t="s">
        <v>7</v>
      </c>
    </row>
    <row r="8419" spans="2:27">
      <c r="B8419" s="16" t="s">
        <v>1577</v>
      </c>
      <c r="D8419" s="16" t="s">
        <v>2356</v>
      </c>
      <c r="E8419" s="16" t="s">
        <v>29</v>
      </c>
      <c r="F8419" s="16" t="s">
        <v>31</v>
      </c>
      <c r="G8419" s="16" t="s">
        <v>38</v>
      </c>
      <c r="H8419" s="16" t="s">
        <v>45</v>
      </c>
      <c r="I8419" s="16" t="s">
        <v>312</v>
      </c>
      <c r="J8419" s="16" t="s">
        <v>16374</v>
      </c>
      <c r="K8419" s="16" t="s">
        <v>18</v>
      </c>
      <c r="L8419" s="16" t="s">
        <v>1577</v>
      </c>
      <c r="M8419" s="16" t="s">
        <v>22</v>
      </c>
      <c r="AA8419" s="16" t="s">
        <v>1820</v>
      </c>
    </row>
    <row r="8420" spans="2:27">
      <c r="B8420" s="16" t="s">
        <v>6445</v>
      </c>
      <c r="D8420" s="16" t="s">
        <v>23</v>
      </c>
      <c r="E8420" s="16" t="s">
        <v>1658</v>
      </c>
      <c r="F8420" s="16" t="s">
        <v>29</v>
      </c>
      <c r="G8420" s="16" t="s">
        <v>326</v>
      </c>
      <c r="H8420" s="16" t="s">
        <v>18</v>
      </c>
      <c r="I8420" s="16" t="s">
        <v>6445</v>
      </c>
      <c r="J8420" s="16" t="s">
        <v>22</v>
      </c>
      <c r="AA8420" s="16" t="s">
        <v>1825</v>
      </c>
    </row>
    <row r="8421" spans="2:27">
      <c r="B8421" s="16" t="s">
        <v>16376</v>
      </c>
      <c r="D8421" s="16" t="s">
        <v>28</v>
      </c>
      <c r="E8421" s="16" t="s">
        <v>29</v>
      </c>
      <c r="F8421" s="16" t="s">
        <v>16375</v>
      </c>
      <c r="G8421" s="16" t="s">
        <v>18</v>
      </c>
      <c r="H8421" s="16" t="s">
        <v>16376</v>
      </c>
      <c r="I8421" s="16" t="s">
        <v>22</v>
      </c>
    </row>
    <row r="8422" spans="2:27">
      <c r="B8422" s="16" t="s">
        <v>16377</v>
      </c>
      <c r="D8422" s="16" t="s">
        <v>31</v>
      </c>
      <c r="E8422" s="16" t="s">
        <v>1165</v>
      </c>
      <c r="F8422" s="16" t="s">
        <v>814</v>
      </c>
      <c r="G8422" s="16" t="s">
        <v>11905</v>
      </c>
      <c r="H8422" s="16" t="s">
        <v>18</v>
      </c>
      <c r="I8422" s="16" t="s">
        <v>16377</v>
      </c>
      <c r="J8422" s="16" t="s">
        <v>22</v>
      </c>
      <c r="AA8422" s="16" t="s">
        <v>347</v>
      </c>
    </row>
    <row r="8423" spans="2:27">
      <c r="B8423" s="16" t="s">
        <v>259</v>
      </c>
      <c r="D8423" s="16" t="s">
        <v>1032</v>
      </c>
      <c r="E8423" s="16" t="s">
        <v>163</v>
      </c>
      <c r="F8423" s="16" t="s">
        <v>31</v>
      </c>
      <c r="G8423" s="16" t="s">
        <v>18</v>
      </c>
      <c r="H8423" s="16" t="s">
        <v>259</v>
      </c>
      <c r="I8423" s="16" t="s">
        <v>22</v>
      </c>
      <c r="AA8423" s="16" t="s">
        <v>59</v>
      </c>
    </row>
    <row r="8424" spans="2:27">
      <c r="B8424" s="16" t="s">
        <v>20614</v>
      </c>
      <c r="D8424" s="16" t="s">
        <v>3352</v>
      </c>
      <c r="E8424" s="16" t="s">
        <v>41</v>
      </c>
      <c r="F8424" s="16" t="s">
        <v>506</v>
      </c>
      <c r="G8424" s="16" t="s">
        <v>507</v>
      </c>
      <c r="H8424" s="16" t="s">
        <v>57</v>
      </c>
      <c r="I8424" s="16" t="s">
        <v>504</v>
      </c>
      <c r="J8424" s="16" t="s">
        <v>953</v>
      </c>
      <c r="K8424" s="16" t="s">
        <v>18</v>
      </c>
      <c r="L8424" s="16" t="s">
        <v>16378</v>
      </c>
      <c r="M8424" s="16" t="s">
        <v>22</v>
      </c>
      <c r="AA8424" s="16" t="s">
        <v>1841</v>
      </c>
    </row>
    <row r="8425" spans="2:27">
      <c r="B8425" s="16">
        <v>0</v>
      </c>
      <c r="C8425" s="16" t="s">
        <v>1400</v>
      </c>
      <c r="D8425" s="16" t="s">
        <v>12</v>
      </c>
      <c r="E8425" s="16" t="s">
        <v>330</v>
      </c>
      <c r="F8425" s="17">
        <v>509</v>
      </c>
      <c r="G8425" s="16">
        <v>0</v>
      </c>
      <c r="H8425" s="16" t="s">
        <v>1400</v>
      </c>
      <c r="I8425" s="17">
        <v>509</v>
      </c>
      <c r="J8425" s="16">
        <v>0</v>
      </c>
      <c r="AA8425" s="16" t="s">
        <v>1845</v>
      </c>
    </row>
    <row r="8426" spans="2:27">
      <c r="B8426" s="16">
        <v>0</v>
      </c>
      <c r="C8426" s="16" t="s">
        <v>21481</v>
      </c>
      <c r="D8426" s="16">
        <v>3</v>
      </c>
      <c r="E8426" s="16" t="s">
        <v>3831</v>
      </c>
      <c r="F8426" s="16" t="s">
        <v>15</v>
      </c>
      <c r="G8426" s="16" t="s">
        <v>177</v>
      </c>
      <c r="H8426" s="16" t="s">
        <v>11078</v>
      </c>
      <c r="I8426" s="17">
        <v>735</v>
      </c>
      <c r="J8426" s="16">
        <v>0</v>
      </c>
      <c r="K8426" s="16" t="s">
        <v>5524</v>
      </c>
      <c r="L8426" s="16" t="s">
        <v>16379</v>
      </c>
      <c r="M8426" s="17">
        <v>735</v>
      </c>
      <c r="N8426" s="16">
        <v>0</v>
      </c>
      <c r="AA8426" s="16" t="s">
        <v>41</v>
      </c>
    </row>
    <row r="8427" spans="2:27">
      <c r="B8427" s="16">
        <v>0</v>
      </c>
      <c r="C8427" s="16" t="s">
        <v>21482</v>
      </c>
      <c r="D8427" s="16" t="s">
        <v>172</v>
      </c>
      <c r="E8427" s="16" t="s">
        <v>13</v>
      </c>
      <c r="F8427" s="16" t="s">
        <v>91</v>
      </c>
      <c r="G8427" s="17">
        <v>829</v>
      </c>
      <c r="H8427" s="16">
        <v>0</v>
      </c>
      <c r="I8427" s="16" t="s">
        <v>16380</v>
      </c>
      <c r="J8427" s="16" t="s">
        <v>12721</v>
      </c>
      <c r="K8427" s="17">
        <v>829</v>
      </c>
      <c r="L8427" s="16">
        <v>0</v>
      </c>
      <c r="AA8427" s="16" t="s">
        <v>411</v>
      </c>
    </row>
    <row r="8428" spans="2:27">
      <c r="B8428" s="16">
        <v>0</v>
      </c>
      <c r="C8428" s="16" t="s">
        <v>21483</v>
      </c>
      <c r="D8428" s="16" t="s">
        <v>12</v>
      </c>
      <c r="E8428" s="16" t="s">
        <v>187</v>
      </c>
      <c r="F8428" s="17">
        <v>819</v>
      </c>
      <c r="G8428" s="16">
        <v>0</v>
      </c>
      <c r="H8428" s="16" t="s">
        <v>5524</v>
      </c>
      <c r="I8428" s="16" t="s">
        <v>16381</v>
      </c>
      <c r="J8428" s="17">
        <v>819</v>
      </c>
      <c r="K8428" s="16">
        <v>0</v>
      </c>
      <c r="AA8428" s="16" t="s">
        <v>7</v>
      </c>
    </row>
    <row r="8429" spans="2:27">
      <c r="B8429" s="16" t="s">
        <v>16382</v>
      </c>
      <c r="D8429" s="16" t="s">
        <v>603</v>
      </c>
      <c r="E8429" s="16" t="s">
        <v>5510</v>
      </c>
      <c r="F8429" s="16" t="s">
        <v>7480</v>
      </c>
      <c r="G8429" s="16" t="s">
        <v>510</v>
      </c>
      <c r="H8429" s="16" t="s">
        <v>18</v>
      </c>
      <c r="I8429" s="16" t="s">
        <v>16382</v>
      </c>
      <c r="J8429" s="16" t="s">
        <v>22</v>
      </c>
      <c r="AA8429" s="16" t="s">
        <v>1858</v>
      </c>
    </row>
    <row r="8430" spans="2:27">
      <c r="B8430" s="16">
        <v>0</v>
      </c>
      <c r="C8430" s="16" t="s">
        <v>16383</v>
      </c>
      <c r="D8430" s="16" t="s">
        <v>98</v>
      </c>
      <c r="E8430" s="16">
        <v>2</v>
      </c>
      <c r="F8430" s="16" t="s">
        <v>24</v>
      </c>
      <c r="G8430" s="16" t="s">
        <v>284</v>
      </c>
      <c r="H8430" s="17">
        <v>619</v>
      </c>
      <c r="I8430" s="16">
        <v>0</v>
      </c>
      <c r="J8430" s="16" t="s">
        <v>16383</v>
      </c>
      <c r="K8430" s="17">
        <v>619</v>
      </c>
      <c r="L8430" s="16">
        <v>0</v>
      </c>
      <c r="AA8430" s="16" t="s">
        <v>1195</v>
      </c>
    </row>
    <row r="8431" spans="2:27">
      <c r="B8431" s="16" t="s">
        <v>16387</v>
      </c>
      <c r="C8431" s="16" t="s">
        <v>16388</v>
      </c>
      <c r="D8431" s="16" t="s">
        <v>845</v>
      </c>
      <c r="E8431" s="16" t="s">
        <v>703</v>
      </c>
      <c r="F8431" s="16" t="s">
        <v>16384</v>
      </c>
      <c r="G8431" s="16" t="s">
        <v>4707</v>
      </c>
      <c r="H8431" s="16" t="s">
        <v>16385</v>
      </c>
      <c r="I8431" s="16" t="s">
        <v>193</v>
      </c>
      <c r="J8431" s="16" t="s">
        <v>2100</v>
      </c>
      <c r="K8431" s="16" t="s">
        <v>16386</v>
      </c>
      <c r="L8431" s="17">
        <v>338</v>
      </c>
      <c r="M8431" s="16" t="s">
        <v>16387</v>
      </c>
      <c r="N8431" s="16" t="s">
        <v>16388</v>
      </c>
      <c r="O8431" s="16">
        <v>0</v>
      </c>
      <c r="P8431" s="16">
        <v>0</v>
      </c>
      <c r="Q8431" s="16" t="s">
        <v>16389</v>
      </c>
      <c r="R8431" s="16" t="s">
        <v>16390</v>
      </c>
      <c r="S8431" s="16" t="s">
        <v>16391</v>
      </c>
      <c r="T8431" s="17">
        <v>338</v>
      </c>
      <c r="U8431" s="16" t="s">
        <v>16387</v>
      </c>
      <c r="AA8431" s="16" t="s">
        <v>126</v>
      </c>
    </row>
    <row r="8432" spans="2:27">
      <c r="B8432" s="16">
        <v>0</v>
      </c>
      <c r="C8432" s="16" t="s">
        <v>16392</v>
      </c>
      <c r="D8432" s="16" t="s">
        <v>932</v>
      </c>
      <c r="E8432" s="16" t="s">
        <v>23</v>
      </c>
      <c r="F8432" s="16" t="s">
        <v>375</v>
      </c>
      <c r="G8432" s="17">
        <v>858</v>
      </c>
      <c r="H8432" s="16">
        <v>0</v>
      </c>
      <c r="I8432" s="16" t="s">
        <v>16392</v>
      </c>
      <c r="J8432" s="17">
        <v>858</v>
      </c>
      <c r="K8432" s="16">
        <v>0</v>
      </c>
      <c r="AA8432" s="16" t="s">
        <v>1884</v>
      </c>
    </row>
    <row r="8433" spans="2:27">
      <c r="B8433" s="16" t="s">
        <v>16394</v>
      </c>
      <c r="D8433" s="16" t="s">
        <v>5279</v>
      </c>
      <c r="E8433" s="16" t="s">
        <v>715</v>
      </c>
      <c r="F8433" s="16" t="s">
        <v>16393</v>
      </c>
      <c r="G8433" s="16" t="s">
        <v>705</v>
      </c>
      <c r="H8433" s="16" t="s">
        <v>537</v>
      </c>
      <c r="I8433" s="16" t="s">
        <v>16394</v>
      </c>
      <c r="J8433" s="16" t="s">
        <v>22</v>
      </c>
      <c r="AA8433" s="16" t="s">
        <v>1886</v>
      </c>
    </row>
    <row r="8434" spans="2:27">
      <c r="B8434" s="16">
        <v>889</v>
      </c>
      <c r="C8434" s="16" t="s">
        <v>16395</v>
      </c>
      <c r="D8434" s="16" t="s">
        <v>298</v>
      </c>
      <c r="E8434" s="16" t="s">
        <v>41</v>
      </c>
      <c r="F8434" s="16" t="s">
        <v>56</v>
      </c>
      <c r="G8434" s="17">
        <v>701</v>
      </c>
      <c r="H8434" s="16">
        <v>889</v>
      </c>
      <c r="I8434" s="16" t="s">
        <v>16395</v>
      </c>
      <c r="J8434" s="17">
        <v>701</v>
      </c>
      <c r="K8434" s="16">
        <v>889</v>
      </c>
      <c r="AA8434" s="16" t="s">
        <v>57</v>
      </c>
    </row>
    <row r="8435" spans="2:27">
      <c r="B8435" s="16" t="s">
        <v>18</v>
      </c>
      <c r="C8435" s="16" t="s">
        <v>21484</v>
      </c>
      <c r="D8435" s="16" t="s">
        <v>2948</v>
      </c>
      <c r="E8435" s="16" t="s">
        <v>5179</v>
      </c>
      <c r="F8435" s="16" t="s">
        <v>330</v>
      </c>
      <c r="G8435" s="16" t="s">
        <v>504</v>
      </c>
      <c r="H8435" s="16" t="s">
        <v>4386</v>
      </c>
      <c r="I8435" s="16" t="s">
        <v>93</v>
      </c>
      <c r="J8435" s="16" t="s">
        <v>90</v>
      </c>
      <c r="K8435" s="16" t="s">
        <v>91</v>
      </c>
      <c r="L8435" s="16" t="s">
        <v>18</v>
      </c>
      <c r="M8435" s="16" t="s">
        <v>3034</v>
      </c>
      <c r="N8435" s="16" t="s">
        <v>16396</v>
      </c>
      <c r="O8435" s="16" t="s">
        <v>22</v>
      </c>
      <c r="AA8435" s="16" t="s">
        <v>771</v>
      </c>
    </row>
    <row r="8436" spans="2:27">
      <c r="B8436" s="16" t="s">
        <v>20615</v>
      </c>
      <c r="D8436" s="16" t="s">
        <v>8546</v>
      </c>
      <c r="E8436" s="16" t="s">
        <v>6025</v>
      </c>
      <c r="F8436" s="16" t="s">
        <v>6026</v>
      </c>
      <c r="G8436" s="16" t="s">
        <v>180</v>
      </c>
      <c r="H8436" s="16" t="s">
        <v>181</v>
      </c>
      <c r="I8436" s="16" t="s">
        <v>4337</v>
      </c>
      <c r="J8436" s="16" t="s">
        <v>18</v>
      </c>
      <c r="K8436" s="16" t="s">
        <v>16397</v>
      </c>
      <c r="L8436" s="16" t="s">
        <v>14700</v>
      </c>
      <c r="M8436" s="16" t="s">
        <v>22</v>
      </c>
      <c r="AA8436" s="16" t="s">
        <v>732</v>
      </c>
    </row>
    <row r="8437" spans="2:27">
      <c r="B8437" s="16" t="s">
        <v>20616</v>
      </c>
      <c r="D8437" s="16" t="s">
        <v>357</v>
      </c>
      <c r="E8437" s="16" t="s">
        <v>667</v>
      </c>
      <c r="F8437" s="16" t="s">
        <v>330</v>
      </c>
      <c r="G8437" s="16" t="s">
        <v>2257</v>
      </c>
      <c r="H8437" s="16" t="s">
        <v>6180</v>
      </c>
      <c r="I8437" s="16" t="s">
        <v>6380</v>
      </c>
      <c r="J8437" s="16" t="s">
        <v>18</v>
      </c>
      <c r="K8437" s="16" t="s">
        <v>16398</v>
      </c>
      <c r="L8437" s="16" t="s">
        <v>16399</v>
      </c>
      <c r="M8437" s="16" t="s">
        <v>22</v>
      </c>
      <c r="AA8437" s="16" t="s">
        <v>771</v>
      </c>
    </row>
    <row r="8438" spans="2:27">
      <c r="B8438" s="16" t="s">
        <v>20617</v>
      </c>
      <c r="D8438" s="16" t="s">
        <v>2242</v>
      </c>
      <c r="E8438" s="16" t="s">
        <v>48</v>
      </c>
      <c r="F8438" s="16" t="s">
        <v>727</v>
      </c>
      <c r="G8438" s="16" t="s">
        <v>6</v>
      </c>
      <c r="H8438" s="16" t="s">
        <v>386</v>
      </c>
      <c r="I8438" s="16" t="s">
        <v>3082</v>
      </c>
      <c r="J8438" s="16" t="s">
        <v>48</v>
      </c>
      <c r="K8438" s="16" t="s">
        <v>494</v>
      </c>
      <c r="L8438" s="16" t="s">
        <v>2621</v>
      </c>
      <c r="M8438" s="16" t="s">
        <v>980</v>
      </c>
      <c r="N8438" s="16" t="s">
        <v>16400</v>
      </c>
      <c r="O8438" s="16" t="s">
        <v>48</v>
      </c>
      <c r="P8438" s="16" t="s">
        <v>391</v>
      </c>
      <c r="Q8438" s="16" t="s">
        <v>38</v>
      </c>
      <c r="R8438" s="16" t="s">
        <v>16401</v>
      </c>
      <c r="S8438" s="16" t="s">
        <v>16402</v>
      </c>
      <c r="T8438" s="16" t="s">
        <v>2546</v>
      </c>
      <c r="U8438" s="16" t="s">
        <v>18</v>
      </c>
      <c r="V8438" s="16" t="s">
        <v>494</v>
      </c>
      <c r="W8438" s="16" t="s">
        <v>16403</v>
      </c>
      <c r="X8438" s="16" t="s">
        <v>16404</v>
      </c>
      <c r="Y8438" s="16" t="s">
        <v>16405</v>
      </c>
      <c r="Z8438" s="16" t="s">
        <v>22</v>
      </c>
      <c r="AA8438" s="16" t="s">
        <v>798</v>
      </c>
    </row>
    <row r="8439" spans="2:27">
      <c r="B8439" s="16" t="s">
        <v>16406</v>
      </c>
      <c r="D8439" s="16" t="s">
        <v>873</v>
      </c>
      <c r="E8439" s="16" t="s">
        <v>874</v>
      </c>
      <c r="F8439" s="16" t="s">
        <v>18</v>
      </c>
      <c r="G8439" s="16" t="s">
        <v>16406</v>
      </c>
      <c r="H8439" s="16" t="s">
        <v>22</v>
      </c>
      <c r="AA8439" s="16" t="s">
        <v>1905</v>
      </c>
    </row>
    <row r="8440" spans="2:27">
      <c r="B8440" s="16" t="s">
        <v>20618</v>
      </c>
      <c r="D8440" s="16" t="s">
        <v>2356</v>
      </c>
      <c r="E8440" s="16" t="s">
        <v>31</v>
      </c>
      <c r="F8440" s="16" t="s">
        <v>234</v>
      </c>
      <c r="G8440" s="16">
        <v>1</v>
      </c>
      <c r="H8440" s="16" t="s">
        <v>16407</v>
      </c>
      <c r="I8440" s="16" t="s">
        <v>1323</v>
      </c>
      <c r="J8440" s="16" t="s">
        <v>312</v>
      </c>
      <c r="K8440" s="16" t="s">
        <v>18</v>
      </c>
      <c r="L8440" s="16" t="s">
        <v>338</v>
      </c>
      <c r="M8440" s="16">
        <v>1</v>
      </c>
      <c r="N8440" s="16" t="s">
        <v>16408</v>
      </c>
      <c r="O8440" s="16" t="s">
        <v>5846</v>
      </c>
      <c r="P8440" s="16" t="s">
        <v>22</v>
      </c>
      <c r="AA8440" s="16" t="s">
        <v>1165</v>
      </c>
    </row>
    <row r="8441" spans="2:27">
      <c r="B8441" s="16" t="s">
        <v>18</v>
      </c>
      <c r="C8441" s="16" t="s">
        <v>21485</v>
      </c>
      <c r="D8441" s="16" t="s">
        <v>257</v>
      </c>
      <c r="E8441" s="16" t="s">
        <v>142</v>
      </c>
      <c r="F8441" s="16" t="s">
        <v>69</v>
      </c>
      <c r="G8441" s="16" t="s">
        <v>1372</v>
      </c>
      <c r="H8441" s="16" t="s">
        <v>147</v>
      </c>
      <c r="I8441" s="16" t="s">
        <v>121</v>
      </c>
      <c r="J8441" s="16" t="s">
        <v>1666</v>
      </c>
      <c r="K8441" s="16" t="s">
        <v>293</v>
      </c>
      <c r="L8441" s="16" t="s">
        <v>18</v>
      </c>
      <c r="M8441" s="16" t="s">
        <v>16409</v>
      </c>
      <c r="N8441" s="16" t="s">
        <v>80</v>
      </c>
      <c r="O8441" s="16" t="s">
        <v>16410</v>
      </c>
      <c r="P8441" s="16" t="s">
        <v>22</v>
      </c>
      <c r="AA8441" s="16" t="s">
        <v>157</v>
      </c>
    </row>
    <row r="8442" spans="2:27">
      <c r="B8442" s="16" t="s">
        <v>16411</v>
      </c>
      <c r="D8442" s="16" t="s">
        <v>23</v>
      </c>
      <c r="E8442" s="16" t="s">
        <v>41</v>
      </c>
      <c r="F8442" s="16" t="s">
        <v>35</v>
      </c>
      <c r="G8442" s="16">
        <v>2</v>
      </c>
      <c r="H8442" s="16" t="s">
        <v>24</v>
      </c>
      <c r="I8442" s="16" t="s">
        <v>6384</v>
      </c>
      <c r="J8442" s="16" t="s">
        <v>5348</v>
      </c>
      <c r="K8442" s="16" t="s">
        <v>18</v>
      </c>
      <c r="L8442" s="16" t="s">
        <v>16411</v>
      </c>
      <c r="M8442" s="16" t="s">
        <v>22</v>
      </c>
      <c r="AA8442" s="16" t="s">
        <v>1914</v>
      </c>
    </row>
    <row r="8443" spans="2:27">
      <c r="B8443" s="16">
        <v>950</v>
      </c>
      <c r="C8443" s="16" t="s">
        <v>16412</v>
      </c>
      <c r="D8443" s="16" t="s">
        <v>3743</v>
      </c>
      <c r="E8443" s="16" t="s">
        <v>66</v>
      </c>
      <c r="F8443" s="16" t="s">
        <v>505</v>
      </c>
      <c r="G8443" s="16" t="s">
        <v>330</v>
      </c>
      <c r="H8443" s="17">
        <v>699</v>
      </c>
      <c r="I8443" s="16">
        <v>950</v>
      </c>
      <c r="J8443" s="16" t="s">
        <v>16412</v>
      </c>
      <c r="K8443" s="17">
        <v>699</v>
      </c>
      <c r="L8443" s="16">
        <v>950</v>
      </c>
    </row>
    <row r="8444" spans="2:27">
      <c r="B8444" s="16">
        <v>0</v>
      </c>
      <c r="C8444" s="16" t="s">
        <v>16413</v>
      </c>
      <c r="D8444" s="16" t="s">
        <v>486</v>
      </c>
      <c r="E8444" s="16" t="s">
        <v>478</v>
      </c>
      <c r="F8444" s="17">
        <v>629</v>
      </c>
      <c r="G8444" s="16">
        <v>0</v>
      </c>
      <c r="H8444" s="16" t="s">
        <v>16413</v>
      </c>
      <c r="I8444" s="17">
        <v>629</v>
      </c>
      <c r="J8444" s="16">
        <v>0</v>
      </c>
      <c r="AA8444" s="16" t="s">
        <v>99</v>
      </c>
    </row>
    <row r="8445" spans="2:27">
      <c r="B8445" s="16" t="s">
        <v>16414</v>
      </c>
      <c r="D8445" s="16" t="s">
        <v>660</v>
      </c>
      <c r="E8445" s="16" t="s">
        <v>23</v>
      </c>
      <c r="F8445" s="16" t="s">
        <v>798</v>
      </c>
      <c r="G8445" s="16" t="s">
        <v>18</v>
      </c>
      <c r="H8445" s="16" t="s">
        <v>16414</v>
      </c>
      <c r="I8445" s="16" t="s">
        <v>22</v>
      </c>
      <c r="AA8445" s="16" t="s">
        <v>227</v>
      </c>
    </row>
    <row r="8446" spans="2:27">
      <c r="B8446" s="16" t="s">
        <v>16411</v>
      </c>
      <c r="D8446" s="16" t="s">
        <v>23</v>
      </c>
      <c r="E8446" s="16" t="s">
        <v>41</v>
      </c>
      <c r="F8446" s="16" t="s">
        <v>35</v>
      </c>
      <c r="G8446" s="16">
        <v>2</v>
      </c>
      <c r="H8446" s="16" t="s">
        <v>24</v>
      </c>
      <c r="I8446" s="16" t="s">
        <v>6384</v>
      </c>
      <c r="J8446" s="16" t="s">
        <v>5348</v>
      </c>
      <c r="K8446" s="16" t="s">
        <v>16411</v>
      </c>
      <c r="AA8446" s="16" t="s">
        <v>1893</v>
      </c>
    </row>
    <row r="8447" spans="2:27">
      <c r="B8447" s="16" t="s">
        <v>16415</v>
      </c>
      <c r="D8447" s="16" t="s">
        <v>59</v>
      </c>
      <c r="E8447" s="16" t="s">
        <v>13</v>
      </c>
      <c r="F8447" s="16" t="s">
        <v>76</v>
      </c>
      <c r="G8447" s="16" t="s">
        <v>347</v>
      </c>
      <c r="H8447" s="16" t="s">
        <v>59</v>
      </c>
      <c r="I8447" s="16" t="s">
        <v>2780</v>
      </c>
      <c r="J8447" s="16" t="s">
        <v>3817</v>
      </c>
      <c r="K8447" s="16" t="s">
        <v>66</v>
      </c>
      <c r="L8447" s="16" t="s">
        <v>18</v>
      </c>
      <c r="M8447" s="16" t="s">
        <v>16415</v>
      </c>
      <c r="N8447" s="16" t="s">
        <v>22</v>
      </c>
      <c r="AA8447" s="16" t="s">
        <v>428</v>
      </c>
    </row>
    <row r="8448" spans="2:27">
      <c r="B8448" s="16" t="s">
        <v>16416</v>
      </c>
      <c r="D8448" s="16" t="s">
        <v>59</v>
      </c>
      <c r="E8448" s="16" t="s">
        <v>1371</v>
      </c>
      <c r="F8448" s="16" t="s">
        <v>254</v>
      </c>
      <c r="G8448" s="16" t="s">
        <v>103</v>
      </c>
      <c r="H8448" s="16" t="s">
        <v>5623</v>
      </c>
      <c r="I8448" s="16" t="s">
        <v>18</v>
      </c>
      <c r="J8448" s="16" t="s">
        <v>16416</v>
      </c>
      <c r="K8448" s="16" t="s">
        <v>22</v>
      </c>
      <c r="AA8448" s="16" t="s">
        <v>1942</v>
      </c>
    </row>
    <row r="8449" spans="2:27">
      <c r="B8449" s="16">
        <v>0</v>
      </c>
      <c r="C8449" s="16" t="s">
        <v>16417</v>
      </c>
      <c r="D8449" s="16">
        <v>2</v>
      </c>
      <c r="E8449" s="16" t="s">
        <v>2435</v>
      </c>
      <c r="F8449" s="16" t="s">
        <v>35</v>
      </c>
      <c r="G8449" s="16" t="s">
        <v>381</v>
      </c>
      <c r="H8449" s="17">
        <v>799</v>
      </c>
      <c r="I8449" s="16">
        <v>0</v>
      </c>
      <c r="J8449" s="16" t="s">
        <v>16417</v>
      </c>
      <c r="K8449" s="17">
        <v>799</v>
      </c>
      <c r="L8449" s="16">
        <v>0</v>
      </c>
      <c r="AA8449" s="16" t="s">
        <v>198</v>
      </c>
    </row>
    <row r="8450" spans="2:27">
      <c r="B8450" s="16">
        <v>0</v>
      </c>
      <c r="C8450" s="16" t="s">
        <v>16418</v>
      </c>
      <c r="D8450" s="16" t="s">
        <v>451</v>
      </c>
      <c r="E8450" s="16" t="s">
        <v>151</v>
      </c>
      <c r="F8450" s="16" t="s">
        <v>3691</v>
      </c>
      <c r="G8450" s="16" t="s">
        <v>402</v>
      </c>
      <c r="H8450" s="16" t="s">
        <v>775</v>
      </c>
      <c r="I8450" s="17">
        <v>569</v>
      </c>
      <c r="J8450" s="16">
        <v>0</v>
      </c>
      <c r="K8450" s="16" t="s">
        <v>16418</v>
      </c>
      <c r="L8450" s="17">
        <v>569</v>
      </c>
      <c r="M8450" s="16">
        <v>0</v>
      </c>
      <c r="AA8450" s="16" t="s">
        <v>6</v>
      </c>
    </row>
    <row r="8451" spans="2:27">
      <c r="B8451" s="16" t="s">
        <v>913</v>
      </c>
      <c r="C8451" s="16" t="s">
        <v>2286</v>
      </c>
      <c r="D8451" s="16" t="s">
        <v>548</v>
      </c>
      <c r="E8451" s="16" t="s">
        <v>142</v>
      </c>
      <c r="F8451" s="16" t="s">
        <v>151</v>
      </c>
      <c r="G8451" s="17">
        <v>770</v>
      </c>
      <c r="H8451" s="16" t="s">
        <v>913</v>
      </c>
      <c r="I8451" s="16" t="s">
        <v>2286</v>
      </c>
      <c r="J8451" s="17">
        <v>770</v>
      </c>
      <c r="K8451" s="16" t="s">
        <v>913</v>
      </c>
      <c r="AA8451" s="16" t="s">
        <v>1951</v>
      </c>
    </row>
    <row r="8452" spans="2:27">
      <c r="B8452" s="16" t="s">
        <v>16420</v>
      </c>
      <c r="D8452" s="16" t="s">
        <v>99</v>
      </c>
      <c r="E8452" s="16" t="s">
        <v>386</v>
      </c>
      <c r="F8452" s="16" t="s">
        <v>3082</v>
      </c>
      <c r="G8452" s="16" t="s">
        <v>48</v>
      </c>
      <c r="H8452" s="16" t="s">
        <v>16419</v>
      </c>
      <c r="I8452" s="16" t="s">
        <v>18</v>
      </c>
      <c r="J8452" s="16" t="s">
        <v>16420</v>
      </c>
      <c r="K8452" s="16" t="s">
        <v>22</v>
      </c>
      <c r="AA8452" s="16" t="s">
        <v>1956</v>
      </c>
    </row>
    <row r="8453" spans="2:27">
      <c r="B8453" s="16" t="s">
        <v>913</v>
      </c>
      <c r="C8453" s="16" t="s">
        <v>16421</v>
      </c>
      <c r="D8453" s="16" t="s">
        <v>2155</v>
      </c>
      <c r="E8453" s="16" t="s">
        <v>298</v>
      </c>
      <c r="F8453" s="16" t="s">
        <v>38</v>
      </c>
      <c r="G8453" s="16" t="s">
        <v>970</v>
      </c>
      <c r="H8453" s="16" t="s">
        <v>1169</v>
      </c>
      <c r="I8453" s="17">
        <v>350</v>
      </c>
      <c r="J8453" s="16" t="s">
        <v>913</v>
      </c>
      <c r="K8453" s="16" t="s">
        <v>16421</v>
      </c>
      <c r="L8453" s="17">
        <v>350</v>
      </c>
      <c r="M8453" s="16" t="s">
        <v>913</v>
      </c>
      <c r="AA8453" s="16" t="s">
        <v>1962</v>
      </c>
    </row>
    <row r="8454" spans="2:27">
      <c r="B8454" s="16" t="s">
        <v>20619</v>
      </c>
      <c r="D8454" s="16" t="s">
        <v>653</v>
      </c>
      <c r="E8454" s="16" t="s">
        <v>31</v>
      </c>
      <c r="F8454" s="16" t="s">
        <v>18</v>
      </c>
      <c r="G8454" s="16" t="s">
        <v>8487</v>
      </c>
      <c r="H8454" s="16" t="s">
        <v>16422</v>
      </c>
      <c r="I8454" s="16" t="s">
        <v>22</v>
      </c>
      <c r="AA8454" s="16" t="s">
        <v>5</v>
      </c>
    </row>
    <row r="8455" spans="2:27">
      <c r="B8455" s="16" t="s">
        <v>11841</v>
      </c>
      <c r="C8455" s="16" t="s">
        <v>16423</v>
      </c>
      <c r="D8455" s="16" t="s">
        <v>1211</v>
      </c>
      <c r="E8455" s="16" t="s">
        <v>23</v>
      </c>
      <c r="F8455" s="16" t="s">
        <v>189</v>
      </c>
      <c r="G8455" s="16" t="s">
        <v>18</v>
      </c>
      <c r="H8455" s="16" t="s">
        <v>11841</v>
      </c>
      <c r="I8455" s="16" t="s">
        <v>16423</v>
      </c>
      <c r="J8455" s="16" t="s">
        <v>22</v>
      </c>
      <c r="AA8455" s="16" t="s">
        <v>234</v>
      </c>
    </row>
    <row r="8456" spans="2:27">
      <c r="B8456" s="16" t="s">
        <v>16424</v>
      </c>
      <c r="D8456" s="16" t="s">
        <v>6357</v>
      </c>
      <c r="E8456" s="16" t="s">
        <v>2537</v>
      </c>
      <c r="F8456" s="16" t="s">
        <v>99</v>
      </c>
      <c r="G8456" s="16" t="s">
        <v>59</v>
      </c>
      <c r="H8456" s="16" t="s">
        <v>1211</v>
      </c>
      <c r="I8456" s="16" t="s">
        <v>2370</v>
      </c>
      <c r="J8456" s="16" t="s">
        <v>18</v>
      </c>
      <c r="K8456" s="16" t="s">
        <v>16424</v>
      </c>
      <c r="L8456" s="16" t="s">
        <v>22</v>
      </c>
      <c r="AA8456" s="16" t="s">
        <v>6</v>
      </c>
    </row>
    <row r="8457" spans="2:27">
      <c r="B8457" s="16" t="s">
        <v>16425</v>
      </c>
      <c r="D8457" s="16" t="s">
        <v>3199</v>
      </c>
      <c r="E8457" s="16" t="s">
        <v>41</v>
      </c>
      <c r="F8457" s="16" t="s">
        <v>435</v>
      </c>
      <c r="G8457" s="16" t="s">
        <v>375</v>
      </c>
      <c r="H8457" s="16" t="s">
        <v>18</v>
      </c>
      <c r="I8457" s="16" t="s">
        <v>16425</v>
      </c>
      <c r="J8457" s="16" t="s">
        <v>22</v>
      </c>
      <c r="AA8457" s="16" t="s">
        <v>7</v>
      </c>
    </row>
    <row r="8458" spans="2:27">
      <c r="B8458" s="16">
        <v>0</v>
      </c>
      <c r="C8458" s="16" t="s">
        <v>16426</v>
      </c>
      <c r="D8458" s="16" t="s">
        <v>52</v>
      </c>
      <c r="E8458" s="16" t="s">
        <v>25</v>
      </c>
      <c r="F8458" s="16" t="s">
        <v>6</v>
      </c>
      <c r="G8458" s="16" t="s">
        <v>1683</v>
      </c>
      <c r="H8458" s="16" t="s">
        <v>449</v>
      </c>
      <c r="I8458" s="16" t="s">
        <v>56</v>
      </c>
      <c r="J8458" s="17">
        <v>628</v>
      </c>
      <c r="K8458" s="16">
        <v>0</v>
      </c>
      <c r="L8458" s="16" t="s">
        <v>16426</v>
      </c>
      <c r="M8458" s="17">
        <v>628</v>
      </c>
      <c r="N8458" s="16">
        <v>0</v>
      </c>
      <c r="AA8458" s="16" t="s">
        <v>1385</v>
      </c>
    </row>
    <row r="8459" spans="2:27">
      <c r="B8459" s="16">
        <v>0</v>
      </c>
      <c r="C8459" s="16" t="s">
        <v>16427</v>
      </c>
      <c r="D8459" s="16" t="s">
        <v>1658</v>
      </c>
      <c r="E8459" s="16" t="s">
        <v>29</v>
      </c>
      <c r="F8459" s="16" t="s">
        <v>30</v>
      </c>
      <c r="G8459" s="16" t="s">
        <v>99</v>
      </c>
      <c r="H8459" s="16" t="s">
        <v>132</v>
      </c>
      <c r="I8459" s="16" t="s">
        <v>617</v>
      </c>
      <c r="J8459" s="16" t="s">
        <v>56</v>
      </c>
      <c r="K8459" s="17">
        <v>938</v>
      </c>
      <c r="L8459" s="16">
        <v>0</v>
      </c>
      <c r="M8459" s="16" t="s">
        <v>16427</v>
      </c>
      <c r="N8459" s="17">
        <v>938</v>
      </c>
      <c r="O8459" s="16">
        <v>0</v>
      </c>
      <c r="AA8459" s="16" t="s">
        <v>1195</v>
      </c>
    </row>
    <row r="8460" spans="2:27">
      <c r="B8460" s="16">
        <v>0</v>
      </c>
      <c r="C8460" s="16" t="s">
        <v>16429</v>
      </c>
      <c r="D8460" s="16" t="s">
        <v>30</v>
      </c>
      <c r="E8460" s="16" t="s">
        <v>1074</v>
      </c>
      <c r="F8460" s="16" t="s">
        <v>41</v>
      </c>
      <c r="G8460" s="16" t="s">
        <v>98</v>
      </c>
      <c r="H8460" s="16" t="s">
        <v>31</v>
      </c>
      <c r="I8460" s="16" t="s">
        <v>234</v>
      </c>
      <c r="J8460" s="16" t="s">
        <v>16428</v>
      </c>
      <c r="K8460" s="17">
        <v>777</v>
      </c>
      <c r="L8460" s="16">
        <v>0</v>
      </c>
      <c r="M8460" s="16" t="s">
        <v>16429</v>
      </c>
      <c r="N8460" s="17">
        <v>777</v>
      </c>
      <c r="O8460" s="16">
        <v>0</v>
      </c>
      <c r="AA8460" s="16" t="s">
        <v>1987</v>
      </c>
    </row>
    <row r="8461" spans="2:27">
      <c r="B8461" s="16">
        <v>0</v>
      </c>
      <c r="C8461" s="16" t="s">
        <v>7540</v>
      </c>
      <c r="D8461" s="16" t="s">
        <v>98</v>
      </c>
      <c r="E8461" s="16">
        <v>2</v>
      </c>
      <c r="F8461" s="16" t="s">
        <v>24</v>
      </c>
      <c r="G8461" s="16" t="s">
        <v>189</v>
      </c>
      <c r="H8461" s="17">
        <v>519</v>
      </c>
      <c r="I8461" s="16">
        <v>0</v>
      </c>
      <c r="J8461" s="16" t="s">
        <v>7540</v>
      </c>
      <c r="K8461" s="17">
        <v>519</v>
      </c>
      <c r="L8461" s="16">
        <v>0</v>
      </c>
      <c r="AA8461" s="16" t="s">
        <v>6</v>
      </c>
    </row>
    <row r="8462" spans="2:27">
      <c r="B8462" s="16">
        <v>0</v>
      </c>
      <c r="C8462" s="16" t="s">
        <v>16430</v>
      </c>
      <c r="D8462" s="16" t="s">
        <v>3456</v>
      </c>
      <c r="E8462" s="16">
        <v>155</v>
      </c>
      <c r="F8462" s="16" t="s">
        <v>1064</v>
      </c>
      <c r="G8462" s="16" t="s">
        <v>23</v>
      </c>
      <c r="H8462" s="16">
        <v>3</v>
      </c>
      <c r="I8462" s="16" t="s">
        <v>24</v>
      </c>
      <c r="J8462" s="16" t="s">
        <v>25</v>
      </c>
      <c r="K8462" s="16" t="s">
        <v>38</v>
      </c>
      <c r="L8462" s="16" t="s">
        <v>0</v>
      </c>
      <c r="M8462" s="16" t="s">
        <v>6879</v>
      </c>
      <c r="N8462" s="17">
        <v>809</v>
      </c>
      <c r="O8462" s="16">
        <v>0</v>
      </c>
      <c r="P8462" s="16" t="s">
        <v>16430</v>
      </c>
      <c r="Q8462" s="17">
        <v>809</v>
      </c>
      <c r="R8462" s="16">
        <v>0</v>
      </c>
      <c r="AA8462" s="16" t="s">
        <v>743</v>
      </c>
    </row>
    <row r="8463" spans="2:27">
      <c r="B8463" s="16" t="s">
        <v>16431</v>
      </c>
      <c r="D8463" s="16" t="s">
        <v>262</v>
      </c>
      <c r="E8463" s="16" t="s">
        <v>87</v>
      </c>
      <c r="F8463" s="16" t="s">
        <v>660</v>
      </c>
      <c r="G8463" s="16" t="s">
        <v>25</v>
      </c>
      <c r="H8463" s="16" t="s">
        <v>18</v>
      </c>
      <c r="I8463" s="16" t="s">
        <v>16431</v>
      </c>
      <c r="J8463" s="16" t="s">
        <v>22</v>
      </c>
      <c r="AA8463" s="16" t="s">
        <v>1449</v>
      </c>
    </row>
    <row r="8464" spans="2:27">
      <c r="B8464" s="16" t="s">
        <v>16433</v>
      </c>
      <c r="D8464" s="16" t="s">
        <v>2257</v>
      </c>
      <c r="E8464" s="16" t="s">
        <v>16432</v>
      </c>
      <c r="F8464" s="16" t="s">
        <v>41</v>
      </c>
      <c r="G8464" s="16" t="s">
        <v>186</v>
      </c>
      <c r="H8464" s="16" t="s">
        <v>330</v>
      </c>
      <c r="I8464" s="16" t="s">
        <v>18</v>
      </c>
      <c r="J8464" s="16" t="s">
        <v>16433</v>
      </c>
      <c r="K8464" s="16" t="s">
        <v>22</v>
      </c>
      <c r="AA8464" s="16" t="s">
        <v>1999</v>
      </c>
    </row>
    <row r="8465" spans="2:27">
      <c r="B8465" s="16" t="s">
        <v>19358</v>
      </c>
      <c r="D8465" s="16" t="s">
        <v>674</v>
      </c>
      <c r="E8465" s="16" t="s">
        <v>35</v>
      </c>
      <c r="F8465" s="16" t="s">
        <v>524</v>
      </c>
      <c r="G8465" s="16" t="s">
        <v>72</v>
      </c>
      <c r="H8465" s="16" t="s">
        <v>525</v>
      </c>
      <c r="I8465" s="16" t="s">
        <v>18</v>
      </c>
      <c r="J8465" s="16" t="s">
        <v>16434</v>
      </c>
      <c r="K8465" s="16" t="s">
        <v>22</v>
      </c>
    </row>
    <row r="8466" spans="2:27">
      <c r="B8466" s="16">
        <v>0</v>
      </c>
      <c r="C8466" s="16" t="s">
        <v>16435</v>
      </c>
      <c r="D8466" s="16" t="s">
        <v>116</v>
      </c>
      <c r="E8466" s="16" t="s">
        <v>8498</v>
      </c>
      <c r="F8466" s="16" t="s">
        <v>236</v>
      </c>
      <c r="G8466" s="16" t="s">
        <v>99</v>
      </c>
      <c r="H8466" s="16" t="s">
        <v>454</v>
      </c>
      <c r="I8466" s="16" t="s">
        <v>1156</v>
      </c>
      <c r="J8466" s="16" t="s">
        <v>9</v>
      </c>
      <c r="K8466" s="17">
        <v>940</v>
      </c>
      <c r="L8466" s="16">
        <v>0</v>
      </c>
      <c r="M8466" s="16" t="s">
        <v>16435</v>
      </c>
      <c r="N8466" s="17">
        <v>940</v>
      </c>
      <c r="O8466" s="16">
        <v>0</v>
      </c>
      <c r="AA8466" s="16" t="s">
        <v>61</v>
      </c>
    </row>
    <row r="8467" spans="2:27">
      <c r="B8467" s="16" t="s">
        <v>16436</v>
      </c>
      <c r="D8467" s="16" t="s">
        <v>932</v>
      </c>
      <c r="E8467" s="16" t="s">
        <v>298</v>
      </c>
      <c r="F8467" s="16" t="s">
        <v>394</v>
      </c>
      <c r="G8467" s="16" t="s">
        <v>18</v>
      </c>
      <c r="H8467" s="16" t="s">
        <v>16436</v>
      </c>
      <c r="I8467" s="16" t="s">
        <v>22</v>
      </c>
      <c r="AA8467" s="16" t="s">
        <v>347</v>
      </c>
    </row>
    <row r="8468" spans="2:27">
      <c r="B8468" s="16" t="s">
        <v>16437</v>
      </c>
      <c r="D8468" s="16" t="s">
        <v>932</v>
      </c>
      <c r="E8468" s="16" t="s">
        <v>928</v>
      </c>
      <c r="F8468" s="16" t="s">
        <v>18</v>
      </c>
      <c r="G8468" s="16" t="s">
        <v>16437</v>
      </c>
      <c r="H8468" s="16" t="s">
        <v>22</v>
      </c>
      <c r="AA8468" s="16" t="s">
        <v>1891</v>
      </c>
    </row>
    <row r="8469" spans="2:27">
      <c r="B8469" s="16">
        <v>200</v>
      </c>
      <c r="C8469" s="16" t="s">
        <v>625</v>
      </c>
      <c r="D8469" s="16" t="s">
        <v>927</v>
      </c>
      <c r="E8469" s="16" t="s">
        <v>31</v>
      </c>
      <c r="F8469" s="16" t="s">
        <v>38</v>
      </c>
      <c r="G8469" s="16" t="s">
        <v>4913</v>
      </c>
      <c r="H8469" s="16" t="s">
        <v>928</v>
      </c>
      <c r="I8469" s="17">
        <v>3</v>
      </c>
      <c r="J8469" s="16">
        <v>200</v>
      </c>
      <c r="K8469" s="16" t="s">
        <v>625</v>
      </c>
      <c r="L8469" s="16">
        <v>500</v>
      </c>
      <c r="M8469" s="16">
        <v>0</v>
      </c>
      <c r="N8469" s="16" t="s">
        <v>16438</v>
      </c>
      <c r="O8469" s="17">
        <v>3</v>
      </c>
      <c r="P8469" s="16">
        <v>200</v>
      </c>
      <c r="Q8469" s="16" t="s">
        <v>625</v>
      </c>
      <c r="R8469" s="16">
        <v>500</v>
      </c>
      <c r="S8469" s="16">
        <v>0</v>
      </c>
      <c r="AA8469" s="16" t="s">
        <v>7</v>
      </c>
    </row>
    <row r="8470" spans="2:27">
      <c r="B8470" s="16">
        <v>0</v>
      </c>
      <c r="C8470" s="16" t="s">
        <v>21486</v>
      </c>
      <c r="D8470" s="16" t="s">
        <v>52</v>
      </c>
      <c r="E8470" s="16">
        <v>3</v>
      </c>
      <c r="F8470" s="16" t="s">
        <v>1</v>
      </c>
      <c r="G8470" s="16" t="s">
        <v>5</v>
      </c>
      <c r="H8470" s="16" t="s">
        <v>38</v>
      </c>
      <c r="I8470" s="16" t="s">
        <v>61</v>
      </c>
      <c r="J8470" s="16" t="s">
        <v>6522</v>
      </c>
      <c r="K8470" s="16" t="s">
        <v>16439</v>
      </c>
      <c r="L8470" s="16" t="s">
        <v>749</v>
      </c>
      <c r="M8470" s="16" t="s">
        <v>1777</v>
      </c>
      <c r="N8470" s="16" t="s">
        <v>6</v>
      </c>
      <c r="O8470" s="16" t="s">
        <v>386</v>
      </c>
      <c r="P8470" s="16" t="s">
        <v>3082</v>
      </c>
      <c r="Q8470" s="17">
        <v>749</v>
      </c>
      <c r="R8470" s="16">
        <v>0</v>
      </c>
      <c r="S8470" s="16" t="s">
        <v>310</v>
      </c>
      <c r="T8470" s="16" t="s">
        <v>7533</v>
      </c>
      <c r="U8470" s="17">
        <v>749</v>
      </c>
      <c r="V8470" s="16">
        <v>0</v>
      </c>
      <c r="AA8470" s="16" t="s">
        <v>758</v>
      </c>
    </row>
    <row r="8471" spans="2:27">
      <c r="B8471" s="16" t="s">
        <v>16441</v>
      </c>
      <c r="D8471" s="16" t="s">
        <v>2576</v>
      </c>
      <c r="E8471" s="16" t="s">
        <v>13</v>
      </c>
      <c r="F8471" s="16" t="s">
        <v>91</v>
      </c>
      <c r="G8471" s="16" t="s">
        <v>741</v>
      </c>
      <c r="H8471" s="16" t="s">
        <v>3579</v>
      </c>
      <c r="I8471" s="16" t="s">
        <v>16440</v>
      </c>
      <c r="J8471" s="16" t="s">
        <v>18</v>
      </c>
      <c r="K8471" s="16" t="s">
        <v>16441</v>
      </c>
      <c r="L8471" s="16" t="s">
        <v>22</v>
      </c>
    </row>
    <row r="8472" spans="2:27">
      <c r="B8472" s="16">
        <v>0</v>
      </c>
      <c r="C8472" s="16" t="s">
        <v>16443</v>
      </c>
      <c r="D8472" s="16" t="s">
        <v>1003</v>
      </c>
      <c r="E8472" s="16" t="s">
        <v>2537</v>
      </c>
      <c r="F8472" s="16" t="s">
        <v>163</v>
      </c>
      <c r="G8472" s="16" t="s">
        <v>16442</v>
      </c>
      <c r="H8472" s="16" t="s">
        <v>2199</v>
      </c>
      <c r="I8472" s="16" t="s">
        <v>3302</v>
      </c>
      <c r="J8472" s="17">
        <v>678</v>
      </c>
      <c r="K8472" s="16">
        <v>0</v>
      </c>
      <c r="L8472" s="16" t="s">
        <v>16443</v>
      </c>
      <c r="M8472" s="17">
        <v>678</v>
      </c>
      <c r="N8472" s="16">
        <v>0</v>
      </c>
      <c r="AA8472" s="16" t="s">
        <v>533</v>
      </c>
    </row>
    <row r="8473" spans="2:27">
      <c r="B8473" s="16">
        <v>0</v>
      </c>
      <c r="C8473" s="16" t="s">
        <v>11839</v>
      </c>
      <c r="D8473" s="16" t="s">
        <v>661</v>
      </c>
      <c r="E8473" s="16" t="s">
        <v>2027</v>
      </c>
      <c r="F8473" s="16" t="s">
        <v>31</v>
      </c>
      <c r="G8473" s="17">
        <v>799</v>
      </c>
      <c r="H8473" s="16">
        <v>0</v>
      </c>
      <c r="I8473" s="16" t="s">
        <v>11839</v>
      </c>
      <c r="J8473" s="17">
        <v>799</v>
      </c>
      <c r="K8473" s="16">
        <v>0</v>
      </c>
      <c r="AA8473" s="16" t="s">
        <v>28</v>
      </c>
    </row>
    <row r="8474" spans="2:27">
      <c r="B8474" s="16">
        <v>320</v>
      </c>
      <c r="C8474" s="16">
        <v>0</v>
      </c>
      <c r="D8474" s="16" t="s">
        <v>482</v>
      </c>
      <c r="E8474" s="16" t="s">
        <v>41</v>
      </c>
      <c r="F8474" s="16" t="s">
        <v>7202</v>
      </c>
      <c r="G8474" s="16" t="s">
        <v>3582</v>
      </c>
      <c r="H8474" s="16" t="s">
        <v>6680</v>
      </c>
      <c r="I8474" s="16">
        <v>2</v>
      </c>
      <c r="J8474" s="16" t="s">
        <v>3718</v>
      </c>
      <c r="K8474" s="16" t="s">
        <v>178</v>
      </c>
      <c r="L8474" s="16" t="s">
        <v>91</v>
      </c>
      <c r="M8474" s="17">
        <v>1</v>
      </c>
      <c r="N8474" s="16">
        <v>320</v>
      </c>
      <c r="O8474" s="16">
        <v>0</v>
      </c>
      <c r="P8474" s="16" t="s">
        <v>16444</v>
      </c>
      <c r="Q8474" s="16" t="s">
        <v>16445</v>
      </c>
      <c r="R8474" s="16" t="s">
        <v>16446</v>
      </c>
      <c r="S8474" s="16" t="s">
        <v>16447</v>
      </c>
      <c r="T8474" s="17">
        <v>1</v>
      </c>
      <c r="U8474" s="16">
        <v>320</v>
      </c>
      <c r="V8474" s="16">
        <v>0</v>
      </c>
    </row>
    <row r="8475" spans="2:27">
      <c r="B8475" s="16" t="s">
        <v>16448</v>
      </c>
      <c r="D8475" s="16" t="s">
        <v>482</v>
      </c>
      <c r="E8475" s="16">
        <v>2</v>
      </c>
      <c r="F8475" s="16" t="s">
        <v>3718</v>
      </c>
      <c r="G8475" s="16" t="s">
        <v>178</v>
      </c>
      <c r="H8475" s="16" t="s">
        <v>91</v>
      </c>
      <c r="I8475" s="16" t="s">
        <v>57</v>
      </c>
      <c r="J8475" s="16" t="s">
        <v>1432</v>
      </c>
      <c r="K8475" s="16" t="s">
        <v>1433</v>
      </c>
      <c r="L8475" s="16" t="s">
        <v>41</v>
      </c>
      <c r="M8475" s="16" t="s">
        <v>1729</v>
      </c>
      <c r="N8475" s="16" t="s">
        <v>66</v>
      </c>
      <c r="O8475" s="16" t="s">
        <v>18</v>
      </c>
      <c r="P8475" s="16" t="s">
        <v>16448</v>
      </c>
      <c r="Q8475" s="16" t="s">
        <v>22</v>
      </c>
      <c r="AA8475" s="16" t="s">
        <v>1804</v>
      </c>
    </row>
    <row r="8476" spans="2:27">
      <c r="B8476" s="16">
        <v>500</v>
      </c>
      <c r="D8476" s="16" t="s">
        <v>16449</v>
      </c>
      <c r="E8476" s="16" t="s">
        <v>1082</v>
      </c>
      <c r="F8476" s="16" t="s">
        <v>59</v>
      </c>
      <c r="G8476" s="16" t="s">
        <v>84</v>
      </c>
      <c r="H8476" s="16" t="s">
        <v>5557</v>
      </c>
      <c r="I8476" s="16" t="s">
        <v>181</v>
      </c>
      <c r="J8476" s="16" t="s">
        <v>5558</v>
      </c>
      <c r="K8476" s="17">
        <v>623</v>
      </c>
      <c r="L8476" s="16">
        <v>500</v>
      </c>
      <c r="M8476" s="17">
        <v>623</v>
      </c>
      <c r="N8476" s="16">
        <v>500</v>
      </c>
      <c r="AA8476" s="16" t="s">
        <v>325</v>
      </c>
    </row>
    <row r="8477" spans="2:27">
      <c r="B8477" s="16">
        <v>550</v>
      </c>
      <c r="C8477" s="16">
        <v>0</v>
      </c>
      <c r="D8477" s="16" t="s">
        <v>45</v>
      </c>
      <c r="E8477" s="16" t="s">
        <v>4704</v>
      </c>
      <c r="F8477" s="16" t="s">
        <v>6</v>
      </c>
      <c r="G8477" s="16" t="s">
        <v>4481</v>
      </c>
      <c r="H8477" s="16" t="s">
        <v>2882</v>
      </c>
      <c r="I8477" s="17">
        <v>1</v>
      </c>
      <c r="J8477" s="16">
        <v>550</v>
      </c>
      <c r="K8477" s="16">
        <v>0</v>
      </c>
      <c r="L8477" s="16" t="s">
        <v>16450</v>
      </c>
      <c r="M8477" s="17">
        <v>1</v>
      </c>
      <c r="N8477" s="16">
        <v>550</v>
      </c>
      <c r="O8477" s="16">
        <v>0</v>
      </c>
      <c r="AA8477" s="16" t="s">
        <v>298</v>
      </c>
    </row>
    <row r="8478" spans="2:27">
      <c r="B8478" s="16">
        <v>0</v>
      </c>
      <c r="C8478" s="16" t="s">
        <v>16452</v>
      </c>
      <c r="D8478" s="16" t="s">
        <v>184</v>
      </c>
      <c r="E8478" s="16" t="s">
        <v>185</v>
      </c>
      <c r="F8478" s="16" t="s">
        <v>15</v>
      </c>
      <c r="G8478" s="16" t="s">
        <v>59</v>
      </c>
      <c r="H8478" s="16" t="s">
        <v>16451</v>
      </c>
      <c r="I8478" s="17">
        <v>889</v>
      </c>
      <c r="J8478" s="16">
        <v>0</v>
      </c>
      <c r="K8478" s="16" t="s">
        <v>16452</v>
      </c>
      <c r="L8478" s="17">
        <v>889</v>
      </c>
      <c r="AA8478" s="16" t="s">
        <v>373</v>
      </c>
    </row>
    <row r="8479" spans="2:27">
      <c r="B8479" s="16">
        <v>0</v>
      </c>
      <c r="C8479" s="16" t="s">
        <v>16453</v>
      </c>
      <c r="D8479" s="16" t="s">
        <v>486</v>
      </c>
      <c r="E8479" s="16" t="s">
        <v>9488</v>
      </c>
      <c r="F8479" s="16">
        <v>2</v>
      </c>
      <c r="G8479" s="16" t="s">
        <v>1</v>
      </c>
      <c r="H8479" s="16" t="s">
        <v>7915</v>
      </c>
      <c r="I8479" s="17">
        <v>698</v>
      </c>
      <c r="J8479" s="16">
        <v>0</v>
      </c>
      <c r="K8479" s="16" t="s">
        <v>16453</v>
      </c>
      <c r="L8479" s="17">
        <v>698</v>
      </c>
      <c r="M8479" s="16">
        <v>0</v>
      </c>
      <c r="AA8479" s="16" t="s">
        <v>1787</v>
      </c>
    </row>
    <row r="8480" spans="2:27">
      <c r="B8480" s="16" t="s">
        <v>16454</v>
      </c>
      <c r="D8480" s="16" t="s">
        <v>59</v>
      </c>
      <c r="E8480" s="16" t="s">
        <v>266</v>
      </c>
      <c r="F8480" s="16" t="s">
        <v>31</v>
      </c>
      <c r="G8480" s="16" t="s">
        <v>9588</v>
      </c>
      <c r="H8480" s="16" t="s">
        <v>6156</v>
      </c>
      <c r="I8480" s="16" t="s">
        <v>845</v>
      </c>
      <c r="J8480" s="16" t="s">
        <v>386</v>
      </c>
      <c r="K8480" s="16" t="s">
        <v>11665</v>
      </c>
      <c r="L8480" s="16" t="s">
        <v>1165</v>
      </c>
      <c r="M8480" s="16" t="s">
        <v>0</v>
      </c>
      <c r="N8480" s="16" t="s">
        <v>112</v>
      </c>
      <c r="O8480" s="16" t="s">
        <v>109</v>
      </c>
      <c r="P8480" s="16" t="s">
        <v>18</v>
      </c>
      <c r="Q8480" s="16" t="s">
        <v>16454</v>
      </c>
      <c r="R8480" s="16" t="s">
        <v>22</v>
      </c>
      <c r="AA8480" s="16" t="s">
        <v>59</v>
      </c>
    </row>
    <row r="8481" spans="2:27">
      <c r="B8481" s="16" t="s">
        <v>16455</v>
      </c>
      <c r="D8481" s="16" t="s">
        <v>454</v>
      </c>
      <c r="E8481" s="16" t="s">
        <v>791</v>
      </c>
      <c r="F8481" s="16" t="s">
        <v>163</v>
      </c>
      <c r="G8481" s="16" t="s">
        <v>31</v>
      </c>
      <c r="H8481" s="16" t="s">
        <v>18</v>
      </c>
      <c r="I8481" s="16" t="s">
        <v>16455</v>
      </c>
      <c r="J8481" s="16" t="s">
        <v>22</v>
      </c>
      <c r="AA8481" s="16" t="s">
        <v>57</v>
      </c>
    </row>
    <row r="8482" spans="2:27">
      <c r="B8482" s="17">
        <v>529</v>
      </c>
      <c r="C8482" s="16">
        <v>0</v>
      </c>
      <c r="D8482" s="16" t="s">
        <v>324</v>
      </c>
      <c r="E8482" s="16" t="s">
        <v>325</v>
      </c>
      <c r="F8482" s="16" t="s">
        <v>2413</v>
      </c>
      <c r="G8482" s="16" t="s">
        <v>5726</v>
      </c>
      <c r="H8482" s="16" t="s">
        <v>5727</v>
      </c>
      <c r="I8482" s="16" t="s">
        <v>23</v>
      </c>
      <c r="J8482" s="16" t="s">
        <v>41</v>
      </c>
      <c r="K8482" s="16" t="s">
        <v>932</v>
      </c>
      <c r="L8482" s="17">
        <v>529</v>
      </c>
      <c r="M8482" s="16">
        <v>0</v>
      </c>
      <c r="N8482" s="16" t="s">
        <v>16456</v>
      </c>
      <c r="O8482" s="17">
        <v>529</v>
      </c>
      <c r="P8482" s="16">
        <v>0</v>
      </c>
    </row>
    <row r="8483" spans="2:27">
      <c r="B8483" s="16">
        <v>0</v>
      </c>
      <c r="C8483" s="16" t="s">
        <v>16457</v>
      </c>
      <c r="D8483" s="16" t="s">
        <v>249</v>
      </c>
      <c r="E8483" s="16" t="s">
        <v>250</v>
      </c>
      <c r="F8483" s="16">
        <v>2</v>
      </c>
      <c r="G8483" s="16" t="s">
        <v>3463</v>
      </c>
      <c r="H8483" s="16" t="s">
        <v>617</v>
      </c>
      <c r="I8483" s="16" t="s">
        <v>533</v>
      </c>
      <c r="J8483" s="16" t="s">
        <v>25</v>
      </c>
      <c r="K8483" s="17">
        <v>699</v>
      </c>
      <c r="L8483" s="16">
        <v>0</v>
      </c>
      <c r="M8483" s="16" t="s">
        <v>16457</v>
      </c>
      <c r="N8483" s="17">
        <v>699</v>
      </c>
      <c r="O8483" s="16">
        <v>0</v>
      </c>
      <c r="AA8483" s="16" t="s">
        <v>306</v>
      </c>
    </row>
    <row r="8484" spans="2:27">
      <c r="B8484" s="16" t="s">
        <v>20620</v>
      </c>
      <c r="C8484" s="17">
        <v>520</v>
      </c>
      <c r="D8484" s="16" t="s">
        <v>14196</v>
      </c>
      <c r="E8484" s="16" t="s">
        <v>16458</v>
      </c>
      <c r="F8484" s="16" t="s">
        <v>513</v>
      </c>
      <c r="G8484" s="16" t="s">
        <v>6684</v>
      </c>
      <c r="H8484" s="16" t="s">
        <v>18</v>
      </c>
      <c r="I8484" s="16" t="s">
        <v>14305</v>
      </c>
      <c r="J8484" s="16" t="s">
        <v>16459</v>
      </c>
      <c r="K8484" s="17">
        <v>520</v>
      </c>
      <c r="L8484" s="16">
        <v>0</v>
      </c>
      <c r="M8484" s="16" t="s">
        <v>57</v>
      </c>
      <c r="N8484" s="17">
        <v>560</v>
      </c>
      <c r="O8484" s="16">
        <v>0</v>
      </c>
      <c r="AA8484" s="16" t="s">
        <v>2070</v>
      </c>
    </row>
    <row r="8485" spans="2:27">
      <c r="B8485" s="16" t="s">
        <v>20621</v>
      </c>
      <c r="D8485" s="16" t="s">
        <v>290</v>
      </c>
      <c r="E8485" s="16" t="s">
        <v>5763</v>
      </c>
      <c r="F8485" s="16" t="s">
        <v>38</v>
      </c>
      <c r="G8485" s="16" t="s">
        <v>370</v>
      </c>
      <c r="H8485" s="16" t="s">
        <v>312</v>
      </c>
      <c r="I8485" s="16" t="s">
        <v>18</v>
      </c>
      <c r="J8485" s="16" t="s">
        <v>16460</v>
      </c>
      <c r="K8485" s="16" t="s">
        <v>907</v>
      </c>
      <c r="L8485" s="16" t="s">
        <v>22</v>
      </c>
    </row>
    <row r="8486" spans="2:27">
      <c r="B8486" s="16">
        <v>0</v>
      </c>
      <c r="C8486" s="16" t="s">
        <v>16461</v>
      </c>
      <c r="D8486" s="16" t="s">
        <v>1174</v>
      </c>
      <c r="E8486" s="16" t="s">
        <v>1288</v>
      </c>
      <c r="F8486" s="16" t="s">
        <v>10691</v>
      </c>
      <c r="G8486" s="16" t="s">
        <v>8789</v>
      </c>
      <c r="H8486" s="16" t="s">
        <v>483</v>
      </c>
      <c r="I8486" s="16" t="s">
        <v>15</v>
      </c>
      <c r="J8486" s="16" t="s">
        <v>343</v>
      </c>
      <c r="K8486" s="16" t="s">
        <v>5306</v>
      </c>
      <c r="L8486" s="17">
        <v>305</v>
      </c>
      <c r="M8486" s="16">
        <v>0</v>
      </c>
      <c r="N8486" s="16" t="s">
        <v>16461</v>
      </c>
      <c r="O8486" s="17">
        <v>305</v>
      </c>
      <c r="P8486" s="16">
        <v>0</v>
      </c>
    </row>
    <row r="8487" spans="2:27">
      <c r="B8487" s="16" t="s">
        <v>19120</v>
      </c>
      <c r="C8487" s="16" t="s">
        <v>16464</v>
      </c>
      <c r="D8487" s="16" t="s">
        <v>16462</v>
      </c>
      <c r="E8487" s="16" t="s">
        <v>8387</v>
      </c>
      <c r="F8487" s="16" t="s">
        <v>198</v>
      </c>
      <c r="G8487" s="16" t="s">
        <v>1573</v>
      </c>
      <c r="H8487" s="16" t="s">
        <v>4720</v>
      </c>
      <c r="I8487" s="16" t="s">
        <v>16463</v>
      </c>
      <c r="J8487" s="17">
        <v>599</v>
      </c>
      <c r="K8487" s="16">
        <v>0</v>
      </c>
      <c r="L8487" s="16" t="s">
        <v>1260</v>
      </c>
      <c r="M8487" s="16" t="s">
        <v>16464</v>
      </c>
      <c r="N8487" s="17">
        <v>599</v>
      </c>
      <c r="O8487" s="16" t="s">
        <v>913</v>
      </c>
      <c r="AA8487" s="16" t="s">
        <v>2075</v>
      </c>
    </row>
    <row r="8488" spans="2:27">
      <c r="B8488" s="16" t="s">
        <v>20622</v>
      </c>
      <c r="D8488" s="16" t="s">
        <v>59</v>
      </c>
      <c r="E8488" s="16" t="s">
        <v>370</v>
      </c>
      <c r="F8488" s="16" t="s">
        <v>1033</v>
      </c>
      <c r="G8488" s="16" t="s">
        <v>72</v>
      </c>
      <c r="H8488" s="16" t="s">
        <v>163</v>
      </c>
      <c r="I8488" s="16" t="s">
        <v>2491</v>
      </c>
      <c r="J8488" s="16" t="s">
        <v>38</v>
      </c>
      <c r="K8488" s="16" t="s">
        <v>726</v>
      </c>
      <c r="L8488" s="16" t="s">
        <v>1594</v>
      </c>
      <c r="M8488" s="16" t="s">
        <v>18</v>
      </c>
      <c r="N8488" s="16" t="s">
        <v>16465</v>
      </c>
      <c r="O8488" s="16" t="s">
        <v>9172</v>
      </c>
      <c r="P8488" s="16" t="s">
        <v>22</v>
      </c>
      <c r="AA8488" s="16" t="s">
        <v>38</v>
      </c>
    </row>
    <row r="8489" spans="2:27">
      <c r="B8489" s="16">
        <v>0</v>
      </c>
      <c r="C8489" s="16" t="s">
        <v>16467</v>
      </c>
      <c r="D8489" s="16" t="s">
        <v>4707</v>
      </c>
      <c r="E8489" s="16" t="s">
        <v>5182</v>
      </c>
      <c r="F8489" s="16" t="s">
        <v>2302</v>
      </c>
      <c r="G8489" s="16" t="s">
        <v>16466</v>
      </c>
      <c r="H8489" s="16" t="s">
        <v>2211</v>
      </c>
      <c r="I8489" s="16">
        <v>10</v>
      </c>
      <c r="J8489" s="16" t="s">
        <v>7340</v>
      </c>
      <c r="K8489" s="16" t="s">
        <v>1876</v>
      </c>
      <c r="L8489" s="17">
        <v>340</v>
      </c>
      <c r="M8489" s="16">
        <v>0</v>
      </c>
      <c r="N8489" s="16" t="s">
        <v>16467</v>
      </c>
      <c r="O8489" s="17">
        <v>340</v>
      </c>
      <c r="P8489" s="16">
        <v>0</v>
      </c>
      <c r="AA8489" s="16" t="s">
        <v>2085</v>
      </c>
    </row>
    <row r="8490" spans="2:27">
      <c r="B8490" s="16" t="s">
        <v>16468</v>
      </c>
      <c r="D8490" s="16" t="s">
        <v>11855</v>
      </c>
      <c r="E8490" s="16" t="s">
        <v>59</v>
      </c>
      <c r="F8490" s="16" t="s">
        <v>414</v>
      </c>
      <c r="G8490" s="16" t="s">
        <v>302</v>
      </c>
      <c r="H8490" s="16" t="s">
        <v>3047</v>
      </c>
      <c r="I8490" s="16" t="s">
        <v>99</v>
      </c>
      <c r="J8490" s="16" t="s">
        <v>59</v>
      </c>
      <c r="K8490" s="16" t="s">
        <v>393</v>
      </c>
      <c r="L8490" s="16" t="s">
        <v>6930</v>
      </c>
      <c r="M8490" s="16" t="s">
        <v>18</v>
      </c>
      <c r="N8490" s="16" t="s">
        <v>16468</v>
      </c>
      <c r="O8490" s="16" t="s">
        <v>22</v>
      </c>
      <c r="AA8490" s="16" t="s">
        <v>2089</v>
      </c>
    </row>
    <row r="8491" spans="2:27">
      <c r="B8491" s="16" t="s">
        <v>16469</v>
      </c>
      <c r="D8491" s="16" t="s">
        <v>374</v>
      </c>
      <c r="E8491" s="16" t="s">
        <v>1006</v>
      </c>
      <c r="F8491" s="16" t="s">
        <v>457</v>
      </c>
      <c r="G8491" s="16" t="s">
        <v>143</v>
      </c>
      <c r="H8491" s="16" t="s">
        <v>18</v>
      </c>
      <c r="I8491" s="16" t="s">
        <v>16469</v>
      </c>
      <c r="J8491" s="16" t="s">
        <v>22</v>
      </c>
      <c r="AA8491" s="16" t="s">
        <v>151</v>
      </c>
    </row>
    <row r="8492" spans="2:27">
      <c r="B8492" s="16" t="s">
        <v>16471</v>
      </c>
      <c r="D8492" s="16" t="s">
        <v>1448</v>
      </c>
      <c r="E8492" s="16" t="s">
        <v>822</v>
      </c>
      <c r="F8492" s="16" t="s">
        <v>1165</v>
      </c>
      <c r="G8492" s="16" t="s">
        <v>59</v>
      </c>
      <c r="H8492" s="16" t="s">
        <v>435</v>
      </c>
      <c r="I8492" s="16" t="s">
        <v>947</v>
      </c>
      <c r="J8492" s="16" t="s">
        <v>16470</v>
      </c>
      <c r="K8492" s="16" t="s">
        <v>18</v>
      </c>
      <c r="L8492" s="16" t="s">
        <v>16471</v>
      </c>
      <c r="M8492" s="16" t="s">
        <v>22</v>
      </c>
      <c r="AA8492" s="16" t="s">
        <v>190</v>
      </c>
    </row>
    <row r="8493" spans="2:27">
      <c r="B8493" s="16" t="s">
        <v>18</v>
      </c>
      <c r="C8493" s="16" t="s">
        <v>16474</v>
      </c>
      <c r="D8493" s="16" t="s">
        <v>52</v>
      </c>
      <c r="E8493" s="16" t="s">
        <v>3401</v>
      </c>
      <c r="F8493" s="16" t="s">
        <v>59</v>
      </c>
      <c r="G8493" s="16" t="s">
        <v>11097</v>
      </c>
      <c r="H8493" s="16" t="s">
        <v>16472</v>
      </c>
      <c r="I8493" s="16" t="s">
        <v>41</v>
      </c>
      <c r="J8493" s="16" t="s">
        <v>1658</v>
      </c>
      <c r="K8493" s="16" t="s">
        <v>16473</v>
      </c>
      <c r="L8493" s="16" t="s">
        <v>18</v>
      </c>
      <c r="M8493" s="16" t="s">
        <v>16474</v>
      </c>
      <c r="N8493" s="16" t="s">
        <v>22</v>
      </c>
      <c r="AA8493" s="16" t="s">
        <v>1024</v>
      </c>
    </row>
    <row r="8494" spans="2:27">
      <c r="B8494" s="16" t="s">
        <v>20623</v>
      </c>
      <c r="D8494" s="16" t="s">
        <v>5023</v>
      </c>
      <c r="E8494" s="16" t="s">
        <v>1713</v>
      </c>
      <c r="F8494" s="16" t="s">
        <v>883</v>
      </c>
      <c r="G8494" s="16" t="s">
        <v>7836</v>
      </c>
      <c r="H8494" s="16" t="s">
        <v>16475</v>
      </c>
      <c r="I8494" s="16" t="s">
        <v>16476</v>
      </c>
      <c r="J8494" s="16" t="s">
        <v>18</v>
      </c>
      <c r="K8494" s="16" t="s">
        <v>16477</v>
      </c>
      <c r="L8494" s="16" t="s">
        <v>22</v>
      </c>
      <c r="AA8494" s="17">
        <v>580</v>
      </c>
    </row>
    <row r="8495" spans="2:27">
      <c r="B8495" s="16" t="s">
        <v>16478</v>
      </c>
      <c r="D8495" s="16" t="s">
        <v>163</v>
      </c>
      <c r="E8495" s="16" t="s">
        <v>298</v>
      </c>
      <c r="F8495" s="16" t="s">
        <v>202</v>
      </c>
      <c r="G8495" s="16" t="s">
        <v>1165</v>
      </c>
      <c r="H8495" s="16" t="s">
        <v>2384</v>
      </c>
      <c r="I8495" s="16" t="s">
        <v>191</v>
      </c>
      <c r="J8495" s="16" t="s">
        <v>8237</v>
      </c>
      <c r="K8495" s="16" t="s">
        <v>18</v>
      </c>
      <c r="L8495" s="16" t="s">
        <v>16478</v>
      </c>
      <c r="M8495" s="16" t="s">
        <v>22</v>
      </c>
      <c r="AA8495" s="16" t="s">
        <v>457</v>
      </c>
    </row>
    <row r="8496" spans="2:27">
      <c r="B8496" s="16" t="s">
        <v>16479</v>
      </c>
      <c r="D8496" s="16" t="s">
        <v>3030</v>
      </c>
      <c r="E8496" s="16" t="s">
        <v>1327</v>
      </c>
      <c r="F8496" s="16" t="s">
        <v>454</v>
      </c>
      <c r="G8496" s="16" t="s">
        <v>324</v>
      </c>
      <c r="H8496" s="16" t="s">
        <v>18</v>
      </c>
      <c r="I8496" s="16" t="s">
        <v>16479</v>
      </c>
      <c r="J8496" s="16" t="s">
        <v>22</v>
      </c>
      <c r="AA8496" s="16" t="s">
        <v>6</v>
      </c>
    </row>
    <row r="8497" spans="2:27">
      <c r="B8497" s="16" t="s">
        <v>16480</v>
      </c>
      <c r="D8497" s="16" t="s">
        <v>1003</v>
      </c>
      <c r="E8497" s="16" t="s">
        <v>142</v>
      </c>
      <c r="F8497" s="16" t="s">
        <v>151</v>
      </c>
      <c r="G8497" s="16" t="s">
        <v>18</v>
      </c>
      <c r="H8497" s="16" t="s">
        <v>16480</v>
      </c>
      <c r="I8497" s="16" t="s">
        <v>22</v>
      </c>
      <c r="AA8497" s="16" t="s">
        <v>32</v>
      </c>
    </row>
    <row r="8498" spans="2:27">
      <c r="B8498" s="16" t="s">
        <v>16481</v>
      </c>
      <c r="D8498" s="16" t="s">
        <v>478</v>
      </c>
      <c r="E8498" s="16" t="s">
        <v>41</v>
      </c>
      <c r="F8498" s="16" t="s">
        <v>312</v>
      </c>
      <c r="G8498" s="16" t="s">
        <v>41</v>
      </c>
      <c r="H8498" s="16" t="s">
        <v>1157</v>
      </c>
      <c r="I8498" s="16" t="s">
        <v>18</v>
      </c>
      <c r="J8498" s="16" t="s">
        <v>16481</v>
      </c>
      <c r="K8498" s="16" t="s">
        <v>22</v>
      </c>
      <c r="AA8498" s="16" t="s">
        <v>32</v>
      </c>
    </row>
    <row r="8499" spans="2:27">
      <c r="B8499" s="16" t="s">
        <v>16482</v>
      </c>
      <c r="D8499" s="16" t="s">
        <v>1544</v>
      </c>
      <c r="E8499" s="16" t="s">
        <v>12966</v>
      </c>
      <c r="F8499" s="16" t="s">
        <v>41</v>
      </c>
      <c r="G8499" s="16" t="s">
        <v>14</v>
      </c>
      <c r="H8499" s="16" t="s">
        <v>18</v>
      </c>
      <c r="I8499" s="16" t="s">
        <v>16482</v>
      </c>
      <c r="J8499" s="16" t="s">
        <v>22</v>
      </c>
      <c r="AA8499" s="16" t="s">
        <v>1257</v>
      </c>
    </row>
    <row r="8500" spans="2:27">
      <c r="B8500" s="16" t="s">
        <v>20624</v>
      </c>
      <c r="C8500" s="16">
        <v>0</v>
      </c>
      <c r="D8500" s="16" t="s">
        <v>932</v>
      </c>
      <c r="E8500" s="16" t="s">
        <v>1239</v>
      </c>
      <c r="F8500" s="16" t="s">
        <v>478</v>
      </c>
      <c r="G8500" s="16" t="s">
        <v>3821</v>
      </c>
      <c r="H8500" s="16" t="s">
        <v>1157</v>
      </c>
      <c r="I8500" s="17">
        <v>480</v>
      </c>
      <c r="J8500" s="16">
        <v>0</v>
      </c>
      <c r="K8500" s="16" t="s">
        <v>57</v>
      </c>
      <c r="L8500" s="17">
        <v>499</v>
      </c>
      <c r="M8500" s="16">
        <v>0</v>
      </c>
      <c r="N8500" s="16" t="s">
        <v>16483</v>
      </c>
      <c r="O8500" s="17">
        <v>480</v>
      </c>
      <c r="P8500" s="16">
        <v>0</v>
      </c>
      <c r="Q8500" s="16" t="s">
        <v>57</v>
      </c>
      <c r="R8500" s="17">
        <v>499</v>
      </c>
      <c r="S8500" s="16">
        <v>0</v>
      </c>
      <c r="AA8500" s="16" t="s">
        <v>6</v>
      </c>
    </row>
    <row r="8501" spans="2:27">
      <c r="B8501" s="16" t="s">
        <v>6722</v>
      </c>
      <c r="C8501" s="16">
        <v>0</v>
      </c>
      <c r="D8501" s="16" t="s">
        <v>451</v>
      </c>
      <c r="E8501" s="16" t="s">
        <v>31</v>
      </c>
      <c r="F8501" s="16" t="s">
        <v>1978</v>
      </c>
      <c r="G8501" s="16" t="s">
        <v>397</v>
      </c>
      <c r="H8501" s="16" t="s">
        <v>486</v>
      </c>
      <c r="I8501" s="16" t="s">
        <v>775</v>
      </c>
      <c r="J8501" s="17">
        <v>510</v>
      </c>
      <c r="K8501" s="16" t="s">
        <v>6722</v>
      </c>
      <c r="L8501" s="16">
        <v>0</v>
      </c>
      <c r="M8501" s="16" t="s">
        <v>16484</v>
      </c>
      <c r="N8501" s="17">
        <v>510</v>
      </c>
      <c r="O8501" s="16" t="s">
        <v>6722</v>
      </c>
      <c r="P8501" s="16">
        <v>0</v>
      </c>
      <c r="AA8501" s="16" t="s">
        <v>7</v>
      </c>
    </row>
    <row r="8502" spans="2:27">
      <c r="B8502" s="16" t="s">
        <v>9774</v>
      </c>
      <c r="C8502" s="16">
        <v>0</v>
      </c>
      <c r="D8502" s="16" t="s">
        <v>932</v>
      </c>
      <c r="E8502" s="16" t="s">
        <v>163</v>
      </c>
      <c r="F8502" s="16" t="s">
        <v>31</v>
      </c>
      <c r="G8502" s="17">
        <v>840</v>
      </c>
      <c r="H8502" s="16" t="s">
        <v>9774</v>
      </c>
      <c r="I8502" s="16">
        <v>0</v>
      </c>
      <c r="J8502" s="16" t="s">
        <v>16485</v>
      </c>
      <c r="K8502" s="17">
        <v>840</v>
      </c>
      <c r="L8502" s="16" t="s">
        <v>9774</v>
      </c>
      <c r="M8502" s="16">
        <v>0</v>
      </c>
      <c r="AA8502" s="16" t="s">
        <v>2247</v>
      </c>
    </row>
    <row r="8503" spans="2:27">
      <c r="B8503" s="16" t="s">
        <v>16486</v>
      </c>
      <c r="D8503" s="16" t="s">
        <v>312</v>
      </c>
      <c r="E8503" s="16" t="s">
        <v>1260</v>
      </c>
      <c r="F8503" s="16" t="s">
        <v>18</v>
      </c>
      <c r="G8503" s="16" t="s">
        <v>16486</v>
      </c>
      <c r="H8503" s="16" t="s">
        <v>22</v>
      </c>
      <c r="AA8503" s="16" t="s">
        <v>25</v>
      </c>
    </row>
    <row r="8504" spans="2:27">
      <c r="B8504" s="16">
        <v>0</v>
      </c>
      <c r="C8504" s="16" t="s">
        <v>16488</v>
      </c>
      <c r="D8504" s="16" t="s">
        <v>59</v>
      </c>
      <c r="E8504" s="16" t="s">
        <v>1795</v>
      </c>
      <c r="F8504" s="16" t="s">
        <v>5667</v>
      </c>
      <c r="G8504" s="16" t="s">
        <v>759</v>
      </c>
      <c r="H8504" s="16" t="s">
        <v>16487</v>
      </c>
      <c r="I8504" s="16" t="s">
        <v>9282</v>
      </c>
      <c r="J8504" s="16" t="s">
        <v>15767</v>
      </c>
      <c r="K8504" s="17">
        <v>959</v>
      </c>
      <c r="L8504" s="16">
        <v>0</v>
      </c>
      <c r="M8504" s="16" t="s">
        <v>16488</v>
      </c>
      <c r="N8504" s="17">
        <v>959</v>
      </c>
      <c r="O8504" s="16">
        <v>0</v>
      </c>
      <c r="AA8504" s="16" t="s">
        <v>2259</v>
      </c>
    </row>
    <row r="8505" spans="2:27">
      <c r="B8505" s="16" t="s">
        <v>16492</v>
      </c>
      <c r="D8505" s="16" t="s">
        <v>16489</v>
      </c>
      <c r="E8505" s="16" t="s">
        <v>16490</v>
      </c>
      <c r="F8505" s="16" t="s">
        <v>57</v>
      </c>
      <c r="G8505" s="16" t="s">
        <v>385</v>
      </c>
      <c r="H8505" s="16" t="s">
        <v>121</v>
      </c>
      <c r="I8505" s="16" t="s">
        <v>16491</v>
      </c>
      <c r="J8505" s="16" t="s">
        <v>18</v>
      </c>
      <c r="K8505" s="16" t="s">
        <v>16492</v>
      </c>
      <c r="L8505" s="16" t="s">
        <v>22</v>
      </c>
      <c r="AA8505" s="16" t="s">
        <v>38</v>
      </c>
    </row>
    <row r="8506" spans="2:27">
      <c r="B8506" s="16" t="s">
        <v>20625</v>
      </c>
      <c r="D8506" s="16" t="s">
        <v>454</v>
      </c>
      <c r="E8506" s="16" t="s">
        <v>1156</v>
      </c>
      <c r="F8506" s="16" t="s">
        <v>6764</v>
      </c>
      <c r="G8506" s="16" t="s">
        <v>302</v>
      </c>
      <c r="H8506" s="16" t="s">
        <v>6</v>
      </c>
      <c r="I8506" s="16" t="s">
        <v>7275</v>
      </c>
      <c r="J8506" s="16" t="s">
        <v>1470</v>
      </c>
      <c r="K8506" s="16" t="s">
        <v>18</v>
      </c>
      <c r="L8506" s="16" t="s">
        <v>7275</v>
      </c>
      <c r="M8506" s="16" t="s">
        <v>16493</v>
      </c>
      <c r="N8506" s="16" t="s">
        <v>22</v>
      </c>
      <c r="AA8506" s="16" t="s">
        <v>2267</v>
      </c>
    </row>
    <row r="8507" spans="2:27">
      <c r="B8507" s="16" t="s">
        <v>16494</v>
      </c>
      <c r="D8507" s="16" t="s">
        <v>1048</v>
      </c>
      <c r="E8507" s="16" t="s">
        <v>931</v>
      </c>
      <c r="F8507" s="16" t="s">
        <v>163</v>
      </c>
      <c r="G8507" s="16" t="s">
        <v>375</v>
      </c>
      <c r="H8507" s="16" t="s">
        <v>18</v>
      </c>
      <c r="I8507" s="16" t="s">
        <v>16494</v>
      </c>
      <c r="J8507" s="16" t="s">
        <v>22</v>
      </c>
      <c r="AA8507" s="17">
        <v>880</v>
      </c>
    </row>
    <row r="8508" spans="2:27">
      <c r="B8508" s="16" t="s">
        <v>16497</v>
      </c>
      <c r="D8508" s="16" t="s">
        <v>8245</v>
      </c>
      <c r="E8508" s="16" t="s">
        <v>16495</v>
      </c>
      <c r="F8508" s="16" t="s">
        <v>15</v>
      </c>
      <c r="G8508" s="16" t="s">
        <v>5237</v>
      </c>
      <c r="H8508" s="16" t="s">
        <v>5203</v>
      </c>
      <c r="I8508" s="16" t="s">
        <v>1131</v>
      </c>
      <c r="J8508" s="16" t="s">
        <v>16496</v>
      </c>
      <c r="K8508" s="16" t="s">
        <v>18</v>
      </c>
      <c r="L8508" s="16" t="s">
        <v>16497</v>
      </c>
      <c r="M8508" s="16" t="s">
        <v>22</v>
      </c>
      <c r="AA8508" s="16" t="s">
        <v>1058</v>
      </c>
    </row>
    <row r="8509" spans="2:27">
      <c r="B8509" s="16" t="s">
        <v>16498</v>
      </c>
      <c r="D8509" s="16" t="s">
        <v>13</v>
      </c>
      <c r="E8509" s="16" t="s">
        <v>5953</v>
      </c>
      <c r="F8509" s="16" t="s">
        <v>18</v>
      </c>
      <c r="G8509" s="16" t="s">
        <v>16498</v>
      </c>
      <c r="H8509" s="16" t="s">
        <v>22</v>
      </c>
      <c r="AA8509" s="16" t="s">
        <v>121</v>
      </c>
    </row>
    <row r="8510" spans="2:27">
      <c r="B8510" s="16" t="s">
        <v>7160</v>
      </c>
      <c r="D8510" s="16" t="s">
        <v>393</v>
      </c>
      <c r="E8510" s="16" t="s">
        <v>478</v>
      </c>
      <c r="F8510" s="16" t="s">
        <v>121</v>
      </c>
      <c r="G8510" s="16" t="s">
        <v>2233</v>
      </c>
      <c r="H8510" s="16" t="s">
        <v>18</v>
      </c>
      <c r="I8510" s="16" t="s">
        <v>7160</v>
      </c>
      <c r="J8510" s="16" t="s">
        <v>22</v>
      </c>
      <c r="AA8510" s="16" t="s">
        <v>157</v>
      </c>
    </row>
    <row r="8511" spans="2:27">
      <c r="B8511" s="16" t="s">
        <v>9271</v>
      </c>
      <c r="D8511" s="16" t="s">
        <v>16499</v>
      </c>
      <c r="E8511" s="16" t="s">
        <v>1658</v>
      </c>
      <c r="F8511" s="16" t="s">
        <v>29</v>
      </c>
      <c r="G8511" s="16" t="s">
        <v>326</v>
      </c>
      <c r="H8511" s="16" t="s">
        <v>18</v>
      </c>
      <c r="I8511" s="16" t="s">
        <v>9271</v>
      </c>
      <c r="J8511" s="16" t="s">
        <v>22</v>
      </c>
      <c r="AA8511" s="16" t="s">
        <v>57</v>
      </c>
    </row>
    <row r="8512" spans="2:27">
      <c r="B8512" s="16" t="s">
        <v>20626</v>
      </c>
      <c r="D8512" s="16" t="s">
        <v>1026</v>
      </c>
      <c r="E8512" s="16" t="s">
        <v>10300</v>
      </c>
      <c r="F8512" s="16" t="s">
        <v>130</v>
      </c>
      <c r="G8512" s="16" t="s">
        <v>28</v>
      </c>
      <c r="H8512" s="16" t="s">
        <v>29</v>
      </c>
      <c r="I8512" s="16" t="s">
        <v>31</v>
      </c>
      <c r="J8512" s="16" t="s">
        <v>18</v>
      </c>
      <c r="K8512" s="16" t="s">
        <v>16500</v>
      </c>
      <c r="L8512" s="16" t="s">
        <v>16501</v>
      </c>
      <c r="M8512" s="16" t="s">
        <v>22</v>
      </c>
      <c r="AA8512" s="16" t="s">
        <v>38</v>
      </c>
    </row>
    <row r="8513" spans="2:27">
      <c r="B8513" s="16" t="s">
        <v>20627</v>
      </c>
      <c r="C8513" s="17">
        <v>680</v>
      </c>
      <c r="D8513" s="16" t="s">
        <v>184</v>
      </c>
      <c r="E8513" s="16" t="s">
        <v>185</v>
      </c>
      <c r="F8513" s="16">
        <v>3</v>
      </c>
      <c r="G8513" s="16" t="s">
        <v>3231</v>
      </c>
      <c r="H8513" s="16">
        <v>2</v>
      </c>
      <c r="I8513" s="16" t="s">
        <v>16502</v>
      </c>
      <c r="J8513" s="16">
        <v>2</v>
      </c>
      <c r="K8513" s="16" t="s">
        <v>16503</v>
      </c>
      <c r="L8513" s="17">
        <v>680</v>
      </c>
      <c r="M8513" s="16">
        <v>0</v>
      </c>
      <c r="N8513" s="16" t="s">
        <v>16504</v>
      </c>
      <c r="O8513" s="17">
        <v>680</v>
      </c>
      <c r="P8513" s="16">
        <v>0</v>
      </c>
      <c r="AA8513" s="16" t="s">
        <v>705</v>
      </c>
    </row>
    <row r="8514" spans="2:27">
      <c r="B8514" s="16" t="s">
        <v>16505</v>
      </c>
      <c r="D8514" s="16" t="s">
        <v>2088</v>
      </c>
      <c r="E8514" s="16" t="s">
        <v>41</v>
      </c>
      <c r="F8514" s="16" t="s">
        <v>2821</v>
      </c>
      <c r="G8514" s="16" t="s">
        <v>18</v>
      </c>
      <c r="H8514" s="16" t="s">
        <v>16505</v>
      </c>
      <c r="I8514" s="16" t="s">
        <v>22</v>
      </c>
      <c r="AA8514" s="16" t="s">
        <v>705</v>
      </c>
    </row>
    <row r="8515" spans="2:27">
      <c r="B8515" s="16" t="s">
        <v>16507</v>
      </c>
      <c r="D8515" s="16">
        <v>3</v>
      </c>
      <c r="E8515" s="16" t="s">
        <v>3231</v>
      </c>
      <c r="F8515" s="16" t="s">
        <v>57</v>
      </c>
      <c r="G8515" s="16" t="s">
        <v>2243</v>
      </c>
      <c r="H8515" s="16">
        <v>7</v>
      </c>
      <c r="I8515" s="16" t="s">
        <v>196</v>
      </c>
      <c r="J8515" s="16" t="s">
        <v>16506</v>
      </c>
      <c r="K8515" s="16" t="s">
        <v>18</v>
      </c>
      <c r="L8515" s="16" t="s">
        <v>16507</v>
      </c>
      <c r="M8515" s="16" t="s">
        <v>22</v>
      </c>
      <c r="AA8515" s="16" t="s">
        <v>322</v>
      </c>
    </row>
    <row r="8516" spans="2:27">
      <c r="B8516" s="16" t="s">
        <v>20628</v>
      </c>
      <c r="C8516" s="16">
        <v>0</v>
      </c>
      <c r="D8516" s="16" t="s">
        <v>185</v>
      </c>
      <c r="E8516" s="16" t="s">
        <v>8639</v>
      </c>
      <c r="F8516" s="16" t="s">
        <v>6538</v>
      </c>
      <c r="G8516" s="16" t="s">
        <v>513</v>
      </c>
      <c r="H8516" s="16" t="s">
        <v>609</v>
      </c>
      <c r="I8516" s="16" t="s">
        <v>1759</v>
      </c>
      <c r="J8516" s="16" t="s">
        <v>3231</v>
      </c>
      <c r="K8516" s="16" t="s">
        <v>179</v>
      </c>
      <c r="L8516" s="17">
        <v>565</v>
      </c>
      <c r="M8516" s="16">
        <v>0</v>
      </c>
      <c r="N8516" s="16" t="s">
        <v>57</v>
      </c>
      <c r="O8516" s="17">
        <v>575</v>
      </c>
      <c r="P8516" s="16">
        <v>0</v>
      </c>
      <c r="Q8516" s="16" t="s">
        <v>16508</v>
      </c>
      <c r="R8516" s="17">
        <v>565</v>
      </c>
      <c r="S8516" s="16">
        <v>0</v>
      </c>
      <c r="T8516" s="16" t="s">
        <v>57</v>
      </c>
      <c r="U8516" s="17">
        <v>575</v>
      </c>
      <c r="V8516" s="16">
        <v>0</v>
      </c>
      <c r="AA8516" s="16" t="s">
        <v>31</v>
      </c>
    </row>
    <row r="8517" spans="2:27">
      <c r="B8517" s="16">
        <v>0</v>
      </c>
      <c r="C8517" s="16" t="s">
        <v>16509</v>
      </c>
      <c r="D8517" s="16" t="s">
        <v>249</v>
      </c>
      <c r="E8517" s="16" t="s">
        <v>250</v>
      </c>
      <c r="F8517" s="16" t="s">
        <v>284</v>
      </c>
      <c r="G8517" s="17">
        <v>749</v>
      </c>
      <c r="H8517" s="16">
        <v>0</v>
      </c>
      <c r="I8517" s="16" t="s">
        <v>16509</v>
      </c>
      <c r="J8517" s="17">
        <v>749</v>
      </c>
      <c r="K8517" s="16">
        <v>0</v>
      </c>
      <c r="AA8517" s="16" t="s">
        <v>40</v>
      </c>
    </row>
    <row r="8518" spans="2:27">
      <c r="B8518" s="16" t="s">
        <v>16511</v>
      </c>
      <c r="D8518" s="16" t="s">
        <v>35</v>
      </c>
      <c r="E8518" s="16" t="s">
        <v>41</v>
      </c>
      <c r="F8518" s="16" t="s">
        <v>16510</v>
      </c>
      <c r="G8518" s="16" t="s">
        <v>1777</v>
      </c>
      <c r="H8518" s="16" t="s">
        <v>18</v>
      </c>
      <c r="I8518" s="16" t="s">
        <v>16511</v>
      </c>
      <c r="J8518" s="16" t="s">
        <v>22</v>
      </c>
      <c r="AA8518" s="16" t="s">
        <v>2089</v>
      </c>
    </row>
    <row r="8519" spans="2:27">
      <c r="B8519" s="16">
        <v>0</v>
      </c>
      <c r="C8519" s="16" t="s">
        <v>16513</v>
      </c>
      <c r="D8519" s="16" t="s">
        <v>6538</v>
      </c>
      <c r="E8519" s="16" t="s">
        <v>513</v>
      </c>
      <c r="F8519" s="16" t="s">
        <v>609</v>
      </c>
      <c r="G8519" s="16" t="s">
        <v>1086</v>
      </c>
      <c r="H8519" s="16" t="s">
        <v>57</v>
      </c>
      <c r="I8519" s="16" t="s">
        <v>1538</v>
      </c>
      <c r="J8519" s="16" t="s">
        <v>12923</v>
      </c>
      <c r="K8519" s="16" t="s">
        <v>16512</v>
      </c>
      <c r="L8519" s="16" t="s">
        <v>366</v>
      </c>
      <c r="M8519" s="17">
        <v>785</v>
      </c>
      <c r="N8519" s="16">
        <v>0</v>
      </c>
      <c r="O8519" s="16" t="s">
        <v>16513</v>
      </c>
      <c r="P8519" s="17">
        <v>785</v>
      </c>
      <c r="Q8519" s="16">
        <v>0</v>
      </c>
      <c r="AA8519" s="16" t="s">
        <v>660</v>
      </c>
    </row>
    <row r="8520" spans="2:27">
      <c r="B8520" s="16" t="s">
        <v>16514</v>
      </c>
      <c r="D8520" s="16" t="s">
        <v>482</v>
      </c>
      <c r="E8520" s="16" t="s">
        <v>177</v>
      </c>
      <c r="F8520" s="16" t="s">
        <v>178</v>
      </c>
      <c r="G8520" s="16" t="s">
        <v>91</v>
      </c>
      <c r="H8520" s="16" t="s">
        <v>57</v>
      </c>
      <c r="I8520" s="16" t="s">
        <v>1432</v>
      </c>
      <c r="J8520" s="16" t="s">
        <v>1433</v>
      </c>
      <c r="K8520" s="16" t="s">
        <v>41</v>
      </c>
      <c r="L8520" s="16" t="s">
        <v>1729</v>
      </c>
      <c r="M8520" s="16" t="s">
        <v>2579</v>
      </c>
      <c r="N8520" s="16" t="s">
        <v>66</v>
      </c>
      <c r="O8520" s="16" t="s">
        <v>18</v>
      </c>
      <c r="P8520" s="16" t="s">
        <v>16514</v>
      </c>
      <c r="Q8520" s="16" t="s">
        <v>22</v>
      </c>
      <c r="AA8520" s="16" t="s">
        <v>6</v>
      </c>
    </row>
    <row r="8521" spans="2:27">
      <c r="B8521" s="16">
        <v>0</v>
      </c>
      <c r="C8521" s="16" t="s">
        <v>16515</v>
      </c>
      <c r="D8521" s="16" t="s">
        <v>4297</v>
      </c>
      <c r="E8521" s="16" t="s">
        <v>505</v>
      </c>
      <c r="F8521" s="16" t="s">
        <v>8383</v>
      </c>
      <c r="G8521" s="16" t="s">
        <v>1904</v>
      </c>
      <c r="H8521" s="17">
        <v>599</v>
      </c>
      <c r="I8521" s="16">
        <v>0</v>
      </c>
      <c r="J8521" s="16" t="s">
        <v>16515</v>
      </c>
      <c r="K8521" s="17">
        <v>599</v>
      </c>
      <c r="L8521" s="16">
        <v>0</v>
      </c>
      <c r="AA8521" s="16" t="s">
        <v>6</v>
      </c>
    </row>
    <row r="8522" spans="2:27">
      <c r="B8522" s="16">
        <v>0</v>
      </c>
      <c r="C8522" s="16" t="s">
        <v>16516</v>
      </c>
      <c r="D8522" s="16" t="s">
        <v>513</v>
      </c>
      <c r="E8522" s="16" t="s">
        <v>1759</v>
      </c>
      <c r="F8522" s="16" t="s">
        <v>505</v>
      </c>
      <c r="G8522" s="16" t="s">
        <v>2532</v>
      </c>
      <c r="H8522" s="17">
        <v>588</v>
      </c>
      <c r="I8522" s="16">
        <v>0</v>
      </c>
      <c r="J8522" s="16" t="s">
        <v>16516</v>
      </c>
      <c r="K8522" s="17">
        <v>588</v>
      </c>
      <c r="L8522" s="16">
        <v>0</v>
      </c>
      <c r="AA8522" s="16" t="s">
        <v>142</v>
      </c>
    </row>
    <row r="8523" spans="2:27">
      <c r="B8523" s="16" t="s">
        <v>16517</v>
      </c>
      <c r="D8523" s="16" t="s">
        <v>449</v>
      </c>
      <c r="E8523" s="16" t="s">
        <v>56</v>
      </c>
      <c r="F8523" s="16" t="s">
        <v>18</v>
      </c>
      <c r="G8523" s="16" t="s">
        <v>16517</v>
      </c>
      <c r="H8523" s="16" t="s">
        <v>22</v>
      </c>
      <c r="AA8523" s="16" t="s">
        <v>2343</v>
      </c>
    </row>
    <row r="8524" spans="2:27">
      <c r="B8524" s="16">
        <v>0</v>
      </c>
      <c r="C8524" s="16" t="s">
        <v>16518</v>
      </c>
      <c r="D8524" s="16" t="s">
        <v>863</v>
      </c>
      <c r="E8524" s="16" t="s">
        <v>660</v>
      </c>
      <c r="F8524" s="16" t="s">
        <v>860</v>
      </c>
      <c r="G8524" s="17">
        <v>968</v>
      </c>
      <c r="H8524" s="16">
        <v>0</v>
      </c>
      <c r="I8524" s="16" t="s">
        <v>16518</v>
      </c>
      <c r="J8524" s="17">
        <v>968</v>
      </c>
      <c r="K8524" s="16">
        <v>0</v>
      </c>
      <c r="AA8524" s="16" t="s">
        <v>2349</v>
      </c>
    </row>
    <row r="8525" spans="2:27">
      <c r="B8525" s="16" t="s">
        <v>19358</v>
      </c>
      <c r="D8525" s="16" t="s">
        <v>674</v>
      </c>
      <c r="E8525" s="16" t="s">
        <v>35</v>
      </c>
      <c r="F8525" s="16" t="s">
        <v>524</v>
      </c>
      <c r="G8525" s="16" t="s">
        <v>72</v>
      </c>
      <c r="H8525" s="16" t="s">
        <v>525</v>
      </c>
      <c r="I8525" s="16" t="s">
        <v>18</v>
      </c>
      <c r="J8525" s="16" t="s">
        <v>16519</v>
      </c>
      <c r="K8525" s="16" t="s">
        <v>22</v>
      </c>
      <c r="AA8525" s="16" t="s">
        <v>956</v>
      </c>
    </row>
    <row r="8526" spans="2:27">
      <c r="B8526" s="16" t="s">
        <v>16520</v>
      </c>
      <c r="D8526" s="16" t="s">
        <v>385</v>
      </c>
      <c r="E8526" s="16" t="s">
        <v>48</v>
      </c>
      <c r="F8526" s="16" t="s">
        <v>7</v>
      </c>
      <c r="G8526" s="16" t="s">
        <v>7872</v>
      </c>
      <c r="H8526" s="16" t="s">
        <v>298</v>
      </c>
      <c r="I8526" s="16" t="s">
        <v>860</v>
      </c>
      <c r="J8526" s="16" t="s">
        <v>18</v>
      </c>
      <c r="K8526" s="16" t="s">
        <v>16520</v>
      </c>
      <c r="L8526" s="16" t="s">
        <v>22</v>
      </c>
      <c r="AA8526" s="16" t="s">
        <v>57</v>
      </c>
    </row>
    <row r="8527" spans="2:27">
      <c r="B8527" s="16" t="s">
        <v>19716</v>
      </c>
      <c r="D8527" s="16" t="s">
        <v>56</v>
      </c>
      <c r="E8527" s="16" t="s">
        <v>56</v>
      </c>
      <c r="F8527" s="16" t="s">
        <v>1169</v>
      </c>
      <c r="G8527" s="16" t="s">
        <v>18</v>
      </c>
      <c r="H8527" s="16" t="s">
        <v>16521</v>
      </c>
      <c r="I8527" s="16" t="s">
        <v>22</v>
      </c>
      <c r="AA8527" s="16" t="s">
        <v>2360</v>
      </c>
    </row>
    <row r="8528" spans="2:27">
      <c r="B8528" s="16" t="s">
        <v>7713</v>
      </c>
      <c r="D8528" s="16" t="s">
        <v>1596</v>
      </c>
      <c r="E8528" s="16" t="s">
        <v>312</v>
      </c>
      <c r="F8528" s="16" t="s">
        <v>6</v>
      </c>
      <c r="G8528" s="16" t="s">
        <v>946</v>
      </c>
      <c r="H8528" s="16" t="s">
        <v>257</v>
      </c>
      <c r="I8528" s="16" t="s">
        <v>56</v>
      </c>
      <c r="J8528" s="16" t="s">
        <v>18</v>
      </c>
      <c r="K8528" s="16" t="s">
        <v>7713</v>
      </c>
      <c r="L8528" s="16" t="s">
        <v>22</v>
      </c>
      <c r="AA8528" s="16" t="s">
        <v>99</v>
      </c>
    </row>
    <row r="8529" spans="2:27">
      <c r="B8529" s="16" t="s">
        <v>16522</v>
      </c>
      <c r="D8529" s="16" t="s">
        <v>1257</v>
      </c>
      <c r="E8529" s="16" t="s">
        <v>45</v>
      </c>
      <c r="F8529" s="16" t="s">
        <v>394</v>
      </c>
      <c r="G8529" s="16" t="s">
        <v>18</v>
      </c>
      <c r="H8529" s="16" t="s">
        <v>16522</v>
      </c>
      <c r="I8529" s="16" t="s">
        <v>22</v>
      </c>
      <c r="AA8529" s="16" t="s">
        <v>2384</v>
      </c>
    </row>
    <row r="8530" spans="2:27">
      <c r="B8530" s="16" t="s">
        <v>16523</v>
      </c>
      <c r="D8530" s="16" t="s">
        <v>1018</v>
      </c>
      <c r="E8530" s="16" t="s">
        <v>163</v>
      </c>
      <c r="F8530" s="16" t="s">
        <v>873</v>
      </c>
      <c r="G8530" s="16" t="s">
        <v>99</v>
      </c>
      <c r="H8530" s="16" t="s">
        <v>59</v>
      </c>
      <c r="I8530" s="16" t="s">
        <v>1770</v>
      </c>
      <c r="J8530" s="16" t="s">
        <v>2185</v>
      </c>
      <c r="K8530" s="16" t="s">
        <v>18</v>
      </c>
      <c r="L8530" s="16" t="s">
        <v>16523</v>
      </c>
      <c r="M8530" s="16" t="s">
        <v>22</v>
      </c>
      <c r="AA8530" s="16" t="s">
        <v>2307</v>
      </c>
    </row>
    <row r="8531" spans="2:27">
      <c r="B8531" s="16" t="s">
        <v>20629</v>
      </c>
      <c r="C8531" s="17">
        <v>1</v>
      </c>
      <c r="D8531" s="16" t="s">
        <v>53</v>
      </c>
      <c r="E8531" s="16" t="s">
        <v>778</v>
      </c>
      <c r="F8531" s="16" t="s">
        <v>151</v>
      </c>
      <c r="G8531" s="16" t="s">
        <v>38</v>
      </c>
      <c r="H8531" s="16" t="s">
        <v>1664</v>
      </c>
      <c r="I8531" s="16" t="s">
        <v>450</v>
      </c>
      <c r="J8531" s="16" t="s">
        <v>337</v>
      </c>
      <c r="K8531" s="16" t="s">
        <v>18</v>
      </c>
      <c r="L8531" s="16" t="s">
        <v>16524</v>
      </c>
      <c r="M8531" s="16" t="s">
        <v>16525</v>
      </c>
      <c r="N8531" s="17">
        <v>1</v>
      </c>
      <c r="O8531" s="16">
        <v>500</v>
      </c>
      <c r="P8531" s="16">
        <v>0</v>
      </c>
      <c r="Q8531" s="16" t="s">
        <v>57</v>
      </c>
      <c r="R8531" s="17">
        <v>1</v>
      </c>
      <c r="S8531" s="16">
        <v>650</v>
      </c>
      <c r="T8531" s="16">
        <v>0</v>
      </c>
      <c r="AA8531" s="16" t="s">
        <v>93</v>
      </c>
    </row>
    <row r="8532" spans="2:27">
      <c r="B8532" s="16" t="s">
        <v>16526</v>
      </c>
      <c r="D8532" s="16" t="s">
        <v>59</v>
      </c>
      <c r="E8532" s="16" t="s">
        <v>132</v>
      </c>
      <c r="F8532" s="16" t="s">
        <v>163</v>
      </c>
      <c r="G8532" s="16" t="s">
        <v>468</v>
      </c>
      <c r="H8532" s="16" t="s">
        <v>2180</v>
      </c>
      <c r="I8532" s="16" t="s">
        <v>191</v>
      </c>
      <c r="J8532" s="16" t="s">
        <v>2181</v>
      </c>
      <c r="K8532" s="16" t="s">
        <v>18</v>
      </c>
      <c r="L8532" s="16" t="s">
        <v>16526</v>
      </c>
      <c r="M8532" s="16" t="s">
        <v>22</v>
      </c>
      <c r="AA8532" s="16" t="s">
        <v>2391</v>
      </c>
    </row>
    <row r="8533" spans="2:27">
      <c r="B8533" s="16">
        <v>800</v>
      </c>
      <c r="C8533" s="16" t="s">
        <v>16527</v>
      </c>
      <c r="D8533" s="16" t="s">
        <v>115</v>
      </c>
      <c r="E8533" s="16" t="s">
        <v>116</v>
      </c>
      <c r="F8533" s="16" t="s">
        <v>577</v>
      </c>
      <c r="G8533" s="16" t="s">
        <v>6</v>
      </c>
      <c r="H8533" s="16" t="s">
        <v>155</v>
      </c>
      <c r="I8533" s="16" t="s">
        <v>56</v>
      </c>
      <c r="J8533" s="17">
        <v>918</v>
      </c>
      <c r="K8533" s="16">
        <v>800</v>
      </c>
      <c r="L8533" s="16" t="s">
        <v>16527</v>
      </c>
      <c r="M8533" s="17">
        <v>918</v>
      </c>
      <c r="N8533" s="16">
        <v>800</v>
      </c>
      <c r="AA8533" s="16" t="s">
        <v>2394</v>
      </c>
    </row>
    <row r="8534" spans="2:27">
      <c r="B8534" s="16">
        <v>267</v>
      </c>
      <c r="C8534" s="16">
        <v>500</v>
      </c>
      <c r="D8534" s="16" t="s">
        <v>1257</v>
      </c>
      <c r="E8534" s="16" t="s">
        <v>142</v>
      </c>
      <c r="F8534" s="16" t="s">
        <v>63</v>
      </c>
      <c r="G8534" s="17">
        <v>1</v>
      </c>
      <c r="H8534" s="16">
        <v>267</v>
      </c>
      <c r="I8534" s="16">
        <v>500</v>
      </c>
      <c r="J8534" s="16" t="s">
        <v>16528</v>
      </c>
      <c r="K8534" s="17">
        <v>1</v>
      </c>
      <c r="L8534" s="16">
        <v>267</v>
      </c>
      <c r="M8534" s="16">
        <v>500</v>
      </c>
      <c r="AA8534" s="16" t="s">
        <v>14</v>
      </c>
    </row>
    <row r="8535" spans="2:27">
      <c r="B8535" s="16" t="s">
        <v>16529</v>
      </c>
      <c r="D8535" s="16" t="s">
        <v>5393</v>
      </c>
      <c r="E8535" s="16" t="s">
        <v>1028</v>
      </c>
      <c r="F8535" s="16" t="s">
        <v>6</v>
      </c>
      <c r="G8535" s="16" t="s">
        <v>660</v>
      </c>
      <c r="H8535" s="16" t="s">
        <v>8949</v>
      </c>
      <c r="I8535" s="16" t="s">
        <v>6930</v>
      </c>
      <c r="J8535" s="16" t="s">
        <v>18</v>
      </c>
      <c r="K8535" s="16" t="s">
        <v>16529</v>
      </c>
      <c r="L8535" s="16" t="s">
        <v>22</v>
      </c>
      <c r="AA8535" s="16" t="s">
        <v>386</v>
      </c>
    </row>
    <row r="8536" spans="2:27">
      <c r="B8536" s="16" t="s">
        <v>20630</v>
      </c>
      <c r="D8536" s="16" t="s">
        <v>393</v>
      </c>
      <c r="E8536" s="16" t="s">
        <v>3333</v>
      </c>
      <c r="F8536" s="16" t="s">
        <v>1716</v>
      </c>
      <c r="G8536" s="16" t="s">
        <v>1228</v>
      </c>
      <c r="H8536" s="16" t="s">
        <v>18</v>
      </c>
      <c r="I8536" s="16" t="s">
        <v>16530</v>
      </c>
      <c r="J8536" s="16" t="s">
        <v>1716</v>
      </c>
      <c r="K8536" s="16" t="s">
        <v>22</v>
      </c>
      <c r="AA8536" s="16" t="s">
        <v>617</v>
      </c>
    </row>
    <row r="8537" spans="2:27">
      <c r="B8537" s="16" t="s">
        <v>1884</v>
      </c>
      <c r="D8537" s="16" t="s">
        <v>743</v>
      </c>
      <c r="E8537" s="16" t="s">
        <v>577</v>
      </c>
      <c r="F8537" s="16" t="s">
        <v>18</v>
      </c>
      <c r="G8537" s="16" t="s">
        <v>1884</v>
      </c>
      <c r="H8537" s="16" t="s">
        <v>22</v>
      </c>
      <c r="AA8537" s="16" t="s">
        <v>322</v>
      </c>
    </row>
    <row r="8538" spans="2:27">
      <c r="B8538" s="16" t="s">
        <v>16531</v>
      </c>
      <c r="D8538" s="16" t="s">
        <v>743</v>
      </c>
      <c r="E8538" s="16" t="s">
        <v>115</v>
      </c>
      <c r="F8538" s="16" t="s">
        <v>116</v>
      </c>
      <c r="G8538" s="16" t="s">
        <v>798</v>
      </c>
      <c r="H8538" s="16" t="s">
        <v>18</v>
      </c>
      <c r="I8538" s="16" t="s">
        <v>16531</v>
      </c>
      <c r="J8538" s="16" t="s">
        <v>22</v>
      </c>
      <c r="AA8538" s="16" t="s">
        <v>946</v>
      </c>
    </row>
    <row r="8539" spans="2:27">
      <c r="B8539" s="16" t="s">
        <v>827</v>
      </c>
      <c r="D8539" s="16" t="s">
        <v>2347</v>
      </c>
      <c r="E8539" s="16" t="s">
        <v>163</v>
      </c>
      <c r="F8539" s="16" t="s">
        <v>942</v>
      </c>
      <c r="G8539" s="16" t="s">
        <v>18</v>
      </c>
      <c r="H8539" s="16" t="s">
        <v>827</v>
      </c>
      <c r="I8539" s="16" t="s">
        <v>22</v>
      </c>
      <c r="AA8539" s="16" t="s">
        <v>1627</v>
      </c>
    </row>
    <row r="8540" spans="2:27">
      <c r="B8540" s="16" t="s">
        <v>16533</v>
      </c>
      <c r="C8540" s="16" t="s">
        <v>16532</v>
      </c>
      <c r="D8540" s="16" t="s">
        <v>434</v>
      </c>
      <c r="E8540" s="16" t="s">
        <v>41</v>
      </c>
      <c r="F8540" s="16" t="s">
        <v>430</v>
      </c>
      <c r="G8540" s="16" t="s">
        <v>38</v>
      </c>
      <c r="H8540" s="16" t="s">
        <v>2892</v>
      </c>
      <c r="I8540" s="16" t="s">
        <v>72</v>
      </c>
      <c r="J8540" s="16" t="s">
        <v>5565</v>
      </c>
      <c r="K8540" s="16" t="s">
        <v>16532</v>
      </c>
      <c r="L8540" s="16" t="s">
        <v>16533</v>
      </c>
      <c r="M8540" s="16" t="s">
        <v>16532</v>
      </c>
      <c r="AA8540" s="16" t="s">
        <v>1165</v>
      </c>
    </row>
    <row r="8541" spans="2:27">
      <c r="B8541" s="16" t="s">
        <v>20631</v>
      </c>
      <c r="D8541" s="16" t="s">
        <v>1032</v>
      </c>
      <c r="E8541" s="16" t="s">
        <v>1016</v>
      </c>
      <c r="F8541" s="16" t="s">
        <v>457</v>
      </c>
      <c r="G8541" s="16" t="s">
        <v>5</v>
      </c>
      <c r="H8541" s="16" t="s">
        <v>38</v>
      </c>
      <c r="I8541" s="16" t="s">
        <v>9451</v>
      </c>
      <c r="J8541" s="16" t="s">
        <v>293</v>
      </c>
      <c r="K8541" s="16" t="s">
        <v>18</v>
      </c>
      <c r="L8541" s="16" t="s">
        <v>16534</v>
      </c>
      <c r="M8541" s="16" t="s">
        <v>6542</v>
      </c>
      <c r="N8541" s="16" t="s">
        <v>22</v>
      </c>
    </row>
    <row r="8542" spans="2:27">
      <c r="B8542" s="16">
        <v>200</v>
      </c>
      <c r="C8542" s="16">
        <v>0</v>
      </c>
      <c r="D8542" s="16" t="s">
        <v>489</v>
      </c>
      <c r="E8542" s="16" t="s">
        <v>8949</v>
      </c>
      <c r="F8542" s="16" t="s">
        <v>5130</v>
      </c>
      <c r="G8542" s="16" t="s">
        <v>298</v>
      </c>
      <c r="H8542" s="17">
        <v>1</v>
      </c>
      <c r="I8542" s="16">
        <v>200</v>
      </c>
      <c r="J8542" s="16">
        <v>0</v>
      </c>
      <c r="K8542" s="16" t="s">
        <v>16535</v>
      </c>
      <c r="L8542" s="17">
        <v>1</v>
      </c>
      <c r="M8542" s="16">
        <v>200</v>
      </c>
      <c r="N8542" s="16">
        <v>0</v>
      </c>
      <c r="AA8542" s="16" t="s">
        <v>1274</v>
      </c>
    </row>
    <row r="8543" spans="2:27">
      <c r="B8543" s="17">
        <v>820</v>
      </c>
      <c r="C8543" s="16">
        <v>0</v>
      </c>
      <c r="D8543" s="16" t="s">
        <v>989</v>
      </c>
      <c r="E8543" s="16" t="s">
        <v>156</v>
      </c>
      <c r="F8543" s="16" t="s">
        <v>121</v>
      </c>
      <c r="G8543" s="16" t="s">
        <v>7</v>
      </c>
      <c r="H8543" s="16" t="s">
        <v>7081</v>
      </c>
      <c r="I8543" s="16" t="s">
        <v>158</v>
      </c>
      <c r="J8543" s="17">
        <v>820</v>
      </c>
      <c r="K8543" s="16">
        <v>0</v>
      </c>
      <c r="L8543" s="16" t="s">
        <v>16536</v>
      </c>
      <c r="M8543" s="17">
        <v>820</v>
      </c>
      <c r="N8543" s="16">
        <v>0</v>
      </c>
      <c r="AA8543" s="16" t="s">
        <v>262</v>
      </c>
    </row>
    <row r="8544" spans="2:27">
      <c r="B8544" s="16" t="s">
        <v>18</v>
      </c>
      <c r="C8544" s="16" t="s">
        <v>21487</v>
      </c>
      <c r="D8544" s="16" t="s">
        <v>16537</v>
      </c>
      <c r="E8544" s="16" t="s">
        <v>6</v>
      </c>
      <c r="F8544" s="16" t="s">
        <v>386</v>
      </c>
      <c r="G8544" s="16" t="s">
        <v>680</v>
      </c>
      <c r="H8544" s="16" t="s">
        <v>48</v>
      </c>
      <c r="I8544" s="16" t="s">
        <v>595</v>
      </c>
      <c r="J8544" s="16" t="s">
        <v>486</v>
      </c>
      <c r="K8544" s="16" t="s">
        <v>450</v>
      </c>
      <c r="L8544" s="16" t="s">
        <v>767</v>
      </c>
      <c r="M8544" s="16" t="s">
        <v>402</v>
      </c>
      <c r="N8544" s="16" t="s">
        <v>16538</v>
      </c>
      <c r="O8544" s="16" t="s">
        <v>1641</v>
      </c>
      <c r="P8544" s="16" t="s">
        <v>18</v>
      </c>
      <c r="Q8544" s="16" t="s">
        <v>16539</v>
      </c>
      <c r="R8544" s="16" t="s">
        <v>16540</v>
      </c>
      <c r="S8544" s="16" t="s">
        <v>22</v>
      </c>
      <c r="AA8544" s="16" t="s">
        <v>347</v>
      </c>
    </row>
    <row r="8545" spans="2:27">
      <c r="B8545" s="16" t="s">
        <v>16541</v>
      </c>
      <c r="C8545" s="16">
        <v>0</v>
      </c>
      <c r="D8545" s="16" t="s">
        <v>3114</v>
      </c>
      <c r="E8545" s="16" t="s">
        <v>116</v>
      </c>
      <c r="F8545" s="16" t="s">
        <v>189</v>
      </c>
      <c r="G8545" s="16" t="s">
        <v>38</v>
      </c>
      <c r="H8545" s="16" t="s">
        <v>660</v>
      </c>
      <c r="I8545" s="16" t="s">
        <v>1058</v>
      </c>
      <c r="J8545" s="17">
        <v>549</v>
      </c>
      <c r="K8545" s="16" t="s">
        <v>16541</v>
      </c>
      <c r="L8545" s="16">
        <v>0</v>
      </c>
      <c r="M8545" s="16" t="s">
        <v>16542</v>
      </c>
      <c r="N8545" s="16" t="s">
        <v>16543</v>
      </c>
      <c r="O8545" s="17">
        <v>549</v>
      </c>
      <c r="P8545" s="16" t="s">
        <v>16541</v>
      </c>
      <c r="Q8545" s="16">
        <v>0</v>
      </c>
      <c r="AA8545" s="16" t="s">
        <v>31</v>
      </c>
    </row>
    <row r="8546" spans="2:27">
      <c r="B8546" s="16" t="s">
        <v>16546</v>
      </c>
      <c r="D8546" s="16" t="s">
        <v>11651</v>
      </c>
      <c r="E8546" s="16" t="s">
        <v>386</v>
      </c>
      <c r="F8546" s="16" t="s">
        <v>16544</v>
      </c>
      <c r="G8546" s="16" t="s">
        <v>16545</v>
      </c>
      <c r="H8546" s="16" t="s">
        <v>18</v>
      </c>
      <c r="I8546" s="16" t="s">
        <v>16546</v>
      </c>
      <c r="J8546" s="16" t="s">
        <v>22</v>
      </c>
      <c r="AA8546" s="16" t="s">
        <v>179</v>
      </c>
    </row>
    <row r="8547" spans="2:27">
      <c r="B8547" s="16" t="s">
        <v>20632</v>
      </c>
      <c r="D8547" s="16" t="s">
        <v>603</v>
      </c>
      <c r="E8547" s="16" t="s">
        <v>953</v>
      </c>
      <c r="F8547" s="16" t="s">
        <v>1086</v>
      </c>
      <c r="G8547" s="16" t="s">
        <v>347</v>
      </c>
      <c r="H8547" s="16" t="s">
        <v>1087</v>
      </c>
      <c r="I8547" s="16" t="s">
        <v>1088</v>
      </c>
      <c r="J8547" s="16" t="s">
        <v>1089</v>
      </c>
      <c r="K8547" s="16" t="s">
        <v>1176</v>
      </c>
      <c r="L8547" s="16" t="s">
        <v>367</v>
      </c>
      <c r="M8547" s="16" t="s">
        <v>18</v>
      </c>
      <c r="N8547" s="16" t="s">
        <v>1133</v>
      </c>
      <c r="O8547" s="16" t="s">
        <v>16547</v>
      </c>
      <c r="P8547" s="16" t="s">
        <v>22</v>
      </c>
      <c r="AA8547" s="16" t="s">
        <v>452</v>
      </c>
    </row>
    <row r="8548" spans="2:27">
      <c r="B8548" s="16" t="s">
        <v>20633</v>
      </c>
      <c r="D8548" s="16" t="s">
        <v>12</v>
      </c>
      <c r="E8548" s="16" t="s">
        <v>198</v>
      </c>
      <c r="F8548" s="16" t="s">
        <v>8245</v>
      </c>
      <c r="G8548" s="16" t="s">
        <v>330</v>
      </c>
      <c r="H8548" s="16" t="s">
        <v>347</v>
      </c>
      <c r="I8548" s="16" t="s">
        <v>513</v>
      </c>
      <c r="J8548" s="16" t="s">
        <v>5043</v>
      </c>
      <c r="K8548" s="16" t="s">
        <v>18</v>
      </c>
      <c r="L8548" s="16" t="s">
        <v>16548</v>
      </c>
      <c r="M8548" s="16" t="s">
        <v>1092</v>
      </c>
      <c r="N8548" s="16" t="s">
        <v>22</v>
      </c>
      <c r="AA8548" s="16" t="s">
        <v>2447</v>
      </c>
    </row>
    <row r="8549" spans="2:27">
      <c r="B8549" s="16" t="s">
        <v>1443</v>
      </c>
      <c r="D8549" s="16" t="s">
        <v>59</v>
      </c>
      <c r="E8549" s="16" t="s">
        <v>2088</v>
      </c>
      <c r="F8549" s="16" t="s">
        <v>14</v>
      </c>
      <c r="G8549" s="16" t="s">
        <v>181</v>
      </c>
      <c r="H8549" s="16" t="s">
        <v>3367</v>
      </c>
      <c r="I8549" s="16" t="s">
        <v>1083</v>
      </c>
      <c r="J8549" s="16" t="s">
        <v>13458</v>
      </c>
      <c r="K8549" s="16" t="s">
        <v>16549</v>
      </c>
      <c r="L8549" s="16" t="s">
        <v>18</v>
      </c>
      <c r="M8549" s="16" t="s">
        <v>1443</v>
      </c>
      <c r="N8549" s="16" t="s">
        <v>22</v>
      </c>
      <c r="AA8549" s="16" t="s">
        <v>2449</v>
      </c>
    </row>
    <row r="8550" spans="2:27">
      <c r="B8550" s="16" t="s">
        <v>20634</v>
      </c>
      <c r="D8550" s="16">
        <v>3</v>
      </c>
      <c r="E8550" s="16" t="s">
        <v>3231</v>
      </c>
      <c r="F8550" s="16" t="s">
        <v>483</v>
      </c>
      <c r="G8550" s="16" t="s">
        <v>347</v>
      </c>
      <c r="H8550" s="16" t="s">
        <v>513</v>
      </c>
      <c r="I8550" s="16" t="s">
        <v>758</v>
      </c>
      <c r="J8550" s="16" t="s">
        <v>759</v>
      </c>
      <c r="K8550" s="16" t="s">
        <v>363</v>
      </c>
      <c r="L8550" s="16" t="s">
        <v>364</v>
      </c>
      <c r="M8550" s="16" t="s">
        <v>18</v>
      </c>
      <c r="N8550" s="16" t="s">
        <v>16550</v>
      </c>
      <c r="O8550" s="16" t="s">
        <v>16551</v>
      </c>
      <c r="P8550" s="16" t="s">
        <v>22</v>
      </c>
      <c r="AA8550" s="16" t="s">
        <v>2457</v>
      </c>
    </row>
    <row r="8551" spans="2:27">
      <c r="B8551" s="17">
        <v>770</v>
      </c>
      <c r="C8551" s="16" t="s">
        <v>19204</v>
      </c>
      <c r="D8551" s="16" t="s">
        <v>163</v>
      </c>
      <c r="E8551" s="16" t="s">
        <v>3199</v>
      </c>
      <c r="F8551" s="16" t="s">
        <v>68</v>
      </c>
      <c r="G8551" s="16" t="s">
        <v>16552</v>
      </c>
      <c r="H8551" s="17">
        <v>770</v>
      </c>
      <c r="I8551" s="16">
        <v>0</v>
      </c>
      <c r="J8551" s="16" t="s">
        <v>57</v>
      </c>
      <c r="K8551" s="17">
        <v>830</v>
      </c>
      <c r="L8551" s="16">
        <v>0</v>
      </c>
      <c r="M8551" s="16" t="s">
        <v>16553</v>
      </c>
      <c r="N8551" s="16" t="s">
        <v>16554</v>
      </c>
      <c r="O8551" s="17">
        <v>770</v>
      </c>
      <c r="P8551" s="16">
        <v>0</v>
      </c>
      <c r="Q8551" s="16" t="s">
        <v>57</v>
      </c>
      <c r="R8551" s="17">
        <v>830</v>
      </c>
      <c r="S8551" s="16">
        <v>0</v>
      </c>
    </row>
    <row r="8552" spans="2:27">
      <c r="B8552" s="16" t="s">
        <v>20635</v>
      </c>
      <c r="D8552" s="16" t="s">
        <v>1729</v>
      </c>
      <c r="E8552" s="16" t="s">
        <v>198</v>
      </c>
      <c r="F8552" s="16" t="s">
        <v>9121</v>
      </c>
      <c r="G8552" s="16" t="s">
        <v>16555</v>
      </c>
      <c r="H8552" s="16" t="s">
        <v>222</v>
      </c>
      <c r="I8552" s="16" t="s">
        <v>181</v>
      </c>
      <c r="J8552" s="16" t="s">
        <v>11768</v>
      </c>
      <c r="K8552" s="16" t="s">
        <v>78</v>
      </c>
      <c r="L8552" s="16" t="s">
        <v>18</v>
      </c>
      <c r="M8552" s="16" t="s">
        <v>16556</v>
      </c>
      <c r="N8552" s="16" t="s">
        <v>16557</v>
      </c>
      <c r="O8552" s="16" t="s">
        <v>22</v>
      </c>
      <c r="AA8552" s="16" t="s">
        <v>6</v>
      </c>
    </row>
    <row r="8553" spans="2:27">
      <c r="B8553" s="16" t="s">
        <v>16559</v>
      </c>
      <c r="D8553" s="16" t="s">
        <v>312</v>
      </c>
      <c r="E8553" s="16" t="s">
        <v>815</v>
      </c>
      <c r="F8553" s="16" t="s">
        <v>4704</v>
      </c>
      <c r="G8553" s="16" t="s">
        <v>16558</v>
      </c>
      <c r="H8553" s="16" t="s">
        <v>705</v>
      </c>
      <c r="I8553" s="16" t="s">
        <v>537</v>
      </c>
      <c r="J8553" s="16" t="s">
        <v>16559</v>
      </c>
      <c r="K8553" s="16" t="s">
        <v>539</v>
      </c>
    </row>
    <row r="8554" spans="2:27">
      <c r="B8554" s="16" t="s">
        <v>16560</v>
      </c>
      <c r="D8554" s="16" t="s">
        <v>97</v>
      </c>
      <c r="E8554" s="16" t="s">
        <v>98</v>
      </c>
      <c r="F8554" s="16" t="s">
        <v>31</v>
      </c>
      <c r="G8554" s="16" t="s">
        <v>99</v>
      </c>
      <c r="H8554" s="16" t="s">
        <v>59</v>
      </c>
      <c r="I8554" s="16" t="s">
        <v>100</v>
      </c>
      <c r="J8554" s="16" t="s">
        <v>101</v>
      </c>
      <c r="K8554" s="16" t="s">
        <v>102</v>
      </c>
      <c r="L8554" s="16" t="s">
        <v>103</v>
      </c>
      <c r="M8554" s="16" t="s">
        <v>104</v>
      </c>
      <c r="N8554" s="16" t="s">
        <v>18</v>
      </c>
      <c r="O8554" s="16" t="s">
        <v>16560</v>
      </c>
      <c r="P8554" s="16" t="s">
        <v>22</v>
      </c>
      <c r="AA8554" s="16" t="s">
        <v>2491</v>
      </c>
    </row>
    <row r="8555" spans="2:27">
      <c r="B8555" s="16" t="s">
        <v>20636</v>
      </c>
      <c r="D8555" s="16" t="s">
        <v>1332</v>
      </c>
      <c r="E8555" s="16" t="s">
        <v>298</v>
      </c>
      <c r="F8555" s="16" t="s">
        <v>880</v>
      </c>
      <c r="G8555" s="16" t="s">
        <v>18</v>
      </c>
      <c r="H8555" s="16" t="s">
        <v>1884</v>
      </c>
      <c r="I8555" s="16" t="s">
        <v>16561</v>
      </c>
      <c r="J8555" s="16" t="s">
        <v>22</v>
      </c>
      <c r="AA8555" s="16" t="s">
        <v>1856</v>
      </c>
    </row>
    <row r="8556" spans="2:27">
      <c r="B8556" s="16" t="s">
        <v>16562</v>
      </c>
      <c r="D8556" s="16" t="s">
        <v>210</v>
      </c>
      <c r="E8556" s="16" t="s">
        <v>12683</v>
      </c>
      <c r="F8556" s="16" t="s">
        <v>885</v>
      </c>
      <c r="G8556" s="16" t="s">
        <v>1042</v>
      </c>
      <c r="H8556" s="16" t="s">
        <v>18</v>
      </c>
      <c r="I8556" s="16" t="s">
        <v>16562</v>
      </c>
      <c r="J8556" s="16" t="s">
        <v>22</v>
      </c>
    </row>
    <row r="8557" spans="2:27">
      <c r="B8557" s="16" t="s">
        <v>16563</v>
      </c>
      <c r="D8557" s="16" t="s">
        <v>928</v>
      </c>
      <c r="E8557" s="16" t="s">
        <v>191</v>
      </c>
      <c r="F8557" s="16" t="s">
        <v>59</v>
      </c>
      <c r="G8557" s="16" t="s">
        <v>2988</v>
      </c>
      <c r="H8557" s="16" t="s">
        <v>2491</v>
      </c>
      <c r="I8557" s="16" t="s">
        <v>18</v>
      </c>
      <c r="J8557" s="16" t="s">
        <v>16563</v>
      </c>
      <c r="K8557" s="16" t="s">
        <v>22</v>
      </c>
      <c r="AA8557" s="16" t="s">
        <v>1190</v>
      </c>
    </row>
    <row r="8558" spans="2:27">
      <c r="B8558" s="16" t="s">
        <v>16564</v>
      </c>
      <c r="D8558" s="16" t="s">
        <v>59</v>
      </c>
      <c r="E8558" s="16" t="s">
        <v>790</v>
      </c>
      <c r="F8558" s="16" t="s">
        <v>163</v>
      </c>
      <c r="G8558" s="16" t="s">
        <v>1804</v>
      </c>
      <c r="H8558" s="16" t="s">
        <v>18</v>
      </c>
      <c r="I8558" s="16" t="s">
        <v>16564</v>
      </c>
      <c r="J8558" s="16" t="s">
        <v>22</v>
      </c>
      <c r="AA8558" s="16" t="s">
        <v>546</v>
      </c>
    </row>
    <row r="8559" spans="2:27">
      <c r="B8559" s="16" t="s">
        <v>16566</v>
      </c>
      <c r="D8559" s="16" t="s">
        <v>2504</v>
      </c>
      <c r="E8559" s="16" t="s">
        <v>16565</v>
      </c>
      <c r="F8559" s="16" t="s">
        <v>3009</v>
      </c>
      <c r="G8559" s="16" t="s">
        <v>2050</v>
      </c>
      <c r="H8559" s="16" t="s">
        <v>7564</v>
      </c>
      <c r="I8559" s="16" t="s">
        <v>1325</v>
      </c>
      <c r="J8559" s="16" t="s">
        <v>2148</v>
      </c>
      <c r="K8559" s="16" t="s">
        <v>18</v>
      </c>
      <c r="L8559" s="16" t="s">
        <v>16566</v>
      </c>
      <c r="M8559" s="16" t="s">
        <v>22</v>
      </c>
      <c r="AA8559" s="16" t="s">
        <v>32</v>
      </c>
    </row>
    <row r="8560" spans="2:27">
      <c r="B8560" s="16" t="s">
        <v>16567</v>
      </c>
      <c r="D8560" s="16" t="s">
        <v>454</v>
      </c>
      <c r="E8560" s="16" t="s">
        <v>1197</v>
      </c>
      <c r="F8560" s="16" t="s">
        <v>885</v>
      </c>
      <c r="G8560" s="16" t="s">
        <v>533</v>
      </c>
      <c r="H8560" s="16" t="s">
        <v>193</v>
      </c>
      <c r="I8560" s="16" t="s">
        <v>798</v>
      </c>
      <c r="J8560" s="16" t="s">
        <v>18</v>
      </c>
      <c r="K8560" s="16" t="s">
        <v>16567</v>
      </c>
      <c r="L8560" s="16" t="s">
        <v>22</v>
      </c>
      <c r="AA8560" s="16" t="s">
        <v>2510</v>
      </c>
    </row>
    <row r="8561" spans="2:27">
      <c r="B8561" s="16" t="s">
        <v>16571</v>
      </c>
      <c r="D8561" s="16" t="s">
        <v>16568</v>
      </c>
      <c r="E8561" s="16" t="s">
        <v>16569</v>
      </c>
      <c r="F8561" s="16" t="s">
        <v>16570</v>
      </c>
      <c r="G8561" s="16" t="s">
        <v>18</v>
      </c>
      <c r="H8561" s="16" t="s">
        <v>16571</v>
      </c>
      <c r="I8561" s="16" t="s">
        <v>22</v>
      </c>
      <c r="AA8561" s="16" t="s">
        <v>59</v>
      </c>
    </row>
    <row r="8562" spans="2:27">
      <c r="B8562" s="16" t="s">
        <v>16572</v>
      </c>
      <c r="D8562" s="16" t="s">
        <v>312</v>
      </c>
      <c r="E8562" s="16" t="s">
        <v>815</v>
      </c>
      <c r="F8562" s="16" t="s">
        <v>4704</v>
      </c>
      <c r="G8562" s="16" t="s">
        <v>6196</v>
      </c>
      <c r="H8562" s="16" t="s">
        <v>705</v>
      </c>
      <c r="I8562" s="16" t="s">
        <v>537</v>
      </c>
      <c r="J8562" s="16" t="s">
        <v>16572</v>
      </c>
      <c r="K8562" s="16" t="s">
        <v>22</v>
      </c>
      <c r="AA8562" s="16" t="s">
        <v>163</v>
      </c>
    </row>
    <row r="8563" spans="2:27">
      <c r="B8563" s="16" t="s">
        <v>20637</v>
      </c>
      <c r="D8563" s="16" t="s">
        <v>2726</v>
      </c>
      <c r="E8563" s="16" t="s">
        <v>93</v>
      </c>
      <c r="F8563" s="16" t="s">
        <v>7478</v>
      </c>
      <c r="G8563" s="16" t="s">
        <v>57</v>
      </c>
      <c r="H8563" s="16" t="s">
        <v>1238</v>
      </c>
      <c r="I8563" s="16" t="s">
        <v>16573</v>
      </c>
      <c r="J8563" s="16" t="s">
        <v>1958</v>
      </c>
      <c r="K8563" s="16" t="s">
        <v>9154</v>
      </c>
      <c r="L8563" s="16" t="s">
        <v>18</v>
      </c>
      <c r="M8563" s="16" t="s">
        <v>16574</v>
      </c>
      <c r="N8563" s="16" t="s">
        <v>16575</v>
      </c>
      <c r="O8563" s="16" t="s">
        <v>22</v>
      </c>
      <c r="AA8563" s="16" t="s">
        <v>6</v>
      </c>
    </row>
    <row r="8564" spans="2:27">
      <c r="B8564" s="16" t="s">
        <v>20638</v>
      </c>
      <c r="D8564" s="16" t="s">
        <v>1195</v>
      </c>
      <c r="E8564" s="16" t="s">
        <v>41</v>
      </c>
      <c r="F8564" s="16" t="s">
        <v>970</v>
      </c>
      <c r="G8564" s="16" t="s">
        <v>57</v>
      </c>
      <c r="H8564" s="16" t="s">
        <v>59</v>
      </c>
      <c r="I8564" s="16" t="s">
        <v>116</v>
      </c>
      <c r="J8564" s="16" t="s">
        <v>190</v>
      </c>
      <c r="K8564" s="16" t="s">
        <v>72</v>
      </c>
      <c r="L8564" s="16" t="s">
        <v>386</v>
      </c>
      <c r="M8564" s="16" t="s">
        <v>680</v>
      </c>
      <c r="N8564" s="16" t="s">
        <v>48</v>
      </c>
      <c r="O8564" s="16" t="s">
        <v>2350</v>
      </c>
      <c r="P8564" s="16" t="s">
        <v>32</v>
      </c>
      <c r="Q8564" s="16" t="s">
        <v>16576</v>
      </c>
      <c r="R8564" s="16" t="s">
        <v>16577</v>
      </c>
      <c r="AA8564" s="16" t="s">
        <v>151</v>
      </c>
    </row>
    <row r="8565" spans="2:27">
      <c r="B8565" s="16" t="s">
        <v>20198</v>
      </c>
      <c r="C8565" s="16">
        <v>0</v>
      </c>
      <c r="D8565" s="16" t="s">
        <v>6852</v>
      </c>
      <c r="E8565" s="16" t="s">
        <v>283</v>
      </c>
      <c r="F8565" s="16" t="s">
        <v>548</v>
      </c>
      <c r="G8565" s="16" t="s">
        <v>163</v>
      </c>
      <c r="H8565" s="16" t="s">
        <v>31</v>
      </c>
      <c r="I8565" s="17">
        <v>880</v>
      </c>
      <c r="J8565" s="16">
        <v>0</v>
      </c>
      <c r="K8565" s="16" t="s">
        <v>57</v>
      </c>
      <c r="L8565" s="17">
        <v>965</v>
      </c>
      <c r="M8565" s="16">
        <v>0</v>
      </c>
      <c r="N8565" s="16" t="s">
        <v>4019</v>
      </c>
      <c r="O8565" s="16" t="s">
        <v>4222</v>
      </c>
      <c r="P8565" s="17">
        <v>880</v>
      </c>
      <c r="Q8565" s="16">
        <v>0</v>
      </c>
      <c r="R8565" s="16" t="s">
        <v>57</v>
      </c>
      <c r="S8565" s="17">
        <v>965</v>
      </c>
      <c r="T8565" s="16">
        <v>0</v>
      </c>
      <c r="AA8565" s="16" t="s">
        <v>6</v>
      </c>
    </row>
    <row r="8566" spans="2:27">
      <c r="B8566" s="16" t="s">
        <v>16579</v>
      </c>
      <c r="D8566" s="16">
        <v>986</v>
      </c>
      <c r="E8566" s="16" t="s">
        <v>9960</v>
      </c>
      <c r="F8566" s="16" t="s">
        <v>1545</v>
      </c>
      <c r="G8566" s="16" t="s">
        <v>57</v>
      </c>
      <c r="H8566" s="16" t="s">
        <v>5084</v>
      </c>
      <c r="I8566" s="16" t="s">
        <v>450</v>
      </c>
      <c r="J8566" s="16" t="s">
        <v>7</v>
      </c>
      <c r="K8566" s="16" t="s">
        <v>815</v>
      </c>
      <c r="L8566" s="16" t="s">
        <v>16578</v>
      </c>
      <c r="M8566" s="16" t="s">
        <v>47</v>
      </c>
      <c r="N8566" s="16" t="s">
        <v>48</v>
      </c>
      <c r="O8566" s="16" t="s">
        <v>49</v>
      </c>
      <c r="P8566" s="16" t="s">
        <v>16579</v>
      </c>
      <c r="Q8566" s="16" t="s">
        <v>51</v>
      </c>
      <c r="AA8566" s="16" t="s">
        <v>1999</v>
      </c>
    </row>
    <row r="8567" spans="2:27">
      <c r="B8567" s="16" t="s">
        <v>20639</v>
      </c>
      <c r="D8567" s="16" t="s">
        <v>262</v>
      </c>
      <c r="E8567" s="16" t="s">
        <v>2881</v>
      </c>
      <c r="F8567" s="16" t="s">
        <v>284</v>
      </c>
      <c r="G8567" s="16" t="s">
        <v>57</v>
      </c>
      <c r="H8567" s="16" t="s">
        <v>1292</v>
      </c>
      <c r="I8567" s="16">
        <v>4</v>
      </c>
      <c r="J8567" s="16" t="s">
        <v>1478</v>
      </c>
      <c r="K8567" s="16" t="s">
        <v>190</v>
      </c>
      <c r="L8567" s="16" t="s">
        <v>191</v>
      </c>
      <c r="M8567" s="16" t="s">
        <v>16580</v>
      </c>
      <c r="N8567" s="16" t="s">
        <v>18</v>
      </c>
      <c r="O8567" s="16" t="s">
        <v>16581</v>
      </c>
      <c r="P8567" s="16" t="s">
        <v>16582</v>
      </c>
      <c r="Q8567" s="16" t="s">
        <v>22</v>
      </c>
      <c r="AA8567" s="16" t="s">
        <v>87</v>
      </c>
    </row>
    <row r="8568" spans="2:27">
      <c r="B8568" s="16" t="s">
        <v>20640</v>
      </c>
      <c r="D8568" s="16" t="s">
        <v>2808</v>
      </c>
      <c r="E8568" s="16" t="s">
        <v>6</v>
      </c>
      <c r="F8568" s="16" t="s">
        <v>3014</v>
      </c>
      <c r="G8568" s="16" t="s">
        <v>121</v>
      </c>
      <c r="H8568" s="16" t="s">
        <v>16583</v>
      </c>
      <c r="I8568" s="16" t="s">
        <v>143</v>
      </c>
      <c r="J8568" s="16" t="s">
        <v>18</v>
      </c>
      <c r="K8568" s="16" t="s">
        <v>1295</v>
      </c>
      <c r="L8568" s="16" t="s">
        <v>11123</v>
      </c>
      <c r="M8568" s="16" t="s">
        <v>22</v>
      </c>
      <c r="AA8568" s="16" t="s">
        <v>519</v>
      </c>
    </row>
    <row r="8569" spans="2:27">
      <c r="B8569" s="16" t="s">
        <v>20641</v>
      </c>
      <c r="D8569" s="16" t="s">
        <v>201</v>
      </c>
      <c r="E8569" s="16" t="s">
        <v>4071</v>
      </c>
      <c r="F8569" s="16" t="s">
        <v>38</v>
      </c>
      <c r="G8569" s="16" t="s">
        <v>312</v>
      </c>
      <c r="H8569" s="16" t="s">
        <v>121</v>
      </c>
      <c r="I8569" s="16" t="s">
        <v>7</v>
      </c>
      <c r="J8569" s="16" t="s">
        <v>9310</v>
      </c>
      <c r="K8569" s="16" t="s">
        <v>1169</v>
      </c>
      <c r="L8569" s="16" t="s">
        <v>18</v>
      </c>
      <c r="M8569" s="16" t="s">
        <v>16584</v>
      </c>
      <c r="N8569" s="16" t="s">
        <v>1321</v>
      </c>
      <c r="O8569" s="16" t="s">
        <v>22</v>
      </c>
      <c r="AA8569" s="16" t="s">
        <v>668</v>
      </c>
    </row>
    <row r="8570" spans="2:27">
      <c r="B8570" s="16" t="s">
        <v>20642</v>
      </c>
      <c r="D8570" s="16" t="s">
        <v>2673</v>
      </c>
      <c r="E8570" s="16" t="s">
        <v>16309</v>
      </c>
      <c r="F8570" s="16" t="s">
        <v>16585</v>
      </c>
      <c r="G8570" s="16" t="s">
        <v>7206</v>
      </c>
      <c r="H8570" s="16" t="s">
        <v>2489</v>
      </c>
      <c r="I8570" s="16" t="s">
        <v>3499</v>
      </c>
      <c r="J8570" s="16" t="s">
        <v>18</v>
      </c>
      <c r="K8570" s="16" t="s">
        <v>5636</v>
      </c>
      <c r="L8570" s="16" t="s">
        <v>16586</v>
      </c>
      <c r="M8570" s="16" t="s">
        <v>22</v>
      </c>
      <c r="AA8570" s="16" t="s">
        <v>2307</v>
      </c>
    </row>
    <row r="8571" spans="2:27">
      <c r="B8571" s="16" t="s">
        <v>20643</v>
      </c>
      <c r="D8571" s="16" t="s">
        <v>1569</v>
      </c>
      <c r="E8571" s="16" t="s">
        <v>156</v>
      </c>
      <c r="F8571" s="16" t="s">
        <v>121</v>
      </c>
      <c r="G8571" s="16" t="s">
        <v>14157</v>
      </c>
      <c r="H8571" s="16" t="s">
        <v>295</v>
      </c>
      <c r="I8571" s="16" t="s">
        <v>234</v>
      </c>
      <c r="J8571" s="16" t="s">
        <v>386</v>
      </c>
      <c r="K8571" s="16" t="s">
        <v>2525</v>
      </c>
      <c r="L8571" s="16" t="s">
        <v>48</v>
      </c>
      <c r="M8571" s="16" t="s">
        <v>16587</v>
      </c>
      <c r="N8571" s="16" t="s">
        <v>2373</v>
      </c>
      <c r="O8571" s="16" t="s">
        <v>18</v>
      </c>
      <c r="P8571" s="16" t="s">
        <v>13620</v>
      </c>
      <c r="Q8571" s="16" t="s">
        <v>16588</v>
      </c>
      <c r="R8571" s="16" t="s">
        <v>22</v>
      </c>
      <c r="AA8571" s="16" t="s">
        <v>2558</v>
      </c>
    </row>
    <row r="8572" spans="2:27">
      <c r="B8572" s="16" t="s">
        <v>20644</v>
      </c>
      <c r="D8572" s="16" t="s">
        <v>454</v>
      </c>
      <c r="E8572" s="16" t="s">
        <v>791</v>
      </c>
      <c r="F8572" s="16" t="s">
        <v>478</v>
      </c>
      <c r="G8572" s="16" t="s">
        <v>6</v>
      </c>
      <c r="H8572" s="16" t="s">
        <v>7</v>
      </c>
      <c r="I8572" s="16" t="s">
        <v>155</v>
      </c>
      <c r="J8572" s="16" t="s">
        <v>56</v>
      </c>
      <c r="K8572" s="16" t="s">
        <v>18</v>
      </c>
      <c r="L8572" s="16" t="s">
        <v>4648</v>
      </c>
      <c r="M8572" s="16" t="s">
        <v>1884</v>
      </c>
      <c r="N8572" s="16" t="s">
        <v>22</v>
      </c>
      <c r="AA8572" s="16" t="s">
        <v>91</v>
      </c>
    </row>
    <row r="8573" spans="2:27">
      <c r="B8573" s="16" t="s">
        <v>20645</v>
      </c>
      <c r="D8573" s="16" t="s">
        <v>53</v>
      </c>
      <c r="E8573" s="16" t="s">
        <v>468</v>
      </c>
      <c r="F8573" s="16" t="s">
        <v>38</v>
      </c>
      <c r="G8573" s="16" t="s">
        <v>312</v>
      </c>
      <c r="H8573" s="16" t="s">
        <v>16589</v>
      </c>
      <c r="I8573" s="16" t="s">
        <v>18</v>
      </c>
      <c r="J8573" s="16" t="s">
        <v>6049</v>
      </c>
      <c r="K8573" s="16" t="s">
        <v>4638</v>
      </c>
      <c r="L8573" s="16" t="s">
        <v>22</v>
      </c>
      <c r="AA8573" s="16" t="s">
        <v>23</v>
      </c>
    </row>
    <row r="8574" spans="2:27">
      <c r="B8574" s="16" t="s">
        <v>18</v>
      </c>
      <c r="C8574" s="16" t="s">
        <v>21488</v>
      </c>
      <c r="D8574" s="16" t="s">
        <v>35</v>
      </c>
      <c r="E8574" s="16" t="s">
        <v>449</v>
      </c>
      <c r="F8574" s="16" t="s">
        <v>41</v>
      </c>
      <c r="G8574" s="16" t="s">
        <v>444</v>
      </c>
      <c r="H8574" s="16" t="s">
        <v>25</v>
      </c>
      <c r="I8574" s="16" t="s">
        <v>6</v>
      </c>
      <c r="J8574" s="16" t="s">
        <v>393</v>
      </c>
      <c r="K8574" s="16" t="s">
        <v>56</v>
      </c>
      <c r="L8574" s="16" t="s">
        <v>18</v>
      </c>
      <c r="M8574" s="16" t="s">
        <v>16590</v>
      </c>
      <c r="N8574" s="16" t="s">
        <v>16591</v>
      </c>
      <c r="O8574" s="16" t="s">
        <v>16592</v>
      </c>
      <c r="P8574" s="16" t="s">
        <v>22</v>
      </c>
      <c r="AA8574" s="16" t="s">
        <v>57</v>
      </c>
    </row>
    <row r="8575" spans="2:27">
      <c r="B8575" s="16" t="s">
        <v>18</v>
      </c>
      <c r="C8575" s="16" t="s">
        <v>21489</v>
      </c>
      <c r="D8575" s="16" t="s">
        <v>16593</v>
      </c>
      <c r="E8575" s="16" t="s">
        <v>756</v>
      </c>
      <c r="F8575" s="16" t="s">
        <v>722</v>
      </c>
      <c r="G8575" s="16" t="s">
        <v>330</v>
      </c>
      <c r="H8575" s="16" t="s">
        <v>18</v>
      </c>
      <c r="I8575" s="16" t="s">
        <v>16594</v>
      </c>
      <c r="J8575" s="16" t="s">
        <v>3663</v>
      </c>
      <c r="K8575" s="16" t="s">
        <v>22</v>
      </c>
      <c r="AA8575" s="16" t="s">
        <v>2564</v>
      </c>
    </row>
    <row r="8576" spans="2:27">
      <c r="B8576" s="16" t="s">
        <v>20646</v>
      </c>
      <c r="D8576" s="16" t="s">
        <v>10101</v>
      </c>
      <c r="E8576" s="16" t="s">
        <v>375</v>
      </c>
      <c r="F8576" s="16" t="s">
        <v>1165</v>
      </c>
      <c r="G8576" s="16" t="s">
        <v>59</v>
      </c>
      <c r="H8576" s="16" t="s">
        <v>660</v>
      </c>
      <c r="I8576" s="16" t="s">
        <v>193</v>
      </c>
      <c r="J8576" s="16" t="s">
        <v>1023</v>
      </c>
      <c r="K8576" s="16" t="s">
        <v>1024</v>
      </c>
      <c r="L8576" s="16" t="s">
        <v>1195</v>
      </c>
      <c r="M8576" s="16" t="s">
        <v>18</v>
      </c>
      <c r="N8576" s="16" t="s">
        <v>16595</v>
      </c>
      <c r="O8576" s="16" t="s">
        <v>16596</v>
      </c>
      <c r="P8576" s="16" t="s">
        <v>22</v>
      </c>
      <c r="AA8576" s="16" t="s">
        <v>31</v>
      </c>
    </row>
    <row r="8577" spans="2:27">
      <c r="B8577" s="16" t="s">
        <v>16598</v>
      </c>
      <c r="D8577" s="16" t="s">
        <v>715</v>
      </c>
      <c r="E8577" s="16" t="s">
        <v>386</v>
      </c>
      <c r="F8577" s="16" t="s">
        <v>2285</v>
      </c>
      <c r="G8577" s="16" t="s">
        <v>16597</v>
      </c>
      <c r="H8577" s="16" t="s">
        <v>18</v>
      </c>
      <c r="I8577" s="16" t="s">
        <v>16598</v>
      </c>
      <c r="J8577" s="16" t="s">
        <v>22</v>
      </c>
      <c r="AA8577" s="16" t="s">
        <v>24</v>
      </c>
    </row>
    <row r="8578" spans="2:27">
      <c r="B8578" s="16" t="s">
        <v>16600</v>
      </c>
      <c r="D8578" s="16" t="s">
        <v>11651</v>
      </c>
      <c r="E8578" s="16" t="s">
        <v>863</v>
      </c>
      <c r="F8578" s="16" t="s">
        <v>11652</v>
      </c>
      <c r="G8578" s="16" t="s">
        <v>2657</v>
      </c>
      <c r="H8578" s="16" t="s">
        <v>57</v>
      </c>
      <c r="I8578" s="16" t="s">
        <v>2063</v>
      </c>
      <c r="J8578" s="16" t="s">
        <v>7</v>
      </c>
      <c r="K8578" s="16" t="s">
        <v>11377</v>
      </c>
      <c r="L8578" s="16" t="s">
        <v>72</v>
      </c>
      <c r="M8578" s="16" t="s">
        <v>16599</v>
      </c>
      <c r="N8578" s="16" t="s">
        <v>18</v>
      </c>
      <c r="O8578" s="16" t="s">
        <v>16600</v>
      </c>
      <c r="P8578" s="16" t="s">
        <v>22</v>
      </c>
      <c r="AA8578" s="16" t="s">
        <v>163</v>
      </c>
    </row>
    <row r="8579" spans="2:27">
      <c r="B8579" s="16" t="s">
        <v>20647</v>
      </c>
      <c r="D8579" s="16" t="s">
        <v>2176</v>
      </c>
      <c r="E8579" s="16" t="s">
        <v>143</v>
      </c>
      <c r="F8579" s="16" t="s">
        <v>6</v>
      </c>
      <c r="G8579" s="16" t="s">
        <v>386</v>
      </c>
      <c r="H8579" s="16" t="s">
        <v>3082</v>
      </c>
      <c r="I8579" s="16" t="s">
        <v>48</v>
      </c>
      <c r="J8579" s="16" t="s">
        <v>1423</v>
      </c>
      <c r="K8579" s="16" t="s">
        <v>3703</v>
      </c>
      <c r="L8579" s="16" t="s">
        <v>1580</v>
      </c>
      <c r="M8579" s="16" t="s">
        <v>18</v>
      </c>
      <c r="N8579" s="16" t="s">
        <v>1423</v>
      </c>
      <c r="O8579" s="16" t="s">
        <v>16601</v>
      </c>
      <c r="P8579" s="16" t="s">
        <v>16602</v>
      </c>
      <c r="Q8579" s="16" t="s">
        <v>22</v>
      </c>
      <c r="AA8579" s="16" t="s">
        <v>725</v>
      </c>
    </row>
    <row r="8580" spans="2:27">
      <c r="B8580" s="16" t="s">
        <v>20648</v>
      </c>
      <c r="D8580" s="16" t="s">
        <v>1492</v>
      </c>
      <c r="E8580" s="16" t="s">
        <v>121</v>
      </c>
      <c r="F8580" s="16" t="s">
        <v>821</v>
      </c>
      <c r="G8580" s="16" t="s">
        <v>190</v>
      </c>
      <c r="H8580" s="16" t="s">
        <v>191</v>
      </c>
      <c r="I8580" s="16" t="s">
        <v>4744</v>
      </c>
      <c r="J8580" s="16" t="s">
        <v>1423</v>
      </c>
      <c r="K8580" s="16" t="s">
        <v>2373</v>
      </c>
      <c r="L8580" s="16" t="s">
        <v>18</v>
      </c>
      <c r="M8580" s="16" t="s">
        <v>16603</v>
      </c>
      <c r="N8580" s="16" t="s">
        <v>1423</v>
      </c>
      <c r="O8580" s="16" t="s">
        <v>2373</v>
      </c>
      <c r="P8580" s="16" t="s">
        <v>22</v>
      </c>
      <c r="AA8580" s="16" t="s">
        <v>2585</v>
      </c>
    </row>
    <row r="8581" spans="2:27">
      <c r="B8581" s="16" t="s">
        <v>16605</v>
      </c>
      <c r="D8581" s="16" t="s">
        <v>59</v>
      </c>
      <c r="E8581" s="16" t="s">
        <v>249</v>
      </c>
      <c r="F8581" s="16" t="s">
        <v>250</v>
      </c>
      <c r="G8581" s="16" t="s">
        <v>2491</v>
      </c>
      <c r="H8581" s="16" t="s">
        <v>865</v>
      </c>
      <c r="I8581" s="16" t="s">
        <v>2148</v>
      </c>
      <c r="J8581" s="16" t="s">
        <v>53</v>
      </c>
      <c r="K8581" s="16" t="s">
        <v>2156</v>
      </c>
      <c r="L8581" s="16" t="s">
        <v>234</v>
      </c>
      <c r="M8581" s="16" t="s">
        <v>16604</v>
      </c>
      <c r="N8581" s="16" t="s">
        <v>18</v>
      </c>
      <c r="O8581" s="16" t="s">
        <v>16605</v>
      </c>
      <c r="P8581" s="16" t="s">
        <v>22</v>
      </c>
      <c r="AA8581" s="16" t="s">
        <v>2591</v>
      </c>
    </row>
    <row r="8582" spans="2:27">
      <c r="B8582" s="16" t="s">
        <v>20649</v>
      </c>
      <c r="D8582" s="16" t="s">
        <v>1148</v>
      </c>
      <c r="E8582" s="16" t="s">
        <v>970</v>
      </c>
      <c r="F8582" s="16" t="s">
        <v>121</v>
      </c>
      <c r="G8582" s="16" t="s">
        <v>435</v>
      </c>
      <c r="H8582" s="16" t="s">
        <v>577</v>
      </c>
      <c r="I8582" s="16" t="s">
        <v>32</v>
      </c>
      <c r="J8582" s="16" t="s">
        <v>16606</v>
      </c>
      <c r="K8582" s="16" t="s">
        <v>16607</v>
      </c>
      <c r="AA8582" s="16" t="s">
        <v>2213</v>
      </c>
    </row>
    <row r="8583" spans="2:27">
      <c r="B8583" s="16" t="s">
        <v>20650</v>
      </c>
      <c r="C8583" s="16" t="s">
        <v>16608</v>
      </c>
      <c r="D8583" s="16" t="s">
        <v>3771</v>
      </c>
      <c r="E8583" s="16" t="s">
        <v>2785</v>
      </c>
      <c r="F8583" s="16" t="s">
        <v>1627</v>
      </c>
      <c r="G8583" s="16" t="s">
        <v>1374</v>
      </c>
      <c r="H8583" s="16" t="s">
        <v>6</v>
      </c>
      <c r="I8583" s="16" t="s">
        <v>7</v>
      </c>
      <c r="J8583" s="16" t="s">
        <v>295</v>
      </c>
      <c r="K8583" s="16" t="s">
        <v>13698</v>
      </c>
      <c r="L8583" s="16" t="s">
        <v>147</v>
      </c>
      <c r="M8583" s="16" t="s">
        <v>16608</v>
      </c>
      <c r="N8583" s="16" t="s">
        <v>16609</v>
      </c>
      <c r="O8583" s="16" t="s">
        <v>16610</v>
      </c>
      <c r="P8583" s="16" t="s">
        <v>16611</v>
      </c>
      <c r="Q8583" s="16" t="s">
        <v>16608</v>
      </c>
      <c r="AA8583" s="16" t="s">
        <v>93</v>
      </c>
    </row>
    <row r="8584" spans="2:27">
      <c r="B8584" s="16" t="s">
        <v>16612</v>
      </c>
      <c r="C8584" s="16" t="s">
        <v>19165</v>
      </c>
      <c r="D8584" s="16" t="s">
        <v>13316</v>
      </c>
      <c r="E8584" s="16" t="s">
        <v>184</v>
      </c>
      <c r="F8584" s="16" t="s">
        <v>185</v>
      </c>
      <c r="G8584" s="16" t="s">
        <v>365</v>
      </c>
      <c r="H8584" s="16" t="s">
        <v>2513</v>
      </c>
      <c r="I8584" s="16" t="s">
        <v>13</v>
      </c>
      <c r="J8584" s="16" t="s">
        <v>91</v>
      </c>
      <c r="K8584" s="16" t="s">
        <v>505</v>
      </c>
      <c r="L8584" s="16" t="s">
        <v>1904</v>
      </c>
      <c r="M8584" s="16" t="s">
        <v>16612</v>
      </c>
      <c r="N8584" s="16" t="s">
        <v>505</v>
      </c>
      <c r="O8584" s="16" t="s">
        <v>1904</v>
      </c>
    </row>
    <row r="8585" spans="2:27">
      <c r="B8585" s="16" t="s">
        <v>18931</v>
      </c>
      <c r="C8585" s="16" t="s">
        <v>21490</v>
      </c>
      <c r="D8585" s="16" t="s">
        <v>12120</v>
      </c>
      <c r="E8585" s="16" t="s">
        <v>57</v>
      </c>
      <c r="F8585" s="16">
        <v>1</v>
      </c>
      <c r="G8585" s="16" t="s">
        <v>836</v>
      </c>
      <c r="H8585" s="16" t="s">
        <v>184</v>
      </c>
      <c r="I8585" s="16" t="s">
        <v>185</v>
      </c>
      <c r="J8585" s="16" t="s">
        <v>6776</v>
      </c>
      <c r="K8585" s="16" t="s">
        <v>2513</v>
      </c>
      <c r="L8585" s="16" t="s">
        <v>1999</v>
      </c>
      <c r="M8585" s="16" t="s">
        <v>4333</v>
      </c>
      <c r="N8585" s="16" t="s">
        <v>705</v>
      </c>
      <c r="O8585" s="16" t="s">
        <v>537</v>
      </c>
      <c r="P8585" s="16" t="s">
        <v>12120</v>
      </c>
      <c r="Q8585" s="16" t="s">
        <v>16613</v>
      </c>
      <c r="R8585" s="16" t="s">
        <v>22</v>
      </c>
    </row>
    <row r="8586" spans="2:27">
      <c r="B8586" s="16" t="s">
        <v>20651</v>
      </c>
      <c r="D8586" s="16" t="s">
        <v>370</v>
      </c>
      <c r="E8586" s="16" t="s">
        <v>56</v>
      </c>
      <c r="F8586" s="16" t="s">
        <v>370</v>
      </c>
      <c r="G8586" s="16" t="s">
        <v>312</v>
      </c>
      <c r="H8586" s="16" t="s">
        <v>493</v>
      </c>
      <c r="I8586" s="16" t="s">
        <v>494</v>
      </c>
      <c r="J8586" s="16" t="s">
        <v>495</v>
      </c>
      <c r="K8586" s="16" t="s">
        <v>18</v>
      </c>
      <c r="L8586" s="16" t="s">
        <v>80</v>
      </c>
      <c r="M8586" s="16" t="s">
        <v>16614</v>
      </c>
      <c r="N8586" s="16" t="s">
        <v>501</v>
      </c>
      <c r="AA8586" s="16" t="s">
        <v>798</v>
      </c>
    </row>
    <row r="8587" spans="2:27">
      <c r="B8587" s="16" t="s">
        <v>18</v>
      </c>
      <c r="C8587" s="16" t="s">
        <v>16615</v>
      </c>
      <c r="D8587" s="16" t="s">
        <v>1414</v>
      </c>
      <c r="E8587" s="16" t="s">
        <v>13</v>
      </c>
      <c r="F8587" s="16" t="s">
        <v>330</v>
      </c>
      <c r="G8587" s="16" t="s">
        <v>347</v>
      </c>
      <c r="H8587" s="16" t="s">
        <v>59</v>
      </c>
      <c r="I8587" s="16" t="s">
        <v>3903</v>
      </c>
      <c r="J8587" s="16" t="s">
        <v>66</v>
      </c>
      <c r="K8587" s="16" t="s">
        <v>18</v>
      </c>
      <c r="L8587" s="16" t="s">
        <v>16615</v>
      </c>
      <c r="M8587" s="16" t="s">
        <v>22</v>
      </c>
      <c r="AA8587" s="16" t="s">
        <v>2631</v>
      </c>
    </row>
    <row r="8588" spans="2:27">
      <c r="B8588" s="16" t="s">
        <v>16616</v>
      </c>
      <c r="D8588" s="16" t="s">
        <v>1600</v>
      </c>
      <c r="E8588" s="16" t="s">
        <v>747</v>
      </c>
      <c r="F8588" s="16" t="s">
        <v>18</v>
      </c>
      <c r="G8588" s="16" t="s">
        <v>16616</v>
      </c>
      <c r="H8588" s="16" t="s">
        <v>22</v>
      </c>
      <c r="AA8588" s="16" t="s">
        <v>90</v>
      </c>
    </row>
    <row r="8589" spans="2:27">
      <c r="B8589" s="16" t="s">
        <v>16617</v>
      </c>
      <c r="D8589" s="16" t="s">
        <v>486</v>
      </c>
      <c r="E8589" s="16" t="s">
        <v>1033</v>
      </c>
      <c r="F8589" s="16" t="s">
        <v>6</v>
      </c>
      <c r="G8589" s="16" t="s">
        <v>7</v>
      </c>
      <c r="H8589" s="16" t="s">
        <v>393</v>
      </c>
      <c r="I8589" s="16" t="s">
        <v>56</v>
      </c>
      <c r="J8589" s="16" t="s">
        <v>18</v>
      </c>
      <c r="K8589" s="16" t="s">
        <v>16617</v>
      </c>
      <c r="L8589" s="16" t="s">
        <v>22</v>
      </c>
      <c r="AA8589" s="16" t="s">
        <v>2642</v>
      </c>
    </row>
    <row r="8590" spans="2:27">
      <c r="B8590" s="16" t="s">
        <v>16618</v>
      </c>
      <c r="D8590" s="16" t="s">
        <v>7303</v>
      </c>
      <c r="E8590" s="16" t="s">
        <v>6</v>
      </c>
      <c r="F8590" s="16" t="s">
        <v>7</v>
      </c>
      <c r="G8590" s="16" t="s">
        <v>545</v>
      </c>
      <c r="H8590" s="16" t="s">
        <v>1262</v>
      </c>
      <c r="I8590" s="16" t="s">
        <v>18</v>
      </c>
      <c r="J8590" s="16" t="s">
        <v>16618</v>
      </c>
      <c r="K8590" s="16" t="s">
        <v>22</v>
      </c>
    </row>
    <row r="8591" spans="2:27">
      <c r="B8591" s="16" t="s">
        <v>6049</v>
      </c>
      <c r="D8591" s="16" t="s">
        <v>59</v>
      </c>
      <c r="E8591" s="16" t="s">
        <v>16619</v>
      </c>
      <c r="F8591" s="16" t="s">
        <v>53</v>
      </c>
      <c r="G8591" s="16" t="s">
        <v>6</v>
      </c>
      <c r="H8591" s="16" t="s">
        <v>386</v>
      </c>
      <c r="I8591" s="16" t="s">
        <v>1332</v>
      </c>
      <c r="J8591" s="16" t="s">
        <v>15903</v>
      </c>
      <c r="K8591" s="16" t="s">
        <v>1765</v>
      </c>
      <c r="L8591" s="16" t="s">
        <v>18</v>
      </c>
      <c r="M8591" s="16" t="s">
        <v>6049</v>
      </c>
      <c r="N8591" s="16" t="s">
        <v>22</v>
      </c>
      <c r="AA8591" s="16" t="s">
        <v>2651</v>
      </c>
    </row>
    <row r="8592" spans="2:27">
      <c r="B8592" s="16" t="s">
        <v>32</v>
      </c>
      <c r="C8592" s="16" t="s">
        <v>21491</v>
      </c>
      <c r="D8592" s="16" t="s">
        <v>2080</v>
      </c>
      <c r="E8592" s="16" t="s">
        <v>1181</v>
      </c>
      <c r="F8592" s="16" t="s">
        <v>1973</v>
      </c>
      <c r="G8592" s="16" t="s">
        <v>1372</v>
      </c>
      <c r="H8592" s="16" t="s">
        <v>157</v>
      </c>
      <c r="I8592" s="16" t="s">
        <v>2763</v>
      </c>
      <c r="J8592" s="16" t="s">
        <v>32</v>
      </c>
      <c r="K8592" s="16" t="s">
        <v>16620</v>
      </c>
      <c r="L8592" s="16" t="s">
        <v>16621</v>
      </c>
      <c r="AA8592" s="16" t="s">
        <v>38</v>
      </c>
    </row>
    <row r="8593" spans="2:27">
      <c r="B8593" s="16" t="s">
        <v>20652</v>
      </c>
      <c r="D8593" s="16" t="s">
        <v>444</v>
      </c>
      <c r="E8593" s="16" t="s">
        <v>647</v>
      </c>
      <c r="F8593" s="16" t="s">
        <v>263</v>
      </c>
      <c r="G8593" s="16" t="s">
        <v>11309</v>
      </c>
      <c r="H8593" s="16" t="s">
        <v>1854</v>
      </c>
      <c r="I8593" s="16" t="s">
        <v>386</v>
      </c>
      <c r="J8593" s="16" t="s">
        <v>213</v>
      </c>
      <c r="K8593" s="16" t="s">
        <v>18</v>
      </c>
      <c r="L8593" s="16" t="s">
        <v>9218</v>
      </c>
      <c r="M8593" s="16" t="s">
        <v>16622</v>
      </c>
      <c r="N8593" s="16" t="s">
        <v>22</v>
      </c>
      <c r="AA8593" s="16" t="s">
        <v>468</v>
      </c>
    </row>
    <row r="8594" spans="2:27">
      <c r="B8594" s="16" t="s">
        <v>18</v>
      </c>
      <c r="C8594" s="16" t="s">
        <v>21492</v>
      </c>
      <c r="D8594" s="16" t="s">
        <v>16623</v>
      </c>
      <c r="E8594" s="16" t="s">
        <v>7421</v>
      </c>
      <c r="F8594" s="16" t="s">
        <v>397</v>
      </c>
      <c r="G8594" s="16" t="s">
        <v>395</v>
      </c>
      <c r="H8594" s="16" t="s">
        <v>99</v>
      </c>
      <c r="I8594" s="16" t="s">
        <v>454</v>
      </c>
      <c r="J8594" s="16" t="s">
        <v>1200</v>
      </c>
      <c r="K8594" s="16" t="s">
        <v>495</v>
      </c>
      <c r="L8594" s="16" t="s">
        <v>18</v>
      </c>
      <c r="M8594" s="16" t="s">
        <v>7422</v>
      </c>
      <c r="N8594" s="16" t="s">
        <v>16624</v>
      </c>
      <c r="O8594" s="16" t="s">
        <v>22</v>
      </c>
      <c r="AA8594" s="16" t="s">
        <v>32</v>
      </c>
    </row>
    <row r="8595" spans="2:27">
      <c r="B8595" s="17">
        <v>595</v>
      </c>
      <c r="C8595" s="16" t="s">
        <v>19137</v>
      </c>
      <c r="D8595" s="16" t="s">
        <v>3903</v>
      </c>
      <c r="E8595" s="16" t="s">
        <v>179</v>
      </c>
      <c r="F8595" s="16" t="s">
        <v>603</v>
      </c>
      <c r="G8595" s="16" t="s">
        <v>66</v>
      </c>
      <c r="H8595" s="17">
        <v>595</v>
      </c>
      <c r="I8595" s="16">
        <v>0</v>
      </c>
      <c r="J8595" s="16" t="s">
        <v>57</v>
      </c>
      <c r="K8595" s="17">
        <v>650</v>
      </c>
      <c r="L8595" s="16">
        <v>0</v>
      </c>
      <c r="M8595" s="16" t="s">
        <v>16625</v>
      </c>
      <c r="N8595" s="17">
        <v>595</v>
      </c>
      <c r="O8595" s="16">
        <v>0</v>
      </c>
      <c r="P8595" s="16" t="s">
        <v>57</v>
      </c>
      <c r="Q8595" s="17">
        <v>650</v>
      </c>
      <c r="R8595" s="16">
        <v>0</v>
      </c>
      <c r="AA8595" s="16" t="s">
        <v>660</v>
      </c>
    </row>
    <row r="8596" spans="2:27">
      <c r="B8596" s="16" t="s">
        <v>16626</v>
      </c>
      <c r="D8596" s="16" t="s">
        <v>1795</v>
      </c>
      <c r="E8596" s="16" t="s">
        <v>359</v>
      </c>
      <c r="F8596" s="16" t="s">
        <v>1127</v>
      </c>
      <c r="G8596" s="16" t="s">
        <v>18</v>
      </c>
      <c r="H8596" s="16" t="s">
        <v>16626</v>
      </c>
      <c r="I8596" s="16" t="s">
        <v>22</v>
      </c>
      <c r="AA8596" s="16" t="s">
        <v>142</v>
      </c>
    </row>
    <row r="8597" spans="2:27">
      <c r="B8597" s="16" t="s">
        <v>18</v>
      </c>
      <c r="C8597" s="16" t="s">
        <v>21493</v>
      </c>
      <c r="D8597" s="16" t="s">
        <v>489</v>
      </c>
      <c r="E8597" s="16" t="s">
        <v>394</v>
      </c>
      <c r="F8597" s="16" t="s">
        <v>191</v>
      </c>
      <c r="G8597" s="16" t="s">
        <v>734</v>
      </c>
      <c r="H8597" s="16" t="s">
        <v>735</v>
      </c>
      <c r="I8597" s="16" t="s">
        <v>99</v>
      </c>
      <c r="J8597" s="16" t="s">
        <v>393</v>
      </c>
      <c r="K8597" s="16" t="s">
        <v>190</v>
      </c>
      <c r="L8597" s="16" t="s">
        <v>191</v>
      </c>
      <c r="M8597" s="16" t="s">
        <v>1467</v>
      </c>
      <c r="N8597" s="16" t="s">
        <v>56</v>
      </c>
      <c r="O8597" s="16" t="s">
        <v>18</v>
      </c>
      <c r="P8597" s="16" t="s">
        <v>80</v>
      </c>
      <c r="Q8597" s="16" t="s">
        <v>6856</v>
      </c>
      <c r="R8597" s="16" t="s">
        <v>16627</v>
      </c>
      <c r="S8597" s="16" t="s">
        <v>10526</v>
      </c>
      <c r="T8597" s="16" t="s">
        <v>22</v>
      </c>
      <c r="AA8597" s="16" t="s">
        <v>25</v>
      </c>
    </row>
    <row r="8598" spans="2:27">
      <c r="B8598" s="16" t="s">
        <v>16630</v>
      </c>
      <c r="D8598" s="16" t="s">
        <v>1654</v>
      </c>
      <c r="E8598" s="16" t="s">
        <v>5393</v>
      </c>
      <c r="F8598" s="16" t="s">
        <v>129</v>
      </c>
      <c r="G8598" s="16" t="s">
        <v>3012</v>
      </c>
      <c r="H8598" s="16" t="s">
        <v>16628</v>
      </c>
      <c r="I8598" s="16" t="s">
        <v>41</v>
      </c>
      <c r="J8598" s="16" t="s">
        <v>16629</v>
      </c>
      <c r="K8598" s="16" t="s">
        <v>47</v>
      </c>
      <c r="L8598" s="16" t="s">
        <v>48</v>
      </c>
      <c r="M8598" s="16" t="s">
        <v>49</v>
      </c>
      <c r="N8598" s="16" t="s">
        <v>16630</v>
      </c>
      <c r="O8598" s="16" t="s">
        <v>51</v>
      </c>
      <c r="AA8598" s="16" t="s">
        <v>450</v>
      </c>
    </row>
    <row r="8599" spans="2:27">
      <c r="B8599" s="16" t="s">
        <v>16632</v>
      </c>
      <c r="D8599" s="16" t="s">
        <v>59</v>
      </c>
      <c r="E8599" s="16" t="s">
        <v>16631</v>
      </c>
      <c r="F8599" s="16" t="s">
        <v>6804</v>
      </c>
      <c r="G8599" s="16" t="s">
        <v>759</v>
      </c>
      <c r="H8599" s="16" t="s">
        <v>6838</v>
      </c>
      <c r="I8599" s="16" t="s">
        <v>18</v>
      </c>
      <c r="J8599" s="16" t="s">
        <v>16632</v>
      </c>
      <c r="K8599" s="16" t="s">
        <v>22</v>
      </c>
      <c r="AA8599" s="16" t="s">
        <v>38</v>
      </c>
    </row>
    <row r="8600" spans="2:27">
      <c r="B8600" s="16">
        <v>0</v>
      </c>
      <c r="C8600" s="16" t="s">
        <v>16634</v>
      </c>
      <c r="D8600" s="16" t="s">
        <v>16633</v>
      </c>
      <c r="E8600" s="17">
        <v>880</v>
      </c>
      <c r="F8600" s="16">
        <v>0</v>
      </c>
      <c r="G8600" s="16" t="s">
        <v>16634</v>
      </c>
      <c r="H8600" s="17">
        <v>880</v>
      </c>
      <c r="I8600" s="16">
        <v>0</v>
      </c>
      <c r="AA8600" s="16" t="s">
        <v>1480</v>
      </c>
    </row>
    <row r="8601" spans="2:27">
      <c r="B8601" s="16" t="s">
        <v>20653</v>
      </c>
      <c r="C8601" s="17">
        <v>990</v>
      </c>
      <c r="D8601" s="16" t="s">
        <v>312</v>
      </c>
      <c r="E8601" s="16" t="s">
        <v>56</v>
      </c>
      <c r="F8601" s="16" t="s">
        <v>394</v>
      </c>
      <c r="G8601" s="17">
        <v>990</v>
      </c>
      <c r="H8601" s="16">
        <v>0</v>
      </c>
      <c r="I8601" s="16" t="s">
        <v>16635</v>
      </c>
      <c r="J8601" s="17">
        <v>990</v>
      </c>
      <c r="K8601" s="16">
        <v>0</v>
      </c>
      <c r="AA8601" s="16" t="s">
        <v>705</v>
      </c>
    </row>
    <row r="8602" spans="2:27">
      <c r="B8602" s="16">
        <v>0</v>
      </c>
      <c r="C8602" s="16" t="s">
        <v>16636</v>
      </c>
      <c r="D8602" s="16" t="s">
        <v>1794</v>
      </c>
      <c r="E8602" s="16" t="s">
        <v>13</v>
      </c>
      <c r="F8602" s="16" t="s">
        <v>91</v>
      </c>
      <c r="G8602" s="16" t="s">
        <v>12540</v>
      </c>
      <c r="H8602" s="16" t="s">
        <v>1849</v>
      </c>
      <c r="I8602" s="16" t="s">
        <v>41</v>
      </c>
      <c r="J8602" s="16" t="s">
        <v>757</v>
      </c>
      <c r="K8602" s="17">
        <v>678</v>
      </c>
      <c r="L8602" s="16">
        <v>0</v>
      </c>
      <c r="M8602" s="16" t="s">
        <v>16636</v>
      </c>
      <c r="N8602" s="17">
        <v>678</v>
      </c>
      <c r="O8602" s="16">
        <v>0</v>
      </c>
      <c r="AA8602" s="16">
        <v>3</v>
      </c>
    </row>
    <row r="8603" spans="2:27">
      <c r="B8603" s="16" t="s">
        <v>913</v>
      </c>
      <c r="C8603" s="16" t="s">
        <v>16637</v>
      </c>
      <c r="D8603" s="16" t="s">
        <v>82</v>
      </c>
      <c r="E8603" s="16" t="s">
        <v>41</v>
      </c>
      <c r="F8603" s="16" t="s">
        <v>65</v>
      </c>
      <c r="G8603" s="16" t="s">
        <v>7773</v>
      </c>
      <c r="H8603" s="16" t="s">
        <v>13</v>
      </c>
      <c r="I8603" s="16" t="s">
        <v>91</v>
      </c>
      <c r="J8603" s="17">
        <v>609</v>
      </c>
      <c r="K8603" s="16" t="s">
        <v>913</v>
      </c>
      <c r="L8603" s="16" t="s">
        <v>16637</v>
      </c>
      <c r="M8603" s="17">
        <v>609</v>
      </c>
      <c r="N8603" s="16" t="s">
        <v>913</v>
      </c>
      <c r="AA8603" s="16" t="s">
        <v>240</v>
      </c>
    </row>
    <row r="8604" spans="2:27">
      <c r="B8604" s="16" t="s">
        <v>913</v>
      </c>
      <c r="C8604" s="16" t="s">
        <v>16638</v>
      </c>
      <c r="D8604" s="16" t="s">
        <v>10531</v>
      </c>
      <c r="E8604" s="16" t="s">
        <v>13</v>
      </c>
      <c r="F8604" s="16" t="s">
        <v>91</v>
      </c>
      <c r="G8604" s="16" t="s">
        <v>6429</v>
      </c>
      <c r="H8604" s="16" t="s">
        <v>181</v>
      </c>
      <c r="I8604" s="16" t="s">
        <v>13708</v>
      </c>
      <c r="J8604" s="17">
        <v>459</v>
      </c>
      <c r="K8604" s="16" t="s">
        <v>913</v>
      </c>
      <c r="L8604" s="16" t="s">
        <v>16638</v>
      </c>
      <c r="M8604" s="17">
        <v>459</v>
      </c>
      <c r="N8604" s="16" t="s">
        <v>913</v>
      </c>
      <c r="AA8604" s="16" t="s">
        <v>163</v>
      </c>
    </row>
    <row r="8605" spans="2:27">
      <c r="B8605" s="16" t="s">
        <v>20654</v>
      </c>
      <c r="D8605" s="16" t="s">
        <v>743</v>
      </c>
      <c r="E8605" s="16" t="s">
        <v>1895</v>
      </c>
      <c r="F8605" s="16" t="s">
        <v>1480</v>
      </c>
      <c r="G8605" s="16" t="s">
        <v>450</v>
      </c>
      <c r="H8605" s="16" t="s">
        <v>142</v>
      </c>
      <c r="I8605" s="16" t="s">
        <v>1014</v>
      </c>
      <c r="J8605" s="16" t="s">
        <v>18</v>
      </c>
      <c r="K8605" s="16" t="s">
        <v>16639</v>
      </c>
      <c r="L8605" s="16" t="s">
        <v>479</v>
      </c>
      <c r="M8605" s="16" t="s">
        <v>22</v>
      </c>
      <c r="AA8605" s="16" t="s">
        <v>234</v>
      </c>
    </row>
    <row r="8606" spans="2:27">
      <c r="B8606" s="16">
        <v>600</v>
      </c>
      <c r="C8606" s="16" t="s">
        <v>18928</v>
      </c>
      <c r="D8606" s="16" t="s">
        <v>533</v>
      </c>
      <c r="E8606" s="16" t="s">
        <v>60</v>
      </c>
      <c r="F8606" s="16" t="s">
        <v>61</v>
      </c>
      <c r="G8606" s="16" t="s">
        <v>277</v>
      </c>
      <c r="H8606" s="16" t="s">
        <v>6</v>
      </c>
      <c r="I8606" s="16" t="s">
        <v>1354</v>
      </c>
      <c r="J8606" s="16" t="s">
        <v>158</v>
      </c>
      <c r="K8606" s="17">
        <v>1</v>
      </c>
      <c r="L8606" s="16">
        <v>600</v>
      </c>
      <c r="M8606" s="16">
        <v>0</v>
      </c>
      <c r="N8606" s="16" t="s">
        <v>57</v>
      </c>
      <c r="O8606" s="17">
        <v>1</v>
      </c>
      <c r="P8606" s="16">
        <v>750</v>
      </c>
      <c r="Q8606" s="16">
        <v>0</v>
      </c>
      <c r="R8606" s="16" t="s">
        <v>9764</v>
      </c>
      <c r="S8606" s="16" t="s">
        <v>80</v>
      </c>
      <c r="T8606" s="17">
        <v>1</v>
      </c>
      <c r="U8606" s="16">
        <v>600</v>
      </c>
      <c r="V8606" s="16">
        <v>0</v>
      </c>
      <c r="W8606" s="16" t="s">
        <v>57</v>
      </c>
      <c r="X8606" s="17">
        <v>1</v>
      </c>
      <c r="Y8606" s="16">
        <v>750</v>
      </c>
      <c r="Z8606" s="16">
        <v>0</v>
      </c>
      <c r="AA8606" s="16" t="s">
        <v>234</v>
      </c>
    </row>
    <row r="8607" spans="2:27">
      <c r="B8607" s="16" t="s">
        <v>20655</v>
      </c>
      <c r="D8607" s="16" t="s">
        <v>53</v>
      </c>
      <c r="E8607" s="16" t="s">
        <v>778</v>
      </c>
      <c r="F8607" s="16" t="s">
        <v>151</v>
      </c>
      <c r="G8607" s="16" t="s">
        <v>38</v>
      </c>
      <c r="H8607" s="16" t="s">
        <v>1664</v>
      </c>
      <c r="I8607" s="16" t="s">
        <v>450</v>
      </c>
      <c r="J8607" s="16" t="s">
        <v>337</v>
      </c>
      <c r="K8607" s="16" t="s">
        <v>18</v>
      </c>
      <c r="L8607" s="16" t="s">
        <v>16524</v>
      </c>
      <c r="M8607" s="16" t="s">
        <v>16640</v>
      </c>
      <c r="N8607" s="16" t="s">
        <v>22</v>
      </c>
      <c r="AA8607" s="16" t="s">
        <v>48</v>
      </c>
    </row>
    <row r="8608" spans="2:27">
      <c r="B8608" s="16" t="s">
        <v>19751</v>
      </c>
      <c r="D8608" s="16" t="s">
        <v>2810</v>
      </c>
      <c r="E8608" s="16" t="s">
        <v>1360</v>
      </c>
      <c r="F8608" s="16" t="s">
        <v>143</v>
      </c>
      <c r="G8608" s="16" t="s">
        <v>38</v>
      </c>
      <c r="H8608" s="16" t="s">
        <v>4889</v>
      </c>
      <c r="I8608" s="16" t="s">
        <v>9765</v>
      </c>
      <c r="J8608" s="16" t="s">
        <v>18</v>
      </c>
      <c r="K8608" s="16" t="s">
        <v>7372</v>
      </c>
      <c r="L8608" s="16" t="s">
        <v>9766</v>
      </c>
      <c r="AA8608" s="16" t="s">
        <v>234</v>
      </c>
    </row>
    <row r="8609" spans="2:27">
      <c r="B8609" s="16" t="s">
        <v>20656</v>
      </c>
      <c r="D8609" s="16" t="s">
        <v>16641</v>
      </c>
      <c r="E8609" s="16" t="s">
        <v>142</v>
      </c>
      <c r="F8609" s="16" t="s">
        <v>1809</v>
      </c>
      <c r="G8609" s="16" t="s">
        <v>6</v>
      </c>
      <c r="H8609" s="16" t="s">
        <v>316</v>
      </c>
      <c r="I8609" s="16" t="s">
        <v>147</v>
      </c>
      <c r="J8609" s="16" t="s">
        <v>18</v>
      </c>
      <c r="K8609" s="16" t="s">
        <v>12638</v>
      </c>
      <c r="L8609" s="16" t="s">
        <v>6208</v>
      </c>
      <c r="M8609" s="16" t="s">
        <v>22</v>
      </c>
      <c r="AA8609" s="16" t="s">
        <v>91</v>
      </c>
    </row>
    <row r="8610" spans="2:27">
      <c r="B8610" s="16" t="s">
        <v>18</v>
      </c>
      <c r="C8610" s="16" t="s">
        <v>21494</v>
      </c>
      <c r="D8610" s="16" t="s">
        <v>473</v>
      </c>
      <c r="E8610" s="16" t="s">
        <v>2380</v>
      </c>
      <c r="F8610" s="16" t="s">
        <v>16642</v>
      </c>
      <c r="G8610" s="16" t="s">
        <v>946</v>
      </c>
      <c r="H8610" s="16" t="s">
        <v>1254</v>
      </c>
      <c r="I8610" s="16">
        <v>1</v>
      </c>
      <c r="J8610" s="16" t="s">
        <v>16643</v>
      </c>
      <c r="K8610" s="16" t="s">
        <v>650</v>
      </c>
      <c r="L8610" s="16" t="s">
        <v>18</v>
      </c>
      <c r="M8610" s="16" t="s">
        <v>6737</v>
      </c>
      <c r="N8610" s="16">
        <v>1</v>
      </c>
      <c r="O8610" s="16" t="s">
        <v>16644</v>
      </c>
      <c r="P8610" s="16" t="s">
        <v>22</v>
      </c>
      <c r="AA8610" s="16" t="s">
        <v>347</v>
      </c>
    </row>
    <row r="8611" spans="2:27">
      <c r="B8611" s="16" t="s">
        <v>19324</v>
      </c>
      <c r="C8611" s="16">
        <v>0</v>
      </c>
      <c r="D8611" s="16" t="s">
        <v>855</v>
      </c>
      <c r="E8611" s="16" t="s">
        <v>61</v>
      </c>
      <c r="F8611" s="16" t="s">
        <v>780</v>
      </c>
      <c r="G8611" s="16" t="s">
        <v>263</v>
      </c>
      <c r="H8611" s="16" t="s">
        <v>5</v>
      </c>
      <c r="I8611" s="16" t="s">
        <v>38</v>
      </c>
      <c r="J8611" s="16">
        <v>2</v>
      </c>
      <c r="K8611" s="16" t="s">
        <v>1648</v>
      </c>
      <c r="L8611" s="16" t="s">
        <v>1239</v>
      </c>
      <c r="M8611" s="16" t="s">
        <v>7</v>
      </c>
      <c r="N8611" s="16" t="s">
        <v>4</v>
      </c>
      <c r="O8611" s="16" t="s">
        <v>1864</v>
      </c>
      <c r="P8611" s="16" t="s">
        <v>798</v>
      </c>
      <c r="Q8611" s="16" t="s">
        <v>143</v>
      </c>
      <c r="R8611" s="17">
        <v>835</v>
      </c>
      <c r="S8611" s="16">
        <v>0</v>
      </c>
      <c r="T8611" s="16" t="s">
        <v>57</v>
      </c>
      <c r="U8611" s="17">
        <v>865</v>
      </c>
      <c r="V8611" s="16">
        <v>0</v>
      </c>
      <c r="W8611" s="16" t="s">
        <v>16645</v>
      </c>
      <c r="X8611" s="16" t="s">
        <v>16646</v>
      </c>
      <c r="Y8611" s="17">
        <v>835</v>
      </c>
      <c r="Z8611" s="16">
        <v>0</v>
      </c>
      <c r="AA8611" s="16" t="s">
        <v>946</v>
      </c>
    </row>
    <row r="8612" spans="2:27">
      <c r="B8612" s="16" t="s">
        <v>16647</v>
      </c>
      <c r="D8612" s="16" t="s">
        <v>35</v>
      </c>
      <c r="E8612" s="16">
        <v>1</v>
      </c>
      <c r="F8612" s="16" t="s">
        <v>24</v>
      </c>
      <c r="G8612" s="16" t="s">
        <v>25</v>
      </c>
      <c r="H8612" s="16">
        <v>838000</v>
      </c>
      <c r="I8612" s="16" t="s">
        <v>16647</v>
      </c>
    </row>
    <row r="8613" spans="2:27">
      <c r="B8613" s="16">
        <v>0</v>
      </c>
      <c r="D8613" s="16" t="s">
        <v>300</v>
      </c>
      <c r="E8613" s="16" t="s">
        <v>524</v>
      </c>
      <c r="F8613" s="16" t="s">
        <v>191</v>
      </c>
      <c r="G8613" s="16" t="s">
        <v>525</v>
      </c>
      <c r="H8613" s="16" t="s">
        <v>16648</v>
      </c>
      <c r="I8613" s="16" t="s">
        <v>16649</v>
      </c>
      <c r="J8613" s="17">
        <v>220</v>
      </c>
      <c r="K8613" s="16">
        <v>0</v>
      </c>
      <c r="L8613" s="17">
        <v>220</v>
      </c>
      <c r="M8613" s="16">
        <v>0</v>
      </c>
      <c r="AA8613" s="16" t="s">
        <v>121</v>
      </c>
    </row>
    <row r="8614" spans="2:27">
      <c r="B8614" s="17">
        <v>850</v>
      </c>
      <c r="C8614" s="16" t="s">
        <v>19838</v>
      </c>
      <c r="D8614" s="16" t="s">
        <v>1076</v>
      </c>
      <c r="E8614" s="16" t="s">
        <v>2494</v>
      </c>
      <c r="F8614" s="16" t="s">
        <v>3923</v>
      </c>
      <c r="G8614" s="16" t="s">
        <v>234</v>
      </c>
      <c r="H8614" s="16" t="s">
        <v>4195</v>
      </c>
      <c r="I8614" s="16" t="s">
        <v>4196</v>
      </c>
      <c r="J8614" s="17">
        <v>850</v>
      </c>
      <c r="K8614" s="16">
        <v>0</v>
      </c>
      <c r="L8614" s="16" t="s">
        <v>72</v>
      </c>
      <c r="M8614" s="17">
        <v>900</v>
      </c>
      <c r="N8614" s="16">
        <v>0</v>
      </c>
      <c r="O8614" s="16" t="s">
        <v>16650</v>
      </c>
      <c r="P8614" s="17">
        <v>850</v>
      </c>
      <c r="Q8614" s="16">
        <v>0</v>
      </c>
      <c r="R8614" s="16" t="s">
        <v>72</v>
      </c>
      <c r="S8614" s="17">
        <v>900</v>
      </c>
      <c r="T8614" s="16">
        <v>0</v>
      </c>
      <c r="AA8614" s="16" t="s">
        <v>450</v>
      </c>
    </row>
    <row r="8615" spans="2:27">
      <c r="B8615" s="16">
        <v>900</v>
      </c>
      <c r="C8615" s="16">
        <v>0</v>
      </c>
      <c r="D8615" s="16" t="s">
        <v>126</v>
      </c>
      <c r="E8615" s="16" t="s">
        <v>142</v>
      </c>
      <c r="F8615" s="16" t="s">
        <v>151</v>
      </c>
      <c r="G8615" s="16" t="s">
        <v>48</v>
      </c>
      <c r="H8615" s="16" t="s">
        <v>295</v>
      </c>
      <c r="I8615" s="16" t="s">
        <v>121</v>
      </c>
      <c r="J8615" s="16" t="s">
        <v>833</v>
      </c>
      <c r="K8615" s="17">
        <v>2</v>
      </c>
      <c r="L8615" s="16">
        <v>900</v>
      </c>
      <c r="M8615" s="16">
        <v>0</v>
      </c>
      <c r="N8615" s="16" t="s">
        <v>16651</v>
      </c>
      <c r="O8615" s="17">
        <v>2</v>
      </c>
      <c r="P8615" s="16">
        <v>900</v>
      </c>
      <c r="Q8615" s="16">
        <v>0</v>
      </c>
      <c r="AA8615" s="17">
        <v>890</v>
      </c>
    </row>
    <row r="8616" spans="2:27">
      <c r="B8616" s="16">
        <v>950</v>
      </c>
      <c r="C8616" s="16">
        <v>0</v>
      </c>
      <c r="D8616" s="16" t="s">
        <v>10407</v>
      </c>
      <c r="E8616" s="16" t="s">
        <v>1545</v>
      </c>
      <c r="F8616" s="16" t="s">
        <v>15</v>
      </c>
      <c r="G8616" s="16" t="s">
        <v>84</v>
      </c>
      <c r="H8616" s="16" t="s">
        <v>10408</v>
      </c>
      <c r="I8616" s="17">
        <v>1</v>
      </c>
      <c r="J8616" s="16">
        <v>950</v>
      </c>
      <c r="K8616" s="16">
        <v>0</v>
      </c>
      <c r="L8616" s="16" t="s">
        <v>16652</v>
      </c>
      <c r="M8616" s="16" t="s">
        <v>16653</v>
      </c>
      <c r="N8616" s="17">
        <v>1</v>
      </c>
      <c r="O8616" s="16">
        <v>950</v>
      </c>
      <c r="P8616" s="16">
        <v>0</v>
      </c>
      <c r="AA8616" s="16" t="s">
        <v>2170</v>
      </c>
    </row>
    <row r="8617" spans="2:27">
      <c r="B8617" s="16" t="s">
        <v>16655</v>
      </c>
      <c r="C8617" s="16" t="s">
        <v>3123</v>
      </c>
      <c r="D8617" s="16" t="s">
        <v>16654</v>
      </c>
      <c r="E8617" s="16" t="s">
        <v>31</v>
      </c>
      <c r="F8617" s="16" t="s">
        <v>5535</v>
      </c>
      <c r="G8617" s="16" t="s">
        <v>415</v>
      </c>
      <c r="H8617" s="16" t="s">
        <v>478</v>
      </c>
      <c r="I8617" s="16" t="s">
        <v>703</v>
      </c>
      <c r="J8617" s="16" t="s">
        <v>3121</v>
      </c>
      <c r="K8617" s="16" t="s">
        <v>16655</v>
      </c>
      <c r="L8617" s="16" t="s">
        <v>3123</v>
      </c>
      <c r="AA8617" s="16" t="s">
        <v>121</v>
      </c>
    </row>
    <row r="8618" spans="2:27">
      <c r="B8618" s="16" t="s">
        <v>18</v>
      </c>
      <c r="C8618" s="16" t="s">
        <v>16656</v>
      </c>
      <c r="D8618" s="16" t="s">
        <v>98</v>
      </c>
      <c r="E8618" s="16" t="s">
        <v>927</v>
      </c>
      <c r="F8618" s="16" t="s">
        <v>41</v>
      </c>
      <c r="G8618" s="16" t="s">
        <v>3286</v>
      </c>
      <c r="H8618" s="16" t="s">
        <v>970</v>
      </c>
      <c r="I8618" s="16" t="s">
        <v>18</v>
      </c>
      <c r="J8618" s="16" t="s">
        <v>16656</v>
      </c>
      <c r="K8618" s="16" t="s">
        <v>22</v>
      </c>
      <c r="AA8618" s="16" t="s">
        <v>1293</v>
      </c>
    </row>
    <row r="8619" spans="2:27">
      <c r="B8619" s="16" t="s">
        <v>16657</v>
      </c>
      <c r="D8619" s="16" t="s">
        <v>444</v>
      </c>
      <c r="E8619" s="16" t="s">
        <v>298</v>
      </c>
      <c r="F8619" s="16" t="s">
        <v>1165</v>
      </c>
      <c r="G8619" s="16" t="s">
        <v>1726</v>
      </c>
      <c r="H8619" s="16" t="s">
        <v>12510</v>
      </c>
      <c r="I8619" s="16" t="s">
        <v>18</v>
      </c>
      <c r="J8619" s="16" t="s">
        <v>16657</v>
      </c>
      <c r="K8619" s="16" t="s">
        <v>22</v>
      </c>
      <c r="AA8619" s="16" t="s">
        <v>1462</v>
      </c>
    </row>
    <row r="8620" spans="2:27">
      <c r="B8620" s="16" t="s">
        <v>19188</v>
      </c>
      <c r="D8620" s="16" t="s">
        <v>78</v>
      </c>
      <c r="E8620" s="16" t="s">
        <v>198</v>
      </c>
      <c r="F8620" s="16" t="s">
        <v>306</v>
      </c>
      <c r="G8620" s="16" t="s">
        <v>18</v>
      </c>
      <c r="H8620" s="16" t="s">
        <v>80</v>
      </c>
      <c r="I8620" s="16" t="s">
        <v>907</v>
      </c>
      <c r="J8620" s="16" t="s">
        <v>22</v>
      </c>
      <c r="AA8620" s="16" t="s">
        <v>35</v>
      </c>
    </row>
    <row r="8621" spans="2:27">
      <c r="B8621" s="16" t="s">
        <v>913</v>
      </c>
      <c r="C8621" s="16" t="s">
        <v>21495</v>
      </c>
      <c r="D8621" s="16" t="s">
        <v>849</v>
      </c>
      <c r="E8621" s="16" t="s">
        <v>98</v>
      </c>
      <c r="F8621" s="16" t="s">
        <v>31</v>
      </c>
      <c r="G8621" s="16" t="s">
        <v>6</v>
      </c>
      <c r="H8621" s="16" t="s">
        <v>2551</v>
      </c>
      <c r="I8621" s="16" t="s">
        <v>2218</v>
      </c>
      <c r="J8621" s="17">
        <v>670</v>
      </c>
      <c r="K8621" s="16" t="s">
        <v>913</v>
      </c>
      <c r="L8621" s="16" t="s">
        <v>2551</v>
      </c>
      <c r="M8621" s="16" t="s">
        <v>16658</v>
      </c>
      <c r="N8621" s="17">
        <v>670</v>
      </c>
      <c r="O8621" s="16" t="s">
        <v>913</v>
      </c>
      <c r="AA8621" s="16" t="s">
        <v>2745</v>
      </c>
    </row>
    <row r="8622" spans="2:27">
      <c r="B8622" s="16" t="s">
        <v>16659</v>
      </c>
      <c r="D8622" s="16" t="s">
        <v>448</v>
      </c>
      <c r="E8622" s="16" t="s">
        <v>5362</v>
      </c>
      <c r="F8622" s="16" t="s">
        <v>18</v>
      </c>
      <c r="G8622" s="16" t="s">
        <v>16659</v>
      </c>
      <c r="H8622" s="16" t="s">
        <v>22</v>
      </c>
    </row>
    <row r="8623" spans="2:27">
      <c r="B8623" s="16" t="s">
        <v>18</v>
      </c>
      <c r="C8623" s="16" t="s">
        <v>21496</v>
      </c>
      <c r="D8623" s="16" t="s">
        <v>374</v>
      </c>
      <c r="E8623" s="16" t="s">
        <v>5103</v>
      </c>
      <c r="F8623" s="16" t="s">
        <v>4543</v>
      </c>
      <c r="G8623" s="16" t="s">
        <v>31</v>
      </c>
      <c r="H8623" s="16" t="s">
        <v>725</v>
      </c>
      <c r="I8623" s="16" t="s">
        <v>112</v>
      </c>
      <c r="J8623" s="16" t="s">
        <v>2370</v>
      </c>
      <c r="K8623" s="16" t="s">
        <v>18</v>
      </c>
      <c r="L8623" s="16" t="s">
        <v>5500</v>
      </c>
      <c r="M8623" s="16" t="s">
        <v>16660</v>
      </c>
      <c r="N8623" s="16" t="s">
        <v>22</v>
      </c>
      <c r="AA8623" s="16" t="s">
        <v>2753</v>
      </c>
    </row>
    <row r="8624" spans="2:27">
      <c r="B8624" s="16" t="s">
        <v>16661</v>
      </c>
      <c r="D8624" s="16" t="s">
        <v>132</v>
      </c>
      <c r="E8624" s="16" t="s">
        <v>587</v>
      </c>
      <c r="F8624" s="16" t="s">
        <v>930</v>
      </c>
      <c r="G8624" s="16" t="s">
        <v>41</v>
      </c>
      <c r="H8624" s="16" t="s">
        <v>45</v>
      </c>
      <c r="I8624" s="16" t="s">
        <v>2233</v>
      </c>
      <c r="J8624" s="16" t="s">
        <v>18</v>
      </c>
      <c r="K8624" s="16" t="s">
        <v>16661</v>
      </c>
      <c r="L8624" s="16" t="s">
        <v>22</v>
      </c>
      <c r="AA8624" s="16" t="s">
        <v>45</v>
      </c>
    </row>
    <row r="8625" spans="2:27">
      <c r="B8625" s="16" t="s">
        <v>913</v>
      </c>
      <c r="C8625" s="16" t="s">
        <v>16662</v>
      </c>
      <c r="D8625" s="16" t="s">
        <v>1156</v>
      </c>
      <c r="E8625" s="16" t="s">
        <v>14443</v>
      </c>
      <c r="F8625" s="16" t="s">
        <v>1716</v>
      </c>
      <c r="G8625" s="16" t="s">
        <v>1717</v>
      </c>
      <c r="H8625" s="16" t="s">
        <v>5348</v>
      </c>
      <c r="I8625" s="17">
        <v>949</v>
      </c>
      <c r="J8625" s="16" t="s">
        <v>913</v>
      </c>
      <c r="K8625" s="16" t="s">
        <v>16662</v>
      </c>
      <c r="L8625" s="17">
        <v>949</v>
      </c>
      <c r="M8625" s="16" t="s">
        <v>913</v>
      </c>
      <c r="AA8625" s="16" t="s">
        <v>38</v>
      </c>
    </row>
    <row r="8626" spans="2:27">
      <c r="B8626" s="16" t="s">
        <v>913</v>
      </c>
      <c r="C8626" s="16" t="s">
        <v>16663</v>
      </c>
      <c r="D8626" s="16" t="s">
        <v>6265</v>
      </c>
      <c r="E8626" s="16" t="s">
        <v>1716</v>
      </c>
      <c r="F8626" s="16" t="s">
        <v>121</v>
      </c>
      <c r="G8626" s="16" t="s">
        <v>595</v>
      </c>
      <c r="H8626" s="16" t="s">
        <v>2145</v>
      </c>
      <c r="I8626" s="17">
        <v>870</v>
      </c>
      <c r="J8626" s="16" t="s">
        <v>913</v>
      </c>
      <c r="K8626" s="16" t="s">
        <v>16663</v>
      </c>
      <c r="L8626" s="17">
        <v>870</v>
      </c>
      <c r="M8626" s="16" t="s">
        <v>913</v>
      </c>
      <c r="AA8626" s="16" t="s">
        <v>450</v>
      </c>
    </row>
    <row r="8627" spans="2:27">
      <c r="B8627" s="16" t="s">
        <v>20657</v>
      </c>
      <c r="D8627" s="16" t="s">
        <v>23</v>
      </c>
      <c r="E8627" s="16" t="s">
        <v>3199</v>
      </c>
      <c r="F8627" s="16" t="s">
        <v>99</v>
      </c>
      <c r="G8627" s="16" t="s">
        <v>210</v>
      </c>
      <c r="H8627" s="16" t="s">
        <v>448</v>
      </c>
      <c r="I8627" s="16" t="s">
        <v>449</v>
      </c>
      <c r="J8627" s="16" t="s">
        <v>56</v>
      </c>
      <c r="K8627" s="16" t="s">
        <v>18</v>
      </c>
      <c r="L8627" s="16" t="s">
        <v>16664</v>
      </c>
      <c r="M8627" s="16" t="s">
        <v>11450</v>
      </c>
      <c r="AA8627" s="16" t="s">
        <v>869</v>
      </c>
    </row>
    <row r="8628" spans="2:27">
      <c r="B8628" s="16" t="s">
        <v>20658</v>
      </c>
      <c r="D8628" s="16" t="s">
        <v>1032</v>
      </c>
      <c r="E8628" s="16" t="s">
        <v>16665</v>
      </c>
      <c r="F8628" s="16" t="s">
        <v>2307</v>
      </c>
      <c r="G8628" s="16" t="s">
        <v>460</v>
      </c>
      <c r="H8628" s="16" t="s">
        <v>16666</v>
      </c>
      <c r="I8628" s="16" t="s">
        <v>16667</v>
      </c>
      <c r="J8628" s="16" t="s">
        <v>18</v>
      </c>
      <c r="K8628" s="16" t="s">
        <v>256</v>
      </c>
      <c r="L8628" s="16" t="s">
        <v>16668</v>
      </c>
      <c r="M8628" s="16" t="s">
        <v>22</v>
      </c>
      <c r="AA8628" s="16" t="s">
        <v>1809</v>
      </c>
    </row>
    <row r="8629" spans="2:27">
      <c r="B8629" s="16">
        <v>250</v>
      </c>
      <c r="C8629" s="16">
        <v>0</v>
      </c>
      <c r="D8629" s="16" t="s">
        <v>3937</v>
      </c>
      <c r="E8629" s="16" t="s">
        <v>16669</v>
      </c>
      <c r="F8629" s="16" t="s">
        <v>16670</v>
      </c>
      <c r="G8629" s="16" t="s">
        <v>1071</v>
      </c>
      <c r="H8629" s="16" t="s">
        <v>662</v>
      </c>
      <c r="I8629" s="16" t="s">
        <v>8984</v>
      </c>
      <c r="J8629" s="17">
        <v>1</v>
      </c>
      <c r="K8629" s="16">
        <v>250</v>
      </c>
      <c r="L8629" s="16">
        <v>0</v>
      </c>
      <c r="M8629" s="16" t="s">
        <v>16671</v>
      </c>
      <c r="N8629" s="17">
        <v>1</v>
      </c>
      <c r="O8629" s="16">
        <v>250</v>
      </c>
      <c r="P8629" s="16">
        <v>0</v>
      </c>
      <c r="AA8629" s="16" t="s">
        <v>2762</v>
      </c>
    </row>
    <row r="8630" spans="2:27">
      <c r="B8630" s="16">
        <v>0</v>
      </c>
      <c r="C8630" s="16" t="s">
        <v>14585</v>
      </c>
      <c r="D8630" s="16" t="s">
        <v>4696</v>
      </c>
      <c r="E8630" s="16" t="s">
        <v>970</v>
      </c>
      <c r="F8630" s="16" t="s">
        <v>1641</v>
      </c>
      <c r="G8630" s="17">
        <v>420</v>
      </c>
      <c r="H8630" s="16">
        <v>0</v>
      </c>
      <c r="I8630" s="16" t="s">
        <v>14585</v>
      </c>
      <c r="J8630" s="17">
        <v>420</v>
      </c>
      <c r="K8630" s="16">
        <v>0</v>
      </c>
      <c r="AA8630" s="16" t="s">
        <v>386</v>
      </c>
    </row>
    <row r="8631" spans="2:27">
      <c r="B8631" s="16">
        <v>0</v>
      </c>
      <c r="C8631" s="16" t="s">
        <v>16672</v>
      </c>
      <c r="D8631" s="16" t="s">
        <v>3</v>
      </c>
      <c r="E8631" s="16" t="s">
        <v>840</v>
      </c>
      <c r="F8631" s="16" t="s">
        <v>1</v>
      </c>
      <c r="G8631" s="16" t="s">
        <v>5</v>
      </c>
      <c r="H8631" s="16" t="s">
        <v>6</v>
      </c>
      <c r="I8631" s="16" t="s">
        <v>408</v>
      </c>
      <c r="J8631" s="16" t="s">
        <v>158</v>
      </c>
      <c r="K8631" s="17">
        <v>868</v>
      </c>
      <c r="L8631" s="16">
        <v>0</v>
      </c>
      <c r="M8631" s="16" t="s">
        <v>16672</v>
      </c>
      <c r="N8631" s="17">
        <v>868</v>
      </c>
      <c r="O8631" s="16">
        <v>0</v>
      </c>
      <c r="AA8631" s="16" t="s">
        <v>2775</v>
      </c>
    </row>
    <row r="8632" spans="2:27">
      <c r="B8632" s="16">
        <v>599</v>
      </c>
      <c r="C8632" s="16">
        <v>500</v>
      </c>
      <c r="D8632" s="16" t="s">
        <v>1759</v>
      </c>
      <c r="E8632" s="16" t="s">
        <v>759</v>
      </c>
      <c r="F8632" s="16" t="s">
        <v>513</v>
      </c>
      <c r="G8632" s="16" t="s">
        <v>3743</v>
      </c>
      <c r="H8632" s="16" t="s">
        <v>16673</v>
      </c>
      <c r="I8632" s="16" t="s">
        <v>347</v>
      </c>
      <c r="J8632" s="16" t="s">
        <v>16674</v>
      </c>
      <c r="K8632" s="17">
        <v>1</v>
      </c>
      <c r="L8632" s="16">
        <v>599</v>
      </c>
      <c r="M8632" s="16">
        <v>500</v>
      </c>
      <c r="N8632" s="16" t="s">
        <v>16675</v>
      </c>
      <c r="O8632" s="17">
        <v>1</v>
      </c>
      <c r="P8632" s="16">
        <v>599</v>
      </c>
      <c r="Q8632" s="16">
        <v>500</v>
      </c>
      <c r="AA8632" s="16" t="s">
        <v>48</v>
      </c>
    </row>
    <row r="8633" spans="2:27">
      <c r="B8633" s="16" t="s">
        <v>16676</v>
      </c>
      <c r="D8633" s="16" t="s">
        <v>5955</v>
      </c>
      <c r="E8633" s="16" t="s">
        <v>72</v>
      </c>
      <c r="F8633" s="16" t="s">
        <v>16599</v>
      </c>
      <c r="G8633" s="16" t="s">
        <v>57</v>
      </c>
      <c r="H8633" s="16" t="s">
        <v>84</v>
      </c>
      <c r="I8633" s="16" t="s">
        <v>181</v>
      </c>
      <c r="J8633" s="16" t="s">
        <v>10888</v>
      </c>
      <c r="K8633" s="16" t="s">
        <v>18</v>
      </c>
      <c r="L8633" s="16" t="s">
        <v>16676</v>
      </c>
      <c r="M8633" s="16" t="s">
        <v>22</v>
      </c>
      <c r="AA8633" s="16" t="s">
        <v>99</v>
      </c>
    </row>
    <row r="8634" spans="2:27">
      <c r="B8634" s="16" t="s">
        <v>20659</v>
      </c>
      <c r="D8634" s="16" t="s">
        <v>743</v>
      </c>
      <c r="E8634" s="16" t="s">
        <v>1895</v>
      </c>
      <c r="F8634" s="16" t="s">
        <v>1480</v>
      </c>
      <c r="G8634" s="16" t="s">
        <v>450</v>
      </c>
      <c r="H8634" s="16" t="s">
        <v>142</v>
      </c>
      <c r="I8634" s="16" t="s">
        <v>1014</v>
      </c>
      <c r="J8634" s="16" t="s">
        <v>18</v>
      </c>
      <c r="K8634" s="16" t="s">
        <v>16677</v>
      </c>
      <c r="L8634" s="16" t="s">
        <v>479</v>
      </c>
      <c r="M8634" s="16" t="s">
        <v>22</v>
      </c>
      <c r="AA8634" s="16" t="s">
        <v>2787</v>
      </c>
    </row>
    <row r="8635" spans="2:27">
      <c r="B8635" s="16" t="s">
        <v>20660</v>
      </c>
      <c r="D8635" s="16" t="s">
        <v>23</v>
      </c>
      <c r="E8635" s="16" t="s">
        <v>142</v>
      </c>
      <c r="F8635" s="16" t="s">
        <v>1809</v>
      </c>
      <c r="G8635" s="16" t="s">
        <v>6</v>
      </c>
      <c r="H8635" s="16" t="s">
        <v>9266</v>
      </c>
      <c r="I8635" s="16" t="s">
        <v>5310</v>
      </c>
      <c r="J8635" s="16" t="s">
        <v>147</v>
      </c>
      <c r="K8635" s="16" t="s">
        <v>18</v>
      </c>
      <c r="L8635" s="16" t="s">
        <v>16678</v>
      </c>
      <c r="M8635" s="16" t="s">
        <v>2968</v>
      </c>
      <c r="N8635" s="16" t="s">
        <v>22</v>
      </c>
      <c r="AA8635" s="16" t="s">
        <v>2801</v>
      </c>
    </row>
    <row r="8636" spans="2:27">
      <c r="B8636" s="16" t="s">
        <v>16679</v>
      </c>
      <c r="D8636" s="16" t="s">
        <v>2266</v>
      </c>
      <c r="E8636" s="16" t="s">
        <v>287</v>
      </c>
      <c r="F8636" s="16" t="s">
        <v>1274</v>
      </c>
      <c r="G8636" s="16" t="s">
        <v>5376</v>
      </c>
      <c r="H8636" s="16" t="s">
        <v>5377</v>
      </c>
      <c r="I8636" s="16" t="s">
        <v>41</v>
      </c>
      <c r="J8636" s="16" t="s">
        <v>5378</v>
      </c>
      <c r="K8636" s="16" t="s">
        <v>18</v>
      </c>
      <c r="L8636" s="16" t="s">
        <v>16679</v>
      </c>
      <c r="M8636" s="16" t="s">
        <v>22</v>
      </c>
      <c r="AA8636" s="16" t="s">
        <v>91</v>
      </c>
    </row>
    <row r="8637" spans="2:27">
      <c r="B8637" s="16">
        <v>350</v>
      </c>
      <c r="C8637" s="16">
        <v>0</v>
      </c>
      <c r="D8637" s="16" t="s">
        <v>722</v>
      </c>
      <c r="E8637" s="16" t="s">
        <v>330</v>
      </c>
      <c r="F8637" s="16" t="s">
        <v>1409</v>
      </c>
      <c r="G8637" s="16" t="s">
        <v>59</v>
      </c>
      <c r="H8637" s="16" t="s">
        <v>1850</v>
      </c>
      <c r="I8637" s="16" t="s">
        <v>3355</v>
      </c>
      <c r="J8637" s="17">
        <v>1</v>
      </c>
      <c r="K8637" s="16">
        <v>350</v>
      </c>
      <c r="L8637" s="16">
        <v>0</v>
      </c>
      <c r="M8637" s="16" t="s">
        <v>16680</v>
      </c>
      <c r="N8637" s="17">
        <v>1</v>
      </c>
      <c r="O8637" s="16">
        <v>350</v>
      </c>
      <c r="P8637" s="16">
        <v>0</v>
      </c>
      <c r="AA8637" s="16" t="s">
        <v>163</v>
      </c>
    </row>
    <row r="8638" spans="2:27">
      <c r="B8638" s="16" t="s">
        <v>16681</v>
      </c>
      <c r="D8638" s="16" t="s">
        <v>2769</v>
      </c>
      <c r="E8638" s="16" t="s">
        <v>394</v>
      </c>
      <c r="F8638" s="16" t="s">
        <v>32</v>
      </c>
      <c r="G8638" s="16" t="s">
        <v>16681</v>
      </c>
      <c r="H8638" s="16" t="s">
        <v>34</v>
      </c>
      <c r="AA8638" s="16" t="s">
        <v>48</v>
      </c>
    </row>
    <row r="8639" spans="2:27">
      <c r="B8639" s="17">
        <v>539</v>
      </c>
      <c r="C8639" s="16">
        <v>0</v>
      </c>
      <c r="D8639" s="16" t="s">
        <v>1848</v>
      </c>
      <c r="E8639" s="16" t="s">
        <v>667</v>
      </c>
      <c r="F8639" s="16" t="s">
        <v>5849</v>
      </c>
      <c r="G8639" s="16" t="s">
        <v>668</v>
      </c>
      <c r="H8639" s="16" t="s">
        <v>8829</v>
      </c>
      <c r="I8639" s="16">
        <v>97</v>
      </c>
      <c r="J8639" s="16" t="s">
        <v>1536</v>
      </c>
      <c r="K8639" s="16" t="s">
        <v>1117</v>
      </c>
      <c r="L8639" s="16">
        <v>83</v>
      </c>
      <c r="M8639" s="16" t="s">
        <v>1536</v>
      </c>
      <c r="N8639" s="16" t="s">
        <v>8830</v>
      </c>
      <c r="O8639" s="17">
        <v>539</v>
      </c>
      <c r="P8639" s="16">
        <v>0</v>
      </c>
      <c r="Q8639" s="16" t="s">
        <v>16682</v>
      </c>
      <c r="R8639" s="16" t="s">
        <v>10411</v>
      </c>
      <c r="S8639" s="17">
        <v>539</v>
      </c>
      <c r="T8639" s="16">
        <v>0</v>
      </c>
      <c r="AA8639" s="16" t="s">
        <v>1431</v>
      </c>
    </row>
    <row r="8640" spans="2:27">
      <c r="B8640" s="16" t="s">
        <v>16683</v>
      </c>
      <c r="D8640" s="16" t="s">
        <v>4154</v>
      </c>
      <c r="E8640" s="16" t="s">
        <v>2449</v>
      </c>
      <c r="F8640" s="16" t="s">
        <v>1252</v>
      </c>
      <c r="G8640" s="16" t="s">
        <v>770</v>
      </c>
      <c r="H8640" s="16" t="s">
        <v>18</v>
      </c>
      <c r="I8640" s="16" t="s">
        <v>16683</v>
      </c>
      <c r="J8640" s="16" t="s">
        <v>22</v>
      </c>
      <c r="AA8640" s="16" t="s">
        <v>2819</v>
      </c>
    </row>
    <row r="8641" spans="2:27">
      <c r="B8641" s="16">
        <v>0</v>
      </c>
      <c r="C8641" s="16" t="s">
        <v>16684</v>
      </c>
      <c r="D8641" s="16" t="s">
        <v>1823</v>
      </c>
      <c r="E8641" s="16" t="s">
        <v>2821</v>
      </c>
      <c r="F8641" s="16" t="s">
        <v>6</v>
      </c>
      <c r="G8641" s="16" t="s">
        <v>15037</v>
      </c>
      <c r="H8641" s="16" t="s">
        <v>703</v>
      </c>
      <c r="I8641" s="16" t="s">
        <v>704</v>
      </c>
      <c r="J8641" s="17">
        <v>849</v>
      </c>
      <c r="K8641" s="16">
        <v>0</v>
      </c>
      <c r="L8641" s="16" t="s">
        <v>16684</v>
      </c>
      <c r="M8641" s="17">
        <v>849</v>
      </c>
      <c r="N8641" s="16" t="s">
        <v>2419</v>
      </c>
      <c r="AA8641" s="16" t="s">
        <v>1562</v>
      </c>
    </row>
    <row r="8642" spans="2:27">
      <c r="B8642" s="16" t="s">
        <v>16687</v>
      </c>
      <c r="D8642" s="16" t="s">
        <v>509</v>
      </c>
      <c r="E8642" s="16" t="s">
        <v>510</v>
      </c>
      <c r="F8642" s="16" t="s">
        <v>980</v>
      </c>
      <c r="G8642" s="16" t="s">
        <v>222</v>
      </c>
      <c r="H8642" s="16" t="s">
        <v>223</v>
      </c>
      <c r="I8642" s="16" t="s">
        <v>3903</v>
      </c>
      <c r="J8642" s="16" t="s">
        <v>2579</v>
      </c>
      <c r="K8642" s="16" t="s">
        <v>980</v>
      </c>
      <c r="L8642" s="16" t="s">
        <v>3904</v>
      </c>
      <c r="M8642" s="16" t="s">
        <v>16685</v>
      </c>
      <c r="N8642" s="16" t="s">
        <v>90</v>
      </c>
      <c r="O8642" s="16" t="s">
        <v>16686</v>
      </c>
      <c r="P8642" s="16" t="s">
        <v>18</v>
      </c>
      <c r="Q8642" s="16" t="s">
        <v>16687</v>
      </c>
      <c r="R8642" s="16" t="s">
        <v>22</v>
      </c>
      <c r="AA8642" s="18">
        <v>1.55</v>
      </c>
    </row>
    <row r="8643" spans="2:27">
      <c r="B8643" s="16" t="s">
        <v>16071</v>
      </c>
      <c r="D8643" s="16" t="s">
        <v>1998</v>
      </c>
      <c r="E8643" s="16" t="s">
        <v>483</v>
      </c>
      <c r="F8643" s="16" t="s">
        <v>32</v>
      </c>
      <c r="G8643" s="16" t="s">
        <v>16071</v>
      </c>
      <c r="H8643" s="16" t="s">
        <v>34</v>
      </c>
      <c r="AA8643" s="16" t="s">
        <v>6</v>
      </c>
    </row>
    <row r="8644" spans="2:27">
      <c r="B8644" s="16" t="s">
        <v>19179</v>
      </c>
      <c r="C8644" s="16">
        <v>0</v>
      </c>
      <c r="D8644" s="16" t="s">
        <v>2148</v>
      </c>
      <c r="E8644" s="16" t="s">
        <v>2614</v>
      </c>
      <c r="F8644" s="16" t="s">
        <v>1600</v>
      </c>
      <c r="G8644" s="16" t="s">
        <v>454</v>
      </c>
      <c r="H8644" s="16" t="s">
        <v>1156</v>
      </c>
      <c r="I8644" s="17">
        <v>650</v>
      </c>
      <c r="J8644" s="16">
        <v>0</v>
      </c>
      <c r="K8644" s="16" t="s">
        <v>57</v>
      </c>
      <c r="L8644" s="17">
        <v>700</v>
      </c>
      <c r="M8644" s="16">
        <v>0</v>
      </c>
      <c r="N8644" s="16" t="s">
        <v>16688</v>
      </c>
      <c r="O8644" s="17">
        <v>650</v>
      </c>
      <c r="P8644" s="16">
        <v>0</v>
      </c>
      <c r="Q8644" s="16" t="s">
        <v>57</v>
      </c>
      <c r="R8644" s="17">
        <v>700</v>
      </c>
      <c r="S8644" s="16">
        <v>0</v>
      </c>
      <c r="AA8644" s="16" t="s">
        <v>385</v>
      </c>
    </row>
    <row r="8645" spans="2:27">
      <c r="B8645" s="16" t="s">
        <v>16690</v>
      </c>
      <c r="D8645" s="16" t="s">
        <v>52</v>
      </c>
      <c r="E8645" s="16" t="s">
        <v>2442</v>
      </c>
      <c r="F8645" s="16" t="s">
        <v>375</v>
      </c>
      <c r="G8645" s="16" t="s">
        <v>382</v>
      </c>
      <c r="H8645" s="16" t="s">
        <v>454</v>
      </c>
      <c r="I8645" s="16" t="s">
        <v>5918</v>
      </c>
      <c r="J8645" s="16" t="s">
        <v>885</v>
      </c>
      <c r="K8645" s="16" t="s">
        <v>454</v>
      </c>
      <c r="L8645" s="16" t="s">
        <v>16689</v>
      </c>
      <c r="M8645" s="16" t="s">
        <v>7612</v>
      </c>
      <c r="N8645" s="16" t="s">
        <v>7613</v>
      </c>
      <c r="O8645" s="16" t="s">
        <v>18</v>
      </c>
      <c r="P8645" s="16" t="s">
        <v>16690</v>
      </c>
      <c r="Q8645" s="16" t="s">
        <v>22</v>
      </c>
      <c r="AA8645" s="16" t="s">
        <v>980</v>
      </c>
    </row>
    <row r="8646" spans="2:27">
      <c r="B8646" s="16" t="s">
        <v>32</v>
      </c>
      <c r="C8646" s="16" t="s">
        <v>21497</v>
      </c>
      <c r="D8646" s="16" t="s">
        <v>35</v>
      </c>
      <c r="E8646" s="16" t="s">
        <v>16691</v>
      </c>
      <c r="F8646" s="16" t="s">
        <v>2380</v>
      </c>
      <c r="G8646" s="16" t="s">
        <v>234</v>
      </c>
      <c r="H8646" s="16" t="s">
        <v>386</v>
      </c>
      <c r="I8646" s="16" t="s">
        <v>3827</v>
      </c>
      <c r="J8646" s="16" t="s">
        <v>48</v>
      </c>
      <c r="K8646" s="16" t="s">
        <v>386</v>
      </c>
      <c r="L8646" s="16" t="s">
        <v>2597</v>
      </c>
      <c r="M8646" s="16" t="s">
        <v>32</v>
      </c>
      <c r="N8646" s="16" t="s">
        <v>16692</v>
      </c>
      <c r="O8646" s="16" t="s">
        <v>4094</v>
      </c>
      <c r="P8646" s="16" t="s">
        <v>16693</v>
      </c>
      <c r="AA8646" s="16" t="s">
        <v>57</v>
      </c>
    </row>
    <row r="8647" spans="2:27">
      <c r="B8647" s="16" t="s">
        <v>20661</v>
      </c>
      <c r="D8647" s="16" t="s">
        <v>6600</v>
      </c>
      <c r="E8647" s="16" t="s">
        <v>778</v>
      </c>
      <c r="F8647" s="16" t="s">
        <v>38</v>
      </c>
      <c r="G8647" s="16" t="s">
        <v>16295</v>
      </c>
      <c r="H8647" s="16" t="s">
        <v>142</v>
      </c>
      <c r="I8647" s="16" t="s">
        <v>16694</v>
      </c>
      <c r="J8647" s="16" t="s">
        <v>691</v>
      </c>
      <c r="K8647" s="16" t="s">
        <v>206</v>
      </c>
      <c r="L8647" s="16" t="s">
        <v>207</v>
      </c>
      <c r="M8647" s="16" t="s">
        <v>208</v>
      </c>
      <c r="N8647" s="16" t="s">
        <v>5766</v>
      </c>
      <c r="O8647" s="16" t="s">
        <v>13013</v>
      </c>
      <c r="P8647" s="16" t="s">
        <v>691</v>
      </c>
      <c r="Q8647" s="16" t="s">
        <v>206</v>
      </c>
      <c r="R8647" s="16" t="s">
        <v>207</v>
      </c>
      <c r="S8647" s="16" t="s">
        <v>208</v>
      </c>
      <c r="AA8647" s="16" t="s">
        <v>179</v>
      </c>
    </row>
    <row r="8648" spans="2:27">
      <c r="B8648" s="16" t="s">
        <v>20662</v>
      </c>
      <c r="D8648" s="16" t="s">
        <v>4496</v>
      </c>
      <c r="E8648" s="16" t="s">
        <v>956</v>
      </c>
      <c r="F8648" s="16" t="s">
        <v>9609</v>
      </c>
      <c r="G8648" s="16">
        <v>5</v>
      </c>
      <c r="H8648" s="16" t="s">
        <v>16695</v>
      </c>
      <c r="I8648" s="16" t="s">
        <v>57</v>
      </c>
      <c r="J8648" s="16" t="s">
        <v>59</v>
      </c>
      <c r="K8648" s="16" t="s">
        <v>12124</v>
      </c>
      <c r="L8648" s="16" t="s">
        <v>179</v>
      </c>
      <c r="M8648" s="16" t="s">
        <v>759</v>
      </c>
      <c r="N8648" s="16" t="s">
        <v>1850</v>
      </c>
      <c r="O8648" s="16" t="s">
        <v>16696</v>
      </c>
      <c r="P8648" s="16" t="s">
        <v>32</v>
      </c>
      <c r="Q8648" s="16" t="s">
        <v>16697</v>
      </c>
      <c r="R8648" s="16" t="s">
        <v>16698</v>
      </c>
      <c r="S8648" s="16" t="s">
        <v>16699</v>
      </c>
      <c r="AA8648" s="16" t="s">
        <v>1239</v>
      </c>
    </row>
    <row r="8649" spans="2:27">
      <c r="B8649" s="16">
        <v>0</v>
      </c>
      <c r="C8649" s="16" t="s">
        <v>12951</v>
      </c>
      <c r="D8649" s="16" t="s">
        <v>1414</v>
      </c>
      <c r="E8649" s="16" t="s">
        <v>181</v>
      </c>
      <c r="F8649" s="16" t="s">
        <v>3429</v>
      </c>
      <c r="G8649" s="16" t="s">
        <v>347</v>
      </c>
      <c r="H8649" s="16" t="s">
        <v>1414</v>
      </c>
      <c r="I8649" s="16" t="s">
        <v>181</v>
      </c>
      <c r="J8649" s="16" t="s">
        <v>10917</v>
      </c>
      <c r="K8649" s="17">
        <v>489</v>
      </c>
      <c r="L8649" s="16">
        <v>0</v>
      </c>
      <c r="M8649" s="16" t="s">
        <v>12951</v>
      </c>
      <c r="N8649" s="17">
        <v>489</v>
      </c>
      <c r="O8649" s="16">
        <v>0</v>
      </c>
      <c r="AA8649" s="16" t="s">
        <v>2017</v>
      </c>
    </row>
    <row r="8650" spans="2:27">
      <c r="B8650" s="16" t="s">
        <v>16700</v>
      </c>
      <c r="D8650" s="16" t="s">
        <v>449</v>
      </c>
      <c r="E8650" s="16" t="s">
        <v>56</v>
      </c>
      <c r="F8650" s="16" t="s">
        <v>980</v>
      </c>
      <c r="G8650" s="16" t="s">
        <v>486</v>
      </c>
      <c r="H8650" s="16" t="s">
        <v>163</v>
      </c>
      <c r="I8650" s="16" t="s">
        <v>31</v>
      </c>
      <c r="J8650" s="16" t="s">
        <v>32</v>
      </c>
      <c r="K8650" s="16" t="s">
        <v>16700</v>
      </c>
      <c r="L8650" s="16" t="s">
        <v>34</v>
      </c>
      <c r="AA8650" s="16" t="s">
        <v>359</v>
      </c>
    </row>
    <row r="8651" spans="2:27">
      <c r="B8651" s="16" t="s">
        <v>16701</v>
      </c>
      <c r="D8651" s="16" t="s">
        <v>9491</v>
      </c>
      <c r="E8651" s="16" t="s">
        <v>5990</v>
      </c>
      <c r="F8651" s="16" t="s">
        <v>48</v>
      </c>
      <c r="G8651" s="16" t="s">
        <v>778</v>
      </c>
      <c r="H8651" s="16" t="s">
        <v>121</v>
      </c>
      <c r="I8651" s="16" t="s">
        <v>601</v>
      </c>
      <c r="J8651" s="16" t="s">
        <v>18</v>
      </c>
      <c r="K8651" s="16" t="s">
        <v>16701</v>
      </c>
      <c r="L8651" s="16" t="s">
        <v>22</v>
      </c>
      <c r="AA8651" s="16" t="s">
        <v>288</v>
      </c>
    </row>
    <row r="8652" spans="2:27">
      <c r="B8652" s="16" t="s">
        <v>20663</v>
      </c>
      <c r="C8652" s="16" t="s">
        <v>16702</v>
      </c>
      <c r="D8652" s="16" t="s">
        <v>1230</v>
      </c>
      <c r="E8652" s="16" t="s">
        <v>56</v>
      </c>
      <c r="F8652" s="16" t="s">
        <v>653</v>
      </c>
      <c r="G8652" s="16" t="s">
        <v>375</v>
      </c>
      <c r="H8652" s="16" t="s">
        <v>41</v>
      </c>
      <c r="I8652" s="16" t="s">
        <v>927</v>
      </c>
      <c r="J8652" s="16" t="s">
        <v>68</v>
      </c>
      <c r="K8652" s="16" t="s">
        <v>947</v>
      </c>
      <c r="L8652" s="16" t="s">
        <v>229</v>
      </c>
      <c r="M8652" s="16" t="s">
        <v>737</v>
      </c>
      <c r="N8652" s="16" t="s">
        <v>181</v>
      </c>
      <c r="O8652" s="16" t="s">
        <v>691</v>
      </c>
      <c r="P8652" s="16" t="s">
        <v>16702</v>
      </c>
      <c r="Q8652" s="16" t="s">
        <v>229</v>
      </c>
      <c r="R8652" s="16" t="s">
        <v>737</v>
      </c>
      <c r="S8652" s="16" t="s">
        <v>181</v>
      </c>
      <c r="T8652" s="16" t="s">
        <v>691</v>
      </c>
      <c r="AA8652" s="16" t="s">
        <v>179</v>
      </c>
    </row>
    <row r="8653" spans="2:27">
      <c r="B8653" s="16" t="s">
        <v>16704</v>
      </c>
      <c r="D8653" s="16" t="s">
        <v>667</v>
      </c>
      <c r="E8653" s="16" t="s">
        <v>16703</v>
      </c>
      <c r="F8653" s="16" t="s">
        <v>57</v>
      </c>
      <c r="G8653" s="16" t="s">
        <v>3086</v>
      </c>
      <c r="H8653" s="16" t="s">
        <v>756</v>
      </c>
      <c r="I8653" s="16" t="s">
        <v>6335</v>
      </c>
      <c r="J8653" s="16" t="s">
        <v>18</v>
      </c>
      <c r="K8653" s="16" t="s">
        <v>16704</v>
      </c>
      <c r="L8653" s="16" t="s">
        <v>22</v>
      </c>
      <c r="AA8653" s="16" t="s">
        <v>32</v>
      </c>
    </row>
    <row r="8654" spans="2:27">
      <c r="B8654" s="16" t="s">
        <v>16706</v>
      </c>
      <c r="D8654" s="16" t="s">
        <v>927</v>
      </c>
      <c r="E8654" s="16" t="s">
        <v>16705</v>
      </c>
      <c r="F8654" s="16" t="s">
        <v>2307</v>
      </c>
      <c r="G8654" s="16" t="s">
        <v>18</v>
      </c>
      <c r="H8654" s="16" t="s">
        <v>16706</v>
      </c>
      <c r="I8654" s="16" t="s">
        <v>22</v>
      </c>
      <c r="AA8654" s="16" t="s">
        <v>347</v>
      </c>
    </row>
    <row r="8655" spans="2:27">
      <c r="B8655" s="16" t="s">
        <v>16708</v>
      </c>
      <c r="C8655" s="16" t="s">
        <v>21498</v>
      </c>
      <c r="D8655" s="16" t="s">
        <v>3771</v>
      </c>
      <c r="E8655" s="16">
        <v>2</v>
      </c>
      <c r="F8655" s="16" t="s">
        <v>24</v>
      </c>
      <c r="G8655" s="16" t="s">
        <v>25</v>
      </c>
      <c r="H8655" s="16" t="s">
        <v>32</v>
      </c>
      <c r="I8655" s="16" t="s">
        <v>382</v>
      </c>
      <c r="J8655" s="16" t="s">
        <v>1074</v>
      </c>
      <c r="K8655" s="16" t="s">
        <v>923</v>
      </c>
      <c r="L8655" s="16">
        <v>19</v>
      </c>
      <c r="M8655" s="16" t="s">
        <v>3515</v>
      </c>
      <c r="N8655" s="16" t="s">
        <v>460</v>
      </c>
      <c r="O8655" s="16" t="s">
        <v>16707</v>
      </c>
      <c r="P8655" s="16" t="s">
        <v>16708</v>
      </c>
      <c r="Q8655" s="16" t="s">
        <v>32</v>
      </c>
      <c r="R8655" s="16" t="s">
        <v>382</v>
      </c>
      <c r="S8655" s="16" t="s">
        <v>1074</v>
      </c>
      <c r="T8655" s="16" t="s">
        <v>923</v>
      </c>
      <c r="U8655" s="16">
        <v>19</v>
      </c>
      <c r="V8655" s="16" t="s">
        <v>3515</v>
      </c>
      <c r="W8655" s="16" t="s">
        <v>460</v>
      </c>
      <c r="X8655" s="16" t="s">
        <v>16707</v>
      </c>
      <c r="AA8655" s="16" t="s">
        <v>330</v>
      </c>
    </row>
    <row r="8656" spans="2:27">
      <c r="B8656" s="16" t="s">
        <v>16710</v>
      </c>
      <c r="D8656" s="16" t="s">
        <v>2985</v>
      </c>
      <c r="E8656" s="16" t="s">
        <v>16709</v>
      </c>
      <c r="F8656" s="16" t="s">
        <v>99</v>
      </c>
      <c r="G8656" s="16" t="s">
        <v>1390</v>
      </c>
      <c r="H8656" s="16" t="s">
        <v>1509</v>
      </c>
      <c r="I8656" s="16" t="s">
        <v>2370</v>
      </c>
      <c r="J8656" s="16" t="s">
        <v>18</v>
      </c>
      <c r="K8656" s="16" t="s">
        <v>16710</v>
      </c>
      <c r="L8656" s="16" t="s">
        <v>22</v>
      </c>
      <c r="AA8656" s="16" t="s">
        <v>840</v>
      </c>
    </row>
    <row r="8657" spans="2:27">
      <c r="B8657" s="16">
        <v>0</v>
      </c>
      <c r="C8657" s="16" t="s">
        <v>16712</v>
      </c>
      <c r="D8657" s="16" t="s">
        <v>16711</v>
      </c>
      <c r="E8657" s="16" t="s">
        <v>54</v>
      </c>
      <c r="F8657" s="16" t="s">
        <v>931</v>
      </c>
      <c r="G8657" s="16" t="s">
        <v>448</v>
      </c>
      <c r="H8657" s="16" t="s">
        <v>449</v>
      </c>
      <c r="I8657" s="16" t="s">
        <v>5719</v>
      </c>
      <c r="J8657" s="17">
        <v>728</v>
      </c>
      <c r="K8657" s="16">
        <v>0</v>
      </c>
      <c r="L8657" s="16" t="s">
        <v>16712</v>
      </c>
      <c r="M8657" s="17">
        <v>728</v>
      </c>
      <c r="N8657" s="16">
        <v>0</v>
      </c>
      <c r="AA8657" s="16" t="s">
        <v>435</v>
      </c>
    </row>
    <row r="8658" spans="2:27">
      <c r="B8658" s="16">
        <v>0</v>
      </c>
      <c r="C8658" s="16" t="s">
        <v>16715</v>
      </c>
      <c r="D8658" s="16" t="s">
        <v>16713</v>
      </c>
      <c r="E8658" s="16" t="s">
        <v>3198</v>
      </c>
      <c r="F8658" s="16" t="s">
        <v>931</v>
      </c>
      <c r="G8658" s="16" t="s">
        <v>2155</v>
      </c>
      <c r="H8658" s="16" t="s">
        <v>16714</v>
      </c>
      <c r="I8658" s="17">
        <v>977</v>
      </c>
      <c r="J8658" s="16">
        <v>0</v>
      </c>
      <c r="K8658" s="16" t="s">
        <v>16715</v>
      </c>
      <c r="L8658" s="17">
        <v>977</v>
      </c>
      <c r="M8658" s="16">
        <v>0</v>
      </c>
      <c r="AA8658" s="16" t="s">
        <v>863</v>
      </c>
    </row>
    <row r="8659" spans="2:27">
      <c r="B8659" s="16" t="s">
        <v>16717</v>
      </c>
      <c r="D8659" s="16" t="s">
        <v>16716</v>
      </c>
      <c r="E8659" s="16" t="s">
        <v>6579</v>
      </c>
      <c r="F8659" s="16" t="s">
        <v>662</v>
      </c>
      <c r="G8659" s="16" t="s">
        <v>639</v>
      </c>
      <c r="H8659" s="16" t="s">
        <v>16717</v>
      </c>
      <c r="I8659" s="16" t="s">
        <v>51</v>
      </c>
      <c r="AA8659" s="16" t="s">
        <v>189</v>
      </c>
    </row>
    <row r="8660" spans="2:27">
      <c r="B8660" s="16" t="s">
        <v>18</v>
      </c>
      <c r="C8660" s="16" t="s">
        <v>21499</v>
      </c>
      <c r="D8660" s="16" t="s">
        <v>2436</v>
      </c>
      <c r="E8660" s="16" t="s">
        <v>4303</v>
      </c>
      <c r="F8660" s="16" t="s">
        <v>57</v>
      </c>
      <c r="G8660" s="16" t="s">
        <v>9731</v>
      </c>
      <c r="H8660" s="16" t="s">
        <v>7179</v>
      </c>
      <c r="I8660" s="16" t="s">
        <v>212</v>
      </c>
      <c r="J8660" s="16">
        <v>50</v>
      </c>
      <c r="K8660" s="16" t="s">
        <v>16718</v>
      </c>
      <c r="L8660" s="16" t="s">
        <v>112</v>
      </c>
      <c r="M8660" s="16" t="s">
        <v>2436</v>
      </c>
      <c r="N8660" s="16" t="s">
        <v>18</v>
      </c>
      <c r="O8660" s="16" t="s">
        <v>16719</v>
      </c>
      <c r="P8660" s="16" t="s">
        <v>112</v>
      </c>
      <c r="Q8660" s="16" t="s">
        <v>22</v>
      </c>
      <c r="AA8660" s="16" t="s">
        <v>2884</v>
      </c>
    </row>
    <row r="8661" spans="2:27">
      <c r="B8661" s="16" t="s">
        <v>16722</v>
      </c>
      <c r="D8661" s="16" t="s">
        <v>11692</v>
      </c>
      <c r="E8661" s="16" t="s">
        <v>16720</v>
      </c>
      <c r="F8661" s="16" t="s">
        <v>16721</v>
      </c>
      <c r="G8661" s="16" t="s">
        <v>1658</v>
      </c>
      <c r="H8661" s="16" t="s">
        <v>550</v>
      </c>
      <c r="I8661" s="16" t="s">
        <v>980</v>
      </c>
      <c r="J8661" s="16" t="s">
        <v>1071</v>
      </c>
      <c r="K8661" s="16" t="s">
        <v>98</v>
      </c>
      <c r="L8661" s="16">
        <v>6</v>
      </c>
      <c r="M8661" s="16" t="s">
        <v>24</v>
      </c>
      <c r="N8661" s="16" t="s">
        <v>163</v>
      </c>
      <c r="O8661" s="16" t="s">
        <v>31</v>
      </c>
      <c r="P8661" s="16" t="s">
        <v>32</v>
      </c>
      <c r="Q8661" s="16" t="s">
        <v>16722</v>
      </c>
      <c r="R8661" s="16" t="s">
        <v>34</v>
      </c>
      <c r="AA8661" s="16" t="s">
        <v>143</v>
      </c>
    </row>
    <row r="8662" spans="2:27">
      <c r="B8662" s="16">
        <v>0</v>
      </c>
      <c r="C8662" s="16" t="s">
        <v>16723</v>
      </c>
      <c r="D8662" s="16" t="s">
        <v>184</v>
      </c>
      <c r="E8662" s="16" t="s">
        <v>185</v>
      </c>
      <c r="F8662" s="16" t="s">
        <v>222</v>
      </c>
      <c r="G8662" s="16" t="s">
        <v>2260</v>
      </c>
      <c r="H8662" s="16" t="s">
        <v>1588</v>
      </c>
      <c r="I8662" s="16" t="s">
        <v>178</v>
      </c>
      <c r="J8662" s="16" t="s">
        <v>179</v>
      </c>
      <c r="K8662" s="17">
        <v>698</v>
      </c>
      <c r="L8662" s="16">
        <v>0</v>
      </c>
      <c r="M8662" s="16" t="s">
        <v>16723</v>
      </c>
      <c r="N8662" s="17">
        <v>698</v>
      </c>
      <c r="O8662" s="16">
        <v>0</v>
      </c>
      <c r="AA8662" s="16" t="s">
        <v>779</v>
      </c>
    </row>
    <row r="8663" spans="2:27">
      <c r="B8663" s="16" t="s">
        <v>16725</v>
      </c>
      <c r="D8663" s="16" t="s">
        <v>454</v>
      </c>
      <c r="E8663" s="16" t="s">
        <v>16724</v>
      </c>
      <c r="F8663" s="16" t="s">
        <v>2343</v>
      </c>
      <c r="G8663" s="16" t="s">
        <v>18</v>
      </c>
      <c r="H8663" s="16" t="s">
        <v>16725</v>
      </c>
      <c r="I8663" s="16" t="s">
        <v>22</v>
      </c>
      <c r="AA8663" s="16" t="s">
        <v>121</v>
      </c>
    </row>
    <row r="8664" spans="2:27">
      <c r="B8664" s="16" t="s">
        <v>16726</v>
      </c>
      <c r="D8664" s="16" t="s">
        <v>774</v>
      </c>
      <c r="E8664" s="16">
        <v>3</v>
      </c>
      <c r="F8664" s="16" t="s">
        <v>24</v>
      </c>
      <c r="G8664" s="16" t="s">
        <v>163</v>
      </c>
      <c r="H8664" s="16" t="s">
        <v>31</v>
      </c>
      <c r="I8664" s="16" t="s">
        <v>99</v>
      </c>
      <c r="J8664" s="16" t="s">
        <v>1140</v>
      </c>
      <c r="K8664" s="16" t="s">
        <v>1141</v>
      </c>
      <c r="L8664" s="16" t="s">
        <v>100</v>
      </c>
      <c r="M8664" s="16" t="s">
        <v>101</v>
      </c>
      <c r="N8664" s="16" t="s">
        <v>56</v>
      </c>
      <c r="O8664" s="16" t="s">
        <v>18</v>
      </c>
      <c r="P8664" s="16" t="s">
        <v>16726</v>
      </c>
      <c r="Q8664" s="16" t="s">
        <v>22</v>
      </c>
      <c r="AA8664" s="16" t="s">
        <v>6</v>
      </c>
    </row>
    <row r="8665" spans="2:27">
      <c r="B8665" s="16" t="s">
        <v>20664</v>
      </c>
      <c r="D8665" s="16" t="s">
        <v>6020</v>
      </c>
      <c r="E8665" s="16" t="s">
        <v>163</v>
      </c>
      <c r="F8665" s="16" t="s">
        <v>31</v>
      </c>
      <c r="G8665" s="16" t="s">
        <v>32</v>
      </c>
      <c r="H8665" s="16" t="s">
        <v>16727</v>
      </c>
      <c r="I8665" s="16" t="s">
        <v>2558</v>
      </c>
      <c r="J8665" s="16" t="s">
        <v>260</v>
      </c>
    </row>
    <row r="8666" spans="2:27">
      <c r="B8666" s="16">
        <v>420</v>
      </c>
      <c r="C8666" s="16">
        <v>0</v>
      </c>
      <c r="D8666" s="16" t="s">
        <v>1173</v>
      </c>
      <c r="E8666" s="16" t="s">
        <v>93</v>
      </c>
      <c r="F8666" s="16" t="s">
        <v>1174</v>
      </c>
      <c r="G8666" s="16" t="s">
        <v>347</v>
      </c>
      <c r="H8666" s="16" t="s">
        <v>1087</v>
      </c>
      <c r="I8666" s="16" t="s">
        <v>1088</v>
      </c>
      <c r="J8666" s="16" t="s">
        <v>1089</v>
      </c>
      <c r="K8666" s="16" t="s">
        <v>1176</v>
      </c>
      <c r="L8666" s="16" t="s">
        <v>1177</v>
      </c>
      <c r="M8666" s="17">
        <v>1</v>
      </c>
      <c r="N8666" s="16">
        <v>420</v>
      </c>
      <c r="O8666" s="16">
        <v>0</v>
      </c>
      <c r="P8666" s="16" t="s">
        <v>1133</v>
      </c>
      <c r="Q8666" s="16" t="s">
        <v>1423</v>
      </c>
      <c r="R8666" s="16" t="s">
        <v>16728</v>
      </c>
      <c r="S8666" s="17">
        <v>1</v>
      </c>
      <c r="T8666" s="16">
        <v>420</v>
      </c>
      <c r="U8666" s="16">
        <v>0</v>
      </c>
      <c r="AA8666" s="16" t="s">
        <v>2898</v>
      </c>
    </row>
    <row r="8667" spans="2:27">
      <c r="B8667" s="16" t="s">
        <v>16729</v>
      </c>
      <c r="D8667" s="16" t="s">
        <v>324</v>
      </c>
      <c r="E8667" s="16" t="s">
        <v>56</v>
      </c>
      <c r="F8667" s="16" t="s">
        <v>57</v>
      </c>
      <c r="G8667" s="16" t="s">
        <v>28</v>
      </c>
      <c r="H8667" s="16" t="s">
        <v>29</v>
      </c>
      <c r="I8667" s="16" t="s">
        <v>57</v>
      </c>
      <c r="J8667" s="16" t="s">
        <v>190</v>
      </c>
      <c r="K8667" s="16" t="s">
        <v>72</v>
      </c>
      <c r="L8667" s="16" t="s">
        <v>192</v>
      </c>
      <c r="M8667" s="16" t="s">
        <v>18</v>
      </c>
      <c r="N8667" s="16" t="s">
        <v>16729</v>
      </c>
      <c r="O8667" s="16" t="s">
        <v>22</v>
      </c>
    </row>
    <row r="8668" spans="2:27">
      <c r="B8668" s="16" t="s">
        <v>16730</v>
      </c>
      <c r="D8668" s="16" t="s">
        <v>2907</v>
      </c>
      <c r="E8668" s="16" t="s">
        <v>13</v>
      </c>
      <c r="F8668" s="16" t="s">
        <v>330</v>
      </c>
      <c r="G8668" s="16" t="s">
        <v>347</v>
      </c>
      <c r="H8668" s="16" t="s">
        <v>4368</v>
      </c>
      <c r="I8668" s="16" t="s">
        <v>18</v>
      </c>
      <c r="J8668" s="16" t="s">
        <v>16730</v>
      </c>
      <c r="K8668" s="16" t="s">
        <v>22</v>
      </c>
      <c r="AA8668" s="16" t="s">
        <v>1081</v>
      </c>
    </row>
    <row r="8669" spans="2:27">
      <c r="B8669" s="16">
        <v>0</v>
      </c>
      <c r="D8669" s="16" t="s">
        <v>370</v>
      </c>
      <c r="E8669" s="16" t="s">
        <v>325</v>
      </c>
      <c r="F8669" s="16" t="s">
        <v>812</v>
      </c>
      <c r="G8669" s="16" t="s">
        <v>1310</v>
      </c>
      <c r="H8669" s="16" t="s">
        <v>48</v>
      </c>
      <c r="I8669" s="16" t="s">
        <v>312</v>
      </c>
      <c r="J8669" s="17">
        <v>545</v>
      </c>
      <c r="K8669" s="16">
        <v>0</v>
      </c>
      <c r="L8669" s="17">
        <v>545</v>
      </c>
      <c r="M8669" s="16">
        <v>0</v>
      </c>
      <c r="AA8669" s="16" t="s">
        <v>605</v>
      </c>
    </row>
    <row r="8670" spans="2:27">
      <c r="B8670" s="16">
        <v>300</v>
      </c>
      <c r="C8670" s="16" t="s">
        <v>18928</v>
      </c>
      <c r="D8670" s="16" t="s">
        <v>59</v>
      </c>
      <c r="E8670" s="16" t="s">
        <v>142</v>
      </c>
      <c r="F8670" s="16" t="s">
        <v>16731</v>
      </c>
      <c r="G8670" s="16" t="s">
        <v>234</v>
      </c>
      <c r="H8670" s="16" t="s">
        <v>2707</v>
      </c>
      <c r="I8670" s="16">
        <v>2</v>
      </c>
      <c r="J8670" s="6">
        <v>42767</v>
      </c>
      <c r="K8670" s="16" t="s">
        <v>1957</v>
      </c>
      <c r="L8670" s="17">
        <v>1</v>
      </c>
      <c r="M8670" s="16">
        <v>300</v>
      </c>
      <c r="N8670" s="16">
        <v>0</v>
      </c>
      <c r="O8670" s="16" t="s">
        <v>57</v>
      </c>
      <c r="P8670" s="17">
        <v>1</v>
      </c>
      <c r="Q8670" s="16">
        <v>400</v>
      </c>
      <c r="R8670" s="16">
        <v>0</v>
      </c>
      <c r="S8670" s="16" t="s">
        <v>16732</v>
      </c>
      <c r="T8670" s="16" t="s">
        <v>16733</v>
      </c>
      <c r="U8670" s="17">
        <v>1</v>
      </c>
      <c r="V8670" s="16">
        <v>300</v>
      </c>
      <c r="W8670" s="16">
        <v>0</v>
      </c>
      <c r="X8670" s="16" t="s">
        <v>57</v>
      </c>
      <c r="Y8670" s="17">
        <v>1</v>
      </c>
      <c r="Z8670" s="16">
        <v>400</v>
      </c>
      <c r="AA8670" s="16" t="s">
        <v>2915</v>
      </c>
    </row>
    <row r="8671" spans="2:27">
      <c r="B8671" s="16">
        <v>0</v>
      </c>
      <c r="C8671" s="16" t="s">
        <v>16734</v>
      </c>
      <c r="D8671" s="16" t="s">
        <v>2257</v>
      </c>
      <c r="E8671" s="16" t="s">
        <v>184</v>
      </c>
      <c r="F8671" s="16" t="s">
        <v>185</v>
      </c>
      <c r="G8671" s="16" t="s">
        <v>3583</v>
      </c>
      <c r="H8671" s="17">
        <v>749</v>
      </c>
      <c r="I8671" s="16">
        <v>0</v>
      </c>
      <c r="J8671" s="16" t="s">
        <v>16734</v>
      </c>
      <c r="K8671" s="17">
        <v>749</v>
      </c>
      <c r="L8671" s="16">
        <v>0</v>
      </c>
    </row>
    <row r="8672" spans="2:27">
      <c r="B8672" s="16" t="s">
        <v>20665</v>
      </c>
      <c r="D8672" s="16" t="s">
        <v>16735</v>
      </c>
      <c r="E8672" s="16" t="s">
        <v>7248</v>
      </c>
      <c r="F8672" s="16" t="s">
        <v>18</v>
      </c>
      <c r="G8672" s="16" t="s">
        <v>16736</v>
      </c>
      <c r="H8672" s="16" t="s">
        <v>22</v>
      </c>
    </row>
    <row r="8673" spans="2:27">
      <c r="B8673" s="16" t="s">
        <v>20666</v>
      </c>
      <c r="D8673" s="16" t="s">
        <v>16737</v>
      </c>
      <c r="E8673" s="16" t="s">
        <v>16738</v>
      </c>
      <c r="F8673" s="16" t="s">
        <v>11117</v>
      </c>
      <c r="G8673" s="16" t="s">
        <v>16739</v>
      </c>
      <c r="H8673" s="16" t="s">
        <v>5376</v>
      </c>
      <c r="I8673" s="16" t="s">
        <v>18</v>
      </c>
      <c r="J8673" s="16" t="s">
        <v>16737</v>
      </c>
      <c r="K8673" s="16" t="s">
        <v>16738</v>
      </c>
      <c r="L8673" s="16" t="s">
        <v>11117</v>
      </c>
      <c r="M8673" s="16" t="s">
        <v>16739</v>
      </c>
      <c r="N8673" s="16" t="s">
        <v>5376</v>
      </c>
      <c r="O8673" s="16" t="s">
        <v>22</v>
      </c>
      <c r="AA8673" s="16" t="s">
        <v>298</v>
      </c>
    </row>
    <row r="8674" spans="2:27">
      <c r="B8674" s="16">
        <v>0</v>
      </c>
      <c r="C8674" s="16" t="s">
        <v>16740</v>
      </c>
      <c r="D8674" s="16" t="s">
        <v>5536</v>
      </c>
      <c r="E8674" s="16" t="s">
        <v>928</v>
      </c>
      <c r="F8674" s="16" t="s">
        <v>110</v>
      </c>
      <c r="G8674" s="16" t="s">
        <v>747</v>
      </c>
      <c r="H8674" s="16" t="s">
        <v>2613</v>
      </c>
      <c r="I8674" s="16" t="s">
        <v>2230</v>
      </c>
      <c r="J8674" s="16" t="s">
        <v>703</v>
      </c>
      <c r="K8674" s="16" t="s">
        <v>704</v>
      </c>
      <c r="L8674" s="17">
        <v>960</v>
      </c>
      <c r="M8674" s="16">
        <v>0</v>
      </c>
      <c r="N8674" s="16" t="s">
        <v>16740</v>
      </c>
      <c r="O8674" s="17">
        <v>960</v>
      </c>
      <c r="P8674" s="16" t="s">
        <v>2419</v>
      </c>
      <c r="AA8674" s="16" t="s">
        <v>298</v>
      </c>
    </row>
    <row r="8675" spans="2:27">
      <c r="B8675" s="16" t="s">
        <v>16742</v>
      </c>
      <c r="D8675" s="16" t="s">
        <v>814</v>
      </c>
      <c r="E8675" s="16" t="s">
        <v>16741</v>
      </c>
      <c r="F8675" s="16" t="s">
        <v>1990</v>
      </c>
      <c r="G8675" s="16" t="s">
        <v>2537</v>
      </c>
      <c r="H8675" s="16" t="s">
        <v>25</v>
      </c>
      <c r="I8675" s="16" t="s">
        <v>18</v>
      </c>
      <c r="J8675" s="16" t="s">
        <v>16742</v>
      </c>
      <c r="K8675" s="16" t="s">
        <v>22</v>
      </c>
      <c r="AA8675" s="16" t="s">
        <v>99</v>
      </c>
    </row>
    <row r="8676" spans="2:27">
      <c r="B8676" s="16" t="s">
        <v>4482</v>
      </c>
      <c r="D8676" s="16" t="s">
        <v>35</v>
      </c>
      <c r="E8676" s="16" t="s">
        <v>41</v>
      </c>
      <c r="F8676" s="16" t="s">
        <v>674</v>
      </c>
      <c r="G8676" s="16" t="s">
        <v>675</v>
      </c>
      <c r="H8676" s="16" t="s">
        <v>99</v>
      </c>
      <c r="I8676" s="16" t="s">
        <v>59</v>
      </c>
      <c r="J8676" s="16" t="s">
        <v>877</v>
      </c>
      <c r="K8676" s="16" t="s">
        <v>1140</v>
      </c>
      <c r="L8676" s="16" t="s">
        <v>1141</v>
      </c>
      <c r="M8676" s="16" t="s">
        <v>56</v>
      </c>
      <c r="N8676" s="16" t="s">
        <v>18</v>
      </c>
      <c r="O8676" s="16" t="s">
        <v>4482</v>
      </c>
      <c r="P8676" s="16" t="s">
        <v>22</v>
      </c>
      <c r="AA8676" s="16" t="s">
        <v>2924</v>
      </c>
    </row>
    <row r="8677" spans="2:27">
      <c r="B8677" s="16" t="s">
        <v>18</v>
      </c>
      <c r="C8677" s="16" t="s">
        <v>16744</v>
      </c>
      <c r="D8677" s="16" t="s">
        <v>28</v>
      </c>
      <c r="E8677" s="16" t="s">
        <v>912</v>
      </c>
      <c r="F8677" s="16" t="s">
        <v>35</v>
      </c>
      <c r="G8677" s="16" t="s">
        <v>325</v>
      </c>
      <c r="H8677" s="16" t="s">
        <v>812</v>
      </c>
      <c r="I8677" s="16" t="s">
        <v>41</v>
      </c>
      <c r="J8677" s="16" t="s">
        <v>533</v>
      </c>
      <c r="K8677" s="16" t="s">
        <v>16743</v>
      </c>
      <c r="L8677" s="16" t="s">
        <v>18</v>
      </c>
      <c r="M8677" s="16" t="s">
        <v>16744</v>
      </c>
      <c r="N8677" s="16" t="s">
        <v>22</v>
      </c>
    </row>
    <row r="8678" spans="2:27">
      <c r="B8678" s="16">
        <v>0</v>
      </c>
      <c r="D8678" s="16" t="s">
        <v>343</v>
      </c>
      <c r="E8678" s="16" t="s">
        <v>344</v>
      </c>
      <c r="F8678" s="17">
        <v>335</v>
      </c>
      <c r="G8678" s="16">
        <v>0</v>
      </c>
      <c r="H8678" s="17">
        <v>335</v>
      </c>
      <c r="I8678" s="16">
        <v>0</v>
      </c>
      <c r="AA8678" s="16" t="s">
        <v>1260</v>
      </c>
    </row>
    <row r="8679" spans="2:27">
      <c r="B8679" s="16" t="s">
        <v>913</v>
      </c>
      <c r="D8679" s="16" t="s">
        <v>9978</v>
      </c>
      <c r="E8679" s="16" t="s">
        <v>16745</v>
      </c>
      <c r="F8679" s="16" t="s">
        <v>16746</v>
      </c>
      <c r="G8679" s="17">
        <v>260</v>
      </c>
      <c r="H8679" s="16" t="s">
        <v>913</v>
      </c>
      <c r="I8679" s="17">
        <v>260</v>
      </c>
      <c r="J8679" s="16" t="s">
        <v>913</v>
      </c>
    </row>
    <row r="8680" spans="2:27">
      <c r="B8680" s="16" t="s">
        <v>16747</v>
      </c>
      <c r="D8680" s="16" t="s">
        <v>9568</v>
      </c>
      <c r="E8680" s="16" t="s">
        <v>142</v>
      </c>
      <c r="F8680" s="16" t="s">
        <v>151</v>
      </c>
      <c r="G8680" s="16" t="s">
        <v>38</v>
      </c>
      <c r="H8680" s="16" t="s">
        <v>337</v>
      </c>
      <c r="I8680" s="16" t="s">
        <v>727</v>
      </c>
      <c r="J8680" s="16" t="s">
        <v>18</v>
      </c>
      <c r="K8680" s="16" t="s">
        <v>16747</v>
      </c>
      <c r="L8680" s="16" t="s">
        <v>22</v>
      </c>
    </row>
    <row r="8681" spans="2:27">
      <c r="B8681" s="16">
        <v>600</v>
      </c>
      <c r="C8681" s="16">
        <v>0</v>
      </c>
      <c r="D8681" s="16" t="s">
        <v>861</v>
      </c>
      <c r="E8681" s="16" t="s">
        <v>121</v>
      </c>
      <c r="F8681" s="16" t="s">
        <v>430</v>
      </c>
      <c r="G8681" s="16" t="s">
        <v>6</v>
      </c>
      <c r="H8681" s="16" t="s">
        <v>7669</v>
      </c>
      <c r="I8681" s="16" t="s">
        <v>142</v>
      </c>
      <c r="J8681" s="16" t="s">
        <v>151</v>
      </c>
      <c r="K8681" s="17">
        <v>1</v>
      </c>
      <c r="L8681" s="16">
        <v>600</v>
      </c>
      <c r="M8681" s="16">
        <v>0</v>
      </c>
      <c r="N8681" s="16" t="s">
        <v>16748</v>
      </c>
      <c r="O8681" s="17">
        <v>1</v>
      </c>
      <c r="P8681" s="16">
        <v>600</v>
      </c>
      <c r="Q8681" s="16">
        <v>0</v>
      </c>
      <c r="AA8681" s="16" t="s">
        <v>1972</v>
      </c>
    </row>
    <row r="8682" spans="2:27">
      <c r="B8682" s="16" t="s">
        <v>16749</v>
      </c>
      <c r="D8682" s="16" t="s">
        <v>863</v>
      </c>
      <c r="E8682" s="16" t="s">
        <v>7689</v>
      </c>
      <c r="F8682" s="16" t="s">
        <v>2614</v>
      </c>
      <c r="G8682" s="16" t="s">
        <v>11996</v>
      </c>
      <c r="H8682" s="16" t="s">
        <v>18</v>
      </c>
      <c r="I8682" s="16" t="s">
        <v>16749</v>
      </c>
      <c r="J8682" s="16" t="s">
        <v>22</v>
      </c>
      <c r="AA8682" s="16" t="s">
        <v>347</v>
      </c>
    </row>
    <row r="8683" spans="2:27">
      <c r="B8683" s="16">
        <v>350</v>
      </c>
      <c r="C8683" s="16">
        <v>0</v>
      </c>
      <c r="D8683" s="16" t="s">
        <v>2536</v>
      </c>
      <c r="E8683" s="16" t="s">
        <v>1462</v>
      </c>
      <c r="F8683" s="16" t="s">
        <v>1529</v>
      </c>
      <c r="G8683" s="16" t="s">
        <v>6</v>
      </c>
      <c r="H8683" s="16" t="s">
        <v>146</v>
      </c>
      <c r="I8683" s="16" t="s">
        <v>1991</v>
      </c>
      <c r="J8683" s="16" t="s">
        <v>1988</v>
      </c>
      <c r="K8683" s="17">
        <v>1</v>
      </c>
      <c r="L8683" s="16">
        <v>350</v>
      </c>
      <c r="M8683" s="16">
        <v>0</v>
      </c>
      <c r="N8683" s="16" t="s">
        <v>16750</v>
      </c>
      <c r="O8683" s="17">
        <v>1</v>
      </c>
      <c r="P8683" s="16">
        <v>350</v>
      </c>
      <c r="Q8683" s="16">
        <v>0</v>
      </c>
      <c r="AA8683" s="16" t="s">
        <v>2941</v>
      </c>
    </row>
    <row r="8684" spans="2:27">
      <c r="B8684" s="16" t="s">
        <v>16751</v>
      </c>
      <c r="D8684" s="16" t="s">
        <v>998</v>
      </c>
      <c r="E8684" s="16" t="s">
        <v>48</v>
      </c>
      <c r="F8684" s="16" t="s">
        <v>778</v>
      </c>
      <c r="G8684" s="16" t="s">
        <v>38</v>
      </c>
      <c r="H8684" s="16" t="s">
        <v>2757</v>
      </c>
      <c r="I8684" s="16" t="s">
        <v>1890</v>
      </c>
      <c r="J8684" s="16" t="s">
        <v>18</v>
      </c>
      <c r="K8684" s="16" t="s">
        <v>16751</v>
      </c>
      <c r="L8684" s="16" t="s">
        <v>22</v>
      </c>
      <c r="AA8684" s="16" t="s">
        <v>2946</v>
      </c>
    </row>
    <row r="8685" spans="2:27">
      <c r="B8685" s="16" t="s">
        <v>16752</v>
      </c>
      <c r="D8685" s="16" t="s">
        <v>2184</v>
      </c>
      <c r="E8685" s="16" t="s">
        <v>142</v>
      </c>
      <c r="F8685" s="16" t="s">
        <v>151</v>
      </c>
      <c r="G8685" s="16" t="s">
        <v>38</v>
      </c>
      <c r="H8685" s="16" t="s">
        <v>1343</v>
      </c>
      <c r="I8685" s="16" t="s">
        <v>803</v>
      </c>
      <c r="J8685" s="16" t="s">
        <v>18</v>
      </c>
      <c r="K8685" s="16" t="s">
        <v>16752</v>
      </c>
      <c r="L8685" s="16" t="s">
        <v>22</v>
      </c>
      <c r="AA8685" s="16" t="s">
        <v>151</v>
      </c>
    </row>
    <row r="8686" spans="2:27">
      <c r="B8686" s="16" t="s">
        <v>6623</v>
      </c>
      <c r="C8686" s="16">
        <v>0</v>
      </c>
      <c r="D8686" s="16" t="s">
        <v>486</v>
      </c>
      <c r="E8686" s="16" t="s">
        <v>1396</v>
      </c>
      <c r="F8686" s="17">
        <v>639</v>
      </c>
      <c r="G8686" s="16" t="s">
        <v>6623</v>
      </c>
      <c r="H8686" s="16">
        <v>0</v>
      </c>
      <c r="I8686" s="16" t="s">
        <v>5167</v>
      </c>
      <c r="J8686" s="17">
        <v>639</v>
      </c>
      <c r="K8686" s="16" t="s">
        <v>6623</v>
      </c>
      <c r="L8686" s="16">
        <v>0</v>
      </c>
      <c r="AA8686" s="16" t="s">
        <v>48</v>
      </c>
    </row>
    <row r="8687" spans="2:27">
      <c r="B8687" s="16">
        <v>200</v>
      </c>
      <c r="C8687" s="16">
        <v>0</v>
      </c>
      <c r="D8687" s="16" t="s">
        <v>16753</v>
      </c>
      <c r="E8687" s="16" t="s">
        <v>16754</v>
      </c>
      <c r="F8687" s="16">
        <v>256</v>
      </c>
      <c r="G8687" s="16" t="s">
        <v>16755</v>
      </c>
      <c r="H8687" s="16" t="s">
        <v>3685</v>
      </c>
      <c r="I8687" s="17">
        <v>1</v>
      </c>
      <c r="J8687" s="16">
        <v>200</v>
      </c>
      <c r="K8687" s="16">
        <v>0</v>
      </c>
      <c r="L8687" s="17">
        <v>1</v>
      </c>
      <c r="M8687" s="16">
        <v>200</v>
      </c>
      <c r="N8687" s="16">
        <v>0</v>
      </c>
      <c r="AA8687" s="17">
        <v>555</v>
      </c>
    </row>
    <row r="8688" spans="2:27">
      <c r="B8688" s="16" t="s">
        <v>16756</v>
      </c>
      <c r="C8688" s="16" t="s">
        <v>21780</v>
      </c>
      <c r="D8688" s="16" t="s">
        <v>229</v>
      </c>
      <c r="E8688" s="16" t="s">
        <v>711</v>
      </c>
      <c r="F8688" s="16" t="s">
        <v>12858</v>
      </c>
      <c r="G8688" s="16" t="s">
        <v>12859</v>
      </c>
      <c r="H8688" s="16">
        <v>432</v>
      </c>
      <c r="I8688" s="16">
        <v>995</v>
      </c>
      <c r="J8688" s="16">
        <v>847</v>
      </c>
      <c r="K8688" s="16" t="s">
        <v>229</v>
      </c>
      <c r="L8688" s="16" t="s">
        <v>690</v>
      </c>
      <c r="M8688" s="16" t="s">
        <v>691</v>
      </c>
      <c r="N8688" s="16" t="s">
        <v>16756</v>
      </c>
      <c r="O8688" s="16" t="s">
        <v>229</v>
      </c>
      <c r="P8688" s="16" t="s">
        <v>690</v>
      </c>
      <c r="Q8688" s="16" t="s">
        <v>691</v>
      </c>
      <c r="AA8688" s="16" t="s">
        <v>461</v>
      </c>
    </row>
    <row r="8689" spans="2:27">
      <c r="B8689" s="16" t="s">
        <v>16759</v>
      </c>
      <c r="D8689" s="16">
        <v>2</v>
      </c>
      <c r="E8689" s="16" t="s">
        <v>36</v>
      </c>
      <c r="F8689" s="16" t="s">
        <v>284</v>
      </c>
      <c r="G8689" s="16" t="s">
        <v>577</v>
      </c>
      <c r="H8689" s="16" t="s">
        <v>25</v>
      </c>
      <c r="I8689" s="16" t="s">
        <v>6</v>
      </c>
      <c r="J8689" s="16" t="s">
        <v>16757</v>
      </c>
      <c r="K8689" s="16" t="s">
        <v>1681</v>
      </c>
      <c r="L8689" s="16" t="s">
        <v>16758</v>
      </c>
      <c r="M8689" s="16" t="s">
        <v>18</v>
      </c>
      <c r="N8689" s="16" t="s">
        <v>16759</v>
      </c>
      <c r="O8689" s="16" t="s">
        <v>22</v>
      </c>
      <c r="AA8689" s="16" t="s">
        <v>382</v>
      </c>
    </row>
    <row r="8690" spans="2:27">
      <c r="B8690" s="16" t="s">
        <v>8746</v>
      </c>
      <c r="D8690" s="16" t="s">
        <v>309</v>
      </c>
      <c r="E8690" s="16" t="s">
        <v>533</v>
      </c>
      <c r="F8690" s="16" t="s">
        <v>25</v>
      </c>
      <c r="G8690" s="16" t="s">
        <v>18</v>
      </c>
      <c r="H8690" s="16" t="s">
        <v>8746</v>
      </c>
      <c r="I8690" s="16" t="s">
        <v>22</v>
      </c>
      <c r="AA8690" s="16" t="s">
        <v>375</v>
      </c>
    </row>
    <row r="8691" spans="2:27">
      <c r="B8691" s="16" t="s">
        <v>20667</v>
      </c>
      <c r="C8691" s="17">
        <v>1300000</v>
      </c>
      <c r="D8691" s="16" t="s">
        <v>8553</v>
      </c>
      <c r="E8691" s="16" t="s">
        <v>1195</v>
      </c>
      <c r="F8691" s="16" t="s">
        <v>25</v>
      </c>
      <c r="G8691" s="16" t="s">
        <v>373</v>
      </c>
      <c r="H8691" s="16" t="s">
        <v>16760</v>
      </c>
      <c r="I8691" s="16" t="s">
        <v>3175</v>
      </c>
      <c r="J8691" s="16" t="s">
        <v>2350</v>
      </c>
      <c r="K8691" s="16" t="s">
        <v>2351</v>
      </c>
      <c r="L8691" s="16" t="s">
        <v>15586</v>
      </c>
      <c r="M8691" s="16" t="s">
        <v>32</v>
      </c>
      <c r="N8691" s="16" t="s">
        <v>16761</v>
      </c>
      <c r="O8691" s="17">
        <v>1300000</v>
      </c>
      <c r="AA8691" s="16" t="s">
        <v>1165</v>
      </c>
    </row>
    <row r="8692" spans="2:27">
      <c r="B8692" s="16" t="s">
        <v>16763</v>
      </c>
      <c r="D8692" s="16" t="s">
        <v>249</v>
      </c>
      <c r="E8692" s="16" t="s">
        <v>250</v>
      </c>
      <c r="F8692" s="16" t="s">
        <v>856</v>
      </c>
      <c r="G8692" s="16" t="s">
        <v>45</v>
      </c>
      <c r="H8692" s="16" t="s">
        <v>16762</v>
      </c>
      <c r="I8692" s="16" t="s">
        <v>1399</v>
      </c>
      <c r="J8692" s="16" t="s">
        <v>18</v>
      </c>
      <c r="K8692" s="16" t="s">
        <v>16763</v>
      </c>
      <c r="L8692" s="16" t="s">
        <v>22</v>
      </c>
      <c r="AA8692" s="16" t="s">
        <v>1509</v>
      </c>
    </row>
    <row r="8693" spans="2:27">
      <c r="B8693" s="16" t="s">
        <v>16764</v>
      </c>
      <c r="D8693" s="16" t="s">
        <v>15222</v>
      </c>
      <c r="E8693" s="16" t="s">
        <v>54</v>
      </c>
      <c r="F8693" s="16" t="s">
        <v>38</v>
      </c>
      <c r="G8693" s="16" t="s">
        <v>254</v>
      </c>
      <c r="H8693" s="16" t="s">
        <v>928</v>
      </c>
      <c r="I8693" s="16" t="s">
        <v>18</v>
      </c>
      <c r="J8693" s="16" t="s">
        <v>16764</v>
      </c>
      <c r="K8693" s="16" t="s">
        <v>22</v>
      </c>
      <c r="AA8693" s="16" t="s">
        <v>885</v>
      </c>
    </row>
    <row r="8694" spans="2:27">
      <c r="B8694" s="16" t="s">
        <v>16765</v>
      </c>
      <c r="D8694" s="16" t="s">
        <v>1323</v>
      </c>
      <c r="E8694" s="16" t="s">
        <v>2644</v>
      </c>
      <c r="F8694" s="16" t="s">
        <v>478</v>
      </c>
      <c r="G8694" s="16" t="s">
        <v>38</v>
      </c>
      <c r="H8694" s="16" t="s">
        <v>1596</v>
      </c>
      <c r="I8694" s="16" t="s">
        <v>1594</v>
      </c>
      <c r="J8694" s="16" t="s">
        <v>18</v>
      </c>
      <c r="K8694" s="16" t="s">
        <v>16765</v>
      </c>
      <c r="L8694" s="16" t="s">
        <v>22</v>
      </c>
      <c r="AA8694" s="16" t="s">
        <v>2172</v>
      </c>
    </row>
    <row r="8695" spans="2:27">
      <c r="B8695" s="16" t="s">
        <v>18928</v>
      </c>
      <c r="C8695" s="16">
        <v>50</v>
      </c>
      <c r="D8695" s="16" t="s">
        <v>163</v>
      </c>
      <c r="E8695" s="16" t="s">
        <v>6108</v>
      </c>
      <c r="F8695" s="16" t="s">
        <v>143</v>
      </c>
      <c r="G8695" s="16" t="s">
        <v>121</v>
      </c>
      <c r="H8695" s="16" t="s">
        <v>157</v>
      </c>
      <c r="I8695" s="17">
        <v>950</v>
      </c>
      <c r="J8695" s="16">
        <v>0</v>
      </c>
      <c r="K8695" s="16" t="s">
        <v>57</v>
      </c>
      <c r="L8695" s="17">
        <v>1</v>
      </c>
      <c r="M8695" s="16">
        <v>50</v>
      </c>
      <c r="N8695" s="16">
        <v>0</v>
      </c>
      <c r="O8695" s="16" t="s">
        <v>9827</v>
      </c>
      <c r="P8695" s="17">
        <v>950</v>
      </c>
      <c r="Q8695" s="16">
        <v>0</v>
      </c>
      <c r="R8695" s="16" t="s">
        <v>57</v>
      </c>
      <c r="S8695" s="17">
        <v>1</v>
      </c>
      <c r="T8695" s="16">
        <v>50</v>
      </c>
      <c r="U8695" s="16">
        <v>0</v>
      </c>
      <c r="AA8695" s="16" t="s">
        <v>1023</v>
      </c>
    </row>
    <row r="8696" spans="2:27">
      <c r="B8696" s="16">
        <v>0</v>
      </c>
      <c r="C8696" s="16" t="s">
        <v>21500</v>
      </c>
      <c r="D8696" s="16" t="s">
        <v>454</v>
      </c>
      <c r="E8696" s="16" t="s">
        <v>16766</v>
      </c>
      <c r="F8696" s="16" t="s">
        <v>1327</v>
      </c>
      <c r="G8696" s="17">
        <v>634</v>
      </c>
      <c r="H8696" s="16">
        <v>0</v>
      </c>
      <c r="I8696" s="16" t="s">
        <v>454</v>
      </c>
      <c r="J8696" s="16" t="s">
        <v>16766</v>
      </c>
      <c r="K8696" s="17">
        <v>634</v>
      </c>
      <c r="L8696" s="16" t="s">
        <v>1369</v>
      </c>
      <c r="AA8696" s="17">
        <v>1</v>
      </c>
    </row>
    <row r="8697" spans="2:27">
      <c r="B8697" s="16" t="s">
        <v>5010</v>
      </c>
      <c r="D8697" s="16" t="s">
        <v>16767</v>
      </c>
      <c r="E8697" s="16" t="s">
        <v>13</v>
      </c>
      <c r="F8697" s="16" t="s">
        <v>91</v>
      </c>
      <c r="G8697" s="16" t="s">
        <v>18</v>
      </c>
      <c r="H8697" s="16" t="s">
        <v>5010</v>
      </c>
      <c r="I8697" s="16" t="s">
        <v>22</v>
      </c>
      <c r="AA8697" s="16" t="s">
        <v>703</v>
      </c>
    </row>
    <row r="8698" spans="2:27">
      <c r="B8698" s="16" t="s">
        <v>20668</v>
      </c>
      <c r="C8698" s="16">
        <v>420</v>
      </c>
      <c r="D8698" s="16" t="s">
        <v>16768</v>
      </c>
      <c r="E8698" s="16" t="s">
        <v>254</v>
      </c>
      <c r="F8698" s="16" t="s">
        <v>6950</v>
      </c>
      <c r="G8698" s="16" t="s">
        <v>57</v>
      </c>
      <c r="H8698" s="16" t="s">
        <v>5571</v>
      </c>
      <c r="I8698" s="16" t="s">
        <v>5572</v>
      </c>
      <c r="J8698" s="16" t="s">
        <v>16769</v>
      </c>
      <c r="K8698" s="16">
        <v>2017</v>
      </c>
      <c r="L8698" s="16" t="s">
        <v>1327</v>
      </c>
      <c r="M8698" s="17">
        <v>1</v>
      </c>
      <c r="N8698" s="16">
        <v>420</v>
      </c>
      <c r="O8698" s="16">
        <v>0</v>
      </c>
      <c r="P8698" s="16" t="s">
        <v>16768</v>
      </c>
      <c r="Q8698" s="16" t="s">
        <v>16770</v>
      </c>
      <c r="R8698" s="17">
        <v>1</v>
      </c>
      <c r="S8698" s="16">
        <v>420</v>
      </c>
      <c r="T8698" s="16" t="s">
        <v>1369</v>
      </c>
      <c r="AA8698" s="16" t="s">
        <v>703</v>
      </c>
    </row>
    <row r="8699" spans="2:27">
      <c r="B8699" s="16">
        <v>405</v>
      </c>
      <c r="C8699" s="16" t="s">
        <v>21004</v>
      </c>
      <c r="D8699" s="16" t="s">
        <v>126</v>
      </c>
      <c r="E8699" s="16" t="s">
        <v>375</v>
      </c>
      <c r="F8699" s="16" t="s">
        <v>1023</v>
      </c>
      <c r="G8699" s="16" t="s">
        <v>1024</v>
      </c>
      <c r="H8699" s="16" t="s">
        <v>298</v>
      </c>
      <c r="I8699" s="16" t="s">
        <v>322</v>
      </c>
      <c r="J8699" s="16" t="s">
        <v>460</v>
      </c>
      <c r="K8699" s="16" t="s">
        <v>32</v>
      </c>
      <c r="L8699" s="16" t="s">
        <v>450</v>
      </c>
      <c r="M8699" s="17">
        <v>1</v>
      </c>
      <c r="N8699" s="16">
        <v>405</v>
      </c>
      <c r="O8699" s="16">
        <v>0</v>
      </c>
      <c r="P8699" s="16" t="s">
        <v>131</v>
      </c>
      <c r="Q8699" s="16" t="s">
        <v>672</v>
      </c>
      <c r="R8699" s="16" t="s">
        <v>41</v>
      </c>
      <c r="S8699" s="16" t="s">
        <v>698</v>
      </c>
      <c r="T8699" s="16" t="s">
        <v>699</v>
      </c>
      <c r="U8699" s="16" t="s">
        <v>322</v>
      </c>
      <c r="V8699" s="16" t="s">
        <v>460</v>
      </c>
      <c r="W8699" s="16" t="s">
        <v>32</v>
      </c>
      <c r="X8699" s="16" t="s">
        <v>450</v>
      </c>
      <c r="Y8699" s="17">
        <v>1</v>
      </c>
      <c r="Z8699" s="16">
        <v>405</v>
      </c>
      <c r="AA8699" s="16" t="s">
        <v>2579</v>
      </c>
    </row>
    <row r="8700" spans="2:27">
      <c r="B8700" s="16" t="s">
        <v>32</v>
      </c>
      <c r="C8700" s="16" t="s">
        <v>16771</v>
      </c>
      <c r="D8700" s="16" t="s">
        <v>126</v>
      </c>
      <c r="E8700" s="16" t="s">
        <v>23</v>
      </c>
      <c r="F8700" s="16" t="s">
        <v>163</v>
      </c>
      <c r="G8700" s="16" t="s">
        <v>473</v>
      </c>
      <c r="H8700" s="16" t="s">
        <v>31</v>
      </c>
      <c r="I8700" s="16" t="s">
        <v>190</v>
      </c>
      <c r="J8700" s="16" t="s">
        <v>72</v>
      </c>
      <c r="K8700" s="16" t="s">
        <v>7346</v>
      </c>
      <c r="L8700" s="16" t="s">
        <v>32</v>
      </c>
      <c r="M8700" s="16" t="s">
        <v>16771</v>
      </c>
      <c r="N8700" s="16" t="s">
        <v>34</v>
      </c>
      <c r="AA8700" s="16" t="s">
        <v>2980</v>
      </c>
    </row>
    <row r="8701" spans="2:27">
      <c r="B8701" s="16" t="s">
        <v>20157</v>
      </c>
      <c r="C8701" s="16">
        <v>0</v>
      </c>
      <c r="D8701" s="16" t="s">
        <v>869</v>
      </c>
      <c r="E8701" s="16" t="s">
        <v>121</v>
      </c>
      <c r="F8701" s="16" t="s">
        <v>35</v>
      </c>
      <c r="G8701" s="16" t="s">
        <v>324</v>
      </c>
      <c r="H8701" s="16" t="s">
        <v>325</v>
      </c>
      <c r="I8701" s="16" t="s">
        <v>189</v>
      </c>
      <c r="J8701" s="17">
        <v>470</v>
      </c>
      <c r="K8701" s="16">
        <v>0</v>
      </c>
      <c r="L8701" s="16" t="s">
        <v>57</v>
      </c>
      <c r="M8701" s="17">
        <v>510</v>
      </c>
      <c r="N8701" s="16">
        <v>0</v>
      </c>
      <c r="O8701" s="16" t="s">
        <v>16772</v>
      </c>
      <c r="P8701" s="17">
        <v>470</v>
      </c>
      <c r="Q8701" s="16">
        <v>0</v>
      </c>
      <c r="R8701" s="16" t="s">
        <v>57</v>
      </c>
      <c r="S8701" s="17">
        <v>510</v>
      </c>
      <c r="T8701" s="16">
        <v>0</v>
      </c>
      <c r="AA8701" s="16">
        <v>0</v>
      </c>
    </row>
    <row r="8702" spans="2:27">
      <c r="B8702" s="16" t="s">
        <v>19891</v>
      </c>
      <c r="C8702" s="16">
        <v>0</v>
      </c>
      <c r="D8702" s="16" t="s">
        <v>2532</v>
      </c>
      <c r="E8702" s="16" t="s">
        <v>16773</v>
      </c>
      <c r="F8702" s="16" t="s">
        <v>6664</v>
      </c>
      <c r="G8702" s="16" t="s">
        <v>16774</v>
      </c>
      <c r="H8702" s="16" t="s">
        <v>6666</v>
      </c>
      <c r="I8702" s="16" t="s">
        <v>181</v>
      </c>
      <c r="J8702" s="16" t="s">
        <v>16775</v>
      </c>
      <c r="K8702" s="17">
        <v>630</v>
      </c>
      <c r="L8702" s="16">
        <v>0</v>
      </c>
      <c r="M8702" s="16" t="s">
        <v>57</v>
      </c>
      <c r="N8702" s="17">
        <v>680</v>
      </c>
      <c r="O8702" s="16">
        <v>0</v>
      </c>
      <c r="P8702" s="16" t="s">
        <v>16776</v>
      </c>
      <c r="Q8702" s="17">
        <v>630</v>
      </c>
      <c r="R8702" s="16">
        <v>0</v>
      </c>
      <c r="S8702" s="16" t="s">
        <v>57</v>
      </c>
      <c r="T8702" s="17">
        <v>680</v>
      </c>
      <c r="U8702" s="16">
        <v>0</v>
      </c>
      <c r="AA8702" s="16" t="s">
        <v>373</v>
      </c>
    </row>
    <row r="8703" spans="2:27">
      <c r="B8703" s="16" t="s">
        <v>16778</v>
      </c>
      <c r="D8703" s="16" t="s">
        <v>513</v>
      </c>
      <c r="E8703" s="16" t="s">
        <v>2390</v>
      </c>
      <c r="F8703" s="16" t="s">
        <v>3171</v>
      </c>
      <c r="G8703" s="16" t="s">
        <v>93</v>
      </c>
      <c r="H8703" s="16" t="s">
        <v>953</v>
      </c>
      <c r="I8703" s="16" t="s">
        <v>16777</v>
      </c>
      <c r="J8703" s="16" t="s">
        <v>32</v>
      </c>
      <c r="K8703" s="16" t="s">
        <v>16778</v>
      </c>
      <c r="L8703" s="16" t="s">
        <v>34</v>
      </c>
      <c r="AA8703" s="16" t="s">
        <v>2988</v>
      </c>
    </row>
    <row r="8704" spans="2:27">
      <c r="B8704" s="16" t="s">
        <v>20669</v>
      </c>
      <c r="C8704" s="16" t="s">
        <v>21501</v>
      </c>
      <c r="D8704" s="16" t="s">
        <v>4699</v>
      </c>
      <c r="E8704" s="16" t="s">
        <v>11907</v>
      </c>
      <c r="F8704" s="16" t="s">
        <v>11908</v>
      </c>
      <c r="G8704" s="16" t="s">
        <v>4699</v>
      </c>
      <c r="H8704" s="16" t="s">
        <v>11907</v>
      </c>
      <c r="I8704" s="16" t="s">
        <v>11908</v>
      </c>
      <c r="J8704" s="16" t="s">
        <v>1720</v>
      </c>
      <c r="K8704" s="16" t="s">
        <v>16779</v>
      </c>
      <c r="L8704" s="16" t="s">
        <v>4699</v>
      </c>
      <c r="M8704" s="16" t="s">
        <v>11907</v>
      </c>
      <c r="N8704" s="16" t="s">
        <v>11908</v>
      </c>
      <c r="AA8704" s="16" t="s">
        <v>75</v>
      </c>
    </row>
    <row r="8705" spans="2:27">
      <c r="B8705" s="16" t="s">
        <v>16780</v>
      </c>
      <c r="D8705" s="16" t="s">
        <v>971</v>
      </c>
      <c r="E8705" s="16" t="s">
        <v>151</v>
      </c>
      <c r="F8705" s="16" t="s">
        <v>6</v>
      </c>
      <c r="G8705" s="16" t="s">
        <v>779</v>
      </c>
      <c r="H8705" s="16" t="s">
        <v>2527</v>
      </c>
      <c r="I8705" s="16" t="s">
        <v>783</v>
      </c>
      <c r="J8705" s="16" t="s">
        <v>18</v>
      </c>
      <c r="K8705" s="16" t="s">
        <v>16780</v>
      </c>
      <c r="L8705" s="16" t="s">
        <v>22</v>
      </c>
      <c r="AA8705" s="16" t="s">
        <v>6</v>
      </c>
    </row>
    <row r="8706" spans="2:27">
      <c r="B8706" s="16" t="s">
        <v>19107</v>
      </c>
      <c r="C8706" s="16">
        <v>0</v>
      </c>
      <c r="D8706" s="16" t="s">
        <v>84</v>
      </c>
      <c r="E8706" s="16" t="s">
        <v>953</v>
      </c>
      <c r="F8706" s="16" t="s">
        <v>15</v>
      </c>
      <c r="G8706" s="16" t="s">
        <v>16781</v>
      </c>
      <c r="H8706" s="16" t="s">
        <v>16782</v>
      </c>
      <c r="I8706" s="16" t="s">
        <v>5306</v>
      </c>
      <c r="J8706" s="17">
        <v>550</v>
      </c>
      <c r="K8706" s="16">
        <v>0</v>
      </c>
      <c r="L8706" s="16" t="s">
        <v>57</v>
      </c>
      <c r="M8706" s="17">
        <v>599</v>
      </c>
      <c r="N8706" s="16">
        <v>0</v>
      </c>
      <c r="O8706" s="16" t="s">
        <v>3050</v>
      </c>
      <c r="P8706" s="16" t="s">
        <v>16783</v>
      </c>
      <c r="Q8706" s="17">
        <v>550</v>
      </c>
      <c r="R8706" s="16">
        <v>0</v>
      </c>
      <c r="S8706" s="16" t="s">
        <v>57</v>
      </c>
      <c r="T8706" s="17">
        <v>599</v>
      </c>
      <c r="U8706" s="16">
        <v>0</v>
      </c>
      <c r="AA8706" s="16" t="s">
        <v>2994</v>
      </c>
    </row>
    <row r="8707" spans="2:27">
      <c r="B8707" s="16">
        <v>0</v>
      </c>
      <c r="C8707" s="16" t="s">
        <v>15741</v>
      </c>
      <c r="D8707" s="16" t="s">
        <v>476</v>
      </c>
      <c r="E8707" s="16" t="s">
        <v>803</v>
      </c>
      <c r="F8707" s="16" t="s">
        <v>450</v>
      </c>
      <c r="G8707" s="16" t="s">
        <v>3692</v>
      </c>
      <c r="H8707" s="16" t="s">
        <v>402</v>
      </c>
      <c r="I8707" s="16" t="s">
        <v>16784</v>
      </c>
      <c r="J8707" s="17">
        <v>455</v>
      </c>
      <c r="K8707" s="16">
        <v>0</v>
      </c>
      <c r="L8707" s="16" t="s">
        <v>15741</v>
      </c>
      <c r="M8707" s="17">
        <v>455</v>
      </c>
      <c r="N8707" s="16">
        <v>0</v>
      </c>
      <c r="AA8707" s="16" t="s">
        <v>703</v>
      </c>
    </row>
    <row r="8708" spans="2:27">
      <c r="B8708" s="16" t="s">
        <v>16785</v>
      </c>
      <c r="D8708" s="16" t="s">
        <v>2191</v>
      </c>
      <c r="E8708" s="16" t="s">
        <v>1071</v>
      </c>
      <c r="F8708" s="16" t="s">
        <v>4661</v>
      </c>
      <c r="G8708" s="16" t="s">
        <v>18</v>
      </c>
      <c r="H8708" s="16" t="s">
        <v>16785</v>
      </c>
      <c r="I8708" s="16" t="s">
        <v>22</v>
      </c>
      <c r="AA8708" s="16" t="s">
        <v>473</v>
      </c>
    </row>
    <row r="8709" spans="2:27">
      <c r="B8709" s="16" t="s">
        <v>16786</v>
      </c>
      <c r="D8709" s="16" t="s">
        <v>2147</v>
      </c>
      <c r="E8709" s="16" t="s">
        <v>10328</v>
      </c>
      <c r="F8709" s="16" t="s">
        <v>53</v>
      </c>
      <c r="G8709" s="16" t="s">
        <v>8409</v>
      </c>
      <c r="H8709" s="16" t="s">
        <v>72</v>
      </c>
      <c r="I8709" s="16" t="s">
        <v>863</v>
      </c>
      <c r="J8709" s="16" t="s">
        <v>2491</v>
      </c>
      <c r="K8709" s="16" t="s">
        <v>18</v>
      </c>
      <c r="L8709" s="16" t="s">
        <v>16786</v>
      </c>
      <c r="M8709" s="16" t="s">
        <v>22</v>
      </c>
      <c r="AA8709" s="16" t="s">
        <v>812</v>
      </c>
    </row>
    <row r="8710" spans="2:27">
      <c r="B8710" s="16" t="s">
        <v>5146</v>
      </c>
      <c r="D8710" s="16" t="s">
        <v>12455</v>
      </c>
      <c r="E8710" s="16" t="s">
        <v>402</v>
      </c>
      <c r="F8710" s="16" t="s">
        <v>395</v>
      </c>
      <c r="G8710" s="16" t="s">
        <v>18</v>
      </c>
      <c r="H8710" s="16" t="s">
        <v>5146</v>
      </c>
      <c r="I8710" s="16" t="s">
        <v>22</v>
      </c>
      <c r="AA8710" s="16" t="s">
        <v>3005</v>
      </c>
    </row>
    <row r="8711" spans="2:27">
      <c r="B8711" s="16">
        <v>98</v>
      </c>
      <c r="C8711" s="16">
        <v>0</v>
      </c>
      <c r="D8711" s="16" t="s">
        <v>219</v>
      </c>
      <c r="E8711" s="16" t="s">
        <v>72</v>
      </c>
      <c r="F8711" s="16" t="s">
        <v>804</v>
      </c>
      <c r="G8711" s="17">
        <v>1</v>
      </c>
      <c r="H8711" s="16">
        <v>98</v>
      </c>
      <c r="I8711" s="16">
        <v>0</v>
      </c>
      <c r="J8711" s="16" t="s">
        <v>16787</v>
      </c>
      <c r="K8711" s="17">
        <v>1</v>
      </c>
      <c r="L8711" s="16">
        <v>98</v>
      </c>
      <c r="M8711" s="16">
        <v>0</v>
      </c>
      <c r="AA8711" s="16" t="s">
        <v>3008</v>
      </c>
    </row>
    <row r="8712" spans="2:27">
      <c r="B8712" s="16">
        <v>100</v>
      </c>
      <c r="C8712" s="16" t="s">
        <v>168</v>
      </c>
      <c r="D8712" s="16" t="s">
        <v>35</v>
      </c>
      <c r="E8712" s="16" t="s">
        <v>121</v>
      </c>
      <c r="F8712" s="16" t="s">
        <v>23</v>
      </c>
      <c r="G8712" s="17">
        <v>1</v>
      </c>
      <c r="H8712" s="16">
        <v>100</v>
      </c>
      <c r="I8712" s="16" t="s">
        <v>168</v>
      </c>
      <c r="J8712" s="16">
        <v>150</v>
      </c>
      <c r="K8712" s="16">
        <v>0</v>
      </c>
      <c r="L8712" s="16" t="s">
        <v>7755</v>
      </c>
      <c r="M8712" s="17">
        <v>1</v>
      </c>
      <c r="N8712" s="16">
        <v>100</v>
      </c>
      <c r="O8712" s="16" t="s">
        <v>168</v>
      </c>
      <c r="P8712" s="16">
        <v>150</v>
      </c>
      <c r="Q8712" s="16">
        <v>0</v>
      </c>
      <c r="AA8712" s="16" t="s">
        <v>142</v>
      </c>
    </row>
    <row r="8713" spans="2:27">
      <c r="B8713" s="16" t="s">
        <v>16791</v>
      </c>
      <c r="D8713" s="16" t="s">
        <v>16788</v>
      </c>
      <c r="E8713" s="16" t="s">
        <v>16789</v>
      </c>
      <c r="F8713" s="16" t="s">
        <v>1573</v>
      </c>
      <c r="G8713" s="16" t="s">
        <v>606</v>
      </c>
      <c r="H8713" s="16" t="s">
        <v>14507</v>
      </c>
      <c r="I8713" s="16" t="s">
        <v>16790</v>
      </c>
      <c r="J8713" s="16" t="s">
        <v>18</v>
      </c>
      <c r="K8713" s="16" t="s">
        <v>16791</v>
      </c>
      <c r="L8713" s="16" t="s">
        <v>22</v>
      </c>
      <c r="AA8713" s="16" t="s">
        <v>980</v>
      </c>
    </row>
    <row r="8714" spans="2:27">
      <c r="B8714" s="16" t="s">
        <v>16792</v>
      </c>
      <c r="D8714" s="16" t="s">
        <v>533</v>
      </c>
      <c r="E8714" s="16" t="s">
        <v>435</v>
      </c>
      <c r="F8714" s="16" t="s">
        <v>375</v>
      </c>
      <c r="G8714" s="16" t="s">
        <v>18</v>
      </c>
      <c r="H8714" s="16" t="s">
        <v>16792</v>
      </c>
      <c r="I8714" s="16" t="s">
        <v>22</v>
      </c>
      <c r="AA8714" s="16" t="s">
        <v>360</v>
      </c>
    </row>
    <row r="8715" spans="2:27">
      <c r="B8715" s="16" t="s">
        <v>18</v>
      </c>
      <c r="C8715" s="16" t="s">
        <v>21502</v>
      </c>
      <c r="E8715" s="16" t="s">
        <v>16793</v>
      </c>
      <c r="F8715" s="16" t="s">
        <v>1486</v>
      </c>
      <c r="G8715" s="16">
        <v>4</v>
      </c>
      <c r="H8715" s="16" t="s">
        <v>16794</v>
      </c>
      <c r="I8715" s="16" t="s">
        <v>8252</v>
      </c>
      <c r="J8715" s="16" t="s">
        <v>253</v>
      </c>
      <c r="K8715" s="16" t="s">
        <v>383</v>
      </c>
      <c r="L8715" s="16" t="s">
        <v>16795</v>
      </c>
      <c r="M8715" s="16">
        <v>3131</v>
      </c>
      <c r="N8715" s="16" t="s">
        <v>691</v>
      </c>
      <c r="O8715" s="16" t="s">
        <v>705</v>
      </c>
      <c r="P8715" s="16" t="s">
        <v>59</v>
      </c>
      <c r="Q8715" s="16" t="s">
        <v>18</v>
      </c>
      <c r="R8715" s="16" t="s">
        <v>1321</v>
      </c>
      <c r="S8715" s="16" t="s">
        <v>4550</v>
      </c>
      <c r="T8715" s="16" t="s">
        <v>22</v>
      </c>
      <c r="AA8715" s="16" t="s">
        <v>3022</v>
      </c>
    </row>
    <row r="8716" spans="2:27">
      <c r="B8716" s="16" t="s">
        <v>19119</v>
      </c>
      <c r="C8716" s="16">
        <v>70</v>
      </c>
      <c r="D8716" s="16" t="s">
        <v>16796</v>
      </c>
      <c r="E8716" s="16" t="s">
        <v>396</v>
      </c>
      <c r="F8716" s="16" t="s">
        <v>402</v>
      </c>
      <c r="G8716" s="16" t="s">
        <v>398</v>
      </c>
      <c r="H8716" s="17">
        <v>980</v>
      </c>
      <c r="I8716" s="16">
        <v>0</v>
      </c>
      <c r="J8716" s="16" t="s">
        <v>72</v>
      </c>
      <c r="K8716" s="17">
        <v>1</v>
      </c>
      <c r="L8716" s="16">
        <v>70</v>
      </c>
      <c r="M8716" s="16">
        <v>0</v>
      </c>
      <c r="N8716" s="16" t="s">
        <v>16797</v>
      </c>
      <c r="O8716" s="16" t="s">
        <v>16798</v>
      </c>
      <c r="P8716" s="17">
        <v>980</v>
      </c>
      <c r="Q8716" s="16">
        <v>0</v>
      </c>
      <c r="R8716" s="16" t="s">
        <v>72</v>
      </c>
      <c r="S8716" s="17">
        <v>1</v>
      </c>
      <c r="T8716" s="16">
        <v>70</v>
      </c>
      <c r="U8716" s="16">
        <v>0</v>
      </c>
      <c r="AA8716" s="16" t="s">
        <v>617</v>
      </c>
    </row>
    <row r="8717" spans="2:27">
      <c r="B8717" s="16" t="s">
        <v>2813</v>
      </c>
      <c r="D8717" s="16" t="s">
        <v>2810</v>
      </c>
      <c r="E8717" s="16" t="s">
        <v>1462</v>
      </c>
      <c r="F8717" s="16" t="s">
        <v>151</v>
      </c>
      <c r="G8717" s="16" t="s">
        <v>48</v>
      </c>
      <c r="H8717" s="16" t="s">
        <v>2811</v>
      </c>
      <c r="I8717" s="16" t="s">
        <v>121</v>
      </c>
      <c r="J8717" s="16" t="s">
        <v>2812</v>
      </c>
      <c r="K8717" s="16" t="s">
        <v>18</v>
      </c>
      <c r="L8717" s="16" t="s">
        <v>2813</v>
      </c>
      <c r="M8717" s="16" t="s">
        <v>22</v>
      </c>
      <c r="AA8717" s="16" t="s">
        <v>637</v>
      </c>
    </row>
    <row r="8718" spans="2:27">
      <c r="B8718" s="16" t="s">
        <v>16799</v>
      </c>
      <c r="D8718" s="16" t="s">
        <v>249</v>
      </c>
      <c r="E8718" s="16" t="s">
        <v>61</v>
      </c>
      <c r="F8718" s="16">
        <v>2</v>
      </c>
      <c r="G8718" s="16" t="s">
        <v>1</v>
      </c>
      <c r="H8718" s="16" t="s">
        <v>5</v>
      </c>
      <c r="I8718" s="16" t="s">
        <v>460</v>
      </c>
      <c r="J8718" s="16" t="s">
        <v>6059</v>
      </c>
      <c r="K8718" s="16" t="s">
        <v>6060</v>
      </c>
      <c r="L8718" s="16" t="s">
        <v>1995</v>
      </c>
      <c r="M8718" s="16" t="s">
        <v>18</v>
      </c>
      <c r="N8718" s="16" t="s">
        <v>16799</v>
      </c>
      <c r="O8718" s="16" t="s">
        <v>22</v>
      </c>
      <c r="AA8718" s="16" t="s">
        <v>6</v>
      </c>
    </row>
    <row r="8719" spans="2:27">
      <c r="C8719" s="17">
        <v>600</v>
      </c>
      <c r="D8719" s="16" t="s">
        <v>611</v>
      </c>
      <c r="E8719" s="16" t="s">
        <v>181</v>
      </c>
      <c r="F8719" s="16" t="s">
        <v>228</v>
      </c>
      <c r="G8719" s="16" t="s">
        <v>16800</v>
      </c>
      <c r="H8719" s="17">
        <v>600</v>
      </c>
      <c r="I8719" s="16">
        <v>0</v>
      </c>
      <c r="J8719" s="16" t="s">
        <v>3353</v>
      </c>
      <c r="K8719" s="16" t="s">
        <v>16801</v>
      </c>
      <c r="L8719" s="17">
        <v>600</v>
      </c>
      <c r="M8719" s="16">
        <v>0</v>
      </c>
      <c r="N8719" s="16" t="s">
        <v>4235</v>
      </c>
      <c r="AA8719" s="16" t="s">
        <v>457</v>
      </c>
    </row>
    <row r="8720" spans="2:27">
      <c r="B8720" s="16">
        <v>0</v>
      </c>
      <c r="C8720" s="16" t="s">
        <v>16803</v>
      </c>
      <c r="D8720" s="16" t="s">
        <v>932</v>
      </c>
      <c r="E8720" s="16" t="s">
        <v>704</v>
      </c>
      <c r="F8720" s="16" t="s">
        <v>16802</v>
      </c>
      <c r="G8720" s="16" t="s">
        <v>3530</v>
      </c>
      <c r="H8720" s="16" t="s">
        <v>375</v>
      </c>
      <c r="I8720" s="17">
        <v>495</v>
      </c>
      <c r="J8720" s="16">
        <v>0</v>
      </c>
      <c r="K8720" s="16" t="s">
        <v>16803</v>
      </c>
      <c r="L8720" s="17">
        <v>495</v>
      </c>
      <c r="M8720" s="16">
        <v>0</v>
      </c>
      <c r="AA8720" s="16" t="s">
        <v>1372</v>
      </c>
    </row>
    <row r="8721" spans="2:27">
      <c r="B8721" s="16" t="s">
        <v>16805</v>
      </c>
      <c r="D8721" s="16" t="s">
        <v>1003</v>
      </c>
      <c r="E8721" s="16">
        <v>3</v>
      </c>
      <c r="F8721" s="16" t="s">
        <v>1648</v>
      </c>
      <c r="G8721" s="16" t="s">
        <v>2</v>
      </c>
      <c r="H8721" s="16" t="s">
        <v>4</v>
      </c>
      <c r="I8721" s="16" t="s">
        <v>2680</v>
      </c>
      <c r="J8721" s="16" t="s">
        <v>2343</v>
      </c>
      <c r="K8721" s="16" t="s">
        <v>57</v>
      </c>
      <c r="L8721" s="16" t="s">
        <v>234</v>
      </c>
      <c r="M8721" s="16" t="s">
        <v>236</v>
      </c>
      <c r="N8721" s="16" t="s">
        <v>2707</v>
      </c>
      <c r="O8721" s="16" t="s">
        <v>16804</v>
      </c>
      <c r="P8721" s="16" t="s">
        <v>18</v>
      </c>
      <c r="Q8721" s="16" t="s">
        <v>16805</v>
      </c>
      <c r="R8721" s="16" t="s">
        <v>22</v>
      </c>
      <c r="AA8721" s="16" t="s">
        <v>6</v>
      </c>
    </row>
    <row r="8722" spans="2:27">
      <c r="B8722" s="16" t="s">
        <v>18</v>
      </c>
      <c r="C8722" s="16" t="s">
        <v>16806</v>
      </c>
      <c r="D8722" s="16" t="s">
        <v>3957</v>
      </c>
      <c r="E8722" s="16" t="s">
        <v>533</v>
      </c>
      <c r="F8722" s="16" t="s">
        <v>989</v>
      </c>
      <c r="G8722" s="16" t="s">
        <v>41</v>
      </c>
      <c r="H8722" s="16" t="s">
        <v>970</v>
      </c>
      <c r="I8722" s="16" t="s">
        <v>18</v>
      </c>
      <c r="J8722" s="16" t="s">
        <v>16806</v>
      </c>
      <c r="K8722" s="16" t="s">
        <v>22</v>
      </c>
      <c r="AA8722" s="16" t="s">
        <v>1889</v>
      </c>
    </row>
    <row r="8723" spans="2:27">
      <c r="B8723" s="16">
        <v>0</v>
      </c>
      <c r="D8723" s="16" t="s">
        <v>66</v>
      </c>
      <c r="E8723" s="16" t="s">
        <v>344</v>
      </c>
      <c r="F8723" s="16" t="s">
        <v>1588</v>
      </c>
      <c r="G8723" s="16" t="s">
        <v>178</v>
      </c>
      <c r="H8723" s="16" t="s">
        <v>7462</v>
      </c>
      <c r="I8723" s="16" t="s">
        <v>1654</v>
      </c>
      <c r="J8723" s="16" t="s">
        <v>10597</v>
      </c>
      <c r="K8723" s="17">
        <v>679</v>
      </c>
      <c r="L8723" s="16">
        <v>0</v>
      </c>
      <c r="M8723" s="17">
        <v>679</v>
      </c>
      <c r="N8723" s="16">
        <v>0</v>
      </c>
      <c r="AA8723" s="16" t="s">
        <v>38</v>
      </c>
    </row>
    <row r="8724" spans="2:27">
      <c r="B8724" s="16">
        <v>0</v>
      </c>
      <c r="D8724" s="16" t="s">
        <v>2804</v>
      </c>
      <c r="E8724" s="16" t="s">
        <v>172</v>
      </c>
      <c r="F8724" s="17">
        <v>299</v>
      </c>
      <c r="G8724" s="16">
        <v>0</v>
      </c>
      <c r="H8724" s="17">
        <v>299</v>
      </c>
      <c r="I8724" s="16">
        <v>0</v>
      </c>
      <c r="AA8724" s="16" t="s">
        <v>5</v>
      </c>
    </row>
    <row r="8725" spans="2:27">
      <c r="B8725" s="16">
        <v>0</v>
      </c>
      <c r="D8725" s="16" t="s">
        <v>229</v>
      </c>
      <c r="E8725" s="16" t="s">
        <v>711</v>
      </c>
      <c r="F8725" s="16" t="s">
        <v>6029</v>
      </c>
      <c r="G8725" s="16" t="s">
        <v>16807</v>
      </c>
      <c r="H8725" s="16" t="s">
        <v>347</v>
      </c>
      <c r="I8725" s="16">
        <v>1</v>
      </c>
      <c r="J8725" s="16" t="s">
        <v>16808</v>
      </c>
      <c r="K8725" s="17">
        <v>535</v>
      </c>
      <c r="L8725" s="16">
        <v>0</v>
      </c>
      <c r="M8725" s="17">
        <v>535</v>
      </c>
      <c r="N8725" s="16">
        <v>0</v>
      </c>
      <c r="AA8725" s="16" t="s">
        <v>31</v>
      </c>
    </row>
    <row r="8726" spans="2:27">
      <c r="B8726" s="16" t="s">
        <v>16809</v>
      </c>
      <c r="D8726" s="16" t="s">
        <v>449</v>
      </c>
      <c r="E8726" s="16" t="s">
        <v>298</v>
      </c>
      <c r="F8726" s="16" t="s">
        <v>121</v>
      </c>
      <c r="G8726" s="16" t="s">
        <v>595</v>
      </c>
      <c r="H8726" s="16" t="s">
        <v>5358</v>
      </c>
      <c r="I8726" s="16" t="s">
        <v>928</v>
      </c>
      <c r="J8726" s="16" t="s">
        <v>18</v>
      </c>
      <c r="K8726" s="16" t="s">
        <v>16809</v>
      </c>
      <c r="L8726" s="16" t="s">
        <v>22</v>
      </c>
      <c r="AA8726" s="17">
        <v>1</v>
      </c>
    </row>
    <row r="8727" spans="2:27">
      <c r="B8727" s="16" t="s">
        <v>14760</v>
      </c>
      <c r="D8727" s="16" t="s">
        <v>1790</v>
      </c>
      <c r="E8727" s="16" t="s">
        <v>1360</v>
      </c>
      <c r="F8727" s="16" t="s">
        <v>16810</v>
      </c>
      <c r="G8727" s="16" t="s">
        <v>38</v>
      </c>
      <c r="H8727" s="16" t="s">
        <v>144</v>
      </c>
      <c r="I8727" s="16" t="s">
        <v>769</v>
      </c>
      <c r="J8727" s="16" t="s">
        <v>1450</v>
      </c>
      <c r="K8727" s="16" t="s">
        <v>18</v>
      </c>
      <c r="L8727" s="16" t="s">
        <v>14760</v>
      </c>
      <c r="M8727" s="16" t="s">
        <v>22</v>
      </c>
      <c r="AA8727" s="16">
        <v>0</v>
      </c>
    </row>
    <row r="8728" spans="2:27">
      <c r="B8728" s="16" t="s">
        <v>16811</v>
      </c>
      <c r="D8728" s="16" t="s">
        <v>309</v>
      </c>
      <c r="E8728" s="16" t="s">
        <v>2155</v>
      </c>
      <c r="F8728" s="16" t="s">
        <v>375</v>
      </c>
      <c r="G8728" s="16" t="s">
        <v>6</v>
      </c>
      <c r="H8728" s="16" t="s">
        <v>1976</v>
      </c>
      <c r="I8728" s="16" t="s">
        <v>1505</v>
      </c>
      <c r="J8728" s="16" t="s">
        <v>56</v>
      </c>
      <c r="K8728" s="16" t="s">
        <v>705</v>
      </c>
      <c r="L8728" s="16" t="s">
        <v>537</v>
      </c>
      <c r="M8728" s="16" t="s">
        <v>16811</v>
      </c>
      <c r="N8728" s="16" t="s">
        <v>22</v>
      </c>
      <c r="AA8728" s="16" t="s">
        <v>6</v>
      </c>
    </row>
    <row r="8729" spans="2:27">
      <c r="B8729" s="16">
        <v>21</v>
      </c>
      <c r="C8729" s="16">
        <v>0</v>
      </c>
      <c r="D8729" s="16" t="s">
        <v>2769</v>
      </c>
      <c r="E8729" s="16" t="s">
        <v>394</v>
      </c>
      <c r="F8729" s="16" t="s">
        <v>234</v>
      </c>
      <c r="G8729" s="16" t="s">
        <v>16812</v>
      </c>
      <c r="H8729" s="16" t="s">
        <v>6</v>
      </c>
      <c r="I8729" s="16" t="s">
        <v>393</v>
      </c>
      <c r="J8729" s="16" t="s">
        <v>56</v>
      </c>
      <c r="K8729" s="17">
        <v>1</v>
      </c>
      <c r="L8729" s="16">
        <v>21</v>
      </c>
      <c r="M8729" s="16">
        <v>0</v>
      </c>
      <c r="N8729" s="16" t="s">
        <v>16813</v>
      </c>
      <c r="O8729" s="17">
        <v>1</v>
      </c>
      <c r="P8729" s="16">
        <v>21</v>
      </c>
      <c r="Q8729" s="16">
        <v>0</v>
      </c>
      <c r="AA8729" s="16" t="s">
        <v>25</v>
      </c>
    </row>
    <row r="8730" spans="2:27">
      <c r="B8730" s="16" t="s">
        <v>16815</v>
      </c>
      <c r="C8730" s="16" t="s">
        <v>21503</v>
      </c>
      <c r="D8730" s="16" t="s">
        <v>2673</v>
      </c>
      <c r="E8730" s="16" t="s">
        <v>2070</v>
      </c>
      <c r="F8730" s="16" t="s">
        <v>435</v>
      </c>
      <c r="G8730" s="16" t="s">
        <v>468</v>
      </c>
      <c r="H8730" s="16" t="s">
        <v>16814</v>
      </c>
      <c r="I8730" s="16" t="s">
        <v>32</v>
      </c>
      <c r="J8730" s="16" t="s">
        <v>16815</v>
      </c>
      <c r="K8730" s="16" t="s">
        <v>16814</v>
      </c>
      <c r="L8730" s="16" t="s">
        <v>32</v>
      </c>
      <c r="AA8730" s="17">
        <v>665</v>
      </c>
    </row>
    <row r="8731" spans="2:27">
      <c r="B8731" s="16" t="s">
        <v>16817</v>
      </c>
      <c r="C8731" s="16" t="s">
        <v>21504</v>
      </c>
      <c r="D8731" s="16" t="s">
        <v>266</v>
      </c>
      <c r="E8731" s="16" t="s">
        <v>660</v>
      </c>
      <c r="F8731" s="16" t="s">
        <v>474</v>
      </c>
      <c r="G8731" s="16" t="s">
        <v>38</v>
      </c>
      <c r="H8731" s="16" t="s">
        <v>16060</v>
      </c>
      <c r="I8731" s="16" t="s">
        <v>5153</v>
      </c>
      <c r="J8731" s="16" t="s">
        <v>121</v>
      </c>
      <c r="K8731" s="16" t="s">
        <v>2113</v>
      </c>
      <c r="L8731" s="16" t="s">
        <v>450</v>
      </c>
      <c r="M8731" s="16" t="s">
        <v>132</v>
      </c>
      <c r="N8731" s="16" t="s">
        <v>375</v>
      </c>
      <c r="O8731" s="16" t="s">
        <v>32</v>
      </c>
      <c r="P8731" s="16" t="s">
        <v>382</v>
      </c>
      <c r="Q8731" s="16" t="s">
        <v>1074</v>
      </c>
      <c r="R8731" s="16" t="s">
        <v>923</v>
      </c>
      <c r="S8731" s="16">
        <v>19</v>
      </c>
      <c r="T8731" s="16" t="s">
        <v>3515</v>
      </c>
      <c r="U8731" s="16" t="s">
        <v>16816</v>
      </c>
      <c r="V8731" s="16" t="s">
        <v>16817</v>
      </c>
      <c r="W8731" s="16" t="s">
        <v>32</v>
      </c>
      <c r="X8731" s="16" t="s">
        <v>382</v>
      </c>
      <c r="Y8731" s="16" t="s">
        <v>1074</v>
      </c>
      <c r="Z8731" s="16" t="s">
        <v>923</v>
      </c>
      <c r="AA8731" s="17">
        <v>440</v>
      </c>
    </row>
    <row r="8732" spans="2:27">
      <c r="B8732" s="16">
        <v>0</v>
      </c>
      <c r="C8732" s="16" t="s">
        <v>16818</v>
      </c>
      <c r="D8732" s="16" t="s">
        <v>2669</v>
      </c>
      <c r="E8732" s="16" t="s">
        <v>25</v>
      </c>
      <c r="F8732" s="16" t="s">
        <v>38</v>
      </c>
      <c r="G8732" s="16" t="s">
        <v>370</v>
      </c>
      <c r="H8732" s="16" t="s">
        <v>2934</v>
      </c>
      <c r="I8732" s="17">
        <v>360</v>
      </c>
      <c r="J8732" s="16">
        <v>0</v>
      </c>
      <c r="K8732" s="16" t="s">
        <v>16818</v>
      </c>
      <c r="L8732" s="17">
        <v>360</v>
      </c>
      <c r="M8732" s="16">
        <v>0</v>
      </c>
      <c r="AA8732" s="16" t="s">
        <v>55</v>
      </c>
    </row>
    <row r="8733" spans="2:27">
      <c r="B8733" s="16" t="s">
        <v>20101</v>
      </c>
      <c r="C8733" s="16">
        <v>0</v>
      </c>
      <c r="D8733" s="16" t="s">
        <v>108</v>
      </c>
      <c r="E8733" s="16" t="s">
        <v>98</v>
      </c>
      <c r="F8733" s="16" t="s">
        <v>4311</v>
      </c>
      <c r="G8733" s="16" t="s">
        <v>24</v>
      </c>
      <c r="H8733" s="16" t="s">
        <v>25</v>
      </c>
      <c r="I8733" s="17">
        <v>750</v>
      </c>
      <c r="J8733" s="16">
        <v>0</v>
      </c>
      <c r="K8733" s="16" t="s">
        <v>72</v>
      </c>
      <c r="L8733" s="17">
        <v>800</v>
      </c>
      <c r="M8733" s="16">
        <v>0</v>
      </c>
      <c r="N8733" s="16" t="s">
        <v>16819</v>
      </c>
      <c r="O8733" s="17">
        <v>750</v>
      </c>
      <c r="P8733" s="16">
        <v>0</v>
      </c>
      <c r="Q8733" s="16" t="s">
        <v>72</v>
      </c>
      <c r="R8733" s="17">
        <v>800</v>
      </c>
      <c r="S8733" s="16">
        <v>0</v>
      </c>
      <c r="AA8733" s="16" t="s">
        <v>2088</v>
      </c>
    </row>
    <row r="8734" spans="2:27">
      <c r="B8734" s="16" t="s">
        <v>16820</v>
      </c>
      <c r="C8734" s="16" t="s">
        <v>21017</v>
      </c>
      <c r="D8734" s="16" t="s">
        <v>2266</v>
      </c>
      <c r="E8734" s="16" t="s">
        <v>2267</v>
      </c>
      <c r="F8734" s="16" t="s">
        <v>2266</v>
      </c>
      <c r="G8734" s="16" t="s">
        <v>2267</v>
      </c>
      <c r="H8734" s="16" t="s">
        <v>16820</v>
      </c>
      <c r="I8734" s="16" t="s">
        <v>2266</v>
      </c>
      <c r="J8734" s="16" t="s">
        <v>2267</v>
      </c>
      <c r="AA8734" s="16" t="s">
        <v>1164</v>
      </c>
    </row>
    <row r="8735" spans="2:27">
      <c r="B8735" s="16">
        <v>150</v>
      </c>
      <c r="C8735" s="16" t="s">
        <v>21393</v>
      </c>
      <c r="D8735" s="16" t="s">
        <v>2834</v>
      </c>
      <c r="E8735" s="16">
        <v>3</v>
      </c>
      <c r="F8735" s="16" t="s">
        <v>3231</v>
      </c>
      <c r="G8735" s="16" t="s">
        <v>4334</v>
      </c>
      <c r="H8735" s="17">
        <v>1</v>
      </c>
      <c r="I8735" s="16">
        <v>150</v>
      </c>
      <c r="J8735" s="16">
        <v>0</v>
      </c>
      <c r="K8735" s="17">
        <v>-1</v>
      </c>
      <c r="L8735" s="16">
        <v>250</v>
      </c>
      <c r="M8735" s="16">
        <v>0</v>
      </c>
      <c r="N8735" s="16" t="s">
        <v>16821</v>
      </c>
      <c r="O8735" s="17">
        <v>1</v>
      </c>
      <c r="P8735" s="16">
        <v>150</v>
      </c>
      <c r="Q8735" s="16">
        <v>0</v>
      </c>
      <c r="R8735" s="17">
        <v>-1</v>
      </c>
      <c r="S8735" s="16">
        <v>250</v>
      </c>
      <c r="T8735" s="16">
        <v>0</v>
      </c>
      <c r="AA8735" s="17">
        <v>1</v>
      </c>
    </row>
    <row r="8736" spans="2:27">
      <c r="B8736" s="16">
        <v>950</v>
      </c>
      <c r="C8736" s="16" t="s">
        <v>16822</v>
      </c>
      <c r="D8736" s="16" t="s">
        <v>3884</v>
      </c>
      <c r="E8736" s="16" t="s">
        <v>250</v>
      </c>
      <c r="F8736" s="16">
        <v>144</v>
      </c>
      <c r="G8736" s="16" t="s">
        <v>1064</v>
      </c>
      <c r="H8736" s="16" t="s">
        <v>262</v>
      </c>
      <c r="I8736" s="16" t="s">
        <v>87</v>
      </c>
      <c r="J8736" s="16">
        <v>2</v>
      </c>
      <c r="K8736" s="16" t="s">
        <v>24</v>
      </c>
      <c r="L8736" s="16" t="s">
        <v>2669</v>
      </c>
      <c r="M8736" s="16" t="s">
        <v>25</v>
      </c>
      <c r="N8736" s="16" t="s">
        <v>57</v>
      </c>
      <c r="O8736" s="16" t="s">
        <v>741</v>
      </c>
      <c r="P8736" s="16" t="s">
        <v>3459</v>
      </c>
      <c r="Q8736" s="16" t="s">
        <v>3579</v>
      </c>
      <c r="R8736" s="16" t="s">
        <v>4131</v>
      </c>
      <c r="S8736" s="17">
        <v>689</v>
      </c>
      <c r="T8736" s="16">
        <v>950</v>
      </c>
      <c r="U8736" s="16" t="s">
        <v>16822</v>
      </c>
      <c r="V8736" s="17">
        <v>689</v>
      </c>
      <c r="W8736" s="16">
        <v>950</v>
      </c>
      <c r="AA8736" s="17">
        <v>1</v>
      </c>
    </row>
    <row r="8737" spans="2:27">
      <c r="B8737" s="16" t="s">
        <v>16823</v>
      </c>
      <c r="D8737" s="16" t="s">
        <v>3570</v>
      </c>
      <c r="E8737" s="16" t="s">
        <v>1957</v>
      </c>
      <c r="F8737" s="16" t="s">
        <v>48</v>
      </c>
      <c r="G8737" s="16" t="s">
        <v>205</v>
      </c>
      <c r="H8737" s="16" t="s">
        <v>18</v>
      </c>
      <c r="I8737" s="16" t="s">
        <v>16823</v>
      </c>
      <c r="J8737" s="16" t="s">
        <v>22</v>
      </c>
      <c r="AA8737" s="17">
        <v>682</v>
      </c>
    </row>
    <row r="8738" spans="2:27">
      <c r="B8738" s="16" t="s">
        <v>9339</v>
      </c>
      <c r="D8738" s="16" t="s">
        <v>12130</v>
      </c>
      <c r="E8738" s="16" t="s">
        <v>3646</v>
      </c>
      <c r="F8738" s="16" t="s">
        <v>2894</v>
      </c>
      <c r="G8738" s="16" t="s">
        <v>733</v>
      </c>
      <c r="H8738" s="16" t="s">
        <v>5</v>
      </c>
      <c r="I8738" s="16" t="s">
        <v>18</v>
      </c>
      <c r="J8738" s="16" t="s">
        <v>9339</v>
      </c>
      <c r="K8738" s="16" t="s">
        <v>22</v>
      </c>
      <c r="AA8738" s="16" t="s">
        <v>48</v>
      </c>
    </row>
    <row r="8739" spans="2:27">
      <c r="B8739" s="17">
        <v>830</v>
      </c>
      <c r="C8739" s="16">
        <v>0</v>
      </c>
      <c r="D8739" s="16" t="s">
        <v>4569</v>
      </c>
      <c r="E8739" s="16" t="s">
        <v>812</v>
      </c>
      <c r="F8739" s="16" t="s">
        <v>12220</v>
      </c>
      <c r="G8739" s="16">
        <v>1</v>
      </c>
      <c r="H8739" s="16">
        <v>2</v>
      </c>
      <c r="I8739" s="16" t="s">
        <v>41</v>
      </c>
      <c r="J8739" s="16">
        <v>3</v>
      </c>
      <c r="K8739" s="16" t="s">
        <v>24</v>
      </c>
      <c r="L8739" s="16" t="s">
        <v>798</v>
      </c>
      <c r="M8739" s="16" t="s">
        <v>679</v>
      </c>
      <c r="N8739" s="17">
        <v>830</v>
      </c>
      <c r="O8739" s="16">
        <v>0</v>
      </c>
      <c r="P8739" s="16" t="s">
        <v>12222</v>
      </c>
      <c r="Q8739" s="16">
        <v>2</v>
      </c>
      <c r="R8739" s="16" t="s">
        <v>41</v>
      </c>
      <c r="S8739" s="16" t="s">
        <v>12223</v>
      </c>
      <c r="T8739" s="17">
        <v>830</v>
      </c>
      <c r="U8739" s="16">
        <v>0</v>
      </c>
      <c r="AA8739" s="16" t="s">
        <v>3071</v>
      </c>
    </row>
    <row r="8740" spans="2:27">
      <c r="B8740" s="16">
        <v>0</v>
      </c>
      <c r="C8740" s="16" t="s">
        <v>16826</v>
      </c>
      <c r="D8740" s="16" t="s">
        <v>249</v>
      </c>
      <c r="E8740" s="16" t="s">
        <v>250</v>
      </c>
      <c r="F8740" s="16" t="s">
        <v>4569</v>
      </c>
      <c r="G8740" s="16" t="s">
        <v>812</v>
      </c>
      <c r="H8740" s="16" t="s">
        <v>16824</v>
      </c>
      <c r="I8740" s="16" t="s">
        <v>5571</v>
      </c>
      <c r="J8740" s="16" t="s">
        <v>16825</v>
      </c>
      <c r="K8740" s="16" t="s">
        <v>548</v>
      </c>
      <c r="L8740" s="16">
        <v>2</v>
      </c>
      <c r="M8740" s="16" t="s">
        <v>1</v>
      </c>
      <c r="N8740" s="16" t="s">
        <v>25</v>
      </c>
      <c r="O8740" s="17">
        <v>749</v>
      </c>
      <c r="P8740" s="16">
        <v>0</v>
      </c>
      <c r="Q8740" s="16" t="s">
        <v>16826</v>
      </c>
      <c r="R8740" s="17">
        <v>749</v>
      </c>
      <c r="S8740" s="16">
        <v>0</v>
      </c>
      <c r="AA8740" s="16" t="s">
        <v>190</v>
      </c>
    </row>
    <row r="8741" spans="2:27">
      <c r="B8741" s="16">
        <v>0</v>
      </c>
      <c r="C8741" s="16" t="s">
        <v>16828</v>
      </c>
      <c r="D8741" s="16" t="s">
        <v>855</v>
      </c>
      <c r="E8741" s="16" t="s">
        <v>250</v>
      </c>
      <c r="F8741" s="16">
        <v>2</v>
      </c>
      <c r="G8741" s="16" t="s">
        <v>24</v>
      </c>
      <c r="H8741" s="16" t="s">
        <v>1058</v>
      </c>
      <c r="I8741" s="16" t="s">
        <v>16827</v>
      </c>
      <c r="J8741" s="17">
        <v>718</v>
      </c>
      <c r="K8741" s="16">
        <v>0</v>
      </c>
      <c r="L8741" s="16" t="s">
        <v>16828</v>
      </c>
      <c r="M8741" s="17">
        <v>718</v>
      </c>
      <c r="N8741" s="16">
        <v>0</v>
      </c>
      <c r="AA8741" s="16" t="s">
        <v>449</v>
      </c>
    </row>
    <row r="8742" spans="2:27">
      <c r="B8742" s="16">
        <v>0</v>
      </c>
      <c r="C8742" s="16" t="s">
        <v>21505</v>
      </c>
      <c r="D8742" s="16" t="s">
        <v>324</v>
      </c>
      <c r="E8742" s="16" t="s">
        <v>325</v>
      </c>
      <c r="F8742" s="16">
        <v>2</v>
      </c>
      <c r="G8742" s="16" t="s">
        <v>24</v>
      </c>
      <c r="H8742" s="16" t="s">
        <v>2655</v>
      </c>
      <c r="I8742" s="16" t="s">
        <v>2656</v>
      </c>
      <c r="J8742" s="16" t="s">
        <v>2657</v>
      </c>
      <c r="K8742" s="16" t="s">
        <v>2569</v>
      </c>
      <c r="L8742" s="16" t="s">
        <v>2639</v>
      </c>
      <c r="M8742" s="16" t="s">
        <v>923</v>
      </c>
      <c r="N8742" s="16" t="s">
        <v>16829</v>
      </c>
      <c r="O8742" s="16" t="s">
        <v>715</v>
      </c>
      <c r="P8742" s="16" t="s">
        <v>1271</v>
      </c>
      <c r="Q8742" s="17">
        <v>558</v>
      </c>
      <c r="R8742" s="16">
        <v>0</v>
      </c>
      <c r="S8742" s="16" t="s">
        <v>16830</v>
      </c>
      <c r="T8742" s="16" t="s">
        <v>16831</v>
      </c>
      <c r="U8742" s="16" t="s">
        <v>715</v>
      </c>
      <c r="V8742" s="16" t="s">
        <v>1271</v>
      </c>
      <c r="W8742" s="17">
        <v>558</v>
      </c>
      <c r="X8742" s="16">
        <v>0</v>
      </c>
      <c r="AA8742" s="16" t="s">
        <v>1957</v>
      </c>
    </row>
    <row r="8743" spans="2:27">
      <c r="B8743" s="16" t="s">
        <v>16832</v>
      </c>
      <c r="D8743" s="16" t="s">
        <v>23</v>
      </c>
      <c r="E8743" s="16" t="s">
        <v>5</v>
      </c>
      <c r="F8743" s="16" t="s">
        <v>1004</v>
      </c>
      <c r="G8743" s="16" t="s">
        <v>2812</v>
      </c>
      <c r="H8743" s="16" t="s">
        <v>121</v>
      </c>
      <c r="I8743" s="16" t="s">
        <v>430</v>
      </c>
      <c r="J8743" s="16" t="s">
        <v>32</v>
      </c>
      <c r="K8743" s="16" t="s">
        <v>16832</v>
      </c>
      <c r="AA8743" s="16" t="s">
        <v>386</v>
      </c>
    </row>
    <row r="8744" spans="2:27">
      <c r="B8744" s="16" t="s">
        <v>16833</v>
      </c>
      <c r="D8744" s="16" t="s">
        <v>309</v>
      </c>
      <c r="E8744" s="16" t="s">
        <v>2307</v>
      </c>
      <c r="F8744" s="16" t="s">
        <v>25</v>
      </c>
      <c r="G8744" s="16" t="s">
        <v>1165</v>
      </c>
      <c r="H8744" s="16" t="s">
        <v>2324</v>
      </c>
      <c r="I8744" s="16" t="s">
        <v>928</v>
      </c>
      <c r="J8744" s="16" t="s">
        <v>32</v>
      </c>
      <c r="K8744" s="16" t="s">
        <v>16833</v>
      </c>
      <c r="AA8744" s="16" t="s">
        <v>91</v>
      </c>
    </row>
    <row r="8745" spans="2:27">
      <c r="B8745" s="16" t="s">
        <v>20670</v>
      </c>
      <c r="D8745" s="16" t="s">
        <v>993</v>
      </c>
      <c r="E8745" s="16" t="s">
        <v>41</v>
      </c>
      <c r="F8745" s="16" t="s">
        <v>997</v>
      </c>
      <c r="G8745" s="16" t="s">
        <v>57</v>
      </c>
      <c r="H8745" s="16" t="s">
        <v>116</v>
      </c>
      <c r="I8745" s="16" t="s">
        <v>190</v>
      </c>
      <c r="J8745" s="16" t="s">
        <v>191</v>
      </c>
      <c r="K8745" s="16" t="s">
        <v>2373</v>
      </c>
      <c r="L8745" s="16" t="s">
        <v>32</v>
      </c>
      <c r="M8745" s="16" t="s">
        <v>16834</v>
      </c>
      <c r="N8745" s="16" t="s">
        <v>16835</v>
      </c>
      <c r="AA8745" s="16" t="s">
        <v>3089</v>
      </c>
    </row>
    <row r="8746" spans="2:27">
      <c r="B8746" s="16" t="s">
        <v>20671</v>
      </c>
      <c r="D8746" s="16" t="s">
        <v>449</v>
      </c>
      <c r="E8746" s="16" t="s">
        <v>143</v>
      </c>
      <c r="F8746" s="16" t="s">
        <v>6</v>
      </c>
      <c r="G8746" s="16" t="s">
        <v>386</v>
      </c>
      <c r="H8746" s="16" t="s">
        <v>3082</v>
      </c>
      <c r="I8746" s="16" t="s">
        <v>48</v>
      </c>
      <c r="J8746" s="16" t="s">
        <v>2785</v>
      </c>
      <c r="K8746" s="16" t="s">
        <v>18</v>
      </c>
      <c r="L8746" s="16" t="s">
        <v>16836</v>
      </c>
      <c r="M8746" s="16" t="s">
        <v>16837</v>
      </c>
      <c r="N8746" s="16" t="s">
        <v>22</v>
      </c>
      <c r="AA8746" s="16" t="s">
        <v>2408</v>
      </c>
    </row>
    <row r="8747" spans="2:27">
      <c r="B8747" s="16" t="s">
        <v>16838</v>
      </c>
      <c r="D8747" s="16" t="s">
        <v>162</v>
      </c>
      <c r="E8747" s="16" t="s">
        <v>430</v>
      </c>
      <c r="F8747" s="16" t="s">
        <v>121</v>
      </c>
      <c r="G8747" s="16" t="s">
        <v>13675</v>
      </c>
      <c r="H8747" s="16" t="s">
        <v>727</v>
      </c>
      <c r="I8747" s="16" t="s">
        <v>18</v>
      </c>
      <c r="J8747" s="16" t="s">
        <v>16838</v>
      </c>
      <c r="K8747" s="16" t="s">
        <v>22</v>
      </c>
      <c r="AA8747" s="16" t="s">
        <v>3093</v>
      </c>
    </row>
    <row r="8748" spans="2:27">
      <c r="B8748" s="16" t="s">
        <v>16839</v>
      </c>
      <c r="C8748" s="16" t="s">
        <v>16840</v>
      </c>
      <c r="D8748" s="16" t="s">
        <v>23</v>
      </c>
      <c r="E8748" s="16" t="s">
        <v>577</v>
      </c>
      <c r="F8748" s="16" t="s">
        <v>1257</v>
      </c>
      <c r="G8748" s="16" t="s">
        <v>11780</v>
      </c>
      <c r="H8748" s="16" t="s">
        <v>16839</v>
      </c>
      <c r="I8748" s="16" t="s">
        <v>16840</v>
      </c>
      <c r="AA8748" s="16" t="s">
        <v>347</v>
      </c>
    </row>
    <row r="8749" spans="2:27">
      <c r="B8749" s="16" t="s">
        <v>16841</v>
      </c>
      <c r="D8749" s="16" t="s">
        <v>814</v>
      </c>
      <c r="E8749" s="16" t="s">
        <v>25</v>
      </c>
      <c r="F8749" s="16" t="s">
        <v>1165</v>
      </c>
      <c r="G8749" s="16" t="s">
        <v>59</v>
      </c>
      <c r="H8749" s="16" t="s">
        <v>1314</v>
      </c>
      <c r="I8749" s="16" t="s">
        <v>23</v>
      </c>
      <c r="J8749" s="16" t="s">
        <v>11510</v>
      </c>
      <c r="K8749" s="16" t="s">
        <v>32</v>
      </c>
      <c r="L8749" s="16" t="s">
        <v>16841</v>
      </c>
      <c r="AA8749" s="16" t="s">
        <v>3097</v>
      </c>
    </row>
    <row r="8750" spans="2:27">
      <c r="B8750" s="16">
        <v>0</v>
      </c>
      <c r="C8750" s="16" t="s">
        <v>16842</v>
      </c>
      <c r="D8750" s="16" t="s">
        <v>250</v>
      </c>
      <c r="E8750" s="16" t="s">
        <v>126</v>
      </c>
      <c r="F8750" s="16" t="s">
        <v>1804</v>
      </c>
      <c r="G8750" s="16" t="s">
        <v>715</v>
      </c>
      <c r="H8750" s="16" t="s">
        <v>1271</v>
      </c>
      <c r="I8750" s="16" t="s">
        <v>663</v>
      </c>
      <c r="J8750" s="17">
        <v>860</v>
      </c>
      <c r="K8750" s="16">
        <v>0</v>
      </c>
      <c r="L8750" s="16" t="s">
        <v>16842</v>
      </c>
      <c r="M8750" s="16" t="s">
        <v>715</v>
      </c>
      <c r="N8750" s="16" t="s">
        <v>1271</v>
      </c>
      <c r="O8750" s="16" t="s">
        <v>663</v>
      </c>
      <c r="P8750" s="17">
        <v>860</v>
      </c>
      <c r="Q8750" s="16">
        <v>0</v>
      </c>
      <c r="AA8750" s="16" t="s">
        <v>524</v>
      </c>
    </row>
    <row r="8751" spans="2:27">
      <c r="B8751" s="16" t="s">
        <v>16844</v>
      </c>
      <c r="D8751" s="16" t="s">
        <v>708</v>
      </c>
      <c r="E8751" s="16" t="s">
        <v>179</v>
      </c>
      <c r="F8751" s="16" t="s">
        <v>1273</v>
      </c>
      <c r="G8751" s="16" t="s">
        <v>1274</v>
      </c>
      <c r="H8751" s="16" t="s">
        <v>513</v>
      </c>
      <c r="I8751" s="16" t="s">
        <v>16843</v>
      </c>
      <c r="J8751" s="16" t="s">
        <v>2427</v>
      </c>
      <c r="K8751" s="16" t="s">
        <v>32</v>
      </c>
      <c r="L8751" s="16" t="s">
        <v>16844</v>
      </c>
      <c r="AA8751" s="16" t="s">
        <v>6</v>
      </c>
    </row>
    <row r="8752" spans="2:27">
      <c r="B8752" s="16" t="s">
        <v>16845</v>
      </c>
      <c r="D8752" s="16" t="s">
        <v>454</v>
      </c>
      <c r="E8752" s="16" t="s">
        <v>381</v>
      </c>
      <c r="F8752" s="16" t="s">
        <v>3158</v>
      </c>
      <c r="G8752" s="16" t="s">
        <v>5639</v>
      </c>
      <c r="H8752" s="16" t="s">
        <v>191</v>
      </c>
      <c r="I8752" s="16" t="s">
        <v>7834</v>
      </c>
      <c r="J8752" s="16" t="s">
        <v>31</v>
      </c>
      <c r="K8752" s="16" t="s">
        <v>191</v>
      </c>
      <c r="L8752" s="16" t="s">
        <v>32</v>
      </c>
      <c r="M8752" s="16" t="s">
        <v>16845</v>
      </c>
      <c r="AA8752" s="16" t="s">
        <v>38</v>
      </c>
    </row>
    <row r="8753" spans="2:27">
      <c r="B8753" s="16">
        <v>0</v>
      </c>
      <c r="C8753" s="16" t="s">
        <v>16848</v>
      </c>
      <c r="D8753" s="16" t="s">
        <v>927</v>
      </c>
      <c r="E8753" s="16" t="s">
        <v>163</v>
      </c>
      <c r="F8753" s="16" t="s">
        <v>31</v>
      </c>
      <c r="G8753" s="16" t="s">
        <v>6</v>
      </c>
      <c r="H8753" s="16" t="s">
        <v>16846</v>
      </c>
      <c r="I8753" s="16" t="s">
        <v>3158</v>
      </c>
      <c r="J8753" s="16" t="s">
        <v>16847</v>
      </c>
      <c r="K8753" s="16" t="s">
        <v>2957</v>
      </c>
      <c r="L8753" s="16" t="s">
        <v>703</v>
      </c>
      <c r="M8753" s="16" t="s">
        <v>630</v>
      </c>
      <c r="N8753" s="17">
        <v>650</v>
      </c>
      <c r="O8753" s="16">
        <v>0</v>
      </c>
      <c r="P8753" s="16" t="s">
        <v>16848</v>
      </c>
      <c r="Q8753" s="17">
        <v>650</v>
      </c>
      <c r="R8753" s="16" t="s">
        <v>2419</v>
      </c>
      <c r="AA8753" s="16" t="s">
        <v>3107</v>
      </c>
    </row>
    <row r="8754" spans="2:27">
      <c r="B8754" s="16" t="s">
        <v>20672</v>
      </c>
      <c r="D8754" s="16" t="s">
        <v>5894</v>
      </c>
      <c r="E8754" s="16" t="s">
        <v>2390</v>
      </c>
      <c r="F8754" s="16" t="s">
        <v>12</v>
      </c>
      <c r="G8754" s="16" t="s">
        <v>91</v>
      </c>
      <c r="H8754" s="16" t="s">
        <v>347</v>
      </c>
      <c r="I8754" s="16" t="s">
        <v>1794</v>
      </c>
      <c r="J8754" s="16" t="s">
        <v>10047</v>
      </c>
      <c r="K8754" s="16" t="s">
        <v>10048</v>
      </c>
      <c r="L8754" s="16" t="s">
        <v>32</v>
      </c>
      <c r="M8754" s="16" t="s">
        <v>16849</v>
      </c>
      <c r="N8754" s="16" t="s">
        <v>10048</v>
      </c>
      <c r="O8754" s="16" t="s">
        <v>34</v>
      </c>
      <c r="AA8754" s="16" t="s">
        <v>7</v>
      </c>
    </row>
    <row r="8755" spans="2:27">
      <c r="B8755" s="16" t="s">
        <v>16850</v>
      </c>
      <c r="C8755" s="16" t="s">
        <v>4530</v>
      </c>
      <c r="D8755" s="16" t="s">
        <v>1758</v>
      </c>
      <c r="E8755" s="16" t="s">
        <v>3231</v>
      </c>
      <c r="F8755" s="16" t="s">
        <v>179</v>
      </c>
      <c r="G8755" s="16" t="s">
        <v>703</v>
      </c>
      <c r="H8755" s="16" t="s">
        <v>3121</v>
      </c>
      <c r="I8755" s="16" t="s">
        <v>16850</v>
      </c>
      <c r="J8755" s="16" t="s">
        <v>4530</v>
      </c>
      <c r="AA8755" s="16" t="s">
        <v>3111</v>
      </c>
    </row>
    <row r="8756" spans="2:27">
      <c r="B8756" s="16" t="s">
        <v>18</v>
      </c>
      <c r="C8756" s="16" t="s">
        <v>16852</v>
      </c>
      <c r="D8756" s="16" t="s">
        <v>12669</v>
      </c>
      <c r="E8756" s="16" t="s">
        <v>1698</v>
      </c>
      <c r="F8756" s="16" t="s">
        <v>12670</v>
      </c>
      <c r="G8756" s="16" t="s">
        <v>759</v>
      </c>
      <c r="H8756" s="16" t="s">
        <v>4742</v>
      </c>
      <c r="I8756" s="16" t="s">
        <v>13</v>
      </c>
      <c r="J8756" s="16" t="s">
        <v>330</v>
      </c>
      <c r="K8756" s="16" t="s">
        <v>41</v>
      </c>
      <c r="L8756" s="16" t="s">
        <v>2506</v>
      </c>
      <c r="M8756" s="16" t="s">
        <v>505</v>
      </c>
      <c r="N8756" s="16" t="s">
        <v>513</v>
      </c>
      <c r="O8756" s="16" t="s">
        <v>16851</v>
      </c>
      <c r="P8756" s="16" t="s">
        <v>18</v>
      </c>
      <c r="Q8756" s="16" t="s">
        <v>16852</v>
      </c>
      <c r="R8756" s="16" t="s">
        <v>22</v>
      </c>
      <c r="AA8756" s="17">
        <v>1</v>
      </c>
    </row>
    <row r="8757" spans="2:27">
      <c r="B8757" s="16" t="s">
        <v>16856</v>
      </c>
      <c r="D8757" s="16" t="s">
        <v>59</v>
      </c>
      <c r="E8757" s="16" t="s">
        <v>2865</v>
      </c>
      <c r="F8757" s="16" t="s">
        <v>16853</v>
      </c>
      <c r="G8757" s="16" t="s">
        <v>16854</v>
      </c>
      <c r="H8757" s="16" t="s">
        <v>361</v>
      </c>
      <c r="I8757" s="16" t="s">
        <v>513</v>
      </c>
      <c r="J8757" s="16" t="s">
        <v>1123</v>
      </c>
      <c r="K8757" s="16" t="s">
        <v>16855</v>
      </c>
      <c r="L8757" s="16" t="s">
        <v>18</v>
      </c>
      <c r="M8757" s="16" t="s">
        <v>16856</v>
      </c>
      <c r="N8757" s="16" t="s">
        <v>22</v>
      </c>
      <c r="AA8757" s="16" t="s">
        <v>449</v>
      </c>
    </row>
    <row r="8758" spans="2:27">
      <c r="B8758" s="16">
        <v>0</v>
      </c>
      <c r="C8758" s="16" t="s">
        <v>992</v>
      </c>
      <c r="D8758" s="16" t="s">
        <v>1237</v>
      </c>
      <c r="E8758" s="16" t="s">
        <v>330</v>
      </c>
      <c r="F8758" s="17">
        <v>529</v>
      </c>
      <c r="G8758" s="16">
        <v>0</v>
      </c>
      <c r="H8758" s="16" t="s">
        <v>992</v>
      </c>
      <c r="I8758" s="17">
        <v>529</v>
      </c>
      <c r="J8758" s="16">
        <v>0</v>
      </c>
      <c r="AA8758" s="16" t="s">
        <v>32</v>
      </c>
    </row>
    <row r="8759" spans="2:27">
      <c r="B8759" s="16" t="s">
        <v>16857</v>
      </c>
      <c r="C8759" s="16" t="s">
        <v>21506</v>
      </c>
      <c r="D8759" s="16" t="s">
        <v>12</v>
      </c>
      <c r="E8759" s="16" t="s">
        <v>13</v>
      </c>
      <c r="F8759" s="16" t="s">
        <v>91</v>
      </c>
      <c r="G8759" s="16" t="s">
        <v>759</v>
      </c>
      <c r="H8759" s="16" t="s">
        <v>1283</v>
      </c>
      <c r="I8759" s="16" t="s">
        <v>198</v>
      </c>
      <c r="J8759" s="16" t="s">
        <v>7248</v>
      </c>
      <c r="K8759" s="16" t="s">
        <v>4011</v>
      </c>
      <c r="L8759" s="16" t="s">
        <v>57</v>
      </c>
      <c r="M8759" s="16" t="s">
        <v>7276</v>
      </c>
      <c r="N8759" s="16" t="s">
        <v>16857</v>
      </c>
      <c r="O8759" s="16" t="s">
        <v>4011</v>
      </c>
      <c r="P8759" s="16" t="s">
        <v>57</v>
      </c>
      <c r="Q8759" s="16" t="s">
        <v>7276</v>
      </c>
      <c r="AA8759" s="16" t="s">
        <v>48</v>
      </c>
    </row>
    <row r="8760" spans="2:27">
      <c r="B8760" s="16" t="s">
        <v>16858</v>
      </c>
      <c r="D8760" s="16" t="s">
        <v>5679</v>
      </c>
      <c r="E8760" s="16" t="s">
        <v>2576</v>
      </c>
      <c r="F8760" s="16" t="s">
        <v>13939</v>
      </c>
      <c r="G8760" s="16" t="s">
        <v>980</v>
      </c>
      <c r="H8760" s="16" t="s">
        <v>358</v>
      </c>
      <c r="I8760" s="16" t="s">
        <v>1127</v>
      </c>
      <c r="J8760" s="16" t="s">
        <v>32</v>
      </c>
      <c r="K8760" s="16" t="s">
        <v>16858</v>
      </c>
      <c r="AA8760" s="16" t="s">
        <v>393</v>
      </c>
    </row>
    <row r="8761" spans="2:27">
      <c r="B8761" s="16" t="s">
        <v>16859</v>
      </c>
      <c r="D8761" s="16" t="s">
        <v>927</v>
      </c>
      <c r="E8761" s="16" t="s">
        <v>98</v>
      </c>
      <c r="F8761" s="16" t="s">
        <v>2080</v>
      </c>
      <c r="G8761" s="16" t="s">
        <v>1181</v>
      </c>
      <c r="H8761" s="16" t="s">
        <v>468</v>
      </c>
      <c r="I8761" s="16" t="s">
        <v>32</v>
      </c>
      <c r="J8761" s="16" t="s">
        <v>16859</v>
      </c>
      <c r="AA8761" s="16" t="s">
        <v>306</v>
      </c>
    </row>
    <row r="8762" spans="2:27">
      <c r="B8762" s="16">
        <v>0</v>
      </c>
      <c r="C8762" s="16" t="s">
        <v>16861</v>
      </c>
      <c r="D8762" s="16" t="s">
        <v>489</v>
      </c>
      <c r="E8762" s="16" t="s">
        <v>1157</v>
      </c>
      <c r="F8762" s="16" t="s">
        <v>41</v>
      </c>
      <c r="G8762" s="16" t="s">
        <v>55</v>
      </c>
      <c r="H8762" s="16" t="s">
        <v>928</v>
      </c>
      <c r="I8762" s="16" t="s">
        <v>57</v>
      </c>
      <c r="J8762" s="16" t="s">
        <v>16860</v>
      </c>
      <c r="K8762" s="16" t="s">
        <v>3779</v>
      </c>
      <c r="L8762" s="16" t="s">
        <v>409</v>
      </c>
      <c r="M8762" s="16" t="s">
        <v>6130</v>
      </c>
      <c r="N8762" s="16" t="s">
        <v>703</v>
      </c>
      <c r="O8762" s="16" t="s">
        <v>704</v>
      </c>
      <c r="P8762" s="17">
        <v>995</v>
      </c>
      <c r="Q8762" s="16">
        <v>0</v>
      </c>
      <c r="R8762" s="16" t="s">
        <v>16861</v>
      </c>
      <c r="S8762" s="17">
        <v>995</v>
      </c>
      <c r="T8762" s="16" t="s">
        <v>2419</v>
      </c>
      <c r="AA8762" s="16" t="s">
        <v>1481</v>
      </c>
    </row>
    <row r="8763" spans="2:27">
      <c r="B8763" s="16" t="s">
        <v>20673</v>
      </c>
      <c r="D8763" s="16" t="s">
        <v>16862</v>
      </c>
      <c r="E8763" s="16" t="s">
        <v>1003</v>
      </c>
      <c r="F8763" s="16" t="s">
        <v>25</v>
      </c>
      <c r="G8763" s="16" t="s">
        <v>1165</v>
      </c>
      <c r="H8763" s="16" t="s">
        <v>774</v>
      </c>
      <c r="I8763" s="16" t="s">
        <v>1227</v>
      </c>
      <c r="J8763" s="16" t="s">
        <v>928</v>
      </c>
      <c r="K8763" s="16" t="s">
        <v>18</v>
      </c>
      <c r="L8763" s="16" t="s">
        <v>16863</v>
      </c>
      <c r="M8763" s="16" t="s">
        <v>22</v>
      </c>
      <c r="AA8763" s="16" t="s">
        <v>2013</v>
      </c>
    </row>
    <row r="8764" spans="2:27">
      <c r="B8764" s="16" t="s">
        <v>20674</v>
      </c>
      <c r="D8764" s="16" t="s">
        <v>201</v>
      </c>
      <c r="E8764" s="16" t="s">
        <v>601</v>
      </c>
      <c r="F8764" s="16" t="s">
        <v>1454</v>
      </c>
      <c r="G8764" s="16" t="s">
        <v>732</v>
      </c>
      <c r="H8764" s="16" t="s">
        <v>142</v>
      </c>
      <c r="I8764" s="16" t="s">
        <v>296</v>
      </c>
      <c r="J8764" s="16" t="s">
        <v>18</v>
      </c>
      <c r="K8764" s="16" t="s">
        <v>16864</v>
      </c>
      <c r="L8764" s="16" t="s">
        <v>16865</v>
      </c>
      <c r="M8764" s="16" t="s">
        <v>22</v>
      </c>
      <c r="AA8764" s="16" t="s">
        <v>1271</v>
      </c>
    </row>
    <row r="8765" spans="2:27">
      <c r="B8765" s="16" t="s">
        <v>16867</v>
      </c>
      <c r="D8765" s="16" t="s">
        <v>966</v>
      </c>
      <c r="E8765" s="16" t="s">
        <v>142</v>
      </c>
      <c r="F8765" s="16" t="s">
        <v>151</v>
      </c>
      <c r="G8765" s="16" t="s">
        <v>630</v>
      </c>
      <c r="H8765" s="16" t="s">
        <v>1352</v>
      </c>
      <c r="I8765" s="16" t="s">
        <v>1635</v>
      </c>
      <c r="J8765" s="16" t="s">
        <v>38</v>
      </c>
      <c r="K8765" s="16" t="s">
        <v>16866</v>
      </c>
      <c r="L8765" s="16" t="s">
        <v>18</v>
      </c>
      <c r="M8765" s="16" t="s">
        <v>16867</v>
      </c>
      <c r="N8765" s="16" t="s">
        <v>22</v>
      </c>
      <c r="AA8765" s="16" t="s">
        <v>2793</v>
      </c>
    </row>
    <row r="8766" spans="2:27">
      <c r="B8766" s="16" t="s">
        <v>20675</v>
      </c>
      <c r="D8766" s="16" t="s">
        <v>3078</v>
      </c>
      <c r="E8766" s="16" t="s">
        <v>375</v>
      </c>
      <c r="F8766" s="16" t="s">
        <v>6</v>
      </c>
      <c r="G8766" s="16" t="s">
        <v>386</v>
      </c>
      <c r="H8766" s="16" t="s">
        <v>680</v>
      </c>
      <c r="I8766" s="16" t="s">
        <v>885</v>
      </c>
      <c r="J8766" s="16" t="s">
        <v>16868</v>
      </c>
      <c r="K8766" s="16" t="s">
        <v>32</v>
      </c>
      <c r="L8766" s="16" t="s">
        <v>206</v>
      </c>
      <c r="M8766" s="16" t="s">
        <v>207</v>
      </c>
      <c r="N8766" s="16" t="s">
        <v>208</v>
      </c>
      <c r="O8766" s="16" t="s">
        <v>16869</v>
      </c>
      <c r="P8766" s="16" t="s">
        <v>16870</v>
      </c>
      <c r="Q8766" s="16" t="s">
        <v>32</v>
      </c>
      <c r="R8766" s="16" t="s">
        <v>206</v>
      </c>
      <c r="S8766" s="16" t="s">
        <v>207</v>
      </c>
      <c r="T8766" s="16" t="s">
        <v>208</v>
      </c>
      <c r="AA8766" s="16" t="s">
        <v>6</v>
      </c>
    </row>
    <row r="8767" spans="2:27">
      <c r="B8767" s="16" t="s">
        <v>16871</v>
      </c>
      <c r="D8767" s="16" t="s">
        <v>863</v>
      </c>
      <c r="E8767" s="16" t="s">
        <v>3880</v>
      </c>
      <c r="F8767" s="16" t="s">
        <v>5767</v>
      </c>
      <c r="G8767" s="16" t="s">
        <v>48</v>
      </c>
      <c r="H8767" s="16" t="s">
        <v>12978</v>
      </c>
      <c r="I8767" s="16" t="s">
        <v>692</v>
      </c>
      <c r="J8767" s="16" t="s">
        <v>3139</v>
      </c>
      <c r="K8767" s="16" t="s">
        <v>16871</v>
      </c>
      <c r="L8767" s="16" t="s">
        <v>51</v>
      </c>
      <c r="AA8767" s="16" t="s">
        <v>2267</v>
      </c>
    </row>
    <row r="8768" spans="2:27">
      <c r="B8768" s="16" t="s">
        <v>11865</v>
      </c>
      <c r="D8768" s="16" t="s">
        <v>249</v>
      </c>
      <c r="E8768" s="16" t="s">
        <v>250</v>
      </c>
      <c r="F8768" s="16" t="s">
        <v>25</v>
      </c>
      <c r="G8768" s="16" t="s">
        <v>705</v>
      </c>
      <c r="H8768" s="16" t="s">
        <v>537</v>
      </c>
      <c r="I8768" s="16" t="s">
        <v>11865</v>
      </c>
      <c r="J8768" s="16" t="s">
        <v>22</v>
      </c>
      <c r="AA8768" s="16" t="s">
        <v>32</v>
      </c>
    </row>
    <row r="8769" spans="2:27">
      <c r="B8769" s="16">
        <v>0</v>
      </c>
      <c r="C8769" s="16" t="s">
        <v>21507</v>
      </c>
      <c r="D8769" s="16" t="s">
        <v>1156</v>
      </c>
      <c r="E8769" s="16" t="s">
        <v>56</v>
      </c>
      <c r="F8769" s="16" t="s">
        <v>23</v>
      </c>
      <c r="G8769" s="16" t="s">
        <v>3634</v>
      </c>
      <c r="H8769" s="16" t="s">
        <v>25</v>
      </c>
      <c r="I8769" s="17">
        <v>920</v>
      </c>
      <c r="J8769" s="16">
        <v>0</v>
      </c>
      <c r="K8769" s="16" t="s">
        <v>16872</v>
      </c>
      <c r="L8769" s="16" t="s">
        <v>3592</v>
      </c>
      <c r="M8769" s="17">
        <v>920</v>
      </c>
      <c r="N8769" s="16">
        <v>0</v>
      </c>
      <c r="AA8769" s="16" t="s">
        <v>1524</v>
      </c>
    </row>
    <row r="8770" spans="2:27">
      <c r="B8770" s="16" t="s">
        <v>18</v>
      </c>
      <c r="C8770" s="16" t="s">
        <v>16873</v>
      </c>
      <c r="D8770" s="16" t="s">
        <v>471</v>
      </c>
      <c r="E8770" s="16" t="s">
        <v>1973</v>
      </c>
      <c r="F8770" s="16" t="s">
        <v>7</v>
      </c>
      <c r="G8770" s="16" t="s">
        <v>4589</v>
      </c>
      <c r="H8770" s="16" t="s">
        <v>142</v>
      </c>
      <c r="I8770" s="16" t="s">
        <v>151</v>
      </c>
      <c r="J8770" s="16" t="s">
        <v>18</v>
      </c>
      <c r="K8770" s="16" t="s">
        <v>16873</v>
      </c>
      <c r="L8770" s="16" t="s">
        <v>22</v>
      </c>
      <c r="AA8770" s="16" t="s">
        <v>3148</v>
      </c>
    </row>
    <row r="8771" spans="2:27">
      <c r="B8771" s="16" t="s">
        <v>20676</v>
      </c>
      <c r="D8771" s="16" t="s">
        <v>11848</v>
      </c>
      <c r="E8771" s="16" t="s">
        <v>1904</v>
      </c>
      <c r="F8771" s="16" t="s">
        <v>980</v>
      </c>
      <c r="G8771" s="16" t="s">
        <v>4920</v>
      </c>
      <c r="H8771" s="16" t="s">
        <v>228</v>
      </c>
      <c r="I8771" s="16" t="s">
        <v>5554</v>
      </c>
      <c r="J8771" s="16" t="s">
        <v>1609</v>
      </c>
      <c r="K8771" s="16" t="s">
        <v>3743</v>
      </c>
      <c r="L8771" s="16" t="s">
        <v>5558</v>
      </c>
      <c r="M8771" s="16" t="s">
        <v>32</v>
      </c>
      <c r="N8771" s="16" t="s">
        <v>16874</v>
      </c>
      <c r="O8771" s="16" t="s">
        <v>16875</v>
      </c>
      <c r="P8771" s="16" t="s">
        <v>34</v>
      </c>
      <c r="AA8771" s="16" t="s">
        <v>1086</v>
      </c>
    </row>
    <row r="8772" spans="2:27">
      <c r="B8772" s="16" t="s">
        <v>19131</v>
      </c>
      <c r="C8772" s="16">
        <v>0</v>
      </c>
      <c r="D8772" s="16" t="s">
        <v>1505</v>
      </c>
      <c r="E8772" s="16" t="s">
        <v>3646</v>
      </c>
      <c r="F8772" s="16" t="s">
        <v>5</v>
      </c>
      <c r="G8772" s="16" t="s">
        <v>3850</v>
      </c>
      <c r="H8772" s="16" t="s">
        <v>430</v>
      </c>
      <c r="I8772" s="17">
        <v>725</v>
      </c>
      <c r="J8772" s="16">
        <v>0</v>
      </c>
      <c r="K8772" s="16" t="s">
        <v>57</v>
      </c>
      <c r="L8772" s="17">
        <v>795</v>
      </c>
      <c r="M8772" s="16">
        <v>0</v>
      </c>
      <c r="N8772" s="16" t="s">
        <v>6730</v>
      </c>
      <c r="O8772" s="16" t="s">
        <v>1911</v>
      </c>
      <c r="P8772" s="16" t="s">
        <v>16876</v>
      </c>
      <c r="Q8772" s="17">
        <v>725</v>
      </c>
      <c r="R8772" s="16">
        <v>0</v>
      </c>
      <c r="S8772" s="16" t="s">
        <v>57</v>
      </c>
      <c r="T8772" s="17">
        <v>795</v>
      </c>
      <c r="U8772" s="16">
        <v>0</v>
      </c>
      <c r="AA8772" s="16" t="s">
        <v>31</v>
      </c>
    </row>
    <row r="8773" spans="2:27">
      <c r="B8773" s="16">
        <v>100</v>
      </c>
      <c r="C8773" s="16">
        <v>0</v>
      </c>
      <c r="D8773" s="16" t="s">
        <v>2347</v>
      </c>
      <c r="E8773" s="16" t="s">
        <v>1895</v>
      </c>
      <c r="F8773" s="16" t="s">
        <v>151</v>
      </c>
      <c r="G8773" s="16" t="s">
        <v>48</v>
      </c>
      <c r="H8773" s="16" t="s">
        <v>3865</v>
      </c>
      <c r="I8773" s="16" t="s">
        <v>430</v>
      </c>
      <c r="J8773" s="17">
        <v>2</v>
      </c>
      <c r="K8773" s="16">
        <v>100</v>
      </c>
      <c r="L8773" s="16">
        <v>0</v>
      </c>
      <c r="M8773" s="16" t="s">
        <v>16877</v>
      </c>
      <c r="N8773" s="16" t="s">
        <v>16878</v>
      </c>
      <c r="O8773" s="17">
        <v>2</v>
      </c>
      <c r="P8773" s="16">
        <v>100</v>
      </c>
      <c r="Q8773" s="16">
        <v>0</v>
      </c>
      <c r="AA8773" s="16" t="s">
        <v>449</v>
      </c>
    </row>
    <row r="8774" spans="2:27">
      <c r="B8774" s="16">
        <v>420</v>
      </c>
      <c r="C8774" s="16">
        <v>0</v>
      </c>
      <c r="D8774" s="16" t="s">
        <v>6040</v>
      </c>
      <c r="E8774" s="16" t="s">
        <v>13</v>
      </c>
      <c r="F8774" s="16" t="s">
        <v>91</v>
      </c>
      <c r="G8774" s="17">
        <v>1</v>
      </c>
      <c r="H8774" s="16">
        <v>420</v>
      </c>
      <c r="I8774" s="16">
        <v>0</v>
      </c>
      <c r="J8774" s="16" t="s">
        <v>2268</v>
      </c>
      <c r="K8774" s="16" t="s">
        <v>1461</v>
      </c>
      <c r="L8774" s="17">
        <v>1</v>
      </c>
      <c r="M8774" s="16">
        <v>420</v>
      </c>
      <c r="N8774" s="16">
        <v>0</v>
      </c>
      <c r="AA8774" s="16" t="s">
        <v>210</v>
      </c>
    </row>
    <row r="8775" spans="2:27">
      <c r="B8775" s="16" t="s">
        <v>633</v>
      </c>
      <c r="C8775" s="16" t="s">
        <v>16879</v>
      </c>
      <c r="D8775" s="16" t="s">
        <v>1021</v>
      </c>
      <c r="E8775" s="16" t="s">
        <v>163</v>
      </c>
      <c r="F8775" s="16" t="s">
        <v>468</v>
      </c>
      <c r="G8775" s="16" t="s">
        <v>632</v>
      </c>
      <c r="H8775" s="16" t="s">
        <v>4432</v>
      </c>
      <c r="I8775" s="16" t="s">
        <v>415</v>
      </c>
      <c r="J8775" s="16" t="s">
        <v>550</v>
      </c>
      <c r="K8775" s="16" t="s">
        <v>18</v>
      </c>
      <c r="L8775" s="16" t="s">
        <v>633</v>
      </c>
      <c r="M8775" s="16" t="s">
        <v>16879</v>
      </c>
      <c r="N8775" s="16" t="s">
        <v>22</v>
      </c>
      <c r="AA8775" s="16" t="s">
        <v>970</v>
      </c>
    </row>
    <row r="8776" spans="2:27">
      <c r="B8776" s="16" t="s">
        <v>20677</v>
      </c>
      <c r="D8776" s="16" t="s">
        <v>5582</v>
      </c>
      <c r="E8776" s="16" t="s">
        <v>1127</v>
      </c>
      <c r="F8776" s="16" t="s">
        <v>361</v>
      </c>
      <c r="G8776" s="16" t="s">
        <v>513</v>
      </c>
      <c r="H8776" s="16" t="s">
        <v>5554</v>
      </c>
      <c r="I8776" s="16" t="s">
        <v>1609</v>
      </c>
      <c r="J8776" s="16" t="s">
        <v>8139</v>
      </c>
      <c r="K8776" s="16" t="s">
        <v>366</v>
      </c>
      <c r="L8776" s="16" t="s">
        <v>954</v>
      </c>
      <c r="M8776" s="16" t="s">
        <v>32</v>
      </c>
      <c r="N8776" s="16" t="s">
        <v>5554</v>
      </c>
      <c r="O8776" s="16" t="s">
        <v>1609</v>
      </c>
      <c r="P8776" s="16" t="s">
        <v>8139</v>
      </c>
      <c r="Q8776" s="16" t="s">
        <v>16880</v>
      </c>
      <c r="R8776" s="16" t="s">
        <v>34</v>
      </c>
      <c r="AA8776" s="16" t="s">
        <v>984</v>
      </c>
    </row>
    <row r="8777" spans="2:27">
      <c r="B8777" s="16" t="s">
        <v>20678</v>
      </c>
      <c r="D8777" s="16" t="s">
        <v>106</v>
      </c>
      <c r="E8777" s="16" t="s">
        <v>57</v>
      </c>
      <c r="F8777" s="16" t="s">
        <v>107</v>
      </c>
      <c r="G8777" s="16" t="s">
        <v>41</v>
      </c>
      <c r="H8777" s="16" t="s">
        <v>108</v>
      </c>
      <c r="I8777" s="16">
        <v>3</v>
      </c>
      <c r="J8777" s="16" t="s">
        <v>1</v>
      </c>
      <c r="K8777" s="16" t="s">
        <v>18</v>
      </c>
      <c r="L8777" s="16" t="s">
        <v>16881</v>
      </c>
      <c r="M8777" s="16" t="s">
        <v>57</v>
      </c>
      <c r="N8777" s="16" t="s">
        <v>16882</v>
      </c>
      <c r="O8777" s="16" t="s">
        <v>22</v>
      </c>
      <c r="AA8777" s="16" t="s">
        <v>1288</v>
      </c>
    </row>
    <row r="8778" spans="2:27">
      <c r="B8778" s="16">
        <v>250</v>
      </c>
      <c r="C8778" s="16">
        <v>0</v>
      </c>
      <c r="D8778" s="16" t="s">
        <v>697</v>
      </c>
      <c r="E8778" s="16" t="s">
        <v>1262</v>
      </c>
      <c r="F8778" s="16" t="s">
        <v>16883</v>
      </c>
      <c r="G8778" s="16" t="s">
        <v>16884</v>
      </c>
      <c r="H8778" s="16" t="s">
        <v>703</v>
      </c>
      <c r="I8778" s="16" t="s">
        <v>630</v>
      </c>
      <c r="J8778" s="17">
        <v>1</v>
      </c>
      <c r="K8778" s="16">
        <v>250</v>
      </c>
      <c r="L8778" s="16">
        <v>0</v>
      </c>
      <c r="M8778" s="16" t="s">
        <v>16885</v>
      </c>
      <c r="N8778" s="17">
        <v>1</v>
      </c>
      <c r="O8778" s="16">
        <v>250</v>
      </c>
      <c r="P8778" s="16" t="s">
        <v>2419</v>
      </c>
      <c r="AA8778" s="16" t="s">
        <v>277</v>
      </c>
    </row>
    <row r="8779" spans="2:27">
      <c r="B8779" s="16" t="s">
        <v>13976</v>
      </c>
      <c r="D8779" s="16" t="s">
        <v>2184</v>
      </c>
      <c r="E8779" s="16" t="s">
        <v>142</v>
      </c>
      <c r="F8779" s="16" t="s">
        <v>151</v>
      </c>
      <c r="G8779" s="16" t="s">
        <v>6</v>
      </c>
      <c r="H8779" s="16" t="s">
        <v>1354</v>
      </c>
      <c r="I8779" s="16" t="s">
        <v>158</v>
      </c>
      <c r="J8779" s="16" t="s">
        <v>18</v>
      </c>
      <c r="K8779" s="16" t="s">
        <v>13976</v>
      </c>
      <c r="L8779" s="16" t="s">
        <v>22</v>
      </c>
      <c r="AA8779" s="16" t="s">
        <v>953</v>
      </c>
    </row>
    <row r="8780" spans="2:27">
      <c r="B8780" s="16" t="s">
        <v>18</v>
      </c>
      <c r="C8780" s="16" t="s">
        <v>16887</v>
      </c>
      <c r="D8780" s="16" t="s">
        <v>16886</v>
      </c>
      <c r="E8780" s="16" t="s">
        <v>1264</v>
      </c>
      <c r="F8780" s="16" t="s">
        <v>1265</v>
      </c>
      <c r="G8780" s="16" t="s">
        <v>1529</v>
      </c>
      <c r="H8780" s="16" t="s">
        <v>18</v>
      </c>
      <c r="I8780" s="16" t="s">
        <v>16887</v>
      </c>
      <c r="J8780" s="16" t="s">
        <v>22</v>
      </c>
      <c r="AA8780" s="16" t="s">
        <v>2267</v>
      </c>
    </row>
    <row r="8781" spans="2:27">
      <c r="B8781" s="16" t="s">
        <v>16890</v>
      </c>
      <c r="D8781" s="16" t="s">
        <v>16888</v>
      </c>
      <c r="E8781" s="16" t="s">
        <v>252</v>
      </c>
      <c r="F8781" s="16" t="s">
        <v>386</v>
      </c>
      <c r="G8781" s="16" t="s">
        <v>16889</v>
      </c>
      <c r="H8781" s="16" t="s">
        <v>18</v>
      </c>
      <c r="I8781" s="16" t="s">
        <v>16890</v>
      </c>
      <c r="J8781" s="16" t="s">
        <v>22</v>
      </c>
      <c r="AA8781" s="16" t="s">
        <v>460</v>
      </c>
    </row>
    <row r="8782" spans="2:27">
      <c r="B8782" s="16">
        <v>0</v>
      </c>
      <c r="C8782" s="16" t="s">
        <v>16891</v>
      </c>
      <c r="D8782" s="16" t="s">
        <v>2258</v>
      </c>
      <c r="E8782" s="16" t="s">
        <v>9575</v>
      </c>
      <c r="F8782" s="16" t="s">
        <v>2802</v>
      </c>
      <c r="G8782" s="16" t="s">
        <v>1082</v>
      </c>
      <c r="H8782" s="16" t="s">
        <v>4297</v>
      </c>
      <c r="I8782" s="16" t="s">
        <v>181</v>
      </c>
      <c r="J8782" s="16" t="s">
        <v>1923</v>
      </c>
      <c r="K8782" s="16" t="s">
        <v>3377</v>
      </c>
      <c r="L8782" s="17">
        <v>529</v>
      </c>
      <c r="M8782" s="16">
        <v>0</v>
      </c>
      <c r="N8782" s="16" t="s">
        <v>16891</v>
      </c>
      <c r="O8782" s="17">
        <v>529</v>
      </c>
      <c r="P8782" s="16">
        <v>0</v>
      </c>
      <c r="AA8782" s="16" t="s">
        <v>1638</v>
      </c>
    </row>
    <row r="8783" spans="2:27">
      <c r="B8783" s="16" t="s">
        <v>913</v>
      </c>
      <c r="C8783" s="16" t="s">
        <v>16893</v>
      </c>
      <c r="D8783" s="16" t="s">
        <v>16892</v>
      </c>
      <c r="E8783" s="16" t="s">
        <v>6579</v>
      </c>
      <c r="F8783" s="16" t="s">
        <v>980</v>
      </c>
      <c r="G8783" s="16" t="s">
        <v>1238</v>
      </c>
      <c r="H8783" s="16" t="s">
        <v>3681</v>
      </c>
      <c r="I8783" s="16" t="s">
        <v>91</v>
      </c>
      <c r="J8783" s="17">
        <v>649</v>
      </c>
      <c r="K8783" s="16" t="s">
        <v>913</v>
      </c>
      <c r="L8783" s="16" t="s">
        <v>16893</v>
      </c>
      <c r="M8783" s="17">
        <v>649</v>
      </c>
      <c r="N8783" s="16" t="s">
        <v>913</v>
      </c>
      <c r="AA8783" s="17">
        <v>955</v>
      </c>
    </row>
    <row r="8784" spans="2:27">
      <c r="B8784" s="16" t="s">
        <v>913</v>
      </c>
      <c r="C8784" s="16" t="s">
        <v>16894</v>
      </c>
      <c r="D8784" s="16" t="s">
        <v>184</v>
      </c>
      <c r="E8784" s="16" t="s">
        <v>185</v>
      </c>
      <c r="F8784" s="16" t="s">
        <v>91</v>
      </c>
      <c r="G8784" s="16" t="s">
        <v>347</v>
      </c>
      <c r="H8784" s="16" t="s">
        <v>513</v>
      </c>
      <c r="I8784" s="16" t="s">
        <v>758</v>
      </c>
      <c r="J8784" s="16" t="s">
        <v>759</v>
      </c>
      <c r="K8784" s="16" t="s">
        <v>757</v>
      </c>
      <c r="L8784" s="17">
        <v>920</v>
      </c>
      <c r="M8784" s="16" t="s">
        <v>913</v>
      </c>
      <c r="N8784" s="16" t="s">
        <v>16894</v>
      </c>
      <c r="O8784" s="17">
        <v>920</v>
      </c>
      <c r="P8784" s="16" t="s">
        <v>913</v>
      </c>
      <c r="AA8784" s="16" t="s">
        <v>99</v>
      </c>
    </row>
    <row r="8785" spans="2:27">
      <c r="B8785" s="16" t="s">
        <v>16895</v>
      </c>
      <c r="D8785" s="16" t="s">
        <v>5345</v>
      </c>
      <c r="E8785" s="16" t="s">
        <v>450</v>
      </c>
      <c r="F8785" s="16" t="s">
        <v>576</v>
      </c>
      <c r="G8785" s="16" t="s">
        <v>435</v>
      </c>
      <c r="H8785" s="16" t="s">
        <v>12196</v>
      </c>
      <c r="I8785" s="16" t="s">
        <v>18</v>
      </c>
      <c r="J8785" s="16" t="s">
        <v>16895</v>
      </c>
      <c r="K8785" s="16" t="s">
        <v>22</v>
      </c>
      <c r="AA8785" s="16" t="s">
        <v>57</v>
      </c>
    </row>
    <row r="8786" spans="2:27">
      <c r="B8786" s="16" t="s">
        <v>20679</v>
      </c>
      <c r="D8786" s="16" t="s">
        <v>5947</v>
      </c>
      <c r="E8786" s="16" t="s">
        <v>156</v>
      </c>
      <c r="F8786" s="16" t="s">
        <v>121</v>
      </c>
      <c r="G8786" s="16" t="s">
        <v>1384</v>
      </c>
      <c r="H8786" s="16" t="s">
        <v>601</v>
      </c>
      <c r="I8786" s="16" t="s">
        <v>234</v>
      </c>
      <c r="J8786" s="16" t="s">
        <v>16896</v>
      </c>
      <c r="K8786" s="16" t="s">
        <v>18</v>
      </c>
      <c r="L8786" s="16" t="s">
        <v>16897</v>
      </c>
      <c r="M8786" s="16" t="s">
        <v>16898</v>
      </c>
      <c r="N8786" s="16" t="s">
        <v>16899</v>
      </c>
      <c r="O8786" s="16" t="s">
        <v>22</v>
      </c>
      <c r="AA8786" s="16" t="s">
        <v>32</v>
      </c>
    </row>
    <row r="8787" spans="2:27">
      <c r="B8787" s="16" t="s">
        <v>16902</v>
      </c>
      <c r="D8787" s="16" t="s">
        <v>16900</v>
      </c>
      <c r="E8787" s="16" t="s">
        <v>16901</v>
      </c>
      <c r="F8787" s="16" t="s">
        <v>57</v>
      </c>
      <c r="G8787" s="16" t="s">
        <v>59</v>
      </c>
      <c r="H8787" s="16" t="s">
        <v>1120</v>
      </c>
      <c r="I8787" s="16" t="s">
        <v>4435</v>
      </c>
      <c r="J8787" s="16" t="s">
        <v>18</v>
      </c>
      <c r="K8787" s="16" t="s">
        <v>16902</v>
      </c>
      <c r="L8787" s="16" t="s">
        <v>22</v>
      </c>
      <c r="AA8787" s="16" t="s">
        <v>25</v>
      </c>
    </row>
    <row r="8788" spans="2:27">
      <c r="B8788" s="16" t="s">
        <v>20680</v>
      </c>
      <c r="D8788" s="16" t="s">
        <v>855</v>
      </c>
      <c r="E8788" s="16" t="s">
        <v>250</v>
      </c>
      <c r="F8788" s="16" t="s">
        <v>2673</v>
      </c>
      <c r="G8788" s="16" t="s">
        <v>2070</v>
      </c>
      <c r="H8788" s="16" t="s">
        <v>31</v>
      </c>
      <c r="I8788" s="16" t="s">
        <v>6</v>
      </c>
      <c r="J8788" s="16" t="s">
        <v>7</v>
      </c>
      <c r="K8788" s="16" t="s">
        <v>1505</v>
      </c>
      <c r="L8788" s="16" t="s">
        <v>56</v>
      </c>
      <c r="M8788" s="16" t="s">
        <v>18</v>
      </c>
      <c r="N8788" s="16" t="s">
        <v>6424</v>
      </c>
      <c r="O8788" s="16" t="s">
        <v>4222</v>
      </c>
      <c r="P8788" s="16" t="s">
        <v>22</v>
      </c>
      <c r="AA8788" s="16" t="s">
        <v>1268</v>
      </c>
    </row>
    <row r="8789" spans="2:27">
      <c r="B8789" s="16" t="s">
        <v>913</v>
      </c>
      <c r="C8789" s="16" t="s">
        <v>16903</v>
      </c>
      <c r="D8789" s="16" t="s">
        <v>348</v>
      </c>
      <c r="E8789" s="16" t="s">
        <v>330</v>
      </c>
      <c r="F8789" s="16" t="s">
        <v>15</v>
      </c>
      <c r="G8789" s="16" t="s">
        <v>2562</v>
      </c>
      <c r="H8789" s="17">
        <v>489</v>
      </c>
      <c r="I8789" s="16" t="s">
        <v>913</v>
      </c>
      <c r="J8789" s="16" t="s">
        <v>16903</v>
      </c>
      <c r="K8789" s="17">
        <v>489</v>
      </c>
      <c r="L8789" s="16" t="s">
        <v>913</v>
      </c>
      <c r="AA8789" s="16" t="s">
        <v>163</v>
      </c>
    </row>
    <row r="8790" spans="2:27">
      <c r="B8790" s="16" t="s">
        <v>16906</v>
      </c>
      <c r="D8790" s="16" t="s">
        <v>4332</v>
      </c>
      <c r="E8790" s="16" t="s">
        <v>357</v>
      </c>
      <c r="F8790" s="16" t="s">
        <v>1545</v>
      </c>
      <c r="G8790" s="16" t="s">
        <v>15371</v>
      </c>
      <c r="H8790" s="16" t="s">
        <v>347</v>
      </c>
      <c r="I8790" s="16" t="s">
        <v>16904</v>
      </c>
      <c r="J8790" s="16" t="s">
        <v>980</v>
      </c>
      <c r="K8790" s="16" t="s">
        <v>16905</v>
      </c>
      <c r="L8790" s="16" t="s">
        <v>18</v>
      </c>
      <c r="M8790" s="16" t="s">
        <v>16906</v>
      </c>
      <c r="N8790" s="16" t="s">
        <v>22</v>
      </c>
      <c r="AA8790" s="16" t="s">
        <v>99</v>
      </c>
    </row>
    <row r="8791" spans="2:27">
      <c r="B8791" s="16" t="s">
        <v>16907</v>
      </c>
      <c r="D8791" s="16" t="s">
        <v>6012</v>
      </c>
      <c r="E8791" s="16" t="s">
        <v>660</v>
      </c>
      <c r="F8791" s="16" t="s">
        <v>163</v>
      </c>
      <c r="G8791" s="16" t="s">
        <v>31</v>
      </c>
      <c r="H8791" s="16" t="s">
        <v>2657</v>
      </c>
      <c r="I8791" s="16" t="s">
        <v>715</v>
      </c>
      <c r="J8791" s="16" t="s">
        <v>1271</v>
      </c>
      <c r="K8791" s="16" t="s">
        <v>1641</v>
      </c>
      <c r="L8791" s="16" t="s">
        <v>18</v>
      </c>
      <c r="M8791" s="16" t="s">
        <v>16907</v>
      </c>
      <c r="N8791" s="16" t="s">
        <v>22</v>
      </c>
      <c r="AA8791" s="16" t="s">
        <v>38</v>
      </c>
    </row>
    <row r="8792" spans="2:27">
      <c r="B8792" s="16" t="s">
        <v>913</v>
      </c>
      <c r="C8792" s="16" t="s">
        <v>16908</v>
      </c>
      <c r="D8792" s="16" t="s">
        <v>163</v>
      </c>
      <c r="E8792" s="16" t="s">
        <v>298</v>
      </c>
      <c r="F8792" s="16" t="s">
        <v>460</v>
      </c>
      <c r="G8792" s="16" t="s">
        <v>461</v>
      </c>
      <c r="H8792" s="16" t="s">
        <v>1156</v>
      </c>
      <c r="I8792" s="17">
        <v>695</v>
      </c>
      <c r="J8792" s="16" t="s">
        <v>913</v>
      </c>
      <c r="K8792" s="16" t="s">
        <v>16908</v>
      </c>
      <c r="L8792" s="17">
        <v>695</v>
      </c>
      <c r="M8792" s="16" t="s">
        <v>913</v>
      </c>
      <c r="AA8792" s="16" t="s">
        <v>5</v>
      </c>
    </row>
    <row r="8793" spans="2:27">
      <c r="B8793" s="16" t="s">
        <v>16909</v>
      </c>
      <c r="D8793" s="16" t="s">
        <v>5366</v>
      </c>
      <c r="E8793" s="16" t="s">
        <v>5367</v>
      </c>
      <c r="F8793" s="16" t="s">
        <v>381</v>
      </c>
      <c r="G8793" s="16" t="s">
        <v>18</v>
      </c>
      <c r="H8793" s="16" t="s">
        <v>16909</v>
      </c>
      <c r="I8793" s="16" t="s">
        <v>22</v>
      </c>
      <c r="AA8793" s="16" t="s">
        <v>3005</v>
      </c>
    </row>
    <row r="8794" spans="2:27">
      <c r="B8794" s="16" t="s">
        <v>6358</v>
      </c>
      <c r="D8794" s="16" t="s">
        <v>798</v>
      </c>
      <c r="E8794" s="16" t="s">
        <v>375</v>
      </c>
      <c r="F8794" s="16" t="s">
        <v>18</v>
      </c>
      <c r="G8794" s="16" t="s">
        <v>6358</v>
      </c>
      <c r="H8794" s="16" t="s">
        <v>22</v>
      </c>
      <c r="AA8794" s="16" t="s">
        <v>577</v>
      </c>
    </row>
    <row r="8795" spans="2:27">
      <c r="B8795" s="16">
        <v>0</v>
      </c>
      <c r="C8795" s="16" t="s">
        <v>16911</v>
      </c>
      <c r="D8795" s="16">
        <v>2</v>
      </c>
      <c r="E8795" s="16" t="s">
        <v>3463</v>
      </c>
      <c r="F8795" s="16" t="s">
        <v>38</v>
      </c>
      <c r="G8795" s="16" t="s">
        <v>16910</v>
      </c>
      <c r="H8795" s="16" t="s">
        <v>2669</v>
      </c>
      <c r="I8795" s="17">
        <v>799</v>
      </c>
      <c r="J8795" s="16">
        <v>0</v>
      </c>
      <c r="K8795" s="16" t="s">
        <v>16911</v>
      </c>
      <c r="L8795" s="17">
        <v>799</v>
      </c>
      <c r="M8795" s="16">
        <v>0</v>
      </c>
      <c r="AA8795" s="16" t="s">
        <v>486</v>
      </c>
    </row>
    <row r="8796" spans="2:27">
      <c r="B8796" s="16" t="s">
        <v>20681</v>
      </c>
      <c r="D8796" s="16" t="s">
        <v>1257</v>
      </c>
      <c r="E8796" s="16" t="s">
        <v>151</v>
      </c>
      <c r="F8796" s="16" t="s">
        <v>234</v>
      </c>
      <c r="G8796" s="16" t="s">
        <v>7</v>
      </c>
      <c r="H8796" s="16" t="s">
        <v>2408</v>
      </c>
      <c r="I8796" s="16" t="s">
        <v>1293</v>
      </c>
      <c r="J8796" s="16" t="s">
        <v>6</v>
      </c>
      <c r="K8796" s="16" t="s">
        <v>7</v>
      </c>
      <c r="L8796" s="16" t="s">
        <v>1438</v>
      </c>
      <c r="M8796" s="16" t="s">
        <v>1439</v>
      </c>
      <c r="N8796" s="16" t="s">
        <v>146</v>
      </c>
      <c r="O8796" s="16" t="s">
        <v>158</v>
      </c>
      <c r="P8796" s="16" t="s">
        <v>5388</v>
      </c>
      <c r="Q8796" s="16" t="s">
        <v>18</v>
      </c>
      <c r="R8796" s="16" t="s">
        <v>16912</v>
      </c>
      <c r="S8796" s="16" t="s">
        <v>16913</v>
      </c>
      <c r="T8796" s="16" t="s">
        <v>22</v>
      </c>
      <c r="AA8796" s="16" t="s">
        <v>3203</v>
      </c>
    </row>
    <row r="8797" spans="2:27">
      <c r="B8797" s="16">
        <v>0</v>
      </c>
      <c r="C8797" s="16" t="s">
        <v>16914</v>
      </c>
      <c r="D8797" s="16" t="s">
        <v>227</v>
      </c>
      <c r="E8797" s="16" t="s">
        <v>228</v>
      </c>
      <c r="F8797" s="16" t="s">
        <v>229</v>
      </c>
      <c r="G8797" s="16" t="s">
        <v>1081</v>
      </c>
      <c r="H8797" s="16" t="s">
        <v>2561</v>
      </c>
      <c r="I8797" s="16" t="s">
        <v>1641</v>
      </c>
      <c r="J8797" s="17">
        <v>438</v>
      </c>
      <c r="K8797" s="16">
        <v>0</v>
      </c>
      <c r="L8797" s="16" t="s">
        <v>16914</v>
      </c>
      <c r="M8797" s="17">
        <v>438</v>
      </c>
      <c r="N8797" s="16">
        <v>0</v>
      </c>
      <c r="AA8797" s="16" t="s">
        <v>57</v>
      </c>
    </row>
    <row r="8798" spans="2:27">
      <c r="B8798" s="16">
        <v>526</v>
      </c>
      <c r="C8798" s="16">
        <v>0</v>
      </c>
      <c r="D8798" s="16" t="s">
        <v>790</v>
      </c>
      <c r="E8798" s="16" t="s">
        <v>1048</v>
      </c>
      <c r="F8798" s="16" t="s">
        <v>99</v>
      </c>
      <c r="G8798" s="16" t="s">
        <v>59</v>
      </c>
      <c r="H8798" s="16" t="s">
        <v>5996</v>
      </c>
      <c r="I8798" s="16" t="s">
        <v>2370</v>
      </c>
      <c r="J8798" s="17">
        <v>1</v>
      </c>
      <c r="K8798" s="16">
        <v>526</v>
      </c>
      <c r="L8798" s="16">
        <v>0</v>
      </c>
      <c r="M8798" s="16" t="s">
        <v>16915</v>
      </c>
      <c r="N8798" s="17">
        <v>1</v>
      </c>
      <c r="O8798" s="16">
        <v>526</v>
      </c>
      <c r="P8798" s="16">
        <v>0</v>
      </c>
      <c r="AA8798" s="16" t="s">
        <v>3211</v>
      </c>
    </row>
    <row r="8799" spans="2:27">
      <c r="B8799" s="17">
        <v>860</v>
      </c>
      <c r="C8799" s="16">
        <v>0</v>
      </c>
      <c r="D8799" s="16" t="s">
        <v>163</v>
      </c>
      <c r="E8799" s="16" t="s">
        <v>798</v>
      </c>
      <c r="F8799" s="16" t="s">
        <v>1137</v>
      </c>
      <c r="G8799" s="16" t="s">
        <v>56</v>
      </c>
      <c r="H8799" s="17">
        <v>860</v>
      </c>
      <c r="I8799" s="16">
        <v>0</v>
      </c>
      <c r="J8799" s="16" t="s">
        <v>16916</v>
      </c>
      <c r="K8799" s="17">
        <v>860</v>
      </c>
      <c r="L8799" s="16">
        <v>0</v>
      </c>
      <c r="AA8799" s="16" t="s">
        <v>3213</v>
      </c>
    </row>
    <row r="8800" spans="2:27">
      <c r="B8800" s="16" t="s">
        <v>16917</v>
      </c>
      <c r="D8800" s="16" t="s">
        <v>577</v>
      </c>
      <c r="E8800" s="16" t="s">
        <v>121</v>
      </c>
      <c r="F8800" s="16" t="s">
        <v>434</v>
      </c>
      <c r="G8800" s="16" t="s">
        <v>18</v>
      </c>
      <c r="H8800" s="16" t="s">
        <v>16917</v>
      </c>
      <c r="I8800" s="16" t="s">
        <v>22</v>
      </c>
      <c r="AA8800" s="16" t="s">
        <v>38</v>
      </c>
    </row>
    <row r="8801" spans="2:27">
      <c r="B8801" s="16" t="s">
        <v>20682</v>
      </c>
      <c r="D8801" s="16" t="s">
        <v>374</v>
      </c>
      <c r="E8801" s="16" t="s">
        <v>143</v>
      </c>
      <c r="F8801" s="16" t="s">
        <v>1260</v>
      </c>
      <c r="G8801" s="16" t="s">
        <v>1658</v>
      </c>
      <c r="H8801" s="16" t="s">
        <v>16473</v>
      </c>
      <c r="I8801" s="16" t="s">
        <v>18</v>
      </c>
      <c r="J8801" s="16" t="s">
        <v>16918</v>
      </c>
      <c r="K8801" s="16" t="s">
        <v>16919</v>
      </c>
      <c r="L8801" s="16" t="s">
        <v>22</v>
      </c>
      <c r="AA8801" s="16" t="s">
        <v>2596</v>
      </c>
    </row>
    <row r="8802" spans="2:27">
      <c r="B8802" s="16">
        <v>0</v>
      </c>
      <c r="C8802" s="16" t="s">
        <v>16920</v>
      </c>
      <c r="D8802" s="16" t="s">
        <v>35</v>
      </c>
      <c r="E8802" s="16" t="s">
        <v>41</v>
      </c>
      <c r="F8802" s="16" t="s">
        <v>23</v>
      </c>
      <c r="G8802" s="17">
        <v>810</v>
      </c>
      <c r="H8802" s="16">
        <v>0</v>
      </c>
      <c r="I8802" s="16" t="s">
        <v>16920</v>
      </c>
      <c r="J8802" s="17">
        <v>810</v>
      </c>
      <c r="K8802" s="16">
        <v>0</v>
      </c>
      <c r="AA8802" s="16" t="s">
        <v>705</v>
      </c>
    </row>
    <row r="8803" spans="2:27">
      <c r="B8803" s="16">
        <v>0</v>
      </c>
      <c r="C8803" s="16" t="s">
        <v>21508</v>
      </c>
      <c r="D8803" s="16" t="s">
        <v>284</v>
      </c>
      <c r="E8803" s="16" t="s">
        <v>38</v>
      </c>
      <c r="F8803" s="16" t="s">
        <v>370</v>
      </c>
      <c r="G8803" s="16" t="s">
        <v>312</v>
      </c>
      <c r="H8803" s="16" t="s">
        <v>6</v>
      </c>
      <c r="I8803" s="16" t="s">
        <v>257</v>
      </c>
      <c r="J8803" s="16" t="s">
        <v>56</v>
      </c>
      <c r="K8803" s="17">
        <v>589</v>
      </c>
      <c r="L8803" s="16">
        <v>0</v>
      </c>
      <c r="M8803" s="16" t="s">
        <v>16921</v>
      </c>
      <c r="N8803" s="16" t="s">
        <v>16922</v>
      </c>
      <c r="O8803" s="17">
        <v>589</v>
      </c>
      <c r="P8803" s="16">
        <v>0</v>
      </c>
      <c r="AA8803" s="16" t="s">
        <v>6</v>
      </c>
    </row>
    <row r="8804" spans="2:27">
      <c r="B8804" s="16" t="s">
        <v>20683</v>
      </c>
      <c r="D8804" s="16" t="s">
        <v>454</v>
      </c>
      <c r="E8804" s="16" t="s">
        <v>3456</v>
      </c>
      <c r="F8804" s="16" t="s">
        <v>487</v>
      </c>
      <c r="G8804" s="16" t="s">
        <v>980</v>
      </c>
      <c r="H8804" s="16" t="s">
        <v>1658</v>
      </c>
      <c r="I8804" s="16" t="s">
        <v>912</v>
      </c>
      <c r="J8804" s="16" t="s">
        <v>10352</v>
      </c>
      <c r="K8804" s="16" t="s">
        <v>18</v>
      </c>
      <c r="L8804" s="16" t="s">
        <v>5365</v>
      </c>
      <c r="M8804" s="16" t="s">
        <v>2402</v>
      </c>
      <c r="N8804" s="16" t="s">
        <v>22</v>
      </c>
      <c r="AA8804" s="16" t="s">
        <v>450</v>
      </c>
    </row>
    <row r="8805" spans="2:27">
      <c r="B8805" s="16" t="s">
        <v>16923</v>
      </c>
      <c r="D8805" s="16" t="s">
        <v>370</v>
      </c>
      <c r="E8805" s="16" t="s">
        <v>766</v>
      </c>
      <c r="F8805" s="16" t="s">
        <v>402</v>
      </c>
      <c r="G8805" s="16" t="s">
        <v>767</v>
      </c>
      <c r="H8805" s="16" t="s">
        <v>803</v>
      </c>
      <c r="I8805" s="16" t="s">
        <v>18</v>
      </c>
      <c r="J8805" s="16" t="s">
        <v>16923</v>
      </c>
      <c r="K8805" s="16" t="s">
        <v>22</v>
      </c>
      <c r="AA8805" s="16" t="s">
        <v>52</v>
      </c>
    </row>
    <row r="8806" spans="2:27">
      <c r="B8806" s="16" t="s">
        <v>20684</v>
      </c>
      <c r="D8806" s="16" t="s">
        <v>2080</v>
      </c>
      <c r="E8806" s="16" t="s">
        <v>15392</v>
      </c>
      <c r="F8806" s="16" t="s">
        <v>6498</v>
      </c>
      <c r="G8806" s="16" t="s">
        <v>18</v>
      </c>
      <c r="H8806" s="16" t="s">
        <v>16924</v>
      </c>
      <c r="I8806" s="16" t="s">
        <v>16925</v>
      </c>
      <c r="J8806" s="16" t="s">
        <v>22</v>
      </c>
      <c r="AA8806" s="16" t="s">
        <v>1987</v>
      </c>
    </row>
    <row r="8807" spans="2:27">
      <c r="B8807" s="16" t="s">
        <v>168</v>
      </c>
      <c r="C8807" s="16">
        <v>50</v>
      </c>
      <c r="D8807" s="16" t="s">
        <v>11066</v>
      </c>
      <c r="E8807" s="16" t="s">
        <v>513</v>
      </c>
      <c r="F8807" s="16" t="s">
        <v>3764</v>
      </c>
      <c r="G8807" s="16" t="s">
        <v>16926</v>
      </c>
      <c r="H8807" s="16" t="s">
        <v>513</v>
      </c>
      <c r="I8807" s="16" t="s">
        <v>16927</v>
      </c>
      <c r="J8807" s="17">
        <v>950</v>
      </c>
      <c r="K8807" s="16" t="s">
        <v>168</v>
      </c>
      <c r="L8807" s="16">
        <v>50</v>
      </c>
      <c r="M8807" s="16">
        <v>0</v>
      </c>
      <c r="N8807" s="16" t="s">
        <v>16928</v>
      </c>
      <c r="O8807" s="16" t="s">
        <v>16929</v>
      </c>
      <c r="P8807" s="17">
        <v>950</v>
      </c>
      <c r="Q8807" s="16" t="s">
        <v>168</v>
      </c>
      <c r="R8807" s="16">
        <v>50</v>
      </c>
      <c r="S8807" s="16">
        <v>0</v>
      </c>
      <c r="AA8807" s="16" t="s">
        <v>660</v>
      </c>
    </row>
    <row r="8808" spans="2:27">
      <c r="B8808" s="16">
        <v>0</v>
      </c>
      <c r="C8808" s="16" t="s">
        <v>15669</v>
      </c>
      <c r="D8808" s="16" t="s">
        <v>249</v>
      </c>
      <c r="E8808" s="16" t="s">
        <v>250</v>
      </c>
      <c r="F8808" s="16">
        <v>2</v>
      </c>
      <c r="G8808" s="16" t="s">
        <v>24</v>
      </c>
      <c r="H8808" s="16" t="s">
        <v>262</v>
      </c>
      <c r="I8808" s="16" t="s">
        <v>675</v>
      </c>
      <c r="J8808" s="16" t="s">
        <v>25</v>
      </c>
      <c r="K8808" s="17">
        <v>849</v>
      </c>
      <c r="L8808" s="16">
        <v>0</v>
      </c>
      <c r="M8808" s="16" t="s">
        <v>15669</v>
      </c>
      <c r="N8808" s="17">
        <v>849</v>
      </c>
      <c r="O8808" s="16">
        <v>0</v>
      </c>
      <c r="AA8808" s="16" t="s">
        <v>1480</v>
      </c>
    </row>
    <row r="8809" spans="2:27">
      <c r="B8809" s="16" t="s">
        <v>16930</v>
      </c>
      <c r="D8809" s="16" t="s">
        <v>576</v>
      </c>
      <c r="E8809" s="16" t="s">
        <v>193</v>
      </c>
      <c r="F8809" s="16" t="s">
        <v>52</v>
      </c>
      <c r="G8809" s="16" t="s">
        <v>18</v>
      </c>
      <c r="H8809" s="16" t="s">
        <v>16930</v>
      </c>
      <c r="I8809" s="16" t="s">
        <v>22</v>
      </c>
      <c r="AA8809" s="16">
        <v>1</v>
      </c>
    </row>
    <row r="8810" spans="2:27">
      <c r="B8810" s="16" t="s">
        <v>16931</v>
      </c>
      <c r="D8810" s="16" t="s">
        <v>2173</v>
      </c>
      <c r="E8810" s="16" t="s">
        <v>454</v>
      </c>
      <c r="F8810" s="16" t="s">
        <v>2174</v>
      </c>
      <c r="G8810" s="16" t="s">
        <v>2175</v>
      </c>
      <c r="H8810" s="16" t="s">
        <v>885</v>
      </c>
      <c r="I8810" s="16" t="s">
        <v>59</v>
      </c>
      <c r="J8810" s="16" t="s">
        <v>2176</v>
      </c>
      <c r="K8810" s="16" t="s">
        <v>2177</v>
      </c>
      <c r="L8810" s="16" t="s">
        <v>18</v>
      </c>
      <c r="M8810" s="16" t="s">
        <v>16931</v>
      </c>
      <c r="N8810" s="16" t="s">
        <v>22</v>
      </c>
      <c r="AA8810" s="16" t="s">
        <v>179</v>
      </c>
    </row>
    <row r="8811" spans="2:27">
      <c r="B8811" s="16" t="s">
        <v>18</v>
      </c>
      <c r="C8811" s="16" t="s">
        <v>21509</v>
      </c>
      <c r="D8811" s="16" t="s">
        <v>2107</v>
      </c>
      <c r="E8811" s="16" t="s">
        <v>2108</v>
      </c>
      <c r="F8811" s="16" t="s">
        <v>2109</v>
      </c>
      <c r="G8811" s="16" t="s">
        <v>121</v>
      </c>
      <c r="H8811" s="16" t="s">
        <v>2110</v>
      </c>
      <c r="I8811" s="16" t="s">
        <v>1164</v>
      </c>
      <c r="J8811" s="16" t="s">
        <v>99</v>
      </c>
      <c r="K8811" s="16" t="s">
        <v>2105</v>
      </c>
      <c r="L8811" s="16" t="s">
        <v>166</v>
      </c>
      <c r="M8811" s="16" t="s">
        <v>474</v>
      </c>
      <c r="N8811" s="16" t="s">
        <v>18</v>
      </c>
      <c r="O8811" s="16" t="s">
        <v>2105</v>
      </c>
      <c r="P8811" s="16" t="s">
        <v>166</v>
      </c>
      <c r="Q8811" s="16" t="s">
        <v>16932</v>
      </c>
      <c r="R8811" s="16" t="s">
        <v>22</v>
      </c>
      <c r="AA8811" s="16" t="s">
        <v>3233</v>
      </c>
    </row>
    <row r="8812" spans="2:27">
      <c r="B8812" s="16" t="s">
        <v>20685</v>
      </c>
      <c r="D8812" s="16" t="s">
        <v>128</v>
      </c>
      <c r="E8812" s="16" t="s">
        <v>6209</v>
      </c>
      <c r="F8812" s="16" t="s">
        <v>277</v>
      </c>
      <c r="G8812" s="16" t="s">
        <v>6</v>
      </c>
      <c r="H8812" s="16" t="s">
        <v>1385</v>
      </c>
      <c r="I8812" s="16" t="s">
        <v>158</v>
      </c>
      <c r="J8812" s="16" t="s">
        <v>18</v>
      </c>
      <c r="K8812" s="16" t="s">
        <v>16933</v>
      </c>
      <c r="L8812" s="16" t="s">
        <v>80</v>
      </c>
      <c r="M8812" s="16" t="s">
        <v>22</v>
      </c>
      <c r="AA8812" s="16" t="s">
        <v>48</v>
      </c>
    </row>
    <row r="8813" spans="2:27">
      <c r="B8813" s="16" t="s">
        <v>16936</v>
      </c>
      <c r="D8813" s="16" t="s">
        <v>1033</v>
      </c>
      <c r="E8813" s="16" t="s">
        <v>1985</v>
      </c>
      <c r="F8813" s="16" t="s">
        <v>397</v>
      </c>
      <c r="G8813" s="16" t="s">
        <v>585</v>
      </c>
      <c r="H8813" s="16" t="s">
        <v>975</v>
      </c>
      <c r="I8813" s="16" t="s">
        <v>99</v>
      </c>
      <c r="J8813" s="16" t="s">
        <v>7</v>
      </c>
      <c r="K8813" s="16" t="s">
        <v>155</v>
      </c>
      <c r="L8813" s="16" t="s">
        <v>425</v>
      </c>
      <c r="M8813" s="16" t="s">
        <v>224</v>
      </c>
      <c r="N8813" s="16" t="s">
        <v>16934</v>
      </c>
      <c r="O8813" s="16" t="s">
        <v>7699</v>
      </c>
      <c r="P8813" s="16" t="s">
        <v>16935</v>
      </c>
      <c r="Q8813" s="16" t="s">
        <v>18</v>
      </c>
      <c r="R8813" s="16" t="s">
        <v>16936</v>
      </c>
      <c r="S8813" s="16" t="s">
        <v>22</v>
      </c>
      <c r="AA8813" s="17">
        <v>549</v>
      </c>
    </row>
    <row r="8814" spans="2:27">
      <c r="B8814" s="17">
        <v>1</v>
      </c>
      <c r="C8814" s="16">
        <v>405</v>
      </c>
      <c r="D8814" s="16" t="s">
        <v>489</v>
      </c>
      <c r="E8814" s="16" t="s">
        <v>803</v>
      </c>
      <c r="F8814" s="16" t="s">
        <v>1385</v>
      </c>
      <c r="G8814" s="16" t="s">
        <v>10182</v>
      </c>
      <c r="H8814" s="17">
        <v>1</v>
      </c>
      <c r="I8814" s="16">
        <v>405</v>
      </c>
      <c r="J8814" s="16">
        <v>0</v>
      </c>
      <c r="K8814" s="16" t="s">
        <v>16937</v>
      </c>
      <c r="L8814" s="17">
        <v>1</v>
      </c>
      <c r="M8814" s="16">
        <v>405</v>
      </c>
      <c r="N8814" s="16">
        <v>0</v>
      </c>
      <c r="AA8814" s="16" t="s">
        <v>2769</v>
      </c>
    </row>
    <row r="8815" spans="2:27">
      <c r="B8815" s="16">
        <v>289</v>
      </c>
      <c r="C8815" s="16">
        <v>0</v>
      </c>
      <c r="D8815" s="16" t="s">
        <v>249</v>
      </c>
      <c r="E8815" s="16" t="s">
        <v>250</v>
      </c>
      <c r="F8815" s="16" t="s">
        <v>54</v>
      </c>
      <c r="G8815" s="16" t="s">
        <v>121</v>
      </c>
      <c r="H8815" s="16" t="s">
        <v>6374</v>
      </c>
      <c r="I8815" s="16" t="s">
        <v>748</v>
      </c>
      <c r="J8815" s="17">
        <v>1</v>
      </c>
      <c r="K8815" s="16">
        <v>289</v>
      </c>
      <c r="L8815" s="16">
        <v>0</v>
      </c>
      <c r="M8815" s="16" t="s">
        <v>16938</v>
      </c>
      <c r="N8815" s="17">
        <v>1</v>
      </c>
      <c r="O8815" s="16">
        <v>289</v>
      </c>
      <c r="P8815" s="16">
        <v>0</v>
      </c>
      <c r="AA8815" s="16" t="s">
        <v>2308</v>
      </c>
    </row>
    <row r="8816" spans="2:27">
      <c r="B8816" s="16">
        <v>300</v>
      </c>
      <c r="C8816" s="16">
        <v>0</v>
      </c>
      <c r="D8816" s="16" t="s">
        <v>162</v>
      </c>
      <c r="E8816" s="16" t="s">
        <v>142</v>
      </c>
      <c r="F8816" s="16" t="s">
        <v>143</v>
      </c>
      <c r="G8816" s="17">
        <v>1</v>
      </c>
      <c r="H8816" s="16">
        <v>300</v>
      </c>
      <c r="I8816" s="16">
        <v>0</v>
      </c>
      <c r="J8816" s="16" t="s">
        <v>1191</v>
      </c>
      <c r="K8816" s="17">
        <v>1</v>
      </c>
      <c r="L8816" s="16">
        <v>300</v>
      </c>
      <c r="M8816" s="16">
        <v>0</v>
      </c>
      <c r="AA8816" s="16" t="s">
        <v>2156</v>
      </c>
    </row>
    <row r="8817" spans="2:27">
      <c r="B8817" s="16" t="s">
        <v>168</v>
      </c>
      <c r="C8817" s="16">
        <v>50</v>
      </c>
      <c r="D8817" s="16" t="s">
        <v>16939</v>
      </c>
      <c r="E8817" s="16" t="s">
        <v>16940</v>
      </c>
      <c r="F8817" s="16" t="s">
        <v>10442</v>
      </c>
      <c r="G8817" s="17">
        <v>975</v>
      </c>
      <c r="H8817" s="16" t="s">
        <v>168</v>
      </c>
      <c r="I8817" s="16">
        <v>50</v>
      </c>
      <c r="J8817" s="16">
        <v>0</v>
      </c>
      <c r="K8817" s="16" t="s">
        <v>16941</v>
      </c>
      <c r="L8817" s="17">
        <v>975</v>
      </c>
      <c r="M8817" s="16" t="s">
        <v>168</v>
      </c>
      <c r="N8817" s="16">
        <v>50</v>
      </c>
      <c r="O8817" s="16">
        <v>0</v>
      </c>
      <c r="AA8817" s="16" t="s">
        <v>386</v>
      </c>
    </row>
    <row r="8818" spans="2:27">
      <c r="B8818" s="16">
        <v>300</v>
      </c>
      <c r="C8818" s="16">
        <v>0</v>
      </c>
      <c r="D8818" s="16" t="s">
        <v>928</v>
      </c>
      <c r="E8818" s="16" t="s">
        <v>8773</v>
      </c>
      <c r="F8818" s="16" t="s">
        <v>4415</v>
      </c>
      <c r="G8818" s="16" t="s">
        <v>5299</v>
      </c>
      <c r="H8818" s="17">
        <v>2</v>
      </c>
      <c r="I8818" s="16">
        <v>300</v>
      </c>
      <c r="J8818" s="16">
        <v>0</v>
      </c>
      <c r="K8818" s="16" t="s">
        <v>16942</v>
      </c>
      <c r="L8818" s="17">
        <v>2</v>
      </c>
      <c r="M8818" s="16">
        <v>300</v>
      </c>
      <c r="N8818" s="16">
        <v>0</v>
      </c>
      <c r="AA8818" s="16" t="s">
        <v>234</v>
      </c>
    </row>
    <row r="8819" spans="2:27">
      <c r="B8819" s="16">
        <v>0</v>
      </c>
      <c r="C8819" s="16" t="s">
        <v>16943</v>
      </c>
      <c r="D8819" s="16" t="s">
        <v>449</v>
      </c>
      <c r="E8819" s="16" t="s">
        <v>375</v>
      </c>
      <c r="F8819" s="16" t="s">
        <v>41</v>
      </c>
      <c r="G8819" s="16" t="s">
        <v>370</v>
      </c>
      <c r="H8819" s="16" t="s">
        <v>775</v>
      </c>
      <c r="I8819" s="17">
        <v>609</v>
      </c>
      <c r="J8819" s="16">
        <v>0</v>
      </c>
      <c r="K8819" s="16" t="s">
        <v>16943</v>
      </c>
      <c r="L8819" s="17">
        <v>609</v>
      </c>
      <c r="M8819" s="16">
        <v>0</v>
      </c>
      <c r="AA8819" s="17">
        <v>950</v>
      </c>
    </row>
    <row r="8820" spans="2:27">
      <c r="B8820" s="16" t="s">
        <v>16945</v>
      </c>
      <c r="D8820" s="16" t="s">
        <v>16944</v>
      </c>
      <c r="E8820" s="16" t="s">
        <v>3260</v>
      </c>
      <c r="F8820" s="16" t="s">
        <v>163</v>
      </c>
      <c r="G8820" s="16" t="s">
        <v>31</v>
      </c>
      <c r="H8820" s="16" t="s">
        <v>18</v>
      </c>
      <c r="I8820" s="16" t="s">
        <v>16945</v>
      </c>
      <c r="J8820" s="16" t="s">
        <v>22</v>
      </c>
      <c r="AA8820" s="17">
        <v>1</v>
      </c>
    </row>
    <row r="8821" spans="2:27">
      <c r="B8821" s="16" t="s">
        <v>16946</v>
      </c>
      <c r="D8821" s="16" t="s">
        <v>1021</v>
      </c>
      <c r="E8821" s="16" t="s">
        <v>163</v>
      </c>
      <c r="F8821" s="16" t="s">
        <v>31</v>
      </c>
      <c r="G8821" s="16" t="s">
        <v>38</v>
      </c>
      <c r="H8821" s="16" t="s">
        <v>946</v>
      </c>
      <c r="I8821" s="16" t="s">
        <v>947</v>
      </c>
      <c r="J8821" s="16" t="s">
        <v>948</v>
      </c>
      <c r="K8821" s="16" t="s">
        <v>18</v>
      </c>
      <c r="L8821" s="16" t="s">
        <v>16946</v>
      </c>
      <c r="M8821" s="16" t="s">
        <v>22</v>
      </c>
      <c r="AA8821" s="16" t="s">
        <v>3253</v>
      </c>
    </row>
    <row r="8822" spans="2:27">
      <c r="B8822" s="16">
        <v>0</v>
      </c>
      <c r="C8822" s="16" t="s">
        <v>16947</v>
      </c>
      <c r="D8822" s="16" t="s">
        <v>2032</v>
      </c>
      <c r="E8822" s="16" t="s">
        <v>595</v>
      </c>
      <c r="F8822" s="16" t="s">
        <v>298</v>
      </c>
      <c r="G8822" s="16" t="s">
        <v>6</v>
      </c>
      <c r="H8822" s="16" t="s">
        <v>5023</v>
      </c>
      <c r="I8822" s="16" t="s">
        <v>7098</v>
      </c>
      <c r="J8822" s="16" t="s">
        <v>810</v>
      </c>
      <c r="K8822" s="17">
        <v>290</v>
      </c>
      <c r="L8822" s="16">
        <v>0</v>
      </c>
      <c r="M8822" s="16" t="s">
        <v>16947</v>
      </c>
      <c r="N8822" s="17">
        <v>290</v>
      </c>
      <c r="O8822" s="16" t="s">
        <v>1369</v>
      </c>
      <c r="AA8822" s="16" t="s">
        <v>1409</v>
      </c>
    </row>
    <row r="8823" spans="2:27">
      <c r="B8823" s="16">
        <v>500</v>
      </c>
      <c r="C8823" s="16">
        <v>0</v>
      </c>
      <c r="D8823" s="16" t="s">
        <v>16948</v>
      </c>
      <c r="E8823" s="16" t="s">
        <v>1082</v>
      </c>
      <c r="F8823" s="16" t="s">
        <v>12574</v>
      </c>
      <c r="G8823" s="16" t="s">
        <v>3743</v>
      </c>
      <c r="H8823" s="16" t="s">
        <v>16949</v>
      </c>
      <c r="I8823" s="16" t="s">
        <v>91</v>
      </c>
      <c r="J8823" s="17">
        <v>29</v>
      </c>
      <c r="K8823" s="16">
        <v>500</v>
      </c>
      <c r="L8823" s="16">
        <v>0</v>
      </c>
      <c r="M8823" s="16" t="s">
        <v>16950</v>
      </c>
      <c r="N8823" s="17">
        <v>29</v>
      </c>
      <c r="O8823" s="16">
        <v>500</v>
      </c>
      <c r="P8823" s="16">
        <v>0</v>
      </c>
      <c r="AA8823" s="16" t="s">
        <v>1454</v>
      </c>
    </row>
    <row r="8824" spans="2:27">
      <c r="B8824" s="16" t="s">
        <v>20686</v>
      </c>
      <c r="D8824" s="16" t="s">
        <v>35</v>
      </c>
      <c r="E8824" s="16">
        <v>3</v>
      </c>
      <c r="F8824" s="16" t="s">
        <v>14946</v>
      </c>
      <c r="G8824" s="16" t="s">
        <v>6</v>
      </c>
      <c r="H8824" s="16" t="s">
        <v>386</v>
      </c>
      <c r="I8824" s="16" t="s">
        <v>3082</v>
      </c>
      <c r="J8824" s="16" t="s">
        <v>48</v>
      </c>
      <c r="K8824" s="16" t="s">
        <v>16951</v>
      </c>
      <c r="L8824" s="16" t="s">
        <v>383</v>
      </c>
      <c r="M8824" s="16" t="s">
        <v>18</v>
      </c>
      <c r="N8824" s="16" t="s">
        <v>16952</v>
      </c>
      <c r="O8824" s="16" t="s">
        <v>16951</v>
      </c>
      <c r="P8824" s="16" t="s">
        <v>16953</v>
      </c>
      <c r="Q8824" s="16" t="s">
        <v>22</v>
      </c>
      <c r="AA8824" s="16" t="s">
        <v>2292</v>
      </c>
    </row>
    <row r="8825" spans="2:27">
      <c r="B8825" s="16">
        <v>950</v>
      </c>
      <c r="C8825" s="16">
        <v>0</v>
      </c>
      <c r="D8825" s="16" t="s">
        <v>2088</v>
      </c>
      <c r="E8825" s="16" t="s">
        <v>1589</v>
      </c>
      <c r="F8825" s="16" t="s">
        <v>1409</v>
      </c>
      <c r="G8825" s="16" t="s">
        <v>5452</v>
      </c>
      <c r="H8825" s="16" t="s">
        <v>16954</v>
      </c>
      <c r="I8825" s="16" t="s">
        <v>11084</v>
      </c>
      <c r="J8825" s="17">
        <v>5</v>
      </c>
      <c r="K8825" s="16">
        <v>950</v>
      </c>
      <c r="L8825" s="16">
        <v>0</v>
      </c>
      <c r="M8825" s="16" t="s">
        <v>16955</v>
      </c>
      <c r="N8825" s="16" t="s">
        <v>16956</v>
      </c>
      <c r="O8825" s="16" t="s">
        <v>16957</v>
      </c>
      <c r="P8825" s="17">
        <v>5</v>
      </c>
      <c r="Q8825" s="16">
        <v>950</v>
      </c>
      <c r="R8825" s="16">
        <v>0</v>
      </c>
      <c r="AA8825" s="16" t="s">
        <v>121</v>
      </c>
    </row>
    <row r="8826" spans="2:27">
      <c r="B8826" s="16" t="s">
        <v>16958</v>
      </c>
      <c r="D8826" s="16" t="s">
        <v>415</v>
      </c>
      <c r="E8826" s="16" t="s">
        <v>4071</v>
      </c>
      <c r="F8826" s="16" t="s">
        <v>9589</v>
      </c>
      <c r="G8826" s="16" t="s">
        <v>312</v>
      </c>
      <c r="H8826" s="16" t="s">
        <v>234</v>
      </c>
      <c r="I8826" s="16">
        <v>842</v>
      </c>
      <c r="J8826" s="16" t="s">
        <v>994</v>
      </c>
      <c r="K8826" s="16" t="s">
        <v>2224</v>
      </c>
      <c r="L8826" s="16" t="s">
        <v>18</v>
      </c>
      <c r="M8826" s="16" t="s">
        <v>16958</v>
      </c>
      <c r="N8826" s="16" t="s">
        <v>22</v>
      </c>
      <c r="AA8826" s="17">
        <v>934</v>
      </c>
    </row>
    <row r="8827" spans="2:27">
      <c r="B8827" s="16" t="s">
        <v>16959</v>
      </c>
      <c r="D8827" s="16" t="s">
        <v>1023</v>
      </c>
      <c r="E8827" s="16" t="s">
        <v>1265</v>
      </c>
      <c r="F8827" s="16" t="s">
        <v>295</v>
      </c>
      <c r="G8827" s="16" t="s">
        <v>38</v>
      </c>
      <c r="H8827" s="16" t="s">
        <v>3033</v>
      </c>
      <c r="I8827" s="16" t="s">
        <v>1974</v>
      </c>
      <c r="J8827" s="16" t="s">
        <v>18</v>
      </c>
      <c r="K8827" s="16" t="s">
        <v>16959</v>
      </c>
      <c r="L8827" s="16" t="s">
        <v>22</v>
      </c>
      <c r="AA8827" s="16" t="s">
        <v>3267</v>
      </c>
    </row>
    <row r="8828" spans="2:27">
      <c r="B8828" s="16" t="s">
        <v>16960</v>
      </c>
      <c r="C8828" s="16" t="s">
        <v>2759</v>
      </c>
      <c r="D8828" s="16" t="s">
        <v>59</v>
      </c>
      <c r="E8828" s="16" t="s">
        <v>3457</v>
      </c>
      <c r="F8828" s="16" t="s">
        <v>1777</v>
      </c>
      <c r="G8828" s="16" t="s">
        <v>965</v>
      </c>
      <c r="H8828" s="16" t="s">
        <v>1446</v>
      </c>
      <c r="I8828" s="16" t="s">
        <v>2759</v>
      </c>
      <c r="J8828" s="16" t="s">
        <v>16960</v>
      </c>
      <c r="K8828" s="16" t="s">
        <v>2759</v>
      </c>
      <c r="AA8828" s="16" t="s">
        <v>3272</v>
      </c>
    </row>
    <row r="8829" spans="2:27">
      <c r="B8829" s="16" t="s">
        <v>9774</v>
      </c>
      <c r="C8829" s="16">
        <v>0</v>
      </c>
      <c r="D8829" s="16" t="s">
        <v>932</v>
      </c>
      <c r="E8829" s="16" t="s">
        <v>163</v>
      </c>
      <c r="F8829" s="16" t="s">
        <v>31</v>
      </c>
      <c r="G8829" s="17">
        <v>840</v>
      </c>
      <c r="H8829" s="16" t="s">
        <v>9774</v>
      </c>
      <c r="I8829" s="16">
        <v>0</v>
      </c>
      <c r="J8829" s="16" t="s">
        <v>280</v>
      </c>
      <c r="K8829" s="16" t="s">
        <v>934</v>
      </c>
      <c r="L8829" s="17">
        <v>840</v>
      </c>
      <c r="M8829" s="16" t="s">
        <v>9774</v>
      </c>
      <c r="N8829" s="16">
        <v>0</v>
      </c>
      <c r="AA8829" s="16" t="s">
        <v>3276</v>
      </c>
    </row>
    <row r="8830" spans="2:27">
      <c r="B8830" s="16" t="s">
        <v>20099</v>
      </c>
      <c r="D8830" s="16" t="s">
        <v>59</v>
      </c>
      <c r="E8830" s="16" t="s">
        <v>1372</v>
      </c>
      <c r="F8830" s="16" t="s">
        <v>16961</v>
      </c>
      <c r="G8830" s="16" t="s">
        <v>1777</v>
      </c>
      <c r="H8830" s="16" t="s">
        <v>142</v>
      </c>
      <c r="I8830" s="16" t="s">
        <v>151</v>
      </c>
      <c r="J8830" s="16" t="s">
        <v>18</v>
      </c>
      <c r="K8830" s="16" t="s">
        <v>16962</v>
      </c>
      <c r="L8830" s="16" t="s">
        <v>22</v>
      </c>
      <c r="AA8830" s="16">
        <v>0</v>
      </c>
    </row>
    <row r="8831" spans="2:27">
      <c r="B8831" s="16" t="s">
        <v>6722</v>
      </c>
      <c r="C8831" s="16">
        <v>0</v>
      </c>
      <c r="D8831" s="16" t="s">
        <v>451</v>
      </c>
      <c r="E8831" s="16" t="s">
        <v>31</v>
      </c>
      <c r="F8831" s="16" t="s">
        <v>1978</v>
      </c>
      <c r="G8831" s="16" t="s">
        <v>397</v>
      </c>
      <c r="H8831" s="16" t="s">
        <v>486</v>
      </c>
      <c r="I8831" s="16" t="s">
        <v>775</v>
      </c>
      <c r="J8831" s="17">
        <v>510</v>
      </c>
      <c r="K8831" s="16" t="s">
        <v>6722</v>
      </c>
      <c r="L8831" s="16">
        <v>0</v>
      </c>
      <c r="M8831" s="16" t="s">
        <v>16484</v>
      </c>
      <c r="N8831" s="17">
        <v>510</v>
      </c>
      <c r="O8831" s="16" t="s">
        <v>6722</v>
      </c>
      <c r="P8831" s="16">
        <v>0</v>
      </c>
      <c r="AA8831" s="16" t="s">
        <v>3281</v>
      </c>
    </row>
    <row r="8832" spans="2:27">
      <c r="B8832" s="16" t="s">
        <v>16963</v>
      </c>
      <c r="D8832" s="16" t="s">
        <v>2532</v>
      </c>
      <c r="E8832" s="16" t="s">
        <v>520</v>
      </c>
      <c r="F8832" s="16" t="s">
        <v>4213</v>
      </c>
      <c r="G8832" s="16" t="s">
        <v>4214</v>
      </c>
      <c r="H8832" s="16" t="s">
        <v>505</v>
      </c>
      <c r="I8832" s="16" t="s">
        <v>8882</v>
      </c>
      <c r="J8832" s="16" t="s">
        <v>18</v>
      </c>
      <c r="K8832" s="16" t="s">
        <v>16963</v>
      </c>
      <c r="L8832" s="16" t="s">
        <v>22</v>
      </c>
      <c r="AA8832" s="16" t="s">
        <v>312</v>
      </c>
    </row>
    <row r="8833" spans="2:27">
      <c r="B8833" s="16" t="s">
        <v>16964</v>
      </c>
      <c r="D8833" s="16" t="s">
        <v>393</v>
      </c>
      <c r="E8833" s="16" t="s">
        <v>45</v>
      </c>
      <c r="F8833" s="16" t="s">
        <v>402</v>
      </c>
      <c r="G8833" s="16" t="s">
        <v>1639</v>
      </c>
      <c r="H8833" s="16" t="s">
        <v>2230</v>
      </c>
      <c r="I8833" s="16" t="s">
        <v>18</v>
      </c>
      <c r="J8833" s="16" t="s">
        <v>16964</v>
      </c>
      <c r="K8833" s="16" t="s">
        <v>22</v>
      </c>
      <c r="AA8833" s="16" t="s">
        <v>402</v>
      </c>
    </row>
    <row r="8834" spans="2:27">
      <c r="B8834" s="16" t="s">
        <v>20687</v>
      </c>
      <c r="D8834" s="16" t="s">
        <v>15196</v>
      </c>
      <c r="E8834" s="16" t="s">
        <v>16965</v>
      </c>
      <c r="F8834" s="16" t="s">
        <v>48</v>
      </c>
      <c r="G8834" s="16" t="s">
        <v>389</v>
      </c>
      <c r="H8834" s="16" t="s">
        <v>16966</v>
      </c>
      <c r="I8834" s="16" t="s">
        <v>391</v>
      </c>
      <c r="J8834" s="16" t="s">
        <v>409</v>
      </c>
      <c r="K8834" s="16" t="s">
        <v>151</v>
      </c>
      <c r="L8834" s="16" t="s">
        <v>1004</v>
      </c>
      <c r="M8834" s="16" t="s">
        <v>10332</v>
      </c>
      <c r="N8834" s="16" t="s">
        <v>3844</v>
      </c>
      <c r="O8834" s="16" t="s">
        <v>18</v>
      </c>
      <c r="P8834" s="16" t="s">
        <v>16967</v>
      </c>
      <c r="Q8834" s="16" t="s">
        <v>22</v>
      </c>
      <c r="AA8834" s="16" t="s">
        <v>302</v>
      </c>
    </row>
    <row r="8835" spans="2:27">
      <c r="B8835" s="16" t="s">
        <v>19120</v>
      </c>
      <c r="C8835" s="16" t="s">
        <v>16968</v>
      </c>
      <c r="D8835" s="16" t="s">
        <v>5364</v>
      </c>
      <c r="E8835" s="16" t="s">
        <v>302</v>
      </c>
      <c r="F8835" s="16" t="s">
        <v>6</v>
      </c>
      <c r="G8835" s="16" t="s">
        <v>14203</v>
      </c>
      <c r="H8835" s="16" t="s">
        <v>57</v>
      </c>
      <c r="I8835" s="16">
        <v>10</v>
      </c>
      <c r="J8835" s="16" t="s">
        <v>3434</v>
      </c>
      <c r="K8835" s="17">
        <v>780</v>
      </c>
      <c r="L8835" s="16">
        <v>0</v>
      </c>
      <c r="M8835" s="16" t="s">
        <v>1260</v>
      </c>
      <c r="N8835" s="16" t="s">
        <v>16968</v>
      </c>
      <c r="O8835" s="17">
        <v>780</v>
      </c>
      <c r="P8835" s="16">
        <v>0</v>
      </c>
      <c r="Q8835" s="16" t="s">
        <v>3060</v>
      </c>
      <c r="AA8835" s="16" t="s">
        <v>298</v>
      </c>
    </row>
    <row r="8836" spans="2:27">
      <c r="B8836" s="16">
        <v>0</v>
      </c>
      <c r="C8836" s="16" t="s">
        <v>16970</v>
      </c>
      <c r="D8836" s="16" t="s">
        <v>16969</v>
      </c>
      <c r="E8836" s="16" t="s">
        <v>142</v>
      </c>
      <c r="F8836" s="16" t="s">
        <v>151</v>
      </c>
      <c r="G8836" s="16" t="s">
        <v>6</v>
      </c>
      <c r="H8836" s="16" t="s">
        <v>7</v>
      </c>
      <c r="I8836" s="16" t="s">
        <v>146</v>
      </c>
      <c r="J8836" s="16" t="s">
        <v>1682</v>
      </c>
      <c r="K8836" s="17">
        <v>330</v>
      </c>
      <c r="L8836" s="16">
        <v>0</v>
      </c>
      <c r="M8836" s="16" t="s">
        <v>16970</v>
      </c>
      <c r="N8836" s="17">
        <v>330</v>
      </c>
      <c r="O8836" s="16">
        <v>0</v>
      </c>
      <c r="AA8836" s="17">
        <v>749</v>
      </c>
    </row>
    <row r="8837" spans="2:27">
      <c r="B8837" s="16" t="s">
        <v>20688</v>
      </c>
      <c r="D8837" s="16" t="s">
        <v>6353</v>
      </c>
      <c r="E8837" s="16" t="s">
        <v>1798</v>
      </c>
      <c r="F8837" s="16" t="s">
        <v>5419</v>
      </c>
      <c r="G8837" s="16" t="s">
        <v>715</v>
      </c>
      <c r="H8837" s="16" t="s">
        <v>3401</v>
      </c>
      <c r="I8837" s="16" t="s">
        <v>57</v>
      </c>
      <c r="J8837" s="16" t="s">
        <v>2017</v>
      </c>
      <c r="K8837" s="16" t="s">
        <v>2651</v>
      </c>
      <c r="L8837" s="16" t="s">
        <v>2652</v>
      </c>
      <c r="M8837" s="16" t="s">
        <v>18</v>
      </c>
      <c r="N8837" s="16" t="s">
        <v>9726</v>
      </c>
      <c r="O8837" s="16" t="s">
        <v>9727</v>
      </c>
      <c r="P8837" s="16" t="s">
        <v>22</v>
      </c>
      <c r="AA8837" s="16" t="s">
        <v>56</v>
      </c>
    </row>
    <row r="8838" spans="2:27">
      <c r="B8838" s="16" t="s">
        <v>20689</v>
      </c>
      <c r="D8838" s="16" t="s">
        <v>108</v>
      </c>
      <c r="E8838" s="16" t="s">
        <v>132</v>
      </c>
      <c r="F8838" s="16" t="s">
        <v>112</v>
      </c>
      <c r="G8838" s="16" t="s">
        <v>394</v>
      </c>
      <c r="H8838" s="16" t="s">
        <v>16971</v>
      </c>
      <c r="I8838" s="16" t="s">
        <v>254</v>
      </c>
      <c r="J8838" s="16" t="s">
        <v>18</v>
      </c>
      <c r="K8838" s="16" t="s">
        <v>9729</v>
      </c>
      <c r="L8838" s="16" t="s">
        <v>9730</v>
      </c>
      <c r="M8838" s="16" t="s">
        <v>22</v>
      </c>
      <c r="AA8838" s="16">
        <v>0</v>
      </c>
    </row>
    <row r="8839" spans="2:27">
      <c r="B8839" s="16" t="s">
        <v>19747</v>
      </c>
      <c r="D8839" s="16" t="s">
        <v>59</v>
      </c>
      <c r="E8839" s="16" t="s">
        <v>55</v>
      </c>
      <c r="F8839" s="16" t="s">
        <v>9731</v>
      </c>
      <c r="G8839" s="16" t="s">
        <v>885</v>
      </c>
      <c r="H8839" s="16" t="s">
        <v>822</v>
      </c>
      <c r="I8839" s="16" t="s">
        <v>41</v>
      </c>
      <c r="J8839" s="16" t="s">
        <v>2928</v>
      </c>
      <c r="K8839" s="16" t="s">
        <v>18</v>
      </c>
      <c r="L8839" s="16" t="s">
        <v>9732</v>
      </c>
      <c r="M8839" s="16" t="s">
        <v>9733</v>
      </c>
      <c r="N8839" s="16" t="s">
        <v>22</v>
      </c>
      <c r="AA8839" s="16" t="s">
        <v>839</v>
      </c>
    </row>
    <row r="8840" spans="2:27">
      <c r="B8840" s="16" t="s">
        <v>16973</v>
      </c>
      <c r="D8840" s="16" t="s">
        <v>1545</v>
      </c>
      <c r="E8840" s="16" t="s">
        <v>759</v>
      </c>
      <c r="F8840" s="16">
        <v>6</v>
      </c>
      <c r="G8840" s="16" t="s">
        <v>8392</v>
      </c>
      <c r="H8840" s="16" t="s">
        <v>181</v>
      </c>
      <c r="I8840" s="16" t="s">
        <v>228</v>
      </c>
      <c r="J8840" s="16" t="s">
        <v>229</v>
      </c>
      <c r="K8840" s="16" t="s">
        <v>347</v>
      </c>
      <c r="L8840" s="16" t="s">
        <v>1759</v>
      </c>
      <c r="M8840" s="16" t="s">
        <v>16972</v>
      </c>
      <c r="N8840" s="16" t="s">
        <v>18</v>
      </c>
      <c r="O8840" s="16" t="s">
        <v>16973</v>
      </c>
      <c r="P8840" s="16" t="s">
        <v>22</v>
      </c>
      <c r="AA8840" s="16" t="s">
        <v>3305</v>
      </c>
    </row>
    <row r="8841" spans="2:27">
      <c r="B8841" s="16" t="s">
        <v>16974</v>
      </c>
      <c r="D8841" s="16" t="s">
        <v>23</v>
      </c>
      <c r="E8841" s="16" t="s">
        <v>3199</v>
      </c>
      <c r="F8841" s="16" t="s">
        <v>99</v>
      </c>
      <c r="G8841" s="16" t="s">
        <v>210</v>
      </c>
      <c r="H8841" s="16" t="s">
        <v>448</v>
      </c>
      <c r="I8841" s="16" t="s">
        <v>449</v>
      </c>
      <c r="J8841" s="16" t="s">
        <v>4464</v>
      </c>
      <c r="K8841" s="16" t="s">
        <v>18</v>
      </c>
      <c r="L8841" s="16" t="s">
        <v>16974</v>
      </c>
      <c r="M8841" s="16" t="s">
        <v>22</v>
      </c>
      <c r="AA8841" s="17">
        <v>635</v>
      </c>
    </row>
    <row r="8842" spans="2:27">
      <c r="B8842" s="16" t="s">
        <v>16975</v>
      </c>
      <c r="D8842" s="16" t="s">
        <v>1163</v>
      </c>
      <c r="E8842" s="16" t="s">
        <v>1437</v>
      </c>
      <c r="F8842" s="16" t="s">
        <v>6</v>
      </c>
      <c r="G8842" s="16" t="s">
        <v>7</v>
      </c>
      <c r="H8842" s="16" t="s">
        <v>631</v>
      </c>
      <c r="I8842" s="16" t="s">
        <v>18</v>
      </c>
      <c r="J8842" s="16" t="s">
        <v>16975</v>
      </c>
      <c r="K8842" s="16" t="s">
        <v>22</v>
      </c>
      <c r="AA8842" s="17">
        <v>675</v>
      </c>
    </row>
    <row r="8843" spans="2:27">
      <c r="B8843" s="17">
        <v>309</v>
      </c>
      <c r="C8843" s="16" t="s">
        <v>913</v>
      </c>
      <c r="D8843" s="16" t="s">
        <v>1156</v>
      </c>
      <c r="E8843" s="16" t="s">
        <v>478</v>
      </c>
      <c r="F8843" s="16" t="s">
        <v>6</v>
      </c>
      <c r="G8843" s="16" t="s">
        <v>386</v>
      </c>
      <c r="H8843" s="16" t="s">
        <v>1679</v>
      </c>
      <c r="I8843" s="16" t="s">
        <v>16976</v>
      </c>
      <c r="J8843" s="16" t="s">
        <v>38</v>
      </c>
      <c r="K8843" s="16">
        <v>12</v>
      </c>
      <c r="L8843" s="16" t="s">
        <v>16977</v>
      </c>
      <c r="M8843" s="16" t="s">
        <v>2645</v>
      </c>
      <c r="N8843" s="17">
        <v>309</v>
      </c>
      <c r="O8843" s="16" t="s">
        <v>913</v>
      </c>
      <c r="P8843" s="16" t="s">
        <v>16978</v>
      </c>
      <c r="Q8843" s="17">
        <v>309</v>
      </c>
      <c r="R8843" s="16" t="s">
        <v>913</v>
      </c>
      <c r="AA8843" s="16" t="s">
        <v>3316</v>
      </c>
    </row>
    <row r="8844" spans="2:27">
      <c r="B8844" s="16" t="s">
        <v>913</v>
      </c>
      <c r="C8844" s="16" t="s">
        <v>16979</v>
      </c>
      <c r="D8844" s="16" t="s">
        <v>548</v>
      </c>
      <c r="E8844" s="16" t="s">
        <v>798</v>
      </c>
      <c r="F8844" s="16" t="s">
        <v>31</v>
      </c>
      <c r="G8844" s="16" t="s">
        <v>1332</v>
      </c>
      <c r="H8844" s="16" t="s">
        <v>2160</v>
      </c>
      <c r="I8844" s="16" t="s">
        <v>474</v>
      </c>
      <c r="J8844" s="17">
        <v>920</v>
      </c>
      <c r="K8844" s="16" t="s">
        <v>913</v>
      </c>
      <c r="L8844" s="16" t="s">
        <v>16979</v>
      </c>
      <c r="M8844" s="17">
        <v>920</v>
      </c>
      <c r="N8844" s="16" t="s">
        <v>913</v>
      </c>
      <c r="AA8844" s="16" t="s">
        <v>3320</v>
      </c>
    </row>
    <row r="8845" spans="2:27">
      <c r="B8845" s="16" t="s">
        <v>913</v>
      </c>
      <c r="C8845" s="16" t="s">
        <v>16980</v>
      </c>
      <c r="D8845" s="16" t="s">
        <v>603</v>
      </c>
      <c r="E8845" s="16" t="s">
        <v>78</v>
      </c>
      <c r="F8845" s="16" t="s">
        <v>505</v>
      </c>
      <c r="G8845" s="16" t="s">
        <v>12876</v>
      </c>
      <c r="H8845" s="17">
        <v>720</v>
      </c>
      <c r="I8845" s="16" t="s">
        <v>913</v>
      </c>
      <c r="J8845" s="16" t="s">
        <v>16980</v>
      </c>
      <c r="K8845" s="17">
        <v>720</v>
      </c>
      <c r="L8845" s="16" t="s">
        <v>913</v>
      </c>
      <c r="AA8845" s="16" t="s">
        <v>31</v>
      </c>
    </row>
    <row r="8846" spans="2:27">
      <c r="B8846" s="16">
        <v>415</v>
      </c>
      <c r="C8846" s="16">
        <v>0</v>
      </c>
      <c r="D8846" s="16" t="s">
        <v>59</v>
      </c>
      <c r="E8846" s="16" t="s">
        <v>108</v>
      </c>
      <c r="F8846" s="16" t="s">
        <v>2107</v>
      </c>
      <c r="G8846" s="16" t="s">
        <v>13133</v>
      </c>
      <c r="H8846" s="16" t="s">
        <v>5051</v>
      </c>
      <c r="I8846" s="17">
        <v>2</v>
      </c>
      <c r="J8846" s="16">
        <v>415</v>
      </c>
      <c r="K8846" s="16">
        <v>0</v>
      </c>
      <c r="L8846" s="16" t="s">
        <v>16981</v>
      </c>
      <c r="M8846" s="17">
        <v>2</v>
      </c>
      <c r="N8846" s="16">
        <v>415</v>
      </c>
      <c r="O8846" s="16">
        <v>0</v>
      </c>
      <c r="AA8846" s="16">
        <v>0</v>
      </c>
    </row>
    <row r="8847" spans="2:27">
      <c r="B8847" s="16">
        <v>0</v>
      </c>
      <c r="C8847" s="16" t="s">
        <v>16982</v>
      </c>
      <c r="D8847" s="16" t="s">
        <v>59</v>
      </c>
      <c r="E8847" s="16" t="s">
        <v>56</v>
      </c>
      <c r="F8847" s="16" t="s">
        <v>3158</v>
      </c>
      <c r="G8847" s="16" t="s">
        <v>2609</v>
      </c>
      <c r="H8847" s="16" t="s">
        <v>4942</v>
      </c>
      <c r="I8847" s="17">
        <v>890</v>
      </c>
      <c r="J8847" s="16">
        <v>0</v>
      </c>
      <c r="K8847" s="16" t="s">
        <v>16982</v>
      </c>
      <c r="L8847" s="17">
        <v>890</v>
      </c>
      <c r="M8847" s="16">
        <v>0</v>
      </c>
      <c r="AA8847" s="16" t="s">
        <v>3328</v>
      </c>
    </row>
    <row r="8848" spans="2:27">
      <c r="B8848" s="16" t="s">
        <v>16983</v>
      </c>
      <c r="D8848" s="16" t="s">
        <v>2554</v>
      </c>
      <c r="E8848" s="16" t="s">
        <v>185</v>
      </c>
      <c r="F8848" s="16" t="s">
        <v>1237</v>
      </c>
      <c r="G8848" s="16" t="s">
        <v>6335</v>
      </c>
      <c r="H8848" s="16" t="s">
        <v>18</v>
      </c>
      <c r="I8848" s="16" t="s">
        <v>16983</v>
      </c>
      <c r="J8848" s="16" t="s">
        <v>22</v>
      </c>
      <c r="AA8848" s="16" t="s">
        <v>41</v>
      </c>
    </row>
    <row r="8849" spans="2:27">
      <c r="B8849" s="16" t="s">
        <v>20690</v>
      </c>
      <c r="D8849" s="16" t="s">
        <v>1221</v>
      </c>
      <c r="E8849" s="16" t="s">
        <v>577</v>
      </c>
      <c r="F8849" s="16" t="s">
        <v>375</v>
      </c>
      <c r="G8849" s="16" t="s">
        <v>18</v>
      </c>
      <c r="H8849" s="16" t="s">
        <v>16984</v>
      </c>
      <c r="I8849" s="16" t="s">
        <v>254</v>
      </c>
      <c r="J8849" s="16" t="s">
        <v>16985</v>
      </c>
      <c r="K8849" s="16" t="s">
        <v>22</v>
      </c>
      <c r="AA8849" s="16" t="s">
        <v>72</v>
      </c>
    </row>
    <row r="8850" spans="2:27">
      <c r="B8850" s="16" t="s">
        <v>16986</v>
      </c>
      <c r="D8850" s="16" t="s">
        <v>15651</v>
      </c>
      <c r="E8850" s="16" t="s">
        <v>6</v>
      </c>
      <c r="F8850" s="16" t="s">
        <v>623</v>
      </c>
      <c r="G8850" s="16" t="s">
        <v>18</v>
      </c>
      <c r="H8850" s="16" t="s">
        <v>16986</v>
      </c>
      <c r="I8850" s="16" t="s">
        <v>22</v>
      </c>
      <c r="AA8850" s="16" t="s">
        <v>3333</v>
      </c>
    </row>
    <row r="8851" spans="2:27">
      <c r="B8851" s="16" t="s">
        <v>16988</v>
      </c>
      <c r="D8851" s="16" t="s">
        <v>365</v>
      </c>
      <c r="E8851" s="16" t="s">
        <v>41</v>
      </c>
      <c r="F8851" s="16" t="s">
        <v>16987</v>
      </c>
      <c r="G8851" s="16" t="s">
        <v>18</v>
      </c>
      <c r="H8851" s="16" t="s">
        <v>16988</v>
      </c>
      <c r="I8851" s="16" t="s">
        <v>22</v>
      </c>
      <c r="AA8851" s="16" t="s">
        <v>84</v>
      </c>
    </row>
    <row r="8852" spans="2:27">
      <c r="B8852" s="16">
        <v>185</v>
      </c>
      <c r="C8852" s="16">
        <v>0</v>
      </c>
      <c r="D8852" s="16" t="s">
        <v>454</v>
      </c>
      <c r="E8852" s="16" t="s">
        <v>163</v>
      </c>
      <c r="F8852" s="16" t="s">
        <v>164</v>
      </c>
      <c r="G8852" s="17">
        <v>1</v>
      </c>
      <c r="H8852" s="16">
        <v>185</v>
      </c>
      <c r="I8852" s="16">
        <v>0</v>
      </c>
      <c r="J8852" s="16" t="s">
        <v>16989</v>
      </c>
      <c r="K8852" s="17">
        <v>1</v>
      </c>
      <c r="L8852" s="16">
        <v>185</v>
      </c>
      <c r="M8852" s="16">
        <v>0</v>
      </c>
      <c r="AA8852" s="16" t="s">
        <v>970</v>
      </c>
    </row>
    <row r="8853" spans="2:27">
      <c r="B8853" s="16" t="s">
        <v>16990</v>
      </c>
      <c r="D8853" s="16" t="s">
        <v>1163</v>
      </c>
      <c r="E8853" s="16" t="s">
        <v>283</v>
      </c>
      <c r="F8853" s="16" t="s">
        <v>121</v>
      </c>
      <c r="G8853" s="16" t="s">
        <v>6389</v>
      </c>
      <c r="H8853" s="16" t="s">
        <v>98</v>
      </c>
      <c r="I8853" s="16" t="s">
        <v>18</v>
      </c>
      <c r="J8853" s="16" t="s">
        <v>16990</v>
      </c>
      <c r="K8853" s="16" t="s">
        <v>22</v>
      </c>
      <c r="AA8853" s="16" t="s">
        <v>99</v>
      </c>
    </row>
    <row r="8854" spans="2:27">
      <c r="B8854" s="16" t="s">
        <v>20691</v>
      </c>
      <c r="D8854" s="16" t="s">
        <v>2937</v>
      </c>
      <c r="E8854" s="16" t="s">
        <v>6035</v>
      </c>
      <c r="F8854" s="16" t="s">
        <v>347</v>
      </c>
      <c r="G8854" s="16" t="s">
        <v>603</v>
      </c>
      <c r="H8854" s="16" t="s">
        <v>16991</v>
      </c>
      <c r="I8854" s="16" t="s">
        <v>364</v>
      </c>
      <c r="J8854" s="16" t="s">
        <v>510</v>
      </c>
      <c r="K8854" s="16" t="s">
        <v>18</v>
      </c>
      <c r="L8854" s="16" t="s">
        <v>6167</v>
      </c>
      <c r="M8854" s="16" t="s">
        <v>383</v>
      </c>
      <c r="N8854" s="16" t="s">
        <v>16992</v>
      </c>
      <c r="O8854" s="16" t="s">
        <v>22</v>
      </c>
      <c r="AA8854" s="16" t="s">
        <v>3346</v>
      </c>
    </row>
    <row r="8855" spans="2:27">
      <c r="B8855" s="16" t="s">
        <v>20692</v>
      </c>
      <c r="D8855" s="16" t="s">
        <v>956</v>
      </c>
      <c r="E8855" s="16" t="s">
        <v>609</v>
      </c>
      <c r="F8855" s="16" t="s">
        <v>16993</v>
      </c>
      <c r="G8855" s="16" t="s">
        <v>15</v>
      </c>
      <c r="H8855" s="16" t="s">
        <v>2576</v>
      </c>
      <c r="I8855" s="16" t="s">
        <v>18</v>
      </c>
      <c r="J8855" s="16" t="s">
        <v>16994</v>
      </c>
      <c r="K8855" s="16" t="s">
        <v>22</v>
      </c>
      <c r="AA8855" s="16" t="s">
        <v>3351</v>
      </c>
    </row>
    <row r="8856" spans="2:27">
      <c r="B8856" s="16" t="s">
        <v>16995</v>
      </c>
      <c r="C8856" s="16" t="s">
        <v>16996</v>
      </c>
      <c r="D8856" s="16" t="s">
        <v>302</v>
      </c>
      <c r="E8856" s="16" t="s">
        <v>48</v>
      </c>
      <c r="F8856" s="16" t="s">
        <v>803</v>
      </c>
      <c r="G8856" s="16" t="s">
        <v>692</v>
      </c>
      <c r="H8856" s="16" t="s">
        <v>3139</v>
      </c>
      <c r="I8856" s="16" t="s">
        <v>16995</v>
      </c>
      <c r="J8856" s="16" t="s">
        <v>16996</v>
      </c>
      <c r="AA8856" s="16" t="s">
        <v>1850</v>
      </c>
    </row>
    <row r="8857" spans="2:27">
      <c r="B8857" s="16" t="s">
        <v>20693</v>
      </c>
      <c r="C8857" s="17">
        <v>700</v>
      </c>
      <c r="D8857" s="16" t="s">
        <v>1238</v>
      </c>
      <c r="E8857" s="16" t="s">
        <v>91</v>
      </c>
      <c r="F8857" s="16" t="s">
        <v>357</v>
      </c>
      <c r="G8857" s="16" t="s">
        <v>606</v>
      </c>
      <c r="H8857" s="16" t="s">
        <v>2088</v>
      </c>
      <c r="I8857" s="16" t="s">
        <v>16997</v>
      </c>
      <c r="J8857" s="16" t="s">
        <v>980</v>
      </c>
      <c r="K8857" s="16" t="s">
        <v>84</v>
      </c>
      <c r="L8857" s="16" t="s">
        <v>3682</v>
      </c>
      <c r="M8857" s="17">
        <v>700</v>
      </c>
      <c r="N8857" s="16" t="s">
        <v>913</v>
      </c>
      <c r="O8857" s="16" t="s">
        <v>16998</v>
      </c>
      <c r="P8857" s="17">
        <v>700</v>
      </c>
      <c r="Q8857" s="16" t="s">
        <v>913</v>
      </c>
      <c r="AA8857" s="16" t="s">
        <v>198</v>
      </c>
    </row>
    <row r="8858" spans="2:27">
      <c r="B8858" s="16" t="s">
        <v>18</v>
      </c>
      <c r="C8858" s="16" t="s">
        <v>16999</v>
      </c>
      <c r="D8858" s="16" t="s">
        <v>1310</v>
      </c>
      <c r="E8858" s="16" t="s">
        <v>885</v>
      </c>
      <c r="F8858" s="16" t="s">
        <v>861</v>
      </c>
      <c r="G8858" s="16" t="s">
        <v>715</v>
      </c>
      <c r="H8858" s="16" t="s">
        <v>454</v>
      </c>
      <c r="I8858" s="16" t="s">
        <v>1037</v>
      </c>
      <c r="J8858" s="16" t="s">
        <v>16597</v>
      </c>
      <c r="K8858" s="16" t="s">
        <v>703</v>
      </c>
      <c r="L8858" s="16" t="s">
        <v>630</v>
      </c>
      <c r="M8858" s="17">
        <v>679</v>
      </c>
      <c r="N8858" s="16">
        <v>0</v>
      </c>
      <c r="O8858" s="16" t="s">
        <v>18</v>
      </c>
      <c r="P8858" s="16" t="s">
        <v>16999</v>
      </c>
      <c r="Q8858" s="16">
        <v>0</v>
      </c>
      <c r="R8858" s="16" t="s">
        <v>22</v>
      </c>
      <c r="AA8858" s="16" t="s">
        <v>3361</v>
      </c>
    </row>
    <row r="8859" spans="2:27">
      <c r="B8859" s="16" t="s">
        <v>913</v>
      </c>
      <c r="C8859" s="16" t="s">
        <v>17000</v>
      </c>
      <c r="D8859" s="16" t="s">
        <v>13</v>
      </c>
      <c r="E8859" s="16" t="s">
        <v>242</v>
      </c>
      <c r="F8859" s="16" t="s">
        <v>1641</v>
      </c>
      <c r="G8859" s="17">
        <v>710</v>
      </c>
      <c r="H8859" s="16" t="s">
        <v>913</v>
      </c>
      <c r="I8859" s="16" t="s">
        <v>17000</v>
      </c>
      <c r="J8859" s="17">
        <v>710</v>
      </c>
      <c r="K8859" s="16" t="s">
        <v>913</v>
      </c>
      <c r="AA8859" s="16" t="s">
        <v>571</v>
      </c>
    </row>
    <row r="8860" spans="2:27">
      <c r="B8860" s="16" t="s">
        <v>20694</v>
      </c>
      <c r="D8860" s="16" t="s">
        <v>747</v>
      </c>
      <c r="E8860" s="16" t="s">
        <v>163</v>
      </c>
      <c r="F8860" s="16" t="s">
        <v>31</v>
      </c>
      <c r="G8860" s="16" t="s">
        <v>6</v>
      </c>
      <c r="H8860" s="16" t="s">
        <v>1856</v>
      </c>
      <c r="I8860" s="16" t="s">
        <v>5153</v>
      </c>
      <c r="J8860" s="16" t="s">
        <v>56</v>
      </c>
      <c r="K8860" s="16" t="s">
        <v>234</v>
      </c>
      <c r="L8860" s="16" t="s">
        <v>386</v>
      </c>
      <c r="M8860" s="16" t="s">
        <v>14687</v>
      </c>
      <c r="N8860" s="16" t="s">
        <v>48</v>
      </c>
      <c r="O8860" s="16" t="s">
        <v>2217</v>
      </c>
      <c r="P8860" s="16" t="s">
        <v>2218</v>
      </c>
      <c r="Q8860" s="16" t="s">
        <v>18</v>
      </c>
      <c r="R8860" s="16" t="s">
        <v>2217</v>
      </c>
      <c r="S8860" s="16" t="s">
        <v>17001</v>
      </c>
      <c r="T8860" s="16" t="s">
        <v>22</v>
      </c>
      <c r="AA8860" s="16" t="s">
        <v>3370</v>
      </c>
    </row>
    <row r="8861" spans="2:27">
      <c r="B8861" s="16" t="s">
        <v>17002</v>
      </c>
      <c r="D8861" s="16" t="s">
        <v>2971</v>
      </c>
      <c r="E8861" s="16" t="s">
        <v>822</v>
      </c>
      <c r="F8861" s="16" t="s">
        <v>18</v>
      </c>
      <c r="G8861" s="16" t="s">
        <v>17002</v>
      </c>
      <c r="H8861" s="16" t="s">
        <v>22</v>
      </c>
      <c r="AA8861" s="17">
        <v>97</v>
      </c>
    </row>
    <row r="8862" spans="2:27">
      <c r="B8862" s="16">
        <v>0</v>
      </c>
      <c r="C8862" s="16" t="s">
        <v>17003</v>
      </c>
      <c r="D8862" s="16">
        <v>265</v>
      </c>
      <c r="E8862" s="16" t="s">
        <v>994</v>
      </c>
      <c r="F8862" s="16" t="s">
        <v>0</v>
      </c>
      <c r="G8862" s="16" t="s">
        <v>24</v>
      </c>
      <c r="H8862" s="16" t="s">
        <v>25</v>
      </c>
      <c r="I8862" s="17">
        <v>769</v>
      </c>
      <c r="J8862" s="16">
        <v>0</v>
      </c>
      <c r="K8862" s="16" t="s">
        <v>17003</v>
      </c>
      <c r="L8862" s="17">
        <v>769</v>
      </c>
      <c r="M8862" s="16">
        <v>0</v>
      </c>
      <c r="AA8862" s="16" t="s">
        <v>454</v>
      </c>
    </row>
    <row r="8863" spans="2:27">
      <c r="B8863" s="16" t="s">
        <v>17004</v>
      </c>
      <c r="D8863" s="16" t="s">
        <v>1314</v>
      </c>
      <c r="E8863" s="16" t="s">
        <v>41</v>
      </c>
      <c r="F8863" s="16" t="s">
        <v>35</v>
      </c>
      <c r="G8863" s="16">
        <v>5</v>
      </c>
      <c r="H8863" s="16" t="s">
        <v>24</v>
      </c>
      <c r="I8863" s="16" t="s">
        <v>31</v>
      </c>
      <c r="J8863" s="16" t="s">
        <v>18</v>
      </c>
      <c r="K8863" s="16" t="s">
        <v>17004</v>
      </c>
      <c r="L8863" s="16" t="s">
        <v>22</v>
      </c>
      <c r="AA8863" s="17">
        <v>295</v>
      </c>
    </row>
    <row r="8864" spans="2:27">
      <c r="B8864" s="16" t="s">
        <v>17005</v>
      </c>
      <c r="D8864" s="16" t="s">
        <v>45</v>
      </c>
      <c r="E8864" s="16" t="s">
        <v>312</v>
      </c>
      <c r="F8864" s="16" t="s">
        <v>234</v>
      </c>
      <c r="G8864" s="16" t="s">
        <v>1144</v>
      </c>
      <c r="H8864" s="16">
        <v>1000</v>
      </c>
      <c r="I8864" s="16" t="s">
        <v>1046</v>
      </c>
      <c r="J8864" s="16" t="s">
        <v>18</v>
      </c>
      <c r="K8864" s="16" t="s">
        <v>17005</v>
      </c>
      <c r="L8864" s="16" t="s">
        <v>22</v>
      </c>
      <c r="AA8864" s="16" t="s">
        <v>1957</v>
      </c>
    </row>
    <row r="8865" spans="2:27">
      <c r="B8865" s="16" t="s">
        <v>8940</v>
      </c>
      <c r="D8865" s="16" t="s">
        <v>35</v>
      </c>
      <c r="E8865" s="16" t="s">
        <v>121</v>
      </c>
      <c r="F8865" s="16" t="s">
        <v>449</v>
      </c>
      <c r="G8865" s="16" t="s">
        <v>18</v>
      </c>
      <c r="H8865" s="16" t="s">
        <v>8940</v>
      </c>
      <c r="I8865" s="16" t="s">
        <v>22</v>
      </c>
      <c r="AA8865" s="16" t="s">
        <v>3391</v>
      </c>
    </row>
    <row r="8866" spans="2:27">
      <c r="B8866" s="16" t="s">
        <v>17006</v>
      </c>
      <c r="D8866" s="16" t="s">
        <v>59</v>
      </c>
      <c r="E8866" s="16" t="s">
        <v>2184</v>
      </c>
      <c r="F8866" s="16" t="s">
        <v>163</v>
      </c>
      <c r="G8866" s="16" t="s">
        <v>31</v>
      </c>
      <c r="H8866" s="16" t="s">
        <v>99</v>
      </c>
      <c r="I8866" s="16" t="s">
        <v>59</v>
      </c>
      <c r="J8866" s="16" t="s">
        <v>725</v>
      </c>
      <c r="K8866" s="16" t="s">
        <v>2185</v>
      </c>
      <c r="L8866" s="16" t="s">
        <v>18</v>
      </c>
      <c r="M8866" s="16" t="s">
        <v>17006</v>
      </c>
      <c r="N8866" s="16" t="s">
        <v>22</v>
      </c>
      <c r="AA8866" s="16" t="s">
        <v>298</v>
      </c>
    </row>
    <row r="8867" spans="2:27">
      <c r="B8867" s="16">
        <v>0</v>
      </c>
      <c r="C8867" s="16" t="s">
        <v>21177</v>
      </c>
      <c r="D8867" s="16" t="s">
        <v>1538</v>
      </c>
      <c r="E8867" s="16" t="s">
        <v>5510</v>
      </c>
      <c r="F8867" s="16" t="s">
        <v>182</v>
      </c>
      <c r="G8867" s="17">
        <v>589</v>
      </c>
      <c r="H8867" s="16">
        <v>0</v>
      </c>
      <c r="I8867" s="16" t="s">
        <v>9391</v>
      </c>
      <c r="J8867" s="16" t="s">
        <v>182</v>
      </c>
      <c r="K8867" s="17">
        <v>589</v>
      </c>
      <c r="L8867" s="16">
        <v>0</v>
      </c>
      <c r="AA8867" s="16" t="s">
        <v>2492</v>
      </c>
    </row>
    <row r="8868" spans="2:27">
      <c r="B8868" s="16" t="s">
        <v>17008</v>
      </c>
      <c r="D8868" s="16" t="s">
        <v>2215</v>
      </c>
      <c r="E8868" s="16" t="s">
        <v>775</v>
      </c>
      <c r="F8868" s="16" t="s">
        <v>397</v>
      </c>
      <c r="G8868" s="16" t="s">
        <v>1257</v>
      </c>
      <c r="H8868" s="16" t="s">
        <v>451</v>
      </c>
      <c r="I8868" s="16" t="s">
        <v>31</v>
      </c>
      <c r="J8868" s="16" t="s">
        <v>524</v>
      </c>
      <c r="K8868" s="16" t="s">
        <v>191</v>
      </c>
      <c r="L8868" s="16" t="s">
        <v>2504</v>
      </c>
      <c r="M8868" s="16" t="s">
        <v>17007</v>
      </c>
      <c r="N8868" s="16" t="s">
        <v>18</v>
      </c>
      <c r="O8868" s="16" t="s">
        <v>17008</v>
      </c>
      <c r="P8868" s="16" t="s">
        <v>22</v>
      </c>
      <c r="AA8868" s="16" t="s">
        <v>860</v>
      </c>
    </row>
    <row r="8869" spans="2:27">
      <c r="B8869" s="16" t="s">
        <v>20695</v>
      </c>
      <c r="D8869" s="16" t="s">
        <v>2258</v>
      </c>
      <c r="E8869" s="16" t="s">
        <v>13</v>
      </c>
      <c r="F8869" s="16" t="s">
        <v>330</v>
      </c>
      <c r="G8869" s="16" t="s">
        <v>347</v>
      </c>
      <c r="H8869" s="16" t="s">
        <v>1087</v>
      </c>
      <c r="I8869" s="16" t="s">
        <v>1088</v>
      </c>
      <c r="J8869" s="16" t="s">
        <v>1089</v>
      </c>
      <c r="K8869" s="16" t="s">
        <v>1176</v>
      </c>
      <c r="L8869" s="16" t="s">
        <v>367</v>
      </c>
      <c r="M8869" s="16" t="s">
        <v>18</v>
      </c>
      <c r="N8869" s="16" t="s">
        <v>1133</v>
      </c>
      <c r="O8869" s="16" t="s">
        <v>17009</v>
      </c>
      <c r="P8869" s="16" t="s">
        <v>22</v>
      </c>
      <c r="AA8869" s="16" t="s">
        <v>468</v>
      </c>
    </row>
    <row r="8870" spans="2:27">
      <c r="B8870" s="16" t="s">
        <v>17010</v>
      </c>
      <c r="D8870" s="16" t="s">
        <v>5193</v>
      </c>
      <c r="E8870" s="16" t="s">
        <v>13</v>
      </c>
      <c r="F8870" s="16" t="s">
        <v>330</v>
      </c>
      <c r="G8870" s="16" t="s">
        <v>15</v>
      </c>
      <c r="H8870" s="16" t="s">
        <v>11380</v>
      </c>
      <c r="I8870" s="16" t="s">
        <v>9326</v>
      </c>
      <c r="J8870" s="16" t="s">
        <v>668</v>
      </c>
      <c r="K8870" s="16" t="s">
        <v>18</v>
      </c>
      <c r="L8870" s="16" t="s">
        <v>17010</v>
      </c>
      <c r="M8870" s="16" t="s">
        <v>22</v>
      </c>
      <c r="AA8870" s="16" t="s">
        <v>56</v>
      </c>
    </row>
    <row r="8871" spans="2:27">
      <c r="B8871" s="16" t="s">
        <v>17012</v>
      </c>
      <c r="D8871" s="16" t="s">
        <v>17011</v>
      </c>
      <c r="E8871" s="16" t="s">
        <v>1281</v>
      </c>
      <c r="F8871" s="16">
        <v>1895</v>
      </c>
      <c r="G8871" s="16" t="s">
        <v>18</v>
      </c>
      <c r="H8871" s="16" t="s">
        <v>17012</v>
      </c>
      <c r="I8871" s="16" t="s">
        <v>22</v>
      </c>
      <c r="AA8871" s="16" t="s">
        <v>2088</v>
      </c>
    </row>
    <row r="8872" spans="2:27">
      <c r="B8872" s="16" t="s">
        <v>18</v>
      </c>
      <c r="C8872" s="16" t="s">
        <v>7171</v>
      </c>
      <c r="D8872" s="16" t="s">
        <v>162</v>
      </c>
      <c r="E8872" s="16" t="s">
        <v>163</v>
      </c>
      <c r="F8872" s="16" t="s">
        <v>31</v>
      </c>
      <c r="G8872" s="16" t="s">
        <v>629</v>
      </c>
      <c r="H8872" s="16" t="s">
        <v>234</v>
      </c>
      <c r="I8872" s="16">
        <v>1</v>
      </c>
      <c r="J8872" s="16" t="s">
        <v>17013</v>
      </c>
      <c r="K8872" s="16" t="s">
        <v>2224</v>
      </c>
      <c r="L8872" s="16" t="s">
        <v>18</v>
      </c>
      <c r="M8872" s="16" t="s">
        <v>7171</v>
      </c>
      <c r="N8872" s="16" t="s">
        <v>17014</v>
      </c>
      <c r="O8872" s="16" t="s">
        <v>22</v>
      </c>
      <c r="AA8872" s="16" t="s">
        <v>3405</v>
      </c>
    </row>
    <row r="8873" spans="2:27">
      <c r="B8873" s="16" t="s">
        <v>17016</v>
      </c>
      <c r="D8873" s="16" t="s">
        <v>722</v>
      </c>
      <c r="E8873" s="16" t="s">
        <v>756</v>
      </c>
      <c r="F8873" s="16" t="s">
        <v>181</v>
      </c>
      <c r="G8873" s="16" t="s">
        <v>10532</v>
      </c>
      <c r="H8873" s="16" t="s">
        <v>2532</v>
      </c>
      <c r="I8873" s="16" t="s">
        <v>17015</v>
      </c>
      <c r="J8873" s="16" t="s">
        <v>18</v>
      </c>
      <c r="K8873" s="16" t="s">
        <v>17016</v>
      </c>
      <c r="L8873" s="16" t="s">
        <v>22</v>
      </c>
      <c r="AA8873" s="16" t="s">
        <v>3408</v>
      </c>
    </row>
    <row r="8874" spans="2:27">
      <c r="B8874" s="16" t="s">
        <v>8051</v>
      </c>
      <c r="D8874" s="16" t="s">
        <v>13</v>
      </c>
      <c r="E8874" s="16" t="s">
        <v>14184</v>
      </c>
      <c r="F8874" s="16" t="s">
        <v>347</v>
      </c>
      <c r="G8874" s="16" t="s">
        <v>59</v>
      </c>
      <c r="H8874" s="16" t="s">
        <v>2433</v>
      </c>
      <c r="I8874" s="16" t="s">
        <v>6306</v>
      </c>
      <c r="J8874" s="16" t="s">
        <v>18</v>
      </c>
      <c r="K8874" s="16" t="s">
        <v>8051</v>
      </c>
      <c r="L8874" s="16" t="s">
        <v>22</v>
      </c>
      <c r="AA8874" s="16">
        <v>0</v>
      </c>
    </row>
    <row r="8875" spans="2:27">
      <c r="B8875" s="16" t="s">
        <v>17018</v>
      </c>
      <c r="D8875" s="16" t="s">
        <v>443</v>
      </c>
      <c r="E8875" s="16" t="s">
        <v>115</v>
      </c>
      <c r="F8875" s="16" t="s">
        <v>116</v>
      </c>
      <c r="G8875" s="16" t="s">
        <v>38</v>
      </c>
      <c r="H8875" s="16" t="s">
        <v>162</v>
      </c>
      <c r="I8875" s="16" t="s">
        <v>54</v>
      </c>
      <c r="J8875" s="16" t="s">
        <v>121</v>
      </c>
      <c r="K8875" s="16" t="s">
        <v>17017</v>
      </c>
      <c r="L8875" s="16" t="s">
        <v>18</v>
      </c>
      <c r="M8875" s="16" t="s">
        <v>17018</v>
      </c>
      <c r="N8875" s="16" t="s">
        <v>22</v>
      </c>
      <c r="AA8875" s="16" t="s">
        <v>3416</v>
      </c>
    </row>
    <row r="8876" spans="2:27">
      <c r="B8876" s="16">
        <v>850</v>
      </c>
      <c r="C8876" s="16" t="s">
        <v>1816</v>
      </c>
      <c r="D8876" s="16" t="s">
        <v>1833</v>
      </c>
      <c r="E8876" s="16" t="s">
        <v>1175</v>
      </c>
      <c r="F8876" s="16" t="s">
        <v>17019</v>
      </c>
      <c r="G8876" s="16" t="s">
        <v>1827</v>
      </c>
      <c r="H8876" s="17">
        <v>1</v>
      </c>
      <c r="I8876" s="16">
        <v>850</v>
      </c>
      <c r="J8876" s="16" t="s">
        <v>1816</v>
      </c>
      <c r="K8876" s="16">
        <v>0</v>
      </c>
      <c r="L8876" s="16">
        <v>0</v>
      </c>
      <c r="M8876" s="16" t="s">
        <v>1833</v>
      </c>
      <c r="N8876" s="16" t="s">
        <v>17020</v>
      </c>
      <c r="O8876" s="17">
        <v>1</v>
      </c>
      <c r="P8876" s="16">
        <v>850</v>
      </c>
      <c r="Q8876" s="16" t="s">
        <v>1816</v>
      </c>
      <c r="R8876" s="16">
        <v>0</v>
      </c>
      <c r="S8876" s="16">
        <v>0</v>
      </c>
      <c r="AA8876" s="16" t="s">
        <v>3422</v>
      </c>
    </row>
    <row r="8877" spans="2:27">
      <c r="B8877" s="16" t="s">
        <v>9381</v>
      </c>
      <c r="D8877" s="16" t="s">
        <v>1164</v>
      </c>
      <c r="E8877" s="16" t="s">
        <v>191</v>
      </c>
      <c r="F8877" s="16" t="s">
        <v>1569</v>
      </c>
      <c r="G8877" s="16" t="s">
        <v>18</v>
      </c>
      <c r="H8877" s="16" t="s">
        <v>9381</v>
      </c>
      <c r="I8877" s="16" t="s">
        <v>22</v>
      </c>
      <c r="AA8877" s="16" t="s">
        <v>3427</v>
      </c>
    </row>
    <row r="8878" spans="2:27">
      <c r="B8878" s="16" t="s">
        <v>20696</v>
      </c>
      <c r="D8878" s="16" t="s">
        <v>23</v>
      </c>
      <c r="E8878" s="16" t="s">
        <v>798</v>
      </c>
      <c r="F8878" s="16" t="s">
        <v>121</v>
      </c>
      <c r="G8878" s="16" t="s">
        <v>1048</v>
      </c>
      <c r="H8878" s="16" t="s">
        <v>18</v>
      </c>
      <c r="I8878" s="16" t="s">
        <v>17021</v>
      </c>
      <c r="J8878" s="16" t="s">
        <v>5981</v>
      </c>
      <c r="K8878" s="16" t="s">
        <v>22</v>
      </c>
      <c r="AA8878" s="16" t="s">
        <v>1274</v>
      </c>
    </row>
    <row r="8879" spans="2:27">
      <c r="B8879" s="16" t="s">
        <v>20697</v>
      </c>
      <c r="D8879" s="16" t="s">
        <v>1733</v>
      </c>
      <c r="E8879" s="16" t="s">
        <v>104</v>
      </c>
      <c r="F8879" s="16" t="s">
        <v>38</v>
      </c>
      <c r="G8879" s="16" t="s">
        <v>298</v>
      </c>
      <c r="H8879" s="16" t="s">
        <v>798</v>
      </c>
      <c r="I8879" s="16" t="s">
        <v>18</v>
      </c>
      <c r="J8879" s="16" t="s">
        <v>1321</v>
      </c>
      <c r="K8879" s="16" t="s">
        <v>5589</v>
      </c>
      <c r="L8879" s="16" t="s">
        <v>22</v>
      </c>
      <c r="AA8879" s="16" t="s">
        <v>7</v>
      </c>
    </row>
    <row r="8880" spans="2:27">
      <c r="B8880" s="16" t="s">
        <v>20698</v>
      </c>
      <c r="D8880" s="16" t="s">
        <v>132</v>
      </c>
      <c r="E8880" s="16" t="s">
        <v>1351</v>
      </c>
      <c r="F8880" s="16" t="s">
        <v>6</v>
      </c>
      <c r="G8880" s="16" t="s">
        <v>559</v>
      </c>
      <c r="H8880" s="16" t="s">
        <v>9</v>
      </c>
      <c r="I8880" s="16" t="s">
        <v>18</v>
      </c>
      <c r="J8880" s="16" t="s">
        <v>2039</v>
      </c>
      <c r="K8880" s="16" t="s">
        <v>10308</v>
      </c>
      <c r="L8880" s="16" t="s">
        <v>22</v>
      </c>
      <c r="AA8880" s="16" t="s">
        <v>3435</v>
      </c>
    </row>
    <row r="8881" spans="2:27">
      <c r="B8881" s="16" t="s">
        <v>18</v>
      </c>
      <c r="C8881" s="16" t="s">
        <v>21510</v>
      </c>
      <c r="D8881" s="16" t="s">
        <v>298</v>
      </c>
      <c r="E8881" s="16" t="s">
        <v>56</v>
      </c>
      <c r="F8881" s="16" t="s">
        <v>193</v>
      </c>
      <c r="G8881" s="16" t="s">
        <v>1310</v>
      </c>
      <c r="H8881" s="16" t="s">
        <v>885</v>
      </c>
      <c r="I8881" s="16" t="s">
        <v>1262</v>
      </c>
      <c r="J8881" s="16" t="s">
        <v>18</v>
      </c>
      <c r="K8881" s="16" t="s">
        <v>1321</v>
      </c>
      <c r="L8881" s="16" t="s">
        <v>17022</v>
      </c>
      <c r="M8881" s="16" t="s">
        <v>22</v>
      </c>
      <c r="AA8881" s="16" t="s">
        <v>6</v>
      </c>
    </row>
    <row r="8882" spans="2:27">
      <c r="B8882" s="16" t="s">
        <v>20699</v>
      </c>
      <c r="D8882" s="16" t="s">
        <v>35</v>
      </c>
      <c r="E8882" s="16" t="s">
        <v>23</v>
      </c>
      <c r="F8882" s="16" t="s">
        <v>375</v>
      </c>
      <c r="G8882" s="16" t="s">
        <v>99</v>
      </c>
      <c r="H8882" s="16" t="s">
        <v>454</v>
      </c>
      <c r="I8882" s="16" t="s">
        <v>1200</v>
      </c>
      <c r="J8882" s="16" t="s">
        <v>495</v>
      </c>
      <c r="K8882" s="16" t="s">
        <v>18</v>
      </c>
      <c r="L8882" s="16" t="s">
        <v>17023</v>
      </c>
      <c r="M8882" s="16" t="s">
        <v>16624</v>
      </c>
      <c r="N8882" s="16" t="s">
        <v>22</v>
      </c>
      <c r="AA8882" s="16" t="s">
        <v>3105</v>
      </c>
    </row>
    <row r="8883" spans="2:27">
      <c r="B8883" s="16" t="s">
        <v>20700</v>
      </c>
      <c r="D8883" s="16" t="s">
        <v>2315</v>
      </c>
      <c r="E8883" s="16" t="s">
        <v>6390</v>
      </c>
      <c r="F8883" s="16" t="s">
        <v>1895</v>
      </c>
      <c r="G8883" s="16" t="s">
        <v>234</v>
      </c>
      <c r="H8883" s="16" t="s">
        <v>946</v>
      </c>
      <c r="I8883" s="16" t="s">
        <v>10091</v>
      </c>
      <c r="J8883" s="16" t="s">
        <v>334</v>
      </c>
      <c r="K8883" s="16" t="s">
        <v>650</v>
      </c>
      <c r="L8883" s="16" t="s">
        <v>18</v>
      </c>
      <c r="M8883" s="16" t="s">
        <v>17024</v>
      </c>
      <c r="N8883" s="16" t="s">
        <v>17025</v>
      </c>
      <c r="O8883" s="16" t="s">
        <v>22</v>
      </c>
      <c r="AA8883" s="16" t="s">
        <v>460</v>
      </c>
    </row>
    <row r="8884" spans="2:27">
      <c r="B8884" s="16" t="s">
        <v>10899</v>
      </c>
      <c r="D8884" s="16" t="s">
        <v>1221</v>
      </c>
      <c r="E8884" s="16" t="s">
        <v>577</v>
      </c>
      <c r="F8884" s="16" t="s">
        <v>375</v>
      </c>
      <c r="G8884" s="16" t="s">
        <v>18</v>
      </c>
      <c r="H8884" s="16" t="s">
        <v>10899</v>
      </c>
      <c r="I8884" s="16" t="s">
        <v>22</v>
      </c>
      <c r="AA8884" s="16" t="s">
        <v>151</v>
      </c>
    </row>
    <row r="8885" spans="2:27">
      <c r="B8885" s="16" t="s">
        <v>20701</v>
      </c>
      <c r="C8885" s="16">
        <v>0</v>
      </c>
      <c r="D8885" s="16" t="s">
        <v>249</v>
      </c>
      <c r="E8885" s="16" t="s">
        <v>250</v>
      </c>
      <c r="F8885" s="16" t="s">
        <v>121</v>
      </c>
      <c r="G8885" s="16" t="s">
        <v>1156</v>
      </c>
      <c r="H8885" s="16" t="s">
        <v>56</v>
      </c>
      <c r="I8885" s="16" t="s">
        <v>493</v>
      </c>
      <c r="J8885" s="16" t="s">
        <v>494</v>
      </c>
      <c r="K8885" s="16" t="s">
        <v>3686</v>
      </c>
      <c r="L8885" s="16" t="s">
        <v>1541</v>
      </c>
      <c r="M8885" s="16" t="s">
        <v>495</v>
      </c>
      <c r="N8885" s="17">
        <v>670</v>
      </c>
      <c r="O8885" s="16">
        <v>0</v>
      </c>
      <c r="P8885" s="17">
        <v>-690</v>
      </c>
      <c r="Q8885" s="16">
        <v>0</v>
      </c>
      <c r="R8885" s="16" t="s">
        <v>12490</v>
      </c>
      <c r="S8885" s="16" t="s">
        <v>3592</v>
      </c>
      <c r="T8885" s="16" t="s">
        <v>493</v>
      </c>
      <c r="U8885" s="16" t="s">
        <v>494</v>
      </c>
      <c r="V8885" s="16" t="s">
        <v>3686</v>
      </c>
      <c r="W8885" s="16" t="s">
        <v>6571</v>
      </c>
      <c r="X8885" s="17">
        <v>670</v>
      </c>
      <c r="Y8885" s="16">
        <v>0</v>
      </c>
      <c r="Z8885" s="17">
        <v>-690</v>
      </c>
      <c r="AA8885" s="16" t="s">
        <v>394</v>
      </c>
    </row>
    <row r="8886" spans="2:27">
      <c r="B8886" s="16" t="s">
        <v>20702</v>
      </c>
      <c r="D8886" s="16" t="s">
        <v>932</v>
      </c>
      <c r="E8886" s="16" t="s">
        <v>661</v>
      </c>
      <c r="F8886" s="16" t="s">
        <v>31</v>
      </c>
      <c r="G8886" s="16" t="s">
        <v>18</v>
      </c>
      <c r="H8886" s="16" t="s">
        <v>6727</v>
      </c>
      <c r="I8886" s="16" t="s">
        <v>934</v>
      </c>
      <c r="J8886" s="16" t="s">
        <v>22</v>
      </c>
      <c r="AA8886" s="16" t="s">
        <v>3457</v>
      </c>
    </row>
    <row r="8887" spans="2:27">
      <c r="B8887" s="16" t="s">
        <v>20703</v>
      </c>
      <c r="D8887" s="16" t="s">
        <v>2166</v>
      </c>
      <c r="E8887" s="16" t="s">
        <v>72</v>
      </c>
      <c r="F8887" s="16" t="s">
        <v>493</v>
      </c>
      <c r="G8887" s="16" t="s">
        <v>5153</v>
      </c>
      <c r="H8887" s="16" t="s">
        <v>5874</v>
      </c>
      <c r="I8887" s="16" t="s">
        <v>2190</v>
      </c>
      <c r="J8887" s="16" t="s">
        <v>18</v>
      </c>
      <c r="K8887" s="16" t="s">
        <v>17026</v>
      </c>
      <c r="L8887" s="16" t="s">
        <v>17027</v>
      </c>
      <c r="M8887" s="16" t="s">
        <v>22</v>
      </c>
      <c r="AA8887" s="16">
        <v>2</v>
      </c>
    </row>
    <row r="8888" spans="2:27">
      <c r="B8888" s="16" t="s">
        <v>4268</v>
      </c>
      <c r="D8888" s="16" t="s">
        <v>5535</v>
      </c>
      <c r="E8888" s="16" t="s">
        <v>5536</v>
      </c>
      <c r="F8888" s="16" t="s">
        <v>928</v>
      </c>
      <c r="G8888" s="16" t="s">
        <v>18</v>
      </c>
      <c r="H8888" s="16" t="s">
        <v>4268</v>
      </c>
      <c r="I8888" s="16" t="s">
        <v>22</v>
      </c>
      <c r="AA8888" s="16" t="s">
        <v>72</v>
      </c>
    </row>
    <row r="8889" spans="2:27">
      <c r="B8889" s="16">
        <v>0</v>
      </c>
      <c r="C8889" s="16" t="s">
        <v>21511</v>
      </c>
      <c r="D8889" s="16" t="s">
        <v>262</v>
      </c>
      <c r="E8889" s="16" t="s">
        <v>675</v>
      </c>
      <c r="F8889" s="16" t="s">
        <v>798</v>
      </c>
      <c r="G8889" s="16" t="s">
        <v>25</v>
      </c>
      <c r="H8889" s="16" t="s">
        <v>41</v>
      </c>
      <c r="I8889" s="16" t="s">
        <v>1477</v>
      </c>
      <c r="J8889" s="16">
        <v>7</v>
      </c>
      <c r="K8889" s="16" t="s">
        <v>1478</v>
      </c>
      <c r="L8889" s="16" t="s">
        <v>190</v>
      </c>
      <c r="M8889" s="16" t="s">
        <v>72</v>
      </c>
      <c r="N8889" s="16" t="s">
        <v>5789</v>
      </c>
      <c r="O8889" s="16" t="s">
        <v>192</v>
      </c>
      <c r="P8889" s="17">
        <v>519</v>
      </c>
      <c r="Q8889" s="16">
        <v>0</v>
      </c>
      <c r="R8889" s="16" t="s">
        <v>17028</v>
      </c>
      <c r="S8889" s="16" t="s">
        <v>5789</v>
      </c>
      <c r="T8889" s="16" t="s">
        <v>192</v>
      </c>
      <c r="U8889" s="17">
        <v>519</v>
      </c>
      <c r="V8889" s="16">
        <v>0</v>
      </c>
      <c r="AA8889" s="16" t="s">
        <v>1643</v>
      </c>
    </row>
    <row r="8890" spans="2:27">
      <c r="B8890" s="16">
        <v>760</v>
      </c>
      <c r="C8890" s="16" t="s">
        <v>913</v>
      </c>
      <c r="D8890" s="16" t="s">
        <v>3086</v>
      </c>
      <c r="E8890" s="16" t="s">
        <v>330</v>
      </c>
      <c r="F8890" s="16" t="s">
        <v>347</v>
      </c>
      <c r="G8890" s="16" t="s">
        <v>513</v>
      </c>
      <c r="H8890" s="16" t="s">
        <v>758</v>
      </c>
      <c r="I8890" s="16" t="s">
        <v>759</v>
      </c>
      <c r="J8890" s="16" t="s">
        <v>17029</v>
      </c>
      <c r="K8890" s="17">
        <v>1</v>
      </c>
      <c r="L8890" s="16">
        <v>760</v>
      </c>
      <c r="M8890" s="16" t="s">
        <v>913</v>
      </c>
      <c r="N8890" s="16" t="s">
        <v>17030</v>
      </c>
      <c r="O8890" s="17">
        <v>1</v>
      </c>
      <c r="P8890" s="16">
        <v>760</v>
      </c>
      <c r="Q8890" s="16" t="s">
        <v>913</v>
      </c>
      <c r="AA8890" s="16" t="s">
        <v>1199</v>
      </c>
    </row>
    <row r="8891" spans="2:27">
      <c r="B8891" s="16" t="s">
        <v>1757</v>
      </c>
      <c r="D8891" s="16" t="s">
        <v>35</v>
      </c>
      <c r="E8891" s="16" t="s">
        <v>121</v>
      </c>
      <c r="F8891" s="16" t="s">
        <v>1505</v>
      </c>
      <c r="G8891" s="16" t="s">
        <v>163</v>
      </c>
      <c r="H8891" s="16" t="s">
        <v>4071</v>
      </c>
      <c r="I8891" s="16" t="s">
        <v>18</v>
      </c>
      <c r="J8891" s="16" t="s">
        <v>1757</v>
      </c>
      <c r="K8891" s="16" t="s">
        <v>22</v>
      </c>
      <c r="AA8891" s="16" t="s">
        <v>3474</v>
      </c>
    </row>
    <row r="8892" spans="2:27">
      <c r="B8892" s="16" t="s">
        <v>913</v>
      </c>
      <c r="C8892" s="16" t="s">
        <v>17032</v>
      </c>
      <c r="D8892" s="16" t="s">
        <v>513</v>
      </c>
      <c r="E8892" s="16" t="s">
        <v>90</v>
      </c>
      <c r="F8892" s="16" t="s">
        <v>17031</v>
      </c>
      <c r="G8892" s="17">
        <v>329</v>
      </c>
      <c r="H8892" s="16" t="s">
        <v>913</v>
      </c>
      <c r="I8892" s="16" t="s">
        <v>17032</v>
      </c>
      <c r="J8892" s="17">
        <v>329</v>
      </c>
      <c r="K8892" s="16" t="s">
        <v>913</v>
      </c>
      <c r="AA8892" s="16" t="s">
        <v>38</v>
      </c>
    </row>
    <row r="8893" spans="2:27">
      <c r="B8893" s="16" t="s">
        <v>19120</v>
      </c>
      <c r="C8893" s="16" t="s">
        <v>17034</v>
      </c>
      <c r="D8893" s="16" t="s">
        <v>1076</v>
      </c>
      <c r="E8893" s="16" t="s">
        <v>6</v>
      </c>
      <c r="F8893" s="16" t="s">
        <v>402</v>
      </c>
      <c r="G8893" s="16" t="s">
        <v>17033</v>
      </c>
      <c r="H8893" s="16" t="s">
        <v>753</v>
      </c>
      <c r="I8893" s="17">
        <v>399</v>
      </c>
      <c r="J8893" s="16">
        <v>0</v>
      </c>
      <c r="K8893" s="16" t="s">
        <v>1260</v>
      </c>
      <c r="L8893" s="16" t="s">
        <v>17034</v>
      </c>
      <c r="M8893" s="17">
        <v>399</v>
      </c>
      <c r="N8893" s="16" t="s">
        <v>913</v>
      </c>
      <c r="AA8893" s="16" t="s">
        <v>306</v>
      </c>
    </row>
    <row r="8894" spans="2:27">
      <c r="B8894" s="16" t="s">
        <v>17037</v>
      </c>
      <c r="D8894" s="16" t="s">
        <v>17035</v>
      </c>
      <c r="E8894" s="16" t="s">
        <v>17036</v>
      </c>
      <c r="F8894" s="16" t="s">
        <v>18</v>
      </c>
      <c r="G8894" s="16" t="s">
        <v>17037</v>
      </c>
      <c r="H8894" s="16" t="s">
        <v>22</v>
      </c>
      <c r="AA8894" s="16" t="s">
        <v>1390</v>
      </c>
    </row>
    <row r="8895" spans="2:27">
      <c r="B8895" s="16" t="s">
        <v>20704</v>
      </c>
      <c r="D8895" s="16" t="s">
        <v>28</v>
      </c>
      <c r="E8895" s="16" t="s">
        <v>48</v>
      </c>
      <c r="F8895" s="16" t="s">
        <v>1449</v>
      </c>
      <c r="G8895" s="16" t="s">
        <v>17038</v>
      </c>
      <c r="H8895" s="16" t="s">
        <v>38</v>
      </c>
      <c r="I8895" s="16" t="s">
        <v>1360</v>
      </c>
      <c r="J8895" s="16" t="s">
        <v>17039</v>
      </c>
      <c r="K8895" s="16" t="s">
        <v>18</v>
      </c>
      <c r="L8895" s="16" t="s">
        <v>17040</v>
      </c>
      <c r="M8895" s="16" t="s">
        <v>11441</v>
      </c>
      <c r="N8895" s="16" t="s">
        <v>22</v>
      </c>
      <c r="AA8895" s="17">
        <v>807</v>
      </c>
    </row>
    <row r="8896" spans="2:27">
      <c r="B8896" s="16">
        <v>0</v>
      </c>
      <c r="C8896" s="16" t="s">
        <v>21512</v>
      </c>
      <c r="D8896" s="16" t="s">
        <v>9075</v>
      </c>
      <c r="E8896" s="16" t="s">
        <v>2957</v>
      </c>
      <c r="F8896" s="16" t="s">
        <v>409</v>
      </c>
      <c r="G8896" s="16" t="s">
        <v>108</v>
      </c>
      <c r="H8896" s="16" t="s">
        <v>394</v>
      </c>
      <c r="I8896" s="16" t="s">
        <v>38</v>
      </c>
      <c r="J8896" s="16" t="s">
        <v>1491</v>
      </c>
      <c r="K8896" s="16" t="s">
        <v>1492</v>
      </c>
      <c r="L8896" s="16" t="s">
        <v>6</v>
      </c>
      <c r="M8896" s="16" t="s">
        <v>254</v>
      </c>
      <c r="N8896" s="16" t="s">
        <v>9260</v>
      </c>
      <c r="O8896" s="17">
        <v>800</v>
      </c>
      <c r="P8896" s="16">
        <v>0</v>
      </c>
      <c r="Q8896" s="16" t="s">
        <v>17041</v>
      </c>
      <c r="R8896" s="16" t="s">
        <v>17042</v>
      </c>
      <c r="S8896" s="17">
        <v>800</v>
      </c>
      <c r="T8896" s="16">
        <v>0</v>
      </c>
      <c r="AA8896" s="16" t="s">
        <v>386</v>
      </c>
    </row>
    <row r="8897" spans="2:27">
      <c r="B8897" s="16" t="s">
        <v>17043</v>
      </c>
      <c r="D8897" s="16" t="s">
        <v>928</v>
      </c>
      <c r="E8897" s="16" t="s">
        <v>191</v>
      </c>
      <c r="F8897" s="16" t="s">
        <v>4481</v>
      </c>
      <c r="G8897" s="16" t="s">
        <v>18</v>
      </c>
      <c r="H8897" s="16" t="s">
        <v>17043</v>
      </c>
      <c r="I8897" s="16" t="s">
        <v>22</v>
      </c>
      <c r="AA8897" s="16" t="s">
        <v>3487</v>
      </c>
    </row>
    <row r="8898" spans="2:27">
      <c r="B8898" s="16" t="s">
        <v>19752</v>
      </c>
      <c r="D8898" s="16" t="s">
        <v>163</v>
      </c>
      <c r="E8898" s="16" t="s">
        <v>2380</v>
      </c>
      <c r="F8898" s="16" t="s">
        <v>6</v>
      </c>
      <c r="G8898" s="16" t="s">
        <v>386</v>
      </c>
      <c r="H8898" s="16" t="s">
        <v>3082</v>
      </c>
      <c r="I8898" s="16" t="s">
        <v>48</v>
      </c>
      <c r="J8898" s="16" t="s">
        <v>262</v>
      </c>
      <c r="K8898" s="16" t="s">
        <v>17044</v>
      </c>
      <c r="L8898" s="16">
        <v>1.5</v>
      </c>
      <c r="M8898" s="16">
        <v>2</v>
      </c>
      <c r="N8898" s="16" t="s">
        <v>2148</v>
      </c>
      <c r="O8898" s="16" t="s">
        <v>17045</v>
      </c>
      <c r="P8898" s="16" t="s">
        <v>142</v>
      </c>
      <c r="Q8898" s="16" t="s">
        <v>151</v>
      </c>
      <c r="R8898" s="16" t="s">
        <v>1004</v>
      </c>
      <c r="S8898" s="16" t="s">
        <v>17046</v>
      </c>
      <c r="T8898" s="16" t="s">
        <v>18</v>
      </c>
      <c r="U8898" s="16" t="s">
        <v>3528</v>
      </c>
      <c r="V8898" s="16" t="s">
        <v>262</v>
      </c>
      <c r="W8898" s="16" t="s">
        <v>9768</v>
      </c>
      <c r="X8898" s="16" t="s">
        <v>22</v>
      </c>
      <c r="AA8898" s="16" t="s">
        <v>14</v>
      </c>
    </row>
    <row r="8899" spans="2:27">
      <c r="B8899" s="16" t="s">
        <v>20705</v>
      </c>
      <c r="D8899" s="16" t="s">
        <v>708</v>
      </c>
      <c r="E8899" s="16" t="s">
        <v>13</v>
      </c>
      <c r="F8899" s="16" t="s">
        <v>91</v>
      </c>
      <c r="G8899" s="16" t="s">
        <v>17047</v>
      </c>
      <c r="H8899" s="16" t="s">
        <v>4163</v>
      </c>
      <c r="I8899" s="16" t="s">
        <v>18</v>
      </c>
      <c r="J8899" s="16" t="s">
        <v>2439</v>
      </c>
      <c r="K8899" s="16" t="s">
        <v>17048</v>
      </c>
      <c r="L8899" s="16" t="s">
        <v>22</v>
      </c>
      <c r="AA8899" s="16" t="s">
        <v>234</v>
      </c>
    </row>
    <row r="8900" spans="2:27">
      <c r="B8900" s="16" t="s">
        <v>17049</v>
      </c>
      <c r="D8900" s="16" t="s">
        <v>2780</v>
      </c>
      <c r="E8900" s="16" t="s">
        <v>3817</v>
      </c>
      <c r="F8900" s="16" t="s">
        <v>66</v>
      </c>
      <c r="G8900" s="16" t="s">
        <v>57</v>
      </c>
      <c r="H8900" s="16" t="s">
        <v>180</v>
      </c>
      <c r="I8900" s="16" t="s">
        <v>181</v>
      </c>
      <c r="J8900" s="16" t="s">
        <v>182</v>
      </c>
      <c r="K8900" s="16" t="s">
        <v>18</v>
      </c>
      <c r="L8900" s="16" t="s">
        <v>17049</v>
      </c>
      <c r="M8900" s="16" t="s">
        <v>22</v>
      </c>
      <c r="AA8900" s="16" t="s">
        <v>998</v>
      </c>
    </row>
    <row r="8901" spans="2:27">
      <c r="B8901" s="16" t="s">
        <v>17050</v>
      </c>
      <c r="D8901" s="16" t="s">
        <v>829</v>
      </c>
      <c r="E8901" s="16" t="s">
        <v>6</v>
      </c>
      <c r="F8901" s="16" t="s">
        <v>385</v>
      </c>
      <c r="G8901" s="16" t="s">
        <v>6440</v>
      </c>
      <c r="H8901" s="16" t="s">
        <v>93</v>
      </c>
      <c r="I8901" s="16" t="s">
        <v>6441</v>
      </c>
      <c r="J8901" s="16" t="s">
        <v>18</v>
      </c>
      <c r="K8901" s="16" t="s">
        <v>17050</v>
      </c>
      <c r="L8901" s="16" t="s">
        <v>22</v>
      </c>
      <c r="AA8901" s="16" t="s">
        <v>770</v>
      </c>
    </row>
    <row r="8902" spans="2:27">
      <c r="B8902" s="16" t="s">
        <v>17051</v>
      </c>
      <c r="D8902" s="16" t="s">
        <v>249</v>
      </c>
      <c r="E8902" s="16" t="s">
        <v>250</v>
      </c>
      <c r="F8902" s="16" t="s">
        <v>324</v>
      </c>
      <c r="G8902" s="16" t="s">
        <v>325</v>
      </c>
      <c r="H8902" s="16">
        <v>2</v>
      </c>
      <c r="I8902" s="16" t="s">
        <v>14946</v>
      </c>
      <c r="J8902" s="16" t="s">
        <v>57</v>
      </c>
      <c r="K8902" s="16" t="s">
        <v>524</v>
      </c>
      <c r="L8902" s="16" t="s">
        <v>191</v>
      </c>
      <c r="M8902" s="16" t="s">
        <v>192</v>
      </c>
      <c r="N8902" s="16" t="s">
        <v>18</v>
      </c>
      <c r="O8902" s="16" t="s">
        <v>17051</v>
      </c>
      <c r="P8902" s="16" t="s">
        <v>22</v>
      </c>
      <c r="AA8902" s="16" t="s">
        <v>2881</v>
      </c>
    </row>
    <row r="8903" spans="2:27">
      <c r="B8903" s="16" t="s">
        <v>4998</v>
      </c>
      <c r="E8903" s="16" t="s">
        <v>370</v>
      </c>
      <c r="F8903" s="16" t="s">
        <v>56</v>
      </c>
      <c r="G8903" s="16" t="s">
        <v>57</v>
      </c>
      <c r="H8903" s="16" t="s">
        <v>190</v>
      </c>
      <c r="I8903" s="16" t="s">
        <v>72</v>
      </c>
      <c r="J8903" s="16" t="s">
        <v>192</v>
      </c>
      <c r="K8903" s="16" t="s">
        <v>18</v>
      </c>
      <c r="L8903" s="16" t="s">
        <v>4998</v>
      </c>
      <c r="M8903" s="16" t="s">
        <v>22</v>
      </c>
      <c r="AA8903" s="16" t="s">
        <v>3506</v>
      </c>
    </row>
    <row r="8904" spans="2:27">
      <c r="B8904" s="16">
        <v>888</v>
      </c>
      <c r="C8904" s="16">
        <v>0</v>
      </c>
      <c r="D8904" s="16" t="s">
        <v>5071</v>
      </c>
      <c r="E8904" s="16" t="s">
        <v>163</v>
      </c>
      <c r="F8904" s="16" t="s">
        <v>375</v>
      </c>
      <c r="G8904" s="16" t="s">
        <v>41</v>
      </c>
      <c r="H8904" s="16" t="s">
        <v>1663</v>
      </c>
      <c r="I8904" s="16" t="s">
        <v>533</v>
      </c>
      <c r="J8904" s="17">
        <v>1</v>
      </c>
      <c r="K8904" s="16">
        <v>888</v>
      </c>
      <c r="L8904" s="16">
        <v>0</v>
      </c>
      <c r="M8904" s="16" t="s">
        <v>17052</v>
      </c>
      <c r="N8904" s="17">
        <v>1</v>
      </c>
      <c r="O8904" s="16">
        <v>888</v>
      </c>
      <c r="P8904" s="16">
        <v>0</v>
      </c>
      <c r="AA8904" s="16" t="s">
        <v>6</v>
      </c>
    </row>
    <row r="8905" spans="2:27">
      <c r="B8905" s="16" t="s">
        <v>17053</v>
      </c>
      <c r="D8905" s="16" t="s">
        <v>1850</v>
      </c>
      <c r="E8905" s="16" t="s">
        <v>330</v>
      </c>
      <c r="F8905" s="16" t="s">
        <v>347</v>
      </c>
      <c r="G8905" s="16" t="s">
        <v>1267</v>
      </c>
      <c r="H8905" s="16" t="s">
        <v>2579</v>
      </c>
      <c r="I8905" s="16" t="s">
        <v>18</v>
      </c>
      <c r="J8905" s="16" t="s">
        <v>17053</v>
      </c>
      <c r="K8905" s="16" t="s">
        <v>22</v>
      </c>
      <c r="AA8905" s="16">
        <v>916</v>
      </c>
    </row>
    <row r="8906" spans="2:27">
      <c r="B8906" s="16" t="s">
        <v>19382</v>
      </c>
      <c r="C8906" s="16">
        <v>0</v>
      </c>
      <c r="D8906" s="16" t="s">
        <v>52</v>
      </c>
      <c r="E8906" s="16" t="s">
        <v>25</v>
      </c>
      <c r="F8906" s="17">
        <v>575</v>
      </c>
      <c r="G8906" s="16">
        <v>0</v>
      </c>
      <c r="H8906" s="16" t="s">
        <v>57</v>
      </c>
      <c r="I8906" s="17">
        <v>595</v>
      </c>
      <c r="J8906" s="16">
        <v>0</v>
      </c>
      <c r="K8906" s="16" t="s">
        <v>10471</v>
      </c>
      <c r="L8906" s="17">
        <v>575</v>
      </c>
      <c r="M8906" s="16">
        <v>0</v>
      </c>
      <c r="N8906" s="16" t="s">
        <v>57</v>
      </c>
      <c r="O8906" s="17">
        <v>595</v>
      </c>
      <c r="P8906" s="16">
        <v>0</v>
      </c>
      <c r="AA8906" s="16" t="s">
        <v>3519</v>
      </c>
    </row>
    <row r="8907" spans="2:27">
      <c r="B8907" s="16" t="s">
        <v>18</v>
      </c>
      <c r="C8907" s="16" t="s">
        <v>17054</v>
      </c>
      <c r="D8907" s="16" t="s">
        <v>993</v>
      </c>
      <c r="E8907" s="16" t="s">
        <v>1318</v>
      </c>
      <c r="F8907" s="16" t="s">
        <v>41</v>
      </c>
      <c r="G8907" s="16" t="s">
        <v>449</v>
      </c>
      <c r="H8907" s="16" t="s">
        <v>163</v>
      </c>
      <c r="I8907" s="16" t="s">
        <v>375</v>
      </c>
      <c r="J8907" s="16" t="s">
        <v>18</v>
      </c>
      <c r="K8907" s="16" t="s">
        <v>17054</v>
      </c>
      <c r="L8907" s="16" t="s">
        <v>22</v>
      </c>
      <c r="AA8907" s="16" t="s">
        <v>3523</v>
      </c>
    </row>
    <row r="8908" spans="2:27">
      <c r="B8908" s="16" t="s">
        <v>19281</v>
      </c>
      <c r="D8908" s="16" t="s">
        <v>1663</v>
      </c>
      <c r="E8908" s="16" t="s">
        <v>163</v>
      </c>
      <c r="F8908" s="16" t="s">
        <v>31</v>
      </c>
      <c r="G8908" s="16" t="s">
        <v>1165</v>
      </c>
      <c r="H8908" s="16" t="s">
        <v>59</v>
      </c>
      <c r="I8908" s="16" t="s">
        <v>1140</v>
      </c>
      <c r="J8908" s="16" t="s">
        <v>1141</v>
      </c>
      <c r="K8908" s="16" t="s">
        <v>104</v>
      </c>
      <c r="L8908" s="16" t="s">
        <v>18</v>
      </c>
      <c r="M8908" s="16" t="s">
        <v>280</v>
      </c>
      <c r="N8908" s="16" t="s">
        <v>906</v>
      </c>
      <c r="O8908" s="16" t="s">
        <v>22</v>
      </c>
      <c r="AA8908" s="16" t="s">
        <v>527</v>
      </c>
    </row>
    <row r="8909" spans="2:27">
      <c r="B8909" s="16" t="s">
        <v>913</v>
      </c>
      <c r="C8909" s="16" t="s">
        <v>21513</v>
      </c>
      <c r="D8909" s="16" t="s">
        <v>6764</v>
      </c>
      <c r="E8909" s="16" t="s">
        <v>9556</v>
      </c>
      <c r="F8909" s="16" t="s">
        <v>57</v>
      </c>
      <c r="G8909" s="16" t="s">
        <v>2123</v>
      </c>
      <c r="H8909" s="16" t="s">
        <v>17055</v>
      </c>
      <c r="I8909" s="16" t="s">
        <v>7</v>
      </c>
      <c r="J8909" s="16" t="s">
        <v>17056</v>
      </c>
      <c r="K8909" s="16" t="s">
        <v>17057</v>
      </c>
      <c r="L8909" s="17">
        <v>420</v>
      </c>
      <c r="M8909" s="16" t="s">
        <v>913</v>
      </c>
      <c r="N8909" s="16" t="s">
        <v>17058</v>
      </c>
      <c r="O8909" s="16" t="s">
        <v>17059</v>
      </c>
      <c r="P8909" s="17">
        <v>420</v>
      </c>
      <c r="Q8909" s="16" t="s">
        <v>913</v>
      </c>
      <c r="AA8909" s="16" t="s">
        <v>375</v>
      </c>
    </row>
    <row r="8910" spans="2:27">
      <c r="B8910" s="16" t="s">
        <v>17060</v>
      </c>
      <c r="D8910" s="16" t="s">
        <v>35</v>
      </c>
      <c r="E8910" s="16" t="s">
        <v>324</v>
      </c>
      <c r="F8910" s="16" t="s">
        <v>325</v>
      </c>
      <c r="G8910" s="16" t="s">
        <v>189</v>
      </c>
      <c r="H8910" s="16" t="s">
        <v>18</v>
      </c>
      <c r="I8910" s="16" t="s">
        <v>17060</v>
      </c>
      <c r="J8910" s="16" t="s">
        <v>22</v>
      </c>
      <c r="AA8910" s="16" t="s">
        <v>3533</v>
      </c>
    </row>
    <row r="8911" spans="2:27">
      <c r="B8911" s="16" t="s">
        <v>18</v>
      </c>
      <c r="C8911" s="16" t="s">
        <v>21514</v>
      </c>
      <c r="D8911" s="16" t="s">
        <v>1485</v>
      </c>
      <c r="E8911" s="16" t="s">
        <v>988</v>
      </c>
      <c r="F8911" s="16" t="s">
        <v>121</v>
      </c>
      <c r="G8911" s="16" t="s">
        <v>17061</v>
      </c>
      <c r="H8911" s="16" t="s">
        <v>18</v>
      </c>
      <c r="I8911" s="16" t="s">
        <v>17062</v>
      </c>
      <c r="J8911" s="16" t="s">
        <v>17063</v>
      </c>
      <c r="K8911" s="16" t="s">
        <v>22</v>
      </c>
      <c r="AA8911" s="16" t="s">
        <v>38</v>
      </c>
    </row>
    <row r="8912" spans="2:27">
      <c r="B8912" s="16" t="s">
        <v>20706</v>
      </c>
      <c r="D8912" s="16" t="s">
        <v>11985</v>
      </c>
      <c r="E8912" s="16" t="s">
        <v>309</v>
      </c>
      <c r="F8912" s="16" t="s">
        <v>31</v>
      </c>
      <c r="G8912" s="16" t="s">
        <v>883</v>
      </c>
      <c r="H8912" s="16" t="s">
        <v>1663</v>
      </c>
      <c r="I8912" s="16" t="s">
        <v>298</v>
      </c>
      <c r="J8912" s="16" t="s">
        <v>18</v>
      </c>
      <c r="K8912" s="16" t="s">
        <v>17064</v>
      </c>
      <c r="L8912" s="16" t="s">
        <v>17065</v>
      </c>
      <c r="M8912" s="16" t="s">
        <v>22</v>
      </c>
      <c r="AA8912" s="16" t="s">
        <v>691</v>
      </c>
    </row>
    <row r="8913" spans="2:27">
      <c r="B8913" s="16" t="s">
        <v>17066</v>
      </c>
      <c r="D8913" s="16" t="s">
        <v>3771</v>
      </c>
      <c r="E8913" s="16" t="s">
        <v>5</v>
      </c>
      <c r="F8913" s="16" t="s">
        <v>6</v>
      </c>
      <c r="G8913" s="16" t="s">
        <v>1965</v>
      </c>
      <c r="H8913" s="16" t="s">
        <v>158</v>
      </c>
      <c r="I8913" s="16" t="s">
        <v>18</v>
      </c>
      <c r="J8913" s="16" t="s">
        <v>17066</v>
      </c>
      <c r="K8913" s="16" t="s">
        <v>22</v>
      </c>
      <c r="AA8913" s="16" t="s">
        <v>3540</v>
      </c>
    </row>
    <row r="8914" spans="2:27">
      <c r="B8914" s="16" t="s">
        <v>17067</v>
      </c>
      <c r="D8914" s="16" t="s">
        <v>98</v>
      </c>
      <c r="E8914" s="16" t="s">
        <v>450</v>
      </c>
      <c r="F8914" s="16" t="s">
        <v>374</v>
      </c>
      <c r="G8914" s="16" t="s">
        <v>435</v>
      </c>
      <c r="H8914" s="16" t="s">
        <v>12196</v>
      </c>
      <c r="I8914" s="16" t="s">
        <v>18</v>
      </c>
      <c r="J8914" s="16" t="s">
        <v>17067</v>
      </c>
      <c r="K8914" s="16" t="s">
        <v>22</v>
      </c>
      <c r="AA8914" s="16" t="s">
        <v>59</v>
      </c>
    </row>
    <row r="8915" spans="2:27">
      <c r="B8915" s="17">
        <v>459</v>
      </c>
      <c r="C8915" s="16">
        <v>0</v>
      </c>
      <c r="D8915" s="16" t="s">
        <v>8931</v>
      </c>
      <c r="E8915" s="16" t="s">
        <v>1833</v>
      </c>
      <c r="F8915" s="16" t="s">
        <v>198</v>
      </c>
      <c r="G8915" s="16" t="s">
        <v>15620</v>
      </c>
      <c r="H8915" s="16" t="s">
        <v>2129</v>
      </c>
      <c r="I8915" s="16" t="s">
        <v>10097</v>
      </c>
      <c r="J8915" s="16" t="s">
        <v>10634</v>
      </c>
      <c r="K8915" s="16" t="s">
        <v>179</v>
      </c>
      <c r="L8915" s="17">
        <v>459</v>
      </c>
      <c r="M8915" s="16">
        <v>0</v>
      </c>
      <c r="N8915" s="16" t="s">
        <v>17068</v>
      </c>
      <c r="O8915" s="17">
        <v>459</v>
      </c>
      <c r="P8915" s="16">
        <v>0</v>
      </c>
      <c r="AA8915" s="16" t="s">
        <v>38</v>
      </c>
    </row>
    <row r="8916" spans="2:27">
      <c r="B8916" s="16">
        <v>0</v>
      </c>
      <c r="C8916" s="16" t="s">
        <v>17069</v>
      </c>
      <c r="D8916" s="16" t="s">
        <v>35</v>
      </c>
      <c r="E8916" s="16">
        <v>3</v>
      </c>
      <c r="F8916" s="16" t="s">
        <v>1</v>
      </c>
      <c r="G8916" s="16" t="s">
        <v>5</v>
      </c>
      <c r="H8916" s="16" t="s">
        <v>1641</v>
      </c>
      <c r="I8916" s="17">
        <v>569</v>
      </c>
      <c r="J8916" s="16">
        <v>0</v>
      </c>
      <c r="K8916" s="16" t="s">
        <v>17069</v>
      </c>
      <c r="L8916" s="17">
        <v>569</v>
      </c>
      <c r="M8916" s="16">
        <v>0</v>
      </c>
      <c r="AA8916" s="16" t="s">
        <v>998</v>
      </c>
    </row>
    <row r="8917" spans="2:27">
      <c r="B8917" s="16">
        <v>0</v>
      </c>
      <c r="C8917" s="16" t="s">
        <v>17070</v>
      </c>
      <c r="D8917" s="16" t="s">
        <v>1773</v>
      </c>
      <c r="E8917" s="16" t="s">
        <v>72</v>
      </c>
      <c r="F8917" s="16" t="s">
        <v>10190</v>
      </c>
      <c r="G8917" s="16" t="s">
        <v>1641</v>
      </c>
      <c r="H8917" s="17">
        <v>490</v>
      </c>
      <c r="I8917" s="16">
        <v>0</v>
      </c>
      <c r="J8917" s="16" t="s">
        <v>17070</v>
      </c>
      <c r="K8917" s="17">
        <v>490</v>
      </c>
      <c r="L8917" s="16">
        <v>0</v>
      </c>
      <c r="AA8917" s="16" t="s">
        <v>99</v>
      </c>
    </row>
    <row r="8918" spans="2:27">
      <c r="B8918" s="16">
        <v>0</v>
      </c>
      <c r="C8918" s="16" t="s">
        <v>17071</v>
      </c>
      <c r="D8918" s="16" t="s">
        <v>908</v>
      </c>
      <c r="E8918" s="16" t="s">
        <v>3900</v>
      </c>
      <c r="F8918" s="17">
        <v>799</v>
      </c>
      <c r="G8918" s="16">
        <v>0</v>
      </c>
      <c r="H8918" s="16" t="s">
        <v>17071</v>
      </c>
      <c r="I8918" s="17">
        <v>799</v>
      </c>
      <c r="J8918" s="16">
        <v>0</v>
      </c>
      <c r="AA8918" s="16" t="s">
        <v>1995</v>
      </c>
    </row>
    <row r="8919" spans="2:27">
      <c r="B8919" s="16" t="s">
        <v>17073</v>
      </c>
      <c r="D8919" s="16" t="s">
        <v>5051</v>
      </c>
      <c r="E8919" s="16" t="s">
        <v>1351</v>
      </c>
      <c r="F8919" s="16" t="s">
        <v>38</v>
      </c>
      <c r="G8919" s="16" t="s">
        <v>3</v>
      </c>
      <c r="H8919" s="16" t="s">
        <v>391</v>
      </c>
      <c r="I8919" s="16" t="s">
        <v>460</v>
      </c>
      <c r="J8919" s="16" t="s">
        <v>17072</v>
      </c>
      <c r="K8919" s="16" t="s">
        <v>3827</v>
      </c>
      <c r="L8919" s="16" t="s">
        <v>18</v>
      </c>
      <c r="M8919" s="16" t="s">
        <v>17073</v>
      </c>
      <c r="N8919" s="16" t="s">
        <v>22</v>
      </c>
      <c r="AA8919" s="16" t="s">
        <v>3557</v>
      </c>
    </row>
    <row r="8920" spans="2:27">
      <c r="B8920" s="16" t="s">
        <v>6530</v>
      </c>
      <c r="D8920" s="16" t="s">
        <v>28</v>
      </c>
      <c r="E8920" s="16" t="s">
        <v>912</v>
      </c>
      <c r="F8920" s="16" t="s">
        <v>142</v>
      </c>
      <c r="G8920" s="16" t="s">
        <v>143</v>
      </c>
      <c r="H8920" s="16" t="s">
        <v>38</v>
      </c>
      <c r="I8920" s="16" t="s">
        <v>293</v>
      </c>
      <c r="J8920" s="16" t="s">
        <v>17074</v>
      </c>
      <c r="K8920" s="16" t="s">
        <v>18</v>
      </c>
      <c r="L8920" s="16" t="s">
        <v>6530</v>
      </c>
      <c r="M8920" s="16" t="s">
        <v>22</v>
      </c>
      <c r="AA8920" s="16" t="s">
        <v>2166</v>
      </c>
    </row>
    <row r="8921" spans="2:27">
      <c r="B8921" s="16" t="s">
        <v>17076</v>
      </c>
      <c r="D8921" s="16" t="s">
        <v>741</v>
      </c>
      <c r="E8921" s="16" t="s">
        <v>381</v>
      </c>
      <c r="F8921" s="16" t="s">
        <v>3579</v>
      </c>
      <c r="G8921" s="16">
        <v>9.3000000000000007</v>
      </c>
      <c r="H8921" s="16" t="s">
        <v>57</v>
      </c>
      <c r="I8921" s="16" t="s">
        <v>17075</v>
      </c>
      <c r="J8921" s="16" t="s">
        <v>18</v>
      </c>
      <c r="K8921" s="16" t="s">
        <v>17076</v>
      </c>
      <c r="L8921" s="16" t="s">
        <v>22</v>
      </c>
      <c r="AA8921" s="16" t="s">
        <v>48</v>
      </c>
    </row>
    <row r="8922" spans="2:27">
      <c r="B8922" s="16">
        <v>0</v>
      </c>
      <c r="C8922" s="16" t="s">
        <v>17081</v>
      </c>
      <c r="D8922" s="16" t="s">
        <v>17077</v>
      </c>
      <c r="E8922" s="16">
        <v>21</v>
      </c>
      <c r="F8922" s="16" t="s">
        <v>6780</v>
      </c>
      <c r="G8922" s="16" t="s">
        <v>17078</v>
      </c>
      <c r="H8922" s="16" t="s">
        <v>2746</v>
      </c>
      <c r="I8922" s="16" t="s">
        <v>17079</v>
      </c>
      <c r="J8922" s="16" t="s">
        <v>409</v>
      </c>
      <c r="K8922" s="16" t="s">
        <v>4589</v>
      </c>
      <c r="L8922" s="16" t="s">
        <v>902</v>
      </c>
      <c r="M8922" s="16" t="s">
        <v>263</v>
      </c>
      <c r="N8922" s="16" t="s">
        <v>1361</v>
      </c>
      <c r="O8922" s="16" t="s">
        <v>17080</v>
      </c>
      <c r="P8922" s="17">
        <v>729</v>
      </c>
      <c r="Q8922" s="16">
        <v>0</v>
      </c>
      <c r="R8922" s="16" t="s">
        <v>17081</v>
      </c>
      <c r="S8922" s="17">
        <v>729</v>
      </c>
      <c r="T8922" s="16">
        <v>0</v>
      </c>
      <c r="AA8922" s="16" t="s">
        <v>6</v>
      </c>
    </row>
    <row r="8923" spans="2:27">
      <c r="B8923" s="16" t="s">
        <v>20707</v>
      </c>
      <c r="C8923" s="16">
        <v>0</v>
      </c>
      <c r="D8923" s="16" t="s">
        <v>35</v>
      </c>
      <c r="E8923" s="16" t="s">
        <v>189</v>
      </c>
      <c r="F8923" s="16" t="s">
        <v>460</v>
      </c>
      <c r="G8923" s="16" t="s">
        <v>946</v>
      </c>
      <c r="H8923" s="16" t="s">
        <v>932</v>
      </c>
      <c r="I8923" s="16" t="s">
        <v>6621</v>
      </c>
      <c r="J8923" s="17">
        <v>498</v>
      </c>
      <c r="K8923" s="16">
        <v>0</v>
      </c>
      <c r="L8923" s="16" t="s">
        <v>57</v>
      </c>
      <c r="M8923" s="17">
        <v>519</v>
      </c>
      <c r="N8923" s="16">
        <v>0</v>
      </c>
      <c r="O8923" s="16" t="s">
        <v>17082</v>
      </c>
      <c r="P8923" s="17">
        <v>498</v>
      </c>
      <c r="Q8923" s="16">
        <v>0</v>
      </c>
      <c r="R8923" s="16" t="s">
        <v>57</v>
      </c>
      <c r="S8923" s="17">
        <v>519</v>
      </c>
      <c r="T8923" s="16">
        <v>0</v>
      </c>
      <c r="AA8923" s="16" t="s">
        <v>386</v>
      </c>
    </row>
    <row r="8924" spans="2:27">
      <c r="B8924" s="16">
        <v>0</v>
      </c>
      <c r="C8924" s="16" t="s">
        <v>17083</v>
      </c>
      <c r="D8924" s="16" t="s">
        <v>35</v>
      </c>
      <c r="E8924" s="16" t="s">
        <v>121</v>
      </c>
      <c r="F8924" s="16" t="s">
        <v>970</v>
      </c>
      <c r="G8924" s="16" t="s">
        <v>5</v>
      </c>
      <c r="H8924" s="17">
        <v>795</v>
      </c>
      <c r="I8924" s="16">
        <v>0</v>
      </c>
      <c r="J8924" s="16" t="s">
        <v>17083</v>
      </c>
      <c r="K8924" s="17">
        <v>795</v>
      </c>
      <c r="L8924" s="16">
        <v>0</v>
      </c>
      <c r="AA8924" s="17">
        <v>890</v>
      </c>
    </row>
    <row r="8925" spans="2:27">
      <c r="B8925" s="16" t="s">
        <v>17084</v>
      </c>
      <c r="D8925" s="16" t="s">
        <v>59</v>
      </c>
      <c r="E8925" s="16" t="s">
        <v>11215</v>
      </c>
      <c r="F8925" s="16" t="s">
        <v>142</v>
      </c>
      <c r="G8925" s="16" t="s">
        <v>3854</v>
      </c>
      <c r="H8925" s="16" t="s">
        <v>151</v>
      </c>
      <c r="I8925" s="16" t="s">
        <v>38</v>
      </c>
      <c r="J8925" s="16" t="s">
        <v>5143</v>
      </c>
      <c r="K8925" s="16" t="s">
        <v>2603</v>
      </c>
      <c r="L8925" s="16" t="s">
        <v>9319</v>
      </c>
      <c r="M8925" s="16" t="s">
        <v>18</v>
      </c>
      <c r="N8925" s="16" t="s">
        <v>17084</v>
      </c>
      <c r="O8925" s="16" t="s">
        <v>22</v>
      </c>
      <c r="AA8925" s="16" t="s">
        <v>375</v>
      </c>
    </row>
    <row r="8926" spans="2:27">
      <c r="B8926" s="16" t="s">
        <v>17085</v>
      </c>
      <c r="D8926" s="16" t="s">
        <v>847</v>
      </c>
      <c r="E8926" s="16" t="s">
        <v>9966</v>
      </c>
      <c r="F8926" s="16" t="s">
        <v>23</v>
      </c>
      <c r="G8926" s="16" t="s">
        <v>284</v>
      </c>
      <c r="H8926" s="16" t="s">
        <v>18</v>
      </c>
      <c r="I8926" s="16" t="s">
        <v>17085</v>
      </c>
      <c r="J8926" s="16" t="s">
        <v>22</v>
      </c>
      <c r="AA8926" s="16">
        <v>2</v>
      </c>
    </row>
    <row r="8927" spans="2:27">
      <c r="B8927" s="16" t="s">
        <v>9077</v>
      </c>
      <c r="D8927" s="16" t="s">
        <v>1195</v>
      </c>
      <c r="E8927" s="16" t="s">
        <v>655</v>
      </c>
      <c r="F8927" s="16" t="s">
        <v>142</v>
      </c>
      <c r="G8927" s="16" t="s">
        <v>31</v>
      </c>
      <c r="H8927" s="16" t="s">
        <v>18</v>
      </c>
      <c r="I8927" s="16" t="s">
        <v>9077</v>
      </c>
      <c r="J8927" s="16" t="s">
        <v>22</v>
      </c>
      <c r="AA8927" s="16" t="s">
        <v>705</v>
      </c>
    </row>
    <row r="8928" spans="2:27">
      <c r="B8928" s="16" t="s">
        <v>17086</v>
      </c>
      <c r="D8928" s="16" t="s">
        <v>5419</v>
      </c>
      <c r="E8928" s="16" t="s">
        <v>715</v>
      </c>
      <c r="F8928" s="16" t="s">
        <v>45</v>
      </c>
      <c r="G8928" s="16" t="s">
        <v>397</v>
      </c>
      <c r="H8928" s="16" t="s">
        <v>818</v>
      </c>
      <c r="I8928" s="16" t="s">
        <v>18</v>
      </c>
      <c r="J8928" s="16" t="s">
        <v>17086</v>
      </c>
      <c r="K8928" s="16" t="s">
        <v>22</v>
      </c>
      <c r="AA8928" s="17">
        <v>570</v>
      </c>
    </row>
    <row r="8929" spans="2:27">
      <c r="B8929" s="16" t="s">
        <v>17087</v>
      </c>
      <c r="D8929" s="16" t="s">
        <v>394</v>
      </c>
      <c r="E8929" s="16" t="s">
        <v>8227</v>
      </c>
      <c r="F8929" s="16" t="s">
        <v>18</v>
      </c>
      <c r="G8929" s="16" t="s">
        <v>17087</v>
      </c>
      <c r="H8929" s="16" t="s">
        <v>22</v>
      </c>
      <c r="AA8929" s="16" t="s">
        <v>3231</v>
      </c>
    </row>
    <row r="8930" spans="2:27">
      <c r="B8930" s="16" t="s">
        <v>17089</v>
      </c>
      <c r="D8930" s="16" t="s">
        <v>17088</v>
      </c>
      <c r="E8930" s="16" t="s">
        <v>594</v>
      </c>
      <c r="F8930" s="16" t="s">
        <v>41</v>
      </c>
      <c r="G8930" s="16" t="s">
        <v>448</v>
      </c>
      <c r="H8930" s="16" t="s">
        <v>449</v>
      </c>
      <c r="I8930" s="16" t="s">
        <v>56</v>
      </c>
      <c r="J8930" s="16" t="s">
        <v>18</v>
      </c>
      <c r="K8930" s="16" t="s">
        <v>17089</v>
      </c>
      <c r="L8930" s="16" t="s">
        <v>22</v>
      </c>
      <c r="AA8930" s="16" t="s">
        <v>3587</v>
      </c>
    </row>
    <row r="8931" spans="2:27">
      <c r="B8931" s="16" t="s">
        <v>5711</v>
      </c>
      <c r="C8931" s="16">
        <v>0</v>
      </c>
      <c r="D8931" s="16" t="s">
        <v>59</v>
      </c>
      <c r="E8931" s="16" t="b">
        <v>1</v>
      </c>
      <c r="F8931" s="16" t="s">
        <v>1182</v>
      </c>
      <c r="G8931" s="17">
        <v>720</v>
      </c>
      <c r="H8931" s="16" t="s">
        <v>5711</v>
      </c>
      <c r="I8931" s="16">
        <v>0</v>
      </c>
      <c r="J8931" s="16" t="s">
        <v>17090</v>
      </c>
      <c r="K8931" s="17">
        <v>720</v>
      </c>
      <c r="L8931" s="16" t="s">
        <v>5711</v>
      </c>
      <c r="M8931" s="16">
        <v>0</v>
      </c>
      <c r="AA8931" s="16" t="s">
        <v>1569</v>
      </c>
    </row>
    <row r="8932" spans="2:27">
      <c r="B8932" s="16" t="s">
        <v>18</v>
      </c>
      <c r="C8932" s="16" t="s">
        <v>17092</v>
      </c>
      <c r="D8932" s="16" t="s">
        <v>155</v>
      </c>
      <c r="E8932" s="16" t="s">
        <v>478</v>
      </c>
      <c r="F8932" s="16" t="s">
        <v>17091</v>
      </c>
      <c r="G8932" s="16" t="s">
        <v>48</v>
      </c>
      <c r="H8932" s="16" t="s">
        <v>2233</v>
      </c>
      <c r="I8932" s="16" t="s">
        <v>18</v>
      </c>
      <c r="J8932" s="16" t="s">
        <v>17092</v>
      </c>
      <c r="K8932" s="16" t="s">
        <v>22</v>
      </c>
      <c r="AA8932" s="16" t="s">
        <v>6</v>
      </c>
    </row>
    <row r="8933" spans="2:27">
      <c r="B8933" s="16" t="s">
        <v>17093</v>
      </c>
      <c r="D8933" s="16" t="s">
        <v>59</v>
      </c>
      <c r="E8933" s="16" t="s">
        <v>6954</v>
      </c>
      <c r="F8933" s="16" t="s">
        <v>326</v>
      </c>
      <c r="G8933" s="16" t="s">
        <v>18</v>
      </c>
      <c r="H8933" s="16" t="s">
        <v>17093</v>
      </c>
      <c r="I8933" s="16" t="s">
        <v>22</v>
      </c>
      <c r="AA8933" s="16">
        <v>0</v>
      </c>
    </row>
    <row r="8934" spans="2:27">
      <c r="B8934" s="16" t="s">
        <v>17094</v>
      </c>
      <c r="D8934" s="16" t="s">
        <v>743</v>
      </c>
      <c r="E8934" s="16" t="s">
        <v>577</v>
      </c>
      <c r="F8934" s="16" t="s">
        <v>47</v>
      </c>
      <c r="G8934" s="16" t="s">
        <v>48</v>
      </c>
      <c r="H8934" s="16" t="s">
        <v>49</v>
      </c>
      <c r="I8934" s="16" t="s">
        <v>17094</v>
      </c>
      <c r="J8934" s="16" t="s">
        <v>51</v>
      </c>
      <c r="AA8934" s="16" t="s">
        <v>3601</v>
      </c>
    </row>
    <row r="8935" spans="2:27">
      <c r="B8935" s="16" t="s">
        <v>17095</v>
      </c>
      <c r="D8935" s="16" t="s">
        <v>163</v>
      </c>
      <c r="E8935" s="16" t="s">
        <v>1809</v>
      </c>
      <c r="F8935" s="16" t="s">
        <v>38</v>
      </c>
      <c r="G8935" s="16" t="s">
        <v>156</v>
      </c>
      <c r="H8935" s="16" t="s">
        <v>450</v>
      </c>
      <c r="I8935" s="16" t="s">
        <v>2602</v>
      </c>
      <c r="J8935" s="16" t="s">
        <v>18</v>
      </c>
      <c r="K8935" s="16" t="s">
        <v>17095</v>
      </c>
      <c r="L8935" s="16" t="s">
        <v>22</v>
      </c>
      <c r="AA8935" s="16" t="s">
        <v>3601</v>
      </c>
    </row>
    <row r="8936" spans="2:27">
      <c r="B8936" s="16" t="s">
        <v>17097</v>
      </c>
      <c r="D8936" s="16" t="s">
        <v>524</v>
      </c>
      <c r="E8936" s="16" t="s">
        <v>72</v>
      </c>
      <c r="F8936" s="16" t="s">
        <v>17096</v>
      </c>
      <c r="G8936" s="16" t="s">
        <v>5874</v>
      </c>
      <c r="H8936" s="16" t="s">
        <v>2190</v>
      </c>
      <c r="I8936" s="16" t="s">
        <v>18</v>
      </c>
      <c r="J8936" s="16" t="s">
        <v>17097</v>
      </c>
      <c r="K8936" s="16" t="s">
        <v>22</v>
      </c>
      <c r="AA8936" s="16" t="s">
        <v>3105</v>
      </c>
    </row>
    <row r="8937" spans="2:27">
      <c r="B8937" s="16" t="s">
        <v>20708</v>
      </c>
      <c r="D8937" s="16" t="s">
        <v>454</v>
      </c>
      <c r="E8937" s="16" t="s">
        <v>486</v>
      </c>
      <c r="F8937" s="16" t="s">
        <v>5156</v>
      </c>
      <c r="G8937" s="16" t="s">
        <v>715</v>
      </c>
      <c r="H8937" s="16" t="s">
        <v>454</v>
      </c>
      <c r="I8937" s="16" t="s">
        <v>5345</v>
      </c>
      <c r="J8937" s="16" t="s">
        <v>163</v>
      </c>
      <c r="K8937" s="16" t="s">
        <v>18</v>
      </c>
      <c r="L8937" s="16" t="s">
        <v>12672</v>
      </c>
      <c r="M8937" s="16" t="s">
        <v>17098</v>
      </c>
      <c r="N8937" s="16" t="s">
        <v>22</v>
      </c>
      <c r="AA8937" s="16" t="s">
        <v>3603</v>
      </c>
    </row>
    <row r="8938" spans="2:27">
      <c r="B8938" s="16">
        <v>100</v>
      </c>
      <c r="C8938" s="16">
        <v>0</v>
      </c>
      <c r="D8938" s="16" t="s">
        <v>1990</v>
      </c>
      <c r="E8938" s="16" t="s">
        <v>1462</v>
      </c>
      <c r="F8938" s="16" t="s">
        <v>142</v>
      </c>
      <c r="G8938" s="16" t="s">
        <v>151</v>
      </c>
      <c r="H8938" s="16" t="s">
        <v>14747</v>
      </c>
      <c r="I8938" s="16" t="s">
        <v>72</v>
      </c>
      <c r="J8938" s="16" t="s">
        <v>9834</v>
      </c>
      <c r="K8938" s="16" t="s">
        <v>9835</v>
      </c>
      <c r="L8938" s="16" t="s">
        <v>41</v>
      </c>
      <c r="M8938" s="16" t="s">
        <v>17099</v>
      </c>
      <c r="N8938" s="16" t="s">
        <v>254</v>
      </c>
      <c r="O8938" s="16" t="s">
        <v>1740</v>
      </c>
      <c r="P8938" s="16" t="s">
        <v>110</v>
      </c>
      <c r="Q8938" s="17">
        <v>1</v>
      </c>
      <c r="R8938" s="16">
        <v>100</v>
      </c>
      <c r="S8938" s="16">
        <v>0</v>
      </c>
      <c r="T8938" s="16" t="s">
        <v>17100</v>
      </c>
      <c r="U8938" s="16" t="s">
        <v>17101</v>
      </c>
      <c r="V8938" s="16" t="s">
        <v>17102</v>
      </c>
      <c r="W8938" s="16" t="s">
        <v>254</v>
      </c>
      <c r="X8938" s="17">
        <v>1</v>
      </c>
      <c r="Y8938" s="16">
        <v>100</v>
      </c>
      <c r="Z8938" s="16" t="s">
        <v>1369</v>
      </c>
      <c r="AA8938" s="16" t="s">
        <v>277</v>
      </c>
    </row>
    <row r="8939" spans="2:27">
      <c r="B8939" s="16" t="s">
        <v>20709</v>
      </c>
      <c r="D8939" s="16" t="s">
        <v>723</v>
      </c>
      <c r="E8939" s="16" t="s">
        <v>330</v>
      </c>
      <c r="F8939" s="16" t="s">
        <v>347</v>
      </c>
      <c r="G8939" s="16" t="s">
        <v>2047</v>
      </c>
      <c r="H8939" s="16" t="s">
        <v>367</v>
      </c>
      <c r="I8939" s="16" t="s">
        <v>18</v>
      </c>
      <c r="J8939" s="16" t="s">
        <v>17103</v>
      </c>
      <c r="K8939" s="16" t="s">
        <v>17104</v>
      </c>
      <c r="L8939" s="16" t="s">
        <v>22</v>
      </c>
      <c r="AA8939" s="16" t="s">
        <v>711</v>
      </c>
    </row>
    <row r="8940" spans="2:27">
      <c r="B8940" s="16" t="s">
        <v>20710</v>
      </c>
      <c r="D8940" s="16" t="s">
        <v>3429</v>
      </c>
      <c r="E8940" s="16" t="s">
        <v>347</v>
      </c>
      <c r="F8940" s="16" t="s">
        <v>1440</v>
      </c>
      <c r="G8940" s="16" t="s">
        <v>1088</v>
      </c>
      <c r="H8940" s="16" t="s">
        <v>18</v>
      </c>
      <c r="I8940" s="16" t="s">
        <v>17105</v>
      </c>
      <c r="J8940" s="16" t="s">
        <v>17106</v>
      </c>
      <c r="K8940" s="16" t="s">
        <v>22</v>
      </c>
      <c r="AA8940" s="16" t="s">
        <v>56</v>
      </c>
    </row>
    <row r="8941" spans="2:27">
      <c r="B8941" s="16" t="s">
        <v>20711</v>
      </c>
      <c r="D8941" s="16" t="s">
        <v>1654</v>
      </c>
      <c r="E8941" s="16" t="s">
        <v>10727</v>
      </c>
      <c r="F8941" s="16" t="s">
        <v>17107</v>
      </c>
      <c r="G8941" s="16" t="s">
        <v>1409</v>
      </c>
      <c r="H8941" s="16" t="s">
        <v>17108</v>
      </c>
      <c r="I8941" s="16" t="s">
        <v>14507</v>
      </c>
      <c r="J8941" s="16" t="s">
        <v>18</v>
      </c>
      <c r="K8941" s="16" t="s">
        <v>4744</v>
      </c>
      <c r="L8941" s="16" t="s">
        <v>17109</v>
      </c>
      <c r="M8941" s="16" t="s">
        <v>22</v>
      </c>
      <c r="AA8941" s="16" t="s">
        <v>1588</v>
      </c>
    </row>
    <row r="8942" spans="2:27">
      <c r="B8942" s="16" t="s">
        <v>17110</v>
      </c>
      <c r="D8942" s="16" t="s">
        <v>2750</v>
      </c>
      <c r="E8942" s="16" t="s">
        <v>121</v>
      </c>
      <c r="F8942" s="16" t="s">
        <v>2528</v>
      </c>
      <c r="G8942" s="16" t="s">
        <v>1360</v>
      </c>
      <c r="H8942" s="16" t="s">
        <v>1384</v>
      </c>
      <c r="I8942" s="16" t="s">
        <v>18</v>
      </c>
      <c r="J8942" s="16" t="s">
        <v>17110</v>
      </c>
      <c r="K8942" s="16" t="s">
        <v>22</v>
      </c>
      <c r="AA8942" s="16" t="s">
        <v>38</v>
      </c>
    </row>
    <row r="8943" spans="2:27">
      <c r="B8943" s="16">
        <v>0</v>
      </c>
      <c r="C8943" s="16" t="s">
        <v>17113</v>
      </c>
      <c r="D8943" s="16" t="s">
        <v>15123</v>
      </c>
      <c r="E8943" s="16" t="s">
        <v>17111</v>
      </c>
      <c r="F8943" s="16" t="s">
        <v>2435</v>
      </c>
      <c r="G8943" s="16" t="s">
        <v>381</v>
      </c>
      <c r="H8943" s="16" t="s">
        <v>99</v>
      </c>
      <c r="I8943" s="16" t="s">
        <v>2032</v>
      </c>
      <c r="J8943" s="16" t="s">
        <v>17112</v>
      </c>
      <c r="K8943" s="16" t="s">
        <v>10231</v>
      </c>
      <c r="L8943" s="16" t="s">
        <v>5396</v>
      </c>
      <c r="M8943" s="17">
        <v>750</v>
      </c>
      <c r="N8943" s="16">
        <v>0</v>
      </c>
      <c r="O8943" s="16" t="s">
        <v>17113</v>
      </c>
      <c r="P8943" s="17">
        <v>750</v>
      </c>
      <c r="Q8943" s="16">
        <v>0</v>
      </c>
      <c r="AA8943" s="16" t="s">
        <v>142</v>
      </c>
    </row>
    <row r="8944" spans="2:27">
      <c r="B8944" s="16" t="s">
        <v>913</v>
      </c>
      <c r="C8944" s="16" t="s">
        <v>17115</v>
      </c>
      <c r="D8944" s="16" t="s">
        <v>545</v>
      </c>
      <c r="E8944" s="16" t="s">
        <v>394</v>
      </c>
      <c r="F8944" s="16" t="s">
        <v>191</v>
      </c>
      <c r="G8944" s="16" t="s">
        <v>2207</v>
      </c>
      <c r="H8944" s="16" t="s">
        <v>59</v>
      </c>
      <c r="I8944" s="16" t="s">
        <v>132</v>
      </c>
      <c r="J8944" s="16" t="s">
        <v>548</v>
      </c>
      <c r="K8944" s="16" t="s">
        <v>3771</v>
      </c>
      <c r="L8944" s="16" t="s">
        <v>550</v>
      </c>
      <c r="M8944" s="16" t="s">
        <v>885</v>
      </c>
      <c r="N8944" s="16" t="s">
        <v>302</v>
      </c>
      <c r="O8944" s="16" t="s">
        <v>99</v>
      </c>
      <c r="P8944" s="16" t="s">
        <v>17114</v>
      </c>
      <c r="Q8944" s="17">
        <v>460</v>
      </c>
      <c r="R8944" s="16" t="s">
        <v>913</v>
      </c>
      <c r="S8944" s="16" t="s">
        <v>17115</v>
      </c>
      <c r="T8944" s="17">
        <v>460</v>
      </c>
      <c r="U8944" s="16" t="s">
        <v>913</v>
      </c>
      <c r="AA8944" s="16" t="s">
        <v>1485</v>
      </c>
    </row>
    <row r="8945" spans="2:27">
      <c r="B8945" s="16" t="s">
        <v>17116</v>
      </c>
      <c r="D8945" s="16" t="s">
        <v>530</v>
      </c>
      <c r="E8945" s="16" t="s">
        <v>6976</v>
      </c>
      <c r="F8945" s="16" t="s">
        <v>179</v>
      </c>
      <c r="G8945" s="16" t="s">
        <v>15</v>
      </c>
      <c r="H8945" s="16" t="s">
        <v>11380</v>
      </c>
      <c r="I8945" s="16" t="s">
        <v>4755</v>
      </c>
      <c r="J8945" s="16" t="s">
        <v>668</v>
      </c>
      <c r="K8945" s="16" t="s">
        <v>18</v>
      </c>
      <c r="L8945" s="16" t="s">
        <v>17116</v>
      </c>
      <c r="M8945" s="16" t="s">
        <v>22</v>
      </c>
      <c r="AA8945" s="16" t="s">
        <v>3622</v>
      </c>
    </row>
    <row r="8946" spans="2:27">
      <c r="B8946" s="16" t="s">
        <v>20712</v>
      </c>
      <c r="D8946" s="16" t="s">
        <v>1477</v>
      </c>
      <c r="E8946" s="16">
        <v>1</v>
      </c>
      <c r="F8946" s="16" t="s">
        <v>99</v>
      </c>
      <c r="G8946" s="16" t="s">
        <v>5489</v>
      </c>
      <c r="H8946" s="16" t="s">
        <v>10540</v>
      </c>
      <c r="I8946" s="16" t="s">
        <v>17117</v>
      </c>
      <c r="J8946" s="16" t="s">
        <v>17118</v>
      </c>
      <c r="K8946" s="16" t="s">
        <v>850</v>
      </c>
      <c r="L8946" s="16" t="s">
        <v>828</v>
      </c>
      <c r="M8946" s="16" t="s">
        <v>382</v>
      </c>
      <c r="N8946" s="16" t="s">
        <v>17119</v>
      </c>
      <c r="O8946" s="16" t="s">
        <v>18</v>
      </c>
      <c r="P8946" s="16" t="s">
        <v>17117</v>
      </c>
      <c r="Q8946" s="16" t="s">
        <v>17120</v>
      </c>
      <c r="R8946" s="16" t="s">
        <v>22</v>
      </c>
      <c r="AA8946" s="16" t="s">
        <v>1409</v>
      </c>
    </row>
    <row r="8947" spans="2:27">
      <c r="B8947" s="16" t="s">
        <v>17121</v>
      </c>
      <c r="D8947" s="16" t="s">
        <v>1257</v>
      </c>
      <c r="E8947" s="16" t="s">
        <v>394</v>
      </c>
      <c r="F8947" s="16" t="s">
        <v>72</v>
      </c>
      <c r="G8947" s="16" t="s">
        <v>570</v>
      </c>
      <c r="H8947" s="16" t="s">
        <v>571</v>
      </c>
      <c r="I8947" s="16" t="s">
        <v>1639</v>
      </c>
      <c r="J8947" s="16" t="s">
        <v>2230</v>
      </c>
      <c r="K8947" s="16" t="s">
        <v>18</v>
      </c>
      <c r="L8947" s="16" t="s">
        <v>17121</v>
      </c>
      <c r="M8947" s="16" t="s">
        <v>22</v>
      </c>
      <c r="AA8947" s="16" t="s">
        <v>32</v>
      </c>
    </row>
    <row r="8948" spans="2:27">
      <c r="B8948" s="16" t="s">
        <v>19167</v>
      </c>
      <c r="C8948" s="16">
        <v>0</v>
      </c>
      <c r="D8948" s="16" t="s">
        <v>1477</v>
      </c>
      <c r="E8948" s="16" t="s">
        <v>385</v>
      </c>
      <c r="F8948" s="16" t="s">
        <v>25</v>
      </c>
      <c r="G8948" s="16" t="s">
        <v>11695</v>
      </c>
      <c r="H8948" s="16" t="s">
        <v>6</v>
      </c>
      <c r="I8948" s="16" t="s">
        <v>386</v>
      </c>
      <c r="J8948" s="16" t="s">
        <v>444</v>
      </c>
      <c r="K8948" s="16" t="s">
        <v>17122</v>
      </c>
      <c r="L8948" s="16" t="s">
        <v>6</v>
      </c>
      <c r="M8948" s="16" t="s">
        <v>1549</v>
      </c>
      <c r="N8948" s="16" t="s">
        <v>2436</v>
      </c>
      <c r="O8948" s="17">
        <v>830</v>
      </c>
      <c r="P8948" s="16">
        <v>0</v>
      </c>
      <c r="Q8948" s="16" t="s">
        <v>57</v>
      </c>
      <c r="R8948" s="17">
        <v>870</v>
      </c>
      <c r="S8948" s="16">
        <v>0</v>
      </c>
      <c r="T8948" s="16" t="s">
        <v>1549</v>
      </c>
      <c r="U8948" s="16" t="s">
        <v>17123</v>
      </c>
      <c r="V8948" s="16" t="s">
        <v>17124</v>
      </c>
      <c r="W8948" s="17">
        <v>830</v>
      </c>
      <c r="X8948" s="16">
        <v>0</v>
      </c>
      <c r="Y8948" s="16" t="s">
        <v>57</v>
      </c>
      <c r="Z8948" s="17">
        <v>870</v>
      </c>
      <c r="AA8948" s="16" t="s">
        <v>3630</v>
      </c>
    </row>
    <row r="8949" spans="2:27">
      <c r="B8949" s="16" t="s">
        <v>17126</v>
      </c>
      <c r="D8949" s="16" t="s">
        <v>17125</v>
      </c>
      <c r="E8949" s="16" t="s">
        <v>679</v>
      </c>
      <c r="F8949" s="16" t="s">
        <v>57</v>
      </c>
      <c r="G8949" s="16" t="s">
        <v>249</v>
      </c>
      <c r="H8949" s="16" t="s">
        <v>250</v>
      </c>
      <c r="I8949" s="16" t="s">
        <v>4569</v>
      </c>
      <c r="J8949" s="16" t="s">
        <v>812</v>
      </c>
      <c r="K8949" s="16" t="s">
        <v>939</v>
      </c>
      <c r="L8949" s="16" t="s">
        <v>18</v>
      </c>
      <c r="M8949" s="16" t="s">
        <v>17126</v>
      </c>
      <c r="N8949" s="16" t="s">
        <v>22</v>
      </c>
      <c r="AA8949" s="16" t="s">
        <v>450</v>
      </c>
    </row>
    <row r="8950" spans="2:27">
      <c r="B8950" s="17">
        <v>1</v>
      </c>
      <c r="C8950" s="16">
        <v>90</v>
      </c>
      <c r="D8950" s="16" t="s">
        <v>171</v>
      </c>
      <c r="E8950" s="16" t="s">
        <v>172</v>
      </c>
      <c r="F8950" s="16" t="s">
        <v>8789</v>
      </c>
      <c r="G8950" s="16" t="s">
        <v>57</v>
      </c>
      <c r="H8950" s="16" t="s">
        <v>357</v>
      </c>
      <c r="I8950" s="16" t="s">
        <v>1545</v>
      </c>
      <c r="J8950" s="16" t="s">
        <v>603</v>
      </c>
      <c r="K8950" s="16" t="s">
        <v>66</v>
      </c>
      <c r="L8950" s="17">
        <v>1</v>
      </c>
      <c r="M8950" s="16">
        <v>90</v>
      </c>
      <c r="N8950" s="16">
        <v>0</v>
      </c>
      <c r="O8950" s="16" t="s">
        <v>17127</v>
      </c>
      <c r="P8950" s="16" t="s">
        <v>17128</v>
      </c>
      <c r="Q8950" s="17">
        <v>1</v>
      </c>
      <c r="R8950" s="16">
        <v>90</v>
      </c>
      <c r="S8950" s="16">
        <v>0</v>
      </c>
      <c r="AA8950" s="16" t="s">
        <v>121</v>
      </c>
    </row>
    <row r="8951" spans="2:27">
      <c r="B8951" s="16" t="s">
        <v>20713</v>
      </c>
      <c r="D8951" s="16" t="s">
        <v>385</v>
      </c>
      <c r="E8951" s="16" t="s">
        <v>48</v>
      </c>
      <c r="F8951" s="16" t="s">
        <v>386</v>
      </c>
      <c r="G8951" s="16" t="s">
        <v>462</v>
      </c>
      <c r="H8951" s="16" t="s">
        <v>8120</v>
      </c>
      <c r="I8951" s="16" t="s">
        <v>6</v>
      </c>
      <c r="J8951" s="16" t="s">
        <v>6273</v>
      </c>
      <c r="K8951" s="16" t="s">
        <v>6472</v>
      </c>
      <c r="L8951" s="16" t="s">
        <v>17129</v>
      </c>
      <c r="M8951" s="16" t="s">
        <v>41</v>
      </c>
      <c r="N8951" s="16" t="s">
        <v>8121</v>
      </c>
      <c r="O8951" s="16" t="s">
        <v>18</v>
      </c>
      <c r="P8951" s="16" t="s">
        <v>6273</v>
      </c>
      <c r="Q8951" s="16" t="s">
        <v>6472</v>
      </c>
      <c r="R8951" s="16" t="s">
        <v>17130</v>
      </c>
      <c r="S8951" s="16" t="s">
        <v>22</v>
      </c>
      <c r="AA8951" s="16" t="s">
        <v>6</v>
      </c>
    </row>
    <row r="8952" spans="2:27">
      <c r="B8952" s="16" t="s">
        <v>20714</v>
      </c>
      <c r="D8952" s="16" t="s">
        <v>2321</v>
      </c>
      <c r="E8952" s="16" t="s">
        <v>778</v>
      </c>
      <c r="F8952" s="16" t="s">
        <v>121</v>
      </c>
      <c r="G8952" s="16" t="s">
        <v>1360</v>
      </c>
      <c r="H8952" s="16" t="s">
        <v>142</v>
      </c>
      <c r="I8952" s="16" t="s">
        <v>428</v>
      </c>
      <c r="J8952" s="16" t="s">
        <v>18</v>
      </c>
      <c r="K8952" s="16" t="s">
        <v>17131</v>
      </c>
      <c r="L8952" s="16" t="s">
        <v>17132</v>
      </c>
      <c r="M8952" s="16" t="s">
        <v>22</v>
      </c>
      <c r="AA8952" s="16" t="s">
        <v>3641</v>
      </c>
    </row>
    <row r="8953" spans="2:27">
      <c r="B8953" s="16" t="s">
        <v>20715</v>
      </c>
      <c r="D8953" s="16" t="s">
        <v>856</v>
      </c>
      <c r="E8953" s="16" t="s">
        <v>10069</v>
      </c>
      <c r="F8953" s="16" t="s">
        <v>3948</v>
      </c>
      <c r="G8953" s="16" t="s">
        <v>38</v>
      </c>
      <c r="H8953" s="16" t="s">
        <v>10332</v>
      </c>
      <c r="I8953" s="16" t="s">
        <v>17133</v>
      </c>
      <c r="J8953" s="16" t="s">
        <v>18</v>
      </c>
      <c r="K8953" s="16" t="s">
        <v>17134</v>
      </c>
      <c r="L8953" s="16" t="s">
        <v>17135</v>
      </c>
      <c r="M8953" s="16" t="s">
        <v>22</v>
      </c>
      <c r="AA8953" s="16" t="s">
        <v>6</v>
      </c>
    </row>
    <row r="8954" spans="2:27">
      <c r="B8954" s="16" t="s">
        <v>18</v>
      </c>
      <c r="C8954" s="16" t="s">
        <v>21515</v>
      </c>
      <c r="D8954" s="16" t="s">
        <v>861</v>
      </c>
      <c r="E8954" s="16" t="s">
        <v>296</v>
      </c>
      <c r="F8954" s="16" t="s">
        <v>121</v>
      </c>
      <c r="G8954" s="16" t="s">
        <v>3505</v>
      </c>
      <c r="H8954" s="16" t="s">
        <v>142</v>
      </c>
      <c r="I8954" s="16" t="s">
        <v>428</v>
      </c>
      <c r="J8954" s="16" t="s">
        <v>18</v>
      </c>
      <c r="K8954" s="16" t="s">
        <v>17136</v>
      </c>
      <c r="L8954" s="16" t="s">
        <v>17137</v>
      </c>
      <c r="M8954" s="16" t="s">
        <v>22</v>
      </c>
      <c r="AA8954" s="16" t="s">
        <v>298</v>
      </c>
    </row>
    <row r="8955" spans="2:27">
      <c r="B8955" s="16" t="s">
        <v>17138</v>
      </c>
      <c r="D8955" s="16" t="s">
        <v>2080</v>
      </c>
      <c r="E8955" s="16" t="s">
        <v>1181</v>
      </c>
      <c r="F8955" s="16" t="s">
        <v>1182</v>
      </c>
      <c r="G8955" s="16" t="s">
        <v>18</v>
      </c>
      <c r="H8955" s="16" t="s">
        <v>17138</v>
      </c>
      <c r="I8955" s="16" t="s">
        <v>22</v>
      </c>
      <c r="AA8955" s="16" t="s">
        <v>3655</v>
      </c>
    </row>
    <row r="8956" spans="2:27">
      <c r="B8956" s="16" t="s">
        <v>18</v>
      </c>
      <c r="C8956" s="16" t="s">
        <v>17139</v>
      </c>
      <c r="D8956" s="16" t="s">
        <v>3957</v>
      </c>
      <c r="E8956" s="16" t="s">
        <v>52</v>
      </c>
      <c r="F8956" s="16" t="s">
        <v>41</v>
      </c>
      <c r="G8956" s="16" t="s">
        <v>1505</v>
      </c>
      <c r="H8956" s="16" t="s">
        <v>18</v>
      </c>
      <c r="I8956" s="16" t="s">
        <v>17139</v>
      </c>
      <c r="J8956" s="16" t="s">
        <v>22</v>
      </c>
      <c r="AA8956" s="16" t="s">
        <v>41</v>
      </c>
    </row>
    <row r="8957" spans="2:27">
      <c r="B8957" s="16" t="s">
        <v>17140</v>
      </c>
      <c r="D8957" s="16" t="s">
        <v>298</v>
      </c>
      <c r="E8957" s="16" t="s">
        <v>25</v>
      </c>
      <c r="F8957" s="16" t="s">
        <v>683</v>
      </c>
      <c r="G8957" s="16" t="s">
        <v>4481</v>
      </c>
      <c r="H8957" s="16" t="s">
        <v>18</v>
      </c>
      <c r="I8957" s="16" t="s">
        <v>17140</v>
      </c>
      <c r="J8957" s="16" t="s">
        <v>22</v>
      </c>
      <c r="AA8957" s="16" t="s">
        <v>115</v>
      </c>
    </row>
    <row r="8958" spans="2:27">
      <c r="B8958" s="16">
        <v>0</v>
      </c>
      <c r="C8958" s="16" t="s">
        <v>17141</v>
      </c>
      <c r="D8958" s="16" t="s">
        <v>393</v>
      </c>
      <c r="E8958" s="16" t="s">
        <v>14753</v>
      </c>
      <c r="F8958" s="17">
        <v>718</v>
      </c>
      <c r="G8958" s="16">
        <v>0</v>
      </c>
      <c r="H8958" s="16" t="s">
        <v>17141</v>
      </c>
      <c r="I8958" s="17">
        <v>718</v>
      </c>
      <c r="J8958" s="16">
        <v>0</v>
      </c>
      <c r="AA8958" s="16" t="s">
        <v>151</v>
      </c>
    </row>
    <row r="8959" spans="2:27">
      <c r="B8959" s="17">
        <v>739</v>
      </c>
      <c r="C8959" s="16">
        <v>0</v>
      </c>
      <c r="D8959" s="16" t="s">
        <v>486</v>
      </c>
      <c r="E8959" s="16" t="s">
        <v>56</v>
      </c>
      <c r="F8959" s="16" t="s">
        <v>99</v>
      </c>
      <c r="G8959" s="16" t="s">
        <v>386</v>
      </c>
      <c r="H8959" s="16" t="s">
        <v>680</v>
      </c>
      <c r="I8959" s="16" t="s">
        <v>48</v>
      </c>
      <c r="J8959" s="16" t="s">
        <v>17142</v>
      </c>
      <c r="K8959" s="17">
        <v>739</v>
      </c>
      <c r="L8959" s="16">
        <v>0</v>
      </c>
      <c r="M8959" s="16" t="s">
        <v>17143</v>
      </c>
      <c r="N8959" s="16" t="s">
        <v>17144</v>
      </c>
      <c r="O8959" s="17">
        <v>739</v>
      </c>
      <c r="P8959" s="16">
        <v>0</v>
      </c>
      <c r="AA8959" s="16" t="s">
        <v>1360</v>
      </c>
    </row>
    <row r="8960" spans="2:27">
      <c r="B8960" s="16">
        <v>0</v>
      </c>
      <c r="C8960" s="16" t="s">
        <v>17145</v>
      </c>
      <c r="D8960" s="16" t="s">
        <v>454</v>
      </c>
      <c r="E8960" s="16" t="s">
        <v>4047</v>
      </c>
      <c r="F8960" s="16" t="s">
        <v>1033</v>
      </c>
      <c r="G8960" s="17">
        <v>519</v>
      </c>
      <c r="H8960" s="16">
        <v>0</v>
      </c>
      <c r="I8960" s="16" t="s">
        <v>17145</v>
      </c>
      <c r="J8960" s="17">
        <v>519</v>
      </c>
      <c r="K8960" s="16">
        <v>0</v>
      </c>
      <c r="AA8960" s="16" t="s">
        <v>3666</v>
      </c>
    </row>
    <row r="8961" spans="2:27">
      <c r="B8961" s="16">
        <v>170</v>
      </c>
      <c r="C8961" s="16">
        <v>0</v>
      </c>
      <c r="D8961" s="16" t="s">
        <v>5565</v>
      </c>
      <c r="E8961" s="16" t="s">
        <v>15894</v>
      </c>
      <c r="F8961" s="17">
        <v>1</v>
      </c>
      <c r="G8961" s="16">
        <v>170</v>
      </c>
      <c r="H8961" s="16">
        <v>0</v>
      </c>
      <c r="I8961" s="16" t="s">
        <v>17146</v>
      </c>
      <c r="J8961" s="17">
        <v>1</v>
      </c>
      <c r="K8961" s="16">
        <v>170</v>
      </c>
      <c r="L8961" s="16">
        <v>0</v>
      </c>
      <c r="AA8961" s="16" t="s">
        <v>56</v>
      </c>
    </row>
    <row r="8962" spans="2:27">
      <c r="B8962" s="16" t="s">
        <v>17147</v>
      </c>
      <c r="D8962" s="16" t="s">
        <v>305</v>
      </c>
      <c r="E8962" s="16" t="s">
        <v>197</v>
      </c>
      <c r="F8962" s="16" t="s">
        <v>13</v>
      </c>
      <c r="G8962" s="16" t="s">
        <v>10428</v>
      </c>
      <c r="H8962" s="16" t="s">
        <v>180</v>
      </c>
      <c r="I8962" s="16" t="s">
        <v>181</v>
      </c>
      <c r="J8962" s="16" t="s">
        <v>2467</v>
      </c>
      <c r="K8962" s="16" t="s">
        <v>18</v>
      </c>
      <c r="L8962" s="16" t="s">
        <v>17147</v>
      </c>
      <c r="M8962" s="16" t="s">
        <v>22</v>
      </c>
      <c r="AA8962" s="16" t="s">
        <v>425</v>
      </c>
    </row>
    <row r="8963" spans="2:27">
      <c r="B8963" s="16" t="s">
        <v>824</v>
      </c>
      <c r="D8963" s="16" t="s">
        <v>1371</v>
      </c>
      <c r="E8963" s="16" t="s">
        <v>163</v>
      </c>
      <c r="F8963" s="16" t="s">
        <v>31</v>
      </c>
      <c r="G8963" s="16" t="s">
        <v>38</v>
      </c>
      <c r="H8963" s="16" t="s">
        <v>23</v>
      </c>
      <c r="I8963" s="16" t="s">
        <v>17148</v>
      </c>
      <c r="J8963" s="16" t="s">
        <v>18</v>
      </c>
      <c r="K8963" s="16" t="s">
        <v>824</v>
      </c>
      <c r="L8963" s="16" t="s">
        <v>22</v>
      </c>
      <c r="AA8963" s="16" t="s">
        <v>970</v>
      </c>
    </row>
    <row r="8964" spans="2:27">
      <c r="B8964" s="16" t="s">
        <v>17149</v>
      </c>
      <c r="D8964" s="16" t="s">
        <v>8580</v>
      </c>
      <c r="E8964" s="16" t="s">
        <v>283</v>
      </c>
      <c r="F8964" s="16" t="s">
        <v>57</v>
      </c>
      <c r="G8964" s="16">
        <v>1</v>
      </c>
      <c r="H8964" s="16" t="s">
        <v>24</v>
      </c>
      <c r="I8964" s="16" t="s">
        <v>189</v>
      </c>
      <c r="J8964" s="16" t="s">
        <v>18</v>
      </c>
      <c r="K8964" s="16" t="s">
        <v>17149</v>
      </c>
      <c r="L8964" s="16" t="s">
        <v>22</v>
      </c>
      <c r="AA8964" s="16" t="s">
        <v>486</v>
      </c>
    </row>
    <row r="8965" spans="2:27">
      <c r="B8965" s="16" t="s">
        <v>17150</v>
      </c>
      <c r="D8965" s="16" t="s">
        <v>284</v>
      </c>
      <c r="E8965" s="16" t="s">
        <v>577</v>
      </c>
      <c r="F8965" s="16" t="s">
        <v>25</v>
      </c>
      <c r="G8965" s="16" t="s">
        <v>18</v>
      </c>
      <c r="H8965" s="16" t="s">
        <v>17150</v>
      </c>
      <c r="I8965" s="16" t="s">
        <v>22</v>
      </c>
      <c r="AA8965" s="16" t="s">
        <v>57</v>
      </c>
    </row>
    <row r="8966" spans="2:27">
      <c r="B8966" s="16">
        <v>0</v>
      </c>
      <c r="C8966" s="16" t="s">
        <v>17152</v>
      </c>
      <c r="D8966" s="16" t="s">
        <v>1759</v>
      </c>
      <c r="E8966" s="16" t="s">
        <v>759</v>
      </c>
      <c r="F8966" s="16" t="s">
        <v>513</v>
      </c>
      <c r="G8966" s="16" t="s">
        <v>3743</v>
      </c>
      <c r="H8966" s="16" t="s">
        <v>8392</v>
      </c>
      <c r="I8966" s="16" t="s">
        <v>347</v>
      </c>
      <c r="J8966" s="16" t="s">
        <v>513</v>
      </c>
      <c r="K8966" s="16" t="s">
        <v>17151</v>
      </c>
      <c r="L8966" s="17">
        <v>945</v>
      </c>
      <c r="M8966" s="16">
        <v>0</v>
      </c>
      <c r="N8966" s="16" t="s">
        <v>17152</v>
      </c>
      <c r="O8966" s="17">
        <v>945</v>
      </c>
      <c r="P8966" s="16">
        <v>0</v>
      </c>
      <c r="AA8966" s="16" t="s">
        <v>3681</v>
      </c>
    </row>
    <row r="8967" spans="2:27">
      <c r="B8967" s="16" t="s">
        <v>17153</v>
      </c>
      <c r="D8967" s="16" t="s">
        <v>35</v>
      </c>
      <c r="E8967" s="16" t="s">
        <v>375</v>
      </c>
      <c r="F8967" s="16" t="s">
        <v>18</v>
      </c>
      <c r="G8967" s="16" t="s">
        <v>17153</v>
      </c>
      <c r="H8967" s="16" t="s">
        <v>22</v>
      </c>
      <c r="AA8967" s="16" t="s">
        <v>3684</v>
      </c>
    </row>
    <row r="8968" spans="2:27">
      <c r="B8968" s="16" t="s">
        <v>17154</v>
      </c>
      <c r="C8968" s="16" t="s">
        <v>17155</v>
      </c>
      <c r="D8968" s="16" t="s">
        <v>162</v>
      </c>
      <c r="E8968" s="16" t="s">
        <v>52</v>
      </c>
      <c r="F8968" s="16" t="s">
        <v>41</v>
      </c>
      <c r="G8968" s="16" t="s">
        <v>35</v>
      </c>
      <c r="H8968" s="16" t="s">
        <v>17154</v>
      </c>
      <c r="I8968" s="16" t="s">
        <v>17155</v>
      </c>
      <c r="J8968" s="16" t="s">
        <v>17154</v>
      </c>
      <c r="AA8968" s="16" t="s">
        <v>139</v>
      </c>
    </row>
    <row r="8969" spans="2:27">
      <c r="B8969" s="16" t="s">
        <v>17156</v>
      </c>
      <c r="D8969" s="16" t="s">
        <v>725</v>
      </c>
      <c r="E8969" s="16" t="s">
        <v>533</v>
      </c>
      <c r="F8969" s="16" t="s">
        <v>99</v>
      </c>
      <c r="G8969" s="16" t="s">
        <v>1040</v>
      </c>
      <c r="H8969" s="16" t="s">
        <v>56</v>
      </c>
      <c r="I8969" s="16" t="s">
        <v>18</v>
      </c>
      <c r="J8969" s="16" t="s">
        <v>17156</v>
      </c>
      <c r="K8969" s="16" t="s">
        <v>22</v>
      </c>
      <c r="AA8969" s="16" t="s">
        <v>2027</v>
      </c>
    </row>
    <row r="8970" spans="2:27">
      <c r="B8970" s="16" t="s">
        <v>1447</v>
      </c>
      <c r="D8970" s="16" t="s">
        <v>17157</v>
      </c>
      <c r="E8970" s="16" t="s">
        <v>863</v>
      </c>
      <c r="F8970" s="16" t="s">
        <v>17158</v>
      </c>
      <c r="G8970" s="16" t="s">
        <v>41</v>
      </c>
      <c r="H8970" s="16" t="s">
        <v>1076</v>
      </c>
      <c r="I8970" s="16" t="s">
        <v>386</v>
      </c>
      <c r="J8970" s="16" t="s">
        <v>1639</v>
      </c>
      <c r="K8970" s="16" t="s">
        <v>18</v>
      </c>
      <c r="L8970" s="16" t="s">
        <v>1447</v>
      </c>
      <c r="M8970" s="16" t="s">
        <v>22</v>
      </c>
      <c r="AA8970" s="16" t="s">
        <v>524</v>
      </c>
    </row>
    <row r="8971" spans="2:27">
      <c r="B8971" s="16" t="s">
        <v>20716</v>
      </c>
      <c r="D8971" s="16" t="s">
        <v>1237</v>
      </c>
      <c r="E8971" s="16" t="s">
        <v>9050</v>
      </c>
      <c r="F8971" s="16" t="s">
        <v>3149</v>
      </c>
      <c r="G8971" s="16" t="s">
        <v>12</v>
      </c>
      <c r="H8971" s="16" t="s">
        <v>483</v>
      </c>
      <c r="I8971" s="16" t="s">
        <v>347</v>
      </c>
      <c r="J8971" s="16" t="s">
        <v>6463</v>
      </c>
      <c r="K8971" s="16" t="s">
        <v>6464</v>
      </c>
      <c r="L8971" s="16" t="s">
        <v>18</v>
      </c>
      <c r="M8971" s="16" t="s">
        <v>17159</v>
      </c>
      <c r="N8971" s="16" t="s">
        <v>17160</v>
      </c>
      <c r="O8971" s="16" t="s">
        <v>22</v>
      </c>
      <c r="AA8971" s="16" t="s">
        <v>3706</v>
      </c>
    </row>
    <row r="8972" spans="2:27">
      <c r="B8972" s="16" t="s">
        <v>18</v>
      </c>
      <c r="C8972" s="16" t="s">
        <v>17161</v>
      </c>
      <c r="D8972" s="16" t="s">
        <v>855</v>
      </c>
      <c r="E8972" s="16" t="s">
        <v>250</v>
      </c>
      <c r="F8972" s="16" t="s">
        <v>1192</v>
      </c>
      <c r="G8972" s="16" t="s">
        <v>112</v>
      </c>
      <c r="H8972" s="16" t="s">
        <v>1228</v>
      </c>
      <c r="I8972" s="16" t="s">
        <v>121</v>
      </c>
      <c r="J8972" s="16" t="s">
        <v>7</v>
      </c>
      <c r="K8972" s="16" t="s">
        <v>1257</v>
      </c>
      <c r="L8972" s="16" t="s">
        <v>1169</v>
      </c>
      <c r="M8972" s="16" t="s">
        <v>18</v>
      </c>
      <c r="N8972" s="16" t="s">
        <v>17161</v>
      </c>
      <c r="O8972" s="16" t="s">
        <v>22</v>
      </c>
      <c r="AA8972" s="16" t="s">
        <v>966</v>
      </c>
    </row>
    <row r="8973" spans="2:27">
      <c r="B8973" s="16" t="s">
        <v>20717</v>
      </c>
      <c r="D8973" s="16" t="s">
        <v>35</v>
      </c>
      <c r="E8973" s="16" t="s">
        <v>1361</v>
      </c>
      <c r="F8973" s="16" t="s">
        <v>3466</v>
      </c>
      <c r="G8973" s="16" t="s">
        <v>72</v>
      </c>
      <c r="H8973" s="16" t="s">
        <v>2602</v>
      </c>
      <c r="I8973" s="16" t="s">
        <v>7083</v>
      </c>
      <c r="J8973" s="16" t="s">
        <v>18</v>
      </c>
      <c r="K8973" s="16" t="s">
        <v>17162</v>
      </c>
      <c r="L8973" s="16" t="s">
        <v>3989</v>
      </c>
      <c r="M8973" s="16" t="s">
        <v>22</v>
      </c>
      <c r="AA8973" s="16" t="s">
        <v>66</v>
      </c>
    </row>
    <row r="8974" spans="2:27">
      <c r="B8974" s="16" t="s">
        <v>17163</v>
      </c>
      <c r="D8974" s="16" t="s">
        <v>28</v>
      </c>
      <c r="E8974" s="16" t="s">
        <v>885</v>
      </c>
      <c r="F8974" s="16" t="s">
        <v>312</v>
      </c>
      <c r="G8974" s="16" t="s">
        <v>99</v>
      </c>
      <c r="H8974" s="16" t="s">
        <v>59</v>
      </c>
      <c r="I8974" s="16" t="s">
        <v>2015</v>
      </c>
      <c r="J8974" s="16" t="s">
        <v>56</v>
      </c>
      <c r="K8974" s="16" t="s">
        <v>18</v>
      </c>
      <c r="L8974" s="16" t="s">
        <v>17163</v>
      </c>
      <c r="M8974" s="16" t="s">
        <v>22</v>
      </c>
      <c r="AA8974" s="16" t="s">
        <v>393</v>
      </c>
    </row>
    <row r="8975" spans="2:27">
      <c r="B8975" s="16" t="s">
        <v>17164</v>
      </c>
      <c r="D8975" s="16" t="s">
        <v>570</v>
      </c>
      <c r="E8975" s="16" t="s">
        <v>571</v>
      </c>
      <c r="F8975" s="16" t="s">
        <v>805</v>
      </c>
      <c r="G8975" s="16" t="s">
        <v>151</v>
      </c>
      <c r="H8975" s="16" t="s">
        <v>18</v>
      </c>
      <c r="I8975" s="16" t="s">
        <v>17164</v>
      </c>
      <c r="J8975" s="16" t="s">
        <v>22</v>
      </c>
      <c r="AA8975" s="17">
        <v>599</v>
      </c>
    </row>
    <row r="8976" spans="2:27">
      <c r="B8976" s="16" t="s">
        <v>13751</v>
      </c>
      <c r="D8976" s="16" t="s">
        <v>17165</v>
      </c>
      <c r="E8976" s="16" t="s">
        <v>121</v>
      </c>
      <c r="F8976" s="16" t="s">
        <v>771</v>
      </c>
      <c r="G8976" s="16" t="s">
        <v>18</v>
      </c>
      <c r="H8976" s="16" t="s">
        <v>13751</v>
      </c>
      <c r="I8976" s="16" t="s">
        <v>22</v>
      </c>
      <c r="AA8976" s="16" t="s">
        <v>91</v>
      </c>
    </row>
    <row r="8977" spans="2:27">
      <c r="B8977" s="16" t="s">
        <v>17167</v>
      </c>
      <c r="C8977" s="17">
        <v>1</v>
      </c>
      <c r="D8977" s="16" t="s">
        <v>722</v>
      </c>
      <c r="E8977" s="16" t="s">
        <v>13</v>
      </c>
      <c r="F8977" s="16" t="s">
        <v>91</v>
      </c>
      <c r="G8977" s="16" t="s">
        <v>347</v>
      </c>
      <c r="H8977" s="16" t="s">
        <v>2912</v>
      </c>
      <c r="I8977" s="16" t="s">
        <v>1632</v>
      </c>
      <c r="J8977" s="16" t="s">
        <v>3431</v>
      </c>
      <c r="K8977" s="16">
        <v>1</v>
      </c>
      <c r="L8977" s="16" t="s">
        <v>17166</v>
      </c>
      <c r="M8977" s="16" t="s">
        <v>1260</v>
      </c>
      <c r="N8977" s="16" t="s">
        <v>17167</v>
      </c>
      <c r="O8977" s="16" t="s">
        <v>3431</v>
      </c>
      <c r="P8977" s="16">
        <v>1</v>
      </c>
      <c r="Q8977" s="16">
        <v>0</v>
      </c>
      <c r="R8977" s="16" t="s">
        <v>1369</v>
      </c>
      <c r="AA8977" s="16" t="s">
        <v>32</v>
      </c>
    </row>
    <row r="8978" spans="2:27">
      <c r="B8978" s="16" t="s">
        <v>17168</v>
      </c>
      <c r="D8978" s="16" t="s">
        <v>311</v>
      </c>
      <c r="E8978" s="16" t="s">
        <v>5778</v>
      </c>
      <c r="F8978" s="16" t="s">
        <v>99</v>
      </c>
      <c r="G8978" s="16" t="s">
        <v>5153</v>
      </c>
      <c r="H8978" s="16" t="s">
        <v>56</v>
      </c>
      <c r="I8978" s="16" t="s">
        <v>18</v>
      </c>
      <c r="J8978" s="16" t="s">
        <v>17168</v>
      </c>
      <c r="K8978" s="16" t="s">
        <v>22</v>
      </c>
      <c r="AA8978" s="16" t="s">
        <v>32</v>
      </c>
    </row>
    <row r="8979" spans="2:27">
      <c r="B8979" s="17">
        <v>800</v>
      </c>
      <c r="C8979" s="16" t="s">
        <v>19021</v>
      </c>
      <c r="D8979" s="16" t="s">
        <v>302</v>
      </c>
      <c r="E8979" s="16" t="s">
        <v>298</v>
      </c>
      <c r="F8979" s="16" t="s">
        <v>193</v>
      </c>
      <c r="G8979" s="16" t="s">
        <v>56</v>
      </c>
      <c r="H8979" s="17">
        <v>800</v>
      </c>
      <c r="I8979" s="16">
        <v>0</v>
      </c>
      <c r="J8979" s="16" t="s">
        <v>57</v>
      </c>
      <c r="K8979" s="17">
        <v>880</v>
      </c>
      <c r="L8979" s="16">
        <v>0</v>
      </c>
      <c r="M8979" s="16" t="s">
        <v>10235</v>
      </c>
      <c r="N8979" s="16" t="s">
        <v>1306</v>
      </c>
      <c r="O8979" s="17">
        <v>800</v>
      </c>
      <c r="P8979" s="16">
        <v>0</v>
      </c>
      <c r="Q8979" s="16" t="s">
        <v>57</v>
      </c>
      <c r="R8979" s="17">
        <v>880</v>
      </c>
      <c r="S8979" s="16">
        <v>0</v>
      </c>
      <c r="AA8979" s="16" t="s">
        <v>13</v>
      </c>
    </row>
    <row r="8980" spans="2:27">
      <c r="B8980" s="16" t="s">
        <v>18</v>
      </c>
      <c r="C8980" s="16" t="s">
        <v>21516</v>
      </c>
      <c r="D8980" s="16" t="s">
        <v>1549</v>
      </c>
      <c r="E8980" s="16" t="s">
        <v>56</v>
      </c>
      <c r="F8980" s="16" t="s">
        <v>617</v>
      </c>
      <c r="G8980" s="16" t="s">
        <v>1042</v>
      </c>
      <c r="H8980" s="16" t="s">
        <v>18</v>
      </c>
      <c r="I8980" s="16" t="s">
        <v>14791</v>
      </c>
      <c r="J8980" s="16" t="s">
        <v>17169</v>
      </c>
      <c r="K8980" s="16" t="s">
        <v>22</v>
      </c>
      <c r="AA8980" s="16" t="s">
        <v>91</v>
      </c>
    </row>
    <row r="8981" spans="2:27">
      <c r="B8981" s="16" t="s">
        <v>20718</v>
      </c>
      <c r="D8981" s="16" t="s">
        <v>1503</v>
      </c>
      <c r="E8981" s="16" t="s">
        <v>126</v>
      </c>
      <c r="F8981" s="16" t="s">
        <v>822</v>
      </c>
      <c r="G8981" s="16" t="s">
        <v>18</v>
      </c>
      <c r="H8981" s="16" t="s">
        <v>17170</v>
      </c>
      <c r="I8981" s="16" t="s">
        <v>17171</v>
      </c>
      <c r="J8981" s="16" t="s">
        <v>22</v>
      </c>
      <c r="AA8981" s="16" t="s">
        <v>486</v>
      </c>
    </row>
    <row r="8982" spans="2:27">
      <c r="B8982" s="16" t="s">
        <v>18</v>
      </c>
      <c r="C8982" s="16" t="s">
        <v>21517</v>
      </c>
      <c r="D8982" s="16" t="s">
        <v>5084</v>
      </c>
      <c r="E8982" s="16" t="s">
        <v>8197</v>
      </c>
      <c r="F8982" s="16" t="s">
        <v>10702</v>
      </c>
      <c r="G8982" s="16" t="s">
        <v>17172</v>
      </c>
      <c r="H8982" s="16" t="s">
        <v>18</v>
      </c>
      <c r="I8982" s="16" t="s">
        <v>17173</v>
      </c>
      <c r="J8982" s="16" t="s">
        <v>3921</v>
      </c>
      <c r="K8982" s="16" t="s">
        <v>22</v>
      </c>
      <c r="AA8982" s="16" t="s">
        <v>3736</v>
      </c>
    </row>
    <row r="8983" spans="2:27">
      <c r="B8983" s="16" t="s">
        <v>9579</v>
      </c>
      <c r="D8983" s="6">
        <v>42767</v>
      </c>
      <c r="E8983" s="16" t="s">
        <v>513</v>
      </c>
      <c r="F8983" s="16" t="s">
        <v>1545</v>
      </c>
      <c r="G8983" s="16" t="s">
        <v>1904</v>
      </c>
      <c r="H8983" s="16" t="s">
        <v>57</v>
      </c>
      <c r="I8983" s="16" t="s">
        <v>509</v>
      </c>
      <c r="J8983" s="16" t="s">
        <v>9578</v>
      </c>
      <c r="K8983" s="16" t="s">
        <v>18</v>
      </c>
      <c r="L8983" s="16" t="s">
        <v>9579</v>
      </c>
      <c r="M8983" s="16" t="s">
        <v>22</v>
      </c>
      <c r="AA8983" s="16" t="s">
        <v>3739</v>
      </c>
    </row>
    <row r="8984" spans="2:27">
      <c r="B8984" s="16" t="s">
        <v>18</v>
      </c>
      <c r="C8984" s="16" t="s">
        <v>21518</v>
      </c>
      <c r="D8984" s="16" t="s">
        <v>59</v>
      </c>
      <c r="E8984" s="16" t="s">
        <v>6209</v>
      </c>
      <c r="F8984" s="16" t="s">
        <v>7669</v>
      </c>
      <c r="G8984" s="16" t="s">
        <v>151</v>
      </c>
      <c r="H8984" s="16" t="s">
        <v>48</v>
      </c>
      <c r="I8984" s="16" t="s">
        <v>296</v>
      </c>
      <c r="J8984" s="16" t="s">
        <v>654</v>
      </c>
      <c r="K8984" s="16" t="s">
        <v>121</v>
      </c>
      <c r="L8984" s="16" t="s">
        <v>17174</v>
      </c>
      <c r="M8984" s="16" t="s">
        <v>18</v>
      </c>
      <c r="N8984" s="16" t="s">
        <v>17175</v>
      </c>
      <c r="O8984" s="16" t="s">
        <v>17176</v>
      </c>
      <c r="P8984" s="16" t="s">
        <v>17137</v>
      </c>
      <c r="Q8984" s="16" t="s">
        <v>22</v>
      </c>
      <c r="AA8984" s="16" t="s">
        <v>180</v>
      </c>
    </row>
    <row r="8985" spans="2:27">
      <c r="B8985" s="16">
        <v>0</v>
      </c>
      <c r="C8985" s="16" t="s">
        <v>9573</v>
      </c>
      <c r="D8985" s="16" t="s">
        <v>5297</v>
      </c>
      <c r="E8985" s="16" t="s">
        <v>270</v>
      </c>
      <c r="F8985" s="16" t="s">
        <v>7</v>
      </c>
      <c r="G8985" s="16" t="s">
        <v>3900</v>
      </c>
      <c r="H8985" s="17">
        <v>847</v>
      </c>
      <c r="I8985" s="16">
        <v>0</v>
      </c>
      <c r="J8985" s="16" t="s">
        <v>9573</v>
      </c>
      <c r="K8985" s="17">
        <v>847</v>
      </c>
      <c r="L8985" s="16">
        <v>0</v>
      </c>
      <c r="AA8985" s="16" t="s">
        <v>3757</v>
      </c>
    </row>
    <row r="8986" spans="2:27">
      <c r="B8986" s="17">
        <v>800</v>
      </c>
      <c r="C8986" s="16" t="s">
        <v>8297</v>
      </c>
      <c r="D8986" s="16" t="s">
        <v>75</v>
      </c>
      <c r="E8986" s="16" t="s">
        <v>8892</v>
      </c>
      <c r="F8986" s="16" t="s">
        <v>1268</v>
      </c>
      <c r="G8986" s="17">
        <v>800</v>
      </c>
      <c r="H8986" s="16" t="s">
        <v>8297</v>
      </c>
      <c r="I8986" s="16">
        <v>0</v>
      </c>
      <c r="J8986" s="16" t="s">
        <v>9580</v>
      </c>
      <c r="K8986" s="17">
        <v>800</v>
      </c>
      <c r="L8986" s="16" t="s">
        <v>8297</v>
      </c>
      <c r="M8986" s="16">
        <v>0</v>
      </c>
      <c r="AA8986" s="16" t="s">
        <v>1086</v>
      </c>
    </row>
    <row r="8987" spans="2:27">
      <c r="B8987" s="16" t="s">
        <v>20719</v>
      </c>
      <c r="D8987" s="16" t="s">
        <v>3743</v>
      </c>
      <c r="E8987" s="16" t="s">
        <v>5063</v>
      </c>
      <c r="F8987" s="16" t="s">
        <v>3744</v>
      </c>
      <c r="G8987" s="16" t="s">
        <v>347</v>
      </c>
      <c r="H8987" s="16" t="s">
        <v>222</v>
      </c>
      <c r="I8987" s="16" t="s">
        <v>17177</v>
      </c>
      <c r="J8987" s="16" t="s">
        <v>18</v>
      </c>
      <c r="K8987" s="16" t="s">
        <v>222</v>
      </c>
      <c r="L8987" s="16" t="s">
        <v>17178</v>
      </c>
      <c r="M8987" s="16" t="s">
        <v>22</v>
      </c>
      <c r="AA8987" s="16" t="s">
        <v>370</v>
      </c>
    </row>
    <row r="8988" spans="2:27">
      <c r="B8988" s="16">
        <v>380</v>
      </c>
      <c r="C8988" s="16">
        <v>0</v>
      </c>
      <c r="D8988" s="16" t="s">
        <v>4861</v>
      </c>
      <c r="E8988" s="16" t="s">
        <v>163</v>
      </c>
      <c r="F8988" s="16" t="s">
        <v>298</v>
      </c>
      <c r="G8988" s="16" t="s">
        <v>797</v>
      </c>
      <c r="H8988" s="17">
        <v>1</v>
      </c>
      <c r="I8988" s="16">
        <v>380</v>
      </c>
      <c r="J8988" s="16">
        <v>0</v>
      </c>
      <c r="K8988" s="17">
        <v>1</v>
      </c>
      <c r="L8988" s="16">
        <v>380</v>
      </c>
      <c r="M8988" s="16">
        <v>0</v>
      </c>
      <c r="AA8988" s="16" t="s">
        <v>32</v>
      </c>
    </row>
    <row r="8989" spans="2:27">
      <c r="D8989" s="16" t="s">
        <v>23</v>
      </c>
      <c r="E8989" s="16" t="s">
        <v>5023</v>
      </c>
      <c r="F8989" s="16" t="s">
        <v>375</v>
      </c>
      <c r="AA8989" s="16" t="s">
        <v>3765</v>
      </c>
    </row>
    <row r="8990" spans="2:27">
      <c r="B8990" s="16">
        <v>0</v>
      </c>
      <c r="E8990" s="17">
        <v>566</v>
      </c>
      <c r="F8990" s="16">
        <v>0</v>
      </c>
      <c r="G8990" s="17">
        <v>566</v>
      </c>
      <c r="H8990" s="16">
        <v>0</v>
      </c>
      <c r="AA8990" s="16" t="s">
        <v>32</v>
      </c>
    </row>
    <row r="8991" spans="2:27">
      <c r="B8991" s="16" t="s">
        <v>17179</v>
      </c>
      <c r="C8991" s="16">
        <v>0</v>
      </c>
      <c r="D8991" s="16" t="s">
        <v>3743</v>
      </c>
      <c r="E8991" s="16" t="s">
        <v>5063</v>
      </c>
      <c r="F8991" s="16" t="s">
        <v>3744</v>
      </c>
      <c r="G8991" s="16" t="s">
        <v>347</v>
      </c>
      <c r="H8991" s="16" t="s">
        <v>222</v>
      </c>
      <c r="I8991" s="16" t="s">
        <v>17177</v>
      </c>
      <c r="J8991" s="17">
        <v>475</v>
      </c>
      <c r="K8991" s="16" t="s">
        <v>17179</v>
      </c>
      <c r="L8991" s="16">
        <v>0</v>
      </c>
      <c r="M8991" s="16" t="s">
        <v>222</v>
      </c>
      <c r="N8991" s="16" t="s">
        <v>17180</v>
      </c>
      <c r="O8991" s="17">
        <v>475</v>
      </c>
      <c r="P8991" s="16" t="s">
        <v>17179</v>
      </c>
      <c r="Q8991" s="16">
        <v>0</v>
      </c>
      <c r="AA8991" s="16" t="s">
        <v>3772</v>
      </c>
    </row>
    <row r="8992" spans="2:27">
      <c r="B8992" s="16" t="s">
        <v>20720</v>
      </c>
      <c r="C8992" s="16">
        <v>0</v>
      </c>
      <c r="D8992" s="16" t="s">
        <v>23</v>
      </c>
      <c r="E8992" s="16" t="s">
        <v>17181</v>
      </c>
      <c r="F8992" s="16" t="s">
        <v>1239</v>
      </c>
      <c r="G8992" s="16" t="s">
        <v>39</v>
      </c>
      <c r="H8992" s="16" t="s">
        <v>25</v>
      </c>
      <c r="I8992" s="17">
        <v>730</v>
      </c>
      <c r="J8992" s="16">
        <v>0</v>
      </c>
      <c r="K8992" s="17">
        <v>-760</v>
      </c>
      <c r="L8992" s="16">
        <v>0</v>
      </c>
      <c r="M8992" s="16" t="s">
        <v>17182</v>
      </c>
      <c r="N8992" s="17">
        <v>730</v>
      </c>
      <c r="O8992" s="16">
        <v>0</v>
      </c>
      <c r="P8992" s="17">
        <v>-760</v>
      </c>
      <c r="Q8992" s="16">
        <v>0</v>
      </c>
      <c r="AA8992" s="16" t="s">
        <v>3777</v>
      </c>
    </row>
    <row r="8993" spans="2:27">
      <c r="B8993" s="16" t="s">
        <v>20721</v>
      </c>
      <c r="D8993" s="16" t="s">
        <v>1712</v>
      </c>
      <c r="E8993" s="16" t="s">
        <v>11535</v>
      </c>
      <c r="F8993" s="16" t="s">
        <v>931</v>
      </c>
      <c r="G8993" s="16" t="s">
        <v>489</v>
      </c>
      <c r="H8993" s="16" t="s">
        <v>1169</v>
      </c>
      <c r="I8993" s="16" t="s">
        <v>18</v>
      </c>
      <c r="J8993" s="16" t="s">
        <v>17183</v>
      </c>
      <c r="K8993" s="16" t="s">
        <v>1171</v>
      </c>
      <c r="L8993" s="16" t="s">
        <v>22</v>
      </c>
      <c r="AA8993" s="16" t="s">
        <v>38</v>
      </c>
    </row>
    <row r="8994" spans="2:27">
      <c r="B8994" s="16" t="s">
        <v>20722</v>
      </c>
      <c r="D8994" s="16" t="s">
        <v>210</v>
      </c>
      <c r="E8994" s="16" t="s">
        <v>2347</v>
      </c>
      <c r="F8994" s="16" t="s">
        <v>12830</v>
      </c>
      <c r="G8994" s="16" t="s">
        <v>885</v>
      </c>
      <c r="H8994" s="16" t="s">
        <v>1252</v>
      </c>
      <c r="I8994" s="16" t="s">
        <v>17184</v>
      </c>
      <c r="J8994" s="16" t="s">
        <v>18</v>
      </c>
      <c r="K8994" s="16" t="s">
        <v>17185</v>
      </c>
      <c r="L8994" s="16" t="s">
        <v>22</v>
      </c>
      <c r="AA8994" s="16" t="s">
        <v>1361</v>
      </c>
    </row>
    <row r="8995" spans="2:27">
      <c r="B8995" s="16" t="s">
        <v>17186</v>
      </c>
      <c r="D8995" s="16" t="s">
        <v>2172</v>
      </c>
      <c r="E8995" s="16" t="s">
        <v>262</v>
      </c>
      <c r="F8995" s="16" t="s">
        <v>87</v>
      </c>
      <c r="G8995" s="16" t="s">
        <v>98</v>
      </c>
      <c r="H8995" s="16" t="s">
        <v>3900</v>
      </c>
      <c r="I8995" s="16" t="s">
        <v>18</v>
      </c>
      <c r="J8995" s="16" t="s">
        <v>17186</v>
      </c>
      <c r="K8995" s="16" t="s">
        <v>22</v>
      </c>
      <c r="AA8995" s="16" t="s">
        <v>3786</v>
      </c>
    </row>
    <row r="8996" spans="2:27">
      <c r="B8996" s="16" t="s">
        <v>20723</v>
      </c>
      <c r="D8996" s="16" t="s">
        <v>383</v>
      </c>
      <c r="E8996" s="16" t="s">
        <v>324</v>
      </c>
      <c r="F8996" s="16" t="s">
        <v>2370</v>
      </c>
      <c r="G8996" s="16" t="s">
        <v>1165</v>
      </c>
      <c r="H8996" s="16" t="s">
        <v>3162</v>
      </c>
      <c r="I8996" s="16" t="s">
        <v>2233</v>
      </c>
      <c r="J8996" s="16" t="s">
        <v>18</v>
      </c>
      <c r="K8996" s="16" t="s">
        <v>17187</v>
      </c>
      <c r="L8996" s="16" t="s">
        <v>17188</v>
      </c>
      <c r="M8996" s="16" t="s">
        <v>22</v>
      </c>
      <c r="AA8996" s="16" t="s">
        <v>3231</v>
      </c>
    </row>
    <row r="8997" spans="2:27">
      <c r="B8997" s="16" t="s">
        <v>17190</v>
      </c>
      <c r="D8997" s="16" t="s">
        <v>2266</v>
      </c>
      <c r="E8997" s="16" t="s">
        <v>287</v>
      </c>
      <c r="F8997" s="16" t="s">
        <v>181</v>
      </c>
      <c r="G8997" s="16" t="s">
        <v>1923</v>
      </c>
      <c r="H8997" s="16" t="s">
        <v>1274</v>
      </c>
      <c r="I8997" s="16" t="s">
        <v>513</v>
      </c>
      <c r="J8997" s="16" t="s">
        <v>17189</v>
      </c>
      <c r="K8997" s="16" t="s">
        <v>18</v>
      </c>
      <c r="L8997" s="16" t="s">
        <v>17190</v>
      </c>
      <c r="M8997" s="16" t="s">
        <v>22</v>
      </c>
      <c r="AA8997" s="16" t="s">
        <v>91</v>
      </c>
    </row>
    <row r="8998" spans="2:27">
      <c r="B8998" s="16" t="s">
        <v>17191</v>
      </c>
      <c r="D8998" s="16" t="s">
        <v>172</v>
      </c>
      <c r="E8998" s="16" t="s">
        <v>1588</v>
      </c>
      <c r="F8998" s="16" t="s">
        <v>178</v>
      </c>
      <c r="G8998" s="16" t="s">
        <v>91</v>
      </c>
      <c r="H8998" s="16" t="s">
        <v>57</v>
      </c>
      <c r="I8998" s="16" t="s">
        <v>11848</v>
      </c>
      <c r="J8998" s="16" t="s">
        <v>10442</v>
      </c>
      <c r="K8998" s="16" t="s">
        <v>18</v>
      </c>
      <c r="L8998" s="16" t="s">
        <v>17191</v>
      </c>
      <c r="M8998" s="16" t="s">
        <v>22</v>
      </c>
      <c r="AA8998" s="16" t="s">
        <v>347</v>
      </c>
    </row>
    <row r="8999" spans="2:27">
      <c r="B8999" s="16" t="s">
        <v>17192</v>
      </c>
      <c r="D8999" s="16">
        <v>3</v>
      </c>
      <c r="E8999" s="16" t="s">
        <v>1932</v>
      </c>
      <c r="F8999" s="16" t="s">
        <v>57</v>
      </c>
      <c r="G8999" s="16" t="s">
        <v>185</v>
      </c>
      <c r="H8999" s="16" t="s">
        <v>91</v>
      </c>
      <c r="I8999" s="16" t="s">
        <v>57</v>
      </c>
      <c r="J8999" s="16" t="s">
        <v>227</v>
      </c>
      <c r="K8999" s="16" t="s">
        <v>228</v>
      </c>
      <c r="L8999" s="16" t="s">
        <v>229</v>
      </c>
      <c r="M8999" s="16" t="s">
        <v>18</v>
      </c>
      <c r="N8999" s="16" t="s">
        <v>17192</v>
      </c>
      <c r="O8999" s="16" t="s">
        <v>22</v>
      </c>
      <c r="AA8999" s="16">
        <v>0</v>
      </c>
    </row>
    <row r="9000" spans="2:27">
      <c r="B9000" s="16" t="s">
        <v>20724</v>
      </c>
      <c r="D9000" s="16" t="s">
        <v>52</v>
      </c>
      <c r="E9000" s="16" t="s">
        <v>142</v>
      </c>
      <c r="F9000" s="16" t="s">
        <v>69</v>
      </c>
      <c r="G9000" s="16" t="s">
        <v>6</v>
      </c>
      <c r="H9000" s="16" t="s">
        <v>3502</v>
      </c>
      <c r="I9000" s="16" t="s">
        <v>1991</v>
      </c>
      <c r="J9000" s="16" t="s">
        <v>147</v>
      </c>
      <c r="K9000" s="16" t="s">
        <v>18</v>
      </c>
      <c r="L9000" s="16" t="s">
        <v>17193</v>
      </c>
      <c r="M9000" s="16" t="s">
        <v>17194</v>
      </c>
      <c r="N9000" s="16" t="s">
        <v>22</v>
      </c>
      <c r="AA9000" s="16" t="s">
        <v>91</v>
      </c>
    </row>
    <row r="9001" spans="2:27">
      <c r="B9001" s="16" t="s">
        <v>20725</v>
      </c>
      <c r="D9001" s="16" t="s">
        <v>23</v>
      </c>
      <c r="E9001" s="16" t="s">
        <v>284</v>
      </c>
      <c r="F9001" s="16" t="s">
        <v>5575</v>
      </c>
      <c r="G9001" s="16" t="s">
        <v>476</v>
      </c>
      <c r="H9001" s="16" t="s">
        <v>1541</v>
      </c>
      <c r="I9001" s="16" t="s">
        <v>495</v>
      </c>
      <c r="J9001" s="16" t="s">
        <v>18</v>
      </c>
      <c r="K9001" s="16" t="s">
        <v>7661</v>
      </c>
      <c r="L9001" s="16" t="s">
        <v>17195</v>
      </c>
      <c r="M9001" s="16" t="s">
        <v>22</v>
      </c>
      <c r="AA9001" s="16" t="s">
        <v>41</v>
      </c>
    </row>
    <row r="9002" spans="2:27">
      <c r="B9002" s="16" t="s">
        <v>20726</v>
      </c>
      <c r="D9002" s="16" t="s">
        <v>115</v>
      </c>
      <c r="E9002" s="16" t="s">
        <v>116</v>
      </c>
      <c r="F9002" s="16" t="s">
        <v>1457</v>
      </c>
      <c r="G9002" s="16" t="s">
        <v>38</v>
      </c>
      <c r="H9002" s="16" t="s">
        <v>493</v>
      </c>
      <c r="I9002" s="16" t="s">
        <v>494</v>
      </c>
      <c r="J9002" s="16" t="s">
        <v>495</v>
      </c>
      <c r="K9002" s="16" t="s">
        <v>18</v>
      </c>
      <c r="L9002" s="16" t="s">
        <v>17196</v>
      </c>
      <c r="M9002" s="16" t="s">
        <v>493</v>
      </c>
      <c r="N9002" s="16" t="s">
        <v>501</v>
      </c>
      <c r="O9002" s="16" t="s">
        <v>22</v>
      </c>
      <c r="AA9002" s="16" t="s">
        <v>3799</v>
      </c>
    </row>
    <row r="9003" spans="2:27">
      <c r="B9003" s="16" t="s">
        <v>4120</v>
      </c>
      <c r="C9003" s="16">
        <v>0</v>
      </c>
      <c r="D9003" s="16" t="s">
        <v>504</v>
      </c>
      <c r="E9003" s="16" t="s">
        <v>953</v>
      </c>
      <c r="F9003" s="16" t="s">
        <v>1127</v>
      </c>
      <c r="G9003" s="17">
        <v>730</v>
      </c>
      <c r="H9003" s="16" t="s">
        <v>4120</v>
      </c>
      <c r="I9003" s="16">
        <v>0</v>
      </c>
      <c r="J9003" s="16" t="s">
        <v>17197</v>
      </c>
      <c r="K9003" s="17">
        <v>730</v>
      </c>
      <c r="L9003" s="16" t="s">
        <v>4120</v>
      </c>
      <c r="M9003" s="16">
        <v>0</v>
      </c>
      <c r="AA9003" s="16" t="s">
        <v>2382</v>
      </c>
    </row>
    <row r="9004" spans="2:27">
      <c r="B9004" s="16" t="s">
        <v>18</v>
      </c>
      <c r="C9004" s="16" t="s">
        <v>17198</v>
      </c>
      <c r="D9004" s="16" t="s">
        <v>393</v>
      </c>
      <c r="E9004" s="16" t="s">
        <v>12964</v>
      </c>
      <c r="F9004" s="16" t="s">
        <v>393</v>
      </c>
      <c r="G9004" s="16" t="s">
        <v>394</v>
      </c>
      <c r="H9004" s="16" t="s">
        <v>18</v>
      </c>
      <c r="I9004" s="16" t="s">
        <v>17198</v>
      </c>
      <c r="J9004" s="16" t="s">
        <v>22</v>
      </c>
    </row>
    <row r="9005" spans="2:27">
      <c r="B9005" s="16">
        <v>0</v>
      </c>
      <c r="C9005" s="16" t="s">
        <v>21519</v>
      </c>
      <c r="D9005" s="16" t="s">
        <v>814</v>
      </c>
      <c r="E9005" s="16" t="s">
        <v>163</v>
      </c>
      <c r="F9005" s="16" t="s">
        <v>10549</v>
      </c>
      <c r="G9005" s="17">
        <v>750</v>
      </c>
      <c r="H9005" s="16">
        <v>0</v>
      </c>
      <c r="I9005" s="16" t="s">
        <v>17199</v>
      </c>
      <c r="J9005" s="17">
        <v>750</v>
      </c>
      <c r="K9005" s="16">
        <v>0</v>
      </c>
      <c r="AA9005" s="16" t="s">
        <v>32</v>
      </c>
    </row>
    <row r="9006" spans="2:27">
      <c r="B9006" s="16" t="s">
        <v>20727</v>
      </c>
      <c r="C9006" s="16">
        <v>0</v>
      </c>
      <c r="D9006" s="16" t="s">
        <v>298</v>
      </c>
      <c r="E9006" s="16" t="s">
        <v>41</v>
      </c>
      <c r="F9006" s="16" t="s">
        <v>56</v>
      </c>
      <c r="G9006" s="17">
        <v>490</v>
      </c>
      <c r="H9006" s="16">
        <v>0</v>
      </c>
      <c r="I9006" s="16" t="s">
        <v>72</v>
      </c>
      <c r="J9006" s="17">
        <v>540</v>
      </c>
      <c r="K9006" s="16">
        <v>0</v>
      </c>
      <c r="L9006" s="16" t="s">
        <v>2740</v>
      </c>
      <c r="M9006" s="17">
        <v>490</v>
      </c>
      <c r="N9006" s="16">
        <v>0</v>
      </c>
      <c r="O9006" s="16" t="s">
        <v>57</v>
      </c>
      <c r="P9006" s="17">
        <v>540</v>
      </c>
      <c r="Q9006" s="16">
        <v>0</v>
      </c>
      <c r="AA9006" s="16" t="s">
        <v>468</v>
      </c>
    </row>
    <row r="9007" spans="2:27">
      <c r="B9007" s="16" t="s">
        <v>18</v>
      </c>
      <c r="C9007" s="16" t="s">
        <v>7171</v>
      </c>
      <c r="D9007" s="16" t="s">
        <v>4465</v>
      </c>
      <c r="E9007" s="16" t="s">
        <v>571</v>
      </c>
      <c r="F9007" s="16" t="s">
        <v>298</v>
      </c>
      <c r="G9007" s="16" t="s">
        <v>234</v>
      </c>
      <c r="H9007" s="16">
        <v>1</v>
      </c>
      <c r="I9007" s="16" t="s">
        <v>17200</v>
      </c>
      <c r="J9007" s="16" t="s">
        <v>18</v>
      </c>
      <c r="K9007" s="16" t="s">
        <v>7171</v>
      </c>
      <c r="L9007" s="16" t="s">
        <v>17201</v>
      </c>
      <c r="M9007" s="16" t="s">
        <v>22</v>
      </c>
      <c r="AA9007" s="16" t="s">
        <v>527</v>
      </c>
    </row>
    <row r="9008" spans="2:27">
      <c r="B9008" s="16" t="s">
        <v>6685</v>
      </c>
      <c r="D9008" s="16" t="s">
        <v>483</v>
      </c>
      <c r="E9008" s="16" t="s">
        <v>330</v>
      </c>
      <c r="F9008" s="16" t="s">
        <v>690</v>
      </c>
      <c r="G9008" s="16" t="s">
        <v>8698</v>
      </c>
      <c r="H9008" s="16" t="s">
        <v>3743</v>
      </c>
      <c r="I9008" s="16" t="s">
        <v>18</v>
      </c>
      <c r="J9008" s="16" t="s">
        <v>6685</v>
      </c>
      <c r="K9008" s="16" t="s">
        <v>22</v>
      </c>
      <c r="AA9008" s="16" t="s">
        <v>57</v>
      </c>
    </row>
    <row r="9009" spans="2:27">
      <c r="B9009" s="16" t="s">
        <v>20728</v>
      </c>
      <c r="D9009" s="16" t="s">
        <v>59</v>
      </c>
      <c r="E9009" s="16" t="s">
        <v>2076</v>
      </c>
      <c r="F9009" s="16" t="s">
        <v>1654</v>
      </c>
      <c r="G9009" s="16" t="s">
        <v>1127</v>
      </c>
      <c r="H9009" s="16" t="s">
        <v>181</v>
      </c>
      <c r="I9009" s="16" t="s">
        <v>15857</v>
      </c>
      <c r="J9009" s="16" t="s">
        <v>13453</v>
      </c>
      <c r="K9009" s="16" t="s">
        <v>198</v>
      </c>
      <c r="L9009" s="16" t="s">
        <v>59</v>
      </c>
      <c r="M9009" s="16" t="s">
        <v>12669</v>
      </c>
      <c r="N9009" s="16" t="s">
        <v>2127</v>
      </c>
      <c r="O9009" s="16" t="s">
        <v>347</v>
      </c>
      <c r="P9009" s="16" t="s">
        <v>17202</v>
      </c>
      <c r="Q9009" s="16" t="s">
        <v>18</v>
      </c>
      <c r="R9009" s="16" t="s">
        <v>17203</v>
      </c>
      <c r="S9009" s="16" t="s">
        <v>17204</v>
      </c>
      <c r="T9009" s="16" t="s">
        <v>22</v>
      </c>
      <c r="AA9009" s="16" t="s">
        <v>860</v>
      </c>
    </row>
    <row r="9010" spans="2:27">
      <c r="B9010" s="16" t="s">
        <v>9544</v>
      </c>
      <c r="D9010" s="16" t="s">
        <v>454</v>
      </c>
      <c r="E9010" s="16" t="s">
        <v>3557</v>
      </c>
      <c r="F9010" s="16" t="s">
        <v>1809</v>
      </c>
      <c r="G9010" s="16" t="s">
        <v>18</v>
      </c>
      <c r="H9010" s="16" t="s">
        <v>9544</v>
      </c>
      <c r="I9010" s="16" t="s">
        <v>22</v>
      </c>
      <c r="AA9010" s="16" t="s">
        <v>57</v>
      </c>
    </row>
    <row r="9011" spans="2:27">
      <c r="B9011" s="16" t="s">
        <v>18</v>
      </c>
      <c r="C9011" s="16" t="s">
        <v>1430</v>
      </c>
      <c r="D9011" s="16" t="s">
        <v>231</v>
      </c>
      <c r="E9011" s="16" t="s">
        <v>778</v>
      </c>
      <c r="F9011" s="16" t="s">
        <v>1579</v>
      </c>
      <c r="G9011" s="16" t="s">
        <v>143</v>
      </c>
      <c r="H9011" s="16" t="s">
        <v>18</v>
      </c>
      <c r="I9011" s="16" t="s">
        <v>1430</v>
      </c>
      <c r="J9011" s="16" t="s">
        <v>22</v>
      </c>
      <c r="AA9011" s="16" t="s">
        <v>946</v>
      </c>
    </row>
    <row r="9012" spans="2:27">
      <c r="B9012" s="16" t="s">
        <v>17206</v>
      </c>
      <c r="D9012" s="16" t="s">
        <v>454</v>
      </c>
      <c r="E9012" s="16" t="s">
        <v>462</v>
      </c>
      <c r="F9012" s="16" t="s">
        <v>533</v>
      </c>
      <c r="G9012" s="16" t="s">
        <v>6</v>
      </c>
      <c r="H9012" s="16" t="s">
        <v>17205</v>
      </c>
      <c r="I9012" s="16" t="s">
        <v>18</v>
      </c>
      <c r="J9012" s="16" t="s">
        <v>17206</v>
      </c>
      <c r="K9012" s="16" t="s">
        <v>22</v>
      </c>
      <c r="AA9012" s="16" t="s">
        <v>3831</v>
      </c>
    </row>
    <row r="9013" spans="2:27">
      <c r="B9013" s="16" t="s">
        <v>17207</v>
      </c>
      <c r="D9013" s="16" t="s">
        <v>35</v>
      </c>
      <c r="E9013" s="16" t="s">
        <v>121</v>
      </c>
      <c r="F9013" s="16" t="s">
        <v>114</v>
      </c>
      <c r="G9013" s="16" t="s">
        <v>15648</v>
      </c>
      <c r="H9013" s="16" t="s">
        <v>38</v>
      </c>
      <c r="I9013" s="16" t="s">
        <v>660</v>
      </c>
      <c r="J9013" s="16" t="s">
        <v>2669</v>
      </c>
      <c r="K9013" s="16" t="s">
        <v>860</v>
      </c>
      <c r="L9013" s="16" t="s">
        <v>18</v>
      </c>
      <c r="M9013" s="16" t="s">
        <v>17207</v>
      </c>
      <c r="N9013" s="16" t="s">
        <v>22</v>
      </c>
      <c r="AA9013" s="16" t="s">
        <v>41</v>
      </c>
    </row>
    <row r="9014" spans="2:27">
      <c r="B9014" s="16" t="s">
        <v>17208</v>
      </c>
      <c r="C9014" s="16" t="s">
        <v>18991</v>
      </c>
      <c r="D9014" s="16" t="s">
        <v>660</v>
      </c>
      <c r="E9014" s="16" t="s">
        <v>164</v>
      </c>
      <c r="F9014" s="16" t="s">
        <v>38</v>
      </c>
      <c r="G9014" s="16" t="s">
        <v>8346</v>
      </c>
      <c r="H9014" s="16" t="s">
        <v>8949</v>
      </c>
      <c r="I9014" s="16" t="s">
        <v>478</v>
      </c>
      <c r="J9014" s="16" t="s">
        <v>1205</v>
      </c>
      <c r="K9014" s="16" t="s">
        <v>57</v>
      </c>
      <c r="L9014" s="16" t="s">
        <v>1223</v>
      </c>
      <c r="M9014" s="16" t="s">
        <v>17208</v>
      </c>
      <c r="N9014" s="16" t="s">
        <v>1205</v>
      </c>
      <c r="O9014" s="16" t="s">
        <v>57</v>
      </c>
      <c r="P9014" s="16" t="s">
        <v>1223</v>
      </c>
      <c r="AA9014" s="16" t="s">
        <v>45</v>
      </c>
    </row>
    <row r="9015" spans="2:27">
      <c r="B9015" s="16" t="s">
        <v>20729</v>
      </c>
      <c r="D9015" s="16" t="s">
        <v>1048</v>
      </c>
      <c r="E9015" s="16" t="s">
        <v>17209</v>
      </c>
      <c r="F9015" s="16" t="s">
        <v>6</v>
      </c>
      <c r="G9015" s="16" t="s">
        <v>132</v>
      </c>
      <c r="H9015" s="16" t="s">
        <v>478</v>
      </c>
      <c r="I9015" s="16" t="s">
        <v>18</v>
      </c>
      <c r="J9015" s="16" t="s">
        <v>2039</v>
      </c>
      <c r="K9015" s="16" t="s">
        <v>17210</v>
      </c>
      <c r="L9015" s="16" t="s">
        <v>22</v>
      </c>
      <c r="AA9015" s="16" t="s">
        <v>3839</v>
      </c>
    </row>
    <row r="9016" spans="2:27">
      <c r="B9016" s="16" t="s">
        <v>20730</v>
      </c>
      <c r="D9016" s="16" t="s">
        <v>155</v>
      </c>
      <c r="E9016" s="16" t="s">
        <v>415</v>
      </c>
      <c r="F9016" s="16" t="s">
        <v>478</v>
      </c>
      <c r="G9016" s="16" t="s">
        <v>6</v>
      </c>
      <c r="H9016" s="16" t="s">
        <v>791</v>
      </c>
      <c r="I9016" s="16" t="s">
        <v>56</v>
      </c>
      <c r="J9016" s="16" t="s">
        <v>18</v>
      </c>
      <c r="K9016" s="16" t="s">
        <v>1397</v>
      </c>
      <c r="L9016" s="16" t="s">
        <v>2039</v>
      </c>
      <c r="M9016" s="16" t="s">
        <v>22</v>
      </c>
      <c r="AA9016" s="16" t="s">
        <v>2357</v>
      </c>
    </row>
    <row r="9017" spans="2:27">
      <c r="B9017" s="16" t="s">
        <v>20731</v>
      </c>
      <c r="D9017" s="16" t="s">
        <v>118</v>
      </c>
      <c r="E9017" s="16" t="s">
        <v>119</v>
      </c>
      <c r="F9017" s="16" t="s">
        <v>99</v>
      </c>
      <c r="G9017" s="16" t="s">
        <v>193</v>
      </c>
      <c r="H9017" s="16" t="s">
        <v>1569</v>
      </c>
      <c r="I9017" s="16" t="s">
        <v>454</v>
      </c>
      <c r="J9017" s="16" t="s">
        <v>3104</v>
      </c>
      <c r="K9017" s="16" t="s">
        <v>298</v>
      </c>
      <c r="L9017" s="16" t="s">
        <v>18</v>
      </c>
      <c r="M9017" s="16" t="s">
        <v>13306</v>
      </c>
      <c r="N9017" s="16" t="s">
        <v>17211</v>
      </c>
      <c r="O9017" s="16" t="s">
        <v>22</v>
      </c>
      <c r="AA9017" s="16" t="s">
        <v>885</v>
      </c>
    </row>
    <row r="9018" spans="2:27">
      <c r="B9018" s="16" t="s">
        <v>17212</v>
      </c>
      <c r="D9018" s="16" t="s">
        <v>59</v>
      </c>
      <c r="E9018" s="16" t="s">
        <v>163</v>
      </c>
      <c r="F9018" s="16" t="s">
        <v>31</v>
      </c>
      <c r="G9018" s="16" t="s">
        <v>715</v>
      </c>
      <c r="H9018" s="16" t="s">
        <v>454</v>
      </c>
      <c r="I9018" s="16" t="s">
        <v>726</v>
      </c>
      <c r="J9018" s="16" t="s">
        <v>18</v>
      </c>
      <c r="K9018" s="16" t="s">
        <v>17212</v>
      </c>
      <c r="L9018" s="16" t="s">
        <v>22</v>
      </c>
      <c r="AA9018" s="16" t="s">
        <v>1</v>
      </c>
    </row>
    <row r="9019" spans="2:27">
      <c r="B9019" s="16" t="s">
        <v>20732</v>
      </c>
      <c r="D9019" s="16" t="s">
        <v>59</v>
      </c>
      <c r="E9019" s="16" t="s">
        <v>23</v>
      </c>
      <c r="F9019" s="16" t="s">
        <v>284</v>
      </c>
      <c r="G9019" s="16" t="s">
        <v>38</v>
      </c>
      <c r="H9019" s="16" t="s">
        <v>461</v>
      </c>
      <c r="I9019" s="16" t="s">
        <v>1192</v>
      </c>
      <c r="J9019" s="16" t="s">
        <v>17213</v>
      </c>
      <c r="K9019" s="16" t="s">
        <v>18</v>
      </c>
      <c r="L9019" s="16" t="s">
        <v>9544</v>
      </c>
      <c r="M9019" s="16" t="s">
        <v>15727</v>
      </c>
      <c r="N9019" s="16" t="s">
        <v>22</v>
      </c>
      <c r="AA9019" s="16" t="s">
        <v>6</v>
      </c>
    </row>
    <row r="9020" spans="2:27">
      <c r="B9020" s="16" t="s">
        <v>20733</v>
      </c>
      <c r="D9020" s="16" t="s">
        <v>52</v>
      </c>
      <c r="E9020" s="16" t="s">
        <v>1360</v>
      </c>
      <c r="F9020" s="16" t="s">
        <v>143</v>
      </c>
      <c r="G9020" s="16" t="s">
        <v>6</v>
      </c>
      <c r="H9020" s="16" t="s">
        <v>17214</v>
      </c>
      <c r="I9020" s="16" t="s">
        <v>41</v>
      </c>
      <c r="J9020" s="16" t="s">
        <v>17215</v>
      </c>
      <c r="K9020" s="16" t="s">
        <v>18</v>
      </c>
      <c r="L9020" s="16" t="s">
        <v>17216</v>
      </c>
      <c r="M9020" s="16" t="s">
        <v>8852</v>
      </c>
      <c r="N9020" s="16" t="s">
        <v>22</v>
      </c>
      <c r="AA9020" s="16" t="s">
        <v>36</v>
      </c>
    </row>
    <row r="9021" spans="2:27">
      <c r="B9021" s="16" t="s">
        <v>17217</v>
      </c>
      <c r="C9021" s="16">
        <v>0</v>
      </c>
      <c r="D9021" s="16" t="s">
        <v>324</v>
      </c>
      <c r="E9021" s="16" t="s">
        <v>56</v>
      </c>
      <c r="F9021" s="16" t="s">
        <v>1641</v>
      </c>
      <c r="G9021" s="17">
        <v>520</v>
      </c>
      <c r="H9021" s="16" t="s">
        <v>17217</v>
      </c>
      <c r="I9021" s="16">
        <v>0</v>
      </c>
      <c r="J9021" s="16" t="s">
        <v>17218</v>
      </c>
      <c r="K9021" s="17">
        <v>520</v>
      </c>
      <c r="L9021" s="16" t="s">
        <v>17217</v>
      </c>
      <c r="M9021" s="16">
        <v>0</v>
      </c>
      <c r="AA9021" s="16">
        <v>9</v>
      </c>
    </row>
    <row r="9022" spans="2:27">
      <c r="B9022" s="17">
        <v>735</v>
      </c>
      <c r="C9022" s="16">
        <v>0</v>
      </c>
      <c r="D9022" s="16" t="s">
        <v>1333</v>
      </c>
      <c r="E9022" s="16" t="s">
        <v>56</v>
      </c>
      <c r="F9022" s="16" t="s">
        <v>298</v>
      </c>
      <c r="G9022" s="16" t="s">
        <v>7076</v>
      </c>
      <c r="H9022" s="17">
        <v>735</v>
      </c>
      <c r="I9022" s="16">
        <v>0</v>
      </c>
      <c r="J9022" s="17">
        <v>735</v>
      </c>
      <c r="K9022" s="16">
        <v>0</v>
      </c>
      <c r="AA9022" s="16" t="s">
        <v>15</v>
      </c>
    </row>
    <row r="9023" spans="2:27">
      <c r="B9023" s="16">
        <v>950</v>
      </c>
      <c r="C9023" s="16" t="s">
        <v>1171</v>
      </c>
      <c r="D9023" s="16" t="s">
        <v>1169</v>
      </c>
      <c r="E9023" s="16" t="s">
        <v>1169</v>
      </c>
      <c r="F9023" s="16" t="s">
        <v>1169</v>
      </c>
      <c r="G9023" s="17">
        <v>649</v>
      </c>
      <c r="H9023" s="16">
        <v>950</v>
      </c>
      <c r="I9023" s="16" t="s">
        <v>1171</v>
      </c>
      <c r="J9023" s="17">
        <v>649</v>
      </c>
      <c r="K9023" s="16">
        <v>950</v>
      </c>
      <c r="AA9023" s="16" t="s">
        <v>1165</v>
      </c>
    </row>
    <row r="9024" spans="2:27">
      <c r="B9024" s="16" t="s">
        <v>17219</v>
      </c>
      <c r="C9024" s="16">
        <v>0</v>
      </c>
      <c r="D9024" s="16" t="s">
        <v>370</v>
      </c>
      <c r="E9024" s="16" t="s">
        <v>803</v>
      </c>
      <c r="F9024" s="16" t="s">
        <v>234</v>
      </c>
      <c r="G9024" s="16" t="s">
        <v>7</v>
      </c>
      <c r="H9024" s="16" t="s">
        <v>3102</v>
      </c>
      <c r="I9024" s="16" t="s">
        <v>158</v>
      </c>
      <c r="J9024" s="17">
        <v>700</v>
      </c>
      <c r="K9024" s="16" t="s">
        <v>17219</v>
      </c>
      <c r="L9024" s="16">
        <v>0</v>
      </c>
      <c r="M9024" s="16" t="s">
        <v>5942</v>
      </c>
      <c r="N9024" s="16" t="s">
        <v>5681</v>
      </c>
      <c r="O9024" s="17">
        <v>700</v>
      </c>
      <c r="P9024" s="16" t="s">
        <v>17219</v>
      </c>
      <c r="Q9024" s="16">
        <v>0</v>
      </c>
      <c r="AA9024" s="16" t="s">
        <v>191</v>
      </c>
    </row>
    <row r="9025" spans="2:27">
      <c r="B9025" s="16" t="s">
        <v>19123</v>
      </c>
      <c r="C9025" s="17">
        <v>765</v>
      </c>
      <c r="D9025" s="16" t="s">
        <v>533</v>
      </c>
      <c r="E9025" s="16" t="s">
        <v>31</v>
      </c>
      <c r="F9025" s="16" t="s">
        <v>56</v>
      </c>
      <c r="G9025" s="16" t="s">
        <v>298</v>
      </c>
      <c r="H9025" s="17">
        <v>765</v>
      </c>
      <c r="I9025" s="16">
        <v>0</v>
      </c>
      <c r="J9025" s="17">
        <v>765</v>
      </c>
      <c r="K9025" s="16">
        <v>0</v>
      </c>
      <c r="AA9025" s="16" t="s">
        <v>1450</v>
      </c>
    </row>
    <row r="9026" spans="2:27">
      <c r="B9026" s="16" t="s">
        <v>20734</v>
      </c>
      <c r="D9026" s="16" t="s">
        <v>174</v>
      </c>
      <c r="E9026" s="16" t="s">
        <v>1587</v>
      </c>
      <c r="F9026" s="16" t="s">
        <v>15</v>
      </c>
      <c r="G9026" s="16" t="s">
        <v>9497</v>
      </c>
      <c r="H9026" s="16" t="s">
        <v>9498</v>
      </c>
      <c r="I9026" s="16" t="s">
        <v>18</v>
      </c>
      <c r="J9026" s="16" t="s">
        <v>9758</v>
      </c>
      <c r="K9026" s="16" t="s">
        <v>17220</v>
      </c>
      <c r="L9026" s="16" t="s">
        <v>22</v>
      </c>
      <c r="AA9026" s="16" t="s">
        <v>121</v>
      </c>
    </row>
    <row r="9027" spans="2:27">
      <c r="B9027" s="16" t="s">
        <v>20735</v>
      </c>
      <c r="D9027" s="16" t="s">
        <v>23</v>
      </c>
      <c r="E9027" s="16" t="s">
        <v>473</v>
      </c>
      <c r="F9027" s="16" t="s">
        <v>31</v>
      </c>
      <c r="G9027" s="16" t="s">
        <v>18</v>
      </c>
      <c r="H9027" s="16" t="s">
        <v>13340</v>
      </c>
      <c r="I9027" s="16" t="s">
        <v>22</v>
      </c>
      <c r="AA9027" s="16" t="s">
        <v>449</v>
      </c>
    </row>
    <row r="9028" spans="2:27">
      <c r="B9028" s="16" t="s">
        <v>17222</v>
      </c>
      <c r="D9028" s="16" t="s">
        <v>449</v>
      </c>
      <c r="E9028" s="16" t="s">
        <v>15979</v>
      </c>
      <c r="F9028" s="16" t="s">
        <v>17221</v>
      </c>
      <c r="G9028" s="16" t="s">
        <v>457</v>
      </c>
      <c r="H9028" s="16" t="s">
        <v>1290</v>
      </c>
      <c r="I9028" s="16" t="s">
        <v>72</v>
      </c>
      <c r="J9028" s="16" t="s">
        <v>3467</v>
      </c>
      <c r="K9028" s="16" t="s">
        <v>121</v>
      </c>
      <c r="L9028" s="16" t="s">
        <v>73</v>
      </c>
      <c r="M9028" s="16" t="s">
        <v>18</v>
      </c>
      <c r="N9028" s="16" t="s">
        <v>17222</v>
      </c>
      <c r="O9028" s="16" t="s">
        <v>22</v>
      </c>
      <c r="AA9028" s="16" t="s">
        <v>72</v>
      </c>
    </row>
    <row r="9029" spans="2:27">
      <c r="B9029" s="16" t="s">
        <v>20736</v>
      </c>
      <c r="D9029" s="16" t="s">
        <v>548</v>
      </c>
      <c r="E9029" s="16" t="s">
        <v>163</v>
      </c>
      <c r="F9029" s="16" t="s">
        <v>31</v>
      </c>
      <c r="G9029" s="16" t="s">
        <v>1643</v>
      </c>
      <c r="H9029" s="16" t="s">
        <v>9569</v>
      </c>
      <c r="I9029" s="16" t="s">
        <v>18</v>
      </c>
      <c r="J9029" s="16" t="s">
        <v>2439</v>
      </c>
      <c r="K9029" s="16" t="s">
        <v>17223</v>
      </c>
      <c r="L9029" s="16" t="s">
        <v>22</v>
      </c>
      <c r="AA9029" s="16" t="s">
        <v>1354</v>
      </c>
    </row>
    <row r="9030" spans="2:27">
      <c r="B9030" s="16" t="s">
        <v>18</v>
      </c>
      <c r="C9030" s="16" t="s">
        <v>21520</v>
      </c>
      <c r="D9030" s="16" t="s">
        <v>415</v>
      </c>
      <c r="E9030" s="16" t="s">
        <v>17224</v>
      </c>
      <c r="F9030" s="16" t="s">
        <v>10105</v>
      </c>
      <c r="G9030" s="16" t="s">
        <v>493</v>
      </c>
      <c r="H9030" s="16" t="s">
        <v>617</v>
      </c>
      <c r="I9030" s="16" t="s">
        <v>41</v>
      </c>
      <c r="J9030" s="16" t="s">
        <v>9146</v>
      </c>
      <c r="K9030" s="16" t="s">
        <v>9147</v>
      </c>
      <c r="L9030" s="16" t="s">
        <v>495</v>
      </c>
      <c r="M9030" s="16" t="s">
        <v>11642</v>
      </c>
      <c r="N9030" s="16" t="s">
        <v>18</v>
      </c>
      <c r="O9030" s="16" t="s">
        <v>17225</v>
      </c>
      <c r="P9030" s="16" t="s">
        <v>10105</v>
      </c>
      <c r="Q9030" s="16" t="s">
        <v>493</v>
      </c>
      <c r="R9030" s="16" t="s">
        <v>617</v>
      </c>
      <c r="S9030" s="16" t="s">
        <v>41</v>
      </c>
      <c r="T9030" s="16" t="s">
        <v>9146</v>
      </c>
      <c r="U9030" s="16" t="s">
        <v>17226</v>
      </c>
      <c r="V9030" s="16" t="s">
        <v>17227</v>
      </c>
      <c r="W9030" s="16" t="s">
        <v>22</v>
      </c>
      <c r="AA9030" s="16" t="s">
        <v>35</v>
      </c>
    </row>
    <row r="9031" spans="2:27">
      <c r="B9031" s="16" t="s">
        <v>19355</v>
      </c>
      <c r="D9031" s="16" t="s">
        <v>527</v>
      </c>
      <c r="E9031" s="16" t="s">
        <v>142</v>
      </c>
      <c r="F9031" s="16" t="s">
        <v>151</v>
      </c>
      <c r="G9031" s="16" t="s">
        <v>5575</v>
      </c>
      <c r="H9031" s="16" t="s">
        <v>386</v>
      </c>
      <c r="I9031" s="16" t="s">
        <v>6417</v>
      </c>
      <c r="J9031" s="16" t="s">
        <v>474</v>
      </c>
      <c r="K9031" s="16" t="s">
        <v>18</v>
      </c>
      <c r="L9031" s="16" t="s">
        <v>6417</v>
      </c>
      <c r="M9031" s="16" t="s">
        <v>6418</v>
      </c>
      <c r="N9031" s="16" t="s">
        <v>22</v>
      </c>
      <c r="AA9031" s="16" t="s">
        <v>24</v>
      </c>
    </row>
    <row r="9032" spans="2:27">
      <c r="B9032" s="16" t="s">
        <v>20737</v>
      </c>
      <c r="D9032" s="16" t="s">
        <v>312</v>
      </c>
      <c r="E9032" s="16" t="s">
        <v>72</v>
      </c>
      <c r="F9032" s="16" t="s">
        <v>6355</v>
      </c>
      <c r="G9032" s="16" t="s">
        <v>6</v>
      </c>
      <c r="H9032" s="16" t="s">
        <v>386</v>
      </c>
      <c r="I9032" s="16" t="s">
        <v>3082</v>
      </c>
      <c r="J9032" s="16" t="s">
        <v>48</v>
      </c>
      <c r="K9032" s="16" t="s">
        <v>6581</v>
      </c>
      <c r="L9032" s="16" t="s">
        <v>18</v>
      </c>
      <c r="M9032" s="16" t="s">
        <v>6582</v>
      </c>
      <c r="N9032" s="16" t="s">
        <v>6583</v>
      </c>
      <c r="O9032" s="16" t="s">
        <v>22</v>
      </c>
      <c r="AA9032" s="16" t="s">
        <v>1165</v>
      </c>
    </row>
    <row r="9033" spans="2:27">
      <c r="B9033" s="16" t="s">
        <v>20738</v>
      </c>
      <c r="D9033" s="16" t="s">
        <v>9568</v>
      </c>
      <c r="E9033" s="16" t="s">
        <v>142</v>
      </c>
      <c r="F9033" s="16" t="s">
        <v>2380</v>
      </c>
      <c r="G9033" s="16" t="s">
        <v>38</v>
      </c>
      <c r="H9033" s="16" t="s">
        <v>5310</v>
      </c>
      <c r="I9033" s="16" t="s">
        <v>9569</v>
      </c>
      <c r="J9033" s="16" t="s">
        <v>9570</v>
      </c>
      <c r="K9033" s="16" t="s">
        <v>18</v>
      </c>
      <c r="L9033" s="16" t="s">
        <v>9571</v>
      </c>
      <c r="M9033" s="16" t="s">
        <v>17228</v>
      </c>
      <c r="N9033" s="16" t="s">
        <v>22</v>
      </c>
    </row>
    <row r="9034" spans="2:27">
      <c r="B9034" s="16" t="s">
        <v>18</v>
      </c>
      <c r="C9034" s="16" t="s">
        <v>5800</v>
      </c>
      <c r="D9034" s="16" t="s">
        <v>23</v>
      </c>
      <c r="E9034" s="16" t="s">
        <v>654</v>
      </c>
      <c r="F9034" s="16" t="s">
        <v>655</v>
      </c>
      <c r="G9034" s="16" t="s">
        <v>5</v>
      </c>
      <c r="H9034" s="16" t="s">
        <v>18</v>
      </c>
      <c r="I9034" s="16" t="s">
        <v>5800</v>
      </c>
      <c r="J9034" s="16" t="s">
        <v>22</v>
      </c>
      <c r="AA9034" s="16">
        <v>0</v>
      </c>
    </row>
    <row r="9035" spans="2:27">
      <c r="B9035" s="16" t="s">
        <v>17229</v>
      </c>
      <c r="D9035" s="16" t="s">
        <v>603</v>
      </c>
      <c r="E9035" s="16" t="s">
        <v>66</v>
      </c>
      <c r="F9035" s="16" t="s">
        <v>18</v>
      </c>
      <c r="G9035" s="16" t="s">
        <v>17229</v>
      </c>
      <c r="H9035" s="16" t="s">
        <v>22</v>
      </c>
      <c r="AA9035" s="16" t="s">
        <v>375</v>
      </c>
    </row>
    <row r="9036" spans="2:27">
      <c r="B9036" s="16" t="s">
        <v>17231</v>
      </c>
      <c r="D9036" s="16" t="s">
        <v>1632</v>
      </c>
      <c r="E9036" s="16" t="s">
        <v>66</v>
      </c>
      <c r="F9036" s="16" t="s">
        <v>57</v>
      </c>
      <c r="G9036" s="16" t="s">
        <v>849</v>
      </c>
      <c r="H9036" s="16" t="s">
        <v>17230</v>
      </c>
      <c r="I9036" s="16" t="s">
        <v>12501</v>
      </c>
      <c r="J9036" s="16" t="s">
        <v>10167</v>
      </c>
      <c r="K9036" s="16" t="s">
        <v>38</v>
      </c>
      <c r="L9036" s="16" t="s">
        <v>815</v>
      </c>
      <c r="M9036" s="16" t="s">
        <v>3844</v>
      </c>
      <c r="N9036" s="16" t="s">
        <v>18</v>
      </c>
      <c r="O9036" s="16" t="s">
        <v>17231</v>
      </c>
      <c r="P9036" s="16" t="s">
        <v>22</v>
      </c>
      <c r="AA9036" s="16" t="s">
        <v>72</v>
      </c>
    </row>
    <row r="9037" spans="2:27">
      <c r="B9037" s="16">
        <v>475</v>
      </c>
      <c r="C9037" s="16">
        <v>0</v>
      </c>
      <c r="D9037" s="16" t="s">
        <v>704</v>
      </c>
      <c r="E9037" s="16" t="s">
        <v>210</v>
      </c>
      <c r="F9037" s="16" t="s">
        <v>4861</v>
      </c>
      <c r="G9037" s="16" t="s">
        <v>885</v>
      </c>
      <c r="H9037" s="16" t="s">
        <v>989</v>
      </c>
      <c r="I9037" s="17">
        <v>1</v>
      </c>
      <c r="J9037" s="16">
        <v>475</v>
      </c>
      <c r="K9037" s="16">
        <v>0</v>
      </c>
      <c r="L9037" s="17">
        <v>1</v>
      </c>
      <c r="M9037" s="16">
        <v>475</v>
      </c>
      <c r="N9037" s="16">
        <v>0</v>
      </c>
      <c r="AA9037" s="16" t="s">
        <v>32</v>
      </c>
    </row>
    <row r="9038" spans="2:27">
      <c r="B9038" s="16" t="s">
        <v>2439</v>
      </c>
      <c r="D9038" s="16" t="s">
        <v>617</v>
      </c>
      <c r="E9038" s="16" t="s">
        <v>121</v>
      </c>
      <c r="F9038" s="16" t="s">
        <v>17232</v>
      </c>
      <c r="G9038" s="16" t="s">
        <v>18</v>
      </c>
      <c r="H9038" s="16" t="s">
        <v>2439</v>
      </c>
      <c r="I9038" s="16" t="s">
        <v>22</v>
      </c>
      <c r="AA9038" s="16" t="s">
        <v>163</v>
      </c>
    </row>
    <row r="9039" spans="2:27">
      <c r="B9039" s="16" t="s">
        <v>8444</v>
      </c>
      <c r="C9039" s="16">
        <v>0</v>
      </c>
      <c r="D9039" s="16" t="s">
        <v>324</v>
      </c>
      <c r="E9039" s="16" t="s">
        <v>56</v>
      </c>
      <c r="F9039" s="16" t="s">
        <v>1641</v>
      </c>
      <c r="G9039" s="17">
        <v>520</v>
      </c>
      <c r="H9039" s="16" t="s">
        <v>8444</v>
      </c>
      <c r="I9039" s="16">
        <v>0</v>
      </c>
      <c r="J9039" s="16" t="s">
        <v>3803</v>
      </c>
      <c r="K9039" s="17">
        <v>520</v>
      </c>
      <c r="L9039" s="16" t="s">
        <v>8444</v>
      </c>
      <c r="M9039" s="16">
        <v>0</v>
      </c>
      <c r="AA9039" s="16" t="s">
        <v>234</v>
      </c>
    </row>
    <row r="9040" spans="2:27">
      <c r="B9040" s="16" t="s">
        <v>20739</v>
      </c>
      <c r="D9040" s="16" t="s">
        <v>35</v>
      </c>
      <c r="E9040" s="16" t="s">
        <v>2523</v>
      </c>
      <c r="F9040" s="16" t="s">
        <v>749</v>
      </c>
      <c r="G9040" s="16" t="s">
        <v>5</v>
      </c>
      <c r="H9040" s="16" t="s">
        <v>6</v>
      </c>
      <c r="I9040" s="16" t="s">
        <v>1354</v>
      </c>
      <c r="J9040" s="16" t="s">
        <v>4898</v>
      </c>
      <c r="K9040" s="16" t="s">
        <v>279</v>
      </c>
      <c r="L9040" s="16" t="s">
        <v>18</v>
      </c>
      <c r="M9040" s="16" t="s">
        <v>17233</v>
      </c>
      <c r="N9040" s="16" t="s">
        <v>17234</v>
      </c>
      <c r="O9040" s="16" t="s">
        <v>22</v>
      </c>
      <c r="AA9040" s="16" t="s">
        <v>3922</v>
      </c>
    </row>
    <row r="9041" spans="2:27">
      <c r="B9041" s="16">
        <v>950</v>
      </c>
      <c r="C9041" s="16" t="s">
        <v>80</v>
      </c>
      <c r="D9041" s="16" t="s">
        <v>1169</v>
      </c>
      <c r="E9041" s="16" t="s">
        <v>1169</v>
      </c>
      <c r="F9041" s="16" t="s">
        <v>1169</v>
      </c>
      <c r="G9041" s="17">
        <v>649</v>
      </c>
      <c r="H9041" s="16">
        <v>950</v>
      </c>
      <c r="I9041" s="16" t="s">
        <v>80</v>
      </c>
      <c r="J9041" s="17">
        <v>649</v>
      </c>
      <c r="K9041" s="16">
        <v>950</v>
      </c>
      <c r="AA9041" s="16" t="s">
        <v>778</v>
      </c>
    </row>
    <row r="9042" spans="2:27">
      <c r="B9042" s="16" t="s">
        <v>8659</v>
      </c>
      <c r="D9042" s="16" t="s">
        <v>3884</v>
      </c>
      <c r="E9042" s="16" t="s">
        <v>250</v>
      </c>
      <c r="F9042" s="16" t="s">
        <v>163</v>
      </c>
      <c r="G9042" s="16" t="s">
        <v>31</v>
      </c>
      <c r="H9042" s="16" t="s">
        <v>18</v>
      </c>
      <c r="I9042" s="16" t="s">
        <v>8659</v>
      </c>
      <c r="J9042" s="16" t="s">
        <v>22</v>
      </c>
      <c r="AA9042" s="16" t="s">
        <v>31</v>
      </c>
    </row>
    <row r="9043" spans="2:27">
      <c r="B9043" s="16" t="s">
        <v>17235</v>
      </c>
      <c r="D9043" s="16" t="s">
        <v>2390</v>
      </c>
      <c r="E9043" s="16" t="s">
        <v>505</v>
      </c>
      <c r="F9043" s="16" t="s">
        <v>197</v>
      </c>
      <c r="G9043" s="16" t="s">
        <v>4271</v>
      </c>
      <c r="H9043" s="16" t="s">
        <v>18</v>
      </c>
      <c r="I9043" s="16" t="s">
        <v>17235</v>
      </c>
      <c r="J9043" s="16" t="s">
        <v>22</v>
      </c>
      <c r="AA9043" s="16" t="s">
        <v>394</v>
      </c>
    </row>
    <row r="9044" spans="2:27">
      <c r="B9044" s="16" t="s">
        <v>17236</v>
      </c>
      <c r="D9044" s="16" t="s">
        <v>231</v>
      </c>
      <c r="E9044" s="16" t="s">
        <v>822</v>
      </c>
      <c r="F9044" s="16" t="s">
        <v>41</v>
      </c>
      <c r="G9044" s="16" t="s">
        <v>577</v>
      </c>
      <c r="H9044" s="16" t="s">
        <v>18</v>
      </c>
      <c r="I9044" s="16" t="s">
        <v>17236</v>
      </c>
      <c r="J9044" s="16" t="s">
        <v>22</v>
      </c>
      <c r="AA9044" s="16" t="s">
        <v>727</v>
      </c>
    </row>
    <row r="9045" spans="2:27">
      <c r="B9045" s="16" t="s">
        <v>259</v>
      </c>
      <c r="D9045" s="16" t="s">
        <v>3797</v>
      </c>
      <c r="E9045" s="16" t="s">
        <v>41</v>
      </c>
      <c r="F9045" s="16" t="s">
        <v>482</v>
      </c>
      <c r="G9045" s="16" t="s">
        <v>13</v>
      </c>
      <c r="H9045" s="16" t="s">
        <v>3583</v>
      </c>
      <c r="I9045" s="16" t="s">
        <v>18</v>
      </c>
      <c r="J9045" s="16" t="s">
        <v>259</v>
      </c>
      <c r="K9045" s="16" t="s">
        <v>22</v>
      </c>
      <c r="AA9045" s="16" t="s">
        <v>2347</v>
      </c>
    </row>
    <row r="9046" spans="2:27">
      <c r="B9046" s="16" t="s">
        <v>17237</v>
      </c>
      <c r="D9046" s="16" t="s">
        <v>31</v>
      </c>
      <c r="E9046" s="16" t="s">
        <v>99</v>
      </c>
      <c r="F9046" s="16" t="s">
        <v>454</v>
      </c>
      <c r="G9046" s="16" t="s">
        <v>2613</v>
      </c>
      <c r="H9046" s="16" t="s">
        <v>18</v>
      </c>
      <c r="I9046" s="16" t="s">
        <v>17237</v>
      </c>
      <c r="J9046" s="16" t="s">
        <v>22</v>
      </c>
      <c r="AA9046" s="16" t="s">
        <v>38</v>
      </c>
    </row>
    <row r="9047" spans="2:27">
      <c r="B9047" s="16">
        <v>0</v>
      </c>
      <c r="C9047" s="16" t="s">
        <v>17238</v>
      </c>
      <c r="D9047" s="16" t="s">
        <v>1549</v>
      </c>
      <c r="E9047" s="16" t="s">
        <v>56</v>
      </c>
      <c r="F9047" s="16" t="s">
        <v>524</v>
      </c>
      <c r="G9047" s="16" t="s">
        <v>72</v>
      </c>
      <c r="H9047" s="16" t="s">
        <v>9654</v>
      </c>
      <c r="I9047" s="16" t="s">
        <v>121</v>
      </c>
      <c r="J9047" s="16" t="s">
        <v>5874</v>
      </c>
      <c r="K9047" s="17">
        <v>689</v>
      </c>
      <c r="L9047" s="16">
        <v>0</v>
      </c>
      <c r="M9047" s="16" t="s">
        <v>17238</v>
      </c>
      <c r="N9047" s="17">
        <v>689</v>
      </c>
      <c r="O9047" s="16">
        <v>0</v>
      </c>
      <c r="AA9047" s="16" t="s">
        <v>31</v>
      </c>
    </row>
    <row r="9048" spans="2:27">
      <c r="B9048" s="16">
        <v>0</v>
      </c>
      <c r="C9048" s="16" t="s">
        <v>17239</v>
      </c>
      <c r="D9048" s="16" t="s">
        <v>847</v>
      </c>
      <c r="E9048" s="16" t="s">
        <v>1724</v>
      </c>
      <c r="F9048" s="16">
        <v>3</v>
      </c>
      <c r="G9048" s="16" t="s">
        <v>24</v>
      </c>
      <c r="H9048" s="16" t="s">
        <v>189</v>
      </c>
      <c r="I9048" s="16" t="s">
        <v>6</v>
      </c>
      <c r="J9048" s="16" t="s">
        <v>7</v>
      </c>
      <c r="K9048" s="16" t="s">
        <v>393</v>
      </c>
      <c r="L9048" s="16" t="s">
        <v>56</v>
      </c>
      <c r="M9048" s="17">
        <v>690</v>
      </c>
      <c r="N9048" s="16">
        <v>0</v>
      </c>
      <c r="O9048" s="16" t="s">
        <v>17239</v>
      </c>
      <c r="P9048" s="17">
        <v>690</v>
      </c>
      <c r="Q9048" s="16">
        <v>0</v>
      </c>
      <c r="AA9048" s="16" t="s">
        <v>3958</v>
      </c>
    </row>
    <row r="9049" spans="2:27">
      <c r="B9049" s="17">
        <v>1</v>
      </c>
      <c r="C9049" s="16">
        <v>259</v>
      </c>
      <c r="D9049" s="16" t="s">
        <v>118</v>
      </c>
      <c r="E9049" s="16" t="s">
        <v>6</v>
      </c>
      <c r="F9049" s="16" t="s">
        <v>121</v>
      </c>
      <c r="G9049" s="16" t="s">
        <v>12210</v>
      </c>
      <c r="H9049" s="16" t="s">
        <v>110</v>
      </c>
      <c r="I9049" s="16" t="s">
        <v>151</v>
      </c>
      <c r="J9049" s="16" t="s">
        <v>402</v>
      </c>
      <c r="K9049" s="16" t="s">
        <v>17240</v>
      </c>
      <c r="L9049" s="16" t="s">
        <v>946</v>
      </c>
      <c r="M9049" s="16" t="s">
        <v>17241</v>
      </c>
      <c r="N9049" s="17">
        <v>1</v>
      </c>
      <c r="O9049" s="16">
        <v>259</v>
      </c>
      <c r="P9049" s="16">
        <v>950</v>
      </c>
      <c r="Q9049" s="16" t="s">
        <v>3595</v>
      </c>
      <c r="R9049" s="16" t="s">
        <v>17242</v>
      </c>
      <c r="S9049" s="16" t="s">
        <v>17243</v>
      </c>
      <c r="T9049" s="17">
        <v>1</v>
      </c>
      <c r="U9049" s="16">
        <v>259</v>
      </c>
      <c r="V9049" s="16">
        <v>950</v>
      </c>
      <c r="AA9049" s="16" t="s">
        <v>660</v>
      </c>
    </row>
    <row r="9050" spans="2:27">
      <c r="B9050" s="16">
        <v>259</v>
      </c>
      <c r="C9050" s="16" t="s">
        <v>17246</v>
      </c>
      <c r="D9050" s="16" t="s">
        <v>55</v>
      </c>
      <c r="E9050" s="16" t="s">
        <v>17244</v>
      </c>
      <c r="F9050" s="16" t="s">
        <v>927</v>
      </c>
      <c r="G9050" s="16" t="s">
        <v>6</v>
      </c>
      <c r="H9050" s="16" t="s">
        <v>4097</v>
      </c>
      <c r="I9050" s="16" t="s">
        <v>17245</v>
      </c>
      <c r="J9050" s="17">
        <v>1</v>
      </c>
      <c r="K9050" s="16">
        <v>259</v>
      </c>
      <c r="L9050" s="16" t="s">
        <v>17246</v>
      </c>
      <c r="M9050" s="16">
        <v>385</v>
      </c>
      <c r="N9050" s="16">
        <v>945</v>
      </c>
      <c r="O9050" s="16" t="s">
        <v>17247</v>
      </c>
      <c r="P9050" s="17">
        <v>1</v>
      </c>
      <c r="Q9050" s="16">
        <v>259</v>
      </c>
      <c r="R9050" s="16" t="s">
        <v>17246</v>
      </c>
      <c r="S9050" s="16">
        <v>385</v>
      </c>
      <c r="T9050" s="16">
        <v>945</v>
      </c>
      <c r="AA9050" s="16" t="s">
        <v>3964</v>
      </c>
    </row>
    <row r="9051" spans="2:27">
      <c r="B9051" s="17">
        <v>529</v>
      </c>
      <c r="C9051" s="16" t="s">
        <v>17251</v>
      </c>
      <c r="D9051" s="16" t="s">
        <v>7295</v>
      </c>
      <c r="E9051" s="16" t="s">
        <v>17248</v>
      </c>
      <c r="F9051" s="16" t="s">
        <v>41</v>
      </c>
      <c r="G9051" s="16" t="s">
        <v>17249</v>
      </c>
      <c r="H9051" s="16" t="s">
        <v>1156</v>
      </c>
      <c r="I9051" s="16" t="s">
        <v>1054</v>
      </c>
      <c r="J9051" s="16" t="s">
        <v>17250</v>
      </c>
      <c r="K9051" s="17">
        <v>529</v>
      </c>
      <c r="L9051" s="16" t="s">
        <v>17251</v>
      </c>
      <c r="M9051" s="16">
        <v>950</v>
      </c>
      <c r="N9051" s="16" t="s">
        <v>17252</v>
      </c>
      <c r="O9051" s="16" t="s">
        <v>17253</v>
      </c>
      <c r="P9051" s="17">
        <v>529</v>
      </c>
      <c r="Q9051" s="16" t="s">
        <v>17251</v>
      </c>
      <c r="R9051" s="16">
        <v>950</v>
      </c>
      <c r="AA9051" s="16" t="s">
        <v>1190</v>
      </c>
    </row>
    <row r="9052" spans="2:27">
      <c r="B9052" s="16" t="s">
        <v>17256</v>
      </c>
      <c r="C9052" s="16">
        <v>950</v>
      </c>
      <c r="D9052" s="16" t="s">
        <v>1562</v>
      </c>
      <c r="E9052" s="16" t="s">
        <v>17254</v>
      </c>
      <c r="F9052" s="16" t="s">
        <v>4332</v>
      </c>
      <c r="G9052" s="16" t="s">
        <v>17255</v>
      </c>
      <c r="H9052" s="17">
        <v>529</v>
      </c>
      <c r="I9052" s="16" t="s">
        <v>17256</v>
      </c>
      <c r="J9052" s="16">
        <v>950</v>
      </c>
      <c r="K9052" s="16" t="s">
        <v>17257</v>
      </c>
      <c r="L9052" s="17">
        <v>529</v>
      </c>
      <c r="M9052" s="16" t="s">
        <v>17256</v>
      </c>
      <c r="N9052" s="16">
        <v>950</v>
      </c>
      <c r="AA9052" s="16" t="s">
        <v>3950</v>
      </c>
    </row>
    <row r="9053" spans="2:27">
      <c r="B9053" s="16" t="s">
        <v>17259</v>
      </c>
      <c r="D9053" s="16" t="s">
        <v>47</v>
      </c>
      <c r="E9053" s="16" t="s">
        <v>48</v>
      </c>
      <c r="F9053" s="16" t="s">
        <v>17258</v>
      </c>
      <c r="G9053" s="16" t="s">
        <v>47</v>
      </c>
      <c r="H9053" s="16" t="s">
        <v>48</v>
      </c>
      <c r="I9053" s="16" t="s">
        <v>49</v>
      </c>
      <c r="J9053" s="16" t="s">
        <v>17259</v>
      </c>
      <c r="K9053" s="16" t="s">
        <v>51</v>
      </c>
      <c r="AA9053" s="17">
        <v>939</v>
      </c>
    </row>
    <row r="9054" spans="2:27">
      <c r="B9054" s="16">
        <v>200</v>
      </c>
      <c r="C9054" s="16" t="s">
        <v>168</v>
      </c>
      <c r="D9054" s="16" t="s">
        <v>1135</v>
      </c>
      <c r="E9054" s="16" t="s">
        <v>1585</v>
      </c>
      <c r="F9054" s="16" t="s">
        <v>912</v>
      </c>
      <c r="G9054" s="16" t="s">
        <v>151</v>
      </c>
      <c r="H9054" s="16" t="s">
        <v>38</v>
      </c>
      <c r="I9054" s="16" t="s">
        <v>2602</v>
      </c>
      <c r="J9054" s="16" t="s">
        <v>386</v>
      </c>
      <c r="K9054" s="16" t="s">
        <v>17260</v>
      </c>
      <c r="L9054" s="17">
        <v>1</v>
      </c>
      <c r="M9054" s="16">
        <v>200</v>
      </c>
      <c r="N9054" s="16" t="s">
        <v>168</v>
      </c>
      <c r="O9054" s="16">
        <v>250</v>
      </c>
      <c r="P9054" s="16">
        <v>0</v>
      </c>
      <c r="Q9054" s="16" t="s">
        <v>15878</v>
      </c>
      <c r="R9054" s="17">
        <v>1</v>
      </c>
      <c r="S9054" s="16">
        <v>200</v>
      </c>
      <c r="T9054" s="16" t="s">
        <v>168</v>
      </c>
      <c r="U9054" s="16">
        <v>250</v>
      </c>
      <c r="V9054" s="16">
        <v>0</v>
      </c>
      <c r="AA9054" s="16" t="s">
        <v>1639</v>
      </c>
    </row>
    <row r="9055" spans="2:27">
      <c r="B9055" s="16" t="s">
        <v>16494</v>
      </c>
      <c r="D9055" s="16" t="s">
        <v>163</v>
      </c>
      <c r="E9055" s="16" t="s">
        <v>1681</v>
      </c>
      <c r="F9055" s="16" t="s">
        <v>7191</v>
      </c>
      <c r="G9055" s="16" t="s">
        <v>18</v>
      </c>
      <c r="H9055" s="16" t="s">
        <v>16494</v>
      </c>
      <c r="I9055" s="16" t="s">
        <v>22</v>
      </c>
      <c r="AA9055" s="16" t="s">
        <v>293</v>
      </c>
    </row>
    <row r="9056" spans="2:27">
      <c r="B9056" s="16" t="s">
        <v>2487</v>
      </c>
      <c r="D9056" s="16" t="s">
        <v>748</v>
      </c>
      <c r="E9056" s="16" t="s">
        <v>41</v>
      </c>
      <c r="F9056" s="16" t="s">
        <v>6434</v>
      </c>
      <c r="G9056" s="16" t="s">
        <v>18</v>
      </c>
      <c r="H9056" s="16" t="s">
        <v>2487</v>
      </c>
      <c r="I9056" s="16" t="s">
        <v>22</v>
      </c>
    </row>
    <row r="9057" spans="2:27">
      <c r="B9057" s="16" t="s">
        <v>5986</v>
      </c>
      <c r="D9057" s="16" t="s">
        <v>31</v>
      </c>
      <c r="E9057" s="16" t="s">
        <v>2423</v>
      </c>
      <c r="F9057" s="16" t="s">
        <v>31</v>
      </c>
      <c r="G9057" s="16" t="s">
        <v>18</v>
      </c>
      <c r="H9057" s="16" t="s">
        <v>5986</v>
      </c>
      <c r="I9057" s="16" t="s">
        <v>22</v>
      </c>
      <c r="AA9057" s="16" t="s">
        <v>865</v>
      </c>
    </row>
    <row r="9058" spans="2:27">
      <c r="B9058" s="16">
        <v>0</v>
      </c>
      <c r="D9058" s="16" t="s">
        <v>12120</v>
      </c>
      <c r="E9058" s="16" t="s">
        <v>411</v>
      </c>
      <c r="F9058" s="16" t="s">
        <v>17261</v>
      </c>
      <c r="G9058" s="16" t="s">
        <v>1569</v>
      </c>
      <c r="H9058" s="16" t="s">
        <v>386</v>
      </c>
      <c r="I9058" s="16" t="s">
        <v>6498</v>
      </c>
      <c r="J9058" s="16" t="s">
        <v>8148</v>
      </c>
      <c r="K9058" s="16" t="s">
        <v>48</v>
      </c>
      <c r="L9058" s="16" t="s">
        <v>411</v>
      </c>
      <c r="M9058" s="16" t="s">
        <v>383</v>
      </c>
      <c r="N9058" s="17">
        <v>360</v>
      </c>
      <c r="O9058" s="16">
        <v>0</v>
      </c>
      <c r="P9058" s="17">
        <v>360</v>
      </c>
      <c r="Q9058" s="16">
        <v>0</v>
      </c>
      <c r="AA9058" s="16" t="s">
        <v>1163</v>
      </c>
    </row>
    <row r="9059" spans="2:27">
      <c r="B9059" s="16" t="s">
        <v>18</v>
      </c>
      <c r="C9059" s="16" t="s">
        <v>17262</v>
      </c>
      <c r="D9059" s="16" t="s">
        <v>2257</v>
      </c>
      <c r="E9059" s="16" t="s">
        <v>12</v>
      </c>
      <c r="F9059" s="16" t="s">
        <v>330</v>
      </c>
      <c r="G9059" s="16" t="s">
        <v>347</v>
      </c>
      <c r="H9059" s="16" t="s">
        <v>1698</v>
      </c>
      <c r="I9059" s="16" t="s">
        <v>504</v>
      </c>
      <c r="J9059" s="16" t="s">
        <v>66</v>
      </c>
      <c r="K9059" s="16" t="s">
        <v>18</v>
      </c>
      <c r="L9059" s="16" t="s">
        <v>17262</v>
      </c>
      <c r="M9059" s="16" t="s">
        <v>22</v>
      </c>
    </row>
    <row r="9060" spans="2:27">
      <c r="B9060" s="16" t="s">
        <v>17263</v>
      </c>
      <c r="C9060" s="17">
        <v>529000</v>
      </c>
      <c r="D9060" s="16" t="s">
        <v>529</v>
      </c>
      <c r="E9060" s="16">
        <v>2</v>
      </c>
      <c r="F9060" s="16" t="s">
        <v>3231</v>
      </c>
      <c r="G9060" s="16" t="s">
        <v>179</v>
      </c>
      <c r="H9060" s="16" t="s">
        <v>347</v>
      </c>
      <c r="I9060" s="16" t="s">
        <v>1632</v>
      </c>
      <c r="J9060" s="16" t="s">
        <v>66</v>
      </c>
      <c r="K9060" s="17">
        <v>529000</v>
      </c>
      <c r="L9060" s="16" t="s">
        <v>17263</v>
      </c>
      <c r="M9060" s="17">
        <v>529000</v>
      </c>
      <c r="AA9060" s="16" t="s">
        <v>385</v>
      </c>
    </row>
    <row r="9061" spans="2:27">
      <c r="B9061" s="16" t="s">
        <v>17265</v>
      </c>
      <c r="D9061" s="16" t="s">
        <v>17264</v>
      </c>
      <c r="E9061" s="16" t="s">
        <v>885</v>
      </c>
      <c r="F9061" s="16" t="s">
        <v>2971</v>
      </c>
      <c r="G9061" s="16" t="s">
        <v>8035</v>
      </c>
      <c r="H9061" s="16" t="s">
        <v>18</v>
      </c>
      <c r="I9061" s="16" t="s">
        <v>17265</v>
      </c>
      <c r="J9061" s="16" t="s">
        <v>22</v>
      </c>
      <c r="AA9061" s="16" t="s">
        <v>99</v>
      </c>
    </row>
    <row r="9062" spans="2:27">
      <c r="B9062" s="16" t="s">
        <v>17266</v>
      </c>
      <c r="D9062" s="16" t="s">
        <v>162</v>
      </c>
      <c r="E9062" s="16" t="s">
        <v>778</v>
      </c>
      <c r="F9062" s="16" t="s">
        <v>6</v>
      </c>
      <c r="G9062" s="16" t="s">
        <v>7</v>
      </c>
      <c r="H9062" s="16" t="s">
        <v>315</v>
      </c>
      <c r="I9062" s="16" t="s">
        <v>1293</v>
      </c>
      <c r="J9062" s="16" t="s">
        <v>18</v>
      </c>
      <c r="K9062" s="16" t="s">
        <v>17266</v>
      </c>
      <c r="L9062" s="16" t="s">
        <v>22</v>
      </c>
      <c r="AA9062" s="16" t="s">
        <v>1026</v>
      </c>
    </row>
    <row r="9063" spans="2:27">
      <c r="B9063" s="16" t="s">
        <v>20740</v>
      </c>
      <c r="D9063" s="16" t="s">
        <v>454</v>
      </c>
      <c r="E9063" s="16" t="s">
        <v>408</v>
      </c>
      <c r="F9063" s="16" t="s">
        <v>2477</v>
      </c>
      <c r="G9063" s="16" t="s">
        <v>450</v>
      </c>
      <c r="H9063" s="16" t="s">
        <v>1053</v>
      </c>
      <c r="I9063" s="16" t="s">
        <v>6</v>
      </c>
      <c r="J9063" s="16" t="s">
        <v>411</v>
      </c>
      <c r="K9063" s="16" t="s">
        <v>383</v>
      </c>
      <c r="L9063" s="16" t="s">
        <v>617</v>
      </c>
      <c r="M9063" s="16" t="s">
        <v>1541</v>
      </c>
      <c r="N9063" s="16" t="s">
        <v>167</v>
      </c>
      <c r="O9063" s="16" t="s">
        <v>18</v>
      </c>
      <c r="P9063" s="16" t="s">
        <v>411</v>
      </c>
      <c r="Q9063" s="16" t="s">
        <v>17267</v>
      </c>
      <c r="R9063" s="16" t="s">
        <v>22</v>
      </c>
    </row>
    <row r="9064" spans="2:27">
      <c r="B9064" s="16" t="s">
        <v>20741</v>
      </c>
      <c r="D9064" s="16" t="s">
        <v>17268</v>
      </c>
      <c r="E9064" s="16" t="s">
        <v>16309</v>
      </c>
      <c r="F9064" s="16" t="s">
        <v>284</v>
      </c>
      <c r="G9064" s="16" t="s">
        <v>99</v>
      </c>
      <c r="H9064" s="16" t="s">
        <v>411</v>
      </c>
      <c r="I9064" s="16" t="s">
        <v>383</v>
      </c>
      <c r="J9064" s="16" t="s">
        <v>617</v>
      </c>
      <c r="K9064" s="16" t="s">
        <v>1541</v>
      </c>
      <c r="L9064" s="16" t="s">
        <v>167</v>
      </c>
      <c r="M9064" s="16" t="s">
        <v>18</v>
      </c>
      <c r="N9064" s="16" t="s">
        <v>411</v>
      </c>
      <c r="O9064" s="16" t="s">
        <v>17269</v>
      </c>
      <c r="P9064" s="16" t="s">
        <v>22</v>
      </c>
      <c r="AA9064" s="16" t="s">
        <v>4010</v>
      </c>
    </row>
    <row r="9065" spans="2:27">
      <c r="B9065" s="16" t="s">
        <v>20742</v>
      </c>
      <c r="D9065" s="16" t="s">
        <v>1314</v>
      </c>
      <c r="E9065" s="16" t="s">
        <v>0</v>
      </c>
      <c r="F9065" s="16" t="s">
        <v>116</v>
      </c>
      <c r="G9065" s="16" t="s">
        <v>284</v>
      </c>
      <c r="H9065" s="16" t="s">
        <v>6</v>
      </c>
      <c r="I9065" s="16" t="s">
        <v>1304</v>
      </c>
      <c r="J9065" s="16" t="s">
        <v>253</v>
      </c>
      <c r="K9065" s="16" t="s">
        <v>383</v>
      </c>
      <c r="L9065" s="16" t="s">
        <v>18</v>
      </c>
      <c r="M9065" s="16" t="s">
        <v>253</v>
      </c>
      <c r="N9065" s="16" t="s">
        <v>17270</v>
      </c>
      <c r="O9065" s="16" t="s">
        <v>22</v>
      </c>
      <c r="AA9065" s="16" t="s">
        <v>38</v>
      </c>
    </row>
    <row r="9066" spans="2:27">
      <c r="B9066" s="16" t="s">
        <v>20743</v>
      </c>
      <c r="D9066" s="16" t="s">
        <v>2652</v>
      </c>
      <c r="E9066" s="16" t="s">
        <v>121</v>
      </c>
      <c r="F9066" s="16" t="s">
        <v>2653</v>
      </c>
      <c r="G9066" s="16" t="s">
        <v>121</v>
      </c>
      <c r="H9066" s="16" t="s">
        <v>219</v>
      </c>
      <c r="I9066" s="16" t="s">
        <v>72</v>
      </c>
      <c r="J9066" s="16" t="s">
        <v>570</v>
      </c>
      <c r="K9066" s="16" t="s">
        <v>17271</v>
      </c>
      <c r="L9066" s="16" t="s">
        <v>415</v>
      </c>
      <c r="M9066" s="16" t="s">
        <v>1074</v>
      </c>
      <c r="N9066" s="16" t="s">
        <v>18</v>
      </c>
      <c r="O9066" s="16" t="s">
        <v>17272</v>
      </c>
      <c r="P9066" s="16" t="s">
        <v>17273</v>
      </c>
      <c r="Q9066" s="16" t="s">
        <v>22</v>
      </c>
      <c r="AA9066" s="16" t="s">
        <v>727</v>
      </c>
    </row>
    <row r="9067" spans="2:27">
      <c r="B9067" s="16" t="s">
        <v>20744</v>
      </c>
      <c r="D9067" s="16" t="s">
        <v>7091</v>
      </c>
      <c r="E9067" s="16" t="s">
        <v>2170</v>
      </c>
      <c r="F9067" s="16" t="s">
        <v>17274</v>
      </c>
      <c r="G9067" s="16" t="s">
        <v>3158</v>
      </c>
      <c r="H9067" s="16" t="s">
        <v>18</v>
      </c>
      <c r="I9067" s="16" t="s">
        <v>17275</v>
      </c>
      <c r="J9067" s="16" t="s">
        <v>17276</v>
      </c>
      <c r="K9067" s="16" t="s">
        <v>22</v>
      </c>
      <c r="AA9067" s="16" t="s">
        <v>932</v>
      </c>
    </row>
    <row r="9068" spans="2:27">
      <c r="B9068" s="16" t="s">
        <v>6004</v>
      </c>
      <c r="D9068" s="16" t="s">
        <v>59</v>
      </c>
      <c r="E9068" s="16" t="s">
        <v>1304</v>
      </c>
      <c r="F9068" s="16" t="s">
        <v>394</v>
      </c>
      <c r="G9068" s="16" t="s">
        <v>865</v>
      </c>
      <c r="H9068" s="16" t="s">
        <v>18</v>
      </c>
      <c r="I9068" s="16" t="s">
        <v>6004</v>
      </c>
      <c r="J9068" s="16" t="s">
        <v>22</v>
      </c>
      <c r="AA9068" s="16" t="s">
        <v>32</v>
      </c>
    </row>
    <row r="9069" spans="2:27">
      <c r="B9069" s="16" t="s">
        <v>17277</v>
      </c>
      <c r="D9069" s="16" t="s">
        <v>1304</v>
      </c>
      <c r="E9069" s="16" t="s">
        <v>163</v>
      </c>
      <c r="F9069" s="16" t="s">
        <v>9016</v>
      </c>
      <c r="G9069" s="16" t="s">
        <v>18</v>
      </c>
      <c r="H9069" s="16" t="s">
        <v>17277</v>
      </c>
      <c r="I9069" s="16" t="s">
        <v>22</v>
      </c>
      <c r="AA9069" s="16" t="s">
        <v>3772</v>
      </c>
    </row>
    <row r="9070" spans="2:27">
      <c r="B9070" s="16" t="s">
        <v>17279</v>
      </c>
      <c r="D9070" s="16" t="s">
        <v>59</v>
      </c>
      <c r="E9070" s="16" t="s">
        <v>697</v>
      </c>
      <c r="F9070" s="16" t="s">
        <v>394</v>
      </c>
      <c r="G9070" s="16" t="s">
        <v>1165</v>
      </c>
      <c r="H9070" s="16" t="s">
        <v>17278</v>
      </c>
      <c r="I9070" s="16" t="s">
        <v>497</v>
      </c>
      <c r="J9070" s="16" t="s">
        <v>18</v>
      </c>
      <c r="K9070" s="16" t="s">
        <v>17279</v>
      </c>
      <c r="L9070" s="16" t="s">
        <v>22</v>
      </c>
      <c r="AA9070" s="16" t="s">
        <v>7</v>
      </c>
    </row>
    <row r="9071" spans="2:27">
      <c r="B9071" s="16">
        <v>100</v>
      </c>
      <c r="C9071" s="16">
        <v>0</v>
      </c>
      <c r="D9071" s="16" t="s">
        <v>2191</v>
      </c>
      <c r="E9071" s="16" t="s">
        <v>3284</v>
      </c>
      <c r="F9071" s="16" t="s">
        <v>193</v>
      </c>
      <c r="G9071" s="16" t="s">
        <v>401</v>
      </c>
      <c r="H9071" s="16" t="s">
        <v>505</v>
      </c>
      <c r="I9071" s="16" t="s">
        <v>1904</v>
      </c>
      <c r="J9071" s="17">
        <v>1</v>
      </c>
      <c r="K9071" s="16">
        <v>100</v>
      </c>
      <c r="L9071" s="16">
        <v>0</v>
      </c>
      <c r="M9071" s="16" t="s">
        <v>17280</v>
      </c>
      <c r="N9071" s="17">
        <v>1</v>
      </c>
      <c r="O9071" s="16">
        <v>100</v>
      </c>
      <c r="P9071" s="16">
        <v>0</v>
      </c>
      <c r="AA9071" s="16" t="s">
        <v>5</v>
      </c>
    </row>
    <row r="9072" spans="2:27">
      <c r="B9072" s="16" t="s">
        <v>20745</v>
      </c>
      <c r="D9072" s="16" t="s">
        <v>1308</v>
      </c>
      <c r="E9072" s="16" t="s">
        <v>726</v>
      </c>
      <c r="F9072" s="16" t="s">
        <v>382</v>
      </c>
      <c r="G9072" s="16" t="s">
        <v>59</v>
      </c>
      <c r="H9072" s="16" t="s">
        <v>1333</v>
      </c>
      <c r="I9072" s="16" t="s">
        <v>112</v>
      </c>
      <c r="J9072" s="16" t="s">
        <v>18</v>
      </c>
      <c r="K9072" s="16" t="s">
        <v>17281</v>
      </c>
      <c r="L9072" s="16" t="s">
        <v>17282</v>
      </c>
      <c r="M9072" s="16" t="s">
        <v>22</v>
      </c>
      <c r="AA9072" s="16" t="s">
        <v>691</v>
      </c>
    </row>
    <row r="9073" spans="2:27">
      <c r="B9073" s="16" t="s">
        <v>20746</v>
      </c>
      <c r="C9073" s="16" t="s">
        <v>17283</v>
      </c>
      <c r="D9073" s="16" t="s">
        <v>1683</v>
      </c>
      <c r="E9073" s="16" t="s">
        <v>2953</v>
      </c>
      <c r="F9073" s="16" t="s">
        <v>5925</v>
      </c>
      <c r="G9073" s="16" t="s">
        <v>41</v>
      </c>
      <c r="H9073" s="16" t="s">
        <v>565</v>
      </c>
      <c r="I9073" s="16" t="s">
        <v>1446</v>
      </c>
      <c r="J9073" s="16" t="s">
        <v>13356</v>
      </c>
      <c r="K9073" s="16" t="s">
        <v>17283</v>
      </c>
      <c r="L9073" s="16" t="s">
        <v>13356</v>
      </c>
      <c r="AA9073" s="16" t="s">
        <v>2166</v>
      </c>
    </row>
    <row r="9074" spans="2:27">
      <c r="B9074" s="16" t="s">
        <v>18</v>
      </c>
      <c r="C9074" s="16" t="s">
        <v>17284</v>
      </c>
      <c r="D9074" s="16" t="s">
        <v>869</v>
      </c>
      <c r="E9074" s="16" t="s">
        <v>565</v>
      </c>
      <c r="F9074" s="16" t="s">
        <v>41</v>
      </c>
      <c r="G9074" s="16" t="s">
        <v>1965</v>
      </c>
      <c r="H9074" s="16" t="s">
        <v>18</v>
      </c>
      <c r="I9074" s="16" t="s">
        <v>17284</v>
      </c>
      <c r="J9074" s="16" t="s">
        <v>22</v>
      </c>
      <c r="AA9074" s="16" t="s">
        <v>4036</v>
      </c>
    </row>
    <row r="9075" spans="2:27">
      <c r="B9075" s="16" t="s">
        <v>18</v>
      </c>
      <c r="C9075" s="16" t="s">
        <v>17286</v>
      </c>
      <c r="D9075" s="16" t="s">
        <v>822</v>
      </c>
      <c r="E9075" s="16" t="s">
        <v>17285</v>
      </c>
      <c r="F9075" s="16" t="s">
        <v>41</v>
      </c>
      <c r="G9075" s="16" t="s">
        <v>732</v>
      </c>
      <c r="H9075" s="16" t="s">
        <v>142</v>
      </c>
      <c r="I9075" s="16" t="s">
        <v>156</v>
      </c>
      <c r="J9075" s="16" t="s">
        <v>18</v>
      </c>
      <c r="K9075" s="16" t="s">
        <v>17286</v>
      </c>
      <c r="L9075" s="16" t="s">
        <v>22</v>
      </c>
      <c r="AA9075" s="16" t="s">
        <v>386</v>
      </c>
    </row>
    <row r="9076" spans="2:27">
      <c r="B9076" s="16" t="s">
        <v>17287</v>
      </c>
      <c r="D9076" s="16" t="s">
        <v>674</v>
      </c>
      <c r="E9076" s="16" t="s">
        <v>284</v>
      </c>
      <c r="F9076" s="16" t="s">
        <v>6</v>
      </c>
      <c r="G9076" s="16" t="s">
        <v>393</v>
      </c>
      <c r="H9076" s="16" t="s">
        <v>1211</v>
      </c>
      <c r="I9076" s="16" t="s">
        <v>56</v>
      </c>
      <c r="J9076" s="16" t="s">
        <v>18</v>
      </c>
      <c r="K9076" s="16" t="s">
        <v>17287</v>
      </c>
      <c r="L9076" s="16" t="s">
        <v>22</v>
      </c>
      <c r="AA9076" s="16" t="s">
        <v>36</v>
      </c>
    </row>
    <row r="9077" spans="2:27">
      <c r="B9077" s="16" t="s">
        <v>5843</v>
      </c>
      <c r="D9077" s="16" t="s">
        <v>4465</v>
      </c>
      <c r="E9077" s="16" t="s">
        <v>121</v>
      </c>
      <c r="F9077" s="16" t="s">
        <v>2199</v>
      </c>
      <c r="G9077" s="16" t="s">
        <v>17288</v>
      </c>
      <c r="H9077" s="16" t="s">
        <v>18</v>
      </c>
      <c r="I9077" s="16" t="s">
        <v>5843</v>
      </c>
      <c r="J9077" s="16" t="s">
        <v>22</v>
      </c>
      <c r="AA9077" s="16" t="s">
        <v>69</v>
      </c>
    </row>
    <row r="9078" spans="2:27">
      <c r="B9078" s="16" t="s">
        <v>17291</v>
      </c>
      <c r="D9078" s="16" t="s">
        <v>1238</v>
      </c>
      <c r="E9078" s="16" t="s">
        <v>606</v>
      </c>
      <c r="F9078" s="16" t="s">
        <v>3492</v>
      </c>
      <c r="G9078" s="16" t="s">
        <v>17289</v>
      </c>
      <c r="H9078" s="16" t="s">
        <v>15</v>
      </c>
      <c r="I9078" s="16" t="s">
        <v>17290</v>
      </c>
      <c r="J9078" s="16" t="s">
        <v>306</v>
      </c>
      <c r="K9078" s="16" t="s">
        <v>546</v>
      </c>
      <c r="L9078" s="16" t="s">
        <v>18</v>
      </c>
      <c r="M9078" s="16" t="s">
        <v>17291</v>
      </c>
      <c r="N9078" s="16" t="s">
        <v>22</v>
      </c>
      <c r="AA9078" s="16" t="s">
        <v>6</v>
      </c>
    </row>
    <row r="9079" spans="2:27">
      <c r="B9079" s="16" t="s">
        <v>17292</v>
      </c>
      <c r="D9079" s="16" t="s">
        <v>12966</v>
      </c>
      <c r="E9079" s="16" t="s">
        <v>41</v>
      </c>
      <c r="F9079" s="16" t="s">
        <v>14</v>
      </c>
      <c r="G9079" s="16" t="s">
        <v>18</v>
      </c>
      <c r="H9079" s="16" t="s">
        <v>17292</v>
      </c>
      <c r="I9079" s="16" t="s">
        <v>22</v>
      </c>
      <c r="AA9079" s="16" t="s">
        <v>4071</v>
      </c>
    </row>
    <row r="9080" spans="2:27">
      <c r="B9080" s="16" t="s">
        <v>20747</v>
      </c>
      <c r="E9080" s="16" t="s">
        <v>2103</v>
      </c>
      <c r="F9080" s="16" t="s">
        <v>2537</v>
      </c>
      <c r="G9080" s="16" t="s">
        <v>847</v>
      </c>
      <c r="H9080" s="16" t="s">
        <v>1724</v>
      </c>
      <c r="I9080" s="16" t="s">
        <v>11336</v>
      </c>
      <c r="J9080" s="16" t="s">
        <v>18</v>
      </c>
      <c r="K9080" s="16" t="s">
        <v>17293</v>
      </c>
      <c r="L9080" s="16" t="s">
        <v>15509</v>
      </c>
      <c r="M9080" s="16" t="s">
        <v>22</v>
      </c>
      <c r="AA9080" s="16" t="s">
        <v>6</v>
      </c>
    </row>
    <row r="9081" spans="2:27">
      <c r="B9081" s="16" t="s">
        <v>17294</v>
      </c>
      <c r="D9081" s="16" t="s">
        <v>23</v>
      </c>
      <c r="E9081" s="16" t="s">
        <v>41</v>
      </c>
      <c r="F9081" s="16" t="s">
        <v>697</v>
      </c>
      <c r="G9081" s="16" t="s">
        <v>15711</v>
      </c>
      <c r="H9081" s="16" t="s">
        <v>704</v>
      </c>
      <c r="I9081" s="16" t="s">
        <v>0</v>
      </c>
      <c r="J9081" s="16" t="s">
        <v>7087</v>
      </c>
      <c r="K9081" s="16" t="s">
        <v>18</v>
      </c>
      <c r="L9081" s="16" t="s">
        <v>17294</v>
      </c>
      <c r="M9081" s="16" t="s">
        <v>22</v>
      </c>
      <c r="AA9081" s="16" t="s">
        <v>4079</v>
      </c>
    </row>
    <row r="9082" spans="2:27">
      <c r="B9082" s="16" t="s">
        <v>17295</v>
      </c>
      <c r="D9082" s="16" t="s">
        <v>59</v>
      </c>
      <c r="E9082" s="16" t="s">
        <v>11613</v>
      </c>
      <c r="F9082" s="16" t="s">
        <v>108</v>
      </c>
      <c r="G9082" s="16" t="s">
        <v>9992</v>
      </c>
      <c r="H9082" s="16" t="s">
        <v>18</v>
      </c>
      <c r="I9082" s="16" t="s">
        <v>17295</v>
      </c>
      <c r="J9082" s="16" t="s">
        <v>22</v>
      </c>
      <c r="AA9082" s="16" t="s">
        <v>254</v>
      </c>
    </row>
    <row r="9083" spans="2:27">
      <c r="B9083" s="16" t="s">
        <v>17298</v>
      </c>
      <c r="D9083" s="16" t="s">
        <v>17296</v>
      </c>
      <c r="E9083" s="16" t="s">
        <v>885</v>
      </c>
      <c r="F9083" s="16" t="s">
        <v>454</v>
      </c>
      <c r="G9083" s="16" t="s">
        <v>17297</v>
      </c>
      <c r="H9083" s="16" t="s">
        <v>262</v>
      </c>
      <c r="I9083" s="16" t="s">
        <v>87</v>
      </c>
      <c r="J9083" s="16" t="s">
        <v>3900</v>
      </c>
      <c r="K9083" s="16" t="s">
        <v>18</v>
      </c>
      <c r="L9083" s="16" t="s">
        <v>17298</v>
      </c>
      <c r="M9083" s="16" t="s">
        <v>22</v>
      </c>
      <c r="AA9083" s="16" t="s">
        <v>691</v>
      </c>
    </row>
    <row r="9084" spans="2:27">
      <c r="B9084" s="16" t="s">
        <v>20748</v>
      </c>
      <c r="D9084" s="16" t="s">
        <v>5466</v>
      </c>
      <c r="E9084" s="16" t="s">
        <v>1042</v>
      </c>
      <c r="F9084" s="16" t="s">
        <v>1165</v>
      </c>
      <c r="G9084" s="16" t="s">
        <v>443</v>
      </c>
      <c r="H9084" s="16" t="s">
        <v>17299</v>
      </c>
      <c r="I9084" s="16" t="s">
        <v>18</v>
      </c>
      <c r="J9084" s="16" t="s">
        <v>17300</v>
      </c>
      <c r="K9084" s="16" t="s">
        <v>17301</v>
      </c>
      <c r="L9084" s="16" t="s">
        <v>22</v>
      </c>
      <c r="AA9084" s="16" t="s">
        <v>6</v>
      </c>
    </row>
    <row r="9085" spans="2:27">
      <c r="B9085" s="16" t="s">
        <v>20749</v>
      </c>
      <c r="D9085" s="16" t="s">
        <v>11360</v>
      </c>
      <c r="E9085" s="16" t="s">
        <v>35</v>
      </c>
      <c r="F9085" s="16" t="s">
        <v>99</v>
      </c>
      <c r="G9085" s="16" t="s">
        <v>59</v>
      </c>
      <c r="H9085" s="16" t="s">
        <v>944</v>
      </c>
      <c r="I9085" s="16" t="s">
        <v>5390</v>
      </c>
      <c r="J9085" s="16" t="s">
        <v>18</v>
      </c>
      <c r="K9085" s="16" t="s">
        <v>80</v>
      </c>
      <c r="L9085" s="16" t="s">
        <v>17302</v>
      </c>
      <c r="M9085" s="16" t="s">
        <v>17303</v>
      </c>
      <c r="N9085" s="16" t="s">
        <v>22</v>
      </c>
      <c r="AA9085" s="16" t="s">
        <v>38</v>
      </c>
    </row>
    <row r="9086" spans="2:27">
      <c r="B9086" s="16" t="s">
        <v>17307</v>
      </c>
      <c r="C9086" s="16" t="s">
        <v>17306</v>
      </c>
      <c r="D9086" s="16" t="s">
        <v>548</v>
      </c>
      <c r="E9086" s="16">
        <v>3</v>
      </c>
      <c r="F9086" s="16" t="s">
        <v>24</v>
      </c>
      <c r="G9086" s="16" t="s">
        <v>290</v>
      </c>
      <c r="H9086" s="16" t="s">
        <v>17304</v>
      </c>
      <c r="I9086" s="16" t="s">
        <v>741</v>
      </c>
      <c r="J9086" s="16" t="s">
        <v>2639</v>
      </c>
      <c r="K9086" s="19">
        <v>42651</v>
      </c>
      <c r="L9086" s="16" t="s">
        <v>17305</v>
      </c>
      <c r="M9086" s="16" t="s">
        <v>17306</v>
      </c>
      <c r="N9086" s="16" t="s">
        <v>17307</v>
      </c>
      <c r="O9086" s="16" t="s">
        <v>17306</v>
      </c>
      <c r="AA9086" s="16" t="s">
        <v>1976</v>
      </c>
    </row>
    <row r="9087" spans="2:27">
      <c r="B9087" s="16" t="s">
        <v>9074</v>
      </c>
      <c r="D9087" s="16" t="s">
        <v>509</v>
      </c>
      <c r="E9087" s="16" t="s">
        <v>510</v>
      </c>
      <c r="F9087" s="16" t="s">
        <v>57</v>
      </c>
      <c r="G9087" s="16" t="s">
        <v>227</v>
      </c>
      <c r="H9087" s="16" t="s">
        <v>228</v>
      </c>
      <c r="I9087" s="16" t="s">
        <v>229</v>
      </c>
      <c r="J9087" s="16" t="s">
        <v>18</v>
      </c>
      <c r="K9087" s="16" t="s">
        <v>9074</v>
      </c>
      <c r="L9087" s="16" t="s">
        <v>22</v>
      </c>
      <c r="AA9087" s="16" t="s">
        <v>997</v>
      </c>
    </row>
    <row r="9088" spans="2:27">
      <c r="B9088" s="16" t="s">
        <v>13862</v>
      </c>
      <c r="D9088" s="16" t="s">
        <v>6040</v>
      </c>
      <c r="E9088" s="16" t="s">
        <v>1588</v>
      </c>
      <c r="F9088" s="16" t="s">
        <v>178</v>
      </c>
      <c r="G9088" s="16" t="s">
        <v>91</v>
      </c>
      <c r="H9088" s="16" t="s">
        <v>1409</v>
      </c>
      <c r="I9088" s="16" t="s">
        <v>513</v>
      </c>
      <c r="J9088" s="16" t="s">
        <v>17308</v>
      </c>
      <c r="K9088" s="16" t="s">
        <v>18</v>
      </c>
      <c r="L9088" s="16" t="s">
        <v>13862</v>
      </c>
      <c r="M9088" s="16" t="s">
        <v>22</v>
      </c>
      <c r="AA9088" s="16" t="s">
        <v>293</v>
      </c>
    </row>
    <row r="9089" spans="2:27">
      <c r="B9089" s="16">
        <v>0</v>
      </c>
      <c r="C9089" s="16" t="s">
        <v>17310</v>
      </c>
      <c r="D9089" s="16">
        <v>2</v>
      </c>
      <c r="E9089" s="16" t="s">
        <v>17309</v>
      </c>
      <c r="F9089" s="16" t="s">
        <v>1239</v>
      </c>
      <c r="G9089" s="16" t="s">
        <v>2696</v>
      </c>
      <c r="H9089" s="16" t="s">
        <v>57</v>
      </c>
      <c r="I9089" s="16" t="s">
        <v>1573</v>
      </c>
      <c r="J9089" s="16">
        <v>145</v>
      </c>
      <c r="K9089" s="16" t="s">
        <v>3585</v>
      </c>
      <c r="L9089" s="16" t="s">
        <v>1117</v>
      </c>
      <c r="M9089" s="16" t="s">
        <v>3492</v>
      </c>
      <c r="N9089" s="17">
        <v>498</v>
      </c>
      <c r="O9089" s="16">
        <v>0</v>
      </c>
      <c r="P9089" s="16" t="s">
        <v>17310</v>
      </c>
      <c r="Q9089" s="17">
        <v>498</v>
      </c>
      <c r="R9089" s="16">
        <v>0</v>
      </c>
      <c r="AA9089" s="16" t="s">
        <v>6</v>
      </c>
    </row>
    <row r="9090" spans="2:27">
      <c r="B9090" s="16" t="s">
        <v>17311</v>
      </c>
      <c r="D9090" s="16" t="s">
        <v>444</v>
      </c>
      <c r="E9090" s="16" t="s">
        <v>163</v>
      </c>
      <c r="F9090" s="16" t="s">
        <v>31</v>
      </c>
      <c r="G9090" s="16" t="s">
        <v>18</v>
      </c>
      <c r="H9090" s="16" t="s">
        <v>17311</v>
      </c>
      <c r="I9090" s="16" t="s">
        <v>22</v>
      </c>
      <c r="AA9090" s="16" t="s">
        <v>3043</v>
      </c>
    </row>
    <row r="9091" spans="2:27">
      <c r="B9091" s="16" t="s">
        <v>8444</v>
      </c>
      <c r="C9091" s="16">
        <v>0</v>
      </c>
      <c r="D9091" s="16" t="s">
        <v>343</v>
      </c>
      <c r="E9091" s="16" t="s">
        <v>1626</v>
      </c>
      <c r="F9091" s="16" t="s">
        <v>15</v>
      </c>
      <c r="G9091" s="16" t="s">
        <v>11343</v>
      </c>
      <c r="H9091" s="16" t="s">
        <v>2800</v>
      </c>
      <c r="I9091" s="16" t="s">
        <v>11078</v>
      </c>
      <c r="J9091" s="17">
        <v>520</v>
      </c>
      <c r="K9091" s="16" t="s">
        <v>8444</v>
      </c>
      <c r="L9091" s="16">
        <v>0</v>
      </c>
      <c r="M9091" s="16" t="s">
        <v>17312</v>
      </c>
      <c r="N9091" s="17">
        <v>520</v>
      </c>
      <c r="O9091" s="16" t="s">
        <v>8444</v>
      </c>
      <c r="P9091" s="16">
        <v>0</v>
      </c>
      <c r="AA9091" s="16" t="s">
        <v>947</v>
      </c>
    </row>
    <row r="9092" spans="2:27">
      <c r="B9092" s="16" t="s">
        <v>17313</v>
      </c>
      <c r="D9092" s="16" t="s">
        <v>5051</v>
      </c>
      <c r="E9092" s="16" t="s">
        <v>45</v>
      </c>
      <c r="F9092" s="16" t="s">
        <v>394</v>
      </c>
      <c r="G9092" s="16" t="s">
        <v>18</v>
      </c>
      <c r="H9092" s="16" t="s">
        <v>17313</v>
      </c>
      <c r="I9092" s="16" t="s">
        <v>22</v>
      </c>
      <c r="AA9092" s="16" t="s">
        <v>4106</v>
      </c>
    </row>
    <row r="9093" spans="2:27">
      <c r="B9093" s="16" t="s">
        <v>17314</v>
      </c>
      <c r="D9093" s="16" t="s">
        <v>8200</v>
      </c>
      <c r="E9093" s="16">
        <v>2</v>
      </c>
      <c r="F9093" s="16" t="s">
        <v>2435</v>
      </c>
      <c r="G9093" s="16" t="s">
        <v>163</v>
      </c>
      <c r="H9093" s="16" t="s">
        <v>31</v>
      </c>
      <c r="I9093" s="16" t="s">
        <v>18</v>
      </c>
      <c r="J9093" s="16" t="s">
        <v>17314</v>
      </c>
      <c r="K9093" s="16" t="s">
        <v>22</v>
      </c>
      <c r="AA9093" s="16" t="s">
        <v>41</v>
      </c>
    </row>
    <row r="9094" spans="2:27">
      <c r="B9094" s="16" t="s">
        <v>17315</v>
      </c>
      <c r="D9094" s="16" t="s">
        <v>798</v>
      </c>
      <c r="E9094" s="16" t="s">
        <v>375</v>
      </c>
      <c r="F9094" s="16" t="s">
        <v>18</v>
      </c>
      <c r="G9094" s="16" t="s">
        <v>17315</v>
      </c>
      <c r="H9094" s="16" t="s">
        <v>22</v>
      </c>
      <c r="AA9094" s="16" t="s">
        <v>4112</v>
      </c>
    </row>
    <row r="9095" spans="2:27">
      <c r="B9095" s="16" t="s">
        <v>20750</v>
      </c>
      <c r="D9095" s="16" t="s">
        <v>473</v>
      </c>
      <c r="E9095" s="16" t="s">
        <v>375</v>
      </c>
      <c r="F9095" s="16" t="s">
        <v>1239</v>
      </c>
      <c r="G9095" s="16" t="s">
        <v>660</v>
      </c>
      <c r="H9095" s="16" t="s">
        <v>9604</v>
      </c>
      <c r="I9095" s="16" t="s">
        <v>18</v>
      </c>
      <c r="J9095" s="16" t="s">
        <v>1502</v>
      </c>
      <c r="K9095" s="16" t="s">
        <v>17316</v>
      </c>
      <c r="L9095" s="16" t="s">
        <v>773</v>
      </c>
      <c r="M9095" s="16" t="s">
        <v>17317</v>
      </c>
      <c r="N9095" s="16" t="s">
        <v>22</v>
      </c>
      <c r="AA9095" s="16" t="s">
        <v>48</v>
      </c>
    </row>
    <row r="9096" spans="2:27">
      <c r="B9096" s="16" t="s">
        <v>17318</v>
      </c>
      <c r="D9096" s="16" t="s">
        <v>548</v>
      </c>
      <c r="E9096" s="16">
        <v>2</v>
      </c>
      <c r="F9096" s="16" t="s">
        <v>24</v>
      </c>
      <c r="G9096" s="16" t="s">
        <v>25</v>
      </c>
      <c r="H9096" s="16" t="s">
        <v>18</v>
      </c>
      <c r="I9096" s="16" t="s">
        <v>17318</v>
      </c>
      <c r="J9096" s="16" t="s">
        <v>22</v>
      </c>
      <c r="AA9096" s="16" t="s">
        <v>142</v>
      </c>
    </row>
    <row r="9097" spans="2:27">
      <c r="B9097" s="16" t="s">
        <v>20751</v>
      </c>
      <c r="E9097" s="16" t="s">
        <v>11691</v>
      </c>
      <c r="F9097" s="16" t="s">
        <v>771</v>
      </c>
      <c r="G9097" s="16" t="s">
        <v>647</v>
      </c>
      <c r="H9097" s="16" t="s">
        <v>263</v>
      </c>
      <c r="I9097" s="16" t="s">
        <v>5</v>
      </c>
      <c r="J9097" s="16" t="s">
        <v>18</v>
      </c>
      <c r="K9097" s="16" t="s">
        <v>17319</v>
      </c>
      <c r="L9097" s="16" t="s">
        <v>22</v>
      </c>
      <c r="AA9097" s="16" t="s">
        <v>151</v>
      </c>
    </row>
    <row r="9098" spans="2:27">
      <c r="B9098" s="16" t="s">
        <v>20752</v>
      </c>
      <c r="D9098" s="16" t="s">
        <v>115</v>
      </c>
      <c r="E9098" s="16" t="s">
        <v>457</v>
      </c>
      <c r="F9098" s="16" t="s">
        <v>143</v>
      </c>
      <c r="G9098" s="16" t="s">
        <v>6</v>
      </c>
      <c r="H9098" s="16" t="s">
        <v>1244</v>
      </c>
      <c r="I9098" s="16" t="s">
        <v>158</v>
      </c>
      <c r="J9098" s="16" t="s">
        <v>18</v>
      </c>
      <c r="K9098" s="16" t="s">
        <v>2056</v>
      </c>
      <c r="L9098" s="16" t="s">
        <v>80</v>
      </c>
      <c r="M9098" s="16" t="s">
        <v>22</v>
      </c>
      <c r="AA9098" s="16" t="s">
        <v>69</v>
      </c>
    </row>
    <row r="9099" spans="2:27">
      <c r="B9099" s="16" t="s">
        <v>17320</v>
      </c>
      <c r="D9099" s="16" t="s">
        <v>1558</v>
      </c>
      <c r="E9099" s="16" t="s">
        <v>386</v>
      </c>
      <c r="F9099" s="16" t="s">
        <v>5910</v>
      </c>
      <c r="G9099" s="16" t="s">
        <v>18</v>
      </c>
      <c r="H9099" s="16" t="s">
        <v>17320</v>
      </c>
      <c r="I9099" s="16" t="s">
        <v>22</v>
      </c>
      <c r="AA9099" s="16" t="s">
        <v>31</v>
      </c>
    </row>
    <row r="9100" spans="2:27">
      <c r="B9100" s="16" t="s">
        <v>4607</v>
      </c>
      <c r="D9100" s="16" t="s">
        <v>454</v>
      </c>
      <c r="E9100" s="16" t="s">
        <v>486</v>
      </c>
      <c r="F9100" s="16" t="s">
        <v>394</v>
      </c>
      <c r="G9100" s="16" t="s">
        <v>18</v>
      </c>
      <c r="H9100" s="16" t="s">
        <v>4607</v>
      </c>
      <c r="I9100" s="16" t="s">
        <v>22</v>
      </c>
      <c r="AA9100" s="16" t="s">
        <v>691</v>
      </c>
    </row>
    <row r="9101" spans="2:27">
      <c r="B9101" s="16" t="s">
        <v>17164</v>
      </c>
      <c r="D9101" s="16" t="s">
        <v>570</v>
      </c>
      <c r="E9101" s="16" t="s">
        <v>863</v>
      </c>
      <c r="F9101" s="16" t="s">
        <v>1639</v>
      </c>
      <c r="G9101" s="16" t="s">
        <v>2230</v>
      </c>
      <c r="H9101" s="16" t="s">
        <v>18</v>
      </c>
      <c r="I9101" s="16" t="s">
        <v>17164</v>
      </c>
      <c r="J9101" s="16" t="s">
        <v>22</v>
      </c>
      <c r="AA9101" s="16">
        <v>2</v>
      </c>
    </row>
    <row r="9102" spans="2:27">
      <c r="B9102" s="16" t="s">
        <v>19120</v>
      </c>
      <c r="C9102" s="16" t="s">
        <v>17321</v>
      </c>
      <c r="D9102" s="16" t="s">
        <v>449</v>
      </c>
      <c r="E9102" s="16" t="s">
        <v>56</v>
      </c>
      <c r="F9102" s="17">
        <v>340</v>
      </c>
      <c r="G9102" s="16">
        <v>0</v>
      </c>
      <c r="H9102" s="16" t="s">
        <v>1260</v>
      </c>
      <c r="I9102" s="16" t="s">
        <v>17321</v>
      </c>
      <c r="J9102" s="17">
        <v>340</v>
      </c>
      <c r="K9102" s="16" t="s">
        <v>1369</v>
      </c>
      <c r="AA9102" s="16" t="s">
        <v>2669</v>
      </c>
    </row>
    <row r="9103" spans="2:27">
      <c r="B9103" s="16" t="s">
        <v>20753</v>
      </c>
      <c r="D9103" s="16" t="s">
        <v>10145</v>
      </c>
      <c r="E9103" s="16" t="s">
        <v>99</v>
      </c>
      <c r="F9103" s="16" t="s">
        <v>15903</v>
      </c>
      <c r="G9103" s="16" t="s">
        <v>7063</v>
      </c>
      <c r="H9103" s="16" t="s">
        <v>18</v>
      </c>
      <c r="I9103" s="16" t="s">
        <v>15903</v>
      </c>
      <c r="J9103" s="16" t="s">
        <v>17322</v>
      </c>
      <c r="K9103" s="16" t="s">
        <v>22</v>
      </c>
      <c r="AA9103" s="16" t="s">
        <v>3051</v>
      </c>
    </row>
    <row r="9104" spans="2:27">
      <c r="B9104" s="16" t="s">
        <v>19120</v>
      </c>
      <c r="C9104" s="16" t="s">
        <v>17324</v>
      </c>
      <c r="D9104" s="16" t="s">
        <v>59</v>
      </c>
      <c r="E9104" s="16" t="s">
        <v>5071</v>
      </c>
      <c r="F9104" s="16" t="s">
        <v>1033</v>
      </c>
      <c r="G9104" s="16" t="s">
        <v>397</v>
      </c>
      <c r="H9104" s="16" t="s">
        <v>449</v>
      </c>
      <c r="I9104" s="16" t="s">
        <v>17323</v>
      </c>
      <c r="J9104" s="17">
        <v>275</v>
      </c>
      <c r="K9104" s="16">
        <v>0</v>
      </c>
      <c r="L9104" s="16" t="s">
        <v>1260</v>
      </c>
      <c r="M9104" s="16" t="s">
        <v>17324</v>
      </c>
      <c r="N9104" s="17">
        <v>275</v>
      </c>
      <c r="O9104" s="16" t="s">
        <v>1369</v>
      </c>
      <c r="AA9104" s="16" t="s">
        <v>2120</v>
      </c>
    </row>
    <row r="9105" spans="2:27">
      <c r="B9105" s="16" t="s">
        <v>17325</v>
      </c>
      <c r="D9105" s="16" t="s">
        <v>59</v>
      </c>
      <c r="E9105" s="16" t="s">
        <v>894</v>
      </c>
      <c r="F9105" s="16" t="s">
        <v>163</v>
      </c>
      <c r="G9105" s="16" t="s">
        <v>1804</v>
      </c>
      <c r="H9105" s="16" t="s">
        <v>18</v>
      </c>
      <c r="I9105" s="16" t="s">
        <v>17325</v>
      </c>
      <c r="J9105" s="16" t="s">
        <v>22</v>
      </c>
      <c r="AA9105" s="16" t="s">
        <v>2345</v>
      </c>
    </row>
    <row r="9106" spans="2:27">
      <c r="B9106" s="16" t="s">
        <v>17326</v>
      </c>
      <c r="D9106" s="16" t="s">
        <v>478</v>
      </c>
      <c r="E9106" s="16" t="s">
        <v>408</v>
      </c>
      <c r="F9106" s="16" t="s">
        <v>38</v>
      </c>
      <c r="G9106" s="16" t="s">
        <v>13829</v>
      </c>
      <c r="H9106" s="16" t="s">
        <v>727</v>
      </c>
      <c r="I9106" s="16" t="s">
        <v>18</v>
      </c>
      <c r="J9106" s="16" t="s">
        <v>17326</v>
      </c>
      <c r="K9106" s="16" t="s">
        <v>22</v>
      </c>
      <c r="AA9106" s="16" t="s">
        <v>57</v>
      </c>
    </row>
    <row r="9107" spans="2:27">
      <c r="B9107" s="16" t="s">
        <v>17327</v>
      </c>
      <c r="D9107" s="16" t="s">
        <v>12413</v>
      </c>
      <c r="E9107" s="16" t="s">
        <v>435</v>
      </c>
      <c r="F9107" s="16" t="s">
        <v>798</v>
      </c>
      <c r="G9107" s="16" t="s">
        <v>18</v>
      </c>
      <c r="H9107" s="16" t="s">
        <v>17327</v>
      </c>
      <c r="I9107" s="16" t="s">
        <v>22</v>
      </c>
      <c r="AA9107" s="16" t="s">
        <v>48</v>
      </c>
    </row>
    <row r="9108" spans="2:27">
      <c r="B9108" s="16" t="s">
        <v>20754</v>
      </c>
      <c r="D9108" s="16" t="s">
        <v>132</v>
      </c>
      <c r="E9108" s="16" t="s">
        <v>1541</v>
      </c>
      <c r="F9108" s="16" t="s">
        <v>497</v>
      </c>
      <c r="G9108" s="16" t="s">
        <v>38</v>
      </c>
      <c r="H9108" s="16" t="s">
        <v>927</v>
      </c>
      <c r="I9108" s="16" t="s">
        <v>3030</v>
      </c>
      <c r="J9108" s="16" t="s">
        <v>18</v>
      </c>
      <c r="K9108" s="16" t="s">
        <v>102</v>
      </c>
      <c r="L9108" s="16" t="s">
        <v>17328</v>
      </c>
      <c r="M9108" s="16" t="s">
        <v>22</v>
      </c>
      <c r="AA9108" s="16" t="s">
        <v>57</v>
      </c>
    </row>
    <row r="9109" spans="2:27">
      <c r="B9109" s="16" t="s">
        <v>17329</v>
      </c>
      <c r="D9109" s="16" t="s">
        <v>2907</v>
      </c>
      <c r="E9109" s="16" t="s">
        <v>13</v>
      </c>
      <c r="F9109" s="16" t="s">
        <v>9575</v>
      </c>
      <c r="G9109" s="16" t="s">
        <v>1827</v>
      </c>
      <c r="H9109" s="16" t="s">
        <v>18</v>
      </c>
      <c r="I9109" s="16" t="s">
        <v>17329</v>
      </c>
      <c r="J9109" s="16" t="s">
        <v>22</v>
      </c>
      <c r="AA9109" s="16" t="s">
        <v>6</v>
      </c>
    </row>
    <row r="9110" spans="2:27">
      <c r="B9110" s="16" t="s">
        <v>20755</v>
      </c>
      <c r="D9110" s="16" t="s">
        <v>8078</v>
      </c>
      <c r="E9110" s="16" t="s">
        <v>1175</v>
      </c>
      <c r="F9110" s="16" t="s">
        <v>17019</v>
      </c>
      <c r="G9110" s="16" t="s">
        <v>937</v>
      </c>
      <c r="H9110" s="16" t="s">
        <v>242</v>
      </c>
      <c r="I9110" s="16" t="s">
        <v>18</v>
      </c>
      <c r="J9110" s="16" t="s">
        <v>1175</v>
      </c>
      <c r="K9110" s="16" t="s">
        <v>17330</v>
      </c>
      <c r="L9110" s="16" t="s">
        <v>22</v>
      </c>
      <c r="AA9110" s="16" t="s">
        <v>6</v>
      </c>
    </row>
    <row r="9111" spans="2:27">
      <c r="B9111" s="16" t="s">
        <v>17331</v>
      </c>
      <c r="D9111" s="16" t="s">
        <v>12413</v>
      </c>
      <c r="E9111" s="16" t="s">
        <v>822</v>
      </c>
      <c r="F9111" s="16" t="s">
        <v>18</v>
      </c>
      <c r="G9111" s="16" t="s">
        <v>17331</v>
      </c>
      <c r="H9111" s="16" t="s">
        <v>22</v>
      </c>
      <c r="AA9111" s="16" t="s">
        <v>4194</v>
      </c>
    </row>
    <row r="9112" spans="2:27">
      <c r="B9112" s="16" t="s">
        <v>18</v>
      </c>
      <c r="C9112" s="16" t="s">
        <v>17332</v>
      </c>
      <c r="D9112" s="16" t="s">
        <v>114</v>
      </c>
      <c r="E9112" s="16" t="s">
        <v>869</v>
      </c>
      <c r="F9112" s="16" t="s">
        <v>121</v>
      </c>
      <c r="G9112" s="16" t="s">
        <v>1003</v>
      </c>
      <c r="H9112" s="16" t="s">
        <v>18</v>
      </c>
      <c r="I9112" s="16" t="s">
        <v>17332</v>
      </c>
      <c r="J9112" s="16" t="s">
        <v>22</v>
      </c>
      <c r="AA9112" s="16" t="s">
        <v>2353</v>
      </c>
    </row>
    <row r="9113" spans="2:27">
      <c r="B9113" s="16" t="s">
        <v>20756</v>
      </c>
      <c r="D9113" s="16" t="s">
        <v>9234</v>
      </c>
      <c r="E9113" s="16" t="s">
        <v>249</v>
      </c>
      <c r="F9113" s="16" t="s">
        <v>250</v>
      </c>
      <c r="G9113" s="16" t="s">
        <v>375</v>
      </c>
      <c r="H9113" s="16" t="s">
        <v>18</v>
      </c>
      <c r="I9113" s="16" t="s">
        <v>6343</v>
      </c>
      <c r="J9113" s="16" t="s">
        <v>1296</v>
      </c>
      <c r="K9113" s="16" t="s">
        <v>22</v>
      </c>
      <c r="AA9113" s="16" t="s">
        <v>158</v>
      </c>
    </row>
    <row r="9114" spans="2:27">
      <c r="B9114" s="16" t="s">
        <v>17333</v>
      </c>
      <c r="D9114" s="16" t="s">
        <v>2356</v>
      </c>
      <c r="E9114" s="16" t="s">
        <v>6741</v>
      </c>
      <c r="F9114" s="16" t="s">
        <v>2135</v>
      </c>
      <c r="G9114" s="16" t="s">
        <v>18</v>
      </c>
      <c r="H9114" s="16" t="s">
        <v>17333</v>
      </c>
      <c r="I9114" s="16" t="s">
        <v>22</v>
      </c>
      <c r="AA9114" s="16" t="s">
        <v>293</v>
      </c>
    </row>
    <row r="9115" spans="2:27">
      <c r="B9115" s="16" t="s">
        <v>20757</v>
      </c>
      <c r="D9115" s="16" t="s">
        <v>257</v>
      </c>
      <c r="E9115" s="16" t="s">
        <v>1293</v>
      </c>
      <c r="F9115" s="16" t="s">
        <v>38</v>
      </c>
      <c r="G9115" s="16" t="s">
        <v>142</v>
      </c>
      <c r="H9115" s="16" t="s">
        <v>749</v>
      </c>
      <c r="I9115" s="16" t="s">
        <v>1806</v>
      </c>
      <c r="J9115" s="16" t="s">
        <v>18</v>
      </c>
      <c r="K9115" s="16" t="s">
        <v>17334</v>
      </c>
      <c r="L9115" s="16" t="s">
        <v>17335</v>
      </c>
      <c r="M9115" s="16" t="s">
        <v>22</v>
      </c>
      <c r="AA9115" s="16" t="s">
        <v>885</v>
      </c>
    </row>
    <row r="9116" spans="2:27">
      <c r="B9116" s="16" t="s">
        <v>20758</v>
      </c>
      <c r="D9116" s="16" t="s">
        <v>845</v>
      </c>
      <c r="E9116" s="16" t="s">
        <v>2651</v>
      </c>
      <c r="F9116" s="16" t="s">
        <v>193</v>
      </c>
      <c r="G9116" s="16" t="s">
        <v>219</v>
      </c>
      <c r="H9116" s="16" t="s">
        <v>191</v>
      </c>
      <c r="I9116" s="16" t="s">
        <v>2171</v>
      </c>
      <c r="J9116" s="16" t="s">
        <v>18</v>
      </c>
      <c r="K9116" s="16" t="s">
        <v>17336</v>
      </c>
      <c r="L9116" s="16" t="s">
        <v>17337</v>
      </c>
      <c r="M9116" s="16" t="s">
        <v>22</v>
      </c>
      <c r="AA9116" s="16" t="s">
        <v>25</v>
      </c>
    </row>
    <row r="9117" spans="2:27">
      <c r="B9117" s="16" t="s">
        <v>20759</v>
      </c>
      <c r="D9117" s="16" t="s">
        <v>290</v>
      </c>
      <c r="E9117" s="16" t="s">
        <v>433</v>
      </c>
      <c r="F9117" s="16" t="s">
        <v>312</v>
      </c>
      <c r="G9117" s="16" t="s">
        <v>18</v>
      </c>
      <c r="H9117" s="16" t="s">
        <v>4638</v>
      </c>
      <c r="I9117" s="16" t="s">
        <v>17338</v>
      </c>
      <c r="J9117" s="16" t="s">
        <v>22</v>
      </c>
      <c r="AA9117" s="16" t="s">
        <v>4213</v>
      </c>
    </row>
    <row r="9118" spans="2:27">
      <c r="B9118" s="16" t="s">
        <v>17341</v>
      </c>
      <c r="D9118" s="16" t="s">
        <v>17339</v>
      </c>
      <c r="E9118" s="16" t="s">
        <v>375</v>
      </c>
      <c r="F9118" s="16" t="s">
        <v>234</v>
      </c>
      <c r="G9118" s="16" t="s">
        <v>17340</v>
      </c>
      <c r="H9118" s="16" t="s">
        <v>18</v>
      </c>
      <c r="I9118" s="16" t="s">
        <v>17341</v>
      </c>
      <c r="J9118" s="16" t="s">
        <v>22</v>
      </c>
      <c r="AA9118" s="16" t="s">
        <v>4225</v>
      </c>
    </row>
    <row r="9119" spans="2:27">
      <c r="B9119" s="16">
        <v>310</v>
      </c>
      <c r="C9119" s="16">
        <v>0</v>
      </c>
      <c r="D9119" s="16" t="s">
        <v>4861</v>
      </c>
      <c r="E9119" s="16" t="s">
        <v>1165</v>
      </c>
      <c r="F9119" s="16" t="s">
        <v>5153</v>
      </c>
      <c r="G9119" s="16" t="s">
        <v>41</v>
      </c>
      <c r="H9119" s="16" t="s">
        <v>2113</v>
      </c>
      <c r="I9119" s="17">
        <v>1</v>
      </c>
      <c r="J9119" s="16">
        <v>310</v>
      </c>
      <c r="K9119" s="16">
        <v>0</v>
      </c>
      <c r="L9119" s="16" t="s">
        <v>17342</v>
      </c>
      <c r="M9119" s="17">
        <v>1</v>
      </c>
      <c r="N9119" s="16">
        <v>310</v>
      </c>
      <c r="O9119" s="16">
        <v>0</v>
      </c>
      <c r="AA9119" s="16" t="s">
        <v>847</v>
      </c>
    </row>
    <row r="9120" spans="2:27">
      <c r="B9120" s="16">
        <v>500</v>
      </c>
      <c r="C9120" s="16" t="s">
        <v>17343</v>
      </c>
      <c r="D9120" s="16" t="s">
        <v>407</v>
      </c>
      <c r="E9120" s="16" t="s">
        <v>486</v>
      </c>
      <c r="F9120" s="16" t="s">
        <v>163</v>
      </c>
      <c r="G9120" s="16" t="s">
        <v>375</v>
      </c>
      <c r="H9120" s="17">
        <v>962</v>
      </c>
      <c r="I9120" s="16">
        <v>500</v>
      </c>
      <c r="J9120" s="16" t="s">
        <v>17343</v>
      </c>
      <c r="K9120" s="17">
        <v>962</v>
      </c>
      <c r="L9120" s="16">
        <v>500</v>
      </c>
      <c r="AA9120" s="16" t="s">
        <v>38</v>
      </c>
    </row>
    <row r="9121" spans="2:27">
      <c r="B9121" s="16">
        <v>100</v>
      </c>
      <c r="C9121" s="16" t="s">
        <v>17344</v>
      </c>
      <c r="D9121" s="16" t="s">
        <v>454</v>
      </c>
      <c r="E9121" s="16" t="s">
        <v>3980</v>
      </c>
      <c r="F9121" s="16" t="s">
        <v>487</v>
      </c>
      <c r="G9121" s="17">
        <v>743</v>
      </c>
      <c r="H9121" s="16">
        <v>100</v>
      </c>
      <c r="I9121" s="16" t="s">
        <v>17344</v>
      </c>
      <c r="J9121" s="17">
        <v>743</v>
      </c>
      <c r="K9121" s="16">
        <v>100</v>
      </c>
      <c r="AA9121" s="16" t="s">
        <v>4231</v>
      </c>
    </row>
    <row r="9122" spans="2:27">
      <c r="B9122" s="17">
        <v>1</v>
      </c>
      <c r="C9122" s="16">
        <v>201</v>
      </c>
      <c r="D9122" s="16" t="s">
        <v>8935</v>
      </c>
      <c r="E9122" s="16" t="s">
        <v>3352</v>
      </c>
      <c r="F9122" s="16" t="s">
        <v>2204</v>
      </c>
      <c r="G9122" s="16" t="s">
        <v>3014</v>
      </c>
      <c r="H9122" s="16" t="s">
        <v>1026</v>
      </c>
      <c r="I9122" s="16" t="s">
        <v>745</v>
      </c>
      <c r="J9122" s="17">
        <v>1</v>
      </c>
      <c r="K9122" s="16">
        <v>201</v>
      </c>
      <c r="L9122" s="16">
        <v>0</v>
      </c>
      <c r="M9122" s="16" t="s">
        <v>8936</v>
      </c>
      <c r="N9122" s="17">
        <v>1</v>
      </c>
      <c r="O9122" s="16">
        <v>201</v>
      </c>
      <c r="P9122" s="16">
        <v>0</v>
      </c>
      <c r="AA9122" s="16" t="s">
        <v>32</v>
      </c>
    </row>
    <row r="9123" spans="2:27">
      <c r="B9123" s="16" t="s">
        <v>20760</v>
      </c>
      <c r="D9123" s="16" t="s">
        <v>59</v>
      </c>
      <c r="E9123" s="16" t="s">
        <v>144</v>
      </c>
      <c r="F9123" s="16" t="s">
        <v>147</v>
      </c>
      <c r="G9123" s="16" t="s">
        <v>38</v>
      </c>
      <c r="H9123" s="16" t="s">
        <v>905</v>
      </c>
      <c r="I9123" s="16" t="s">
        <v>727</v>
      </c>
      <c r="J9123" s="16" t="s">
        <v>18</v>
      </c>
      <c r="K9123" s="16" t="s">
        <v>906</v>
      </c>
      <c r="L9123" s="16" t="s">
        <v>907</v>
      </c>
      <c r="M9123" s="16" t="s">
        <v>22</v>
      </c>
      <c r="AA9123" s="16" t="s">
        <v>3376</v>
      </c>
    </row>
    <row r="9124" spans="2:27">
      <c r="B9124" s="16">
        <v>0</v>
      </c>
      <c r="C9124" s="16" t="s">
        <v>7973</v>
      </c>
      <c r="D9124" s="16" t="s">
        <v>282</v>
      </c>
      <c r="E9124" s="16" t="s">
        <v>283</v>
      </c>
      <c r="F9124" s="17">
        <v>780</v>
      </c>
      <c r="G9124" s="16">
        <v>0</v>
      </c>
      <c r="H9124" s="16" t="s">
        <v>7973</v>
      </c>
      <c r="I9124" s="17">
        <v>780</v>
      </c>
      <c r="J9124" s="16">
        <v>0</v>
      </c>
      <c r="AA9124" s="16" t="s">
        <v>5</v>
      </c>
    </row>
    <row r="9125" spans="2:27">
      <c r="B9125" s="16" t="s">
        <v>20761</v>
      </c>
      <c r="D9125" s="16" t="s">
        <v>290</v>
      </c>
      <c r="E9125" s="16" t="s">
        <v>769</v>
      </c>
      <c r="F9125" s="16" t="s">
        <v>428</v>
      </c>
      <c r="G9125" s="16" t="s">
        <v>38</v>
      </c>
      <c r="H9125" s="16" t="s">
        <v>1360</v>
      </c>
      <c r="I9125" s="16" t="s">
        <v>296</v>
      </c>
      <c r="J9125" s="16" t="s">
        <v>18</v>
      </c>
      <c r="K9125" s="16" t="s">
        <v>17345</v>
      </c>
      <c r="L9125" s="16" t="s">
        <v>17346</v>
      </c>
      <c r="M9125" s="16" t="s">
        <v>22</v>
      </c>
      <c r="AA9125" s="16" t="s">
        <v>6</v>
      </c>
    </row>
    <row r="9126" spans="2:27">
      <c r="B9126" s="16" t="s">
        <v>9242</v>
      </c>
      <c r="D9126" s="16" t="s">
        <v>2703</v>
      </c>
      <c r="E9126" s="16" t="s">
        <v>394</v>
      </c>
      <c r="F9126" s="16" t="s">
        <v>980</v>
      </c>
      <c r="G9126" s="16" t="s">
        <v>451</v>
      </c>
      <c r="H9126" s="16" t="s">
        <v>828</v>
      </c>
      <c r="I9126" s="16" t="s">
        <v>4327</v>
      </c>
      <c r="J9126" s="16" t="s">
        <v>829</v>
      </c>
      <c r="K9126" s="16" t="s">
        <v>191</v>
      </c>
      <c r="L9126" s="16" t="s">
        <v>454</v>
      </c>
      <c r="M9126" s="16" t="s">
        <v>974</v>
      </c>
      <c r="N9126" s="16" t="s">
        <v>18</v>
      </c>
      <c r="O9126" s="16" t="s">
        <v>9242</v>
      </c>
      <c r="P9126" s="16" t="s">
        <v>22</v>
      </c>
      <c r="AA9126" s="16" t="s">
        <v>743</v>
      </c>
    </row>
    <row r="9127" spans="2:27">
      <c r="B9127" s="16" t="s">
        <v>17347</v>
      </c>
      <c r="D9127" s="16" t="s">
        <v>298</v>
      </c>
      <c r="E9127" s="16" t="s">
        <v>48</v>
      </c>
      <c r="F9127" s="16" t="s">
        <v>533</v>
      </c>
      <c r="G9127" s="16" t="s">
        <v>121</v>
      </c>
      <c r="H9127" s="16" t="s">
        <v>2226</v>
      </c>
      <c r="I9127" s="16" t="s">
        <v>18</v>
      </c>
      <c r="J9127" s="16" t="s">
        <v>17347</v>
      </c>
      <c r="K9127" s="16" t="s">
        <v>22</v>
      </c>
      <c r="AA9127" s="16" t="s">
        <v>529</v>
      </c>
    </row>
    <row r="9128" spans="2:27">
      <c r="B9128" s="16" t="s">
        <v>1637</v>
      </c>
      <c r="D9128" s="16" t="s">
        <v>17348</v>
      </c>
      <c r="E9128" s="16" t="s">
        <v>17349</v>
      </c>
      <c r="F9128" s="16" t="s">
        <v>18</v>
      </c>
      <c r="G9128" s="16" t="s">
        <v>1637</v>
      </c>
      <c r="H9128" s="16" t="s">
        <v>22</v>
      </c>
      <c r="AA9128" s="16" t="s">
        <v>4257</v>
      </c>
    </row>
    <row r="9129" spans="2:27">
      <c r="B9129" s="16">
        <v>0</v>
      </c>
      <c r="C9129" s="16" t="s">
        <v>17350</v>
      </c>
      <c r="D9129" s="16" t="s">
        <v>1280</v>
      </c>
      <c r="E9129" s="16" t="s">
        <v>795</v>
      </c>
      <c r="F9129" s="16" t="s">
        <v>5390</v>
      </c>
      <c r="G9129" s="17">
        <v>848</v>
      </c>
      <c r="H9129" s="16">
        <v>0</v>
      </c>
      <c r="I9129" s="16" t="s">
        <v>17350</v>
      </c>
      <c r="J9129" s="17">
        <v>848</v>
      </c>
      <c r="K9129" s="16">
        <v>0</v>
      </c>
      <c r="AA9129" s="16" t="s">
        <v>151</v>
      </c>
    </row>
    <row r="9130" spans="2:27">
      <c r="B9130" s="16" t="s">
        <v>17352</v>
      </c>
      <c r="D9130" s="16" t="s">
        <v>454</v>
      </c>
      <c r="E9130" s="16" t="s">
        <v>249</v>
      </c>
      <c r="F9130" s="16" t="s">
        <v>250</v>
      </c>
      <c r="G9130" s="16" t="s">
        <v>284</v>
      </c>
      <c r="H9130" s="16" t="s">
        <v>38</v>
      </c>
      <c r="I9130" s="16" t="s">
        <v>262</v>
      </c>
      <c r="J9130" s="16" t="s">
        <v>87</v>
      </c>
      <c r="K9130" s="16" t="s">
        <v>17351</v>
      </c>
      <c r="L9130" s="16" t="s">
        <v>18</v>
      </c>
      <c r="M9130" s="16" t="s">
        <v>17352</v>
      </c>
      <c r="N9130" s="16" t="s">
        <v>22</v>
      </c>
      <c r="AA9130" s="16" t="s">
        <v>4278</v>
      </c>
    </row>
    <row r="9131" spans="2:27">
      <c r="B9131" s="16" t="s">
        <v>18</v>
      </c>
      <c r="C9131" s="16" t="s">
        <v>21521</v>
      </c>
      <c r="D9131" s="16" t="s">
        <v>6394</v>
      </c>
      <c r="E9131" s="16" t="s">
        <v>770</v>
      </c>
      <c r="F9131" s="16" t="s">
        <v>423</v>
      </c>
      <c r="G9131" s="16" t="s">
        <v>687</v>
      </c>
      <c r="H9131" s="16" t="s">
        <v>2343</v>
      </c>
      <c r="I9131" s="16" t="s">
        <v>17353</v>
      </c>
      <c r="J9131" s="16" t="s">
        <v>18</v>
      </c>
      <c r="K9131" s="16" t="s">
        <v>17354</v>
      </c>
      <c r="L9131" s="16" t="s">
        <v>17355</v>
      </c>
      <c r="M9131" s="16" t="s">
        <v>22</v>
      </c>
      <c r="AA9131" s="16" t="s">
        <v>4282</v>
      </c>
    </row>
    <row r="9132" spans="2:27">
      <c r="B9132" s="16" t="s">
        <v>16429</v>
      </c>
      <c r="D9132" s="16" t="s">
        <v>98</v>
      </c>
      <c r="E9132" s="16" t="s">
        <v>31</v>
      </c>
      <c r="F9132" s="16" t="s">
        <v>234</v>
      </c>
      <c r="G9132" s="16" t="s">
        <v>548</v>
      </c>
      <c r="H9132" s="16" t="s">
        <v>550</v>
      </c>
      <c r="I9132" s="16" t="s">
        <v>18</v>
      </c>
      <c r="J9132" s="16" t="s">
        <v>16429</v>
      </c>
      <c r="K9132" s="16" t="s">
        <v>22</v>
      </c>
      <c r="AA9132" s="16" t="s">
        <v>47</v>
      </c>
    </row>
    <row r="9133" spans="2:27">
      <c r="B9133" s="16" t="s">
        <v>1397</v>
      </c>
      <c r="D9133" s="16" t="s">
        <v>370</v>
      </c>
      <c r="E9133" s="16" t="s">
        <v>1157</v>
      </c>
      <c r="F9133" s="16" t="s">
        <v>415</v>
      </c>
      <c r="G9133" s="16" t="s">
        <v>478</v>
      </c>
      <c r="H9133" s="16" t="s">
        <v>18</v>
      </c>
      <c r="I9133" s="16" t="s">
        <v>1397</v>
      </c>
      <c r="J9133" s="16" t="s">
        <v>22</v>
      </c>
      <c r="AA9133" s="16" t="s">
        <v>47</v>
      </c>
    </row>
    <row r="9134" spans="2:27">
      <c r="B9134" s="16" t="s">
        <v>20762</v>
      </c>
      <c r="D9134" s="16" t="s">
        <v>993</v>
      </c>
      <c r="E9134" s="16" t="s">
        <v>648</v>
      </c>
      <c r="F9134" s="16" t="s">
        <v>1293</v>
      </c>
      <c r="G9134" s="16" t="s">
        <v>38</v>
      </c>
      <c r="H9134" s="16" t="s">
        <v>4640</v>
      </c>
      <c r="I9134" s="16" t="s">
        <v>262</v>
      </c>
      <c r="J9134" s="16" t="s">
        <v>3556</v>
      </c>
      <c r="K9134" s="16" t="s">
        <v>18</v>
      </c>
      <c r="L9134" s="16" t="s">
        <v>11473</v>
      </c>
      <c r="M9134" s="16" t="s">
        <v>10845</v>
      </c>
      <c r="N9134" s="16" t="s">
        <v>9464</v>
      </c>
      <c r="O9134" s="16" t="s">
        <v>22</v>
      </c>
    </row>
    <row r="9135" spans="2:27">
      <c r="B9135" s="16" t="s">
        <v>3966</v>
      </c>
      <c r="D9135" s="16" t="s">
        <v>257</v>
      </c>
      <c r="E9135" s="16" t="s">
        <v>451</v>
      </c>
      <c r="F9135" s="16" t="s">
        <v>31</v>
      </c>
      <c r="G9135" s="16" t="s">
        <v>397</v>
      </c>
      <c r="H9135" s="16" t="s">
        <v>1074</v>
      </c>
      <c r="I9135" s="16" t="s">
        <v>191</v>
      </c>
      <c r="J9135" s="16" t="s">
        <v>570</v>
      </c>
      <c r="K9135" s="16" t="s">
        <v>863</v>
      </c>
      <c r="L9135" s="16" t="s">
        <v>1639</v>
      </c>
      <c r="M9135" s="16" t="s">
        <v>31</v>
      </c>
      <c r="N9135" s="16" t="s">
        <v>57</v>
      </c>
      <c r="O9135" s="16" t="s">
        <v>454</v>
      </c>
      <c r="P9135" s="16" t="s">
        <v>5107</v>
      </c>
      <c r="Q9135" s="16" t="s">
        <v>2614</v>
      </c>
      <c r="R9135" s="16" t="s">
        <v>17356</v>
      </c>
      <c r="S9135" s="16" t="s">
        <v>18</v>
      </c>
      <c r="T9135" s="16" t="s">
        <v>3966</v>
      </c>
      <c r="U9135" s="16" t="s">
        <v>22</v>
      </c>
      <c r="AA9135" s="16" t="s">
        <v>4289</v>
      </c>
    </row>
    <row r="9136" spans="2:27">
      <c r="B9136" s="16">
        <v>0</v>
      </c>
      <c r="C9136" s="16" t="s">
        <v>17357</v>
      </c>
      <c r="D9136" s="16" t="s">
        <v>4545</v>
      </c>
      <c r="E9136" s="16" t="s">
        <v>2063</v>
      </c>
      <c r="F9136" s="16" t="s">
        <v>2957</v>
      </c>
      <c r="G9136" s="16" t="s">
        <v>2148</v>
      </c>
      <c r="H9136" s="16" t="s">
        <v>385</v>
      </c>
      <c r="I9136" s="16" t="s">
        <v>1641</v>
      </c>
      <c r="J9136" s="17">
        <v>969</v>
      </c>
      <c r="K9136" s="16">
        <v>0</v>
      </c>
      <c r="L9136" s="16" t="s">
        <v>17357</v>
      </c>
      <c r="M9136" s="17">
        <v>969</v>
      </c>
      <c r="N9136" s="16">
        <v>0</v>
      </c>
      <c r="AA9136" s="16" t="s">
        <v>32</v>
      </c>
    </row>
    <row r="9137" spans="2:27">
      <c r="B9137" s="16" t="s">
        <v>20763</v>
      </c>
      <c r="D9137" s="16" t="s">
        <v>11031</v>
      </c>
      <c r="E9137" s="16" t="s">
        <v>5113</v>
      </c>
      <c r="F9137" s="16" t="s">
        <v>143</v>
      </c>
      <c r="G9137" s="16" t="s">
        <v>48</v>
      </c>
      <c r="H9137" s="16" t="s">
        <v>1579</v>
      </c>
      <c r="I9137" s="16" t="s">
        <v>601</v>
      </c>
      <c r="J9137" s="16" t="s">
        <v>121</v>
      </c>
      <c r="K9137" s="16" t="s">
        <v>2812</v>
      </c>
      <c r="L9137" s="16" t="s">
        <v>18</v>
      </c>
      <c r="M9137" s="16" t="s">
        <v>17358</v>
      </c>
      <c r="N9137" s="16" t="s">
        <v>17359</v>
      </c>
      <c r="O9137" s="16" t="s">
        <v>17360</v>
      </c>
      <c r="P9137" s="16" t="s">
        <v>22</v>
      </c>
      <c r="AA9137" s="16" t="s">
        <v>4297</v>
      </c>
    </row>
    <row r="9138" spans="2:27">
      <c r="B9138" s="16" t="s">
        <v>9501</v>
      </c>
      <c r="D9138" s="16" t="s">
        <v>988</v>
      </c>
      <c r="E9138" s="16" t="s">
        <v>41</v>
      </c>
      <c r="F9138" s="16" t="s">
        <v>205</v>
      </c>
      <c r="G9138" s="16" t="s">
        <v>18</v>
      </c>
      <c r="H9138" s="16" t="s">
        <v>9501</v>
      </c>
      <c r="I9138" s="16" t="s">
        <v>22</v>
      </c>
      <c r="AA9138" s="16" t="s">
        <v>38</v>
      </c>
    </row>
    <row r="9139" spans="2:27">
      <c r="B9139" s="16" t="s">
        <v>9409</v>
      </c>
      <c r="D9139" s="16" t="s">
        <v>448</v>
      </c>
      <c r="E9139" s="16" t="s">
        <v>1360</v>
      </c>
      <c r="F9139" s="16" t="s">
        <v>57</v>
      </c>
      <c r="G9139" s="16" t="s">
        <v>262</v>
      </c>
      <c r="H9139" s="16" t="s">
        <v>87</v>
      </c>
      <c r="I9139" s="16" t="s">
        <v>25</v>
      </c>
      <c r="J9139" s="16" t="s">
        <v>18</v>
      </c>
      <c r="K9139" s="16" t="s">
        <v>9409</v>
      </c>
      <c r="L9139" s="16" t="s">
        <v>22</v>
      </c>
      <c r="AA9139" s="16" t="s">
        <v>25</v>
      </c>
    </row>
    <row r="9140" spans="2:27">
      <c r="B9140" s="16" t="s">
        <v>6021</v>
      </c>
      <c r="D9140" s="16" t="s">
        <v>249</v>
      </c>
      <c r="E9140" s="16" t="s">
        <v>250</v>
      </c>
      <c r="F9140" s="16" t="s">
        <v>30</v>
      </c>
      <c r="G9140" s="16" t="s">
        <v>234</v>
      </c>
      <c r="H9140" s="16" t="s">
        <v>993</v>
      </c>
      <c r="I9140" s="16" t="s">
        <v>112</v>
      </c>
      <c r="J9140" s="16" t="s">
        <v>18</v>
      </c>
      <c r="K9140" s="16" t="s">
        <v>6021</v>
      </c>
      <c r="L9140" s="16" t="s">
        <v>22</v>
      </c>
      <c r="AA9140" s="16" t="s">
        <v>1333</v>
      </c>
    </row>
    <row r="9141" spans="2:27">
      <c r="B9141" s="16" t="s">
        <v>17361</v>
      </c>
      <c r="D9141" s="16" t="s">
        <v>82</v>
      </c>
      <c r="E9141" s="16" t="s">
        <v>1588</v>
      </c>
      <c r="F9141" s="16" t="s">
        <v>178</v>
      </c>
      <c r="G9141" s="16" t="s">
        <v>91</v>
      </c>
      <c r="H9141" s="16" t="s">
        <v>18</v>
      </c>
      <c r="I9141" s="16" t="s">
        <v>17361</v>
      </c>
      <c r="AA9141" s="16" t="s">
        <v>4310</v>
      </c>
    </row>
    <row r="9142" spans="2:27">
      <c r="B9142" s="16" t="s">
        <v>20764</v>
      </c>
      <c r="D9142" s="16" t="s">
        <v>17362</v>
      </c>
      <c r="E9142" s="16" t="s">
        <v>17363</v>
      </c>
      <c r="F9142" s="16">
        <v>3</v>
      </c>
      <c r="G9142" s="16" t="s">
        <v>24</v>
      </c>
      <c r="H9142" s="16" t="s">
        <v>324</v>
      </c>
      <c r="I9142" s="16" t="s">
        <v>325</v>
      </c>
      <c r="J9142" s="16" t="s">
        <v>3114</v>
      </c>
      <c r="K9142" s="16" t="s">
        <v>116</v>
      </c>
      <c r="L9142" s="16" t="s">
        <v>25</v>
      </c>
      <c r="M9142" s="16" t="s">
        <v>18</v>
      </c>
      <c r="N9142" s="16" t="s">
        <v>17362</v>
      </c>
      <c r="O9142" s="16" t="s">
        <v>17364</v>
      </c>
      <c r="P9142" s="16" t="s">
        <v>22</v>
      </c>
      <c r="AA9142" s="17">
        <v>665</v>
      </c>
    </row>
    <row r="9143" spans="2:27">
      <c r="B9143" s="16" t="s">
        <v>17366</v>
      </c>
      <c r="D9143" s="16" t="s">
        <v>1588</v>
      </c>
      <c r="E9143" s="16" t="s">
        <v>178</v>
      </c>
      <c r="F9143" s="16" t="s">
        <v>17365</v>
      </c>
      <c r="G9143" s="16" t="s">
        <v>6579</v>
      </c>
      <c r="H9143" s="16" t="s">
        <v>18</v>
      </c>
      <c r="I9143" s="16" t="s">
        <v>17366</v>
      </c>
      <c r="AA9143" s="16" t="s">
        <v>6</v>
      </c>
    </row>
    <row r="9144" spans="2:27">
      <c r="B9144" s="16" t="s">
        <v>1637</v>
      </c>
      <c r="D9144" s="16" t="s">
        <v>1169</v>
      </c>
      <c r="E9144" s="16" t="s">
        <v>1169</v>
      </c>
      <c r="F9144" s="16" t="s">
        <v>1169</v>
      </c>
      <c r="G9144" s="16" t="s">
        <v>18</v>
      </c>
      <c r="H9144" s="16" t="s">
        <v>1637</v>
      </c>
      <c r="I9144" s="16" t="s">
        <v>22</v>
      </c>
      <c r="AA9144" s="16" t="s">
        <v>483</v>
      </c>
    </row>
    <row r="9145" spans="2:27">
      <c r="B9145" s="16" t="s">
        <v>2487</v>
      </c>
      <c r="D9145" s="16" t="s">
        <v>3175</v>
      </c>
      <c r="E9145" s="16" t="s">
        <v>163</v>
      </c>
      <c r="F9145" s="16" t="s">
        <v>31</v>
      </c>
      <c r="G9145" s="16" t="s">
        <v>6</v>
      </c>
      <c r="H9145" s="16" t="s">
        <v>7</v>
      </c>
      <c r="I9145" s="16" t="s">
        <v>370</v>
      </c>
      <c r="J9145" s="16" t="s">
        <v>56</v>
      </c>
      <c r="K9145" s="16" t="s">
        <v>18</v>
      </c>
      <c r="L9145" s="16" t="s">
        <v>2487</v>
      </c>
      <c r="M9145" s="16" t="s">
        <v>22</v>
      </c>
      <c r="AA9145" s="16" t="s">
        <v>998</v>
      </c>
    </row>
    <row r="9146" spans="2:27">
      <c r="B9146" s="16" t="s">
        <v>18</v>
      </c>
      <c r="C9146" s="16" t="s">
        <v>17368</v>
      </c>
      <c r="D9146" s="16" t="s">
        <v>927</v>
      </c>
      <c r="E9146" s="16" t="s">
        <v>31</v>
      </c>
      <c r="F9146" s="16" t="s">
        <v>4154</v>
      </c>
      <c r="G9146" s="16" t="s">
        <v>2070</v>
      </c>
      <c r="H9146" s="16" t="s">
        <v>234</v>
      </c>
      <c r="I9146" s="16" t="s">
        <v>704</v>
      </c>
      <c r="J9146" s="16" t="s">
        <v>17367</v>
      </c>
      <c r="K9146" s="16" t="s">
        <v>4432</v>
      </c>
      <c r="L9146" s="16" t="s">
        <v>18</v>
      </c>
      <c r="M9146" s="16" t="s">
        <v>17368</v>
      </c>
      <c r="N9146" s="16" t="s">
        <v>22</v>
      </c>
      <c r="AA9146" s="16" t="s">
        <v>57</v>
      </c>
    </row>
    <row r="9147" spans="2:27">
      <c r="B9147" s="16" t="s">
        <v>12581</v>
      </c>
      <c r="D9147" s="16" t="s">
        <v>1257</v>
      </c>
      <c r="E9147" s="16" t="s">
        <v>31</v>
      </c>
      <c r="F9147" s="16" t="s">
        <v>6</v>
      </c>
      <c r="G9147" s="16" t="s">
        <v>7</v>
      </c>
      <c r="H9147" s="16" t="s">
        <v>877</v>
      </c>
      <c r="I9147" s="16" t="s">
        <v>1140</v>
      </c>
      <c r="J9147" s="16" t="s">
        <v>1141</v>
      </c>
      <c r="K9147" s="16" t="s">
        <v>56</v>
      </c>
      <c r="L9147" s="16" t="s">
        <v>18</v>
      </c>
      <c r="M9147" s="16" t="s">
        <v>12581</v>
      </c>
      <c r="N9147" s="16" t="s">
        <v>22</v>
      </c>
      <c r="AA9147" s="16" t="s">
        <v>829</v>
      </c>
    </row>
    <row r="9148" spans="2:27">
      <c r="B9148" s="16" t="s">
        <v>10850</v>
      </c>
      <c r="D9148" s="16" t="s">
        <v>190</v>
      </c>
      <c r="E9148" s="16" t="s">
        <v>72</v>
      </c>
      <c r="F9148" s="16" t="s">
        <v>525</v>
      </c>
      <c r="G9148" s="16" t="s">
        <v>18</v>
      </c>
      <c r="H9148" s="16" t="s">
        <v>10850</v>
      </c>
      <c r="I9148" s="16" t="s">
        <v>22</v>
      </c>
      <c r="AA9148" s="17">
        <v>749</v>
      </c>
    </row>
    <row r="9149" spans="2:27">
      <c r="B9149" s="16" t="s">
        <v>9815</v>
      </c>
      <c r="D9149" s="16" t="s">
        <v>1600</v>
      </c>
      <c r="E9149" s="16" t="s">
        <v>385</v>
      </c>
      <c r="F9149" s="16" t="s">
        <v>48</v>
      </c>
      <c r="G9149" s="16" t="s">
        <v>7</v>
      </c>
      <c r="H9149" s="16" t="s">
        <v>7872</v>
      </c>
      <c r="I9149" s="16" t="s">
        <v>18</v>
      </c>
      <c r="J9149" s="16" t="s">
        <v>9815</v>
      </c>
      <c r="K9149" s="16" t="s">
        <v>22</v>
      </c>
      <c r="AA9149" s="16" t="s">
        <v>4332</v>
      </c>
    </row>
    <row r="9150" spans="2:27">
      <c r="B9150" s="17">
        <v>521</v>
      </c>
      <c r="C9150" s="16">
        <v>800</v>
      </c>
      <c r="D9150" s="16" t="s">
        <v>17369</v>
      </c>
      <c r="E9150" s="16" t="s">
        <v>505</v>
      </c>
      <c r="F9150" s="16" t="s">
        <v>513</v>
      </c>
      <c r="G9150" s="17">
        <v>10</v>
      </c>
      <c r="H9150" s="16">
        <v>0</v>
      </c>
      <c r="I9150" s="16" t="s">
        <v>14879</v>
      </c>
      <c r="J9150" s="16" t="s">
        <v>41</v>
      </c>
      <c r="K9150" s="17">
        <v>0</v>
      </c>
      <c r="L9150" s="16" t="s">
        <v>11606</v>
      </c>
      <c r="M9150" s="16" t="s">
        <v>11607</v>
      </c>
      <c r="N9150" s="16" t="s">
        <v>57</v>
      </c>
      <c r="O9150" s="16" t="s">
        <v>90</v>
      </c>
      <c r="P9150" s="16" t="s">
        <v>91</v>
      </c>
      <c r="Q9150" s="16" t="s">
        <v>917</v>
      </c>
      <c r="R9150" s="17">
        <v>521</v>
      </c>
      <c r="S9150" s="16">
        <v>800</v>
      </c>
      <c r="T9150" s="17">
        <v>10</v>
      </c>
      <c r="U9150" s="16" t="s">
        <v>17370</v>
      </c>
      <c r="V9150" s="17">
        <v>521</v>
      </c>
      <c r="W9150" s="16">
        <v>800</v>
      </c>
      <c r="AA9150" s="16" t="s">
        <v>32</v>
      </c>
    </row>
    <row r="9151" spans="2:27">
      <c r="B9151" s="16" t="s">
        <v>17372</v>
      </c>
      <c r="D9151" s="16" t="s">
        <v>2198</v>
      </c>
      <c r="E9151" s="16" t="s">
        <v>8197</v>
      </c>
      <c r="F9151" s="16" t="s">
        <v>99</v>
      </c>
      <c r="G9151" s="16" t="s">
        <v>17371</v>
      </c>
      <c r="H9151" s="16" t="s">
        <v>18</v>
      </c>
      <c r="I9151" s="16" t="s">
        <v>17372</v>
      </c>
      <c r="J9151" s="16" t="s">
        <v>22</v>
      </c>
      <c r="AA9151" s="16" t="s">
        <v>38</v>
      </c>
    </row>
    <row r="9152" spans="2:27">
      <c r="B9152" s="17">
        <v>850</v>
      </c>
      <c r="C9152" s="16">
        <v>0</v>
      </c>
      <c r="D9152" s="16" t="s">
        <v>603</v>
      </c>
      <c r="E9152" s="16" t="s">
        <v>78</v>
      </c>
      <c r="F9152" s="16" t="s">
        <v>41</v>
      </c>
      <c r="G9152" s="16" t="s">
        <v>306</v>
      </c>
      <c r="H9152" s="16" t="s">
        <v>180</v>
      </c>
      <c r="I9152" s="16" t="s">
        <v>181</v>
      </c>
      <c r="J9152" s="16" t="s">
        <v>10544</v>
      </c>
      <c r="K9152" s="16" t="s">
        <v>364</v>
      </c>
      <c r="L9152" s="16" t="s">
        <v>17373</v>
      </c>
      <c r="M9152" s="17">
        <v>850</v>
      </c>
      <c r="N9152" s="16">
        <v>0</v>
      </c>
      <c r="O9152" s="16" t="s">
        <v>17374</v>
      </c>
      <c r="P9152" s="16" t="s">
        <v>17375</v>
      </c>
      <c r="Q9152" s="16" t="s">
        <v>383</v>
      </c>
      <c r="R9152" s="16" t="s">
        <v>6164</v>
      </c>
      <c r="S9152" s="17">
        <v>850</v>
      </c>
      <c r="T9152" s="16">
        <v>0</v>
      </c>
      <c r="AA9152" s="16" t="s">
        <v>2088</v>
      </c>
    </row>
    <row r="9153" spans="2:27">
      <c r="B9153" s="16" t="s">
        <v>20765</v>
      </c>
      <c r="D9153" s="16" t="s">
        <v>5679</v>
      </c>
      <c r="E9153" s="16" t="s">
        <v>1999</v>
      </c>
      <c r="F9153" s="16" t="s">
        <v>15</v>
      </c>
      <c r="G9153" s="16" t="s">
        <v>59</v>
      </c>
      <c r="H9153" s="16" t="s">
        <v>13</v>
      </c>
      <c r="I9153" s="16" t="s">
        <v>723</v>
      </c>
      <c r="J9153" s="16" t="s">
        <v>18</v>
      </c>
      <c r="K9153" s="16" t="s">
        <v>7353</v>
      </c>
      <c r="L9153" s="16" t="s">
        <v>1852</v>
      </c>
      <c r="M9153" s="16" t="s">
        <v>22</v>
      </c>
      <c r="AA9153" s="16" t="s">
        <v>2088</v>
      </c>
    </row>
    <row r="9154" spans="2:27">
      <c r="B9154" s="16" t="s">
        <v>18</v>
      </c>
      <c r="C9154" s="16" t="s">
        <v>17377</v>
      </c>
      <c r="D9154" s="16" t="s">
        <v>5526</v>
      </c>
      <c r="E9154" s="16" t="s">
        <v>6</v>
      </c>
      <c r="F9154" s="16" t="s">
        <v>17376</v>
      </c>
      <c r="G9154" s="16" t="s">
        <v>4195</v>
      </c>
      <c r="H9154" s="16" t="s">
        <v>4196</v>
      </c>
      <c r="I9154" s="16" t="s">
        <v>9895</v>
      </c>
      <c r="J9154" s="16" t="s">
        <v>6</v>
      </c>
      <c r="K9154" s="16" t="s">
        <v>7</v>
      </c>
      <c r="L9154" s="16" t="s">
        <v>619</v>
      </c>
      <c r="M9154" s="16" t="s">
        <v>2882</v>
      </c>
      <c r="N9154" s="16" t="s">
        <v>1622</v>
      </c>
      <c r="O9154" s="16" t="s">
        <v>18</v>
      </c>
      <c r="P9154" s="16" t="s">
        <v>17377</v>
      </c>
      <c r="Q9154" s="16" t="s">
        <v>22</v>
      </c>
      <c r="AA9154" s="16" t="s">
        <v>227</v>
      </c>
    </row>
    <row r="9155" spans="2:27">
      <c r="B9155" s="16" t="s">
        <v>20766</v>
      </c>
      <c r="D9155" s="16" t="s">
        <v>2184</v>
      </c>
      <c r="E9155" s="16" t="s">
        <v>142</v>
      </c>
      <c r="F9155" s="16" t="s">
        <v>1384</v>
      </c>
      <c r="G9155" s="16" t="s">
        <v>6</v>
      </c>
      <c r="H9155" s="16" t="s">
        <v>7</v>
      </c>
      <c r="I9155" s="16" t="s">
        <v>315</v>
      </c>
      <c r="J9155" s="16" t="s">
        <v>158</v>
      </c>
      <c r="K9155" s="16" t="s">
        <v>18</v>
      </c>
      <c r="L9155" s="16" t="s">
        <v>17378</v>
      </c>
      <c r="M9155" s="16" t="s">
        <v>2968</v>
      </c>
      <c r="N9155" s="16" t="s">
        <v>22</v>
      </c>
      <c r="AA9155" s="16" t="s">
        <v>6</v>
      </c>
    </row>
    <row r="9156" spans="2:27">
      <c r="B9156" s="16" t="s">
        <v>18</v>
      </c>
      <c r="C9156" s="16" t="s">
        <v>17380</v>
      </c>
      <c r="D9156" s="16" t="s">
        <v>7765</v>
      </c>
      <c r="E9156" s="2">
        <v>0.05</v>
      </c>
      <c r="F9156" s="16" t="s">
        <v>312</v>
      </c>
      <c r="G9156" s="16" t="s">
        <v>17379</v>
      </c>
      <c r="H9156" s="16" t="s">
        <v>231</v>
      </c>
      <c r="I9156" s="16" t="s">
        <v>8580</v>
      </c>
      <c r="J9156" s="16" t="s">
        <v>283</v>
      </c>
      <c r="K9156" s="16" t="s">
        <v>4232</v>
      </c>
      <c r="L9156" s="16" t="s">
        <v>18</v>
      </c>
      <c r="M9156" s="16" t="s">
        <v>17380</v>
      </c>
      <c r="N9156" s="16" t="s">
        <v>22</v>
      </c>
      <c r="AA9156" s="16" t="s">
        <v>1127</v>
      </c>
    </row>
    <row r="9157" spans="2:27">
      <c r="B9157" s="16" t="s">
        <v>18936</v>
      </c>
      <c r="C9157" s="16">
        <v>0</v>
      </c>
      <c r="D9157" s="16" t="s">
        <v>1257</v>
      </c>
      <c r="E9157" s="16" t="s">
        <v>298</v>
      </c>
      <c r="F9157" s="17">
        <v>900</v>
      </c>
      <c r="G9157" s="16">
        <v>0</v>
      </c>
      <c r="H9157" s="16" t="s">
        <v>57</v>
      </c>
      <c r="I9157" s="17">
        <v>950</v>
      </c>
      <c r="J9157" s="16">
        <v>0</v>
      </c>
      <c r="K9157" s="16" t="s">
        <v>10242</v>
      </c>
      <c r="L9157" s="17">
        <v>900</v>
      </c>
      <c r="M9157" s="16">
        <v>0</v>
      </c>
      <c r="N9157" s="16" t="s">
        <v>57</v>
      </c>
      <c r="O9157" s="17">
        <v>950</v>
      </c>
      <c r="P9157" s="16">
        <v>0</v>
      </c>
      <c r="AA9157" s="16" t="s">
        <v>187</v>
      </c>
    </row>
    <row r="9158" spans="2:27">
      <c r="B9158" s="16">
        <v>320</v>
      </c>
      <c r="C9158" s="16">
        <v>0</v>
      </c>
      <c r="D9158" s="16" t="s">
        <v>8941</v>
      </c>
      <c r="E9158" s="16" t="s">
        <v>822</v>
      </c>
      <c r="F9158" s="16" t="s">
        <v>6</v>
      </c>
      <c r="G9158" s="16" t="s">
        <v>155</v>
      </c>
      <c r="H9158" s="16" t="s">
        <v>12621</v>
      </c>
      <c r="I9158" s="16" t="s">
        <v>167</v>
      </c>
      <c r="J9158" s="17">
        <v>1</v>
      </c>
      <c r="K9158" s="16">
        <v>320</v>
      </c>
      <c r="L9158" s="16">
        <v>0</v>
      </c>
      <c r="M9158" s="16" t="s">
        <v>17381</v>
      </c>
      <c r="N9158" s="17">
        <v>1</v>
      </c>
      <c r="O9158" s="16">
        <v>320</v>
      </c>
      <c r="P9158" s="16">
        <v>0</v>
      </c>
      <c r="AA9158" s="16" t="s">
        <v>1999</v>
      </c>
    </row>
    <row r="9159" spans="2:27">
      <c r="B9159" s="16" t="s">
        <v>18</v>
      </c>
      <c r="C9159" s="16" t="s">
        <v>17382</v>
      </c>
      <c r="D9159" s="16" t="s">
        <v>52</v>
      </c>
      <c r="E9159" s="16" t="s">
        <v>7360</v>
      </c>
      <c r="F9159" s="16" t="s">
        <v>121</v>
      </c>
      <c r="G9159" s="16" t="s">
        <v>2773</v>
      </c>
      <c r="H9159" s="16" t="s">
        <v>1965</v>
      </c>
      <c r="I9159" s="16" t="s">
        <v>18</v>
      </c>
      <c r="J9159" s="16" t="s">
        <v>17382</v>
      </c>
      <c r="K9159" s="16" t="s">
        <v>22</v>
      </c>
      <c r="AA9159" s="16" t="s">
        <v>227</v>
      </c>
    </row>
    <row r="9160" spans="2:27">
      <c r="B9160" s="16" t="s">
        <v>20157</v>
      </c>
      <c r="C9160" s="16">
        <v>0</v>
      </c>
      <c r="D9160" s="16" t="s">
        <v>12413</v>
      </c>
      <c r="E9160" s="16" t="s">
        <v>142</v>
      </c>
      <c r="F9160" s="16" t="s">
        <v>143</v>
      </c>
      <c r="G9160" s="16" t="s">
        <v>121</v>
      </c>
      <c r="H9160" s="16" t="s">
        <v>1014</v>
      </c>
      <c r="I9160" s="17">
        <v>480</v>
      </c>
      <c r="J9160" s="16">
        <v>0</v>
      </c>
      <c r="K9160" s="16" t="s">
        <v>57</v>
      </c>
      <c r="L9160" s="17">
        <v>510</v>
      </c>
      <c r="M9160" s="16">
        <v>0</v>
      </c>
      <c r="N9160" s="16" t="s">
        <v>17383</v>
      </c>
      <c r="O9160" s="17">
        <v>480</v>
      </c>
      <c r="P9160" s="16">
        <v>0</v>
      </c>
      <c r="Q9160" s="16" t="s">
        <v>57</v>
      </c>
      <c r="R9160" s="17">
        <v>510</v>
      </c>
      <c r="S9160" s="16">
        <v>0</v>
      </c>
      <c r="AA9160" s="16" t="s">
        <v>683</v>
      </c>
    </row>
    <row r="9161" spans="2:27">
      <c r="B9161" s="16" t="s">
        <v>17386</v>
      </c>
      <c r="D9161" s="16" t="s">
        <v>14892</v>
      </c>
      <c r="E9161" s="16" t="s">
        <v>386</v>
      </c>
      <c r="F9161" s="16" t="s">
        <v>462</v>
      </c>
      <c r="G9161" s="16" t="s">
        <v>17384</v>
      </c>
      <c r="H9161" s="16" t="s">
        <v>293</v>
      </c>
      <c r="I9161" s="16" t="s">
        <v>6</v>
      </c>
      <c r="J9161" s="16" t="s">
        <v>17385</v>
      </c>
      <c r="K9161" s="16" t="s">
        <v>18</v>
      </c>
      <c r="L9161" s="16" t="s">
        <v>17386</v>
      </c>
      <c r="M9161" s="16" t="s">
        <v>22</v>
      </c>
      <c r="AA9161" s="16" t="s">
        <v>1360</v>
      </c>
    </row>
    <row r="9162" spans="2:27">
      <c r="B9162" s="16" t="s">
        <v>20767</v>
      </c>
      <c r="D9162" s="16" t="s">
        <v>290</v>
      </c>
      <c r="E9162" s="16" t="s">
        <v>142</v>
      </c>
      <c r="F9162" s="16" t="s">
        <v>1384</v>
      </c>
      <c r="G9162" s="16" t="s">
        <v>6</v>
      </c>
      <c r="H9162" s="16" t="s">
        <v>1965</v>
      </c>
      <c r="I9162" s="16" t="s">
        <v>158</v>
      </c>
      <c r="J9162" s="16" t="s">
        <v>18</v>
      </c>
      <c r="K9162" s="16" t="s">
        <v>17387</v>
      </c>
      <c r="L9162" s="16" t="s">
        <v>67</v>
      </c>
      <c r="M9162" s="16" t="s">
        <v>22</v>
      </c>
      <c r="AA9162" s="17">
        <v>665</v>
      </c>
    </row>
    <row r="9163" spans="2:27">
      <c r="B9163" s="16" t="s">
        <v>17388</v>
      </c>
      <c r="D9163" s="16" t="s">
        <v>59</v>
      </c>
      <c r="E9163" s="16" t="s">
        <v>108</v>
      </c>
      <c r="F9163" s="16" t="s">
        <v>555</v>
      </c>
      <c r="G9163" s="16" t="s">
        <v>6</v>
      </c>
      <c r="H9163" s="16" t="s">
        <v>6920</v>
      </c>
      <c r="I9163" s="16" t="s">
        <v>1156</v>
      </c>
      <c r="J9163" s="16" t="s">
        <v>104</v>
      </c>
      <c r="K9163" s="16" t="s">
        <v>18</v>
      </c>
      <c r="L9163" s="16" t="s">
        <v>17388</v>
      </c>
      <c r="M9163" s="16" t="s">
        <v>22</v>
      </c>
      <c r="AA9163" s="16" t="s">
        <v>87</v>
      </c>
    </row>
    <row r="9164" spans="2:27">
      <c r="B9164" s="16" t="s">
        <v>20768</v>
      </c>
      <c r="D9164" s="16" t="s">
        <v>35</v>
      </c>
      <c r="E9164" s="16" t="s">
        <v>375</v>
      </c>
      <c r="F9164" s="16" t="s">
        <v>6</v>
      </c>
      <c r="G9164" s="16" t="s">
        <v>393</v>
      </c>
      <c r="H9164" s="16" t="s">
        <v>478</v>
      </c>
      <c r="I9164" s="16" t="s">
        <v>18</v>
      </c>
      <c r="J9164" s="16" t="s">
        <v>5845</v>
      </c>
      <c r="K9164" s="16" t="s">
        <v>2039</v>
      </c>
      <c r="L9164" s="16" t="s">
        <v>22</v>
      </c>
      <c r="AA9164" s="16" t="s">
        <v>4372</v>
      </c>
    </row>
    <row r="9165" spans="2:27">
      <c r="B9165" s="16" t="s">
        <v>17390</v>
      </c>
      <c r="D9165" s="16" t="s">
        <v>59</v>
      </c>
      <c r="E9165" s="16" t="s">
        <v>17389</v>
      </c>
      <c r="F9165" s="16" t="s">
        <v>885</v>
      </c>
      <c r="G9165" s="16" t="s">
        <v>23</v>
      </c>
      <c r="H9165" s="16" t="s">
        <v>54</v>
      </c>
      <c r="I9165" s="16" t="s">
        <v>18</v>
      </c>
      <c r="J9165" s="16" t="s">
        <v>17390</v>
      </c>
      <c r="K9165" s="16" t="s">
        <v>22</v>
      </c>
      <c r="AA9165" s="16" t="s">
        <v>4376</v>
      </c>
    </row>
    <row r="9166" spans="2:27">
      <c r="B9166" s="16" t="s">
        <v>20769</v>
      </c>
      <c r="D9166" s="16" t="s">
        <v>17391</v>
      </c>
      <c r="E9166" s="16" t="s">
        <v>715</v>
      </c>
      <c r="F9166" s="16" t="s">
        <v>863</v>
      </c>
      <c r="G9166" s="16" t="s">
        <v>486</v>
      </c>
      <c r="H9166" s="16" t="s">
        <v>163</v>
      </c>
      <c r="I9166" s="16" t="s">
        <v>17392</v>
      </c>
      <c r="J9166" s="16" t="s">
        <v>18</v>
      </c>
      <c r="K9166" s="16" t="s">
        <v>17393</v>
      </c>
      <c r="L9166" s="16" t="s">
        <v>17394</v>
      </c>
      <c r="M9166" s="16" t="s">
        <v>22</v>
      </c>
      <c r="AA9166" s="16" t="s">
        <v>1364</v>
      </c>
    </row>
    <row r="9167" spans="2:27">
      <c r="B9167" s="16" t="s">
        <v>17395</v>
      </c>
      <c r="C9167" s="16" t="s">
        <v>5596</v>
      </c>
      <c r="D9167" s="16" t="s">
        <v>284</v>
      </c>
      <c r="E9167" s="16" t="s">
        <v>601</v>
      </c>
      <c r="F9167" s="16" t="s">
        <v>6</v>
      </c>
      <c r="G9167" s="16" t="s">
        <v>7</v>
      </c>
      <c r="H9167" s="16" t="s">
        <v>4589</v>
      </c>
      <c r="I9167" s="16" t="s">
        <v>214</v>
      </c>
      <c r="J9167" s="16" t="s">
        <v>215</v>
      </c>
      <c r="K9167" s="16" t="s">
        <v>158</v>
      </c>
      <c r="L9167" s="16" t="s">
        <v>5596</v>
      </c>
      <c r="M9167" s="16" t="s">
        <v>17395</v>
      </c>
      <c r="N9167" s="16" t="s">
        <v>5596</v>
      </c>
      <c r="AA9167" s="16" t="s">
        <v>347</v>
      </c>
    </row>
    <row r="9168" spans="2:27">
      <c r="B9168" s="16" t="s">
        <v>18</v>
      </c>
      <c r="C9168" s="16" t="s">
        <v>17396</v>
      </c>
      <c r="D9168" s="16" t="s">
        <v>435</v>
      </c>
      <c r="E9168" s="16" t="s">
        <v>5009</v>
      </c>
      <c r="F9168" s="16" t="s">
        <v>2401</v>
      </c>
      <c r="G9168" s="16" t="s">
        <v>2954</v>
      </c>
      <c r="H9168" s="16" t="s">
        <v>18</v>
      </c>
      <c r="I9168" s="16" t="s">
        <v>17396</v>
      </c>
      <c r="J9168" s="16" t="s">
        <v>22</v>
      </c>
      <c r="AA9168" s="16" t="s">
        <v>76</v>
      </c>
    </row>
    <row r="9169" spans="2:27">
      <c r="B9169" s="16" t="s">
        <v>18</v>
      </c>
      <c r="C9169" s="16" t="s">
        <v>17397</v>
      </c>
      <c r="D9169" s="16" t="s">
        <v>1983</v>
      </c>
      <c r="E9169" s="16" t="s">
        <v>487</v>
      </c>
      <c r="F9169" s="16" t="s">
        <v>48</v>
      </c>
      <c r="G9169" s="16" t="s">
        <v>861</v>
      </c>
      <c r="H9169" s="16" t="s">
        <v>577</v>
      </c>
      <c r="I9169" s="16" t="s">
        <v>41</v>
      </c>
      <c r="J9169" s="16" t="s">
        <v>7840</v>
      </c>
      <c r="K9169" s="16" t="s">
        <v>18</v>
      </c>
      <c r="L9169" s="16" t="s">
        <v>17397</v>
      </c>
      <c r="M9169" s="16" t="s">
        <v>22</v>
      </c>
    </row>
    <row r="9170" spans="2:27">
      <c r="B9170" s="16" t="s">
        <v>20770</v>
      </c>
      <c r="D9170" s="16" t="s">
        <v>2288</v>
      </c>
      <c r="E9170" s="16" t="s">
        <v>17398</v>
      </c>
      <c r="F9170" s="16" t="s">
        <v>9058</v>
      </c>
      <c r="G9170" s="16" t="s">
        <v>1338</v>
      </c>
      <c r="H9170" s="16" t="s">
        <v>1934</v>
      </c>
      <c r="I9170" s="16" t="s">
        <v>234</v>
      </c>
      <c r="J9170" s="16" t="s">
        <v>17399</v>
      </c>
      <c r="K9170" s="16" t="s">
        <v>606</v>
      </c>
      <c r="L9170" s="16" t="s">
        <v>18</v>
      </c>
      <c r="M9170" s="16" t="s">
        <v>17400</v>
      </c>
      <c r="N9170" s="16" t="s">
        <v>17401</v>
      </c>
      <c r="O9170" s="16" t="s">
        <v>22</v>
      </c>
      <c r="AA9170" s="16" t="s">
        <v>4403</v>
      </c>
    </row>
    <row r="9171" spans="2:27">
      <c r="B9171" s="16" t="s">
        <v>20771</v>
      </c>
      <c r="C9171" s="17">
        <v>310</v>
      </c>
      <c r="D9171" s="16" t="s">
        <v>1318</v>
      </c>
      <c r="E9171" s="16" t="s">
        <v>6012</v>
      </c>
      <c r="F9171" s="16" t="s">
        <v>5362</v>
      </c>
      <c r="G9171" s="17">
        <v>310</v>
      </c>
      <c r="H9171" s="16">
        <v>0</v>
      </c>
      <c r="I9171" s="16" t="s">
        <v>1260</v>
      </c>
      <c r="J9171" s="17">
        <v>310</v>
      </c>
      <c r="K9171" s="16">
        <v>0</v>
      </c>
      <c r="L9171" s="16" t="s">
        <v>1260</v>
      </c>
      <c r="AA9171" s="16" t="s">
        <v>4405</v>
      </c>
    </row>
    <row r="9172" spans="2:27">
      <c r="B9172" s="16" t="s">
        <v>17402</v>
      </c>
      <c r="D9172" s="16" t="s">
        <v>1651</v>
      </c>
      <c r="E9172" s="16" t="s">
        <v>513</v>
      </c>
      <c r="F9172" s="16" t="s">
        <v>5477</v>
      </c>
      <c r="G9172" s="16" t="s">
        <v>18</v>
      </c>
      <c r="H9172" s="16" t="s">
        <v>17402</v>
      </c>
      <c r="I9172" s="16" t="s">
        <v>22</v>
      </c>
      <c r="AA9172" s="16" t="s">
        <v>4408</v>
      </c>
    </row>
    <row r="9173" spans="2:27">
      <c r="B9173" s="16">
        <v>0</v>
      </c>
      <c r="C9173" s="16" t="s">
        <v>17403</v>
      </c>
      <c r="D9173" s="16" t="s">
        <v>184</v>
      </c>
      <c r="E9173" s="16" t="s">
        <v>185</v>
      </c>
      <c r="F9173" s="16" t="s">
        <v>7461</v>
      </c>
      <c r="G9173" s="16" t="s">
        <v>7462</v>
      </c>
      <c r="H9173" s="16" t="s">
        <v>703</v>
      </c>
      <c r="I9173" s="16" t="s">
        <v>630</v>
      </c>
      <c r="J9173" s="17">
        <v>799</v>
      </c>
      <c r="K9173" s="16">
        <v>0</v>
      </c>
      <c r="L9173" s="16" t="s">
        <v>17403</v>
      </c>
      <c r="M9173" s="17">
        <v>799</v>
      </c>
      <c r="N9173" s="16" t="s">
        <v>1369</v>
      </c>
      <c r="AA9173" s="16" t="s">
        <v>885</v>
      </c>
    </row>
    <row r="9174" spans="2:27">
      <c r="B9174" s="16">
        <v>0</v>
      </c>
      <c r="C9174" s="16" t="s">
        <v>17404</v>
      </c>
      <c r="D9174" s="16" t="s">
        <v>7221</v>
      </c>
      <c r="E9174" s="16" t="s">
        <v>435</v>
      </c>
      <c r="F9174" s="16" t="s">
        <v>1028</v>
      </c>
      <c r="G9174" s="16" t="s">
        <v>703</v>
      </c>
      <c r="H9174" s="16" t="s">
        <v>630</v>
      </c>
      <c r="I9174" s="17">
        <v>785</v>
      </c>
      <c r="J9174" s="16">
        <v>0</v>
      </c>
      <c r="K9174" s="16" t="s">
        <v>17404</v>
      </c>
      <c r="L9174" s="17">
        <v>785</v>
      </c>
      <c r="M9174" s="16" t="s">
        <v>1369</v>
      </c>
      <c r="AA9174" s="16" t="s">
        <v>468</v>
      </c>
    </row>
    <row r="9175" spans="2:27">
      <c r="B9175" s="16" t="s">
        <v>19120</v>
      </c>
      <c r="C9175" s="16" t="s">
        <v>17405</v>
      </c>
      <c r="D9175" s="16" t="s">
        <v>23</v>
      </c>
      <c r="E9175" s="16" t="s">
        <v>1679</v>
      </c>
      <c r="F9175" s="16" t="s">
        <v>48</v>
      </c>
      <c r="G9175" s="16" t="s">
        <v>2573</v>
      </c>
      <c r="H9175" s="16" t="s">
        <v>8259</v>
      </c>
      <c r="I9175" s="17">
        <v>495</v>
      </c>
      <c r="J9175" s="16">
        <v>0</v>
      </c>
      <c r="K9175" s="16" t="s">
        <v>1260</v>
      </c>
      <c r="L9175" s="16" t="s">
        <v>17405</v>
      </c>
      <c r="M9175" s="17">
        <v>495</v>
      </c>
      <c r="N9175" s="16" t="s">
        <v>1369</v>
      </c>
      <c r="AA9175" s="16" t="s">
        <v>234</v>
      </c>
    </row>
    <row r="9176" spans="2:27">
      <c r="B9176" s="16" t="s">
        <v>17406</v>
      </c>
      <c r="D9176" s="16" t="s">
        <v>309</v>
      </c>
      <c r="E9176" s="16" t="s">
        <v>8839</v>
      </c>
      <c r="F9176" s="16" t="s">
        <v>15876</v>
      </c>
      <c r="G9176" s="16" t="s">
        <v>18</v>
      </c>
      <c r="H9176" s="16" t="s">
        <v>17406</v>
      </c>
      <c r="I9176" s="16" t="s">
        <v>22</v>
      </c>
      <c r="AA9176" s="16" t="s">
        <v>4414</v>
      </c>
    </row>
    <row r="9177" spans="2:27">
      <c r="B9177" s="16" t="s">
        <v>20772</v>
      </c>
      <c r="D9177" s="16" t="s">
        <v>1199</v>
      </c>
      <c r="E9177" s="16" t="s">
        <v>433</v>
      </c>
      <c r="F9177" s="16" t="s">
        <v>2085</v>
      </c>
      <c r="G9177" s="16" t="s">
        <v>31</v>
      </c>
      <c r="H9177" s="16" t="s">
        <v>6</v>
      </c>
      <c r="I9177" s="16" t="s">
        <v>1549</v>
      </c>
      <c r="J9177" s="16" t="s">
        <v>2436</v>
      </c>
      <c r="K9177" s="16" t="s">
        <v>18</v>
      </c>
      <c r="L9177" s="16" t="s">
        <v>17407</v>
      </c>
      <c r="M9177" s="16" t="s">
        <v>17408</v>
      </c>
      <c r="N9177" s="16" t="s">
        <v>22</v>
      </c>
      <c r="AA9177" s="16" t="s">
        <v>4418</v>
      </c>
    </row>
    <row r="9178" spans="2:27">
      <c r="B9178" s="16" t="s">
        <v>18</v>
      </c>
      <c r="C9178" s="16" t="s">
        <v>21522</v>
      </c>
      <c r="D9178" s="16" t="s">
        <v>35</v>
      </c>
      <c r="E9178" s="16" t="s">
        <v>5598</v>
      </c>
      <c r="F9178" s="16" t="s">
        <v>189</v>
      </c>
      <c r="G9178" s="16" t="s">
        <v>6</v>
      </c>
      <c r="H9178" s="16" t="s">
        <v>476</v>
      </c>
      <c r="I9178" s="16" t="s">
        <v>56</v>
      </c>
      <c r="J9178" s="16" t="s">
        <v>18</v>
      </c>
      <c r="K9178" s="16" t="s">
        <v>5513</v>
      </c>
      <c r="L9178" s="16" t="s">
        <v>2806</v>
      </c>
      <c r="M9178" s="16" t="s">
        <v>80</v>
      </c>
      <c r="N9178" s="16" t="s">
        <v>22</v>
      </c>
      <c r="AA9178" s="16" t="s">
        <v>163</v>
      </c>
    </row>
    <row r="9179" spans="2:27">
      <c r="B9179" s="16" t="s">
        <v>20773</v>
      </c>
      <c r="D9179" s="16" t="s">
        <v>869</v>
      </c>
      <c r="E9179" s="16" t="s">
        <v>231</v>
      </c>
      <c r="F9179" s="16" t="s">
        <v>163</v>
      </c>
      <c r="G9179" s="16" t="s">
        <v>31</v>
      </c>
      <c r="H9179" s="16" t="s">
        <v>234</v>
      </c>
      <c r="I9179" s="16">
        <v>1</v>
      </c>
      <c r="J9179" s="16" t="s">
        <v>8194</v>
      </c>
      <c r="K9179" s="16" t="s">
        <v>587</v>
      </c>
      <c r="L9179" s="16" t="s">
        <v>18</v>
      </c>
      <c r="M9179" s="16" t="s">
        <v>17409</v>
      </c>
      <c r="N9179" s="16">
        <v>1</v>
      </c>
      <c r="O9179" s="16" t="s">
        <v>8196</v>
      </c>
      <c r="P9179" s="16" t="s">
        <v>22</v>
      </c>
      <c r="AA9179" s="16" t="s">
        <v>4427</v>
      </c>
    </row>
    <row r="9180" spans="2:27">
      <c r="B9180" s="16" t="s">
        <v>20774</v>
      </c>
      <c r="D9180" s="16" t="s">
        <v>1358</v>
      </c>
      <c r="E9180" s="16" t="s">
        <v>184</v>
      </c>
      <c r="F9180" s="16" t="s">
        <v>185</v>
      </c>
      <c r="G9180" s="16" t="s">
        <v>186</v>
      </c>
      <c r="H9180" s="16" t="s">
        <v>3583</v>
      </c>
      <c r="I9180" s="16" t="s">
        <v>18</v>
      </c>
      <c r="J9180" s="16" t="s">
        <v>5408</v>
      </c>
      <c r="K9180" s="16" t="s">
        <v>8863</v>
      </c>
      <c r="L9180" s="16" t="s">
        <v>22</v>
      </c>
      <c r="AA9180" s="16" t="s">
        <v>4432</v>
      </c>
    </row>
    <row r="9181" spans="2:27">
      <c r="B9181" s="16" t="s">
        <v>18</v>
      </c>
      <c r="C9181" s="16" t="s">
        <v>17410</v>
      </c>
      <c r="D9181" s="16" t="s">
        <v>98</v>
      </c>
      <c r="E9181" s="16" t="s">
        <v>8468</v>
      </c>
      <c r="F9181" s="16" t="s">
        <v>28</v>
      </c>
      <c r="G9181" s="16" t="s">
        <v>29</v>
      </c>
      <c r="H9181" s="16" t="s">
        <v>3900</v>
      </c>
      <c r="I9181" s="16" t="s">
        <v>18</v>
      </c>
      <c r="J9181" s="16" t="s">
        <v>17410</v>
      </c>
      <c r="K9181" s="16" t="s">
        <v>22</v>
      </c>
      <c r="AA9181" s="16" t="s">
        <v>180</v>
      </c>
    </row>
    <row r="9182" spans="2:27">
      <c r="B9182" s="17">
        <v>800</v>
      </c>
      <c r="C9182" s="16" t="s">
        <v>11547</v>
      </c>
      <c r="D9182" s="16" t="s">
        <v>98</v>
      </c>
      <c r="E9182" s="16" t="s">
        <v>8468</v>
      </c>
      <c r="F9182" s="16" t="s">
        <v>28</v>
      </c>
      <c r="G9182" s="16" t="s">
        <v>29</v>
      </c>
      <c r="H9182" s="16" t="s">
        <v>3900</v>
      </c>
      <c r="I9182" s="17">
        <v>800</v>
      </c>
      <c r="J9182" s="16" t="s">
        <v>11547</v>
      </c>
      <c r="K9182" s="16">
        <v>0</v>
      </c>
      <c r="L9182" s="16" t="s">
        <v>17410</v>
      </c>
      <c r="M9182" s="17">
        <v>800</v>
      </c>
      <c r="N9182" s="16" t="s">
        <v>11547</v>
      </c>
      <c r="O9182" s="16">
        <v>0</v>
      </c>
      <c r="AA9182" s="16" t="s">
        <v>1239</v>
      </c>
    </row>
    <row r="9183" spans="2:27">
      <c r="B9183" s="16" t="s">
        <v>20775</v>
      </c>
      <c r="D9183" s="16" t="s">
        <v>1909</v>
      </c>
      <c r="E9183" s="16" t="s">
        <v>17411</v>
      </c>
      <c r="F9183" s="16" t="s">
        <v>463</v>
      </c>
      <c r="G9183" s="16" t="s">
        <v>31</v>
      </c>
      <c r="H9183" s="16" t="s">
        <v>121</v>
      </c>
      <c r="I9183" s="16" t="s">
        <v>1491</v>
      </c>
      <c r="J9183" s="16" t="s">
        <v>1492</v>
      </c>
      <c r="K9183" s="16" t="s">
        <v>18</v>
      </c>
      <c r="L9183" s="16" t="s">
        <v>1792</v>
      </c>
      <c r="M9183" s="16" t="s">
        <v>17412</v>
      </c>
      <c r="N9183" s="16" t="s">
        <v>17413</v>
      </c>
      <c r="O9183" s="16" t="s">
        <v>13945</v>
      </c>
      <c r="P9183" s="16" t="s">
        <v>22</v>
      </c>
      <c r="AA9183" s="16" t="s">
        <v>31</v>
      </c>
    </row>
    <row r="9184" spans="2:27">
      <c r="B9184" s="16" t="s">
        <v>17415</v>
      </c>
      <c r="D9184" s="16" t="s">
        <v>697</v>
      </c>
      <c r="E9184" s="16" t="s">
        <v>45</v>
      </c>
      <c r="F9184" s="16" t="s">
        <v>4340</v>
      </c>
      <c r="G9184" s="16">
        <v>12</v>
      </c>
      <c r="H9184" s="16" t="s">
        <v>838</v>
      </c>
      <c r="I9184" s="16" t="s">
        <v>38</v>
      </c>
      <c r="J9184" s="16" t="s">
        <v>17414</v>
      </c>
      <c r="K9184" s="16" t="s">
        <v>1239</v>
      </c>
      <c r="L9184" s="16" t="s">
        <v>8957</v>
      </c>
      <c r="M9184" s="16" t="s">
        <v>18</v>
      </c>
      <c r="N9184" s="16" t="s">
        <v>17415</v>
      </c>
      <c r="O9184" s="16" t="s">
        <v>22</v>
      </c>
      <c r="AA9184" s="16" t="s">
        <v>228</v>
      </c>
    </row>
    <row r="9185" spans="2:27">
      <c r="B9185" s="16" t="s">
        <v>20776</v>
      </c>
      <c r="C9185" s="16">
        <v>0</v>
      </c>
      <c r="D9185" s="16" t="s">
        <v>723</v>
      </c>
      <c r="E9185" s="16" t="s">
        <v>66</v>
      </c>
      <c r="F9185" s="16" t="s">
        <v>41</v>
      </c>
      <c r="G9185" s="16" t="s">
        <v>59</v>
      </c>
      <c r="H9185" s="16" t="s">
        <v>4828</v>
      </c>
      <c r="I9185" s="16" t="s">
        <v>17416</v>
      </c>
      <c r="J9185" s="16" t="s">
        <v>181</v>
      </c>
      <c r="K9185" s="16" t="s">
        <v>12</v>
      </c>
      <c r="L9185" s="16" t="s">
        <v>330</v>
      </c>
      <c r="M9185" s="16" t="s">
        <v>1327</v>
      </c>
      <c r="N9185" s="17">
        <v>459</v>
      </c>
      <c r="O9185" s="16">
        <v>0</v>
      </c>
      <c r="P9185" s="16" t="s">
        <v>17417</v>
      </c>
      <c r="Q9185" s="17">
        <v>459</v>
      </c>
      <c r="R9185" s="16" t="s">
        <v>1369</v>
      </c>
    </row>
    <row r="9186" spans="2:27">
      <c r="B9186" s="16" t="s">
        <v>168</v>
      </c>
      <c r="C9186" s="16">
        <v>0</v>
      </c>
      <c r="D9186" s="16" t="s">
        <v>449</v>
      </c>
      <c r="E9186" s="16" t="s">
        <v>121</v>
      </c>
      <c r="F9186" s="16" t="s">
        <v>35</v>
      </c>
      <c r="G9186" s="16" t="s">
        <v>3443</v>
      </c>
      <c r="H9186" s="16" t="s">
        <v>25</v>
      </c>
      <c r="I9186" s="17">
        <v>900</v>
      </c>
      <c r="J9186" s="16" t="s">
        <v>168</v>
      </c>
      <c r="K9186" s="16">
        <v>0</v>
      </c>
      <c r="L9186" s="16">
        <v>0</v>
      </c>
      <c r="M9186" s="16" t="s">
        <v>17418</v>
      </c>
      <c r="N9186" s="17">
        <v>900</v>
      </c>
      <c r="O9186" s="16" t="s">
        <v>168</v>
      </c>
      <c r="P9186" s="16">
        <v>0</v>
      </c>
      <c r="Q9186" s="16">
        <v>0</v>
      </c>
      <c r="AA9186" s="16" t="s">
        <v>30</v>
      </c>
    </row>
    <row r="9187" spans="2:27">
      <c r="B9187" s="16" t="s">
        <v>9301</v>
      </c>
      <c r="D9187" s="16" t="s">
        <v>284</v>
      </c>
      <c r="E9187" s="16" t="s">
        <v>577</v>
      </c>
      <c r="F9187" s="16" t="s">
        <v>25</v>
      </c>
      <c r="G9187" s="16" t="s">
        <v>18</v>
      </c>
      <c r="H9187" s="16" t="s">
        <v>9301</v>
      </c>
      <c r="I9187" s="16" t="s">
        <v>22</v>
      </c>
      <c r="AA9187" s="16" t="s">
        <v>1414</v>
      </c>
    </row>
    <row r="9188" spans="2:27">
      <c r="B9188" s="16" t="s">
        <v>17420</v>
      </c>
      <c r="E9188" s="16" t="s">
        <v>3265</v>
      </c>
      <c r="F9188" s="16" t="s">
        <v>775</v>
      </c>
      <c r="G9188" s="16" t="s">
        <v>402</v>
      </c>
      <c r="H9188" s="16" t="s">
        <v>697</v>
      </c>
      <c r="I9188" s="16" t="s">
        <v>2123</v>
      </c>
      <c r="J9188" s="16" t="s">
        <v>17419</v>
      </c>
      <c r="K9188" s="16" t="s">
        <v>394</v>
      </c>
      <c r="L9188" s="16" t="s">
        <v>18</v>
      </c>
      <c r="M9188" s="16" t="s">
        <v>17420</v>
      </c>
      <c r="N9188" s="16" t="s">
        <v>22</v>
      </c>
      <c r="AA9188" s="16" t="s">
        <v>57</v>
      </c>
    </row>
    <row r="9189" spans="2:27">
      <c r="B9189" s="16" t="s">
        <v>20777</v>
      </c>
      <c r="D9189" s="16" t="s">
        <v>108</v>
      </c>
      <c r="E9189" s="16" t="s">
        <v>2476</v>
      </c>
      <c r="F9189" s="16" t="s">
        <v>17421</v>
      </c>
      <c r="G9189" s="16" t="s">
        <v>99</v>
      </c>
      <c r="H9189" s="16" t="s">
        <v>385</v>
      </c>
      <c r="I9189" s="16" t="s">
        <v>885</v>
      </c>
      <c r="J9189" s="16" t="s">
        <v>9771</v>
      </c>
      <c r="K9189" s="16" t="s">
        <v>1976</v>
      </c>
      <c r="L9189" s="16" t="s">
        <v>1856</v>
      </c>
      <c r="M9189" s="16" t="s">
        <v>17422</v>
      </c>
      <c r="N9189" s="16" t="s">
        <v>18</v>
      </c>
      <c r="O9189" s="16" t="s">
        <v>17423</v>
      </c>
      <c r="P9189" s="16" t="s">
        <v>17424</v>
      </c>
      <c r="Q9189" s="16" t="s">
        <v>22</v>
      </c>
      <c r="AA9189" s="16" t="s">
        <v>2946</v>
      </c>
    </row>
    <row r="9190" spans="2:27">
      <c r="B9190" s="17">
        <v>399</v>
      </c>
      <c r="C9190" s="16">
        <v>0</v>
      </c>
      <c r="D9190" s="16" t="s">
        <v>449</v>
      </c>
      <c r="E9190" s="16" t="s">
        <v>56</v>
      </c>
      <c r="F9190" s="16" t="s">
        <v>486</v>
      </c>
      <c r="G9190" s="16" t="s">
        <v>394</v>
      </c>
      <c r="H9190" s="16" t="s">
        <v>72</v>
      </c>
      <c r="I9190" s="16" t="s">
        <v>570</v>
      </c>
      <c r="J9190" s="16" t="s">
        <v>863</v>
      </c>
      <c r="K9190" s="16" t="s">
        <v>1639</v>
      </c>
      <c r="L9190" s="16" t="s">
        <v>31</v>
      </c>
      <c r="M9190" s="17">
        <v>399</v>
      </c>
      <c r="N9190" s="16">
        <v>0</v>
      </c>
      <c r="O9190" s="16" t="s">
        <v>17425</v>
      </c>
      <c r="P9190" s="17">
        <v>399</v>
      </c>
      <c r="Q9190" s="16">
        <v>0</v>
      </c>
      <c r="AA9190" s="16" t="s">
        <v>681</v>
      </c>
    </row>
    <row r="9191" spans="2:27">
      <c r="B9191" s="16" t="s">
        <v>80</v>
      </c>
      <c r="D9191" s="16" t="s">
        <v>1304</v>
      </c>
      <c r="E9191" s="16" t="s">
        <v>56</v>
      </c>
      <c r="F9191" s="16" t="s">
        <v>18</v>
      </c>
      <c r="G9191" s="16" t="s">
        <v>80</v>
      </c>
      <c r="H9191" s="16" t="s">
        <v>22</v>
      </c>
      <c r="AA9191" s="16" t="s">
        <v>3376</v>
      </c>
    </row>
    <row r="9192" spans="2:27">
      <c r="B9192" s="16" t="s">
        <v>20778</v>
      </c>
      <c r="D9192" s="16" t="s">
        <v>35</v>
      </c>
      <c r="E9192" s="16" t="s">
        <v>4242</v>
      </c>
      <c r="F9192" s="16" t="s">
        <v>6555</v>
      </c>
      <c r="G9192" s="16" t="s">
        <v>2085</v>
      </c>
      <c r="H9192" s="16" t="s">
        <v>99</v>
      </c>
      <c r="I9192" s="16" t="s">
        <v>59</v>
      </c>
      <c r="J9192" s="16" t="s">
        <v>930</v>
      </c>
      <c r="K9192" s="16" t="s">
        <v>5390</v>
      </c>
      <c r="L9192" s="16" t="s">
        <v>18</v>
      </c>
      <c r="M9192" s="16" t="s">
        <v>17426</v>
      </c>
      <c r="N9192" s="16" t="s">
        <v>17427</v>
      </c>
      <c r="O9192" s="16" t="s">
        <v>22</v>
      </c>
      <c r="AA9192" s="16" t="s">
        <v>91</v>
      </c>
    </row>
    <row r="9193" spans="2:27">
      <c r="B9193" s="16" t="s">
        <v>20779</v>
      </c>
      <c r="E9193" s="16" t="s">
        <v>59</v>
      </c>
      <c r="F9193" s="16" t="s">
        <v>55</v>
      </c>
      <c r="G9193" s="16" t="s">
        <v>56</v>
      </c>
      <c r="H9193" s="16" t="s">
        <v>931</v>
      </c>
      <c r="I9193" s="16" t="s">
        <v>2107</v>
      </c>
      <c r="J9193" s="16" t="s">
        <v>31</v>
      </c>
      <c r="K9193" s="16" t="s">
        <v>382</v>
      </c>
      <c r="L9193" s="16" t="s">
        <v>1924</v>
      </c>
      <c r="M9193" s="16" t="s">
        <v>2707</v>
      </c>
      <c r="N9193" s="16" t="s">
        <v>18</v>
      </c>
      <c r="O9193" s="16" t="s">
        <v>17428</v>
      </c>
      <c r="P9193" s="16" t="s">
        <v>17429</v>
      </c>
      <c r="Q9193" s="16" t="s">
        <v>17430</v>
      </c>
      <c r="R9193" s="16" t="s">
        <v>22</v>
      </c>
      <c r="AA9193" s="16" t="s">
        <v>359</v>
      </c>
    </row>
    <row r="9194" spans="2:27">
      <c r="B9194" s="16" t="s">
        <v>17432</v>
      </c>
      <c r="D9194" s="16" t="s">
        <v>53</v>
      </c>
      <c r="E9194" s="16" t="s">
        <v>1252</v>
      </c>
      <c r="F9194" s="16" t="s">
        <v>17431</v>
      </c>
      <c r="G9194" s="16" t="s">
        <v>18</v>
      </c>
      <c r="H9194" s="16" t="s">
        <v>17432</v>
      </c>
      <c r="AA9194" s="16" t="s">
        <v>116</v>
      </c>
    </row>
    <row r="9195" spans="2:27">
      <c r="B9195" s="16" t="s">
        <v>20780</v>
      </c>
      <c r="D9195" s="16" t="s">
        <v>997</v>
      </c>
      <c r="E9195" s="16" t="s">
        <v>1509</v>
      </c>
      <c r="F9195" s="16" t="s">
        <v>2370</v>
      </c>
      <c r="G9195" s="16" t="s">
        <v>1165</v>
      </c>
      <c r="H9195" s="16" t="s">
        <v>2233</v>
      </c>
      <c r="I9195" s="16" t="s">
        <v>18</v>
      </c>
      <c r="J9195" s="16" t="s">
        <v>6208</v>
      </c>
      <c r="K9195" s="16" t="s">
        <v>6565</v>
      </c>
      <c r="L9195" s="16" t="s">
        <v>22</v>
      </c>
      <c r="AA9195" s="16" t="s">
        <v>386</v>
      </c>
    </row>
    <row r="9196" spans="2:27">
      <c r="B9196" s="17">
        <v>705</v>
      </c>
      <c r="C9196" s="16">
        <v>0</v>
      </c>
      <c r="D9196" s="16" t="s">
        <v>324</v>
      </c>
      <c r="E9196" s="16" t="s">
        <v>325</v>
      </c>
      <c r="F9196" s="16" t="s">
        <v>1717</v>
      </c>
      <c r="G9196" s="16" t="s">
        <v>415</v>
      </c>
      <c r="H9196" s="16" t="s">
        <v>17433</v>
      </c>
      <c r="I9196" s="16" t="s">
        <v>25</v>
      </c>
      <c r="J9196" s="17">
        <v>705</v>
      </c>
      <c r="K9196" s="16">
        <v>0</v>
      </c>
      <c r="L9196" s="16" t="s">
        <v>6561</v>
      </c>
      <c r="M9196" s="17">
        <v>705</v>
      </c>
      <c r="N9196" s="16">
        <v>0</v>
      </c>
      <c r="AA9196" s="16" t="s">
        <v>312</v>
      </c>
    </row>
    <row r="9197" spans="2:27">
      <c r="B9197" s="16" t="s">
        <v>17435</v>
      </c>
      <c r="D9197" s="16" t="s">
        <v>7687</v>
      </c>
      <c r="E9197" s="16" t="s">
        <v>266</v>
      </c>
      <c r="F9197" s="16" t="s">
        <v>798</v>
      </c>
      <c r="G9197" s="16" t="s">
        <v>679</v>
      </c>
      <c r="H9197" s="16" t="s">
        <v>17434</v>
      </c>
      <c r="I9197" s="16" t="s">
        <v>18</v>
      </c>
      <c r="J9197" s="16" t="s">
        <v>17435</v>
      </c>
      <c r="K9197" s="16" t="s">
        <v>22</v>
      </c>
      <c r="AA9197" s="16" t="s">
        <v>38</v>
      </c>
    </row>
    <row r="9198" spans="2:27">
      <c r="B9198" s="16" t="s">
        <v>17436</v>
      </c>
      <c r="D9198" s="16" t="s">
        <v>2266</v>
      </c>
      <c r="E9198" s="16" t="s">
        <v>287</v>
      </c>
      <c r="F9198" s="16" t="s">
        <v>181</v>
      </c>
      <c r="G9198" s="16" t="s">
        <v>13251</v>
      </c>
      <c r="H9198" s="16" t="s">
        <v>18</v>
      </c>
      <c r="I9198" s="16" t="s">
        <v>17436</v>
      </c>
      <c r="J9198" s="16" t="s">
        <v>22</v>
      </c>
      <c r="AA9198" s="16" t="s">
        <v>293</v>
      </c>
    </row>
    <row r="9199" spans="2:27">
      <c r="B9199" s="16">
        <v>0</v>
      </c>
      <c r="C9199" s="16" t="s">
        <v>17437</v>
      </c>
      <c r="D9199" s="16" t="s">
        <v>59</v>
      </c>
      <c r="E9199" s="16" t="s">
        <v>486</v>
      </c>
      <c r="F9199" s="16" t="s">
        <v>6594</v>
      </c>
      <c r="G9199" s="17">
        <v>795</v>
      </c>
      <c r="H9199" s="16">
        <v>0</v>
      </c>
      <c r="I9199" s="16" t="s">
        <v>17437</v>
      </c>
      <c r="J9199" s="17">
        <v>795</v>
      </c>
      <c r="K9199" s="16">
        <v>0</v>
      </c>
      <c r="AA9199" s="16" t="s">
        <v>15</v>
      </c>
    </row>
    <row r="9200" spans="2:27">
      <c r="B9200" s="16">
        <v>0</v>
      </c>
      <c r="C9200" s="16" t="s">
        <v>17438</v>
      </c>
      <c r="D9200" s="16" t="s">
        <v>486</v>
      </c>
      <c r="E9200" s="16" t="s">
        <v>775</v>
      </c>
      <c r="F9200" s="16" t="s">
        <v>402</v>
      </c>
      <c r="G9200" s="16" t="s">
        <v>451</v>
      </c>
      <c r="H9200" s="16" t="s">
        <v>31</v>
      </c>
      <c r="I9200" s="17">
        <v>718</v>
      </c>
      <c r="J9200" s="16">
        <v>0</v>
      </c>
      <c r="K9200" s="16" t="s">
        <v>17438</v>
      </c>
      <c r="L9200" s="17">
        <v>718</v>
      </c>
      <c r="M9200" s="16">
        <v>0</v>
      </c>
      <c r="AA9200" s="16" t="s">
        <v>38</v>
      </c>
    </row>
    <row r="9201" spans="2:27">
      <c r="B9201" s="16" t="s">
        <v>20781</v>
      </c>
      <c r="D9201" s="16" t="s">
        <v>822</v>
      </c>
      <c r="E9201" s="16" t="s">
        <v>41</v>
      </c>
      <c r="F9201" s="16" t="s">
        <v>434</v>
      </c>
      <c r="G9201" s="16" t="s">
        <v>6</v>
      </c>
      <c r="H9201" s="16" t="s">
        <v>59</v>
      </c>
      <c r="I9201" s="16" t="s">
        <v>100</v>
      </c>
      <c r="J9201" s="16" t="s">
        <v>101</v>
      </c>
      <c r="K9201" s="16" t="s">
        <v>17439</v>
      </c>
      <c r="L9201" s="16" t="s">
        <v>18</v>
      </c>
      <c r="M9201" s="16" t="s">
        <v>17440</v>
      </c>
      <c r="N9201" s="16" t="s">
        <v>17441</v>
      </c>
      <c r="O9201" s="16" t="s">
        <v>22</v>
      </c>
      <c r="AA9201" s="16" t="s">
        <v>191</v>
      </c>
    </row>
    <row r="9202" spans="2:27">
      <c r="B9202" s="16" t="s">
        <v>11315</v>
      </c>
      <c r="D9202" s="16" t="s">
        <v>7970</v>
      </c>
      <c r="E9202" s="16" t="s">
        <v>11316</v>
      </c>
      <c r="F9202" s="16" t="s">
        <v>2260</v>
      </c>
      <c r="G9202" s="16" t="s">
        <v>18</v>
      </c>
      <c r="H9202" s="16" t="s">
        <v>11315</v>
      </c>
      <c r="I9202" s="16" t="s">
        <v>22</v>
      </c>
      <c r="AA9202" s="16" t="s">
        <v>662</v>
      </c>
    </row>
    <row r="9203" spans="2:27">
      <c r="B9203" s="16" t="s">
        <v>9059</v>
      </c>
      <c r="D9203" s="16" t="s">
        <v>9058</v>
      </c>
      <c r="E9203" s="16" t="s">
        <v>1238</v>
      </c>
      <c r="F9203" s="16" t="s">
        <v>187</v>
      </c>
      <c r="G9203" s="16" t="s">
        <v>18</v>
      </c>
      <c r="H9203" s="16" t="s">
        <v>9059</v>
      </c>
      <c r="I9203" s="16" t="s">
        <v>22</v>
      </c>
      <c r="AA9203" s="16" t="s">
        <v>662</v>
      </c>
    </row>
    <row r="9204" spans="2:27">
      <c r="B9204" s="16" t="s">
        <v>17443</v>
      </c>
      <c r="D9204" s="16" t="s">
        <v>14658</v>
      </c>
      <c r="E9204" s="16" t="s">
        <v>17442</v>
      </c>
      <c r="F9204" s="16" t="s">
        <v>231</v>
      </c>
      <c r="G9204" s="16" t="s">
        <v>98</v>
      </c>
      <c r="H9204" s="16" t="s">
        <v>28</v>
      </c>
      <c r="I9204" s="16" t="s">
        <v>29</v>
      </c>
      <c r="J9204" s="16" t="s">
        <v>3900</v>
      </c>
      <c r="K9204" s="16" t="s">
        <v>18</v>
      </c>
      <c r="L9204" s="16" t="s">
        <v>17443</v>
      </c>
      <c r="M9204" s="16" t="s">
        <v>22</v>
      </c>
      <c r="AA9204" s="16" t="s">
        <v>4497</v>
      </c>
    </row>
    <row r="9205" spans="2:27">
      <c r="B9205" s="16" t="s">
        <v>8487</v>
      </c>
      <c r="D9205" s="16" t="s">
        <v>6665</v>
      </c>
      <c r="E9205" s="16" t="s">
        <v>14495</v>
      </c>
      <c r="F9205" s="16" t="s">
        <v>6097</v>
      </c>
      <c r="G9205" s="16" t="s">
        <v>2532</v>
      </c>
      <c r="H9205" s="16" t="s">
        <v>4396</v>
      </c>
      <c r="I9205" s="16" t="s">
        <v>17444</v>
      </c>
      <c r="J9205" s="16" t="s">
        <v>18</v>
      </c>
      <c r="K9205" s="16" t="s">
        <v>8487</v>
      </c>
      <c r="L9205" s="16" t="s">
        <v>22</v>
      </c>
      <c r="AA9205" s="16" t="s">
        <v>31</v>
      </c>
    </row>
    <row r="9206" spans="2:27">
      <c r="B9206" s="16">
        <v>0</v>
      </c>
      <c r="C9206" s="16" t="s">
        <v>7861</v>
      </c>
      <c r="D9206" s="16" t="s">
        <v>5045</v>
      </c>
      <c r="E9206" s="16" t="s">
        <v>953</v>
      </c>
      <c r="F9206" s="17">
        <v>369</v>
      </c>
      <c r="G9206" s="16">
        <v>0</v>
      </c>
      <c r="H9206" s="16" t="s">
        <v>7861</v>
      </c>
      <c r="I9206" s="17">
        <v>369</v>
      </c>
      <c r="J9206" s="16">
        <v>0</v>
      </c>
      <c r="AA9206" s="16" t="s">
        <v>38</v>
      </c>
    </row>
    <row r="9207" spans="2:27">
      <c r="B9207" s="16">
        <v>950</v>
      </c>
      <c r="C9207" s="16" t="s">
        <v>2721</v>
      </c>
      <c r="D9207" s="16" t="s">
        <v>932</v>
      </c>
      <c r="E9207" s="16" t="s">
        <v>394</v>
      </c>
      <c r="F9207" s="17">
        <v>539</v>
      </c>
      <c r="G9207" s="16">
        <v>950</v>
      </c>
      <c r="H9207" s="16" t="s">
        <v>2721</v>
      </c>
      <c r="I9207" s="17">
        <v>539</v>
      </c>
      <c r="J9207" s="16">
        <v>950</v>
      </c>
      <c r="AA9207" s="16" t="s">
        <v>1731</v>
      </c>
    </row>
    <row r="9208" spans="2:27">
      <c r="B9208" s="16" t="s">
        <v>1005</v>
      </c>
      <c r="D9208" s="16" t="s">
        <v>818</v>
      </c>
      <c r="E9208" s="16" t="s">
        <v>402</v>
      </c>
      <c r="F9208" s="16" t="s">
        <v>15074</v>
      </c>
      <c r="G9208" s="16" t="s">
        <v>1641</v>
      </c>
      <c r="H9208" s="16" t="s">
        <v>18</v>
      </c>
      <c r="I9208" s="16" t="s">
        <v>1005</v>
      </c>
      <c r="J9208" s="16" t="s">
        <v>22</v>
      </c>
      <c r="AA9208" s="16" t="s">
        <v>2763</v>
      </c>
    </row>
    <row r="9209" spans="2:27">
      <c r="B9209" s="16">
        <v>0</v>
      </c>
      <c r="C9209" s="16" t="s">
        <v>297</v>
      </c>
      <c r="D9209" s="16" t="s">
        <v>486</v>
      </c>
      <c r="E9209" s="16" t="s">
        <v>56</v>
      </c>
      <c r="F9209" s="17">
        <v>739</v>
      </c>
      <c r="G9209" s="16">
        <v>0</v>
      </c>
      <c r="H9209" s="16" t="s">
        <v>297</v>
      </c>
      <c r="I9209" s="17">
        <v>739</v>
      </c>
      <c r="J9209" s="16">
        <v>0</v>
      </c>
      <c r="AA9209" s="16" t="s">
        <v>1</v>
      </c>
    </row>
    <row r="9210" spans="2:27">
      <c r="B9210" s="16" t="s">
        <v>17445</v>
      </c>
      <c r="D9210" s="16" t="s">
        <v>863</v>
      </c>
      <c r="E9210" s="16" t="s">
        <v>1192</v>
      </c>
      <c r="F9210" s="16" t="s">
        <v>660</v>
      </c>
      <c r="G9210" s="16" t="s">
        <v>860</v>
      </c>
      <c r="H9210" s="16" t="s">
        <v>18</v>
      </c>
      <c r="I9210" s="16" t="s">
        <v>17445</v>
      </c>
      <c r="J9210" s="16" t="s">
        <v>22</v>
      </c>
      <c r="AA9210" s="16" t="s">
        <v>2156</v>
      </c>
    </row>
    <row r="9211" spans="2:27">
      <c r="B9211" s="16" t="s">
        <v>20782</v>
      </c>
      <c r="D9211" s="16" t="s">
        <v>2172</v>
      </c>
      <c r="E9211" s="16" t="s">
        <v>142</v>
      </c>
      <c r="F9211" s="16" t="s">
        <v>151</v>
      </c>
      <c r="G9211" s="16" t="s">
        <v>14416</v>
      </c>
      <c r="H9211" s="16" t="s">
        <v>6</v>
      </c>
      <c r="I9211" s="16" t="s">
        <v>7</v>
      </c>
      <c r="J9211" s="16" t="s">
        <v>264</v>
      </c>
      <c r="K9211" s="16" t="s">
        <v>1293</v>
      </c>
      <c r="L9211" s="16" t="s">
        <v>18</v>
      </c>
      <c r="M9211" s="16" t="s">
        <v>6851</v>
      </c>
      <c r="N9211" s="16" t="s">
        <v>11414</v>
      </c>
      <c r="O9211" s="16" t="s">
        <v>22</v>
      </c>
      <c r="AA9211" s="16" t="s">
        <v>803</v>
      </c>
    </row>
    <row r="9212" spans="2:27">
      <c r="B9212" s="16" t="s">
        <v>17446</v>
      </c>
      <c r="D9212" s="16" t="s">
        <v>1712</v>
      </c>
      <c r="E9212" s="16" t="s">
        <v>41</v>
      </c>
      <c r="F9212" s="16" t="s">
        <v>52</v>
      </c>
      <c r="G9212" s="16" t="s">
        <v>250</v>
      </c>
      <c r="H9212" s="16" t="s">
        <v>163</v>
      </c>
      <c r="I9212" s="16" t="s">
        <v>4071</v>
      </c>
      <c r="J9212" s="16" t="s">
        <v>38</v>
      </c>
      <c r="K9212" s="16">
        <v>2</v>
      </c>
      <c r="L9212" s="16" t="s">
        <v>24</v>
      </c>
      <c r="M9212" s="16" t="s">
        <v>1491</v>
      </c>
      <c r="N9212" s="16" t="s">
        <v>1492</v>
      </c>
      <c r="O9212" s="16" t="s">
        <v>18</v>
      </c>
      <c r="P9212" s="16" t="s">
        <v>17446</v>
      </c>
      <c r="Q9212" s="16" t="s">
        <v>22</v>
      </c>
      <c r="AA9212" s="16" t="s">
        <v>1895</v>
      </c>
    </row>
    <row r="9213" spans="2:27">
      <c r="B9213" s="16" t="s">
        <v>6935</v>
      </c>
      <c r="D9213" s="16" t="s">
        <v>17447</v>
      </c>
      <c r="E9213" s="16" t="s">
        <v>18</v>
      </c>
      <c r="F9213" s="16" t="s">
        <v>6935</v>
      </c>
      <c r="G9213" s="16" t="s">
        <v>22</v>
      </c>
      <c r="AA9213" s="16" t="s">
        <v>66</v>
      </c>
    </row>
    <row r="9214" spans="2:27">
      <c r="B9214" s="16" t="s">
        <v>1792</v>
      </c>
      <c r="D9214" s="16" t="s">
        <v>1003</v>
      </c>
      <c r="E9214" s="16" t="s">
        <v>9226</v>
      </c>
      <c r="F9214" s="16" t="s">
        <v>163</v>
      </c>
      <c r="G9214" s="16" t="s">
        <v>31</v>
      </c>
      <c r="H9214" s="16" t="s">
        <v>18</v>
      </c>
      <c r="I9214" s="16" t="s">
        <v>1792</v>
      </c>
      <c r="J9214" s="16" t="s">
        <v>22</v>
      </c>
      <c r="AA9214" s="16" t="s">
        <v>4528</v>
      </c>
    </row>
    <row r="9215" spans="2:27">
      <c r="B9215" s="16">
        <v>0</v>
      </c>
      <c r="C9215" s="16" t="s">
        <v>9102</v>
      </c>
      <c r="D9215" s="16" t="s">
        <v>548</v>
      </c>
      <c r="E9215" s="16">
        <v>3</v>
      </c>
      <c r="F9215" s="16" t="s">
        <v>24</v>
      </c>
      <c r="G9215" s="16" t="s">
        <v>189</v>
      </c>
      <c r="H9215" s="16" t="s">
        <v>99</v>
      </c>
      <c r="I9215" s="16" t="s">
        <v>59</v>
      </c>
      <c r="J9215" s="16" t="s">
        <v>449</v>
      </c>
      <c r="K9215" s="16" t="s">
        <v>56</v>
      </c>
      <c r="L9215" s="17">
        <v>699</v>
      </c>
      <c r="M9215" s="16">
        <v>0</v>
      </c>
      <c r="N9215" s="16" t="s">
        <v>9102</v>
      </c>
      <c r="O9215" s="17">
        <v>699</v>
      </c>
      <c r="P9215" s="16">
        <v>0</v>
      </c>
      <c r="AA9215" s="16" t="s">
        <v>6</v>
      </c>
    </row>
    <row r="9216" spans="2:27">
      <c r="B9216" s="16" t="s">
        <v>17451</v>
      </c>
      <c r="C9216" s="16" t="s">
        <v>17450</v>
      </c>
      <c r="D9216" s="16" t="s">
        <v>17448</v>
      </c>
      <c r="E9216" s="16" t="s">
        <v>142</v>
      </c>
      <c r="F9216" s="16" t="s">
        <v>143</v>
      </c>
      <c r="G9216" s="16" t="s">
        <v>17449</v>
      </c>
      <c r="H9216" s="16" t="s">
        <v>2878</v>
      </c>
      <c r="I9216" s="16" t="s">
        <v>1360</v>
      </c>
      <c r="J9216" s="16" t="s">
        <v>121</v>
      </c>
      <c r="K9216" s="16" t="s">
        <v>1579</v>
      </c>
      <c r="L9216" s="16" t="s">
        <v>5099</v>
      </c>
      <c r="M9216" s="16" t="s">
        <v>17450</v>
      </c>
      <c r="N9216" s="16" t="s">
        <v>17451</v>
      </c>
      <c r="O9216" s="16" t="s">
        <v>17450</v>
      </c>
      <c r="AA9216" s="16" t="s">
        <v>32</v>
      </c>
    </row>
    <row r="9217" spans="2:27">
      <c r="B9217" s="16" t="s">
        <v>17452</v>
      </c>
      <c r="D9217" s="16" t="s">
        <v>944</v>
      </c>
      <c r="E9217" s="16" t="s">
        <v>1448</v>
      </c>
      <c r="F9217" s="16" t="s">
        <v>5455</v>
      </c>
      <c r="G9217" s="16" t="s">
        <v>1333</v>
      </c>
      <c r="H9217" s="16" t="s">
        <v>8035</v>
      </c>
      <c r="I9217" s="16" t="s">
        <v>18</v>
      </c>
      <c r="J9217" s="16" t="s">
        <v>17452</v>
      </c>
      <c r="K9217" s="16" t="s">
        <v>22</v>
      </c>
      <c r="AA9217" s="16">
        <v>0</v>
      </c>
    </row>
    <row r="9218" spans="2:27">
      <c r="B9218" s="16" t="s">
        <v>17454</v>
      </c>
      <c r="C9218" s="16" t="s">
        <v>17453</v>
      </c>
      <c r="D9218" s="16" t="s">
        <v>98</v>
      </c>
      <c r="E9218" s="16" t="s">
        <v>6498</v>
      </c>
      <c r="F9218" s="16" t="s">
        <v>6</v>
      </c>
      <c r="G9218" s="16" t="s">
        <v>386</v>
      </c>
      <c r="H9218" s="16" t="s">
        <v>2770</v>
      </c>
      <c r="I9218" s="16" t="s">
        <v>2771</v>
      </c>
      <c r="J9218" s="16" t="s">
        <v>166</v>
      </c>
      <c r="K9218" s="16" t="s">
        <v>167</v>
      </c>
      <c r="L9218" s="16" t="s">
        <v>17453</v>
      </c>
      <c r="M9218" s="16" t="s">
        <v>17454</v>
      </c>
      <c r="N9218" s="16" t="s">
        <v>17453</v>
      </c>
      <c r="AA9218" s="16" t="s">
        <v>4537</v>
      </c>
    </row>
    <row r="9219" spans="2:27">
      <c r="B9219" s="16" t="s">
        <v>17456</v>
      </c>
      <c r="C9219" s="16" t="s">
        <v>21248</v>
      </c>
      <c r="D9219" s="16" t="s">
        <v>1900</v>
      </c>
      <c r="E9219" s="16" t="s">
        <v>295</v>
      </c>
      <c r="F9219" s="16" t="s">
        <v>2878</v>
      </c>
      <c r="G9219" s="16" t="s">
        <v>3262</v>
      </c>
      <c r="H9219" s="16" t="s">
        <v>1053</v>
      </c>
      <c r="I9219" s="16" t="s">
        <v>17455</v>
      </c>
      <c r="J9219" s="16" t="s">
        <v>10983</v>
      </c>
      <c r="K9219" s="16" t="s">
        <v>57</v>
      </c>
      <c r="L9219" s="16" t="s">
        <v>7273</v>
      </c>
      <c r="M9219" s="16" t="s">
        <v>17456</v>
      </c>
      <c r="N9219" s="16" t="s">
        <v>10983</v>
      </c>
      <c r="O9219" s="16" t="s">
        <v>57</v>
      </c>
      <c r="P9219" s="16" t="s">
        <v>7273</v>
      </c>
    </row>
    <row r="9220" spans="2:27">
      <c r="B9220" s="16" t="s">
        <v>17457</v>
      </c>
      <c r="D9220" s="16" t="s">
        <v>1026</v>
      </c>
      <c r="E9220" s="16" t="s">
        <v>293</v>
      </c>
      <c r="F9220" s="16" t="s">
        <v>121</v>
      </c>
      <c r="G9220" s="16" t="s">
        <v>3005</v>
      </c>
      <c r="H9220" s="16" t="s">
        <v>2644</v>
      </c>
      <c r="I9220" s="16" t="s">
        <v>4621</v>
      </c>
      <c r="J9220" s="16" t="s">
        <v>18</v>
      </c>
      <c r="K9220" s="16" t="s">
        <v>17457</v>
      </c>
      <c r="L9220" s="16" t="s">
        <v>22</v>
      </c>
      <c r="AA9220" s="16" t="s">
        <v>1156</v>
      </c>
    </row>
    <row r="9221" spans="2:27">
      <c r="B9221" s="16" t="s">
        <v>17461</v>
      </c>
      <c r="D9221" s="16" t="s">
        <v>17458</v>
      </c>
      <c r="E9221" s="16" t="s">
        <v>17459</v>
      </c>
      <c r="F9221" s="16" t="s">
        <v>1026</v>
      </c>
      <c r="G9221" s="16" t="s">
        <v>861</v>
      </c>
      <c r="H9221" s="16" t="s">
        <v>234</v>
      </c>
      <c r="I9221" s="16" t="s">
        <v>386</v>
      </c>
      <c r="J9221" s="16" t="s">
        <v>2099</v>
      </c>
      <c r="K9221" s="16" t="s">
        <v>17460</v>
      </c>
      <c r="L9221" s="16" t="s">
        <v>1046</v>
      </c>
      <c r="M9221" s="16" t="s">
        <v>3374</v>
      </c>
      <c r="N9221" s="16" t="s">
        <v>18</v>
      </c>
      <c r="O9221" s="16" t="s">
        <v>17461</v>
      </c>
      <c r="P9221" s="16" t="s">
        <v>22</v>
      </c>
      <c r="AA9221" s="16" t="s">
        <v>59</v>
      </c>
    </row>
    <row r="9222" spans="2:27">
      <c r="B9222" s="16" t="s">
        <v>17462</v>
      </c>
      <c r="D9222" s="16" t="s">
        <v>393</v>
      </c>
      <c r="E9222" s="16" t="s">
        <v>394</v>
      </c>
      <c r="F9222" s="16" t="s">
        <v>6</v>
      </c>
      <c r="G9222" s="16" t="s">
        <v>1856</v>
      </c>
      <c r="H9222" s="16" t="s">
        <v>1169</v>
      </c>
      <c r="I9222" s="16" t="s">
        <v>18</v>
      </c>
      <c r="J9222" s="16" t="s">
        <v>17462</v>
      </c>
      <c r="K9222" s="16" t="s">
        <v>22</v>
      </c>
      <c r="AA9222" s="16" t="s">
        <v>4551</v>
      </c>
    </row>
    <row r="9223" spans="2:27">
      <c r="B9223" s="16" t="s">
        <v>17463</v>
      </c>
      <c r="D9223" s="16" t="s">
        <v>59</v>
      </c>
      <c r="E9223" s="16" t="s">
        <v>13</v>
      </c>
      <c r="F9223" s="16" t="s">
        <v>91</v>
      </c>
      <c r="G9223" s="16" t="s">
        <v>347</v>
      </c>
      <c r="H9223" s="16" t="s">
        <v>59</v>
      </c>
      <c r="I9223" s="16" t="s">
        <v>65</v>
      </c>
      <c r="J9223" s="16" t="s">
        <v>66</v>
      </c>
      <c r="K9223" s="16" t="s">
        <v>18</v>
      </c>
      <c r="L9223" s="16" t="s">
        <v>17463</v>
      </c>
      <c r="M9223" s="16" t="s">
        <v>22</v>
      </c>
      <c r="AA9223" s="16" t="s">
        <v>691</v>
      </c>
    </row>
    <row r="9224" spans="2:27">
      <c r="B9224" s="16" t="s">
        <v>18</v>
      </c>
      <c r="C9224" s="16" t="s">
        <v>17464</v>
      </c>
      <c r="D9224" s="16" t="s">
        <v>66</v>
      </c>
      <c r="E9224" s="16" t="s">
        <v>756</v>
      </c>
      <c r="F9224" s="16" t="s">
        <v>41</v>
      </c>
      <c r="G9224" s="16" t="s">
        <v>1283</v>
      </c>
      <c r="H9224" s="16" t="s">
        <v>18</v>
      </c>
      <c r="I9224" s="16" t="s">
        <v>17464</v>
      </c>
      <c r="J9224" s="16" t="s">
        <v>22</v>
      </c>
      <c r="AA9224" s="16" t="s">
        <v>4559</v>
      </c>
    </row>
    <row r="9225" spans="2:27">
      <c r="B9225" s="16" t="s">
        <v>17465</v>
      </c>
      <c r="D9225" s="16" t="s">
        <v>394</v>
      </c>
      <c r="E9225" s="16" t="s">
        <v>1001</v>
      </c>
      <c r="F9225" s="16" t="s">
        <v>57</v>
      </c>
      <c r="G9225" s="16" t="s">
        <v>2017</v>
      </c>
      <c r="H9225" s="16" t="s">
        <v>2651</v>
      </c>
      <c r="I9225" s="16" t="s">
        <v>9220</v>
      </c>
      <c r="J9225" s="16" t="s">
        <v>18</v>
      </c>
      <c r="K9225" s="16" t="s">
        <v>17465</v>
      </c>
      <c r="L9225" s="16" t="s">
        <v>22</v>
      </c>
      <c r="AA9225" s="16" t="s">
        <v>679</v>
      </c>
    </row>
    <row r="9226" spans="2:27">
      <c r="B9226" s="16" t="s">
        <v>297</v>
      </c>
      <c r="D9226" s="16" t="s">
        <v>7000</v>
      </c>
      <c r="E9226" s="16" t="s">
        <v>885</v>
      </c>
      <c r="F9226" s="16" t="s">
        <v>576</v>
      </c>
      <c r="G9226" s="16" t="s">
        <v>577</v>
      </c>
      <c r="H9226" s="16" t="s">
        <v>193</v>
      </c>
      <c r="I9226" s="16" t="s">
        <v>12176</v>
      </c>
      <c r="J9226" s="16" t="s">
        <v>18</v>
      </c>
      <c r="K9226" s="16" t="s">
        <v>297</v>
      </c>
      <c r="L9226" s="16" t="s">
        <v>22</v>
      </c>
      <c r="AA9226" s="16" t="s">
        <v>53</v>
      </c>
    </row>
    <row r="9227" spans="2:27">
      <c r="B9227" s="16" t="s">
        <v>17467</v>
      </c>
      <c r="D9227" s="16" t="s">
        <v>5894</v>
      </c>
      <c r="E9227" s="16" t="s">
        <v>2390</v>
      </c>
      <c r="F9227" s="16" t="s">
        <v>41</v>
      </c>
      <c r="G9227" s="16" t="s">
        <v>637</v>
      </c>
      <c r="H9227" s="16" t="s">
        <v>181</v>
      </c>
      <c r="I9227" s="16" t="s">
        <v>17466</v>
      </c>
      <c r="J9227" s="16" t="s">
        <v>15319</v>
      </c>
      <c r="K9227" s="16" t="s">
        <v>18</v>
      </c>
      <c r="L9227" s="16" t="s">
        <v>17467</v>
      </c>
      <c r="M9227" s="16" t="s">
        <v>22</v>
      </c>
      <c r="AA9227" s="16" t="s">
        <v>885</v>
      </c>
    </row>
    <row r="9228" spans="2:27">
      <c r="B9228" s="16" t="s">
        <v>17468</v>
      </c>
      <c r="C9228" s="16">
        <v>0</v>
      </c>
      <c r="D9228" s="16" t="s">
        <v>370</v>
      </c>
      <c r="E9228" s="16" t="s">
        <v>451</v>
      </c>
      <c r="F9228" s="16" t="s">
        <v>31</v>
      </c>
      <c r="G9228" s="16" t="s">
        <v>402</v>
      </c>
      <c r="H9228" s="16" t="s">
        <v>775</v>
      </c>
      <c r="I9228" s="17">
        <v>500</v>
      </c>
      <c r="J9228" s="16" t="s">
        <v>17468</v>
      </c>
      <c r="K9228" s="16">
        <v>0</v>
      </c>
      <c r="L9228" s="16" t="s">
        <v>9304</v>
      </c>
      <c r="M9228" s="17">
        <v>500</v>
      </c>
      <c r="N9228" s="16" t="s">
        <v>17468</v>
      </c>
      <c r="O9228" s="16">
        <v>0</v>
      </c>
    </row>
    <row r="9229" spans="2:27">
      <c r="B9229" s="16" t="s">
        <v>20760</v>
      </c>
      <c r="D9229" s="16" t="s">
        <v>59</v>
      </c>
      <c r="E9229" s="16" t="s">
        <v>144</v>
      </c>
      <c r="F9229" s="16" t="s">
        <v>147</v>
      </c>
      <c r="G9229" s="16" t="s">
        <v>38</v>
      </c>
      <c r="H9229" s="16" t="s">
        <v>905</v>
      </c>
      <c r="I9229" s="16" t="s">
        <v>727</v>
      </c>
      <c r="J9229" s="16" t="s">
        <v>18</v>
      </c>
      <c r="K9229" s="16" t="s">
        <v>906</v>
      </c>
      <c r="L9229" s="16" t="s">
        <v>907</v>
      </c>
      <c r="M9229" s="16" t="s">
        <v>22</v>
      </c>
      <c r="AA9229" s="16" t="s">
        <v>855</v>
      </c>
    </row>
    <row r="9230" spans="2:27">
      <c r="B9230" s="16" t="s">
        <v>20783</v>
      </c>
      <c r="D9230" s="16" t="s">
        <v>1211</v>
      </c>
      <c r="E9230" s="16" t="s">
        <v>142</v>
      </c>
      <c r="F9230" s="16" t="s">
        <v>69</v>
      </c>
      <c r="G9230" s="16" t="s">
        <v>6234</v>
      </c>
      <c r="H9230" s="16" t="s">
        <v>7</v>
      </c>
      <c r="I9230" s="16" t="s">
        <v>3502</v>
      </c>
      <c r="J9230" s="16" t="s">
        <v>5310</v>
      </c>
      <c r="K9230" s="16" t="s">
        <v>9570</v>
      </c>
      <c r="L9230" s="16" t="s">
        <v>18</v>
      </c>
      <c r="M9230" s="16" t="s">
        <v>17469</v>
      </c>
      <c r="N9230" s="16" t="s">
        <v>17470</v>
      </c>
      <c r="O9230" s="16" t="s">
        <v>22</v>
      </c>
      <c r="AA9230" s="16" t="s">
        <v>1271</v>
      </c>
    </row>
    <row r="9231" spans="2:27">
      <c r="B9231" s="16" t="s">
        <v>18</v>
      </c>
      <c r="C9231" s="16" t="s">
        <v>21523</v>
      </c>
      <c r="D9231" s="16" t="s">
        <v>1786</v>
      </c>
      <c r="E9231" s="16" t="s">
        <v>98</v>
      </c>
      <c r="F9231" s="16" t="s">
        <v>41</v>
      </c>
      <c r="G9231" s="16" t="s">
        <v>5345</v>
      </c>
      <c r="H9231" s="16" t="s">
        <v>448</v>
      </c>
      <c r="I9231" s="16" t="s">
        <v>878</v>
      </c>
      <c r="J9231" s="16" t="s">
        <v>18</v>
      </c>
      <c r="K9231" s="16" t="s">
        <v>17471</v>
      </c>
      <c r="L9231" s="16" t="s">
        <v>11555</v>
      </c>
      <c r="M9231" s="16" t="s">
        <v>22</v>
      </c>
      <c r="AA9231" s="16" t="s">
        <v>4584</v>
      </c>
    </row>
    <row r="9232" spans="2:27">
      <c r="B9232" s="16" t="s">
        <v>20784</v>
      </c>
      <c r="D9232" s="16" t="s">
        <v>2156</v>
      </c>
      <c r="E9232" s="16" t="s">
        <v>72</v>
      </c>
      <c r="F9232" s="16" t="s">
        <v>997</v>
      </c>
      <c r="G9232" s="16" t="s">
        <v>989</v>
      </c>
      <c r="H9232" s="16" t="s">
        <v>38</v>
      </c>
      <c r="I9232" s="16" t="s">
        <v>861</v>
      </c>
      <c r="J9232" s="16" t="s">
        <v>41</v>
      </c>
      <c r="K9232" s="16" t="s">
        <v>2226</v>
      </c>
      <c r="L9232" s="16" t="s">
        <v>18</v>
      </c>
      <c r="M9232" s="16" t="s">
        <v>17472</v>
      </c>
      <c r="N9232" s="16" t="s">
        <v>17473</v>
      </c>
      <c r="O9232" s="16" t="s">
        <v>22</v>
      </c>
      <c r="AA9232" s="16" t="s">
        <v>28</v>
      </c>
    </row>
    <row r="9233" spans="2:27">
      <c r="B9233" s="16" t="s">
        <v>17475</v>
      </c>
      <c r="D9233" s="16" t="s">
        <v>59</v>
      </c>
      <c r="E9233" s="16" t="s">
        <v>17474</v>
      </c>
      <c r="F9233" s="16" t="s">
        <v>3547</v>
      </c>
      <c r="G9233" s="16" t="s">
        <v>38</v>
      </c>
      <c r="H9233" s="16" t="s">
        <v>3005</v>
      </c>
      <c r="I9233" s="16" t="s">
        <v>293</v>
      </c>
      <c r="J9233" s="16" t="s">
        <v>18</v>
      </c>
      <c r="K9233" s="16" t="s">
        <v>17475</v>
      </c>
      <c r="L9233" s="16" t="s">
        <v>22</v>
      </c>
      <c r="AA9233" s="16" t="s">
        <v>1809</v>
      </c>
    </row>
    <row r="9234" spans="2:27">
      <c r="B9234" s="16" t="s">
        <v>17476</v>
      </c>
      <c r="D9234" s="16" t="s">
        <v>35</v>
      </c>
      <c r="E9234" s="16" t="s">
        <v>41</v>
      </c>
      <c r="F9234" s="16" t="s">
        <v>1991</v>
      </c>
      <c r="G9234" s="16" t="s">
        <v>2763</v>
      </c>
      <c r="H9234" s="16" t="s">
        <v>38</v>
      </c>
      <c r="I9234" s="16" t="s">
        <v>3271</v>
      </c>
      <c r="J9234" s="16" t="s">
        <v>6259</v>
      </c>
      <c r="K9234" s="16" t="s">
        <v>11535</v>
      </c>
      <c r="L9234" s="16" t="s">
        <v>18</v>
      </c>
      <c r="M9234" s="16" t="s">
        <v>17476</v>
      </c>
      <c r="N9234" s="16" t="s">
        <v>22</v>
      </c>
      <c r="AA9234" s="16" t="s">
        <v>144</v>
      </c>
    </row>
    <row r="9235" spans="2:27">
      <c r="B9235" s="16" t="s">
        <v>17477</v>
      </c>
      <c r="D9235" s="16" t="s">
        <v>1140</v>
      </c>
      <c r="E9235" s="16" t="s">
        <v>1141</v>
      </c>
      <c r="F9235" s="16" t="s">
        <v>56</v>
      </c>
      <c r="G9235" s="16" t="s">
        <v>18</v>
      </c>
      <c r="H9235" s="16" t="s">
        <v>17477</v>
      </c>
      <c r="I9235" s="16" t="s">
        <v>22</v>
      </c>
      <c r="AA9235" s="16">
        <v>8</v>
      </c>
    </row>
    <row r="9236" spans="2:27">
      <c r="B9236" s="16" t="s">
        <v>20785</v>
      </c>
      <c r="D9236" s="16" t="s">
        <v>0</v>
      </c>
      <c r="E9236" s="16" t="s">
        <v>11307</v>
      </c>
      <c r="F9236" s="16" t="s">
        <v>6694</v>
      </c>
      <c r="G9236" s="16" t="s">
        <v>382</v>
      </c>
      <c r="H9236" s="16" t="s">
        <v>385</v>
      </c>
      <c r="I9236" s="16" t="s">
        <v>491</v>
      </c>
      <c r="J9236" s="16" t="s">
        <v>18</v>
      </c>
      <c r="K9236" s="16" t="s">
        <v>17478</v>
      </c>
      <c r="L9236" s="16" t="s">
        <v>17479</v>
      </c>
      <c r="M9236" s="16" t="s">
        <v>22</v>
      </c>
      <c r="AA9236" s="16" t="s">
        <v>4601</v>
      </c>
    </row>
    <row r="9237" spans="2:27">
      <c r="B9237" s="16" t="s">
        <v>20786</v>
      </c>
      <c r="D9237" s="16" t="s">
        <v>2513</v>
      </c>
      <c r="E9237" s="16" t="s">
        <v>91</v>
      </c>
      <c r="F9237" s="16" t="s">
        <v>180</v>
      </c>
      <c r="G9237" s="16" t="s">
        <v>181</v>
      </c>
      <c r="H9237" s="16" t="s">
        <v>182</v>
      </c>
      <c r="I9237" s="16" t="s">
        <v>17480</v>
      </c>
      <c r="J9237" s="16" t="s">
        <v>17481</v>
      </c>
      <c r="K9237" s="16" t="s">
        <v>18</v>
      </c>
      <c r="L9237" s="16" t="s">
        <v>280</v>
      </c>
      <c r="M9237" s="16" t="s">
        <v>1928</v>
      </c>
      <c r="N9237" s="16" t="s">
        <v>17482</v>
      </c>
      <c r="O9237" s="16" t="s">
        <v>22</v>
      </c>
      <c r="AA9237" s="16" t="s">
        <v>72</v>
      </c>
    </row>
    <row r="9238" spans="2:27">
      <c r="B9238" s="16" t="s">
        <v>17483</v>
      </c>
      <c r="D9238" s="16" t="s">
        <v>172</v>
      </c>
      <c r="E9238" s="16">
        <v>4</v>
      </c>
      <c r="F9238" s="16" t="s">
        <v>10500</v>
      </c>
      <c r="G9238" s="16" t="s">
        <v>1239</v>
      </c>
      <c r="H9238" s="16" t="s">
        <v>507</v>
      </c>
      <c r="I9238" s="16" t="s">
        <v>57</v>
      </c>
      <c r="J9238" s="16" t="s">
        <v>180</v>
      </c>
      <c r="K9238" s="16" t="s">
        <v>181</v>
      </c>
      <c r="L9238" s="16" t="s">
        <v>13710</v>
      </c>
      <c r="M9238" s="16" t="s">
        <v>18</v>
      </c>
      <c r="N9238" s="16" t="s">
        <v>17483</v>
      </c>
      <c r="O9238" s="16" t="s">
        <v>22</v>
      </c>
      <c r="AA9238" s="16" t="s">
        <v>48</v>
      </c>
    </row>
    <row r="9239" spans="2:27">
      <c r="B9239" s="16" t="s">
        <v>20787</v>
      </c>
      <c r="D9239" s="16" t="s">
        <v>172</v>
      </c>
      <c r="E9239" s="16" t="s">
        <v>91</v>
      </c>
      <c r="F9239" s="16" t="s">
        <v>180</v>
      </c>
      <c r="G9239" s="16" t="s">
        <v>181</v>
      </c>
      <c r="H9239" s="16" t="s">
        <v>182</v>
      </c>
      <c r="I9239" s="16" t="s">
        <v>1409</v>
      </c>
      <c r="J9239" s="16" t="s">
        <v>17484</v>
      </c>
      <c r="K9239" s="16" t="s">
        <v>18</v>
      </c>
      <c r="L9239" s="16" t="s">
        <v>4971</v>
      </c>
      <c r="M9239" s="16" t="s">
        <v>1928</v>
      </c>
      <c r="N9239" s="16" t="s">
        <v>3845</v>
      </c>
      <c r="O9239" s="16" t="s">
        <v>22</v>
      </c>
      <c r="AA9239" s="16" t="s">
        <v>865</v>
      </c>
    </row>
    <row r="9240" spans="2:27">
      <c r="B9240" s="16" t="s">
        <v>11451</v>
      </c>
      <c r="D9240" s="16" t="s">
        <v>1544</v>
      </c>
      <c r="E9240" s="16" t="s">
        <v>1545</v>
      </c>
      <c r="F9240" s="16" t="s">
        <v>57</v>
      </c>
      <c r="G9240" s="16" t="s">
        <v>180</v>
      </c>
      <c r="H9240" s="16" t="s">
        <v>181</v>
      </c>
      <c r="I9240" s="16" t="s">
        <v>182</v>
      </c>
      <c r="J9240" s="16" t="s">
        <v>18</v>
      </c>
      <c r="K9240" s="16" t="s">
        <v>11451</v>
      </c>
      <c r="L9240" s="16" t="s">
        <v>22</v>
      </c>
      <c r="AA9240" s="16" t="s">
        <v>133</v>
      </c>
    </row>
    <row r="9241" spans="2:27">
      <c r="B9241" s="16" t="s">
        <v>20788</v>
      </c>
      <c r="D9241" s="16" t="s">
        <v>290</v>
      </c>
      <c r="E9241" s="16" t="s">
        <v>41</v>
      </c>
      <c r="F9241" s="16" t="s">
        <v>35</v>
      </c>
      <c r="G9241" s="16" t="s">
        <v>38</v>
      </c>
      <c r="H9241" s="16" t="s">
        <v>1257</v>
      </c>
      <c r="I9241" s="16" t="s">
        <v>312</v>
      </c>
      <c r="J9241" s="16" t="s">
        <v>18</v>
      </c>
      <c r="K9241" s="16" t="s">
        <v>17485</v>
      </c>
      <c r="L9241" s="16" t="s">
        <v>907</v>
      </c>
      <c r="M9241" s="16" t="s">
        <v>22</v>
      </c>
      <c r="AA9241" s="16" t="s">
        <v>1239</v>
      </c>
    </row>
    <row r="9242" spans="2:27">
      <c r="B9242" s="16">
        <v>0</v>
      </c>
      <c r="C9242" s="16" t="s">
        <v>17487</v>
      </c>
      <c r="D9242" s="16" t="s">
        <v>17486</v>
      </c>
      <c r="E9242" s="17">
        <v>660</v>
      </c>
      <c r="F9242" s="16">
        <v>0</v>
      </c>
      <c r="G9242" s="16" t="s">
        <v>17487</v>
      </c>
      <c r="H9242" s="17">
        <v>660</v>
      </c>
      <c r="I9242" s="16">
        <v>0</v>
      </c>
      <c r="AA9242" s="16" t="s">
        <v>661</v>
      </c>
    </row>
    <row r="9243" spans="2:27">
      <c r="B9243" s="16" t="s">
        <v>1640</v>
      </c>
      <c r="D9243" s="16" t="s">
        <v>231</v>
      </c>
      <c r="E9243" s="16" t="s">
        <v>798</v>
      </c>
      <c r="F9243" s="16" t="s">
        <v>468</v>
      </c>
      <c r="G9243" s="16" t="s">
        <v>18</v>
      </c>
      <c r="H9243" s="16" t="s">
        <v>1640</v>
      </c>
      <c r="I9243" s="16" t="s">
        <v>22</v>
      </c>
    </row>
    <row r="9244" spans="2:27">
      <c r="B9244" s="16" t="s">
        <v>18</v>
      </c>
      <c r="C9244" s="16" t="s">
        <v>17488</v>
      </c>
      <c r="D9244" s="16" t="s">
        <v>1123</v>
      </c>
      <c r="E9244" s="16" t="s">
        <v>1124</v>
      </c>
      <c r="F9244" s="16" t="s">
        <v>1544</v>
      </c>
      <c r="G9244" s="16" t="s">
        <v>78</v>
      </c>
      <c r="H9244" s="16" t="s">
        <v>18</v>
      </c>
      <c r="I9244" s="16" t="s">
        <v>17488</v>
      </c>
      <c r="J9244" s="16" t="s">
        <v>22</v>
      </c>
      <c r="AA9244" s="16" t="s">
        <v>121</v>
      </c>
    </row>
    <row r="9245" spans="2:27">
      <c r="B9245" s="16">
        <v>0</v>
      </c>
      <c r="C9245" s="16" t="s">
        <v>5465</v>
      </c>
      <c r="D9245" s="16" t="s">
        <v>775</v>
      </c>
      <c r="E9245" s="16" t="s">
        <v>394</v>
      </c>
      <c r="F9245" s="17">
        <v>215</v>
      </c>
      <c r="G9245" s="16">
        <v>0</v>
      </c>
      <c r="H9245" s="16" t="s">
        <v>5465</v>
      </c>
      <c r="I9245" s="17">
        <v>215</v>
      </c>
      <c r="J9245" s="16">
        <v>0</v>
      </c>
      <c r="AA9245" s="16" t="s">
        <v>1016</v>
      </c>
    </row>
    <row r="9246" spans="2:27">
      <c r="B9246" s="16" t="s">
        <v>9412</v>
      </c>
      <c r="D9246" s="16" t="s">
        <v>747</v>
      </c>
      <c r="E9246" s="16" t="s">
        <v>1139</v>
      </c>
      <c r="F9246" s="16" t="s">
        <v>18</v>
      </c>
      <c r="G9246" s="16" t="s">
        <v>9412</v>
      </c>
      <c r="H9246" s="16" t="s">
        <v>22</v>
      </c>
      <c r="AA9246" s="16" t="s">
        <v>468</v>
      </c>
    </row>
    <row r="9247" spans="2:27">
      <c r="B9247" s="16">
        <v>950</v>
      </c>
      <c r="C9247" s="16" t="s">
        <v>7869</v>
      </c>
      <c r="D9247" s="16" t="s">
        <v>2504</v>
      </c>
      <c r="E9247" s="16" t="s">
        <v>2878</v>
      </c>
      <c r="F9247" s="16" t="s">
        <v>5143</v>
      </c>
      <c r="G9247" s="16" t="s">
        <v>454</v>
      </c>
      <c r="H9247" s="16" t="s">
        <v>6594</v>
      </c>
      <c r="I9247" s="17">
        <v>528</v>
      </c>
      <c r="J9247" s="16">
        <v>950</v>
      </c>
      <c r="K9247" s="16" t="s">
        <v>7869</v>
      </c>
      <c r="L9247" s="17">
        <v>528</v>
      </c>
      <c r="M9247" s="16">
        <v>950</v>
      </c>
      <c r="AA9247" s="16" t="s">
        <v>1221</v>
      </c>
    </row>
    <row r="9248" spans="2:27">
      <c r="B9248" s="16" t="s">
        <v>19734</v>
      </c>
      <c r="D9248" s="16" t="s">
        <v>443</v>
      </c>
      <c r="E9248" s="16">
        <v>4</v>
      </c>
      <c r="F9248" s="16" t="s">
        <v>36</v>
      </c>
      <c r="G9248" s="16" t="s">
        <v>29</v>
      </c>
      <c r="H9248" s="16" t="s">
        <v>31</v>
      </c>
      <c r="I9248" s="16" t="s">
        <v>6</v>
      </c>
      <c r="J9248" s="16" t="s">
        <v>7</v>
      </c>
      <c r="K9248" s="16" t="s">
        <v>100</v>
      </c>
      <c r="L9248" s="16" t="s">
        <v>101</v>
      </c>
      <c r="M9248" s="16" t="s">
        <v>425</v>
      </c>
      <c r="N9248" s="16" t="s">
        <v>5575</v>
      </c>
      <c r="O9248" s="16" t="s">
        <v>411</v>
      </c>
      <c r="P9248" s="16" t="s">
        <v>383</v>
      </c>
      <c r="Q9248" s="16" t="s">
        <v>617</v>
      </c>
      <c r="R9248" s="16" t="s">
        <v>1541</v>
      </c>
      <c r="S9248" s="16" t="s">
        <v>17489</v>
      </c>
      <c r="T9248" s="16" t="s">
        <v>18</v>
      </c>
      <c r="U9248" s="16" t="s">
        <v>9638</v>
      </c>
      <c r="V9248" s="16" t="s">
        <v>3454</v>
      </c>
      <c r="W9248" s="16" t="s">
        <v>9639</v>
      </c>
      <c r="X9248" s="16" t="s">
        <v>22</v>
      </c>
      <c r="AA9248" s="16" t="s">
        <v>4630</v>
      </c>
    </row>
    <row r="9249" spans="2:27">
      <c r="B9249" s="16" t="s">
        <v>17492</v>
      </c>
      <c r="D9249" s="16" t="s">
        <v>1596</v>
      </c>
      <c r="E9249" s="16" t="s">
        <v>17490</v>
      </c>
      <c r="F9249" s="16" t="s">
        <v>370</v>
      </c>
      <c r="G9249" s="16" t="s">
        <v>1157</v>
      </c>
      <c r="H9249" s="16" t="s">
        <v>121</v>
      </c>
      <c r="I9249" s="16" t="s">
        <v>17491</v>
      </c>
      <c r="J9249" s="16" t="s">
        <v>18</v>
      </c>
      <c r="K9249" s="16" t="s">
        <v>17492</v>
      </c>
      <c r="L9249" s="16" t="s">
        <v>22</v>
      </c>
      <c r="AA9249" s="16" t="s">
        <v>25</v>
      </c>
    </row>
    <row r="9250" spans="2:27">
      <c r="B9250" s="16" t="s">
        <v>18</v>
      </c>
      <c r="C9250" s="16" t="s">
        <v>17494</v>
      </c>
      <c r="D9250" s="16" t="s">
        <v>370</v>
      </c>
      <c r="E9250" s="16" t="s">
        <v>775</v>
      </c>
      <c r="F9250" s="16" t="s">
        <v>1257</v>
      </c>
      <c r="G9250" s="16" t="s">
        <v>451</v>
      </c>
      <c r="H9250" s="16" t="s">
        <v>31</v>
      </c>
      <c r="I9250" s="16" t="s">
        <v>17493</v>
      </c>
      <c r="J9250" s="16" t="s">
        <v>7564</v>
      </c>
      <c r="K9250" s="16" t="s">
        <v>1169</v>
      </c>
      <c r="L9250" s="16" t="s">
        <v>18</v>
      </c>
      <c r="M9250" s="16" t="s">
        <v>17494</v>
      </c>
      <c r="N9250" s="16" t="s">
        <v>22</v>
      </c>
      <c r="AA9250" s="16" t="s">
        <v>4376</v>
      </c>
    </row>
    <row r="9251" spans="2:27">
      <c r="B9251" s="16" t="s">
        <v>18</v>
      </c>
      <c r="C9251" s="16" t="s">
        <v>17498</v>
      </c>
      <c r="D9251" s="16" t="s">
        <v>17495</v>
      </c>
      <c r="E9251" s="16" t="s">
        <v>17496</v>
      </c>
      <c r="F9251" s="16" t="s">
        <v>38</v>
      </c>
      <c r="G9251" s="16" t="s">
        <v>409</v>
      </c>
      <c r="H9251" s="16" t="s">
        <v>17497</v>
      </c>
      <c r="I9251" s="16" t="s">
        <v>732</v>
      </c>
      <c r="J9251" s="16" t="s">
        <v>3014</v>
      </c>
      <c r="K9251" s="16" t="s">
        <v>18</v>
      </c>
      <c r="L9251" s="16" t="s">
        <v>17498</v>
      </c>
      <c r="M9251" s="16" t="s">
        <v>22</v>
      </c>
      <c r="AA9251" s="16" t="s">
        <v>3856</v>
      </c>
    </row>
    <row r="9252" spans="2:27">
      <c r="B9252" s="16" t="s">
        <v>20789</v>
      </c>
      <c r="D9252" s="16" t="s">
        <v>162</v>
      </c>
      <c r="E9252" s="16" t="s">
        <v>142</v>
      </c>
      <c r="F9252" s="16" t="s">
        <v>151</v>
      </c>
      <c r="G9252" s="16" t="s">
        <v>6</v>
      </c>
      <c r="H9252" s="16" t="s">
        <v>3033</v>
      </c>
      <c r="I9252" s="16" t="s">
        <v>1293</v>
      </c>
      <c r="J9252" s="16" t="s">
        <v>18</v>
      </c>
      <c r="K9252" s="16" t="s">
        <v>17499</v>
      </c>
      <c r="L9252" s="16" t="s">
        <v>2039</v>
      </c>
      <c r="M9252" s="16" t="s">
        <v>22</v>
      </c>
      <c r="AA9252" s="16" t="s">
        <v>1058</v>
      </c>
    </row>
    <row r="9253" spans="2:27">
      <c r="B9253" s="16" t="s">
        <v>20790</v>
      </c>
      <c r="C9253" s="17">
        <v>890</v>
      </c>
      <c r="D9253" s="16" t="s">
        <v>5938</v>
      </c>
      <c r="E9253" s="16" t="s">
        <v>68</v>
      </c>
      <c r="F9253" s="16" t="s">
        <v>56</v>
      </c>
      <c r="G9253" s="16" t="s">
        <v>17500</v>
      </c>
      <c r="H9253" s="17">
        <v>890</v>
      </c>
      <c r="I9253" s="16">
        <v>0</v>
      </c>
      <c r="J9253" s="16" t="s">
        <v>1260</v>
      </c>
      <c r="K9253" s="16" t="s">
        <v>17501</v>
      </c>
      <c r="L9253" s="17">
        <v>890</v>
      </c>
      <c r="M9253" s="16" t="s">
        <v>1369</v>
      </c>
      <c r="AA9253" s="16" t="s">
        <v>727</v>
      </c>
    </row>
    <row r="9254" spans="2:27">
      <c r="B9254" s="16">
        <v>0</v>
      </c>
      <c r="C9254" s="16" t="s">
        <v>2753</v>
      </c>
      <c r="D9254" s="16" t="s">
        <v>454</v>
      </c>
      <c r="E9254" s="16" t="s">
        <v>486</v>
      </c>
      <c r="F9254" s="16" t="s">
        <v>1033</v>
      </c>
      <c r="G9254" s="17">
        <v>915</v>
      </c>
      <c r="H9254" s="16">
        <v>0</v>
      </c>
      <c r="I9254" s="16" t="s">
        <v>2753</v>
      </c>
      <c r="J9254" s="17">
        <v>915</v>
      </c>
      <c r="K9254" s="16">
        <v>0</v>
      </c>
      <c r="AA9254" s="16" t="s">
        <v>1295</v>
      </c>
    </row>
    <row r="9255" spans="2:27">
      <c r="B9255" s="16">
        <v>35</v>
      </c>
      <c r="C9255" s="16">
        <v>0</v>
      </c>
      <c r="D9255" s="16" t="s">
        <v>1600</v>
      </c>
      <c r="E9255" s="16" t="s">
        <v>17502</v>
      </c>
      <c r="F9255" s="17">
        <v>1</v>
      </c>
      <c r="G9255" s="16">
        <v>35</v>
      </c>
      <c r="H9255" s="16">
        <v>0</v>
      </c>
      <c r="I9255" s="16" t="s">
        <v>17503</v>
      </c>
      <c r="J9255" s="17">
        <v>1</v>
      </c>
      <c r="K9255" s="16">
        <v>35</v>
      </c>
      <c r="L9255" s="16">
        <v>0</v>
      </c>
      <c r="AA9255" s="16" t="s">
        <v>142</v>
      </c>
    </row>
    <row r="9256" spans="2:27">
      <c r="B9256" s="16" t="s">
        <v>19006</v>
      </c>
      <c r="C9256" s="16">
        <v>0</v>
      </c>
      <c r="D9256" s="16" t="s">
        <v>393</v>
      </c>
      <c r="E9256" s="16" t="s">
        <v>56</v>
      </c>
      <c r="F9256" s="16" t="s">
        <v>38</v>
      </c>
      <c r="G9256" s="16" t="s">
        <v>970</v>
      </c>
      <c r="H9256" s="17">
        <v>570</v>
      </c>
      <c r="I9256" s="16">
        <v>0</v>
      </c>
      <c r="J9256" s="16" t="s">
        <v>57</v>
      </c>
      <c r="K9256" s="17">
        <v>600</v>
      </c>
      <c r="L9256" s="16">
        <v>0</v>
      </c>
      <c r="M9256" s="16" t="s">
        <v>80</v>
      </c>
      <c r="N9256" s="16" t="s">
        <v>4805</v>
      </c>
      <c r="O9256" s="17">
        <v>570</v>
      </c>
      <c r="P9256" s="16">
        <v>0</v>
      </c>
      <c r="Q9256" s="16" t="s">
        <v>57</v>
      </c>
      <c r="R9256" s="17">
        <v>600</v>
      </c>
      <c r="S9256" s="16">
        <v>0</v>
      </c>
      <c r="AA9256" s="16" t="s">
        <v>845</v>
      </c>
    </row>
    <row r="9257" spans="2:27">
      <c r="B9257" s="16" t="s">
        <v>17446</v>
      </c>
      <c r="D9257" s="16" t="s">
        <v>1712</v>
      </c>
      <c r="E9257" s="16" t="s">
        <v>41</v>
      </c>
      <c r="F9257" s="16" t="s">
        <v>52</v>
      </c>
      <c r="G9257" s="16" t="s">
        <v>250</v>
      </c>
      <c r="H9257" s="16" t="s">
        <v>163</v>
      </c>
      <c r="I9257" s="16" t="s">
        <v>4071</v>
      </c>
      <c r="J9257" s="16" t="s">
        <v>38</v>
      </c>
      <c r="K9257" s="16">
        <v>2</v>
      </c>
      <c r="L9257" s="16" t="s">
        <v>24</v>
      </c>
      <c r="M9257" s="16" t="s">
        <v>1491</v>
      </c>
      <c r="N9257" s="16" t="s">
        <v>1492</v>
      </c>
      <c r="O9257" s="16" t="s">
        <v>18</v>
      </c>
      <c r="P9257" s="16" t="s">
        <v>17446</v>
      </c>
      <c r="Q9257" s="16" t="s">
        <v>22</v>
      </c>
      <c r="AA9257" s="16" t="s">
        <v>726</v>
      </c>
    </row>
    <row r="9258" spans="2:27">
      <c r="B9258" s="16">
        <v>0</v>
      </c>
      <c r="C9258" s="16" t="s">
        <v>1704</v>
      </c>
      <c r="D9258" s="16" t="s">
        <v>163</v>
      </c>
      <c r="E9258" s="16" t="s">
        <v>31</v>
      </c>
      <c r="F9258" s="16" t="s">
        <v>1165</v>
      </c>
      <c r="G9258" s="16" t="s">
        <v>312</v>
      </c>
      <c r="H9258" s="17">
        <v>889</v>
      </c>
      <c r="I9258" s="16">
        <v>0</v>
      </c>
      <c r="J9258" s="16" t="s">
        <v>1704</v>
      </c>
      <c r="K9258" s="17">
        <v>889</v>
      </c>
      <c r="L9258" s="16">
        <v>0</v>
      </c>
      <c r="AA9258" s="16" t="s">
        <v>6</v>
      </c>
    </row>
    <row r="9259" spans="2:27">
      <c r="B9259" s="16">
        <v>0</v>
      </c>
      <c r="C9259" s="16" t="s">
        <v>16919</v>
      </c>
      <c r="D9259" s="16" t="s">
        <v>486</v>
      </c>
      <c r="E9259" s="16" t="s">
        <v>56</v>
      </c>
      <c r="F9259" s="17">
        <v>739</v>
      </c>
      <c r="G9259" s="16">
        <v>0</v>
      </c>
      <c r="H9259" s="16" t="s">
        <v>16919</v>
      </c>
      <c r="I9259" s="17">
        <v>739</v>
      </c>
      <c r="J9259" s="16">
        <v>0</v>
      </c>
      <c r="AA9259" s="16" t="s">
        <v>163</v>
      </c>
    </row>
    <row r="9260" spans="2:27">
      <c r="B9260" s="16" t="s">
        <v>1397</v>
      </c>
      <c r="D9260" s="16" t="s">
        <v>8580</v>
      </c>
      <c r="E9260" s="16" t="s">
        <v>1777</v>
      </c>
      <c r="F9260" s="16" t="s">
        <v>72</v>
      </c>
      <c r="G9260" s="16" t="s">
        <v>2602</v>
      </c>
      <c r="H9260" s="16" t="s">
        <v>7083</v>
      </c>
      <c r="I9260" s="16" t="s">
        <v>18</v>
      </c>
      <c r="J9260" s="16" t="s">
        <v>1397</v>
      </c>
      <c r="K9260" s="16" t="s">
        <v>22</v>
      </c>
      <c r="AA9260" s="16" t="s">
        <v>4654</v>
      </c>
    </row>
    <row r="9261" spans="2:27">
      <c r="B9261" s="16" t="s">
        <v>14657</v>
      </c>
      <c r="D9261" s="16" t="s">
        <v>59</v>
      </c>
      <c r="E9261" s="16" t="s">
        <v>163</v>
      </c>
      <c r="F9261" s="16" t="s">
        <v>1300</v>
      </c>
      <c r="G9261" s="16" t="s">
        <v>234</v>
      </c>
      <c r="H9261" s="16" t="s">
        <v>17504</v>
      </c>
      <c r="I9261" s="16" t="s">
        <v>3872</v>
      </c>
      <c r="J9261" s="16" t="s">
        <v>18</v>
      </c>
      <c r="K9261" s="16" t="s">
        <v>14657</v>
      </c>
      <c r="L9261" s="16" t="s">
        <v>22</v>
      </c>
      <c r="AA9261" s="16" t="s">
        <v>715</v>
      </c>
    </row>
    <row r="9262" spans="2:27">
      <c r="B9262" s="16" t="s">
        <v>17505</v>
      </c>
      <c r="D9262" s="16" t="s">
        <v>3110</v>
      </c>
      <c r="E9262" s="16" t="s">
        <v>172</v>
      </c>
      <c r="F9262" s="16" t="s">
        <v>2576</v>
      </c>
      <c r="G9262" s="16" t="s">
        <v>6544</v>
      </c>
      <c r="H9262" s="16" t="s">
        <v>76</v>
      </c>
      <c r="I9262" s="16" t="s">
        <v>18</v>
      </c>
      <c r="J9262" s="16" t="s">
        <v>17505</v>
      </c>
      <c r="K9262" s="16" t="s">
        <v>22</v>
      </c>
      <c r="AA9262" s="16" t="s">
        <v>72</v>
      </c>
    </row>
    <row r="9263" spans="2:27">
      <c r="B9263" s="16">
        <v>400</v>
      </c>
      <c r="C9263" s="16">
        <v>0</v>
      </c>
      <c r="D9263" s="16" t="s">
        <v>444</v>
      </c>
      <c r="E9263" s="16" t="s">
        <v>5393</v>
      </c>
      <c r="F9263" s="16" t="s">
        <v>14807</v>
      </c>
      <c r="G9263" s="17">
        <v>1</v>
      </c>
      <c r="H9263" s="16">
        <v>400</v>
      </c>
      <c r="I9263" s="16">
        <v>0</v>
      </c>
      <c r="J9263" s="16" t="s">
        <v>17506</v>
      </c>
      <c r="K9263" s="17">
        <v>1</v>
      </c>
      <c r="L9263" s="16">
        <v>400</v>
      </c>
      <c r="M9263" s="16">
        <v>0</v>
      </c>
      <c r="AA9263" s="16" t="s">
        <v>4668</v>
      </c>
    </row>
    <row r="9264" spans="2:27">
      <c r="B9264" s="16" t="s">
        <v>19120</v>
      </c>
      <c r="C9264" s="16" t="s">
        <v>9565</v>
      </c>
      <c r="D9264" s="16" t="s">
        <v>163</v>
      </c>
      <c r="E9264" s="16" t="s">
        <v>375</v>
      </c>
      <c r="F9264" s="16" t="s">
        <v>9564</v>
      </c>
      <c r="G9264" s="17">
        <v>950</v>
      </c>
      <c r="H9264" s="16">
        <v>0</v>
      </c>
      <c r="I9264" s="16" t="s">
        <v>1260</v>
      </c>
      <c r="J9264" s="16" t="s">
        <v>9565</v>
      </c>
      <c r="K9264" s="17">
        <v>950</v>
      </c>
      <c r="L9264" s="16" t="s">
        <v>1369</v>
      </c>
      <c r="AA9264" s="16" t="s">
        <v>1412</v>
      </c>
    </row>
    <row r="9265" spans="2:27">
      <c r="B9265" s="16" t="s">
        <v>17507</v>
      </c>
      <c r="D9265" s="16" t="s">
        <v>2258</v>
      </c>
      <c r="E9265" s="16" t="s">
        <v>198</v>
      </c>
      <c r="F9265" s="16" t="s">
        <v>75</v>
      </c>
      <c r="G9265" s="16" t="s">
        <v>13</v>
      </c>
      <c r="H9265" s="16" t="s">
        <v>1827</v>
      </c>
      <c r="I9265" s="16" t="s">
        <v>18</v>
      </c>
      <c r="J9265" s="16" t="s">
        <v>17507</v>
      </c>
      <c r="K9265" s="16" t="s">
        <v>22</v>
      </c>
      <c r="AA9265" s="16" t="s">
        <v>99</v>
      </c>
    </row>
    <row r="9266" spans="2:27">
      <c r="B9266" s="17">
        <v>890</v>
      </c>
      <c r="C9266" s="16" t="s">
        <v>19120</v>
      </c>
      <c r="D9266" s="16" t="s">
        <v>1505</v>
      </c>
      <c r="E9266" s="16" t="s">
        <v>9566</v>
      </c>
      <c r="F9266" s="16" t="s">
        <v>163</v>
      </c>
      <c r="G9266" s="16" t="s">
        <v>375</v>
      </c>
      <c r="H9266" s="17">
        <v>890</v>
      </c>
      <c r="I9266" s="16">
        <v>0</v>
      </c>
      <c r="J9266" s="16" t="s">
        <v>1260</v>
      </c>
      <c r="K9266" s="16" t="s">
        <v>9567</v>
      </c>
      <c r="L9266" s="17">
        <v>890</v>
      </c>
      <c r="M9266" s="16" t="s">
        <v>1369</v>
      </c>
      <c r="AA9266" s="16" t="s">
        <v>678</v>
      </c>
    </row>
    <row r="9267" spans="2:27">
      <c r="B9267" s="16" t="s">
        <v>20791</v>
      </c>
      <c r="D9267" s="16" t="s">
        <v>928</v>
      </c>
      <c r="E9267" s="16" t="s">
        <v>72</v>
      </c>
      <c r="F9267" s="16" t="s">
        <v>454</v>
      </c>
      <c r="G9267" s="16" t="s">
        <v>11501</v>
      </c>
      <c r="H9267" s="16" t="s">
        <v>41</v>
      </c>
      <c r="I9267" s="16" t="s">
        <v>190</v>
      </c>
      <c r="J9267" s="16" t="s">
        <v>72</v>
      </c>
      <c r="K9267" s="16" t="s">
        <v>6205</v>
      </c>
      <c r="L9267" s="16" t="s">
        <v>3686</v>
      </c>
      <c r="M9267" s="16" t="s">
        <v>18</v>
      </c>
      <c r="N9267" s="16" t="s">
        <v>17508</v>
      </c>
      <c r="O9267" s="16" t="s">
        <v>17509</v>
      </c>
      <c r="P9267" s="16" t="s">
        <v>22</v>
      </c>
      <c r="AA9267" s="16" t="s">
        <v>375</v>
      </c>
    </row>
    <row r="9268" spans="2:27">
      <c r="B9268" s="16" t="s">
        <v>17510</v>
      </c>
      <c r="D9268" s="16" t="s">
        <v>5130</v>
      </c>
      <c r="E9268" s="16" t="s">
        <v>142</v>
      </c>
      <c r="F9268" s="16" t="s">
        <v>143</v>
      </c>
      <c r="G9268" s="16" t="s">
        <v>121</v>
      </c>
      <c r="H9268" s="16" t="s">
        <v>1014</v>
      </c>
      <c r="I9268" s="16" t="s">
        <v>18</v>
      </c>
      <c r="J9268" s="16" t="s">
        <v>17510</v>
      </c>
      <c r="K9268" s="16" t="s">
        <v>22</v>
      </c>
      <c r="AA9268" s="16" t="s">
        <v>595</v>
      </c>
    </row>
    <row r="9269" spans="2:27">
      <c r="B9269" s="16" t="s">
        <v>17512</v>
      </c>
      <c r="C9269" s="16" t="s">
        <v>18991</v>
      </c>
      <c r="D9269" s="16" t="s">
        <v>17511</v>
      </c>
      <c r="E9269" s="16" t="s">
        <v>14554</v>
      </c>
      <c r="F9269" s="16" t="s">
        <v>38</v>
      </c>
      <c r="G9269" s="16" t="s">
        <v>7216</v>
      </c>
      <c r="H9269" s="16" t="s">
        <v>5778</v>
      </c>
      <c r="I9269" s="16" t="s">
        <v>1205</v>
      </c>
      <c r="J9269" s="16" t="s">
        <v>57</v>
      </c>
      <c r="K9269" s="16" t="s">
        <v>1223</v>
      </c>
      <c r="L9269" s="16" t="s">
        <v>17512</v>
      </c>
      <c r="M9269" s="16" t="s">
        <v>1205</v>
      </c>
      <c r="N9269" s="16" t="s">
        <v>57</v>
      </c>
      <c r="O9269" s="16" t="s">
        <v>1223</v>
      </c>
      <c r="AA9269" s="16">
        <v>0</v>
      </c>
    </row>
    <row r="9270" spans="2:27">
      <c r="B9270" s="16" t="s">
        <v>19021</v>
      </c>
      <c r="C9270" s="16">
        <v>0</v>
      </c>
      <c r="D9270" s="16" t="s">
        <v>132</v>
      </c>
      <c r="E9270" s="16" t="s">
        <v>1541</v>
      </c>
      <c r="F9270" s="16" t="s">
        <v>497</v>
      </c>
      <c r="G9270" s="16" t="s">
        <v>121</v>
      </c>
      <c r="H9270" s="16" t="s">
        <v>660</v>
      </c>
      <c r="I9270" s="16" t="s">
        <v>8016</v>
      </c>
      <c r="J9270" s="16" t="s">
        <v>8017</v>
      </c>
      <c r="K9270" s="16" t="s">
        <v>8018</v>
      </c>
      <c r="L9270" s="16" t="s">
        <v>478</v>
      </c>
      <c r="M9270" s="17">
        <v>800</v>
      </c>
      <c r="N9270" s="16">
        <v>0</v>
      </c>
      <c r="O9270" s="16" t="s">
        <v>57</v>
      </c>
      <c r="P9270" s="17">
        <v>880</v>
      </c>
      <c r="Q9270" s="16">
        <v>0</v>
      </c>
      <c r="R9270" s="16" t="s">
        <v>17513</v>
      </c>
      <c r="S9270" s="17">
        <v>800</v>
      </c>
      <c r="T9270" s="16">
        <v>0</v>
      </c>
      <c r="U9270" s="16" t="s">
        <v>57</v>
      </c>
      <c r="V9270" s="17">
        <v>880</v>
      </c>
      <c r="W9270" s="16">
        <v>0</v>
      </c>
      <c r="AA9270" s="16" t="s">
        <v>474</v>
      </c>
    </row>
    <row r="9271" spans="2:27">
      <c r="B9271" s="16" t="s">
        <v>20235</v>
      </c>
      <c r="C9271" s="16">
        <v>0</v>
      </c>
      <c r="D9271" s="16" t="s">
        <v>5127</v>
      </c>
      <c r="E9271" s="16" t="s">
        <v>402</v>
      </c>
      <c r="F9271" s="16" t="s">
        <v>2723</v>
      </c>
      <c r="G9271" s="16" t="s">
        <v>6</v>
      </c>
      <c r="H9271" s="16" t="s">
        <v>7</v>
      </c>
      <c r="I9271" s="16" t="s">
        <v>8</v>
      </c>
      <c r="J9271" s="16" t="s">
        <v>158</v>
      </c>
      <c r="K9271" s="17">
        <v>590</v>
      </c>
      <c r="L9271" s="16">
        <v>0</v>
      </c>
      <c r="M9271" s="16" t="s">
        <v>57</v>
      </c>
      <c r="N9271" s="17">
        <v>640</v>
      </c>
      <c r="O9271" s="16">
        <v>0</v>
      </c>
      <c r="P9271" s="16" t="s">
        <v>17514</v>
      </c>
      <c r="Q9271" s="17">
        <v>590</v>
      </c>
      <c r="R9271" s="16">
        <v>0</v>
      </c>
      <c r="S9271" s="16" t="s">
        <v>57</v>
      </c>
      <c r="T9271" s="17">
        <v>640</v>
      </c>
      <c r="U9271" s="16">
        <v>0</v>
      </c>
      <c r="AA9271" s="16" t="s">
        <v>4699</v>
      </c>
    </row>
    <row r="9272" spans="2:27">
      <c r="B9272" s="16" t="s">
        <v>17515</v>
      </c>
      <c r="C9272" s="16" t="s">
        <v>19360</v>
      </c>
      <c r="D9272" s="16" t="s">
        <v>59</v>
      </c>
      <c r="E9272" s="16" t="s">
        <v>2894</v>
      </c>
      <c r="F9272" s="16" t="s">
        <v>646</v>
      </c>
      <c r="G9272" s="16" t="s">
        <v>48</v>
      </c>
      <c r="H9272" s="16" t="s">
        <v>142</v>
      </c>
      <c r="I9272" s="16" t="s">
        <v>1014</v>
      </c>
      <c r="J9272" s="16" t="s">
        <v>1217</v>
      </c>
      <c r="K9272" s="16" t="s">
        <v>57</v>
      </c>
      <c r="L9272" s="16" t="s">
        <v>1205</v>
      </c>
      <c r="M9272" s="16" t="s">
        <v>17515</v>
      </c>
      <c r="N9272" s="16" t="s">
        <v>1217</v>
      </c>
      <c r="O9272" s="16" t="s">
        <v>57</v>
      </c>
      <c r="P9272" s="16" t="s">
        <v>1205</v>
      </c>
      <c r="AA9272" s="16" t="s">
        <v>30</v>
      </c>
    </row>
    <row r="9273" spans="2:27">
      <c r="B9273" s="16">
        <v>0</v>
      </c>
      <c r="D9273" s="16" t="s">
        <v>2769</v>
      </c>
      <c r="E9273" s="16" t="s">
        <v>394</v>
      </c>
      <c r="F9273" s="17">
        <v>711</v>
      </c>
      <c r="G9273" s="16">
        <v>0</v>
      </c>
      <c r="H9273" s="17">
        <v>711</v>
      </c>
      <c r="I9273" s="16">
        <v>0</v>
      </c>
      <c r="AA9273" s="16" t="s">
        <v>234</v>
      </c>
    </row>
    <row r="9274" spans="2:27">
      <c r="B9274" s="16">
        <v>0</v>
      </c>
      <c r="C9274" s="16" t="s">
        <v>17516</v>
      </c>
      <c r="D9274" s="16" t="s">
        <v>3456</v>
      </c>
      <c r="E9274" s="16">
        <v>133</v>
      </c>
      <c r="F9274" s="16" t="s">
        <v>1064</v>
      </c>
      <c r="G9274" s="16">
        <v>2</v>
      </c>
      <c r="H9274" s="16" t="s">
        <v>3231</v>
      </c>
      <c r="I9274" s="16" t="s">
        <v>759</v>
      </c>
      <c r="J9274" s="16" t="s">
        <v>12</v>
      </c>
      <c r="K9274" s="16" t="s">
        <v>2088</v>
      </c>
      <c r="L9274" s="16" t="s">
        <v>330</v>
      </c>
      <c r="M9274" s="17">
        <v>649</v>
      </c>
      <c r="N9274" s="16">
        <v>0</v>
      </c>
      <c r="O9274" s="16" t="s">
        <v>17516</v>
      </c>
      <c r="P9274" s="17">
        <v>649</v>
      </c>
      <c r="Q9274" s="16">
        <v>0</v>
      </c>
      <c r="AA9274" s="16" t="s">
        <v>3434</v>
      </c>
    </row>
    <row r="9275" spans="2:27">
      <c r="B9275" s="16" t="s">
        <v>1997</v>
      </c>
      <c r="D9275" s="16" t="s">
        <v>59</v>
      </c>
      <c r="E9275" s="16" t="s">
        <v>5181</v>
      </c>
      <c r="F9275" s="16" t="s">
        <v>48</v>
      </c>
      <c r="G9275" s="16" t="s">
        <v>795</v>
      </c>
      <c r="H9275" s="16" t="s">
        <v>18</v>
      </c>
      <c r="I9275" s="16" t="s">
        <v>1997</v>
      </c>
      <c r="J9275" s="16" t="s">
        <v>22</v>
      </c>
      <c r="AA9275" s="17">
        <v>220</v>
      </c>
    </row>
    <row r="9276" spans="2:27">
      <c r="B9276" s="16">
        <v>130</v>
      </c>
      <c r="C9276" s="16">
        <v>0</v>
      </c>
      <c r="D9276" s="16" t="s">
        <v>163</v>
      </c>
      <c r="E9276" s="16" t="s">
        <v>942</v>
      </c>
      <c r="F9276" s="16" t="s">
        <v>382</v>
      </c>
      <c r="G9276" s="16" t="s">
        <v>454</v>
      </c>
      <c r="H9276" s="16" t="s">
        <v>17517</v>
      </c>
      <c r="I9276" s="17">
        <v>1</v>
      </c>
      <c r="J9276" s="16">
        <v>130</v>
      </c>
      <c r="K9276" s="16">
        <v>0</v>
      </c>
      <c r="L9276" s="16" t="s">
        <v>454</v>
      </c>
      <c r="M9276" s="16" t="s">
        <v>17518</v>
      </c>
      <c r="N9276" s="17">
        <v>1</v>
      </c>
      <c r="O9276" s="16">
        <v>130</v>
      </c>
      <c r="P9276" s="16">
        <v>0</v>
      </c>
      <c r="AA9276" s="16" t="s">
        <v>4714</v>
      </c>
    </row>
    <row r="9277" spans="2:27">
      <c r="B9277" s="16">
        <v>0</v>
      </c>
      <c r="D9277" s="16" t="s">
        <v>17519</v>
      </c>
      <c r="E9277" s="16" t="s">
        <v>120</v>
      </c>
      <c r="F9277" s="16" t="s">
        <v>454</v>
      </c>
      <c r="G9277" s="16" t="s">
        <v>1139</v>
      </c>
      <c r="H9277" s="16" t="s">
        <v>974</v>
      </c>
      <c r="I9277" s="17">
        <v>575</v>
      </c>
      <c r="J9277" s="16">
        <v>0</v>
      </c>
      <c r="K9277" s="17">
        <v>575</v>
      </c>
      <c r="L9277" s="16">
        <v>0</v>
      </c>
      <c r="AA9277" s="16" t="s">
        <v>4718</v>
      </c>
    </row>
    <row r="9278" spans="2:27">
      <c r="B9278" s="16">
        <v>330</v>
      </c>
      <c r="C9278" s="16">
        <v>0</v>
      </c>
      <c r="D9278" s="16" t="s">
        <v>4307</v>
      </c>
      <c r="E9278" s="16" t="s">
        <v>5568</v>
      </c>
      <c r="F9278" s="16" t="s">
        <v>17520</v>
      </c>
      <c r="G9278" s="16" t="s">
        <v>17521</v>
      </c>
      <c r="H9278" s="16" t="s">
        <v>4569</v>
      </c>
      <c r="I9278" s="16" t="s">
        <v>3158</v>
      </c>
      <c r="J9278" s="17">
        <v>1</v>
      </c>
      <c r="K9278" s="16">
        <v>330</v>
      </c>
      <c r="L9278" s="16">
        <v>0</v>
      </c>
      <c r="M9278" s="16" t="s">
        <v>297</v>
      </c>
      <c r="N9278" s="17">
        <v>1</v>
      </c>
      <c r="O9278" s="16">
        <v>330</v>
      </c>
      <c r="P9278" s="16">
        <v>0</v>
      </c>
      <c r="AA9278" s="16" t="s">
        <v>1239</v>
      </c>
    </row>
    <row r="9279" spans="2:27">
      <c r="B9279" s="16" t="s">
        <v>6530</v>
      </c>
      <c r="D9279" s="16" t="s">
        <v>30</v>
      </c>
      <c r="E9279" s="16" t="s">
        <v>18</v>
      </c>
      <c r="F9279" s="16" t="s">
        <v>6530</v>
      </c>
      <c r="G9279" s="16" t="s">
        <v>22</v>
      </c>
      <c r="AA9279" s="16" t="s">
        <v>1071</v>
      </c>
    </row>
    <row r="9280" spans="2:27">
      <c r="B9280" s="16" t="s">
        <v>18</v>
      </c>
      <c r="C9280" s="16" t="s">
        <v>17523</v>
      </c>
      <c r="D9280" s="16" t="s">
        <v>66</v>
      </c>
      <c r="E9280" s="16" t="s">
        <v>66</v>
      </c>
      <c r="F9280" s="16" t="s">
        <v>1641</v>
      </c>
      <c r="G9280" s="16" t="s">
        <v>7970</v>
      </c>
      <c r="H9280" s="16" t="s">
        <v>41</v>
      </c>
      <c r="I9280" s="16" t="s">
        <v>10684</v>
      </c>
      <c r="J9280" s="16">
        <v>2</v>
      </c>
      <c r="K9280" s="16" t="s">
        <v>3831</v>
      </c>
      <c r="L9280" s="16" t="s">
        <v>1573</v>
      </c>
      <c r="M9280" s="16" t="s">
        <v>1086</v>
      </c>
      <c r="N9280" s="16" t="s">
        <v>9497</v>
      </c>
      <c r="O9280" s="16" t="s">
        <v>17522</v>
      </c>
      <c r="P9280" s="16">
        <v>8</v>
      </c>
      <c r="Q9280" s="16" t="s">
        <v>1641</v>
      </c>
      <c r="R9280" s="16" t="s">
        <v>18</v>
      </c>
      <c r="S9280" s="16" t="s">
        <v>17523</v>
      </c>
      <c r="T9280" s="16" t="s">
        <v>17524</v>
      </c>
      <c r="U9280" s="16" t="s">
        <v>22</v>
      </c>
      <c r="AA9280" s="16" t="s">
        <v>4731</v>
      </c>
    </row>
    <row r="9281" spans="2:27">
      <c r="B9281" s="16" t="s">
        <v>17525</v>
      </c>
      <c r="D9281" s="16" t="s">
        <v>59</v>
      </c>
      <c r="E9281" s="16" t="s">
        <v>108</v>
      </c>
      <c r="F9281" s="16" t="s">
        <v>1300</v>
      </c>
      <c r="G9281" s="16" t="s">
        <v>18</v>
      </c>
      <c r="H9281" s="16" t="s">
        <v>17525</v>
      </c>
      <c r="I9281" s="16" t="s">
        <v>22</v>
      </c>
      <c r="AA9281" s="17">
        <v>350</v>
      </c>
    </row>
    <row r="9282" spans="2:27">
      <c r="B9282" s="16" t="s">
        <v>6004</v>
      </c>
      <c r="D9282" s="16" t="s">
        <v>1123</v>
      </c>
      <c r="E9282" s="16" t="s">
        <v>1127</v>
      </c>
      <c r="F9282" s="16" t="s">
        <v>18</v>
      </c>
      <c r="G9282" s="16" t="s">
        <v>6004</v>
      </c>
      <c r="H9282" s="16" t="s">
        <v>22</v>
      </c>
      <c r="AA9282" s="16" t="s">
        <v>72</v>
      </c>
    </row>
    <row r="9283" spans="2:27">
      <c r="B9283" s="16" t="s">
        <v>17526</v>
      </c>
      <c r="D9283" s="16" t="s">
        <v>1426</v>
      </c>
      <c r="E9283" s="16" t="s">
        <v>1300</v>
      </c>
      <c r="F9283" s="16" t="s">
        <v>38</v>
      </c>
      <c r="G9283" s="16" t="s">
        <v>1042</v>
      </c>
      <c r="H9283" s="16" t="s">
        <v>450</v>
      </c>
      <c r="I9283" s="16" t="s">
        <v>845</v>
      </c>
      <c r="J9283" s="16" t="s">
        <v>18</v>
      </c>
      <c r="K9283" s="16" t="s">
        <v>17526</v>
      </c>
      <c r="L9283" s="16" t="s">
        <v>22</v>
      </c>
      <c r="AA9283" s="17">
        <v>289</v>
      </c>
    </row>
    <row r="9284" spans="2:27">
      <c r="B9284" s="16">
        <v>0</v>
      </c>
      <c r="C9284" s="16" t="s">
        <v>17527</v>
      </c>
      <c r="D9284" s="16" t="s">
        <v>163</v>
      </c>
      <c r="E9284" s="16" t="s">
        <v>1798</v>
      </c>
      <c r="F9284" s="16" t="s">
        <v>6</v>
      </c>
      <c r="G9284" s="16" t="s">
        <v>1681</v>
      </c>
      <c r="H9284" s="16" t="s">
        <v>6930</v>
      </c>
      <c r="I9284" s="16" t="s">
        <v>810</v>
      </c>
      <c r="J9284" s="17">
        <v>900</v>
      </c>
      <c r="K9284" s="16">
        <v>0</v>
      </c>
      <c r="L9284" s="16" t="s">
        <v>17527</v>
      </c>
      <c r="M9284" s="17">
        <v>900</v>
      </c>
      <c r="N9284" s="16" t="s">
        <v>1369</v>
      </c>
      <c r="AA9284" s="17">
        <v>500</v>
      </c>
    </row>
    <row r="9285" spans="2:27">
      <c r="B9285" s="16" t="s">
        <v>17529</v>
      </c>
      <c r="D9285" s="16" t="s">
        <v>17528</v>
      </c>
      <c r="E9285" s="16" t="s">
        <v>2224</v>
      </c>
      <c r="F9285" s="16" t="s">
        <v>48</v>
      </c>
      <c r="G9285" s="16" t="s">
        <v>1596</v>
      </c>
      <c r="H9285" s="16" t="s">
        <v>2222</v>
      </c>
      <c r="I9285" s="16" t="s">
        <v>18</v>
      </c>
      <c r="J9285" s="16" t="s">
        <v>17529</v>
      </c>
      <c r="K9285" s="16" t="s">
        <v>22</v>
      </c>
      <c r="AA9285" s="17">
        <v>170</v>
      </c>
    </row>
    <row r="9286" spans="2:27">
      <c r="B9286" s="16">
        <v>0</v>
      </c>
      <c r="C9286" s="16" t="s">
        <v>1778</v>
      </c>
      <c r="D9286" s="16" t="s">
        <v>5961</v>
      </c>
      <c r="E9286" s="16" t="s">
        <v>312</v>
      </c>
      <c r="F9286" s="16" t="s">
        <v>810</v>
      </c>
      <c r="G9286" s="17">
        <v>900</v>
      </c>
      <c r="H9286" s="16">
        <v>0</v>
      </c>
      <c r="I9286" s="16" t="s">
        <v>1778</v>
      </c>
      <c r="J9286" s="17">
        <v>900</v>
      </c>
      <c r="K9286" s="16" t="s">
        <v>1369</v>
      </c>
      <c r="AA9286" s="17">
        <v>375</v>
      </c>
    </row>
    <row r="9287" spans="2:27">
      <c r="B9287" s="16" t="s">
        <v>20792</v>
      </c>
      <c r="D9287" s="16" t="s">
        <v>59</v>
      </c>
      <c r="E9287" s="16" t="s">
        <v>1345</v>
      </c>
      <c r="F9287" s="16" t="s">
        <v>7320</v>
      </c>
      <c r="G9287" s="16" t="s">
        <v>38</v>
      </c>
      <c r="H9287" s="16" t="s">
        <v>2232</v>
      </c>
      <c r="I9287" s="16" t="s">
        <v>1594</v>
      </c>
      <c r="J9287" s="16" t="s">
        <v>18</v>
      </c>
      <c r="K9287" s="16" t="s">
        <v>17530</v>
      </c>
      <c r="L9287" s="16" t="s">
        <v>16137</v>
      </c>
      <c r="M9287" s="16" t="s">
        <v>22</v>
      </c>
      <c r="AA9287" s="17">
        <v>350</v>
      </c>
    </row>
    <row r="9288" spans="2:27">
      <c r="B9288" s="16">
        <v>0</v>
      </c>
      <c r="C9288" s="16" t="s">
        <v>17531</v>
      </c>
      <c r="D9288" s="16" t="s">
        <v>6783</v>
      </c>
      <c r="E9288" s="16" t="s">
        <v>56</v>
      </c>
      <c r="F9288" s="16" t="s">
        <v>452</v>
      </c>
      <c r="G9288" s="16" t="s">
        <v>704</v>
      </c>
      <c r="H9288" s="17">
        <v>300</v>
      </c>
      <c r="I9288" s="16">
        <v>0</v>
      </c>
      <c r="J9288" s="16" t="s">
        <v>17531</v>
      </c>
      <c r="K9288" s="17">
        <v>300</v>
      </c>
      <c r="L9288" s="16" t="s">
        <v>1369</v>
      </c>
      <c r="AA9288" s="17">
        <v>180</v>
      </c>
    </row>
    <row r="9289" spans="2:27">
      <c r="B9289" s="16" t="s">
        <v>20793</v>
      </c>
      <c r="D9289" s="16" t="s">
        <v>3950</v>
      </c>
      <c r="E9289" s="16" t="s">
        <v>1798</v>
      </c>
      <c r="F9289" s="16" t="s">
        <v>38</v>
      </c>
      <c r="G9289" s="16" t="s">
        <v>2242</v>
      </c>
      <c r="H9289" s="16" t="s">
        <v>48</v>
      </c>
      <c r="I9289" s="16" t="s">
        <v>2233</v>
      </c>
      <c r="J9289" s="16" t="s">
        <v>18</v>
      </c>
      <c r="K9289" s="16" t="s">
        <v>7310</v>
      </c>
      <c r="L9289" s="16" t="s">
        <v>4638</v>
      </c>
      <c r="M9289" s="16" t="s">
        <v>22</v>
      </c>
      <c r="AA9289" s="17">
        <v>265</v>
      </c>
    </row>
    <row r="9290" spans="2:27">
      <c r="B9290" s="16">
        <v>0</v>
      </c>
      <c r="C9290" s="16" t="s">
        <v>17532</v>
      </c>
      <c r="D9290" s="16" t="s">
        <v>23</v>
      </c>
      <c r="E9290" s="16" t="s">
        <v>798</v>
      </c>
      <c r="F9290" s="16" t="s">
        <v>6</v>
      </c>
      <c r="G9290" s="16" t="s">
        <v>298</v>
      </c>
      <c r="H9290" s="16" t="s">
        <v>56</v>
      </c>
      <c r="I9290" s="16" t="s">
        <v>810</v>
      </c>
      <c r="J9290" s="17">
        <v>290</v>
      </c>
      <c r="K9290" s="16">
        <v>0</v>
      </c>
      <c r="L9290" s="16" t="s">
        <v>17532</v>
      </c>
      <c r="M9290" s="17">
        <v>290</v>
      </c>
      <c r="N9290" s="16" t="s">
        <v>1369</v>
      </c>
      <c r="AA9290" s="16" t="s">
        <v>4753</v>
      </c>
    </row>
    <row r="9291" spans="2:27">
      <c r="B9291" s="16">
        <v>150</v>
      </c>
      <c r="C9291" s="16" t="s">
        <v>18928</v>
      </c>
      <c r="D9291" s="16" t="s">
        <v>486</v>
      </c>
      <c r="E9291" s="16" t="s">
        <v>163</v>
      </c>
      <c r="F9291" s="16" t="s">
        <v>31</v>
      </c>
      <c r="G9291" s="16" t="s">
        <v>38</v>
      </c>
      <c r="H9291" s="16" t="s">
        <v>30</v>
      </c>
      <c r="I9291" s="16" t="s">
        <v>312</v>
      </c>
      <c r="J9291" s="16" t="s">
        <v>9645</v>
      </c>
      <c r="K9291" s="16" t="s">
        <v>72</v>
      </c>
      <c r="L9291" s="16" t="s">
        <v>9646</v>
      </c>
      <c r="M9291" s="16" t="s">
        <v>9647</v>
      </c>
      <c r="N9291" s="17">
        <v>1</v>
      </c>
      <c r="O9291" s="16">
        <v>150</v>
      </c>
      <c r="P9291" s="16">
        <v>0</v>
      </c>
      <c r="Q9291" s="16" t="s">
        <v>57</v>
      </c>
      <c r="R9291" s="17">
        <v>1</v>
      </c>
      <c r="S9291" s="16">
        <v>260</v>
      </c>
      <c r="T9291" s="16">
        <v>0</v>
      </c>
      <c r="U9291" s="16" t="s">
        <v>827</v>
      </c>
      <c r="V9291" s="16" t="s">
        <v>17533</v>
      </c>
      <c r="W9291" s="17">
        <v>1</v>
      </c>
      <c r="X9291" s="16">
        <v>150</v>
      </c>
      <c r="Y9291" s="16">
        <v>0</v>
      </c>
      <c r="Z9291" s="16" t="s">
        <v>57</v>
      </c>
      <c r="AA9291" s="16" t="s">
        <v>4753</v>
      </c>
    </row>
    <row r="9292" spans="2:27">
      <c r="B9292" s="16" t="s">
        <v>20794</v>
      </c>
      <c r="D9292" s="16" t="s">
        <v>59</v>
      </c>
      <c r="E9292" s="16" t="s">
        <v>894</v>
      </c>
      <c r="F9292" s="16" t="s">
        <v>1889</v>
      </c>
      <c r="G9292" s="16" t="s">
        <v>2370</v>
      </c>
      <c r="H9292" s="16" t="s">
        <v>18</v>
      </c>
      <c r="I9292" s="16" t="s">
        <v>17534</v>
      </c>
      <c r="J9292" s="16" t="s">
        <v>11732</v>
      </c>
      <c r="K9292" s="16" t="s">
        <v>22</v>
      </c>
      <c r="AA9292" s="16" t="s">
        <v>4755</v>
      </c>
    </row>
    <row r="9293" spans="2:27">
      <c r="B9293" s="16">
        <v>100</v>
      </c>
      <c r="C9293" s="16">
        <v>0</v>
      </c>
      <c r="D9293" s="16" t="s">
        <v>1040</v>
      </c>
      <c r="E9293" s="16" t="s">
        <v>143</v>
      </c>
      <c r="F9293" s="16" t="s">
        <v>6</v>
      </c>
      <c r="G9293" s="16" t="s">
        <v>7</v>
      </c>
      <c r="H9293" s="16" t="s">
        <v>2401</v>
      </c>
      <c r="I9293" s="16" t="s">
        <v>158</v>
      </c>
      <c r="J9293" s="16" t="s">
        <v>1327</v>
      </c>
      <c r="K9293" s="17">
        <v>1</v>
      </c>
      <c r="L9293" s="16">
        <v>100</v>
      </c>
      <c r="M9293" s="16">
        <v>0</v>
      </c>
      <c r="N9293" s="16" t="s">
        <v>8853</v>
      </c>
      <c r="O9293" s="16" t="s">
        <v>1884</v>
      </c>
      <c r="P9293" s="17">
        <v>1</v>
      </c>
      <c r="Q9293" s="16">
        <v>100</v>
      </c>
      <c r="R9293" s="16" t="s">
        <v>1369</v>
      </c>
      <c r="AA9293" s="16" t="s">
        <v>4757</v>
      </c>
    </row>
    <row r="9294" spans="2:27">
      <c r="B9294" s="16" t="s">
        <v>20795</v>
      </c>
      <c r="D9294" s="16">
        <v>3</v>
      </c>
      <c r="E9294" s="16" t="s">
        <v>3231</v>
      </c>
      <c r="F9294" s="16" t="s">
        <v>91</v>
      </c>
      <c r="G9294" s="16" t="s">
        <v>1409</v>
      </c>
      <c r="H9294" s="16" t="s">
        <v>8662</v>
      </c>
      <c r="I9294" s="16" t="s">
        <v>17535</v>
      </c>
      <c r="J9294" s="16" t="s">
        <v>15</v>
      </c>
      <c r="K9294" s="16" t="s">
        <v>17536</v>
      </c>
      <c r="L9294" s="16" t="s">
        <v>306</v>
      </c>
      <c r="M9294" s="16" t="s">
        <v>546</v>
      </c>
      <c r="N9294" s="16" t="s">
        <v>18</v>
      </c>
      <c r="O9294" s="16" t="s">
        <v>17537</v>
      </c>
      <c r="P9294" s="16" t="s">
        <v>17538</v>
      </c>
      <c r="Q9294" s="16" t="s">
        <v>17539</v>
      </c>
      <c r="R9294" s="16" t="s">
        <v>22</v>
      </c>
      <c r="AA9294" s="16" t="s">
        <v>3107</v>
      </c>
    </row>
    <row r="9295" spans="2:27">
      <c r="B9295" s="16" t="s">
        <v>20796</v>
      </c>
      <c r="D9295" s="16" t="s">
        <v>548</v>
      </c>
      <c r="E9295" s="16" t="s">
        <v>28</v>
      </c>
      <c r="F9295" s="16" t="s">
        <v>29</v>
      </c>
      <c r="G9295" s="16" t="s">
        <v>284</v>
      </c>
      <c r="H9295" s="16" t="s">
        <v>6</v>
      </c>
      <c r="I9295" s="16" t="s">
        <v>386</v>
      </c>
      <c r="J9295" s="16" t="s">
        <v>3082</v>
      </c>
      <c r="K9295" s="16" t="s">
        <v>48</v>
      </c>
      <c r="L9295" s="16" t="s">
        <v>2842</v>
      </c>
      <c r="M9295" s="16" t="s">
        <v>18</v>
      </c>
      <c r="N9295" s="16" t="s">
        <v>17540</v>
      </c>
      <c r="O9295" s="16" t="s">
        <v>2404</v>
      </c>
      <c r="P9295" s="16" t="s">
        <v>22</v>
      </c>
      <c r="AA9295" s="16" t="s">
        <v>75</v>
      </c>
    </row>
    <row r="9296" spans="2:27">
      <c r="B9296" s="16" t="s">
        <v>20797</v>
      </c>
      <c r="D9296" s="16" t="s">
        <v>1733</v>
      </c>
      <c r="E9296" s="16" t="s">
        <v>163</v>
      </c>
      <c r="F9296" s="16" t="s">
        <v>164</v>
      </c>
      <c r="G9296" s="16" t="s">
        <v>38</v>
      </c>
      <c r="H9296" s="16">
        <v>180</v>
      </c>
      <c r="I9296" s="16" t="s">
        <v>12289</v>
      </c>
      <c r="J9296" s="16" t="s">
        <v>17384</v>
      </c>
      <c r="K9296" s="16" t="s">
        <v>293</v>
      </c>
      <c r="L9296" s="16" t="s">
        <v>18</v>
      </c>
      <c r="M9296" s="16" t="s">
        <v>17541</v>
      </c>
      <c r="N9296" s="16" t="s">
        <v>17542</v>
      </c>
      <c r="O9296" s="16" t="s">
        <v>22</v>
      </c>
      <c r="AA9296" s="16" t="s">
        <v>4764</v>
      </c>
    </row>
    <row r="9297" spans="2:27">
      <c r="B9297" s="16" t="s">
        <v>20798</v>
      </c>
      <c r="D9297" s="16" t="s">
        <v>3884</v>
      </c>
      <c r="E9297" s="16" t="s">
        <v>250</v>
      </c>
      <c r="F9297" s="16" t="s">
        <v>980</v>
      </c>
      <c r="G9297" s="16" t="s">
        <v>448</v>
      </c>
      <c r="H9297" s="16" t="s">
        <v>449</v>
      </c>
      <c r="I9297" s="16" t="s">
        <v>980</v>
      </c>
      <c r="J9297" s="16" t="s">
        <v>489</v>
      </c>
      <c r="K9297" s="16" t="s">
        <v>928</v>
      </c>
      <c r="L9297" s="16" t="s">
        <v>18</v>
      </c>
      <c r="M9297" s="16" t="s">
        <v>17543</v>
      </c>
      <c r="N9297" s="16" t="s">
        <v>22</v>
      </c>
      <c r="AA9297" s="17">
        <v>250</v>
      </c>
    </row>
    <row r="9298" spans="2:27">
      <c r="B9298" s="16" t="s">
        <v>20799</v>
      </c>
      <c r="D9298" s="16" t="s">
        <v>680</v>
      </c>
      <c r="E9298" s="16" t="s">
        <v>17544</v>
      </c>
      <c r="F9298" s="16" t="s">
        <v>1195</v>
      </c>
      <c r="G9298" s="16" t="s">
        <v>38</v>
      </c>
      <c r="H9298" s="16" t="s">
        <v>23</v>
      </c>
      <c r="I9298" s="16" t="s">
        <v>17545</v>
      </c>
      <c r="J9298" s="16" t="s">
        <v>18</v>
      </c>
      <c r="K9298" s="16" t="s">
        <v>17546</v>
      </c>
      <c r="L9298" s="16" t="s">
        <v>22</v>
      </c>
      <c r="AA9298" s="16" t="s">
        <v>3107</v>
      </c>
    </row>
    <row r="9299" spans="2:27">
      <c r="B9299" s="16">
        <v>0</v>
      </c>
      <c r="D9299" s="16" t="s">
        <v>59</v>
      </c>
      <c r="E9299" s="16" t="s">
        <v>533</v>
      </c>
      <c r="F9299" s="16" t="s">
        <v>41</v>
      </c>
      <c r="G9299" s="16" t="s">
        <v>1318</v>
      </c>
      <c r="H9299" s="16" t="s">
        <v>163</v>
      </c>
      <c r="I9299" s="16" t="s">
        <v>31</v>
      </c>
      <c r="J9299" s="17">
        <v>995</v>
      </c>
      <c r="K9299" s="16">
        <v>0</v>
      </c>
      <c r="L9299" s="17">
        <v>995</v>
      </c>
      <c r="M9299" s="16">
        <v>0</v>
      </c>
      <c r="AA9299" s="16" t="s">
        <v>151</v>
      </c>
    </row>
    <row r="9300" spans="2:27">
      <c r="B9300" s="16">
        <v>0</v>
      </c>
      <c r="C9300" s="16" t="s">
        <v>17547</v>
      </c>
      <c r="D9300" s="16" t="s">
        <v>54</v>
      </c>
      <c r="E9300" s="16" t="s">
        <v>41</v>
      </c>
      <c r="F9300" s="16" t="s">
        <v>163</v>
      </c>
      <c r="G9300" s="16" t="s">
        <v>2808</v>
      </c>
      <c r="H9300" s="17">
        <v>827</v>
      </c>
      <c r="I9300" s="16">
        <v>0</v>
      </c>
      <c r="J9300" s="16" t="s">
        <v>17547</v>
      </c>
      <c r="K9300" s="17">
        <v>827</v>
      </c>
      <c r="L9300" s="16">
        <v>0</v>
      </c>
      <c r="AA9300" s="16" t="s">
        <v>4773</v>
      </c>
    </row>
    <row r="9301" spans="2:27">
      <c r="B9301" s="16" t="s">
        <v>17549</v>
      </c>
      <c r="D9301" s="16" t="s">
        <v>17548</v>
      </c>
      <c r="E9301" s="16" t="s">
        <v>434</v>
      </c>
      <c r="F9301" s="16" t="s">
        <v>41</v>
      </c>
      <c r="G9301" s="16" t="s">
        <v>59</v>
      </c>
      <c r="H9301" s="16" t="s">
        <v>1304</v>
      </c>
      <c r="I9301" s="16" t="s">
        <v>1169</v>
      </c>
      <c r="J9301" s="16" t="s">
        <v>18</v>
      </c>
      <c r="K9301" s="16" t="s">
        <v>17549</v>
      </c>
      <c r="L9301" s="16" t="s">
        <v>22</v>
      </c>
      <c r="AA9301" s="16" t="s">
        <v>2130</v>
      </c>
    </row>
    <row r="9302" spans="2:27">
      <c r="B9302" s="16" t="s">
        <v>17550</v>
      </c>
      <c r="D9302" s="16" t="s">
        <v>210</v>
      </c>
      <c r="E9302" s="16" t="s">
        <v>2347</v>
      </c>
      <c r="F9302" s="16" t="s">
        <v>4048</v>
      </c>
      <c r="G9302" s="16" t="s">
        <v>191</v>
      </c>
      <c r="H9302" s="16" t="s">
        <v>536</v>
      </c>
      <c r="I9302" s="16" t="s">
        <v>31</v>
      </c>
      <c r="J9302" s="16" t="s">
        <v>18</v>
      </c>
      <c r="K9302" s="16" t="s">
        <v>17550</v>
      </c>
      <c r="L9302" s="16" t="s">
        <v>22</v>
      </c>
      <c r="AA9302" s="16">
        <v>0</v>
      </c>
    </row>
    <row r="9303" spans="2:27">
      <c r="B9303" s="16" t="s">
        <v>19062</v>
      </c>
      <c r="C9303" s="16">
        <v>0</v>
      </c>
      <c r="D9303" s="16" t="s">
        <v>3078</v>
      </c>
      <c r="E9303" s="16" t="s">
        <v>375</v>
      </c>
      <c r="F9303" s="16" t="s">
        <v>6</v>
      </c>
      <c r="G9303" s="16" t="s">
        <v>386</v>
      </c>
      <c r="H9303" s="16" t="s">
        <v>167</v>
      </c>
      <c r="I9303" s="16" t="s">
        <v>2124</v>
      </c>
      <c r="J9303" s="16" t="s">
        <v>15211</v>
      </c>
      <c r="K9303" s="17">
        <v>870</v>
      </c>
      <c r="L9303" s="16">
        <v>0</v>
      </c>
      <c r="M9303" s="16" t="s">
        <v>72</v>
      </c>
      <c r="N9303" s="17">
        <v>950</v>
      </c>
      <c r="O9303" s="16">
        <v>0</v>
      </c>
      <c r="P9303" s="16" t="s">
        <v>17551</v>
      </c>
      <c r="Q9303" s="17">
        <v>870</v>
      </c>
      <c r="R9303" s="16">
        <v>0</v>
      </c>
      <c r="S9303" s="16" t="s">
        <v>57</v>
      </c>
      <c r="T9303" s="17">
        <v>950</v>
      </c>
      <c r="U9303" s="16">
        <v>0</v>
      </c>
      <c r="AA9303" s="16" t="s">
        <v>3391</v>
      </c>
    </row>
    <row r="9304" spans="2:27">
      <c r="B9304" s="16" t="s">
        <v>5846</v>
      </c>
      <c r="D9304" s="16" t="s">
        <v>2906</v>
      </c>
      <c r="E9304" s="16" t="s">
        <v>1652</v>
      </c>
      <c r="F9304" s="16" t="s">
        <v>18</v>
      </c>
      <c r="G9304" s="16" t="s">
        <v>5846</v>
      </c>
      <c r="H9304" s="16" t="s">
        <v>22</v>
      </c>
      <c r="AA9304" s="17">
        <v>30</v>
      </c>
    </row>
    <row r="9305" spans="2:27">
      <c r="B9305" s="16" t="s">
        <v>17552</v>
      </c>
      <c r="D9305" s="16" t="s">
        <v>115</v>
      </c>
      <c r="E9305" s="16" t="s">
        <v>116</v>
      </c>
      <c r="F9305" s="16" t="s">
        <v>1395</v>
      </c>
      <c r="G9305" s="16" t="s">
        <v>18</v>
      </c>
      <c r="H9305" s="16" t="s">
        <v>17552</v>
      </c>
      <c r="I9305" s="16" t="s">
        <v>22</v>
      </c>
      <c r="AA9305" s="16" t="s">
        <v>4786</v>
      </c>
    </row>
    <row r="9306" spans="2:27">
      <c r="B9306" s="16" t="s">
        <v>17553</v>
      </c>
      <c r="D9306" s="16" t="s">
        <v>533</v>
      </c>
      <c r="E9306" s="16" t="s">
        <v>163</v>
      </c>
      <c r="F9306" s="16" t="s">
        <v>375</v>
      </c>
      <c r="G9306" s="16" t="s">
        <v>18</v>
      </c>
      <c r="H9306" s="16" t="s">
        <v>17553</v>
      </c>
      <c r="I9306" s="16" t="s">
        <v>22</v>
      </c>
      <c r="AA9306" s="16" t="s">
        <v>4788</v>
      </c>
    </row>
    <row r="9307" spans="2:27">
      <c r="B9307" s="16" t="s">
        <v>6540</v>
      </c>
      <c r="D9307" s="16" t="s">
        <v>375</v>
      </c>
      <c r="E9307" s="16" t="s">
        <v>6</v>
      </c>
      <c r="F9307" s="16" t="s">
        <v>17554</v>
      </c>
      <c r="G9307" s="16" t="s">
        <v>48</v>
      </c>
      <c r="H9307" s="16" t="s">
        <v>6954</v>
      </c>
      <c r="I9307" s="16" t="s">
        <v>18</v>
      </c>
      <c r="J9307" s="16" t="s">
        <v>6540</v>
      </c>
      <c r="K9307" s="16" t="s">
        <v>22</v>
      </c>
      <c r="AA9307" s="16" t="s">
        <v>228</v>
      </c>
    </row>
    <row r="9308" spans="2:27">
      <c r="B9308" s="16" t="s">
        <v>20800</v>
      </c>
      <c r="D9308" s="16" t="s">
        <v>2107</v>
      </c>
      <c r="E9308" s="16" t="s">
        <v>56</v>
      </c>
      <c r="F9308" s="16" t="s">
        <v>931</v>
      </c>
      <c r="G9308" s="16" t="s">
        <v>1523</v>
      </c>
      <c r="H9308" s="16" t="s">
        <v>2252</v>
      </c>
      <c r="I9308" s="16" t="s">
        <v>18</v>
      </c>
      <c r="J9308" s="16" t="s">
        <v>8404</v>
      </c>
      <c r="K9308" s="16" t="s">
        <v>17555</v>
      </c>
      <c r="L9308" s="16" t="s">
        <v>22</v>
      </c>
      <c r="AA9308" s="16" t="s">
        <v>4801</v>
      </c>
    </row>
    <row r="9309" spans="2:27">
      <c r="B9309" s="16" t="s">
        <v>17556</v>
      </c>
      <c r="D9309" s="16" t="s">
        <v>23</v>
      </c>
      <c r="E9309" s="16" t="s">
        <v>377</v>
      </c>
      <c r="F9309" s="16" t="s">
        <v>325</v>
      </c>
      <c r="G9309" s="16" t="s">
        <v>25</v>
      </c>
      <c r="H9309" s="16" t="s">
        <v>18</v>
      </c>
      <c r="I9309" s="16" t="s">
        <v>17556</v>
      </c>
      <c r="J9309" s="16" t="s">
        <v>22</v>
      </c>
      <c r="AA9309" s="16" t="s">
        <v>375</v>
      </c>
    </row>
    <row r="9310" spans="2:27">
      <c r="B9310" s="16" t="s">
        <v>17557</v>
      </c>
      <c r="D9310" s="16" t="s">
        <v>1083</v>
      </c>
      <c r="E9310" s="16" t="s">
        <v>5203</v>
      </c>
      <c r="F9310" s="16" t="s">
        <v>75</v>
      </c>
      <c r="G9310" s="16" t="s">
        <v>6192</v>
      </c>
      <c r="H9310" s="16" t="s">
        <v>18</v>
      </c>
      <c r="I9310" s="16" t="s">
        <v>17557</v>
      </c>
      <c r="J9310" s="16" t="s">
        <v>22</v>
      </c>
      <c r="AA9310" s="16" t="s">
        <v>32</v>
      </c>
    </row>
    <row r="9311" spans="2:27">
      <c r="B9311" s="16" t="s">
        <v>20801</v>
      </c>
      <c r="D9311" s="16" t="s">
        <v>473</v>
      </c>
      <c r="E9311" s="16" t="s">
        <v>3547</v>
      </c>
      <c r="F9311" s="16" t="s">
        <v>38</v>
      </c>
      <c r="G9311" s="16" t="s">
        <v>3646</v>
      </c>
      <c r="H9311" s="16" t="s">
        <v>8617</v>
      </c>
      <c r="I9311" s="16" t="s">
        <v>17558</v>
      </c>
      <c r="J9311" s="16" t="s">
        <v>18</v>
      </c>
      <c r="K9311" s="16" t="s">
        <v>17559</v>
      </c>
      <c r="L9311" s="16" t="s">
        <v>17560</v>
      </c>
      <c r="M9311" s="16" t="s">
        <v>22</v>
      </c>
      <c r="AA9311" s="16">
        <v>0</v>
      </c>
    </row>
    <row r="9312" spans="2:27">
      <c r="B9312" s="16" t="s">
        <v>20802</v>
      </c>
      <c r="D9312" s="16" t="s">
        <v>1003</v>
      </c>
      <c r="E9312" s="16" t="s">
        <v>142</v>
      </c>
      <c r="F9312" s="16" t="s">
        <v>2380</v>
      </c>
      <c r="G9312" s="16" t="s">
        <v>555</v>
      </c>
      <c r="H9312" s="16" t="s">
        <v>946</v>
      </c>
      <c r="I9312" s="16" t="s">
        <v>3557</v>
      </c>
      <c r="J9312" s="16" t="s">
        <v>157</v>
      </c>
      <c r="K9312" s="16" t="s">
        <v>18</v>
      </c>
      <c r="L9312" s="16" t="s">
        <v>9571</v>
      </c>
      <c r="M9312" s="16" t="s">
        <v>17561</v>
      </c>
      <c r="N9312" s="16" t="s">
        <v>22</v>
      </c>
      <c r="AA9312" s="16" t="s">
        <v>4809</v>
      </c>
    </row>
    <row r="9313" spans="2:27">
      <c r="B9313" s="16" t="s">
        <v>19384</v>
      </c>
      <c r="D9313" s="16" t="s">
        <v>1848</v>
      </c>
      <c r="E9313" s="16" t="s">
        <v>17562</v>
      </c>
      <c r="F9313" s="16" t="s">
        <v>529</v>
      </c>
      <c r="G9313" s="16" t="s">
        <v>13</v>
      </c>
      <c r="H9313" s="16" t="s">
        <v>91</v>
      </c>
      <c r="I9313" s="16" t="s">
        <v>18</v>
      </c>
      <c r="J9313" s="16" t="s">
        <v>17563</v>
      </c>
      <c r="K9313" s="16" t="s">
        <v>22</v>
      </c>
      <c r="AA9313" s="16" t="s">
        <v>3231</v>
      </c>
    </row>
    <row r="9314" spans="2:27">
      <c r="B9314" s="16" t="s">
        <v>20803</v>
      </c>
      <c r="D9314" s="16" t="s">
        <v>2554</v>
      </c>
      <c r="E9314" s="16" t="s">
        <v>185</v>
      </c>
      <c r="F9314" s="16" t="s">
        <v>6040</v>
      </c>
      <c r="G9314" s="16" t="s">
        <v>2513</v>
      </c>
      <c r="H9314" s="16" t="s">
        <v>198</v>
      </c>
      <c r="I9314" s="16" t="s">
        <v>1849</v>
      </c>
      <c r="J9314" s="16" t="s">
        <v>18</v>
      </c>
      <c r="K9314" s="16" t="s">
        <v>6041</v>
      </c>
      <c r="L9314" s="16" t="s">
        <v>1461</v>
      </c>
      <c r="M9314" s="16" t="s">
        <v>22</v>
      </c>
      <c r="AA9314" s="16" t="s">
        <v>4814</v>
      </c>
    </row>
    <row r="9315" spans="2:27">
      <c r="B9315" s="16" t="s">
        <v>17564</v>
      </c>
      <c r="D9315" s="16" t="s">
        <v>11276</v>
      </c>
      <c r="E9315" s="16" t="s">
        <v>7</v>
      </c>
      <c r="F9315" s="16" t="s">
        <v>444</v>
      </c>
      <c r="G9315" s="16" t="s">
        <v>129</v>
      </c>
      <c r="H9315" s="16" t="s">
        <v>18</v>
      </c>
      <c r="I9315" s="16" t="s">
        <v>17564</v>
      </c>
      <c r="J9315" s="16" t="s">
        <v>22</v>
      </c>
      <c r="AA9315" s="17">
        <v>150</v>
      </c>
    </row>
    <row r="9316" spans="2:27">
      <c r="B9316" s="16" t="s">
        <v>20804</v>
      </c>
      <c r="D9316" s="16" t="s">
        <v>1120</v>
      </c>
      <c r="E9316" s="16" t="s">
        <v>17565</v>
      </c>
      <c r="F9316" s="16" t="s">
        <v>14</v>
      </c>
      <c r="G9316" s="16" t="s">
        <v>17566</v>
      </c>
      <c r="H9316" s="16" t="s">
        <v>18</v>
      </c>
      <c r="I9316" s="16" t="s">
        <v>17567</v>
      </c>
      <c r="J9316" s="16" t="s">
        <v>17568</v>
      </c>
      <c r="K9316" s="16" t="s">
        <v>22</v>
      </c>
      <c r="AA9316" s="16" t="s">
        <v>1415</v>
      </c>
    </row>
    <row r="9317" spans="2:27">
      <c r="B9317" s="16" t="s">
        <v>20805</v>
      </c>
      <c r="D9317" s="16" t="s">
        <v>11689</v>
      </c>
      <c r="E9317" s="16" t="s">
        <v>25</v>
      </c>
      <c r="F9317" s="16" t="s">
        <v>6</v>
      </c>
      <c r="G9317" s="16" t="s">
        <v>1140</v>
      </c>
      <c r="H9317" s="16" t="s">
        <v>1141</v>
      </c>
      <c r="I9317" s="16" t="s">
        <v>1221</v>
      </c>
      <c r="J9317" s="16" t="s">
        <v>577</v>
      </c>
      <c r="K9317" s="16" t="s">
        <v>11272</v>
      </c>
      <c r="L9317" s="16" t="s">
        <v>18</v>
      </c>
      <c r="M9317" s="16" t="s">
        <v>17569</v>
      </c>
      <c r="N9317" s="16" t="s">
        <v>17570</v>
      </c>
      <c r="O9317" s="16" t="s">
        <v>22</v>
      </c>
      <c r="AA9317" s="16" t="s">
        <v>4824</v>
      </c>
    </row>
    <row r="9318" spans="2:27">
      <c r="B9318" s="16" t="s">
        <v>18</v>
      </c>
      <c r="C9318" s="16" t="s">
        <v>17571</v>
      </c>
      <c r="D9318" s="16" t="s">
        <v>1726</v>
      </c>
      <c r="E9318" s="16" t="s">
        <v>435</v>
      </c>
      <c r="F9318" s="16" t="s">
        <v>375</v>
      </c>
      <c r="G9318" s="16" t="s">
        <v>18</v>
      </c>
      <c r="H9318" s="16" t="s">
        <v>17571</v>
      </c>
      <c r="I9318" s="16" t="s">
        <v>22</v>
      </c>
      <c r="AA9318" s="16" t="s">
        <v>4830</v>
      </c>
    </row>
    <row r="9319" spans="2:27">
      <c r="B9319" s="16" t="s">
        <v>1852</v>
      </c>
      <c r="D9319" s="16" t="s">
        <v>84</v>
      </c>
      <c r="E9319" s="16" t="s">
        <v>7790</v>
      </c>
      <c r="F9319" s="16" t="s">
        <v>2800</v>
      </c>
      <c r="G9319" s="16" t="s">
        <v>505</v>
      </c>
      <c r="H9319" s="16" t="s">
        <v>13</v>
      </c>
      <c r="I9319" s="16" t="s">
        <v>723</v>
      </c>
      <c r="J9319" s="16" t="s">
        <v>18</v>
      </c>
      <c r="K9319" s="16" t="s">
        <v>1852</v>
      </c>
      <c r="L9319" s="16" t="s">
        <v>22</v>
      </c>
      <c r="AA9319" s="16" t="s">
        <v>234</v>
      </c>
    </row>
    <row r="9320" spans="2:27">
      <c r="B9320" s="16" t="s">
        <v>20806</v>
      </c>
      <c r="C9320" s="16">
        <v>0</v>
      </c>
      <c r="D9320" s="16" t="s">
        <v>17572</v>
      </c>
      <c r="E9320" s="16" t="s">
        <v>45</v>
      </c>
      <c r="F9320" s="16" t="s">
        <v>727</v>
      </c>
      <c r="G9320" s="16" t="s">
        <v>17573</v>
      </c>
      <c r="H9320" s="16" t="s">
        <v>8955</v>
      </c>
      <c r="I9320" s="16">
        <v>4304</v>
      </c>
      <c r="J9320" s="16" t="s">
        <v>3939</v>
      </c>
      <c r="K9320" s="16" t="s">
        <v>110</v>
      </c>
      <c r="L9320" s="17">
        <v>850</v>
      </c>
      <c r="M9320" s="16" t="s">
        <v>17574</v>
      </c>
      <c r="N9320" s="16" t="s">
        <v>3939</v>
      </c>
      <c r="O9320" s="16" t="s">
        <v>110</v>
      </c>
      <c r="P9320" s="17">
        <v>850</v>
      </c>
      <c r="Q9320" s="16">
        <v>0</v>
      </c>
      <c r="R9320" s="16" t="s">
        <v>17575</v>
      </c>
      <c r="S9320" s="16" t="s">
        <v>17576</v>
      </c>
      <c r="T9320" s="16" t="s">
        <v>8955</v>
      </c>
      <c r="U9320" s="16">
        <v>4304</v>
      </c>
      <c r="V9320" s="17">
        <v>850</v>
      </c>
      <c r="W9320" s="16" t="s">
        <v>1369</v>
      </c>
      <c r="AA9320" s="16" t="s">
        <v>4845</v>
      </c>
    </row>
    <row r="9321" spans="2:27">
      <c r="B9321" s="16" t="s">
        <v>17578</v>
      </c>
      <c r="D9321" s="16" t="s">
        <v>3669</v>
      </c>
      <c r="E9321" s="16" t="s">
        <v>1753</v>
      </c>
      <c r="F9321" s="16" t="s">
        <v>347</v>
      </c>
      <c r="G9321" s="16" t="s">
        <v>198</v>
      </c>
      <c r="H9321" s="16" t="s">
        <v>5442</v>
      </c>
      <c r="I9321" s="16" t="s">
        <v>17577</v>
      </c>
      <c r="J9321" s="16" t="s">
        <v>18</v>
      </c>
      <c r="K9321" s="16" t="s">
        <v>17578</v>
      </c>
      <c r="L9321" s="16" t="s">
        <v>22</v>
      </c>
      <c r="AA9321" s="16" t="s">
        <v>4853</v>
      </c>
    </row>
    <row r="9322" spans="2:27">
      <c r="B9322" s="16" t="s">
        <v>17580</v>
      </c>
      <c r="D9322" s="16" t="s">
        <v>605</v>
      </c>
      <c r="E9322" s="16" t="s">
        <v>606</v>
      </c>
      <c r="F9322" s="16" t="s">
        <v>17579</v>
      </c>
      <c r="G9322" s="16" t="s">
        <v>608</v>
      </c>
      <c r="H9322" s="16" t="s">
        <v>347</v>
      </c>
      <c r="I9322" s="16" t="s">
        <v>2912</v>
      </c>
      <c r="J9322" s="16" t="s">
        <v>1632</v>
      </c>
      <c r="K9322" s="16" t="s">
        <v>18</v>
      </c>
      <c r="L9322" s="16" t="s">
        <v>17580</v>
      </c>
      <c r="M9322" s="16" t="s">
        <v>22</v>
      </c>
      <c r="AA9322" s="16" t="s">
        <v>93</v>
      </c>
    </row>
    <row r="9323" spans="2:27">
      <c r="B9323" s="16">
        <v>0</v>
      </c>
      <c r="C9323" s="16" t="s">
        <v>17581</v>
      </c>
      <c r="D9323" s="16" t="s">
        <v>4496</v>
      </c>
      <c r="E9323" s="16" t="s">
        <v>91</v>
      </c>
      <c r="F9323" s="16" t="s">
        <v>92</v>
      </c>
      <c r="G9323" s="16" t="s">
        <v>4497</v>
      </c>
      <c r="H9323" s="17">
        <v>419</v>
      </c>
      <c r="I9323" s="16">
        <v>0</v>
      </c>
      <c r="J9323" s="16" t="s">
        <v>17581</v>
      </c>
      <c r="K9323" s="17">
        <v>419</v>
      </c>
      <c r="L9323" s="16">
        <v>0</v>
      </c>
      <c r="AA9323" s="16" t="s">
        <v>2013</v>
      </c>
    </row>
    <row r="9324" spans="2:27">
      <c r="B9324" s="16" t="s">
        <v>18</v>
      </c>
      <c r="C9324" s="16" t="s">
        <v>21524</v>
      </c>
      <c r="D9324" s="16" t="s">
        <v>1786</v>
      </c>
      <c r="E9324" s="16" t="s">
        <v>2537</v>
      </c>
      <c r="F9324" s="16" t="s">
        <v>17582</v>
      </c>
      <c r="G9324" s="16" t="s">
        <v>283</v>
      </c>
      <c r="H9324" s="16" t="s">
        <v>18</v>
      </c>
      <c r="I9324" s="16" t="s">
        <v>1321</v>
      </c>
      <c r="J9324" s="16" t="s">
        <v>17583</v>
      </c>
      <c r="K9324" s="16" t="s">
        <v>22</v>
      </c>
      <c r="AA9324" s="16" t="s">
        <v>38</v>
      </c>
    </row>
    <row r="9325" spans="2:27">
      <c r="B9325" s="16" t="s">
        <v>17584</v>
      </c>
      <c r="D9325" s="16" t="s">
        <v>59</v>
      </c>
      <c r="E9325" s="16" t="s">
        <v>486</v>
      </c>
      <c r="F9325" s="16" t="s">
        <v>4048</v>
      </c>
      <c r="G9325" s="16" t="s">
        <v>191</v>
      </c>
      <c r="H9325" s="16" t="s">
        <v>536</v>
      </c>
      <c r="I9325" s="16" t="s">
        <v>31</v>
      </c>
      <c r="J9325" s="16" t="s">
        <v>18</v>
      </c>
      <c r="K9325" s="16" t="s">
        <v>17584</v>
      </c>
      <c r="L9325" s="16" t="s">
        <v>22</v>
      </c>
      <c r="AA9325" s="16" t="s">
        <v>3964</v>
      </c>
    </row>
    <row r="9326" spans="2:27">
      <c r="B9326" s="16">
        <v>950</v>
      </c>
      <c r="C9326" s="16" t="s">
        <v>17585</v>
      </c>
      <c r="D9326" s="16" t="s">
        <v>486</v>
      </c>
      <c r="E9326" s="16" t="s">
        <v>687</v>
      </c>
      <c r="F9326" s="16" t="s">
        <v>151</v>
      </c>
      <c r="G9326" s="16" t="s">
        <v>402</v>
      </c>
      <c r="H9326" s="16" t="s">
        <v>767</v>
      </c>
      <c r="I9326" s="17">
        <v>559</v>
      </c>
      <c r="J9326" s="16">
        <v>950</v>
      </c>
      <c r="K9326" s="16" t="s">
        <v>17585</v>
      </c>
      <c r="L9326" s="17">
        <v>559</v>
      </c>
      <c r="M9326" s="16">
        <v>950</v>
      </c>
      <c r="AA9326" s="16" t="s">
        <v>6</v>
      </c>
    </row>
    <row r="9327" spans="2:27">
      <c r="B9327" s="16" t="s">
        <v>17586</v>
      </c>
      <c r="D9327" s="16" t="s">
        <v>23</v>
      </c>
      <c r="E9327" s="16" t="s">
        <v>3</v>
      </c>
      <c r="F9327" s="16" t="s">
        <v>11477</v>
      </c>
      <c r="G9327" s="16" t="s">
        <v>1648</v>
      </c>
      <c r="H9327" s="16" t="s">
        <v>1361</v>
      </c>
      <c r="I9327" s="16" t="s">
        <v>18</v>
      </c>
      <c r="J9327" s="16" t="s">
        <v>17586</v>
      </c>
      <c r="K9327" s="16" t="s">
        <v>22</v>
      </c>
      <c r="AA9327" s="16" t="s">
        <v>24</v>
      </c>
    </row>
    <row r="9328" spans="2:27">
      <c r="B9328" s="16">
        <v>0</v>
      </c>
      <c r="C9328" s="16" t="s">
        <v>17343</v>
      </c>
      <c r="D9328" s="16" t="s">
        <v>23</v>
      </c>
      <c r="E9328" s="16" t="s">
        <v>298</v>
      </c>
      <c r="F9328" s="16" t="s">
        <v>31</v>
      </c>
      <c r="G9328" s="17">
        <v>835</v>
      </c>
      <c r="H9328" s="16">
        <v>0</v>
      </c>
      <c r="I9328" s="16" t="s">
        <v>17343</v>
      </c>
      <c r="J9328" s="17">
        <v>835</v>
      </c>
      <c r="K9328" s="16">
        <v>0</v>
      </c>
      <c r="AA9328" s="16" t="s">
        <v>189</v>
      </c>
    </row>
    <row r="9329" spans="2:27">
      <c r="B9329" s="16" t="s">
        <v>20807</v>
      </c>
      <c r="C9329" s="17">
        <v>690</v>
      </c>
      <c r="D9329" s="16" t="s">
        <v>3672</v>
      </c>
      <c r="E9329" s="16" t="s">
        <v>3673</v>
      </c>
      <c r="F9329" s="16" t="s">
        <v>35</v>
      </c>
      <c r="G9329" s="16" t="s">
        <v>869</v>
      </c>
      <c r="H9329" s="16" t="s">
        <v>375</v>
      </c>
      <c r="I9329" s="17">
        <v>690</v>
      </c>
      <c r="J9329" s="16">
        <v>0</v>
      </c>
      <c r="K9329" s="16" t="s">
        <v>57</v>
      </c>
      <c r="L9329" s="17">
        <v>750</v>
      </c>
      <c r="M9329" s="16">
        <v>0</v>
      </c>
      <c r="N9329" s="16" t="s">
        <v>17587</v>
      </c>
      <c r="O9329" s="17">
        <v>690</v>
      </c>
      <c r="P9329" s="16">
        <v>0</v>
      </c>
      <c r="Q9329" s="16" t="s">
        <v>57</v>
      </c>
      <c r="R9329" s="17">
        <v>750</v>
      </c>
      <c r="S9329" s="16">
        <v>0</v>
      </c>
      <c r="AA9329" s="16" t="s">
        <v>577</v>
      </c>
    </row>
    <row r="9330" spans="2:27">
      <c r="B9330" s="16" t="s">
        <v>7007</v>
      </c>
      <c r="C9330" s="16">
        <v>0</v>
      </c>
      <c r="D9330" s="16" t="s">
        <v>661</v>
      </c>
      <c r="E9330" s="16" t="s">
        <v>1529</v>
      </c>
      <c r="F9330" s="16" t="s">
        <v>151</v>
      </c>
      <c r="G9330" s="17">
        <v>750</v>
      </c>
      <c r="H9330" s="16" t="s">
        <v>7007</v>
      </c>
      <c r="I9330" s="16">
        <v>0</v>
      </c>
      <c r="J9330" s="16" t="s">
        <v>11839</v>
      </c>
      <c r="K9330" s="17">
        <v>750</v>
      </c>
      <c r="L9330" s="16" t="s">
        <v>7007</v>
      </c>
      <c r="M9330" s="16">
        <v>0</v>
      </c>
      <c r="AA9330" s="16" t="s">
        <v>32</v>
      </c>
    </row>
    <row r="9331" spans="2:27">
      <c r="B9331" s="16" t="s">
        <v>17588</v>
      </c>
      <c r="E9331" s="16" t="s">
        <v>2266</v>
      </c>
      <c r="F9331" s="16" t="s">
        <v>287</v>
      </c>
      <c r="G9331" s="16" t="s">
        <v>181</v>
      </c>
      <c r="H9331" s="16" t="s">
        <v>1923</v>
      </c>
      <c r="I9331" s="16" t="s">
        <v>1274</v>
      </c>
      <c r="J9331" s="16" t="s">
        <v>513</v>
      </c>
      <c r="K9331" s="16" t="s">
        <v>17189</v>
      </c>
      <c r="L9331" s="16" t="s">
        <v>18</v>
      </c>
      <c r="M9331" s="16" t="s">
        <v>17588</v>
      </c>
      <c r="N9331" s="16" t="s">
        <v>22</v>
      </c>
      <c r="AA9331" s="16" t="s">
        <v>6</v>
      </c>
    </row>
    <row r="9332" spans="2:27">
      <c r="B9332" s="16" t="s">
        <v>2721</v>
      </c>
      <c r="D9332" s="16" t="s">
        <v>1257</v>
      </c>
      <c r="E9332" s="16" t="s">
        <v>394</v>
      </c>
      <c r="F9332" s="16" t="s">
        <v>6</v>
      </c>
      <c r="G9332" s="16" t="s">
        <v>1140</v>
      </c>
      <c r="H9332" s="16" t="s">
        <v>1141</v>
      </c>
      <c r="I9332" s="16" t="s">
        <v>425</v>
      </c>
      <c r="J9332" s="16" t="s">
        <v>18</v>
      </c>
      <c r="K9332" s="16" t="s">
        <v>2721</v>
      </c>
      <c r="L9332" s="16" t="s">
        <v>22</v>
      </c>
    </row>
    <row r="9333" spans="2:27">
      <c r="B9333" s="16" t="s">
        <v>18</v>
      </c>
      <c r="C9333" s="16" t="s">
        <v>21525</v>
      </c>
      <c r="D9333" s="16" t="s">
        <v>1990</v>
      </c>
      <c r="E9333" s="16" t="s">
        <v>1462</v>
      </c>
      <c r="F9333" s="16" t="s">
        <v>163</v>
      </c>
      <c r="G9333" s="16" t="s">
        <v>151</v>
      </c>
      <c r="H9333" s="16" t="s">
        <v>17589</v>
      </c>
      <c r="I9333" s="16" t="s">
        <v>17590</v>
      </c>
      <c r="J9333" s="16" t="s">
        <v>3646</v>
      </c>
      <c r="K9333" s="16" t="s">
        <v>121</v>
      </c>
      <c r="L9333" s="16" t="s">
        <v>771</v>
      </c>
      <c r="M9333" s="16" t="s">
        <v>6</v>
      </c>
      <c r="N9333" s="16" t="s">
        <v>386</v>
      </c>
      <c r="O9333" s="16" t="s">
        <v>17591</v>
      </c>
      <c r="P9333" s="16" t="s">
        <v>18</v>
      </c>
      <c r="Q9333" s="16" t="s">
        <v>17592</v>
      </c>
      <c r="R9333" s="16" t="s">
        <v>17593</v>
      </c>
      <c r="S9333" s="16" t="s">
        <v>17594</v>
      </c>
      <c r="T9333" s="16" t="s">
        <v>22</v>
      </c>
      <c r="AA9333" s="16" t="s">
        <v>240</v>
      </c>
    </row>
    <row r="9334" spans="2:27">
      <c r="B9334" s="16" t="s">
        <v>20808</v>
      </c>
      <c r="D9334" s="16" t="s">
        <v>16641</v>
      </c>
      <c r="E9334" s="16" t="s">
        <v>726</v>
      </c>
      <c r="F9334" s="16" t="s">
        <v>312</v>
      </c>
      <c r="G9334" s="16" t="s">
        <v>980</v>
      </c>
      <c r="H9334" s="16">
        <v>720</v>
      </c>
      <c r="I9334" s="16" t="s">
        <v>994</v>
      </c>
      <c r="J9334" s="16" t="s">
        <v>1065</v>
      </c>
      <c r="K9334" s="16" t="s">
        <v>18</v>
      </c>
      <c r="L9334" s="16" t="s">
        <v>17595</v>
      </c>
      <c r="M9334" s="16" t="s">
        <v>57</v>
      </c>
      <c r="N9334" s="16" t="s">
        <v>17596</v>
      </c>
      <c r="O9334" s="16" t="s">
        <v>22</v>
      </c>
      <c r="AA9334" s="16" t="s">
        <v>3912</v>
      </c>
    </row>
    <row r="9335" spans="2:27">
      <c r="B9335" s="16" t="s">
        <v>17599</v>
      </c>
      <c r="C9335" s="16" t="s">
        <v>17598</v>
      </c>
      <c r="D9335" s="16" t="s">
        <v>3175</v>
      </c>
      <c r="E9335" s="16" t="s">
        <v>189</v>
      </c>
      <c r="F9335" s="16" t="s">
        <v>2614</v>
      </c>
      <c r="G9335" s="16" t="s">
        <v>5297</v>
      </c>
      <c r="H9335" s="16" t="s">
        <v>1325</v>
      </c>
      <c r="I9335" s="16" t="s">
        <v>931</v>
      </c>
      <c r="J9335" s="16" t="s">
        <v>386</v>
      </c>
      <c r="K9335" s="16" t="s">
        <v>17597</v>
      </c>
      <c r="L9335" s="16" t="s">
        <v>5099</v>
      </c>
      <c r="M9335" s="16" t="s">
        <v>17598</v>
      </c>
      <c r="N9335" s="16" t="s">
        <v>17599</v>
      </c>
      <c r="O9335" s="16" t="s">
        <v>17598</v>
      </c>
      <c r="AA9335" s="16" t="s">
        <v>143</v>
      </c>
    </row>
    <row r="9336" spans="2:27">
      <c r="B9336" s="16">
        <v>340</v>
      </c>
      <c r="C9336" s="16">
        <v>0</v>
      </c>
      <c r="D9336" s="16" t="s">
        <v>454</v>
      </c>
      <c r="E9336" s="16" t="s">
        <v>791</v>
      </c>
      <c r="F9336" s="16" t="s">
        <v>99</v>
      </c>
      <c r="G9336" s="16" t="s">
        <v>989</v>
      </c>
      <c r="H9336" s="16" t="s">
        <v>41</v>
      </c>
      <c r="I9336" s="16" t="s">
        <v>2186</v>
      </c>
      <c r="J9336" s="17">
        <v>1</v>
      </c>
      <c r="K9336" s="16">
        <v>340</v>
      </c>
      <c r="L9336" s="16">
        <v>0</v>
      </c>
      <c r="M9336" s="17">
        <v>1</v>
      </c>
      <c r="N9336" s="16">
        <v>340</v>
      </c>
      <c r="O9336" s="16">
        <v>0</v>
      </c>
      <c r="AA9336" s="16" t="s">
        <v>147</v>
      </c>
    </row>
    <row r="9337" spans="2:27">
      <c r="B9337" s="16" t="s">
        <v>9024</v>
      </c>
      <c r="D9337" s="16" t="s">
        <v>3867</v>
      </c>
      <c r="E9337" s="16" t="s">
        <v>72</v>
      </c>
      <c r="F9337" s="16" t="s">
        <v>839</v>
      </c>
      <c r="G9337" s="16" t="s">
        <v>7</v>
      </c>
      <c r="H9337" s="16" t="s">
        <v>687</v>
      </c>
      <c r="I9337" s="16" t="s">
        <v>151</v>
      </c>
      <c r="J9337" s="16" t="s">
        <v>3691</v>
      </c>
      <c r="K9337" s="16" t="s">
        <v>16731</v>
      </c>
      <c r="L9337" s="16" t="s">
        <v>18</v>
      </c>
      <c r="M9337" s="16" t="s">
        <v>9024</v>
      </c>
      <c r="N9337" s="16" t="s">
        <v>22</v>
      </c>
      <c r="AA9337" s="16" t="s">
        <v>6</v>
      </c>
    </row>
    <row r="9338" spans="2:27">
      <c r="B9338" s="16" t="s">
        <v>18</v>
      </c>
      <c r="C9338" s="16" t="s">
        <v>17326</v>
      </c>
      <c r="D9338" s="16" t="s">
        <v>1505</v>
      </c>
      <c r="E9338" s="16" t="s">
        <v>158</v>
      </c>
      <c r="F9338" s="16" t="s">
        <v>13829</v>
      </c>
      <c r="G9338" s="16" t="s">
        <v>727</v>
      </c>
      <c r="H9338" s="16" t="s">
        <v>18</v>
      </c>
      <c r="I9338" s="16" t="s">
        <v>17326</v>
      </c>
      <c r="J9338" s="16" t="s">
        <v>22</v>
      </c>
      <c r="AA9338" s="16" t="s">
        <v>2769</v>
      </c>
    </row>
    <row r="9339" spans="2:27">
      <c r="B9339" s="16" t="s">
        <v>1051</v>
      </c>
      <c r="D9339" s="16" t="s">
        <v>725</v>
      </c>
      <c r="E9339" s="16" t="s">
        <v>5605</v>
      </c>
      <c r="F9339" s="16" t="s">
        <v>8</v>
      </c>
      <c r="G9339" s="16" t="s">
        <v>727</v>
      </c>
      <c r="H9339" s="16" t="s">
        <v>18</v>
      </c>
      <c r="I9339" s="16" t="s">
        <v>1051</v>
      </c>
      <c r="J9339" s="16" t="s">
        <v>22</v>
      </c>
      <c r="AA9339" s="16" t="s">
        <v>3463</v>
      </c>
    </row>
    <row r="9340" spans="2:27">
      <c r="B9340" s="16" t="s">
        <v>17600</v>
      </c>
      <c r="D9340" s="16" t="s">
        <v>59</v>
      </c>
      <c r="E9340" s="16" t="s">
        <v>1307</v>
      </c>
      <c r="F9340" s="16" t="s">
        <v>31</v>
      </c>
      <c r="G9340" s="16" t="s">
        <v>402</v>
      </c>
      <c r="H9340" s="16" t="s">
        <v>7</v>
      </c>
      <c r="I9340" s="16" t="s">
        <v>9198</v>
      </c>
      <c r="J9340" s="16" t="s">
        <v>110</v>
      </c>
      <c r="K9340" s="16" t="s">
        <v>2230</v>
      </c>
      <c r="L9340" s="16" t="s">
        <v>18</v>
      </c>
      <c r="M9340" s="16" t="s">
        <v>17600</v>
      </c>
      <c r="N9340" s="16" t="s">
        <v>22</v>
      </c>
    </row>
    <row r="9341" spans="2:27">
      <c r="B9341" s="16" t="s">
        <v>17492</v>
      </c>
      <c r="D9341" s="16" t="s">
        <v>1596</v>
      </c>
      <c r="E9341" s="16" t="s">
        <v>17490</v>
      </c>
      <c r="F9341" s="16" t="s">
        <v>370</v>
      </c>
      <c r="G9341" s="16" t="s">
        <v>1157</v>
      </c>
      <c r="H9341" s="16" t="s">
        <v>121</v>
      </c>
      <c r="I9341" s="16" t="s">
        <v>17491</v>
      </c>
      <c r="J9341" s="16" t="s">
        <v>18</v>
      </c>
      <c r="K9341" s="16" t="s">
        <v>17492</v>
      </c>
      <c r="L9341" s="16" t="s">
        <v>22</v>
      </c>
      <c r="AA9341" s="16" t="s">
        <v>402</v>
      </c>
    </row>
    <row r="9342" spans="2:27">
      <c r="B9342" s="16" t="s">
        <v>20809</v>
      </c>
      <c r="D9342" s="16" t="s">
        <v>454</v>
      </c>
      <c r="E9342" s="16" t="s">
        <v>6490</v>
      </c>
      <c r="F9342" s="16" t="s">
        <v>2878</v>
      </c>
      <c r="G9342" s="16" t="s">
        <v>17601</v>
      </c>
      <c r="H9342" s="16" t="s">
        <v>5575</v>
      </c>
      <c r="I9342" s="16" t="s">
        <v>386</v>
      </c>
      <c r="J9342" s="16" t="s">
        <v>3036</v>
      </c>
      <c r="K9342" s="16" t="s">
        <v>617</v>
      </c>
      <c r="L9342" s="16" t="s">
        <v>1541</v>
      </c>
      <c r="M9342" s="16" t="s">
        <v>215</v>
      </c>
      <c r="N9342" s="16" t="s">
        <v>38</v>
      </c>
      <c r="O9342" s="16" t="s">
        <v>2344</v>
      </c>
      <c r="P9342" s="16" t="s">
        <v>121</v>
      </c>
      <c r="Q9342" s="16" t="s">
        <v>4537</v>
      </c>
      <c r="R9342" s="16" t="s">
        <v>450</v>
      </c>
      <c r="S9342" s="16" t="s">
        <v>18</v>
      </c>
      <c r="T9342" s="16" t="s">
        <v>3036</v>
      </c>
      <c r="U9342" s="16" t="s">
        <v>617</v>
      </c>
      <c r="V9342" s="16" t="s">
        <v>14037</v>
      </c>
      <c r="W9342" s="16" t="s">
        <v>17602</v>
      </c>
      <c r="X9342" s="16" t="s">
        <v>22</v>
      </c>
      <c r="AA9342" s="16" t="s">
        <v>6</v>
      </c>
    </row>
    <row r="9343" spans="2:27">
      <c r="B9343" s="16" t="s">
        <v>20810</v>
      </c>
      <c r="D9343" s="16" t="s">
        <v>2974</v>
      </c>
      <c r="E9343" s="16" t="s">
        <v>17603</v>
      </c>
      <c r="F9343" s="16" t="s">
        <v>1056</v>
      </c>
      <c r="G9343" s="16" t="s">
        <v>1056</v>
      </c>
      <c r="H9343" s="6">
        <v>42828</v>
      </c>
      <c r="I9343" s="16" t="s">
        <v>1648</v>
      </c>
      <c r="J9343" s="16" t="s">
        <v>1290</v>
      </c>
      <c r="K9343" s="16" t="s">
        <v>72</v>
      </c>
      <c r="L9343" s="16" t="s">
        <v>3467</v>
      </c>
      <c r="M9343" s="16" t="s">
        <v>2788</v>
      </c>
      <c r="N9343" s="16" t="s">
        <v>121</v>
      </c>
      <c r="O9343" s="16" t="s">
        <v>1352</v>
      </c>
      <c r="P9343" s="16" t="s">
        <v>9527</v>
      </c>
      <c r="Q9343" s="16" t="s">
        <v>17604</v>
      </c>
      <c r="R9343" s="16" t="s">
        <v>18</v>
      </c>
      <c r="S9343" s="16" t="s">
        <v>17605</v>
      </c>
      <c r="T9343" s="16" t="s">
        <v>22</v>
      </c>
      <c r="AA9343" s="16" t="s">
        <v>4910</v>
      </c>
    </row>
    <row r="9344" spans="2:27">
      <c r="B9344" s="16" t="s">
        <v>17606</v>
      </c>
      <c r="D9344" s="16" t="s">
        <v>8102</v>
      </c>
      <c r="E9344" s="16" t="s">
        <v>571</v>
      </c>
      <c r="F9344" s="16" t="s">
        <v>3437</v>
      </c>
      <c r="G9344" s="16" t="s">
        <v>2603</v>
      </c>
      <c r="H9344" s="16" t="s">
        <v>1186</v>
      </c>
      <c r="I9344" s="16" t="s">
        <v>72</v>
      </c>
      <c r="J9344" s="16" t="s">
        <v>3263</v>
      </c>
      <c r="K9344" s="16" t="s">
        <v>38</v>
      </c>
      <c r="L9344" s="16" t="s">
        <v>7</v>
      </c>
      <c r="M9344" s="16" t="s">
        <v>7375</v>
      </c>
      <c r="N9344" s="16" t="s">
        <v>18</v>
      </c>
      <c r="O9344" s="16" t="s">
        <v>17606</v>
      </c>
      <c r="P9344" s="16" t="s">
        <v>22</v>
      </c>
      <c r="AA9344" s="16" t="s">
        <v>1909</v>
      </c>
    </row>
    <row r="9345" spans="2:27">
      <c r="B9345" s="16" t="s">
        <v>17607</v>
      </c>
      <c r="D9345" s="16" t="s">
        <v>5297</v>
      </c>
      <c r="E9345" s="16" t="s">
        <v>270</v>
      </c>
      <c r="F9345" s="16" t="s">
        <v>7</v>
      </c>
      <c r="G9345" s="16" t="s">
        <v>2343</v>
      </c>
      <c r="H9345" s="16" t="s">
        <v>7552</v>
      </c>
      <c r="I9345" s="16" t="s">
        <v>7</v>
      </c>
      <c r="J9345" s="16" t="s">
        <v>3051</v>
      </c>
      <c r="K9345" s="16" t="s">
        <v>18</v>
      </c>
      <c r="L9345" s="16" t="s">
        <v>17607</v>
      </c>
      <c r="M9345" s="16" t="s">
        <v>22</v>
      </c>
      <c r="AA9345" s="16" t="s">
        <v>2394</v>
      </c>
    </row>
    <row r="9346" spans="2:27">
      <c r="B9346" s="16" t="s">
        <v>17611</v>
      </c>
      <c r="D9346" s="16" t="s">
        <v>14300</v>
      </c>
      <c r="E9346" s="16" t="s">
        <v>14301</v>
      </c>
      <c r="F9346" s="16" t="s">
        <v>41</v>
      </c>
      <c r="G9346" s="16" t="s">
        <v>17608</v>
      </c>
      <c r="H9346" s="16" t="s">
        <v>222</v>
      </c>
      <c r="I9346" s="16" t="s">
        <v>17609</v>
      </c>
      <c r="J9346" s="16">
        <v>1180</v>
      </c>
      <c r="K9346" s="16" t="s">
        <v>3585</v>
      </c>
      <c r="L9346" s="16" t="s">
        <v>242</v>
      </c>
      <c r="M9346" s="16" t="s">
        <v>17610</v>
      </c>
      <c r="N9346" s="16" t="s">
        <v>710</v>
      </c>
      <c r="O9346" s="16" t="s">
        <v>18</v>
      </c>
      <c r="P9346" s="16" t="s">
        <v>17611</v>
      </c>
      <c r="Q9346" s="16" t="s">
        <v>22</v>
      </c>
      <c r="AA9346" s="16" t="s">
        <v>4918</v>
      </c>
    </row>
    <row r="9347" spans="2:27">
      <c r="B9347" s="16" t="s">
        <v>18</v>
      </c>
      <c r="C9347" s="16" t="s">
        <v>21526</v>
      </c>
      <c r="D9347" s="16" t="s">
        <v>2864</v>
      </c>
      <c r="E9347" s="16" t="s">
        <v>185</v>
      </c>
      <c r="F9347" s="16" t="s">
        <v>57</v>
      </c>
      <c r="G9347" s="16" t="s">
        <v>180</v>
      </c>
      <c r="H9347" s="16" t="s">
        <v>9417</v>
      </c>
      <c r="I9347" s="16" t="s">
        <v>57</v>
      </c>
      <c r="J9347" s="16" t="s">
        <v>1588</v>
      </c>
      <c r="K9347" s="16" t="s">
        <v>178</v>
      </c>
      <c r="L9347" s="16" t="s">
        <v>2576</v>
      </c>
      <c r="M9347" s="16" t="s">
        <v>91</v>
      </c>
      <c r="N9347" s="16" t="s">
        <v>15</v>
      </c>
      <c r="O9347" s="16" t="s">
        <v>668</v>
      </c>
      <c r="P9347" s="16" t="s">
        <v>57</v>
      </c>
      <c r="Q9347" s="16" t="s">
        <v>75</v>
      </c>
      <c r="R9347" s="16" t="s">
        <v>348</v>
      </c>
      <c r="S9347" s="16" t="s">
        <v>41</v>
      </c>
      <c r="T9347" s="16" t="s">
        <v>18</v>
      </c>
      <c r="U9347" s="16" t="s">
        <v>17612</v>
      </c>
      <c r="V9347" s="16" t="s">
        <v>17613</v>
      </c>
      <c r="W9347" s="16" t="s">
        <v>22</v>
      </c>
      <c r="AA9347" s="16" t="s">
        <v>3743</v>
      </c>
    </row>
    <row r="9348" spans="2:27">
      <c r="B9348" s="16" t="s">
        <v>20767</v>
      </c>
      <c r="D9348" s="16" t="s">
        <v>290</v>
      </c>
      <c r="E9348" s="16" t="s">
        <v>142</v>
      </c>
      <c r="F9348" s="16" t="s">
        <v>1384</v>
      </c>
      <c r="G9348" s="16" t="s">
        <v>6</v>
      </c>
      <c r="H9348" s="16" t="s">
        <v>1965</v>
      </c>
      <c r="I9348" s="16" t="s">
        <v>158</v>
      </c>
      <c r="J9348" s="16" t="s">
        <v>18</v>
      </c>
      <c r="K9348" s="16" t="s">
        <v>17387</v>
      </c>
      <c r="L9348" s="16" t="s">
        <v>67</v>
      </c>
      <c r="M9348" s="16" t="s">
        <v>22</v>
      </c>
      <c r="AA9348" s="16" t="s">
        <v>4927</v>
      </c>
    </row>
    <row r="9349" spans="2:27">
      <c r="B9349" s="16">
        <v>0</v>
      </c>
      <c r="C9349" s="16" t="s">
        <v>17615</v>
      </c>
      <c r="D9349" s="16" t="s">
        <v>17614</v>
      </c>
      <c r="E9349" s="16" t="s">
        <v>478</v>
      </c>
      <c r="F9349" s="16" t="s">
        <v>5983</v>
      </c>
      <c r="G9349" s="16" t="s">
        <v>5396</v>
      </c>
      <c r="H9349" s="17">
        <v>499</v>
      </c>
      <c r="I9349" s="16">
        <v>0</v>
      </c>
      <c r="J9349" s="16" t="s">
        <v>17615</v>
      </c>
      <c r="K9349" s="16" t="s">
        <v>22</v>
      </c>
      <c r="AA9349" s="16" t="s">
        <v>228</v>
      </c>
    </row>
    <row r="9350" spans="2:27">
      <c r="B9350" s="16">
        <v>0</v>
      </c>
      <c r="C9350" s="16" t="s">
        <v>21527</v>
      </c>
      <c r="D9350" s="16" t="s">
        <v>17616</v>
      </c>
      <c r="E9350" s="16" t="s">
        <v>38</v>
      </c>
      <c r="F9350" s="16" t="s">
        <v>1058</v>
      </c>
      <c r="G9350" s="16" t="s">
        <v>121</v>
      </c>
      <c r="H9350" s="16" t="s">
        <v>1477</v>
      </c>
      <c r="I9350" s="16" t="s">
        <v>1478</v>
      </c>
      <c r="J9350" s="16" t="s">
        <v>72</v>
      </c>
      <c r="K9350" s="16" t="s">
        <v>1627</v>
      </c>
      <c r="L9350" s="16" t="s">
        <v>8120</v>
      </c>
      <c r="M9350" s="17">
        <v>489</v>
      </c>
      <c r="N9350" s="16">
        <v>0</v>
      </c>
      <c r="O9350" s="16" t="s">
        <v>517</v>
      </c>
      <c r="P9350" s="16" t="s">
        <v>17617</v>
      </c>
      <c r="AA9350" s="16" t="s">
        <v>31</v>
      </c>
    </row>
    <row r="9351" spans="2:27">
      <c r="B9351" s="16" t="s">
        <v>17618</v>
      </c>
      <c r="D9351" s="16" t="s">
        <v>2631</v>
      </c>
      <c r="E9351" s="16" t="s">
        <v>2631</v>
      </c>
      <c r="F9351" s="16" t="s">
        <v>2631</v>
      </c>
      <c r="G9351" s="16" t="s">
        <v>57</v>
      </c>
      <c r="H9351" s="16" t="s">
        <v>1432</v>
      </c>
      <c r="I9351" s="16" t="s">
        <v>1433</v>
      </c>
      <c r="J9351" s="16" t="s">
        <v>41</v>
      </c>
      <c r="K9351" s="16" t="s">
        <v>1729</v>
      </c>
      <c r="L9351" s="16" t="s">
        <v>66</v>
      </c>
      <c r="M9351" s="16" t="s">
        <v>18</v>
      </c>
      <c r="N9351" s="16" t="s">
        <v>17618</v>
      </c>
      <c r="O9351" s="16" t="s">
        <v>22</v>
      </c>
      <c r="AA9351" s="16" t="s">
        <v>4938</v>
      </c>
    </row>
    <row r="9352" spans="2:27">
      <c r="B9352" s="16">
        <v>350</v>
      </c>
      <c r="C9352" s="16" t="s">
        <v>18928</v>
      </c>
      <c r="D9352" s="16" t="s">
        <v>374</v>
      </c>
      <c r="E9352" s="16" t="s">
        <v>15652</v>
      </c>
      <c r="F9352" s="16" t="s">
        <v>375</v>
      </c>
      <c r="G9352" s="17">
        <v>1</v>
      </c>
      <c r="H9352" s="16">
        <v>350</v>
      </c>
      <c r="I9352" s="16">
        <v>0</v>
      </c>
      <c r="J9352" s="16" t="s">
        <v>57</v>
      </c>
      <c r="K9352" s="17">
        <v>1</v>
      </c>
      <c r="L9352" s="16">
        <v>520</v>
      </c>
      <c r="M9352" s="16">
        <v>0</v>
      </c>
      <c r="N9352" s="16" t="s">
        <v>17619</v>
      </c>
      <c r="O9352" s="17">
        <v>1</v>
      </c>
      <c r="P9352" s="16">
        <v>350</v>
      </c>
      <c r="Q9352" s="16">
        <v>0</v>
      </c>
      <c r="R9352" s="16" t="s">
        <v>57</v>
      </c>
      <c r="S9352" s="17">
        <v>1</v>
      </c>
      <c r="T9352" s="16">
        <v>520</v>
      </c>
      <c r="U9352" s="16">
        <v>0</v>
      </c>
      <c r="AA9352" s="16" t="s">
        <v>402</v>
      </c>
    </row>
    <row r="9353" spans="2:27">
      <c r="B9353" s="16">
        <v>0</v>
      </c>
      <c r="C9353" s="16" t="s">
        <v>17620</v>
      </c>
      <c r="D9353" s="16" t="s">
        <v>3957</v>
      </c>
      <c r="E9353" s="16" t="s">
        <v>23</v>
      </c>
      <c r="F9353" s="16" t="s">
        <v>121</v>
      </c>
      <c r="G9353" s="16" t="s">
        <v>35</v>
      </c>
      <c r="H9353" s="16">
        <v>2</v>
      </c>
      <c r="I9353" s="16" t="s">
        <v>1</v>
      </c>
      <c r="J9353" s="16" t="s">
        <v>25</v>
      </c>
      <c r="K9353" s="17">
        <v>695</v>
      </c>
      <c r="L9353" s="16">
        <v>0</v>
      </c>
      <c r="M9353" s="16" t="s">
        <v>17620</v>
      </c>
      <c r="N9353" s="17">
        <v>695</v>
      </c>
      <c r="O9353" s="16">
        <v>0</v>
      </c>
      <c r="AA9353" s="16" t="s">
        <v>7</v>
      </c>
    </row>
    <row r="9354" spans="2:27">
      <c r="B9354" s="16" t="s">
        <v>17557</v>
      </c>
      <c r="D9354" s="16" t="s">
        <v>17621</v>
      </c>
      <c r="E9354" s="16" t="s">
        <v>18</v>
      </c>
      <c r="F9354" s="16" t="s">
        <v>17557</v>
      </c>
      <c r="G9354" s="16" t="s">
        <v>22</v>
      </c>
      <c r="AA9354" s="16" t="s">
        <v>1182</v>
      </c>
    </row>
    <row r="9355" spans="2:27">
      <c r="B9355" s="16" t="s">
        <v>17622</v>
      </c>
      <c r="C9355" s="16" t="s">
        <v>21528</v>
      </c>
      <c r="D9355" s="16" t="s">
        <v>1658</v>
      </c>
      <c r="E9355" s="16" t="s">
        <v>912</v>
      </c>
      <c r="F9355" s="16" t="s">
        <v>41</v>
      </c>
      <c r="G9355" s="16" t="s">
        <v>264</v>
      </c>
      <c r="H9355" s="16" t="s">
        <v>236</v>
      </c>
      <c r="I9355" s="16" t="s">
        <v>6</v>
      </c>
      <c r="J9355" s="16" t="s">
        <v>4972</v>
      </c>
      <c r="K9355" s="16" t="s">
        <v>9</v>
      </c>
      <c r="L9355" s="18">
        <v>1.2</v>
      </c>
      <c r="M9355" s="16" t="s">
        <v>5115</v>
      </c>
      <c r="N9355" s="16" t="s">
        <v>57</v>
      </c>
      <c r="O9355" s="18">
        <v>1.28</v>
      </c>
      <c r="P9355" s="16" t="s">
        <v>5115</v>
      </c>
      <c r="Q9355" s="16" t="s">
        <v>17622</v>
      </c>
      <c r="R9355" s="18">
        <v>1.2</v>
      </c>
      <c r="S9355" s="16" t="s">
        <v>5115</v>
      </c>
      <c r="T9355" s="16" t="s">
        <v>57</v>
      </c>
      <c r="U9355" s="18">
        <v>1.28</v>
      </c>
      <c r="V9355" s="16" t="s">
        <v>5115</v>
      </c>
      <c r="AA9355" s="16" t="s">
        <v>449</v>
      </c>
    </row>
    <row r="9356" spans="2:27">
      <c r="B9356" s="16" t="s">
        <v>11378</v>
      </c>
      <c r="D9356" s="16" t="s">
        <v>59</v>
      </c>
      <c r="E9356" s="16" t="s">
        <v>2946</v>
      </c>
      <c r="F9356" s="16" t="s">
        <v>5582</v>
      </c>
      <c r="G9356" s="16" t="s">
        <v>18</v>
      </c>
      <c r="H9356" s="16" t="s">
        <v>11378</v>
      </c>
      <c r="I9356" s="16" t="s">
        <v>22</v>
      </c>
      <c r="AA9356" s="17">
        <v>859</v>
      </c>
    </row>
    <row r="9357" spans="2:27">
      <c r="B9357" s="16" t="s">
        <v>18</v>
      </c>
      <c r="C9357" s="16" t="s">
        <v>17623</v>
      </c>
      <c r="D9357" s="16" t="s">
        <v>13018</v>
      </c>
      <c r="E9357" s="16" t="s">
        <v>23</v>
      </c>
      <c r="F9357" s="16" t="s">
        <v>41</v>
      </c>
      <c r="G9357" s="16" t="s">
        <v>35</v>
      </c>
      <c r="H9357" s="16" t="s">
        <v>18</v>
      </c>
      <c r="I9357" s="16" t="s">
        <v>17623</v>
      </c>
      <c r="J9357" s="16" t="s">
        <v>22</v>
      </c>
      <c r="AA9357" s="16" t="s">
        <v>4950</v>
      </c>
    </row>
    <row r="9358" spans="2:27">
      <c r="B9358" s="16" t="s">
        <v>8487</v>
      </c>
      <c r="D9358" s="16" t="s">
        <v>162</v>
      </c>
      <c r="E9358" s="16" t="s">
        <v>381</v>
      </c>
      <c r="F9358" s="16" t="s">
        <v>267</v>
      </c>
      <c r="G9358" s="16" t="s">
        <v>5763</v>
      </c>
      <c r="H9358" s="16" t="s">
        <v>18</v>
      </c>
      <c r="I9358" s="16" t="s">
        <v>8487</v>
      </c>
      <c r="J9358" s="16" t="s">
        <v>22</v>
      </c>
      <c r="AA9358" s="16" t="s">
        <v>6</v>
      </c>
    </row>
    <row r="9359" spans="2:27">
      <c r="B9359" s="16" t="s">
        <v>6358</v>
      </c>
      <c r="D9359" s="16" t="s">
        <v>1336</v>
      </c>
      <c r="E9359" s="16" t="s">
        <v>17624</v>
      </c>
      <c r="F9359" s="16" t="s">
        <v>295</v>
      </c>
      <c r="G9359" s="16" t="s">
        <v>17625</v>
      </c>
      <c r="H9359" s="16" t="s">
        <v>18</v>
      </c>
      <c r="I9359" s="16" t="s">
        <v>6358</v>
      </c>
      <c r="J9359" s="16" t="s">
        <v>22</v>
      </c>
      <c r="AA9359" s="16" t="s">
        <v>260</v>
      </c>
    </row>
    <row r="9360" spans="2:27">
      <c r="B9360" s="16" t="s">
        <v>18</v>
      </c>
      <c r="C9360" s="16" t="s">
        <v>21529</v>
      </c>
      <c r="D9360" s="16" t="s">
        <v>1414</v>
      </c>
      <c r="E9360" s="16" t="s">
        <v>5784</v>
      </c>
      <c r="F9360" s="16" t="s">
        <v>91</v>
      </c>
      <c r="G9360" s="16" t="s">
        <v>180</v>
      </c>
      <c r="H9360" s="16" t="s">
        <v>181</v>
      </c>
      <c r="I9360" s="16" t="s">
        <v>9417</v>
      </c>
      <c r="J9360" s="16" t="s">
        <v>18</v>
      </c>
      <c r="K9360" s="16" t="s">
        <v>3034</v>
      </c>
      <c r="L9360" s="16" t="s">
        <v>6856</v>
      </c>
      <c r="M9360" s="16" t="s">
        <v>22</v>
      </c>
      <c r="AA9360" s="16" t="s">
        <v>7</v>
      </c>
    </row>
    <row r="9361" spans="2:27">
      <c r="B9361" s="16">
        <v>0</v>
      </c>
      <c r="C9361" s="16" t="s">
        <v>21530</v>
      </c>
      <c r="D9361" s="16">
        <v>3</v>
      </c>
      <c r="E9361" s="16" t="s">
        <v>548</v>
      </c>
      <c r="F9361" s="16" t="s">
        <v>3463</v>
      </c>
      <c r="G9361" s="16" t="s">
        <v>1165</v>
      </c>
      <c r="H9361" s="16" t="s">
        <v>5227</v>
      </c>
      <c r="I9361" s="16" t="s">
        <v>325</v>
      </c>
      <c r="J9361" s="16" t="s">
        <v>11307</v>
      </c>
      <c r="K9361" s="16" t="s">
        <v>381</v>
      </c>
      <c r="L9361" s="16" t="s">
        <v>41</v>
      </c>
      <c r="M9361" s="16" t="s">
        <v>1477</v>
      </c>
      <c r="N9361" s="16">
        <v>5</v>
      </c>
      <c r="O9361" s="16" t="s">
        <v>1478</v>
      </c>
      <c r="P9361" s="16" t="s">
        <v>190</v>
      </c>
      <c r="Q9361" s="16" t="s">
        <v>191</v>
      </c>
      <c r="R9361" s="17">
        <v>759</v>
      </c>
      <c r="S9361" s="16">
        <v>0</v>
      </c>
      <c r="T9361" s="16" t="s">
        <v>17626</v>
      </c>
      <c r="U9361" s="16" t="s">
        <v>17627</v>
      </c>
      <c r="V9361" s="17">
        <v>759</v>
      </c>
      <c r="W9361" s="16">
        <v>0</v>
      </c>
      <c r="AA9361" s="16" t="s">
        <v>1538</v>
      </c>
    </row>
    <row r="9362" spans="2:27">
      <c r="B9362" s="16">
        <v>0</v>
      </c>
      <c r="C9362" s="16" t="s">
        <v>17629</v>
      </c>
      <c r="D9362" s="16" t="s">
        <v>17628</v>
      </c>
      <c r="E9362" s="16" t="s">
        <v>249</v>
      </c>
      <c r="F9362" s="16" t="s">
        <v>61</v>
      </c>
      <c r="G9362" s="16" t="s">
        <v>1360</v>
      </c>
      <c r="H9362" s="16">
        <v>1</v>
      </c>
      <c r="I9362" s="16" t="s">
        <v>1</v>
      </c>
      <c r="J9362" s="16" t="s">
        <v>5</v>
      </c>
      <c r="K9362" s="17">
        <v>580</v>
      </c>
      <c r="L9362" s="16">
        <v>0</v>
      </c>
      <c r="M9362" s="16" t="s">
        <v>17629</v>
      </c>
      <c r="N9362" s="17">
        <v>580</v>
      </c>
      <c r="O9362" s="16">
        <v>0</v>
      </c>
      <c r="AA9362" s="17">
        <v>599</v>
      </c>
    </row>
    <row r="9363" spans="2:27">
      <c r="B9363" s="16">
        <v>0</v>
      </c>
      <c r="C9363" s="16" t="s">
        <v>21531</v>
      </c>
      <c r="D9363" s="16" t="s">
        <v>1021</v>
      </c>
      <c r="E9363" s="16" t="s">
        <v>48</v>
      </c>
      <c r="F9363" s="16">
        <v>190</v>
      </c>
      <c r="G9363" s="16" t="s">
        <v>3739</v>
      </c>
      <c r="H9363" s="16" t="s">
        <v>1226</v>
      </c>
      <c r="I9363" s="16" t="s">
        <v>798</v>
      </c>
      <c r="J9363" s="16" t="s">
        <v>189</v>
      </c>
      <c r="K9363" s="16" t="s">
        <v>41</v>
      </c>
      <c r="L9363" s="16" t="s">
        <v>262</v>
      </c>
      <c r="M9363" s="16" t="s">
        <v>121</v>
      </c>
      <c r="N9363" s="16" t="s">
        <v>2218</v>
      </c>
      <c r="O9363" s="16" t="s">
        <v>675</v>
      </c>
      <c r="P9363" s="16" t="s">
        <v>41</v>
      </c>
      <c r="Q9363" s="16" t="s">
        <v>1477</v>
      </c>
      <c r="R9363" s="16">
        <v>5</v>
      </c>
      <c r="S9363" s="16" t="s">
        <v>1478</v>
      </c>
      <c r="T9363" s="17">
        <v>529</v>
      </c>
      <c r="U9363" s="16">
        <v>0</v>
      </c>
      <c r="V9363" s="16" t="s">
        <v>17630</v>
      </c>
      <c r="W9363" s="16" t="s">
        <v>17631</v>
      </c>
      <c r="X9363" s="17">
        <v>529</v>
      </c>
      <c r="Y9363" s="16">
        <v>0</v>
      </c>
      <c r="AA9363" s="16" t="s">
        <v>727</v>
      </c>
    </row>
    <row r="9364" spans="2:27">
      <c r="B9364" s="16" t="s">
        <v>17632</v>
      </c>
      <c r="D9364" s="16" t="s">
        <v>249</v>
      </c>
      <c r="E9364" s="16" t="s">
        <v>61</v>
      </c>
      <c r="F9364" s="16">
        <v>2</v>
      </c>
      <c r="G9364" s="16" t="s">
        <v>1</v>
      </c>
      <c r="H9364" s="16" t="s">
        <v>460</v>
      </c>
      <c r="I9364" s="16" t="s">
        <v>10160</v>
      </c>
      <c r="J9364" s="16" t="s">
        <v>2430</v>
      </c>
      <c r="K9364" s="16" t="s">
        <v>1844</v>
      </c>
      <c r="L9364" s="16" t="s">
        <v>18</v>
      </c>
      <c r="M9364" s="16" t="s">
        <v>17632</v>
      </c>
      <c r="N9364" s="16" t="s">
        <v>22</v>
      </c>
      <c r="AA9364" s="16" t="s">
        <v>6</v>
      </c>
    </row>
    <row r="9365" spans="2:27">
      <c r="B9365" s="16" t="s">
        <v>17633</v>
      </c>
      <c r="D9365" s="16" t="s">
        <v>3124</v>
      </c>
      <c r="E9365" s="16" t="s">
        <v>6035</v>
      </c>
      <c r="F9365" s="16" t="s">
        <v>347</v>
      </c>
      <c r="G9365" s="16" t="s">
        <v>2780</v>
      </c>
      <c r="H9365" s="16" t="s">
        <v>3817</v>
      </c>
      <c r="I9365" s="16" t="s">
        <v>1268</v>
      </c>
      <c r="J9365" s="16" t="s">
        <v>18</v>
      </c>
      <c r="K9365" s="16" t="s">
        <v>17633</v>
      </c>
      <c r="L9365" s="16" t="s">
        <v>22</v>
      </c>
      <c r="AA9365" s="16" t="s">
        <v>705</v>
      </c>
    </row>
    <row r="9366" spans="2:27">
      <c r="B9366" s="16" t="s">
        <v>20811</v>
      </c>
      <c r="D9366" s="16" t="s">
        <v>2088</v>
      </c>
      <c r="E9366" s="16" t="s">
        <v>57</v>
      </c>
      <c r="F9366" s="16" t="s">
        <v>756</v>
      </c>
      <c r="G9366" s="16" t="s">
        <v>57</v>
      </c>
      <c r="H9366" s="16" t="s">
        <v>2946</v>
      </c>
      <c r="I9366" s="16" t="s">
        <v>13</v>
      </c>
      <c r="J9366" s="16" t="s">
        <v>330</v>
      </c>
      <c r="K9366" s="16" t="s">
        <v>41</v>
      </c>
      <c r="L9366" s="16" t="s">
        <v>331</v>
      </c>
      <c r="M9366" s="16" t="s">
        <v>1409</v>
      </c>
      <c r="N9366" s="16" t="s">
        <v>17634</v>
      </c>
      <c r="O9366" s="16" t="s">
        <v>18</v>
      </c>
      <c r="P9366" s="16" t="s">
        <v>17635</v>
      </c>
      <c r="Q9366" s="16" t="s">
        <v>17636</v>
      </c>
      <c r="R9366" s="16" t="s">
        <v>22</v>
      </c>
      <c r="AA9366" s="16" t="s">
        <v>814</v>
      </c>
    </row>
    <row r="9367" spans="2:27">
      <c r="B9367" s="16">
        <v>950</v>
      </c>
      <c r="C9367" s="16">
        <v>0</v>
      </c>
      <c r="E9367" s="16" t="s">
        <v>8078</v>
      </c>
      <c r="F9367" s="16" t="s">
        <v>6180</v>
      </c>
      <c r="G9367" s="16" t="s">
        <v>723</v>
      </c>
      <c r="H9367" s="17">
        <v>2</v>
      </c>
      <c r="I9367" s="16">
        <v>950</v>
      </c>
      <c r="J9367" s="16">
        <v>0</v>
      </c>
      <c r="K9367" s="16" t="s">
        <v>17637</v>
      </c>
      <c r="L9367" s="17">
        <v>2</v>
      </c>
      <c r="M9367" s="16">
        <v>950</v>
      </c>
      <c r="N9367" s="16">
        <v>0</v>
      </c>
    </row>
    <row r="9368" spans="2:27">
      <c r="B9368" s="16" t="s">
        <v>20812</v>
      </c>
      <c r="D9368" s="16" t="s">
        <v>84</v>
      </c>
      <c r="E9368" s="16" t="s">
        <v>83</v>
      </c>
      <c r="F9368" s="16" t="s">
        <v>4386</v>
      </c>
      <c r="G9368" s="16" t="s">
        <v>94</v>
      </c>
      <c r="H9368" s="16" t="s">
        <v>95</v>
      </c>
      <c r="I9368" s="16" t="s">
        <v>18</v>
      </c>
      <c r="J9368" s="16" t="s">
        <v>17638</v>
      </c>
      <c r="K9368" s="16" t="s">
        <v>22</v>
      </c>
      <c r="AA9368" s="16" t="s">
        <v>6</v>
      </c>
    </row>
    <row r="9369" spans="2:27">
      <c r="B9369" s="16" t="s">
        <v>20813</v>
      </c>
      <c r="D9369" s="16" t="s">
        <v>529</v>
      </c>
      <c r="E9369" s="16">
        <v>3</v>
      </c>
      <c r="F9369" s="16" t="s">
        <v>239</v>
      </c>
      <c r="G9369" s="16" t="s">
        <v>1999</v>
      </c>
      <c r="H9369" s="16" t="s">
        <v>15</v>
      </c>
      <c r="I9369" s="16" t="s">
        <v>17639</v>
      </c>
      <c r="J9369" s="16" t="s">
        <v>757</v>
      </c>
      <c r="K9369" s="16" t="s">
        <v>18</v>
      </c>
      <c r="L9369" s="16" t="s">
        <v>9663</v>
      </c>
      <c r="M9369" s="16" t="s">
        <v>17640</v>
      </c>
      <c r="N9369" s="16" t="s">
        <v>22</v>
      </c>
      <c r="AA9369" s="16" t="s">
        <v>7</v>
      </c>
    </row>
    <row r="9370" spans="2:27">
      <c r="B9370" s="16" t="s">
        <v>2439</v>
      </c>
      <c r="D9370" s="16" t="s">
        <v>527</v>
      </c>
      <c r="E9370" s="16" t="s">
        <v>163</v>
      </c>
      <c r="F9370" s="16" t="s">
        <v>31</v>
      </c>
      <c r="G9370" s="16" t="s">
        <v>18</v>
      </c>
      <c r="H9370" s="16" t="s">
        <v>2439</v>
      </c>
      <c r="I9370" s="16" t="s">
        <v>22</v>
      </c>
      <c r="AA9370" s="16" t="s">
        <v>749</v>
      </c>
    </row>
    <row r="9371" spans="2:27">
      <c r="B9371" s="16" t="s">
        <v>20814</v>
      </c>
      <c r="D9371" s="16" t="s">
        <v>331</v>
      </c>
      <c r="E9371" s="16" t="s">
        <v>76</v>
      </c>
      <c r="F9371" s="16" t="s">
        <v>347</v>
      </c>
      <c r="G9371" s="16" t="s">
        <v>77</v>
      </c>
      <c r="H9371" s="16" t="s">
        <v>66</v>
      </c>
      <c r="I9371" s="16" t="s">
        <v>18</v>
      </c>
      <c r="J9371" s="16" t="s">
        <v>10123</v>
      </c>
      <c r="K9371" s="16" t="s">
        <v>80</v>
      </c>
      <c r="L9371" s="16" t="s">
        <v>22</v>
      </c>
      <c r="AA9371" s="16" t="s">
        <v>57</v>
      </c>
    </row>
    <row r="9372" spans="2:27">
      <c r="B9372" s="16">
        <v>0</v>
      </c>
      <c r="C9372" s="16" t="s">
        <v>17126</v>
      </c>
      <c r="D9372" s="16" t="s">
        <v>17125</v>
      </c>
      <c r="E9372" s="16" t="s">
        <v>679</v>
      </c>
      <c r="F9372" s="16" t="s">
        <v>57</v>
      </c>
      <c r="G9372" s="16" t="s">
        <v>249</v>
      </c>
      <c r="H9372" s="16" t="s">
        <v>250</v>
      </c>
      <c r="I9372" s="16" t="s">
        <v>4569</v>
      </c>
      <c r="J9372" s="16" t="s">
        <v>812</v>
      </c>
      <c r="K9372" s="16" t="s">
        <v>939</v>
      </c>
      <c r="L9372" s="16" t="s">
        <v>110</v>
      </c>
      <c r="M9372" s="16" t="s">
        <v>17641</v>
      </c>
      <c r="N9372" s="17">
        <v>539</v>
      </c>
      <c r="O9372" s="16">
        <v>0</v>
      </c>
      <c r="P9372" s="16" t="s">
        <v>17126</v>
      </c>
      <c r="Q9372" s="17">
        <v>539</v>
      </c>
      <c r="R9372" s="16">
        <v>0</v>
      </c>
      <c r="AA9372" s="16" t="s">
        <v>260</v>
      </c>
    </row>
    <row r="9373" spans="2:27">
      <c r="B9373" s="16" t="s">
        <v>9072</v>
      </c>
      <c r="C9373" s="16">
        <v>0</v>
      </c>
      <c r="D9373" s="16" t="s">
        <v>1658</v>
      </c>
      <c r="E9373" s="16" t="s">
        <v>17642</v>
      </c>
      <c r="F9373" s="16" t="s">
        <v>1360</v>
      </c>
      <c r="G9373" s="16" t="s">
        <v>5</v>
      </c>
      <c r="H9373" s="16" t="s">
        <v>38</v>
      </c>
      <c r="I9373" s="16" t="s">
        <v>1666</v>
      </c>
      <c r="J9373" s="16" t="s">
        <v>293</v>
      </c>
      <c r="K9373" s="17">
        <v>630</v>
      </c>
      <c r="L9373" s="16" t="s">
        <v>9072</v>
      </c>
      <c r="M9373" s="16">
        <v>0</v>
      </c>
      <c r="N9373" s="16" t="s">
        <v>17643</v>
      </c>
      <c r="O9373" s="17">
        <v>630</v>
      </c>
      <c r="P9373" s="16" t="s">
        <v>9072</v>
      </c>
      <c r="Q9373" s="16">
        <v>0</v>
      </c>
      <c r="AA9373" s="16" t="s">
        <v>6</v>
      </c>
    </row>
    <row r="9374" spans="2:27">
      <c r="B9374" s="16" t="s">
        <v>17644</v>
      </c>
      <c r="D9374" s="16" t="s">
        <v>1083</v>
      </c>
      <c r="E9374" s="16" t="s">
        <v>5203</v>
      </c>
      <c r="F9374" s="16" t="s">
        <v>5667</v>
      </c>
      <c r="G9374" s="16" t="s">
        <v>759</v>
      </c>
      <c r="H9374" s="16" t="s">
        <v>5674</v>
      </c>
      <c r="I9374" s="16" t="s">
        <v>18</v>
      </c>
      <c r="J9374" s="16" t="s">
        <v>17644</v>
      </c>
      <c r="K9374" s="16" t="s">
        <v>22</v>
      </c>
      <c r="AA9374" s="16" t="s">
        <v>151</v>
      </c>
    </row>
    <row r="9375" spans="2:27">
      <c r="B9375" s="16" t="s">
        <v>17646</v>
      </c>
      <c r="D9375" s="16" t="s">
        <v>90</v>
      </c>
      <c r="E9375" s="16" t="s">
        <v>91</v>
      </c>
      <c r="F9375" s="16" t="s">
        <v>17645</v>
      </c>
      <c r="G9375" s="16" t="s">
        <v>18</v>
      </c>
      <c r="H9375" s="16" t="s">
        <v>17646</v>
      </c>
      <c r="I9375" s="16" t="s">
        <v>22</v>
      </c>
      <c r="AA9375" s="16" t="s">
        <v>151</v>
      </c>
    </row>
    <row r="9376" spans="2:27">
      <c r="B9376" s="16" t="s">
        <v>18</v>
      </c>
      <c r="C9376" s="16" t="s">
        <v>17649</v>
      </c>
      <c r="D9376" s="16" t="s">
        <v>17647</v>
      </c>
      <c r="E9376" s="16" t="s">
        <v>57</v>
      </c>
      <c r="F9376" s="16" t="s">
        <v>329</v>
      </c>
      <c r="G9376" s="16" t="s">
        <v>2513</v>
      </c>
      <c r="H9376" s="16" t="s">
        <v>17648</v>
      </c>
      <c r="I9376" s="16" t="s">
        <v>756</v>
      </c>
      <c r="J9376" s="16" t="s">
        <v>18</v>
      </c>
      <c r="K9376" s="16" t="s">
        <v>17649</v>
      </c>
      <c r="L9376" s="16" t="s">
        <v>22</v>
      </c>
      <c r="AA9376" s="16" t="s">
        <v>2596</v>
      </c>
    </row>
    <row r="9377" spans="2:27">
      <c r="B9377" s="16">
        <v>0</v>
      </c>
      <c r="C9377" s="16" t="s">
        <v>21532</v>
      </c>
      <c r="D9377" s="16" t="s">
        <v>451</v>
      </c>
      <c r="E9377" s="16" t="s">
        <v>795</v>
      </c>
      <c r="F9377" s="16" t="s">
        <v>533</v>
      </c>
      <c r="G9377" s="16" t="s">
        <v>41</v>
      </c>
      <c r="H9377" s="16" t="s">
        <v>54</v>
      </c>
      <c r="I9377" s="17">
        <v>949</v>
      </c>
      <c r="J9377" s="16">
        <v>0</v>
      </c>
      <c r="K9377" s="16" t="s">
        <v>17650</v>
      </c>
      <c r="L9377" s="16" t="s">
        <v>17651</v>
      </c>
      <c r="M9377" s="17">
        <v>949</v>
      </c>
      <c r="N9377" s="16">
        <v>0</v>
      </c>
      <c r="AA9377" s="16" t="s">
        <v>4996</v>
      </c>
    </row>
    <row r="9378" spans="2:27">
      <c r="B9378" s="16">
        <v>0</v>
      </c>
      <c r="C9378" s="16" t="s">
        <v>1697</v>
      </c>
      <c r="D9378" s="16" t="s">
        <v>401</v>
      </c>
      <c r="E9378" s="16" t="s">
        <v>41</v>
      </c>
      <c r="F9378" s="16" t="s">
        <v>451</v>
      </c>
      <c r="G9378" s="16" t="s">
        <v>31</v>
      </c>
      <c r="H9378" s="16" t="s">
        <v>452</v>
      </c>
      <c r="I9378" s="17">
        <v>419</v>
      </c>
      <c r="J9378" s="16">
        <v>0</v>
      </c>
      <c r="K9378" s="16" t="s">
        <v>1697</v>
      </c>
      <c r="L9378" s="17">
        <v>419</v>
      </c>
      <c r="M9378" s="16">
        <v>0</v>
      </c>
      <c r="AA9378" s="16" t="s">
        <v>132</v>
      </c>
    </row>
    <row r="9379" spans="2:27">
      <c r="B9379" s="16" t="s">
        <v>2540</v>
      </c>
      <c r="C9379" s="16">
        <v>0</v>
      </c>
      <c r="D9379" s="16" t="s">
        <v>370</v>
      </c>
      <c r="E9379" s="16" t="s">
        <v>803</v>
      </c>
      <c r="F9379" s="16" t="s">
        <v>234</v>
      </c>
      <c r="G9379" s="16" t="s">
        <v>7</v>
      </c>
      <c r="H9379" s="16" t="s">
        <v>3102</v>
      </c>
      <c r="I9379" s="16" t="s">
        <v>158</v>
      </c>
      <c r="J9379" s="17">
        <v>700</v>
      </c>
      <c r="K9379" s="16" t="s">
        <v>2540</v>
      </c>
      <c r="L9379" s="16">
        <v>0</v>
      </c>
      <c r="M9379" s="16" t="s">
        <v>5942</v>
      </c>
      <c r="N9379" s="16" t="s">
        <v>5681</v>
      </c>
      <c r="O9379" s="17">
        <v>700</v>
      </c>
      <c r="P9379" s="16" t="s">
        <v>2540</v>
      </c>
      <c r="Q9379" s="16">
        <v>0</v>
      </c>
      <c r="AA9379" s="16" t="s">
        <v>189</v>
      </c>
    </row>
    <row r="9380" spans="2:27">
      <c r="B9380" s="16" t="s">
        <v>18</v>
      </c>
      <c r="C9380" s="16" t="s">
        <v>21533</v>
      </c>
      <c r="D9380" s="16" t="s">
        <v>443</v>
      </c>
      <c r="E9380" s="16" t="s">
        <v>142</v>
      </c>
      <c r="F9380" s="16" t="s">
        <v>2394</v>
      </c>
      <c r="G9380" s="16" t="s">
        <v>17652</v>
      </c>
      <c r="H9380" s="16" t="s">
        <v>7</v>
      </c>
      <c r="I9380" s="16">
        <v>1</v>
      </c>
      <c r="J9380" s="16" t="s">
        <v>17653</v>
      </c>
      <c r="K9380" s="16" t="s">
        <v>5113</v>
      </c>
      <c r="L9380" s="16" t="s">
        <v>18</v>
      </c>
      <c r="M9380" s="16" t="s">
        <v>824</v>
      </c>
      <c r="N9380" s="16">
        <v>1</v>
      </c>
      <c r="O9380" s="16" t="s">
        <v>17654</v>
      </c>
      <c r="P9380" s="16" t="s">
        <v>22</v>
      </c>
      <c r="AA9380" s="16" t="s">
        <v>3578</v>
      </c>
    </row>
    <row r="9381" spans="2:27">
      <c r="B9381" s="16">
        <v>0</v>
      </c>
      <c r="C9381" s="16" t="s">
        <v>16952</v>
      </c>
      <c r="D9381" s="16">
        <v>3</v>
      </c>
      <c r="E9381" s="16" t="s">
        <v>548</v>
      </c>
      <c r="F9381" s="16" t="s">
        <v>3463</v>
      </c>
      <c r="G9381" s="16" t="s">
        <v>1165</v>
      </c>
      <c r="H9381" s="16" t="s">
        <v>5227</v>
      </c>
      <c r="I9381" s="16" t="s">
        <v>325</v>
      </c>
      <c r="J9381" s="16" t="s">
        <v>11307</v>
      </c>
      <c r="K9381" s="16" t="s">
        <v>381</v>
      </c>
      <c r="L9381" s="17">
        <v>759</v>
      </c>
      <c r="M9381" s="16">
        <v>0</v>
      </c>
      <c r="N9381" s="16" t="s">
        <v>16952</v>
      </c>
      <c r="O9381" s="17">
        <v>759</v>
      </c>
      <c r="P9381" s="16">
        <v>0</v>
      </c>
      <c r="AA9381" s="16" t="s">
        <v>6</v>
      </c>
    </row>
    <row r="9382" spans="2:27">
      <c r="B9382" s="16">
        <v>0</v>
      </c>
      <c r="C9382" s="16" t="s">
        <v>17655</v>
      </c>
      <c r="D9382" s="16" t="s">
        <v>1021</v>
      </c>
      <c r="E9382" s="16" t="s">
        <v>48</v>
      </c>
      <c r="F9382" s="16">
        <v>190</v>
      </c>
      <c r="G9382" s="16" t="s">
        <v>3739</v>
      </c>
      <c r="H9382" s="16" t="s">
        <v>1226</v>
      </c>
      <c r="I9382" s="16" t="s">
        <v>798</v>
      </c>
      <c r="J9382" s="16" t="s">
        <v>189</v>
      </c>
      <c r="K9382" s="16" t="s">
        <v>41</v>
      </c>
      <c r="L9382" s="16" t="s">
        <v>262</v>
      </c>
      <c r="M9382" s="16" t="s">
        <v>121</v>
      </c>
      <c r="N9382" s="16" t="s">
        <v>2218</v>
      </c>
      <c r="O9382" s="16" t="s">
        <v>675</v>
      </c>
      <c r="P9382" s="17">
        <v>529</v>
      </c>
      <c r="Q9382" s="16">
        <v>0</v>
      </c>
      <c r="R9382" s="16" t="s">
        <v>17655</v>
      </c>
      <c r="S9382" s="17">
        <v>529</v>
      </c>
      <c r="T9382" s="16">
        <v>0</v>
      </c>
      <c r="AA9382" s="16" t="s">
        <v>7</v>
      </c>
    </row>
    <row r="9383" spans="2:27">
      <c r="B9383" s="16">
        <v>0</v>
      </c>
      <c r="C9383" s="16" t="s">
        <v>17656</v>
      </c>
      <c r="D9383" s="16" t="s">
        <v>849</v>
      </c>
      <c r="E9383" s="16" t="s">
        <v>98</v>
      </c>
      <c r="F9383" s="16" t="s">
        <v>798</v>
      </c>
      <c r="G9383" s="16" t="s">
        <v>25</v>
      </c>
      <c r="H9383" s="16" t="s">
        <v>41</v>
      </c>
      <c r="I9383" s="16" t="s">
        <v>1477</v>
      </c>
      <c r="J9383" s="16">
        <v>3</v>
      </c>
      <c r="K9383" s="16" t="s">
        <v>1478</v>
      </c>
      <c r="L9383" s="16" t="s">
        <v>190</v>
      </c>
      <c r="M9383" s="16" t="s">
        <v>191</v>
      </c>
      <c r="N9383" s="16" t="s">
        <v>192</v>
      </c>
      <c r="O9383" s="17">
        <v>629</v>
      </c>
      <c r="P9383" s="16">
        <v>0</v>
      </c>
      <c r="Q9383" s="16" t="s">
        <v>17656</v>
      </c>
      <c r="R9383" s="17">
        <v>629</v>
      </c>
      <c r="S9383" s="16">
        <v>0</v>
      </c>
      <c r="AA9383" s="16" t="s">
        <v>7</v>
      </c>
    </row>
    <row r="9384" spans="2:27">
      <c r="B9384" s="16" t="s">
        <v>17657</v>
      </c>
      <c r="C9384" s="16" t="s">
        <v>17658</v>
      </c>
      <c r="D9384" s="16" t="s">
        <v>249</v>
      </c>
      <c r="E9384" s="16" t="s">
        <v>61</v>
      </c>
      <c r="F9384" s="16">
        <v>2</v>
      </c>
      <c r="G9384" s="16" t="s">
        <v>2847</v>
      </c>
      <c r="H9384" s="16" t="s">
        <v>5</v>
      </c>
      <c r="I9384" s="16" t="s">
        <v>460</v>
      </c>
      <c r="J9384" s="16" t="s">
        <v>4481</v>
      </c>
      <c r="K9384" s="16" t="s">
        <v>1627</v>
      </c>
      <c r="L9384" s="17">
        <v>720</v>
      </c>
      <c r="M9384" s="16" t="s">
        <v>17657</v>
      </c>
      <c r="N9384" s="16" t="s">
        <v>17658</v>
      </c>
      <c r="O9384" s="17">
        <v>720</v>
      </c>
      <c r="P9384" s="16" t="s">
        <v>1369</v>
      </c>
      <c r="AA9384" s="16" t="s">
        <v>966</v>
      </c>
    </row>
    <row r="9385" spans="2:27">
      <c r="B9385" s="16">
        <v>0</v>
      </c>
      <c r="C9385" s="16" t="s">
        <v>17659</v>
      </c>
      <c r="D9385" s="16" t="s">
        <v>381</v>
      </c>
      <c r="E9385" s="16" t="s">
        <v>267</v>
      </c>
      <c r="F9385" s="16" t="s">
        <v>2027</v>
      </c>
      <c r="G9385" s="16" t="s">
        <v>1165</v>
      </c>
      <c r="H9385" s="16" t="s">
        <v>660</v>
      </c>
      <c r="I9385" s="16" t="s">
        <v>11888</v>
      </c>
      <c r="J9385" s="17">
        <v>828</v>
      </c>
      <c r="K9385" s="16">
        <v>0</v>
      </c>
      <c r="L9385" s="16" t="s">
        <v>17659</v>
      </c>
      <c r="M9385" s="17">
        <v>828</v>
      </c>
      <c r="N9385" s="16">
        <v>0</v>
      </c>
      <c r="AA9385" s="16" t="s">
        <v>555</v>
      </c>
    </row>
    <row r="9386" spans="2:27">
      <c r="B9386" s="16" t="s">
        <v>18</v>
      </c>
      <c r="C9386" s="16" t="s">
        <v>17662</v>
      </c>
      <c r="D9386" s="16" t="s">
        <v>66</v>
      </c>
      <c r="E9386" s="16" t="s">
        <v>2513</v>
      </c>
      <c r="F9386" s="16" t="s">
        <v>121</v>
      </c>
      <c r="G9386" s="16" t="s">
        <v>2088</v>
      </c>
      <c r="H9386" s="16" t="s">
        <v>980</v>
      </c>
      <c r="I9386" s="16" t="s">
        <v>7</v>
      </c>
      <c r="J9386" s="16" t="s">
        <v>17660</v>
      </c>
      <c r="K9386" s="16" t="s">
        <v>15894</v>
      </c>
      <c r="L9386" s="16" t="s">
        <v>48</v>
      </c>
      <c r="M9386" s="16" t="s">
        <v>17661</v>
      </c>
      <c r="N9386" s="16" t="s">
        <v>18</v>
      </c>
      <c r="O9386" s="16" t="s">
        <v>17662</v>
      </c>
      <c r="P9386" s="16" t="s">
        <v>22</v>
      </c>
      <c r="AA9386" s="16" t="s">
        <v>25</v>
      </c>
    </row>
    <row r="9387" spans="2:27">
      <c r="B9387" s="16" t="s">
        <v>17663</v>
      </c>
      <c r="D9387" s="16" t="s">
        <v>443</v>
      </c>
      <c r="E9387" s="16" t="s">
        <v>31</v>
      </c>
      <c r="F9387" s="16" t="s">
        <v>38</v>
      </c>
      <c r="G9387" s="16" t="s">
        <v>374</v>
      </c>
      <c r="H9387" s="16" t="s">
        <v>425</v>
      </c>
      <c r="I9387" s="16" t="s">
        <v>18</v>
      </c>
      <c r="J9387" s="16" t="s">
        <v>17663</v>
      </c>
      <c r="K9387" s="16" t="s">
        <v>22</v>
      </c>
    </row>
    <row r="9388" spans="2:27">
      <c r="B9388" s="16" t="s">
        <v>17664</v>
      </c>
      <c r="D9388" s="16" t="s">
        <v>1990</v>
      </c>
      <c r="E9388" s="16" t="s">
        <v>2537</v>
      </c>
      <c r="F9388" s="16" t="s">
        <v>31</v>
      </c>
      <c r="G9388" s="16" t="s">
        <v>234</v>
      </c>
      <c r="H9388" s="16" t="s">
        <v>7</v>
      </c>
      <c r="I9388" s="16" t="s">
        <v>1023</v>
      </c>
      <c r="J9388" s="16" t="s">
        <v>1024</v>
      </c>
      <c r="K9388" s="16" t="s">
        <v>922</v>
      </c>
      <c r="L9388" s="16" t="s">
        <v>18</v>
      </c>
      <c r="M9388" s="16" t="s">
        <v>17664</v>
      </c>
      <c r="N9388" s="16" t="s">
        <v>22</v>
      </c>
      <c r="AA9388" s="16" t="s">
        <v>415</v>
      </c>
    </row>
    <row r="9389" spans="2:27">
      <c r="B9389" s="16" t="s">
        <v>18</v>
      </c>
      <c r="C9389" s="16" t="s">
        <v>17665</v>
      </c>
      <c r="D9389" s="16" t="s">
        <v>55</v>
      </c>
      <c r="E9389" s="16" t="s">
        <v>478</v>
      </c>
      <c r="F9389" s="16" t="s">
        <v>1304</v>
      </c>
      <c r="G9389" s="16" t="s">
        <v>31</v>
      </c>
      <c r="H9389" s="16" t="s">
        <v>18</v>
      </c>
      <c r="I9389" s="16" t="s">
        <v>17665</v>
      </c>
      <c r="J9389" s="16" t="s">
        <v>22</v>
      </c>
      <c r="AA9389" s="16">
        <v>0</v>
      </c>
    </row>
    <row r="9390" spans="2:27">
      <c r="B9390" s="16" t="s">
        <v>17667</v>
      </c>
      <c r="D9390" s="16" t="s">
        <v>12016</v>
      </c>
      <c r="E9390" s="16" t="s">
        <v>17666</v>
      </c>
      <c r="F9390" s="16" t="s">
        <v>18</v>
      </c>
      <c r="G9390" s="16" t="s">
        <v>17667</v>
      </c>
      <c r="H9390" s="16" t="s">
        <v>22</v>
      </c>
      <c r="AA9390" s="16" t="s">
        <v>25</v>
      </c>
    </row>
    <row r="9391" spans="2:27">
      <c r="B9391" s="16" t="s">
        <v>17668</v>
      </c>
      <c r="D9391" s="16" t="s">
        <v>59</v>
      </c>
      <c r="E9391" s="16" t="s">
        <v>163</v>
      </c>
      <c r="F9391" s="16" t="s">
        <v>121</v>
      </c>
      <c r="G9391" s="16" t="s">
        <v>947</v>
      </c>
      <c r="H9391" s="16" t="s">
        <v>1804</v>
      </c>
      <c r="I9391" s="16" t="s">
        <v>18</v>
      </c>
      <c r="J9391" s="16" t="s">
        <v>17668</v>
      </c>
      <c r="K9391" s="16" t="s">
        <v>22</v>
      </c>
      <c r="AA9391" s="16" t="s">
        <v>41</v>
      </c>
    </row>
    <row r="9392" spans="2:27">
      <c r="B9392" s="17">
        <v>800</v>
      </c>
      <c r="C9392" s="16" t="s">
        <v>19120</v>
      </c>
      <c r="D9392" s="16" t="s">
        <v>533</v>
      </c>
      <c r="E9392" s="16" t="s">
        <v>151</v>
      </c>
      <c r="F9392" s="16" t="s">
        <v>6173</v>
      </c>
      <c r="G9392" s="16" t="s">
        <v>142</v>
      </c>
      <c r="H9392" s="16" t="s">
        <v>143</v>
      </c>
      <c r="I9392" s="17">
        <v>800</v>
      </c>
      <c r="J9392" s="16">
        <v>0</v>
      </c>
      <c r="K9392" s="16" t="s">
        <v>1260</v>
      </c>
      <c r="L9392" s="16" t="s">
        <v>17669</v>
      </c>
      <c r="M9392" s="17">
        <v>800</v>
      </c>
      <c r="N9392" s="16" t="s">
        <v>1369</v>
      </c>
      <c r="AA9392" s="16" t="s">
        <v>13</v>
      </c>
    </row>
    <row r="9393" spans="2:27">
      <c r="B9393" s="16">
        <v>0</v>
      </c>
      <c r="C9393" s="16" t="s">
        <v>17670</v>
      </c>
      <c r="D9393" s="16" t="s">
        <v>14847</v>
      </c>
      <c r="E9393" s="16" t="s">
        <v>359</v>
      </c>
      <c r="F9393" s="16" t="s">
        <v>360</v>
      </c>
      <c r="G9393" s="17">
        <v>995</v>
      </c>
      <c r="H9393" s="16">
        <v>0</v>
      </c>
      <c r="I9393" s="16" t="s">
        <v>17670</v>
      </c>
      <c r="J9393" s="17">
        <v>995</v>
      </c>
      <c r="K9393" s="16">
        <v>0</v>
      </c>
      <c r="AA9393" s="16" t="s">
        <v>192</v>
      </c>
    </row>
    <row r="9394" spans="2:27">
      <c r="B9394" s="16" t="s">
        <v>18932</v>
      </c>
      <c r="C9394" s="16">
        <v>0</v>
      </c>
      <c r="D9394" s="16" t="s">
        <v>298</v>
      </c>
      <c r="E9394" s="16" t="s">
        <v>41</v>
      </c>
      <c r="F9394" s="16" t="s">
        <v>56</v>
      </c>
      <c r="G9394" s="17">
        <v>640</v>
      </c>
      <c r="H9394" s="16">
        <v>0</v>
      </c>
      <c r="I9394" s="16" t="s">
        <v>57</v>
      </c>
      <c r="J9394" s="17">
        <v>720</v>
      </c>
      <c r="K9394" s="16">
        <v>0</v>
      </c>
      <c r="L9394" s="16" t="s">
        <v>5825</v>
      </c>
      <c r="M9394" s="17">
        <v>640</v>
      </c>
      <c r="N9394" s="16">
        <v>0</v>
      </c>
      <c r="O9394" s="16" t="s">
        <v>57</v>
      </c>
      <c r="P9394" s="17">
        <v>720</v>
      </c>
      <c r="Q9394" s="16">
        <v>0</v>
      </c>
      <c r="AA9394" s="16" t="s">
        <v>187</v>
      </c>
    </row>
    <row r="9395" spans="2:27">
      <c r="B9395" s="16" t="s">
        <v>17673</v>
      </c>
      <c r="D9395" s="16">
        <v>5</v>
      </c>
      <c r="E9395" s="16" t="s">
        <v>1648</v>
      </c>
      <c r="F9395" s="16" t="s">
        <v>2343</v>
      </c>
      <c r="G9395" s="16" t="s">
        <v>38</v>
      </c>
      <c r="H9395" s="16" t="s">
        <v>17671</v>
      </c>
      <c r="I9395" s="16" t="s">
        <v>391</v>
      </c>
      <c r="J9395" s="16" t="s">
        <v>6</v>
      </c>
      <c r="K9395" s="16" t="s">
        <v>17672</v>
      </c>
      <c r="L9395" s="16" t="s">
        <v>18</v>
      </c>
      <c r="M9395" s="16" t="s">
        <v>17673</v>
      </c>
      <c r="N9395" s="16" t="s">
        <v>22</v>
      </c>
      <c r="AA9395" s="16" t="s">
        <v>284</v>
      </c>
    </row>
    <row r="9396" spans="2:27">
      <c r="B9396" s="16" t="s">
        <v>20815</v>
      </c>
      <c r="C9396" s="16" t="s">
        <v>21534</v>
      </c>
      <c r="D9396" s="16" t="s">
        <v>45</v>
      </c>
      <c r="E9396" s="16" t="s">
        <v>394</v>
      </c>
      <c r="F9396" s="16">
        <v>17</v>
      </c>
      <c r="G9396" s="16" t="s">
        <v>17674</v>
      </c>
      <c r="H9396" s="16" t="s">
        <v>2036</v>
      </c>
      <c r="I9396" s="16" t="s">
        <v>48</v>
      </c>
      <c r="J9396" s="16" t="s">
        <v>17675</v>
      </c>
      <c r="K9396" s="16" t="s">
        <v>5482</v>
      </c>
      <c r="L9396" s="16">
        <v>3</v>
      </c>
      <c r="M9396" s="16" t="s">
        <v>24</v>
      </c>
      <c r="N9396" s="16" t="s">
        <v>31</v>
      </c>
      <c r="O9396" s="16" t="s">
        <v>18</v>
      </c>
      <c r="P9396" s="16" t="s">
        <v>17676</v>
      </c>
      <c r="Q9396" s="16" t="s">
        <v>22</v>
      </c>
      <c r="AA9396" s="16" t="s">
        <v>450</v>
      </c>
    </row>
    <row r="9397" spans="2:27">
      <c r="B9397" s="16" t="s">
        <v>20816</v>
      </c>
      <c r="D9397" s="16" t="s">
        <v>5091</v>
      </c>
      <c r="E9397" s="16">
        <v>40</v>
      </c>
      <c r="F9397" s="16" t="s">
        <v>1957</v>
      </c>
      <c r="G9397" s="16" t="s">
        <v>38</v>
      </c>
      <c r="H9397" s="16" t="s">
        <v>17677</v>
      </c>
      <c r="I9397" s="16" t="s">
        <v>17678</v>
      </c>
      <c r="J9397" s="16" t="s">
        <v>1228</v>
      </c>
      <c r="K9397" s="16" t="s">
        <v>18</v>
      </c>
      <c r="L9397" s="16" t="s">
        <v>17677</v>
      </c>
      <c r="M9397" s="16" t="s">
        <v>17679</v>
      </c>
      <c r="N9397" s="16" t="s">
        <v>17680</v>
      </c>
      <c r="O9397" s="16" t="s">
        <v>22</v>
      </c>
      <c r="AA9397" s="16" t="s">
        <v>430</v>
      </c>
    </row>
    <row r="9398" spans="2:27">
      <c r="B9398" s="16" t="s">
        <v>17683</v>
      </c>
      <c r="D9398" s="16" t="s">
        <v>1390</v>
      </c>
      <c r="E9398" s="16" t="s">
        <v>17681</v>
      </c>
      <c r="F9398" s="16" t="s">
        <v>17682</v>
      </c>
      <c r="G9398" s="16" t="s">
        <v>18</v>
      </c>
      <c r="H9398" s="16" t="s">
        <v>17683</v>
      </c>
      <c r="I9398" s="16" t="s">
        <v>22</v>
      </c>
      <c r="AA9398" s="16" t="s">
        <v>347</v>
      </c>
    </row>
    <row r="9399" spans="2:27">
      <c r="B9399" s="16" t="s">
        <v>17685</v>
      </c>
      <c r="D9399" s="16" t="s">
        <v>17684</v>
      </c>
      <c r="E9399" s="16" t="s">
        <v>571</v>
      </c>
      <c r="F9399" s="16" t="s">
        <v>157</v>
      </c>
      <c r="G9399" s="16" t="s">
        <v>18</v>
      </c>
      <c r="H9399" s="16" t="s">
        <v>17685</v>
      </c>
      <c r="I9399" s="16" t="s">
        <v>22</v>
      </c>
      <c r="AA9399" s="16" t="s">
        <v>59</v>
      </c>
    </row>
    <row r="9400" spans="2:27">
      <c r="B9400" s="16" t="s">
        <v>20817</v>
      </c>
      <c r="D9400" s="16" t="s">
        <v>963</v>
      </c>
      <c r="E9400" s="16" t="s">
        <v>375</v>
      </c>
      <c r="F9400" s="16" t="s">
        <v>6</v>
      </c>
      <c r="G9400" s="16" t="s">
        <v>1422</v>
      </c>
      <c r="H9400" s="16" t="s">
        <v>1423</v>
      </c>
      <c r="I9400" s="16" t="s">
        <v>18</v>
      </c>
      <c r="J9400" s="16" t="s">
        <v>1422</v>
      </c>
      <c r="K9400" s="16" t="s">
        <v>17686</v>
      </c>
      <c r="L9400" s="16" t="s">
        <v>22</v>
      </c>
      <c r="AA9400" s="16" t="s">
        <v>605</v>
      </c>
    </row>
    <row r="9401" spans="2:27">
      <c r="B9401" s="16">
        <v>950</v>
      </c>
      <c r="C9401" s="16" t="s">
        <v>20827</v>
      </c>
      <c r="D9401" s="16" t="s">
        <v>59</v>
      </c>
      <c r="E9401" s="16" t="s">
        <v>108</v>
      </c>
      <c r="F9401" s="16" t="s">
        <v>41</v>
      </c>
      <c r="G9401" s="16" t="s">
        <v>2107</v>
      </c>
      <c r="H9401" s="16" t="s">
        <v>13133</v>
      </c>
      <c r="I9401" s="16" t="s">
        <v>5051</v>
      </c>
      <c r="J9401" s="17">
        <v>1</v>
      </c>
      <c r="K9401" s="16">
        <v>950</v>
      </c>
      <c r="L9401" s="16">
        <v>0</v>
      </c>
      <c r="M9401" s="16" t="s">
        <v>57</v>
      </c>
      <c r="N9401" s="17">
        <v>2</v>
      </c>
      <c r="O9401" s="16">
        <v>300</v>
      </c>
      <c r="P9401" s="16">
        <v>0</v>
      </c>
      <c r="Q9401" s="16" t="s">
        <v>5825</v>
      </c>
      <c r="R9401" s="17">
        <v>1</v>
      </c>
      <c r="S9401" s="16">
        <v>950</v>
      </c>
      <c r="T9401" s="16">
        <v>0</v>
      </c>
      <c r="U9401" s="16" t="s">
        <v>57</v>
      </c>
      <c r="V9401" s="17">
        <v>2</v>
      </c>
      <c r="W9401" s="16">
        <v>300</v>
      </c>
      <c r="X9401" s="16">
        <v>0</v>
      </c>
    </row>
    <row r="9402" spans="2:27">
      <c r="B9402" s="16" t="s">
        <v>1857</v>
      </c>
      <c r="D9402" s="16" t="s">
        <v>9014</v>
      </c>
      <c r="E9402" s="16" t="s">
        <v>778</v>
      </c>
      <c r="F9402" s="16" t="s">
        <v>6</v>
      </c>
      <c r="G9402" s="16" t="s">
        <v>7</v>
      </c>
      <c r="H9402" s="16" t="s">
        <v>157</v>
      </c>
      <c r="I9402" s="16" t="s">
        <v>279</v>
      </c>
      <c r="J9402" s="16" t="s">
        <v>18</v>
      </c>
      <c r="K9402" s="16" t="s">
        <v>1857</v>
      </c>
      <c r="L9402" s="16" t="s">
        <v>22</v>
      </c>
      <c r="AA9402" s="16" t="s">
        <v>450</v>
      </c>
    </row>
    <row r="9403" spans="2:27">
      <c r="B9403" s="16" t="s">
        <v>18904</v>
      </c>
      <c r="C9403" s="16">
        <v>0</v>
      </c>
      <c r="D9403" s="16" t="s">
        <v>52</v>
      </c>
      <c r="E9403" s="16" t="s">
        <v>143</v>
      </c>
      <c r="F9403" s="16" t="s">
        <v>6</v>
      </c>
      <c r="G9403" s="16" t="s">
        <v>7</v>
      </c>
      <c r="H9403" s="16" t="s">
        <v>1385</v>
      </c>
      <c r="I9403" s="16" t="s">
        <v>2471</v>
      </c>
      <c r="J9403" s="17">
        <v>500</v>
      </c>
      <c r="K9403" s="16">
        <v>0</v>
      </c>
      <c r="L9403" s="16" t="s">
        <v>57</v>
      </c>
      <c r="M9403" s="17">
        <v>550</v>
      </c>
      <c r="N9403" s="16">
        <v>0</v>
      </c>
      <c r="O9403" s="16" t="s">
        <v>6329</v>
      </c>
      <c r="P9403" s="17">
        <v>500</v>
      </c>
      <c r="Q9403" s="16">
        <v>0</v>
      </c>
      <c r="R9403" s="16" t="s">
        <v>57</v>
      </c>
      <c r="S9403" s="17">
        <v>550</v>
      </c>
      <c r="T9403" s="16">
        <v>0</v>
      </c>
      <c r="AA9403" s="16" t="s">
        <v>1087</v>
      </c>
    </row>
    <row r="9404" spans="2:27">
      <c r="B9404" s="16" t="s">
        <v>17687</v>
      </c>
      <c r="D9404" s="16" t="s">
        <v>7716</v>
      </c>
      <c r="E9404" s="16" t="s">
        <v>7717</v>
      </c>
      <c r="F9404" s="16" t="s">
        <v>72</v>
      </c>
      <c r="G9404" s="16" t="s">
        <v>7</v>
      </c>
      <c r="H9404" s="16" t="s">
        <v>61</v>
      </c>
      <c r="I9404" s="16" t="s">
        <v>2528</v>
      </c>
      <c r="J9404" s="16" t="s">
        <v>151</v>
      </c>
      <c r="K9404" s="16" t="s">
        <v>409</v>
      </c>
      <c r="L9404" s="16" t="s">
        <v>5341</v>
      </c>
      <c r="M9404" s="16" t="s">
        <v>18</v>
      </c>
      <c r="N9404" s="16" t="s">
        <v>17687</v>
      </c>
      <c r="O9404" s="16" t="s">
        <v>22</v>
      </c>
      <c r="AA9404" s="16" t="s">
        <v>56</v>
      </c>
    </row>
    <row r="9405" spans="2:27">
      <c r="B9405" s="16" t="s">
        <v>17688</v>
      </c>
      <c r="D9405" s="16" t="s">
        <v>490</v>
      </c>
      <c r="E9405" s="16" t="s">
        <v>491</v>
      </c>
      <c r="F9405" s="16" t="s">
        <v>28</v>
      </c>
      <c r="G9405" s="16" t="s">
        <v>29</v>
      </c>
      <c r="H9405" s="16" t="s">
        <v>30</v>
      </c>
      <c r="I9405" s="16" t="s">
        <v>18</v>
      </c>
      <c r="J9405" s="16" t="s">
        <v>17688</v>
      </c>
      <c r="K9405" s="16" t="s">
        <v>22</v>
      </c>
    </row>
    <row r="9406" spans="2:27">
      <c r="B9406" s="16" t="s">
        <v>1036</v>
      </c>
      <c r="D9406" s="16" t="s">
        <v>993</v>
      </c>
      <c r="E9406" s="16" t="s">
        <v>41</v>
      </c>
      <c r="F9406" s="16" t="s">
        <v>282</v>
      </c>
      <c r="G9406" s="16" t="s">
        <v>524</v>
      </c>
      <c r="H9406" s="16" t="s">
        <v>72</v>
      </c>
      <c r="I9406" s="16" t="s">
        <v>4577</v>
      </c>
      <c r="J9406" s="16" t="s">
        <v>18</v>
      </c>
      <c r="K9406" s="16" t="s">
        <v>1036</v>
      </c>
      <c r="L9406" s="16" t="s">
        <v>22</v>
      </c>
      <c r="AA9406" s="16" t="s">
        <v>234</v>
      </c>
    </row>
    <row r="9407" spans="2:27">
      <c r="B9407" s="16" t="s">
        <v>17689</v>
      </c>
      <c r="D9407" s="16" t="s">
        <v>290</v>
      </c>
      <c r="E9407" s="16" t="s">
        <v>151</v>
      </c>
      <c r="F9407" s="16" t="s">
        <v>6</v>
      </c>
      <c r="G9407" s="16" t="s">
        <v>7</v>
      </c>
      <c r="H9407" s="16" t="s">
        <v>7839</v>
      </c>
      <c r="I9407" s="16" t="s">
        <v>629</v>
      </c>
      <c r="J9407" s="16" t="s">
        <v>234</v>
      </c>
      <c r="K9407" s="16" t="s">
        <v>1758</v>
      </c>
      <c r="L9407" s="16" t="s">
        <v>1926</v>
      </c>
      <c r="M9407" s="16" t="s">
        <v>18</v>
      </c>
      <c r="N9407" s="16" t="s">
        <v>17689</v>
      </c>
      <c r="O9407" s="16" t="s">
        <v>22</v>
      </c>
      <c r="AA9407" s="16" t="s">
        <v>2243</v>
      </c>
    </row>
    <row r="9408" spans="2:27">
      <c r="B9408" s="16">
        <v>100</v>
      </c>
      <c r="C9408" s="16" t="s">
        <v>168</v>
      </c>
      <c r="D9408" s="16" t="s">
        <v>17690</v>
      </c>
      <c r="E9408" s="17">
        <v>1</v>
      </c>
      <c r="F9408" s="16">
        <v>100</v>
      </c>
      <c r="G9408" s="16" t="s">
        <v>168</v>
      </c>
      <c r="H9408" s="16">
        <v>200</v>
      </c>
      <c r="I9408" s="16">
        <v>0</v>
      </c>
      <c r="J9408" s="16" t="s">
        <v>17691</v>
      </c>
      <c r="K9408" s="17">
        <v>1</v>
      </c>
      <c r="L9408" s="16">
        <v>100</v>
      </c>
      <c r="M9408" s="16" t="s">
        <v>168</v>
      </c>
      <c r="N9408" s="16">
        <v>200</v>
      </c>
      <c r="O9408" s="16">
        <v>0</v>
      </c>
      <c r="AA9408" s="16" t="s">
        <v>537</v>
      </c>
    </row>
    <row r="9409" spans="2:27">
      <c r="B9409" s="16" t="s">
        <v>17692</v>
      </c>
      <c r="D9409" s="16" t="s">
        <v>892</v>
      </c>
      <c r="E9409" s="16" t="s">
        <v>505</v>
      </c>
      <c r="F9409" s="16" t="s">
        <v>1758</v>
      </c>
      <c r="G9409" s="16" t="s">
        <v>13</v>
      </c>
      <c r="H9409" s="16" t="s">
        <v>330</v>
      </c>
      <c r="I9409" s="16" t="s">
        <v>18</v>
      </c>
      <c r="J9409" s="16" t="s">
        <v>17692</v>
      </c>
      <c r="K9409" s="16" t="s">
        <v>22</v>
      </c>
      <c r="AA9409" s="16" t="s">
        <v>38</v>
      </c>
    </row>
    <row r="9410" spans="2:27">
      <c r="B9410" s="16" t="s">
        <v>913</v>
      </c>
      <c r="C9410" s="16" t="s">
        <v>17695</v>
      </c>
      <c r="D9410" s="16" t="s">
        <v>4163</v>
      </c>
      <c r="E9410" s="16" t="s">
        <v>1836</v>
      </c>
      <c r="F9410" s="16" t="s">
        <v>330</v>
      </c>
      <c r="G9410" s="16" t="s">
        <v>57</v>
      </c>
      <c r="H9410" s="16" t="s">
        <v>3614</v>
      </c>
      <c r="I9410" s="16" t="s">
        <v>17693</v>
      </c>
      <c r="J9410" s="16" t="s">
        <v>17694</v>
      </c>
      <c r="K9410" s="17">
        <v>679</v>
      </c>
      <c r="L9410" s="16" t="s">
        <v>913</v>
      </c>
      <c r="M9410" s="16" t="s">
        <v>17695</v>
      </c>
      <c r="N9410" s="17">
        <v>679</v>
      </c>
      <c r="O9410" s="16" t="s">
        <v>1369</v>
      </c>
    </row>
    <row r="9411" spans="2:27">
      <c r="B9411" s="16">
        <v>0</v>
      </c>
      <c r="C9411" s="16" t="s">
        <v>12490</v>
      </c>
      <c r="D9411" s="16" t="s">
        <v>184</v>
      </c>
      <c r="E9411" s="16" t="s">
        <v>185</v>
      </c>
      <c r="F9411" s="16" t="s">
        <v>179</v>
      </c>
      <c r="G9411" s="16" t="s">
        <v>1127</v>
      </c>
      <c r="H9411" s="16" t="s">
        <v>980</v>
      </c>
      <c r="I9411" s="16" t="s">
        <v>228</v>
      </c>
      <c r="J9411" s="16" t="s">
        <v>3745</v>
      </c>
      <c r="K9411" s="17">
        <v>659</v>
      </c>
      <c r="L9411" s="16">
        <v>0</v>
      </c>
      <c r="M9411" s="16" t="s">
        <v>12490</v>
      </c>
      <c r="N9411" s="17">
        <v>659</v>
      </c>
      <c r="O9411" s="16">
        <v>0</v>
      </c>
      <c r="AA9411" s="16" t="s">
        <v>5073</v>
      </c>
    </row>
    <row r="9412" spans="2:27">
      <c r="B9412" s="16" t="s">
        <v>20818</v>
      </c>
      <c r="D9412" s="16" t="s">
        <v>1308</v>
      </c>
      <c r="E9412" s="16" t="s">
        <v>5997</v>
      </c>
      <c r="F9412" s="16" t="s">
        <v>1156</v>
      </c>
      <c r="G9412" s="16" t="s">
        <v>112</v>
      </c>
      <c r="H9412" s="16" t="s">
        <v>17696</v>
      </c>
      <c r="I9412" s="16" t="s">
        <v>312</v>
      </c>
      <c r="J9412" s="16" t="s">
        <v>18</v>
      </c>
      <c r="K9412" s="16" t="s">
        <v>17697</v>
      </c>
      <c r="L9412" s="16" t="s">
        <v>17698</v>
      </c>
      <c r="M9412" s="16" t="s">
        <v>5846</v>
      </c>
      <c r="N9412" s="16" t="s">
        <v>22</v>
      </c>
      <c r="AA9412" s="16" t="s">
        <v>1260</v>
      </c>
    </row>
    <row r="9413" spans="2:27">
      <c r="B9413" s="16" t="s">
        <v>17699</v>
      </c>
      <c r="D9413" s="16" t="s">
        <v>8580</v>
      </c>
      <c r="E9413" s="16" t="s">
        <v>283</v>
      </c>
      <c r="F9413" s="16" t="s">
        <v>38</v>
      </c>
      <c r="G9413" s="16" t="s">
        <v>8276</v>
      </c>
      <c r="H9413" s="16" t="s">
        <v>7250</v>
      </c>
      <c r="I9413" s="16" t="s">
        <v>450</v>
      </c>
      <c r="J9413" s="16">
        <v>8</v>
      </c>
      <c r="K9413" s="16" t="s">
        <v>3964</v>
      </c>
      <c r="L9413" s="16" t="s">
        <v>546</v>
      </c>
      <c r="M9413" s="16" t="s">
        <v>18</v>
      </c>
      <c r="N9413" s="16" t="s">
        <v>17699</v>
      </c>
      <c r="O9413" s="16" t="s">
        <v>22</v>
      </c>
    </row>
    <row r="9414" spans="2:27">
      <c r="B9414" s="16" t="s">
        <v>17701</v>
      </c>
      <c r="D9414" s="16" t="s">
        <v>17700</v>
      </c>
      <c r="E9414" s="16" t="s">
        <v>57</v>
      </c>
      <c r="F9414" s="16" t="s">
        <v>8668</v>
      </c>
      <c r="G9414" s="16" t="s">
        <v>375</v>
      </c>
      <c r="H9414" s="16" t="s">
        <v>683</v>
      </c>
      <c r="I9414" s="16" t="s">
        <v>2132</v>
      </c>
      <c r="J9414" s="16" t="s">
        <v>2133</v>
      </c>
      <c r="K9414" s="16" t="s">
        <v>18</v>
      </c>
      <c r="L9414" s="16" t="s">
        <v>17701</v>
      </c>
      <c r="M9414" s="16" t="s">
        <v>22</v>
      </c>
    </row>
    <row r="9415" spans="2:27">
      <c r="B9415" s="16" t="s">
        <v>17702</v>
      </c>
      <c r="D9415" s="16" t="s">
        <v>163</v>
      </c>
      <c r="E9415" s="16" t="s">
        <v>53</v>
      </c>
      <c r="F9415" s="16" t="s">
        <v>6</v>
      </c>
      <c r="G9415" s="16" t="s">
        <v>1770</v>
      </c>
      <c r="H9415" s="16" t="s">
        <v>4750</v>
      </c>
      <c r="I9415" s="16" t="s">
        <v>18</v>
      </c>
      <c r="J9415" s="16" t="s">
        <v>17702</v>
      </c>
      <c r="K9415" s="16" t="s">
        <v>22</v>
      </c>
      <c r="AA9415" s="16" t="s">
        <v>2070</v>
      </c>
    </row>
    <row r="9416" spans="2:27">
      <c r="B9416" s="16">
        <v>0</v>
      </c>
      <c r="C9416" s="16" t="s">
        <v>17703</v>
      </c>
      <c r="D9416" s="16" t="s">
        <v>5127</v>
      </c>
      <c r="E9416" s="16" t="s">
        <v>402</v>
      </c>
      <c r="F9416" s="16" t="s">
        <v>395</v>
      </c>
      <c r="G9416" s="16" t="s">
        <v>6</v>
      </c>
      <c r="H9416" s="16" t="s">
        <v>1034</v>
      </c>
      <c r="I9416" s="16" t="s">
        <v>56</v>
      </c>
      <c r="J9416" s="16" t="s">
        <v>810</v>
      </c>
      <c r="K9416" s="17">
        <v>390</v>
      </c>
      <c r="L9416" s="16">
        <v>0</v>
      </c>
      <c r="M9416" s="16" t="s">
        <v>17703</v>
      </c>
      <c r="N9416" s="17">
        <v>390</v>
      </c>
      <c r="O9416" s="16" t="s">
        <v>1369</v>
      </c>
      <c r="AA9416" s="16" t="s">
        <v>394</v>
      </c>
    </row>
    <row r="9417" spans="2:27">
      <c r="B9417" s="16" t="s">
        <v>17704</v>
      </c>
      <c r="D9417" s="16" t="s">
        <v>163</v>
      </c>
      <c r="E9417" s="16" t="s">
        <v>164</v>
      </c>
      <c r="F9417" s="16" t="s">
        <v>6</v>
      </c>
      <c r="G9417" s="16" t="s">
        <v>386</v>
      </c>
      <c r="H9417" s="16" t="s">
        <v>1733</v>
      </c>
      <c r="I9417" s="16" t="s">
        <v>15903</v>
      </c>
      <c r="J9417" s="16" t="s">
        <v>6930</v>
      </c>
      <c r="K9417" s="16" t="s">
        <v>18</v>
      </c>
      <c r="L9417" s="16" t="s">
        <v>17704</v>
      </c>
      <c r="M9417" s="16" t="s">
        <v>22</v>
      </c>
      <c r="AA9417" s="16" t="s">
        <v>15</v>
      </c>
    </row>
    <row r="9418" spans="2:27">
      <c r="B9418" s="16">
        <v>0</v>
      </c>
      <c r="C9418" s="16" t="s">
        <v>21535</v>
      </c>
      <c r="D9418" s="16" t="s">
        <v>791</v>
      </c>
      <c r="E9418" s="16" t="s">
        <v>577</v>
      </c>
      <c r="F9418" s="16" t="s">
        <v>6</v>
      </c>
      <c r="G9418" s="16" t="s">
        <v>1856</v>
      </c>
      <c r="H9418" s="16" t="s">
        <v>56</v>
      </c>
      <c r="I9418" s="16" t="s">
        <v>99</v>
      </c>
      <c r="J9418" s="16" t="s">
        <v>9383</v>
      </c>
      <c r="K9418" s="17">
        <v>885</v>
      </c>
      <c r="L9418" s="16">
        <v>0</v>
      </c>
      <c r="M9418" s="16" t="s">
        <v>7708</v>
      </c>
      <c r="N9418" s="16" t="s">
        <v>17705</v>
      </c>
      <c r="O9418" s="17">
        <v>885</v>
      </c>
      <c r="P9418" s="16" t="s">
        <v>1369</v>
      </c>
    </row>
    <row r="9419" spans="2:27">
      <c r="B9419" s="16" t="s">
        <v>20819</v>
      </c>
      <c r="D9419" s="16" t="s">
        <v>1371</v>
      </c>
      <c r="E9419" s="16" t="s">
        <v>31</v>
      </c>
      <c r="F9419" s="16" t="s">
        <v>17706</v>
      </c>
      <c r="G9419" s="16" t="s">
        <v>104</v>
      </c>
      <c r="H9419" s="16" t="s">
        <v>17707</v>
      </c>
      <c r="I9419" s="16" t="s">
        <v>616</v>
      </c>
      <c r="J9419" s="16" t="s">
        <v>18</v>
      </c>
      <c r="K9419" s="16" t="s">
        <v>17708</v>
      </c>
      <c r="L9419" s="16" t="s">
        <v>22</v>
      </c>
      <c r="AA9419" s="16" t="s">
        <v>1985</v>
      </c>
    </row>
    <row r="9420" spans="2:27">
      <c r="B9420" s="16" t="s">
        <v>20820</v>
      </c>
      <c r="D9420" s="16" t="s">
        <v>201</v>
      </c>
      <c r="E9420" s="16" t="s">
        <v>326</v>
      </c>
      <c r="F9420" s="16" t="s">
        <v>393</v>
      </c>
      <c r="G9420" s="16" t="s">
        <v>616</v>
      </c>
      <c r="H9420" s="16" t="s">
        <v>56</v>
      </c>
      <c r="I9420" s="16" t="s">
        <v>45</v>
      </c>
      <c r="J9420" s="16" t="s">
        <v>394</v>
      </c>
      <c r="K9420" s="16" t="s">
        <v>18</v>
      </c>
      <c r="L9420" s="16" t="s">
        <v>17709</v>
      </c>
      <c r="M9420" s="16" t="s">
        <v>22</v>
      </c>
      <c r="AA9420" s="16" t="s">
        <v>52</v>
      </c>
    </row>
    <row r="9421" spans="2:27">
      <c r="B9421" s="16" t="s">
        <v>17710</v>
      </c>
      <c r="C9421" s="16">
        <v>0</v>
      </c>
      <c r="D9421" s="16" t="s">
        <v>59</v>
      </c>
      <c r="E9421" s="16" t="s">
        <v>6740</v>
      </c>
      <c r="F9421" s="16" t="s">
        <v>394</v>
      </c>
      <c r="G9421" s="16" t="s">
        <v>41</v>
      </c>
      <c r="H9421" s="16" t="s">
        <v>6741</v>
      </c>
      <c r="I9421" s="16" t="s">
        <v>192</v>
      </c>
      <c r="J9421" s="16" t="s">
        <v>6742</v>
      </c>
      <c r="K9421" s="17">
        <v>920</v>
      </c>
      <c r="L9421" s="16" t="s">
        <v>17710</v>
      </c>
      <c r="M9421" s="16">
        <v>0</v>
      </c>
      <c r="N9421" s="16" t="s">
        <v>17711</v>
      </c>
      <c r="O9421" s="17">
        <v>920</v>
      </c>
      <c r="P9421" s="16" t="s">
        <v>17710</v>
      </c>
      <c r="Q9421" s="16">
        <v>0</v>
      </c>
    </row>
    <row r="9422" spans="2:27">
      <c r="B9422" s="16" t="s">
        <v>168</v>
      </c>
      <c r="C9422" s="16">
        <v>80</v>
      </c>
      <c r="D9422" s="16" t="s">
        <v>454</v>
      </c>
      <c r="E9422" s="16" t="s">
        <v>5749</v>
      </c>
      <c r="F9422" s="16" t="s">
        <v>885</v>
      </c>
      <c r="G9422" s="16" t="s">
        <v>312</v>
      </c>
      <c r="H9422" s="16" t="s">
        <v>2166</v>
      </c>
      <c r="I9422" s="16" t="s">
        <v>2167</v>
      </c>
      <c r="J9422" s="16" t="s">
        <v>41</v>
      </c>
      <c r="K9422" s="16" t="s">
        <v>524</v>
      </c>
      <c r="L9422" s="16" t="s">
        <v>72</v>
      </c>
      <c r="M9422" s="16" t="s">
        <v>15602</v>
      </c>
      <c r="N9422" s="17">
        <v>990</v>
      </c>
      <c r="O9422" s="16" t="s">
        <v>168</v>
      </c>
      <c r="P9422" s="16">
        <v>80</v>
      </c>
      <c r="Q9422" s="16">
        <v>0</v>
      </c>
      <c r="R9422" s="16" t="s">
        <v>17712</v>
      </c>
      <c r="S9422" s="17">
        <v>990</v>
      </c>
      <c r="T9422" s="16" t="s">
        <v>168</v>
      </c>
      <c r="U9422" s="16">
        <v>80</v>
      </c>
      <c r="V9422" s="16">
        <v>0</v>
      </c>
      <c r="AA9422" s="16" t="s">
        <v>637</v>
      </c>
    </row>
    <row r="9423" spans="2:27">
      <c r="B9423" s="16" t="s">
        <v>17714</v>
      </c>
      <c r="D9423" s="16" t="s">
        <v>17713</v>
      </c>
      <c r="E9423" s="16" t="s">
        <v>48</v>
      </c>
      <c r="F9423" s="16" t="s">
        <v>394</v>
      </c>
      <c r="G9423" s="16" t="s">
        <v>865</v>
      </c>
      <c r="H9423" s="16" t="s">
        <v>18</v>
      </c>
      <c r="I9423" s="16" t="s">
        <v>17714</v>
      </c>
      <c r="J9423" s="16" t="s">
        <v>22</v>
      </c>
      <c r="AA9423" s="16" t="s">
        <v>5107</v>
      </c>
    </row>
    <row r="9424" spans="2:27">
      <c r="B9424" s="16" t="s">
        <v>20821</v>
      </c>
      <c r="D9424" s="16" t="s">
        <v>12419</v>
      </c>
      <c r="E9424" s="16" t="s">
        <v>13</v>
      </c>
      <c r="F9424" s="16" t="s">
        <v>91</v>
      </c>
      <c r="G9424" s="16" t="s">
        <v>347</v>
      </c>
      <c r="H9424" s="16" t="s">
        <v>1087</v>
      </c>
      <c r="I9424" s="16" t="s">
        <v>1088</v>
      </c>
      <c r="J9424" s="16" t="s">
        <v>1089</v>
      </c>
      <c r="K9424" s="16" t="s">
        <v>1176</v>
      </c>
      <c r="L9424" s="16" t="s">
        <v>367</v>
      </c>
      <c r="M9424" s="16" t="s">
        <v>18</v>
      </c>
      <c r="N9424" s="16" t="s">
        <v>17715</v>
      </c>
      <c r="O9424" s="16" t="s">
        <v>17716</v>
      </c>
      <c r="P9424" s="16" t="s">
        <v>22</v>
      </c>
      <c r="AA9424" s="16" t="s">
        <v>1485</v>
      </c>
    </row>
    <row r="9425" spans="2:27">
      <c r="B9425" s="17">
        <v>1</v>
      </c>
      <c r="C9425" s="16">
        <v>40</v>
      </c>
      <c r="D9425" s="16" t="s">
        <v>576</v>
      </c>
      <c r="E9425" s="16" t="s">
        <v>617</v>
      </c>
      <c r="F9425" s="16" t="s">
        <v>2405</v>
      </c>
      <c r="G9425" s="16" t="s">
        <v>375</v>
      </c>
      <c r="H9425" s="17">
        <v>1</v>
      </c>
      <c r="I9425" s="16">
        <v>40</v>
      </c>
      <c r="J9425" s="16">
        <v>0</v>
      </c>
      <c r="K9425" s="16" t="s">
        <v>17717</v>
      </c>
      <c r="L9425" s="17">
        <v>1</v>
      </c>
      <c r="M9425" s="16">
        <v>40</v>
      </c>
      <c r="N9425" s="16">
        <v>0</v>
      </c>
    </row>
    <row r="9426" spans="2:27">
      <c r="B9426" s="16" t="s">
        <v>12030</v>
      </c>
      <c r="D9426" s="16" t="s">
        <v>11276</v>
      </c>
      <c r="E9426" s="16" t="s">
        <v>162</v>
      </c>
      <c r="F9426" s="16" t="s">
        <v>5393</v>
      </c>
      <c r="G9426" s="16" t="s">
        <v>54</v>
      </c>
      <c r="H9426" s="16" t="s">
        <v>18</v>
      </c>
      <c r="I9426" s="16" t="s">
        <v>12030</v>
      </c>
      <c r="J9426" s="16" t="s">
        <v>22</v>
      </c>
      <c r="AA9426" s="16" t="s">
        <v>552</v>
      </c>
    </row>
    <row r="9427" spans="2:27">
      <c r="B9427" s="16" t="s">
        <v>20822</v>
      </c>
      <c r="D9427" s="16" t="s">
        <v>3545</v>
      </c>
      <c r="E9427" s="16" t="s">
        <v>5345</v>
      </c>
      <c r="F9427" s="16" t="s">
        <v>38</v>
      </c>
      <c r="G9427" s="16" t="s">
        <v>290</v>
      </c>
      <c r="H9427" s="16" t="s">
        <v>1195</v>
      </c>
      <c r="I9427" s="16" t="s">
        <v>1042</v>
      </c>
      <c r="J9427" s="16" t="s">
        <v>18</v>
      </c>
      <c r="K9427" s="16" t="s">
        <v>17718</v>
      </c>
      <c r="L9427" s="16" t="s">
        <v>17719</v>
      </c>
      <c r="M9427" s="16" t="s">
        <v>22</v>
      </c>
      <c r="AA9427" s="16" t="s">
        <v>5119</v>
      </c>
    </row>
    <row r="9428" spans="2:27">
      <c r="B9428" s="16" t="s">
        <v>20823</v>
      </c>
      <c r="D9428" s="16" t="s">
        <v>927</v>
      </c>
      <c r="E9428" s="16" t="s">
        <v>17720</v>
      </c>
      <c r="F9428" s="16" t="s">
        <v>235</v>
      </c>
      <c r="G9428" s="16" t="s">
        <v>17721</v>
      </c>
      <c r="H9428" s="16" t="s">
        <v>1252</v>
      </c>
      <c r="I9428" s="16" t="s">
        <v>15894</v>
      </c>
      <c r="J9428" s="16" t="s">
        <v>18</v>
      </c>
      <c r="K9428" s="16" t="s">
        <v>17722</v>
      </c>
      <c r="L9428" s="16" t="s">
        <v>17723</v>
      </c>
      <c r="M9428" s="16" t="s">
        <v>22</v>
      </c>
      <c r="AA9428" s="16" t="s">
        <v>1409</v>
      </c>
    </row>
    <row r="9429" spans="2:27">
      <c r="B9429" s="16" t="s">
        <v>18</v>
      </c>
      <c r="C9429" s="16" t="s">
        <v>21536</v>
      </c>
      <c r="D9429" s="16" t="s">
        <v>138</v>
      </c>
      <c r="E9429" s="16" t="s">
        <v>218</v>
      </c>
      <c r="F9429" s="16" t="s">
        <v>2103</v>
      </c>
      <c r="G9429" s="16" t="s">
        <v>2537</v>
      </c>
      <c r="H9429" s="16" t="s">
        <v>18</v>
      </c>
      <c r="I9429" s="16" t="s">
        <v>221</v>
      </c>
      <c r="J9429" s="16" t="s">
        <v>2806</v>
      </c>
      <c r="K9429" s="16" t="s">
        <v>22</v>
      </c>
      <c r="AA9429" s="16" t="s">
        <v>59</v>
      </c>
    </row>
    <row r="9430" spans="2:27">
      <c r="B9430" s="16" t="s">
        <v>18</v>
      </c>
      <c r="C9430" s="16" t="s">
        <v>21537</v>
      </c>
      <c r="D9430" s="16" t="s">
        <v>2920</v>
      </c>
      <c r="E9430" s="16" t="s">
        <v>3199</v>
      </c>
      <c r="F9430" s="16" t="s">
        <v>476</v>
      </c>
      <c r="G9430" s="16" t="s">
        <v>7775</v>
      </c>
      <c r="H9430" s="16" t="s">
        <v>18</v>
      </c>
      <c r="I9430" s="16" t="s">
        <v>17724</v>
      </c>
      <c r="J9430" s="16" t="s">
        <v>17725</v>
      </c>
      <c r="K9430" s="16" t="s">
        <v>22</v>
      </c>
      <c r="AA9430" s="16" t="s">
        <v>91</v>
      </c>
    </row>
    <row r="9431" spans="2:27">
      <c r="B9431" s="16" t="s">
        <v>20824</v>
      </c>
      <c r="D9431" s="16" t="s">
        <v>449</v>
      </c>
      <c r="E9431" s="16" t="s">
        <v>1023</v>
      </c>
      <c r="F9431" s="16" t="s">
        <v>1024</v>
      </c>
      <c r="G9431" s="16" t="s">
        <v>476</v>
      </c>
      <c r="H9431" s="16" t="s">
        <v>775</v>
      </c>
      <c r="I9431" s="16" t="s">
        <v>18</v>
      </c>
      <c r="J9431" s="16" t="s">
        <v>17726</v>
      </c>
      <c r="K9431" s="16" t="s">
        <v>22</v>
      </c>
      <c r="AA9431" s="16" t="s">
        <v>703</v>
      </c>
    </row>
    <row r="9432" spans="2:27">
      <c r="B9432" s="16" t="s">
        <v>20825</v>
      </c>
      <c r="D9432" s="16" t="s">
        <v>17727</v>
      </c>
      <c r="E9432" s="16" t="s">
        <v>191</v>
      </c>
      <c r="F9432" s="16" t="s">
        <v>2648</v>
      </c>
      <c r="G9432" s="16" t="s">
        <v>3158</v>
      </c>
      <c r="H9432" s="16" t="s">
        <v>4942</v>
      </c>
      <c r="I9432" s="16" t="s">
        <v>18</v>
      </c>
      <c r="J9432" s="16" t="s">
        <v>4481</v>
      </c>
      <c r="K9432" s="16" t="s">
        <v>17728</v>
      </c>
      <c r="L9432" s="16" t="s">
        <v>22</v>
      </c>
    </row>
    <row r="9433" spans="2:27">
      <c r="B9433" s="16">
        <v>0</v>
      </c>
      <c r="C9433" s="16" t="s">
        <v>17729</v>
      </c>
      <c r="D9433" s="16" t="s">
        <v>324</v>
      </c>
      <c r="E9433" s="16" t="s">
        <v>56</v>
      </c>
      <c r="F9433" s="17">
        <v>920</v>
      </c>
      <c r="G9433" s="16">
        <v>0</v>
      </c>
      <c r="H9433" s="16" t="s">
        <v>17729</v>
      </c>
      <c r="I9433" s="17">
        <v>920</v>
      </c>
      <c r="J9433" s="16">
        <v>0</v>
      </c>
      <c r="AA9433" s="16" t="s">
        <v>5133</v>
      </c>
    </row>
    <row r="9434" spans="2:27">
      <c r="B9434" s="16">
        <v>0</v>
      </c>
      <c r="C9434" s="16" t="s">
        <v>17731</v>
      </c>
      <c r="D9434" s="16" t="s">
        <v>513</v>
      </c>
      <c r="E9434" s="16" t="s">
        <v>4730</v>
      </c>
      <c r="F9434" s="16" t="s">
        <v>3352</v>
      </c>
      <c r="G9434" s="16" t="s">
        <v>347</v>
      </c>
      <c r="H9434" s="16" t="s">
        <v>17730</v>
      </c>
      <c r="I9434" s="17">
        <v>739</v>
      </c>
      <c r="J9434" s="16">
        <v>0</v>
      </c>
      <c r="K9434" s="16" t="s">
        <v>17731</v>
      </c>
      <c r="L9434" s="17">
        <v>739</v>
      </c>
      <c r="M9434" s="16">
        <v>0</v>
      </c>
      <c r="AA9434" s="16" t="s">
        <v>177</v>
      </c>
    </row>
    <row r="9435" spans="2:27">
      <c r="B9435" s="16" t="s">
        <v>17733</v>
      </c>
      <c r="D9435" s="16" t="s">
        <v>993</v>
      </c>
      <c r="E9435" s="16" t="s">
        <v>17732</v>
      </c>
      <c r="F9435" s="16" t="s">
        <v>18</v>
      </c>
      <c r="G9435" s="16" t="s">
        <v>17733</v>
      </c>
      <c r="H9435" s="16" t="s">
        <v>22</v>
      </c>
      <c r="AA9435" s="16" t="s">
        <v>486</v>
      </c>
    </row>
    <row r="9436" spans="2:27">
      <c r="B9436" s="16" t="s">
        <v>17734</v>
      </c>
      <c r="D9436" s="16" t="s">
        <v>2076</v>
      </c>
      <c r="E9436" s="16" t="s">
        <v>637</v>
      </c>
      <c r="F9436" s="16" t="s">
        <v>181</v>
      </c>
      <c r="G9436" s="16" t="s">
        <v>182</v>
      </c>
      <c r="H9436" s="16" t="s">
        <v>41</v>
      </c>
      <c r="I9436" s="16" t="s">
        <v>199</v>
      </c>
      <c r="J9436" s="16" t="s">
        <v>18</v>
      </c>
      <c r="K9436" s="16" t="s">
        <v>17734</v>
      </c>
      <c r="L9436" s="16" t="s">
        <v>22</v>
      </c>
      <c r="AA9436" s="16" t="s">
        <v>5143</v>
      </c>
    </row>
    <row r="9437" spans="2:27">
      <c r="B9437" s="16" t="s">
        <v>17735</v>
      </c>
      <c r="D9437" s="16" t="s">
        <v>56</v>
      </c>
      <c r="E9437" s="16" t="s">
        <v>121</v>
      </c>
      <c r="F9437" s="16" t="s">
        <v>394</v>
      </c>
      <c r="G9437" s="16" t="s">
        <v>18</v>
      </c>
      <c r="H9437" s="16" t="s">
        <v>17735</v>
      </c>
      <c r="I9437" s="16" t="s">
        <v>22</v>
      </c>
      <c r="AA9437" s="16" t="s">
        <v>121</v>
      </c>
    </row>
    <row r="9438" spans="2:27">
      <c r="B9438" s="16" t="s">
        <v>17736</v>
      </c>
      <c r="D9438" s="16" t="s">
        <v>1538</v>
      </c>
      <c r="E9438" s="16" t="s">
        <v>13223</v>
      </c>
      <c r="F9438" s="16" t="s">
        <v>182</v>
      </c>
      <c r="G9438" s="16" t="s">
        <v>18</v>
      </c>
      <c r="H9438" s="16" t="s">
        <v>17736</v>
      </c>
      <c r="I9438" s="16" t="s">
        <v>22</v>
      </c>
      <c r="AA9438" s="16" t="s">
        <v>375</v>
      </c>
    </row>
    <row r="9439" spans="2:27">
      <c r="B9439" s="17">
        <v>535</v>
      </c>
      <c r="C9439" s="16">
        <v>0</v>
      </c>
      <c r="D9439" s="16" t="s">
        <v>23</v>
      </c>
      <c r="E9439" s="16" t="s">
        <v>5</v>
      </c>
      <c r="F9439" s="16" t="s">
        <v>143</v>
      </c>
      <c r="G9439" s="16" t="s">
        <v>5575</v>
      </c>
      <c r="H9439" s="16" t="s">
        <v>946</v>
      </c>
      <c r="I9439" s="16" t="s">
        <v>5753</v>
      </c>
      <c r="J9439" s="16" t="s">
        <v>1965</v>
      </c>
      <c r="K9439" s="16" t="s">
        <v>158</v>
      </c>
      <c r="L9439" s="16" t="s">
        <v>10834</v>
      </c>
      <c r="M9439" s="16" t="s">
        <v>7</v>
      </c>
      <c r="N9439" s="16" t="s">
        <v>9970</v>
      </c>
      <c r="O9439" s="16" t="s">
        <v>6395</v>
      </c>
      <c r="P9439" s="17">
        <v>535</v>
      </c>
      <c r="Q9439" s="16">
        <v>0</v>
      </c>
      <c r="R9439" s="16" t="s">
        <v>17737</v>
      </c>
      <c r="S9439" s="17">
        <v>535</v>
      </c>
      <c r="T9439" s="16">
        <v>0</v>
      </c>
      <c r="AA9439" s="16" t="s">
        <v>6</v>
      </c>
    </row>
    <row r="9440" spans="2:27">
      <c r="B9440" s="16">
        <v>60</v>
      </c>
      <c r="C9440" s="16">
        <v>0</v>
      </c>
      <c r="D9440" s="16" t="s">
        <v>17738</v>
      </c>
      <c r="E9440" s="16" t="s">
        <v>946</v>
      </c>
      <c r="F9440" s="16" t="s">
        <v>10332</v>
      </c>
      <c r="G9440" s="16" t="s">
        <v>3014</v>
      </c>
      <c r="H9440" s="16" t="s">
        <v>38</v>
      </c>
      <c r="I9440" s="16" t="s">
        <v>910</v>
      </c>
      <c r="J9440" s="16" t="s">
        <v>3015</v>
      </c>
      <c r="K9440" s="16" t="s">
        <v>409</v>
      </c>
      <c r="L9440" s="16" t="s">
        <v>151</v>
      </c>
      <c r="M9440" s="16" t="s">
        <v>1004</v>
      </c>
      <c r="N9440" s="16" t="s">
        <v>7</v>
      </c>
      <c r="O9440" s="16" t="s">
        <v>17739</v>
      </c>
      <c r="P9440" s="17">
        <v>1</v>
      </c>
      <c r="Q9440" s="16">
        <v>60</v>
      </c>
      <c r="R9440" s="16">
        <v>0</v>
      </c>
      <c r="S9440" s="16" t="s">
        <v>17740</v>
      </c>
      <c r="T9440" s="17">
        <v>1</v>
      </c>
      <c r="U9440" s="16">
        <v>60</v>
      </c>
      <c r="V9440" s="16">
        <v>0</v>
      </c>
      <c r="AA9440" s="16" t="s">
        <v>450</v>
      </c>
    </row>
    <row r="9441" spans="2:27">
      <c r="B9441" s="16" t="s">
        <v>259</v>
      </c>
      <c r="D9441" s="16" t="s">
        <v>486</v>
      </c>
      <c r="E9441" s="16" t="s">
        <v>3911</v>
      </c>
      <c r="F9441" s="16" t="s">
        <v>2477</v>
      </c>
      <c r="G9441" s="16" t="s">
        <v>18</v>
      </c>
      <c r="H9441" s="16" t="s">
        <v>259</v>
      </c>
      <c r="I9441" s="16" t="s">
        <v>22</v>
      </c>
      <c r="AA9441" s="16" t="s">
        <v>347</v>
      </c>
    </row>
    <row r="9442" spans="2:27">
      <c r="B9442" s="16" t="s">
        <v>6319</v>
      </c>
      <c r="D9442" s="16" t="s">
        <v>333</v>
      </c>
      <c r="E9442" s="16" t="s">
        <v>2343</v>
      </c>
      <c r="F9442" s="16" t="s">
        <v>6</v>
      </c>
      <c r="G9442" s="16" t="s">
        <v>3557</v>
      </c>
      <c r="H9442" s="16" t="s">
        <v>158</v>
      </c>
      <c r="I9442" s="16" t="s">
        <v>18</v>
      </c>
      <c r="J9442" s="16" t="s">
        <v>6319</v>
      </c>
      <c r="K9442" s="16" t="s">
        <v>22</v>
      </c>
      <c r="AA9442" s="16" t="s">
        <v>686</v>
      </c>
    </row>
    <row r="9443" spans="2:27">
      <c r="B9443" s="17">
        <v>900</v>
      </c>
      <c r="C9443" s="16" t="s">
        <v>18928</v>
      </c>
      <c r="D9443" s="16" t="s">
        <v>1882</v>
      </c>
      <c r="E9443" s="16" t="s">
        <v>550</v>
      </c>
      <c r="F9443" s="16" t="s">
        <v>6</v>
      </c>
      <c r="G9443" s="16" t="s">
        <v>993</v>
      </c>
      <c r="H9443" s="16" t="s">
        <v>1333</v>
      </c>
      <c r="I9443" s="16" t="s">
        <v>56</v>
      </c>
      <c r="J9443" s="17">
        <v>900</v>
      </c>
      <c r="K9443" s="16">
        <v>0</v>
      </c>
      <c r="L9443" s="16" t="s">
        <v>57</v>
      </c>
      <c r="M9443" s="17">
        <v>1</v>
      </c>
      <c r="N9443" s="16">
        <v>0</v>
      </c>
      <c r="O9443" s="16">
        <v>0</v>
      </c>
      <c r="P9443" s="16" t="s">
        <v>17741</v>
      </c>
      <c r="Q9443" s="17">
        <v>900</v>
      </c>
      <c r="R9443" s="16">
        <v>0</v>
      </c>
      <c r="S9443" s="16" t="s">
        <v>57</v>
      </c>
      <c r="T9443" s="17">
        <v>1</v>
      </c>
      <c r="U9443" s="16">
        <v>0</v>
      </c>
      <c r="V9443" s="16">
        <v>0</v>
      </c>
      <c r="AA9443" s="16">
        <v>0</v>
      </c>
    </row>
    <row r="9444" spans="2:27">
      <c r="B9444" s="16">
        <v>0</v>
      </c>
      <c r="C9444" s="16" t="s">
        <v>17742</v>
      </c>
      <c r="D9444" s="16" t="s">
        <v>4545</v>
      </c>
      <c r="E9444" s="16" t="s">
        <v>2063</v>
      </c>
      <c r="F9444" s="16" t="s">
        <v>2957</v>
      </c>
      <c r="G9444" s="16" t="s">
        <v>2148</v>
      </c>
      <c r="H9444" s="16" t="s">
        <v>385</v>
      </c>
      <c r="I9444" s="16" t="s">
        <v>1641</v>
      </c>
      <c r="J9444" s="17">
        <v>995</v>
      </c>
      <c r="K9444" s="16">
        <v>0</v>
      </c>
      <c r="L9444" s="16" t="s">
        <v>17742</v>
      </c>
      <c r="M9444" s="17">
        <v>995</v>
      </c>
      <c r="N9444" s="16">
        <v>0</v>
      </c>
      <c r="AA9444" s="16" t="s">
        <v>5173</v>
      </c>
    </row>
    <row r="9445" spans="2:27">
      <c r="B9445" s="16">
        <v>0</v>
      </c>
      <c r="C9445" s="16" t="s">
        <v>17743</v>
      </c>
      <c r="D9445" s="16" t="s">
        <v>747</v>
      </c>
      <c r="E9445" s="16" t="s">
        <v>41</v>
      </c>
      <c r="F9445" s="16" t="s">
        <v>1773</v>
      </c>
      <c r="G9445" s="16" t="s">
        <v>72</v>
      </c>
      <c r="H9445" s="16" t="s">
        <v>1070</v>
      </c>
      <c r="I9445" s="17">
        <v>879</v>
      </c>
      <c r="J9445" s="16">
        <v>0</v>
      </c>
      <c r="K9445" s="16" t="s">
        <v>17743</v>
      </c>
      <c r="L9445" s="17">
        <v>879</v>
      </c>
      <c r="M9445" s="16">
        <v>0</v>
      </c>
      <c r="AA9445" s="16" t="s">
        <v>1478</v>
      </c>
    </row>
    <row r="9446" spans="2:27">
      <c r="B9446" s="16">
        <v>120</v>
      </c>
      <c r="C9446" s="16">
        <v>0</v>
      </c>
      <c r="D9446" s="16" t="s">
        <v>454</v>
      </c>
      <c r="E9446" s="16" t="s">
        <v>5522</v>
      </c>
      <c r="F9446" s="16" t="s">
        <v>121</v>
      </c>
      <c r="G9446" s="16" t="s">
        <v>454</v>
      </c>
      <c r="H9446" s="16" t="s">
        <v>1156</v>
      </c>
      <c r="I9446" s="17">
        <v>1</v>
      </c>
      <c r="J9446" s="16">
        <v>120</v>
      </c>
      <c r="K9446" s="16">
        <v>0</v>
      </c>
      <c r="L9446" s="16" t="s">
        <v>17744</v>
      </c>
      <c r="M9446" s="17">
        <v>1</v>
      </c>
      <c r="N9446" s="16">
        <v>120</v>
      </c>
      <c r="O9446" s="16">
        <v>0</v>
      </c>
      <c r="AA9446" s="16" t="s">
        <v>6</v>
      </c>
    </row>
    <row r="9447" spans="2:27">
      <c r="B9447" s="16">
        <v>0</v>
      </c>
      <c r="C9447" s="16" t="s">
        <v>17745</v>
      </c>
      <c r="D9447" s="16" t="s">
        <v>115</v>
      </c>
      <c r="E9447" s="16" t="s">
        <v>116</v>
      </c>
      <c r="F9447" s="16" t="s">
        <v>1182</v>
      </c>
      <c r="G9447" s="17">
        <v>845</v>
      </c>
      <c r="H9447" s="16">
        <v>0</v>
      </c>
      <c r="I9447" s="16" t="s">
        <v>17745</v>
      </c>
      <c r="J9447" s="17">
        <v>845</v>
      </c>
      <c r="K9447" s="16">
        <v>0</v>
      </c>
      <c r="AA9447" s="16" t="s">
        <v>38</v>
      </c>
    </row>
    <row r="9448" spans="2:27">
      <c r="B9448" s="16" t="s">
        <v>20826</v>
      </c>
      <c r="D9448" s="16" t="s">
        <v>13</v>
      </c>
      <c r="E9448" s="16" t="s">
        <v>5953</v>
      </c>
      <c r="F9448" s="16" t="s">
        <v>347</v>
      </c>
      <c r="G9448" s="16" t="s">
        <v>1432</v>
      </c>
      <c r="H9448" s="16" t="s">
        <v>1433</v>
      </c>
      <c r="I9448" s="16" t="s">
        <v>14357</v>
      </c>
      <c r="J9448" s="16" t="s">
        <v>18</v>
      </c>
      <c r="K9448" s="16" t="s">
        <v>1792</v>
      </c>
      <c r="L9448" s="16" t="s">
        <v>17746</v>
      </c>
      <c r="M9448" s="16" t="s">
        <v>22</v>
      </c>
      <c r="AA9448" s="16" t="s">
        <v>643</v>
      </c>
    </row>
    <row r="9449" spans="2:27">
      <c r="B9449" s="16" t="s">
        <v>20827</v>
      </c>
      <c r="C9449" s="16">
        <v>900</v>
      </c>
      <c r="D9449" s="16" t="s">
        <v>382</v>
      </c>
      <c r="E9449" s="16" t="s">
        <v>386</v>
      </c>
      <c r="F9449" s="16" t="s">
        <v>974</v>
      </c>
      <c r="G9449" s="16" t="s">
        <v>5049</v>
      </c>
      <c r="H9449" s="17">
        <v>2</v>
      </c>
      <c r="I9449" s="16">
        <v>800</v>
      </c>
      <c r="J9449" s="16">
        <v>0</v>
      </c>
      <c r="K9449" s="16" t="s">
        <v>57</v>
      </c>
      <c r="L9449" s="17">
        <v>2</v>
      </c>
      <c r="M9449" s="16">
        <v>900</v>
      </c>
      <c r="N9449" s="16">
        <v>0</v>
      </c>
      <c r="O9449" s="17">
        <v>2</v>
      </c>
      <c r="P9449" s="16">
        <v>800</v>
      </c>
      <c r="Q9449" s="16">
        <v>0</v>
      </c>
      <c r="R9449" s="16" t="s">
        <v>57</v>
      </c>
      <c r="S9449" s="17">
        <v>2</v>
      </c>
      <c r="T9449" s="16">
        <v>900</v>
      </c>
      <c r="U9449" s="16">
        <v>0</v>
      </c>
      <c r="V9449" s="16" t="s">
        <v>17747</v>
      </c>
      <c r="W9449" s="16">
        <v>800</v>
      </c>
      <c r="X9449" s="16">
        <v>0</v>
      </c>
      <c r="Y9449" s="16" t="s">
        <v>57</v>
      </c>
      <c r="Z9449" s="17">
        <v>2</v>
      </c>
      <c r="AA9449" s="16" t="s">
        <v>3107</v>
      </c>
    </row>
    <row r="9450" spans="2:27">
      <c r="B9450" s="16" t="s">
        <v>17748</v>
      </c>
      <c r="D9450" s="16" t="s">
        <v>45</v>
      </c>
      <c r="E9450" s="16" t="s">
        <v>1074</v>
      </c>
      <c r="F9450" s="16" t="s">
        <v>18</v>
      </c>
      <c r="G9450" s="16" t="s">
        <v>17748</v>
      </c>
      <c r="H9450" s="16" t="s">
        <v>22</v>
      </c>
      <c r="AA9450" s="16" t="s">
        <v>99</v>
      </c>
    </row>
    <row r="9451" spans="2:27">
      <c r="B9451" s="16" t="s">
        <v>17749</v>
      </c>
      <c r="D9451" s="16" t="s">
        <v>2652</v>
      </c>
      <c r="E9451" s="16" t="s">
        <v>121</v>
      </c>
      <c r="F9451" s="16" t="s">
        <v>2653</v>
      </c>
      <c r="G9451" s="16" t="s">
        <v>2651</v>
      </c>
      <c r="H9451" s="16" t="s">
        <v>715</v>
      </c>
      <c r="I9451" s="16" t="s">
        <v>4311</v>
      </c>
      <c r="J9451" s="16" t="s">
        <v>444</v>
      </c>
      <c r="K9451" s="16" t="s">
        <v>284</v>
      </c>
      <c r="L9451" s="16" t="s">
        <v>18</v>
      </c>
      <c r="M9451" s="16" t="s">
        <v>17749</v>
      </c>
      <c r="N9451" s="16" t="s">
        <v>22</v>
      </c>
      <c r="AA9451" s="16" t="s">
        <v>57</v>
      </c>
    </row>
    <row r="9452" spans="2:27">
      <c r="B9452" s="16" t="s">
        <v>6358</v>
      </c>
      <c r="D9452" s="16" t="s">
        <v>1307</v>
      </c>
      <c r="E9452" s="16" t="s">
        <v>163</v>
      </c>
      <c r="F9452" s="16" t="s">
        <v>474</v>
      </c>
      <c r="G9452" s="16" t="s">
        <v>18</v>
      </c>
      <c r="H9452" s="16" t="s">
        <v>6358</v>
      </c>
      <c r="I9452" s="16" t="s">
        <v>22</v>
      </c>
      <c r="AA9452" s="16" t="s">
        <v>1409</v>
      </c>
    </row>
    <row r="9453" spans="2:27">
      <c r="B9453" s="16" t="s">
        <v>17750</v>
      </c>
      <c r="D9453" s="16" t="s">
        <v>798</v>
      </c>
      <c r="E9453" s="16" t="s">
        <v>31</v>
      </c>
      <c r="F9453" s="16" t="s">
        <v>38</v>
      </c>
      <c r="G9453" s="16" t="s">
        <v>162</v>
      </c>
      <c r="H9453" s="16" t="s">
        <v>254</v>
      </c>
      <c r="I9453" s="16" t="s">
        <v>3030</v>
      </c>
      <c r="J9453" s="16" t="s">
        <v>18</v>
      </c>
      <c r="K9453" s="16" t="s">
        <v>17750</v>
      </c>
      <c r="L9453" s="16" t="s">
        <v>22</v>
      </c>
      <c r="AA9453" s="16" t="s">
        <v>330</v>
      </c>
    </row>
    <row r="9454" spans="2:27">
      <c r="B9454" s="16" t="s">
        <v>14767</v>
      </c>
      <c r="D9454" s="16" t="s">
        <v>17751</v>
      </c>
      <c r="E9454" s="16" t="s">
        <v>10019</v>
      </c>
      <c r="F9454" s="16" t="s">
        <v>3158</v>
      </c>
      <c r="G9454" s="16" t="s">
        <v>17752</v>
      </c>
      <c r="H9454" s="16" t="s">
        <v>18</v>
      </c>
      <c r="I9454" s="16" t="s">
        <v>14767</v>
      </c>
      <c r="J9454" s="16" t="s">
        <v>22</v>
      </c>
      <c r="AA9454" s="16" t="s">
        <v>5199</v>
      </c>
    </row>
    <row r="9455" spans="2:27">
      <c r="B9455" s="16" t="s">
        <v>17753</v>
      </c>
      <c r="D9455" s="16" t="s">
        <v>849</v>
      </c>
      <c r="E9455" s="16" t="s">
        <v>98</v>
      </c>
      <c r="F9455" s="16" t="s">
        <v>38</v>
      </c>
      <c r="G9455" s="16" t="s">
        <v>370</v>
      </c>
      <c r="H9455" s="16" t="s">
        <v>56</v>
      </c>
      <c r="I9455" s="16" t="s">
        <v>18</v>
      </c>
      <c r="J9455" s="16" t="s">
        <v>17753</v>
      </c>
      <c r="K9455" s="16" t="s">
        <v>22</v>
      </c>
      <c r="AA9455" s="16" t="s">
        <v>1083</v>
      </c>
    </row>
    <row r="9456" spans="2:27">
      <c r="B9456" s="16" t="s">
        <v>5542</v>
      </c>
      <c r="D9456" s="16" t="s">
        <v>28</v>
      </c>
      <c r="E9456" s="16" t="s">
        <v>29</v>
      </c>
      <c r="F9456" s="16" t="s">
        <v>284</v>
      </c>
      <c r="G9456" s="16" t="s">
        <v>18</v>
      </c>
      <c r="H9456" s="16" t="s">
        <v>5542</v>
      </c>
      <c r="I9456" s="16" t="s">
        <v>22</v>
      </c>
      <c r="AA9456" s="16" t="s">
        <v>184</v>
      </c>
    </row>
    <row r="9457" spans="2:27">
      <c r="B9457" s="16" t="s">
        <v>17754</v>
      </c>
      <c r="C9457" s="16">
        <v>0</v>
      </c>
      <c r="D9457" s="16" t="s">
        <v>98</v>
      </c>
      <c r="E9457" s="16">
        <v>2</v>
      </c>
      <c r="F9457" s="16" t="s">
        <v>4910</v>
      </c>
      <c r="G9457" s="17">
        <v>490</v>
      </c>
      <c r="H9457" s="16" t="s">
        <v>17754</v>
      </c>
      <c r="I9457" s="16">
        <v>0</v>
      </c>
      <c r="J9457" s="16" t="s">
        <v>17755</v>
      </c>
      <c r="K9457" s="17">
        <v>490</v>
      </c>
      <c r="L9457" s="16" t="s">
        <v>17754</v>
      </c>
      <c r="M9457" s="16">
        <v>0</v>
      </c>
      <c r="AA9457" s="16" t="s">
        <v>347</v>
      </c>
    </row>
    <row r="9458" spans="2:27">
      <c r="B9458" s="16" t="s">
        <v>20828</v>
      </c>
      <c r="D9458" s="16" t="s">
        <v>6040</v>
      </c>
      <c r="E9458" s="16" t="s">
        <v>13</v>
      </c>
      <c r="F9458" s="16" t="s">
        <v>1827</v>
      </c>
      <c r="G9458" s="16" t="s">
        <v>77</v>
      </c>
      <c r="H9458" s="16" t="s">
        <v>78</v>
      </c>
      <c r="I9458" s="16" t="s">
        <v>18</v>
      </c>
      <c r="J9458" s="16" t="s">
        <v>3069</v>
      </c>
      <c r="K9458" s="16" t="s">
        <v>80</v>
      </c>
      <c r="L9458" s="16" t="s">
        <v>1461</v>
      </c>
      <c r="AA9458" s="17">
        <v>245</v>
      </c>
    </row>
    <row r="9459" spans="2:27">
      <c r="B9459" s="16" t="s">
        <v>20829</v>
      </c>
      <c r="D9459" s="16" t="s">
        <v>2907</v>
      </c>
      <c r="E9459" s="16" t="s">
        <v>668</v>
      </c>
      <c r="F9459" s="16" t="s">
        <v>198</v>
      </c>
      <c r="G9459" s="16" t="s">
        <v>59</v>
      </c>
      <c r="H9459" s="16" t="s">
        <v>16098</v>
      </c>
      <c r="I9459" s="16" t="s">
        <v>1835</v>
      </c>
      <c r="J9459" s="16" t="s">
        <v>1836</v>
      </c>
      <c r="K9459" s="16" t="s">
        <v>1837</v>
      </c>
      <c r="L9459" s="16" t="s">
        <v>18</v>
      </c>
      <c r="M9459" s="16" t="s">
        <v>12160</v>
      </c>
      <c r="N9459" s="16" t="s">
        <v>16049</v>
      </c>
      <c r="AA9459" s="16" t="s">
        <v>637</v>
      </c>
    </row>
    <row r="9460" spans="2:27">
      <c r="B9460" s="16" t="s">
        <v>20830</v>
      </c>
      <c r="D9460" s="16" t="s">
        <v>1786</v>
      </c>
      <c r="E9460" s="16" t="s">
        <v>98</v>
      </c>
      <c r="F9460" s="16" t="s">
        <v>99</v>
      </c>
      <c r="G9460" s="16" t="s">
        <v>59</v>
      </c>
      <c r="H9460" s="16" t="s">
        <v>451</v>
      </c>
      <c r="I9460" s="16" t="s">
        <v>795</v>
      </c>
      <c r="J9460" s="16" t="s">
        <v>1169</v>
      </c>
      <c r="K9460" s="16" t="s">
        <v>18</v>
      </c>
      <c r="L9460" s="16" t="s">
        <v>3803</v>
      </c>
      <c r="M9460" s="16" t="s">
        <v>17756</v>
      </c>
      <c r="N9460" s="16" t="s">
        <v>22</v>
      </c>
      <c r="AA9460" s="16">
        <v>3</v>
      </c>
    </row>
    <row r="9461" spans="2:27">
      <c r="B9461" s="16" t="s">
        <v>20831</v>
      </c>
      <c r="D9461" s="16" t="s">
        <v>59</v>
      </c>
      <c r="E9461" s="16" t="s">
        <v>108</v>
      </c>
      <c r="F9461" s="16" t="s">
        <v>17757</v>
      </c>
      <c r="G9461" s="16" t="s">
        <v>1352</v>
      </c>
      <c r="H9461" s="16" t="s">
        <v>8503</v>
      </c>
      <c r="I9461" s="16" t="s">
        <v>234</v>
      </c>
      <c r="J9461" s="16" t="s">
        <v>840</v>
      </c>
      <c r="K9461" s="16" t="s">
        <v>5173</v>
      </c>
      <c r="L9461" s="16" t="s">
        <v>18</v>
      </c>
      <c r="M9461" s="16" t="s">
        <v>17758</v>
      </c>
      <c r="N9461" s="16" t="s">
        <v>17479</v>
      </c>
      <c r="O9461" s="16" t="s">
        <v>17295</v>
      </c>
      <c r="P9461" s="16" t="s">
        <v>22</v>
      </c>
      <c r="AA9461" s="16" t="s">
        <v>5224</v>
      </c>
    </row>
    <row r="9462" spans="2:27">
      <c r="B9462" s="16" t="s">
        <v>2439</v>
      </c>
      <c r="D9462" s="16" t="s">
        <v>17759</v>
      </c>
      <c r="E9462" s="16" t="s">
        <v>513</v>
      </c>
      <c r="F9462" s="16" t="s">
        <v>1283</v>
      </c>
      <c r="G9462" s="16" t="s">
        <v>17760</v>
      </c>
      <c r="H9462" s="16" t="s">
        <v>18</v>
      </c>
      <c r="I9462" s="16" t="s">
        <v>2439</v>
      </c>
      <c r="J9462" s="16" t="s">
        <v>22</v>
      </c>
      <c r="AA9462" s="16" t="s">
        <v>1956</v>
      </c>
    </row>
    <row r="9463" spans="2:27">
      <c r="B9463" s="16" t="s">
        <v>18</v>
      </c>
      <c r="C9463" s="16" t="s">
        <v>21538</v>
      </c>
      <c r="D9463" s="16" t="s">
        <v>52</v>
      </c>
      <c r="E9463" s="16" t="s">
        <v>733</v>
      </c>
      <c r="F9463" s="16" t="s">
        <v>5</v>
      </c>
      <c r="G9463" s="16" t="s">
        <v>146</v>
      </c>
      <c r="H9463" s="16" t="s">
        <v>121</v>
      </c>
      <c r="I9463" s="16" t="s">
        <v>1965</v>
      </c>
      <c r="J9463" s="16" t="s">
        <v>18</v>
      </c>
      <c r="K9463" s="16" t="s">
        <v>17761</v>
      </c>
      <c r="L9463" s="16" t="s">
        <v>17762</v>
      </c>
      <c r="M9463" s="16" t="s">
        <v>22</v>
      </c>
      <c r="AA9463" s="16" t="s">
        <v>347</v>
      </c>
    </row>
    <row r="9464" spans="2:27">
      <c r="B9464" s="16" t="s">
        <v>17763</v>
      </c>
      <c r="D9464" s="16" t="s">
        <v>504</v>
      </c>
      <c r="E9464" s="16" t="s">
        <v>505</v>
      </c>
      <c r="F9464" s="16" t="s">
        <v>90</v>
      </c>
      <c r="G9464" s="16" t="s">
        <v>92</v>
      </c>
      <c r="H9464" s="16" t="s">
        <v>93</v>
      </c>
      <c r="I9464" s="16" t="s">
        <v>94</v>
      </c>
      <c r="J9464" s="16" t="s">
        <v>18</v>
      </c>
      <c r="K9464" s="16" t="s">
        <v>17763</v>
      </c>
      <c r="L9464" s="16" t="s">
        <v>22</v>
      </c>
      <c r="AA9464" s="16" t="s">
        <v>5235</v>
      </c>
    </row>
    <row r="9465" spans="2:27">
      <c r="B9465" s="16" t="s">
        <v>20832</v>
      </c>
      <c r="D9465" s="16" t="s">
        <v>1685</v>
      </c>
      <c r="E9465" s="16" t="s">
        <v>1686</v>
      </c>
      <c r="F9465" s="16" t="s">
        <v>38</v>
      </c>
      <c r="G9465" s="16" t="s">
        <v>1372</v>
      </c>
      <c r="H9465" s="16" t="s">
        <v>727</v>
      </c>
      <c r="I9465" s="16" t="s">
        <v>6</v>
      </c>
      <c r="J9465" s="16" t="s">
        <v>1965</v>
      </c>
      <c r="K9465" s="16" t="s">
        <v>158</v>
      </c>
      <c r="L9465" s="16" t="s">
        <v>18</v>
      </c>
      <c r="M9465" s="16" t="s">
        <v>4971</v>
      </c>
      <c r="N9465" s="16" t="s">
        <v>907</v>
      </c>
      <c r="O9465" s="16" t="s">
        <v>67</v>
      </c>
      <c r="P9465" s="16" t="s">
        <v>22</v>
      </c>
      <c r="AA9465" s="16" t="s">
        <v>5237</v>
      </c>
    </row>
    <row r="9466" spans="2:27">
      <c r="B9466" s="16" t="s">
        <v>3927</v>
      </c>
      <c r="D9466" s="16" t="s">
        <v>59</v>
      </c>
      <c r="E9466" s="16" t="s">
        <v>250</v>
      </c>
      <c r="F9466" s="16" t="s">
        <v>17764</v>
      </c>
      <c r="G9466" s="16" t="s">
        <v>865</v>
      </c>
      <c r="H9466" s="16" t="s">
        <v>18</v>
      </c>
      <c r="I9466" s="16" t="s">
        <v>3927</v>
      </c>
      <c r="J9466" s="16" t="s">
        <v>22</v>
      </c>
      <c r="AA9466" s="16" t="s">
        <v>1947</v>
      </c>
    </row>
    <row r="9467" spans="2:27">
      <c r="B9467" s="16" t="s">
        <v>19145</v>
      </c>
      <c r="C9467" s="16">
        <v>0</v>
      </c>
      <c r="D9467" s="16" t="s">
        <v>2870</v>
      </c>
      <c r="E9467" s="16" t="s">
        <v>6910</v>
      </c>
      <c r="F9467" s="16" t="s">
        <v>330</v>
      </c>
      <c r="G9467" s="16" t="s">
        <v>347</v>
      </c>
      <c r="H9467" s="16" t="s">
        <v>1081</v>
      </c>
      <c r="I9467" s="16" t="s">
        <v>3797</v>
      </c>
      <c r="J9467" s="16" t="s">
        <v>483</v>
      </c>
      <c r="K9467" s="17">
        <v>750</v>
      </c>
      <c r="L9467" s="16">
        <v>0</v>
      </c>
      <c r="M9467" s="16" t="s">
        <v>57</v>
      </c>
      <c r="N9467" s="17">
        <v>790</v>
      </c>
      <c r="O9467" s="16">
        <v>0</v>
      </c>
      <c r="P9467" s="16" t="s">
        <v>17765</v>
      </c>
      <c r="Q9467" s="16" t="s">
        <v>17766</v>
      </c>
      <c r="R9467" s="17">
        <v>750</v>
      </c>
      <c r="S9467" s="16">
        <v>0</v>
      </c>
      <c r="T9467" s="16" t="s">
        <v>57</v>
      </c>
      <c r="U9467" s="17">
        <v>790</v>
      </c>
      <c r="V9467" s="16">
        <v>0</v>
      </c>
      <c r="AA9467" s="16" t="s">
        <v>394</v>
      </c>
    </row>
    <row r="9468" spans="2:27">
      <c r="B9468" s="16" t="s">
        <v>18</v>
      </c>
      <c r="C9468" s="16" t="s">
        <v>17767</v>
      </c>
      <c r="D9468" s="16" t="s">
        <v>59</v>
      </c>
      <c r="E9468" s="16" t="s">
        <v>112</v>
      </c>
      <c r="F9468" s="16" t="s">
        <v>1189</v>
      </c>
      <c r="G9468" s="16" t="s">
        <v>450</v>
      </c>
      <c r="H9468" s="16" t="s">
        <v>7</v>
      </c>
      <c r="I9468" s="16" t="s">
        <v>2564</v>
      </c>
      <c r="J9468" s="16" t="s">
        <v>1148</v>
      </c>
      <c r="K9468" s="16" t="s">
        <v>56</v>
      </c>
      <c r="L9468" s="16" t="s">
        <v>121</v>
      </c>
      <c r="M9468" s="16" t="s">
        <v>11905</v>
      </c>
      <c r="N9468" s="16" t="s">
        <v>18</v>
      </c>
      <c r="O9468" s="16" t="s">
        <v>17767</v>
      </c>
      <c r="P9468" s="16" t="s">
        <v>22</v>
      </c>
      <c r="AA9468" s="16" t="s">
        <v>703</v>
      </c>
    </row>
    <row r="9469" spans="2:27">
      <c r="B9469" s="16" t="s">
        <v>18976</v>
      </c>
      <c r="C9469" s="16" t="s">
        <v>19716</v>
      </c>
      <c r="D9469" s="16" t="s">
        <v>56</v>
      </c>
      <c r="E9469" s="16" t="s">
        <v>56</v>
      </c>
      <c r="F9469" s="16" t="s">
        <v>56</v>
      </c>
      <c r="G9469" s="16" t="s">
        <v>1169</v>
      </c>
      <c r="H9469" s="16" t="s">
        <v>18</v>
      </c>
      <c r="I9469" s="16" t="s">
        <v>17768</v>
      </c>
      <c r="J9469" s="16" t="s">
        <v>22</v>
      </c>
      <c r="AA9469" s="16" t="s">
        <v>5250</v>
      </c>
    </row>
    <row r="9470" spans="2:27">
      <c r="B9470" s="16" t="s">
        <v>18</v>
      </c>
      <c r="C9470" s="16" t="s">
        <v>17769</v>
      </c>
      <c r="D9470" s="16" t="s">
        <v>1377</v>
      </c>
      <c r="E9470" s="16" t="s">
        <v>1378</v>
      </c>
      <c r="F9470" s="16" t="s">
        <v>619</v>
      </c>
      <c r="G9470" s="16" t="s">
        <v>2882</v>
      </c>
      <c r="H9470" s="16" t="s">
        <v>10106</v>
      </c>
      <c r="I9470" s="16" t="s">
        <v>302</v>
      </c>
      <c r="J9470" s="16" t="s">
        <v>13705</v>
      </c>
      <c r="K9470" s="16" t="s">
        <v>18</v>
      </c>
      <c r="L9470" s="16" t="s">
        <v>17769</v>
      </c>
      <c r="M9470" s="16" t="s">
        <v>22</v>
      </c>
      <c r="AA9470" s="16" t="s">
        <v>41</v>
      </c>
    </row>
    <row r="9471" spans="2:27">
      <c r="B9471" s="16" t="s">
        <v>20833</v>
      </c>
      <c r="D9471" s="16" t="s">
        <v>59</v>
      </c>
      <c r="E9471" s="16" t="s">
        <v>142</v>
      </c>
      <c r="F9471" s="16" t="s">
        <v>646</v>
      </c>
      <c r="G9471" s="16" t="s">
        <v>17770</v>
      </c>
      <c r="H9471" s="16" t="s">
        <v>450</v>
      </c>
      <c r="I9471" s="16" t="s">
        <v>1014</v>
      </c>
      <c r="J9471" s="16" t="s">
        <v>18</v>
      </c>
      <c r="K9471" s="16" t="s">
        <v>2061</v>
      </c>
      <c r="L9471" s="16" t="s">
        <v>17771</v>
      </c>
      <c r="M9471" s="16" t="s">
        <v>22</v>
      </c>
      <c r="AA9471" s="16" t="s">
        <v>115</v>
      </c>
    </row>
    <row r="9472" spans="2:27">
      <c r="B9472" s="16" t="s">
        <v>17773</v>
      </c>
      <c r="D9472" s="16" t="s">
        <v>14420</v>
      </c>
      <c r="E9472" s="16" t="s">
        <v>17772</v>
      </c>
      <c r="F9472" s="16" t="s">
        <v>38</v>
      </c>
      <c r="G9472" s="16" t="s">
        <v>11097</v>
      </c>
      <c r="H9472" s="16" t="s">
        <v>312</v>
      </c>
      <c r="I9472" s="16" t="s">
        <v>18</v>
      </c>
      <c r="J9472" s="16" t="s">
        <v>17773</v>
      </c>
      <c r="K9472" s="16" t="s">
        <v>22</v>
      </c>
      <c r="AA9472" s="16" t="s">
        <v>3540</v>
      </c>
    </row>
    <row r="9473" spans="2:27">
      <c r="B9473" s="16" t="s">
        <v>17777</v>
      </c>
      <c r="D9473" s="16" t="s">
        <v>17774</v>
      </c>
      <c r="E9473" s="16" t="s">
        <v>13</v>
      </c>
      <c r="F9473" s="16" t="s">
        <v>17775</v>
      </c>
      <c r="G9473" s="16" t="s">
        <v>1021</v>
      </c>
      <c r="H9473" s="16" t="s">
        <v>587</v>
      </c>
      <c r="I9473" s="16" t="s">
        <v>2288</v>
      </c>
      <c r="J9473" s="16" t="s">
        <v>17776</v>
      </c>
      <c r="K9473" s="16" t="s">
        <v>18</v>
      </c>
      <c r="L9473" s="16" t="s">
        <v>17777</v>
      </c>
      <c r="M9473" s="16" t="s">
        <v>22</v>
      </c>
    </row>
    <row r="9474" spans="2:27">
      <c r="B9474" s="16" t="s">
        <v>17778</v>
      </c>
      <c r="D9474" s="16" t="s">
        <v>15555</v>
      </c>
      <c r="E9474" s="16" t="s">
        <v>236</v>
      </c>
      <c r="F9474" s="16" t="s">
        <v>151</v>
      </c>
      <c r="G9474" s="16" t="s">
        <v>38</v>
      </c>
      <c r="H9474" s="16" t="s">
        <v>13829</v>
      </c>
      <c r="I9474" s="16" t="s">
        <v>2734</v>
      </c>
      <c r="J9474" s="16" t="s">
        <v>18</v>
      </c>
      <c r="K9474" s="16" t="s">
        <v>17778</v>
      </c>
      <c r="L9474" s="16" t="s">
        <v>22</v>
      </c>
    </row>
    <row r="9475" spans="2:27">
      <c r="B9475" s="16" t="s">
        <v>20834</v>
      </c>
      <c r="C9475" s="17">
        <v>1</v>
      </c>
      <c r="D9475" s="16" t="s">
        <v>13</v>
      </c>
      <c r="E9475" s="16" t="s">
        <v>1283</v>
      </c>
      <c r="F9475" s="16" t="s">
        <v>667</v>
      </c>
      <c r="G9475" s="16" t="s">
        <v>668</v>
      </c>
      <c r="H9475" s="16" t="s">
        <v>77</v>
      </c>
      <c r="I9475" s="16" t="s">
        <v>78</v>
      </c>
      <c r="J9475" s="17">
        <v>1</v>
      </c>
      <c r="K9475" s="16">
        <v>700</v>
      </c>
      <c r="L9475" s="16" t="s">
        <v>168</v>
      </c>
      <c r="M9475" s="16">
        <v>800</v>
      </c>
      <c r="N9475" s="16">
        <v>0</v>
      </c>
      <c r="O9475" s="16" t="s">
        <v>17779</v>
      </c>
      <c r="P9475" s="17">
        <v>1</v>
      </c>
      <c r="Q9475" s="16">
        <v>700</v>
      </c>
      <c r="R9475" s="16" t="s">
        <v>168</v>
      </c>
      <c r="S9475" s="16">
        <v>800</v>
      </c>
      <c r="T9475" s="16">
        <v>0</v>
      </c>
      <c r="AA9475" s="16" t="s">
        <v>236</v>
      </c>
    </row>
    <row r="9476" spans="2:27">
      <c r="B9476" s="16" t="s">
        <v>17780</v>
      </c>
      <c r="D9476" s="16" t="s">
        <v>14461</v>
      </c>
      <c r="E9476" s="16" t="s">
        <v>1802</v>
      </c>
      <c r="F9476" s="16" t="s">
        <v>284</v>
      </c>
      <c r="G9476" s="16" t="s">
        <v>18</v>
      </c>
      <c r="H9476" s="16" t="s">
        <v>17780</v>
      </c>
      <c r="I9476" s="16" t="s">
        <v>22</v>
      </c>
      <c r="AA9476" s="16" t="s">
        <v>5273</v>
      </c>
    </row>
    <row r="9477" spans="2:27">
      <c r="B9477" s="16" t="s">
        <v>20835</v>
      </c>
      <c r="D9477" s="16" t="s">
        <v>4901</v>
      </c>
      <c r="E9477" s="16" t="s">
        <v>142</v>
      </c>
      <c r="F9477" s="16" t="s">
        <v>151</v>
      </c>
      <c r="G9477" s="16" t="s">
        <v>6</v>
      </c>
      <c r="H9477" s="16" t="s">
        <v>3033</v>
      </c>
      <c r="I9477" s="16" t="s">
        <v>9002</v>
      </c>
      <c r="J9477" s="16" t="s">
        <v>902</v>
      </c>
      <c r="K9477" s="16" t="s">
        <v>18</v>
      </c>
      <c r="L9477" s="16" t="s">
        <v>5010</v>
      </c>
      <c r="M9477" s="16" t="s">
        <v>17781</v>
      </c>
      <c r="N9477" s="16" t="s">
        <v>22</v>
      </c>
      <c r="AA9477" s="16" t="s">
        <v>2373</v>
      </c>
    </row>
    <row r="9478" spans="2:27">
      <c r="B9478" s="16" t="s">
        <v>17783</v>
      </c>
      <c r="D9478" s="16" t="s">
        <v>1850</v>
      </c>
      <c r="E9478" s="16" t="s">
        <v>13</v>
      </c>
      <c r="F9478" s="16" t="s">
        <v>1827</v>
      </c>
      <c r="G9478" s="16" t="s">
        <v>15</v>
      </c>
      <c r="H9478" s="16" t="s">
        <v>17782</v>
      </c>
      <c r="I9478" s="16" t="s">
        <v>668</v>
      </c>
      <c r="J9478" s="16" t="s">
        <v>18</v>
      </c>
      <c r="K9478" s="16" t="s">
        <v>17783</v>
      </c>
      <c r="L9478" s="16" t="s">
        <v>22</v>
      </c>
      <c r="AA9478" s="16" t="s">
        <v>980</v>
      </c>
    </row>
    <row r="9479" spans="2:27">
      <c r="B9479" s="17">
        <v>1</v>
      </c>
      <c r="C9479" s="16">
        <v>380</v>
      </c>
      <c r="D9479" s="16" t="s">
        <v>13</v>
      </c>
      <c r="E9479" s="16" t="s">
        <v>15060</v>
      </c>
      <c r="F9479" s="16" t="s">
        <v>5448</v>
      </c>
      <c r="G9479" s="16" t="s">
        <v>757</v>
      </c>
      <c r="H9479" s="17">
        <v>1</v>
      </c>
      <c r="I9479" s="16">
        <v>380</v>
      </c>
      <c r="J9479" s="16" t="s">
        <v>168</v>
      </c>
      <c r="K9479" s="16">
        <v>450</v>
      </c>
      <c r="L9479" s="16">
        <v>0</v>
      </c>
      <c r="M9479" s="16" t="s">
        <v>17784</v>
      </c>
      <c r="N9479" s="17">
        <v>1</v>
      </c>
      <c r="O9479" s="16">
        <v>380</v>
      </c>
      <c r="P9479" s="16" t="s">
        <v>168</v>
      </c>
      <c r="Q9479" s="16">
        <v>450</v>
      </c>
      <c r="R9479" s="16">
        <v>0</v>
      </c>
      <c r="AA9479" s="16" t="s">
        <v>444</v>
      </c>
    </row>
    <row r="9480" spans="2:27">
      <c r="B9480" s="16" t="s">
        <v>20836</v>
      </c>
      <c r="C9480" s="16">
        <v>0</v>
      </c>
      <c r="D9480" s="16" t="s">
        <v>5071</v>
      </c>
      <c r="E9480" s="16" t="s">
        <v>533</v>
      </c>
      <c r="F9480" s="16" t="s">
        <v>193</v>
      </c>
      <c r="G9480" s="16" t="s">
        <v>56</v>
      </c>
      <c r="H9480" s="17">
        <v>660</v>
      </c>
      <c r="I9480" s="16">
        <v>0</v>
      </c>
      <c r="J9480" s="16" t="s">
        <v>57</v>
      </c>
      <c r="K9480" s="17">
        <v>725</v>
      </c>
      <c r="L9480" s="16">
        <v>0</v>
      </c>
      <c r="M9480" s="16" t="s">
        <v>6344</v>
      </c>
      <c r="N9480" s="16" t="s">
        <v>6602</v>
      </c>
      <c r="O9480" s="17">
        <v>660</v>
      </c>
      <c r="P9480" s="16">
        <v>0</v>
      </c>
      <c r="Q9480" s="16" t="s">
        <v>57</v>
      </c>
      <c r="R9480" s="17">
        <v>725</v>
      </c>
      <c r="S9480" s="16">
        <v>0</v>
      </c>
      <c r="AA9480" s="16" t="s">
        <v>6</v>
      </c>
    </row>
    <row r="9481" spans="2:27">
      <c r="B9481" s="16" t="s">
        <v>18</v>
      </c>
      <c r="C9481" s="16" t="s">
        <v>17571</v>
      </c>
      <c r="D9481" s="16" t="s">
        <v>1726</v>
      </c>
      <c r="E9481" s="16" t="s">
        <v>435</v>
      </c>
      <c r="F9481" s="16" t="s">
        <v>375</v>
      </c>
      <c r="G9481" s="16" t="s">
        <v>18</v>
      </c>
      <c r="H9481" s="16" t="s">
        <v>17571</v>
      </c>
      <c r="I9481" s="16" t="s">
        <v>22</v>
      </c>
      <c r="AA9481" s="16" t="s">
        <v>931</v>
      </c>
    </row>
    <row r="9482" spans="2:27">
      <c r="B9482" s="16" t="s">
        <v>20837</v>
      </c>
      <c r="D9482" s="16" t="s">
        <v>533</v>
      </c>
      <c r="E9482" s="16" t="s">
        <v>1509</v>
      </c>
      <c r="F9482" s="16" t="s">
        <v>375</v>
      </c>
      <c r="G9482" s="16" t="s">
        <v>18</v>
      </c>
      <c r="H9482" s="16" t="s">
        <v>7881</v>
      </c>
      <c r="I9482" s="16" t="s">
        <v>2040</v>
      </c>
      <c r="J9482" s="16" t="s">
        <v>22</v>
      </c>
      <c r="AA9482" s="16" t="s">
        <v>5295</v>
      </c>
    </row>
    <row r="9483" spans="2:27">
      <c r="B9483" s="16">
        <v>0</v>
      </c>
      <c r="C9483" s="16" t="s">
        <v>17785</v>
      </c>
      <c r="D9483" s="16" t="s">
        <v>3199</v>
      </c>
      <c r="E9483" s="16" t="s">
        <v>931</v>
      </c>
      <c r="F9483" s="16" t="s">
        <v>970</v>
      </c>
      <c r="G9483" s="17">
        <v>530</v>
      </c>
      <c r="H9483" s="16">
        <v>0</v>
      </c>
      <c r="I9483" s="16" t="s">
        <v>17785</v>
      </c>
      <c r="J9483" s="17">
        <v>530</v>
      </c>
      <c r="K9483" s="16">
        <v>0</v>
      </c>
      <c r="AA9483" s="16" t="s">
        <v>3078</v>
      </c>
    </row>
    <row r="9484" spans="2:27">
      <c r="B9484" s="16" t="s">
        <v>17786</v>
      </c>
      <c r="D9484" s="16" t="s">
        <v>9467</v>
      </c>
      <c r="E9484" s="16" t="s">
        <v>99</v>
      </c>
      <c r="F9484" s="16" t="s">
        <v>59</v>
      </c>
      <c r="G9484" s="16" t="s">
        <v>298</v>
      </c>
      <c r="H9484" s="16" t="s">
        <v>885</v>
      </c>
      <c r="I9484" s="16" t="s">
        <v>798</v>
      </c>
      <c r="J9484" s="16" t="s">
        <v>18</v>
      </c>
      <c r="K9484" s="16" t="s">
        <v>17786</v>
      </c>
      <c r="L9484" s="16" t="s">
        <v>22</v>
      </c>
      <c r="AA9484" s="16" t="s">
        <v>347</v>
      </c>
    </row>
    <row r="9485" spans="2:27">
      <c r="B9485" s="16" t="s">
        <v>17788</v>
      </c>
      <c r="C9485" s="16" t="s">
        <v>17787</v>
      </c>
      <c r="D9485" s="16" t="s">
        <v>3270</v>
      </c>
      <c r="E9485" s="16" t="s">
        <v>9643</v>
      </c>
      <c r="F9485" s="16" t="s">
        <v>460</v>
      </c>
      <c r="G9485" s="16" t="s">
        <v>151</v>
      </c>
      <c r="H9485" s="16" t="s">
        <v>38</v>
      </c>
      <c r="I9485" s="16" t="s">
        <v>409</v>
      </c>
      <c r="J9485" s="16" t="s">
        <v>2889</v>
      </c>
      <c r="K9485" s="16" t="s">
        <v>142</v>
      </c>
      <c r="L9485" s="16" t="s">
        <v>5595</v>
      </c>
      <c r="M9485" s="16" t="s">
        <v>5099</v>
      </c>
      <c r="N9485" s="16" t="s">
        <v>17787</v>
      </c>
      <c r="O9485" s="16" t="s">
        <v>17788</v>
      </c>
      <c r="P9485" s="16" t="s">
        <v>17787</v>
      </c>
      <c r="AA9485" s="16" t="s">
        <v>142</v>
      </c>
    </row>
    <row r="9486" spans="2:27">
      <c r="B9486" s="16" t="s">
        <v>20838</v>
      </c>
      <c r="D9486" s="16" t="s">
        <v>59</v>
      </c>
      <c r="E9486" s="16" t="s">
        <v>97</v>
      </c>
      <c r="F9486" s="16" t="s">
        <v>35</v>
      </c>
      <c r="G9486" s="16" t="s">
        <v>7275</v>
      </c>
      <c r="H9486" s="16" t="s">
        <v>1470</v>
      </c>
      <c r="I9486" s="16" t="s">
        <v>1659</v>
      </c>
      <c r="J9486" s="16" t="s">
        <v>18</v>
      </c>
      <c r="K9486" s="16" t="s">
        <v>17789</v>
      </c>
      <c r="L9486" s="16" t="s">
        <v>17790</v>
      </c>
      <c r="M9486" s="16" t="s">
        <v>22</v>
      </c>
      <c r="AA9486" s="16" t="s">
        <v>295</v>
      </c>
    </row>
    <row r="9487" spans="2:27">
      <c r="B9487" s="16" t="s">
        <v>17792</v>
      </c>
      <c r="D9487" s="16" t="s">
        <v>59</v>
      </c>
      <c r="E9487" s="16" t="s">
        <v>2884</v>
      </c>
      <c r="F9487" s="16" t="s">
        <v>158</v>
      </c>
      <c r="G9487" s="16" t="s">
        <v>41</v>
      </c>
      <c r="H9487" s="16" t="s">
        <v>7</v>
      </c>
      <c r="I9487" s="16" t="s">
        <v>17791</v>
      </c>
      <c r="J9487" s="16" t="s">
        <v>157</v>
      </c>
      <c r="K9487" s="16" t="s">
        <v>18</v>
      </c>
      <c r="L9487" s="16" t="s">
        <v>17792</v>
      </c>
      <c r="M9487" s="16" t="s">
        <v>22</v>
      </c>
      <c r="AA9487" s="16" t="s">
        <v>1212</v>
      </c>
    </row>
    <row r="9488" spans="2:27">
      <c r="B9488" s="16" t="s">
        <v>20839</v>
      </c>
      <c r="D9488" s="16" t="s">
        <v>454</v>
      </c>
      <c r="E9488" s="16" t="s">
        <v>2188</v>
      </c>
      <c r="F9488" s="16" t="s">
        <v>48</v>
      </c>
      <c r="G9488" s="16" t="s">
        <v>163</v>
      </c>
      <c r="H9488" s="16" t="s">
        <v>798</v>
      </c>
      <c r="I9488" s="16" t="s">
        <v>6</v>
      </c>
      <c r="J9488" s="16" t="s">
        <v>386</v>
      </c>
      <c r="K9488" s="16" t="s">
        <v>2047</v>
      </c>
      <c r="L9488" s="16" t="s">
        <v>41</v>
      </c>
      <c r="M9488" s="16" t="s">
        <v>4744</v>
      </c>
      <c r="N9488" s="16" t="s">
        <v>3030</v>
      </c>
      <c r="O9488" s="16" t="s">
        <v>3686</v>
      </c>
      <c r="P9488" s="16" t="s">
        <v>167</v>
      </c>
      <c r="Q9488" s="16" t="s">
        <v>18</v>
      </c>
      <c r="R9488" s="16" t="s">
        <v>17793</v>
      </c>
      <c r="S9488" s="16" t="s">
        <v>17794</v>
      </c>
      <c r="T9488" s="16" t="s">
        <v>22</v>
      </c>
      <c r="AA9488" s="16" t="s">
        <v>5326</v>
      </c>
    </row>
    <row r="9489" spans="2:27">
      <c r="B9489" s="16">
        <v>0</v>
      </c>
      <c r="C9489" s="16" t="s">
        <v>17796</v>
      </c>
      <c r="D9489" s="16">
        <v>4</v>
      </c>
      <c r="E9489" s="16" t="s">
        <v>17795</v>
      </c>
      <c r="F9489" s="16" t="s">
        <v>250</v>
      </c>
      <c r="G9489" s="16" t="s">
        <v>234</v>
      </c>
      <c r="H9489" s="16" t="s">
        <v>116</v>
      </c>
      <c r="I9489" s="16">
        <v>10</v>
      </c>
      <c r="J9489" s="16" t="s">
        <v>798</v>
      </c>
      <c r="K9489" s="16" t="s">
        <v>25</v>
      </c>
      <c r="L9489" s="16" t="s">
        <v>4460</v>
      </c>
      <c r="M9489" s="16" t="s">
        <v>72</v>
      </c>
      <c r="N9489" s="16" t="s">
        <v>595</v>
      </c>
      <c r="O9489" s="16" t="s">
        <v>3030</v>
      </c>
      <c r="P9489" s="16" t="s">
        <v>121</v>
      </c>
      <c r="Q9489" s="16" t="s">
        <v>5817</v>
      </c>
      <c r="R9489" s="16" t="s">
        <v>2351</v>
      </c>
      <c r="S9489" s="17">
        <v>850</v>
      </c>
      <c r="T9489" s="16">
        <v>0</v>
      </c>
      <c r="U9489" s="16" t="s">
        <v>17796</v>
      </c>
      <c r="V9489" s="17">
        <v>850</v>
      </c>
      <c r="W9489" s="16">
        <v>0</v>
      </c>
    </row>
    <row r="9490" spans="2:27">
      <c r="C9490" s="17">
        <v>475500</v>
      </c>
      <c r="D9490" s="16" t="s">
        <v>15123</v>
      </c>
      <c r="E9490" s="16" t="s">
        <v>1804</v>
      </c>
      <c r="F9490" s="17">
        <v>475500</v>
      </c>
      <c r="G9490" s="17">
        <v>475500</v>
      </c>
      <c r="AA9490" s="16" t="s">
        <v>1148</v>
      </c>
    </row>
    <row r="9491" spans="2:27">
      <c r="B9491" s="16" t="s">
        <v>17797</v>
      </c>
      <c r="D9491" s="16" t="s">
        <v>435</v>
      </c>
      <c r="E9491" s="16" t="s">
        <v>375</v>
      </c>
      <c r="F9491" s="16" t="s">
        <v>683</v>
      </c>
      <c r="G9491" s="16" t="s">
        <v>2132</v>
      </c>
      <c r="H9491" s="16" t="s">
        <v>2133</v>
      </c>
      <c r="I9491" s="16" t="s">
        <v>18</v>
      </c>
      <c r="J9491" s="16" t="s">
        <v>17797</v>
      </c>
      <c r="K9491" s="16" t="s">
        <v>22</v>
      </c>
      <c r="AA9491" s="16" t="s">
        <v>5341</v>
      </c>
    </row>
    <row r="9492" spans="2:27">
      <c r="B9492" s="16">
        <v>450</v>
      </c>
      <c r="C9492" s="16" t="s">
        <v>18928</v>
      </c>
      <c r="D9492" s="16" t="s">
        <v>53</v>
      </c>
      <c r="E9492" s="16" t="s">
        <v>3180</v>
      </c>
      <c r="F9492" s="16" t="s">
        <v>822</v>
      </c>
      <c r="G9492" s="16" t="s">
        <v>691</v>
      </c>
      <c r="H9492" s="17">
        <v>1</v>
      </c>
      <c r="I9492" s="16">
        <v>450</v>
      </c>
      <c r="J9492" s="16">
        <v>0</v>
      </c>
      <c r="K9492" s="16" t="s">
        <v>57</v>
      </c>
      <c r="L9492" s="17">
        <v>1</v>
      </c>
      <c r="M9492" s="16">
        <v>550</v>
      </c>
      <c r="N9492" s="16">
        <v>0</v>
      </c>
      <c r="O9492" s="16" t="s">
        <v>17798</v>
      </c>
      <c r="P9492" s="16" t="s">
        <v>34</v>
      </c>
      <c r="Q9492" s="17">
        <v>1</v>
      </c>
      <c r="R9492" s="16">
        <v>450</v>
      </c>
      <c r="S9492" s="16">
        <v>0</v>
      </c>
      <c r="T9492" s="16" t="s">
        <v>57</v>
      </c>
      <c r="U9492" s="17">
        <v>1</v>
      </c>
      <c r="V9492" s="16">
        <v>550</v>
      </c>
      <c r="W9492" s="16">
        <v>0</v>
      </c>
      <c r="AA9492" s="16" t="s">
        <v>827</v>
      </c>
    </row>
    <row r="9493" spans="2:27">
      <c r="B9493" s="16" t="s">
        <v>18</v>
      </c>
      <c r="C9493" s="16" t="s">
        <v>21539</v>
      </c>
      <c r="D9493" s="16" t="s">
        <v>3688</v>
      </c>
      <c r="E9493" s="16" t="s">
        <v>375</v>
      </c>
      <c r="F9493" s="16" t="s">
        <v>302</v>
      </c>
      <c r="G9493" s="16" t="s">
        <v>193</v>
      </c>
      <c r="H9493" s="16" t="s">
        <v>425</v>
      </c>
      <c r="I9493" s="16" t="s">
        <v>18</v>
      </c>
      <c r="J9493" s="16" t="s">
        <v>17799</v>
      </c>
      <c r="K9493" s="16" t="s">
        <v>1321</v>
      </c>
      <c r="L9493" s="16" t="s">
        <v>22</v>
      </c>
      <c r="AA9493" s="16" t="s">
        <v>435</v>
      </c>
    </row>
    <row r="9494" spans="2:27">
      <c r="B9494" s="16" t="s">
        <v>17801</v>
      </c>
      <c r="D9494" s="16" t="s">
        <v>59</v>
      </c>
      <c r="E9494" s="16" t="s">
        <v>10822</v>
      </c>
      <c r="F9494" s="16" t="s">
        <v>17800</v>
      </c>
      <c r="G9494" s="16" t="s">
        <v>18</v>
      </c>
      <c r="H9494" s="16" t="s">
        <v>17801</v>
      </c>
      <c r="I9494" s="16" t="s">
        <v>22</v>
      </c>
      <c r="AA9494" s="16" t="s">
        <v>5348</v>
      </c>
    </row>
    <row r="9495" spans="2:27">
      <c r="B9495" s="16" t="s">
        <v>17803</v>
      </c>
      <c r="D9495" s="16" t="s">
        <v>163</v>
      </c>
      <c r="E9495" s="16" t="s">
        <v>17802</v>
      </c>
      <c r="F9495" s="16" t="s">
        <v>12861</v>
      </c>
      <c r="G9495" s="16" t="s">
        <v>18</v>
      </c>
      <c r="H9495" s="16" t="s">
        <v>17803</v>
      </c>
      <c r="I9495" s="16" t="s">
        <v>22</v>
      </c>
      <c r="AA9495" s="16" t="s">
        <v>3199</v>
      </c>
    </row>
    <row r="9496" spans="2:27">
      <c r="B9496" s="16" t="s">
        <v>6124</v>
      </c>
      <c r="D9496" s="16" t="s">
        <v>59</v>
      </c>
      <c r="E9496" s="16" t="s">
        <v>17804</v>
      </c>
      <c r="F9496" s="16" t="s">
        <v>885</v>
      </c>
      <c r="G9496" s="16" t="s">
        <v>873</v>
      </c>
      <c r="H9496" s="16" t="s">
        <v>18</v>
      </c>
      <c r="I9496" s="16" t="s">
        <v>6124</v>
      </c>
      <c r="J9496" s="16" t="s">
        <v>22</v>
      </c>
      <c r="AA9496" s="17">
        <v>790</v>
      </c>
    </row>
    <row r="9497" spans="2:27">
      <c r="B9497" s="16" t="s">
        <v>20840</v>
      </c>
      <c r="D9497" s="16" t="s">
        <v>17805</v>
      </c>
      <c r="E9497" s="16" t="s">
        <v>17806</v>
      </c>
      <c r="F9497" s="16" t="s">
        <v>2257</v>
      </c>
      <c r="G9497" s="16" t="s">
        <v>330</v>
      </c>
      <c r="H9497" s="16" t="s">
        <v>18</v>
      </c>
      <c r="I9497" s="16" t="s">
        <v>17807</v>
      </c>
      <c r="J9497" s="16" t="s">
        <v>17808</v>
      </c>
      <c r="K9497" s="16" t="s">
        <v>22</v>
      </c>
      <c r="AA9497" s="16" t="s">
        <v>1995</v>
      </c>
    </row>
    <row r="9498" spans="2:27">
      <c r="B9498" s="16">
        <v>0</v>
      </c>
      <c r="D9498" s="16" t="s">
        <v>9561</v>
      </c>
      <c r="E9498" s="16" t="s">
        <v>394</v>
      </c>
      <c r="F9498" s="16" t="s">
        <v>234</v>
      </c>
      <c r="G9498" s="16" t="s">
        <v>0</v>
      </c>
      <c r="H9498" s="16" t="s">
        <v>1535</v>
      </c>
      <c r="I9498" s="17">
        <v>781</v>
      </c>
      <c r="J9498" s="16">
        <v>0</v>
      </c>
      <c r="K9498" s="17">
        <v>781</v>
      </c>
      <c r="L9498" s="16">
        <v>0</v>
      </c>
      <c r="AA9498" s="16" t="s">
        <v>5363</v>
      </c>
    </row>
    <row r="9499" spans="2:27">
      <c r="B9499" s="16">
        <v>525</v>
      </c>
      <c r="C9499" s="16">
        <v>0</v>
      </c>
      <c r="D9499" s="16" t="s">
        <v>5340</v>
      </c>
      <c r="E9499" s="16" t="s">
        <v>72</v>
      </c>
      <c r="F9499" s="16" t="s">
        <v>17809</v>
      </c>
      <c r="G9499" s="17">
        <v>1</v>
      </c>
      <c r="H9499" s="16">
        <v>525</v>
      </c>
      <c r="I9499" s="16">
        <v>0</v>
      </c>
      <c r="J9499" s="17">
        <v>1</v>
      </c>
      <c r="K9499" s="16">
        <v>525</v>
      </c>
      <c r="L9499" s="16">
        <v>0</v>
      </c>
      <c r="AA9499" s="16" t="s">
        <v>48</v>
      </c>
    </row>
    <row r="9500" spans="2:27">
      <c r="B9500" s="16">
        <v>425</v>
      </c>
      <c r="C9500" s="16">
        <v>0</v>
      </c>
      <c r="D9500" s="16" t="s">
        <v>163</v>
      </c>
      <c r="E9500" s="16" t="s">
        <v>298</v>
      </c>
      <c r="F9500" s="16" t="s">
        <v>2808</v>
      </c>
      <c r="G9500" s="17">
        <v>1</v>
      </c>
      <c r="H9500" s="16">
        <v>425</v>
      </c>
      <c r="I9500" s="16">
        <v>0</v>
      </c>
      <c r="J9500" s="17">
        <v>1</v>
      </c>
      <c r="K9500" s="16">
        <v>425</v>
      </c>
      <c r="L9500" s="16">
        <v>0</v>
      </c>
    </row>
    <row r="9501" spans="2:27">
      <c r="B9501" s="16">
        <v>0</v>
      </c>
      <c r="C9501" s="16" t="s">
        <v>21540</v>
      </c>
      <c r="D9501" s="16" t="s">
        <v>1505</v>
      </c>
      <c r="E9501" s="16" t="s">
        <v>2380</v>
      </c>
      <c r="F9501" s="16" t="s">
        <v>6</v>
      </c>
      <c r="G9501" s="16" t="s">
        <v>1965</v>
      </c>
      <c r="H9501" s="16" t="s">
        <v>279</v>
      </c>
      <c r="I9501" s="17">
        <v>800</v>
      </c>
      <c r="J9501" s="16">
        <v>0</v>
      </c>
      <c r="K9501" s="16" t="s">
        <v>17810</v>
      </c>
      <c r="L9501" s="16" t="s">
        <v>17811</v>
      </c>
      <c r="M9501" s="17">
        <v>800</v>
      </c>
      <c r="N9501" s="16">
        <v>0</v>
      </c>
      <c r="AA9501" s="16" t="s">
        <v>360</v>
      </c>
    </row>
    <row r="9502" spans="2:27">
      <c r="B9502" s="16">
        <v>0</v>
      </c>
      <c r="C9502" s="16" t="s">
        <v>17812</v>
      </c>
      <c r="D9502" s="16" t="s">
        <v>849</v>
      </c>
      <c r="E9502" s="16" t="s">
        <v>98</v>
      </c>
      <c r="F9502" s="16" t="s">
        <v>798</v>
      </c>
      <c r="G9502" s="16" t="s">
        <v>25</v>
      </c>
      <c r="H9502" s="16" t="s">
        <v>41</v>
      </c>
      <c r="I9502" s="16" t="s">
        <v>1477</v>
      </c>
      <c r="J9502" s="16">
        <v>3</v>
      </c>
      <c r="K9502" s="16" t="s">
        <v>1478</v>
      </c>
      <c r="L9502" s="16" t="s">
        <v>190</v>
      </c>
      <c r="M9502" s="16" t="s">
        <v>191</v>
      </c>
      <c r="N9502" s="16" t="s">
        <v>192</v>
      </c>
      <c r="O9502" s="16" t="s">
        <v>41</v>
      </c>
      <c r="P9502" s="16" t="s">
        <v>617</v>
      </c>
      <c r="Q9502" s="16" t="s">
        <v>4818</v>
      </c>
      <c r="R9502" s="17">
        <v>629</v>
      </c>
      <c r="S9502" s="16">
        <v>0</v>
      </c>
      <c r="T9502" s="16" t="s">
        <v>17812</v>
      </c>
      <c r="U9502" s="17">
        <v>629</v>
      </c>
      <c r="V9502" s="16">
        <v>0</v>
      </c>
      <c r="AA9502" s="16" t="s">
        <v>5372</v>
      </c>
    </row>
    <row r="9503" spans="2:27">
      <c r="B9503" s="16" t="s">
        <v>17814</v>
      </c>
      <c r="D9503" s="16" t="s">
        <v>451</v>
      </c>
      <c r="E9503" s="16" t="s">
        <v>31</v>
      </c>
      <c r="F9503" s="16" t="s">
        <v>452</v>
      </c>
      <c r="G9503" s="16" t="s">
        <v>121</v>
      </c>
      <c r="H9503" s="16" t="s">
        <v>401</v>
      </c>
      <c r="I9503" s="16" t="s">
        <v>5568</v>
      </c>
      <c r="J9503" s="16" t="s">
        <v>17813</v>
      </c>
      <c r="K9503" s="16" t="s">
        <v>18</v>
      </c>
      <c r="L9503" s="16" t="s">
        <v>17814</v>
      </c>
      <c r="M9503" s="16" t="s">
        <v>22</v>
      </c>
      <c r="AA9503" s="16" t="s">
        <v>5373</v>
      </c>
    </row>
    <row r="9504" spans="2:27">
      <c r="B9504" s="16" t="s">
        <v>20841</v>
      </c>
      <c r="D9504" s="16" t="s">
        <v>5130</v>
      </c>
      <c r="E9504" s="16" t="s">
        <v>11001</v>
      </c>
      <c r="F9504" s="16" t="s">
        <v>11062</v>
      </c>
      <c r="G9504" s="16" t="s">
        <v>412</v>
      </c>
      <c r="H9504" s="16" t="s">
        <v>2878</v>
      </c>
      <c r="I9504" s="16" t="s">
        <v>7</v>
      </c>
      <c r="J9504" s="16" t="s">
        <v>10092</v>
      </c>
      <c r="K9504" s="16" t="s">
        <v>48</v>
      </c>
      <c r="L9504" s="16" t="s">
        <v>3271</v>
      </c>
      <c r="M9504" s="16" t="s">
        <v>17815</v>
      </c>
      <c r="N9504" s="16" t="s">
        <v>18</v>
      </c>
      <c r="O9504" s="16" t="s">
        <v>17816</v>
      </c>
      <c r="P9504" s="16" t="s">
        <v>17817</v>
      </c>
      <c r="Q9504" s="16" t="s">
        <v>22</v>
      </c>
      <c r="AA9504" s="16" t="s">
        <v>5376</v>
      </c>
    </row>
    <row r="9505" spans="2:27">
      <c r="B9505" s="16" t="s">
        <v>17820</v>
      </c>
      <c r="C9505" s="16" t="s">
        <v>21541</v>
      </c>
      <c r="D9505" s="16" t="s">
        <v>863</v>
      </c>
      <c r="E9505" s="16" t="s">
        <v>10000</v>
      </c>
      <c r="F9505" s="16" t="s">
        <v>72</v>
      </c>
      <c r="G9505" s="16" t="s">
        <v>7</v>
      </c>
      <c r="H9505" s="16" t="s">
        <v>565</v>
      </c>
      <c r="I9505" s="16" t="s">
        <v>121</v>
      </c>
      <c r="J9505" s="16" t="s">
        <v>315</v>
      </c>
      <c r="K9505" s="16" t="s">
        <v>157</v>
      </c>
      <c r="L9505" s="16" t="s">
        <v>5099</v>
      </c>
      <c r="M9505" s="16" t="s">
        <v>17818</v>
      </c>
      <c r="N9505" s="16" t="s">
        <v>57</v>
      </c>
      <c r="O9505" s="16" t="s">
        <v>17819</v>
      </c>
      <c r="P9505" s="16" t="s">
        <v>17820</v>
      </c>
      <c r="Q9505" s="16" t="s">
        <v>17818</v>
      </c>
      <c r="R9505" s="16" t="s">
        <v>57</v>
      </c>
      <c r="S9505" s="16" t="s">
        <v>17819</v>
      </c>
      <c r="AA9505" s="16" t="s">
        <v>7</v>
      </c>
    </row>
    <row r="9506" spans="2:27">
      <c r="B9506" s="16" t="s">
        <v>17821</v>
      </c>
      <c r="D9506" s="16" t="s">
        <v>163</v>
      </c>
      <c r="E9506" s="16" t="s">
        <v>164</v>
      </c>
      <c r="F9506" s="16" t="s">
        <v>6</v>
      </c>
      <c r="G9506" s="16" t="s">
        <v>7</v>
      </c>
      <c r="H9506" s="16" t="s">
        <v>894</v>
      </c>
      <c r="I9506" s="16" t="s">
        <v>1889</v>
      </c>
      <c r="J9506" s="16" t="s">
        <v>2370</v>
      </c>
      <c r="K9506" s="16" t="s">
        <v>18</v>
      </c>
      <c r="L9506" s="16" t="s">
        <v>17821</v>
      </c>
      <c r="M9506" s="16" t="s">
        <v>22</v>
      </c>
      <c r="AA9506" s="16" t="s">
        <v>7</v>
      </c>
    </row>
    <row r="9507" spans="2:27">
      <c r="B9507" s="16" t="s">
        <v>17822</v>
      </c>
      <c r="C9507" s="16" t="s">
        <v>17787</v>
      </c>
      <c r="D9507" s="16" t="s">
        <v>59</v>
      </c>
      <c r="E9507" s="16" t="s">
        <v>948</v>
      </c>
      <c r="F9507" s="16" t="s">
        <v>234</v>
      </c>
      <c r="G9507" s="16" t="s">
        <v>15261</v>
      </c>
      <c r="H9507" s="16" t="s">
        <v>3199</v>
      </c>
      <c r="I9507" s="16" t="s">
        <v>121</v>
      </c>
      <c r="J9507" s="16" t="s">
        <v>1802</v>
      </c>
      <c r="K9507" s="16" t="s">
        <v>947</v>
      </c>
      <c r="L9507" s="16" t="s">
        <v>5099</v>
      </c>
      <c r="M9507" s="16" t="s">
        <v>17787</v>
      </c>
      <c r="N9507" s="16" t="s">
        <v>17822</v>
      </c>
      <c r="O9507" s="16" t="s">
        <v>17787</v>
      </c>
      <c r="AA9507" s="16" t="s">
        <v>99</v>
      </c>
    </row>
    <row r="9508" spans="2:27">
      <c r="B9508" s="16" t="s">
        <v>17823</v>
      </c>
      <c r="D9508" s="16" t="s">
        <v>8546</v>
      </c>
      <c r="E9508" s="16" t="s">
        <v>91</v>
      </c>
      <c r="F9508" s="16" t="s">
        <v>15</v>
      </c>
      <c r="G9508" s="16" t="s">
        <v>898</v>
      </c>
      <c r="H9508" s="16" t="s">
        <v>330</v>
      </c>
      <c r="I9508" s="16" t="s">
        <v>18</v>
      </c>
      <c r="J9508" s="16" t="s">
        <v>17823</v>
      </c>
      <c r="K9508" s="16" t="s">
        <v>22</v>
      </c>
      <c r="AA9508" s="16" t="s">
        <v>38</v>
      </c>
    </row>
    <row r="9509" spans="2:27">
      <c r="B9509" s="16" t="s">
        <v>19120</v>
      </c>
      <c r="C9509" s="16" t="s">
        <v>17824</v>
      </c>
      <c r="D9509" s="16" t="s">
        <v>11023</v>
      </c>
      <c r="E9509" s="16" t="s">
        <v>1300</v>
      </c>
      <c r="F9509" s="16" t="s">
        <v>6</v>
      </c>
      <c r="G9509" s="16" t="s">
        <v>3740</v>
      </c>
      <c r="H9509" s="17">
        <v>595</v>
      </c>
      <c r="I9509" s="16">
        <v>0</v>
      </c>
      <c r="J9509" s="16" t="s">
        <v>1260</v>
      </c>
      <c r="K9509" s="16" t="s">
        <v>17824</v>
      </c>
      <c r="L9509" s="17">
        <v>595</v>
      </c>
      <c r="M9509" s="16" t="s">
        <v>913</v>
      </c>
      <c r="AA9509" s="16" t="s">
        <v>741</v>
      </c>
    </row>
    <row r="9510" spans="2:27">
      <c r="B9510" s="17">
        <v>429</v>
      </c>
      <c r="C9510" s="16" t="s">
        <v>17825</v>
      </c>
      <c r="D9510" s="16" t="s">
        <v>324</v>
      </c>
      <c r="E9510" s="16" t="s">
        <v>325</v>
      </c>
      <c r="F9510" s="16" t="s">
        <v>189</v>
      </c>
      <c r="G9510" s="16" t="s">
        <v>99</v>
      </c>
      <c r="H9510" s="16" t="s">
        <v>59</v>
      </c>
      <c r="I9510" s="16" t="s">
        <v>660</v>
      </c>
      <c r="J9510" s="16" t="s">
        <v>993</v>
      </c>
      <c r="K9510" s="16" t="s">
        <v>56</v>
      </c>
      <c r="L9510" s="16" t="s">
        <v>1165</v>
      </c>
      <c r="M9510" s="16" t="s">
        <v>3030</v>
      </c>
      <c r="N9510" s="17">
        <v>429</v>
      </c>
      <c r="O9510" s="16" t="s">
        <v>17825</v>
      </c>
      <c r="P9510" s="16" t="s">
        <v>17826</v>
      </c>
      <c r="Q9510" s="17">
        <v>429</v>
      </c>
      <c r="R9510" s="16" t="s">
        <v>3735</v>
      </c>
    </row>
    <row r="9511" spans="2:27">
      <c r="B9511" s="16">
        <v>0</v>
      </c>
      <c r="C9511" s="16" t="s">
        <v>17829</v>
      </c>
      <c r="D9511" s="16" t="s">
        <v>774</v>
      </c>
      <c r="E9511" s="16" t="s">
        <v>595</v>
      </c>
      <c r="F9511" s="16" t="s">
        <v>928</v>
      </c>
      <c r="G9511" s="16" t="s">
        <v>17827</v>
      </c>
      <c r="H9511" s="16" t="s">
        <v>110</v>
      </c>
      <c r="I9511" s="16" t="s">
        <v>409</v>
      </c>
      <c r="J9511" s="16" t="s">
        <v>17828</v>
      </c>
      <c r="K9511" s="16" t="s">
        <v>72</v>
      </c>
      <c r="L9511" s="16" t="s">
        <v>10190</v>
      </c>
      <c r="M9511" s="16" t="s">
        <v>771</v>
      </c>
      <c r="N9511" s="16" t="s">
        <v>7375</v>
      </c>
      <c r="O9511" s="17">
        <v>435</v>
      </c>
      <c r="P9511" s="16">
        <v>0</v>
      </c>
      <c r="Q9511" s="16" t="s">
        <v>17829</v>
      </c>
      <c r="R9511" s="17">
        <v>435</v>
      </c>
      <c r="S9511" s="16">
        <v>0</v>
      </c>
      <c r="AA9511" s="16" t="s">
        <v>25</v>
      </c>
    </row>
    <row r="9512" spans="2:27">
      <c r="B9512" s="16" t="s">
        <v>913</v>
      </c>
      <c r="C9512" s="16" t="s">
        <v>17830</v>
      </c>
      <c r="D9512" s="16" t="s">
        <v>5045</v>
      </c>
      <c r="E9512" s="16" t="s">
        <v>3021</v>
      </c>
      <c r="F9512" s="16" t="s">
        <v>15</v>
      </c>
      <c r="G9512" s="16" t="s">
        <v>357</v>
      </c>
      <c r="H9512" s="16" t="s">
        <v>306</v>
      </c>
      <c r="I9512" s="17">
        <v>730</v>
      </c>
      <c r="J9512" s="16" t="s">
        <v>913</v>
      </c>
      <c r="K9512" s="16" t="s">
        <v>17830</v>
      </c>
      <c r="L9512" s="17">
        <v>730</v>
      </c>
      <c r="M9512" s="16" t="s">
        <v>913</v>
      </c>
      <c r="AA9512" s="16" t="s">
        <v>6</v>
      </c>
    </row>
    <row r="9513" spans="2:27">
      <c r="B9513" s="17">
        <v>521</v>
      </c>
      <c r="C9513" s="16" t="s">
        <v>21542</v>
      </c>
      <c r="D9513" s="16" t="s">
        <v>17831</v>
      </c>
      <c r="E9513" s="16" t="s">
        <v>715</v>
      </c>
      <c r="F9513" s="16" t="s">
        <v>454</v>
      </c>
      <c r="G9513" s="17">
        <v>10</v>
      </c>
      <c r="H9513" s="16">
        <v>0</v>
      </c>
      <c r="I9513" s="16" t="s">
        <v>17832</v>
      </c>
      <c r="J9513" s="16" t="s">
        <v>41</v>
      </c>
      <c r="K9513" s="17">
        <v>1</v>
      </c>
      <c r="L9513" s="16" t="s">
        <v>4195</v>
      </c>
      <c r="M9513" s="16" t="s">
        <v>4196</v>
      </c>
      <c r="N9513" s="17">
        <v>521</v>
      </c>
      <c r="O9513" s="16">
        <v>800</v>
      </c>
      <c r="P9513" s="16" t="s">
        <v>57</v>
      </c>
      <c r="Q9513" s="17">
        <v>531</v>
      </c>
      <c r="R9513" s="16">
        <v>800</v>
      </c>
      <c r="S9513" s="16" t="s">
        <v>17833</v>
      </c>
      <c r="T9513" s="16" t="s">
        <v>17834</v>
      </c>
      <c r="U9513" s="17">
        <v>521</v>
      </c>
      <c r="V9513" s="16">
        <v>800</v>
      </c>
      <c r="W9513" s="16" t="s">
        <v>57</v>
      </c>
      <c r="X9513" s="17">
        <v>531</v>
      </c>
      <c r="Y9513" s="16">
        <v>800</v>
      </c>
      <c r="AA9513" s="16" t="s">
        <v>6</v>
      </c>
    </row>
    <row r="9514" spans="2:27">
      <c r="B9514" s="16" t="s">
        <v>17835</v>
      </c>
      <c r="D9514" s="16" t="s">
        <v>2211</v>
      </c>
      <c r="E9514" s="16" t="s">
        <v>3776</v>
      </c>
      <c r="F9514" s="16" t="s">
        <v>18</v>
      </c>
      <c r="G9514" s="16" t="s">
        <v>17835</v>
      </c>
      <c r="H9514" s="16" t="s">
        <v>22</v>
      </c>
      <c r="AA9514" s="16" t="s">
        <v>284</v>
      </c>
    </row>
    <row r="9515" spans="2:27">
      <c r="B9515" s="16" t="s">
        <v>20842</v>
      </c>
      <c r="D9515" s="16" t="s">
        <v>0</v>
      </c>
      <c r="E9515" s="16" t="s">
        <v>1310</v>
      </c>
      <c r="F9515" s="16" t="s">
        <v>1260</v>
      </c>
      <c r="G9515" s="16" t="s">
        <v>370</v>
      </c>
      <c r="H9515" s="16" t="s">
        <v>56</v>
      </c>
      <c r="I9515" s="16" t="s">
        <v>18</v>
      </c>
      <c r="J9515" s="16" t="s">
        <v>1313</v>
      </c>
      <c r="K9515" s="16" t="s">
        <v>80</v>
      </c>
      <c r="AA9515" s="17">
        <v>430</v>
      </c>
    </row>
    <row r="9516" spans="2:27">
      <c r="B9516" s="16" t="s">
        <v>17836</v>
      </c>
      <c r="D9516" s="16" t="s">
        <v>1491</v>
      </c>
      <c r="E9516" s="16" t="s">
        <v>389</v>
      </c>
      <c r="F9516" s="16" t="s">
        <v>312</v>
      </c>
      <c r="G9516" s="16" t="s">
        <v>18</v>
      </c>
      <c r="H9516" s="16" t="s">
        <v>17836</v>
      </c>
      <c r="I9516" s="16" t="s">
        <v>22</v>
      </c>
      <c r="AA9516" s="16" t="s">
        <v>6</v>
      </c>
    </row>
    <row r="9517" spans="2:27">
      <c r="B9517" s="16" t="s">
        <v>20843</v>
      </c>
      <c r="D9517" s="16" t="s">
        <v>414</v>
      </c>
      <c r="E9517" s="16" t="s">
        <v>2398</v>
      </c>
      <c r="F9517" s="16">
        <v>8</v>
      </c>
      <c r="G9517" s="16" t="s">
        <v>980</v>
      </c>
      <c r="H9517" s="16" t="s">
        <v>115</v>
      </c>
      <c r="I9517" s="16" t="s">
        <v>116</v>
      </c>
      <c r="J9517" s="16" t="s">
        <v>6</v>
      </c>
      <c r="K9517" s="16" t="s">
        <v>100</v>
      </c>
      <c r="L9517" s="16" t="s">
        <v>101</v>
      </c>
      <c r="M9517" s="16" t="s">
        <v>56</v>
      </c>
      <c r="N9517" s="16" t="s">
        <v>18</v>
      </c>
      <c r="O9517" s="16" t="s">
        <v>17837</v>
      </c>
      <c r="P9517" s="16" t="s">
        <v>6037</v>
      </c>
      <c r="Q9517" s="16" t="s">
        <v>22</v>
      </c>
      <c r="AA9517" s="16" t="s">
        <v>592</v>
      </c>
    </row>
    <row r="9518" spans="2:27">
      <c r="B9518" s="16" t="s">
        <v>20844</v>
      </c>
      <c r="D9518" s="16" t="s">
        <v>8546</v>
      </c>
      <c r="E9518" s="16" t="s">
        <v>12643</v>
      </c>
      <c r="F9518" s="16" t="s">
        <v>2576</v>
      </c>
      <c r="G9518" s="16" t="s">
        <v>91</v>
      </c>
      <c r="H9518" s="16" t="s">
        <v>1409</v>
      </c>
      <c r="I9518" s="16" t="s">
        <v>916</v>
      </c>
      <c r="J9518" s="16" t="s">
        <v>606</v>
      </c>
      <c r="K9518" s="16" t="s">
        <v>57</v>
      </c>
      <c r="L9518" s="16" t="s">
        <v>77</v>
      </c>
      <c r="M9518" s="16" t="s">
        <v>1835</v>
      </c>
      <c r="N9518" s="16" t="s">
        <v>1836</v>
      </c>
      <c r="O9518" s="16" t="s">
        <v>731</v>
      </c>
      <c r="P9518" s="16" t="s">
        <v>57</v>
      </c>
      <c r="Q9518" s="16" t="s">
        <v>17838</v>
      </c>
      <c r="R9518" s="16" t="s">
        <v>18</v>
      </c>
      <c r="S9518" s="16" t="s">
        <v>17839</v>
      </c>
      <c r="T9518" s="16" t="s">
        <v>17840</v>
      </c>
      <c r="U9518" s="16" t="s">
        <v>22</v>
      </c>
      <c r="AA9518" s="17">
        <v>445</v>
      </c>
    </row>
    <row r="9519" spans="2:27">
      <c r="B9519" s="16">
        <v>0</v>
      </c>
      <c r="C9519" s="16" t="s">
        <v>17841</v>
      </c>
      <c r="D9519" s="16" t="s">
        <v>4856</v>
      </c>
      <c r="E9519" s="16" t="s">
        <v>953</v>
      </c>
      <c r="F9519" s="16" t="s">
        <v>93</v>
      </c>
      <c r="G9519" s="16" t="s">
        <v>90</v>
      </c>
      <c r="H9519" s="16" t="s">
        <v>91</v>
      </c>
      <c r="I9519" s="17">
        <v>590</v>
      </c>
      <c r="J9519" s="16">
        <v>0</v>
      </c>
      <c r="K9519" s="16" t="s">
        <v>17841</v>
      </c>
      <c r="L9519" s="17">
        <v>590</v>
      </c>
      <c r="M9519" s="16">
        <v>0</v>
      </c>
    </row>
    <row r="9520" spans="2:27">
      <c r="B9520" s="16" t="s">
        <v>20845</v>
      </c>
      <c r="D9520" s="16" t="s">
        <v>2257</v>
      </c>
      <c r="E9520" s="16" t="s">
        <v>1796</v>
      </c>
      <c r="F9520" s="16" t="s">
        <v>198</v>
      </c>
      <c r="G9520" s="16" t="s">
        <v>1283</v>
      </c>
      <c r="H9520" s="16" t="s">
        <v>361</v>
      </c>
      <c r="I9520" s="16" t="s">
        <v>363</v>
      </c>
      <c r="J9520" s="16" t="s">
        <v>364</v>
      </c>
      <c r="K9520" s="16" t="s">
        <v>365</v>
      </c>
      <c r="L9520" s="16" t="s">
        <v>954</v>
      </c>
      <c r="M9520" s="16" t="s">
        <v>18</v>
      </c>
      <c r="N9520" s="16" t="s">
        <v>17842</v>
      </c>
      <c r="O9520" s="16" t="s">
        <v>411</v>
      </c>
      <c r="P9520" s="16" t="s">
        <v>12603</v>
      </c>
      <c r="Q9520" s="16" t="s">
        <v>22</v>
      </c>
      <c r="AA9520" s="16" t="s">
        <v>277</v>
      </c>
    </row>
    <row r="9521" spans="2:27">
      <c r="B9521" s="16" t="s">
        <v>20846</v>
      </c>
      <c r="D9521" s="16" t="s">
        <v>17843</v>
      </c>
      <c r="E9521" s="16" t="s">
        <v>892</v>
      </c>
      <c r="F9521" s="16" t="s">
        <v>1999</v>
      </c>
      <c r="G9521" s="16" t="s">
        <v>1273</v>
      </c>
      <c r="H9521" s="16" t="s">
        <v>1274</v>
      </c>
      <c r="I9521" s="16" t="s">
        <v>17844</v>
      </c>
      <c r="J9521" s="16" t="s">
        <v>18</v>
      </c>
      <c r="K9521" s="16" t="s">
        <v>6789</v>
      </c>
      <c r="L9521" s="16" t="s">
        <v>7731</v>
      </c>
      <c r="M9521" s="16" t="s">
        <v>22</v>
      </c>
      <c r="AA9521" s="16" t="s">
        <v>4312</v>
      </c>
    </row>
    <row r="9522" spans="2:27">
      <c r="B9522" s="16" t="s">
        <v>18</v>
      </c>
      <c r="C9522" s="16" t="s">
        <v>21543</v>
      </c>
      <c r="D9522" s="16" t="s">
        <v>2576</v>
      </c>
      <c r="E9522" s="16" t="s">
        <v>3125</v>
      </c>
      <c r="F9522" s="16" t="s">
        <v>198</v>
      </c>
      <c r="G9522" s="16" t="s">
        <v>1849</v>
      </c>
      <c r="H9522" s="16" t="s">
        <v>347</v>
      </c>
      <c r="I9522" s="16" t="s">
        <v>1081</v>
      </c>
      <c r="J9522" s="16" t="s">
        <v>363</v>
      </c>
      <c r="K9522" s="16" t="s">
        <v>364</v>
      </c>
      <c r="L9522" s="16" t="s">
        <v>1120</v>
      </c>
      <c r="M9522" s="16" t="s">
        <v>18</v>
      </c>
      <c r="N9522" s="16" t="s">
        <v>17845</v>
      </c>
      <c r="O9522" s="16" t="s">
        <v>17846</v>
      </c>
      <c r="P9522" s="16" t="s">
        <v>17847</v>
      </c>
      <c r="Q9522" s="16" t="s">
        <v>17848</v>
      </c>
      <c r="R9522" s="16" t="s">
        <v>22</v>
      </c>
      <c r="AA9522" s="16" t="s">
        <v>5428</v>
      </c>
    </row>
    <row r="9523" spans="2:27">
      <c r="B9523" s="16" t="s">
        <v>18</v>
      </c>
      <c r="C9523" s="16" t="s">
        <v>21544</v>
      </c>
      <c r="D9523" s="16" t="s">
        <v>17849</v>
      </c>
      <c r="E9523" s="16" t="s">
        <v>13705</v>
      </c>
      <c r="F9523" s="16" t="s">
        <v>14835</v>
      </c>
      <c r="G9523" s="16" t="s">
        <v>1377</v>
      </c>
      <c r="H9523" s="16" t="s">
        <v>17850</v>
      </c>
      <c r="I9523" s="16" t="s">
        <v>18</v>
      </c>
      <c r="J9523" s="16" t="s">
        <v>17849</v>
      </c>
      <c r="K9523" s="16" t="s">
        <v>17851</v>
      </c>
      <c r="L9523" s="16" t="s">
        <v>22</v>
      </c>
      <c r="AA9523" s="16" t="s">
        <v>4589</v>
      </c>
    </row>
    <row r="9524" spans="2:27">
      <c r="B9524" s="16" t="s">
        <v>17853</v>
      </c>
      <c r="D9524" s="16" t="s">
        <v>774</v>
      </c>
      <c r="E9524" s="16" t="s">
        <v>163</v>
      </c>
      <c r="F9524" s="16" t="s">
        <v>375</v>
      </c>
      <c r="G9524" s="16" t="s">
        <v>234</v>
      </c>
      <c r="H9524" s="16" t="s">
        <v>17852</v>
      </c>
      <c r="I9524" s="16" t="s">
        <v>18</v>
      </c>
      <c r="J9524" s="16" t="s">
        <v>17853</v>
      </c>
      <c r="K9524" s="16" t="s">
        <v>22</v>
      </c>
      <c r="AA9524" s="16" t="s">
        <v>5432</v>
      </c>
    </row>
    <row r="9525" spans="2:27">
      <c r="B9525" s="16" t="s">
        <v>17854</v>
      </c>
      <c r="D9525" s="16" t="s">
        <v>791</v>
      </c>
      <c r="E9525" s="16" t="s">
        <v>6</v>
      </c>
      <c r="F9525" s="16" t="s">
        <v>2677</v>
      </c>
      <c r="G9525" s="16" t="s">
        <v>1014</v>
      </c>
      <c r="H9525" s="16" t="s">
        <v>41</v>
      </c>
      <c r="I9525" s="16" t="s">
        <v>778</v>
      </c>
      <c r="J9525" s="16" t="s">
        <v>18</v>
      </c>
      <c r="K9525" s="16" t="s">
        <v>17854</v>
      </c>
      <c r="AA9525" s="16" t="s">
        <v>798</v>
      </c>
    </row>
    <row r="9526" spans="2:27">
      <c r="B9526" s="16" t="s">
        <v>20847</v>
      </c>
      <c r="D9526" s="16" t="s">
        <v>2148</v>
      </c>
      <c r="E9526" s="16" t="s">
        <v>2878</v>
      </c>
      <c r="F9526" s="16" t="s">
        <v>946</v>
      </c>
      <c r="G9526" s="16" t="s">
        <v>767</v>
      </c>
      <c r="H9526" s="16" t="s">
        <v>48</v>
      </c>
      <c r="I9526" s="16" t="s">
        <v>7</v>
      </c>
      <c r="J9526" s="16" t="s">
        <v>17855</v>
      </c>
      <c r="K9526" s="16" t="s">
        <v>18</v>
      </c>
      <c r="L9526" s="16" t="s">
        <v>3050</v>
      </c>
      <c r="M9526" s="16" t="s">
        <v>17856</v>
      </c>
      <c r="N9526" s="16" t="s">
        <v>22</v>
      </c>
      <c r="AA9526" s="16" t="s">
        <v>997</v>
      </c>
    </row>
    <row r="9527" spans="2:27">
      <c r="B9527" s="16" t="s">
        <v>20848</v>
      </c>
      <c r="D9527" s="16" t="s">
        <v>2536</v>
      </c>
      <c r="E9527" s="16" t="s">
        <v>3164</v>
      </c>
      <c r="F9527" s="16" t="s">
        <v>38</v>
      </c>
      <c r="G9527" s="16" t="s">
        <v>732</v>
      </c>
      <c r="H9527" s="16" t="s">
        <v>778</v>
      </c>
      <c r="I9527" s="16" t="s">
        <v>18</v>
      </c>
      <c r="J9527" s="16" t="s">
        <v>4363</v>
      </c>
      <c r="K9527" s="16" t="s">
        <v>17857</v>
      </c>
      <c r="L9527" s="16" t="s">
        <v>22</v>
      </c>
      <c r="AA9527" s="16" t="s">
        <v>59</v>
      </c>
    </row>
    <row r="9528" spans="2:27">
      <c r="B9528" s="16" t="s">
        <v>20849</v>
      </c>
      <c r="D9528" s="16" t="s">
        <v>3771</v>
      </c>
      <c r="E9528" s="16" t="s">
        <v>5</v>
      </c>
      <c r="F9528" s="16" t="s">
        <v>6</v>
      </c>
      <c r="G9528" s="16" t="s">
        <v>1965</v>
      </c>
      <c r="H9528" s="16" t="s">
        <v>158</v>
      </c>
      <c r="I9528" s="16" t="s">
        <v>18</v>
      </c>
      <c r="J9528" s="16" t="s">
        <v>7357</v>
      </c>
      <c r="K9528" s="16" t="s">
        <v>67</v>
      </c>
      <c r="L9528" s="16" t="s">
        <v>22</v>
      </c>
      <c r="AA9528" s="16">
        <v>2</v>
      </c>
    </row>
    <row r="9529" spans="2:27">
      <c r="B9529" s="16" t="s">
        <v>20850</v>
      </c>
      <c r="D9529" s="16" t="s">
        <v>98</v>
      </c>
      <c r="E9529" s="16" t="s">
        <v>450</v>
      </c>
      <c r="F9529" s="16" t="s">
        <v>374</v>
      </c>
      <c r="G9529" s="16" t="s">
        <v>435</v>
      </c>
      <c r="H9529" s="16" t="s">
        <v>375</v>
      </c>
      <c r="I9529" s="16" t="s">
        <v>18</v>
      </c>
      <c r="J9529" s="16" t="s">
        <v>221</v>
      </c>
      <c r="K9529" s="16" t="s">
        <v>17858</v>
      </c>
      <c r="L9529" s="16" t="s">
        <v>22</v>
      </c>
      <c r="AA9529" s="16" t="s">
        <v>198</v>
      </c>
    </row>
    <row r="9530" spans="2:27">
      <c r="B9530" s="16" t="s">
        <v>280</v>
      </c>
      <c r="D9530" s="16" t="s">
        <v>59</v>
      </c>
      <c r="E9530" s="16" t="s">
        <v>370</v>
      </c>
      <c r="F9530" s="16" t="s">
        <v>4048</v>
      </c>
      <c r="G9530" s="16" t="s">
        <v>191</v>
      </c>
      <c r="H9530" s="16" t="s">
        <v>2199</v>
      </c>
      <c r="I9530" s="16" t="s">
        <v>18</v>
      </c>
      <c r="J9530" s="16" t="s">
        <v>280</v>
      </c>
      <c r="K9530" s="16" t="s">
        <v>22</v>
      </c>
      <c r="AA9530" s="16" t="s">
        <v>611</v>
      </c>
    </row>
    <row r="9531" spans="2:27">
      <c r="B9531" s="16" t="s">
        <v>20851</v>
      </c>
      <c r="D9531" s="16" t="s">
        <v>90</v>
      </c>
      <c r="E9531" s="16" t="s">
        <v>91</v>
      </c>
      <c r="F9531" s="16" t="s">
        <v>17645</v>
      </c>
      <c r="G9531" s="16" t="s">
        <v>18</v>
      </c>
      <c r="H9531" s="16" t="s">
        <v>17646</v>
      </c>
      <c r="I9531" s="16" t="s">
        <v>22</v>
      </c>
      <c r="AA9531" s="16" t="s">
        <v>13</v>
      </c>
    </row>
    <row r="9532" spans="2:27">
      <c r="B9532" s="16" t="s">
        <v>913</v>
      </c>
      <c r="C9532" s="16" t="s">
        <v>8744</v>
      </c>
      <c r="D9532" s="16" t="s">
        <v>370</v>
      </c>
      <c r="E9532" s="16" t="s">
        <v>3331</v>
      </c>
      <c r="F9532" s="16" t="s">
        <v>72</v>
      </c>
      <c r="G9532" s="16" t="s">
        <v>17859</v>
      </c>
      <c r="H9532" s="16" t="s">
        <v>151</v>
      </c>
      <c r="I9532" s="17">
        <v>749</v>
      </c>
      <c r="J9532" s="16" t="s">
        <v>913</v>
      </c>
      <c r="K9532" s="16" t="s">
        <v>8744</v>
      </c>
      <c r="L9532" s="17">
        <v>749</v>
      </c>
      <c r="M9532" s="16" t="s">
        <v>913</v>
      </c>
      <c r="AA9532" s="16" t="s">
        <v>15</v>
      </c>
    </row>
    <row r="9533" spans="2:27">
      <c r="B9533" s="16" t="s">
        <v>19716</v>
      </c>
      <c r="C9533" s="17">
        <v>435</v>
      </c>
      <c r="D9533" s="16" t="s">
        <v>56</v>
      </c>
      <c r="E9533" s="16" t="s">
        <v>56</v>
      </c>
      <c r="F9533" s="16" t="s">
        <v>1169</v>
      </c>
      <c r="G9533" s="17">
        <v>435</v>
      </c>
      <c r="H9533" s="16">
        <v>0</v>
      </c>
      <c r="I9533" s="16" t="s">
        <v>17860</v>
      </c>
      <c r="J9533" s="17">
        <v>435</v>
      </c>
      <c r="K9533" s="16">
        <v>0</v>
      </c>
      <c r="AA9533" s="16" t="s">
        <v>468</v>
      </c>
    </row>
    <row r="9534" spans="2:27">
      <c r="B9534" s="16" t="s">
        <v>913</v>
      </c>
      <c r="C9534" s="16" t="s">
        <v>17861</v>
      </c>
      <c r="D9534" s="16" t="s">
        <v>1569</v>
      </c>
      <c r="E9534" s="16" t="s">
        <v>2148</v>
      </c>
      <c r="F9534" s="16" t="s">
        <v>2143</v>
      </c>
      <c r="G9534" s="16" t="s">
        <v>31</v>
      </c>
      <c r="H9534" s="16" t="s">
        <v>57</v>
      </c>
      <c r="I9534" s="16" t="s">
        <v>927</v>
      </c>
      <c r="J9534" s="16" t="s">
        <v>163</v>
      </c>
      <c r="K9534" s="16" t="s">
        <v>31</v>
      </c>
      <c r="L9534" s="17">
        <v>699</v>
      </c>
      <c r="M9534" s="16" t="s">
        <v>913</v>
      </c>
      <c r="N9534" s="16" t="s">
        <v>17861</v>
      </c>
      <c r="O9534" s="17">
        <v>699</v>
      </c>
      <c r="P9534" s="16" t="s">
        <v>913</v>
      </c>
      <c r="AA9534" s="16" t="s">
        <v>121</v>
      </c>
    </row>
    <row r="9535" spans="2:27">
      <c r="B9535" s="16" t="s">
        <v>17862</v>
      </c>
      <c r="D9535" s="16" t="s">
        <v>163</v>
      </c>
      <c r="E9535" s="16" t="s">
        <v>375</v>
      </c>
      <c r="F9535" s="16" t="s">
        <v>460</v>
      </c>
      <c r="G9535" s="16" t="s">
        <v>461</v>
      </c>
      <c r="H9535" s="16" t="s">
        <v>1156</v>
      </c>
      <c r="I9535" s="16" t="s">
        <v>18</v>
      </c>
      <c r="J9535" s="16" t="s">
        <v>17862</v>
      </c>
      <c r="K9535" s="16" t="s">
        <v>22</v>
      </c>
      <c r="AA9535" s="16" t="s">
        <v>4491</v>
      </c>
    </row>
    <row r="9536" spans="2:27">
      <c r="B9536" s="16">
        <v>0</v>
      </c>
      <c r="C9536" s="16" t="s">
        <v>16483</v>
      </c>
      <c r="D9536" s="16" t="s">
        <v>932</v>
      </c>
      <c r="E9536" s="16" t="s">
        <v>1239</v>
      </c>
      <c r="F9536" s="16" t="s">
        <v>478</v>
      </c>
      <c r="G9536" s="16" t="s">
        <v>3821</v>
      </c>
      <c r="H9536" s="16" t="s">
        <v>1157</v>
      </c>
      <c r="I9536" s="17">
        <v>480</v>
      </c>
      <c r="J9536" s="16">
        <v>0</v>
      </c>
      <c r="K9536" s="16" t="s">
        <v>16483</v>
      </c>
      <c r="L9536" s="17">
        <v>480</v>
      </c>
      <c r="M9536" s="16">
        <v>0</v>
      </c>
      <c r="AA9536" s="16" t="s">
        <v>7</v>
      </c>
    </row>
    <row r="9537" spans="2:27">
      <c r="B9537" s="16" t="s">
        <v>20852</v>
      </c>
      <c r="D9537" s="16" t="s">
        <v>262</v>
      </c>
      <c r="E9537" s="16" t="s">
        <v>87</v>
      </c>
      <c r="F9537" s="16" t="s">
        <v>121</v>
      </c>
      <c r="G9537" s="16" t="s">
        <v>56</v>
      </c>
      <c r="H9537" s="16" t="s">
        <v>18</v>
      </c>
      <c r="I9537" s="16" t="s">
        <v>17863</v>
      </c>
      <c r="J9537" s="16" t="s">
        <v>80</v>
      </c>
      <c r="K9537" s="16" t="s">
        <v>22</v>
      </c>
      <c r="AA9537" s="16" t="s">
        <v>386</v>
      </c>
    </row>
    <row r="9538" spans="2:27">
      <c r="B9538" s="16" t="s">
        <v>17864</v>
      </c>
      <c r="D9538" s="16" t="s">
        <v>4264</v>
      </c>
      <c r="E9538" s="16" t="s">
        <v>121</v>
      </c>
      <c r="F9538" s="16" t="s">
        <v>4725</v>
      </c>
      <c r="G9538" s="16" t="s">
        <v>4601</v>
      </c>
      <c r="H9538" s="16" t="s">
        <v>333</v>
      </c>
      <c r="I9538" s="16" t="s">
        <v>18</v>
      </c>
      <c r="J9538" s="16" t="s">
        <v>17864</v>
      </c>
      <c r="K9538" s="16" t="s">
        <v>22</v>
      </c>
      <c r="AA9538" s="16" t="s">
        <v>6</v>
      </c>
    </row>
    <row r="9539" spans="2:27">
      <c r="B9539" s="16" t="s">
        <v>20853</v>
      </c>
      <c r="D9539" s="16" t="s">
        <v>603</v>
      </c>
      <c r="E9539" s="16" t="s">
        <v>78</v>
      </c>
      <c r="F9539" s="16" t="s">
        <v>57</v>
      </c>
      <c r="G9539" s="16" t="s">
        <v>2390</v>
      </c>
      <c r="H9539" s="16" t="s">
        <v>1936</v>
      </c>
      <c r="I9539" s="16" t="s">
        <v>18</v>
      </c>
      <c r="J9539" s="16" t="s">
        <v>17865</v>
      </c>
      <c r="K9539" s="16" t="s">
        <v>22</v>
      </c>
      <c r="AA9539" s="16" t="s">
        <v>6</v>
      </c>
    </row>
    <row r="9540" spans="2:27">
      <c r="B9540" s="16" t="s">
        <v>17867</v>
      </c>
      <c r="D9540" s="16" t="s">
        <v>15072</v>
      </c>
      <c r="E9540" s="16" t="s">
        <v>1759</v>
      </c>
      <c r="F9540" s="16" t="s">
        <v>17866</v>
      </c>
      <c r="G9540" s="16" t="s">
        <v>4107</v>
      </c>
      <c r="H9540" s="16" t="s">
        <v>3492</v>
      </c>
      <c r="I9540" s="16" t="s">
        <v>18</v>
      </c>
      <c r="J9540" s="16" t="s">
        <v>17867</v>
      </c>
      <c r="K9540" s="16" t="s">
        <v>22</v>
      </c>
      <c r="AA9540" s="17">
        <v>800</v>
      </c>
    </row>
    <row r="9541" spans="2:27">
      <c r="B9541" s="16" t="s">
        <v>20854</v>
      </c>
      <c r="D9541" s="16" t="s">
        <v>17868</v>
      </c>
      <c r="E9541" s="16" t="s">
        <v>17869</v>
      </c>
      <c r="F9541" s="16" t="s">
        <v>9147</v>
      </c>
      <c r="G9541" s="16" t="s">
        <v>1165</v>
      </c>
      <c r="H9541" s="16" t="s">
        <v>17870</v>
      </c>
      <c r="I9541" s="16" t="s">
        <v>17871</v>
      </c>
      <c r="J9541" s="16" t="s">
        <v>18</v>
      </c>
      <c r="K9541" s="16" t="s">
        <v>17872</v>
      </c>
      <c r="L9541" s="16" t="s">
        <v>17873</v>
      </c>
      <c r="M9541" s="16" t="s">
        <v>22</v>
      </c>
      <c r="AA9541" s="16" t="s">
        <v>99</v>
      </c>
    </row>
    <row r="9542" spans="2:27">
      <c r="B9542" s="16" t="s">
        <v>20855</v>
      </c>
      <c r="D9542" s="16" t="s">
        <v>1573</v>
      </c>
      <c r="E9542" s="16" t="s">
        <v>17874</v>
      </c>
      <c r="F9542" s="16" t="s">
        <v>236</v>
      </c>
      <c r="G9542" s="16" t="s">
        <v>234</v>
      </c>
      <c r="H9542" s="16">
        <v>2</v>
      </c>
      <c r="I9542" s="16" t="s">
        <v>17875</v>
      </c>
      <c r="J9542" s="16" t="s">
        <v>1353</v>
      </c>
      <c r="K9542" s="16" t="s">
        <v>18</v>
      </c>
      <c r="L9542" s="16" t="s">
        <v>17876</v>
      </c>
      <c r="M9542" s="16" t="s">
        <v>1355</v>
      </c>
      <c r="N9542" s="16" t="s">
        <v>22</v>
      </c>
      <c r="AA9542" s="16" t="s">
        <v>48</v>
      </c>
    </row>
    <row r="9543" spans="2:27">
      <c r="B9543" s="16" t="s">
        <v>20856</v>
      </c>
      <c r="D9543" s="16" t="s">
        <v>53</v>
      </c>
      <c r="E9543" s="16" t="s">
        <v>433</v>
      </c>
      <c r="F9543" s="16" t="s">
        <v>2085</v>
      </c>
      <c r="G9543" s="16" t="s">
        <v>8142</v>
      </c>
      <c r="H9543" s="16" t="s">
        <v>6422</v>
      </c>
      <c r="I9543" s="16" t="s">
        <v>386</v>
      </c>
      <c r="J9543" s="16" t="s">
        <v>4967</v>
      </c>
      <c r="K9543" s="16" t="s">
        <v>17877</v>
      </c>
      <c r="L9543" s="16" t="s">
        <v>2081</v>
      </c>
      <c r="M9543" s="16" t="s">
        <v>2319</v>
      </c>
      <c r="N9543" s="16" t="s">
        <v>18</v>
      </c>
      <c r="O9543" s="16" t="s">
        <v>17878</v>
      </c>
      <c r="P9543" s="16" t="s">
        <v>17879</v>
      </c>
      <c r="Q9543" s="16" t="s">
        <v>17877</v>
      </c>
      <c r="R9543" s="16" t="s">
        <v>2081</v>
      </c>
      <c r="S9543" s="16" t="s">
        <v>2319</v>
      </c>
      <c r="T9543" s="16" t="s">
        <v>57</v>
      </c>
      <c r="U9543" s="16" t="s">
        <v>17880</v>
      </c>
      <c r="V9543" s="16" t="s">
        <v>22</v>
      </c>
    </row>
    <row r="9544" spans="2:27">
      <c r="B9544" s="16">
        <v>0</v>
      </c>
      <c r="C9544" s="16" t="s">
        <v>17881</v>
      </c>
      <c r="D9544" s="16" t="s">
        <v>12</v>
      </c>
      <c r="E9544" s="16" t="s">
        <v>483</v>
      </c>
      <c r="F9544" s="17">
        <v>699</v>
      </c>
      <c r="G9544" s="16">
        <v>0</v>
      </c>
      <c r="H9544" s="16" t="s">
        <v>17881</v>
      </c>
      <c r="I9544" s="17">
        <v>699</v>
      </c>
      <c r="J9544" s="16">
        <v>0</v>
      </c>
    </row>
    <row r="9545" spans="2:27">
      <c r="B9545" s="16">
        <v>0</v>
      </c>
      <c r="C9545" s="16" t="s">
        <v>80</v>
      </c>
      <c r="D9545" s="16" t="s">
        <v>8641</v>
      </c>
      <c r="E9545" s="16" t="s">
        <v>66</v>
      </c>
      <c r="F9545" s="17">
        <v>419</v>
      </c>
      <c r="G9545" s="16">
        <v>0</v>
      </c>
      <c r="H9545" s="16" t="s">
        <v>80</v>
      </c>
      <c r="I9545" s="17">
        <v>419</v>
      </c>
      <c r="J9545" s="16">
        <v>0</v>
      </c>
      <c r="AA9545" s="16" t="s">
        <v>5472</v>
      </c>
    </row>
    <row r="9546" spans="2:27">
      <c r="B9546" s="16">
        <v>0</v>
      </c>
      <c r="C9546" s="16" t="s">
        <v>21545</v>
      </c>
      <c r="D9546" s="16" t="s">
        <v>1538</v>
      </c>
      <c r="E9546" s="16" t="s">
        <v>5510</v>
      </c>
      <c r="F9546" s="16" t="s">
        <v>182</v>
      </c>
      <c r="G9546" s="17">
        <v>579</v>
      </c>
      <c r="H9546" s="16">
        <v>0</v>
      </c>
      <c r="I9546" s="16" t="s">
        <v>9391</v>
      </c>
      <c r="J9546" s="17">
        <v>579</v>
      </c>
      <c r="K9546" s="16">
        <v>0</v>
      </c>
      <c r="AA9546" s="16" t="s">
        <v>15</v>
      </c>
    </row>
    <row r="9547" spans="2:27">
      <c r="B9547" s="16">
        <v>0</v>
      </c>
      <c r="C9547" s="16" t="s">
        <v>5512</v>
      </c>
      <c r="D9547" s="16" t="s">
        <v>343</v>
      </c>
      <c r="E9547" s="16" t="s">
        <v>1626</v>
      </c>
      <c r="F9547" s="16" t="s">
        <v>1086</v>
      </c>
      <c r="G9547" s="17">
        <v>375</v>
      </c>
      <c r="H9547" s="16">
        <v>0</v>
      </c>
      <c r="I9547" s="16" t="s">
        <v>5512</v>
      </c>
      <c r="J9547" s="17">
        <v>375</v>
      </c>
      <c r="K9547" s="16">
        <v>0</v>
      </c>
      <c r="AA9547" s="16" t="s">
        <v>5479</v>
      </c>
    </row>
    <row r="9548" spans="2:27">
      <c r="B9548" s="16" t="s">
        <v>20857</v>
      </c>
      <c r="D9548" s="16" t="s">
        <v>691</v>
      </c>
      <c r="E9548" s="16" t="s">
        <v>1081</v>
      </c>
      <c r="F9548" s="16" t="s">
        <v>4448</v>
      </c>
      <c r="G9548" s="16" t="s">
        <v>18</v>
      </c>
      <c r="H9548" s="16" t="s">
        <v>17882</v>
      </c>
      <c r="I9548" s="16" t="s">
        <v>17883</v>
      </c>
      <c r="J9548" s="16" t="s">
        <v>22</v>
      </c>
      <c r="AA9548" s="16" t="s">
        <v>5484</v>
      </c>
    </row>
    <row r="9549" spans="2:27">
      <c r="B9549" s="16" t="s">
        <v>17884</v>
      </c>
      <c r="D9549" s="16" t="s">
        <v>691</v>
      </c>
      <c r="E9549" s="16" t="s">
        <v>1081</v>
      </c>
      <c r="F9549" s="16" t="s">
        <v>4448</v>
      </c>
      <c r="G9549" s="16" t="s">
        <v>18</v>
      </c>
      <c r="H9549" s="16" t="s">
        <v>17884</v>
      </c>
      <c r="I9549" s="16" t="s">
        <v>22</v>
      </c>
      <c r="AA9549" s="16" t="s">
        <v>2113</v>
      </c>
    </row>
    <row r="9550" spans="2:27">
      <c r="B9550" s="16">
        <v>99</v>
      </c>
      <c r="C9550" s="16" t="s">
        <v>17885</v>
      </c>
      <c r="D9550" s="16" t="s">
        <v>723</v>
      </c>
      <c r="E9550" s="16" t="s">
        <v>198</v>
      </c>
      <c r="F9550" s="16" t="s">
        <v>66</v>
      </c>
      <c r="G9550" s="17">
        <v>1</v>
      </c>
      <c r="H9550" s="16">
        <v>99</v>
      </c>
      <c r="I9550" s="16" t="s">
        <v>17885</v>
      </c>
      <c r="J9550" s="16" t="s">
        <v>17886</v>
      </c>
      <c r="K9550" s="17">
        <v>1</v>
      </c>
      <c r="L9550" s="16">
        <v>99</v>
      </c>
      <c r="M9550" s="16" t="s">
        <v>17885</v>
      </c>
      <c r="AA9550" s="16" t="s">
        <v>5490</v>
      </c>
    </row>
    <row r="9551" spans="2:27">
      <c r="B9551" s="16" t="s">
        <v>17888</v>
      </c>
      <c r="C9551" s="16">
        <v>0</v>
      </c>
      <c r="D9551" s="16" t="s">
        <v>1412</v>
      </c>
      <c r="E9551" s="16" t="s">
        <v>41</v>
      </c>
      <c r="F9551" s="16" t="s">
        <v>2211</v>
      </c>
      <c r="G9551" s="16" t="s">
        <v>2212</v>
      </c>
      <c r="H9551" s="16" t="s">
        <v>6</v>
      </c>
      <c r="I9551" s="16">
        <v>2</v>
      </c>
      <c r="J9551" s="16" t="s">
        <v>17887</v>
      </c>
      <c r="K9551" s="17">
        <v>550</v>
      </c>
      <c r="L9551" s="16" t="s">
        <v>17888</v>
      </c>
      <c r="M9551" s="16">
        <v>0</v>
      </c>
      <c r="N9551" s="16" t="s">
        <v>17889</v>
      </c>
      <c r="O9551" s="17">
        <v>550</v>
      </c>
      <c r="P9551" s="16" t="s">
        <v>17888</v>
      </c>
      <c r="Q9551" s="16">
        <v>0</v>
      </c>
      <c r="AA9551" s="16">
        <v>0</v>
      </c>
    </row>
    <row r="9552" spans="2:27">
      <c r="B9552" s="16" t="s">
        <v>17890</v>
      </c>
      <c r="D9552" s="16" t="s">
        <v>1794</v>
      </c>
      <c r="E9552" s="16" t="s">
        <v>91</v>
      </c>
      <c r="F9552" s="16" t="s">
        <v>347</v>
      </c>
      <c r="G9552" s="16" t="s">
        <v>84</v>
      </c>
      <c r="H9552" s="16" t="s">
        <v>66</v>
      </c>
      <c r="I9552" s="16" t="s">
        <v>18</v>
      </c>
      <c r="J9552" s="16" t="s">
        <v>17890</v>
      </c>
      <c r="K9552" s="16" t="s">
        <v>22</v>
      </c>
      <c r="AA9552" s="16" t="s">
        <v>15</v>
      </c>
    </row>
    <row r="9553" spans="2:27">
      <c r="B9553" s="16" t="s">
        <v>17891</v>
      </c>
      <c r="D9553" s="16" t="s">
        <v>393</v>
      </c>
      <c r="E9553" s="16" t="s">
        <v>1169</v>
      </c>
      <c r="F9553" s="16" t="s">
        <v>18</v>
      </c>
      <c r="G9553" s="16" t="s">
        <v>17891</v>
      </c>
      <c r="H9553" s="16" t="s">
        <v>22</v>
      </c>
      <c r="AA9553" s="16" t="s">
        <v>25</v>
      </c>
    </row>
    <row r="9554" spans="2:27">
      <c r="B9554" s="16">
        <v>650</v>
      </c>
      <c r="C9554" s="16" t="s">
        <v>913</v>
      </c>
      <c r="D9554" s="16" t="s">
        <v>3708</v>
      </c>
      <c r="E9554" s="16" t="s">
        <v>1716</v>
      </c>
      <c r="F9554" s="16" t="s">
        <v>473</v>
      </c>
      <c r="G9554" s="16" t="s">
        <v>31</v>
      </c>
      <c r="H9554" s="17">
        <v>1</v>
      </c>
      <c r="I9554" s="16">
        <v>650</v>
      </c>
      <c r="J9554" s="16" t="s">
        <v>913</v>
      </c>
      <c r="K9554" s="16" t="s">
        <v>17892</v>
      </c>
      <c r="L9554" s="17">
        <v>1</v>
      </c>
      <c r="M9554" s="16">
        <v>650</v>
      </c>
      <c r="N9554" s="16" t="s">
        <v>913</v>
      </c>
      <c r="AA9554" s="16" t="s">
        <v>6</v>
      </c>
    </row>
    <row r="9555" spans="2:27">
      <c r="B9555" s="16" t="s">
        <v>17893</v>
      </c>
      <c r="D9555" s="16" t="s">
        <v>829</v>
      </c>
      <c r="E9555" s="16" t="s">
        <v>6</v>
      </c>
      <c r="F9555" s="16" t="s">
        <v>385</v>
      </c>
      <c r="G9555" s="16" t="s">
        <v>6440</v>
      </c>
      <c r="H9555" s="16" t="s">
        <v>93</v>
      </c>
      <c r="I9555" s="16" t="s">
        <v>6441</v>
      </c>
      <c r="J9555" s="16" t="s">
        <v>18</v>
      </c>
      <c r="K9555" s="16" t="s">
        <v>17893</v>
      </c>
      <c r="L9555" s="16" t="s">
        <v>22</v>
      </c>
      <c r="AA9555" s="16" t="s">
        <v>48</v>
      </c>
    </row>
    <row r="9556" spans="2:27">
      <c r="B9556" s="16" t="s">
        <v>20858</v>
      </c>
      <c r="D9556" s="16" t="s">
        <v>249</v>
      </c>
      <c r="E9556" s="16" t="s">
        <v>250</v>
      </c>
      <c r="F9556" s="16" t="s">
        <v>324</v>
      </c>
      <c r="G9556" s="16" t="s">
        <v>325</v>
      </c>
      <c r="H9556" s="16">
        <v>2</v>
      </c>
      <c r="I9556" s="16" t="s">
        <v>14946</v>
      </c>
      <c r="J9556" s="16" t="s">
        <v>57</v>
      </c>
      <c r="K9556" s="16" t="s">
        <v>524</v>
      </c>
      <c r="L9556" s="16" t="s">
        <v>191</v>
      </c>
      <c r="M9556" s="16" t="s">
        <v>192</v>
      </c>
      <c r="N9556" s="16" t="s">
        <v>18</v>
      </c>
      <c r="O9556" s="16" t="s">
        <v>17894</v>
      </c>
      <c r="P9556" s="16" t="s">
        <v>17895</v>
      </c>
      <c r="Q9556" s="16" t="s">
        <v>22</v>
      </c>
      <c r="AA9556" s="16" t="s">
        <v>38</v>
      </c>
    </row>
    <row r="9557" spans="2:27">
      <c r="B9557" s="16" t="s">
        <v>17896</v>
      </c>
      <c r="D9557" s="16" t="s">
        <v>370</v>
      </c>
      <c r="E9557" s="16" t="s">
        <v>56</v>
      </c>
      <c r="F9557" s="16" t="s">
        <v>57</v>
      </c>
      <c r="G9557" s="16" t="s">
        <v>190</v>
      </c>
      <c r="H9557" s="16" t="s">
        <v>72</v>
      </c>
      <c r="I9557" s="16" t="s">
        <v>192</v>
      </c>
      <c r="J9557" s="16" t="s">
        <v>18</v>
      </c>
      <c r="K9557" s="16" t="s">
        <v>17896</v>
      </c>
      <c r="L9557" s="16" t="s">
        <v>22</v>
      </c>
      <c r="AA9557" s="16" t="s">
        <v>6</v>
      </c>
    </row>
    <row r="9558" spans="2:27">
      <c r="B9558" s="16" t="s">
        <v>17899</v>
      </c>
      <c r="D9558" s="16" t="s">
        <v>1573</v>
      </c>
      <c r="E9558" s="16" t="s">
        <v>17874</v>
      </c>
      <c r="F9558" s="16" t="s">
        <v>236</v>
      </c>
      <c r="G9558" s="16" t="s">
        <v>234</v>
      </c>
      <c r="H9558" s="16">
        <v>2</v>
      </c>
      <c r="I9558" s="16" t="s">
        <v>17875</v>
      </c>
      <c r="J9558" s="16" t="s">
        <v>17897</v>
      </c>
      <c r="K9558" s="16" t="s">
        <v>17898</v>
      </c>
      <c r="L9558" s="16" t="s">
        <v>4172</v>
      </c>
      <c r="M9558" s="16" t="s">
        <v>460</v>
      </c>
      <c r="N9558" s="16" t="s">
        <v>18</v>
      </c>
      <c r="O9558" s="16" t="s">
        <v>17899</v>
      </c>
      <c r="P9558" s="16" t="s">
        <v>22</v>
      </c>
      <c r="AA9558" s="16">
        <v>0</v>
      </c>
    </row>
    <row r="9559" spans="2:27">
      <c r="B9559" s="16">
        <v>950</v>
      </c>
      <c r="C9559" s="16" t="s">
        <v>21071</v>
      </c>
      <c r="D9559" s="16" t="s">
        <v>3582</v>
      </c>
      <c r="E9559" s="16" t="s">
        <v>729</v>
      </c>
      <c r="F9559" s="16" t="s">
        <v>198</v>
      </c>
      <c r="G9559" s="16" t="s">
        <v>5654</v>
      </c>
      <c r="H9559" s="16" t="s">
        <v>4003</v>
      </c>
      <c r="I9559" s="16" t="s">
        <v>2543</v>
      </c>
      <c r="J9559" s="17">
        <v>449</v>
      </c>
      <c r="K9559" s="16">
        <v>950</v>
      </c>
      <c r="L9559" s="16" t="s">
        <v>2806</v>
      </c>
      <c r="M9559" s="16" t="s">
        <v>5655</v>
      </c>
      <c r="N9559" s="16" t="s">
        <v>5656</v>
      </c>
      <c r="O9559" s="17">
        <v>449</v>
      </c>
      <c r="P9559" s="16">
        <v>950</v>
      </c>
      <c r="AA9559" s="16">
        <v>0</v>
      </c>
    </row>
    <row r="9560" spans="2:27">
      <c r="B9560" s="16" t="s">
        <v>17900</v>
      </c>
      <c r="D9560" s="16" t="s">
        <v>23</v>
      </c>
      <c r="E9560" s="16" t="s">
        <v>41</v>
      </c>
      <c r="F9560" s="16" t="s">
        <v>35</v>
      </c>
      <c r="G9560" s="16">
        <v>2</v>
      </c>
      <c r="H9560" s="16" t="s">
        <v>24</v>
      </c>
      <c r="I9560" s="16" t="s">
        <v>6384</v>
      </c>
      <c r="J9560" s="16" t="s">
        <v>5348</v>
      </c>
      <c r="K9560" s="16" t="s">
        <v>18</v>
      </c>
      <c r="L9560" s="16" t="s">
        <v>17900</v>
      </c>
      <c r="M9560" s="16" t="s">
        <v>22</v>
      </c>
      <c r="AA9560" s="17">
        <v>579</v>
      </c>
    </row>
    <row r="9561" spans="2:27">
      <c r="B9561" s="16" t="s">
        <v>17901</v>
      </c>
      <c r="D9561" s="16" t="s">
        <v>7511</v>
      </c>
      <c r="E9561" s="16" t="s">
        <v>5</v>
      </c>
      <c r="F9561" s="16" t="s">
        <v>6</v>
      </c>
      <c r="G9561" s="16" t="s">
        <v>7</v>
      </c>
      <c r="H9561" s="16" t="s">
        <v>1032</v>
      </c>
      <c r="I9561" s="16" t="s">
        <v>56</v>
      </c>
      <c r="J9561" s="16" t="s">
        <v>18</v>
      </c>
      <c r="K9561" s="16" t="s">
        <v>17901</v>
      </c>
      <c r="L9561" s="16" t="s">
        <v>22</v>
      </c>
      <c r="AA9561" s="16">
        <v>0</v>
      </c>
    </row>
    <row r="9562" spans="2:27">
      <c r="B9562" s="16" t="s">
        <v>17902</v>
      </c>
      <c r="D9562" s="16" t="s">
        <v>6545</v>
      </c>
      <c r="E9562" s="16" t="s">
        <v>759</v>
      </c>
      <c r="F9562" s="16" t="s">
        <v>184</v>
      </c>
      <c r="G9562" s="16" t="s">
        <v>185</v>
      </c>
      <c r="H9562" s="16" t="s">
        <v>16054</v>
      </c>
      <c r="I9562" s="16" t="s">
        <v>613</v>
      </c>
      <c r="J9562" s="16" t="s">
        <v>18</v>
      </c>
      <c r="K9562" s="16" t="s">
        <v>17902</v>
      </c>
      <c r="L9562" s="16" t="s">
        <v>22</v>
      </c>
      <c r="AA9562" s="16">
        <v>0</v>
      </c>
    </row>
    <row r="9563" spans="2:27">
      <c r="B9563" s="16" t="s">
        <v>17904</v>
      </c>
      <c r="D9563" s="16" t="s">
        <v>747</v>
      </c>
      <c r="E9563" s="16" t="s">
        <v>121</v>
      </c>
      <c r="F9563" s="16" t="s">
        <v>261</v>
      </c>
      <c r="G9563" s="16">
        <v>1</v>
      </c>
      <c r="H9563" s="16" t="s">
        <v>1</v>
      </c>
      <c r="I9563" s="16" t="s">
        <v>460</v>
      </c>
      <c r="J9563" s="16" t="s">
        <v>454</v>
      </c>
      <c r="K9563" s="16" t="s">
        <v>17903</v>
      </c>
      <c r="L9563" s="16" t="s">
        <v>57</v>
      </c>
      <c r="M9563" s="16" t="s">
        <v>617</v>
      </c>
      <c r="N9563" s="16" t="s">
        <v>457</v>
      </c>
      <c r="O9563" s="16" t="s">
        <v>18</v>
      </c>
      <c r="P9563" s="16" t="s">
        <v>17904</v>
      </c>
      <c r="Q9563" s="16" t="s">
        <v>22</v>
      </c>
      <c r="AA9563" s="16" t="s">
        <v>5516</v>
      </c>
    </row>
    <row r="9564" spans="2:27">
      <c r="B9564" s="16">
        <v>0</v>
      </c>
      <c r="C9564" s="16" t="s">
        <v>17905</v>
      </c>
      <c r="D9564" s="16" t="s">
        <v>4047</v>
      </c>
      <c r="E9564" s="16" t="s">
        <v>6</v>
      </c>
      <c r="F9564" s="16" t="s">
        <v>386</v>
      </c>
      <c r="G9564" s="16" t="s">
        <v>3082</v>
      </c>
      <c r="H9564" s="16" t="s">
        <v>48</v>
      </c>
      <c r="I9564" s="16" t="s">
        <v>2890</v>
      </c>
      <c r="J9564" s="17">
        <v>680</v>
      </c>
      <c r="K9564" s="16">
        <v>0</v>
      </c>
      <c r="L9564" s="16" t="s">
        <v>17905</v>
      </c>
      <c r="M9564" s="17">
        <v>680</v>
      </c>
      <c r="N9564" s="16">
        <v>0</v>
      </c>
      <c r="AA9564" s="16" t="s">
        <v>31</v>
      </c>
    </row>
    <row r="9565" spans="2:27">
      <c r="B9565" s="16" t="s">
        <v>17907</v>
      </c>
      <c r="C9565" s="16" t="s">
        <v>17906</v>
      </c>
      <c r="D9565" s="16" t="s">
        <v>8643</v>
      </c>
      <c r="E9565" s="16" t="s">
        <v>250</v>
      </c>
      <c r="F9565" s="16" t="s">
        <v>8644</v>
      </c>
      <c r="G9565" s="16" t="s">
        <v>17906</v>
      </c>
      <c r="H9565" s="16" t="s">
        <v>17907</v>
      </c>
      <c r="I9565" s="16" t="s">
        <v>17906</v>
      </c>
      <c r="AA9565" s="16" t="s">
        <v>56</v>
      </c>
    </row>
    <row r="9566" spans="2:27">
      <c r="B9566" s="16" t="s">
        <v>17909</v>
      </c>
      <c r="C9566" s="16" t="s">
        <v>17908</v>
      </c>
      <c r="D9566" s="16" t="s">
        <v>12</v>
      </c>
      <c r="E9566" s="16" t="s">
        <v>330</v>
      </c>
      <c r="F9566" s="16" t="s">
        <v>17908</v>
      </c>
      <c r="G9566" s="16" t="s">
        <v>17909</v>
      </c>
      <c r="H9566" s="16" t="s">
        <v>17908</v>
      </c>
      <c r="AA9566" s="16" t="s">
        <v>454</v>
      </c>
    </row>
    <row r="9567" spans="2:27">
      <c r="B9567" s="16" t="s">
        <v>17911</v>
      </c>
      <c r="D9567" s="16" t="s">
        <v>17910</v>
      </c>
      <c r="E9567" s="16" t="s">
        <v>8423</v>
      </c>
      <c r="F9567" s="16" t="s">
        <v>1297</v>
      </c>
      <c r="G9567" s="16" t="s">
        <v>18</v>
      </c>
      <c r="H9567" s="16" t="s">
        <v>17911</v>
      </c>
      <c r="I9567" s="16" t="s">
        <v>22</v>
      </c>
      <c r="AA9567" s="16" t="s">
        <v>1641</v>
      </c>
    </row>
    <row r="9568" spans="2:27">
      <c r="B9568" s="16">
        <v>0</v>
      </c>
      <c r="C9568" s="16" t="s">
        <v>21546</v>
      </c>
      <c r="D9568" s="16" t="s">
        <v>1678</v>
      </c>
      <c r="E9568" s="16" t="s">
        <v>249</v>
      </c>
      <c r="F9568" s="16" t="s">
        <v>250</v>
      </c>
      <c r="G9568" s="16" t="s">
        <v>775</v>
      </c>
      <c r="H9568" s="16" t="s">
        <v>189</v>
      </c>
      <c r="I9568" s="16" t="s">
        <v>6</v>
      </c>
      <c r="J9568" s="16" t="s">
        <v>4481</v>
      </c>
      <c r="K9568" s="17">
        <v>428</v>
      </c>
      <c r="L9568" s="16">
        <v>0</v>
      </c>
      <c r="M9568" s="16" t="s">
        <v>17912</v>
      </c>
      <c r="N9568" s="17">
        <v>428</v>
      </c>
      <c r="O9568" s="16">
        <v>0</v>
      </c>
    </row>
    <row r="9569" spans="2:27">
      <c r="B9569" s="16">
        <v>0</v>
      </c>
      <c r="C9569" s="16" t="s">
        <v>21547</v>
      </c>
      <c r="D9569" s="16" t="s">
        <v>249</v>
      </c>
      <c r="E9569" s="16" t="s">
        <v>250</v>
      </c>
      <c r="F9569" s="16" t="s">
        <v>121</v>
      </c>
      <c r="G9569" s="16" t="s">
        <v>219</v>
      </c>
      <c r="H9569" s="16" t="s">
        <v>72</v>
      </c>
      <c r="I9569" s="16" t="s">
        <v>118</v>
      </c>
      <c r="J9569" s="16" t="s">
        <v>6</v>
      </c>
      <c r="K9569" s="17">
        <v>625</v>
      </c>
      <c r="L9569" s="16">
        <v>0</v>
      </c>
      <c r="M9569" s="16" t="s">
        <v>13944</v>
      </c>
      <c r="N9569" s="16" t="s">
        <v>3595</v>
      </c>
      <c r="O9569" s="17">
        <v>625</v>
      </c>
      <c r="P9569" s="16">
        <v>0</v>
      </c>
    </row>
    <row r="9570" spans="2:27">
      <c r="B9570" s="16">
        <v>550</v>
      </c>
      <c r="C9570" s="16">
        <v>0</v>
      </c>
      <c r="D9570" s="16" t="s">
        <v>45</v>
      </c>
      <c r="E9570" s="16" t="s">
        <v>4704</v>
      </c>
      <c r="F9570" s="16" t="s">
        <v>6</v>
      </c>
      <c r="G9570" s="16" t="s">
        <v>4481</v>
      </c>
      <c r="H9570" s="16" t="s">
        <v>2882</v>
      </c>
      <c r="I9570" s="17">
        <v>1</v>
      </c>
      <c r="J9570" s="16">
        <v>550</v>
      </c>
      <c r="K9570" s="16">
        <v>0</v>
      </c>
      <c r="L9570" s="16" t="s">
        <v>17913</v>
      </c>
      <c r="M9570" s="17">
        <v>1</v>
      </c>
      <c r="N9570" s="16">
        <v>550</v>
      </c>
      <c r="O9570" s="16">
        <v>0</v>
      </c>
      <c r="AA9570" s="16" t="s">
        <v>997</v>
      </c>
    </row>
    <row r="9571" spans="2:27">
      <c r="B9571" s="16" t="s">
        <v>913</v>
      </c>
      <c r="C9571" s="16" t="s">
        <v>17914</v>
      </c>
      <c r="D9571" s="16" t="s">
        <v>722</v>
      </c>
      <c r="E9571" s="16" t="s">
        <v>13</v>
      </c>
      <c r="F9571" s="16" t="s">
        <v>91</v>
      </c>
      <c r="G9571" s="16" t="s">
        <v>15</v>
      </c>
      <c r="H9571" s="16" t="s">
        <v>12342</v>
      </c>
      <c r="I9571" s="16" t="s">
        <v>6838</v>
      </c>
      <c r="J9571" s="17">
        <v>720</v>
      </c>
      <c r="K9571" s="16" t="s">
        <v>913</v>
      </c>
      <c r="L9571" s="16" t="s">
        <v>17914</v>
      </c>
      <c r="M9571" s="17">
        <v>720</v>
      </c>
      <c r="N9571" s="16" t="s">
        <v>913</v>
      </c>
      <c r="AA9571" s="16" t="s">
        <v>57</v>
      </c>
    </row>
    <row r="9572" spans="2:27">
      <c r="B9572" s="16" t="s">
        <v>17915</v>
      </c>
      <c r="D9572" s="16" t="s">
        <v>1850</v>
      </c>
      <c r="E9572" s="16" t="s">
        <v>4399</v>
      </c>
      <c r="F9572" s="16" t="s">
        <v>2821</v>
      </c>
      <c r="G9572" s="16" t="s">
        <v>18</v>
      </c>
      <c r="H9572" s="16" t="s">
        <v>17915</v>
      </c>
      <c r="I9572" s="16" t="s">
        <v>22</v>
      </c>
      <c r="AA9572" s="16" t="s">
        <v>7</v>
      </c>
    </row>
    <row r="9573" spans="2:27">
      <c r="B9573" s="16" t="s">
        <v>1161</v>
      </c>
      <c r="D9573" s="16" t="s">
        <v>17727</v>
      </c>
      <c r="E9573" s="16" t="s">
        <v>191</v>
      </c>
      <c r="F9573" s="16" t="s">
        <v>2648</v>
      </c>
      <c r="G9573" s="16" t="s">
        <v>3158</v>
      </c>
      <c r="H9573" s="16" t="s">
        <v>4942</v>
      </c>
      <c r="I9573" s="16" t="s">
        <v>18</v>
      </c>
      <c r="J9573" s="16" t="s">
        <v>1161</v>
      </c>
    </row>
    <row r="9574" spans="2:27">
      <c r="B9574" s="16">
        <v>200</v>
      </c>
      <c r="C9574" s="16">
        <v>0</v>
      </c>
      <c r="D9574" s="16" t="s">
        <v>59</v>
      </c>
      <c r="E9574" s="16" t="s">
        <v>163</v>
      </c>
      <c r="F9574" s="16" t="s">
        <v>998</v>
      </c>
      <c r="G9574" s="17">
        <v>1</v>
      </c>
      <c r="H9574" s="16">
        <v>200</v>
      </c>
      <c r="I9574" s="16">
        <v>0</v>
      </c>
      <c r="J9574" s="16" t="s">
        <v>17916</v>
      </c>
      <c r="K9574" s="17">
        <v>1</v>
      </c>
      <c r="L9574" s="16">
        <v>200</v>
      </c>
      <c r="M9574" s="16">
        <v>0</v>
      </c>
      <c r="AA9574" s="16" t="s">
        <v>3051</v>
      </c>
    </row>
    <row r="9575" spans="2:27">
      <c r="B9575" s="16" t="s">
        <v>17917</v>
      </c>
      <c r="C9575" s="16" t="s">
        <v>3431</v>
      </c>
      <c r="D9575" s="16" t="s">
        <v>12</v>
      </c>
      <c r="E9575" s="16" t="s">
        <v>1700</v>
      </c>
      <c r="F9575" s="16" t="s">
        <v>347</v>
      </c>
      <c r="G9575" s="16" t="s">
        <v>343</v>
      </c>
      <c r="H9575" s="16" t="s">
        <v>66</v>
      </c>
      <c r="I9575" s="16" t="s">
        <v>6820</v>
      </c>
      <c r="J9575" s="16" t="s">
        <v>17917</v>
      </c>
      <c r="K9575" s="16" t="s">
        <v>6822</v>
      </c>
      <c r="AA9575" s="16" t="s">
        <v>31</v>
      </c>
    </row>
    <row r="9576" spans="2:27">
      <c r="B9576" s="16">
        <v>0</v>
      </c>
      <c r="C9576" s="16" t="s">
        <v>21548</v>
      </c>
      <c r="D9576" s="16" t="s">
        <v>282</v>
      </c>
      <c r="E9576" s="16" t="s">
        <v>1777</v>
      </c>
      <c r="F9576" s="16" t="s">
        <v>1290</v>
      </c>
      <c r="G9576" s="16" t="s">
        <v>72</v>
      </c>
      <c r="H9576" s="16" t="s">
        <v>73</v>
      </c>
      <c r="I9576" s="17">
        <v>422</v>
      </c>
      <c r="J9576" s="16">
        <v>0</v>
      </c>
      <c r="K9576" s="16" t="s">
        <v>17918</v>
      </c>
      <c r="L9576" s="16" t="s">
        <v>1167</v>
      </c>
      <c r="M9576" s="17">
        <v>422</v>
      </c>
      <c r="N9576" s="16">
        <v>0</v>
      </c>
      <c r="AA9576" s="16" t="s">
        <v>99</v>
      </c>
    </row>
    <row r="9577" spans="2:27">
      <c r="B9577" s="16" t="s">
        <v>18</v>
      </c>
      <c r="C9577" s="16" t="s">
        <v>5613</v>
      </c>
      <c r="D9577" s="16" t="s">
        <v>2191</v>
      </c>
      <c r="E9577" s="16" t="s">
        <v>5611</v>
      </c>
      <c r="F9577" s="16" t="s">
        <v>5612</v>
      </c>
      <c r="G9577" s="16" t="s">
        <v>18</v>
      </c>
      <c r="H9577" s="16" t="s">
        <v>5613</v>
      </c>
      <c r="I9577" s="16" t="s">
        <v>22</v>
      </c>
      <c r="AA9577" s="16" t="s">
        <v>5542</v>
      </c>
    </row>
    <row r="9578" spans="2:27">
      <c r="B9578" s="16" t="s">
        <v>16436</v>
      </c>
      <c r="D9578" s="16" t="s">
        <v>932</v>
      </c>
      <c r="E9578" s="16" t="s">
        <v>298</v>
      </c>
      <c r="F9578" s="16" t="s">
        <v>394</v>
      </c>
      <c r="G9578" s="16" t="s">
        <v>18</v>
      </c>
      <c r="H9578" s="16" t="s">
        <v>16436</v>
      </c>
      <c r="I9578" s="16" t="s">
        <v>22</v>
      </c>
    </row>
    <row r="9579" spans="2:27">
      <c r="B9579" s="16" t="s">
        <v>16437</v>
      </c>
      <c r="D9579" s="16" t="s">
        <v>932</v>
      </c>
      <c r="E9579" s="16" t="s">
        <v>928</v>
      </c>
      <c r="F9579" s="16" t="s">
        <v>18</v>
      </c>
      <c r="G9579" s="16" t="s">
        <v>16437</v>
      </c>
      <c r="H9579" s="16" t="s">
        <v>22</v>
      </c>
      <c r="AA9579" s="16" t="s">
        <v>5544</v>
      </c>
    </row>
    <row r="9580" spans="2:27">
      <c r="B9580" s="16" t="s">
        <v>17920</v>
      </c>
      <c r="D9580" s="16" t="s">
        <v>1639</v>
      </c>
      <c r="E9580" s="16" t="s">
        <v>6</v>
      </c>
      <c r="F9580" s="16" t="s">
        <v>17919</v>
      </c>
      <c r="G9580" s="16" t="s">
        <v>18</v>
      </c>
      <c r="H9580" s="16" t="s">
        <v>17920</v>
      </c>
      <c r="I9580" s="16" t="s">
        <v>22</v>
      </c>
      <c r="AA9580" s="16" t="s">
        <v>506</v>
      </c>
    </row>
    <row r="9581" spans="2:27">
      <c r="B9581" s="16" t="s">
        <v>20859</v>
      </c>
      <c r="D9581" s="16" t="s">
        <v>59</v>
      </c>
      <c r="E9581" s="16" t="s">
        <v>5495</v>
      </c>
      <c r="F9581" s="16" t="s">
        <v>13</v>
      </c>
      <c r="G9581" s="16" t="s">
        <v>91</v>
      </c>
      <c r="H9581" s="16" t="s">
        <v>347</v>
      </c>
      <c r="I9581" s="16" t="s">
        <v>1831</v>
      </c>
      <c r="J9581" s="16" t="s">
        <v>1089</v>
      </c>
      <c r="K9581" s="16" t="s">
        <v>367</v>
      </c>
      <c r="L9581" s="16" t="s">
        <v>18</v>
      </c>
      <c r="M9581" s="16" t="s">
        <v>17921</v>
      </c>
      <c r="N9581" s="16" t="s">
        <v>17922</v>
      </c>
      <c r="O9581" s="16" t="s">
        <v>22</v>
      </c>
      <c r="AA9581" s="16" t="s">
        <v>38</v>
      </c>
    </row>
    <row r="9582" spans="2:27">
      <c r="B9582" s="16" t="s">
        <v>20860</v>
      </c>
      <c r="D9582" s="16" t="s">
        <v>1032</v>
      </c>
      <c r="E9582" s="16" t="s">
        <v>1016</v>
      </c>
      <c r="F9582" s="16" t="s">
        <v>457</v>
      </c>
      <c r="G9582" s="16" t="s">
        <v>5</v>
      </c>
      <c r="H9582" s="16" t="s">
        <v>38</v>
      </c>
      <c r="I9582" s="16" t="s">
        <v>9451</v>
      </c>
      <c r="J9582" s="16" t="s">
        <v>293</v>
      </c>
      <c r="K9582" s="16" t="s">
        <v>18</v>
      </c>
      <c r="L9582" s="16" t="s">
        <v>17923</v>
      </c>
      <c r="M9582" s="16" t="s">
        <v>6542</v>
      </c>
      <c r="N9582" s="16" t="s">
        <v>22</v>
      </c>
      <c r="AA9582" s="16" t="s">
        <v>1545</v>
      </c>
    </row>
    <row r="9583" spans="2:27">
      <c r="B9583" s="16" t="s">
        <v>18</v>
      </c>
      <c r="C9583" s="16" t="s">
        <v>21549</v>
      </c>
      <c r="D9583" s="16" t="s">
        <v>6712</v>
      </c>
      <c r="E9583" s="16" t="s">
        <v>1283</v>
      </c>
      <c r="F9583" s="16" t="s">
        <v>756</v>
      </c>
      <c r="G9583" s="16" t="s">
        <v>41</v>
      </c>
      <c r="H9583" s="16" t="s">
        <v>2088</v>
      </c>
      <c r="I9583" s="16" t="s">
        <v>347</v>
      </c>
      <c r="J9583" s="16" t="s">
        <v>1831</v>
      </c>
      <c r="K9583" s="16" t="s">
        <v>1089</v>
      </c>
      <c r="L9583" s="16" t="s">
        <v>1176</v>
      </c>
      <c r="M9583" s="16" t="s">
        <v>367</v>
      </c>
      <c r="N9583" s="16" t="s">
        <v>18</v>
      </c>
      <c r="O9583" s="16" t="s">
        <v>17924</v>
      </c>
      <c r="P9583" s="16" t="s">
        <v>17925</v>
      </c>
      <c r="Q9583" s="16" t="s">
        <v>22</v>
      </c>
      <c r="AA9583" s="16" t="s">
        <v>5556</v>
      </c>
    </row>
    <row r="9584" spans="2:27">
      <c r="B9584" s="16">
        <v>0</v>
      </c>
      <c r="C9584" s="16" t="s">
        <v>17929</v>
      </c>
      <c r="D9584" s="16" t="s">
        <v>17926</v>
      </c>
      <c r="E9584" s="16" t="s">
        <v>2129</v>
      </c>
      <c r="F9584" s="16" t="s">
        <v>179</v>
      </c>
      <c r="G9584" s="16" t="s">
        <v>980</v>
      </c>
      <c r="H9584" s="16" t="s">
        <v>180</v>
      </c>
      <c r="I9584" s="16" t="s">
        <v>181</v>
      </c>
      <c r="J9584" s="16" t="s">
        <v>16512</v>
      </c>
      <c r="K9584" s="16" t="s">
        <v>1418</v>
      </c>
      <c r="L9584" s="16" t="s">
        <v>41</v>
      </c>
      <c r="M9584" s="16" t="s">
        <v>17927</v>
      </c>
      <c r="N9584" s="16" t="s">
        <v>13343</v>
      </c>
      <c r="O9584" s="16" t="s">
        <v>17928</v>
      </c>
      <c r="P9584" s="17">
        <v>315</v>
      </c>
      <c r="Q9584" s="16">
        <v>0</v>
      </c>
      <c r="R9584" s="16" t="s">
        <v>17929</v>
      </c>
      <c r="S9584" s="17">
        <v>315</v>
      </c>
      <c r="T9584" s="16">
        <v>0</v>
      </c>
    </row>
    <row r="9585" spans="2:27">
      <c r="B9585" s="16" t="s">
        <v>17930</v>
      </c>
      <c r="D9585" s="16" t="s">
        <v>2172</v>
      </c>
      <c r="E9585" s="16">
        <v>2</v>
      </c>
      <c r="F9585" s="16" t="s">
        <v>1</v>
      </c>
      <c r="G9585" s="16" t="s">
        <v>3051</v>
      </c>
      <c r="H9585" s="16" t="s">
        <v>1103</v>
      </c>
      <c r="I9585" s="16" t="s">
        <v>450</v>
      </c>
      <c r="J9585" s="16" t="s">
        <v>767</v>
      </c>
      <c r="K9585" s="16" t="s">
        <v>18</v>
      </c>
      <c r="L9585" s="16" t="s">
        <v>17930</v>
      </c>
      <c r="M9585" s="16" t="s">
        <v>22</v>
      </c>
      <c r="AA9585" s="16" t="s">
        <v>5561</v>
      </c>
    </row>
    <row r="9586" spans="2:27">
      <c r="B9586" s="16" t="s">
        <v>20861</v>
      </c>
      <c r="D9586" s="16" t="s">
        <v>7511</v>
      </c>
      <c r="E9586" s="16" t="s">
        <v>5</v>
      </c>
      <c r="F9586" s="16" t="s">
        <v>6</v>
      </c>
      <c r="G9586" s="16" t="s">
        <v>7</v>
      </c>
      <c r="H9586" s="16" t="s">
        <v>1032</v>
      </c>
      <c r="I9586" s="16" t="s">
        <v>56</v>
      </c>
      <c r="J9586" s="16" t="s">
        <v>18</v>
      </c>
      <c r="K9586" s="16" t="s">
        <v>13852</v>
      </c>
      <c r="L9586" s="16" t="s">
        <v>80</v>
      </c>
      <c r="AA9586" s="16" t="s">
        <v>4312</v>
      </c>
    </row>
    <row r="9587" spans="2:27">
      <c r="B9587" s="16" t="s">
        <v>17931</v>
      </c>
      <c r="D9587" s="16" t="s">
        <v>697</v>
      </c>
      <c r="E9587" s="16">
        <v>2</v>
      </c>
      <c r="F9587" s="16" t="s">
        <v>24</v>
      </c>
      <c r="G9587" s="16" t="s">
        <v>25</v>
      </c>
      <c r="H9587" s="16" t="s">
        <v>1260</v>
      </c>
      <c r="I9587" s="16" t="s">
        <v>39</v>
      </c>
      <c r="J9587" s="16" t="s">
        <v>18</v>
      </c>
      <c r="K9587" s="16" t="s">
        <v>17931</v>
      </c>
      <c r="L9587" s="16" t="s">
        <v>22</v>
      </c>
      <c r="AA9587" s="16" t="s">
        <v>5568</v>
      </c>
    </row>
    <row r="9588" spans="2:27">
      <c r="B9588" s="16" t="s">
        <v>17932</v>
      </c>
      <c r="D9588" s="16" t="s">
        <v>162</v>
      </c>
      <c r="E9588" s="16">
        <v>2</v>
      </c>
      <c r="F9588" s="16" t="s">
        <v>24</v>
      </c>
      <c r="G9588" s="16" t="s">
        <v>189</v>
      </c>
      <c r="H9588" s="16" t="s">
        <v>18</v>
      </c>
      <c r="I9588" s="16" t="s">
        <v>17932</v>
      </c>
      <c r="J9588" s="16" t="s">
        <v>22</v>
      </c>
      <c r="AA9588" s="16">
        <v>2016</v>
      </c>
    </row>
    <row r="9589" spans="2:27">
      <c r="B9589" s="16" t="s">
        <v>17935</v>
      </c>
      <c r="D9589" s="16" t="s">
        <v>2211</v>
      </c>
      <c r="E9589" s="16" t="s">
        <v>3776</v>
      </c>
      <c r="F9589" s="16" t="s">
        <v>1327</v>
      </c>
      <c r="G9589" s="16" t="s">
        <v>454</v>
      </c>
      <c r="H9589" s="16" t="s">
        <v>5376</v>
      </c>
      <c r="I9589" s="16" t="s">
        <v>17933</v>
      </c>
      <c r="J9589" s="16" t="s">
        <v>41</v>
      </c>
      <c r="K9589" s="16" t="s">
        <v>17934</v>
      </c>
      <c r="L9589" s="16" t="s">
        <v>18</v>
      </c>
      <c r="M9589" s="16" t="s">
        <v>17935</v>
      </c>
      <c r="N9589" s="16" t="s">
        <v>22</v>
      </c>
      <c r="AA9589" s="16" t="s">
        <v>5575</v>
      </c>
    </row>
    <row r="9590" spans="2:27">
      <c r="B9590" s="16" t="s">
        <v>17936</v>
      </c>
      <c r="D9590" s="16" t="s">
        <v>35</v>
      </c>
      <c r="E9590" s="16" t="s">
        <v>41</v>
      </c>
      <c r="F9590" s="16" t="s">
        <v>435</v>
      </c>
      <c r="G9590" s="16" t="s">
        <v>18</v>
      </c>
      <c r="H9590" s="16" t="s">
        <v>17936</v>
      </c>
      <c r="I9590" s="16" t="s">
        <v>22</v>
      </c>
      <c r="AA9590" s="16" t="s">
        <v>6</v>
      </c>
    </row>
    <row r="9591" spans="2:27">
      <c r="B9591" s="16" t="s">
        <v>20048</v>
      </c>
      <c r="C9591" s="16">
        <v>0</v>
      </c>
      <c r="D9591" s="16" t="s">
        <v>451</v>
      </c>
      <c r="E9591" s="16" t="s">
        <v>5107</v>
      </c>
      <c r="F9591" s="17">
        <v>630</v>
      </c>
      <c r="G9591" s="16">
        <v>0</v>
      </c>
      <c r="H9591" s="16" t="s">
        <v>72</v>
      </c>
      <c r="I9591" s="17">
        <v>650</v>
      </c>
      <c r="J9591" s="16">
        <v>0</v>
      </c>
      <c r="K9591" s="16" t="s">
        <v>17937</v>
      </c>
      <c r="L9591" s="17">
        <v>630</v>
      </c>
      <c r="M9591" s="16">
        <v>0</v>
      </c>
      <c r="N9591" s="16" t="s">
        <v>72</v>
      </c>
      <c r="O9591" s="17">
        <v>650</v>
      </c>
      <c r="P9591" s="16">
        <v>0</v>
      </c>
      <c r="AA9591" s="16" t="s">
        <v>5579</v>
      </c>
    </row>
    <row r="9592" spans="2:27">
      <c r="B9592" s="16" t="s">
        <v>17939</v>
      </c>
      <c r="D9592" s="16" t="s">
        <v>17938</v>
      </c>
      <c r="E9592" s="16" t="s">
        <v>41</v>
      </c>
      <c r="F9592" s="16" t="s">
        <v>1849</v>
      </c>
      <c r="G9592" s="16" t="s">
        <v>18</v>
      </c>
      <c r="H9592" s="16" t="s">
        <v>17939</v>
      </c>
      <c r="I9592" s="16" t="s">
        <v>22</v>
      </c>
    </row>
    <row r="9593" spans="2:27">
      <c r="B9593" s="16" t="s">
        <v>17940</v>
      </c>
      <c r="D9593" s="16" t="s">
        <v>451</v>
      </c>
      <c r="E9593" s="16" t="s">
        <v>828</v>
      </c>
      <c r="F9593" s="16" t="s">
        <v>829</v>
      </c>
      <c r="G9593" s="16" t="s">
        <v>57</v>
      </c>
      <c r="H9593" s="16" t="s">
        <v>476</v>
      </c>
      <c r="I9593" s="16" t="s">
        <v>478</v>
      </c>
      <c r="J9593" s="16" t="s">
        <v>382</v>
      </c>
      <c r="K9593" s="16" t="s">
        <v>7</v>
      </c>
      <c r="L9593" s="16" t="s">
        <v>14164</v>
      </c>
      <c r="M9593" s="16" t="s">
        <v>1492</v>
      </c>
      <c r="N9593" s="16" t="s">
        <v>302</v>
      </c>
      <c r="O9593" s="16" t="s">
        <v>18</v>
      </c>
      <c r="P9593" s="16" t="s">
        <v>17940</v>
      </c>
      <c r="Q9593" s="16" t="s">
        <v>22</v>
      </c>
      <c r="AA9593" s="16" t="s">
        <v>93</v>
      </c>
    </row>
    <row r="9594" spans="2:27">
      <c r="B9594" s="16" t="s">
        <v>19289</v>
      </c>
      <c r="D9594" s="16" t="s">
        <v>84</v>
      </c>
      <c r="E9594" s="16" t="s">
        <v>91</v>
      </c>
      <c r="F9594" s="16" t="s">
        <v>84</v>
      </c>
      <c r="G9594" s="16" t="s">
        <v>306</v>
      </c>
      <c r="H9594" s="16" t="s">
        <v>84</v>
      </c>
      <c r="I9594" s="16" t="s">
        <v>66</v>
      </c>
      <c r="J9594" s="16" t="s">
        <v>18</v>
      </c>
      <c r="K9594" s="16" t="s">
        <v>17941</v>
      </c>
      <c r="L9594" s="16" t="s">
        <v>22</v>
      </c>
      <c r="AA9594" s="16" t="s">
        <v>126</v>
      </c>
    </row>
    <row r="9595" spans="2:27">
      <c r="B9595" s="16" t="s">
        <v>17944</v>
      </c>
      <c r="D9595" s="16" t="s">
        <v>3009</v>
      </c>
      <c r="E9595" s="16" t="s">
        <v>750</v>
      </c>
      <c r="F9595" s="16" t="s">
        <v>72</v>
      </c>
      <c r="G9595" s="16" t="s">
        <v>17942</v>
      </c>
      <c r="H9595" s="16" t="s">
        <v>6</v>
      </c>
      <c r="I9595" s="16" t="s">
        <v>17943</v>
      </c>
      <c r="J9595" s="16" t="s">
        <v>18</v>
      </c>
      <c r="K9595" s="16" t="s">
        <v>17944</v>
      </c>
      <c r="L9595" s="16" t="s">
        <v>22</v>
      </c>
      <c r="AA9595" s="16" t="s">
        <v>72</v>
      </c>
    </row>
    <row r="9596" spans="2:27">
      <c r="B9596" s="16" t="s">
        <v>17945</v>
      </c>
      <c r="D9596" s="16" t="s">
        <v>262</v>
      </c>
      <c r="E9596" s="16" t="s">
        <v>87</v>
      </c>
      <c r="F9596" s="16" t="s">
        <v>7499</v>
      </c>
      <c r="G9596" s="16" t="s">
        <v>298</v>
      </c>
      <c r="H9596" s="16" t="s">
        <v>18</v>
      </c>
      <c r="I9596" s="16" t="s">
        <v>17945</v>
      </c>
      <c r="J9596" s="16" t="s">
        <v>22</v>
      </c>
    </row>
    <row r="9597" spans="2:27">
      <c r="B9597" s="16" t="s">
        <v>913</v>
      </c>
      <c r="C9597" s="16" t="s">
        <v>17947</v>
      </c>
      <c r="D9597" s="16" t="s">
        <v>90</v>
      </c>
      <c r="E9597" s="16" t="s">
        <v>5557</v>
      </c>
      <c r="F9597" s="16" t="s">
        <v>1409</v>
      </c>
      <c r="G9597" s="16" t="s">
        <v>17946</v>
      </c>
      <c r="H9597" s="16" t="s">
        <v>59</v>
      </c>
      <c r="I9597" s="16" t="s">
        <v>3582</v>
      </c>
      <c r="J9597" s="16" t="s">
        <v>729</v>
      </c>
      <c r="K9597" s="16" t="s">
        <v>91</v>
      </c>
      <c r="L9597" s="16">
        <v>675</v>
      </c>
      <c r="M9597" s="16" t="s">
        <v>913</v>
      </c>
      <c r="N9597" s="16" t="s">
        <v>17947</v>
      </c>
      <c r="O9597" s="16">
        <v>675</v>
      </c>
      <c r="P9597" s="16" t="s">
        <v>913</v>
      </c>
      <c r="AA9597" s="16" t="s">
        <v>38</v>
      </c>
    </row>
    <row r="9598" spans="2:27">
      <c r="B9598" s="16" t="s">
        <v>17948</v>
      </c>
      <c r="D9598" s="16" t="s">
        <v>1032</v>
      </c>
      <c r="E9598" s="16" t="s">
        <v>5763</v>
      </c>
      <c r="F9598" s="16" t="s">
        <v>18</v>
      </c>
      <c r="G9598" s="16" t="s">
        <v>17948</v>
      </c>
      <c r="H9598" s="16" t="s">
        <v>22</v>
      </c>
      <c r="AA9598" s="16" t="s">
        <v>594</v>
      </c>
    </row>
    <row r="9599" spans="2:27">
      <c r="B9599" s="16" t="s">
        <v>17949</v>
      </c>
      <c r="D9599" s="16" t="s">
        <v>393</v>
      </c>
      <c r="E9599" s="16" t="s">
        <v>56</v>
      </c>
      <c r="F9599" s="16" t="s">
        <v>18</v>
      </c>
      <c r="G9599" s="16" t="s">
        <v>17949</v>
      </c>
      <c r="H9599" s="16" t="s">
        <v>22</v>
      </c>
      <c r="AA9599" s="16" t="s">
        <v>565</v>
      </c>
    </row>
    <row r="9600" spans="2:27">
      <c r="B9600" s="16" t="s">
        <v>20862</v>
      </c>
      <c r="D9600" s="16" t="s">
        <v>59</v>
      </c>
      <c r="E9600" s="16" t="s">
        <v>14157</v>
      </c>
      <c r="F9600" s="16" t="s">
        <v>2894</v>
      </c>
      <c r="G9600" s="16" t="s">
        <v>555</v>
      </c>
      <c r="H9600" s="16" t="s">
        <v>18</v>
      </c>
      <c r="I9600" s="16" t="s">
        <v>17950</v>
      </c>
      <c r="J9600" s="16" t="s">
        <v>17951</v>
      </c>
      <c r="K9600" s="16" t="s">
        <v>22</v>
      </c>
      <c r="AA9600" s="16" t="s">
        <v>5605</v>
      </c>
    </row>
    <row r="9601" spans="2:27">
      <c r="B9601" s="16" t="s">
        <v>17952</v>
      </c>
      <c r="D9601" s="16" t="s">
        <v>28</v>
      </c>
      <c r="E9601" s="16" t="s">
        <v>48</v>
      </c>
      <c r="F9601" s="16" t="s">
        <v>1449</v>
      </c>
      <c r="G9601" s="16" t="s">
        <v>17038</v>
      </c>
      <c r="H9601" s="16" t="s">
        <v>38</v>
      </c>
      <c r="I9601" s="16" t="s">
        <v>1360</v>
      </c>
      <c r="J9601" s="16" t="s">
        <v>12954</v>
      </c>
      <c r="K9601" s="16" t="s">
        <v>18</v>
      </c>
      <c r="L9601" s="16" t="s">
        <v>17952</v>
      </c>
      <c r="M9601" s="16" t="s">
        <v>22</v>
      </c>
      <c r="AA9601" s="16" t="s">
        <v>6</v>
      </c>
    </row>
    <row r="9602" spans="2:27">
      <c r="B9602" s="16" t="s">
        <v>17953</v>
      </c>
      <c r="D9602" s="16" t="s">
        <v>791</v>
      </c>
      <c r="E9602" s="16" t="s">
        <v>6</v>
      </c>
      <c r="F9602" s="16" t="s">
        <v>2677</v>
      </c>
      <c r="G9602" s="16" t="s">
        <v>1014</v>
      </c>
      <c r="H9602" s="16" t="s">
        <v>41</v>
      </c>
      <c r="I9602" s="16" t="s">
        <v>11165</v>
      </c>
      <c r="J9602" s="16" t="s">
        <v>18</v>
      </c>
      <c r="K9602" s="16" t="s">
        <v>17953</v>
      </c>
      <c r="L9602" s="16" t="s">
        <v>22</v>
      </c>
    </row>
    <row r="9603" spans="2:27">
      <c r="B9603" s="16" t="s">
        <v>20847</v>
      </c>
      <c r="D9603" s="16" t="s">
        <v>454</v>
      </c>
      <c r="E9603" s="16" t="s">
        <v>775</v>
      </c>
      <c r="F9603" s="16" t="s">
        <v>48</v>
      </c>
      <c r="G9603" s="16" t="s">
        <v>7</v>
      </c>
      <c r="H9603" s="16" t="s">
        <v>17954</v>
      </c>
      <c r="I9603" s="16" t="s">
        <v>312</v>
      </c>
      <c r="J9603" s="16" t="s">
        <v>41</v>
      </c>
      <c r="K9603" s="16" t="s">
        <v>617</v>
      </c>
      <c r="L9603" s="16" t="s">
        <v>17955</v>
      </c>
      <c r="M9603" s="16" t="s">
        <v>18</v>
      </c>
      <c r="N9603" s="16" t="s">
        <v>3050</v>
      </c>
      <c r="O9603" s="16" t="s">
        <v>17856</v>
      </c>
      <c r="P9603" s="16" t="s">
        <v>22</v>
      </c>
    </row>
    <row r="9604" spans="2:27">
      <c r="B9604" s="16" t="s">
        <v>17956</v>
      </c>
      <c r="D9604" s="16" t="s">
        <v>2536</v>
      </c>
      <c r="E9604" s="16" t="s">
        <v>3164</v>
      </c>
      <c r="F9604" s="16" t="s">
        <v>38</v>
      </c>
      <c r="G9604" s="16" t="s">
        <v>732</v>
      </c>
      <c r="H9604" s="16" t="s">
        <v>778</v>
      </c>
      <c r="I9604" s="16" t="s">
        <v>18</v>
      </c>
      <c r="J9604" s="16" t="s">
        <v>17956</v>
      </c>
      <c r="K9604" s="16" t="s">
        <v>22</v>
      </c>
    </row>
    <row r="9605" spans="2:27">
      <c r="B9605" s="16" t="s">
        <v>913</v>
      </c>
      <c r="C9605" s="16" t="s">
        <v>17958</v>
      </c>
      <c r="D9605" s="16" t="s">
        <v>8343</v>
      </c>
      <c r="E9605" s="16" t="s">
        <v>3287</v>
      </c>
      <c r="F9605" s="16" t="s">
        <v>17957</v>
      </c>
      <c r="G9605" s="17">
        <v>900</v>
      </c>
      <c r="H9605" s="16" t="s">
        <v>913</v>
      </c>
      <c r="I9605" s="16" t="s">
        <v>17958</v>
      </c>
      <c r="J9605" s="17">
        <v>900</v>
      </c>
      <c r="K9605" s="16" t="s">
        <v>913</v>
      </c>
      <c r="AA9605" s="16" t="s">
        <v>2812</v>
      </c>
    </row>
    <row r="9606" spans="2:27">
      <c r="B9606" s="16" t="s">
        <v>20863</v>
      </c>
      <c r="D9606" s="16" t="s">
        <v>2614</v>
      </c>
      <c r="E9606" s="16" t="s">
        <v>409</v>
      </c>
      <c r="F9606" s="16" t="s">
        <v>386</v>
      </c>
      <c r="G9606" s="16" t="s">
        <v>2773</v>
      </c>
      <c r="H9606" s="16" t="s">
        <v>462</v>
      </c>
      <c r="I9606" s="16" t="s">
        <v>1293</v>
      </c>
      <c r="J9606" s="16" t="s">
        <v>6</v>
      </c>
      <c r="K9606" s="16" t="s">
        <v>895</v>
      </c>
      <c r="L9606" s="16" t="s">
        <v>17959</v>
      </c>
      <c r="M9606" s="16" t="s">
        <v>3158</v>
      </c>
      <c r="N9606" s="16" t="s">
        <v>839</v>
      </c>
      <c r="O9606" s="16" t="s">
        <v>386</v>
      </c>
      <c r="P9606" s="16" t="s">
        <v>17960</v>
      </c>
      <c r="Q9606" s="16" t="s">
        <v>18</v>
      </c>
      <c r="R9606" s="16" t="s">
        <v>17961</v>
      </c>
      <c r="S9606" s="16" t="s">
        <v>17962</v>
      </c>
      <c r="T9606" s="16" t="s">
        <v>22</v>
      </c>
      <c r="AA9606" s="17">
        <v>375</v>
      </c>
    </row>
    <row r="9607" spans="2:27">
      <c r="B9607" s="16" t="s">
        <v>20864</v>
      </c>
      <c r="D9607" s="16" t="s">
        <v>2984</v>
      </c>
      <c r="E9607" s="16" t="s">
        <v>2156</v>
      </c>
      <c r="F9607" s="16" t="s">
        <v>1165</v>
      </c>
      <c r="G9607" s="16" t="s">
        <v>843</v>
      </c>
      <c r="H9607" s="16" t="s">
        <v>2222</v>
      </c>
      <c r="I9607" s="16" t="s">
        <v>1478</v>
      </c>
      <c r="J9607" s="16" t="s">
        <v>1327</v>
      </c>
      <c r="K9607" s="16" t="s">
        <v>17963</v>
      </c>
      <c r="L9607" s="16" t="s">
        <v>2351</v>
      </c>
      <c r="M9607" s="16" t="s">
        <v>47</v>
      </c>
      <c r="N9607" s="16" t="s">
        <v>48</v>
      </c>
      <c r="O9607" s="16" t="s">
        <v>49</v>
      </c>
      <c r="P9607" s="16" t="s">
        <v>17964</v>
      </c>
      <c r="Q9607" s="16" t="s">
        <v>2351</v>
      </c>
      <c r="R9607" s="16" t="s">
        <v>51</v>
      </c>
      <c r="AA9607" s="16">
        <v>0</v>
      </c>
    </row>
    <row r="9608" spans="2:27">
      <c r="B9608" s="16" t="s">
        <v>17966</v>
      </c>
      <c r="D9608" s="16" t="s">
        <v>1238</v>
      </c>
      <c r="E9608" s="16" t="s">
        <v>179</v>
      </c>
      <c r="F9608" s="16" t="s">
        <v>15</v>
      </c>
      <c r="G9608" s="16" t="s">
        <v>17965</v>
      </c>
      <c r="H9608" s="16" t="s">
        <v>690</v>
      </c>
      <c r="I9608" s="16" t="s">
        <v>1083</v>
      </c>
      <c r="J9608" s="16" t="s">
        <v>4924</v>
      </c>
      <c r="K9608" s="16" t="s">
        <v>18</v>
      </c>
      <c r="L9608" s="16" t="s">
        <v>17966</v>
      </c>
      <c r="M9608" s="16" t="s">
        <v>22</v>
      </c>
      <c r="AA9608" s="16" t="s">
        <v>38</v>
      </c>
    </row>
    <row r="9609" spans="2:27">
      <c r="B9609" s="16">
        <v>0</v>
      </c>
      <c r="C9609" s="16" t="s">
        <v>17967</v>
      </c>
      <c r="D9609" s="16" t="s">
        <v>4942</v>
      </c>
      <c r="E9609" s="16" t="s">
        <v>454</v>
      </c>
      <c r="F9609" s="16" t="s">
        <v>861</v>
      </c>
      <c r="G9609" s="16" t="s">
        <v>57</v>
      </c>
      <c r="H9609" s="16" t="s">
        <v>290</v>
      </c>
      <c r="I9609" s="16" t="s">
        <v>142</v>
      </c>
      <c r="J9609" s="16" t="s">
        <v>3854</v>
      </c>
      <c r="K9609" s="16">
        <v>4</v>
      </c>
      <c r="L9609" s="16" t="s">
        <v>2847</v>
      </c>
      <c r="M9609" s="16" t="s">
        <v>2</v>
      </c>
      <c r="N9609" s="16" t="s">
        <v>4</v>
      </c>
      <c r="O9609" s="16" t="s">
        <v>151</v>
      </c>
      <c r="P9609" s="17">
        <v>399</v>
      </c>
      <c r="Q9609" s="16">
        <v>0</v>
      </c>
      <c r="R9609" s="16" t="s">
        <v>17967</v>
      </c>
      <c r="S9609" s="17">
        <v>399</v>
      </c>
      <c r="T9609" s="16">
        <v>0</v>
      </c>
      <c r="AA9609" s="16" t="s">
        <v>72</v>
      </c>
    </row>
    <row r="9610" spans="2:27">
      <c r="B9610" s="16" t="s">
        <v>20865</v>
      </c>
      <c r="D9610" s="16" t="s">
        <v>17968</v>
      </c>
      <c r="E9610" s="16" t="s">
        <v>15</v>
      </c>
      <c r="F9610" s="16" t="s">
        <v>59</v>
      </c>
      <c r="G9610" s="16" t="s">
        <v>898</v>
      </c>
      <c r="H9610" s="16" t="s">
        <v>2427</v>
      </c>
      <c r="I9610" s="16" t="s">
        <v>18</v>
      </c>
      <c r="J9610" s="16" t="s">
        <v>17969</v>
      </c>
      <c r="K9610" s="16" t="s">
        <v>17970</v>
      </c>
      <c r="L9610" s="16" t="s">
        <v>22</v>
      </c>
      <c r="AA9610" s="16" t="s">
        <v>103</v>
      </c>
    </row>
    <row r="9611" spans="2:27">
      <c r="B9611" s="16" t="s">
        <v>17972</v>
      </c>
      <c r="D9611" s="16" t="s">
        <v>2390</v>
      </c>
      <c r="E9611" s="16" t="s">
        <v>1827</v>
      </c>
      <c r="F9611" s="16" t="s">
        <v>980</v>
      </c>
      <c r="G9611" s="16" t="s">
        <v>1588</v>
      </c>
      <c r="H9611" s="16" t="s">
        <v>759</v>
      </c>
      <c r="I9611" s="16" t="s">
        <v>17971</v>
      </c>
      <c r="J9611" s="16" t="s">
        <v>18</v>
      </c>
      <c r="K9611" s="16" t="s">
        <v>17972</v>
      </c>
      <c r="L9611" s="16" t="s">
        <v>22</v>
      </c>
      <c r="AA9611" s="16" t="s">
        <v>189</v>
      </c>
    </row>
    <row r="9612" spans="2:27">
      <c r="B9612" s="16" t="s">
        <v>17973</v>
      </c>
      <c r="D9612" s="16" t="s">
        <v>2532</v>
      </c>
      <c r="E9612" s="16" t="s">
        <v>4920</v>
      </c>
      <c r="F9612" s="16" t="s">
        <v>228</v>
      </c>
      <c r="G9612" s="16" t="s">
        <v>6531</v>
      </c>
      <c r="H9612" s="16" t="s">
        <v>18</v>
      </c>
      <c r="I9612" s="16" t="s">
        <v>17973</v>
      </c>
      <c r="J9612" s="16" t="s">
        <v>22</v>
      </c>
      <c r="AA9612" s="16" t="s">
        <v>5630</v>
      </c>
    </row>
    <row r="9613" spans="2:27">
      <c r="B9613" s="16" t="s">
        <v>20866</v>
      </c>
      <c r="D9613" s="16" t="s">
        <v>855</v>
      </c>
      <c r="E9613" s="16" t="s">
        <v>250</v>
      </c>
      <c r="F9613" s="16" t="s">
        <v>231</v>
      </c>
      <c r="G9613" s="16" t="s">
        <v>31</v>
      </c>
      <c r="H9613" s="16" t="s">
        <v>6</v>
      </c>
      <c r="I9613" s="16" t="s">
        <v>1332</v>
      </c>
      <c r="J9613" s="16" t="s">
        <v>56</v>
      </c>
      <c r="K9613" s="16" t="s">
        <v>18</v>
      </c>
      <c r="L9613" s="16" t="s">
        <v>17974</v>
      </c>
      <c r="M9613" s="16" t="s">
        <v>4354</v>
      </c>
      <c r="N9613" s="16" t="s">
        <v>22</v>
      </c>
      <c r="AA9613" s="16" t="s">
        <v>88</v>
      </c>
    </row>
    <row r="9614" spans="2:27">
      <c r="B9614" s="16">
        <v>100</v>
      </c>
      <c r="C9614" s="16" t="s">
        <v>168</v>
      </c>
      <c r="D9614" s="16" t="s">
        <v>10229</v>
      </c>
      <c r="E9614" s="16" t="s">
        <v>505</v>
      </c>
      <c r="F9614" s="16" t="s">
        <v>5582</v>
      </c>
      <c r="G9614" s="17">
        <v>1</v>
      </c>
      <c r="H9614" s="16">
        <v>100</v>
      </c>
      <c r="I9614" s="16" t="s">
        <v>168</v>
      </c>
      <c r="J9614" s="16">
        <v>200</v>
      </c>
      <c r="K9614" s="16">
        <v>0</v>
      </c>
      <c r="L9614" s="16" t="s">
        <v>17975</v>
      </c>
      <c r="M9614" s="17">
        <v>1</v>
      </c>
      <c r="N9614" s="16">
        <v>100</v>
      </c>
      <c r="O9614" s="16" t="s">
        <v>168</v>
      </c>
      <c r="P9614" s="16">
        <v>200</v>
      </c>
      <c r="Q9614" s="16">
        <v>0</v>
      </c>
    </row>
    <row r="9615" spans="2:27">
      <c r="B9615" s="16" t="s">
        <v>17976</v>
      </c>
      <c r="D9615" s="16" t="s">
        <v>5350</v>
      </c>
      <c r="E9615" s="16" t="s">
        <v>2449</v>
      </c>
      <c r="F9615" s="16" t="s">
        <v>450</v>
      </c>
      <c r="G9615" s="16" t="s">
        <v>3199</v>
      </c>
      <c r="H9615" s="16" t="s">
        <v>41</v>
      </c>
      <c r="I9615" s="16" t="s">
        <v>5351</v>
      </c>
      <c r="J9615" s="16" t="s">
        <v>18</v>
      </c>
      <c r="K9615" s="16" t="s">
        <v>17976</v>
      </c>
      <c r="L9615" s="16" t="s">
        <v>22</v>
      </c>
      <c r="AA9615" s="16" t="s">
        <v>5635</v>
      </c>
    </row>
    <row r="9616" spans="2:27">
      <c r="B9616" s="16" t="s">
        <v>18</v>
      </c>
      <c r="C9616" s="16" t="s">
        <v>17977</v>
      </c>
      <c r="D9616" s="16" t="s">
        <v>98</v>
      </c>
      <c r="E9616" s="16" t="s">
        <v>927</v>
      </c>
      <c r="F9616" s="16" t="s">
        <v>41</v>
      </c>
      <c r="G9616" s="16" t="s">
        <v>3286</v>
      </c>
      <c r="H9616" s="16" t="s">
        <v>12166</v>
      </c>
      <c r="I9616" s="16" t="s">
        <v>18</v>
      </c>
      <c r="J9616" s="16" t="s">
        <v>17977</v>
      </c>
      <c r="K9616" s="16" t="s">
        <v>22</v>
      </c>
    </row>
    <row r="9617" spans="2:27">
      <c r="B9617" s="16" t="s">
        <v>17978</v>
      </c>
      <c r="D9617" s="16" t="s">
        <v>78</v>
      </c>
      <c r="E9617" s="16" t="s">
        <v>198</v>
      </c>
      <c r="F9617" s="16" t="s">
        <v>306</v>
      </c>
      <c r="G9617" s="16" t="s">
        <v>18</v>
      </c>
      <c r="H9617" s="16" t="s">
        <v>17978</v>
      </c>
      <c r="I9617" s="16" t="s">
        <v>22</v>
      </c>
      <c r="AA9617" s="16" t="s">
        <v>4707</v>
      </c>
    </row>
    <row r="9618" spans="2:27">
      <c r="B9618" s="16" t="s">
        <v>20867</v>
      </c>
      <c r="D9618" s="16" t="s">
        <v>6444</v>
      </c>
      <c r="E9618" s="16" t="s">
        <v>2707</v>
      </c>
      <c r="F9618" s="16" t="s">
        <v>3935</v>
      </c>
      <c r="G9618" s="16" t="s">
        <v>4874</v>
      </c>
      <c r="H9618" s="16" t="s">
        <v>1868</v>
      </c>
      <c r="I9618" s="16" t="s">
        <v>57</v>
      </c>
      <c r="J9618" s="16" t="s">
        <v>45</v>
      </c>
      <c r="K9618" s="16" t="s">
        <v>312</v>
      </c>
      <c r="L9618" s="16" t="s">
        <v>18</v>
      </c>
      <c r="M9618" s="16" t="s">
        <v>17979</v>
      </c>
      <c r="N9618" s="16" t="s">
        <v>7510</v>
      </c>
      <c r="O9618" s="16" t="s">
        <v>22</v>
      </c>
      <c r="AA9618" s="16" t="s">
        <v>5644</v>
      </c>
    </row>
    <row r="9619" spans="2:27">
      <c r="B9619" s="16" t="s">
        <v>17049</v>
      </c>
      <c r="E9619" s="16" t="s">
        <v>2780</v>
      </c>
      <c r="F9619" s="16" t="s">
        <v>3817</v>
      </c>
      <c r="G9619" s="16" t="s">
        <v>66</v>
      </c>
      <c r="H9619" s="16" t="s">
        <v>57</v>
      </c>
      <c r="I9619" s="16" t="s">
        <v>180</v>
      </c>
      <c r="J9619" s="16" t="s">
        <v>181</v>
      </c>
      <c r="K9619" s="16" t="s">
        <v>182</v>
      </c>
      <c r="L9619" s="16" t="s">
        <v>18</v>
      </c>
      <c r="M9619" s="16" t="s">
        <v>17049</v>
      </c>
      <c r="N9619" s="16" t="s">
        <v>22</v>
      </c>
      <c r="AA9619" s="17">
        <v>599</v>
      </c>
    </row>
    <row r="9620" spans="2:27">
      <c r="B9620" s="16" t="s">
        <v>17980</v>
      </c>
      <c r="D9620" s="16" t="s">
        <v>829</v>
      </c>
      <c r="E9620" s="16" t="s">
        <v>6</v>
      </c>
      <c r="F9620" s="16" t="s">
        <v>385</v>
      </c>
      <c r="G9620" s="16" t="s">
        <v>6440</v>
      </c>
      <c r="H9620" s="16" t="s">
        <v>93</v>
      </c>
      <c r="I9620" s="16" t="s">
        <v>6441</v>
      </c>
      <c r="J9620" s="16" t="s">
        <v>18</v>
      </c>
      <c r="K9620" s="16" t="s">
        <v>17980</v>
      </c>
      <c r="L9620" s="16" t="s">
        <v>22</v>
      </c>
      <c r="AA9620" s="16">
        <v>0</v>
      </c>
    </row>
    <row r="9621" spans="2:27">
      <c r="B9621" s="17">
        <v>600</v>
      </c>
      <c r="C9621" s="16">
        <v>0</v>
      </c>
      <c r="D9621" s="16" t="s">
        <v>5071</v>
      </c>
      <c r="E9621" s="16" t="s">
        <v>861</v>
      </c>
      <c r="F9621" s="16" t="s">
        <v>577</v>
      </c>
      <c r="G9621" s="16" t="s">
        <v>41</v>
      </c>
      <c r="H9621" s="16" t="s">
        <v>970</v>
      </c>
      <c r="I9621" s="17">
        <v>600</v>
      </c>
      <c r="J9621" s="16">
        <v>0</v>
      </c>
      <c r="K9621" s="16" t="s">
        <v>17981</v>
      </c>
      <c r="L9621" s="17">
        <v>600</v>
      </c>
      <c r="M9621" s="16">
        <v>0</v>
      </c>
      <c r="AA9621" s="16" t="s">
        <v>1679</v>
      </c>
    </row>
    <row r="9622" spans="2:27">
      <c r="B9622" s="16">
        <v>650</v>
      </c>
      <c r="C9622" s="16">
        <v>0</v>
      </c>
      <c r="D9622" s="16" t="s">
        <v>2673</v>
      </c>
      <c r="E9622" s="16" t="s">
        <v>2070</v>
      </c>
      <c r="F9622" s="16" t="s">
        <v>382</v>
      </c>
      <c r="G9622" s="16" t="s">
        <v>997</v>
      </c>
      <c r="H9622" s="16" t="s">
        <v>4861</v>
      </c>
      <c r="I9622" s="17">
        <v>1</v>
      </c>
      <c r="J9622" s="16">
        <v>650</v>
      </c>
      <c r="K9622" s="16">
        <v>0</v>
      </c>
      <c r="L9622" s="16" t="s">
        <v>5437</v>
      </c>
      <c r="M9622" s="17">
        <v>1</v>
      </c>
      <c r="N9622" s="16">
        <v>650</v>
      </c>
      <c r="O9622" s="16">
        <v>0</v>
      </c>
      <c r="AA9622" s="16" t="s">
        <v>5651</v>
      </c>
    </row>
    <row r="9623" spans="2:27">
      <c r="B9623" s="16" t="s">
        <v>18</v>
      </c>
      <c r="C9623" s="16" t="s">
        <v>21550</v>
      </c>
      <c r="D9623" s="16" t="s">
        <v>4543</v>
      </c>
      <c r="E9623" s="16" t="s">
        <v>798</v>
      </c>
      <c r="F9623" s="16" t="s">
        <v>121</v>
      </c>
      <c r="G9623" s="16" t="s">
        <v>2808</v>
      </c>
      <c r="H9623" s="16" t="s">
        <v>4627</v>
      </c>
      <c r="I9623" s="16" t="s">
        <v>385</v>
      </c>
      <c r="J9623" s="16" t="s">
        <v>402</v>
      </c>
      <c r="K9623" s="16" t="s">
        <v>4627</v>
      </c>
      <c r="L9623" s="16" t="s">
        <v>8185</v>
      </c>
      <c r="M9623" s="16" t="s">
        <v>18</v>
      </c>
      <c r="N9623" s="16" t="s">
        <v>17982</v>
      </c>
      <c r="O9623" s="16" t="s">
        <v>17983</v>
      </c>
      <c r="P9623" s="16" t="s">
        <v>22</v>
      </c>
      <c r="AA9623" s="16" t="s">
        <v>5654</v>
      </c>
    </row>
    <row r="9624" spans="2:27">
      <c r="B9624" s="16" t="s">
        <v>20868</v>
      </c>
      <c r="D9624" s="16" t="s">
        <v>863</v>
      </c>
      <c r="E9624" s="16" t="s">
        <v>420</v>
      </c>
      <c r="F9624" s="16" t="s">
        <v>17984</v>
      </c>
      <c r="G9624" s="16" t="s">
        <v>2666</v>
      </c>
      <c r="H9624" s="16" t="s">
        <v>17985</v>
      </c>
      <c r="I9624" s="16" t="s">
        <v>116</v>
      </c>
      <c r="J9624" s="16" t="s">
        <v>262</v>
      </c>
      <c r="K9624" s="16" t="s">
        <v>87</v>
      </c>
      <c r="L9624" s="16" t="s">
        <v>2881</v>
      </c>
      <c r="M9624" s="16" t="s">
        <v>2669</v>
      </c>
      <c r="N9624" s="16" t="s">
        <v>18</v>
      </c>
      <c r="O9624" s="16" t="s">
        <v>17986</v>
      </c>
      <c r="P9624" s="16" t="s">
        <v>17987</v>
      </c>
      <c r="Q9624" s="16" t="s">
        <v>22</v>
      </c>
      <c r="AA9624" s="16" t="s">
        <v>818</v>
      </c>
    </row>
    <row r="9625" spans="2:27">
      <c r="B9625" s="16" t="s">
        <v>20869</v>
      </c>
      <c r="C9625" s="17">
        <v>1</v>
      </c>
      <c r="D9625" s="16" t="s">
        <v>370</v>
      </c>
      <c r="E9625" s="16" t="s">
        <v>142</v>
      </c>
      <c r="F9625" s="16" t="s">
        <v>151</v>
      </c>
      <c r="G9625" s="16" t="s">
        <v>555</v>
      </c>
      <c r="H9625" s="16" t="s">
        <v>12207</v>
      </c>
      <c r="I9625" s="16" t="s">
        <v>157</v>
      </c>
      <c r="J9625" s="16" t="s">
        <v>450</v>
      </c>
      <c r="K9625" s="16" t="s">
        <v>4678</v>
      </c>
      <c r="L9625" s="16" t="s">
        <v>16244</v>
      </c>
      <c r="M9625" s="16" t="s">
        <v>18</v>
      </c>
      <c r="N9625" s="16" t="s">
        <v>280</v>
      </c>
      <c r="O9625" s="16" t="s">
        <v>17988</v>
      </c>
      <c r="P9625" s="17">
        <v>1</v>
      </c>
      <c r="Q9625" s="16">
        <v>480</v>
      </c>
      <c r="R9625" s="16">
        <v>0</v>
      </c>
      <c r="S9625" s="16" t="s">
        <v>57</v>
      </c>
      <c r="T9625" s="17">
        <v>1</v>
      </c>
      <c r="U9625" s="16">
        <v>600</v>
      </c>
      <c r="V9625" s="16">
        <v>0</v>
      </c>
      <c r="AA9625" s="16" t="s">
        <v>5666</v>
      </c>
    </row>
    <row r="9626" spans="2:27">
      <c r="B9626" s="16" t="s">
        <v>20870</v>
      </c>
      <c r="D9626" s="16" t="s">
        <v>1654</v>
      </c>
      <c r="E9626" s="16" t="s">
        <v>5865</v>
      </c>
      <c r="F9626" s="16" t="s">
        <v>1409</v>
      </c>
      <c r="G9626" s="16" t="s">
        <v>59</v>
      </c>
      <c r="H9626" s="16" t="s">
        <v>177</v>
      </c>
      <c r="I9626" s="16" t="s">
        <v>1545</v>
      </c>
      <c r="J9626" s="16" t="s">
        <v>18</v>
      </c>
      <c r="K9626" s="16" t="s">
        <v>17989</v>
      </c>
      <c r="L9626" s="16" t="s">
        <v>17990</v>
      </c>
      <c r="M9626" s="16" t="s">
        <v>22</v>
      </c>
    </row>
    <row r="9627" spans="2:27">
      <c r="B9627" s="16" t="s">
        <v>17992</v>
      </c>
      <c r="D9627" s="16" t="s">
        <v>17991</v>
      </c>
      <c r="E9627" s="16" t="s">
        <v>18</v>
      </c>
      <c r="F9627" s="16" t="s">
        <v>17992</v>
      </c>
      <c r="G9627" s="16" t="s">
        <v>22</v>
      </c>
      <c r="AA9627" s="16" t="s">
        <v>38</v>
      </c>
    </row>
    <row r="9628" spans="2:27">
      <c r="B9628" s="16">
        <v>100</v>
      </c>
      <c r="C9628" s="16">
        <v>0</v>
      </c>
      <c r="D9628" s="16" t="s">
        <v>249</v>
      </c>
      <c r="E9628" s="16" t="s">
        <v>250</v>
      </c>
      <c r="F9628" s="16" t="s">
        <v>309</v>
      </c>
      <c r="G9628" s="16" t="s">
        <v>375</v>
      </c>
      <c r="H9628" s="17">
        <v>1</v>
      </c>
      <c r="I9628" s="16">
        <v>100</v>
      </c>
      <c r="J9628" s="16">
        <v>0</v>
      </c>
      <c r="K9628" s="16" t="s">
        <v>17993</v>
      </c>
      <c r="L9628" s="17">
        <v>1</v>
      </c>
      <c r="M9628" s="16">
        <v>100</v>
      </c>
      <c r="N9628" s="16">
        <v>0</v>
      </c>
      <c r="AA9628" s="16" t="s">
        <v>5675</v>
      </c>
    </row>
    <row r="9629" spans="2:27">
      <c r="B9629" s="16" t="s">
        <v>17994</v>
      </c>
      <c r="D9629" s="16" t="s">
        <v>4004</v>
      </c>
      <c r="E9629" s="16" t="s">
        <v>4004</v>
      </c>
      <c r="F9629" s="16" t="s">
        <v>4004</v>
      </c>
      <c r="G9629" s="16" t="s">
        <v>18</v>
      </c>
      <c r="H9629" s="16" t="s">
        <v>17994</v>
      </c>
      <c r="I9629" s="16" t="s">
        <v>22</v>
      </c>
      <c r="AA9629" s="16" t="s">
        <v>5679</v>
      </c>
    </row>
    <row r="9630" spans="2:27">
      <c r="B9630" s="16">
        <v>0</v>
      </c>
      <c r="C9630" s="16" t="s">
        <v>21551</v>
      </c>
      <c r="D9630" s="16" t="s">
        <v>1550</v>
      </c>
      <c r="E9630" s="16" t="s">
        <v>5880</v>
      </c>
      <c r="F9630" s="16" t="s">
        <v>57</v>
      </c>
      <c r="G9630" s="16" t="s">
        <v>2243</v>
      </c>
      <c r="H9630" s="16">
        <v>8</v>
      </c>
      <c r="I9630" s="16" t="s">
        <v>2244</v>
      </c>
      <c r="J9630" s="17">
        <v>610</v>
      </c>
      <c r="K9630" s="16">
        <v>0</v>
      </c>
      <c r="L9630" s="16" t="s">
        <v>17995</v>
      </c>
      <c r="M9630" s="16" t="s">
        <v>17996</v>
      </c>
      <c r="N9630" s="17">
        <v>610</v>
      </c>
      <c r="O9630" s="16">
        <v>0</v>
      </c>
      <c r="AA9630" s="16" t="s">
        <v>347</v>
      </c>
    </row>
    <row r="9631" spans="2:27">
      <c r="B9631" s="16" t="s">
        <v>17997</v>
      </c>
      <c r="D9631" s="16" t="s">
        <v>249</v>
      </c>
      <c r="E9631" s="16" t="s">
        <v>61</v>
      </c>
      <c r="F9631" s="16" t="s">
        <v>1352</v>
      </c>
      <c r="G9631" s="16" t="s">
        <v>1</v>
      </c>
      <c r="H9631" s="16" t="s">
        <v>5</v>
      </c>
      <c r="I9631" s="16" t="s">
        <v>38</v>
      </c>
      <c r="J9631" s="16" t="s">
        <v>4589</v>
      </c>
      <c r="K9631" s="16" t="s">
        <v>1666</v>
      </c>
      <c r="L9631" s="16" t="s">
        <v>2584</v>
      </c>
      <c r="M9631" s="16" t="s">
        <v>460</v>
      </c>
      <c r="N9631" s="16" t="s">
        <v>10160</v>
      </c>
      <c r="O9631" s="16" t="s">
        <v>2239</v>
      </c>
      <c r="P9631" s="16" t="s">
        <v>1844</v>
      </c>
      <c r="Q9631" s="16" t="s">
        <v>1641</v>
      </c>
      <c r="R9631" s="16" t="s">
        <v>18</v>
      </c>
      <c r="S9631" s="16" t="s">
        <v>17997</v>
      </c>
      <c r="T9631" s="16" t="s">
        <v>22</v>
      </c>
      <c r="AA9631" s="16" t="s">
        <v>980</v>
      </c>
    </row>
    <row r="9632" spans="2:27">
      <c r="B9632" s="16" t="s">
        <v>17999</v>
      </c>
      <c r="D9632" s="16" t="s">
        <v>2937</v>
      </c>
      <c r="E9632" s="16">
        <v>2</v>
      </c>
      <c r="F9632" s="16" t="s">
        <v>3231</v>
      </c>
      <c r="G9632" s="16" t="s">
        <v>179</v>
      </c>
      <c r="H9632" s="16" t="s">
        <v>347</v>
      </c>
      <c r="I9632" s="16" t="s">
        <v>513</v>
      </c>
      <c r="J9632" s="16" t="s">
        <v>758</v>
      </c>
      <c r="K9632" s="16" t="s">
        <v>759</v>
      </c>
      <c r="L9632" s="16" t="s">
        <v>17998</v>
      </c>
      <c r="M9632" s="16" t="s">
        <v>18</v>
      </c>
      <c r="N9632" s="16" t="s">
        <v>17999</v>
      </c>
      <c r="O9632" s="16" t="s">
        <v>22</v>
      </c>
      <c r="AA9632" s="16" t="s">
        <v>402</v>
      </c>
    </row>
    <row r="9633" spans="2:27">
      <c r="B9633" s="16" t="s">
        <v>18000</v>
      </c>
      <c r="D9633" s="16" t="s">
        <v>28</v>
      </c>
      <c r="E9633" s="16" t="s">
        <v>912</v>
      </c>
      <c r="F9633" s="16" t="s">
        <v>314</v>
      </c>
      <c r="G9633" s="16" t="s">
        <v>5575</v>
      </c>
      <c r="H9633" s="16" t="s">
        <v>7</v>
      </c>
      <c r="I9633" s="16" t="s">
        <v>6395</v>
      </c>
      <c r="J9633" s="16" t="s">
        <v>48</v>
      </c>
      <c r="K9633" s="16" t="s">
        <v>386</v>
      </c>
      <c r="L9633" s="16" t="s">
        <v>73</v>
      </c>
      <c r="M9633" s="16" t="s">
        <v>18</v>
      </c>
      <c r="N9633" s="16" t="s">
        <v>18000</v>
      </c>
      <c r="O9633" s="16" t="s">
        <v>22</v>
      </c>
      <c r="AA9633" s="16" t="s">
        <v>5685</v>
      </c>
    </row>
    <row r="9634" spans="2:27">
      <c r="B9634" s="16">
        <v>100</v>
      </c>
      <c r="C9634" s="16">
        <v>0</v>
      </c>
      <c r="D9634" s="16" t="s">
        <v>3114</v>
      </c>
      <c r="E9634" s="16" t="s">
        <v>116</v>
      </c>
      <c r="F9634" s="16" t="s">
        <v>284</v>
      </c>
      <c r="G9634" s="17">
        <v>1</v>
      </c>
      <c r="H9634" s="16">
        <v>100</v>
      </c>
      <c r="I9634" s="16">
        <v>0</v>
      </c>
      <c r="J9634" s="16" t="s">
        <v>18001</v>
      </c>
      <c r="K9634" s="17">
        <v>1</v>
      </c>
      <c r="L9634" s="16">
        <v>100</v>
      </c>
      <c r="M9634" s="16">
        <v>0</v>
      </c>
      <c r="AA9634" s="16" t="s">
        <v>234</v>
      </c>
    </row>
    <row r="9635" spans="2:27">
      <c r="B9635" s="16">
        <v>50</v>
      </c>
      <c r="C9635" s="16" t="s">
        <v>18928</v>
      </c>
      <c r="D9635" s="16" t="s">
        <v>249</v>
      </c>
      <c r="E9635" s="16" t="s">
        <v>61</v>
      </c>
      <c r="F9635" s="16" t="s">
        <v>295</v>
      </c>
      <c r="G9635" s="16" t="s">
        <v>314</v>
      </c>
      <c r="H9635" s="16" t="s">
        <v>2746</v>
      </c>
      <c r="I9635" s="16" t="s">
        <v>4951</v>
      </c>
      <c r="J9635" s="16" t="s">
        <v>2530</v>
      </c>
      <c r="K9635" s="16" t="s">
        <v>38</v>
      </c>
      <c r="L9635" s="16" t="s">
        <v>386</v>
      </c>
      <c r="M9635" s="16" t="s">
        <v>18002</v>
      </c>
      <c r="N9635" s="16" t="s">
        <v>910</v>
      </c>
      <c r="O9635" s="16" t="s">
        <v>6103</v>
      </c>
      <c r="P9635" s="17">
        <v>1</v>
      </c>
      <c r="Q9635" s="16">
        <v>50</v>
      </c>
      <c r="R9635" s="16">
        <v>0</v>
      </c>
      <c r="S9635" s="16" t="s">
        <v>57</v>
      </c>
      <c r="T9635" s="17">
        <v>1</v>
      </c>
      <c r="U9635" s="16">
        <v>100</v>
      </c>
      <c r="V9635" s="16">
        <v>0</v>
      </c>
      <c r="W9635" s="16" t="s">
        <v>18003</v>
      </c>
      <c r="X9635" s="17">
        <v>1</v>
      </c>
      <c r="Y9635" s="16">
        <v>50</v>
      </c>
      <c r="Z9635" s="16">
        <v>0</v>
      </c>
      <c r="AA9635" s="16" t="s">
        <v>32</v>
      </c>
    </row>
    <row r="9636" spans="2:27">
      <c r="B9636" s="16" t="s">
        <v>18004</v>
      </c>
      <c r="D9636" s="16" t="s">
        <v>486</v>
      </c>
      <c r="E9636" s="16" t="s">
        <v>31</v>
      </c>
      <c r="F9636" s="16" t="s">
        <v>18</v>
      </c>
      <c r="G9636" s="16" t="s">
        <v>18004</v>
      </c>
      <c r="H9636" s="16" t="s">
        <v>22</v>
      </c>
      <c r="AA9636" s="16" t="s">
        <v>460</v>
      </c>
    </row>
    <row r="9637" spans="2:27">
      <c r="B9637" s="16" t="s">
        <v>18006</v>
      </c>
      <c r="D9637" s="16" t="s">
        <v>818</v>
      </c>
      <c r="E9637" s="16" t="s">
        <v>402</v>
      </c>
      <c r="F9637" s="16" t="s">
        <v>396</v>
      </c>
      <c r="G9637" s="16" t="s">
        <v>57</v>
      </c>
      <c r="H9637" s="16" t="s">
        <v>454</v>
      </c>
      <c r="I9637" s="16" t="s">
        <v>5107</v>
      </c>
      <c r="J9637" s="16" t="s">
        <v>2614</v>
      </c>
      <c r="K9637" s="16" t="s">
        <v>18005</v>
      </c>
      <c r="L9637" s="16" t="s">
        <v>18</v>
      </c>
      <c r="M9637" s="16" t="s">
        <v>18006</v>
      </c>
      <c r="N9637" s="16" t="s">
        <v>22</v>
      </c>
      <c r="AA9637" s="16" t="s">
        <v>5695</v>
      </c>
    </row>
    <row r="9638" spans="2:27">
      <c r="B9638" s="16" t="s">
        <v>18007</v>
      </c>
      <c r="D9638" s="16" t="s">
        <v>2088</v>
      </c>
      <c r="E9638" s="16" t="s">
        <v>330</v>
      </c>
      <c r="F9638" s="16" t="s">
        <v>18</v>
      </c>
      <c r="G9638" s="16" t="s">
        <v>18007</v>
      </c>
      <c r="H9638" s="16" t="s">
        <v>22</v>
      </c>
      <c r="AA9638" s="16" t="s">
        <v>156</v>
      </c>
    </row>
    <row r="9639" spans="2:27">
      <c r="B9639" s="16">
        <v>0</v>
      </c>
      <c r="C9639" s="16" t="s">
        <v>18008</v>
      </c>
      <c r="D9639" s="16" t="s">
        <v>394</v>
      </c>
      <c r="E9639" s="16" t="s">
        <v>114</v>
      </c>
      <c r="F9639" s="16" t="s">
        <v>1724</v>
      </c>
      <c r="G9639" s="16" t="s">
        <v>31</v>
      </c>
      <c r="H9639" s="17">
        <v>779</v>
      </c>
      <c r="I9639" s="16">
        <v>0</v>
      </c>
      <c r="J9639" s="16" t="s">
        <v>18008</v>
      </c>
      <c r="K9639" s="17">
        <v>779</v>
      </c>
      <c r="L9639" s="16">
        <v>0</v>
      </c>
      <c r="AA9639" s="16">
        <v>0</v>
      </c>
    </row>
    <row r="9640" spans="2:27">
      <c r="B9640" s="16" t="s">
        <v>18009</v>
      </c>
      <c r="D9640" s="16" t="s">
        <v>774</v>
      </c>
      <c r="E9640" s="16" t="s">
        <v>435</v>
      </c>
      <c r="F9640" s="16" t="s">
        <v>533</v>
      </c>
      <c r="G9640" s="16" t="s">
        <v>18</v>
      </c>
      <c r="H9640" s="16" t="s">
        <v>18009</v>
      </c>
      <c r="I9640" s="16" t="s">
        <v>22</v>
      </c>
      <c r="AA9640" s="16" t="s">
        <v>5396</v>
      </c>
    </row>
    <row r="9641" spans="2:27">
      <c r="B9641" s="16">
        <v>0</v>
      </c>
      <c r="C9641" s="16" t="s">
        <v>6455</v>
      </c>
      <c r="D9641" s="16" t="s">
        <v>12</v>
      </c>
      <c r="E9641" s="16" t="s">
        <v>483</v>
      </c>
      <c r="F9641" s="17">
        <v>729</v>
      </c>
      <c r="G9641" s="16">
        <v>0</v>
      </c>
      <c r="H9641" s="16" t="s">
        <v>6455</v>
      </c>
      <c r="I9641" s="17">
        <v>729</v>
      </c>
      <c r="J9641" s="16">
        <v>0</v>
      </c>
      <c r="AA9641" s="16" t="s">
        <v>5700</v>
      </c>
    </row>
    <row r="9642" spans="2:27">
      <c r="B9642" s="16" t="s">
        <v>18011</v>
      </c>
      <c r="D9642" s="16" t="s">
        <v>1371</v>
      </c>
      <c r="E9642" s="16" t="s">
        <v>434</v>
      </c>
      <c r="F9642" s="16" t="s">
        <v>41</v>
      </c>
      <c r="G9642" s="16" t="s">
        <v>35</v>
      </c>
      <c r="H9642" s="16" t="s">
        <v>163</v>
      </c>
      <c r="I9642" s="16" t="s">
        <v>798</v>
      </c>
      <c r="J9642" s="16" t="s">
        <v>382</v>
      </c>
      <c r="K9642" s="16" t="s">
        <v>18010</v>
      </c>
      <c r="L9642" s="16" t="s">
        <v>18</v>
      </c>
      <c r="M9642" s="16" t="s">
        <v>18011</v>
      </c>
      <c r="N9642" s="16" t="s">
        <v>22</v>
      </c>
      <c r="AA9642" s="16" t="s">
        <v>767</v>
      </c>
    </row>
    <row r="9643" spans="2:27">
      <c r="B9643" s="16" t="s">
        <v>19120</v>
      </c>
      <c r="C9643" s="16" t="s">
        <v>11538</v>
      </c>
      <c r="D9643" s="16" t="s">
        <v>59</v>
      </c>
      <c r="E9643" s="16" t="s">
        <v>132</v>
      </c>
      <c r="F9643" s="16" t="s">
        <v>116</v>
      </c>
      <c r="G9643" s="16" t="s">
        <v>885</v>
      </c>
      <c r="H9643" s="16" t="s">
        <v>375</v>
      </c>
      <c r="I9643" s="17">
        <v>720</v>
      </c>
      <c r="J9643" s="16">
        <v>0</v>
      </c>
      <c r="K9643" s="16" t="s">
        <v>1260</v>
      </c>
      <c r="L9643" s="16" t="s">
        <v>11538</v>
      </c>
      <c r="M9643" s="17">
        <v>720</v>
      </c>
      <c r="N9643" s="16">
        <v>0</v>
      </c>
      <c r="O9643" s="16" t="s">
        <v>3060</v>
      </c>
      <c r="AA9643" s="16" t="s">
        <v>449</v>
      </c>
    </row>
    <row r="9644" spans="2:27">
      <c r="B9644" s="16" t="s">
        <v>18012</v>
      </c>
      <c r="D9644" s="16" t="s">
        <v>1052</v>
      </c>
      <c r="E9644" s="16" t="s">
        <v>715</v>
      </c>
      <c r="F9644" s="16" t="s">
        <v>863</v>
      </c>
      <c r="G9644" s="16" t="s">
        <v>163</v>
      </c>
      <c r="H9644" s="16" t="s">
        <v>382</v>
      </c>
      <c r="I9644" s="16" t="s">
        <v>704</v>
      </c>
      <c r="J9644" s="16" t="s">
        <v>59</v>
      </c>
      <c r="K9644" s="16" t="s">
        <v>2187</v>
      </c>
      <c r="L9644" s="16" t="s">
        <v>18</v>
      </c>
      <c r="M9644" s="16" t="s">
        <v>18012</v>
      </c>
      <c r="N9644" s="16" t="s">
        <v>22</v>
      </c>
      <c r="AA9644" s="16" t="s">
        <v>240</v>
      </c>
    </row>
    <row r="9645" spans="2:27">
      <c r="B9645" s="16">
        <v>0</v>
      </c>
      <c r="C9645" s="16" t="s">
        <v>80</v>
      </c>
      <c r="D9645" s="16" t="s">
        <v>8641</v>
      </c>
      <c r="E9645" s="16" t="s">
        <v>66</v>
      </c>
      <c r="F9645" s="17">
        <v>429</v>
      </c>
      <c r="G9645" s="16">
        <v>0</v>
      </c>
      <c r="H9645" s="16" t="s">
        <v>80</v>
      </c>
      <c r="I9645" s="17">
        <v>429</v>
      </c>
      <c r="J9645" s="16">
        <v>0</v>
      </c>
      <c r="AA9645" s="16" t="s">
        <v>57</v>
      </c>
    </row>
    <row r="9646" spans="2:27">
      <c r="B9646" s="16">
        <v>500</v>
      </c>
      <c r="C9646" s="16" t="s">
        <v>913</v>
      </c>
      <c r="D9646" s="16" t="s">
        <v>617</v>
      </c>
      <c r="E9646" s="16" t="s">
        <v>2856</v>
      </c>
      <c r="F9646" s="16" t="s">
        <v>618</v>
      </c>
      <c r="G9646" s="16" t="s">
        <v>302</v>
      </c>
      <c r="H9646" s="16" t="s">
        <v>2304</v>
      </c>
      <c r="I9646" s="16" t="s">
        <v>18013</v>
      </c>
      <c r="J9646" s="16" t="s">
        <v>191</v>
      </c>
      <c r="K9646" s="16" t="s">
        <v>1627</v>
      </c>
      <c r="L9646" s="17">
        <v>4</v>
      </c>
      <c r="M9646" s="16">
        <v>500</v>
      </c>
      <c r="N9646" s="16" t="s">
        <v>913</v>
      </c>
      <c r="O9646" s="16" t="s">
        <v>18014</v>
      </c>
      <c r="P9646" s="17">
        <v>4</v>
      </c>
      <c r="Q9646" s="16">
        <v>500</v>
      </c>
      <c r="R9646" s="16" t="s">
        <v>913</v>
      </c>
      <c r="AA9646" s="16" t="s">
        <v>90</v>
      </c>
    </row>
    <row r="9647" spans="2:27">
      <c r="B9647" s="16" t="s">
        <v>20871</v>
      </c>
      <c r="D9647" s="16" t="s">
        <v>249</v>
      </c>
      <c r="E9647" s="16" t="s">
        <v>250</v>
      </c>
      <c r="F9647" s="16">
        <v>2</v>
      </c>
      <c r="G9647" s="16" t="s">
        <v>4910</v>
      </c>
      <c r="H9647" s="16" t="s">
        <v>674</v>
      </c>
      <c r="I9647" s="16" t="s">
        <v>262</v>
      </c>
      <c r="J9647" s="16" t="s">
        <v>102</v>
      </c>
      <c r="K9647" s="16" t="s">
        <v>675</v>
      </c>
      <c r="L9647" s="16" t="s">
        <v>18</v>
      </c>
      <c r="M9647" s="16" t="s">
        <v>18015</v>
      </c>
      <c r="N9647" s="16" t="s">
        <v>18016</v>
      </c>
      <c r="O9647" s="16" t="s">
        <v>22</v>
      </c>
      <c r="AA9647" s="16" t="s">
        <v>258</v>
      </c>
    </row>
    <row r="9648" spans="2:27">
      <c r="B9648" s="16" t="s">
        <v>15360</v>
      </c>
      <c r="D9648" s="16" t="s">
        <v>617</v>
      </c>
      <c r="E9648" s="16" t="s">
        <v>1074</v>
      </c>
      <c r="F9648" s="16" t="s">
        <v>1032</v>
      </c>
      <c r="G9648" s="16" t="s">
        <v>163</v>
      </c>
      <c r="H9648" s="16" t="s">
        <v>2156</v>
      </c>
      <c r="I9648" s="16" t="s">
        <v>302</v>
      </c>
      <c r="J9648" s="16" t="s">
        <v>267</v>
      </c>
      <c r="K9648" s="16" t="s">
        <v>18017</v>
      </c>
      <c r="L9648" s="16" t="s">
        <v>18</v>
      </c>
      <c r="M9648" s="16" t="s">
        <v>15360</v>
      </c>
      <c r="N9648" s="16" t="s">
        <v>22</v>
      </c>
      <c r="AA9648" s="16" t="s">
        <v>975</v>
      </c>
    </row>
    <row r="9649" spans="2:27">
      <c r="B9649" s="16" t="s">
        <v>18</v>
      </c>
      <c r="C9649" s="16" t="s">
        <v>18018</v>
      </c>
      <c r="D9649" s="16" t="s">
        <v>343</v>
      </c>
      <c r="E9649" s="16" t="s">
        <v>66</v>
      </c>
      <c r="F9649" s="16" t="s">
        <v>1538</v>
      </c>
      <c r="G9649" s="16" t="s">
        <v>181</v>
      </c>
      <c r="H9649" s="16" t="s">
        <v>13343</v>
      </c>
      <c r="I9649" s="16" t="s">
        <v>8987</v>
      </c>
      <c r="J9649" s="16" t="s">
        <v>41</v>
      </c>
      <c r="K9649" s="16" t="s">
        <v>6429</v>
      </c>
      <c r="L9649" s="16" t="s">
        <v>181</v>
      </c>
      <c r="M9649" s="16" t="s">
        <v>4163</v>
      </c>
      <c r="N9649" s="16" t="s">
        <v>1641</v>
      </c>
      <c r="O9649" s="16" t="s">
        <v>18</v>
      </c>
      <c r="P9649" s="16" t="s">
        <v>18018</v>
      </c>
      <c r="Q9649" s="16" t="s">
        <v>22</v>
      </c>
      <c r="AA9649" s="17">
        <v>1</v>
      </c>
    </row>
    <row r="9650" spans="2:27">
      <c r="B9650" s="16">
        <v>0</v>
      </c>
      <c r="C9650" s="16" t="s">
        <v>21552</v>
      </c>
      <c r="D9650" s="16" t="s">
        <v>2027</v>
      </c>
      <c r="E9650" s="16" t="s">
        <v>577</v>
      </c>
      <c r="F9650" s="16" t="s">
        <v>189</v>
      </c>
      <c r="G9650" s="16" t="s">
        <v>1165</v>
      </c>
      <c r="H9650" s="16" t="s">
        <v>2458</v>
      </c>
      <c r="I9650" s="16" t="s">
        <v>1058</v>
      </c>
      <c r="J9650" s="17">
        <v>598</v>
      </c>
      <c r="K9650" s="16">
        <v>0</v>
      </c>
      <c r="L9650" s="16" t="s">
        <v>18019</v>
      </c>
      <c r="M9650" s="16" t="s">
        <v>18020</v>
      </c>
      <c r="N9650" s="17">
        <v>598</v>
      </c>
      <c r="O9650" s="16">
        <v>0</v>
      </c>
      <c r="AA9650" s="16" t="s">
        <v>5720</v>
      </c>
    </row>
    <row r="9651" spans="2:27">
      <c r="B9651" s="16">
        <v>900</v>
      </c>
      <c r="C9651" s="16" t="s">
        <v>3050</v>
      </c>
      <c r="D9651" s="16" t="s">
        <v>84</v>
      </c>
      <c r="E9651" s="16" t="s">
        <v>953</v>
      </c>
      <c r="F9651" s="17">
        <v>529</v>
      </c>
      <c r="G9651" s="16">
        <v>900</v>
      </c>
      <c r="H9651" s="16" t="s">
        <v>3050</v>
      </c>
      <c r="AA9651" s="16" t="s">
        <v>928</v>
      </c>
    </row>
    <row r="9652" spans="2:27">
      <c r="B9652" s="16" t="s">
        <v>20872</v>
      </c>
      <c r="D9652" s="16" t="s">
        <v>747</v>
      </c>
      <c r="E9652" s="16" t="s">
        <v>163</v>
      </c>
      <c r="F9652" s="16" t="s">
        <v>31</v>
      </c>
      <c r="G9652" s="16" t="s">
        <v>6</v>
      </c>
      <c r="H9652" s="16" t="s">
        <v>386</v>
      </c>
      <c r="I9652" s="16" t="s">
        <v>680</v>
      </c>
      <c r="J9652" s="16" t="s">
        <v>48</v>
      </c>
      <c r="K9652" s="16" t="s">
        <v>2436</v>
      </c>
      <c r="L9652" s="16" t="s">
        <v>18</v>
      </c>
      <c r="M9652" s="16" t="s">
        <v>827</v>
      </c>
      <c r="N9652" s="16" t="s">
        <v>17408</v>
      </c>
      <c r="O9652" s="16" t="s">
        <v>22</v>
      </c>
      <c r="AA9652" s="16" t="s">
        <v>703</v>
      </c>
    </row>
    <row r="9653" spans="2:27">
      <c r="B9653" s="16" t="s">
        <v>1484</v>
      </c>
      <c r="D9653" s="16" t="s">
        <v>863</v>
      </c>
      <c r="E9653" s="16" t="s">
        <v>1192</v>
      </c>
      <c r="F9653" s="16" t="s">
        <v>660</v>
      </c>
      <c r="G9653" s="16" t="s">
        <v>2156</v>
      </c>
      <c r="H9653" s="16" t="s">
        <v>18</v>
      </c>
      <c r="I9653" s="16" t="s">
        <v>1484</v>
      </c>
      <c r="J9653" s="16" t="s">
        <v>22</v>
      </c>
      <c r="AA9653" s="16" t="s">
        <v>31</v>
      </c>
    </row>
    <row r="9654" spans="2:27">
      <c r="B9654" s="16" t="s">
        <v>18022</v>
      </c>
      <c r="D9654" s="16" t="s">
        <v>59</v>
      </c>
      <c r="E9654" s="16" t="b">
        <v>1</v>
      </c>
      <c r="F9654" s="16" t="s">
        <v>18021</v>
      </c>
      <c r="G9654" s="16" t="s">
        <v>191</v>
      </c>
      <c r="H9654" s="16" t="s">
        <v>533</v>
      </c>
      <c r="I9654" s="16" t="s">
        <v>18</v>
      </c>
      <c r="J9654" s="16" t="s">
        <v>18022</v>
      </c>
      <c r="K9654" s="16" t="s">
        <v>22</v>
      </c>
      <c r="AA9654" s="16" t="s">
        <v>2413</v>
      </c>
    </row>
    <row r="9655" spans="2:27">
      <c r="B9655" s="16" t="s">
        <v>18023</v>
      </c>
      <c r="D9655" s="16" t="s">
        <v>59</v>
      </c>
      <c r="E9655" s="16" t="s">
        <v>1211</v>
      </c>
      <c r="F9655" s="16" t="s">
        <v>449</v>
      </c>
      <c r="G9655" s="16" t="s">
        <v>298</v>
      </c>
      <c r="H9655" s="16" t="s">
        <v>18</v>
      </c>
      <c r="I9655" s="16" t="s">
        <v>18023</v>
      </c>
      <c r="J9655" s="16" t="s">
        <v>22</v>
      </c>
      <c r="AA9655" s="16" t="s">
        <v>31</v>
      </c>
    </row>
    <row r="9656" spans="2:27">
      <c r="B9656" s="16" t="s">
        <v>19145</v>
      </c>
      <c r="C9656" s="16">
        <v>0</v>
      </c>
      <c r="D9656" s="16" t="s">
        <v>6783</v>
      </c>
      <c r="E9656" s="16" t="s">
        <v>3199</v>
      </c>
      <c r="F9656" s="16" t="s">
        <v>193</v>
      </c>
      <c r="G9656" s="16" t="s">
        <v>970</v>
      </c>
      <c r="H9656" s="17">
        <v>720</v>
      </c>
      <c r="I9656" s="16">
        <v>0</v>
      </c>
      <c r="J9656" s="16" t="s">
        <v>57</v>
      </c>
      <c r="K9656" s="17">
        <v>790</v>
      </c>
      <c r="L9656" s="16">
        <v>0</v>
      </c>
      <c r="M9656" s="16" t="s">
        <v>18024</v>
      </c>
      <c r="N9656" s="16" t="s">
        <v>18025</v>
      </c>
      <c r="O9656" s="17">
        <v>720</v>
      </c>
      <c r="P9656" s="16">
        <v>0</v>
      </c>
      <c r="Q9656" s="16" t="s">
        <v>57</v>
      </c>
      <c r="R9656" s="17">
        <v>790</v>
      </c>
      <c r="S9656" s="16">
        <v>0</v>
      </c>
      <c r="AA9656" s="16" t="s">
        <v>2267</v>
      </c>
    </row>
    <row r="9657" spans="2:27">
      <c r="B9657" s="16" t="s">
        <v>10666</v>
      </c>
      <c r="D9657" s="16" t="s">
        <v>59</v>
      </c>
      <c r="E9657" s="16" t="s">
        <v>1856</v>
      </c>
      <c r="F9657" s="16" t="s">
        <v>298</v>
      </c>
      <c r="G9657" s="16" t="s">
        <v>56</v>
      </c>
      <c r="H9657" s="16" t="s">
        <v>18</v>
      </c>
      <c r="I9657" s="16" t="s">
        <v>10666</v>
      </c>
      <c r="J9657" s="16" t="s">
        <v>22</v>
      </c>
      <c r="AA9657" s="16" t="s">
        <v>5733</v>
      </c>
    </row>
    <row r="9658" spans="2:27">
      <c r="B9658" s="16" t="s">
        <v>8448</v>
      </c>
      <c r="D9658" s="16" t="s">
        <v>1336</v>
      </c>
      <c r="E9658" s="16" t="s">
        <v>394</v>
      </c>
      <c r="F9658" s="16" t="s">
        <v>1001</v>
      </c>
      <c r="G9658" s="16" t="s">
        <v>18</v>
      </c>
      <c r="H9658" s="16" t="s">
        <v>8448</v>
      </c>
      <c r="I9658" s="16" t="s">
        <v>22</v>
      </c>
      <c r="AA9658" s="16" t="s">
        <v>5738</v>
      </c>
    </row>
    <row r="9659" spans="2:27">
      <c r="B9659" s="16" t="s">
        <v>7067</v>
      </c>
      <c r="D9659" s="16" t="s">
        <v>454</v>
      </c>
      <c r="E9659" s="16" t="s">
        <v>486</v>
      </c>
      <c r="F9659" s="16" t="s">
        <v>1033</v>
      </c>
      <c r="G9659" s="16" t="s">
        <v>191</v>
      </c>
      <c r="H9659" s="16" t="s">
        <v>5341</v>
      </c>
      <c r="I9659" s="16" t="s">
        <v>18</v>
      </c>
      <c r="J9659" s="16" t="s">
        <v>7067</v>
      </c>
      <c r="K9659" s="16" t="s">
        <v>22</v>
      </c>
      <c r="AA9659" s="16" t="s">
        <v>778</v>
      </c>
    </row>
    <row r="9660" spans="2:27">
      <c r="B9660" s="16" t="s">
        <v>20873</v>
      </c>
      <c r="C9660" s="16" t="s">
        <v>21553</v>
      </c>
      <c r="D9660" s="16" t="s">
        <v>35</v>
      </c>
      <c r="E9660" s="16" t="s">
        <v>121</v>
      </c>
      <c r="F9660" s="16" t="s">
        <v>565</v>
      </c>
      <c r="G9660" s="16" t="s">
        <v>18026</v>
      </c>
      <c r="H9660" s="16" t="s">
        <v>72</v>
      </c>
      <c r="I9660" s="16" t="s">
        <v>18027</v>
      </c>
      <c r="J9660" s="16" t="s">
        <v>7</v>
      </c>
      <c r="K9660" s="16" t="s">
        <v>4679</v>
      </c>
      <c r="L9660" s="16" t="s">
        <v>691</v>
      </c>
      <c r="M9660" s="16" t="s">
        <v>1081</v>
      </c>
      <c r="N9660" s="16" t="s">
        <v>2561</v>
      </c>
      <c r="O9660" s="16" t="s">
        <v>924</v>
      </c>
      <c r="P9660" s="16" t="s">
        <v>18028</v>
      </c>
      <c r="Q9660" s="16" t="s">
        <v>691</v>
      </c>
      <c r="R9660" s="16" t="s">
        <v>1081</v>
      </c>
      <c r="S9660" s="16" t="s">
        <v>2561</v>
      </c>
      <c r="T9660" s="16" t="s">
        <v>924</v>
      </c>
      <c r="AA9660" s="16" t="s">
        <v>1113</v>
      </c>
    </row>
    <row r="9661" spans="2:27">
      <c r="B9661" s="16" t="s">
        <v>20874</v>
      </c>
      <c r="D9661" s="16" t="s">
        <v>3771</v>
      </c>
      <c r="E9661" s="16" t="s">
        <v>4594</v>
      </c>
      <c r="F9661" s="16" t="s">
        <v>9966</v>
      </c>
      <c r="G9661" s="16" t="s">
        <v>3157</v>
      </c>
      <c r="H9661" s="16" t="s">
        <v>61</v>
      </c>
      <c r="I9661" s="16" t="s">
        <v>5</v>
      </c>
      <c r="J9661" s="16" t="s">
        <v>18</v>
      </c>
      <c r="K9661" s="16" t="s">
        <v>18029</v>
      </c>
      <c r="L9661" s="16" t="s">
        <v>22</v>
      </c>
      <c r="AA9661" s="16" t="s">
        <v>885</v>
      </c>
    </row>
    <row r="9662" spans="2:27">
      <c r="B9662" s="16" t="s">
        <v>18033</v>
      </c>
      <c r="C9662" s="16" t="s">
        <v>18032</v>
      </c>
      <c r="D9662" s="16" t="s">
        <v>59</v>
      </c>
      <c r="E9662" s="16" t="s">
        <v>17660</v>
      </c>
      <c r="F9662" s="16" t="s">
        <v>15894</v>
      </c>
      <c r="G9662" s="16" t="s">
        <v>9554</v>
      </c>
      <c r="H9662" s="16" t="s">
        <v>72</v>
      </c>
      <c r="I9662" s="16" t="s">
        <v>839</v>
      </c>
      <c r="J9662" s="16" t="s">
        <v>18030</v>
      </c>
      <c r="K9662" s="16" t="s">
        <v>131</v>
      </c>
      <c r="L9662" s="16" t="s">
        <v>1053</v>
      </c>
      <c r="M9662" s="16" t="s">
        <v>691</v>
      </c>
      <c r="N9662" s="16" t="s">
        <v>18031</v>
      </c>
      <c r="O9662" s="16" t="s">
        <v>18032</v>
      </c>
      <c r="P9662" s="16" t="s">
        <v>18033</v>
      </c>
      <c r="Q9662" s="16" t="s">
        <v>18032</v>
      </c>
      <c r="AA9662" s="16" t="s">
        <v>198</v>
      </c>
    </row>
    <row r="9663" spans="2:27">
      <c r="B9663" s="16" t="s">
        <v>18</v>
      </c>
      <c r="C9663" s="16" t="s">
        <v>21554</v>
      </c>
      <c r="D9663" s="16" t="s">
        <v>108</v>
      </c>
      <c r="E9663" s="16" t="s">
        <v>3547</v>
      </c>
      <c r="F9663" s="16" t="s">
        <v>5</v>
      </c>
      <c r="G9663" s="16" t="s">
        <v>725</v>
      </c>
      <c r="H9663" s="16" t="s">
        <v>158</v>
      </c>
      <c r="I9663" s="16" t="s">
        <v>956</v>
      </c>
      <c r="J9663" s="16" t="s">
        <v>2353</v>
      </c>
      <c r="K9663" s="16" t="s">
        <v>18034</v>
      </c>
      <c r="L9663" s="16" t="s">
        <v>57</v>
      </c>
      <c r="M9663" s="16" t="s">
        <v>18035</v>
      </c>
      <c r="N9663" s="16" t="s">
        <v>18</v>
      </c>
      <c r="O9663" s="16" t="s">
        <v>18036</v>
      </c>
      <c r="P9663" s="16" t="s">
        <v>3592</v>
      </c>
      <c r="Q9663" s="16" t="s">
        <v>18037</v>
      </c>
      <c r="R9663" s="4">
        <v>5.2083333333333336E-2</v>
      </c>
      <c r="S9663" s="16" t="s">
        <v>4205</v>
      </c>
      <c r="T9663" s="16" t="s">
        <v>57</v>
      </c>
      <c r="U9663" s="4">
        <v>7.2916666666666671E-2</v>
      </c>
      <c r="V9663" s="16" t="s">
        <v>4205</v>
      </c>
      <c r="W9663" s="16" t="s">
        <v>22</v>
      </c>
      <c r="AA9663" s="16" t="s">
        <v>48</v>
      </c>
    </row>
    <row r="9664" spans="2:27">
      <c r="B9664" s="16">
        <v>0</v>
      </c>
      <c r="C9664" s="16" t="s">
        <v>21555</v>
      </c>
      <c r="D9664" s="16" t="s">
        <v>6866</v>
      </c>
      <c r="E9664" s="16" t="s">
        <v>250</v>
      </c>
      <c r="F9664" s="16" t="s">
        <v>25</v>
      </c>
      <c r="G9664" s="16" t="s">
        <v>6</v>
      </c>
      <c r="H9664" s="16" t="s">
        <v>386</v>
      </c>
      <c r="I9664" s="16" t="s">
        <v>3036</v>
      </c>
      <c r="J9664" s="16" t="s">
        <v>617</v>
      </c>
      <c r="K9664" s="16" t="s">
        <v>495</v>
      </c>
      <c r="L9664" s="17">
        <v>395</v>
      </c>
      <c r="M9664" s="16">
        <v>0</v>
      </c>
      <c r="N9664" s="16" t="s">
        <v>18038</v>
      </c>
      <c r="O9664" s="16" t="s">
        <v>3036</v>
      </c>
      <c r="P9664" s="16" t="s">
        <v>617</v>
      </c>
      <c r="Q9664" s="16" t="s">
        <v>3486</v>
      </c>
      <c r="R9664" s="17">
        <v>395</v>
      </c>
      <c r="S9664" s="16">
        <v>0</v>
      </c>
      <c r="AA9664" s="16" t="s">
        <v>402</v>
      </c>
    </row>
    <row r="9665" spans="2:27">
      <c r="B9665" s="16" t="s">
        <v>18039</v>
      </c>
      <c r="D9665" s="16" t="s">
        <v>5467</v>
      </c>
      <c r="E9665" s="16" t="s">
        <v>1453</v>
      </c>
      <c r="F9665" s="16" t="s">
        <v>121</v>
      </c>
      <c r="G9665" s="16" t="s">
        <v>1195</v>
      </c>
      <c r="H9665" s="16" t="s">
        <v>524</v>
      </c>
      <c r="I9665" s="16" t="s">
        <v>72</v>
      </c>
      <c r="J9665" s="16" t="s">
        <v>2602</v>
      </c>
      <c r="K9665" s="16" t="s">
        <v>2517</v>
      </c>
      <c r="L9665" s="16" t="s">
        <v>18</v>
      </c>
      <c r="M9665" s="16" t="s">
        <v>18039</v>
      </c>
      <c r="N9665" s="16" t="s">
        <v>22</v>
      </c>
      <c r="AA9665" s="16" t="s">
        <v>48</v>
      </c>
    </row>
    <row r="9666" spans="2:27">
      <c r="B9666" s="16" t="s">
        <v>18</v>
      </c>
      <c r="C9666" s="16" t="s">
        <v>21494</v>
      </c>
      <c r="D9666" s="16" t="s">
        <v>473</v>
      </c>
      <c r="E9666" s="16" t="s">
        <v>2380</v>
      </c>
      <c r="F9666" s="16" t="s">
        <v>16642</v>
      </c>
      <c r="G9666" s="16" t="s">
        <v>946</v>
      </c>
      <c r="H9666" s="16" t="s">
        <v>1254</v>
      </c>
      <c r="I9666" s="16">
        <v>1</v>
      </c>
      <c r="J9666" s="16" t="s">
        <v>16643</v>
      </c>
      <c r="K9666" s="16" t="s">
        <v>650</v>
      </c>
      <c r="L9666" s="16" t="s">
        <v>18</v>
      </c>
      <c r="M9666" s="16" t="s">
        <v>6737</v>
      </c>
      <c r="N9666" s="16">
        <v>1</v>
      </c>
      <c r="O9666" s="16" t="s">
        <v>16644</v>
      </c>
      <c r="P9666" s="16" t="s">
        <v>22</v>
      </c>
      <c r="AA9666" s="16" t="s">
        <v>386</v>
      </c>
    </row>
    <row r="9667" spans="2:27">
      <c r="B9667" s="16" t="s">
        <v>18042</v>
      </c>
      <c r="D9667" s="16" t="s">
        <v>8597</v>
      </c>
      <c r="E9667" s="16" t="s">
        <v>759</v>
      </c>
      <c r="F9667" s="16" t="s">
        <v>1283</v>
      </c>
      <c r="G9667" s="16" t="s">
        <v>505</v>
      </c>
      <c r="H9667" s="16" t="s">
        <v>513</v>
      </c>
      <c r="I9667" s="16" t="s">
        <v>18040</v>
      </c>
      <c r="J9667" s="16" t="s">
        <v>18041</v>
      </c>
      <c r="K9667" s="16" t="s">
        <v>18</v>
      </c>
      <c r="L9667" s="16" t="s">
        <v>18042</v>
      </c>
      <c r="M9667" s="16" t="s">
        <v>22</v>
      </c>
      <c r="AA9667" s="16" t="s">
        <v>461</v>
      </c>
    </row>
    <row r="9668" spans="2:27">
      <c r="B9668" s="16" t="s">
        <v>18043</v>
      </c>
      <c r="D9668" s="16" t="s">
        <v>184</v>
      </c>
      <c r="E9668" s="16" t="s">
        <v>185</v>
      </c>
      <c r="F9668" s="16" t="s">
        <v>12</v>
      </c>
      <c r="G9668" s="16" t="s">
        <v>483</v>
      </c>
      <c r="H9668" s="16" t="s">
        <v>347</v>
      </c>
      <c r="I9668" s="16" t="s">
        <v>59</v>
      </c>
      <c r="J9668" s="16" t="s">
        <v>603</v>
      </c>
      <c r="K9668" s="16" t="s">
        <v>66</v>
      </c>
      <c r="L9668" s="16" t="s">
        <v>18</v>
      </c>
      <c r="M9668" s="16" t="s">
        <v>18043</v>
      </c>
      <c r="N9668" s="16" t="s">
        <v>22</v>
      </c>
      <c r="AA9668" s="16" t="s">
        <v>5763</v>
      </c>
    </row>
    <row r="9669" spans="2:27">
      <c r="B9669" s="16">
        <v>0</v>
      </c>
      <c r="C9669" s="16" t="s">
        <v>18044</v>
      </c>
      <c r="D9669" s="16" t="s">
        <v>222</v>
      </c>
      <c r="E9669" s="16" t="s">
        <v>223</v>
      </c>
      <c r="F9669" s="16" t="s">
        <v>12</v>
      </c>
      <c r="G9669" s="16" t="s">
        <v>179</v>
      </c>
      <c r="H9669" s="16" t="s">
        <v>330</v>
      </c>
      <c r="I9669" s="16" t="s">
        <v>690</v>
      </c>
      <c r="J9669" s="16" t="s">
        <v>5237</v>
      </c>
      <c r="K9669" s="16" t="s">
        <v>186</v>
      </c>
      <c r="L9669" s="16" t="s">
        <v>3743</v>
      </c>
      <c r="M9669" s="17">
        <v>560</v>
      </c>
      <c r="N9669" s="16">
        <v>0</v>
      </c>
      <c r="O9669" s="16" t="s">
        <v>18044</v>
      </c>
      <c r="P9669" s="17">
        <v>560</v>
      </c>
      <c r="Q9669" s="16">
        <v>0</v>
      </c>
      <c r="AA9669" s="16" t="s">
        <v>193</v>
      </c>
    </row>
    <row r="9670" spans="2:27">
      <c r="B9670" s="16" t="s">
        <v>20875</v>
      </c>
      <c r="D9670" s="16" t="s">
        <v>162</v>
      </c>
      <c r="E9670" s="16" t="s">
        <v>142</v>
      </c>
      <c r="F9670" s="16" t="s">
        <v>143</v>
      </c>
      <c r="G9670" s="16" t="s">
        <v>234</v>
      </c>
      <c r="H9670" s="16" t="s">
        <v>16093</v>
      </c>
      <c r="I9670" s="16" t="s">
        <v>18045</v>
      </c>
      <c r="J9670" s="16" t="s">
        <v>18</v>
      </c>
      <c r="K9670" s="16" t="s">
        <v>18046</v>
      </c>
      <c r="L9670" s="16" t="s">
        <v>7604</v>
      </c>
      <c r="M9670" s="16" t="s">
        <v>22</v>
      </c>
      <c r="AA9670" s="16" t="s">
        <v>571</v>
      </c>
    </row>
    <row r="9671" spans="2:27">
      <c r="B9671" s="16">
        <v>500</v>
      </c>
      <c r="C9671" s="16" t="s">
        <v>18047</v>
      </c>
      <c r="D9671" s="16" t="s">
        <v>4563</v>
      </c>
      <c r="E9671" s="16" t="s">
        <v>59</v>
      </c>
      <c r="F9671" s="16" t="s">
        <v>1801</v>
      </c>
      <c r="G9671" s="16" t="s">
        <v>394</v>
      </c>
      <c r="H9671" s="17">
        <v>608</v>
      </c>
      <c r="I9671" s="16">
        <v>500</v>
      </c>
      <c r="J9671" s="16" t="s">
        <v>18047</v>
      </c>
      <c r="K9671" s="17">
        <v>608</v>
      </c>
      <c r="L9671" s="16">
        <v>500</v>
      </c>
      <c r="AA9671" s="16" t="s">
        <v>38</v>
      </c>
    </row>
    <row r="9672" spans="2:27">
      <c r="B9672" s="16" t="s">
        <v>18048</v>
      </c>
      <c r="D9672" s="16" t="s">
        <v>7873</v>
      </c>
      <c r="E9672" s="16" t="s">
        <v>1804</v>
      </c>
      <c r="F9672" s="16" t="s">
        <v>38</v>
      </c>
      <c r="G9672" s="16" t="s">
        <v>254</v>
      </c>
      <c r="H9672" s="16" t="s">
        <v>675</v>
      </c>
      <c r="I9672" s="16" t="s">
        <v>32</v>
      </c>
      <c r="J9672" s="16" t="s">
        <v>18048</v>
      </c>
      <c r="K9672" s="16" t="s">
        <v>34</v>
      </c>
      <c r="AA9672" s="16" t="s">
        <v>5772</v>
      </c>
    </row>
    <row r="9673" spans="2:27">
      <c r="B9673" s="16" t="s">
        <v>20876</v>
      </c>
      <c r="C9673" s="16" t="s">
        <v>32</v>
      </c>
      <c r="D9673" s="16" t="s">
        <v>1790</v>
      </c>
      <c r="E9673" s="16" t="s">
        <v>2013</v>
      </c>
      <c r="F9673" s="16" t="s">
        <v>31</v>
      </c>
      <c r="G9673" s="16" t="s">
        <v>1864</v>
      </c>
      <c r="H9673" s="16" t="s">
        <v>1995</v>
      </c>
      <c r="I9673" s="16" t="s">
        <v>5357</v>
      </c>
      <c r="J9673" s="16" t="s">
        <v>41</v>
      </c>
      <c r="K9673" s="16" t="s">
        <v>2351</v>
      </c>
      <c r="L9673" s="16" t="s">
        <v>928</v>
      </c>
      <c r="M9673" s="16" t="s">
        <v>32</v>
      </c>
      <c r="N9673" s="16" t="s">
        <v>18049</v>
      </c>
      <c r="O9673" s="16" t="s">
        <v>18050</v>
      </c>
      <c r="P9673" s="16" t="s">
        <v>5357</v>
      </c>
      <c r="Q9673" s="16" t="s">
        <v>18051</v>
      </c>
      <c r="R9673" s="16" t="s">
        <v>32</v>
      </c>
      <c r="AA9673" s="17">
        <v>609</v>
      </c>
    </row>
    <row r="9674" spans="2:27">
      <c r="B9674" s="16">
        <v>0</v>
      </c>
      <c r="C9674" s="16" t="s">
        <v>18052</v>
      </c>
      <c r="D9674" s="16" t="s">
        <v>993</v>
      </c>
      <c r="E9674" s="16" t="s">
        <v>121</v>
      </c>
      <c r="F9674" s="16" t="s">
        <v>449</v>
      </c>
      <c r="G9674" s="16" t="s">
        <v>56</v>
      </c>
      <c r="H9674" s="17">
        <v>489</v>
      </c>
      <c r="I9674" s="16">
        <v>0</v>
      </c>
      <c r="J9674" s="16" t="s">
        <v>18052</v>
      </c>
      <c r="K9674" s="17">
        <v>489</v>
      </c>
      <c r="L9674" s="16">
        <v>0</v>
      </c>
      <c r="AA9674" s="16" t="s">
        <v>5777</v>
      </c>
    </row>
    <row r="9675" spans="2:27">
      <c r="B9675" s="16" t="s">
        <v>18053</v>
      </c>
      <c r="D9675" s="16" t="s">
        <v>0</v>
      </c>
      <c r="E9675" s="16" t="s">
        <v>1</v>
      </c>
      <c r="F9675" s="16" t="s">
        <v>189</v>
      </c>
      <c r="G9675" s="16" t="s">
        <v>99</v>
      </c>
      <c r="H9675" s="16" t="s">
        <v>393</v>
      </c>
      <c r="I9675" s="16" t="s">
        <v>56</v>
      </c>
      <c r="J9675" s="16" t="s">
        <v>715</v>
      </c>
      <c r="K9675" s="16" t="s">
        <v>1271</v>
      </c>
      <c r="L9675" s="16" t="s">
        <v>131</v>
      </c>
      <c r="M9675" s="16" t="s">
        <v>3139</v>
      </c>
      <c r="N9675" s="16" t="s">
        <v>18053</v>
      </c>
      <c r="O9675" s="16" t="s">
        <v>51</v>
      </c>
      <c r="AA9675" s="16" t="s">
        <v>507</v>
      </c>
    </row>
    <row r="9676" spans="2:27">
      <c r="B9676" s="16">
        <v>235</v>
      </c>
      <c r="C9676" s="16">
        <v>0</v>
      </c>
      <c r="D9676" s="16" t="s">
        <v>843</v>
      </c>
      <c r="E9676" s="16" t="s">
        <v>595</v>
      </c>
      <c r="F9676" s="16" t="s">
        <v>928</v>
      </c>
      <c r="G9676" s="16" t="s">
        <v>121</v>
      </c>
      <c r="H9676" s="16" t="s">
        <v>139</v>
      </c>
      <c r="I9676" s="16" t="s">
        <v>1594</v>
      </c>
      <c r="J9676" s="17">
        <v>1</v>
      </c>
      <c r="K9676" s="16">
        <v>235</v>
      </c>
      <c r="L9676" s="16">
        <v>0</v>
      </c>
      <c r="M9676" s="16" t="s">
        <v>18054</v>
      </c>
      <c r="N9676" s="17">
        <v>1</v>
      </c>
      <c r="O9676" s="16">
        <v>235</v>
      </c>
      <c r="P9676" s="16">
        <v>0</v>
      </c>
      <c r="AA9676" s="16">
        <v>4</v>
      </c>
    </row>
    <row r="9677" spans="2:27">
      <c r="B9677" s="16" t="s">
        <v>16531</v>
      </c>
      <c r="D9677" s="16" t="s">
        <v>743</v>
      </c>
      <c r="E9677" s="16" t="s">
        <v>115</v>
      </c>
      <c r="F9677" s="16" t="s">
        <v>116</v>
      </c>
      <c r="G9677" s="16" t="s">
        <v>798</v>
      </c>
      <c r="H9677" s="16" t="s">
        <v>18</v>
      </c>
      <c r="I9677" s="16" t="s">
        <v>16531</v>
      </c>
      <c r="J9677" s="16" t="s">
        <v>22</v>
      </c>
      <c r="AA9677" s="16" t="s">
        <v>4486</v>
      </c>
    </row>
    <row r="9678" spans="2:27">
      <c r="B9678" s="16" t="s">
        <v>5998</v>
      </c>
      <c r="D9678" s="16" t="s">
        <v>2347</v>
      </c>
      <c r="E9678" s="16" t="s">
        <v>163</v>
      </c>
      <c r="F9678" s="16" t="s">
        <v>942</v>
      </c>
      <c r="G9678" s="16" t="s">
        <v>18</v>
      </c>
      <c r="H9678" s="16" t="s">
        <v>5998</v>
      </c>
      <c r="I9678" s="16" t="s">
        <v>22</v>
      </c>
      <c r="AA9678" s="16" t="s">
        <v>1579</v>
      </c>
    </row>
    <row r="9679" spans="2:27">
      <c r="B9679" s="16" t="s">
        <v>18</v>
      </c>
      <c r="D9679" s="16" t="s">
        <v>162</v>
      </c>
      <c r="E9679" s="16" t="s">
        <v>163</v>
      </c>
      <c r="F9679" s="16" t="s">
        <v>31</v>
      </c>
      <c r="G9679" s="16" t="s">
        <v>629</v>
      </c>
      <c r="H9679" s="16" t="s">
        <v>234</v>
      </c>
      <c r="I9679" s="16">
        <v>1</v>
      </c>
      <c r="J9679" s="16" t="s">
        <v>17013</v>
      </c>
      <c r="K9679" s="16" t="s">
        <v>2224</v>
      </c>
      <c r="L9679" s="16" t="s">
        <v>18</v>
      </c>
      <c r="M9679" s="16" t="s">
        <v>22</v>
      </c>
      <c r="AA9679" s="16" t="s">
        <v>2847</v>
      </c>
    </row>
    <row r="9680" spans="2:27">
      <c r="B9680" s="16" t="s">
        <v>18055</v>
      </c>
      <c r="D9680" s="16" t="s">
        <v>957</v>
      </c>
      <c r="E9680" s="16" t="s">
        <v>198</v>
      </c>
      <c r="F9680" s="16" t="s">
        <v>3744</v>
      </c>
      <c r="G9680" s="16" t="s">
        <v>8990</v>
      </c>
      <c r="H9680" s="16" t="s">
        <v>18</v>
      </c>
      <c r="I9680" s="16" t="s">
        <v>18055</v>
      </c>
      <c r="J9680" s="16" t="s">
        <v>22</v>
      </c>
      <c r="AA9680" s="16" t="s">
        <v>5792</v>
      </c>
    </row>
    <row r="9681" spans="2:27">
      <c r="B9681" s="16" t="s">
        <v>18058</v>
      </c>
      <c r="D9681" s="16" t="s">
        <v>1699</v>
      </c>
      <c r="E9681" s="16" t="s">
        <v>18056</v>
      </c>
      <c r="F9681" s="16" t="s">
        <v>13035</v>
      </c>
      <c r="G9681" s="16" t="s">
        <v>4774</v>
      </c>
      <c r="H9681" s="16" t="s">
        <v>18057</v>
      </c>
      <c r="I9681" s="16" t="s">
        <v>18</v>
      </c>
      <c r="J9681" s="16" t="s">
        <v>18058</v>
      </c>
      <c r="K9681" s="16" t="s">
        <v>22</v>
      </c>
      <c r="AA9681" s="16" t="s">
        <v>775</v>
      </c>
    </row>
    <row r="9682" spans="2:27">
      <c r="B9682" s="16" t="s">
        <v>20877</v>
      </c>
      <c r="D9682" s="16" t="s">
        <v>1663</v>
      </c>
      <c r="E9682" s="16" t="s">
        <v>151</v>
      </c>
      <c r="F9682" s="16" t="s">
        <v>6</v>
      </c>
      <c r="G9682" s="16" t="s">
        <v>3033</v>
      </c>
      <c r="H9682" s="16" t="s">
        <v>1438</v>
      </c>
      <c r="I9682" s="16" t="s">
        <v>1439</v>
      </c>
      <c r="J9682" s="16" t="s">
        <v>158</v>
      </c>
      <c r="K9682" s="16" t="s">
        <v>18</v>
      </c>
      <c r="L9682" s="16" t="s">
        <v>10169</v>
      </c>
      <c r="M9682" s="16" t="s">
        <v>18059</v>
      </c>
      <c r="N9682" s="16" t="s">
        <v>22</v>
      </c>
    </row>
    <row r="9683" spans="2:27">
      <c r="B9683" s="16" t="s">
        <v>19164</v>
      </c>
      <c r="C9683" s="16" t="s">
        <v>21824</v>
      </c>
      <c r="D9683" s="16" t="s">
        <v>513</v>
      </c>
      <c r="E9683" s="16" t="s">
        <v>1759</v>
      </c>
      <c r="F9683" s="16" t="s">
        <v>4212</v>
      </c>
      <c r="G9683" s="16" t="s">
        <v>4213</v>
      </c>
      <c r="H9683" s="16" t="s">
        <v>4214</v>
      </c>
      <c r="I9683" s="16" t="s">
        <v>4215</v>
      </c>
      <c r="J9683" s="16" t="s">
        <v>705</v>
      </c>
      <c r="K9683" s="16" t="s">
        <v>537</v>
      </c>
      <c r="L9683" s="16" t="s">
        <v>4216</v>
      </c>
      <c r="M9683" s="16" t="s">
        <v>705</v>
      </c>
      <c r="N9683" s="16" t="s">
        <v>2179</v>
      </c>
      <c r="AA9683" s="16" t="s">
        <v>312</v>
      </c>
    </row>
    <row r="9684" spans="2:27">
      <c r="B9684" s="16">
        <v>0</v>
      </c>
      <c r="C9684" s="16" t="s">
        <v>21556</v>
      </c>
      <c r="D9684" s="16" t="s">
        <v>18060</v>
      </c>
      <c r="E9684" s="16" t="s">
        <v>57</v>
      </c>
      <c r="F9684" s="16" t="s">
        <v>18061</v>
      </c>
      <c r="G9684" s="16" t="s">
        <v>17517</v>
      </c>
      <c r="H9684" s="16" t="s">
        <v>474</v>
      </c>
      <c r="I9684" s="17">
        <v>549</v>
      </c>
      <c r="J9684" s="16">
        <v>0</v>
      </c>
      <c r="K9684" s="16" t="s">
        <v>18060</v>
      </c>
      <c r="L9684" s="16" t="s">
        <v>57</v>
      </c>
      <c r="M9684" s="16" t="s">
        <v>18061</v>
      </c>
      <c r="N9684" s="16" t="s">
        <v>17517</v>
      </c>
      <c r="O9684" s="16" t="s">
        <v>474</v>
      </c>
      <c r="P9684" s="17">
        <v>549</v>
      </c>
      <c r="Q9684" s="16">
        <v>0</v>
      </c>
      <c r="AA9684" s="16" t="s">
        <v>1165</v>
      </c>
    </row>
    <row r="9685" spans="2:27">
      <c r="B9685" s="16" t="s">
        <v>18062</v>
      </c>
      <c r="D9685" s="16" t="s">
        <v>12</v>
      </c>
      <c r="E9685" s="16" t="s">
        <v>330</v>
      </c>
      <c r="F9685" s="16" t="s">
        <v>347</v>
      </c>
      <c r="G9685" s="16" t="s">
        <v>5772</v>
      </c>
      <c r="H9685" s="16" t="s">
        <v>5773</v>
      </c>
      <c r="I9685" s="16" t="s">
        <v>18</v>
      </c>
      <c r="J9685" s="16" t="s">
        <v>18062</v>
      </c>
      <c r="K9685" s="16" t="s">
        <v>22</v>
      </c>
      <c r="AA9685" s="16">
        <v>0</v>
      </c>
    </row>
    <row r="9686" spans="2:27">
      <c r="B9686" s="16" t="s">
        <v>18</v>
      </c>
      <c r="C9686" s="16" t="s">
        <v>18064</v>
      </c>
      <c r="D9686" s="16" t="s">
        <v>18063</v>
      </c>
      <c r="E9686" s="16" t="s">
        <v>370</v>
      </c>
      <c r="F9686" s="16" t="s">
        <v>163</v>
      </c>
      <c r="G9686" s="16" t="s">
        <v>31</v>
      </c>
      <c r="H9686" s="16" t="s">
        <v>6</v>
      </c>
      <c r="I9686" s="16" t="s">
        <v>877</v>
      </c>
      <c r="J9686" s="16" t="s">
        <v>1140</v>
      </c>
      <c r="K9686" s="16" t="s">
        <v>1141</v>
      </c>
      <c r="L9686" s="16" t="s">
        <v>2882</v>
      </c>
      <c r="M9686" s="16" t="s">
        <v>6</v>
      </c>
      <c r="N9686" s="16" t="s">
        <v>2436</v>
      </c>
      <c r="O9686" s="16" t="s">
        <v>18</v>
      </c>
      <c r="P9686" s="16" t="s">
        <v>18064</v>
      </c>
      <c r="Q9686" s="16" t="s">
        <v>22</v>
      </c>
      <c r="AA9686" s="16" t="s">
        <v>5801</v>
      </c>
    </row>
    <row r="9687" spans="2:27">
      <c r="B9687" s="16" t="s">
        <v>20878</v>
      </c>
      <c r="D9687" s="16" t="s">
        <v>606</v>
      </c>
      <c r="E9687" s="16" t="s">
        <v>759</v>
      </c>
      <c r="F9687" s="16" t="s">
        <v>1127</v>
      </c>
      <c r="G9687" s="16" t="s">
        <v>347</v>
      </c>
      <c r="H9687" s="16" t="s">
        <v>513</v>
      </c>
      <c r="I9687" s="16" t="s">
        <v>1175</v>
      </c>
      <c r="J9687" s="16" t="s">
        <v>6838</v>
      </c>
      <c r="K9687" s="16" t="s">
        <v>366</v>
      </c>
      <c r="L9687" s="16" t="s">
        <v>367</v>
      </c>
      <c r="M9687" s="16" t="s">
        <v>18</v>
      </c>
      <c r="N9687" s="16" t="s">
        <v>18065</v>
      </c>
      <c r="O9687" s="16" t="s">
        <v>6838</v>
      </c>
      <c r="P9687" s="16" t="s">
        <v>366</v>
      </c>
      <c r="Q9687" s="16" t="s">
        <v>18066</v>
      </c>
      <c r="R9687" s="16" t="s">
        <v>22</v>
      </c>
      <c r="AA9687" s="16" t="s">
        <v>56</v>
      </c>
    </row>
    <row r="9688" spans="2:27">
      <c r="B9688" s="16" t="s">
        <v>18067</v>
      </c>
      <c r="D9688" s="16" t="s">
        <v>12</v>
      </c>
      <c r="E9688" s="16" t="s">
        <v>330</v>
      </c>
      <c r="F9688" s="16" t="s">
        <v>180</v>
      </c>
      <c r="G9688" s="16" t="s">
        <v>181</v>
      </c>
      <c r="H9688" s="16" t="s">
        <v>1612</v>
      </c>
      <c r="I9688" s="16" t="s">
        <v>41</v>
      </c>
      <c r="J9688" s="16" t="s">
        <v>199</v>
      </c>
      <c r="K9688" s="16" t="s">
        <v>18</v>
      </c>
      <c r="L9688" s="16" t="s">
        <v>18067</v>
      </c>
      <c r="M9688" s="16" t="s">
        <v>22</v>
      </c>
      <c r="AA9688" s="16" t="s">
        <v>57</v>
      </c>
    </row>
    <row r="9689" spans="2:27">
      <c r="B9689" s="16" t="s">
        <v>20879</v>
      </c>
      <c r="D9689" s="16" t="s">
        <v>18068</v>
      </c>
      <c r="E9689" s="16" t="s">
        <v>18069</v>
      </c>
      <c r="F9689" s="16" t="s">
        <v>347</v>
      </c>
      <c r="G9689" s="16" t="s">
        <v>3807</v>
      </c>
      <c r="H9689" s="16" t="s">
        <v>18070</v>
      </c>
      <c r="I9689" s="16" t="s">
        <v>1835</v>
      </c>
      <c r="J9689" s="16" t="s">
        <v>18</v>
      </c>
      <c r="K9689" s="16" t="s">
        <v>18071</v>
      </c>
      <c r="L9689" s="16" t="s">
        <v>18072</v>
      </c>
      <c r="M9689" s="16" t="s">
        <v>22</v>
      </c>
      <c r="AA9689" s="16" t="s">
        <v>164</v>
      </c>
    </row>
    <row r="9690" spans="2:27">
      <c r="B9690" s="16" t="s">
        <v>20880</v>
      </c>
      <c r="D9690" s="16" t="s">
        <v>266</v>
      </c>
      <c r="E9690" s="16" t="s">
        <v>142</v>
      </c>
      <c r="F9690" s="16" t="s">
        <v>151</v>
      </c>
      <c r="G9690" s="16" t="s">
        <v>38</v>
      </c>
      <c r="H9690" s="16" t="s">
        <v>3132</v>
      </c>
      <c r="I9690" s="16" t="s">
        <v>2584</v>
      </c>
      <c r="J9690" s="16" t="s">
        <v>41</v>
      </c>
      <c r="K9690" s="16" t="s">
        <v>4891</v>
      </c>
      <c r="L9690" s="16" t="s">
        <v>727</v>
      </c>
      <c r="M9690" s="16" t="s">
        <v>18</v>
      </c>
      <c r="N9690" s="16" t="s">
        <v>2439</v>
      </c>
      <c r="O9690" s="16" t="s">
        <v>18073</v>
      </c>
      <c r="P9690" s="16" t="s">
        <v>22</v>
      </c>
      <c r="AA9690" s="16" t="s">
        <v>57</v>
      </c>
    </row>
    <row r="9691" spans="2:27">
      <c r="B9691" s="16" t="s">
        <v>18074</v>
      </c>
      <c r="D9691" s="16" t="s">
        <v>108</v>
      </c>
      <c r="E9691" s="16" t="s">
        <v>394</v>
      </c>
      <c r="F9691" s="16" t="s">
        <v>57</v>
      </c>
      <c r="G9691" s="16" t="s">
        <v>5051</v>
      </c>
      <c r="H9691" s="16" t="s">
        <v>883</v>
      </c>
      <c r="I9691" s="16" t="s">
        <v>885</v>
      </c>
      <c r="J9691" s="16" t="s">
        <v>15231</v>
      </c>
      <c r="K9691" s="16" t="s">
        <v>267</v>
      </c>
      <c r="L9691" s="16" t="s">
        <v>41</v>
      </c>
      <c r="M9691" s="16" t="s">
        <v>2384</v>
      </c>
      <c r="N9691" s="16" t="s">
        <v>47</v>
      </c>
      <c r="O9691" s="16" t="s">
        <v>48</v>
      </c>
      <c r="P9691" s="16" t="s">
        <v>49</v>
      </c>
      <c r="Q9691" s="16" t="s">
        <v>18074</v>
      </c>
      <c r="R9691" s="16" t="s">
        <v>51</v>
      </c>
      <c r="AA9691" s="16" t="s">
        <v>72</v>
      </c>
    </row>
    <row r="9692" spans="2:27">
      <c r="B9692" s="16" t="s">
        <v>18075</v>
      </c>
      <c r="D9692" s="16" t="s">
        <v>190</v>
      </c>
      <c r="E9692" s="16" t="s">
        <v>6</v>
      </c>
      <c r="F9692" s="16" t="s">
        <v>121</v>
      </c>
      <c r="G9692" s="16" t="s">
        <v>1569</v>
      </c>
      <c r="H9692" s="16" t="s">
        <v>18</v>
      </c>
      <c r="I9692" s="16" t="s">
        <v>18075</v>
      </c>
      <c r="J9692" s="16" t="s">
        <v>22</v>
      </c>
      <c r="AA9692" s="16" t="s">
        <v>15</v>
      </c>
    </row>
    <row r="9693" spans="2:27">
      <c r="B9693" s="16">
        <v>0</v>
      </c>
      <c r="C9693" s="16" t="s">
        <v>21557</v>
      </c>
      <c r="D9693" s="16" t="s">
        <v>180</v>
      </c>
      <c r="E9693" s="16" t="s">
        <v>181</v>
      </c>
      <c r="F9693" s="16" t="s">
        <v>1612</v>
      </c>
      <c r="G9693" s="16" t="s">
        <v>182</v>
      </c>
      <c r="H9693" s="16" t="s">
        <v>198</v>
      </c>
      <c r="I9693" s="16" t="s">
        <v>1175</v>
      </c>
      <c r="J9693" s="16" t="s">
        <v>1088</v>
      </c>
      <c r="K9693" s="16" t="s">
        <v>1089</v>
      </c>
      <c r="L9693" s="16" t="s">
        <v>1176</v>
      </c>
      <c r="M9693" s="17">
        <v>720</v>
      </c>
      <c r="N9693" s="16">
        <v>0</v>
      </c>
      <c r="O9693" s="16" t="s">
        <v>18076</v>
      </c>
      <c r="P9693" s="16" t="s">
        <v>1423</v>
      </c>
      <c r="Q9693" s="16" t="s">
        <v>18077</v>
      </c>
      <c r="R9693" s="17">
        <v>720</v>
      </c>
      <c r="S9693" s="16">
        <v>0</v>
      </c>
      <c r="AA9693" s="16" t="s">
        <v>76</v>
      </c>
    </row>
    <row r="9694" spans="2:27">
      <c r="B9694" s="16">
        <v>500</v>
      </c>
      <c r="C9694" s="16" t="s">
        <v>18928</v>
      </c>
      <c r="D9694" s="16" t="s">
        <v>3036</v>
      </c>
      <c r="E9694" s="16" t="s">
        <v>617</v>
      </c>
      <c r="F9694" s="16" t="s">
        <v>1541</v>
      </c>
      <c r="G9694" s="16" t="s">
        <v>215</v>
      </c>
      <c r="H9694" s="16" t="s">
        <v>18078</v>
      </c>
      <c r="I9694" s="16" t="s">
        <v>6498</v>
      </c>
      <c r="J9694" s="17">
        <v>1</v>
      </c>
      <c r="K9694" s="16">
        <v>500</v>
      </c>
      <c r="L9694" s="16">
        <v>0</v>
      </c>
      <c r="M9694" s="16" t="s">
        <v>57</v>
      </c>
      <c r="N9694" s="17">
        <v>1</v>
      </c>
      <c r="O9694" s="16">
        <v>650</v>
      </c>
      <c r="P9694" s="16">
        <v>0</v>
      </c>
      <c r="Q9694" s="16" t="s">
        <v>18079</v>
      </c>
      <c r="R9694" s="17">
        <v>1</v>
      </c>
      <c r="S9694" s="16">
        <v>500</v>
      </c>
      <c r="T9694" s="16">
        <v>0</v>
      </c>
      <c r="U9694" s="16" t="s">
        <v>57</v>
      </c>
      <c r="V9694" s="17">
        <v>1</v>
      </c>
      <c r="W9694" s="16">
        <v>650</v>
      </c>
      <c r="X9694" s="16">
        <v>0</v>
      </c>
      <c r="AA9694" s="16" t="s">
        <v>234</v>
      </c>
    </row>
    <row r="9695" spans="2:27">
      <c r="B9695" s="16">
        <v>150</v>
      </c>
      <c r="C9695" s="16">
        <v>0</v>
      </c>
      <c r="D9695" s="16" t="s">
        <v>374</v>
      </c>
      <c r="E9695" s="16" t="s">
        <v>457</v>
      </c>
      <c r="F9695" s="16" t="s">
        <v>143</v>
      </c>
      <c r="G9695" s="16" t="s">
        <v>6</v>
      </c>
      <c r="H9695" s="16" t="s">
        <v>654</v>
      </c>
      <c r="I9695" s="16" t="s">
        <v>655</v>
      </c>
      <c r="J9695" s="16" t="s">
        <v>3646</v>
      </c>
      <c r="K9695" s="16" t="s">
        <v>1529</v>
      </c>
      <c r="L9695" s="17">
        <v>1</v>
      </c>
      <c r="M9695" s="16">
        <v>150</v>
      </c>
      <c r="N9695" s="16">
        <v>0</v>
      </c>
      <c r="O9695" s="16" t="s">
        <v>18080</v>
      </c>
      <c r="P9695" s="17">
        <v>1</v>
      </c>
      <c r="Q9695" s="16">
        <v>150</v>
      </c>
      <c r="R9695" s="16">
        <v>0</v>
      </c>
      <c r="AA9695" s="16" t="s">
        <v>1165</v>
      </c>
    </row>
    <row r="9696" spans="2:27">
      <c r="B9696" s="16" t="s">
        <v>32</v>
      </c>
      <c r="C9696" s="16" t="s">
        <v>18082</v>
      </c>
      <c r="D9696" s="16" t="s">
        <v>1267</v>
      </c>
      <c r="E9696" s="16" t="s">
        <v>18081</v>
      </c>
      <c r="F9696" s="16" t="s">
        <v>198</v>
      </c>
      <c r="G9696" s="16" t="s">
        <v>2077</v>
      </c>
      <c r="H9696" s="16" t="s">
        <v>32</v>
      </c>
      <c r="I9696" s="16" t="s">
        <v>18082</v>
      </c>
      <c r="J9696" s="16" t="s">
        <v>34</v>
      </c>
      <c r="AA9696" s="16" t="s">
        <v>409</v>
      </c>
    </row>
    <row r="9697" spans="2:27">
      <c r="B9697" s="16" t="s">
        <v>18</v>
      </c>
      <c r="C9697" s="16" t="s">
        <v>18084</v>
      </c>
      <c r="D9697" s="16" t="s">
        <v>5853</v>
      </c>
      <c r="E9697" s="16" t="s">
        <v>396</v>
      </c>
      <c r="F9697" s="16" t="s">
        <v>402</v>
      </c>
      <c r="G9697" s="16" t="s">
        <v>5984</v>
      </c>
      <c r="H9697" s="16" t="s">
        <v>234</v>
      </c>
      <c r="I9697" s="16" t="s">
        <v>704</v>
      </c>
      <c r="J9697" s="16" t="s">
        <v>18083</v>
      </c>
      <c r="K9697" s="16" t="s">
        <v>18</v>
      </c>
      <c r="L9697" s="16" t="s">
        <v>18084</v>
      </c>
      <c r="M9697" s="16" t="s">
        <v>18085</v>
      </c>
      <c r="N9697" s="16" t="s">
        <v>22</v>
      </c>
      <c r="AA9697" s="16" t="s">
        <v>5824</v>
      </c>
    </row>
    <row r="9698" spans="2:27">
      <c r="B9698" s="16" t="s">
        <v>913</v>
      </c>
      <c r="C9698" s="16" t="s">
        <v>813</v>
      </c>
      <c r="D9698" s="16" t="s">
        <v>329</v>
      </c>
      <c r="E9698" s="16" t="s">
        <v>13</v>
      </c>
      <c r="F9698" s="16" t="s">
        <v>91</v>
      </c>
      <c r="G9698" s="17">
        <v>799</v>
      </c>
      <c r="H9698" s="16" t="s">
        <v>913</v>
      </c>
      <c r="I9698" s="16" t="s">
        <v>813</v>
      </c>
      <c r="J9698" s="17">
        <v>799</v>
      </c>
      <c r="K9698" s="16" t="s">
        <v>913</v>
      </c>
      <c r="AA9698" s="17">
        <v>640</v>
      </c>
    </row>
    <row r="9699" spans="2:27">
      <c r="B9699" s="17">
        <v>880</v>
      </c>
      <c r="C9699" s="16">
        <v>500</v>
      </c>
      <c r="D9699" s="16" t="s">
        <v>17442</v>
      </c>
      <c r="E9699" s="16" t="s">
        <v>715</v>
      </c>
      <c r="F9699" s="16" t="s">
        <v>989</v>
      </c>
      <c r="G9699" s="16" t="s">
        <v>6384</v>
      </c>
      <c r="H9699" s="16" t="s">
        <v>41</v>
      </c>
      <c r="I9699" s="16" t="s">
        <v>18086</v>
      </c>
      <c r="J9699" s="17">
        <v>880</v>
      </c>
      <c r="K9699" s="16">
        <v>500</v>
      </c>
      <c r="L9699" s="16" t="s">
        <v>18087</v>
      </c>
      <c r="M9699" s="17">
        <v>880</v>
      </c>
      <c r="N9699" s="16">
        <v>500</v>
      </c>
      <c r="AA9699" s="16" t="s">
        <v>7</v>
      </c>
    </row>
    <row r="9700" spans="2:27">
      <c r="B9700" s="16" t="s">
        <v>18088</v>
      </c>
      <c r="D9700" s="16" t="s">
        <v>322</v>
      </c>
      <c r="E9700" s="16" t="s">
        <v>229</v>
      </c>
      <c r="F9700" s="16" t="s">
        <v>18088</v>
      </c>
      <c r="G9700" s="16" t="s">
        <v>229</v>
      </c>
      <c r="AA9700" s="16" t="s">
        <v>6</v>
      </c>
    </row>
    <row r="9701" spans="2:27">
      <c r="B9701" s="16">
        <v>0</v>
      </c>
      <c r="D9701" s="16" t="s">
        <v>1257</v>
      </c>
      <c r="E9701" s="16" t="s">
        <v>4899</v>
      </c>
      <c r="F9701" s="16" t="s">
        <v>18089</v>
      </c>
      <c r="G9701" s="16" t="s">
        <v>946</v>
      </c>
      <c r="H9701" s="16" t="s">
        <v>18090</v>
      </c>
      <c r="I9701" s="16" t="s">
        <v>912</v>
      </c>
      <c r="J9701" s="16" t="s">
        <v>151</v>
      </c>
      <c r="K9701" s="16" t="s">
        <v>1151</v>
      </c>
      <c r="L9701" s="16" t="s">
        <v>2878</v>
      </c>
      <c r="M9701" s="16" t="s">
        <v>11231</v>
      </c>
      <c r="N9701" s="16" t="s">
        <v>4972</v>
      </c>
      <c r="O9701" s="16" t="s">
        <v>72</v>
      </c>
      <c r="P9701" s="16" t="s">
        <v>3779</v>
      </c>
      <c r="Q9701" s="16" t="s">
        <v>5145</v>
      </c>
      <c r="R9701" s="16" t="s">
        <v>703</v>
      </c>
      <c r="S9701" s="16" t="s">
        <v>704</v>
      </c>
      <c r="T9701" s="17">
        <v>300</v>
      </c>
      <c r="U9701" s="16">
        <v>0</v>
      </c>
      <c r="V9701" s="16" t="s">
        <v>703</v>
      </c>
      <c r="W9701" s="16" t="s">
        <v>704</v>
      </c>
      <c r="X9701" s="17">
        <v>300</v>
      </c>
      <c r="Y9701" s="16">
        <v>0</v>
      </c>
      <c r="AA9701" s="16" t="s">
        <v>41</v>
      </c>
    </row>
    <row r="9702" spans="2:27">
      <c r="B9702" s="16">
        <v>0</v>
      </c>
      <c r="C9702" s="16" t="s">
        <v>18091</v>
      </c>
      <c r="D9702" s="16" t="s">
        <v>1257</v>
      </c>
      <c r="E9702" s="16" t="s">
        <v>548</v>
      </c>
      <c r="F9702" s="16" t="s">
        <v>25</v>
      </c>
      <c r="G9702" s="16" t="s">
        <v>57</v>
      </c>
      <c r="H9702" s="16" t="s">
        <v>489</v>
      </c>
      <c r="I9702" s="16" t="s">
        <v>7840</v>
      </c>
      <c r="J9702" s="17">
        <v>479</v>
      </c>
      <c r="K9702" s="16">
        <v>0</v>
      </c>
      <c r="L9702" s="16" t="s">
        <v>18091</v>
      </c>
      <c r="M9702" s="17">
        <v>479</v>
      </c>
      <c r="N9702" s="16">
        <v>0</v>
      </c>
    </row>
    <row r="9703" spans="2:27">
      <c r="B9703" s="16" t="s">
        <v>18093</v>
      </c>
      <c r="C9703" s="16" t="s">
        <v>3788</v>
      </c>
      <c r="D9703" s="16" t="s">
        <v>18092</v>
      </c>
      <c r="E9703" s="16" t="s">
        <v>505</v>
      </c>
      <c r="F9703" s="16" t="s">
        <v>1904</v>
      </c>
      <c r="G9703" s="16" t="s">
        <v>18093</v>
      </c>
      <c r="H9703" s="16" t="s">
        <v>3788</v>
      </c>
      <c r="AA9703" s="16" t="s">
        <v>2304</v>
      </c>
    </row>
    <row r="9704" spans="2:27">
      <c r="B9704" s="16" t="s">
        <v>18094</v>
      </c>
      <c r="C9704" s="16" t="s">
        <v>21789</v>
      </c>
      <c r="D9704" s="16" t="s">
        <v>927</v>
      </c>
      <c r="E9704" s="16" t="s">
        <v>23</v>
      </c>
      <c r="F9704" s="16" t="s">
        <v>375</v>
      </c>
      <c r="G9704" s="16" t="s">
        <v>621</v>
      </c>
      <c r="H9704" s="16" t="s">
        <v>11816</v>
      </c>
      <c r="I9704" s="16" t="s">
        <v>1271</v>
      </c>
      <c r="J9704" s="16" t="s">
        <v>3519</v>
      </c>
      <c r="K9704" s="16" t="s">
        <v>322</v>
      </c>
      <c r="L9704" s="16" t="s">
        <v>3520</v>
      </c>
      <c r="M9704" s="16" t="s">
        <v>18094</v>
      </c>
      <c r="N9704" s="16" t="s">
        <v>621</v>
      </c>
      <c r="O9704" s="16" t="s">
        <v>11816</v>
      </c>
      <c r="P9704" s="16" t="s">
        <v>1271</v>
      </c>
      <c r="Q9704" s="16" t="s">
        <v>3519</v>
      </c>
      <c r="R9704" s="16" t="s">
        <v>322</v>
      </c>
      <c r="S9704" s="16" t="s">
        <v>3520</v>
      </c>
      <c r="AA9704" s="16" t="s">
        <v>191</v>
      </c>
    </row>
    <row r="9705" spans="2:27">
      <c r="B9705" s="16" t="s">
        <v>18095</v>
      </c>
      <c r="D9705" s="16" t="s">
        <v>1227</v>
      </c>
      <c r="E9705" s="16" t="s">
        <v>2584</v>
      </c>
      <c r="F9705" s="16" t="s">
        <v>1361</v>
      </c>
      <c r="G9705" s="16" t="s">
        <v>6</v>
      </c>
      <c r="H9705" s="16" t="s">
        <v>779</v>
      </c>
      <c r="I9705" s="16" t="s">
        <v>12263</v>
      </c>
      <c r="J9705" s="16" t="s">
        <v>279</v>
      </c>
      <c r="K9705" s="16" t="s">
        <v>32</v>
      </c>
      <c r="L9705" s="16" t="s">
        <v>18095</v>
      </c>
      <c r="AA9705" s="16" t="s">
        <v>5842</v>
      </c>
    </row>
    <row r="9706" spans="2:27">
      <c r="B9706" s="16">
        <v>0</v>
      </c>
      <c r="C9706" s="16" t="s">
        <v>18096</v>
      </c>
      <c r="D9706" s="16" t="s">
        <v>2191</v>
      </c>
      <c r="E9706" s="16" t="s">
        <v>451</v>
      </c>
      <c r="F9706" s="16" t="s">
        <v>31</v>
      </c>
      <c r="G9706" s="16" t="s">
        <v>452</v>
      </c>
      <c r="H9706" s="16" t="s">
        <v>41</v>
      </c>
      <c r="I9706" s="16" t="s">
        <v>401</v>
      </c>
      <c r="J9706" s="16" t="s">
        <v>715</v>
      </c>
      <c r="K9706" s="16" t="s">
        <v>1271</v>
      </c>
      <c r="L9706" s="17">
        <v>565</v>
      </c>
      <c r="M9706" s="16">
        <v>0</v>
      </c>
      <c r="N9706" s="16" t="s">
        <v>18096</v>
      </c>
      <c r="O9706" s="16" t="s">
        <v>715</v>
      </c>
      <c r="P9706" s="16" t="s">
        <v>1271</v>
      </c>
      <c r="Q9706" s="17">
        <v>565</v>
      </c>
      <c r="R9706" s="16">
        <v>0</v>
      </c>
    </row>
    <row r="9707" spans="2:27">
      <c r="B9707" s="16" t="s">
        <v>18097</v>
      </c>
      <c r="D9707" s="16" t="s">
        <v>2088</v>
      </c>
      <c r="E9707" s="16" t="s">
        <v>222</v>
      </c>
      <c r="F9707" s="16" t="s">
        <v>223</v>
      </c>
      <c r="G9707" s="16" t="s">
        <v>1338</v>
      </c>
      <c r="H9707" s="16" t="s">
        <v>1762</v>
      </c>
      <c r="I9707" s="16" t="s">
        <v>18</v>
      </c>
      <c r="J9707" s="16" t="s">
        <v>18097</v>
      </c>
      <c r="K9707" s="16" t="s">
        <v>22</v>
      </c>
      <c r="AA9707" s="16" t="s">
        <v>5848</v>
      </c>
    </row>
    <row r="9708" spans="2:27">
      <c r="B9708" s="16" t="s">
        <v>18098</v>
      </c>
      <c r="D9708" s="16" t="s">
        <v>249</v>
      </c>
      <c r="E9708" s="16" t="s">
        <v>250</v>
      </c>
      <c r="F9708" s="16" t="s">
        <v>798</v>
      </c>
      <c r="G9708" s="16" t="s">
        <v>31</v>
      </c>
      <c r="H9708" s="16" t="s">
        <v>38</v>
      </c>
      <c r="I9708" s="16" t="s">
        <v>2318</v>
      </c>
      <c r="J9708" s="16" t="s">
        <v>2669</v>
      </c>
      <c r="K9708" s="16" t="s">
        <v>32</v>
      </c>
      <c r="L9708" s="16" t="s">
        <v>18098</v>
      </c>
      <c r="AA9708" s="16" t="s">
        <v>722</v>
      </c>
    </row>
    <row r="9709" spans="2:27">
      <c r="B9709" s="16" t="s">
        <v>18099</v>
      </c>
      <c r="C9709" s="16" t="s">
        <v>18100</v>
      </c>
      <c r="D9709" s="16" t="s">
        <v>54</v>
      </c>
      <c r="E9709" s="16" t="s">
        <v>450</v>
      </c>
      <c r="F9709" s="16" t="s">
        <v>1071</v>
      </c>
      <c r="G9709" s="16" t="s">
        <v>741</v>
      </c>
      <c r="H9709" s="16" t="s">
        <v>6283</v>
      </c>
      <c r="I9709" s="17">
        <v>475</v>
      </c>
      <c r="J9709" s="16" t="s">
        <v>18099</v>
      </c>
      <c r="K9709" s="16" t="s">
        <v>18100</v>
      </c>
      <c r="L9709" s="16" t="s">
        <v>703</v>
      </c>
      <c r="M9709" s="16" t="s">
        <v>630</v>
      </c>
      <c r="N9709" s="17">
        <v>475</v>
      </c>
      <c r="O9709" s="16">
        <v>0</v>
      </c>
      <c r="AA9709" s="16" t="s">
        <v>347</v>
      </c>
    </row>
    <row r="9710" spans="2:27">
      <c r="B9710" s="16" t="s">
        <v>20881</v>
      </c>
      <c r="C9710" s="16" t="s">
        <v>18102</v>
      </c>
      <c r="D9710" s="16" t="s">
        <v>370</v>
      </c>
      <c r="E9710" s="16" t="s">
        <v>1169</v>
      </c>
      <c r="F9710" s="16" t="s">
        <v>2855</v>
      </c>
      <c r="G9710" s="16" t="s">
        <v>2856</v>
      </c>
      <c r="H9710" s="16" t="s">
        <v>618</v>
      </c>
      <c r="I9710" s="16" t="s">
        <v>45</v>
      </c>
      <c r="J9710" s="16" t="s">
        <v>1074</v>
      </c>
      <c r="K9710" s="16" t="s">
        <v>18101</v>
      </c>
      <c r="L9710" s="16" t="s">
        <v>1327</v>
      </c>
      <c r="M9710" s="17">
        <v>625</v>
      </c>
      <c r="N9710" s="16">
        <v>0</v>
      </c>
      <c r="O9710" s="16" t="s">
        <v>3348</v>
      </c>
      <c r="P9710" s="16" t="s">
        <v>18102</v>
      </c>
      <c r="Q9710" s="16" t="s">
        <v>18103</v>
      </c>
      <c r="R9710" s="16" t="s">
        <v>1369</v>
      </c>
    </row>
    <row r="9711" spans="2:27">
      <c r="B9711" s="16" t="s">
        <v>20882</v>
      </c>
      <c r="D9711" s="16" t="s">
        <v>132</v>
      </c>
      <c r="E9711" s="16" t="s">
        <v>142</v>
      </c>
      <c r="F9711" s="16" t="s">
        <v>151</v>
      </c>
      <c r="G9711" s="16" t="s">
        <v>18104</v>
      </c>
      <c r="H9711" s="16" t="s">
        <v>1254</v>
      </c>
      <c r="I9711" s="16" t="s">
        <v>18105</v>
      </c>
      <c r="J9711" s="16" t="s">
        <v>32</v>
      </c>
      <c r="K9711" s="16" t="s">
        <v>18106</v>
      </c>
      <c r="L9711" s="16" t="s">
        <v>18107</v>
      </c>
      <c r="AA9711" s="16" t="s">
        <v>5855</v>
      </c>
    </row>
    <row r="9712" spans="2:27">
      <c r="B9712" s="16" t="s">
        <v>18108</v>
      </c>
      <c r="D9712" s="16" t="s">
        <v>249</v>
      </c>
      <c r="E9712" s="16" t="s">
        <v>250</v>
      </c>
      <c r="F9712" s="16" t="s">
        <v>5393</v>
      </c>
      <c r="G9712" s="16" t="s">
        <v>129</v>
      </c>
      <c r="H9712" s="16" t="s">
        <v>705</v>
      </c>
      <c r="I9712" s="16" t="s">
        <v>537</v>
      </c>
      <c r="J9712" s="16" t="s">
        <v>18108</v>
      </c>
      <c r="K9712" s="16" t="s">
        <v>539</v>
      </c>
      <c r="AA9712" s="16" t="s">
        <v>687</v>
      </c>
    </row>
    <row r="9713" spans="2:27">
      <c r="B9713" s="16" t="s">
        <v>18109</v>
      </c>
      <c r="D9713" s="16" t="s">
        <v>5074</v>
      </c>
      <c r="E9713" s="16" t="s">
        <v>818</v>
      </c>
      <c r="F9713" s="16" t="s">
        <v>402</v>
      </c>
      <c r="G9713" s="16" t="s">
        <v>396</v>
      </c>
      <c r="H9713" s="16" t="s">
        <v>32</v>
      </c>
      <c r="I9713" s="16" t="s">
        <v>18109</v>
      </c>
      <c r="J9713" s="16" t="s">
        <v>34</v>
      </c>
      <c r="AA9713" s="16" t="s">
        <v>1470</v>
      </c>
    </row>
    <row r="9714" spans="2:27">
      <c r="B9714" s="16">
        <v>0</v>
      </c>
      <c r="D9714" s="16">
        <v>23.81</v>
      </c>
      <c r="E9714" s="16" t="s">
        <v>2127</v>
      </c>
      <c r="F9714" s="16" t="s">
        <v>18110</v>
      </c>
      <c r="G9714" s="16" t="s">
        <v>18111</v>
      </c>
      <c r="H9714" s="16" t="s">
        <v>4755</v>
      </c>
      <c r="I9714" s="16" t="s">
        <v>2859</v>
      </c>
      <c r="J9714" s="16" t="s">
        <v>1409</v>
      </c>
      <c r="K9714" s="16" t="s">
        <v>513</v>
      </c>
      <c r="L9714" s="16" t="s">
        <v>667</v>
      </c>
      <c r="M9714" s="16" t="s">
        <v>11851</v>
      </c>
      <c r="N9714" s="17">
        <v>399</v>
      </c>
      <c r="O9714" s="16">
        <v>0</v>
      </c>
      <c r="P9714" s="17">
        <v>399</v>
      </c>
      <c r="Q9714" s="16">
        <v>0</v>
      </c>
      <c r="AA9714" s="16" t="s">
        <v>151</v>
      </c>
    </row>
    <row r="9715" spans="2:27">
      <c r="B9715" s="16" t="s">
        <v>18113</v>
      </c>
      <c r="D9715" s="16" t="s">
        <v>1318</v>
      </c>
      <c r="E9715" s="16" t="s">
        <v>264</v>
      </c>
      <c r="F9715" s="16" t="s">
        <v>1384</v>
      </c>
      <c r="G9715" s="16" t="s">
        <v>6</v>
      </c>
      <c r="H9715" s="16" t="s">
        <v>2235</v>
      </c>
      <c r="I9715" s="16" t="s">
        <v>3686</v>
      </c>
      <c r="J9715" s="16" t="s">
        <v>18112</v>
      </c>
      <c r="K9715" s="16" t="s">
        <v>705</v>
      </c>
      <c r="L9715" s="16" t="s">
        <v>537</v>
      </c>
      <c r="M9715" s="16" t="s">
        <v>18113</v>
      </c>
      <c r="N9715" s="16" t="s">
        <v>22</v>
      </c>
    </row>
    <row r="9716" spans="2:27">
      <c r="B9716" s="16" t="s">
        <v>18114</v>
      </c>
      <c r="D9716" s="16" t="s">
        <v>266</v>
      </c>
      <c r="E9716" s="16" t="s">
        <v>660</v>
      </c>
      <c r="F9716" s="16" t="s">
        <v>474</v>
      </c>
      <c r="G9716" s="16" t="s">
        <v>38</v>
      </c>
      <c r="H9716" s="16" t="s">
        <v>16060</v>
      </c>
      <c r="I9716" s="16" t="s">
        <v>5153</v>
      </c>
      <c r="J9716" s="16" t="s">
        <v>121</v>
      </c>
      <c r="K9716" s="16" t="s">
        <v>2113</v>
      </c>
      <c r="L9716" s="16" t="s">
        <v>450</v>
      </c>
      <c r="M9716" s="16" t="s">
        <v>132</v>
      </c>
      <c r="N9716" s="16" t="s">
        <v>375</v>
      </c>
      <c r="O9716" s="16" t="s">
        <v>32</v>
      </c>
      <c r="P9716" s="16" t="s">
        <v>18114</v>
      </c>
      <c r="AA9716" s="16" t="s">
        <v>450</v>
      </c>
    </row>
    <row r="9717" spans="2:27">
      <c r="B9717" s="16" t="s">
        <v>20883</v>
      </c>
      <c r="D9717" s="16" t="s">
        <v>68</v>
      </c>
      <c r="E9717" s="16" t="s">
        <v>69</v>
      </c>
      <c r="F9717" s="16" t="s">
        <v>38</v>
      </c>
      <c r="G9717" s="16" t="s">
        <v>70</v>
      </c>
      <c r="H9717" s="16" t="s">
        <v>71</v>
      </c>
      <c r="I9717" s="16" t="s">
        <v>72</v>
      </c>
      <c r="J9717" s="16" t="s">
        <v>73</v>
      </c>
      <c r="K9717" s="16" t="s">
        <v>18115</v>
      </c>
      <c r="L9717" s="16" t="s">
        <v>18116</v>
      </c>
      <c r="M9717" s="16" t="s">
        <v>1468</v>
      </c>
      <c r="AA9717" s="16" t="s">
        <v>980</v>
      </c>
    </row>
    <row r="9718" spans="2:27">
      <c r="B9718" s="16" t="s">
        <v>18117</v>
      </c>
      <c r="D9718" s="16" t="s">
        <v>13004</v>
      </c>
      <c r="E9718" s="16" t="s">
        <v>143</v>
      </c>
      <c r="F9718" s="16" t="s">
        <v>6</v>
      </c>
      <c r="G9718" s="16" t="s">
        <v>386</v>
      </c>
      <c r="H9718" s="16" t="s">
        <v>3082</v>
      </c>
      <c r="I9718" s="16" t="s">
        <v>48</v>
      </c>
      <c r="J9718" s="16" t="s">
        <v>386</v>
      </c>
      <c r="K9718" s="16" t="s">
        <v>1666</v>
      </c>
      <c r="L9718" s="16" t="s">
        <v>18</v>
      </c>
      <c r="M9718" s="16" t="s">
        <v>18117</v>
      </c>
      <c r="N9718" s="16" t="s">
        <v>22</v>
      </c>
    </row>
    <row r="9719" spans="2:27">
      <c r="B9719" s="16" t="s">
        <v>913</v>
      </c>
      <c r="C9719" s="16" t="s">
        <v>18118</v>
      </c>
      <c r="D9719" s="16" t="s">
        <v>6298</v>
      </c>
      <c r="E9719" s="16" t="s">
        <v>91</v>
      </c>
      <c r="F9719" s="16" t="s">
        <v>2544</v>
      </c>
      <c r="G9719" s="16" t="s">
        <v>93</v>
      </c>
      <c r="H9719" s="16" t="s">
        <v>953</v>
      </c>
      <c r="I9719" s="17">
        <v>499</v>
      </c>
      <c r="J9719" s="16" t="s">
        <v>913</v>
      </c>
      <c r="K9719" s="16" t="s">
        <v>18118</v>
      </c>
      <c r="L9719" s="17">
        <v>499</v>
      </c>
      <c r="M9719" s="16" t="s">
        <v>913</v>
      </c>
      <c r="AA9719" s="16" t="s">
        <v>3736</v>
      </c>
    </row>
    <row r="9720" spans="2:27">
      <c r="B9720" s="16" t="s">
        <v>19895</v>
      </c>
      <c r="D9720" s="16" t="s">
        <v>18119</v>
      </c>
      <c r="E9720" s="16" t="s">
        <v>980</v>
      </c>
      <c r="F9720" s="16" t="s">
        <v>798</v>
      </c>
      <c r="G9720" s="16">
        <v>4</v>
      </c>
      <c r="H9720" s="16" t="s">
        <v>1635</v>
      </c>
      <c r="I9720" s="16" t="s">
        <v>284</v>
      </c>
      <c r="J9720" s="16" t="s">
        <v>18</v>
      </c>
      <c r="K9720" s="16" t="s">
        <v>10856</v>
      </c>
      <c r="L9720" s="16" t="s">
        <v>10857</v>
      </c>
      <c r="M9720" s="16" t="s">
        <v>22</v>
      </c>
      <c r="AA9720" s="16" t="s">
        <v>3740</v>
      </c>
    </row>
    <row r="9721" spans="2:27">
      <c r="B9721" s="16">
        <v>750</v>
      </c>
      <c r="C9721" s="16">
        <v>0</v>
      </c>
      <c r="D9721" s="16" t="s">
        <v>18120</v>
      </c>
      <c r="E9721" s="16" t="s">
        <v>18121</v>
      </c>
      <c r="F9721" s="17">
        <v>19</v>
      </c>
      <c r="G9721" s="16">
        <v>750</v>
      </c>
      <c r="H9721" s="16">
        <v>0</v>
      </c>
      <c r="I9721" s="16" t="s">
        <v>18122</v>
      </c>
      <c r="J9721" s="17">
        <v>19</v>
      </c>
      <c r="K9721" s="16">
        <v>750</v>
      </c>
      <c r="L9721" s="16">
        <v>0</v>
      </c>
      <c r="AA9721" s="16" t="s">
        <v>759</v>
      </c>
    </row>
    <row r="9722" spans="2:27">
      <c r="B9722" s="16" t="s">
        <v>18123</v>
      </c>
      <c r="D9722" s="16" t="s">
        <v>3352</v>
      </c>
      <c r="E9722" s="16" t="s">
        <v>347</v>
      </c>
      <c r="F9722" s="16" t="s">
        <v>343</v>
      </c>
      <c r="G9722" s="16" t="s">
        <v>366</v>
      </c>
      <c r="H9722" s="16" t="s">
        <v>954</v>
      </c>
      <c r="I9722" s="16" t="s">
        <v>18</v>
      </c>
      <c r="J9722" s="16" t="s">
        <v>18123</v>
      </c>
      <c r="K9722" s="16" t="s">
        <v>22</v>
      </c>
      <c r="AA9722" s="16" t="s">
        <v>2243</v>
      </c>
    </row>
    <row r="9723" spans="2:27">
      <c r="B9723" s="16" t="s">
        <v>20884</v>
      </c>
      <c r="D9723" s="16" t="s">
        <v>59</v>
      </c>
      <c r="E9723" s="16" t="s">
        <v>1345</v>
      </c>
      <c r="F9723" s="16" t="s">
        <v>7320</v>
      </c>
      <c r="G9723" s="16" t="s">
        <v>38</v>
      </c>
      <c r="H9723" s="16" t="s">
        <v>2232</v>
      </c>
      <c r="I9723" s="16" t="s">
        <v>1594</v>
      </c>
      <c r="J9723" s="16" t="s">
        <v>18</v>
      </c>
      <c r="K9723" s="16" t="s">
        <v>18124</v>
      </c>
      <c r="L9723" s="16" t="s">
        <v>7322</v>
      </c>
      <c r="M9723" s="16" t="s">
        <v>22</v>
      </c>
      <c r="AA9723" s="16" t="s">
        <v>66</v>
      </c>
    </row>
    <row r="9724" spans="2:27">
      <c r="B9724" s="16" t="s">
        <v>19225</v>
      </c>
      <c r="D9724" s="16" t="s">
        <v>374</v>
      </c>
      <c r="E9724" s="16" t="s">
        <v>143</v>
      </c>
      <c r="F9724" s="16" t="s">
        <v>6</v>
      </c>
      <c r="G9724" s="16" t="s">
        <v>7</v>
      </c>
      <c r="H9724" s="16" t="s">
        <v>687</v>
      </c>
      <c r="I9724" s="16" t="s">
        <v>3277</v>
      </c>
      <c r="J9724" s="16" t="s">
        <v>158</v>
      </c>
      <c r="K9724" s="16" t="s">
        <v>18</v>
      </c>
      <c r="L9724" s="16" t="s">
        <v>2039</v>
      </c>
      <c r="M9724" s="16" t="s">
        <v>5125</v>
      </c>
      <c r="N9724" s="16" t="s">
        <v>22</v>
      </c>
      <c r="AA9724" s="16" t="s">
        <v>5884</v>
      </c>
    </row>
    <row r="9725" spans="2:27">
      <c r="B9725" s="16" t="s">
        <v>16481</v>
      </c>
      <c r="D9725" s="16" t="s">
        <v>478</v>
      </c>
      <c r="E9725" s="16" t="s">
        <v>41</v>
      </c>
      <c r="F9725" s="16" t="s">
        <v>312</v>
      </c>
      <c r="G9725" s="16" t="s">
        <v>41</v>
      </c>
      <c r="H9725" s="16" t="s">
        <v>1157</v>
      </c>
      <c r="I9725" s="16" t="s">
        <v>18</v>
      </c>
      <c r="J9725" s="16" t="s">
        <v>16481</v>
      </c>
      <c r="K9725" s="16" t="s">
        <v>22</v>
      </c>
      <c r="AA9725" s="16" t="s">
        <v>840</v>
      </c>
    </row>
    <row r="9726" spans="2:27">
      <c r="B9726" s="16" t="s">
        <v>20885</v>
      </c>
      <c r="D9726" s="16" t="s">
        <v>3286</v>
      </c>
      <c r="E9726" s="16" t="s">
        <v>1354</v>
      </c>
      <c r="F9726" s="16" t="s">
        <v>352</v>
      </c>
      <c r="G9726" s="16" t="s">
        <v>353</v>
      </c>
      <c r="H9726" s="16" t="s">
        <v>1549</v>
      </c>
      <c r="I9726" s="16" t="s">
        <v>47</v>
      </c>
      <c r="J9726" s="16" t="s">
        <v>48</v>
      </c>
      <c r="K9726" s="16" t="s">
        <v>49</v>
      </c>
      <c r="L9726" s="16" t="s">
        <v>18125</v>
      </c>
      <c r="M9726" s="16" t="s">
        <v>18126</v>
      </c>
      <c r="N9726" s="16" t="s">
        <v>51</v>
      </c>
      <c r="AA9726" s="16" t="s">
        <v>1592</v>
      </c>
    </row>
    <row r="9727" spans="2:27">
      <c r="B9727" s="16" t="s">
        <v>18128</v>
      </c>
      <c r="D9727" s="16" t="s">
        <v>18127</v>
      </c>
      <c r="E9727" s="16" t="s">
        <v>6337</v>
      </c>
      <c r="F9727" s="16" t="s">
        <v>18</v>
      </c>
      <c r="G9727" s="16" t="s">
        <v>18128</v>
      </c>
      <c r="H9727" s="16" t="s">
        <v>22</v>
      </c>
      <c r="AA9727" s="16" t="s">
        <v>91</v>
      </c>
    </row>
    <row r="9728" spans="2:27">
      <c r="B9728" s="16" t="s">
        <v>18129</v>
      </c>
      <c r="D9728" s="16" t="s">
        <v>927</v>
      </c>
      <c r="E9728" s="16" t="s">
        <v>1503</v>
      </c>
      <c r="F9728" s="16" t="s">
        <v>284</v>
      </c>
      <c r="G9728" s="16" t="s">
        <v>18</v>
      </c>
      <c r="H9728" s="16" t="s">
        <v>18129</v>
      </c>
      <c r="I9728" s="16" t="s">
        <v>22</v>
      </c>
    </row>
    <row r="9729" spans="2:27">
      <c r="B9729" s="16" t="s">
        <v>18131</v>
      </c>
      <c r="C9729" s="16" t="s">
        <v>2944</v>
      </c>
      <c r="D9729" s="16" t="s">
        <v>854</v>
      </c>
      <c r="E9729" s="16" t="s">
        <v>18130</v>
      </c>
      <c r="F9729" s="16" t="s">
        <v>1354</v>
      </c>
      <c r="G9729" s="16" t="s">
        <v>158</v>
      </c>
      <c r="H9729" s="16" t="s">
        <v>2944</v>
      </c>
      <c r="I9729" s="16" t="s">
        <v>18131</v>
      </c>
      <c r="J9729" s="16" t="s">
        <v>2944</v>
      </c>
      <c r="AA9729" s="16" t="s">
        <v>1081</v>
      </c>
    </row>
    <row r="9730" spans="2:27">
      <c r="B9730" s="16" t="s">
        <v>18132</v>
      </c>
      <c r="D9730" s="16" t="s">
        <v>1257</v>
      </c>
      <c r="E9730" s="16" t="s">
        <v>415</v>
      </c>
      <c r="F9730" s="16" t="s">
        <v>394</v>
      </c>
      <c r="G9730" s="16" t="s">
        <v>18</v>
      </c>
      <c r="H9730" s="16" t="s">
        <v>18132</v>
      </c>
      <c r="I9730" s="16" t="s">
        <v>22</v>
      </c>
      <c r="AA9730" s="16" t="s">
        <v>240</v>
      </c>
    </row>
    <row r="9731" spans="2:27">
      <c r="B9731" s="16" t="s">
        <v>18133</v>
      </c>
      <c r="D9731" s="16" t="s">
        <v>997</v>
      </c>
      <c r="E9731" s="16" t="s">
        <v>5002</v>
      </c>
      <c r="F9731" s="16" t="s">
        <v>5003</v>
      </c>
      <c r="G9731" s="16" t="s">
        <v>2763</v>
      </c>
      <c r="H9731" s="16" t="s">
        <v>705</v>
      </c>
      <c r="I9731" s="16" t="s">
        <v>537</v>
      </c>
      <c r="J9731" s="16" t="s">
        <v>18133</v>
      </c>
      <c r="K9731" s="16" t="s">
        <v>22</v>
      </c>
      <c r="AA9731" s="16" t="s">
        <v>179</v>
      </c>
    </row>
    <row r="9732" spans="2:27">
      <c r="B9732" s="17">
        <v>833</v>
      </c>
      <c r="C9732" s="16">
        <v>800</v>
      </c>
      <c r="D9732" s="16" t="s">
        <v>577</v>
      </c>
      <c r="E9732" s="16" t="s">
        <v>72</v>
      </c>
      <c r="F9732" s="16" t="s">
        <v>2498</v>
      </c>
      <c r="G9732" s="16" t="s">
        <v>727</v>
      </c>
      <c r="H9732" s="16" t="s">
        <v>72</v>
      </c>
      <c r="I9732" s="16" t="s">
        <v>18134</v>
      </c>
      <c r="J9732" s="17">
        <v>833</v>
      </c>
      <c r="K9732" s="16">
        <v>800</v>
      </c>
      <c r="L9732" s="16" t="s">
        <v>18135</v>
      </c>
      <c r="M9732" s="17">
        <v>833</v>
      </c>
      <c r="N9732" s="16">
        <v>800</v>
      </c>
      <c r="AA9732" s="16" t="s">
        <v>1239</v>
      </c>
    </row>
    <row r="9733" spans="2:27">
      <c r="B9733" s="16" t="s">
        <v>18931</v>
      </c>
      <c r="C9733" s="16" t="s">
        <v>18136</v>
      </c>
      <c r="D9733" s="16" t="s">
        <v>1003</v>
      </c>
      <c r="E9733" s="16" t="s">
        <v>293</v>
      </c>
      <c r="F9733" s="16">
        <v>5</v>
      </c>
      <c r="G9733" s="16" t="s">
        <v>1957</v>
      </c>
      <c r="H9733" s="16" t="s">
        <v>705</v>
      </c>
      <c r="I9733" s="16" t="s">
        <v>537</v>
      </c>
      <c r="J9733" s="16" t="s">
        <v>18136</v>
      </c>
      <c r="K9733" s="16" t="s">
        <v>22</v>
      </c>
      <c r="AA9733" s="16" t="s">
        <v>775</v>
      </c>
    </row>
    <row r="9734" spans="2:27">
      <c r="B9734" s="16" t="s">
        <v>20886</v>
      </c>
      <c r="D9734" s="16" t="s">
        <v>18137</v>
      </c>
      <c r="E9734" s="16" t="s">
        <v>767</v>
      </c>
      <c r="F9734" s="16" t="s">
        <v>6</v>
      </c>
      <c r="G9734" s="16" t="s">
        <v>910</v>
      </c>
      <c r="H9734" s="16" t="s">
        <v>4898</v>
      </c>
      <c r="I9734" s="16" t="s">
        <v>18138</v>
      </c>
      <c r="J9734" s="16" t="s">
        <v>18</v>
      </c>
      <c r="K9734" s="16" t="s">
        <v>18139</v>
      </c>
      <c r="L9734" s="16" t="s">
        <v>22</v>
      </c>
      <c r="AA9734" s="16" t="s">
        <v>2361</v>
      </c>
    </row>
    <row r="9735" spans="2:27">
      <c r="B9735" s="16" t="s">
        <v>20887</v>
      </c>
      <c r="D9735" s="16" t="s">
        <v>1021</v>
      </c>
      <c r="E9735" s="16" t="s">
        <v>18140</v>
      </c>
      <c r="F9735" s="16" t="s">
        <v>647</v>
      </c>
      <c r="G9735" s="16" t="s">
        <v>263</v>
      </c>
      <c r="H9735" s="16" t="s">
        <v>5</v>
      </c>
      <c r="I9735" s="16" t="s">
        <v>6</v>
      </c>
      <c r="J9735" s="16" t="s">
        <v>7</v>
      </c>
      <c r="K9735" s="16" t="s">
        <v>1354</v>
      </c>
      <c r="L9735" s="16" t="s">
        <v>4898</v>
      </c>
      <c r="M9735" s="16" t="s">
        <v>1293</v>
      </c>
      <c r="N9735" s="16" t="s">
        <v>18</v>
      </c>
      <c r="O9735" s="16" t="s">
        <v>18141</v>
      </c>
      <c r="P9735" s="16" t="s">
        <v>22</v>
      </c>
      <c r="AA9735" s="16" t="s">
        <v>370</v>
      </c>
    </row>
    <row r="9736" spans="2:27">
      <c r="B9736" s="16" t="s">
        <v>15323</v>
      </c>
      <c r="D9736" s="16" t="s">
        <v>322</v>
      </c>
      <c r="E9736" s="16" t="s">
        <v>322</v>
      </c>
      <c r="F9736" s="16" t="s">
        <v>15323</v>
      </c>
      <c r="G9736" s="16" t="s">
        <v>322</v>
      </c>
      <c r="AA9736" s="16" t="s">
        <v>5909</v>
      </c>
    </row>
    <row r="9737" spans="2:27">
      <c r="B9737" s="16" t="s">
        <v>20888</v>
      </c>
      <c r="D9737" s="16" t="s">
        <v>927</v>
      </c>
      <c r="E9737" s="16" t="s">
        <v>25</v>
      </c>
      <c r="F9737" s="16" t="s">
        <v>3958</v>
      </c>
      <c r="G9737" s="16" t="s">
        <v>6</v>
      </c>
      <c r="H9737" s="16" t="s">
        <v>386</v>
      </c>
      <c r="I9737" s="16" t="s">
        <v>680</v>
      </c>
      <c r="J9737" s="16" t="s">
        <v>48</v>
      </c>
      <c r="K9737" s="16" t="s">
        <v>16739</v>
      </c>
      <c r="L9737" s="16" t="s">
        <v>38</v>
      </c>
      <c r="M9737" s="16" t="s">
        <v>1227</v>
      </c>
      <c r="N9737" s="16" t="s">
        <v>928</v>
      </c>
      <c r="O9737" s="16" t="s">
        <v>18</v>
      </c>
      <c r="P9737" s="16" t="s">
        <v>18142</v>
      </c>
      <c r="Q9737" s="16" t="s">
        <v>22</v>
      </c>
      <c r="AA9737" s="16" t="s">
        <v>451</v>
      </c>
    </row>
    <row r="9738" spans="2:27">
      <c r="B9738" s="16" t="s">
        <v>32</v>
      </c>
      <c r="C9738" s="16" t="s">
        <v>21558</v>
      </c>
      <c r="D9738" s="16" t="s">
        <v>66</v>
      </c>
      <c r="E9738" s="16" t="s">
        <v>66</v>
      </c>
      <c r="F9738" s="16" t="s">
        <v>66</v>
      </c>
      <c r="G9738" s="16" t="s">
        <v>177</v>
      </c>
      <c r="H9738" s="16" t="s">
        <v>178</v>
      </c>
      <c r="I9738" s="16" t="s">
        <v>240</v>
      </c>
      <c r="J9738" s="16" t="s">
        <v>18143</v>
      </c>
      <c r="K9738" s="16" t="s">
        <v>32</v>
      </c>
      <c r="L9738" s="16" t="s">
        <v>18144</v>
      </c>
      <c r="M9738" s="16" t="s">
        <v>32</v>
      </c>
      <c r="AA9738" s="16" t="s">
        <v>5419</v>
      </c>
    </row>
    <row r="9739" spans="2:27">
      <c r="B9739" s="16">
        <v>0</v>
      </c>
      <c r="C9739" s="16" t="s">
        <v>18145</v>
      </c>
      <c r="D9739" s="16" t="s">
        <v>5495</v>
      </c>
      <c r="E9739" s="16" t="s">
        <v>13</v>
      </c>
      <c r="F9739" s="16" t="s">
        <v>91</v>
      </c>
      <c r="G9739" s="16" t="s">
        <v>347</v>
      </c>
      <c r="H9739" s="16" t="s">
        <v>59</v>
      </c>
      <c r="I9739" s="16" t="s">
        <v>305</v>
      </c>
      <c r="J9739" s="16" t="s">
        <v>1544</v>
      </c>
      <c r="K9739" s="16" t="s">
        <v>2932</v>
      </c>
      <c r="L9739" s="17">
        <v>880</v>
      </c>
      <c r="M9739" s="16">
        <v>0</v>
      </c>
      <c r="N9739" s="16" t="s">
        <v>18145</v>
      </c>
      <c r="O9739" s="17">
        <v>880</v>
      </c>
      <c r="P9739" s="16">
        <v>0</v>
      </c>
      <c r="AA9739" s="16" t="s">
        <v>5918</v>
      </c>
    </row>
    <row r="9740" spans="2:27">
      <c r="B9740" s="16">
        <v>0</v>
      </c>
      <c r="C9740" s="16" t="s">
        <v>16803</v>
      </c>
      <c r="D9740" s="16" t="s">
        <v>932</v>
      </c>
      <c r="E9740" s="16" t="s">
        <v>704</v>
      </c>
      <c r="F9740" s="16" t="s">
        <v>16802</v>
      </c>
      <c r="G9740" s="16" t="s">
        <v>3530</v>
      </c>
      <c r="H9740" s="16" t="s">
        <v>375</v>
      </c>
      <c r="I9740" s="17">
        <v>495</v>
      </c>
      <c r="J9740" s="16">
        <v>0</v>
      </c>
      <c r="K9740" s="16" t="s">
        <v>16803</v>
      </c>
      <c r="L9740" s="17">
        <v>495</v>
      </c>
      <c r="M9740" s="16">
        <v>0</v>
      </c>
      <c r="AA9740" s="16" t="s">
        <v>2644</v>
      </c>
    </row>
    <row r="9741" spans="2:27">
      <c r="B9741" s="16" t="s">
        <v>20889</v>
      </c>
      <c r="D9741" s="16" t="s">
        <v>18146</v>
      </c>
      <c r="E9741" s="16" t="s">
        <v>262</v>
      </c>
      <c r="F9741" s="16" t="s">
        <v>87</v>
      </c>
      <c r="G9741" s="16">
        <v>2</v>
      </c>
      <c r="H9741" s="16" t="s">
        <v>116</v>
      </c>
      <c r="I9741" s="16" t="s">
        <v>2307</v>
      </c>
      <c r="J9741" s="16" t="s">
        <v>25</v>
      </c>
      <c r="K9741" s="16" t="s">
        <v>18</v>
      </c>
      <c r="L9741" s="16" t="s">
        <v>18147</v>
      </c>
      <c r="M9741" s="16" t="s">
        <v>57</v>
      </c>
      <c r="N9741" s="16" t="s">
        <v>18148</v>
      </c>
      <c r="O9741" s="16" t="s">
        <v>22</v>
      </c>
      <c r="AA9741" s="16" t="s">
        <v>946</v>
      </c>
    </row>
    <row r="9742" spans="2:27">
      <c r="B9742" s="16">
        <v>500</v>
      </c>
      <c r="C9742" s="16">
        <v>0</v>
      </c>
      <c r="D9742" s="16" t="s">
        <v>10686</v>
      </c>
      <c r="E9742" s="16" t="s">
        <v>2307</v>
      </c>
      <c r="F9742" s="16" t="s">
        <v>38</v>
      </c>
      <c r="G9742" s="16" t="s">
        <v>927</v>
      </c>
      <c r="H9742" s="16" t="s">
        <v>1995</v>
      </c>
      <c r="I9742" s="16" t="s">
        <v>6333</v>
      </c>
      <c r="J9742" s="17">
        <v>3</v>
      </c>
      <c r="K9742" s="16">
        <v>500</v>
      </c>
      <c r="L9742" s="16">
        <v>0</v>
      </c>
      <c r="M9742" s="16" t="s">
        <v>18149</v>
      </c>
      <c r="N9742" s="17">
        <v>3</v>
      </c>
      <c r="O9742" s="16">
        <v>500</v>
      </c>
      <c r="P9742" s="16">
        <v>0</v>
      </c>
      <c r="AA9742" s="16" t="s">
        <v>595</v>
      </c>
    </row>
    <row r="9743" spans="2:27">
      <c r="B9743" s="16">
        <v>0</v>
      </c>
      <c r="D9743" s="16" t="s">
        <v>344</v>
      </c>
      <c r="E9743" s="16" t="s">
        <v>344</v>
      </c>
      <c r="F9743" s="17">
        <v>485</v>
      </c>
      <c r="G9743" s="16">
        <v>0</v>
      </c>
      <c r="H9743" s="17">
        <v>485</v>
      </c>
      <c r="I9743" s="16">
        <v>0</v>
      </c>
      <c r="AA9743" s="16" t="s">
        <v>577</v>
      </c>
    </row>
    <row r="9744" spans="2:27">
      <c r="B9744" s="16">
        <v>0</v>
      </c>
      <c r="C9744" s="16" t="s">
        <v>2798</v>
      </c>
      <c r="D9744" s="16" t="s">
        <v>88</v>
      </c>
      <c r="E9744" s="16" t="s">
        <v>1360</v>
      </c>
      <c r="F9744" s="16" t="s">
        <v>261</v>
      </c>
      <c r="G9744" s="16" t="s">
        <v>840</v>
      </c>
      <c r="H9744" s="16" t="s">
        <v>1</v>
      </c>
      <c r="I9744" s="16" t="s">
        <v>5</v>
      </c>
      <c r="J9744" s="17">
        <v>960</v>
      </c>
      <c r="K9744" s="16">
        <v>0</v>
      </c>
      <c r="L9744" s="16" t="s">
        <v>2798</v>
      </c>
      <c r="M9744" s="17">
        <v>960</v>
      </c>
      <c r="N9744" s="16">
        <v>0</v>
      </c>
    </row>
    <row r="9745" spans="2:27">
      <c r="B9745" s="16" t="s">
        <v>20890</v>
      </c>
      <c r="C9745" s="16">
        <v>0</v>
      </c>
      <c r="D9745" s="16" t="s">
        <v>2390</v>
      </c>
      <c r="E9745" s="16" t="s">
        <v>505</v>
      </c>
      <c r="F9745" s="16" t="s">
        <v>11489</v>
      </c>
      <c r="G9745" s="16" t="s">
        <v>93</v>
      </c>
      <c r="H9745" s="16" t="s">
        <v>18150</v>
      </c>
      <c r="I9745" s="16" t="s">
        <v>13</v>
      </c>
      <c r="J9745" s="17">
        <v>800</v>
      </c>
      <c r="K9745" s="16">
        <v>0</v>
      </c>
      <c r="L9745" s="16" t="s">
        <v>57</v>
      </c>
      <c r="M9745" s="17">
        <v>850</v>
      </c>
      <c r="N9745" s="16">
        <v>0</v>
      </c>
      <c r="O9745" s="16" t="s">
        <v>18151</v>
      </c>
      <c r="P9745" s="17">
        <v>800</v>
      </c>
      <c r="Q9745" s="16">
        <v>0</v>
      </c>
      <c r="R9745" s="16" t="s">
        <v>57</v>
      </c>
      <c r="S9745" s="17">
        <v>850</v>
      </c>
      <c r="T9745" s="16">
        <v>0</v>
      </c>
    </row>
    <row r="9746" spans="2:27">
      <c r="B9746" s="16" t="s">
        <v>18152</v>
      </c>
      <c r="D9746" s="16" t="s">
        <v>2191</v>
      </c>
      <c r="E9746" s="16" t="s">
        <v>401</v>
      </c>
      <c r="F9746" s="16" t="s">
        <v>121</v>
      </c>
      <c r="G9746" s="16" t="s">
        <v>451</v>
      </c>
      <c r="H9746" s="16" t="s">
        <v>31</v>
      </c>
      <c r="I9746" s="16" t="s">
        <v>452</v>
      </c>
      <c r="J9746" s="16" t="s">
        <v>18</v>
      </c>
      <c r="K9746" s="16" t="s">
        <v>18152</v>
      </c>
      <c r="L9746" s="16" t="s">
        <v>22</v>
      </c>
    </row>
    <row r="9747" spans="2:27">
      <c r="B9747" s="16" t="s">
        <v>13418</v>
      </c>
      <c r="C9747" s="16">
        <v>999</v>
      </c>
      <c r="D9747" s="16" t="s">
        <v>191</v>
      </c>
      <c r="E9747" s="16" t="s">
        <v>18153</v>
      </c>
      <c r="F9747" s="16" t="s">
        <v>402</v>
      </c>
      <c r="G9747" s="16" t="s">
        <v>18154</v>
      </c>
      <c r="H9747" s="17">
        <v>499</v>
      </c>
      <c r="I9747" s="16" t="s">
        <v>13418</v>
      </c>
      <c r="J9747" s="16">
        <v>999</v>
      </c>
      <c r="K9747" s="16" t="s">
        <v>18155</v>
      </c>
      <c r="L9747" s="17">
        <v>499</v>
      </c>
      <c r="M9747" s="16" t="s">
        <v>13418</v>
      </c>
      <c r="N9747" s="16">
        <v>999</v>
      </c>
      <c r="AA9747" s="16" t="s">
        <v>5928</v>
      </c>
    </row>
    <row r="9748" spans="2:27">
      <c r="B9748" s="16" t="s">
        <v>20891</v>
      </c>
      <c r="D9748" s="16" t="s">
        <v>3086</v>
      </c>
      <c r="E9748" s="16" t="s">
        <v>723</v>
      </c>
      <c r="F9748" s="16" t="s">
        <v>15</v>
      </c>
      <c r="G9748" s="16" t="s">
        <v>3408</v>
      </c>
      <c r="H9748" s="16" t="s">
        <v>668</v>
      </c>
      <c r="I9748" s="16" t="s">
        <v>18</v>
      </c>
      <c r="J9748" s="16" t="s">
        <v>18156</v>
      </c>
      <c r="K9748" s="16" t="s">
        <v>13286</v>
      </c>
      <c r="L9748" s="16" t="s">
        <v>22</v>
      </c>
      <c r="AA9748" s="16" t="s">
        <v>38</v>
      </c>
    </row>
    <row r="9749" spans="2:27">
      <c r="B9749" s="16" t="s">
        <v>18</v>
      </c>
      <c r="C9749" s="16" t="s">
        <v>21559</v>
      </c>
      <c r="D9749" s="16" t="s">
        <v>3669</v>
      </c>
      <c r="E9749" s="16" t="s">
        <v>172</v>
      </c>
      <c r="F9749" s="16" t="s">
        <v>7027</v>
      </c>
      <c r="G9749" s="16" t="s">
        <v>181</v>
      </c>
      <c r="H9749" s="16" t="s">
        <v>1612</v>
      </c>
      <c r="I9749" s="16" t="s">
        <v>18</v>
      </c>
      <c r="J9749" s="16" t="s">
        <v>18157</v>
      </c>
      <c r="K9749" s="16" t="s">
        <v>18158</v>
      </c>
      <c r="L9749" s="17">
        <v>700</v>
      </c>
      <c r="M9749" s="16">
        <v>0</v>
      </c>
      <c r="N9749" s="16" t="s">
        <v>980</v>
      </c>
      <c r="O9749" s="16">
        <v>770</v>
      </c>
      <c r="P9749" s="16">
        <v>0</v>
      </c>
      <c r="AA9749" s="16" t="s">
        <v>121</v>
      </c>
    </row>
    <row r="9750" spans="2:27">
      <c r="B9750" s="16" t="s">
        <v>18</v>
      </c>
      <c r="C9750" s="16" t="s">
        <v>18159</v>
      </c>
      <c r="D9750" s="16" t="s">
        <v>3681</v>
      </c>
      <c r="E9750" s="16" t="s">
        <v>529</v>
      </c>
      <c r="F9750" s="16" t="s">
        <v>41</v>
      </c>
      <c r="G9750" s="16" t="s">
        <v>344</v>
      </c>
      <c r="H9750" s="16" t="s">
        <v>18</v>
      </c>
      <c r="I9750" s="16" t="s">
        <v>18159</v>
      </c>
      <c r="J9750" s="16" t="s">
        <v>22</v>
      </c>
      <c r="AA9750" s="16" t="s">
        <v>298</v>
      </c>
    </row>
    <row r="9751" spans="2:27">
      <c r="B9751" s="16">
        <v>800</v>
      </c>
      <c r="C9751" s="16" t="s">
        <v>15941</v>
      </c>
      <c r="D9751" s="16" t="s">
        <v>527</v>
      </c>
      <c r="E9751" s="16" t="s">
        <v>444</v>
      </c>
      <c r="F9751" s="16" t="s">
        <v>129</v>
      </c>
      <c r="G9751" s="16" t="s">
        <v>6</v>
      </c>
      <c r="H9751" s="16" t="s">
        <v>1733</v>
      </c>
      <c r="I9751" s="16" t="s">
        <v>425</v>
      </c>
      <c r="J9751" s="17">
        <v>3</v>
      </c>
      <c r="K9751" s="16">
        <v>800</v>
      </c>
      <c r="L9751" s="16" t="s">
        <v>15941</v>
      </c>
      <c r="M9751" s="16">
        <v>180</v>
      </c>
      <c r="N9751" s="16">
        <v>0</v>
      </c>
      <c r="O9751" s="16" t="s">
        <v>18160</v>
      </c>
      <c r="P9751" s="16" t="s">
        <v>22</v>
      </c>
      <c r="AA9751" s="16" t="s">
        <v>59</v>
      </c>
    </row>
    <row r="9752" spans="2:27">
      <c r="B9752" s="16" t="s">
        <v>18161</v>
      </c>
      <c r="D9752" s="16" t="s">
        <v>5955</v>
      </c>
      <c r="E9752" s="16" t="s">
        <v>72</v>
      </c>
      <c r="F9752" s="16" t="s">
        <v>16599</v>
      </c>
      <c r="G9752" s="16" t="s">
        <v>57</v>
      </c>
      <c r="H9752" s="16" t="s">
        <v>84</v>
      </c>
      <c r="I9752" s="16" t="s">
        <v>181</v>
      </c>
      <c r="J9752" s="16" t="s">
        <v>10888</v>
      </c>
      <c r="K9752" s="16" t="s">
        <v>18</v>
      </c>
      <c r="L9752" s="16" t="s">
        <v>18161</v>
      </c>
      <c r="M9752" s="16" t="s">
        <v>22</v>
      </c>
      <c r="AA9752" s="16" t="s">
        <v>312</v>
      </c>
    </row>
    <row r="9753" spans="2:27">
      <c r="B9753" s="16" t="s">
        <v>18</v>
      </c>
      <c r="C9753" s="16" t="s">
        <v>21560</v>
      </c>
      <c r="D9753" s="16" t="s">
        <v>466</v>
      </c>
      <c r="E9753" s="16" t="s">
        <v>1164</v>
      </c>
      <c r="F9753" s="16" t="s">
        <v>661</v>
      </c>
      <c r="G9753" s="16" t="s">
        <v>163</v>
      </c>
      <c r="H9753" s="16" t="s">
        <v>31</v>
      </c>
      <c r="I9753" s="16" t="s">
        <v>1658</v>
      </c>
      <c r="J9753" s="16" t="s">
        <v>29</v>
      </c>
      <c r="K9753" s="16" t="s">
        <v>4457</v>
      </c>
      <c r="L9753" s="16" t="s">
        <v>18</v>
      </c>
      <c r="M9753" s="16" t="s">
        <v>18162</v>
      </c>
      <c r="N9753" s="16" t="s">
        <v>80</v>
      </c>
      <c r="O9753" s="16" t="s">
        <v>22</v>
      </c>
      <c r="AA9753" s="16" t="s">
        <v>5939</v>
      </c>
    </row>
    <row r="9754" spans="2:27">
      <c r="B9754" s="16" t="s">
        <v>18164</v>
      </c>
      <c r="D9754" s="16" t="s">
        <v>4942</v>
      </c>
      <c r="E9754" s="16" t="s">
        <v>72</v>
      </c>
      <c r="F9754" s="16" t="s">
        <v>1076</v>
      </c>
      <c r="G9754" s="16" t="s">
        <v>3987</v>
      </c>
      <c r="H9754" s="16" t="s">
        <v>6</v>
      </c>
      <c r="I9754" s="16" t="s">
        <v>18163</v>
      </c>
      <c r="J9754" s="16" t="s">
        <v>2099</v>
      </c>
      <c r="K9754" s="16" t="s">
        <v>577</v>
      </c>
      <c r="L9754" s="16" t="s">
        <v>18</v>
      </c>
      <c r="M9754" s="16" t="s">
        <v>18164</v>
      </c>
      <c r="N9754" s="16" t="s">
        <v>22</v>
      </c>
      <c r="AA9754" s="16" t="s">
        <v>450</v>
      </c>
    </row>
    <row r="9755" spans="2:27">
      <c r="B9755" s="16" t="s">
        <v>32</v>
      </c>
      <c r="C9755" s="16" t="s">
        <v>18165</v>
      </c>
      <c r="D9755" s="16" t="s">
        <v>1663</v>
      </c>
      <c r="E9755" s="16" t="s">
        <v>798</v>
      </c>
      <c r="F9755" s="16" t="s">
        <v>2347</v>
      </c>
      <c r="G9755" s="16" t="s">
        <v>577</v>
      </c>
      <c r="H9755" s="16" t="s">
        <v>32</v>
      </c>
      <c r="I9755" s="16" t="s">
        <v>18165</v>
      </c>
      <c r="J9755" s="16" t="s">
        <v>34</v>
      </c>
      <c r="AA9755" s="16" t="s">
        <v>6</v>
      </c>
    </row>
    <row r="9756" spans="2:27">
      <c r="B9756" s="16">
        <v>999</v>
      </c>
      <c r="C9756" s="16" t="s">
        <v>18167</v>
      </c>
      <c r="D9756" s="16" t="s">
        <v>6009</v>
      </c>
      <c r="E9756" s="16" t="s">
        <v>386</v>
      </c>
      <c r="F9756" s="16" t="s">
        <v>18166</v>
      </c>
      <c r="G9756" s="17">
        <v>734</v>
      </c>
      <c r="H9756" s="16">
        <v>999</v>
      </c>
      <c r="I9756" s="16" t="s">
        <v>18167</v>
      </c>
      <c r="J9756" s="17">
        <v>734</v>
      </c>
      <c r="K9756" s="16">
        <v>999</v>
      </c>
      <c r="AA9756" s="16" t="s">
        <v>548</v>
      </c>
    </row>
    <row r="9757" spans="2:27">
      <c r="B9757" s="16" t="s">
        <v>18168</v>
      </c>
      <c r="D9757" s="16" t="s">
        <v>443</v>
      </c>
      <c r="E9757" s="16" t="s">
        <v>121</v>
      </c>
      <c r="F9757" s="16" t="s">
        <v>52</v>
      </c>
      <c r="G9757" s="16" t="s">
        <v>18</v>
      </c>
      <c r="H9757" s="16" t="s">
        <v>18168</v>
      </c>
      <c r="I9757" s="16" t="s">
        <v>22</v>
      </c>
      <c r="AA9757" s="16" t="s">
        <v>48</v>
      </c>
    </row>
    <row r="9758" spans="2:27">
      <c r="B9758" s="16" t="s">
        <v>19891</v>
      </c>
      <c r="C9758" s="16">
        <v>0</v>
      </c>
      <c r="D9758" s="16" t="s">
        <v>4942</v>
      </c>
      <c r="E9758" s="16" t="s">
        <v>460</v>
      </c>
      <c r="F9758" s="16" t="s">
        <v>687</v>
      </c>
      <c r="G9758" s="16" t="s">
        <v>18169</v>
      </c>
      <c r="H9758" s="17">
        <v>630</v>
      </c>
      <c r="I9758" s="16">
        <v>0</v>
      </c>
      <c r="J9758" s="16" t="s">
        <v>57</v>
      </c>
      <c r="K9758" s="17">
        <v>680</v>
      </c>
      <c r="L9758" s="16">
        <v>0</v>
      </c>
      <c r="M9758" s="16" t="s">
        <v>17920</v>
      </c>
      <c r="N9758" s="17">
        <v>630</v>
      </c>
      <c r="O9758" s="16">
        <v>0</v>
      </c>
      <c r="P9758" s="16" t="s">
        <v>57</v>
      </c>
      <c r="Q9758" s="17">
        <v>680</v>
      </c>
      <c r="R9758" s="16">
        <v>0</v>
      </c>
      <c r="AA9758" s="16" t="s">
        <v>1384</v>
      </c>
    </row>
    <row r="9759" spans="2:27">
      <c r="B9759" s="16" t="s">
        <v>20892</v>
      </c>
      <c r="C9759" s="16">
        <v>0</v>
      </c>
      <c r="D9759" s="16" t="s">
        <v>18170</v>
      </c>
      <c r="E9759" s="16" t="s">
        <v>298</v>
      </c>
      <c r="F9759" s="16" t="s">
        <v>202</v>
      </c>
      <c r="G9759" s="17">
        <v>390</v>
      </c>
      <c r="H9759" s="16">
        <v>0</v>
      </c>
      <c r="I9759" s="16" t="s">
        <v>57</v>
      </c>
      <c r="J9759" s="17">
        <v>429</v>
      </c>
      <c r="K9759" s="16">
        <v>0</v>
      </c>
      <c r="L9759" s="16" t="s">
        <v>18171</v>
      </c>
      <c r="M9759" s="17">
        <v>390</v>
      </c>
      <c r="N9759" s="16">
        <v>0</v>
      </c>
      <c r="O9759" s="16" t="s">
        <v>57</v>
      </c>
      <c r="P9759" s="17">
        <v>429</v>
      </c>
      <c r="Q9759" s="16">
        <v>0</v>
      </c>
      <c r="AA9759" s="16" t="s">
        <v>444</v>
      </c>
    </row>
    <row r="9760" spans="2:27">
      <c r="B9760" s="16" t="s">
        <v>18172</v>
      </c>
      <c r="D9760" s="16" t="s">
        <v>97</v>
      </c>
      <c r="E9760" s="16" t="s">
        <v>98</v>
      </c>
      <c r="F9760" s="16" t="s">
        <v>38</v>
      </c>
      <c r="G9760" s="16" t="s">
        <v>1663</v>
      </c>
      <c r="H9760" s="16" t="s">
        <v>5254</v>
      </c>
      <c r="I9760" s="16" t="s">
        <v>18</v>
      </c>
      <c r="J9760" s="16" t="s">
        <v>18172</v>
      </c>
      <c r="K9760" s="16" t="s">
        <v>22</v>
      </c>
      <c r="AA9760" s="16">
        <v>0</v>
      </c>
    </row>
    <row r="9761" spans="2:27">
      <c r="B9761" s="16" t="s">
        <v>18173</v>
      </c>
      <c r="D9761" s="16" t="s">
        <v>210</v>
      </c>
      <c r="E9761" s="16" t="s">
        <v>2953</v>
      </c>
      <c r="F9761" s="16" t="s">
        <v>4180</v>
      </c>
      <c r="G9761" s="16" t="s">
        <v>157</v>
      </c>
      <c r="H9761" s="16" t="s">
        <v>18</v>
      </c>
      <c r="I9761" s="16" t="s">
        <v>18173</v>
      </c>
      <c r="J9761" s="16" t="s">
        <v>22</v>
      </c>
      <c r="AA9761" s="16" t="s">
        <v>454</v>
      </c>
    </row>
    <row r="9762" spans="2:27">
      <c r="B9762" s="16" t="s">
        <v>20893</v>
      </c>
      <c r="D9762" s="16" t="s">
        <v>190</v>
      </c>
      <c r="E9762" s="16" t="s">
        <v>72</v>
      </c>
      <c r="F9762" s="16" t="s">
        <v>253</v>
      </c>
      <c r="G9762" s="16" t="s">
        <v>383</v>
      </c>
      <c r="H9762" s="16" t="s">
        <v>2480</v>
      </c>
      <c r="I9762" s="16" t="s">
        <v>18</v>
      </c>
      <c r="J9762" s="16" t="s">
        <v>2484</v>
      </c>
      <c r="K9762" s="16" t="s">
        <v>383</v>
      </c>
      <c r="L9762" s="16" t="s">
        <v>2480</v>
      </c>
      <c r="M9762" s="16" t="s">
        <v>22</v>
      </c>
      <c r="AA9762" s="16" t="s">
        <v>1026</v>
      </c>
    </row>
    <row r="9763" spans="2:27">
      <c r="B9763" s="16" t="s">
        <v>20894</v>
      </c>
      <c r="D9763" s="16" t="s">
        <v>900</v>
      </c>
      <c r="E9763" s="16" t="s">
        <v>775</v>
      </c>
      <c r="F9763" s="16" t="s">
        <v>57</v>
      </c>
      <c r="G9763" s="16" t="s">
        <v>1226</v>
      </c>
      <c r="H9763" s="16" t="s">
        <v>110</v>
      </c>
      <c r="I9763" s="16" t="s">
        <v>454</v>
      </c>
      <c r="J9763" s="16" t="s">
        <v>18174</v>
      </c>
      <c r="K9763" s="16" t="s">
        <v>18</v>
      </c>
      <c r="L9763" s="16" t="s">
        <v>18175</v>
      </c>
      <c r="M9763" s="16" t="s">
        <v>18176</v>
      </c>
      <c r="N9763" s="16" t="s">
        <v>18174</v>
      </c>
      <c r="O9763" s="16" t="s">
        <v>22</v>
      </c>
      <c r="AA9763" s="16" t="s">
        <v>7</v>
      </c>
    </row>
    <row r="9764" spans="2:27">
      <c r="B9764" s="16" t="s">
        <v>19786</v>
      </c>
      <c r="C9764" s="16">
        <v>0</v>
      </c>
      <c r="D9764" s="16" t="s">
        <v>59</v>
      </c>
      <c r="E9764" s="16" t="s">
        <v>653</v>
      </c>
      <c r="F9764" s="16" t="s">
        <v>3115</v>
      </c>
      <c r="G9764" s="16" t="s">
        <v>1260</v>
      </c>
      <c r="H9764" s="16" t="s">
        <v>449</v>
      </c>
      <c r="I9764" s="16" t="s">
        <v>56</v>
      </c>
      <c r="J9764" s="17">
        <v>780</v>
      </c>
      <c r="K9764" s="16">
        <v>0</v>
      </c>
      <c r="L9764" s="16" t="s">
        <v>57</v>
      </c>
      <c r="M9764" s="17">
        <v>820</v>
      </c>
      <c r="N9764" s="16">
        <v>0</v>
      </c>
      <c r="O9764" s="16" t="s">
        <v>18177</v>
      </c>
      <c r="P9764" s="16" t="s">
        <v>67</v>
      </c>
      <c r="Q9764" s="17">
        <v>780</v>
      </c>
      <c r="R9764" s="16">
        <v>0</v>
      </c>
      <c r="S9764" s="16" t="s">
        <v>57</v>
      </c>
      <c r="T9764" s="17">
        <v>820</v>
      </c>
      <c r="U9764" s="16">
        <v>0</v>
      </c>
      <c r="AA9764" s="16" t="s">
        <v>434</v>
      </c>
    </row>
    <row r="9765" spans="2:27">
      <c r="B9765" s="16" t="s">
        <v>18178</v>
      </c>
      <c r="C9765" s="16" t="s">
        <v>3638</v>
      </c>
      <c r="D9765" s="16" t="s">
        <v>6733</v>
      </c>
      <c r="E9765" s="16" t="s">
        <v>31</v>
      </c>
      <c r="F9765" s="16" t="s">
        <v>6</v>
      </c>
      <c r="G9765" s="16" t="s">
        <v>155</v>
      </c>
      <c r="H9765" s="16" t="s">
        <v>425</v>
      </c>
      <c r="I9765" s="16" t="s">
        <v>705</v>
      </c>
      <c r="J9765" s="16" t="s">
        <v>537</v>
      </c>
      <c r="K9765" s="16" t="s">
        <v>18178</v>
      </c>
      <c r="L9765" s="16" t="s">
        <v>3638</v>
      </c>
      <c r="AA9765" s="16" t="s">
        <v>1086</v>
      </c>
    </row>
    <row r="9766" spans="2:27">
      <c r="B9766" s="16" t="s">
        <v>18179</v>
      </c>
      <c r="C9766" s="16" t="s">
        <v>20475</v>
      </c>
      <c r="D9766" s="16" t="s">
        <v>11040</v>
      </c>
      <c r="E9766" s="16" t="s">
        <v>1904</v>
      </c>
      <c r="F9766" s="16" t="s">
        <v>715</v>
      </c>
      <c r="G9766" s="16" t="s">
        <v>1271</v>
      </c>
      <c r="H9766" s="16" t="s">
        <v>18179</v>
      </c>
      <c r="I9766" s="16" t="s">
        <v>715</v>
      </c>
      <c r="J9766" s="16" t="s">
        <v>1271</v>
      </c>
      <c r="AA9766" s="16" t="s">
        <v>66</v>
      </c>
    </row>
    <row r="9767" spans="2:27">
      <c r="B9767" s="16">
        <v>0</v>
      </c>
      <c r="C9767" s="16" t="s">
        <v>18180</v>
      </c>
      <c r="D9767" s="16" t="s">
        <v>23</v>
      </c>
      <c r="E9767" s="16" t="s">
        <v>202</v>
      </c>
      <c r="F9767" s="17">
        <v>911</v>
      </c>
      <c r="G9767" s="16">
        <v>0</v>
      </c>
      <c r="H9767" s="16" t="s">
        <v>18180</v>
      </c>
      <c r="I9767" s="17">
        <v>911</v>
      </c>
      <c r="J9767" s="16">
        <v>0</v>
      </c>
      <c r="AA9767" s="16" t="s">
        <v>865</v>
      </c>
    </row>
    <row r="9768" spans="2:27">
      <c r="B9768" s="16" t="s">
        <v>20895</v>
      </c>
      <c r="C9768" s="16" t="s">
        <v>21561</v>
      </c>
      <c r="D9768" s="16" t="s">
        <v>6389</v>
      </c>
      <c r="E9768" s="16" t="s">
        <v>18181</v>
      </c>
      <c r="F9768" s="16" t="s">
        <v>162</v>
      </c>
      <c r="G9768" s="16" t="s">
        <v>56</v>
      </c>
      <c r="H9768" s="16" t="s">
        <v>1663</v>
      </c>
      <c r="I9768" s="16" t="s">
        <v>7840</v>
      </c>
      <c r="J9768" s="16" t="s">
        <v>703</v>
      </c>
      <c r="K9768" s="16" t="s">
        <v>630</v>
      </c>
      <c r="L9768" s="17">
        <v>379</v>
      </c>
      <c r="M9768" s="16">
        <v>0</v>
      </c>
      <c r="N9768" s="16" t="s">
        <v>18182</v>
      </c>
      <c r="O9768" s="17">
        <v>379</v>
      </c>
      <c r="P9768" s="16" t="s">
        <v>1369</v>
      </c>
      <c r="AA9768" s="16" t="s">
        <v>360</v>
      </c>
    </row>
    <row r="9769" spans="2:27">
      <c r="B9769" s="16" t="s">
        <v>18184</v>
      </c>
      <c r="C9769" s="17">
        <v>640500</v>
      </c>
      <c r="D9769" s="16" t="s">
        <v>5938</v>
      </c>
      <c r="E9769" s="16" t="s">
        <v>18183</v>
      </c>
      <c r="F9769" s="16" t="s">
        <v>2808</v>
      </c>
      <c r="G9769" s="17">
        <v>640500</v>
      </c>
      <c r="H9769" s="16" t="s">
        <v>18184</v>
      </c>
      <c r="I9769" s="17">
        <v>640500</v>
      </c>
      <c r="AA9769" s="17">
        <v>629</v>
      </c>
    </row>
    <row r="9770" spans="2:27">
      <c r="B9770" s="17">
        <v>650</v>
      </c>
      <c r="C9770" s="16">
        <v>0</v>
      </c>
      <c r="D9770" s="16" t="s">
        <v>5984</v>
      </c>
      <c r="E9770" s="16" t="s">
        <v>5985</v>
      </c>
      <c r="F9770" s="16" t="s">
        <v>2230</v>
      </c>
      <c r="G9770" s="17">
        <v>650</v>
      </c>
      <c r="H9770" s="16">
        <v>0</v>
      </c>
      <c r="I9770" s="16" t="s">
        <v>18185</v>
      </c>
      <c r="J9770" s="17">
        <v>650</v>
      </c>
      <c r="K9770" s="16">
        <v>0</v>
      </c>
      <c r="AA9770" s="16" t="s">
        <v>3108</v>
      </c>
    </row>
    <row r="9771" spans="2:27">
      <c r="B9771" s="17">
        <v>840</v>
      </c>
      <c r="C9771" s="16">
        <v>0</v>
      </c>
      <c r="D9771" s="16" t="s">
        <v>163</v>
      </c>
      <c r="E9771" s="16" t="s">
        <v>205</v>
      </c>
      <c r="F9771" s="16" t="s">
        <v>68</v>
      </c>
      <c r="G9771" s="16" t="s">
        <v>1182</v>
      </c>
      <c r="H9771" s="17">
        <v>840</v>
      </c>
      <c r="I9771" s="16">
        <v>0</v>
      </c>
      <c r="J9771" s="16" t="s">
        <v>18186</v>
      </c>
      <c r="K9771" s="17">
        <v>840</v>
      </c>
      <c r="L9771" s="16">
        <v>0</v>
      </c>
      <c r="AA9771" s="16" t="s">
        <v>59</v>
      </c>
    </row>
    <row r="9772" spans="2:27">
      <c r="B9772" s="16" t="s">
        <v>18187</v>
      </c>
      <c r="D9772" s="16" t="s">
        <v>322</v>
      </c>
      <c r="E9772" s="16" t="s">
        <v>322</v>
      </c>
      <c r="F9772" s="16" t="s">
        <v>18187</v>
      </c>
      <c r="G9772" s="16" t="s">
        <v>322</v>
      </c>
    </row>
    <row r="9773" spans="2:27">
      <c r="B9773" s="16" t="s">
        <v>20896</v>
      </c>
      <c r="D9773" s="16" t="s">
        <v>35</v>
      </c>
      <c r="E9773" s="16">
        <v>2</v>
      </c>
      <c r="F9773" s="16" t="s">
        <v>3463</v>
      </c>
      <c r="G9773" s="16" t="s">
        <v>1239</v>
      </c>
      <c r="H9773" s="16" t="s">
        <v>39</v>
      </c>
      <c r="I9773" s="16" t="s">
        <v>6</v>
      </c>
      <c r="J9773" s="16" t="s">
        <v>386</v>
      </c>
      <c r="K9773" s="16" t="s">
        <v>680</v>
      </c>
      <c r="L9773" s="16" t="s">
        <v>48</v>
      </c>
      <c r="M9773" s="16" t="s">
        <v>2621</v>
      </c>
      <c r="N9773" s="16" t="s">
        <v>18</v>
      </c>
      <c r="O9773" s="16" t="s">
        <v>18188</v>
      </c>
      <c r="P9773" s="16" t="s">
        <v>22</v>
      </c>
    </row>
    <row r="9774" spans="2:27">
      <c r="B9774" s="16" t="s">
        <v>18189</v>
      </c>
      <c r="D9774" s="16" t="s">
        <v>0</v>
      </c>
      <c r="E9774" s="16" t="s">
        <v>249</v>
      </c>
      <c r="F9774" s="16" t="s">
        <v>250</v>
      </c>
      <c r="G9774" s="16" t="s">
        <v>3964</v>
      </c>
      <c r="H9774" s="16" t="s">
        <v>6</v>
      </c>
      <c r="I9774" s="16" t="s">
        <v>449</v>
      </c>
      <c r="J9774" s="16" t="s">
        <v>56</v>
      </c>
      <c r="K9774" s="16" t="s">
        <v>229</v>
      </c>
      <c r="L9774" s="16" t="s">
        <v>18189</v>
      </c>
      <c r="M9774" s="16" t="s">
        <v>229</v>
      </c>
    </row>
    <row r="9775" spans="2:27">
      <c r="B9775" s="16" t="s">
        <v>18191</v>
      </c>
      <c r="C9775" s="16" t="s">
        <v>32</v>
      </c>
      <c r="D9775" s="16" t="s">
        <v>5897</v>
      </c>
      <c r="E9775" s="16" t="s">
        <v>6757</v>
      </c>
      <c r="F9775" s="16" t="s">
        <v>57</v>
      </c>
      <c r="G9775" s="16" t="s">
        <v>691</v>
      </c>
      <c r="H9775" s="16" t="s">
        <v>1081</v>
      </c>
      <c r="I9775" s="16" t="s">
        <v>18190</v>
      </c>
      <c r="J9775" s="16" t="s">
        <v>32</v>
      </c>
      <c r="K9775" s="16" t="s">
        <v>18191</v>
      </c>
      <c r="L9775" s="16" t="s">
        <v>32</v>
      </c>
      <c r="AA9775" s="16" t="s">
        <v>1052</v>
      </c>
    </row>
    <row r="9776" spans="2:27">
      <c r="B9776" s="16" t="s">
        <v>19842</v>
      </c>
      <c r="C9776" s="17">
        <v>1</v>
      </c>
      <c r="D9776" s="16" t="s">
        <v>29</v>
      </c>
      <c r="E9776" s="16" t="s">
        <v>31</v>
      </c>
      <c r="F9776" s="16" t="s">
        <v>2669</v>
      </c>
      <c r="G9776" s="16" t="s">
        <v>1492</v>
      </c>
      <c r="H9776" s="16" t="s">
        <v>393</v>
      </c>
      <c r="I9776" s="16" t="s">
        <v>56</v>
      </c>
      <c r="J9776" s="17">
        <v>1</v>
      </c>
      <c r="K9776" s="16">
        <v>190</v>
      </c>
      <c r="L9776" s="16">
        <v>0</v>
      </c>
      <c r="M9776" s="16" t="s">
        <v>18192</v>
      </c>
      <c r="N9776" s="17">
        <v>1</v>
      </c>
      <c r="O9776" s="16">
        <v>190</v>
      </c>
      <c r="P9776" s="16">
        <v>0</v>
      </c>
      <c r="AA9776" s="16" t="s">
        <v>5341</v>
      </c>
    </row>
    <row r="9777" spans="2:27">
      <c r="B9777" s="16">
        <v>0</v>
      </c>
      <c r="C9777" s="16" t="s">
        <v>18194</v>
      </c>
      <c r="D9777" s="16" t="s">
        <v>1033</v>
      </c>
      <c r="E9777" s="16" t="s">
        <v>48</v>
      </c>
      <c r="F9777" s="16" t="s">
        <v>15266</v>
      </c>
      <c r="G9777" s="16" t="s">
        <v>18193</v>
      </c>
      <c r="H9777" s="17">
        <v>861</v>
      </c>
      <c r="I9777" s="16">
        <v>0</v>
      </c>
      <c r="J9777" s="16" t="s">
        <v>18194</v>
      </c>
      <c r="K9777" s="17">
        <v>861</v>
      </c>
      <c r="L9777" s="16">
        <v>0</v>
      </c>
      <c r="AA9777" s="16" t="s">
        <v>450</v>
      </c>
    </row>
    <row r="9778" spans="2:27">
      <c r="B9778" s="16">
        <v>0</v>
      </c>
      <c r="C9778" s="16" t="s">
        <v>18195</v>
      </c>
      <c r="D9778" s="16" t="s">
        <v>23</v>
      </c>
      <c r="E9778" s="16" t="s">
        <v>4311</v>
      </c>
      <c r="F9778" s="16" t="s">
        <v>24</v>
      </c>
      <c r="G9778" s="16" t="s">
        <v>25</v>
      </c>
      <c r="H9778" s="17">
        <v>709</v>
      </c>
      <c r="I9778" s="16">
        <v>0</v>
      </c>
      <c r="J9778" s="16" t="s">
        <v>18195</v>
      </c>
      <c r="K9778" s="17">
        <v>709</v>
      </c>
      <c r="L9778" s="16">
        <v>0</v>
      </c>
      <c r="AA9778" s="16" t="s">
        <v>48</v>
      </c>
    </row>
    <row r="9779" spans="2:27">
      <c r="B9779" s="16" t="s">
        <v>18197</v>
      </c>
      <c r="D9779" s="16" t="s">
        <v>249</v>
      </c>
      <c r="E9779" s="16" t="s">
        <v>250</v>
      </c>
      <c r="F9779" s="16" t="s">
        <v>25</v>
      </c>
      <c r="G9779" s="16" t="s">
        <v>6</v>
      </c>
      <c r="H9779" s="16" t="s">
        <v>7</v>
      </c>
      <c r="I9779" s="16" t="s">
        <v>18196</v>
      </c>
      <c r="J9779" s="16" t="s">
        <v>3994</v>
      </c>
      <c r="K9779" s="16" t="s">
        <v>2190</v>
      </c>
      <c r="L9779" s="16" t="s">
        <v>18</v>
      </c>
      <c r="M9779" s="16" t="s">
        <v>18197</v>
      </c>
      <c r="N9779" s="16" t="s">
        <v>22</v>
      </c>
      <c r="AA9779" s="16" t="s">
        <v>395</v>
      </c>
    </row>
    <row r="9780" spans="2:27">
      <c r="B9780" s="16" t="s">
        <v>5041</v>
      </c>
      <c r="D9780" s="16" t="s">
        <v>715</v>
      </c>
      <c r="E9780" s="16" t="s">
        <v>454</v>
      </c>
      <c r="F9780" s="16" t="s">
        <v>5345</v>
      </c>
      <c r="G9780" s="16" t="s">
        <v>163</v>
      </c>
      <c r="H9780" s="16" t="s">
        <v>18</v>
      </c>
      <c r="I9780" s="16" t="s">
        <v>5041</v>
      </c>
      <c r="J9780" s="16" t="s">
        <v>22</v>
      </c>
      <c r="AA9780" s="16" t="s">
        <v>375</v>
      </c>
    </row>
    <row r="9781" spans="2:27">
      <c r="B9781" s="16" t="s">
        <v>6623</v>
      </c>
      <c r="C9781" s="16">
        <v>0</v>
      </c>
      <c r="D9781" s="16" t="s">
        <v>12</v>
      </c>
      <c r="E9781" s="16" t="s">
        <v>4450</v>
      </c>
      <c r="F9781" s="16" t="s">
        <v>1626</v>
      </c>
      <c r="G9781" s="16" t="s">
        <v>179</v>
      </c>
      <c r="H9781" s="17">
        <v>650</v>
      </c>
      <c r="I9781" s="16" t="s">
        <v>6623</v>
      </c>
      <c r="J9781" s="16">
        <v>0</v>
      </c>
      <c r="K9781" s="16" t="s">
        <v>18198</v>
      </c>
      <c r="L9781" s="17">
        <v>650</v>
      </c>
      <c r="M9781" s="16" t="s">
        <v>6623</v>
      </c>
      <c r="N9781" s="16">
        <v>0</v>
      </c>
      <c r="AA9781" s="17">
        <v>1</v>
      </c>
    </row>
    <row r="9782" spans="2:27">
      <c r="B9782" s="16" t="s">
        <v>18199</v>
      </c>
      <c r="D9782" s="16" t="s">
        <v>15245</v>
      </c>
      <c r="E9782" s="16" t="s">
        <v>163</v>
      </c>
      <c r="F9782" s="16" t="s">
        <v>31</v>
      </c>
      <c r="G9782" s="16" t="s">
        <v>38</v>
      </c>
      <c r="H9782" s="16" t="s">
        <v>7</v>
      </c>
      <c r="I9782" s="16" t="s">
        <v>5181</v>
      </c>
      <c r="J9782" s="16" t="s">
        <v>48</v>
      </c>
      <c r="K9782" s="16" t="s">
        <v>963</v>
      </c>
      <c r="L9782" s="16" t="s">
        <v>375</v>
      </c>
      <c r="M9782" s="16" t="s">
        <v>18</v>
      </c>
      <c r="N9782" s="16" t="s">
        <v>18199</v>
      </c>
      <c r="O9782" s="16" t="s">
        <v>22</v>
      </c>
      <c r="AA9782" s="16" t="s">
        <v>5997</v>
      </c>
    </row>
    <row r="9783" spans="2:27">
      <c r="B9783" s="16" t="s">
        <v>18200</v>
      </c>
      <c r="D9783" s="16" t="s">
        <v>3545</v>
      </c>
      <c r="E9783" s="16" t="s">
        <v>7878</v>
      </c>
      <c r="F9783" s="16" t="s">
        <v>298</v>
      </c>
      <c r="G9783" s="16" t="s">
        <v>6219</v>
      </c>
      <c r="H9783" s="16" t="s">
        <v>18</v>
      </c>
      <c r="I9783" s="16" t="s">
        <v>18200</v>
      </c>
      <c r="J9783" s="16" t="s">
        <v>22</v>
      </c>
      <c r="AA9783" s="16" t="s">
        <v>5386</v>
      </c>
    </row>
    <row r="9784" spans="2:27">
      <c r="B9784" s="16" t="s">
        <v>18</v>
      </c>
      <c r="C9784" s="16" t="s">
        <v>1245</v>
      </c>
      <c r="D9784" s="16" t="s">
        <v>932</v>
      </c>
      <c r="E9784" s="16" t="s">
        <v>151</v>
      </c>
      <c r="F9784" s="16" t="s">
        <v>1856</v>
      </c>
      <c r="G9784" s="16" t="s">
        <v>56</v>
      </c>
      <c r="H9784" s="16" t="s">
        <v>18</v>
      </c>
      <c r="I9784" s="16" t="s">
        <v>1245</v>
      </c>
      <c r="J9784" s="16" t="s">
        <v>22</v>
      </c>
      <c r="AA9784" s="16" t="s">
        <v>6002</v>
      </c>
    </row>
    <row r="9785" spans="2:27">
      <c r="B9785" s="16" t="s">
        <v>913</v>
      </c>
      <c r="C9785" s="16" t="s">
        <v>18201</v>
      </c>
      <c r="D9785" s="16" t="s">
        <v>1794</v>
      </c>
      <c r="E9785" s="16" t="s">
        <v>2948</v>
      </c>
      <c r="F9785" s="16" t="s">
        <v>5179</v>
      </c>
      <c r="G9785" s="16" t="s">
        <v>330</v>
      </c>
      <c r="H9785" s="16" t="s">
        <v>347</v>
      </c>
      <c r="I9785" s="16" t="s">
        <v>6776</v>
      </c>
      <c r="J9785" s="16" t="s">
        <v>66</v>
      </c>
      <c r="K9785" s="17">
        <v>439</v>
      </c>
      <c r="L9785" s="16" t="s">
        <v>913</v>
      </c>
      <c r="M9785" s="16" t="s">
        <v>18201</v>
      </c>
      <c r="N9785" s="17">
        <v>439</v>
      </c>
      <c r="O9785" s="16" t="s">
        <v>913</v>
      </c>
    </row>
    <row r="9786" spans="2:27">
      <c r="B9786" s="16" t="s">
        <v>20897</v>
      </c>
      <c r="D9786" s="16" t="s">
        <v>603</v>
      </c>
      <c r="E9786" s="16" t="s">
        <v>78</v>
      </c>
      <c r="F9786" s="16" t="s">
        <v>41</v>
      </c>
      <c r="G9786" s="16" t="s">
        <v>306</v>
      </c>
      <c r="H9786" s="16" t="s">
        <v>347</v>
      </c>
      <c r="I9786" s="16" t="s">
        <v>1831</v>
      </c>
      <c r="J9786" s="16" t="s">
        <v>1089</v>
      </c>
      <c r="K9786" s="16" t="s">
        <v>1176</v>
      </c>
      <c r="L9786" s="16" t="s">
        <v>367</v>
      </c>
      <c r="M9786" s="16" t="s">
        <v>5160</v>
      </c>
      <c r="N9786" s="16" t="s">
        <v>18</v>
      </c>
      <c r="O9786" s="16" t="s">
        <v>18202</v>
      </c>
      <c r="P9786" s="16" t="s">
        <v>18203</v>
      </c>
      <c r="Q9786" s="16" t="s">
        <v>22</v>
      </c>
      <c r="AA9786" s="16" t="s">
        <v>193</v>
      </c>
    </row>
    <row r="9787" spans="2:27">
      <c r="B9787" s="16" t="s">
        <v>913</v>
      </c>
      <c r="C9787" s="16" t="s">
        <v>18204</v>
      </c>
      <c r="D9787" s="16" t="s">
        <v>1573</v>
      </c>
      <c r="E9787" s="16" t="s">
        <v>5553</v>
      </c>
      <c r="F9787" s="16" t="s">
        <v>2932</v>
      </c>
      <c r="G9787" s="17">
        <v>948</v>
      </c>
      <c r="H9787" s="16" t="s">
        <v>913</v>
      </c>
      <c r="I9787" s="16" t="s">
        <v>18204</v>
      </c>
      <c r="J9787" s="17">
        <v>948</v>
      </c>
      <c r="K9787" s="16" t="s">
        <v>913</v>
      </c>
      <c r="AA9787" s="16" t="s">
        <v>775</v>
      </c>
    </row>
    <row r="9788" spans="2:27">
      <c r="B9788" s="16" t="s">
        <v>20898</v>
      </c>
      <c r="D9788" s="16" t="s">
        <v>2347</v>
      </c>
      <c r="E9788" s="16" t="s">
        <v>3708</v>
      </c>
      <c r="F9788" s="16" t="s">
        <v>1716</v>
      </c>
      <c r="G9788" s="16" t="s">
        <v>468</v>
      </c>
      <c r="H9788" s="16" t="s">
        <v>57</v>
      </c>
      <c r="I9788" s="16" t="s">
        <v>3027</v>
      </c>
      <c r="J9788" s="16" t="s">
        <v>4707</v>
      </c>
      <c r="K9788" s="16" t="s">
        <v>18205</v>
      </c>
      <c r="L9788" s="16" t="s">
        <v>18206</v>
      </c>
      <c r="M9788" s="16" t="e">
        <f>-Will</f>
        <v>#NAME?</v>
      </c>
      <c r="N9788" s="16" t="s">
        <v>2199</v>
      </c>
      <c r="O9788" s="16" t="s">
        <v>322</v>
      </c>
      <c r="P9788" s="16" t="s">
        <v>18</v>
      </c>
      <c r="Q9788" s="16" t="s">
        <v>18207</v>
      </c>
      <c r="R9788" s="16" t="s">
        <v>18208</v>
      </c>
      <c r="S9788" s="16" t="s">
        <v>22</v>
      </c>
      <c r="AA9788" s="16" t="s">
        <v>2211</v>
      </c>
    </row>
    <row r="9789" spans="2:27">
      <c r="B9789" s="16" t="s">
        <v>18210</v>
      </c>
      <c r="D9789" s="16" t="s">
        <v>18209</v>
      </c>
      <c r="E9789" s="16" t="s">
        <v>18</v>
      </c>
      <c r="F9789" s="16" t="s">
        <v>18210</v>
      </c>
      <c r="G9789" s="16" t="s">
        <v>22</v>
      </c>
      <c r="AA9789" s="16" t="s">
        <v>1165</v>
      </c>
    </row>
    <row r="9790" spans="2:27">
      <c r="B9790" s="16">
        <v>0</v>
      </c>
      <c r="D9790" s="16" t="s">
        <v>448</v>
      </c>
      <c r="E9790" s="16" t="s">
        <v>23</v>
      </c>
      <c r="F9790" s="16" t="s">
        <v>193</v>
      </c>
      <c r="G9790" s="16" t="s">
        <v>449</v>
      </c>
      <c r="H9790" s="17">
        <v>679</v>
      </c>
      <c r="I9790" s="16">
        <v>0</v>
      </c>
      <c r="AA9790" s="16" t="s">
        <v>6012</v>
      </c>
    </row>
    <row r="9791" spans="2:27">
      <c r="B9791" s="16" t="s">
        <v>18212</v>
      </c>
      <c r="D9791" s="16" t="s">
        <v>822</v>
      </c>
      <c r="E9791" s="16" t="s">
        <v>38</v>
      </c>
      <c r="F9791" s="16" t="s">
        <v>1909</v>
      </c>
      <c r="G9791" s="16" t="s">
        <v>2351</v>
      </c>
      <c r="H9791" s="16" t="s">
        <v>121</v>
      </c>
      <c r="I9791" s="16" t="s">
        <v>1735</v>
      </c>
      <c r="J9791" s="16" t="s">
        <v>3885</v>
      </c>
      <c r="K9791" s="16" t="s">
        <v>385</v>
      </c>
      <c r="L9791" s="16" t="s">
        <v>48</v>
      </c>
      <c r="M9791" s="16" t="s">
        <v>386</v>
      </c>
      <c r="N9791" s="16" t="s">
        <v>5522</v>
      </c>
      <c r="O9791" s="16" t="s">
        <v>679</v>
      </c>
      <c r="P9791" s="16" t="s">
        <v>6</v>
      </c>
      <c r="Q9791" s="16" t="s">
        <v>18211</v>
      </c>
      <c r="R9791" s="16" t="s">
        <v>18</v>
      </c>
      <c r="S9791" s="16" t="s">
        <v>18212</v>
      </c>
      <c r="T9791" s="16" t="s">
        <v>22</v>
      </c>
    </row>
    <row r="9792" spans="2:27">
      <c r="B9792" s="16" t="s">
        <v>18215</v>
      </c>
      <c r="D9792" s="16" t="s">
        <v>86</v>
      </c>
      <c r="E9792" s="16" t="s">
        <v>18213</v>
      </c>
      <c r="F9792" s="16" t="s">
        <v>18214</v>
      </c>
      <c r="G9792" s="16" t="s">
        <v>234</v>
      </c>
      <c r="H9792" s="16" t="s">
        <v>421</v>
      </c>
      <c r="I9792" s="16" t="s">
        <v>478</v>
      </c>
      <c r="J9792" s="16" t="s">
        <v>14499</v>
      </c>
      <c r="K9792" s="16" t="s">
        <v>72</v>
      </c>
      <c r="L9792" s="16" t="s">
        <v>3708</v>
      </c>
      <c r="M9792" s="16" t="s">
        <v>1716</v>
      </c>
      <c r="N9792" s="16" t="s">
        <v>18</v>
      </c>
      <c r="O9792" s="16" t="s">
        <v>18215</v>
      </c>
      <c r="P9792" s="16" t="s">
        <v>22</v>
      </c>
      <c r="AA9792" s="16">
        <v>4</v>
      </c>
    </row>
    <row r="9793" spans="2:27">
      <c r="B9793" s="17">
        <v>1</v>
      </c>
      <c r="C9793" s="16">
        <v>395</v>
      </c>
      <c r="D9793" s="16" t="s">
        <v>8553</v>
      </c>
      <c r="E9793" s="16" t="s">
        <v>262</v>
      </c>
      <c r="F9793" s="16" t="s">
        <v>87</v>
      </c>
      <c r="G9793" s="16" t="s">
        <v>164</v>
      </c>
      <c r="H9793" s="16" t="s">
        <v>38</v>
      </c>
      <c r="I9793" s="16" t="s">
        <v>927</v>
      </c>
      <c r="J9793" s="16" t="s">
        <v>1227</v>
      </c>
      <c r="K9793" s="16" t="s">
        <v>2145</v>
      </c>
      <c r="L9793" s="17">
        <v>1</v>
      </c>
      <c r="M9793" s="16">
        <v>395</v>
      </c>
      <c r="N9793" s="16">
        <v>0</v>
      </c>
      <c r="O9793" s="16" t="s">
        <v>18216</v>
      </c>
      <c r="P9793" s="17">
        <v>1</v>
      </c>
      <c r="Q9793" s="16">
        <v>395</v>
      </c>
      <c r="R9793" s="16">
        <v>0</v>
      </c>
      <c r="AA9793" s="16" t="s">
        <v>32</v>
      </c>
    </row>
    <row r="9794" spans="2:27">
      <c r="B9794" s="16" t="s">
        <v>20899</v>
      </c>
      <c r="C9794" s="16" t="s">
        <v>18220</v>
      </c>
      <c r="D9794" s="16" t="s">
        <v>249</v>
      </c>
      <c r="E9794" s="16" t="s">
        <v>61</v>
      </c>
      <c r="F9794" s="16">
        <v>1</v>
      </c>
      <c r="G9794" s="16" t="s">
        <v>1351</v>
      </c>
      <c r="H9794" s="16" t="s">
        <v>450</v>
      </c>
      <c r="I9794" s="16" t="s">
        <v>2592</v>
      </c>
      <c r="J9794" s="16" t="s">
        <v>41</v>
      </c>
      <c r="K9794" s="16" t="s">
        <v>3466</v>
      </c>
      <c r="L9794" s="16" t="s">
        <v>72</v>
      </c>
      <c r="M9794" s="16" t="s">
        <v>9527</v>
      </c>
      <c r="N9794" s="16" t="s">
        <v>18217</v>
      </c>
      <c r="O9794" s="16">
        <v>650000</v>
      </c>
      <c r="P9794" s="16" t="s">
        <v>18218</v>
      </c>
      <c r="Q9794" s="16" t="s">
        <v>18219</v>
      </c>
      <c r="R9794" s="16" t="s">
        <v>18220</v>
      </c>
      <c r="AA9794" s="16" t="s">
        <v>48</v>
      </c>
    </row>
    <row r="9795" spans="2:27">
      <c r="B9795" s="16">
        <v>0</v>
      </c>
      <c r="C9795" s="16" t="s">
        <v>18221</v>
      </c>
      <c r="D9795" s="16" t="s">
        <v>855</v>
      </c>
      <c r="E9795" s="16" t="s">
        <v>250</v>
      </c>
      <c r="F9795" s="16" t="s">
        <v>3994</v>
      </c>
      <c r="G9795" s="16" t="s">
        <v>381</v>
      </c>
      <c r="H9795" s="16" t="s">
        <v>99</v>
      </c>
      <c r="I9795" s="16" t="s">
        <v>59</v>
      </c>
      <c r="J9795" s="16" t="s">
        <v>370</v>
      </c>
      <c r="K9795" s="16" t="s">
        <v>56</v>
      </c>
      <c r="L9795" s="17">
        <v>788</v>
      </c>
      <c r="M9795" s="16">
        <v>0</v>
      </c>
      <c r="N9795" s="16" t="s">
        <v>18221</v>
      </c>
      <c r="AA9795" s="16" t="s">
        <v>347</v>
      </c>
    </row>
    <row r="9796" spans="2:27">
      <c r="B9796" s="16" t="s">
        <v>18</v>
      </c>
      <c r="C9796" s="16" t="s">
        <v>5903</v>
      </c>
      <c r="D9796" s="16" t="s">
        <v>2027</v>
      </c>
      <c r="E9796" s="16" t="s">
        <v>577</v>
      </c>
      <c r="F9796" s="16" t="s">
        <v>18222</v>
      </c>
      <c r="G9796" s="16" t="s">
        <v>1058</v>
      </c>
      <c r="H9796" s="16" t="s">
        <v>25</v>
      </c>
      <c r="I9796" s="16" t="s">
        <v>18</v>
      </c>
      <c r="J9796" s="16" t="s">
        <v>5903</v>
      </c>
      <c r="K9796" s="16" t="s">
        <v>22</v>
      </c>
      <c r="AA9796" s="16" t="s">
        <v>711</v>
      </c>
    </row>
    <row r="9797" spans="2:27">
      <c r="B9797" s="17">
        <v>628</v>
      </c>
      <c r="C9797" s="16">
        <v>0</v>
      </c>
      <c r="D9797" s="16" t="s">
        <v>18223</v>
      </c>
      <c r="E9797" s="16" t="s">
        <v>6866</v>
      </c>
      <c r="F9797" s="16" t="s">
        <v>375</v>
      </c>
      <c r="G9797" s="16" t="s">
        <v>99</v>
      </c>
      <c r="H9797" s="16" t="s">
        <v>59</v>
      </c>
      <c r="I9797" s="16" t="s">
        <v>370</v>
      </c>
      <c r="J9797" s="16" t="s">
        <v>56</v>
      </c>
      <c r="K9797" s="17">
        <v>628</v>
      </c>
      <c r="L9797" s="16">
        <v>0</v>
      </c>
      <c r="M9797" s="16" t="s">
        <v>1584</v>
      </c>
      <c r="AA9797" s="16" t="s">
        <v>711</v>
      </c>
    </row>
    <row r="9798" spans="2:27">
      <c r="B9798" s="16" t="s">
        <v>6104</v>
      </c>
      <c r="D9798" s="16" t="s">
        <v>747</v>
      </c>
      <c r="E9798" s="16">
        <v>3</v>
      </c>
      <c r="F9798" s="16" t="s">
        <v>24</v>
      </c>
      <c r="G9798" s="16" t="s">
        <v>163</v>
      </c>
      <c r="H9798" s="16" t="s">
        <v>31</v>
      </c>
      <c r="I9798" s="16" t="s">
        <v>18</v>
      </c>
      <c r="J9798" s="16" t="s">
        <v>6104</v>
      </c>
      <c r="K9798" s="16" t="s">
        <v>22</v>
      </c>
      <c r="AA9798" s="16" t="s">
        <v>997</v>
      </c>
    </row>
    <row r="9799" spans="2:27">
      <c r="B9799" s="16">
        <v>0</v>
      </c>
      <c r="C9799" s="16" t="s">
        <v>21562</v>
      </c>
      <c r="D9799" s="16" t="s">
        <v>850</v>
      </c>
      <c r="E9799" s="16" t="s">
        <v>325</v>
      </c>
      <c r="F9799" s="16" t="s">
        <v>12186</v>
      </c>
      <c r="G9799" s="16" t="s">
        <v>16029</v>
      </c>
      <c r="H9799" s="16" t="s">
        <v>2351</v>
      </c>
      <c r="I9799" s="16" t="s">
        <v>1995</v>
      </c>
      <c r="J9799" s="16" t="s">
        <v>4975</v>
      </c>
      <c r="K9799" s="17">
        <v>330</v>
      </c>
      <c r="L9799" s="16">
        <v>0</v>
      </c>
      <c r="M9799" s="16" t="s">
        <v>16029</v>
      </c>
      <c r="N9799" s="16" t="s">
        <v>2351</v>
      </c>
      <c r="O9799" s="16" t="s">
        <v>18224</v>
      </c>
      <c r="P9799" s="17">
        <v>330</v>
      </c>
      <c r="Q9799" s="16">
        <v>0</v>
      </c>
      <c r="AA9799" s="16" t="s">
        <v>6</v>
      </c>
    </row>
    <row r="9800" spans="2:27">
      <c r="B9800" s="16" t="s">
        <v>18</v>
      </c>
      <c r="C9800" s="16" t="s">
        <v>8485</v>
      </c>
      <c r="D9800" s="16" t="s">
        <v>23</v>
      </c>
      <c r="E9800" s="16" t="s">
        <v>52</v>
      </c>
      <c r="F9800" s="16" t="s">
        <v>121</v>
      </c>
      <c r="G9800" s="16" t="s">
        <v>18225</v>
      </c>
      <c r="H9800" s="16" t="s">
        <v>6</v>
      </c>
      <c r="I9800" s="16" t="s">
        <v>6170</v>
      </c>
      <c r="J9800" s="16" t="s">
        <v>114</v>
      </c>
      <c r="K9800" s="16" t="s">
        <v>18</v>
      </c>
      <c r="L9800" s="16" t="s">
        <v>8485</v>
      </c>
      <c r="M9800" s="16" t="s">
        <v>22</v>
      </c>
    </row>
    <row r="9801" spans="2:27">
      <c r="B9801" s="16" t="s">
        <v>18226</v>
      </c>
      <c r="D9801" s="16" t="s">
        <v>370</v>
      </c>
      <c r="E9801" s="16" t="s">
        <v>31</v>
      </c>
      <c r="F9801" s="16" t="s">
        <v>6</v>
      </c>
      <c r="G9801" s="16" t="s">
        <v>7</v>
      </c>
      <c r="H9801" s="16" t="s">
        <v>370</v>
      </c>
      <c r="I9801" s="16" t="s">
        <v>56</v>
      </c>
      <c r="J9801" s="16" t="s">
        <v>38</v>
      </c>
      <c r="K9801" s="16" t="s">
        <v>7</v>
      </c>
      <c r="L9801" s="16" t="s">
        <v>1021</v>
      </c>
      <c r="M9801" s="16" t="s">
        <v>2569</v>
      </c>
      <c r="N9801" s="16" t="s">
        <v>18</v>
      </c>
      <c r="O9801" s="16" t="s">
        <v>18226</v>
      </c>
      <c r="P9801" s="16" t="s">
        <v>22</v>
      </c>
      <c r="AA9801" s="17">
        <v>689</v>
      </c>
    </row>
    <row r="9802" spans="2:27">
      <c r="B9802" s="16" t="s">
        <v>14410</v>
      </c>
      <c r="D9802" s="16" t="s">
        <v>1257</v>
      </c>
      <c r="E9802" s="16" t="s">
        <v>394</v>
      </c>
      <c r="F9802" s="16" t="s">
        <v>6</v>
      </c>
      <c r="G9802" s="16" t="s">
        <v>7</v>
      </c>
      <c r="H9802" s="16" t="s">
        <v>486</v>
      </c>
      <c r="I9802" s="16" t="s">
        <v>56</v>
      </c>
      <c r="J9802" s="16" t="s">
        <v>18</v>
      </c>
      <c r="K9802" s="16" t="s">
        <v>14410</v>
      </c>
      <c r="L9802" s="16" t="s">
        <v>22</v>
      </c>
      <c r="AA9802" s="16" t="s">
        <v>2780</v>
      </c>
    </row>
    <row r="9803" spans="2:27">
      <c r="B9803" s="16">
        <v>0</v>
      </c>
      <c r="C9803" s="16" t="s">
        <v>168</v>
      </c>
      <c r="D9803" s="16" t="s">
        <v>1639</v>
      </c>
      <c r="E9803" s="16" t="s">
        <v>31</v>
      </c>
      <c r="F9803" s="16" t="s">
        <v>312</v>
      </c>
      <c r="G9803" s="16" t="s">
        <v>6</v>
      </c>
      <c r="H9803" s="16" t="s">
        <v>386</v>
      </c>
      <c r="I9803" s="16" t="s">
        <v>4468</v>
      </c>
      <c r="J9803" s="16" t="s">
        <v>167</v>
      </c>
      <c r="K9803" s="17">
        <v>1</v>
      </c>
      <c r="L9803" s="16">
        <v>0</v>
      </c>
      <c r="M9803" s="16" t="s">
        <v>168</v>
      </c>
      <c r="N9803" s="16">
        <v>100</v>
      </c>
      <c r="O9803" s="16">
        <v>0</v>
      </c>
      <c r="P9803" s="16" t="s">
        <v>18227</v>
      </c>
      <c r="Q9803" s="17">
        <v>1</v>
      </c>
      <c r="R9803" s="16">
        <v>0</v>
      </c>
      <c r="S9803" s="16" t="s">
        <v>168</v>
      </c>
      <c r="T9803" s="16">
        <v>100</v>
      </c>
      <c r="U9803" s="16">
        <v>0</v>
      </c>
    </row>
    <row r="9804" spans="2:27">
      <c r="B9804" s="16">
        <v>205</v>
      </c>
      <c r="C9804" s="16">
        <v>0</v>
      </c>
      <c r="D9804" s="16" t="s">
        <v>23</v>
      </c>
      <c r="E9804" s="16" t="s">
        <v>31</v>
      </c>
      <c r="F9804" s="16" t="s">
        <v>373</v>
      </c>
      <c r="G9804" s="16" t="s">
        <v>99</v>
      </c>
      <c r="H9804" s="16" t="s">
        <v>744</v>
      </c>
      <c r="I9804" s="16" t="s">
        <v>13104</v>
      </c>
      <c r="J9804" s="17">
        <v>1</v>
      </c>
      <c r="K9804" s="16">
        <v>205</v>
      </c>
      <c r="L9804" s="16">
        <v>0</v>
      </c>
      <c r="M9804" s="16" t="s">
        <v>18228</v>
      </c>
      <c r="N9804" s="17">
        <v>1</v>
      </c>
      <c r="O9804" s="16">
        <v>205</v>
      </c>
      <c r="P9804" s="16">
        <v>0</v>
      </c>
      <c r="AA9804" s="16">
        <v>0</v>
      </c>
    </row>
    <row r="9805" spans="2:27">
      <c r="B9805" s="16" t="s">
        <v>7973</v>
      </c>
      <c r="D9805" s="16" t="s">
        <v>65</v>
      </c>
      <c r="E9805" s="16" t="s">
        <v>41</v>
      </c>
      <c r="F9805" s="16" t="s">
        <v>1358</v>
      </c>
      <c r="G9805" s="16" t="s">
        <v>18</v>
      </c>
      <c r="H9805" s="16" t="s">
        <v>7973</v>
      </c>
      <c r="I9805" s="16" t="s">
        <v>22</v>
      </c>
      <c r="AA9805" s="16" t="s">
        <v>5260</v>
      </c>
    </row>
    <row r="9806" spans="2:27">
      <c r="B9806" s="16" t="s">
        <v>18229</v>
      </c>
      <c r="D9806" s="16" t="s">
        <v>449</v>
      </c>
      <c r="E9806" s="16" t="s">
        <v>1023</v>
      </c>
      <c r="F9806" s="16" t="s">
        <v>1024</v>
      </c>
      <c r="G9806" s="16" t="s">
        <v>375</v>
      </c>
      <c r="H9806" s="16" t="s">
        <v>18</v>
      </c>
      <c r="I9806" s="16" t="s">
        <v>18229</v>
      </c>
      <c r="J9806" s="16" t="s">
        <v>22</v>
      </c>
      <c r="AA9806" s="16" t="s">
        <v>2513</v>
      </c>
    </row>
    <row r="9807" spans="2:27">
      <c r="B9807" s="16" t="s">
        <v>18231</v>
      </c>
      <c r="D9807" s="16" t="s">
        <v>454</v>
      </c>
      <c r="E9807" s="16" t="s">
        <v>1156</v>
      </c>
      <c r="F9807" s="16" t="s">
        <v>3158</v>
      </c>
      <c r="G9807" s="16" t="s">
        <v>6400</v>
      </c>
      <c r="H9807" s="16" t="s">
        <v>18230</v>
      </c>
      <c r="I9807" s="16" t="s">
        <v>18</v>
      </c>
      <c r="J9807" s="16" t="s">
        <v>18231</v>
      </c>
      <c r="K9807" s="16" t="s">
        <v>22</v>
      </c>
      <c r="AA9807" s="16" t="s">
        <v>6043</v>
      </c>
    </row>
    <row r="9808" spans="2:27">
      <c r="B9808" s="16">
        <v>0</v>
      </c>
      <c r="C9808" s="16" t="s">
        <v>2731</v>
      </c>
      <c r="D9808" s="16" t="s">
        <v>163</v>
      </c>
      <c r="E9808" s="16" t="s">
        <v>14084</v>
      </c>
      <c r="F9808" s="16" t="s">
        <v>6</v>
      </c>
      <c r="G9808" s="16" t="s">
        <v>1304</v>
      </c>
      <c r="H9808" s="16" t="s">
        <v>56</v>
      </c>
      <c r="I9808" s="16" t="s">
        <v>810</v>
      </c>
      <c r="J9808" s="17">
        <v>795</v>
      </c>
      <c r="K9808" s="16">
        <v>0</v>
      </c>
      <c r="L9808" s="16" t="s">
        <v>2731</v>
      </c>
      <c r="M9808" s="17">
        <v>795</v>
      </c>
      <c r="N9808" s="16" t="s">
        <v>1369</v>
      </c>
      <c r="AA9808" s="16" t="s">
        <v>38</v>
      </c>
    </row>
    <row r="9809" spans="2:27">
      <c r="B9809" s="16" t="s">
        <v>18233</v>
      </c>
      <c r="D9809" s="16" t="s">
        <v>18232</v>
      </c>
      <c r="E9809" s="16" t="s">
        <v>32</v>
      </c>
      <c r="F9809" s="16" t="s">
        <v>206</v>
      </c>
      <c r="G9809" s="16" t="s">
        <v>207</v>
      </c>
      <c r="H9809" s="16" t="s">
        <v>208</v>
      </c>
      <c r="I9809" s="16" t="s">
        <v>18</v>
      </c>
      <c r="J9809" s="16" t="s">
        <v>18233</v>
      </c>
      <c r="K9809" s="16" t="s">
        <v>22</v>
      </c>
      <c r="AA9809" s="16" t="s">
        <v>121</v>
      </c>
    </row>
    <row r="9810" spans="2:27">
      <c r="B9810" s="16" t="s">
        <v>18927</v>
      </c>
      <c r="C9810" s="16">
        <v>0</v>
      </c>
      <c r="D9810" s="16" t="s">
        <v>394</v>
      </c>
      <c r="E9810" s="16" t="s">
        <v>1477</v>
      </c>
      <c r="F9810" s="16" t="s">
        <v>1001</v>
      </c>
      <c r="G9810" s="16" t="s">
        <v>18234</v>
      </c>
      <c r="H9810" s="17">
        <v>700</v>
      </c>
      <c r="I9810" s="16">
        <v>0</v>
      </c>
      <c r="J9810" s="16" t="s">
        <v>57</v>
      </c>
      <c r="K9810" s="17">
        <v>730</v>
      </c>
      <c r="L9810" s="16">
        <v>0</v>
      </c>
      <c r="M9810" s="16" t="s">
        <v>18235</v>
      </c>
      <c r="AA9810" s="16" t="s">
        <v>454</v>
      </c>
    </row>
    <row r="9811" spans="2:27">
      <c r="B9811" s="16" t="s">
        <v>20900</v>
      </c>
      <c r="D9811" s="16" t="s">
        <v>219</v>
      </c>
      <c r="E9811" s="16" t="s">
        <v>72</v>
      </c>
      <c r="F9811" s="16" t="s">
        <v>118</v>
      </c>
      <c r="G9811" s="16" t="s">
        <v>120</v>
      </c>
      <c r="H9811" s="16" t="s">
        <v>18</v>
      </c>
      <c r="I9811" s="16" t="s">
        <v>3595</v>
      </c>
      <c r="J9811" s="16" t="s">
        <v>22</v>
      </c>
      <c r="AA9811" s="16" t="s">
        <v>386</v>
      </c>
    </row>
    <row r="9812" spans="2:27">
      <c r="B9812" s="16" t="s">
        <v>20901</v>
      </c>
      <c r="C9812" s="16">
        <v>0</v>
      </c>
      <c r="D9812" s="16" t="s">
        <v>324</v>
      </c>
      <c r="E9812" s="16" t="s">
        <v>1157</v>
      </c>
      <c r="F9812" s="16" t="s">
        <v>5348</v>
      </c>
      <c r="G9812" s="17">
        <v>650</v>
      </c>
      <c r="H9812" s="16">
        <v>0</v>
      </c>
      <c r="I9812" s="16" t="s">
        <v>57</v>
      </c>
      <c r="J9812" s="17">
        <v>675</v>
      </c>
      <c r="K9812" s="16">
        <v>0</v>
      </c>
      <c r="L9812" s="16" t="s">
        <v>18236</v>
      </c>
      <c r="AA9812" s="17">
        <v>340</v>
      </c>
    </row>
    <row r="9813" spans="2:27">
      <c r="B9813" s="16" t="s">
        <v>6021</v>
      </c>
      <c r="D9813" s="16" t="s">
        <v>476</v>
      </c>
      <c r="E9813" s="16" t="s">
        <v>803</v>
      </c>
      <c r="F9813" s="16" t="s">
        <v>72</v>
      </c>
      <c r="G9813" s="16" t="s">
        <v>1356</v>
      </c>
      <c r="H9813" s="16" t="s">
        <v>7</v>
      </c>
      <c r="I9813" s="16" t="s">
        <v>142</v>
      </c>
      <c r="J9813" s="16" t="s">
        <v>151</v>
      </c>
      <c r="K9813" s="16" t="s">
        <v>6</v>
      </c>
      <c r="L9813" s="16" t="s">
        <v>7</v>
      </c>
      <c r="M9813" s="16" t="s">
        <v>146</v>
      </c>
      <c r="N9813" s="16" t="s">
        <v>158</v>
      </c>
      <c r="O9813" s="16" t="s">
        <v>18</v>
      </c>
      <c r="P9813" s="16" t="s">
        <v>6021</v>
      </c>
      <c r="Q9813" s="16" t="s">
        <v>22</v>
      </c>
      <c r="AA9813" s="16" t="s">
        <v>112</v>
      </c>
    </row>
    <row r="9814" spans="2:27">
      <c r="B9814" s="16" t="s">
        <v>18237</v>
      </c>
      <c r="D9814" s="16" t="s">
        <v>486</v>
      </c>
      <c r="E9814" s="16" t="s">
        <v>115</v>
      </c>
      <c r="F9814" s="16" t="s">
        <v>116</v>
      </c>
      <c r="G9814" s="16" t="s">
        <v>375</v>
      </c>
      <c r="H9814" s="16" t="s">
        <v>18</v>
      </c>
      <c r="I9814" s="16" t="s">
        <v>18237</v>
      </c>
      <c r="J9814" s="16" t="s">
        <v>22</v>
      </c>
      <c r="AA9814" s="16" t="s">
        <v>4360</v>
      </c>
    </row>
    <row r="9815" spans="2:27">
      <c r="B9815" s="16">
        <v>0</v>
      </c>
      <c r="C9815" s="16" t="s">
        <v>13878</v>
      </c>
      <c r="D9815" s="16" t="s">
        <v>7932</v>
      </c>
      <c r="E9815" s="16" t="s">
        <v>254</v>
      </c>
      <c r="F9815" s="16" t="s">
        <v>2373</v>
      </c>
      <c r="G9815" s="17">
        <v>538</v>
      </c>
      <c r="H9815" s="16">
        <v>0</v>
      </c>
      <c r="I9815" s="16" t="s">
        <v>13878</v>
      </c>
      <c r="AA9815" s="16" t="s">
        <v>2812</v>
      </c>
    </row>
    <row r="9816" spans="2:27">
      <c r="B9816" s="16" t="s">
        <v>7960</v>
      </c>
      <c r="D9816" s="16" t="s">
        <v>59</v>
      </c>
      <c r="E9816" s="16" t="s">
        <v>18238</v>
      </c>
      <c r="F9816" s="16" t="s">
        <v>48</v>
      </c>
      <c r="G9816" s="16" t="s">
        <v>654</v>
      </c>
      <c r="H9816" s="16" t="s">
        <v>121</v>
      </c>
      <c r="I9816" s="16" t="s">
        <v>156</v>
      </c>
      <c r="J9816" s="16" t="s">
        <v>18</v>
      </c>
      <c r="K9816" s="16" t="s">
        <v>7960</v>
      </c>
      <c r="L9816" s="16" t="s">
        <v>22</v>
      </c>
      <c r="AA9816" s="16" t="s">
        <v>6057</v>
      </c>
    </row>
    <row r="9817" spans="2:27">
      <c r="B9817" s="16" t="s">
        <v>18239</v>
      </c>
      <c r="D9817" s="16" t="s">
        <v>454</v>
      </c>
      <c r="E9817" s="16" t="s">
        <v>791</v>
      </c>
      <c r="F9817" s="16" t="s">
        <v>3678</v>
      </c>
      <c r="G9817" s="16" t="s">
        <v>550</v>
      </c>
      <c r="H9817" s="16" t="s">
        <v>725</v>
      </c>
      <c r="I9817" s="16" t="s">
        <v>56</v>
      </c>
      <c r="J9817" s="16" t="s">
        <v>18</v>
      </c>
      <c r="K9817" s="16" t="s">
        <v>18239</v>
      </c>
      <c r="L9817" s="16" t="s">
        <v>22</v>
      </c>
      <c r="AA9817" s="16" t="s">
        <v>6059</v>
      </c>
    </row>
    <row r="9818" spans="2:27">
      <c r="B9818" s="16" t="s">
        <v>19327</v>
      </c>
      <c r="C9818" s="16">
        <v>0</v>
      </c>
      <c r="D9818" s="16" t="s">
        <v>23</v>
      </c>
      <c r="E9818" s="16" t="s">
        <v>41</v>
      </c>
      <c r="F9818" s="16" t="s">
        <v>697</v>
      </c>
      <c r="G9818" s="16" t="s">
        <v>15711</v>
      </c>
      <c r="H9818" s="16" t="s">
        <v>704</v>
      </c>
      <c r="I9818" s="16">
        <v>2</v>
      </c>
      <c r="J9818" s="16" t="s">
        <v>3716</v>
      </c>
      <c r="K9818" s="17">
        <v>675</v>
      </c>
      <c r="L9818" s="16">
        <v>0</v>
      </c>
      <c r="M9818" s="16" t="s">
        <v>57</v>
      </c>
      <c r="N9818" s="17">
        <v>715</v>
      </c>
      <c r="O9818" s="16">
        <v>0</v>
      </c>
      <c r="P9818" s="16" t="s">
        <v>18240</v>
      </c>
      <c r="Q9818" s="17">
        <v>675</v>
      </c>
      <c r="R9818" s="16">
        <v>0</v>
      </c>
      <c r="S9818" s="16" t="s">
        <v>57</v>
      </c>
      <c r="T9818" s="17">
        <v>715</v>
      </c>
      <c r="U9818" s="16">
        <v>0</v>
      </c>
      <c r="AA9818" s="16" t="s">
        <v>732</v>
      </c>
    </row>
    <row r="9819" spans="2:27">
      <c r="B9819" s="16" t="s">
        <v>20902</v>
      </c>
      <c r="D9819" s="16" t="s">
        <v>849</v>
      </c>
      <c r="E9819" s="16" t="s">
        <v>98</v>
      </c>
      <c r="F9819" s="16" t="s">
        <v>5763</v>
      </c>
      <c r="G9819" s="16" t="s">
        <v>99</v>
      </c>
      <c r="H9819" s="16" t="s">
        <v>1211</v>
      </c>
      <c r="I9819" s="16" t="s">
        <v>5390</v>
      </c>
      <c r="J9819" s="16" t="s">
        <v>18</v>
      </c>
      <c r="K9819" s="16" t="s">
        <v>465</v>
      </c>
      <c r="L9819" s="16" t="s">
        <v>5414</v>
      </c>
      <c r="M9819" s="16" t="s">
        <v>22</v>
      </c>
      <c r="AA9819" s="16" t="s">
        <v>151</v>
      </c>
    </row>
    <row r="9820" spans="2:27">
      <c r="B9820" s="16" t="s">
        <v>824</v>
      </c>
      <c r="D9820" s="16" t="s">
        <v>329</v>
      </c>
      <c r="E9820" s="16" t="s">
        <v>41</v>
      </c>
      <c r="F9820" s="16" t="s">
        <v>1833</v>
      </c>
      <c r="G9820" s="16" t="s">
        <v>13</v>
      </c>
      <c r="H9820" s="16" t="s">
        <v>91</v>
      </c>
      <c r="I9820" s="16" t="s">
        <v>18</v>
      </c>
      <c r="J9820" s="16" t="s">
        <v>824</v>
      </c>
      <c r="K9820" s="16" t="s">
        <v>22</v>
      </c>
      <c r="AA9820" s="16" t="s">
        <v>360</v>
      </c>
    </row>
    <row r="9821" spans="2:27">
      <c r="B9821" s="16" t="s">
        <v>18242</v>
      </c>
      <c r="D9821" s="16" t="s">
        <v>18121</v>
      </c>
      <c r="E9821" s="16" t="s">
        <v>347</v>
      </c>
      <c r="F9821" s="16" t="s">
        <v>18241</v>
      </c>
      <c r="G9821" s="16" t="s">
        <v>18</v>
      </c>
      <c r="H9821" s="16" t="s">
        <v>18242</v>
      </c>
      <c r="I9821" s="16" t="s">
        <v>22</v>
      </c>
      <c r="AA9821" s="16" t="s">
        <v>771</v>
      </c>
    </row>
    <row r="9822" spans="2:27">
      <c r="B9822" s="16" t="s">
        <v>20903</v>
      </c>
      <c r="D9822" s="16" t="s">
        <v>6162</v>
      </c>
      <c r="E9822" s="16" t="s">
        <v>18243</v>
      </c>
      <c r="F9822" s="16" t="s">
        <v>72</v>
      </c>
      <c r="G9822" s="16" t="s">
        <v>18244</v>
      </c>
      <c r="H9822" s="16" t="s">
        <v>41</v>
      </c>
      <c r="I9822" s="16" t="s">
        <v>18245</v>
      </c>
      <c r="J9822" s="16" t="s">
        <v>41</v>
      </c>
      <c r="K9822" s="16" t="s">
        <v>2566</v>
      </c>
      <c r="L9822" s="16" t="s">
        <v>41</v>
      </c>
      <c r="M9822" s="16" t="s">
        <v>18246</v>
      </c>
      <c r="N9822" s="16" t="s">
        <v>18247</v>
      </c>
      <c r="O9822" s="16" t="s">
        <v>18</v>
      </c>
      <c r="P9822" s="16" t="s">
        <v>18248</v>
      </c>
      <c r="Q9822" s="16" t="s">
        <v>18249</v>
      </c>
      <c r="R9822" s="16" t="s">
        <v>22</v>
      </c>
      <c r="AA9822" s="16" t="s">
        <v>31</v>
      </c>
    </row>
    <row r="9823" spans="2:27">
      <c r="B9823" s="16" t="s">
        <v>18250</v>
      </c>
      <c r="D9823" s="16" t="s">
        <v>715</v>
      </c>
      <c r="E9823" s="16" t="s">
        <v>454</v>
      </c>
      <c r="F9823" s="16" t="s">
        <v>5345</v>
      </c>
      <c r="G9823" s="16" t="s">
        <v>163</v>
      </c>
      <c r="H9823" s="16" t="s">
        <v>18</v>
      </c>
      <c r="I9823" s="16" t="s">
        <v>18250</v>
      </c>
      <c r="J9823" s="16" t="s">
        <v>22</v>
      </c>
      <c r="AA9823" s="16" t="s">
        <v>99</v>
      </c>
    </row>
    <row r="9824" spans="2:27">
      <c r="B9824" s="16" t="s">
        <v>20904</v>
      </c>
      <c r="D9824" s="16" t="s">
        <v>59</v>
      </c>
      <c r="E9824" s="16" t="s">
        <v>4048</v>
      </c>
      <c r="F9824" s="16" t="s">
        <v>191</v>
      </c>
      <c r="G9824" s="16" t="s">
        <v>536</v>
      </c>
      <c r="H9824" s="16" t="s">
        <v>31</v>
      </c>
      <c r="I9824" s="16" t="s">
        <v>1165</v>
      </c>
      <c r="J9824" s="16" t="s">
        <v>1596</v>
      </c>
      <c r="K9824" s="16" t="s">
        <v>1594</v>
      </c>
      <c r="L9824" s="16" t="s">
        <v>18</v>
      </c>
      <c r="M9824" s="16" t="s">
        <v>8749</v>
      </c>
      <c r="N9824" s="16" t="s">
        <v>5846</v>
      </c>
      <c r="O9824" s="16" t="s">
        <v>22</v>
      </c>
    </row>
    <row r="9825" spans="2:27">
      <c r="B9825" s="16">
        <v>0</v>
      </c>
      <c r="C9825" s="16" t="s">
        <v>18251</v>
      </c>
      <c r="D9825" s="16" t="s">
        <v>312</v>
      </c>
      <c r="E9825" s="16" t="s">
        <v>45</v>
      </c>
      <c r="F9825" s="16" t="s">
        <v>394</v>
      </c>
      <c r="G9825" s="17">
        <v>850</v>
      </c>
      <c r="H9825" s="16">
        <v>0</v>
      </c>
      <c r="I9825" s="16" t="s">
        <v>18251</v>
      </c>
      <c r="J9825" s="17">
        <v>850</v>
      </c>
      <c r="K9825" s="16">
        <v>0</v>
      </c>
      <c r="AA9825" s="16" t="s">
        <v>6</v>
      </c>
    </row>
    <row r="9826" spans="2:27">
      <c r="B9826" s="16" t="s">
        <v>913</v>
      </c>
      <c r="C9826" s="16" t="s">
        <v>18252</v>
      </c>
      <c r="D9826" s="16">
        <v>5</v>
      </c>
      <c r="E9826" s="16" t="s">
        <v>24</v>
      </c>
      <c r="F9826" s="16" t="s">
        <v>57</v>
      </c>
      <c r="G9826" s="16" t="s">
        <v>849</v>
      </c>
      <c r="H9826" s="16" t="s">
        <v>7805</v>
      </c>
      <c r="I9826" s="17">
        <v>688</v>
      </c>
      <c r="J9826" s="16" t="s">
        <v>913</v>
      </c>
      <c r="K9826" s="16" t="s">
        <v>18252</v>
      </c>
      <c r="L9826" s="17">
        <v>688</v>
      </c>
      <c r="M9826" s="16" t="s">
        <v>913</v>
      </c>
    </row>
    <row r="9827" spans="2:27">
      <c r="B9827" s="16" t="s">
        <v>18253</v>
      </c>
      <c r="D9827" s="16" t="s">
        <v>35</v>
      </c>
      <c r="E9827" s="16" t="s">
        <v>41</v>
      </c>
      <c r="F9827" s="16" t="s">
        <v>1318</v>
      </c>
      <c r="G9827" s="16" t="s">
        <v>18</v>
      </c>
      <c r="H9827" s="16" t="s">
        <v>18253</v>
      </c>
      <c r="I9827" s="16" t="s">
        <v>22</v>
      </c>
    </row>
    <row r="9828" spans="2:27">
      <c r="B9828" s="16" t="s">
        <v>80</v>
      </c>
      <c r="D9828" s="16" t="s">
        <v>993</v>
      </c>
      <c r="E9828" s="16" t="s">
        <v>56</v>
      </c>
      <c r="F9828" s="16" t="s">
        <v>18</v>
      </c>
      <c r="G9828" s="16" t="s">
        <v>80</v>
      </c>
      <c r="H9828" s="16" t="s">
        <v>22</v>
      </c>
      <c r="AA9828" s="16" t="s">
        <v>234</v>
      </c>
    </row>
    <row r="9829" spans="2:27">
      <c r="B9829" s="16" t="s">
        <v>18254</v>
      </c>
      <c r="D9829" s="16">
        <v>5</v>
      </c>
      <c r="E9829" s="16" t="s">
        <v>2127</v>
      </c>
      <c r="F9829" s="16" t="s">
        <v>1409</v>
      </c>
      <c r="G9829" s="16" t="s">
        <v>2267</v>
      </c>
      <c r="H9829" s="16" t="s">
        <v>18</v>
      </c>
      <c r="I9829" s="16" t="s">
        <v>18254</v>
      </c>
      <c r="J9829" s="16" t="s">
        <v>22</v>
      </c>
      <c r="AA9829" s="16" t="s">
        <v>450</v>
      </c>
    </row>
    <row r="9830" spans="2:27">
      <c r="B9830" s="16" t="s">
        <v>913</v>
      </c>
      <c r="C9830" s="16" t="s">
        <v>2286</v>
      </c>
      <c r="D9830" s="16" t="s">
        <v>548</v>
      </c>
      <c r="E9830" s="16" t="s">
        <v>163</v>
      </c>
      <c r="F9830" s="16" t="s">
        <v>164</v>
      </c>
      <c r="G9830" s="17">
        <v>900</v>
      </c>
      <c r="H9830" s="16" t="s">
        <v>913</v>
      </c>
      <c r="I9830" s="16" t="s">
        <v>2286</v>
      </c>
      <c r="J9830" s="17">
        <v>900</v>
      </c>
      <c r="K9830" s="16" t="s">
        <v>913</v>
      </c>
      <c r="AA9830" s="16" t="s">
        <v>1702</v>
      </c>
    </row>
    <row r="9831" spans="2:27">
      <c r="B9831" s="16" t="s">
        <v>18257</v>
      </c>
      <c r="D9831" s="16" t="s">
        <v>863</v>
      </c>
      <c r="E9831" s="16" t="s">
        <v>18255</v>
      </c>
      <c r="F9831" s="16" t="s">
        <v>18256</v>
      </c>
      <c r="G9831" s="16" t="s">
        <v>473</v>
      </c>
      <c r="H9831" s="16" t="s">
        <v>474</v>
      </c>
      <c r="I9831" s="16" t="s">
        <v>298</v>
      </c>
      <c r="J9831" s="16" t="s">
        <v>2203</v>
      </c>
      <c r="K9831" s="16" t="s">
        <v>18</v>
      </c>
      <c r="L9831" s="16" t="s">
        <v>18257</v>
      </c>
      <c r="M9831" s="16" t="s">
        <v>22</v>
      </c>
      <c r="AA9831" s="16" t="s">
        <v>6087</v>
      </c>
    </row>
    <row r="9832" spans="2:27">
      <c r="B9832" s="16" t="s">
        <v>913</v>
      </c>
      <c r="C9832" s="16" t="s">
        <v>18258</v>
      </c>
      <c r="D9832" s="16" t="s">
        <v>849</v>
      </c>
      <c r="E9832" s="16" t="s">
        <v>98</v>
      </c>
      <c r="F9832" s="17">
        <v>540</v>
      </c>
      <c r="G9832" s="16" t="s">
        <v>913</v>
      </c>
      <c r="H9832" s="16" t="s">
        <v>18258</v>
      </c>
      <c r="I9832" s="17">
        <v>540</v>
      </c>
      <c r="J9832" s="16" t="s">
        <v>913</v>
      </c>
      <c r="AA9832" s="16">
        <v>0</v>
      </c>
    </row>
    <row r="9833" spans="2:27">
      <c r="B9833" s="16" t="s">
        <v>913</v>
      </c>
      <c r="C9833" s="16" t="s">
        <v>15484</v>
      </c>
      <c r="D9833" s="16" t="s">
        <v>90</v>
      </c>
      <c r="E9833" s="16" t="s">
        <v>91</v>
      </c>
      <c r="F9833" s="16" t="s">
        <v>917</v>
      </c>
      <c r="G9833" s="16" t="s">
        <v>93</v>
      </c>
      <c r="H9833" s="16" t="s">
        <v>1696</v>
      </c>
      <c r="I9833" s="16" t="s">
        <v>4273</v>
      </c>
      <c r="J9833" s="17">
        <v>539</v>
      </c>
      <c r="K9833" s="16" t="s">
        <v>913</v>
      </c>
      <c r="L9833" s="16" t="s">
        <v>15484</v>
      </c>
      <c r="M9833" s="17">
        <v>539</v>
      </c>
      <c r="N9833" s="16" t="s">
        <v>913</v>
      </c>
    </row>
    <row r="9834" spans="2:27">
      <c r="B9834" s="16" t="s">
        <v>18260</v>
      </c>
      <c r="D9834" s="16" t="s">
        <v>3027</v>
      </c>
      <c r="E9834" s="16" t="s">
        <v>3691</v>
      </c>
      <c r="F9834" s="16" t="s">
        <v>9980</v>
      </c>
      <c r="G9834" s="16" t="s">
        <v>1356</v>
      </c>
      <c r="H9834" s="16" t="s">
        <v>38</v>
      </c>
      <c r="I9834" s="16" t="s">
        <v>1342</v>
      </c>
      <c r="J9834" s="16" t="s">
        <v>18259</v>
      </c>
      <c r="K9834" s="16" t="s">
        <v>18</v>
      </c>
      <c r="L9834" s="16" t="s">
        <v>18260</v>
      </c>
      <c r="M9834" s="16" t="s">
        <v>22</v>
      </c>
    </row>
    <row r="9835" spans="2:27">
      <c r="B9835" s="16" t="s">
        <v>18261</v>
      </c>
      <c r="D9835" s="16" t="s">
        <v>4880</v>
      </c>
      <c r="E9835" s="16" t="s">
        <v>98</v>
      </c>
      <c r="F9835" s="16" t="s">
        <v>450</v>
      </c>
      <c r="G9835" s="16" t="s">
        <v>548</v>
      </c>
      <c r="H9835" s="16" t="s">
        <v>163</v>
      </c>
      <c r="I9835" s="16" t="s">
        <v>18</v>
      </c>
      <c r="J9835" s="16" t="s">
        <v>18261</v>
      </c>
      <c r="K9835" s="16" t="s">
        <v>22</v>
      </c>
      <c r="AA9835" s="16" t="s">
        <v>56</v>
      </c>
    </row>
    <row r="9836" spans="2:27">
      <c r="B9836" s="16">
        <v>0</v>
      </c>
      <c r="C9836" s="16" t="s">
        <v>18262</v>
      </c>
      <c r="D9836" s="16" t="s">
        <v>449</v>
      </c>
      <c r="E9836" s="16" t="s">
        <v>1513</v>
      </c>
      <c r="F9836" s="16" t="s">
        <v>2027</v>
      </c>
      <c r="G9836" s="16" t="s">
        <v>6</v>
      </c>
      <c r="H9836" s="16" t="s">
        <v>5286</v>
      </c>
      <c r="I9836" s="16" t="s">
        <v>1679</v>
      </c>
      <c r="J9836" s="17">
        <v>375</v>
      </c>
      <c r="K9836" s="16">
        <v>0</v>
      </c>
      <c r="L9836" s="16" t="s">
        <v>18262</v>
      </c>
      <c r="M9836" s="17">
        <v>375</v>
      </c>
      <c r="N9836" s="16">
        <v>0</v>
      </c>
      <c r="AA9836" s="16" t="s">
        <v>1584</v>
      </c>
    </row>
    <row r="9837" spans="2:27">
      <c r="B9837" s="16" t="s">
        <v>1191</v>
      </c>
      <c r="D9837" s="16" t="s">
        <v>163</v>
      </c>
      <c r="E9837" s="16" t="s">
        <v>375</v>
      </c>
      <c r="F9837" s="16" t="s">
        <v>460</v>
      </c>
      <c r="G9837" s="16" t="s">
        <v>2302</v>
      </c>
      <c r="H9837" s="16" t="s">
        <v>2133</v>
      </c>
      <c r="I9837" s="16" t="s">
        <v>18</v>
      </c>
      <c r="J9837" s="16" t="s">
        <v>1191</v>
      </c>
      <c r="K9837" s="16" t="s">
        <v>22</v>
      </c>
      <c r="AA9837" s="16" t="s">
        <v>347</v>
      </c>
    </row>
    <row r="9838" spans="2:27">
      <c r="B9838" s="16" t="s">
        <v>18263</v>
      </c>
      <c r="D9838" s="16" t="s">
        <v>1257</v>
      </c>
      <c r="E9838" s="16" t="s">
        <v>163</v>
      </c>
      <c r="F9838" s="16" t="s">
        <v>375</v>
      </c>
      <c r="G9838" s="16" t="s">
        <v>6</v>
      </c>
      <c r="H9838" s="16" t="s">
        <v>7</v>
      </c>
      <c r="I9838" s="16" t="s">
        <v>1003</v>
      </c>
      <c r="J9838" s="16" t="s">
        <v>660</v>
      </c>
      <c r="K9838" s="16" t="s">
        <v>56</v>
      </c>
      <c r="L9838" s="16" t="s">
        <v>18</v>
      </c>
      <c r="M9838" s="16" t="s">
        <v>18263</v>
      </c>
      <c r="N9838" s="16" t="s">
        <v>22</v>
      </c>
    </row>
    <row r="9839" spans="2:27">
      <c r="B9839" s="16" t="s">
        <v>3216</v>
      </c>
      <c r="D9839" s="16" t="s">
        <v>163</v>
      </c>
      <c r="E9839" s="16" t="s">
        <v>375</v>
      </c>
      <c r="F9839" s="16" t="s">
        <v>6</v>
      </c>
      <c r="G9839" s="16" t="s">
        <v>946</v>
      </c>
      <c r="H9839" s="16" t="s">
        <v>1148</v>
      </c>
      <c r="I9839" s="16" t="s">
        <v>56</v>
      </c>
      <c r="J9839" s="16" t="s">
        <v>18</v>
      </c>
      <c r="K9839" s="16" t="s">
        <v>3216</v>
      </c>
      <c r="L9839" s="16" t="s">
        <v>22</v>
      </c>
      <c r="AA9839" s="16" t="s">
        <v>1605</v>
      </c>
    </row>
    <row r="9840" spans="2:27">
      <c r="B9840" s="16" t="s">
        <v>18264</v>
      </c>
      <c r="D9840" s="16" t="s">
        <v>533</v>
      </c>
      <c r="E9840" s="16" t="s">
        <v>56</v>
      </c>
      <c r="F9840" s="16" t="s">
        <v>41</v>
      </c>
      <c r="G9840" s="16" t="s">
        <v>1023</v>
      </c>
      <c r="H9840" s="16" t="s">
        <v>1024</v>
      </c>
      <c r="I9840" s="16" t="s">
        <v>375</v>
      </c>
      <c r="J9840" s="16" t="s">
        <v>18</v>
      </c>
      <c r="K9840" s="16" t="s">
        <v>18264</v>
      </c>
      <c r="L9840" s="16" t="s">
        <v>22</v>
      </c>
      <c r="AA9840" s="17">
        <v>749</v>
      </c>
    </row>
    <row r="9841" spans="2:27">
      <c r="B9841" s="16" t="s">
        <v>18</v>
      </c>
      <c r="C9841" s="16" t="s">
        <v>18265</v>
      </c>
      <c r="D9841" s="16" t="s">
        <v>1003</v>
      </c>
      <c r="E9841" s="16" t="s">
        <v>1195</v>
      </c>
      <c r="F9841" s="16" t="s">
        <v>5961</v>
      </c>
      <c r="G9841" s="16" t="s">
        <v>434</v>
      </c>
      <c r="H9841" s="16" t="s">
        <v>18</v>
      </c>
      <c r="I9841" s="16" t="s">
        <v>18265</v>
      </c>
      <c r="J9841" s="16" t="s">
        <v>22</v>
      </c>
      <c r="AA9841" s="16" t="s">
        <v>4755</v>
      </c>
    </row>
    <row r="9842" spans="2:27">
      <c r="B9842" s="16" t="s">
        <v>18266</v>
      </c>
      <c r="D9842" s="16" t="s">
        <v>1023</v>
      </c>
      <c r="E9842" s="16" t="s">
        <v>1024</v>
      </c>
      <c r="F9842" s="16" t="s">
        <v>375</v>
      </c>
      <c r="G9842" s="16" t="s">
        <v>6</v>
      </c>
      <c r="H9842" s="16" t="s">
        <v>7</v>
      </c>
      <c r="I9842" s="16" t="s">
        <v>533</v>
      </c>
      <c r="J9842" s="16" t="s">
        <v>56</v>
      </c>
      <c r="K9842" s="16" t="s">
        <v>18</v>
      </c>
      <c r="L9842" s="16" t="s">
        <v>18266</v>
      </c>
      <c r="M9842" s="16" t="s">
        <v>22</v>
      </c>
      <c r="AA9842" s="16" t="s">
        <v>6102</v>
      </c>
    </row>
    <row r="9843" spans="2:27">
      <c r="B9843" s="16" t="s">
        <v>20905</v>
      </c>
      <c r="C9843" s="16">
        <v>0</v>
      </c>
      <c r="D9843" s="16" t="s">
        <v>856</v>
      </c>
      <c r="E9843" s="16" t="s">
        <v>2808</v>
      </c>
      <c r="F9843" s="16" t="s">
        <v>382</v>
      </c>
      <c r="G9843" s="16" t="s">
        <v>3244</v>
      </c>
      <c r="H9843" s="16" t="s">
        <v>383</v>
      </c>
      <c r="I9843" s="17">
        <v>470</v>
      </c>
      <c r="J9843" s="16">
        <v>0</v>
      </c>
      <c r="K9843" s="16" t="s">
        <v>57</v>
      </c>
      <c r="L9843" s="17">
        <v>488</v>
      </c>
      <c r="M9843" s="16">
        <v>0</v>
      </c>
      <c r="N9843" s="16" t="s">
        <v>3244</v>
      </c>
      <c r="O9843" s="16" t="s">
        <v>18267</v>
      </c>
      <c r="P9843" s="17">
        <v>470</v>
      </c>
      <c r="Q9843" s="16">
        <v>0</v>
      </c>
      <c r="R9843" s="16" t="s">
        <v>57</v>
      </c>
      <c r="S9843" s="17">
        <v>488</v>
      </c>
      <c r="T9843" s="16">
        <v>0</v>
      </c>
      <c r="AA9843" s="16" t="s">
        <v>163</v>
      </c>
    </row>
    <row r="9844" spans="2:27">
      <c r="B9844" s="16">
        <v>0</v>
      </c>
      <c r="C9844" s="16" t="s">
        <v>18269</v>
      </c>
      <c r="D9844" s="16" t="s">
        <v>845</v>
      </c>
      <c r="E9844" s="16" t="s">
        <v>2609</v>
      </c>
      <c r="F9844" s="16" t="s">
        <v>2199</v>
      </c>
      <c r="G9844" s="16" t="s">
        <v>18268</v>
      </c>
      <c r="H9844" s="17">
        <v>845</v>
      </c>
      <c r="I9844" s="16">
        <v>0</v>
      </c>
      <c r="J9844" s="16" t="s">
        <v>18269</v>
      </c>
      <c r="K9844" s="17">
        <v>845</v>
      </c>
      <c r="L9844" s="16">
        <v>0</v>
      </c>
    </row>
    <row r="9845" spans="2:27">
      <c r="B9845" s="17">
        <v>747</v>
      </c>
      <c r="C9845" s="16">
        <v>0</v>
      </c>
      <c r="E9845" s="16" t="s">
        <v>1856</v>
      </c>
      <c r="F9845" s="16" t="s">
        <v>104</v>
      </c>
      <c r="G9845" s="16" t="s">
        <v>18270</v>
      </c>
      <c r="H9845" s="16" t="s">
        <v>6283</v>
      </c>
      <c r="I9845" s="17">
        <v>747</v>
      </c>
      <c r="J9845" s="16">
        <v>0</v>
      </c>
      <c r="K9845" s="16" t="s">
        <v>18271</v>
      </c>
      <c r="L9845" s="17">
        <v>747</v>
      </c>
      <c r="M9845" s="16">
        <v>0</v>
      </c>
      <c r="AA9845" s="16" t="s">
        <v>1900</v>
      </c>
    </row>
    <row r="9846" spans="2:27">
      <c r="B9846" s="16" t="s">
        <v>18272</v>
      </c>
      <c r="D9846" s="16" t="s">
        <v>774</v>
      </c>
      <c r="E9846" s="16" t="s">
        <v>163</v>
      </c>
      <c r="F9846" s="16" t="s">
        <v>5844</v>
      </c>
      <c r="G9846" s="16" t="s">
        <v>121</v>
      </c>
      <c r="H9846" s="16" t="s">
        <v>132</v>
      </c>
      <c r="I9846" s="16" t="s">
        <v>298</v>
      </c>
      <c r="J9846" s="16" t="s">
        <v>18</v>
      </c>
      <c r="K9846" s="16" t="s">
        <v>18272</v>
      </c>
      <c r="L9846" s="16" t="s">
        <v>22</v>
      </c>
      <c r="AA9846" s="16" t="s">
        <v>386</v>
      </c>
    </row>
    <row r="9847" spans="2:27">
      <c r="B9847" s="16" t="s">
        <v>18276</v>
      </c>
      <c r="D9847" s="16" t="s">
        <v>845</v>
      </c>
      <c r="E9847" s="16" t="s">
        <v>386</v>
      </c>
      <c r="F9847" s="16" t="s">
        <v>18273</v>
      </c>
      <c r="G9847" s="16" t="s">
        <v>12210</v>
      </c>
      <c r="H9847" s="16" t="s">
        <v>2746</v>
      </c>
      <c r="I9847" s="16" t="s">
        <v>4951</v>
      </c>
      <c r="J9847" s="16" t="s">
        <v>18274</v>
      </c>
      <c r="K9847" s="16" t="s">
        <v>18275</v>
      </c>
      <c r="L9847" s="16" t="s">
        <v>7216</v>
      </c>
      <c r="M9847" s="16" t="s">
        <v>189</v>
      </c>
      <c r="N9847" s="16" t="s">
        <v>45</v>
      </c>
      <c r="O9847" s="16" t="s">
        <v>1074</v>
      </c>
      <c r="P9847" s="16" t="s">
        <v>18</v>
      </c>
      <c r="Q9847" s="16" t="s">
        <v>18276</v>
      </c>
      <c r="R9847" s="16" t="s">
        <v>22</v>
      </c>
      <c r="AA9847" s="16" t="s">
        <v>234</v>
      </c>
    </row>
    <row r="9848" spans="2:27">
      <c r="B9848" s="16" t="s">
        <v>20566</v>
      </c>
      <c r="D9848" s="16" t="s">
        <v>23</v>
      </c>
      <c r="E9848" s="16" t="s">
        <v>435</v>
      </c>
      <c r="F9848" s="16" t="s">
        <v>9113</v>
      </c>
      <c r="G9848" s="16" t="s">
        <v>577</v>
      </c>
      <c r="H9848" s="16" t="s">
        <v>41</v>
      </c>
      <c r="I9848" s="16" t="s">
        <v>1163</v>
      </c>
      <c r="J9848" s="16" t="s">
        <v>283</v>
      </c>
      <c r="K9848" s="16" t="s">
        <v>18</v>
      </c>
      <c r="L9848" s="16" t="s">
        <v>16087</v>
      </c>
      <c r="M9848" s="16" t="s">
        <v>22</v>
      </c>
      <c r="AA9848" s="16" t="s">
        <v>7</v>
      </c>
    </row>
    <row r="9849" spans="2:27">
      <c r="B9849" s="16" t="s">
        <v>3038</v>
      </c>
      <c r="D9849" s="16" t="s">
        <v>997</v>
      </c>
      <c r="E9849" s="16" t="s">
        <v>895</v>
      </c>
      <c r="F9849" s="16" t="s">
        <v>18</v>
      </c>
      <c r="G9849" s="16" t="s">
        <v>3038</v>
      </c>
      <c r="H9849" s="16" t="s">
        <v>22</v>
      </c>
      <c r="AA9849" s="16" t="s">
        <v>946</v>
      </c>
    </row>
    <row r="9850" spans="2:27">
      <c r="B9850" s="16" t="s">
        <v>18278</v>
      </c>
      <c r="D9850" s="16" t="s">
        <v>618</v>
      </c>
      <c r="E9850" s="16" t="s">
        <v>619</v>
      </c>
      <c r="F9850" s="16" t="s">
        <v>167</v>
      </c>
      <c r="G9850" s="16">
        <v>1</v>
      </c>
      <c r="H9850" s="16" t="s">
        <v>41</v>
      </c>
      <c r="I9850" s="16" t="s">
        <v>548</v>
      </c>
      <c r="J9850" s="16" t="s">
        <v>415</v>
      </c>
      <c r="K9850" s="16" t="s">
        <v>302</v>
      </c>
      <c r="L9850" s="16" t="s">
        <v>18277</v>
      </c>
      <c r="M9850" s="16" t="s">
        <v>18</v>
      </c>
      <c r="N9850" s="16" t="s">
        <v>18278</v>
      </c>
      <c r="O9850" s="16" t="s">
        <v>22</v>
      </c>
      <c r="AA9850" s="16" t="s">
        <v>1293</v>
      </c>
    </row>
    <row r="9851" spans="2:27">
      <c r="B9851" s="16" t="s">
        <v>18280</v>
      </c>
      <c r="D9851" s="16" t="s">
        <v>59</v>
      </c>
      <c r="E9851" s="16" t="s">
        <v>11215</v>
      </c>
      <c r="F9851" s="16" t="s">
        <v>18279</v>
      </c>
      <c r="G9851" s="16" t="s">
        <v>18</v>
      </c>
      <c r="H9851" s="16" t="s">
        <v>18280</v>
      </c>
      <c r="I9851" s="16" t="s">
        <v>22</v>
      </c>
      <c r="AA9851" s="16" t="s">
        <v>1462</v>
      </c>
    </row>
    <row r="9852" spans="2:27">
      <c r="B9852" s="16" t="s">
        <v>18281</v>
      </c>
      <c r="D9852" s="16">
        <v>4</v>
      </c>
      <c r="E9852" s="16" t="s">
        <v>1648</v>
      </c>
      <c r="F9852" s="16" t="s">
        <v>38</v>
      </c>
      <c r="G9852" s="16" t="s">
        <v>556</v>
      </c>
      <c r="H9852" s="16" t="s">
        <v>727</v>
      </c>
      <c r="I9852" s="16" t="s">
        <v>18</v>
      </c>
      <c r="J9852" s="16" t="s">
        <v>18281</v>
      </c>
      <c r="K9852" s="16" t="s">
        <v>22</v>
      </c>
      <c r="AA9852" s="16" t="s">
        <v>727</v>
      </c>
    </row>
    <row r="9853" spans="2:27">
      <c r="B9853" s="16" t="s">
        <v>18282</v>
      </c>
      <c r="D9853" s="16">
        <v>4</v>
      </c>
      <c r="E9853" s="16" t="s">
        <v>1</v>
      </c>
      <c r="F9853" s="16" t="s">
        <v>151</v>
      </c>
      <c r="G9853" s="16" t="s">
        <v>234</v>
      </c>
      <c r="H9853" s="16" t="s">
        <v>2458</v>
      </c>
      <c r="I9853" s="16" t="s">
        <v>7105</v>
      </c>
      <c r="J9853" s="16" t="s">
        <v>18</v>
      </c>
      <c r="K9853" s="16" t="s">
        <v>18282</v>
      </c>
      <c r="L9853" s="16" t="s">
        <v>22</v>
      </c>
    </row>
    <row r="9854" spans="2:27">
      <c r="B9854" s="16" t="s">
        <v>18284</v>
      </c>
      <c r="D9854" s="16" t="s">
        <v>393</v>
      </c>
      <c r="E9854" s="16" t="s">
        <v>478</v>
      </c>
      <c r="F9854" s="16" t="s">
        <v>38</v>
      </c>
      <c r="G9854" s="16" t="s">
        <v>18283</v>
      </c>
      <c r="H9854" s="16" t="s">
        <v>2384</v>
      </c>
      <c r="I9854" s="16" t="s">
        <v>18</v>
      </c>
      <c r="J9854" s="16" t="s">
        <v>18284</v>
      </c>
      <c r="K9854" s="16" t="s">
        <v>22</v>
      </c>
      <c r="AA9854" s="16" t="s">
        <v>6</v>
      </c>
    </row>
    <row r="9855" spans="2:27">
      <c r="B9855" s="16" t="s">
        <v>18285</v>
      </c>
      <c r="D9855" s="16" t="s">
        <v>2211</v>
      </c>
      <c r="E9855" s="16" t="s">
        <v>1550</v>
      </c>
      <c r="F9855" s="16" t="s">
        <v>18</v>
      </c>
      <c r="G9855" s="16" t="s">
        <v>18285</v>
      </c>
      <c r="H9855" s="16" t="s">
        <v>22</v>
      </c>
      <c r="AA9855" s="16" t="s">
        <v>798</v>
      </c>
    </row>
    <row r="9856" spans="2:27">
      <c r="B9856" s="16" t="s">
        <v>7437</v>
      </c>
      <c r="D9856" s="16" t="s">
        <v>1033</v>
      </c>
      <c r="E9856" s="16" t="s">
        <v>11438</v>
      </c>
      <c r="F9856" s="16" t="s">
        <v>250</v>
      </c>
      <c r="G9856" s="16" t="s">
        <v>18</v>
      </c>
      <c r="H9856" s="16" t="s">
        <v>7437</v>
      </c>
      <c r="I9856" s="16" t="s">
        <v>22</v>
      </c>
    </row>
    <row r="9857" spans="2:27">
      <c r="B9857" s="16" t="s">
        <v>18286</v>
      </c>
      <c r="D9857" s="16" t="s">
        <v>59</v>
      </c>
      <c r="E9857" s="16" t="s">
        <v>132</v>
      </c>
      <c r="F9857" s="16" t="s">
        <v>478</v>
      </c>
      <c r="G9857" s="16" t="s">
        <v>193</v>
      </c>
      <c r="H9857" s="16" t="s">
        <v>298</v>
      </c>
      <c r="I9857" s="16" t="s">
        <v>18</v>
      </c>
      <c r="J9857" s="16" t="s">
        <v>18286</v>
      </c>
      <c r="K9857" s="16" t="s">
        <v>22</v>
      </c>
    </row>
    <row r="9858" spans="2:27">
      <c r="B9858" s="16" t="s">
        <v>18287</v>
      </c>
      <c r="D9858" s="16" t="s">
        <v>59</v>
      </c>
      <c r="E9858" s="16" t="s">
        <v>250</v>
      </c>
      <c r="F9858" s="16" t="s">
        <v>795</v>
      </c>
      <c r="G9858" s="16" t="s">
        <v>885</v>
      </c>
      <c r="H9858" s="16" t="s">
        <v>798</v>
      </c>
      <c r="I9858" s="16" t="s">
        <v>375</v>
      </c>
      <c r="J9858" s="16" t="s">
        <v>18</v>
      </c>
      <c r="K9858" s="16" t="s">
        <v>18287</v>
      </c>
      <c r="L9858" s="16" t="s">
        <v>22</v>
      </c>
      <c r="AA9858" s="16" t="s">
        <v>6</v>
      </c>
    </row>
    <row r="9859" spans="2:27">
      <c r="B9859" s="16" t="s">
        <v>18</v>
      </c>
      <c r="C9859" s="16" t="s">
        <v>18288</v>
      </c>
      <c r="D9859" s="16" t="s">
        <v>1314</v>
      </c>
      <c r="E9859" s="16" t="s">
        <v>576</v>
      </c>
      <c r="F9859" s="16" t="s">
        <v>375</v>
      </c>
      <c r="G9859" s="16" t="s">
        <v>18</v>
      </c>
      <c r="H9859" s="16" t="s">
        <v>18288</v>
      </c>
      <c r="I9859" s="16" t="s">
        <v>22</v>
      </c>
      <c r="AA9859" s="16" t="s">
        <v>56</v>
      </c>
    </row>
    <row r="9860" spans="2:27">
      <c r="B9860" s="16" t="s">
        <v>20906</v>
      </c>
      <c r="D9860" s="16" t="s">
        <v>723</v>
      </c>
      <c r="E9860" s="16" t="s">
        <v>464</v>
      </c>
      <c r="F9860" s="16" t="s">
        <v>18</v>
      </c>
      <c r="G9860" s="16" t="s">
        <v>7400</v>
      </c>
      <c r="H9860" s="16" t="s">
        <v>1884</v>
      </c>
      <c r="I9860" s="16" t="s">
        <v>22</v>
      </c>
      <c r="AA9860" s="16" t="s">
        <v>6129</v>
      </c>
    </row>
    <row r="9861" spans="2:27">
      <c r="B9861" s="16" t="s">
        <v>20907</v>
      </c>
      <c r="D9861" s="16" t="s">
        <v>13746</v>
      </c>
      <c r="E9861" s="16" t="s">
        <v>59</v>
      </c>
      <c r="F9861" s="16" t="s">
        <v>18289</v>
      </c>
      <c r="G9861" s="16" t="s">
        <v>18290</v>
      </c>
      <c r="H9861" s="16" t="s">
        <v>18</v>
      </c>
      <c r="I9861" s="16" t="s">
        <v>18291</v>
      </c>
      <c r="J9861" s="16" t="s">
        <v>13631</v>
      </c>
      <c r="K9861" s="16" t="s">
        <v>22</v>
      </c>
    </row>
    <row r="9862" spans="2:27">
      <c r="B9862" s="16" t="s">
        <v>18292</v>
      </c>
      <c r="D9862" s="16" t="s">
        <v>6780</v>
      </c>
      <c r="E9862" s="16" t="s">
        <v>163</v>
      </c>
      <c r="F9862" s="16" t="s">
        <v>375</v>
      </c>
      <c r="G9862" s="16" t="s">
        <v>18</v>
      </c>
      <c r="H9862" s="16" t="s">
        <v>18292</v>
      </c>
      <c r="I9862" s="16" t="s">
        <v>22</v>
      </c>
      <c r="AA9862" s="16" t="s">
        <v>4996</v>
      </c>
    </row>
    <row r="9863" spans="2:27">
      <c r="B9863" s="16" t="s">
        <v>18293</v>
      </c>
      <c r="D9863" s="16" t="s">
        <v>2769</v>
      </c>
      <c r="E9863" s="16" t="s">
        <v>451</v>
      </c>
      <c r="F9863" s="16" t="s">
        <v>2198</v>
      </c>
      <c r="G9863" s="16" t="s">
        <v>18</v>
      </c>
      <c r="H9863" s="16" t="s">
        <v>18293</v>
      </c>
      <c r="I9863" s="16" t="s">
        <v>22</v>
      </c>
      <c r="AA9863" s="16" t="s">
        <v>3231</v>
      </c>
    </row>
    <row r="9864" spans="2:27">
      <c r="B9864" s="16" t="s">
        <v>20908</v>
      </c>
      <c r="D9864" s="16" t="s">
        <v>577</v>
      </c>
      <c r="E9864" s="16" t="s">
        <v>193</v>
      </c>
      <c r="F9864" s="16" t="s">
        <v>970</v>
      </c>
      <c r="G9864" s="16" t="s">
        <v>99</v>
      </c>
      <c r="H9864" s="16" t="s">
        <v>210</v>
      </c>
      <c r="I9864" s="16" t="s">
        <v>257</v>
      </c>
      <c r="J9864" s="16" t="s">
        <v>56</v>
      </c>
      <c r="K9864" s="16" t="s">
        <v>18</v>
      </c>
      <c r="L9864" s="16" t="s">
        <v>18294</v>
      </c>
      <c r="M9864" s="16" t="s">
        <v>18295</v>
      </c>
      <c r="N9864" s="16" t="s">
        <v>22</v>
      </c>
      <c r="AA9864" s="16" t="s">
        <v>172</v>
      </c>
    </row>
    <row r="9865" spans="2:27">
      <c r="B9865" s="16" t="s">
        <v>18296</v>
      </c>
      <c r="D9865" s="16" t="s">
        <v>454</v>
      </c>
      <c r="E9865" s="16" t="s">
        <v>408</v>
      </c>
      <c r="F9865" s="16" t="s">
        <v>1809</v>
      </c>
      <c r="G9865" s="16" t="s">
        <v>18</v>
      </c>
      <c r="H9865" s="16" t="s">
        <v>18296</v>
      </c>
      <c r="I9865" s="16" t="s">
        <v>22</v>
      </c>
      <c r="AA9865" s="16">
        <v>0</v>
      </c>
    </row>
    <row r="9866" spans="2:27">
      <c r="B9866" s="16" t="s">
        <v>20909</v>
      </c>
      <c r="D9866" s="16" t="s">
        <v>18297</v>
      </c>
      <c r="E9866" s="16" t="s">
        <v>18298</v>
      </c>
      <c r="F9866" s="16" t="s">
        <v>59</v>
      </c>
      <c r="G9866" s="16" t="s">
        <v>18299</v>
      </c>
      <c r="H9866" s="16" t="s">
        <v>5307</v>
      </c>
      <c r="I9866" s="16" t="s">
        <v>181</v>
      </c>
      <c r="J9866" s="16" t="s">
        <v>3429</v>
      </c>
      <c r="K9866" s="16" t="s">
        <v>18</v>
      </c>
      <c r="L9866" s="16" t="s">
        <v>18300</v>
      </c>
      <c r="M9866" s="16" t="s">
        <v>18301</v>
      </c>
      <c r="N9866" s="16" t="s">
        <v>22</v>
      </c>
      <c r="AA9866" s="16" t="s">
        <v>14</v>
      </c>
    </row>
    <row r="9867" spans="2:27">
      <c r="B9867" s="16" t="s">
        <v>18302</v>
      </c>
      <c r="D9867" s="16" t="s">
        <v>9234</v>
      </c>
      <c r="E9867" s="16" t="s">
        <v>249</v>
      </c>
      <c r="F9867" s="16" t="s">
        <v>250</v>
      </c>
      <c r="G9867" s="16" t="s">
        <v>375</v>
      </c>
      <c r="H9867" s="16" t="s">
        <v>18</v>
      </c>
      <c r="I9867" s="16" t="s">
        <v>18302</v>
      </c>
      <c r="J9867" s="16" t="s">
        <v>22</v>
      </c>
      <c r="AA9867" s="16" t="s">
        <v>201</v>
      </c>
    </row>
    <row r="9868" spans="2:27">
      <c r="B9868" s="16" t="s">
        <v>18303</v>
      </c>
      <c r="D9868" s="16" t="s">
        <v>1252</v>
      </c>
      <c r="E9868" s="16" t="s">
        <v>4639</v>
      </c>
      <c r="F9868" s="16" t="s">
        <v>18</v>
      </c>
      <c r="G9868" s="16" t="s">
        <v>18303</v>
      </c>
      <c r="H9868" s="16" t="s">
        <v>22</v>
      </c>
      <c r="AA9868" s="16" t="s">
        <v>57</v>
      </c>
    </row>
    <row r="9869" spans="2:27">
      <c r="B9869" s="16" t="s">
        <v>18304</v>
      </c>
      <c r="C9869" s="16" t="s">
        <v>12688</v>
      </c>
      <c r="D9869" s="16" t="s">
        <v>997</v>
      </c>
      <c r="E9869" s="16" t="s">
        <v>121</v>
      </c>
      <c r="F9869" s="16" t="s">
        <v>1790</v>
      </c>
      <c r="G9869" s="16" t="s">
        <v>189</v>
      </c>
      <c r="H9869" s="16" t="s">
        <v>865</v>
      </c>
      <c r="I9869" s="16" t="s">
        <v>946</v>
      </c>
      <c r="J9869" s="16" t="s">
        <v>6933</v>
      </c>
      <c r="K9869" s="16" t="s">
        <v>48</v>
      </c>
      <c r="L9869" s="16" t="s">
        <v>6321</v>
      </c>
      <c r="M9869" s="16" t="s">
        <v>452</v>
      </c>
      <c r="N9869" s="16" t="s">
        <v>5099</v>
      </c>
      <c r="O9869" s="16" t="s">
        <v>12688</v>
      </c>
      <c r="P9869" s="16" t="s">
        <v>18304</v>
      </c>
      <c r="Q9869" s="16" t="s">
        <v>12688</v>
      </c>
      <c r="AA9869" s="16" t="s">
        <v>3021</v>
      </c>
    </row>
    <row r="9870" spans="2:27">
      <c r="B9870" s="16" t="s">
        <v>18306</v>
      </c>
      <c r="D9870" s="16" t="s">
        <v>16886</v>
      </c>
      <c r="E9870" s="16" t="s">
        <v>18305</v>
      </c>
      <c r="F9870" s="16" t="s">
        <v>278</v>
      </c>
      <c r="G9870" s="16" t="s">
        <v>279</v>
      </c>
      <c r="H9870" s="16" t="s">
        <v>18</v>
      </c>
      <c r="I9870" s="16" t="s">
        <v>18306</v>
      </c>
      <c r="J9870" s="16" t="s">
        <v>22</v>
      </c>
      <c r="AA9870" s="16" t="s">
        <v>885</v>
      </c>
    </row>
    <row r="9871" spans="2:27">
      <c r="B9871" s="16" t="s">
        <v>18308</v>
      </c>
      <c r="D9871" s="16" t="s">
        <v>126</v>
      </c>
      <c r="E9871" s="16" t="s">
        <v>778</v>
      </c>
      <c r="F9871" s="16" t="s">
        <v>41</v>
      </c>
      <c r="G9871" s="16" t="s">
        <v>7</v>
      </c>
      <c r="H9871" s="16" t="s">
        <v>18307</v>
      </c>
      <c r="I9871" s="16" t="s">
        <v>279</v>
      </c>
      <c r="J9871" s="16" t="s">
        <v>18</v>
      </c>
      <c r="K9871" s="16" t="s">
        <v>18308</v>
      </c>
      <c r="L9871" s="16" t="s">
        <v>22</v>
      </c>
      <c r="AA9871" s="16" t="s">
        <v>409</v>
      </c>
    </row>
    <row r="9872" spans="2:27">
      <c r="B9872" s="16" t="s">
        <v>20910</v>
      </c>
      <c r="D9872" s="16" t="s">
        <v>1422</v>
      </c>
      <c r="E9872" s="16" t="s">
        <v>18309</v>
      </c>
      <c r="F9872" s="16" t="s">
        <v>57</v>
      </c>
      <c r="G9872" s="16" t="s">
        <v>14763</v>
      </c>
      <c r="H9872" s="16" t="s">
        <v>769</v>
      </c>
      <c r="I9872" s="16" t="s">
        <v>1449</v>
      </c>
      <c r="J9872" s="16" t="s">
        <v>18</v>
      </c>
      <c r="K9872" s="16" t="s">
        <v>1422</v>
      </c>
      <c r="L9872" s="16" t="s">
        <v>18310</v>
      </c>
      <c r="M9872" s="16" t="s">
        <v>22</v>
      </c>
    </row>
    <row r="9873" spans="2:27">
      <c r="B9873" s="16" t="s">
        <v>913</v>
      </c>
      <c r="C9873" s="16" t="s">
        <v>18312</v>
      </c>
      <c r="D9873" s="16" t="s">
        <v>1794</v>
      </c>
      <c r="E9873" s="16" t="s">
        <v>18311</v>
      </c>
      <c r="F9873" s="16" t="s">
        <v>756</v>
      </c>
      <c r="G9873" s="16" t="s">
        <v>483</v>
      </c>
      <c r="H9873" s="16" t="s">
        <v>347</v>
      </c>
      <c r="I9873" s="16" t="s">
        <v>84</v>
      </c>
      <c r="J9873" s="16" t="s">
        <v>66</v>
      </c>
      <c r="K9873" s="17">
        <v>355</v>
      </c>
      <c r="L9873" s="16" t="s">
        <v>913</v>
      </c>
      <c r="M9873" s="16" t="s">
        <v>18312</v>
      </c>
      <c r="N9873" s="17">
        <v>355</v>
      </c>
      <c r="O9873" s="16" t="s">
        <v>913</v>
      </c>
      <c r="AA9873" s="16" t="s">
        <v>980</v>
      </c>
    </row>
    <row r="9874" spans="2:27">
      <c r="B9874" s="16" t="s">
        <v>20911</v>
      </c>
      <c r="D9874" s="16" t="s">
        <v>1120</v>
      </c>
      <c r="E9874" s="16" t="s">
        <v>2821</v>
      </c>
      <c r="F9874" s="16" t="s">
        <v>347</v>
      </c>
      <c r="G9874" s="16" t="s">
        <v>6776</v>
      </c>
      <c r="H9874" s="16" t="s">
        <v>78</v>
      </c>
      <c r="I9874" s="16" t="s">
        <v>1573</v>
      </c>
      <c r="J9874" s="16" t="s">
        <v>18313</v>
      </c>
      <c r="K9874" s="16" t="s">
        <v>1545</v>
      </c>
      <c r="L9874" s="16" t="s">
        <v>15</v>
      </c>
      <c r="M9874" s="16" t="s">
        <v>3085</v>
      </c>
      <c r="N9874" s="16" t="s">
        <v>1677</v>
      </c>
      <c r="O9874" s="16" t="s">
        <v>18</v>
      </c>
      <c r="P9874" s="16" t="s">
        <v>5950</v>
      </c>
      <c r="Q9874" s="16" t="s">
        <v>18314</v>
      </c>
      <c r="R9874" s="16" t="s">
        <v>7069</v>
      </c>
      <c r="S9874" s="16" t="s">
        <v>22</v>
      </c>
      <c r="AA9874" s="17">
        <v>1</v>
      </c>
    </row>
    <row r="9875" spans="2:27">
      <c r="D9875" s="16" t="s">
        <v>443</v>
      </c>
      <c r="E9875" s="16" t="s">
        <v>126</v>
      </c>
      <c r="F9875" s="16" t="s">
        <v>375</v>
      </c>
      <c r="G9875" s="16" t="s">
        <v>18</v>
      </c>
      <c r="H9875" s="16" t="s">
        <v>22</v>
      </c>
      <c r="AA9875" s="17">
        <v>338</v>
      </c>
    </row>
    <row r="9876" spans="2:27">
      <c r="B9876" s="16" t="s">
        <v>16049</v>
      </c>
      <c r="D9876" s="16" t="s">
        <v>743</v>
      </c>
      <c r="E9876" s="16" t="s">
        <v>473</v>
      </c>
      <c r="F9876" s="16" t="s">
        <v>163</v>
      </c>
      <c r="G9876" s="16" t="s">
        <v>375</v>
      </c>
      <c r="H9876" s="16" t="s">
        <v>18</v>
      </c>
      <c r="I9876" s="16" t="s">
        <v>16049</v>
      </c>
      <c r="J9876" s="16" t="s">
        <v>22</v>
      </c>
      <c r="AA9876" s="16" t="s">
        <v>845</v>
      </c>
    </row>
    <row r="9877" spans="2:27">
      <c r="B9877" s="16">
        <v>0</v>
      </c>
      <c r="C9877" s="16" t="s">
        <v>21563</v>
      </c>
      <c r="D9877" s="16" t="s">
        <v>370</v>
      </c>
      <c r="E9877" s="16" t="s">
        <v>767</v>
      </c>
      <c r="F9877" s="16" t="s">
        <v>803</v>
      </c>
      <c r="G9877" s="16" t="s">
        <v>6</v>
      </c>
      <c r="H9877" s="16" t="s">
        <v>946</v>
      </c>
      <c r="I9877" s="16" t="s">
        <v>5740</v>
      </c>
      <c r="J9877" s="16" t="s">
        <v>158</v>
      </c>
      <c r="K9877" s="16" t="s">
        <v>0</v>
      </c>
      <c r="L9877" s="16" t="s">
        <v>12284</v>
      </c>
      <c r="M9877" s="16" t="s">
        <v>5564</v>
      </c>
      <c r="N9877" s="16" t="s">
        <v>5009</v>
      </c>
      <c r="O9877" s="17">
        <v>569</v>
      </c>
      <c r="P9877" s="16">
        <v>0</v>
      </c>
      <c r="Q9877" s="16" t="s">
        <v>16776</v>
      </c>
      <c r="R9877" s="16" t="s">
        <v>18315</v>
      </c>
      <c r="S9877" s="17">
        <v>569</v>
      </c>
      <c r="T9877" s="16">
        <v>0</v>
      </c>
      <c r="AA9877" s="16" t="s">
        <v>1409</v>
      </c>
    </row>
    <row r="9878" spans="2:27">
      <c r="B9878" s="16" t="s">
        <v>20912</v>
      </c>
      <c r="D9878" s="16" t="s">
        <v>59</v>
      </c>
      <c r="E9878" s="16" t="s">
        <v>9165</v>
      </c>
      <c r="F9878" s="16" t="s">
        <v>142</v>
      </c>
      <c r="G9878" s="16" t="s">
        <v>646</v>
      </c>
      <c r="H9878" s="16" t="s">
        <v>72</v>
      </c>
      <c r="I9878" s="16" t="s">
        <v>8673</v>
      </c>
      <c r="J9878" s="16" t="s">
        <v>121</v>
      </c>
      <c r="K9878" s="16" t="s">
        <v>8264</v>
      </c>
      <c r="L9878" s="16" t="s">
        <v>18</v>
      </c>
      <c r="M9878" s="16" t="s">
        <v>18316</v>
      </c>
      <c r="N9878" s="16" t="s">
        <v>18317</v>
      </c>
      <c r="O9878" s="16" t="s">
        <v>11123</v>
      </c>
      <c r="P9878" s="16" t="s">
        <v>22</v>
      </c>
      <c r="AA9878" s="16" t="s">
        <v>253</v>
      </c>
    </row>
    <row r="9879" spans="2:27">
      <c r="B9879" s="16" t="s">
        <v>20913</v>
      </c>
      <c r="D9879" s="16" t="s">
        <v>3124</v>
      </c>
      <c r="E9879" s="16" t="s">
        <v>18318</v>
      </c>
      <c r="F9879" s="16" t="s">
        <v>756</v>
      </c>
      <c r="G9879" s="16" t="s">
        <v>91</v>
      </c>
      <c r="H9879" s="16" t="s">
        <v>15</v>
      </c>
      <c r="I9879" s="16" t="s">
        <v>1840</v>
      </c>
      <c r="J9879" s="16" t="s">
        <v>6665</v>
      </c>
      <c r="K9879" s="16" t="s">
        <v>306</v>
      </c>
      <c r="L9879" s="16" t="s">
        <v>347</v>
      </c>
      <c r="M9879" s="16" t="s">
        <v>1759</v>
      </c>
      <c r="N9879" s="16" t="s">
        <v>759</v>
      </c>
      <c r="O9879" s="16" t="s">
        <v>513</v>
      </c>
      <c r="P9879" s="16" t="s">
        <v>3743</v>
      </c>
      <c r="Q9879" s="16" t="s">
        <v>18319</v>
      </c>
      <c r="R9879" s="16" t="s">
        <v>18</v>
      </c>
      <c r="S9879" s="16" t="s">
        <v>18320</v>
      </c>
      <c r="T9879" s="16" t="s">
        <v>907</v>
      </c>
      <c r="U9879" s="16" t="s">
        <v>18321</v>
      </c>
      <c r="V9879" s="16" t="s">
        <v>22</v>
      </c>
      <c r="AA9879" s="16" t="s">
        <v>2337</v>
      </c>
    </row>
    <row r="9880" spans="2:27">
      <c r="B9880" s="16">
        <v>0</v>
      </c>
      <c r="C9880" s="16" t="s">
        <v>18322</v>
      </c>
      <c r="D9880" s="16" t="s">
        <v>4496</v>
      </c>
      <c r="E9880" s="16" t="s">
        <v>91</v>
      </c>
      <c r="F9880" s="16" t="s">
        <v>92</v>
      </c>
      <c r="G9880" s="16" t="s">
        <v>4497</v>
      </c>
      <c r="H9880" s="17">
        <v>409</v>
      </c>
      <c r="I9880" s="16">
        <v>0</v>
      </c>
      <c r="J9880" s="16" t="s">
        <v>18322</v>
      </c>
      <c r="K9880" s="17">
        <v>409</v>
      </c>
      <c r="L9880" s="16">
        <v>0</v>
      </c>
      <c r="AA9880" s="16" t="s">
        <v>3333</v>
      </c>
    </row>
    <row r="9881" spans="2:27">
      <c r="B9881" s="16">
        <v>0</v>
      </c>
      <c r="C9881" s="16" t="s">
        <v>18323</v>
      </c>
      <c r="D9881" s="16" t="s">
        <v>2142</v>
      </c>
      <c r="E9881" s="16" t="s">
        <v>2781</v>
      </c>
      <c r="F9881" s="17">
        <v>440</v>
      </c>
      <c r="G9881" s="16">
        <v>0</v>
      </c>
      <c r="H9881" s="16" t="s">
        <v>18323</v>
      </c>
      <c r="I9881" s="17">
        <v>440</v>
      </c>
      <c r="J9881" s="16">
        <v>0</v>
      </c>
      <c r="AA9881" s="16" t="s">
        <v>6171</v>
      </c>
    </row>
    <row r="9882" spans="2:27">
      <c r="B9882" s="16" t="s">
        <v>18324</v>
      </c>
      <c r="D9882" s="16" t="s">
        <v>322</v>
      </c>
      <c r="E9882" s="16" t="s">
        <v>322</v>
      </c>
      <c r="F9882" s="16" t="s">
        <v>18324</v>
      </c>
      <c r="G9882" s="16" t="s">
        <v>322</v>
      </c>
      <c r="AA9882" s="16" t="s">
        <v>998</v>
      </c>
    </row>
    <row r="9883" spans="2:27">
      <c r="C9883" s="16" t="s">
        <v>3638</v>
      </c>
      <c r="D9883" s="16" t="s">
        <v>997</v>
      </c>
      <c r="E9883" s="16" t="s">
        <v>2156</v>
      </c>
      <c r="F9883" s="16" t="s">
        <v>6</v>
      </c>
      <c r="G9883" s="16" t="s">
        <v>132</v>
      </c>
      <c r="H9883" s="16" t="s">
        <v>56</v>
      </c>
      <c r="I9883" s="16" t="s">
        <v>705</v>
      </c>
      <c r="J9883" s="16" t="s">
        <v>537</v>
      </c>
      <c r="K9883" s="16" t="s">
        <v>3638</v>
      </c>
      <c r="AA9883" s="16" t="s">
        <v>6179</v>
      </c>
    </row>
    <row r="9884" spans="2:27">
      <c r="B9884" s="16">
        <v>499</v>
      </c>
      <c r="C9884" s="16">
        <v>600</v>
      </c>
      <c r="D9884" s="16" t="s">
        <v>9113</v>
      </c>
      <c r="E9884" s="16" t="s">
        <v>15894</v>
      </c>
      <c r="F9884" s="16" t="s">
        <v>234</v>
      </c>
      <c r="G9884" s="16" t="s">
        <v>18325</v>
      </c>
      <c r="H9884" s="17">
        <v>1</v>
      </c>
      <c r="I9884" s="16">
        <v>499</v>
      </c>
      <c r="J9884" s="16">
        <v>600</v>
      </c>
      <c r="K9884" s="16" t="s">
        <v>18326</v>
      </c>
      <c r="L9884" s="17">
        <v>1</v>
      </c>
      <c r="M9884" s="16">
        <v>499</v>
      </c>
      <c r="N9884" s="16">
        <v>600</v>
      </c>
      <c r="AA9884" s="16" t="s">
        <v>4414</v>
      </c>
    </row>
    <row r="9885" spans="2:27">
      <c r="B9885" s="16">
        <v>0</v>
      </c>
      <c r="C9885" s="16" t="s">
        <v>18327</v>
      </c>
      <c r="D9885" s="16" t="s">
        <v>790</v>
      </c>
      <c r="E9885" s="16" t="s">
        <v>142</v>
      </c>
      <c r="F9885" s="16" t="s">
        <v>1895</v>
      </c>
      <c r="G9885" s="16" t="s">
        <v>6</v>
      </c>
      <c r="H9885" s="16" t="s">
        <v>1008</v>
      </c>
      <c r="I9885" s="16" t="s">
        <v>12751</v>
      </c>
      <c r="J9885" s="17">
        <v>836</v>
      </c>
      <c r="K9885" s="16">
        <v>0</v>
      </c>
      <c r="L9885" s="16" t="s">
        <v>18327</v>
      </c>
      <c r="M9885" s="17">
        <v>836</v>
      </c>
      <c r="N9885" s="16">
        <v>0</v>
      </c>
      <c r="AA9885" s="16" t="s">
        <v>99</v>
      </c>
    </row>
    <row r="9886" spans="2:27">
      <c r="B9886" s="16" t="s">
        <v>18328</v>
      </c>
      <c r="D9886" s="16" t="s">
        <v>322</v>
      </c>
      <c r="E9886" s="16" t="s">
        <v>322</v>
      </c>
      <c r="F9886" s="16" t="s">
        <v>18328</v>
      </c>
      <c r="G9886" s="16" t="s">
        <v>322</v>
      </c>
      <c r="AA9886" s="16" t="s">
        <v>6185</v>
      </c>
    </row>
    <row r="9887" spans="2:27">
      <c r="B9887" s="16">
        <v>0</v>
      </c>
      <c r="C9887" s="16" t="s">
        <v>21564</v>
      </c>
      <c r="D9887" s="16" t="s">
        <v>6634</v>
      </c>
      <c r="E9887" s="16" t="s">
        <v>66</v>
      </c>
      <c r="F9887" s="16" t="s">
        <v>1239</v>
      </c>
      <c r="G9887" s="16" t="s">
        <v>1573</v>
      </c>
      <c r="H9887" s="16" t="s">
        <v>2088</v>
      </c>
      <c r="I9887" s="16" t="s">
        <v>179</v>
      </c>
      <c r="J9887" s="17">
        <v>549</v>
      </c>
      <c r="K9887" s="16">
        <v>0</v>
      </c>
      <c r="L9887" s="16" t="s">
        <v>1386</v>
      </c>
      <c r="M9887" s="16" t="s">
        <v>18329</v>
      </c>
      <c r="N9887" s="17">
        <v>549</v>
      </c>
      <c r="O9887" s="16">
        <v>0</v>
      </c>
      <c r="AA9887" s="16" t="s">
        <v>5214</v>
      </c>
    </row>
    <row r="9888" spans="2:27">
      <c r="B9888" s="16">
        <v>0</v>
      </c>
      <c r="C9888" s="16" t="s">
        <v>406</v>
      </c>
      <c r="D9888" s="16" t="s">
        <v>184</v>
      </c>
      <c r="E9888" s="16" t="s">
        <v>185</v>
      </c>
      <c r="F9888" s="16" t="s">
        <v>663</v>
      </c>
      <c r="G9888" s="17">
        <v>550</v>
      </c>
      <c r="H9888" s="16">
        <v>0</v>
      </c>
      <c r="I9888" s="16" t="s">
        <v>406</v>
      </c>
      <c r="J9888" s="16" t="s">
        <v>663</v>
      </c>
      <c r="K9888" s="17">
        <v>550</v>
      </c>
      <c r="L9888" s="16">
        <v>0</v>
      </c>
      <c r="AA9888" s="16" t="s">
        <v>757</v>
      </c>
    </row>
    <row r="9889" spans="2:27">
      <c r="B9889" s="16" t="s">
        <v>19179</v>
      </c>
      <c r="C9889" s="16">
        <v>0</v>
      </c>
      <c r="D9889" s="16" t="s">
        <v>2780</v>
      </c>
      <c r="E9889" s="16" t="s">
        <v>3817</v>
      </c>
      <c r="F9889" s="16" t="s">
        <v>66</v>
      </c>
      <c r="G9889" s="16" t="s">
        <v>57</v>
      </c>
      <c r="H9889" s="16" t="s">
        <v>180</v>
      </c>
      <c r="I9889" s="16" t="s">
        <v>181</v>
      </c>
      <c r="J9889" s="16" t="s">
        <v>182</v>
      </c>
      <c r="K9889" s="17">
        <v>680</v>
      </c>
      <c r="L9889" s="16">
        <v>0</v>
      </c>
      <c r="M9889" s="16" t="s">
        <v>57</v>
      </c>
      <c r="N9889" s="17">
        <v>700</v>
      </c>
      <c r="O9889" s="16">
        <v>0</v>
      </c>
      <c r="P9889" s="16" t="s">
        <v>17049</v>
      </c>
      <c r="Q9889" s="17">
        <v>680</v>
      </c>
      <c r="R9889" s="16">
        <v>0</v>
      </c>
      <c r="S9889" s="16" t="s">
        <v>57</v>
      </c>
      <c r="T9889" s="17">
        <v>700</v>
      </c>
      <c r="U9889" s="16">
        <v>0</v>
      </c>
      <c r="AA9889" s="16" t="s">
        <v>38</v>
      </c>
    </row>
    <row r="9890" spans="2:27">
      <c r="B9890" s="16" t="s">
        <v>18330</v>
      </c>
      <c r="C9890" s="16" t="s">
        <v>32</v>
      </c>
      <c r="D9890" s="16" t="s">
        <v>28</v>
      </c>
      <c r="E9890" s="16" t="s">
        <v>29</v>
      </c>
      <c r="F9890" s="16" t="s">
        <v>163</v>
      </c>
      <c r="G9890" s="16" t="s">
        <v>31</v>
      </c>
      <c r="H9890" s="16" t="s">
        <v>32</v>
      </c>
      <c r="I9890" s="16" t="s">
        <v>18330</v>
      </c>
      <c r="J9890" s="16" t="s">
        <v>32</v>
      </c>
      <c r="AA9890" s="16" t="s">
        <v>30</v>
      </c>
    </row>
    <row r="9891" spans="2:27">
      <c r="B9891" s="16" t="s">
        <v>20914</v>
      </c>
      <c r="D9891" s="16" t="s">
        <v>2017</v>
      </c>
      <c r="E9891" s="16" t="s">
        <v>41</v>
      </c>
      <c r="F9891" s="16" t="s">
        <v>8165</v>
      </c>
      <c r="G9891" s="16" t="s">
        <v>1113</v>
      </c>
      <c r="H9891" s="16">
        <v>12</v>
      </c>
      <c r="I9891" s="16" t="s">
        <v>3231</v>
      </c>
      <c r="J9891" s="16" t="s">
        <v>18331</v>
      </c>
      <c r="K9891" s="16" t="s">
        <v>7462</v>
      </c>
      <c r="L9891" s="16" t="s">
        <v>18</v>
      </c>
      <c r="M9891" s="16" t="s">
        <v>2017</v>
      </c>
      <c r="N9891" s="16" t="s">
        <v>41</v>
      </c>
      <c r="O9891" s="16" t="s">
        <v>18332</v>
      </c>
      <c r="P9891" s="16" t="s">
        <v>22</v>
      </c>
      <c r="AA9891" s="16" t="s">
        <v>48</v>
      </c>
    </row>
    <row r="9892" spans="2:27">
      <c r="B9892" s="17">
        <v>1</v>
      </c>
      <c r="C9892" s="16">
        <v>300</v>
      </c>
      <c r="D9892" s="16" t="s">
        <v>3681</v>
      </c>
      <c r="E9892" s="16" t="s">
        <v>529</v>
      </c>
      <c r="F9892" s="16" t="s">
        <v>198</v>
      </c>
      <c r="G9892" s="16" t="s">
        <v>2077</v>
      </c>
      <c r="H9892" s="17">
        <v>1</v>
      </c>
      <c r="I9892" s="16">
        <v>300</v>
      </c>
      <c r="J9892" s="16">
        <v>0</v>
      </c>
      <c r="K9892" s="16" t="s">
        <v>57</v>
      </c>
      <c r="L9892" s="17">
        <v>1</v>
      </c>
      <c r="M9892" s="16">
        <v>400</v>
      </c>
      <c r="N9892" s="16">
        <v>0</v>
      </c>
      <c r="O9892" s="16" t="s">
        <v>15878</v>
      </c>
      <c r="P9892" s="17">
        <v>1</v>
      </c>
      <c r="Q9892" s="16">
        <v>300</v>
      </c>
      <c r="R9892" s="16">
        <v>0</v>
      </c>
      <c r="S9892" s="16" t="s">
        <v>57</v>
      </c>
      <c r="T9892" s="17">
        <v>1</v>
      </c>
      <c r="U9892" s="16">
        <v>400</v>
      </c>
      <c r="V9892" s="16">
        <v>0</v>
      </c>
      <c r="AA9892" s="16" t="s">
        <v>4</v>
      </c>
    </row>
    <row r="9893" spans="2:27">
      <c r="D9893" s="16" t="s">
        <v>18333</v>
      </c>
      <c r="AA9893" s="16">
        <v>2</v>
      </c>
    </row>
    <row r="9894" spans="2:27">
      <c r="B9894" s="17">
        <v>590</v>
      </c>
      <c r="C9894" s="16" t="s">
        <v>21565</v>
      </c>
      <c r="D9894" s="16" t="s">
        <v>529</v>
      </c>
      <c r="E9894" s="16" t="s">
        <v>66</v>
      </c>
      <c r="F9894" s="16" t="s">
        <v>198</v>
      </c>
      <c r="G9894" s="16" t="s">
        <v>3431</v>
      </c>
      <c r="H9894" s="16" t="s">
        <v>18334</v>
      </c>
      <c r="I9894" s="17">
        <v>590</v>
      </c>
      <c r="J9894" s="16">
        <v>0</v>
      </c>
      <c r="K9894" s="16" t="s">
        <v>57</v>
      </c>
      <c r="L9894" s="17">
        <v>649</v>
      </c>
      <c r="M9894" s="16">
        <v>0</v>
      </c>
      <c r="N9894" s="16" t="s">
        <v>18335</v>
      </c>
      <c r="O9894" s="17">
        <v>590</v>
      </c>
      <c r="P9894" s="16">
        <v>0</v>
      </c>
      <c r="Q9894" s="16" t="s">
        <v>57</v>
      </c>
      <c r="R9894" s="17">
        <v>649</v>
      </c>
      <c r="S9894" s="16">
        <v>0</v>
      </c>
      <c r="AA9894" s="16" t="s">
        <v>72</v>
      </c>
    </row>
    <row r="9895" spans="2:27">
      <c r="B9895" s="16" t="s">
        <v>20915</v>
      </c>
      <c r="C9895" s="16">
        <v>0</v>
      </c>
      <c r="D9895" s="16" t="s">
        <v>1083</v>
      </c>
      <c r="E9895" s="16" t="s">
        <v>91</v>
      </c>
      <c r="F9895" s="16" t="s">
        <v>347</v>
      </c>
      <c r="G9895" s="16" t="s">
        <v>513</v>
      </c>
      <c r="H9895" s="16" t="s">
        <v>758</v>
      </c>
      <c r="I9895" s="16" t="s">
        <v>759</v>
      </c>
      <c r="J9895" s="16" t="s">
        <v>1275</v>
      </c>
      <c r="K9895" s="17">
        <v>650</v>
      </c>
      <c r="L9895" s="16">
        <v>0</v>
      </c>
      <c r="M9895" s="16" t="s">
        <v>57</v>
      </c>
      <c r="N9895" s="17">
        <v>695</v>
      </c>
      <c r="O9895" s="16">
        <v>0</v>
      </c>
      <c r="P9895" s="16" t="s">
        <v>18336</v>
      </c>
      <c r="Q9895" s="17">
        <v>650</v>
      </c>
      <c r="R9895" s="16">
        <v>0</v>
      </c>
      <c r="S9895" s="16" t="s">
        <v>57</v>
      </c>
      <c r="T9895" s="17">
        <v>695</v>
      </c>
      <c r="U9895" s="16">
        <v>0</v>
      </c>
    </row>
    <row r="9896" spans="2:27">
      <c r="B9896" s="16" t="s">
        <v>18337</v>
      </c>
      <c r="D9896" s="16" t="s">
        <v>184</v>
      </c>
      <c r="E9896" s="16" t="s">
        <v>185</v>
      </c>
      <c r="F9896" s="16" t="s">
        <v>11087</v>
      </c>
      <c r="G9896" s="16" t="s">
        <v>8789</v>
      </c>
      <c r="H9896" s="16" t="s">
        <v>1796</v>
      </c>
      <c r="I9896" s="16" t="s">
        <v>18</v>
      </c>
      <c r="J9896" s="16" t="s">
        <v>18337</v>
      </c>
      <c r="K9896" s="16" t="s">
        <v>22</v>
      </c>
      <c r="AA9896" s="16" t="s">
        <v>7</v>
      </c>
    </row>
    <row r="9897" spans="2:27">
      <c r="B9897" s="16" t="s">
        <v>20916</v>
      </c>
      <c r="D9897" s="16" t="s">
        <v>2076</v>
      </c>
      <c r="E9897" s="16" t="s">
        <v>1267</v>
      </c>
      <c r="F9897" s="16" t="s">
        <v>9497</v>
      </c>
      <c r="G9897" s="16">
        <v>8</v>
      </c>
      <c r="H9897" s="16" t="s">
        <v>180</v>
      </c>
      <c r="I9897" s="16" t="s">
        <v>181</v>
      </c>
      <c r="J9897" s="16" t="s">
        <v>366</v>
      </c>
      <c r="K9897" s="16" t="s">
        <v>198</v>
      </c>
      <c r="L9897" s="16" t="s">
        <v>15151</v>
      </c>
      <c r="M9897" s="16" t="s">
        <v>18</v>
      </c>
      <c r="N9897" s="16" t="s">
        <v>18338</v>
      </c>
      <c r="O9897" s="16" t="s">
        <v>22</v>
      </c>
      <c r="AA9897" s="16" t="s">
        <v>38</v>
      </c>
    </row>
    <row r="9898" spans="2:27">
      <c r="B9898" s="16" t="s">
        <v>18</v>
      </c>
      <c r="C9898" s="16" t="s">
        <v>1704</v>
      </c>
      <c r="D9898" s="16" t="s">
        <v>162</v>
      </c>
      <c r="E9898" s="16" t="s">
        <v>158</v>
      </c>
      <c r="F9898" s="16" t="s">
        <v>156</v>
      </c>
      <c r="G9898" s="16" t="s">
        <v>41</v>
      </c>
      <c r="H9898" s="16" t="s">
        <v>296</v>
      </c>
      <c r="I9898" s="16" t="s">
        <v>234</v>
      </c>
      <c r="J9898" s="16" t="s">
        <v>18339</v>
      </c>
      <c r="K9898" s="16" t="s">
        <v>1065</v>
      </c>
      <c r="L9898" s="16" t="s">
        <v>18</v>
      </c>
      <c r="M9898" s="16" t="s">
        <v>1704</v>
      </c>
      <c r="N9898" s="16" t="s">
        <v>22</v>
      </c>
    </row>
    <row r="9899" spans="2:27">
      <c r="B9899" s="16">
        <v>800</v>
      </c>
      <c r="C9899" s="16">
        <v>0</v>
      </c>
      <c r="D9899" s="16" t="s">
        <v>23</v>
      </c>
      <c r="E9899" s="16" t="s">
        <v>163</v>
      </c>
      <c r="F9899" s="16" t="s">
        <v>31</v>
      </c>
      <c r="G9899" s="16" t="s">
        <v>382</v>
      </c>
      <c r="H9899" s="16" t="s">
        <v>415</v>
      </c>
      <c r="I9899" s="16" t="s">
        <v>478</v>
      </c>
      <c r="J9899" s="17">
        <v>1</v>
      </c>
      <c r="K9899" s="16">
        <v>800</v>
      </c>
      <c r="L9899" s="16">
        <v>0</v>
      </c>
      <c r="M9899" s="16" t="s">
        <v>18340</v>
      </c>
      <c r="AA9899" s="16" t="s">
        <v>2644</v>
      </c>
    </row>
    <row r="9900" spans="2:27">
      <c r="B9900" s="16">
        <v>990</v>
      </c>
      <c r="C9900" s="16" t="s">
        <v>18341</v>
      </c>
      <c r="D9900" s="16" t="s">
        <v>513</v>
      </c>
      <c r="E9900" s="16" t="s">
        <v>2390</v>
      </c>
      <c r="F9900" s="16" t="s">
        <v>2604</v>
      </c>
      <c r="G9900" s="17">
        <v>349</v>
      </c>
      <c r="H9900" s="16">
        <v>990</v>
      </c>
      <c r="I9900" s="16" t="s">
        <v>18341</v>
      </c>
    </row>
    <row r="9901" spans="2:27">
      <c r="B9901" s="16" t="s">
        <v>18342</v>
      </c>
      <c r="D9901" s="16" t="s">
        <v>482</v>
      </c>
      <c r="E9901" s="16" t="s">
        <v>12</v>
      </c>
      <c r="F9901" s="16" t="s">
        <v>1414</v>
      </c>
      <c r="G9901" s="16" t="s">
        <v>330</v>
      </c>
      <c r="H9901" s="16" t="s">
        <v>91</v>
      </c>
      <c r="I9901" s="16" t="s">
        <v>980</v>
      </c>
      <c r="J9901" s="16" t="s">
        <v>2780</v>
      </c>
      <c r="K9901" s="16" t="s">
        <v>3817</v>
      </c>
      <c r="L9901" s="16" t="s">
        <v>78</v>
      </c>
      <c r="M9901" s="16" t="s">
        <v>18</v>
      </c>
      <c r="N9901" s="16" t="s">
        <v>18342</v>
      </c>
      <c r="O9901" s="16" t="s">
        <v>22</v>
      </c>
      <c r="AA9901" s="16" t="s">
        <v>56</v>
      </c>
    </row>
    <row r="9902" spans="2:27">
      <c r="B9902" s="16" t="s">
        <v>907</v>
      </c>
      <c r="D9902" s="16" t="s">
        <v>59</v>
      </c>
      <c r="E9902" s="16" t="s">
        <v>5273</v>
      </c>
      <c r="F9902" s="16" t="s">
        <v>151</v>
      </c>
      <c r="G9902" s="16" t="s">
        <v>38</v>
      </c>
      <c r="H9902" s="16" t="s">
        <v>10091</v>
      </c>
      <c r="I9902" s="16" t="s">
        <v>3844</v>
      </c>
      <c r="J9902" s="16" t="s">
        <v>18</v>
      </c>
      <c r="K9902" s="16" t="s">
        <v>907</v>
      </c>
      <c r="L9902" s="16" t="s">
        <v>22</v>
      </c>
      <c r="AA9902" s="16" t="s">
        <v>324</v>
      </c>
    </row>
    <row r="9903" spans="2:27">
      <c r="B9903" s="16" t="s">
        <v>18344</v>
      </c>
      <c r="D9903" s="16" t="s">
        <v>59</v>
      </c>
      <c r="E9903" s="16" t="s">
        <v>14862</v>
      </c>
      <c r="F9903" s="16" t="s">
        <v>3166</v>
      </c>
      <c r="G9903" s="16" t="s">
        <v>1409</v>
      </c>
      <c r="H9903" s="16">
        <v>1700</v>
      </c>
      <c r="I9903" s="16" t="s">
        <v>3585</v>
      </c>
      <c r="J9903" s="16" t="s">
        <v>18343</v>
      </c>
      <c r="K9903" s="16" t="s">
        <v>18</v>
      </c>
      <c r="L9903" s="16" t="s">
        <v>18344</v>
      </c>
      <c r="M9903" s="16" t="s">
        <v>22</v>
      </c>
      <c r="AA9903" s="17">
        <v>469</v>
      </c>
    </row>
    <row r="9904" spans="2:27">
      <c r="B9904" s="16" t="s">
        <v>6738</v>
      </c>
      <c r="D9904" s="16" t="s">
        <v>1654</v>
      </c>
      <c r="E9904" s="16" t="s">
        <v>3350</v>
      </c>
      <c r="F9904" s="16" t="s">
        <v>1127</v>
      </c>
      <c r="G9904" s="16" t="s">
        <v>18</v>
      </c>
      <c r="H9904" s="16" t="s">
        <v>6738</v>
      </c>
      <c r="I9904" s="16" t="s">
        <v>22</v>
      </c>
      <c r="AA9904" s="16" t="s">
        <v>298</v>
      </c>
    </row>
    <row r="9905" spans="2:27">
      <c r="B9905" s="16" t="s">
        <v>18</v>
      </c>
      <c r="C9905" s="16" t="s">
        <v>21566</v>
      </c>
      <c r="D9905" s="16" t="s">
        <v>35</v>
      </c>
      <c r="E9905" s="16" t="s">
        <v>1318</v>
      </c>
      <c r="F9905" s="16" t="s">
        <v>121</v>
      </c>
      <c r="G9905" s="16" t="s">
        <v>18345</v>
      </c>
      <c r="H9905" s="16" t="s">
        <v>38</v>
      </c>
      <c r="I9905" s="16" t="s">
        <v>434</v>
      </c>
      <c r="J9905" s="16" t="s">
        <v>18</v>
      </c>
      <c r="K9905" s="16" t="s">
        <v>6598</v>
      </c>
      <c r="L9905" s="16" t="s">
        <v>18346</v>
      </c>
      <c r="M9905" s="16" t="s">
        <v>22</v>
      </c>
      <c r="AA9905" s="16" t="s">
        <v>38</v>
      </c>
    </row>
    <row r="9906" spans="2:27">
      <c r="B9906" s="16" t="s">
        <v>20917</v>
      </c>
      <c r="D9906" s="16" t="s">
        <v>2347</v>
      </c>
      <c r="E9906" s="16" t="s">
        <v>6283</v>
      </c>
      <c r="F9906" s="16" t="s">
        <v>121</v>
      </c>
      <c r="G9906" s="16" t="s">
        <v>435</v>
      </c>
      <c r="H9906" s="16" t="s">
        <v>577</v>
      </c>
      <c r="I9906" s="16" t="s">
        <v>18</v>
      </c>
      <c r="J9906" s="16" t="s">
        <v>18347</v>
      </c>
      <c r="K9906" s="16" t="s">
        <v>5560</v>
      </c>
      <c r="L9906" s="16" t="s">
        <v>22</v>
      </c>
      <c r="AA9906" s="16" t="s">
        <v>6229</v>
      </c>
    </row>
    <row r="9907" spans="2:27">
      <c r="B9907" s="16" t="s">
        <v>18348</v>
      </c>
      <c r="D9907" s="16" t="s">
        <v>59</v>
      </c>
      <c r="E9907" s="16" t="s">
        <v>433</v>
      </c>
      <c r="F9907" s="16" t="s">
        <v>326</v>
      </c>
      <c r="G9907" s="16" t="s">
        <v>18</v>
      </c>
      <c r="H9907" s="16" t="s">
        <v>18348</v>
      </c>
      <c r="I9907" s="16" t="s">
        <v>22</v>
      </c>
    </row>
    <row r="9908" spans="2:27">
      <c r="B9908" s="16" t="s">
        <v>18349</v>
      </c>
      <c r="D9908" s="16" t="s">
        <v>2190</v>
      </c>
      <c r="E9908" s="16" t="s">
        <v>885</v>
      </c>
      <c r="F9908" s="16" t="s">
        <v>2214</v>
      </c>
      <c r="G9908" s="16" t="s">
        <v>18</v>
      </c>
      <c r="H9908" s="16" t="s">
        <v>18349</v>
      </c>
      <c r="I9908" s="16" t="s">
        <v>22</v>
      </c>
      <c r="AA9908" s="16" t="s">
        <v>48</v>
      </c>
    </row>
    <row r="9909" spans="2:27">
      <c r="B9909" s="16" t="s">
        <v>18350</v>
      </c>
      <c r="D9909" s="16" t="s">
        <v>746</v>
      </c>
      <c r="E9909" s="16" t="s">
        <v>3708</v>
      </c>
      <c r="F9909" s="16" t="s">
        <v>3685</v>
      </c>
      <c r="G9909" s="16" t="s">
        <v>12964</v>
      </c>
      <c r="H9909" s="16" t="s">
        <v>18</v>
      </c>
      <c r="I9909" s="16" t="s">
        <v>18350</v>
      </c>
      <c r="J9909" s="16" t="s">
        <v>22</v>
      </c>
      <c r="AA9909" s="16" t="s">
        <v>6236</v>
      </c>
    </row>
    <row r="9910" spans="2:27">
      <c r="B9910" s="16" t="s">
        <v>2753</v>
      </c>
      <c r="D9910" s="16" t="s">
        <v>407</v>
      </c>
      <c r="E9910" s="16" t="s">
        <v>3252</v>
      </c>
      <c r="F9910" s="16" t="s">
        <v>18</v>
      </c>
      <c r="G9910" s="16" t="s">
        <v>2753</v>
      </c>
      <c r="H9910" s="16" t="s">
        <v>22</v>
      </c>
      <c r="AA9910" s="16">
        <v>0</v>
      </c>
    </row>
    <row r="9911" spans="2:27">
      <c r="B9911" s="16" t="s">
        <v>18351</v>
      </c>
      <c r="D9911" s="16" t="s">
        <v>59</v>
      </c>
      <c r="E9911" s="16" t="s">
        <v>1195</v>
      </c>
      <c r="F9911" s="16" t="s">
        <v>53</v>
      </c>
      <c r="G9911" s="16" t="s">
        <v>18</v>
      </c>
      <c r="H9911" s="16" t="s">
        <v>18351</v>
      </c>
      <c r="I9911" s="16" t="s">
        <v>22</v>
      </c>
    </row>
    <row r="9912" spans="2:27">
      <c r="B9912" s="16" t="s">
        <v>19542</v>
      </c>
      <c r="C9912" s="16" t="s">
        <v>21567</v>
      </c>
      <c r="D9912" s="16" t="s">
        <v>59</v>
      </c>
      <c r="E9912" s="16" t="s">
        <v>12008</v>
      </c>
      <c r="F9912" s="16" t="s">
        <v>124</v>
      </c>
      <c r="G9912" s="16" t="s">
        <v>31</v>
      </c>
      <c r="H9912" s="16" t="s">
        <v>38</v>
      </c>
      <c r="I9912" s="16" t="s">
        <v>1026</v>
      </c>
      <c r="J9912" s="16" t="s">
        <v>928</v>
      </c>
      <c r="K9912" s="17">
        <v>540</v>
      </c>
      <c r="L9912" s="16">
        <v>0</v>
      </c>
      <c r="M9912" s="16" t="s">
        <v>2</v>
      </c>
      <c r="N9912" s="16" t="s">
        <v>18352</v>
      </c>
      <c r="O9912" s="16" t="s">
        <v>18353</v>
      </c>
      <c r="P9912" s="17">
        <v>540</v>
      </c>
      <c r="Q9912" s="16" t="s">
        <v>1369</v>
      </c>
      <c r="AA9912" s="16" t="s">
        <v>121</v>
      </c>
    </row>
    <row r="9913" spans="2:27">
      <c r="B9913" s="16" t="s">
        <v>18356</v>
      </c>
      <c r="D9913" s="16" t="s">
        <v>482</v>
      </c>
      <c r="E9913" s="16" t="s">
        <v>18354</v>
      </c>
      <c r="F9913" s="16" t="s">
        <v>3231</v>
      </c>
      <c r="G9913" s="16" t="s">
        <v>179</v>
      </c>
      <c r="H9913" s="16" t="s">
        <v>18355</v>
      </c>
      <c r="I9913" s="16" t="s">
        <v>5557</v>
      </c>
      <c r="J9913" s="16" t="s">
        <v>1115</v>
      </c>
      <c r="K9913" s="16" t="s">
        <v>3385</v>
      </c>
      <c r="L9913" s="16" t="s">
        <v>18</v>
      </c>
      <c r="M9913" s="16" t="s">
        <v>18356</v>
      </c>
      <c r="N9913" s="16" t="s">
        <v>22</v>
      </c>
      <c r="AA9913" s="16" t="s">
        <v>6242</v>
      </c>
    </row>
    <row r="9914" spans="2:27">
      <c r="B9914" s="16">
        <v>400</v>
      </c>
      <c r="C9914" s="16">
        <v>0</v>
      </c>
      <c r="D9914" s="16" t="s">
        <v>163</v>
      </c>
      <c r="E9914" s="16" t="s">
        <v>1182</v>
      </c>
      <c r="F9914" s="16" t="s">
        <v>6</v>
      </c>
      <c r="G9914" s="16" t="s">
        <v>52</v>
      </c>
      <c r="H9914" s="16" t="s">
        <v>798</v>
      </c>
      <c r="I9914" s="17">
        <v>1</v>
      </c>
      <c r="J9914" s="16">
        <v>400</v>
      </c>
      <c r="K9914" s="16">
        <v>0</v>
      </c>
      <c r="L9914" s="16" t="s">
        <v>8510</v>
      </c>
      <c r="M9914" s="17">
        <v>1</v>
      </c>
      <c r="N9914" s="16">
        <v>400</v>
      </c>
      <c r="O9914" s="16">
        <v>0</v>
      </c>
      <c r="AA9914" s="16" t="s">
        <v>6244</v>
      </c>
    </row>
    <row r="9915" spans="2:27">
      <c r="B9915" s="16" t="s">
        <v>18357</v>
      </c>
      <c r="D9915" s="16" t="s">
        <v>849</v>
      </c>
      <c r="E9915" s="16" t="s">
        <v>98</v>
      </c>
      <c r="F9915" s="16" t="s">
        <v>5763</v>
      </c>
      <c r="G9915" s="16" t="s">
        <v>99</v>
      </c>
      <c r="H9915" s="16" t="s">
        <v>1211</v>
      </c>
      <c r="I9915" s="16" t="s">
        <v>5390</v>
      </c>
      <c r="J9915" s="16" t="s">
        <v>18</v>
      </c>
      <c r="K9915" s="16" t="s">
        <v>18357</v>
      </c>
      <c r="L9915" s="16" t="s">
        <v>22</v>
      </c>
      <c r="AA9915" s="16">
        <v>450</v>
      </c>
    </row>
    <row r="9916" spans="2:27">
      <c r="B9916" s="16" t="s">
        <v>20918</v>
      </c>
      <c r="D9916" s="16" t="s">
        <v>266</v>
      </c>
      <c r="E9916" s="16" t="s">
        <v>8752</v>
      </c>
      <c r="F9916" s="16" t="s">
        <v>129</v>
      </c>
      <c r="G9916" s="16" t="s">
        <v>6</v>
      </c>
      <c r="H9916" s="16" t="s">
        <v>393</v>
      </c>
      <c r="I9916" s="16" t="s">
        <v>56</v>
      </c>
      <c r="J9916" s="16" t="s">
        <v>18</v>
      </c>
      <c r="K9916" s="16" t="s">
        <v>18358</v>
      </c>
      <c r="L9916" s="16" t="s">
        <v>80</v>
      </c>
      <c r="M9916" s="16" t="s">
        <v>22</v>
      </c>
      <c r="AA9916" s="16" t="s">
        <v>189</v>
      </c>
    </row>
    <row r="9917" spans="2:27">
      <c r="B9917" s="16" t="s">
        <v>10471</v>
      </c>
      <c r="D9917" s="16" t="s">
        <v>565</v>
      </c>
      <c r="E9917" s="16" t="s">
        <v>5</v>
      </c>
      <c r="F9917" s="16" t="s">
        <v>18</v>
      </c>
      <c r="G9917" s="16" t="s">
        <v>10471</v>
      </c>
      <c r="H9917" s="16" t="s">
        <v>22</v>
      </c>
      <c r="AA9917" s="16" t="s">
        <v>3994</v>
      </c>
    </row>
    <row r="9918" spans="2:27">
      <c r="B9918" s="16" t="s">
        <v>18359</v>
      </c>
      <c r="D9918" s="16" t="s">
        <v>1163</v>
      </c>
      <c r="E9918" s="16" t="s">
        <v>2537</v>
      </c>
      <c r="F9918" s="16" t="s">
        <v>57</v>
      </c>
      <c r="G9918" s="16" t="s">
        <v>856</v>
      </c>
      <c r="H9918" s="16" t="s">
        <v>1679</v>
      </c>
      <c r="I9918" s="16" t="s">
        <v>18</v>
      </c>
      <c r="J9918" s="16" t="s">
        <v>18359</v>
      </c>
      <c r="K9918" s="16" t="s">
        <v>22</v>
      </c>
      <c r="AA9918" s="16" t="s">
        <v>5733</v>
      </c>
    </row>
    <row r="9919" spans="2:27">
      <c r="B9919" s="16" t="s">
        <v>8487</v>
      </c>
      <c r="D9919" s="16" t="s">
        <v>35</v>
      </c>
      <c r="E9919" s="16" t="s">
        <v>151</v>
      </c>
      <c r="F9919" s="16" t="s">
        <v>1004</v>
      </c>
      <c r="G9919" s="16" t="s">
        <v>1372</v>
      </c>
      <c r="H9919" s="16" t="s">
        <v>2677</v>
      </c>
      <c r="I9919" s="16" t="s">
        <v>143</v>
      </c>
      <c r="J9919" s="16" t="s">
        <v>18</v>
      </c>
      <c r="K9919" s="16" t="s">
        <v>8487</v>
      </c>
      <c r="L9919" s="16" t="s">
        <v>22</v>
      </c>
      <c r="AA9919" s="16" t="s">
        <v>778</v>
      </c>
    </row>
    <row r="9920" spans="2:27">
      <c r="B9920" s="16" t="s">
        <v>20919</v>
      </c>
      <c r="D9920" s="16" t="s">
        <v>162</v>
      </c>
      <c r="E9920" s="16" t="s">
        <v>18360</v>
      </c>
      <c r="F9920" s="16" t="s">
        <v>450</v>
      </c>
      <c r="G9920" s="16" t="s">
        <v>163</v>
      </c>
      <c r="H9920" s="16" t="s">
        <v>375</v>
      </c>
      <c r="I9920" s="16" t="s">
        <v>18</v>
      </c>
      <c r="J9920" s="16" t="s">
        <v>18361</v>
      </c>
      <c r="K9920" s="16" t="s">
        <v>18362</v>
      </c>
      <c r="L9920" s="16" t="s">
        <v>22</v>
      </c>
    </row>
    <row r="9921" spans="2:27">
      <c r="B9921" s="16" t="s">
        <v>18</v>
      </c>
      <c r="C9921" s="16" t="s">
        <v>21568</v>
      </c>
      <c r="D9921" s="16" t="s">
        <v>2347</v>
      </c>
      <c r="E9921" s="16" t="s">
        <v>1371</v>
      </c>
      <c r="F9921" s="16" t="s">
        <v>121</v>
      </c>
      <c r="G9921" s="16" t="s">
        <v>7198</v>
      </c>
      <c r="H9921" s="16" t="s">
        <v>822</v>
      </c>
      <c r="I9921" s="16" t="s">
        <v>18</v>
      </c>
      <c r="J9921" s="16" t="s">
        <v>18363</v>
      </c>
      <c r="K9921" s="16" t="s">
        <v>6598</v>
      </c>
      <c r="L9921" s="16" t="s">
        <v>22</v>
      </c>
      <c r="AA9921" s="16" t="s">
        <v>5</v>
      </c>
    </row>
    <row r="9922" spans="2:27">
      <c r="B9922" s="16" t="s">
        <v>20920</v>
      </c>
      <c r="D9922" s="16" t="s">
        <v>1081</v>
      </c>
      <c r="E9922" s="16" t="s">
        <v>1082</v>
      </c>
      <c r="F9922" s="16" t="s">
        <v>513</v>
      </c>
      <c r="G9922" s="16" t="s">
        <v>8869</v>
      </c>
      <c r="H9922" s="16" t="s">
        <v>18</v>
      </c>
      <c r="I9922" s="16" t="s">
        <v>12562</v>
      </c>
      <c r="J9922" s="16" t="s">
        <v>18364</v>
      </c>
      <c r="K9922" s="16" t="s">
        <v>22</v>
      </c>
      <c r="AA9922" s="16" t="s">
        <v>6257</v>
      </c>
    </row>
    <row r="9923" spans="2:27">
      <c r="B9923" s="16" t="s">
        <v>18</v>
      </c>
      <c r="C9923" s="16" t="s">
        <v>18366</v>
      </c>
      <c r="D9923" s="16" t="s">
        <v>415</v>
      </c>
      <c r="E9923" s="16" t="s">
        <v>386</v>
      </c>
      <c r="F9923" s="16" t="s">
        <v>5163</v>
      </c>
      <c r="G9923" s="16" t="s">
        <v>18365</v>
      </c>
      <c r="H9923" s="16" t="s">
        <v>386</v>
      </c>
      <c r="I9923" s="16" t="s">
        <v>803</v>
      </c>
      <c r="J9923" s="16" t="s">
        <v>18</v>
      </c>
      <c r="K9923" s="16" t="s">
        <v>18366</v>
      </c>
      <c r="L9923" s="16" t="s">
        <v>22</v>
      </c>
      <c r="AA9923" s="16" t="s">
        <v>38</v>
      </c>
    </row>
    <row r="9924" spans="2:27">
      <c r="B9924" s="16" t="s">
        <v>18</v>
      </c>
      <c r="C9924" s="16" t="s">
        <v>18367</v>
      </c>
      <c r="D9924" s="16" t="s">
        <v>533</v>
      </c>
      <c r="E9924" s="16" t="s">
        <v>296</v>
      </c>
      <c r="F9924" s="16" t="s">
        <v>121</v>
      </c>
      <c r="G9924" s="16" t="s">
        <v>5826</v>
      </c>
      <c r="H9924" s="16" t="s">
        <v>430</v>
      </c>
      <c r="I9924" s="16" t="s">
        <v>18</v>
      </c>
      <c r="J9924" s="16" t="s">
        <v>18367</v>
      </c>
      <c r="K9924" s="16" t="s">
        <v>22</v>
      </c>
      <c r="AA9924" s="16" t="s">
        <v>41</v>
      </c>
    </row>
    <row r="9925" spans="2:27">
      <c r="B9925" s="16" t="s">
        <v>20921</v>
      </c>
      <c r="D9925" s="16" t="s">
        <v>9158</v>
      </c>
      <c r="E9925" s="16" t="s">
        <v>454</v>
      </c>
      <c r="F9925" s="16" t="s">
        <v>11501</v>
      </c>
      <c r="G9925" s="16" t="s">
        <v>6</v>
      </c>
      <c r="H9925" s="16" t="s">
        <v>409</v>
      </c>
      <c r="I9925" s="16" t="s">
        <v>393</v>
      </c>
      <c r="J9925" s="16" t="s">
        <v>18368</v>
      </c>
      <c r="K9925" s="16" t="s">
        <v>550</v>
      </c>
      <c r="L9925" s="16" t="s">
        <v>18</v>
      </c>
      <c r="M9925" s="16" t="s">
        <v>18369</v>
      </c>
      <c r="N9925" s="16" t="s">
        <v>18370</v>
      </c>
      <c r="O9925" s="16" t="s">
        <v>22</v>
      </c>
      <c r="AA9925" s="16" t="s">
        <v>454</v>
      </c>
    </row>
    <row r="9926" spans="2:27">
      <c r="B9926" s="16" t="s">
        <v>19786</v>
      </c>
      <c r="C9926" s="16">
        <v>0</v>
      </c>
      <c r="D9926" s="16" t="s">
        <v>474</v>
      </c>
      <c r="E9926" s="16" t="s">
        <v>18371</v>
      </c>
      <c r="F9926" s="16" t="s">
        <v>38</v>
      </c>
      <c r="G9926" s="16" t="s">
        <v>1372</v>
      </c>
      <c r="H9926" s="16" t="s">
        <v>157</v>
      </c>
      <c r="I9926" s="16" t="s">
        <v>430</v>
      </c>
      <c r="J9926" s="17">
        <v>770</v>
      </c>
      <c r="K9926" s="16">
        <v>0</v>
      </c>
      <c r="L9926" s="16" t="s">
        <v>57</v>
      </c>
      <c r="M9926" s="17">
        <v>820</v>
      </c>
      <c r="N9926" s="16">
        <v>0</v>
      </c>
      <c r="O9926" s="16" t="s">
        <v>18372</v>
      </c>
      <c r="P9926" s="17">
        <v>770</v>
      </c>
      <c r="Q9926" s="16">
        <v>0</v>
      </c>
      <c r="R9926" s="16" t="s">
        <v>57</v>
      </c>
      <c r="S9926" s="17">
        <v>820</v>
      </c>
      <c r="T9926" s="16">
        <v>0</v>
      </c>
      <c r="AA9926" s="16" t="s">
        <v>45</v>
      </c>
    </row>
    <row r="9927" spans="2:27">
      <c r="B9927" s="16" t="s">
        <v>18373</v>
      </c>
      <c r="D9927" s="16" t="s">
        <v>10657</v>
      </c>
      <c r="E9927" s="16" t="s">
        <v>284</v>
      </c>
      <c r="F9927" s="16" t="s">
        <v>703</v>
      </c>
      <c r="G9927" s="16" t="s">
        <v>970</v>
      </c>
      <c r="H9927" s="16" t="s">
        <v>121</v>
      </c>
      <c r="I9927" s="16" t="s">
        <v>795</v>
      </c>
      <c r="J9927" s="16" t="s">
        <v>18</v>
      </c>
      <c r="K9927" s="16" t="s">
        <v>18373</v>
      </c>
      <c r="L9927" s="16" t="s">
        <v>22</v>
      </c>
      <c r="AA9927" s="16" t="s">
        <v>59</v>
      </c>
    </row>
    <row r="9928" spans="2:27">
      <c r="B9928" s="16" t="s">
        <v>20922</v>
      </c>
      <c r="D9928" s="16" t="s">
        <v>18374</v>
      </c>
      <c r="E9928" s="16" t="s">
        <v>38</v>
      </c>
      <c r="F9928" s="16" t="s">
        <v>7250</v>
      </c>
      <c r="G9928" s="16" t="s">
        <v>450</v>
      </c>
      <c r="H9928" s="16">
        <v>4</v>
      </c>
      <c r="I9928" s="16" t="s">
        <v>18</v>
      </c>
      <c r="J9928" s="16" t="s">
        <v>18374</v>
      </c>
      <c r="K9928" s="16" t="s">
        <v>18375</v>
      </c>
      <c r="L9928" s="16" t="s">
        <v>22</v>
      </c>
      <c r="AA9928" s="16" t="s">
        <v>998</v>
      </c>
    </row>
    <row r="9929" spans="2:27">
      <c r="B9929" s="16">
        <v>450</v>
      </c>
      <c r="C9929" s="16">
        <v>0</v>
      </c>
      <c r="D9929" s="16" t="s">
        <v>18376</v>
      </c>
      <c r="E9929" s="16" t="s">
        <v>2630</v>
      </c>
      <c r="F9929" s="17">
        <v>1</v>
      </c>
      <c r="G9929" s="16">
        <v>450</v>
      </c>
      <c r="H9929" s="16">
        <v>0</v>
      </c>
      <c r="I9929" s="16" t="s">
        <v>18377</v>
      </c>
      <c r="J9929" s="17">
        <v>1</v>
      </c>
      <c r="K9929" s="16">
        <v>450</v>
      </c>
      <c r="L9929" s="16">
        <v>0</v>
      </c>
      <c r="AA9929" s="16" t="s">
        <v>393</v>
      </c>
    </row>
    <row r="9930" spans="2:27">
      <c r="B9930" s="16" t="s">
        <v>18379</v>
      </c>
      <c r="D9930" s="16" t="s">
        <v>2242</v>
      </c>
      <c r="E9930" s="16" t="s">
        <v>48</v>
      </c>
      <c r="F9930" s="16" t="s">
        <v>873</v>
      </c>
      <c r="G9930" s="16" t="s">
        <v>234</v>
      </c>
      <c r="H9930" s="16" t="s">
        <v>18378</v>
      </c>
      <c r="I9930" s="16" t="s">
        <v>705</v>
      </c>
      <c r="J9930" s="16" t="s">
        <v>537</v>
      </c>
      <c r="K9930" s="16" t="s">
        <v>18379</v>
      </c>
      <c r="L9930" s="16" t="s">
        <v>22</v>
      </c>
    </row>
    <row r="9931" spans="2:27">
      <c r="B9931" s="16">
        <v>0</v>
      </c>
      <c r="C9931" s="16" t="s">
        <v>18381</v>
      </c>
      <c r="D9931" s="16" t="s">
        <v>603</v>
      </c>
      <c r="E9931" s="16" t="s">
        <v>66</v>
      </c>
      <c r="F9931" s="16" t="s">
        <v>347</v>
      </c>
      <c r="G9931" s="16" t="s">
        <v>18380</v>
      </c>
      <c r="H9931" s="16" t="s">
        <v>8393</v>
      </c>
      <c r="I9931" s="16" t="s">
        <v>1004</v>
      </c>
      <c r="J9931" s="16" t="s">
        <v>2349</v>
      </c>
      <c r="K9931" s="17">
        <v>200</v>
      </c>
      <c r="L9931" s="16">
        <v>0</v>
      </c>
      <c r="M9931" s="16" t="s">
        <v>18381</v>
      </c>
      <c r="N9931" s="16" t="s">
        <v>1004</v>
      </c>
      <c r="O9931" s="16" t="s">
        <v>2349</v>
      </c>
      <c r="P9931" s="17">
        <v>200</v>
      </c>
      <c r="Q9931" s="16">
        <v>0</v>
      </c>
      <c r="AA9931" s="16" t="s">
        <v>603</v>
      </c>
    </row>
    <row r="9932" spans="2:27">
      <c r="D9932" s="16" t="s">
        <v>2070</v>
      </c>
      <c r="E9932" s="16" t="s">
        <v>715</v>
      </c>
      <c r="F9932" s="16" t="s">
        <v>4661</v>
      </c>
      <c r="AA9932" s="16" t="s">
        <v>2912</v>
      </c>
    </row>
    <row r="9933" spans="2:27">
      <c r="B9933" s="16">
        <v>0</v>
      </c>
      <c r="C9933" s="16" t="s">
        <v>18382</v>
      </c>
      <c r="E9933" s="17">
        <v>945</v>
      </c>
      <c r="F9933" s="16">
        <v>0</v>
      </c>
      <c r="G9933" s="16" t="s">
        <v>18382</v>
      </c>
      <c r="H9933" s="17">
        <v>945</v>
      </c>
      <c r="I9933" s="16">
        <v>0</v>
      </c>
      <c r="AA9933" s="16" t="s">
        <v>883</v>
      </c>
    </row>
    <row r="9934" spans="2:27">
      <c r="B9934" s="16" t="s">
        <v>18383</v>
      </c>
      <c r="C9934" s="16" t="s">
        <v>32</v>
      </c>
      <c r="D9934" s="16" t="s">
        <v>23</v>
      </c>
      <c r="E9934" s="16" t="s">
        <v>163</v>
      </c>
      <c r="F9934" s="16" t="s">
        <v>31</v>
      </c>
      <c r="G9934" s="16" t="s">
        <v>450</v>
      </c>
      <c r="H9934" s="16" t="s">
        <v>386</v>
      </c>
      <c r="I9934" s="16" t="s">
        <v>1976</v>
      </c>
      <c r="J9934" s="16" t="s">
        <v>1977</v>
      </c>
      <c r="K9934" s="16" t="s">
        <v>32</v>
      </c>
      <c r="L9934" s="16" t="s">
        <v>18383</v>
      </c>
      <c r="M9934" s="16" t="s">
        <v>32</v>
      </c>
      <c r="AA9934" s="16" t="s">
        <v>6276</v>
      </c>
    </row>
    <row r="9935" spans="2:27">
      <c r="B9935" s="16">
        <v>170</v>
      </c>
      <c r="C9935" s="16">
        <v>0</v>
      </c>
      <c r="D9935" s="16" t="s">
        <v>1332</v>
      </c>
      <c r="E9935" s="16" t="s">
        <v>163</v>
      </c>
      <c r="F9935" s="16" t="s">
        <v>375</v>
      </c>
      <c r="G9935" s="16" t="s">
        <v>2304</v>
      </c>
      <c r="H9935" s="16" t="s">
        <v>1733</v>
      </c>
      <c r="I9935" s="16" t="s">
        <v>18384</v>
      </c>
      <c r="J9935" s="16" t="s">
        <v>9021</v>
      </c>
      <c r="K9935" s="16" t="s">
        <v>474</v>
      </c>
      <c r="L9935" s="17">
        <v>1</v>
      </c>
      <c r="M9935" s="16">
        <v>170</v>
      </c>
      <c r="N9935" s="16">
        <v>0</v>
      </c>
      <c r="O9935" s="17">
        <v>1</v>
      </c>
      <c r="P9935" s="16">
        <v>170</v>
      </c>
      <c r="Q9935" s="16">
        <v>0</v>
      </c>
      <c r="AA9935" s="16" t="s">
        <v>1073</v>
      </c>
    </row>
    <row r="9936" spans="2:27">
      <c r="B9936" s="16" t="s">
        <v>19878</v>
      </c>
      <c r="D9936" s="16" t="s">
        <v>163</v>
      </c>
      <c r="E9936" s="16" t="s">
        <v>31</v>
      </c>
      <c r="F9936" s="16" t="s">
        <v>38</v>
      </c>
      <c r="G9936" s="16" t="s">
        <v>7</v>
      </c>
      <c r="H9936" s="16" t="s">
        <v>13806</v>
      </c>
      <c r="I9936" s="16" t="s">
        <v>18385</v>
      </c>
      <c r="J9936" s="16" t="s">
        <v>18</v>
      </c>
      <c r="K9936" s="16" t="s">
        <v>454</v>
      </c>
      <c r="L9936" s="16" t="s">
        <v>10673</v>
      </c>
      <c r="M9936" s="16" t="s">
        <v>10675</v>
      </c>
      <c r="N9936" s="16" t="s">
        <v>22</v>
      </c>
    </row>
    <row r="9937" spans="2:27">
      <c r="B9937" s="16">
        <v>0</v>
      </c>
      <c r="D9937" s="16" t="s">
        <v>84</v>
      </c>
      <c r="E9937" s="16" t="s">
        <v>90</v>
      </c>
      <c r="F9937" s="16" t="s">
        <v>91</v>
      </c>
      <c r="G9937" s="16" t="s">
        <v>93</v>
      </c>
      <c r="H9937" s="16" t="s">
        <v>953</v>
      </c>
      <c r="I9937" s="16" t="s">
        <v>347</v>
      </c>
      <c r="J9937" s="16" t="s">
        <v>65</v>
      </c>
      <c r="K9937" s="16" t="s">
        <v>731</v>
      </c>
      <c r="L9937" s="17">
        <v>530</v>
      </c>
      <c r="M9937" s="16">
        <v>0</v>
      </c>
      <c r="AA9937" s="16" t="s">
        <v>6257</v>
      </c>
    </row>
    <row r="9938" spans="2:27">
      <c r="B9938" s="16" t="s">
        <v>20923</v>
      </c>
      <c r="D9938" s="16" t="s">
        <v>12130</v>
      </c>
      <c r="E9938" s="16" t="s">
        <v>3609</v>
      </c>
      <c r="F9938" s="16" t="s">
        <v>16583</v>
      </c>
      <c r="G9938" s="16" t="s">
        <v>143</v>
      </c>
      <c r="H9938" s="16" t="s">
        <v>6</v>
      </c>
      <c r="I9938" s="16" t="s">
        <v>386</v>
      </c>
      <c r="J9938" s="16" t="s">
        <v>411</v>
      </c>
      <c r="K9938" s="16" t="s">
        <v>383</v>
      </c>
      <c r="L9938" s="16" t="s">
        <v>617</v>
      </c>
      <c r="M9938" s="16" t="s">
        <v>167</v>
      </c>
      <c r="N9938" s="16" t="s">
        <v>18</v>
      </c>
      <c r="O9938" s="16" t="s">
        <v>411</v>
      </c>
      <c r="P9938" s="16" t="s">
        <v>18386</v>
      </c>
      <c r="Q9938" s="16" t="s">
        <v>22</v>
      </c>
      <c r="AA9938" s="16" t="s">
        <v>711</v>
      </c>
    </row>
    <row r="9939" spans="2:27">
      <c r="B9939" s="16">
        <v>0</v>
      </c>
      <c r="C9939" s="16" t="s">
        <v>9812</v>
      </c>
      <c r="D9939" s="16" t="s">
        <v>18387</v>
      </c>
      <c r="E9939" s="16" t="s">
        <v>1081</v>
      </c>
      <c r="F9939" s="16" t="s">
        <v>505</v>
      </c>
      <c r="G9939" s="16" t="s">
        <v>3682</v>
      </c>
      <c r="H9939" s="17">
        <v>615</v>
      </c>
      <c r="I9939" s="16">
        <v>0</v>
      </c>
      <c r="J9939" s="16" t="s">
        <v>9812</v>
      </c>
      <c r="K9939" s="17">
        <v>615</v>
      </c>
      <c r="L9939" s="16">
        <v>0</v>
      </c>
      <c r="AA9939" s="16">
        <v>3</v>
      </c>
    </row>
    <row r="9940" spans="2:27">
      <c r="B9940" s="16" t="s">
        <v>18389</v>
      </c>
      <c r="C9940" s="16" t="s">
        <v>5596</v>
      </c>
      <c r="D9940" s="16" t="s">
        <v>795</v>
      </c>
      <c r="E9940" s="16" t="s">
        <v>121</v>
      </c>
      <c r="F9940" s="16" t="s">
        <v>970</v>
      </c>
      <c r="G9940" s="16" t="s">
        <v>6</v>
      </c>
      <c r="H9940" s="16" t="s">
        <v>7</v>
      </c>
      <c r="I9940" s="16" t="s">
        <v>55</v>
      </c>
      <c r="J9940" s="16" t="s">
        <v>487</v>
      </c>
      <c r="K9940" s="16" t="s">
        <v>18388</v>
      </c>
      <c r="L9940" s="16" t="s">
        <v>75</v>
      </c>
      <c r="M9940" s="16" t="s">
        <v>1904</v>
      </c>
      <c r="N9940" s="16" t="s">
        <v>5596</v>
      </c>
      <c r="O9940" s="16" t="s">
        <v>18389</v>
      </c>
      <c r="P9940" s="16" t="s">
        <v>5596</v>
      </c>
      <c r="AA9940" s="16" t="s">
        <v>24</v>
      </c>
    </row>
    <row r="9941" spans="2:27">
      <c r="B9941" s="16" t="s">
        <v>18390</v>
      </c>
      <c r="D9941" s="16" t="s">
        <v>6133</v>
      </c>
      <c r="E9941" s="16" t="s">
        <v>172</v>
      </c>
      <c r="F9941" s="16" t="s">
        <v>91</v>
      </c>
      <c r="G9941" s="16" t="s">
        <v>18</v>
      </c>
      <c r="H9941" s="16" t="s">
        <v>18390</v>
      </c>
      <c r="I9941" s="16" t="s">
        <v>22</v>
      </c>
      <c r="AA9941" s="16" t="s">
        <v>377</v>
      </c>
    </row>
    <row r="9942" spans="2:27">
      <c r="B9942" s="16" t="s">
        <v>18392</v>
      </c>
      <c r="D9942" s="16" t="s">
        <v>172</v>
      </c>
      <c r="E9942" s="16" t="s">
        <v>18391</v>
      </c>
      <c r="F9942" s="16" t="s">
        <v>91</v>
      </c>
      <c r="G9942" s="16" t="s">
        <v>180</v>
      </c>
      <c r="H9942" s="16" t="s">
        <v>181</v>
      </c>
      <c r="I9942" s="16" t="s">
        <v>1612</v>
      </c>
      <c r="J9942" s="16" t="s">
        <v>182</v>
      </c>
      <c r="K9942" s="16" t="s">
        <v>18</v>
      </c>
      <c r="L9942" s="16" t="s">
        <v>18392</v>
      </c>
      <c r="M9942" s="16" t="s">
        <v>22</v>
      </c>
      <c r="AA9942" s="16" t="s">
        <v>795</v>
      </c>
    </row>
    <row r="9943" spans="2:27">
      <c r="B9943" s="16" t="s">
        <v>18393</v>
      </c>
      <c r="D9943" s="16" t="s">
        <v>35</v>
      </c>
      <c r="E9943" s="16" t="s">
        <v>41</v>
      </c>
      <c r="F9943" s="16" t="s">
        <v>448</v>
      </c>
      <c r="G9943" s="16" t="s">
        <v>449</v>
      </c>
      <c r="H9943" s="16" t="s">
        <v>18</v>
      </c>
      <c r="I9943" s="16" t="s">
        <v>18393</v>
      </c>
      <c r="J9943" s="16" t="s">
        <v>22</v>
      </c>
      <c r="AA9943" s="16" t="s">
        <v>189</v>
      </c>
    </row>
    <row r="9944" spans="2:27">
      <c r="B9944" s="16" t="s">
        <v>18394</v>
      </c>
      <c r="D9944" s="16" t="s">
        <v>4612</v>
      </c>
      <c r="E9944" s="16" t="s">
        <v>386</v>
      </c>
      <c r="F9944" s="16" t="s">
        <v>312</v>
      </c>
      <c r="G9944" s="16" t="s">
        <v>18</v>
      </c>
      <c r="H9944" s="16" t="s">
        <v>18394</v>
      </c>
      <c r="I9944" s="16" t="s">
        <v>22</v>
      </c>
      <c r="AA9944" s="16" t="s">
        <v>483</v>
      </c>
    </row>
    <row r="9945" spans="2:27">
      <c r="B9945" s="16" t="s">
        <v>18395</v>
      </c>
      <c r="D9945" s="16" t="s">
        <v>1021</v>
      </c>
      <c r="E9945" s="16" t="s">
        <v>264</v>
      </c>
      <c r="F9945" s="16" t="s">
        <v>15439</v>
      </c>
      <c r="G9945" s="16" t="s">
        <v>236</v>
      </c>
      <c r="H9945" s="16" t="s">
        <v>1585</v>
      </c>
      <c r="I9945" s="16" t="s">
        <v>38</v>
      </c>
      <c r="J9945" s="16" t="s">
        <v>312</v>
      </c>
      <c r="K9945" s="16" t="s">
        <v>18</v>
      </c>
      <c r="L9945" s="16" t="s">
        <v>18395</v>
      </c>
      <c r="M9945" s="16" t="s">
        <v>22</v>
      </c>
      <c r="AA9945" s="16" t="s">
        <v>32</v>
      </c>
    </row>
    <row r="9946" spans="2:27">
      <c r="B9946" s="16" t="s">
        <v>816</v>
      </c>
      <c r="D9946" s="16" t="s">
        <v>1021</v>
      </c>
      <c r="E9946" s="16" t="s">
        <v>302</v>
      </c>
      <c r="F9946" s="16" t="s">
        <v>1074</v>
      </c>
      <c r="G9946" s="16" t="s">
        <v>2882</v>
      </c>
      <c r="H9946" s="16" t="s">
        <v>2288</v>
      </c>
      <c r="I9946" s="16" t="s">
        <v>18396</v>
      </c>
      <c r="J9946" s="16" t="s">
        <v>1165</v>
      </c>
      <c r="K9946" s="16" t="s">
        <v>9750</v>
      </c>
      <c r="L9946" s="16" t="s">
        <v>13916</v>
      </c>
      <c r="M9946" s="16" t="s">
        <v>312</v>
      </c>
      <c r="N9946" s="16" t="s">
        <v>546</v>
      </c>
      <c r="O9946" s="16" t="s">
        <v>18</v>
      </c>
      <c r="P9946" s="16" t="s">
        <v>816</v>
      </c>
      <c r="Q9946" s="16" t="s">
        <v>22</v>
      </c>
    </row>
    <row r="9947" spans="2:27">
      <c r="B9947" s="16" t="s">
        <v>18</v>
      </c>
      <c r="C9947" s="16" t="s">
        <v>18398</v>
      </c>
      <c r="D9947" s="16" t="s">
        <v>18397</v>
      </c>
      <c r="E9947" s="16" t="s">
        <v>360</v>
      </c>
      <c r="F9947" s="16" t="s">
        <v>546</v>
      </c>
      <c r="G9947" s="16" t="s">
        <v>57</v>
      </c>
      <c r="H9947" s="16" t="s">
        <v>606</v>
      </c>
      <c r="I9947" s="16" t="s">
        <v>360</v>
      </c>
      <c r="J9947" s="16" t="s">
        <v>3492</v>
      </c>
      <c r="K9947" s="16">
        <v>2</v>
      </c>
      <c r="L9947" s="16">
        <v>82</v>
      </c>
      <c r="M9947" s="16" t="s">
        <v>3585</v>
      </c>
      <c r="N9947" s="16" t="s">
        <v>1575</v>
      </c>
      <c r="O9947" s="16" t="s">
        <v>18</v>
      </c>
      <c r="P9947" s="16" t="s">
        <v>18398</v>
      </c>
      <c r="Q9947" s="16" t="s">
        <v>22</v>
      </c>
      <c r="AA9947" s="16" t="s">
        <v>637</v>
      </c>
    </row>
    <row r="9948" spans="2:27">
      <c r="B9948" s="16" t="s">
        <v>20573</v>
      </c>
      <c r="C9948" s="16">
        <v>0</v>
      </c>
      <c r="D9948" s="16" t="s">
        <v>483</v>
      </c>
      <c r="E9948" s="16" t="s">
        <v>756</v>
      </c>
      <c r="F9948" s="16" t="s">
        <v>179</v>
      </c>
      <c r="G9948" s="16" t="s">
        <v>347</v>
      </c>
      <c r="H9948" s="16" t="s">
        <v>1632</v>
      </c>
      <c r="I9948" s="16" t="s">
        <v>66</v>
      </c>
      <c r="J9948" s="17">
        <v>750</v>
      </c>
      <c r="K9948" s="16">
        <v>0</v>
      </c>
      <c r="L9948" s="16" t="s">
        <v>72</v>
      </c>
      <c r="M9948" s="17">
        <v>780</v>
      </c>
      <c r="N9948" s="16">
        <v>0</v>
      </c>
      <c r="O9948" s="16" t="s">
        <v>1629</v>
      </c>
      <c r="AA9948" s="16" t="s">
        <v>6</v>
      </c>
    </row>
    <row r="9949" spans="2:27">
      <c r="B9949" s="16" t="s">
        <v>18399</v>
      </c>
      <c r="D9949" s="16" t="s">
        <v>5350</v>
      </c>
      <c r="E9949" s="16" t="s">
        <v>5428</v>
      </c>
      <c r="F9949" s="16" t="s">
        <v>450</v>
      </c>
      <c r="G9949" s="16" t="s">
        <v>771</v>
      </c>
      <c r="H9949" s="16" t="s">
        <v>142</v>
      </c>
      <c r="I9949" s="16" t="s">
        <v>3098</v>
      </c>
      <c r="J9949" s="16" t="s">
        <v>18</v>
      </c>
      <c r="K9949" s="16" t="s">
        <v>18399</v>
      </c>
      <c r="L9949" s="16" t="s">
        <v>22</v>
      </c>
      <c r="AA9949" s="16" t="s">
        <v>59</v>
      </c>
    </row>
    <row r="9950" spans="2:27">
      <c r="B9950" s="16" t="s">
        <v>20924</v>
      </c>
      <c r="D9950" s="16" t="s">
        <v>1040</v>
      </c>
      <c r="E9950" s="16" t="s">
        <v>193</v>
      </c>
      <c r="F9950" s="16" t="s">
        <v>989</v>
      </c>
      <c r="G9950" s="16" t="s">
        <v>99</v>
      </c>
      <c r="H9950" s="16" t="s">
        <v>59</v>
      </c>
      <c r="I9950" s="16" t="s">
        <v>1211</v>
      </c>
      <c r="J9950" s="16" t="s">
        <v>1509</v>
      </c>
      <c r="K9950" s="16" t="s">
        <v>18</v>
      </c>
      <c r="L9950" s="16" t="s">
        <v>18400</v>
      </c>
      <c r="M9950" s="16" t="s">
        <v>6208</v>
      </c>
      <c r="N9950" s="16" t="s">
        <v>22</v>
      </c>
      <c r="AA9950" s="16" t="s">
        <v>198</v>
      </c>
    </row>
    <row r="9951" spans="2:27">
      <c r="B9951" s="16">
        <v>0</v>
      </c>
      <c r="C9951" s="16" t="s">
        <v>18401</v>
      </c>
      <c r="D9951" s="16" t="s">
        <v>486</v>
      </c>
      <c r="E9951" s="16" t="s">
        <v>766</v>
      </c>
      <c r="F9951" s="16" t="s">
        <v>450</v>
      </c>
      <c r="G9951" s="16" t="s">
        <v>687</v>
      </c>
      <c r="H9951" s="16" t="s">
        <v>151</v>
      </c>
      <c r="I9951" s="16" t="s">
        <v>402</v>
      </c>
      <c r="J9951" s="16" t="s">
        <v>767</v>
      </c>
      <c r="K9951" s="17">
        <v>539</v>
      </c>
      <c r="L9951" s="16">
        <v>0</v>
      </c>
      <c r="M9951" s="16" t="s">
        <v>18401</v>
      </c>
      <c r="AA9951" s="16" t="s">
        <v>723</v>
      </c>
    </row>
    <row r="9952" spans="2:27">
      <c r="B9952" s="16" t="s">
        <v>18</v>
      </c>
      <c r="C9952" s="16" t="s">
        <v>18404</v>
      </c>
      <c r="D9952" s="16" t="s">
        <v>53</v>
      </c>
      <c r="E9952" s="16" t="s">
        <v>769</v>
      </c>
      <c r="F9952" s="16" t="s">
        <v>151</v>
      </c>
      <c r="G9952" s="16" t="s">
        <v>18402</v>
      </c>
      <c r="H9952" s="16" t="s">
        <v>38</v>
      </c>
      <c r="I9952" s="16" t="s">
        <v>1895</v>
      </c>
      <c r="J9952" s="16" t="s">
        <v>121</v>
      </c>
      <c r="K9952" s="16" t="s">
        <v>778</v>
      </c>
      <c r="L9952" s="16" t="s">
        <v>121</v>
      </c>
      <c r="M9952" s="16" t="s">
        <v>18403</v>
      </c>
      <c r="N9952" s="16" t="s">
        <v>38</v>
      </c>
      <c r="O9952" s="16" t="s">
        <v>727</v>
      </c>
      <c r="P9952" s="16" t="s">
        <v>18</v>
      </c>
      <c r="Q9952" s="16" t="s">
        <v>18404</v>
      </c>
      <c r="R9952" s="16" t="s">
        <v>22</v>
      </c>
      <c r="AA9952" s="16" t="s">
        <v>184</v>
      </c>
    </row>
    <row r="9953" spans="2:27">
      <c r="B9953" s="16" t="s">
        <v>827</v>
      </c>
      <c r="D9953" s="16" t="s">
        <v>2103</v>
      </c>
      <c r="E9953" s="16" t="s">
        <v>3458</v>
      </c>
      <c r="F9953" s="16" t="s">
        <v>142</v>
      </c>
      <c r="G9953" s="16" t="s">
        <v>151</v>
      </c>
      <c r="H9953" s="16" t="s">
        <v>18</v>
      </c>
      <c r="I9953" s="16" t="s">
        <v>827</v>
      </c>
      <c r="J9953" s="16" t="s">
        <v>22</v>
      </c>
      <c r="AA9953" s="16" t="s">
        <v>452</v>
      </c>
    </row>
    <row r="9954" spans="2:27">
      <c r="B9954" s="16" t="s">
        <v>20925</v>
      </c>
      <c r="D9954" s="16" t="s">
        <v>15514</v>
      </c>
      <c r="E9954" s="16" t="s">
        <v>15515</v>
      </c>
      <c r="F9954" s="16" t="s">
        <v>57</v>
      </c>
      <c r="G9954" s="16" t="s">
        <v>15516</v>
      </c>
      <c r="H9954" s="16" t="s">
        <v>142</v>
      </c>
      <c r="I9954" s="16" t="s">
        <v>15517</v>
      </c>
      <c r="J9954" s="16" t="s">
        <v>835</v>
      </c>
      <c r="K9954" s="16" t="b">
        <v>1</v>
      </c>
      <c r="L9954" s="16" t="s">
        <v>18</v>
      </c>
      <c r="M9954" s="16" t="s">
        <v>18405</v>
      </c>
      <c r="N9954" s="16" t="s">
        <v>18406</v>
      </c>
      <c r="O9954" s="16" t="s">
        <v>22</v>
      </c>
      <c r="AA9954" s="16" t="s">
        <v>31</v>
      </c>
    </row>
    <row r="9955" spans="2:27">
      <c r="B9955" s="16" t="s">
        <v>20926</v>
      </c>
      <c r="D9955" s="16" t="s">
        <v>3018</v>
      </c>
      <c r="E9955" s="16" t="s">
        <v>1113</v>
      </c>
      <c r="F9955" s="16" t="s">
        <v>187</v>
      </c>
      <c r="G9955" s="16" t="s">
        <v>360</v>
      </c>
      <c r="H9955" s="16" t="s">
        <v>18</v>
      </c>
      <c r="I9955" s="16" t="s">
        <v>18407</v>
      </c>
      <c r="J9955" s="16" t="s">
        <v>18408</v>
      </c>
      <c r="K9955" s="16" t="s">
        <v>22</v>
      </c>
      <c r="AA9955" s="16" t="s">
        <v>1569</v>
      </c>
    </row>
    <row r="9956" spans="2:27">
      <c r="B9956" s="16" t="s">
        <v>18412</v>
      </c>
      <c r="D9956" s="16" t="s">
        <v>18409</v>
      </c>
      <c r="E9956" s="16" t="s">
        <v>1234</v>
      </c>
      <c r="F9956" s="16" t="s">
        <v>66</v>
      </c>
      <c r="G9956" s="16" t="s">
        <v>1409</v>
      </c>
      <c r="H9956" s="16" t="s">
        <v>59</v>
      </c>
      <c r="I9956" s="16" t="s">
        <v>18410</v>
      </c>
      <c r="J9956" s="16" t="s">
        <v>18411</v>
      </c>
      <c r="K9956" s="16" t="s">
        <v>18</v>
      </c>
      <c r="L9956" s="16" t="s">
        <v>18412</v>
      </c>
      <c r="M9956" s="16" t="s">
        <v>22</v>
      </c>
      <c r="AA9956" s="16" t="s">
        <v>59</v>
      </c>
    </row>
    <row r="9957" spans="2:27">
      <c r="B9957" s="16">
        <v>0</v>
      </c>
      <c r="C9957" s="16" t="s">
        <v>3053</v>
      </c>
      <c r="D9957" s="16" t="s">
        <v>2390</v>
      </c>
      <c r="E9957" s="16" t="s">
        <v>66</v>
      </c>
      <c r="F9957" s="17">
        <v>769</v>
      </c>
      <c r="G9957" s="16">
        <v>0</v>
      </c>
      <c r="H9957" s="16" t="s">
        <v>3053</v>
      </c>
      <c r="I9957" s="17">
        <v>769</v>
      </c>
      <c r="J9957" s="16">
        <v>0</v>
      </c>
      <c r="AA9957" s="17">
        <v>800</v>
      </c>
    </row>
    <row r="9958" spans="2:27">
      <c r="B9958" s="16">
        <v>90</v>
      </c>
      <c r="C9958" s="16">
        <v>0</v>
      </c>
      <c r="D9958" s="16" t="s">
        <v>393</v>
      </c>
      <c r="E9958" s="16" t="s">
        <v>158</v>
      </c>
      <c r="F9958" s="16" t="s">
        <v>9097</v>
      </c>
      <c r="G9958" s="16" t="s">
        <v>839</v>
      </c>
      <c r="H9958" s="16" t="s">
        <v>207</v>
      </c>
      <c r="I9958" s="17">
        <v>1</v>
      </c>
      <c r="J9958" s="16">
        <v>90</v>
      </c>
      <c r="K9958" s="16">
        <v>0</v>
      </c>
      <c r="L9958" s="16" t="s">
        <v>3053</v>
      </c>
      <c r="M9958" s="17">
        <v>1</v>
      </c>
      <c r="N9958" s="16">
        <v>90</v>
      </c>
      <c r="O9958" s="16">
        <v>0</v>
      </c>
      <c r="AA9958" s="16" t="s">
        <v>240</v>
      </c>
    </row>
    <row r="9959" spans="2:27">
      <c r="B9959" s="16">
        <v>0</v>
      </c>
      <c r="C9959" s="16" t="s">
        <v>18413</v>
      </c>
      <c r="D9959" s="16" t="s">
        <v>1414</v>
      </c>
      <c r="E9959" s="16" t="s">
        <v>330</v>
      </c>
      <c r="F9959" s="16" t="s">
        <v>347</v>
      </c>
      <c r="G9959" s="16" t="s">
        <v>603</v>
      </c>
      <c r="H9959" s="16" t="s">
        <v>344</v>
      </c>
      <c r="I9959" s="16" t="s">
        <v>703</v>
      </c>
      <c r="J9959" s="16" t="s">
        <v>630</v>
      </c>
      <c r="K9959" s="17">
        <v>660</v>
      </c>
      <c r="L9959" s="16">
        <v>0</v>
      </c>
      <c r="M9959" s="16" t="s">
        <v>18413</v>
      </c>
      <c r="N9959" s="17">
        <v>660</v>
      </c>
      <c r="O9959" s="16" t="s">
        <v>913</v>
      </c>
      <c r="AA9959" s="16" t="s">
        <v>1545</v>
      </c>
    </row>
    <row r="9960" spans="2:27">
      <c r="B9960" s="16" t="s">
        <v>18414</v>
      </c>
      <c r="D9960" s="16" t="s">
        <v>605</v>
      </c>
      <c r="E9960" s="16" t="s">
        <v>1544</v>
      </c>
      <c r="F9960" s="16" t="s">
        <v>1545</v>
      </c>
      <c r="G9960" s="16" t="s">
        <v>980</v>
      </c>
      <c r="H9960" s="16" t="s">
        <v>1573</v>
      </c>
      <c r="I9960" s="16" t="s">
        <v>306</v>
      </c>
      <c r="J9960" s="16" t="s">
        <v>18</v>
      </c>
      <c r="K9960" s="16" t="s">
        <v>18414</v>
      </c>
      <c r="L9960" s="16" t="s">
        <v>22</v>
      </c>
      <c r="AA9960" s="16" t="s">
        <v>3376</v>
      </c>
    </row>
    <row r="9961" spans="2:27">
      <c r="B9961" s="16" t="s">
        <v>18927</v>
      </c>
      <c r="C9961" s="16">
        <v>0</v>
      </c>
      <c r="D9961" s="16" t="s">
        <v>394</v>
      </c>
      <c r="E9961" s="16" t="s">
        <v>1477</v>
      </c>
      <c r="F9961" s="16" t="s">
        <v>1001</v>
      </c>
      <c r="G9961" s="16" t="s">
        <v>18234</v>
      </c>
      <c r="H9961" s="17">
        <v>700</v>
      </c>
      <c r="I9961" s="16">
        <v>0</v>
      </c>
      <c r="J9961" s="16" t="s">
        <v>57</v>
      </c>
      <c r="K9961" s="17">
        <v>730</v>
      </c>
      <c r="L9961" s="16">
        <v>0</v>
      </c>
      <c r="M9961" s="16" t="s">
        <v>17856</v>
      </c>
      <c r="N9961" s="17">
        <v>700</v>
      </c>
      <c r="O9961" s="16">
        <v>0</v>
      </c>
      <c r="P9961" s="16" t="s">
        <v>57</v>
      </c>
      <c r="Q9961" s="17">
        <v>730</v>
      </c>
      <c r="R9961" s="16">
        <v>0</v>
      </c>
    </row>
    <row r="9962" spans="2:27">
      <c r="B9962" s="16" t="s">
        <v>20901</v>
      </c>
      <c r="C9962" s="16">
        <v>0</v>
      </c>
      <c r="D9962" s="16" t="s">
        <v>324</v>
      </c>
      <c r="E9962" s="16" t="s">
        <v>1157</v>
      </c>
      <c r="F9962" s="16" t="s">
        <v>5348</v>
      </c>
      <c r="G9962" s="17">
        <v>650</v>
      </c>
      <c r="H9962" s="16">
        <v>0</v>
      </c>
      <c r="I9962" s="16" t="s">
        <v>57</v>
      </c>
      <c r="J9962" s="17">
        <v>675</v>
      </c>
      <c r="K9962" s="16">
        <v>0</v>
      </c>
      <c r="L9962" s="16" t="s">
        <v>18415</v>
      </c>
      <c r="M9962" s="17">
        <v>650</v>
      </c>
      <c r="N9962" s="16">
        <v>0</v>
      </c>
      <c r="O9962" s="16" t="s">
        <v>57</v>
      </c>
      <c r="P9962" s="17">
        <v>675</v>
      </c>
      <c r="Q9962" s="16">
        <v>0</v>
      </c>
    </row>
    <row r="9963" spans="2:27">
      <c r="B9963" s="16" t="s">
        <v>6580</v>
      </c>
      <c r="D9963" s="16" t="s">
        <v>8367</v>
      </c>
      <c r="E9963" s="16" t="s">
        <v>1686</v>
      </c>
      <c r="F9963" s="16" t="s">
        <v>18</v>
      </c>
      <c r="G9963" s="16" t="s">
        <v>6580</v>
      </c>
      <c r="H9963" s="16" t="s">
        <v>22</v>
      </c>
      <c r="AA9963" s="16" t="s">
        <v>6320</v>
      </c>
    </row>
    <row r="9964" spans="2:27">
      <c r="B9964" s="16" t="s">
        <v>19234</v>
      </c>
      <c r="C9964" s="16" t="s">
        <v>18417</v>
      </c>
      <c r="D9964" s="16" t="s">
        <v>1021</v>
      </c>
      <c r="E9964" s="16" t="s">
        <v>18416</v>
      </c>
      <c r="F9964" s="16">
        <v>1</v>
      </c>
      <c r="G9964" s="16" t="s">
        <v>4910</v>
      </c>
      <c r="H9964" s="16" t="s">
        <v>57</v>
      </c>
      <c r="I9964" s="16" t="s">
        <v>190</v>
      </c>
      <c r="J9964" s="16" t="s">
        <v>72</v>
      </c>
      <c r="K9964" s="16" t="s">
        <v>192</v>
      </c>
      <c r="L9964" s="16" t="s">
        <v>47</v>
      </c>
      <c r="M9964" s="16" t="s">
        <v>48</v>
      </c>
      <c r="N9964" s="16" t="s">
        <v>49</v>
      </c>
      <c r="O9964" s="16" t="s">
        <v>18417</v>
      </c>
      <c r="P9964" s="16" t="s">
        <v>51</v>
      </c>
      <c r="AA9964" s="16" t="s">
        <v>32</v>
      </c>
    </row>
    <row r="9965" spans="2:27">
      <c r="B9965" s="16" t="s">
        <v>20284</v>
      </c>
      <c r="C9965" s="16">
        <v>0</v>
      </c>
      <c r="D9965" s="16" t="s">
        <v>370</v>
      </c>
      <c r="E9965" s="16" t="s">
        <v>158</v>
      </c>
      <c r="F9965" s="16" t="s">
        <v>57</v>
      </c>
      <c r="G9965" s="16" t="s">
        <v>190</v>
      </c>
      <c r="H9965" s="16" t="s">
        <v>72</v>
      </c>
      <c r="I9965" s="16" t="s">
        <v>192</v>
      </c>
      <c r="J9965" s="17">
        <v>575</v>
      </c>
      <c r="K9965" s="16">
        <v>0</v>
      </c>
      <c r="L9965" s="16" t="s">
        <v>57</v>
      </c>
      <c r="M9965" s="17">
        <v>590</v>
      </c>
      <c r="N9965" s="16">
        <v>0</v>
      </c>
      <c r="O9965" s="16" t="s">
        <v>4998</v>
      </c>
      <c r="P9965" s="17">
        <v>575</v>
      </c>
      <c r="Q9965" s="16">
        <v>0</v>
      </c>
      <c r="R9965" s="16" t="s">
        <v>57</v>
      </c>
      <c r="S9965" s="17">
        <v>590</v>
      </c>
      <c r="T9965" s="16">
        <v>0</v>
      </c>
      <c r="AA9965" s="16" t="s">
        <v>386</v>
      </c>
    </row>
    <row r="9966" spans="2:27">
      <c r="B9966" s="17">
        <v>580</v>
      </c>
      <c r="C9966" s="16" t="s">
        <v>19066</v>
      </c>
      <c r="D9966" s="16">
        <v>2</v>
      </c>
      <c r="E9966" s="16" t="s">
        <v>24</v>
      </c>
      <c r="F9966" s="16" t="s">
        <v>284</v>
      </c>
      <c r="G9966" s="16" t="s">
        <v>190</v>
      </c>
      <c r="H9966" s="16" t="s">
        <v>191</v>
      </c>
      <c r="I9966" s="16" t="s">
        <v>5789</v>
      </c>
      <c r="J9966" s="16" t="s">
        <v>1627</v>
      </c>
      <c r="K9966" s="17">
        <v>580</v>
      </c>
      <c r="L9966" s="16">
        <v>0</v>
      </c>
      <c r="M9966" s="16" t="s">
        <v>57</v>
      </c>
      <c r="N9966" s="17">
        <v>610</v>
      </c>
      <c r="O9966" s="16">
        <v>0</v>
      </c>
      <c r="P9966" s="16" t="s">
        <v>18418</v>
      </c>
      <c r="Q9966" s="16" t="s">
        <v>18419</v>
      </c>
      <c r="R9966" s="16" t="s">
        <v>1627</v>
      </c>
      <c r="S9966" s="17">
        <v>580</v>
      </c>
      <c r="T9966" s="16">
        <v>0</v>
      </c>
      <c r="U9966" s="16" t="s">
        <v>57</v>
      </c>
      <c r="V9966" s="17">
        <v>610</v>
      </c>
      <c r="W9966" s="16">
        <v>0</v>
      </c>
      <c r="AA9966" s="16" t="s">
        <v>6326</v>
      </c>
    </row>
    <row r="9967" spans="2:27">
      <c r="D9967" s="16" t="s">
        <v>18420</v>
      </c>
      <c r="E9967" s="16">
        <v>500000</v>
      </c>
      <c r="AA9967" s="16" t="s">
        <v>158</v>
      </c>
    </row>
    <row r="9968" spans="2:27">
      <c r="D9968" s="16" t="s">
        <v>18420</v>
      </c>
      <c r="E9968" s="16">
        <v>500000</v>
      </c>
      <c r="AA9968" s="16" t="s">
        <v>818</v>
      </c>
    </row>
    <row r="9969" spans="2:27">
      <c r="D9969" s="16" t="s">
        <v>12753</v>
      </c>
      <c r="E9969" s="16" t="s">
        <v>2279</v>
      </c>
      <c r="F9969" s="16">
        <v>500000</v>
      </c>
      <c r="AA9969" s="16" t="s">
        <v>38</v>
      </c>
    </row>
    <row r="9970" spans="2:27">
      <c r="B9970" s="16" t="s">
        <v>20927</v>
      </c>
      <c r="D9970" s="16" t="s">
        <v>2120</v>
      </c>
      <c r="E9970" s="16" t="s">
        <v>2669</v>
      </c>
      <c r="F9970" s="16" t="s">
        <v>2156</v>
      </c>
      <c r="G9970" s="16" t="s">
        <v>57</v>
      </c>
      <c r="H9970" s="16" t="s">
        <v>393</v>
      </c>
      <c r="I9970" s="16" t="s">
        <v>2350</v>
      </c>
      <c r="J9970" s="16" t="s">
        <v>56</v>
      </c>
      <c r="K9970" s="16" t="s">
        <v>32</v>
      </c>
      <c r="L9970" s="16" t="s">
        <v>18421</v>
      </c>
      <c r="M9970" s="16" t="s">
        <v>18422</v>
      </c>
      <c r="AA9970" s="16" t="s">
        <v>6335</v>
      </c>
    </row>
    <row r="9971" spans="2:27">
      <c r="B9971" s="16" t="s">
        <v>20928</v>
      </c>
      <c r="D9971" s="16" t="s">
        <v>35</v>
      </c>
      <c r="E9971" s="16" t="s">
        <v>7581</v>
      </c>
      <c r="F9971" s="16" t="s">
        <v>151</v>
      </c>
      <c r="G9971" s="16" t="s">
        <v>18423</v>
      </c>
      <c r="H9971" s="16" t="s">
        <v>38</v>
      </c>
      <c r="I9971" s="16" t="s">
        <v>727</v>
      </c>
      <c r="J9971" s="16" t="s">
        <v>32</v>
      </c>
      <c r="K9971" s="16" t="s">
        <v>18424</v>
      </c>
      <c r="AA9971" s="16" t="s">
        <v>347</v>
      </c>
    </row>
    <row r="9972" spans="2:27">
      <c r="B9972" s="16" t="s">
        <v>20929</v>
      </c>
      <c r="D9972" s="16" t="s">
        <v>249</v>
      </c>
      <c r="E9972" s="16" t="s">
        <v>61</v>
      </c>
      <c r="F9972" s="16" t="s">
        <v>2279</v>
      </c>
      <c r="G9972" s="16" t="s">
        <v>1627</v>
      </c>
      <c r="H9972" s="16" t="s">
        <v>7915</v>
      </c>
      <c r="I9972" s="16" t="s">
        <v>18</v>
      </c>
      <c r="J9972" s="16">
        <v>380</v>
      </c>
      <c r="K9972" s="16" t="s">
        <v>2279</v>
      </c>
      <c r="L9972" s="16" t="s">
        <v>18425</v>
      </c>
      <c r="M9972" s="16" t="s">
        <v>22</v>
      </c>
      <c r="AA9972" s="16" t="s">
        <v>15</v>
      </c>
    </row>
    <row r="9973" spans="2:27">
      <c r="B9973" s="16" t="s">
        <v>18426</v>
      </c>
      <c r="D9973" s="16" t="s">
        <v>370</v>
      </c>
      <c r="E9973" s="16" t="s">
        <v>766</v>
      </c>
      <c r="F9973" s="16" t="s">
        <v>402</v>
      </c>
      <c r="G9973" s="16" t="s">
        <v>1364</v>
      </c>
      <c r="H9973" s="16" t="s">
        <v>767</v>
      </c>
      <c r="I9973" s="16" t="s">
        <v>18</v>
      </c>
      <c r="J9973" s="16" t="s">
        <v>18426</v>
      </c>
      <c r="K9973" s="16" t="s">
        <v>22</v>
      </c>
      <c r="AA9973" s="16" t="s">
        <v>23</v>
      </c>
    </row>
    <row r="9974" spans="2:27">
      <c r="B9974" s="16" t="s">
        <v>5998</v>
      </c>
      <c r="D9974" s="16" t="s">
        <v>747</v>
      </c>
      <c r="E9974" s="16" t="s">
        <v>121</v>
      </c>
      <c r="F9974" s="16" t="s">
        <v>2104</v>
      </c>
      <c r="G9974" s="16" t="s">
        <v>163</v>
      </c>
      <c r="H9974" s="16" t="s">
        <v>998</v>
      </c>
      <c r="I9974" s="16" t="s">
        <v>18</v>
      </c>
      <c r="J9974" s="16" t="s">
        <v>5998</v>
      </c>
      <c r="K9974" s="16" t="s">
        <v>22</v>
      </c>
      <c r="AA9974" s="16" t="s">
        <v>1156</v>
      </c>
    </row>
    <row r="9975" spans="2:27">
      <c r="B9975" s="16" t="s">
        <v>18</v>
      </c>
      <c r="C9975" s="16" t="s">
        <v>18427</v>
      </c>
      <c r="D9975" s="16" t="s">
        <v>75</v>
      </c>
      <c r="E9975" s="16" t="s">
        <v>1131</v>
      </c>
      <c r="F9975" s="16" t="s">
        <v>723</v>
      </c>
      <c r="G9975" s="16" t="s">
        <v>41</v>
      </c>
      <c r="H9975" s="16" t="s">
        <v>66</v>
      </c>
      <c r="I9975" s="16" t="s">
        <v>18</v>
      </c>
      <c r="J9975" s="16" t="s">
        <v>18427</v>
      </c>
      <c r="K9975" s="16" t="s">
        <v>22</v>
      </c>
      <c r="AA9975" s="16" t="s">
        <v>249</v>
      </c>
    </row>
    <row r="9976" spans="2:27">
      <c r="B9976" s="16">
        <v>0</v>
      </c>
      <c r="C9976" s="16" t="s">
        <v>18429</v>
      </c>
      <c r="D9976" s="16" t="s">
        <v>5045</v>
      </c>
      <c r="E9976" s="16" t="s">
        <v>18428</v>
      </c>
      <c r="F9976" s="16" t="s">
        <v>667</v>
      </c>
      <c r="G9976" s="16" t="s">
        <v>668</v>
      </c>
      <c r="H9976" s="17">
        <v>469</v>
      </c>
      <c r="I9976" s="16">
        <v>0</v>
      </c>
      <c r="J9976" s="16" t="s">
        <v>18429</v>
      </c>
      <c r="K9976" s="17">
        <v>469</v>
      </c>
      <c r="L9976" s="16">
        <v>0</v>
      </c>
      <c r="AA9976" s="16" t="s">
        <v>234</v>
      </c>
    </row>
    <row r="9977" spans="2:27">
      <c r="B9977" s="16">
        <v>200</v>
      </c>
      <c r="C9977" s="16">
        <v>0</v>
      </c>
      <c r="D9977" s="16" t="s">
        <v>722</v>
      </c>
      <c r="E9977" s="16" t="s">
        <v>91</v>
      </c>
      <c r="F9977" s="16" t="s">
        <v>15</v>
      </c>
      <c r="G9977" s="16" t="s">
        <v>1241</v>
      </c>
      <c r="H9977" s="16" t="s">
        <v>506</v>
      </c>
      <c r="I9977" s="16" t="s">
        <v>507</v>
      </c>
      <c r="J9977" s="17">
        <v>1</v>
      </c>
      <c r="K9977" s="16">
        <v>200</v>
      </c>
      <c r="L9977" s="16">
        <v>0</v>
      </c>
      <c r="M9977" s="16" t="s">
        <v>18430</v>
      </c>
      <c r="N9977" s="17">
        <v>1</v>
      </c>
      <c r="O9977" s="16">
        <v>200</v>
      </c>
      <c r="P9977" s="16">
        <v>0</v>
      </c>
      <c r="AA9977" s="16" t="s">
        <v>6349</v>
      </c>
    </row>
    <row r="9978" spans="2:27">
      <c r="B9978" s="16">
        <v>0</v>
      </c>
      <c r="C9978" s="16" t="s">
        <v>18431</v>
      </c>
      <c r="D9978" s="16" t="s">
        <v>84</v>
      </c>
      <c r="E9978" s="16" t="s">
        <v>3171</v>
      </c>
      <c r="F9978" s="16" t="s">
        <v>181</v>
      </c>
      <c r="G9978" s="16">
        <v>2017</v>
      </c>
      <c r="H9978" s="16" t="s">
        <v>15</v>
      </c>
      <c r="I9978" s="16" t="s">
        <v>1081</v>
      </c>
      <c r="J9978" s="16" t="s">
        <v>4295</v>
      </c>
      <c r="K9978" s="16" t="s">
        <v>13</v>
      </c>
      <c r="L9978" s="16" t="s">
        <v>91</v>
      </c>
      <c r="M9978" s="17">
        <v>579</v>
      </c>
      <c r="N9978" s="16">
        <v>0</v>
      </c>
      <c r="O9978" s="16" t="s">
        <v>18431</v>
      </c>
      <c r="P9978" s="17">
        <v>579</v>
      </c>
      <c r="Q9978" s="16">
        <v>0</v>
      </c>
      <c r="AA9978" s="16" t="s">
        <v>6353</v>
      </c>
    </row>
    <row r="9979" spans="2:27">
      <c r="B9979" s="16">
        <v>500</v>
      </c>
      <c r="C9979" s="16" t="s">
        <v>913</v>
      </c>
      <c r="D9979" s="16" t="s">
        <v>908</v>
      </c>
      <c r="E9979" s="16" t="s">
        <v>18432</v>
      </c>
      <c r="F9979" s="16" t="s">
        <v>18433</v>
      </c>
      <c r="G9979" s="16" t="s">
        <v>12970</v>
      </c>
      <c r="H9979" s="16" t="s">
        <v>18434</v>
      </c>
      <c r="I9979" s="16" t="s">
        <v>11793</v>
      </c>
      <c r="J9979" s="17">
        <v>1</v>
      </c>
      <c r="K9979" s="16">
        <v>500</v>
      </c>
      <c r="L9979" s="16" t="s">
        <v>913</v>
      </c>
      <c r="M9979" s="16" t="s">
        <v>18435</v>
      </c>
      <c r="N9979" s="17">
        <v>1</v>
      </c>
      <c r="O9979" s="16">
        <v>500</v>
      </c>
      <c r="P9979" s="16" t="s">
        <v>913</v>
      </c>
      <c r="AA9979" s="16" t="s">
        <v>234</v>
      </c>
    </row>
    <row r="9980" spans="2:27">
      <c r="B9980" s="16" t="s">
        <v>913</v>
      </c>
      <c r="C9980" s="16" t="s">
        <v>21569</v>
      </c>
      <c r="D9980" s="16" t="s">
        <v>393</v>
      </c>
      <c r="E9980" s="16">
        <v>1214</v>
      </c>
      <c r="F9980" s="16" t="s">
        <v>1064</v>
      </c>
      <c r="G9980" s="16" t="s">
        <v>550</v>
      </c>
      <c r="H9980" s="16" t="s">
        <v>1239</v>
      </c>
      <c r="I9980" s="16" t="s">
        <v>381</v>
      </c>
      <c r="J9980" s="16" t="s">
        <v>6</v>
      </c>
      <c r="K9980" s="16" t="s">
        <v>1750</v>
      </c>
      <c r="L9980" s="17">
        <v>888</v>
      </c>
      <c r="M9980" s="16" t="s">
        <v>913</v>
      </c>
      <c r="N9980" s="16" t="s">
        <v>1750</v>
      </c>
      <c r="O9980" s="16" t="s">
        <v>18436</v>
      </c>
      <c r="P9980" s="17">
        <v>888</v>
      </c>
      <c r="Q9980" s="16" t="s">
        <v>913</v>
      </c>
      <c r="AA9980" s="16" t="s">
        <v>444</v>
      </c>
    </row>
    <row r="9981" spans="2:27">
      <c r="B9981" s="16" t="s">
        <v>18437</v>
      </c>
      <c r="D9981" s="16" t="s">
        <v>603</v>
      </c>
      <c r="E9981" s="16" t="s">
        <v>359</v>
      </c>
      <c r="F9981" s="16" t="s">
        <v>360</v>
      </c>
      <c r="G9981" s="16" t="s">
        <v>3935</v>
      </c>
      <c r="H9981" s="16" t="s">
        <v>5476</v>
      </c>
      <c r="I9981" s="16" t="s">
        <v>4741</v>
      </c>
      <c r="J9981" s="16" t="s">
        <v>18</v>
      </c>
      <c r="K9981" s="16" t="s">
        <v>18437</v>
      </c>
      <c r="L9981" s="16" t="s">
        <v>22</v>
      </c>
      <c r="AA9981" s="16" t="s">
        <v>151</v>
      </c>
    </row>
    <row r="9982" spans="2:27">
      <c r="B9982" s="16" t="s">
        <v>18441</v>
      </c>
      <c r="D9982" s="16" t="s">
        <v>18438</v>
      </c>
      <c r="E9982" s="16" t="s">
        <v>2532</v>
      </c>
      <c r="F9982" s="16" t="s">
        <v>10746</v>
      </c>
      <c r="G9982" s="16" t="s">
        <v>181</v>
      </c>
      <c r="H9982" s="16" t="s">
        <v>18439</v>
      </c>
      <c r="I9982" s="16" t="s">
        <v>4723</v>
      </c>
      <c r="J9982" s="16" t="s">
        <v>18440</v>
      </c>
      <c r="K9982" s="16" t="s">
        <v>18</v>
      </c>
      <c r="L9982" s="16" t="s">
        <v>18441</v>
      </c>
      <c r="M9982" s="16" t="s">
        <v>22</v>
      </c>
      <c r="AA9982" s="16" t="s">
        <v>375</v>
      </c>
    </row>
    <row r="9983" spans="2:27">
      <c r="B9983" s="16">
        <v>0</v>
      </c>
      <c r="C9983" s="16" t="s">
        <v>18442</v>
      </c>
      <c r="D9983" s="16" t="s">
        <v>2390</v>
      </c>
      <c r="E9983" s="16" t="s">
        <v>66</v>
      </c>
      <c r="F9983" s="17">
        <v>839</v>
      </c>
      <c r="G9983" s="16">
        <v>0</v>
      </c>
      <c r="H9983" s="16" t="s">
        <v>18442</v>
      </c>
      <c r="I9983" s="17">
        <v>839</v>
      </c>
      <c r="J9983" s="16">
        <v>0</v>
      </c>
    </row>
    <row r="9984" spans="2:27">
      <c r="B9984" s="16" t="s">
        <v>19327</v>
      </c>
      <c r="C9984" s="16">
        <v>0</v>
      </c>
      <c r="D9984" s="16" t="s">
        <v>3980</v>
      </c>
      <c r="E9984" s="16" t="s">
        <v>298</v>
      </c>
      <c r="F9984" s="16" t="s">
        <v>880</v>
      </c>
      <c r="G9984" s="17">
        <v>650</v>
      </c>
      <c r="H9984" s="16">
        <v>0</v>
      </c>
      <c r="I9984" s="16" t="s">
        <v>57</v>
      </c>
      <c r="J9984" s="17">
        <v>715</v>
      </c>
      <c r="K9984" s="16">
        <v>0</v>
      </c>
      <c r="L9984" s="16" t="s">
        <v>18443</v>
      </c>
      <c r="M9984" s="17">
        <v>650</v>
      </c>
      <c r="N9984" s="16">
        <v>0</v>
      </c>
      <c r="O9984" s="16" t="s">
        <v>57</v>
      </c>
      <c r="P9984" s="17">
        <v>715</v>
      </c>
      <c r="Q9984" s="16">
        <v>0</v>
      </c>
      <c r="AA9984" s="16" t="s">
        <v>38</v>
      </c>
    </row>
    <row r="9985" spans="2:27">
      <c r="B9985" s="16" t="s">
        <v>19018</v>
      </c>
      <c r="C9985" s="16">
        <v>0</v>
      </c>
      <c r="D9985" s="16" t="s">
        <v>1023</v>
      </c>
      <c r="E9985" s="16" t="s">
        <v>1265</v>
      </c>
      <c r="F9985" s="16" t="s">
        <v>5</v>
      </c>
      <c r="G9985" s="16" t="s">
        <v>38</v>
      </c>
      <c r="H9985" s="16" t="s">
        <v>565</v>
      </c>
      <c r="I9985" s="16" t="s">
        <v>11535</v>
      </c>
      <c r="J9985" s="17">
        <v>700</v>
      </c>
      <c r="K9985" s="16">
        <v>0</v>
      </c>
      <c r="L9985" s="16" t="s">
        <v>57</v>
      </c>
      <c r="M9985" s="17">
        <v>750</v>
      </c>
      <c r="N9985" s="16">
        <v>0</v>
      </c>
      <c r="O9985" s="16" t="s">
        <v>18444</v>
      </c>
      <c r="P9985" s="17">
        <v>700</v>
      </c>
      <c r="Q9985" s="16">
        <v>0</v>
      </c>
      <c r="R9985" s="16" t="s">
        <v>57</v>
      </c>
      <c r="S9985" s="17">
        <v>750</v>
      </c>
      <c r="T9985" s="16">
        <v>0</v>
      </c>
      <c r="AA9985" s="16" t="s">
        <v>6371</v>
      </c>
    </row>
    <row r="9986" spans="2:27">
      <c r="B9986" s="16" t="s">
        <v>9077</v>
      </c>
      <c r="D9986" s="16" t="s">
        <v>59</v>
      </c>
      <c r="E9986" s="16" t="s">
        <v>2473</v>
      </c>
      <c r="F9986" s="16" t="s">
        <v>121</v>
      </c>
      <c r="G9986" s="16" t="s">
        <v>14831</v>
      </c>
      <c r="H9986" s="16" t="s">
        <v>142</v>
      </c>
      <c r="I9986" s="16" t="s">
        <v>151</v>
      </c>
      <c r="J9986" s="16" t="s">
        <v>32</v>
      </c>
      <c r="K9986" s="16" t="s">
        <v>9077</v>
      </c>
      <c r="L9986" s="16" t="s">
        <v>260</v>
      </c>
      <c r="AA9986" s="16" t="s">
        <v>998</v>
      </c>
    </row>
    <row r="9987" spans="2:27">
      <c r="B9987" s="16" t="s">
        <v>1005</v>
      </c>
      <c r="D9987" s="16" t="s">
        <v>171</v>
      </c>
      <c r="E9987" s="16" t="s">
        <v>172</v>
      </c>
      <c r="F9987" s="16">
        <v>3</v>
      </c>
      <c r="G9987" s="16" t="s">
        <v>18445</v>
      </c>
      <c r="H9987" s="16" t="s">
        <v>41</v>
      </c>
      <c r="I9987" s="16" t="s">
        <v>13</v>
      </c>
      <c r="J9987" s="16" t="s">
        <v>2506</v>
      </c>
      <c r="K9987" s="16" t="s">
        <v>32</v>
      </c>
      <c r="L9987" s="16" t="s">
        <v>1005</v>
      </c>
      <c r="M9987" s="16" t="s">
        <v>260</v>
      </c>
      <c r="AA9987" s="16" t="s">
        <v>6374</v>
      </c>
    </row>
    <row r="9988" spans="2:27">
      <c r="B9988" s="16" t="s">
        <v>18928</v>
      </c>
      <c r="C9988" s="16">
        <v>50</v>
      </c>
      <c r="D9988" s="16" t="s">
        <v>305</v>
      </c>
      <c r="E9988" s="16" t="s">
        <v>66</v>
      </c>
      <c r="F9988" s="16" t="s">
        <v>57</v>
      </c>
      <c r="G9988" s="16" t="s">
        <v>5015</v>
      </c>
      <c r="H9988" s="16" t="s">
        <v>3347</v>
      </c>
      <c r="I9988" s="17">
        <v>980</v>
      </c>
      <c r="J9988" s="16">
        <v>0</v>
      </c>
      <c r="K9988" s="16" t="s">
        <v>57</v>
      </c>
      <c r="L9988" s="17">
        <v>1</v>
      </c>
      <c r="M9988" s="16">
        <v>50</v>
      </c>
      <c r="N9988" s="16">
        <v>0</v>
      </c>
      <c r="O9988" s="16" t="s">
        <v>18446</v>
      </c>
      <c r="P9988" s="16" t="s">
        <v>57</v>
      </c>
      <c r="Q9988" s="16" t="s">
        <v>18447</v>
      </c>
      <c r="R9988" s="17">
        <v>980</v>
      </c>
      <c r="S9988" s="16">
        <v>0</v>
      </c>
      <c r="T9988" s="16" t="s">
        <v>57</v>
      </c>
      <c r="U9988" s="17">
        <v>1</v>
      </c>
      <c r="V9988" s="16">
        <v>50</v>
      </c>
      <c r="W9988" s="16">
        <v>0</v>
      </c>
      <c r="AA9988" s="16" t="s">
        <v>6376</v>
      </c>
    </row>
    <row r="9989" spans="2:27">
      <c r="B9989" s="16" t="s">
        <v>19118</v>
      </c>
      <c r="C9989" s="16">
        <v>0</v>
      </c>
      <c r="D9989" s="16" t="s">
        <v>59</v>
      </c>
      <c r="E9989" s="16" t="s">
        <v>1304</v>
      </c>
      <c r="F9989" s="16" t="s">
        <v>163</v>
      </c>
      <c r="G9989" s="16" t="s">
        <v>2156</v>
      </c>
      <c r="H9989" s="17">
        <v>600</v>
      </c>
      <c r="I9989" s="16">
        <v>0</v>
      </c>
      <c r="J9989" s="16" t="s">
        <v>57</v>
      </c>
      <c r="K9989" s="17">
        <v>660</v>
      </c>
      <c r="L9989" s="16">
        <v>0</v>
      </c>
      <c r="M9989" s="16" t="s">
        <v>943</v>
      </c>
      <c r="N9989" s="17">
        <v>600</v>
      </c>
      <c r="O9989" s="16">
        <v>0</v>
      </c>
      <c r="P9989" s="16" t="s">
        <v>57</v>
      </c>
      <c r="Q9989" s="17">
        <v>660</v>
      </c>
      <c r="R9989" s="16">
        <v>0</v>
      </c>
      <c r="AA9989" s="16" t="s">
        <v>394</v>
      </c>
    </row>
    <row r="9990" spans="2:27">
      <c r="B9990" s="17">
        <v>660</v>
      </c>
      <c r="C9990" s="16" t="s">
        <v>21570</v>
      </c>
      <c r="D9990" s="16" t="s">
        <v>309</v>
      </c>
      <c r="E9990" s="16" t="s">
        <v>577</v>
      </c>
      <c r="F9990" s="16" t="s">
        <v>1663</v>
      </c>
      <c r="G9990" s="16" t="s">
        <v>56</v>
      </c>
      <c r="H9990" s="17">
        <v>660</v>
      </c>
      <c r="I9990" s="16">
        <v>0</v>
      </c>
      <c r="J9990" s="16" t="s">
        <v>72</v>
      </c>
      <c r="K9990" s="17">
        <v>726</v>
      </c>
      <c r="L9990" s="16">
        <v>0</v>
      </c>
      <c r="M9990" s="16" t="s">
        <v>18448</v>
      </c>
      <c r="N9990" s="17">
        <v>660</v>
      </c>
      <c r="O9990" s="16">
        <v>0</v>
      </c>
      <c r="P9990" s="16" t="s">
        <v>57</v>
      </c>
      <c r="Q9990" s="17">
        <v>726</v>
      </c>
      <c r="R9990" s="16">
        <v>0</v>
      </c>
      <c r="AA9990" s="16" t="s">
        <v>189</v>
      </c>
    </row>
    <row r="9991" spans="2:27">
      <c r="B9991" s="17">
        <v>350</v>
      </c>
      <c r="C9991" s="16" t="s">
        <v>20211</v>
      </c>
      <c r="D9991" s="16" t="s">
        <v>126</v>
      </c>
      <c r="E9991" s="16" t="s">
        <v>577</v>
      </c>
      <c r="F9991" s="16" t="s">
        <v>4548</v>
      </c>
      <c r="G9991" s="16" t="s">
        <v>56</v>
      </c>
      <c r="H9991" s="17">
        <v>350</v>
      </c>
      <c r="I9991" s="16">
        <v>0</v>
      </c>
      <c r="J9991" s="16" t="s">
        <v>72</v>
      </c>
      <c r="K9991" s="17">
        <v>385</v>
      </c>
      <c r="L9991" s="16">
        <v>0</v>
      </c>
      <c r="M9991" s="16" t="s">
        <v>18449</v>
      </c>
      <c r="N9991" s="17">
        <v>350</v>
      </c>
      <c r="O9991" s="16">
        <v>0</v>
      </c>
      <c r="P9991" s="16" t="s">
        <v>72</v>
      </c>
      <c r="Q9991" s="17">
        <v>385</v>
      </c>
      <c r="R9991" s="16">
        <v>0</v>
      </c>
      <c r="AA9991" s="16" t="s">
        <v>994</v>
      </c>
    </row>
    <row r="9992" spans="2:27">
      <c r="B9992" s="16" t="s">
        <v>913</v>
      </c>
      <c r="C9992" s="16" t="s">
        <v>18451</v>
      </c>
      <c r="D9992" s="16" t="s">
        <v>1698</v>
      </c>
      <c r="E9992" s="16" t="s">
        <v>504</v>
      </c>
      <c r="F9992" s="16" t="s">
        <v>953</v>
      </c>
      <c r="G9992" s="16" t="s">
        <v>347</v>
      </c>
      <c r="H9992" s="16" t="s">
        <v>18450</v>
      </c>
      <c r="I9992" s="16" t="s">
        <v>344</v>
      </c>
      <c r="J9992" s="17">
        <v>449</v>
      </c>
      <c r="K9992" s="16" t="s">
        <v>913</v>
      </c>
      <c r="L9992" s="16" t="s">
        <v>18451</v>
      </c>
      <c r="M9992" s="17">
        <v>449</v>
      </c>
      <c r="N9992" s="16" t="s">
        <v>913</v>
      </c>
      <c r="AA9992" s="16" t="s">
        <v>2257</v>
      </c>
    </row>
    <row r="9993" spans="2:27">
      <c r="B9993" s="16" t="s">
        <v>20930</v>
      </c>
      <c r="D9993" s="16" t="s">
        <v>18452</v>
      </c>
      <c r="E9993" s="16" t="s">
        <v>2307</v>
      </c>
      <c r="F9993" s="16" t="s">
        <v>980</v>
      </c>
      <c r="G9993" s="16" t="s">
        <v>18453</v>
      </c>
      <c r="H9993" s="16" t="s">
        <v>48</v>
      </c>
      <c r="I9993" s="16" t="s">
        <v>798</v>
      </c>
      <c r="J9993" s="16" t="s">
        <v>1627</v>
      </c>
      <c r="K9993" s="16" t="s">
        <v>375</v>
      </c>
      <c r="L9993" s="16" t="s">
        <v>32</v>
      </c>
      <c r="M9993" s="16" t="s">
        <v>18454</v>
      </c>
      <c r="N9993" s="16" t="s">
        <v>18455</v>
      </c>
      <c r="O9993" s="16" t="s">
        <v>34</v>
      </c>
      <c r="AA9993" s="16" t="s">
        <v>504</v>
      </c>
    </row>
    <row r="9994" spans="2:27">
      <c r="B9994" s="16" t="s">
        <v>18456</v>
      </c>
      <c r="D9994" s="16" t="s">
        <v>2172</v>
      </c>
      <c r="E9994" s="16" t="s">
        <v>142</v>
      </c>
      <c r="F9994" s="16" t="s">
        <v>151</v>
      </c>
      <c r="G9994" s="16" t="s">
        <v>38</v>
      </c>
      <c r="H9994" s="16" t="s">
        <v>6242</v>
      </c>
      <c r="I9994" s="16" t="s">
        <v>156</v>
      </c>
      <c r="J9994" s="16" t="s">
        <v>32</v>
      </c>
      <c r="K9994" s="16" t="s">
        <v>18456</v>
      </c>
      <c r="L9994" s="16" t="s">
        <v>260</v>
      </c>
      <c r="AA9994" s="16" t="s">
        <v>25</v>
      </c>
    </row>
    <row r="9995" spans="2:27">
      <c r="B9995" s="16">
        <v>0</v>
      </c>
      <c r="C9995" s="16" t="s">
        <v>18457</v>
      </c>
      <c r="D9995" s="16" t="s">
        <v>5045</v>
      </c>
      <c r="E9995" s="16" t="s">
        <v>953</v>
      </c>
      <c r="F9995" s="17">
        <v>499</v>
      </c>
      <c r="G9995" s="16">
        <v>0</v>
      </c>
      <c r="H9995" s="16" t="s">
        <v>18457</v>
      </c>
      <c r="I9995" s="17">
        <v>499</v>
      </c>
      <c r="J9995" s="16">
        <v>0</v>
      </c>
      <c r="AA9995" s="16" t="s">
        <v>6386</v>
      </c>
    </row>
    <row r="9996" spans="2:27">
      <c r="B9996" s="16" t="s">
        <v>20931</v>
      </c>
      <c r="C9996" s="16" t="s">
        <v>21790</v>
      </c>
      <c r="D9996" s="16" t="s">
        <v>747</v>
      </c>
      <c r="E9996" s="16" t="s">
        <v>14157</v>
      </c>
      <c r="F9996" s="16" t="s">
        <v>5</v>
      </c>
      <c r="G9996" s="16" t="s">
        <v>6</v>
      </c>
      <c r="H9996" s="16" t="s">
        <v>18458</v>
      </c>
      <c r="I9996" s="16" t="s">
        <v>3105</v>
      </c>
      <c r="J9996" s="16" t="s">
        <v>236</v>
      </c>
      <c r="K9996" s="16" t="s">
        <v>229</v>
      </c>
      <c r="L9996" s="16" t="s">
        <v>131</v>
      </c>
      <c r="M9996" s="16" t="s">
        <v>695</v>
      </c>
      <c r="N9996" s="16" t="s">
        <v>696</v>
      </c>
      <c r="O9996" s="16" t="s">
        <v>18459</v>
      </c>
      <c r="P9996" s="16" t="s">
        <v>18460</v>
      </c>
      <c r="Q9996" s="16" t="s">
        <v>229</v>
      </c>
      <c r="R9996" s="16" t="s">
        <v>131</v>
      </c>
      <c r="S9996" s="16" t="s">
        <v>695</v>
      </c>
      <c r="T9996" s="16" t="s">
        <v>696</v>
      </c>
      <c r="AA9996" s="16" t="s">
        <v>727</v>
      </c>
    </row>
    <row r="9997" spans="2:27">
      <c r="B9997" s="16" t="s">
        <v>913</v>
      </c>
      <c r="C9997" s="16" t="s">
        <v>21571</v>
      </c>
      <c r="D9997" s="16" t="s">
        <v>1231</v>
      </c>
      <c r="E9997" s="16" t="s">
        <v>13</v>
      </c>
      <c r="F9997" s="16" t="s">
        <v>91</v>
      </c>
      <c r="G9997" s="16" t="s">
        <v>347</v>
      </c>
      <c r="H9997" s="16" t="s">
        <v>1130</v>
      </c>
      <c r="I9997" s="16" t="s">
        <v>18461</v>
      </c>
      <c r="J9997" s="16" t="s">
        <v>510</v>
      </c>
      <c r="K9997" s="17">
        <v>668</v>
      </c>
      <c r="L9997" s="16" t="s">
        <v>913</v>
      </c>
      <c r="M9997" s="16" t="s">
        <v>18462</v>
      </c>
      <c r="N9997" s="16" t="s">
        <v>510</v>
      </c>
      <c r="O9997" s="17">
        <v>668</v>
      </c>
      <c r="P9997" s="16" t="s">
        <v>913</v>
      </c>
      <c r="AA9997" s="16" t="s">
        <v>6395</v>
      </c>
    </row>
    <row r="9998" spans="2:27">
      <c r="B9998" s="16" t="s">
        <v>20932</v>
      </c>
      <c r="C9998" s="16">
        <v>0</v>
      </c>
      <c r="D9998" s="16" t="s">
        <v>59</v>
      </c>
      <c r="E9998" s="16" t="s">
        <v>894</v>
      </c>
      <c r="F9998" s="16" t="s">
        <v>115</v>
      </c>
      <c r="G9998" s="16" t="s">
        <v>116</v>
      </c>
      <c r="H9998" s="16" t="s">
        <v>4669</v>
      </c>
      <c r="I9998" s="17">
        <v>550</v>
      </c>
      <c r="J9998" s="16">
        <v>0</v>
      </c>
      <c r="K9998" s="16" t="s">
        <v>72</v>
      </c>
      <c r="L9998" s="17">
        <v>600</v>
      </c>
      <c r="M9998" s="16">
        <v>0</v>
      </c>
      <c r="N9998" s="16" t="s">
        <v>18463</v>
      </c>
      <c r="O9998" s="17">
        <v>550</v>
      </c>
      <c r="P9998" s="16">
        <v>0</v>
      </c>
      <c r="Q9998" s="16" t="s">
        <v>57</v>
      </c>
      <c r="R9998" s="17">
        <v>600</v>
      </c>
      <c r="S9998" s="16">
        <v>0</v>
      </c>
      <c r="AA9998" s="16" t="s">
        <v>6398</v>
      </c>
    </row>
    <row r="9999" spans="2:27">
      <c r="B9999" s="16">
        <v>0</v>
      </c>
      <c r="C9999" s="16" t="s">
        <v>18465</v>
      </c>
      <c r="D9999" s="16" t="s">
        <v>548</v>
      </c>
      <c r="E9999" s="16">
        <v>92</v>
      </c>
      <c r="F9999" s="16" t="s">
        <v>18464</v>
      </c>
      <c r="G9999" s="16">
        <v>1</v>
      </c>
      <c r="H9999" s="16" t="s">
        <v>24</v>
      </c>
      <c r="I9999" s="16" t="s">
        <v>189</v>
      </c>
      <c r="J9999" s="17">
        <v>569</v>
      </c>
      <c r="K9999" s="16">
        <v>0</v>
      </c>
      <c r="L9999" s="16" t="s">
        <v>18465</v>
      </c>
      <c r="M9999" s="17">
        <v>569</v>
      </c>
      <c r="N9999" s="16">
        <v>0</v>
      </c>
      <c r="AA9999" s="16" t="s">
        <v>59</v>
      </c>
    </row>
    <row r="10000" spans="2:27">
      <c r="B10000" s="16" t="s">
        <v>19950</v>
      </c>
      <c r="D10000" s="16" t="s">
        <v>478</v>
      </c>
      <c r="E10000" s="16" t="s">
        <v>41</v>
      </c>
      <c r="F10000" s="16" t="s">
        <v>2233</v>
      </c>
      <c r="G10000" s="16" t="s">
        <v>32</v>
      </c>
      <c r="H10000" s="16" t="s">
        <v>1584</v>
      </c>
      <c r="I10000" s="16" t="s">
        <v>1577</v>
      </c>
      <c r="J10000" s="16" t="s">
        <v>260</v>
      </c>
      <c r="AA10000" s="16" t="s">
        <v>798</v>
      </c>
    </row>
    <row r="10001" spans="2:26">
      <c r="B10001" s="16" t="s">
        <v>32</v>
      </c>
      <c r="C10001" s="16" t="s">
        <v>21572</v>
      </c>
      <c r="D10001" s="16" t="s">
        <v>1163</v>
      </c>
      <c r="E10001" s="16" t="s">
        <v>283</v>
      </c>
      <c r="F10001" s="16" t="s">
        <v>311</v>
      </c>
      <c r="G10001" s="16" t="s">
        <v>18466</v>
      </c>
      <c r="H10001" s="16" t="s">
        <v>32</v>
      </c>
      <c r="I10001" s="16" t="s">
        <v>1637</v>
      </c>
      <c r="J10001" s="16" t="s">
        <v>1577</v>
      </c>
      <c r="K10001" s="16" t="s">
        <v>260</v>
      </c>
    </row>
    <row r="10002" spans="2:26">
      <c r="B10002" s="16" t="s">
        <v>1577</v>
      </c>
      <c r="D10002" s="16" t="s">
        <v>1596</v>
      </c>
      <c r="E10002" s="16" t="s">
        <v>18467</v>
      </c>
      <c r="F10002" s="16" t="s">
        <v>32</v>
      </c>
      <c r="G10002" s="16" t="s">
        <v>1577</v>
      </c>
      <c r="H10002" s="16" t="s">
        <v>260</v>
      </c>
    </row>
    <row r="10003" spans="2:26">
      <c r="B10003" s="16">
        <v>0</v>
      </c>
      <c r="C10003" s="16" t="s">
        <v>21573</v>
      </c>
      <c r="D10003" s="16" t="s">
        <v>374</v>
      </c>
      <c r="E10003" s="16" t="s">
        <v>375</v>
      </c>
      <c r="F10003" s="16" t="s">
        <v>855</v>
      </c>
      <c r="G10003" s="16" t="s">
        <v>18468</v>
      </c>
      <c r="H10003" s="16" t="s">
        <v>3739</v>
      </c>
      <c r="I10003" s="17">
        <v>683</v>
      </c>
      <c r="J10003" s="16">
        <v>0</v>
      </c>
      <c r="K10003" s="16" t="s">
        <v>18469</v>
      </c>
      <c r="L10003" s="16" t="s">
        <v>3739</v>
      </c>
      <c r="M10003" s="17">
        <v>683</v>
      </c>
      <c r="N10003" s="16">
        <v>0</v>
      </c>
    </row>
    <row r="10004" spans="2:26">
      <c r="B10004" s="16" t="s">
        <v>1577</v>
      </c>
      <c r="D10004" s="16" t="s">
        <v>7317</v>
      </c>
      <c r="E10004" s="16" t="s">
        <v>454</v>
      </c>
      <c r="F10004" s="16" t="s">
        <v>2233</v>
      </c>
      <c r="G10004" s="16" t="s">
        <v>32</v>
      </c>
      <c r="H10004" s="16" t="s">
        <v>1577</v>
      </c>
      <c r="I10004" s="16" t="s">
        <v>260</v>
      </c>
    </row>
    <row r="10005" spans="2:26">
      <c r="B10005" s="16" t="s">
        <v>1577</v>
      </c>
      <c r="D10005" s="16" t="s">
        <v>100</v>
      </c>
      <c r="E10005" s="16" t="s">
        <v>101</v>
      </c>
      <c r="F10005" s="16" t="s">
        <v>1169</v>
      </c>
      <c r="G10005" s="16" t="s">
        <v>32</v>
      </c>
      <c r="H10005" s="16" t="s">
        <v>1577</v>
      </c>
      <c r="I10005" s="16" t="s">
        <v>260</v>
      </c>
    </row>
    <row r="10006" spans="2:26">
      <c r="B10006" s="16" t="s">
        <v>20289</v>
      </c>
      <c r="C10006" s="16">
        <v>0</v>
      </c>
      <c r="D10006" s="16" t="s">
        <v>1163</v>
      </c>
      <c r="E10006" s="16" t="s">
        <v>18470</v>
      </c>
      <c r="F10006" s="17">
        <v>488</v>
      </c>
      <c r="G10006" s="16">
        <v>0</v>
      </c>
      <c r="H10006" s="16" t="s">
        <v>57</v>
      </c>
      <c r="I10006" s="17">
        <v>525</v>
      </c>
      <c r="J10006" s="16">
        <v>0</v>
      </c>
      <c r="K10006" s="16" t="s">
        <v>1637</v>
      </c>
      <c r="L10006" s="17">
        <v>488</v>
      </c>
      <c r="M10006" s="16">
        <v>0</v>
      </c>
      <c r="N10006" s="16" t="s">
        <v>57</v>
      </c>
      <c r="O10006" s="17">
        <v>525</v>
      </c>
      <c r="P10006" s="16">
        <v>0</v>
      </c>
    </row>
    <row r="10007" spans="2:26">
      <c r="B10007" s="16">
        <v>250</v>
      </c>
      <c r="C10007" s="16">
        <v>0</v>
      </c>
      <c r="D10007" s="16" t="s">
        <v>381</v>
      </c>
      <c r="E10007" s="16" t="s">
        <v>7196</v>
      </c>
      <c r="F10007" s="16" t="s">
        <v>284</v>
      </c>
      <c r="G10007" s="17">
        <v>1</v>
      </c>
      <c r="H10007" s="16">
        <v>250</v>
      </c>
      <c r="I10007" s="16">
        <v>0</v>
      </c>
      <c r="J10007" s="16" t="s">
        <v>18471</v>
      </c>
      <c r="K10007" s="17">
        <v>1</v>
      </c>
      <c r="L10007" s="16">
        <v>250</v>
      </c>
      <c r="M10007" s="16">
        <v>0</v>
      </c>
    </row>
    <row r="10008" spans="2:26">
      <c r="B10008" s="16" t="s">
        <v>18</v>
      </c>
      <c r="C10008" s="16" t="s">
        <v>7400</v>
      </c>
      <c r="D10008" s="16" t="s">
        <v>855</v>
      </c>
      <c r="E10008" s="16" t="s">
        <v>12929</v>
      </c>
      <c r="F10008" s="16" t="s">
        <v>249</v>
      </c>
      <c r="G10008" s="16" t="s">
        <v>250</v>
      </c>
      <c r="H10008" s="16" t="s">
        <v>7915</v>
      </c>
      <c r="I10008" s="16" t="s">
        <v>6</v>
      </c>
      <c r="J10008" s="16" t="s">
        <v>386</v>
      </c>
      <c r="K10008" s="16" t="s">
        <v>3082</v>
      </c>
      <c r="L10008" s="16" t="s">
        <v>48</v>
      </c>
      <c r="M10008" s="16" t="s">
        <v>17142</v>
      </c>
      <c r="N10008" s="16" t="s">
        <v>18</v>
      </c>
      <c r="O10008" s="16" t="s">
        <v>7400</v>
      </c>
      <c r="P10008" s="16" t="s">
        <v>22</v>
      </c>
    </row>
    <row r="10009" spans="2:26">
      <c r="B10009" s="16" t="s">
        <v>1576</v>
      </c>
      <c r="D10009" s="16" t="s">
        <v>478</v>
      </c>
      <c r="E10009" s="16" t="s">
        <v>41</v>
      </c>
      <c r="F10009" s="16" t="s">
        <v>312</v>
      </c>
      <c r="G10009" s="16" t="s">
        <v>18</v>
      </c>
      <c r="H10009" s="16" t="s">
        <v>1576</v>
      </c>
      <c r="I10009" s="16" t="s">
        <v>22</v>
      </c>
    </row>
    <row r="10010" spans="2:26">
      <c r="B10010" s="16">
        <v>0</v>
      </c>
      <c r="C10010" s="16" t="s">
        <v>18472</v>
      </c>
      <c r="D10010" s="16" t="s">
        <v>2513</v>
      </c>
      <c r="E10010" s="16" t="s">
        <v>91</v>
      </c>
      <c r="F10010" s="16" t="s">
        <v>347</v>
      </c>
      <c r="G10010" s="16" t="s">
        <v>603</v>
      </c>
      <c r="H10010" s="16" t="s">
        <v>66</v>
      </c>
      <c r="I10010" s="16" t="s">
        <v>703</v>
      </c>
      <c r="J10010" s="16" t="s">
        <v>630</v>
      </c>
      <c r="K10010" s="17">
        <v>470</v>
      </c>
      <c r="L10010" s="16">
        <v>0</v>
      </c>
      <c r="M10010" s="16" t="s">
        <v>18472</v>
      </c>
      <c r="N10010" s="17">
        <v>470</v>
      </c>
      <c r="O10010" s="16" t="s">
        <v>1369</v>
      </c>
    </row>
    <row r="10011" spans="2:26">
      <c r="B10011" s="16">
        <v>0</v>
      </c>
      <c r="C10011" s="16" t="s">
        <v>18473</v>
      </c>
      <c r="D10011" s="16" t="s">
        <v>2937</v>
      </c>
      <c r="E10011" s="16" t="s">
        <v>91</v>
      </c>
      <c r="F10011" s="16" t="s">
        <v>1239</v>
      </c>
      <c r="G10011" s="16" t="s">
        <v>6190</v>
      </c>
      <c r="H10011" s="16" t="s">
        <v>347</v>
      </c>
      <c r="I10011" s="16" t="s">
        <v>1432</v>
      </c>
      <c r="J10011" s="16" t="s">
        <v>1433</v>
      </c>
      <c r="K10011" s="16" t="s">
        <v>66</v>
      </c>
      <c r="L10011" s="17">
        <v>439</v>
      </c>
      <c r="M10011" s="16">
        <v>0</v>
      </c>
      <c r="N10011" s="16" t="s">
        <v>18473</v>
      </c>
      <c r="O10011" s="17">
        <v>439</v>
      </c>
      <c r="P10011" s="16">
        <v>0</v>
      </c>
    </row>
    <row r="10012" spans="2:26">
      <c r="B10012" s="16" t="s">
        <v>19436</v>
      </c>
      <c r="C10012" s="16">
        <v>0</v>
      </c>
      <c r="D10012" s="16" t="s">
        <v>2390</v>
      </c>
      <c r="E10012" s="16" t="s">
        <v>3171</v>
      </c>
      <c r="F10012" s="16" t="s">
        <v>347</v>
      </c>
      <c r="G10012" s="16" t="s">
        <v>758</v>
      </c>
      <c r="H10012" s="16" t="s">
        <v>759</v>
      </c>
      <c r="I10012" s="16" t="s">
        <v>2019</v>
      </c>
      <c r="J10012" s="17">
        <v>575</v>
      </c>
      <c r="K10012" s="16">
        <v>0</v>
      </c>
      <c r="L10012" s="16" t="s">
        <v>57</v>
      </c>
      <c r="M10012" s="17">
        <v>630</v>
      </c>
      <c r="N10012" s="16">
        <v>0</v>
      </c>
      <c r="O10012" s="16" t="s">
        <v>18474</v>
      </c>
      <c r="P10012" s="17">
        <v>575</v>
      </c>
      <c r="Q10012" s="16">
        <v>0</v>
      </c>
      <c r="R10012" s="16" t="s">
        <v>57</v>
      </c>
      <c r="S10012" s="17">
        <v>630</v>
      </c>
      <c r="T10012" s="16">
        <v>0</v>
      </c>
    </row>
    <row r="10013" spans="2:26">
      <c r="B10013" s="16">
        <v>500</v>
      </c>
      <c r="C10013" s="16" t="s">
        <v>19119</v>
      </c>
      <c r="D10013" s="16" t="s">
        <v>660</v>
      </c>
      <c r="E10013" s="16" t="s">
        <v>142</v>
      </c>
      <c r="F10013" s="16" t="s">
        <v>151</v>
      </c>
      <c r="G10013" s="16" t="s">
        <v>6</v>
      </c>
      <c r="H10013" s="16" t="s">
        <v>840</v>
      </c>
      <c r="I10013" s="16" t="s">
        <v>48</v>
      </c>
      <c r="J10013" s="16" t="s">
        <v>386</v>
      </c>
      <c r="K10013" s="16" t="s">
        <v>462</v>
      </c>
      <c r="L10013" s="16" t="s">
        <v>902</v>
      </c>
      <c r="M10013" s="16" t="s">
        <v>6</v>
      </c>
      <c r="N10013" s="16" t="s">
        <v>18475</v>
      </c>
      <c r="O10013" s="17">
        <v>1</v>
      </c>
      <c r="P10013" s="16">
        <v>500</v>
      </c>
      <c r="Q10013" s="16">
        <v>0</v>
      </c>
      <c r="R10013" s="16" t="s">
        <v>72</v>
      </c>
      <c r="S10013" s="17">
        <v>1</v>
      </c>
      <c r="T10013" s="16">
        <v>550</v>
      </c>
      <c r="U10013" s="16">
        <v>0</v>
      </c>
      <c r="V10013" s="16" t="s">
        <v>18476</v>
      </c>
      <c r="W10013" s="17">
        <v>1</v>
      </c>
      <c r="X10013" s="16">
        <v>500</v>
      </c>
      <c r="Y10013" s="16">
        <v>0</v>
      </c>
      <c r="Z10013" s="16" t="s">
        <v>72</v>
      </c>
    </row>
    <row r="10014" spans="2:26">
      <c r="B10014" s="16">
        <v>860</v>
      </c>
      <c r="C10014" s="16">
        <v>0</v>
      </c>
      <c r="D10014" s="16" t="s">
        <v>1318</v>
      </c>
      <c r="E10014" s="16" t="s">
        <v>163</v>
      </c>
      <c r="F10014" s="16" t="s">
        <v>31</v>
      </c>
      <c r="G10014" s="16" t="s">
        <v>6</v>
      </c>
      <c r="H10014" s="16" t="s">
        <v>393</v>
      </c>
      <c r="I10014" s="16" t="s">
        <v>56</v>
      </c>
      <c r="J10014" s="17">
        <v>1</v>
      </c>
      <c r="K10014" s="16">
        <v>860</v>
      </c>
      <c r="L10014" s="16">
        <v>0</v>
      </c>
      <c r="M10014" s="16" t="s">
        <v>18477</v>
      </c>
      <c r="N10014" s="17">
        <v>1</v>
      </c>
      <c r="O10014" s="16">
        <v>860</v>
      </c>
      <c r="P10014" s="16">
        <v>0</v>
      </c>
    </row>
    <row r="10015" spans="2:26">
      <c r="B10015" s="16" t="s">
        <v>20933</v>
      </c>
      <c r="D10015" s="16" t="s">
        <v>35</v>
      </c>
      <c r="E10015" s="16">
        <v>1</v>
      </c>
      <c r="F10015" s="16" t="s">
        <v>24</v>
      </c>
      <c r="G10015" s="16" t="s">
        <v>38</v>
      </c>
      <c r="H10015" s="16" t="s">
        <v>4</v>
      </c>
      <c r="I10015" s="16" t="s">
        <v>5</v>
      </c>
      <c r="J10015" s="16" t="s">
        <v>6</v>
      </c>
      <c r="K10015" s="16" t="s">
        <v>486</v>
      </c>
      <c r="L10015" s="16" t="s">
        <v>1169</v>
      </c>
      <c r="M10015" s="16" t="s">
        <v>18</v>
      </c>
      <c r="N10015" s="16" t="s">
        <v>18478</v>
      </c>
      <c r="O10015" s="16" t="s">
        <v>22</v>
      </c>
    </row>
    <row r="10016" spans="2:26">
      <c r="B10016" s="16" t="s">
        <v>18482</v>
      </c>
      <c r="C10016" s="16" t="s">
        <v>18483</v>
      </c>
      <c r="D10016" s="16" t="s">
        <v>1561</v>
      </c>
      <c r="E10016" s="16" t="s">
        <v>359</v>
      </c>
      <c r="F10016" s="16" t="s">
        <v>1127</v>
      </c>
      <c r="G10016" s="16" t="s">
        <v>347</v>
      </c>
      <c r="H10016" s="16" t="s">
        <v>18479</v>
      </c>
      <c r="I10016" s="16" t="s">
        <v>18480</v>
      </c>
      <c r="J10016" s="16" t="s">
        <v>6808</v>
      </c>
      <c r="K10016" s="16" t="s">
        <v>9957</v>
      </c>
      <c r="L10016" s="16" t="s">
        <v>624</v>
      </c>
      <c r="M10016" s="16" t="s">
        <v>18481</v>
      </c>
      <c r="N10016" s="16" t="s">
        <v>11833</v>
      </c>
      <c r="O10016" s="16">
        <v>2017</v>
      </c>
      <c r="P10016" s="16" t="s">
        <v>18482</v>
      </c>
      <c r="Q10016" s="16" t="s">
        <v>18483</v>
      </c>
    </row>
    <row r="10017" spans="2:27">
      <c r="B10017" s="16">
        <v>400</v>
      </c>
      <c r="C10017" s="16">
        <v>0</v>
      </c>
      <c r="D10017" s="16" t="s">
        <v>250</v>
      </c>
      <c r="E10017" s="16" t="s">
        <v>142</v>
      </c>
      <c r="F10017" s="16" t="s">
        <v>151</v>
      </c>
      <c r="G10017" s="16" t="s">
        <v>41</v>
      </c>
      <c r="H10017" s="16" t="s">
        <v>772</v>
      </c>
      <c r="I10017" s="16" t="s">
        <v>1809</v>
      </c>
      <c r="J10017" s="17">
        <v>2</v>
      </c>
      <c r="K10017" s="16">
        <v>400</v>
      </c>
      <c r="L10017" s="16">
        <v>0</v>
      </c>
      <c r="M10017" s="16" t="s">
        <v>18484</v>
      </c>
      <c r="N10017" s="17">
        <v>2</v>
      </c>
      <c r="O10017" s="16">
        <v>400</v>
      </c>
      <c r="P10017" s="16">
        <v>0</v>
      </c>
      <c r="AA10017" s="16" t="s">
        <v>14</v>
      </c>
    </row>
    <row r="10018" spans="2:27">
      <c r="B10018" s="16">
        <v>0</v>
      </c>
      <c r="C10018" s="16" t="s">
        <v>12144</v>
      </c>
      <c r="D10018" s="16" t="s">
        <v>486</v>
      </c>
      <c r="E10018" s="16" t="s">
        <v>6130</v>
      </c>
      <c r="F10018" s="16" t="s">
        <v>703</v>
      </c>
      <c r="G10018" s="16" t="s">
        <v>630</v>
      </c>
      <c r="H10018" s="17">
        <v>349</v>
      </c>
      <c r="I10018" s="16">
        <v>0</v>
      </c>
      <c r="J10018" s="16" t="s">
        <v>12144</v>
      </c>
      <c r="K10018" s="17">
        <v>349</v>
      </c>
      <c r="L10018" s="16" t="s">
        <v>1369</v>
      </c>
      <c r="AA10018" s="16" t="s">
        <v>24</v>
      </c>
    </row>
    <row r="10019" spans="2:27">
      <c r="B10019" s="16" t="s">
        <v>20934</v>
      </c>
      <c r="D10019" s="16" t="s">
        <v>35</v>
      </c>
      <c r="E10019" s="16" t="s">
        <v>840</v>
      </c>
      <c r="F10019" s="16" t="s">
        <v>1</v>
      </c>
      <c r="G10019" s="16" t="s">
        <v>1239</v>
      </c>
      <c r="H10019" s="16" t="s">
        <v>2458</v>
      </c>
      <c r="I10019" s="16" t="s">
        <v>4</v>
      </c>
      <c r="J10019" s="16" t="s">
        <v>2378</v>
      </c>
      <c r="K10019" s="16" t="s">
        <v>5</v>
      </c>
      <c r="L10019" s="16" t="s">
        <v>18</v>
      </c>
      <c r="M10019" s="16" t="s">
        <v>18485</v>
      </c>
      <c r="N10019" s="16" t="s">
        <v>22</v>
      </c>
      <c r="AA10019" s="16" t="s">
        <v>29</v>
      </c>
    </row>
    <row r="10020" spans="2:27">
      <c r="B10020" s="16">
        <v>0</v>
      </c>
      <c r="C10020" s="16" t="s">
        <v>21574</v>
      </c>
      <c r="D10020" s="16" t="s">
        <v>454</v>
      </c>
      <c r="E10020" s="16" t="s">
        <v>61</v>
      </c>
      <c r="F10020" s="16" t="s">
        <v>295</v>
      </c>
      <c r="G10020" s="16" t="s">
        <v>5</v>
      </c>
      <c r="H10020" s="16">
        <v>555</v>
      </c>
      <c r="I10020" s="16" t="s">
        <v>10159</v>
      </c>
      <c r="J10020" s="16" t="s">
        <v>2239</v>
      </c>
      <c r="K10020" s="17">
        <v>500</v>
      </c>
      <c r="L10020" s="16">
        <v>0</v>
      </c>
      <c r="M10020" s="16" t="s">
        <v>10161</v>
      </c>
      <c r="N10020" s="16" t="s">
        <v>10162</v>
      </c>
      <c r="O10020" s="16" t="s">
        <v>10163</v>
      </c>
      <c r="P10020" s="16" t="s">
        <v>13155</v>
      </c>
      <c r="AA10020" s="16" t="s">
        <v>36</v>
      </c>
    </row>
    <row r="10021" spans="2:27">
      <c r="B10021" s="16">
        <v>0</v>
      </c>
      <c r="C10021" s="16" t="s">
        <v>18486</v>
      </c>
      <c r="D10021" s="16" t="s">
        <v>891</v>
      </c>
      <c r="E10021" s="16" t="s">
        <v>172</v>
      </c>
      <c r="F10021" s="16" t="s">
        <v>15</v>
      </c>
      <c r="G10021" s="16">
        <v>2</v>
      </c>
      <c r="H10021" s="16" t="s">
        <v>11077</v>
      </c>
      <c r="I10021" s="16" t="s">
        <v>5304</v>
      </c>
      <c r="J10021" s="16" t="s">
        <v>41</v>
      </c>
      <c r="K10021" s="16" t="s">
        <v>11380</v>
      </c>
      <c r="L10021" s="16" t="s">
        <v>4755</v>
      </c>
      <c r="M10021" s="16" t="s">
        <v>668</v>
      </c>
      <c r="N10021" s="16" t="s">
        <v>810</v>
      </c>
      <c r="O10021" s="17">
        <v>699</v>
      </c>
      <c r="P10021" s="16">
        <v>0</v>
      </c>
      <c r="Q10021" s="16" t="s">
        <v>18486</v>
      </c>
      <c r="R10021" s="17">
        <v>699</v>
      </c>
      <c r="S10021" s="16" t="s">
        <v>913</v>
      </c>
      <c r="AA10021" s="16" t="s">
        <v>46</v>
      </c>
    </row>
    <row r="10022" spans="2:27">
      <c r="B10022" s="16" t="s">
        <v>308</v>
      </c>
      <c r="D10022" s="16" t="s">
        <v>286</v>
      </c>
      <c r="E10022" s="16" t="s">
        <v>287</v>
      </c>
      <c r="F10022" s="16" t="s">
        <v>181</v>
      </c>
      <c r="G10022" s="16" t="s">
        <v>288</v>
      </c>
      <c r="H10022" s="16" t="s">
        <v>32</v>
      </c>
      <c r="I10022" s="16" t="s">
        <v>308</v>
      </c>
      <c r="J10022" s="16" t="s">
        <v>260</v>
      </c>
      <c r="AA10022" s="16" t="s">
        <v>61</v>
      </c>
    </row>
    <row r="10023" spans="2:27">
      <c r="B10023" s="16" t="s">
        <v>18488</v>
      </c>
      <c r="D10023" s="16" t="s">
        <v>2868</v>
      </c>
      <c r="E10023" s="16" t="s">
        <v>13</v>
      </c>
      <c r="F10023" s="16" t="s">
        <v>83</v>
      </c>
      <c r="G10023" s="16" t="s">
        <v>347</v>
      </c>
      <c r="H10023" s="16" t="s">
        <v>18487</v>
      </c>
      <c r="I10023" s="16" t="s">
        <v>32</v>
      </c>
      <c r="J10023" s="16" t="s">
        <v>18488</v>
      </c>
      <c r="K10023" s="16" t="s">
        <v>34</v>
      </c>
      <c r="AA10023" s="17">
        <v>439</v>
      </c>
    </row>
    <row r="10024" spans="2:27">
      <c r="B10024" s="16">
        <v>0</v>
      </c>
      <c r="C10024" s="16" t="s">
        <v>18489</v>
      </c>
      <c r="D10024" s="16" t="s">
        <v>5276</v>
      </c>
      <c r="E10024" s="16" t="s">
        <v>91</v>
      </c>
      <c r="F10024" s="16" t="s">
        <v>15</v>
      </c>
      <c r="G10024" s="16" t="s">
        <v>603</v>
      </c>
      <c r="H10024" s="16" t="s">
        <v>66</v>
      </c>
      <c r="I10024" s="17">
        <v>628</v>
      </c>
      <c r="J10024" s="16">
        <v>0</v>
      </c>
      <c r="K10024" s="16" t="s">
        <v>18489</v>
      </c>
      <c r="L10024" s="17">
        <v>628</v>
      </c>
      <c r="M10024" s="16">
        <v>0</v>
      </c>
      <c r="AA10024" s="16" t="s">
        <v>76</v>
      </c>
    </row>
    <row r="10025" spans="2:27">
      <c r="B10025" s="16">
        <v>0</v>
      </c>
      <c r="C10025" s="16" t="s">
        <v>18490</v>
      </c>
      <c r="D10025" s="16" t="s">
        <v>163</v>
      </c>
      <c r="E10025" s="16" t="s">
        <v>31</v>
      </c>
      <c r="F10025" s="16" t="s">
        <v>234</v>
      </c>
      <c r="G10025" s="16" t="s">
        <v>548</v>
      </c>
      <c r="H10025" s="16" t="s">
        <v>550</v>
      </c>
      <c r="I10025" s="16" t="s">
        <v>703</v>
      </c>
      <c r="J10025" s="16" t="s">
        <v>810</v>
      </c>
      <c r="K10025" s="17">
        <v>259</v>
      </c>
      <c r="L10025" s="16">
        <v>0</v>
      </c>
      <c r="M10025" s="16" t="s">
        <v>18490</v>
      </c>
      <c r="N10025" s="17">
        <v>259</v>
      </c>
      <c r="O10025" s="16" t="s">
        <v>1369</v>
      </c>
      <c r="AA10025" s="16" t="s">
        <v>83</v>
      </c>
    </row>
    <row r="10026" spans="2:27">
      <c r="B10026" s="16" t="s">
        <v>19131</v>
      </c>
      <c r="C10026" s="16">
        <v>0</v>
      </c>
      <c r="D10026" s="16" t="s">
        <v>18491</v>
      </c>
      <c r="E10026" s="16" t="s">
        <v>1360</v>
      </c>
      <c r="F10026" s="16" t="s">
        <v>5</v>
      </c>
      <c r="G10026" s="16" t="s">
        <v>6234</v>
      </c>
      <c r="H10026" s="16" t="s">
        <v>7338</v>
      </c>
      <c r="I10026" s="16" t="s">
        <v>293</v>
      </c>
      <c r="J10026" s="17">
        <v>740</v>
      </c>
      <c r="K10026" s="16">
        <v>0</v>
      </c>
      <c r="L10026" s="16" t="s">
        <v>57</v>
      </c>
      <c r="M10026" s="17">
        <v>795</v>
      </c>
      <c r="N10026" s="16">
        <v>0</v>
      </c>
      <c r="O10026" s="16" t="s">
        <v>18492</v>
      </c>
      <c r="P10026" s="17">
        <v>740</v>
      </c>
      <c r="Q10026" s="16">
        <v>0</v>
      </c>
      <c r="R10026" s="16" t="s">
        <v>57</v>
      </c>
      <c r="S10026" s="17">
        <v>795</v>
      </c>
      <c r="T10026" s="16">
        <v>0</v>
      </c>
      <c r="AA10026" s="16" t="s">
        <v>92</v>
      </c>
    </row>
    <row r="10027" spans="2:27">
      <c r="B10027" s="17">
        <v>595</v>
      </c>
      <c r="C10027" s="16" t="s">
        <v>19137</v>
      </c>
      <c r="D10027" s="16" t="s">
        <v>3903</v>
      </c>
      <c r="E10027" s="16" t="s">
        <v>179</v>
      </c>
      <c r="F10027" s="16" t="s">
        <v>603</v>
      </c>
      <c r="G10027" s="16" t="s">
        <v>66</v>
      </c>
      <c r="H10027" s="17">
        <v>595</v>
      </c>
      <c r="I10027" s="16">
        <v>0</v>
      </c>
      <c r="J10027" s="16" t="s">
        <v>57</v>
      </c>
      <c r="K10027" s="17">
        <v>650</v>
      </c>
      <c r="L10027" s="16">
        <v>0</v>
      </c>
      <c r="M10027" s="16" t="s">
        <v>18493</v>
      </c>
      <c r="N10027" s="17">
        <v>595</v>
      </c>
      <c r="O10027" s="16">
        <v>0</v>
      </c>
      <c r="P10027" s="16" t="s">
        <v>57</v>
      </c>
      <c r="Q10027" s="17">
        <v>650</v>
      </c>
      <c r="R10027" s="16">
        <v>0</v>
      </c>
      <c r="AA10027" s="16" t="s">
        <v>31</v>
      </c>
    </row>
    <row r="10028" spans="2:27">
      <c r="C10028" s="17">
        <v>850000</v>
      </c>
      <c r="D10028" s="16" t="s">
        <v>6852</v>
      </c>
      <c r="E10028" s="16" t="s">
        <v>283</v>
      </c>
      <c r="F10028" s="16" t="s">
        <v>163</v>
      </c>
      <c r="G10028" s="16" t="s">
        <v>375</v>
      </c>
      <c r="H10028" s="17">
        <v>850000</v>
      </c>
      <c r="I10028" s="17">
        <v>850000</v>
      </c>
      <c r="AA10028" s="16" t="s">
        <v>107</v>
      </c>
    </row>
    <row r="10029" spans="2:27">
      <c r="B10029" s="16" t="s">
        <v>18494</v>
      </c>
      <c r="C10029" s="16" t="s">
        <v>32</v>
      </c>
      <c r="D10029" s="16" t="s">
        <v>1003</v>
      </c>
      <c r="E10029" s="16" t="s">
        <v>433</v>
      </c>
      <c r="F10029" s="16" t="s">
        <v>984</v>
      </c>
      <c r="G10029" s="16" t="s">
        <v>6</v>
      </c>
      <c r="H10029" s="16" t="s">
        <v>2436</v>
      </c>
      <c r="I10029" s="16" t="s">
        <v>494</v>
      </c>
      <c r="J10029" s="16" t="s">
        <v>215</v>
      </c>
      <c r="K10029" s="16" t="s">
        <v>32</v>
      </c>
      <c r="L10029" s="16" t="s">
        <v>18494</v>
      </c>
      <c r="M10029" s="16" t="s">
        <v>32</v>
      </c>
      <c r="AA10029" s="16" t="s">
        <v>114</v>
      </c>
    </row>
    <row r="10030" spans="2:27">
      <c r="B10030" s="16" t="s">
        <v>913</v>
      </c>
      <c r="C10030" s="16" t="s">
        <v>18496</v>
      </c>
      <c r="D10030" s="16" t="s">
        <v>18495</v>
      </c>
      <c r="E10030" s="16" t="s">
        <v>12</v>
      </c>
      <c r="F10030" s="16" t="s">
        <v>1700</v>
      </c>
      <c r="G10030" s="17">
        <v>899</v>
      </c>
      <c r="H10030" s="16" t="s">
        <v>913</v>
      </c>
      <c r="I10030" s="16" t="s">
        <v>18496</v>
      </c>
      <c r="J10030" s="17">
        <v>899</v>
      </c>
      <c r="K10030" s="16" t="s">
        <v>913</v>
      </c>
      <c r="AA10030" s="16" t="s">
        <v>120</v>
      </c>
    </row>
    <row r="10031" spans="2:27">
      <c r="B10031" s="16" t="s">
        <v>18499</v>
      </c>
      <c r="D10031" s="16" t="s">
        <v>18497</v>
      </c>
      <c r="E10031" s="16" t="s">
        <v>1238</v>
      </c>
      <c r="F10031" s="16" t="s">
        <v>13</v>
      </c>
      <c r="G10031" s="16" t="s">
        <v>91</v>
      </c>
      <c r="H10031" s="16" t="s">
        <v>15</v>
      </c>
      <c r="I10031" s="16" t="s">
        <v>18498</v>
      </c>
      <c r="J10031" s="16" t="s">
        <v>10912</v>
      </c>
      <c r="K10031" s="16" t="s">
        <v>32</v>
      </c>
      <c r="L10031" s="16" t="s">
        <v>18499</v>
      </c>
      <c r="M10031" s="16" t="s">
        <v>34</v>
      </c>
      <c r="AA10031" s="16" t="s">
        <v>125</v>
      </c>
    </row>
    <row r="10032" spans="2:27">
      <c r="B10032" s="16" t="s">
        <v>32</v>
      </c>
      <c r="C10032" s="16" t="s">
        <v>18500</v>
      </c>
      <c r="D10032" s="16" t="s">
        <v>2258</v>
      </c>
      <c r="E10032" s="16" t="s">
        <v>3145</v>
      </c>
      <c r="F10032" s="16" t="s">
        <v>6686</v>
      </c>
      <c r="G10032" s="16" t="s">
        <v>66</v>
      </c>
      <c r="H10032" s="16" t="s">
        <v>32</v>
      </c>
      <c r="I10032" s="16" t="s">
        <v>18500</v>
      </c>
      <c r="J10032" s="16" t="s">
        <v>34</v>
      </c>
      <c r="AA10032" s="16" t="s">
        <v>130</v>
      </c>
    </row>
    <row r="10033" spans="2:27">
      <c r="B10033" s="16">
        <v>0</v>
      </c>
      <c r="C10033" s="16" t="s">
        <v>21575</v>
      </c>
      <c r="D10033" s="16" t="s">
        <v>249</v>
      </c>
      <c r="E10033" s="16" t="s">
        <v>61</v>
      </c>
      <c r="F10033" s="16" t="s">
        <v>121</v>
      </c>
      <c r="G10033" s="16" t="s">
        <v>750</v>
      </c>
      <c r="H10033" s="16" t="s">
        <v>72</v>
      </c>
      <c r="I10033" s="16" t="s">
        <v>751</v>
      </c>
      <c r="J10033" s="16" t="s">
        <v>6</v>
      </c>
      <c r="K10033" s="16" t="s">
        <v>662</v>
      </c>
      <c r="L10033" s="17">
        <v>978</v>
      </c>
      <c r="M10033" s="16">
        <v>0</v>
      </c>
      <c r="N10033" s="16" t="s">
        <v>18501</v>
      </c>
      <c r="O10033" s="16" t="s">
        <v>662</v>
      </c>
      <c r="P10033" s="17">
        <v>978</v>
      </c>
      <c r="Q10033" s="16">
        <v>0</v>
      </c>
      <c r="AA10033" s="16" t="s">
        <v>38</v>
      </c>
    </row>
    <row r="10034" spans="2:27">
      <c r="B10034" s="16" t="s">
        <v>20935</v>
      </c>
      <c r="D10034" s="16" t="s">
        <v>59</v>
      </c>
      <c r="E10034" s="16" t="s">
        <v>1603</v>
      </c>
      <c r="F10034" s="16" t="s">
        <v>3707</v>
      </c>
      <c r="G10034" s="16" t="s">
        <v>47</v>
      </c>
      <c r="H10034" s="16" t="s">
        <v>48</v>
      </c>
      <c r="I10034" s="16" t="s">
        <v>49</v>
      </c>
      <c r="J10034" s="16" t="s">
        <v>18502</v>
      </c>
      <c r="K10034" s="16" t="s">
        <v>51</v>
      </c>
      <c r="AA10034" s="16" t="s">
        <v>143</v>
      </c>
    </row>
    <row r="10035" spans="2:27">
      <c r="B10035" s="16" t="s">
        <v>18504</v>
      </c>
      <c r="D10035" s="16" t="s">
        <v>2937</v>
      </c>
      <c r="E10035" s="16" t="s">
        <v>723</v>
      </c>
      <c r="F10035" s="16" t="s">
        <v>91</v>
      </c>
      <c r="G10035" s="16" t="s">
        <v>18503</v>
      </c>
      <c r="H10035" s="16" t="s">
        <v>711</v>
      </c>
      <c r="I10035" s="16" t="s">
        <v>5304</v>
      </c>
      <c r="J10035" s="16" t="s">
        <v>41</v>
      </c>
      <c r="K10035" s="16" t="s">
        <v>4981</v>
      </c>
      <c r="L10035" s="16" t="s">
        <v>32</v>
      </c>
      <c r="M10035" s="16" t="s">
        <v>18504</v>
      </c>
      <c r="N10035" s="16" t="s">
        <v>34</v>
      </c>
      <c r="AA10035" s="16" t="s">
        <v>202</v>
      </c>
    </row>
    <row r="10036" spans="2:27">
      <c r="B10036" s="16" t="s">
        <v>32</v>
      </c>
      <c r="C10036" s="16" t="s">
        <v>18505</v>
      </c>
      <c r="D10036" s="16" t="s">
        <v>660</v>
      </c>
      <c r="E10036" s="16" t="s">
        <v>35</v>
      </c>
      <c r="F10036" s="16" t="s">
        <v>41</v>
      </c>
      <c r="G10036" s="16" t="s">
        <v>4494</v>
      </c>
      <c r="H10036" s="16" t="s">
        <v>993</v>
      </c>
      <c r="I10036" s="16" t="s">
        <v>1169</v>
      </c>
      <c r="J10036" s="16" t="s">
        <v>32</v>
      </c>
      <c r="K10036" s="16" t="s">
        <v>18505</v>
      </c>
      <c r="L10036" s="16" t="s">
        <v>32</v>
      </c>
      <c r="AA10036" s="16" t="s">
        <v>205</v>
      </c>
    </row>
    <row r="10037" spans="2:27">
      <c r="B10037" s="16" t="s">
        <v>20936</v>
      </c>
      <c r="D10037" s="16" t="s">
        <v>266</v>
      </c>
      <c r="E10037" s="16" t="s">
        <v>1361</v>
      </c>
      <c r="F10037" s="16" t="s">
        <v>5575</v>
      </c>
      <c r="G10037" s="16" t="s">
        <v>493</v>
      </c>
      <c r="H10037" s="16" t="s">
        <v>494</v>
      </c>
      <c r="I10037" s="16" t="s">
        <v>1541</v>
      </c>
      <c r="J10037" s="16" t="s">
        <v>495</v>
      </c>
      <c r="K10037" s="16" t="s">
        <v>18</v>
      </c>
      <c r="L10037" s="16" t="s">
        <v>493</v>
      </c>
      <c r="M10037" s="16" t="s">
        <v>494</v>
      </c>
      <c r="N10037" s="16" t="s">
        <v>18506</v>
      </c>
      <c r="O10037" s="16" t="s">
        <v>22</v>
      </c>
      <c r="AA10037" s="16" t="s">
        <v>121</v>
      </c>
    </row>
    <row r="10038" spans="2:27">
      <c r="B10038" s="16" t="s">
        <v>20937</v>
      </c>
      <c r="C10038" s="16" t="s">
        <v>32</v>
      </c>
      <c r="D10038" s="16" t="s">
        <v>1383</v>
      </c>
      <c r="E10038" s="16" t="s">
        <v>1360</v>
      </c>
      <c r="F10038" s="16" t="s">
        <v>143</v>
      </c>
      <c r="G10038" s="16" t="s">
        <v>6</v>
      </c>
      <c r="H10038" s="16" t="s">
        <v>7</v>
      </c>
      <c r="I10038" s="16" t="s">
        <v>2401</v>
      </c>
      <c r="J10038" s="16" t="s">
        <v>158</v>
      </c>
      <c r="K10038" s="16" t="s">
        <v>32</v>
      </c>
      <c r="L10038" s="16" t="s">
        <v>18507</v>
      </c>
      <c r="M10038" s="16" t="s">
        <v>32</v>
      </c>
      <c r="AA10038" s="16" t="s">
        <v>57</v>
      </c>
    </row>
    <row r="10039" spans="2:27">
      <c r="B10039" s="16" t="s">
        <v>32</v>
      </c>
      <c r="C10039" s="16" t="s">
        <v>18508</v>
      </c>
      <c r="D10039" s="16" t="s">
        <v>56</v>
      </c>
      <c r="E10039" s="16" t="s">
        <v>1169</v>
      </c>
      <c r="F10039" s="16" t="s">
        <v>370</v>
      </c>
      <c r="G10039" s="16" t="s">
        <v>140</v>
      </c>
      <c r="H10039" s="16" t="s">
        <v>32</v>
      </c>
      <c r="I10039" s="16" t="s">
        <v>18508</v>
      </c>
      <c r="J10039" s="16" t="s">
        <v>34</v>
      </c>
      <c r="AA10039" s="16" t="s">
        <v>233</v>
      </c>
    </row>
    <row r="10040" spans="2:27">
      <c r="B10040" s="16" t="s">
        <v>18509</v>
      </c>
      <c r="D10040" s="16" t="s">
        <v>14257</v>
      </c>
      <c r="E10040" s="16" t="s">
        <v>798</v>
      </c>
      <c r="F10040" s="16" t="s">
        <v>1627</v>
      </c>
      <c r="G10040" s="16" t="s">
        <v>2307</v>
      </c>
      <c r="H10040" s="16" t="s">
        <v>32</v>
      </c>
      <c r="I10040" s="16" t="s">
        <v>18509</v>
      </c>
      <c r="J10040" s="16" t="s">
        <v>34</v>
      </c>
      <c r="AA10040" s="16" t="s">
        <v>240</v>
      </c>
    </row>
    <row r="10041" spans="2:27">
      <c r="B10041" s="16">
        <v>0</v>
      </c>
      <c r="C10041" s="16" t="s">
        <v>18510</v>
      </c>
      <c r="D10041" s="16" t="s">
        <v>482</v>
      </c>
      <c r="E10041" s="16" t="s">
        <v>91</v>
      </c>
      <c r="F10041" s="16" t="s">
        <v>347</v>
      </c>
      <c r="G10041" s="16" t="s">
        <v>1632</v>
      </c>
      <c r="H10041" s="16" t="s">
        <v>1546</v>
      </c>
      <c r="I10041" s="16" t="s">
        <v>1547</v>
      </c>
      <c r="J10041" s="16" t="s">
        <v>510</v>
      </c>
      <c r="K10041" s="16" t="s">
        <v>57</v>
      </c>
      <c r="L10041" s="16" t="s">
        <v>84</v>
      </c>
      <c r="M10041" s="16" t="s">
        <v>953</v>
      </c>
      <c r="N10041" s="17">
        <v>759</v>
      </c>
      <c r="O10041" s="16">
        <v>0</v>
      </c>
      <c r="P10041" s="16" t="s">
        <v>18510</v>
      </c>
      <c r="Q10041" s="17">
        <v>759</v>
      </c>
      <c r="R10041" s="16">
        <v>0</v>
      </c>
      <c r="AA10041" s="16">
        <v>2</v>
      </c>
    </row>
    <row r="10042" spans="2:27">
      <c r="B10042" s="16" t="s">
        <v>18</v>
      </c>
      <c r="C10042" s="16" t="s">
        <v>21576</v>
      </c>
      <c r="D10042" s="16" t="s">
        <v>668</v>
      </c>
      <c r="E10042" s="16" t="s">
        <v>3819</v>
      </c>
      <c r="F10042" s="16" t="s">
        <v>198</v>
      </c>
      <c r="G10042" s="16" t="s">
        <v>66</v>
      </c>
      <c r="H10042" s="16" t="s">
        <v>18</v>
      </c>
      <c r="I10042" s="16" t="s">
        <v>1584</v>
      </c>
      <c r="J10042" s="16" t="s">
        <v>5800</v>
      </c>
      <c r="K10042" s="16" t="s">
        <v>22</v>
      </c>
      <c r="AA10042" s="16" t="s">
        <v>163</v>
      </c>
    </row>
    <row r="10043" spans="2:27">
      <c r="B10043" s="16">
        <v>0</v>
      </c>
      <c r="C10043" s="16" t="s">
        <v>21577</v>
      </c>
      <c r="D10043" s="16" t="s">
        <v>250</v>
      </c>
      <c r="E10043" s="16" t="s">
        <v>1474</v>
      </c>
      <c r="F10043" s="16" t="s">
        <v>1239</v>
      </c>
      <c r="G10043" s="16" t="s">
        <v>250</v>
      </c>
      <c r="H10043" s="16" t="s">
        <v>18511</v>
      </c>
      <c r="I10043" s="16" t="s">
        <v>18512</v>
      </c>
      <c r="J10043" s="16" t="s">
        <v>6273</v>
      </c>
      <c r="K10043" s="16" t="s">
        <v>6472</v>
      </c>
      <c r="L10043" s="16" t="s">
        <v>7767</v>
      </c>
      <c r="M10043" s="16" t="s">
        <v>284</v>
      </c>
      <c r="N10043" s="16" t="s">
        <v>460</v>
      </c>
      <c r="O10043" s="16" t="s">
        <v>993</v>
      </c>
      <c r="P10043" s="16" t="s">
        <v>56</v>
      </c>
      <c r="Q10043" s="16" t="s">
        <v>1641</v>
      </c>
      <c r="R10043" s="17">
        <v>375</v>
      </c>
      <c r="S10043" s="16">
        <v>0</v>
      </c>
      <c r="T10043" s="16" t="s">
        <v>18513</v>
      </c>
      <c r="U10043" s="16" t="s">
        <v>6472</v>
      </c>
      <c r="V10043" s="16" t="s">
        <v>18514</v>
      </c>
      <c r="W10043" s="17">
        <v>375</v>
      </c>
      <c r="X10043" s="16">
        <v>0</v>
      </c>
      <c r="AA10043" s="16" t="s">
        <v>267</v>
      </c>
    </row>
    <row r="10044" spans="2:27">
      <c r="B10044" s="16" t="s">
        <v>18516</v>
      </c>
      <c r="D10044" s="16" t="s">
        <v>2088</v>
      </c>
      <c r="E10044" s="16" t="s">
        <v>18515</v>
      </c>
      <c r="F10044" s="16">
        <v>8</v>
      </c>
      <c r="G10044" s="16" t="s">
        <v>32</v>
      </c>
      <c r="H10044" s="16" t="s">
        <v>18516</v>
      </c>
      <c r="I10044" s="16" t="s">
        <v>260</v>
      </c>
      <c r="AA10044" s="16" t="s">
        <v>274</v>
      </c>
    </row>
    <row r="10045" spans="2:27">
      <c r="B10045" s="17">
        <v>639</v>
      </c>
      <c r="C10045" s="16">
        <v>0</v>
      </c>
      <c r="D10045" s="16" t="s">
        <v>324</v>
      </c>
      <c r="E10045" s="16" t="s">
        <v>56</v>
      </c>
      <c r="F10045" s="16" t="s">
        <v>324</v>
      </c>
      <c r="G10045" s="16" t="s">
        <v>189</v>
      </c>
      <c r="H10045" s="17">
        <v>639</v>
      </c>
      <c r="I10045" s="16">
        <v>0</v>
      </c>
      <c r="J10045" s="16" t="s">
        <v>18517</v>
      </c>
      <c r="K10045" s="17">
        <v>639</v>
      </c>
      <c r="L10045" s="16">
        <v>0</v>
      </c>
      <c r="AA10045" s="16">
        <v>2</v>
      </c>
    </row>
    <row r="10046" spans="2:27">
      <c r="B10046" s="16" t="s">
        <v>20938</v>
      </c>
      <c r="C10046" s="16" t="s">
        <v>3123</v>
      </c>
      <c r="D10046" s="16" t="s">
        <v>981</v>
      </c>
      <c r="E10046" s="16" t="s">
        <v>18518</v>
      </c>
      <c r="F10046" s="16" t="s">
        <v>5061</v>
      </c>
      <c r="G10046" s="16" t="s">
        <v>1544</v>
      </c>
      <c r="H10046" s="16" t="s">
        <v>359</v>
      </c>
      <c r="I10046" s="16" t="s">
        <v>360</v>
      </c>
      <c r="J10046" s="16" t="s">
        <v>2542</v>
      </c>
      <c r="K10046" s="16" t="s">
        <v>2543</v>
      </c>
      <c r="L10046" s="16" t="s">
        <v>1696</v>
      </c>
      <c r="M10046" s="16" t="s">
        <v>1905</v>
      </c>
      <c r="N10046" s="16" t="s">
        <v>845</v>
      </c>
      <c r="O10046" s="16" t="s">
        <v>703</v>
      </c>
      <c r="P10046" s="16" t="s">
        <v>18518</v>
      </c>
      <c r="Q10046" s="16" t="s">
        <v>18519</v>
      </c>
      <c r="R10046" s="16" t="s">
        <v>3123</v>
      </c>
      <c r="AA10046" s="16" t="s">
        <v>284</v>
      </c>
    </row>
    <row r="10047" spans="2:27">
      <c r="B10047" s="16" t="s">
        <v>6021</v>
      </c>
      <c r="D10047" s="16" t="s">
        <v>370</v>
      </c>
      <c r="E10047" s="16" t="s">
        <v>727</v>
      </c>
      <c r="F10047" s="16" t="s">
        <v>38</v>
      </c>
      <c r="G10047" s="16" t="s">
        <v>7669</v>
      </c>
      <c r="H10047" s="16" t="s">
        <v>151</v>
      </c>
      <c r="I10047" s="16" t="s">
        <v>234</v>
      </c>
      <c r="J10047" s="16" t="s">
        <v>18520</v>
      </c>
      <c r="K10047" s="16" t="s">
        <v>32</v>
      </c>
      <c r="L10047" s="16" t="s">
        <v>6021</v>
      </c>
      <c r="M10047" s="16" t="s">
        <v>260</v>
      </c>
      <c r="AA10047" s="16" t="s">
        <v>181</v>
      </c>
    </row>
    <row r="10048" spans="2:27">
      <c r="B10048" s="16" t="s">
        <v>19891</v>
      </c>
      <c r="C10048" s="16">
        <v>0</v>
      </c>
      <c r="D10048" s="16" t="s">
        <v>14998</v>
      </c>
      <c r="E10048" s="16" t="s">
        <v>1705</v>
      </c>
      <c r="F10048" s="16" t="s">
        <v>18521</v>
      </c>
      <c r="G10048" s="16" t="s">
        <v>505</v>
      </c>
      <c r="H10048" s="16" t="s">
        <v>18522</v>
      </c>
      <c r="I10048" s="16">
        <v>2107</v>
      </c>
      <c r="J10048" s="17">
        <v>635</v>
      </c>
      <c r="K10048" s="16">
        <v>0</v>
      </c>
      <c r="L10048" s="16" t="s">
        <v>57</v>
      </c>
      <c r="M10048" s="17">
        <v>680</v>
      </c>
      <c r="N10048" s="16">
        <v>0</v>
      </c>
      <c r="O10048" s="16" t="s">
        <v>18523</v>
      </c>
      <c r="P10048" s="17">
        <v>635</v>
      </c>
      <c r="Q10048" s="16">
        <v>0</v>
      </c>
      <c r="R10048" s="16" t="s">
        <v>57</v>
      </c>
      <c r="S10048" s="17">
        <v>680</v>
      </c>
      <c r="T10048" s="16">
        <v>0</v>
      </c>
      <c r="AA10048" s="16" t="s">
        <v>38</v>
      </c>
    </row>
    <row r="10049" spans="2:27">
      <c r="B10049" s="16">
        <v>0</v>
      </c>
      <c r="C10049" s="16" t="s">
        <v>18525</v>
      </c>
      <c r="D10049" s="16" t="s">
        <v>35</v>
      </c>
      <c r="E10049" s="16" t="s">
        <v>385</v>
      </c>
      <c r="F10049" s="16" t="s">
        <v>24</v>
      </c>
      <c r="G10049" s="16" t="s">
        <v>1165</v>
      </c>
      <c r="H10049" s="16" t="s">
        <v>3771</v>
      </c>
      <c r="I10049" s="16" t="s">
        <v>18524</v>
      </c>
      <c r="J10049" s="16" t="s">
        <v>703</v>
      </c>
      <c r="K10049" s="16" t="s">
        <v>704</v>
      </c>
      <c r="L10049" s="17">
        <v>320</v>
      </c>
      <c r="M10049" s="16">
        <v>0</v>
      </c>
      <c r="N10049" s="16" t="s">
        <v>18525</v>
      </c>
      <c r="O10049" s="17">
        <v>320</v>
      </c>
      <c r="P10049" s="16" t="s">
        <v>1369</v>
      </c>
      <c r="AA10049" s="16" t="s">
        <v>295</v>
      </c>
    </row>
    <row r="10050" spans="2:27">
      <c r="B10050" s="16">
        <v>0</v>
      </c>
      <c r="C10050" s="16" t="s">
        <v>18526</v>
      </c>
      <c r="D10050" s="16" t="s">
        <v>1156</v>
      </c>
      <c r="E10050" s="16" t="s">
        <v>1157</v>
      </c>
      <c r="F10050" s="16" t="s">
        <v>420</v>
      </c>
      <c r="G10050" s="16" t="s">
        <v>116</v>
      </c>
      <c r="H10050" s="16" t="s">
        <v>25</v>
      </c>
      <c r="I10050" s="16" t="s">
        <v>703</v>
      </c>
      <c r="J10050" s="16" t="s">
        <v>704</v>
      </c>
      <c r="K10050" s="17">
        <v>239</v>
      </c>
      <c r="L10050" s="16">
        <v>0</v>
      </c>
      <c r="M10050" s="16" t="s">
        <v>18526</v>
      </c>
      <c r="N10050" s="17">
        <v>239</v>
      </c>
      <c r="O10050" s="16" t="s">
        <v>1369</v>
      </c>
      <c r="AA10050" s="16" t="s">
        <v>240</v>
      </c>
    </row>
    <row r="10051" spans="2:27">
      <c r="B10051" s="16" t="s">
        <v>20939</v>
      </c>
      <c r="D10051" s="16" t="s">
        <v>12460</v>
      </c>
      <c r="E10051" s="16" t="s">
        <v>191</v>
      </c>
      <c r="F10051" s="16" t="s">
        <v>2199</v>
      </c>
      <c r="G10051" s="16" t="s">
        <v>18527</v>
      </c>
      <c r="H10051" s="16" t="s">
        <v>692</v>
      </c>
      <c r="I10051" s="16" t="s">
        <v>2573</v>
      </c>
      <c r="J10051" s="16" t="s">
        <v>116</v>
      </c>
      <c r="K10051" s="16" t="s">
        <v>798</v>
      </c>
      <c r="L10051" s="16" t="s">
        <v>32</v>
      </c>
      <c r="M10051" s="16" t="s">
        <v>18528</v>
      </c>
      <c r="N10051" s="16" t="s">
        <v>9032</v>
      </c>
      <c r="O10051" s="16" t="s">
        <v>260</v>
      </c>
    </row>
    <row r="10052" spans="2:27">
      <c r="B10052" s="16" t="s">
        <v>18529</v>
      </c>
      <c r="D10052" s="16" t="s">
        <v>14495</v>
      </c>
      <c r="E10052" s="16" t="s">
        <v>4878</v>
      </c>
      <c r="F10052" s="16" t="s">
        <v>59</v>
      </c>
      <c r="G10052" s="16" t="s">
        <v>3352</v>
      </c>
      <c r="H10052" s="16" t="s">
        <v>980</v>
      </c>
      <c r="I10052" s="16" t="s">
        <v>661</v>
      </c>
      <c r="J10052" s="16" t="s">
        <v>856</v>
      </c>
      <c r="K10052" s="16" t="s">
        <v>2027</v>
      </c>
      <c r="L10052" s="16" t="s">
        <v>18</v>
      </c>
      <c r="M10052" s="16" t="s">
        <v>18529</v>
      </c>
      <c r="N10052" s="16" t="s">
        <v>22</v>
      </c>
      <c r="AA10052" s="16" t="s">
        <v>57</v>
      </c>
    </row>
    <row r="10053" spans="2:27">
      <c r="B10053" s="16" t="s">
        <v>19066</v>
      </c>
      <c r="C10053" s="16">
        <v>0</v>
      </c>
      <c r="D10053" s="16" t="s">
        <v>1003</v>
      </c>
      <c r="E10053" s="16" t="s">
        <v>1529</v>
      </c>
      <c r="F10053" s="16" t="s">
        <v>1641</v>
      </c>
      <c r="G10053" s="17">
        <v>570</v>
      </c>
      <c r="H10053" s="16">
        <v>0</v>
      </c>
      <c r="I10053" s="16" t="s">
        <v>57</v>
      </c>
      <c r="J10053" s="17">
        <v>610</v>
      </c>
      <c r="K10053" s="16">
        <v>0</v>
      </c>
      <c r="L10053" s="16" t="s">
        <v>18530</v>
      </c>
      <c r="M10053" s="17">
        <v>570</v>
      </c>
      <c r="N10053" s="16">
        <v>0</v>
      </c>
      <c r="O10053" s="16" t="s">
        <v>57</v>
      </c>
      <c r="P10053" s="17">
        <v>610</v>
      </c>
      <c r="Q10053" s="16">
        <v>0</v>
      </c>
      <c r="AA10053" s="16" t="s">
        <v>91</v>
      </c>
    </row>
    <row r="10054" spans="2:27">
      <c r="B10054" s="16" t="s">
        <v>20940</v>
      </c>
      <c r="C10054" s="16">
        <v>0</v>
      </c>
      <c r="D10054" s="16" t="s">
        <v>163</v>
      </c>
      <c r="E10054" s="16" t="s">
        <v>1804</v>
      </c>
      <c r="F10054" s="16" t="s">
        <v>6</v>
      </c>
      <c r="G10054" s="16" t="s">
        <v>660</v>
      </c>
      <c r="H10054" s="16" t="s">
        <v>2370</v>
      </c>
      <c r="I10054" s="17">
        <v>860</v>
      </c>
      <c r="J10054" s="16">
        <v>0</v>
      </c>
      <c r="K10054" s="16" t="s">
        <v>72</v>
      </c>
      <c r="L10054" s="17">
        <v>946</v>
      </c>
      <c r="M10054" s="16">
        <v>0</v>
      </c>
      <c r="N10054" s="16" t="s">
        <v>18531</v>
      </c>
      <c r="O10054" s="17">
        <v>860</v>
      </c>
      <c r="P10054" s="16">
        <v>0</v>
      </c>
      <c r="Q10054" s="16" t="s">
        <v>57</v>
      </c>
      <c r="R10054" s="17">
        <v>946</v>
      </c>
      <c r="S10054" s="16">
        <v>0</v>
      </c>
      <c r="AA10054" s="16" t="s">
        <v>323</v>
      </c>
    </row>
    <row r="10055" spans="2:27">
      <c r="B10055" s="16" t="s">
        <v>17936</v>
      </c>
      <c r="D10055" s="16" t="s">
        <v>59</v>
      </c>
      <c r="E10055" s="16" t="s">
        <v>771</v>
      </c>
      <c r="F10055" s="16" t="s">
        <v>732</v>
      </c>
      <c r="G10055" s="16" t="s">
        <v>151</v>
      </c>
      <c r="H10055" s="16" t="s">
        <v>48</v>
      </c>
      <c r="I10055" s="16" t="s">
        <v>654</v>
      </c>
      <c r="J10055" s="16" t="s">
        <v>121</v>
      </c>
      <c r="K10055" s="16" t="s">
        <v>778</v>
      </c>
      <c r="L10055" s="16" t="s">
        <v>32</v>
      </c>
      <c r="M10055" s="16" t="s">
        <v>17936</v>
      </c>
      <c r="N10055" s="16" t="s">
        <v>260</v>
      </c>
      <c r="AA10055" s="16" t="s">
        <v>326</v>
      </c>
    </row>
    <row r="10056" spans="2:27">
      <c r="B10056" s="16" t="s">
        <v>18532</v>
      </c>
      <c r="D10056" s="16" t="s">
        <v>4627</v>
      </c>
      <c r="E10056" s="16" t="s">
        <v>1494</v>
      </c>
      <c r="F10056" s="16" t="s">
        <v>11230</v>
      </c>
      <c r="G10056" s="16" t="s">
        <v>623</v>
      </c>
      <c r="H10056" s="16" t="s">
        <v>850</v>
      </c>
      <c r="I10056" s="16" t="s">
        <v>450</v>
      </c>
      <c r="J10056" s="16" t="s">
        <v>28</v>
      </c>
      <c r="K10056" s="16" t="s">
        <v>4195</v>
      </c>
      <c r="L10056" s="16" t="s">
        <v>4196</v>
      </c>
      <c r="M10056" s="16" t="s">
        <v>9895</v>
      </c>
      <c r="N10056" s="16" t="s">
        <v>8990</v>
      </c>
      <c r="O10056" s="16" t="s">
        <v>18</v>
      </c>
      <c r="P10056" s="16" t="s">
        <v>18532</v>
      </c>
      <c r="Q10056" s="16" t="s">
        <v>22</v>
      </c>
      <c r="AA10056" s="16" t="s">
        <v>330</v>
      </c>
    </row>
    <row r="10057" spans="2:27">
      <c r="B10057" s="17">
        <v>1</v>
      </c>
      <c r="C10057" s="16">
        <v>300</v>
      </c>
      <c r="D10057" s="16" t="s">
        <v>997</v>
      </c>
      <c r="E10057" s="16" t="s">
        <v>3646</v>
      </c>
      <c r="F10057" s="16" t="s">
        <v>121</v>
      </c>
      <c r="G10057" s="16" t="s">
        <v>8047</v>
      </c>
      <c r="H10057" s="16" t="s">
        <v>1437</v>
      </c>
      <c r="I10057" s="17">
        <v>1</v>
      </c>
      <c r="J10057" s="16">
        <v>300</v>
      </c>
      <c r="K10057" s="16">
        <v>0</v>
      </c>
      <c r="L10057" s="16" t="s">
        <v>57</v>
      </c>
      <c r="M10057" s="17">
        <v>1</v>
      </c>
      <c r="N10057" s="16">
        <v>430</v>
      </c>
      <c r="O10057" s="16">
        <v>0</v>
      </c>
      <c r="P10057" s="16" t="s">
        <v>2813</v>
      </c>
      <c r="Q10057" s="16" t="s">
        <v>6789</v>
      </c>
      <c r="R10057" s="17">
        <v>1</v>
      </c>
      <c r="S10057" s="16">
        <v>300</v>
      </c>
      <c r="T10057" s="16">
        <v>0</v>
      </c>
      <c r="U10057" s="16" t="s">
        <v>57</v>
      </c>
      <c r="V10057" s="17">
        <v>1</v>
      </c>
      <c r="W10057" s="16">
        <v>430</v>
      </c>
      <c r="X10057" s="16">
        <v>0</v>
      </c>
    </row>
    <row r="10058" spans="2:27">
      <c r="B10058" s="16" t="s">
        <v>20941</v>
      </c>
      <c r="C10058" s="17">
        <v>780</v>
      </c>
      <c r="D10058" s="16" t="s">
        <v>298</v>
      </c>
      <c r="E10058" s="16" t="s">
        <v>143</v>
      </c>
      <c r="F10058" s="16" t="s">
        <v>9</v>
      </c>
      <c r="G10058" s="17">
        <v>780</v>
      </c>
      <c r="H10058" s="16">
        <v>0</v>
      </c>
      <c r="I10058" s="16" t="s">
        <v>57</v>
      </c>
      <c r="J10058" s="17">
        <v>840</v>
      </c>
      <c r="K10058" s="16">
        <v>0</v>
      </c>
      <c r="L10058" s="16" t="s">
        <v>18533</v>
      </c>
      <c r="M10058" s="17">
        <v>780</v>
      </c>
      <c r="N10058" s="16">
        <v>0</v>
      </c>
      <c r="O10058" s="16" t="s">
        <v>57</v>
      </c>
      <c r="P10058" s="17">
        <v>840</v>
      </c>
      <c r="Q10058" s="16">
        <v>0</v>
      </c>
      <c r="AA10058" s="16" t="s">
        <v>163</v>
      </c>
    </row>
    <row r="10059" spans="2:27">
      <c r="B10059" s="16" t="s">
        <v>18535</v>
      </c>
      <c r="D10059" s="16" t="s">
        <v>210</v>
      </c>
      <c r="E10059" s="16" t="s">
        <v>971</v>
      </c>
      <c r="F10059" s="16" t="s">
        <v>164</v>
      </c>
      <c r="G10059" s="16" t="s">
        <v>99</v>
      </c>
      <c r="H10059" s="16" t="s">
        <v>1733</v>
      </c>
      <c r="I10059" s="16" t="s">
        <v>18534</v>
      </c>
      <c r="J10059" s="16" t="s">
        <v>47</v>
      </c>
      <c r="K10059" s="16" t="s">
        <v>48</v>
      </c>
      <c r="L10059" s="16" t="s">
        <v>49</v>
      </c>
      <c r="M10059" s="16" t="s">
        <v>18535</v>
      </c>
      <c r="N10059" s="16" t="s">
        <v>51</v>
      </c>
      <c r="AA10059" s="16" t="s">
        <v>198</v>
      </c>
    </row>
    <row r="10060" spans="2:27">
      <c r="B10060" s="16" t="s">
        <v>18537</v>
      </c>
      <c r="D10060" s="16" t="s">
        <v>18536</v>
      </c>
      <c r="E10060" s="16" t="s">
        <v>32</v>
      </c>
      <c r="F10060" s="16" t="s">
        <v>18537</v>
      </c>
      <c r="G10060" s="16" t="s">
        <v>260</v>
      </c>
      <c r="AA10060" s="16" t="s">
        <v>31</v>
      </c>
    </row>
    <row r="10061" spans="2:27">
      <c r="D10061" s="16" t="s">
        <v>18538</v>
      </c>
      <c r="AA10061" s="16" t="s">
        <v>189</v>
      </c>
    </row>
    <row r="10062" spans="2:27">
      <c r="B10062" s="16" t="s">
        <v>20942</v>
      </c>
      <c r="D10062" s="16" t="s">
        <v>2017</v>
      </c>
      <c r="E10062" s="16" t="s">
        <v>2651</v>
      </c>
      <c r="F10062" s="16" t="s">
        <v>30</v>
      </c>
      <c r="G10062" s="16" t="s">
        <v>1074</v>
      </c>
      <c r="H10062" s="16" t="s">
        <v>32</v>
      </c>
      <c r="I10062" s="16" t="s">
        <v>308</v>
      </c>
      <c r="J10062" s="16" t="s">
        <v>12722</v>
      </c>
      <c r="K10062" s="16" t="s">
        <v>260</v>
      </c>
    </row>
    <row r="10063" spans="2:27">
      <c r="B10063" s="16" t="s">
        <v>20943</v>
      </c>
      <c r="D10063" s="16" t="s">
        <v>35</v>
      </c>
      <c r="E10063" s="16">
        <v>3</v>
      </c>
      <c r="F10063" s="16" t="s">
        <v>24</v>
      </c>
      <c r="G10063" s="16" t="s">
        <v>189</v>
      </c>
      <c r="H10063" s="16" t="s">
        <v>6</v>
      </c>
      <c r="I10063" s="16" t="s">
        <v>7</v>
      </c>
      <c r="J10063" s="16" t="s">
        <v>1140</v>
      </c>
      <c r="K10063" s="16" t="s">
        <v>1141</v>
      </c>
      <c r="L10063" s="16" t="s">
        <v>56</v>
      </c>
      <c r="M10063" s="16" t="s">
        <v>18</v>
      </c>
      <c r="N10063" s="16" t="s">
        <v>2558</v>
      </c>
      <c r="O10063" s="16" t="s">
        <v>10056</v>
      </c>
      <c r="P10063" s="16" t="s">
        <v>22</v>
      </c>
      <c r="AA10063" s="16" t="s">
        <v>143</v>
      </c>
    </row>
    <row r="10064" spans="2:27">
      <c r="B10064" s="16" t="s">
        <v>18540</v>
      </c>
      <c r="D10064" s="16" t="s">
        <v>3284</v>
      </c>
      <c r="E10064" s="16" t="s">
        <v>193</v>
      </c>
      <c r="F10064" s="16" t="s">
        <v>401</v>
      </c>
      <c r="G10064" s="16" t="s">
        <v>5568</v>
      </c>
      <c r="H10064" s="16" t="s">
        <v>5569</v>
      </c>
      <c r="I10064" s="16" t="s">
        <v>496</v>
      </c>
      <c r="J10064" s="16" t="s">
        <v>18539</v>
      </c>
      <c r="K10064" s="16" t="s">
        <v>32</v>
      </c>
      <c r="L10064" s="16" t="s">
        <v>18540</v>
      </c>
      <c r="M10064" s="16" t="s">
        <v>260</v>
      </c>
      <c r="AA10064" s="16">
        <v>88</v>
      </c>
    </row>
    <row r="10065" spans="2:27">
      <c r="B10065" s="16" t="s">
        <v>18542</v>
      </c>
      <c r="C10065" s="16" t="s">
        <v>18965</v>
      </c>
      <c r="D10065" s="16" t="s">
        <v>13436</v>
      </c>
      <c r="E10065" s="16" t="s">
        <v>270</v>
      </c>
      <c r="F10065" s="16" t="s">
        <v>31</v>
      </c>
      <c r="G10065" s="16" t="s">
        <v>18541</v>
      </c>
      <c r="H10065" s="16" t="s">
        <v>956</v>
      </c>
      <c r="I10065" s="16" t="s">
        <v>91</v>
      </c>
      <c r="J10065" s="16" t="s">
        <v>3182</v>
      </c>
      <c r="K10065" s="16" t="s">
        <v>18541</v>
      </c>
      <c r="L10065" s="16" t="s">
        <v>1411</v>
      </c>
      <c r="M10065" s="16" t="s">
        <v>1412</v>
      </c>
      <c r="N10065" s="16" t="s">
        <v>18542</v>
      </c>
      <c r="O10065" s="16" t="s">
        <v>1411</v>
      </c>
      <c r="P10065" s="16" t="s">
        <v>1412</v>
      </c>
      <c r="AA10065" s="16" t="s">
        <v>163</v>
      </c>
    </row>
    <row r="10066" spans="2:27">
      <c r="B10066" s="16" t="s">
        <v>18543</v>
      </c>
      <c r="D10066" s="16" t="s">
        <v>322</v>
      </c>
      <c r="E10066" s="16" t="s">
        <v>322</v>
      </c>
      <c r="F10066" s="16" t="s">
        <v>18543</v>
      </c>
      <c r="G10066" s="16" t="s">
        <v>322</v>
      </c>
      <c r="AA10066" s="16" t="s">
        <v>420</v>
      </c>
    </row>
    <row r="10067" spans="2:27">
      <c r="B10067" s="16" t="s">
        <v>19502</v>
      </c>
      <c r="C10067" s="17">
        <v>728</v>
      </c>
      <c r="D10067" s="16" t="s">
        <v>66</v>
      </c>
      <c r="E10067" s="16" t="s">
        <v>66</v>
      </c>
      <c r="F10067" s="16" t="s">
        <v>66</v>
      </c>
      <c r="G10067" s="17">
        <v>728</v>
      </c>
      <c r="H10067" s="16">
        <v>0</v>
      </c>
      <c r="I10067" s="16" t="s">
        <v>57</v>
      </c>
      <c r="J10067" s="17">
        <v>748</v>
      </c>
      <c r="K10067" s="16">
        <v>0</v>
      </c>
      <c r="L10067" s="16" t="s">
        <v>9481</v>
      </c>
      <c r="M10067" s="17">
        <v>728</v>
      </c>
      <c r="N10067" s="16">
        <v>0</v>
      </c>
      <c r="O10067" s="16" t="s">
        <v>57</v>
      </c>
      <c r="P10067" s="17">
        <v>748</v>
      </c>
      <c r="Q10067" s="16">
        <v>0</v>
      </c>
      <c r="AA10067" s="16" t="s">
        <v>298</v>
      </c>
    </row>
    <row r="10068" spans="2:27">
      <c r="B10068" s="16" t="s">
        <v>18544</v>
      </c>
      <c r="C10068" s="16">
        <v>0</v>
      </c>
      <c r="D10068" s="16" t="s">
        <v>12</v>
      </c>
      <c r="E10068" s="16" t="s">
        <v>187</v>
      </c>
      <c r="F10068" s="17">
        <v>800</v>
      </c>
      <c r="G10068" s="16" t="s">
        <v>18544</v>
      </c>
      <c r="H10068" s="16">
        <v>0</v>
      </c>
      <c r="I10068" s="16" t="s">
        <v>8496</v>
      </c>
      <c r="J10068" s="17">
        <v>800</v>
      </c>
      <c r="K10068" s="16" t="s">
        <v>18544</v>
      </c>
      <c r="L10068" s="16">
        <v>0</v>
      </c>
      <c r="AA10068" s="16" t="s">
        <v>428</v>
      </c>
    </row>
    <row r="10069" spans="2:27">
      <c r="B10069" s="16">
        <v>0</v>
      </c>
      <c r="C10069" s="16" t="s">
        <v>18545</v>
      </c>
      <c r="D10069" s="16" t="s">
        <v>2390</v>
      </c>
      <c r="E10069" s="16" t="s">
        <v>90</v>
      </c>
      <c r="F10069" s="16" t="s">
        <v>91</v>
      </c>
      <c r="G10069" s="16" t="s">
        <v>93</v>
      </c>
      <c r="H10069" s="16" t="s">
        <v>953</v>
      </c>
      <c r="I10069" s="17">
        <v>738</v>
      </c>
      <c r="J10069" s="16">
        <v>0</v>
      </c>
      <c r="K10069" s="16" t="s">
        <v>18545</v>
      </c>
      <c r="L10069" s="17">
        <v>738</v>
      </c>
      <c r="M10069" s="16">
        <v>0</v>
      </c>
      <c r="AA10069" s="16" t="s">
        <v>41</v>
      </c>
    </row>
    <row r="10070" spans="2:27">
      <c r="B10070" s="16" t="s">
        <v>18546</v>
      </c>
      <c r="D10070" s="16" t="s">
        <v>23</v>
      </c>
      <c r="E10070" s="16" t="s">
        <v>25</v>
      </c>
      <c r="F10070" s="16" t="s">
        <v>6</v>
      </c>
      <c r="G10070" s="16" t="s">
        <v>7</v>
      </c>
      <c r="H10070" s="16" t="s">
        <v>725</v>
      </c>
      <c r="I10070" s="16" t="s">
        <v>56</v>
      </c>
      <c r="J10070" s="16" t="s">
        <v>18</v>
      </c>
      <c r="K10070" s="16" t="s">
        <v>18546</v>
      </c>
      <c r="L10070" s="16" t="s">
        <v>22</v>
      </c>
      <c r="AA10070" s="16" t="s">
        <v>438</v>
      </c>
    </row>
    <row r="10071" spans="2:27">
      <c r="B10071" s="16" t="s">
        <v>1625</v>
      </c>
      <c r="D10071" s="16" t="s">
        <v>35</v>
      </c>
      <c r="E10071" s="16">
        <v>4</v>
      </c>
      <c r="F10071" s="16" t="s">
        <v>24</v>
      </c>
      <c r="G10071" s="16" t="s">
        <v>30</v>
      </c>
      <c r="H10071" s="16" t="s">
        <v>32</v>
      </c>
      <c r="I10071" s="16" t="s">
        <v>1625</v>
      </c>
      <c r="J10071" s="16" t="s">
        <v>260</v>
      </c>
      <c r="AA10071" s="16" t="s">
        <v>38</v>
      </c>
    </row>
    <row r="10072" spans="2:27">
      <c r="B10072" s="16" t="s">
        <v>9500</v>
      </c>
      <c r="D10072" s="16" t="s">
        <v>343</v>
      </c>
      <c r="E10072" s="16" t="s">
        <v>1626</v>
      </c>
      <c r="F10072" s="16" t="s">
        <v>15</v>
      </c>
      <c r="G10072" s="16" t="s">
        <v>666</v>
      </c>
      <c r="H10072" s="16" t="s">
        <v>668</v>
      </c>
      <c r="I10072" s="16" t="s">
        <v>18</v>
      </c>
      <c r="J10072" s="16" t="s">
        <v>9500</v>
      </c>
      <c r="K10072" s="16" t="s">
        <v>22</v>
      </c>
      <c r="AA10072" s="16" t="s">
        <v>41</v>
      </c>
    </row>
    <row r="10073" spans="2:27">
      <c r="B10073" s="16" t="s">
        <v>32</v>
      </c>
      <c r="C10073" s="16" t="s">
        <v>14657</v>
      </c>
      <c r="D10073" s="16" t="s">
        <v>10051</v>
      </c>
      <c r="E10073" s="16" t="s">
        <v>396</v>
      </c>
      <c r="F10073" s="16" t="s">
        <v>402</v>
      </c>
      <c r="G10073" s="16" t="s">
        <v>398</v>
      </c>
      <c r="H10073" s="16" t="s">
        <v>32</v>
      </c>
      <c r="I10073" s="16" t="s">
        <v>14657</v>
      </c>
      <c r="J10073" s="16" t="s">
        <v>260</v>
      </c>
      <c r="AA10073" s="16" t="s">
        <v>41</v>
      </c>
    </row>
    <row r="10074" spans="2:27">
      <c r="B10074" s="16" t="s">
        <v>18547</v>
      </c>
      <c r="C10074" s="16" t="s">
        <v>21781</v>
      </c>
      <c r="D10074" s="16" t="s">
        <v>971</v>
      </c>
      <c r="E10074" s="16" t="s">
        <v>3014</v>
      </c>
      <c r="F10074" s="16" t="s">
        <v>121</v>
      </c>
      <c r="G10074" s="16" t="s">
        <v>2486</v>
      </c>
      <c r="H10074" s="16" t="s">
        <v>32</v>
      </c>
      <c r="I10074" s="16" t="s">
        <v>397</v>
      </c>
      <c r="J10074" s="16" t="s">
        <v>10458</v>
      </c>
      <c r="K10074" s="16" t="s">
        <v>322</v>
      </c>
      <c r="L10074" s="16" t="s">
        <v>669</v>
      </c>
      <c r="M10074" s="16" t="s">
        <v>18547</v>
      </c>
      <c r="N10074" s="16" t="s">
        <v>32</v>
      </c>
      <c r="O10074" s="16" t="s">
        <v>397</v>
      </c>
      <c r="P10074" s="16" t="s">
        <v>10458</v>
      </c>
      <c r="Q10074" s="16" t="s">
        <v>322</v>
      </c>
      <c r="R10074" s="16" t="s">
        <v>669</v>
      </c>
      <c r="AA10074" s="16" t="s">
        <v>57</v>
      </c>
    </row>
    <row r="10075" spans="2:27">
      <c r="B10075" s="16" t="s">
        <v>18548</v>
      </c>
      <c r="D10075" s="16" t="s">
        <v>322</v>
      </c>
      <c r="E10075" s="16" t="s">
        <v>322</v>
      </c>
      <c r="F10075" s="16" t="s">
        <v>18548</v>
      </c>
      <c r="G10075" s="16" t="s">
        <v>322</v>
      </c>
      <c r="AA10075" s="16" t="s">
        <v>460</v>
      </c>
    </row>
    <row r="10076" spans="2:27">
      <c r="B10076" s="16" t="s">
        <v>1005</v>
      </c>
      <c r="D10076" s="16" t="s">
        <v>747</v>
      </c>
      <c r="E10076" s="16" t="s">
        <v>41</v>
      </c>
      <c r="F10076" s="16" t="s">
        <v>138</v>
      </c>
      <c r="G10076" s="16" t="s">
        <v>218</v>
      </c>
      <c r="H10076" s="16" t="s">
        <v>4457</v>
      </c>
      <c r="I10076" s="16" t="s">
        <v>450</v>
      </c>
      <c r="J10076" s="16" t="s">
        <v>162</v>
      </c>
      <c r="K10076" s="16" t="s">
        <v>163</v>
      </c>
      <c r="L10076" s="16" t="s">
        <v>12196</v>
      </c>
      <c r="M10076" s="16" t="s">
        <v>18</v>
      </c>
      <c r="N10076" s="16" t="s">
        <v>1005</v>
      </c>
      <c r="O10076" s="16" t="s">
        <v>22</v>
      </c>
      <c r="AA10076" s="16" t="s">
        <v>464</v>
      </c>
    </row>
    <row r="10077" spans="2:27">
      <c r="B10077" s="16" t="s">
        <v>3076</v>
      </c>
      <c r="D10077" s="16" t="s">
        <v>489</v>
      </c>
      <c r="E10077" s="16" t="s">
        <v>428</v>
      </c>
      <c r="F10077" s="16" t="s">
        <v>38</v>
      </c>
      <c r="G10077" s="16" t="s">
        <v>727</v>
      </c>
      <c r="H10077" s="16" t="s">
        <v>72</v>
      </c>
      <c r="I10077" s="16" t="s">
        <v>18549</v>
      </c>
      <c r="J10077" s="16" t="s">
        <v>18</v>
      </c>
      <c r="K10077" s="16" t="s">
        <v>3076</v>
      </c>
      <c r="L10077" s="16" t="s">
        <v>22</v>
      </c>
      <c r="AA10077" s="16" t="s">
        <v>115</v>
      </c>
    </row>
    <row r="10078" spans="2:27">
      <c r="B10078" s="16" t="s">
        <v>18550</v>
      </c>
      <c r="D10078" s="16" t="s">
        <v>2920</v>
      </c>
      <c r="E10078" s="16" t="s">
        <v>3199</v>
      </c>
      <c r="F10078" s="16" t="s">
        <v>38</v>
      </c>
      <c r="G10078" s="16" t="s">
        <v>312</v>
      </c>
      <c r="H10078" s="16" t="s">
        <v>72</v>
      </c>
      <c r="I10078" s="16" t="s">
        <v>2147</v>
      </c>
      <c r="J10078" s="16" t="s">
        <v>12168</v>
      </c>
      <c r="K10078" s="16" t="s">
        <v>18</v>
      </c>
      <c r="L10078" s="16" t="s">
        <v>18550</v>
      </c>
      <c r="M10078" s="16" t="s">
        <v>22</v>
      </c>
      <c r="AA10078" s="16" t="s">
        <v>298</v>
      </c>
    </row>
    <row r="10079" spans="2:27">
      <c r="B10079" s="16" t="s">
        <v>18551</v>
      </c>
      <c r="D10079" s="16" t="s">
        <v>98</v>
      </c>
      <c r="E10079" s="16" t="s">
        <v>25</v>
      </c>
      <c r="F10079" s="16" t="s">
        <v>38</v>
      </c>
      <c r="G10079" s="16" t="s">
        <v>7</v>
      </c>
      <c r="H10079" s="16" t="s">
        <v>35</v>
      </c>
      <c r="I10079" s="16" t="s">
        <v>325</v>
      </c>
      <c r="J10079" s="16" t="s">
        <v>1019</v>
      </c>
      <c r="K10079" s="16" t="s">
        <v>18</v>
      </c>
      <c r="L10079" s="16" t="s">
        <v>18551</v>
      </c>
      <c r="M10079" s="16" t="s">
        <v>22</v>
      </c>
      <c r="AA10079" s="16" t="s">
        <v>473</v>
      </c>
    </row>
    <row r="10080" spans="2:27">
      <c r="B10080" s="16" t="s">
        <v>13014</v>
      </c>
      <c r="D10080" s="16" t="s">
        <v>800</v>
      </c>
      <c r="E10080" s="16" t="s">
        <v>142</v>
      </c>
      <c r="F10080" s="16" t="s">
        <v>1809</v>
      </c>
      <c r="G10080" s="16" t="s">
        <v>18</v>
      </c>
      <c r="H10080" s="16" t="s">
        <v>13014</v>
      </c>
      <c r="I10080" s="16" t="s">
        <v>22</v>
      </c>
      <c r="AA10080" s="16" t="s">
        <v>189</v>
      </c>
    </row>
    <row r="10081" spans="2:27">
      <c r="B10081" s="16">
        <v>0</v>
      </c>
      <c r="C10081" s="16" t="s">
        <v>18552</v>
      </c>
      <c r="D10081" s="16" t="s">
        <v>7765</v>
      </c>
      <c r="E10081" s="16" t="s">
        <v>1341</v>
      </c>
      <c r="F10081" s="16" t="s">
        <v>460</v>
      </c>
      <c r="G10081" s="16" t="s">
        <v>1151</v>
      </c>
      <c r="H10081" s="16" t="s">
        <v>15876</v>
      </c>
      <c r="I10081" s="17">
        <v>935</v>
      </c>
      <c r="J10081" s="16">
        <v>0</v>
      </c>
      <c r="K10081" s="16" t="s">
        <v>18552</v>
      </c>
      <c r="L10081" s="17">
        <v>935</v>
      </c>
      <c r="M10081" s="16">
        <v>0</v>
      </c>
      <c r="AA10081" s="16" t="s">
        <v>99</v>
      </c>
    </row>
    <row r="10082" spans="2:27">
      <c r="B10082" s="16" t="s">
        <v>18554</v>
      </c>
      <c r="D10082" s="16" t="s">
        <v>262</v>
      </c>
      <c r="E10082" s="16" t="s">
        <v>18553</v>
      </c>
      <c r="F10082" s="16" t="s">
        <v>1227</v>
      </c>
      <c r="G10082" s="16" t="s">
        <v>57</v>
      </c>
      <c r="H10082" s="16" t="s">
        <v>2032</v>
      </c>
      <c r="I10082" s="16" t="s">
        <v>595</v>
      </c>
      <c r="J10082" s="16" t="s">
        <v>7939</v>
      </c>
      <c r="K10082" s="16" t="s">
        <v>32</v>
      </c>
      <c r="L10082" s="16" t="s">
        <v>18554</v>
      </c>
      <c r="M10082" s="16" t="s">
        <v>34</v>
      </c>
      <c r="AA10082" s="16" t="s">
        <v>480</v>
      </c>
    </row>
    <row r="10083" spans="2:27">
      <c r="B10083" s="16">
        <v>39</v>
      </c>
      <c r="C10083" s="16">
        <v>0</v>
      </c>
      <c r="D10083" s="16" t="s">
        <v>210</v>
      </c>
      <c r="E10083" s="16" t="s">
        <v>2107</v>
      </c>
      <c r="F10083" s="16" t="s">
        <v>1804</v>
      </c>
      <c r="G10083" s="16" t="s">
        <v>715</v>
      </c>
      <c r="H10083" s="16" t="s">
        <v>417</v>
      </c>
      <c r="I10083" s="16" t="s">
        <v>163</v>
      </c>
      <c r="J10083" s="16" t="s">
        <v>1605</v>
      </c>
      <c r="K10083" s="17">
        <v>1</v>
      </c>
      <c r="L10083" s="16">
        <v>39</v>
      </c>
      <c r="M10083" s="16">
        <v>0</v>
      </c>
      <c r="N10083" s="17">
        <v>1</v>
      </c>
      <c r="O10083" s="16">
        <v>39</v>
      </c>
      <c r="P10083" s="16">
        <v>0</v>
      </c>
      <c r="AA10083" s="16" t="s">
        <v>487</v>
      </c>
    </row>
    <row r="10084" spans="2:27">
      <c r="B10084" s="16" t="s">
        <v>18556</v>
      </c>
      <c r="D10084" s="16" t="s">
        <v>187</v>
      </c>
      <c r="E10084" s="16" t="s">
        <v>360</v>
      </c>
      <c r="F10084" s="16" t="s">
        <v>18555</v>
      </c>
      <c r="G10084" s="16" t="s">
        <v>72</v>
      </c>
      <c r="H10084" s="16" t="s">
        <v>8276</v>
      </c>
      <c r="I10084" s="16" t="s">
        <v>12325</v>
      </c>
      <c r="J10084" s="16" t="s">
        <v>18</v>
      </c>
      <c r="K10084" s="16" t="s">
        <v>18556</v>
      </c>
      <c r="L10084" s="16" t="s">
        <v>22</v>
      </c>
      <c r="AA10084" s="16" t="s">
        <v>491</v>
      </c>
    </row>
    <row r="10085" spans="2:27">
      <c r="B10085" s="16" t="s">
        <v>18</v>
      </c>
      <c r="C10085" s="16" t="s">
        <v>21578</v>
      </c>
      <c r="D10085" s="16" t="s">
        <v>4725</v>
      </c>
      <c r="E10085" s="16" t="s">
        <v>6012</v>
      </c>
      <c r="F10085" s="16" t="s">
        <v>41</v>
      </c>
      <c r="G10085" s="16" t="s">
        <v>290</v>
      </c>
      <c r="H10085" s="16" t="s">
        <v>6</v>
      </c>
      <c r="I10085" s="16" t="s">
        <v>7993</v>
      </c>
      <c r="J10085" s="16" t="s">
        <v>18557</v>
      </c>
      <c r="K10085" s="16" t="s">
        <v>103</v>
      </c>
      <c r="L10085" s="16" t="s">
        <v>18558</v>
      </c>
      <c r="M10085" s="16" t="s">
        <v>18</v>
      </c>
      <c r="N10085" s="16" t="s">
        <v>18559</v>
      </c>
      <c r="O10085" s="16" t="s">
        <v>103</v>
      </c>
      <c r="P10085" s="16" t="s">
        <v>18560</v>
      </c>
      <c r="Q10085" s="16" t="s">
        <v>22</v>
      </c>
      <c r="AA10085" s="16" t="s">
        <v>495</v>
      </c>
    </row>
    <row r="10086" spans="2:27">
      <c r="B10086" s="16" t="s">
        <v>18</v>
      </c>
      <c r="C10086" s="16" t="s">
        <v>18562</v>
      </c>
      <c r="D10086" s="16" t="s">
        <v>4725</v>
      </c>
      <c r="E10086" s="16" t="s">
        <v>6012</v>
      </c>
      <c r="F10086" s="16" t="s">
        <v>41</v>
      </c>
      <c r="G10086" s="16" t="s">
        <v>290</v>
      </c>
      <c r="H10086" s="16" t="s">
        <v>234</v>
      </c>
      <c r="I10086" s="16" t="s">
        <v>6438</v>
      </c>
      <c r="J10086" s="16" t="s">
        <v>48</v>
      </c>
      <c r="K10086" s="16" t="s">
        <v>18561</v>
      </c>
      <c r="L10086" s="16" t="s">
        <v>7264</v>
      </c>
      <c r="M10086" s="16" t="s">
        <v>18</v>
      </c>
      <c r="N10086" s="16" t="s">
        <v>18562</v>
      </c>
      <c r="O10086" s="16" t="s">
        <v>22</v>
      </c>
      <c r="AA10086" s="16" t="s">
        <v>506</v>
      </c>
    </row>
    <row r="10087" spans="2:27">
      <c r="B10087" s="16" t="s">
        <v>18564</v>
      </c>
      <c r="D10087" s="16" t="s">
        <v>18563</v>
      </c>
      <c r="E10087" s="16" t="s">
        <v>48</v>
      </c>
      <c r="F10087" s="16" t="s">
        <v>389</v>
      </c>
      <c r="G10087" s="16" t="s">
        <v>390</v>
      </c>
      <c r="H10087" s="16" t="s">
        <v>391</v>
      </c>
      <c r="I10087" s="16" t="s">
        <v>18</v>
      </c>
      <c r="J10087" s="16" t="s">
        <v>18564</v>
      </c>
      <c r="K10087" s="16" t="s">
        <v>22</v>
      </c>
      <c r="AA10087" s="16" t="s">
        <v>15</v>
      </c>
    </row>
    <row r="10088" spans="2:27">
      <c r="B10088" s="16" t="s">
        <v>18565</v>
      </c>
      <c r="D10088" s="16" t="s">
        <v>59</v>
      </c>
      <c r="E10088" s="16" t="s">
        <v>5894</v>
      </c>
      <c r="F10088" s="16" t="s">
        <v>759</v>
      </c>
      <c r="G10088" s="16" t="s">
        <v>306</v>
      </c>
      <c r="H10088" s="16" t="s">
        <v>347</v>
      </c>
      <c r="I10088" s="16" t="s">
        <v>59</v>
      </c>
      <c r="J10088" s="16" t="s">
        <v>4528</v>
      </c>
      <c r="K10088" s="16" t="s">
        <v>1729</v>
      </c>
      <c r="L10088" s="16" t="s">
        <v>1677</v>
      </c>
      <c r="M10088" s="16" t="s">
        <v>18</v>
      </c>
      <c r="N10088" s="16" t="s">
        <v>18565</v>
      </c>
      <c r="O10088" s="16" t="s">
        <v>22</v>
      </c>
      <c r="AA10088" s="16" t="s">
        <v>521</v>
      </c>
    </row>
    <row r="10089" spans="2:27">
      <c r="B10089" s="16" t="s">
        <v>18</v>
      </c>
      <c r="C10089" s="16" t="s">
        <v>18567</v>
      </c>
      <c r="D10089" s="16" t="s">
        <v>2199</v>
      </c>
      <c r="E10089" s="16" t="s">
        <v>18566</v>
      </c>
      <c r="F10089" s="16" t="s">
        <v>131</v>
      </c>
      <c r="G10089" s="16" t="s">
        <v>409</v>
      </c>
      <c r="H10089" s="16" t="s">
        <v>2458</v>
      </c>
      <c r="I10089" s="16" t="s">
        <v>435</v>
      </c>
      <c r="J10089" s="16" t="s">
        <v>142</v>
      </c>
      <c r="K10089" s="16" t="s">
        <v>10457</v>
      </c>
      <c r="L10089" s="16" t="s">
        <v>18</v>
      </c>
      <c r="M10089" s="16" t="s">
        <v>18567</v>
      </c>
      <c r="N10089" s="16" t="s">
        <v>22</v>
      </c>
      <c r="AA10089" s="16" t="s">
        <v>25</v>
      </c>
    </row>
    <row r="10090" spans="2:27">
      <c r="B10090" s="16" t="s">
        <v>20944</v>
      </c>
      <c r="D10090" s="16" t="s">
        <v>28</v>
      </c>
      <c r="E10090" s="16" t="s">
        <v>29</v>
      </c>
      <c r="F10090" s="16" t="s">
        <v>31</v>
      </c>
      <c r="G10090" s="16" t="s">
        <v>6</v>
      </c>
      <c r="H10090" s="16" t="s">
        <v>1856</v>
      </c>
      <c r="I10090" s="16" t="s">
        <v>56</v>
      </c>
      <c r="J10090" s="16" t="s">
        <v>18</v>
      </c>
      <c r="K10090" s="16" t="s">
        <v>7362</v>
      </c>
      <c r="L10090" s="16" t="s">
        <v>4354</v>
      </c>
      <c r="M10090" s="16" t="s">
        <v>22</v>
      </c>
      <c r="AA10090" s="16" t="s">
        <v>52</v>
      </c>
    </row>
    <row r="10091" spans="2:27">
      <c r="B10091" s="16" t="s">
        <v>20945</v>
      </c>
      <c r="D10091" s="16" t="s">
        <v>1237</v>
      </c>
      <c r="E10091" s="16" t="s">
        <v>1823</v>
      </c>
      <c r="F10091" s="16" t="s">
        <v>18568</v>
      </c>
      <c r="G10091" s="16" t="s">
        <v>347</v>
      </c>
      <c r="H10091" s="16" t="s">
        <v>77</v>
      </c>
      <c r="I10091" s="16" t="s">
        <v>78</v>
      </c>
      <c r="J10091" s="16" t="s">
        <v>18</v>
      </c>
      <c r="K10091" s="16" t="s">
        <v>18569</v>
      </c>
      <c r="L10091" s="16" t="s">
        <v>80</v>
      </c>
      <c r="M10091" s="16" t="s">
        <v>22</v>
      </c>
      <c r="AA10091" s="16" t="s">
        <v>530</v>
      </c>
    </row>
    <row r="10092" spans="2:27">
      <c r="B10092" s="16" t="s">
        <v>20946</v>
      </c>
      <c r="D10092" s="16" t="s">
        <v>18570</v>
      </c>
      <c r="E10092" s="16" t="s">
        <v>57</v>
      </c>
      <c r="F10092" s="16" t="s">
        <v>18571</v>
      </c>
      <c r="G10092" s="16" t="s">
        <v>433</v>
      </c>
      <c r="H10092" s="16" t="s">
        <v>984</v>
      </c>
      <c r="I10092" s="16" t="s">
        <v>408</v>
      </c>
      <c r="J10092" s="16" t="s">
        <v>450</v>
      </c>
      <c r="K10092" s="16" t="s">
        <v>1014</v>
      </c>
      <c r="L10092" s="16" t="s">
        <v>121</v>
      </c>
      <c r="M10092" s="16" t="s">
        <v>18572</v>
      </c>
      <c r="N10092" s="16" t="s">
        <v>18</v>
      </c>
      <c r="O10092" s="16" t="s">
        <v>18570</v>
      </c>
      <c r="P10092" s="16" t="s">
        <v>18573</v>
      </c>
      <c r="Q10092" s="16" t="s">
        <v>22</v>
      </c>
      <c r="AA10092" s="16" t="s">
        <v>254</v>
      </c>
    </row>
    <row r="10093" spans="2:27">
      <c r="B10093" s="16" t="s">
        <v>18574</v>
      </c>
      <c r="D10093" s="16" t="s">
        <v>697</v>
      </c>
      <c r="E10093" s="16" t="s">
        <v>803</v>
      </c>
      <c r="F10093" s="16" t="s">
        <v>6</v>
      </c>
      <c r="G10093" s="16" t="s">
        <v>3072</v>
      </c>
      <c r="H10093" s="16" t="s">
        <v>147</v>
      </c>
      <c r="I10093" s="16" t="s">
        <v>18</v>
      </c>
      <c r="J10093" s="16" t="s">
        <v>18574</v>
      </c>
      <c r="K10093" s="16" t="s">
        <v>22</v>
      </c>
      <c r="AA10093" s="16" t="s">
        <v>450</v>
      </c>
    </row>
    <row r="10094" spans="2:27">
      <c r="B10094" s="16" t="s">
        <v>18576</v>
      </c>
      <c r="D10094" s="16" t="s">
        <v>2769</v>
      </c>
      <c r="E10094" s="16" t="s">
        <v>18575</v>
      </c>
      <c r="F10094" s="16" t="s">
        <v>803</v>
      </c>
      <c r="G10094" s="16" t="s">
        <v>18</v>
      </c>
      <c r="H10094" s="16" t="s">
        <v>18576</v>
      </c>
      <c r="I10094" s="16" t="s">
        <v>22</v>
      </c>
      <c r="AA10094" s="16" t="s">
        <v>550</v>
      </c>
    </row>
    <row r="10095" spans="2:27">
      <c r="B10095" s="16" t="s">
        <v>20947</v>
      </c>
      <c r="D10095" s="16" t="s">
        <v>1232</v>
      </c>
      <c r="E10095" s="16" t="s">
        <v>172</v>
      </c>
      <c r="F10095" s="16" t="s">
        <v>2576</v>
      </c>
      <c r="G10095" s="16" t="s">
        <v>18577</v>
      </c>
      <c r="H10095" s="16" t="s">
        <v>731</v>
      </c>
      <c r="I10095" s="16" t="s">
        <v>18</v>
      </c>
      <c r="J10095" s="16" t="s">
        <v>18578</v>
      </c>
      <c r="K10095" s="16" t="s">
        <v>67</v>
      </c>
      <c r="L10095" s="16" t="s">
        <v>18579</v>
      </c>
      <c r="M10095" s="16" t="s">
        <v>22</v>
      </c>
      <c r="AA10095" s="16" t="s">
        <v>157</v>
      </c>
    </row>
    <row r="10096" spans="2:27">
      <c r="B10096" s="16" t="s">
        <v>1375</v>
      </c>
      <c r="D10096" s="16" t="s">
        <v>10150</v>
      </c>
      <c r="E10096" s="16" t="s">
        <v>18</v>
      </c>
      <c r="F10096" s="16" t="s">
        <v>1375</v>
      </c>
      <c r="G10096" s="16" t="s">
        <v>22</v>
      </c>
      <c r="AA10096" s="16" t="s">
        <v>31</v>
      </c>
    </row>
    <row r="10097" spans="2:27">
      <c r="B10097" s="16" t="s">
        <v>20948</v>
      </c>
      <c r="D10097" s="16" t="s">
        <v>533</v>
      </c>
      <c r="E10097" s="16" t="s">
        <v>30</v>
      </c>
      <c r="F10097" s="16" t="s">
        <v>38</v>
      </c>
      <c r="G10097" s="16" t="s">
        <v>7</v>
      </c>
      <c r="H10097" s="16" t="s">
        <v>3271</v>
      </c>
      <c r="I10097" s="16" t="s">
        <v>1360</v>
      </c>
      <c r="J10097" s="16" t="s">
        <v>18580</v>
      </c>
      <c r="K10097" s="16" t="s">
        <v>18</v>
      </c>
      <c r="L10097" s="16" t="s">
        <v>18581</v>
      </c>
      <c r="M10097" s="16" t="s">
        <v>22</v>
      </c>
      <c r="AA10097" s="16" t="s">
        <v>38</v>
      </c>
    </row>
    <row r="10098" spans="2:27">
      <c r="B10098" s="16" t="s">
        <v>18582</v>
      </c>
      <c r="D10098" s="16" t="s">
        <v>603</v>
      </c>
      <c r="E10098" s="16" t="s">
        <v>3021</v>
      </c>
      <c r="F10098" s="16" t="s">
        <v>1409</v>
      </c>
      <c r="G10098" s="16" t="s">
        <v>1561</v>
      </c>
      <c r="H10098" s="16" t="s">
        <v>5061</v>
      </c>
      <c r="I10098" s="16" t="s">
        <v>32</v>
      </c>
      <c r="J10098" s="16" t="s">
        <v>18582</v>
      </c>
      <c r="K10098" s="16" t="s">
        <v>34</v>
      </c>
      <c r="AA10098" s="16" t="s">
        <v>151</v>
      </c>
    </row>
    <row r="10099" spans="2:27">
      <c r="B10099" s="16" t="s">
        <v>18584</v>
      </c>
      <c r="D10099" s="16" t="s">
        <v>1390</v>
      </c>
      <c r="E10099" s="16" t="s">
        <v>121</v>
      </c>
      <c r="F10099" s="16" t="s">
        <v>8505</v>
      </c>
      <c r="G10099" s="16" t="s">
        <v>18583</v>
      </c>
      <c r="H10099" s="16" t="s">
        <v>18</v>
      </c>
      <c r="I10099" s="16" t="s">
        <v>18584</v>
      </c>
      <c r="J10099" s="16" t="s">
        <v>22</v>
      </c>
      <c r="AA10099" s="16" t="s">
        <v>574</v>
      </c>
    </row>
    <row r="10100" spans="2:27">
      <c r="B10100" s="16" t="s">
        <v>18589</v>
      </c>
      <c r="D10100" s="16">
        <v>3</v>
      </c>
      <c r="E10100" s="16" t="s">
        <v>4343</v>
      </c>
      <c r="F10100" s="16" t="s">
        <v>18585</v>
      </c>
      <c r="G10100" s="16" t="s">
        <v>18586</v>
      </c>
      <c r="H10100" s="16" t="s">
        <v>1122</v>
      </c>
      <c r="I10100" s="16" t="s">
        <v>18587</v>
      </c>
      <c r="J10100" s="16" t="s">
        <v>57</v>
      </c>
      <c r="K10100" s="16" t="s">
        <v>9633</v>
      </c>
      <c r="L10100" s="16" t="s">
        <v>18588</v>
      </c>
      <c r="M10100" s="16" t="s">
        <v>177</v>
      </c>
      <c r="N10100" s="16" t="s">
        <v>1545</v>
      </c>
      <c r="O10100" s="16" t="s">
        <v>32</v>
      </c>
      <c r="P10100" s="16" t="s">
        <v>18589</v>
      </c>
      <c r="Q10100" s="16" t="s">
        <v>34</v>
      </c>
      <c r="AA10100" s="16" t="s">
        <v>191</v>
      </c>
    </row>
    <row r="10101" spans="2:27">
      <c r="B10101" s="16" t="s">
        <v>20949</v>
      </c>
      <c r="D10101" s="16" t="s">
        <v>385</v>
      </c>
      <c r="E10101" s="16" t="s">
        <v>38</v>
      </c>
      <c r="F10101" s="16" t="s">
        <v>386</v>
      </c>
      <c r="G10101" s="16" t="s">
        <v>387</v>
      </c>
      <c r="H10101" s="16" t="s">
        <v>18590</v>
      </c>
      <c r="I10101" s="16" t="s">
        <v>6</v>
      </c>
      <c r="J10101" s="16" t="s">
        <v>18591</v>
      </c>
      <c r="K10101" s="16" t="s">
        <v>10563</v>
      </c>
      <c r="L10101" s="16" t="s">
        <v>57</v>
      </c>
      <c r="M10101" s="16" t="s">
        <v>190</v>
      </c>
      <c r="N10101" s="16" t="s">
        <v>72</v>
      </c>
      <c r="O10101" s="16" t="s">
        <v>10563</v>
      </c>
      <c r="P10101" s="16" t="s">
        <v>2597</v>
      </c>
      <c r="Q10101" s="16" t="s">
        <v>18</v>
      </c>
      <c r="R10101" s="16" t="s">
        <v>18591</v>
      </c>
      <c r="S10101" s="16" t="s">
        <v>18592</v>
      </c>
      <c r="T10101" s="16" t="s">
        <v>2373</v>
      </c>
      <c r="U10101" s="16" t="s">
        <v>22</v>
      </c>
      <c r="AA10101" s="16" t="s">
        <v>157</v>
      </c>
    </row>
    <row r="10102" spans="2:27">
      <c r="B10102" s="16" t="s">
        <v>10562</v>
      </c>
      <c r="D10102" s="16" t="s">
        <v>219</v>
      </c>
      <c r="E10102" s="16" t="s">
        <v>72</v>
      </c>
      <c r="F10102" s="16" t="s">
        <v>118</v>
      </c>
      <c r="G10102" s="16" t="s">
        <v>6</v>
      </c>
      <c r="H10102" s="16" t="s">
        <v>18</v>
      </c>
      <c r="I10102" s="16" t="s">
        <v>10562</v>
      </c>
      <c r="J10102" s="16" t="s">
        <v>22</v>
      </c>
      <c r="AA10102" s="16" t="s">
        <v>582</v>
      </c>
    </row>
    <row r="10103" spans="2:27">
      <c r="B10103" s="16" t="s">
        <v>18593</v>
      </c>
      <c r="C10103" s="16" t="s">
        <v>21579</v>
      </c>
      <c r="D10103" s="16" t="s">
        <v>741</v>
      </c>
      <c r="E10103" s="16" t="s">
        <v>31</v>
      </c>
      <c r="F10103" s="16" t="s">
        <v>742</v>
      </c>
      <c r="G10103" s="16" t="s">
        <v>741</v>
      </c>
      <c r="H10103" s="16" t="s">
        <v>31</v>
      </c>
      <c r="I10103" s="16" t="s">
        <v>742</v>
      </c>
      <c r="J10103" s="16" t="s">
        <v>18593</v>
      </c>
      <c r="K10103" s="16" t="s">
        <v>741</v>
      </c>
      <c r="L10103" s="16" t="s">
        <v>31</v>
      </c>
      <c r="M10103" s="16" t="s">
        <v>742</v>
      </c>
      <c r="AA10103" s="16" t="s">
        <v>375</v>
      </c>
    </row>
    <row r="10104" spans="2:27">
      <c r="B10104" s="16" t="s">
        <v>18</v>
      </c>
      <c r="C10104" s="16" t="s">
        <v>18595</v>
      </c>
      <c r="D10104" s="16" t="s">
        <v>2232</v>
      </c>
      <c r="E10104" s="16" t="s">
        <v>9870</v>
      </c>
      <c r="F10104" s="16" t="s">
        <v>13829</v>
      </c>
      <c r="G10104" s="16" t="s">
        <v>727</v>
      </c>
      <c r="H10104" s="16" t="s">
        <v>18594</v>
      </c>
      <c r="I10104" s="16" t="s">
        <v>18</v>
      </c>
      <c r="J10104" s="16" t="s">
        <v>18595</v>
      </c>
      <c r="K10104" s="16" t="s">
        <v>22</v>
      </c>
      <c r="AA10104" s="16" t="s">
        <v>151</v>
      </c>
    </row>
    <row r="10105" spans="2:27">
      <c r="B10105" s="16" t="s">
        <v>18596</v>
      </c>
      <c r="D10105" s="16" t="s">
        <v>59</v>
      </c>
      <c r="E10105" s="16" t="s">
        <v>1426</v>
      </c>
      <c r="F10105" s="16" t="s">
        <v>1300</v>
      </c>
      <c r="G10105" s="16" t="s">
        <v>57</v>
      </c>
      <c r="H10105" s="16" t="s">
        <v>114</v>
      </c>
      <c r="I10105" s="16" t="s">
        <v>1724</v>
      </c>
      <c r="J10105" s="16" t="s">
        <v>415</v>
      </c>
      <c r="K10105" s="16" t="s">
        <v>25</v>
      </c>
      <c r="L10105" s="16" t="s">
        <v>38</v>
      </c>
      <c r="M10105" s="16" t="s">
        <v>115</v>
      </c>
      <c r="N10105" s="16" t="s">
        <v>2656</v>
      </c>
      <c r="O10105" s="16" t="s">
        <v>4957</v>
      </c>
      <c r="P10105" s="16" t="s">
        <v>2569</v>
      </c>
      <c r="Q10105" s="16" t="s">
        <v>18</v>
      </c>
      <c r="R10105" s="16" t="s">
        <v>18596</v>
      </c>
      <c r="S10105" s="16" t="s">
        <v>22</v>
      </c>
      <c r="AA10105" s="16" t="s">
        <v>594</v>
      </c>
    </row>
    <row r="10106" spans="2:27">
      <c r="B10106" s="16" t="s">
        <v>18</v>
      </c>
      <c r="C10106" s="16" t="s">
        <v>18598</v>
      </c>
      <c r="D10106" s="16" t="s">
        <v>18597</v>
      </c>
      <c r="E10106" s="16" t="s">
        <v>3078</v>
      </c>
      <c r="F10106" s="16" t="s">
        <v>3079</v>
      </c>
      <c r="G10106" s="16" t="s">
        <v>312</v>
      </c>
      <c r="H10106" s="16" t="s">
        <v>1377</v>
      </c>
      <c r="I10106" s="16" t="s">
        <v>15737</v>
      </c>
      <c r="J10106" s="16" t="s">
        <v>56</v>
      </c>
      <c r="K10106" s="16" t="s">
        <v>5396</v>
      </c>
      <c r="L10106" s="16" t="s">
        <v>18</v>
      </c>
      <c r="M10106" s="16" t="s">
        <v>18598</v>
      </c>
      <c r="N10106" s="16" t="s">
        <v>22</v>
      </c>
      <c r="AA10106" s="16" t="s">
        <v>601</v>
      </c>
    </row>
    <row r="10107" spans="2:27">
      <c r="B10107" s="16" t="s">
        <v>19037</v>
      </c>
      <c r="C10107" s="16">
        <v>0</v>
      </c>
      <c r="D10107" s="16" t="s">
        <v>971</v>
      </c>
      <c r="E10107" s="16" t="s">
        <v>375</v>
      </c>
      <c r="F10107" s="16" t="s">
        <v>1151</v>
      </c>
      <c r="G10107" s="16" t="s">
        <v>13436</v>
      </c>
      <c r="H10107" s="16" t="s">
        <v>2173</v>
      </c>
      <c r="I10107" s="16" t="s">
        <v>7</v>
      </c>
      <c r="J10107" s="16" t="s">
        <v>381</v>
      </c>
      <c r="K10107" s="17">
        <v>740</v>
      </c>
      <c r="L10107" s="16">
        <v>0</v>
      </c>
      <c r="M10107" s="16" t="s">
        <v>57</v>
      </c>
      <c r="N10107" s="17">
        <v>800</v>
      </c>
      <c r="O10107" s="16">
        <v>0</v>
      </c>
      <c r="P10107" s="16" t="s">
        <v>14727</v>
      </c>
      <c r="Q10107" s="17">
        <v>740</v>
      </c>
      <c r="R10107" s="16">
        <v>0</v>
      </c>
      <c r="S10107" s="16" t="s">
        <v>57</v>
      </c>
      <c r="T10107" s="17">
        <v>800</v>
      </c>
      <c r="U10107" s="16">
        <v>0</v>
      </c>
      <c r="AA10107" s="16" t="s">
        <v>306</v>
      </c>
    </row>
    <row r="10108" spans="2:27">
      <c r="B10108" s="16" t="s">
        <v>18599</v>
      </c>
      <c r="D10108" s="16" t="s">
        <v>908</v>
      </c>
      <c r="E10108" s="16" t="s">
        <v>394</v>
      </c>
      <c r="F10108" s="16" t="s">
        <v>6</v>
      </c>
      <c r="G10108" s="16" t="s">
        <v>7</v>
      </c>
      <c r="H10108" s="16" t="s">
        <v>1856</v>
      </c>
      <c r="I10108" s="16" t="s">
        <v>104</v>
      </c>
      <c r="J10108" s="16" t="s">
        <v>18</v>
      </c>
      <c r="K10108" s="16" t="s">
        <v>18599</v>
      </c>
      <c r="L10108" s="16" t="s">
        <v>22</v>
      </c>
      <c r="AA10108" s="16" t="s">
        <v>617</v>
      </c>
    </row>
    <row r="10109" spans="2:27">
      <c r="B10109" s="16" t="s">
        <v>8852</v>
      </c>
      <c r="D10109" s="16" t="s">
        <v>52</v>
      </c>
      <c r="E10109" s="16" t="s">
        <v>1360</v>
      </c>
      <c r="F10109" s="16" t="s">
        <v>143</v>
      </c>
      <c r="G10109" s="16" t="s">
        <v>18</v>
      </c>
      <c r="H10109" s="16" t="s">
        <v>8852</v>
      </c>
      <c r="I10109" s="16" t="s">
        <v>22</v>
      </c>
      <c r="AA10109" s="16" t="s">
        <v>284</v>
      </c>
    </row>
    <row r="10110" spans="2:27">
      <c r="B10110" s="16">
        <v>800</v>
      </c>
      <c r="C10110" s="16" t="s">
        <v>18928</v>
      </c>
      <c r="D10110" s="16" t="s">
        <v>2222</v>
      </c>
      <c r="E10110" s="16" t="s">
        <v>18600</v>
      </c>
      <c r="F10110" s="16" t="s">
        <v>6</v>
      </c>
      <c r="G10110" s="16" t="s">
        <v>1244</v>
      </c>
      <c r="H10110" s="16" t="s">
        <v>158</v>
      </c>
      <c r="I10110" s="17">
        <v>1</v>
      </c>
      <c r="J10110" s="16">
        <v>800</v>
      </c>
      <c r="K10110" s="16">
        <v>0</v>
      </c>
      <c r="L10110" s="16" t="s">
        <v>57</v>
      </c>
      <c r="M10110" s="17">
        <v>1</v>
      </c>
      <c r="N10110" s="16">
        <v>980</v>
      </c>
      <c r="O10110" s="16">
        <v>0</v>
      </c>
      <c r="P10110" s="16" t="s">
        <v>1321</v>
      </c>
      <c r="Q10110" s="16" t="s">
        <v>6947</v>
      </c>
      <c r="R10110" s="17">
        <v>1</v>
      </c>
      <c r="S10110" s="16">
        <v>800</v>
      </c>
      <c r="T10110" s="16">
        <v>0</v>
      </c>
      <c r="U10110" s="16" t="s">
        <v>57</v>
      </c>
      <c r="V10110" s="17">
        <v>1</v>
      </c>
      <c r="W10110" s="16">
        <v>980</v>
      </c>
      <c r="X10110" s="16">
        <v>0</v>
      </c>
      <c r="AA10110" s="16" t="s">
        <v>151</v>
      </c>
    </row>
    <row r="10111" spans="2:27">
      <c r="B10111" s="16">
        <v>0</v>
      </c>
      <c r="C10111" s="16" t="s">
        <v>18928</v>
      </c>
      <c r="D10111" s="16" t="s">
        <v>59</v>
      </c>
      <c r="E10111" s="16" t="s">
        <v>18601</v>
      </c>
      <c r="F10111" s="16">
        <v>4</v>
      </c>
      <c r="G10111" s="16" t="s">
        <v>1</v>
      </c>
      <c r="H10111" s="16" t="s">
        <v>142</v>
      </c>
      <c r="I10111" s="16" t="s">
        <v>151</v>
      </c>
      <c r="J10111" s="17">
        <v>1</v>
      </c>
      <c r="K10111" s="16">
        <v>0</v>
      </c>
      <c r="L10111" s="16">
        <v>0</v>
      </c>
      <c r="M10111" s="16" t="s">
        <v>57</v>
      </c>
      <c r="N10111" s="17">
        <v>1</v>
      </c>
      <c r="O10111" s="16">
        <v>100</v>
      </c>
      <c r="P10111" s="16">
        <v>0</v>
      </c>
      <c r="Q10111" s="16" t="s">
        <v>18602</v>
      </c>
      <c r="R10111" s="17">
        <v>1</v>
      </c>
      <c r="S10111" s="16">
        <v>0</v>
      </c>
      <c r="T10111" s="16">
        <v>0</v>
      </c>
      <c r="U10111" s="16" t="s">
        <v>57</v>
      </c>
      <c r="V10111" s="17">
        <v>1</v>
      </c>
      <c r="W10111" s="16">
        <v>100</v>
      </c>
      <c r="X10111" s="16">
        <v>0</v>
      </c>
      <c r="AA10111" s="16" t="s">
        <v>91</v>
      </c>
    </row>
    <row r="10112" spans="2:27">
      <c r="B10112" s="16">
        <v>328</v>
      </c>
      <c r="C10112" s="16">
        <v>0</v>
      </c>
      <c r="D10112" s="16" t="s">
        <v>1698</v>
      </c>
      <c r="E10112" s="16" t="s">
        <v>6756</v>
      </c>
      <c r="F10112" s="16" t="s">
        <v>91</v>
      </c>
      <c r="G10112" s="16" t="s">
        <v>347</v>
      </c>
      <c r="H10112" s="16" t="s">
        <v>1831</v>
      </c>
      <c r="I10112" s="16" t="s">
        <v>1089</v>
      </c>
      <c r="J10112" s="16" t="s">
        <v>1176</v>
      </c>
      <c r="K10112" s="16" t="s">
        <v>367</v>
      </c>
      <c r="L10112" s="17">
        <v>1</v>
      </c>
      <c r="M10112" s="16">
        <v>328</v>
      </c>
      <c r="N10112" s="16">
        <v>0</v>
      </c>
      <c r="O10112" s="16" t="s">
        <v>18603</v>
      </c>
      <c r="P10112" s="17">
        <v>1</v>
      </c>
      <c r="Q10112" s="16">
        <v>328</v>
      </c>
      <c r="R10112" s="16">
        <v>0</v>
      </c>
      <c r="AA10112" s="16" t="s">
        <v>91</v>
      </c>
    </row>
    <row r="10113" spans="2:27">
      <c r="B10113" s="16">
        <v>300</v>
      </c>
      <c r="C10113" s="16">
        <v>0</v>
      </c>
      <c r="D10113" s="16" t="s">
        <v>59</v>
      </c>
      <c r="E10113" s="16" t="s">
        <v>91</v>
      </c>
      <c r="F10113" s="16" t="s">
        <v>181</v>
      </c>
      <c r="G10113" s="16" t="s">
        <v>18604</v>
      </c>
      <c r="H10113" s="17">
        <v>1</v>
      </c>
      <c r="I10113" s="16">
        <v>300</v>
      </c>
      <c r="J10113" s="16">
        <v>0</v>
      </c>
      <c r="K10113" s="16" t="s">
        <v>18605</v>
      </c>
      <c r="L10113" s="17">
        <v>1</v>
      </c>
      <c r="M10113" s="16">
        <v>300</v>
      </c>
      <c r="N10113" s="16">
        <v>0</v>
      </c>
      <c r="AA10113" s="16" t="s">
        <v>491</v>
      </c>
    </row>
    <row r="10114" spans="2:27">
      <c r="B10114" s="16">
        <v>580</v>
      </c>
      <c r="C10114" s="16">
        <v>0</v>
      </c>
      <c r="D10114" s="16" t="s">
        <v>59</v>
      </c>
      <c r="E10114" s="16" t="s">
        <v>1120</v>
      </c>
      <c r="F10114" s="16" t="s">
        <v>1121</v>
      </c>
      <c r="G10114" s="16" t="s">
        <v>1122</v>
      </c>
      <c r="H10114" s="16" t="s">
        <v>347</v>
      </c>
      <c r="I10114" s="16" t="s">
        <v>513</v>
      </c>
      <c r="J10114" s="16" t="s">
        <v>1123</v>
      </c>
      <c r="K10114" s="16" t="s">
        <v>1124</v>
      </c>
      <c r="L10114" s="17">
        <v>2</v>
      </c>
      <c r="M10114" s="16">
        <v>580</v>
      </c>
      <c r="N10114" s="16">
        <v>0</v>
      </c>
      <c r="O10114" s="16" t="s">
        <v>1125</v>
      </c>
      <c r="P10114" s="16" t="s">
        <v>1126</v>
      </c>
      <c r="Q10114" s="17">
        <v>2</v>
      </c>
      <c r="R10114" s="16">
        <v>580</v>
      </c>
      <c r="S10114" s="16">
        <v>0</v>
      </c>
      <c r="AA10114" s="16" t="s">
        <v>655</v>
      </c>
    </row>
    <row r="10115" spans="2:27">
      <c r="B10115" s="16">
        <v>0</v>
      </c>
      <c r="C10115" s="16" t="s">
        <v>18607</v>
      </c>
      <c r="D10115" s="16" t="s">
        <v>52</v>
      </c>
      <c r="E10115" s="16" t="s">
        <v>121</v>
      </c>
      <c r="F10115" s="16" t="s">
        <v>1549</v>
      </c>
      <c r="G10115" s="16" t="s">
        <v>18606</v>
      </c>
      <c r="H10115" s="16" t="s">
        <v>25</v>
      </c>
      <c r="I10115" s="17">
        <v>579</v>
      </c>
      <c r="J10115" s="16">
        <v>0</v>
      </c>
      <c r="K10115" s="16" t="s">
        <v>18607</v>
      </c>
      <c r="L10115" s="17">
        <v>579</v>
      </c>
      <c r="M10115" s="16">
        <v>0</v>
      </c>
      <c r="AA10115" s="16" t="s">
        <v>490</v>
      </c>
    </row>
    <row r="10116" spans="2:27">
      <c r="B10116" s="16" t="s">
        <v>18608</v>
      </c>
      <c r="D10116" s="16" t="s">
        <v>290</v>
      </c>
      <c r="E10116" s="16" t="s">
        <v>264</v>
      </c>
      <c r="F10116" s="16" t="s">
        <v>1895</v>
      </c>
      <c r="G10116" s="16" t="s">
        <v>151</v>
      </c>
      <c r="H10116" s="16" t="s">
        <v>18</v>
      </c>
      <c r="I10116" s="16" t="s">
        <v>18608</v>
      </c>
      <c r="J10116" s="16" t="s">
        <v>22</v>
      </c>
      <c r="AA10116" s="16" t="s">
        <v>325</v>
      </c>
    </row>
    <row r="10117" spans="2:27">
      <c r="B10117" s="17">
        <v>1</v>
      </c>
      <c r="C10117" s="16">
        <v>500</v>
      </c>
      <c r="D10117" s="16" t="s">
        <v>162</v>
      </c>
      <c r="E10117" s="16" t="s">
        <v>5393</v>
      </c>
      <c r="F10117" s="16" t="s">
        <v>54</v>
      </c>
      <c r="G10117" s="16" t="s">
        <v>927</v>
      </c>
      <c r="H10117" s="16" t="s">
        <v>56</v>
      </c>
      <c r="I10117" s="17">
        <v>1</v>
      </c>
      <c r="J10117" s="16">
        <v>500</v>
      </c>
      <c r="K10117" s="16">
        <v>0</v>
      </c>
      <c r="L10117" s="16" t="s">
        <v>57</v>
      </c>
      <c r="M10117" s="17">
        <v>1</v>
      </c>
      <c r="N10117" s="16">
        <v>600</v>
      </c>
      <c r="O10117" s="16">
        <v>0</v>
      </c>
      <c r="P10117" s="16" t="s">
        <v>18609</v>
      </c>
      <c r="Q10117" s="17">
        <v>1</v>
      </c>
      <c r="R10117" s="16">
        <v>500</v>
      </c>
      <c r="S10117" s="16">
        <v>0</v>
      </c>
      <c r="T10117" s="16" t="s">
        <v>57</v>
      </c>
      <c r="U10117" s="17">
        <v>1</v>
      </c>
      <c r="V10117" s="16">
        <v>600</v>
      </c>
      <c r="W10117" s="16">
        <v>0</v>
      </c>
      <c r="AA10117" s="16" t="s">
        <v>5</v>
      </c>
    </row>
    <row r="10118" spans="2:27">
      <c r="B10118" s="16" t="s">
        <v>18</v>
      </c>
      <c r="C10118" s="16" t="s">
        <v>18610</v>
      </c>
      <c r="D10118" s="16" t="s">
        <v>927</v>
      </c>
      <c r="E10118" s="16" t="s">
        <v>156</v>
      </c>
      <c r="F10118" s="16" t="s">
        <v>1012</v>
      </c>
      <c r="G10118" s="16" t="s">
        <v>157</v>
      </c>
      <c r="H10118" s="16" t="s">
        <v>18</v>
      </c>
      <c r="I10118" s="16" t="s">
        <v>18610</v>
      </c>
      <c r="J10118" s="16" t="s">
        <v>22</v>
      </c>
      <c r="AA10118" s="16" t="s">
        <v>31</v>
      </c>
    </row>
    <row r="10119" spans="2:27">
      <c r="B10119" s="16" t="s">
        <v>4590</v>
      </c>
      <c r="D10119" s="16" t="s">
        <v>163</v>
      </c>
      <c r="E10119" s="16" t="s">
        <v>1014</v>
      </c>
      <c r="F10119" s="16" t="s">
        <v>460</v>
      </c>
      <c r="G10119" s="16" t="s">
        <v>461</v>
      </c>
      <c r="H10119" s="16" t="s">
        <v>7264</v>
      </c>
      <c r="I10119" s="16" t="s">
        <v>18</v>
      </c>
      <c r="J10119" s="16" t="s">
        <v>4590</v>
      </c>
      <c r="K10119" s="16" t="s">
        <v>22</v>
      </c>
      <c r="AA10119" s="16" t="s">
        <v>450</v>
      </c>
    </row>
    <row r="10120" spans="2:27">
      <c r="B10120" s="16" t="s">
        <v>18</v>
      </c>
      <c r="C10120" s="16" t="s">
        <v>18611</v>
      </c>
      <c r="D10120" s="16" t="s">
        <v>132</v>
      </c>
      <c r="E10120" s="16" t="s">
        <v>803</v>
      </c>
      <c r="F10120" s="16" t="s">
        <v>2344</v>
      </c>
      <c r="G10120" s="16" t="s">
        <v>2342</v>
      </c>
      <c r="H10120" s="16" t="s">
        <v>18</v>
      </c>
      <c r="I10120" s="16" t="s">
        <v>18611</v>
      </c>
      <c r="J10120" s="16" t="s">
        <v>22</v>
      </c>
      <c r="AA10120" s="16" t="s">
        <v>770</v>
      </c>
    </row>
    <row r="10121" spans="2:27">
      <c r="B10121" s="16" t="s">
        <v>10984</v>
      </c>
      <c r="D10121" s="16" t="s">
        <v>52</v>
      </c>
      <c r="E10121" s="16" t="s">
        <v>1360</v>
      </c>
      <c r="F10121" s="16" t="s">
        <v>143</v>
      </c>
      <c r="G10121" s="16" t="s">
        <v>18</v>
      </c>
      <c r="H10121" s="16" t="s">
        <v>10984</v>
      </c>
      <c r="I10121" s="16" t="s">
        <v>22</v>
      </c>
      <c r="AA10121" s="16" t="s">
        <v>116</v>
      </c>
    </row>
    <row r="10122" spans="2:27">
      <c r="B10122" s="16" t="s">
        <v>18613</v>
      </c>
      <c r="D10122" s="16" t="s">
        <v>2367</v>
      </c>
      <c r="E10122" s="16" t="s">
        <v>17285</v>
      </c>
      <c r="F10122" s="16" t="s">
        <v>6</v>
      </c>
      <c r="G10122" s="16" t="s">
        <v>18612</v>
      </c>
      <c r="H10122" s="16" t="s">
        <v>279</v>
      </c>
      <c r="I10122" s="16" t="s">
        <v>18</v>
      </c>
      <c r="J10122" s="16" t="s">
        <v>18613</v>
      </c>
      <c r="K10122" s="16" t="s">
        <v>22</v>
      </c>
      <c r="AA10122" s="16" t="s">
        <v>778</v>
      </c>
    </row>
    <row r="10123" spans="2:27">
      <c r="C10123" s="16" t="s">
        <v>21791</v>
      </c>
      <c r="D10123" s="16" t="s">
        <v>2576</v>
      </c>
      <c r="E10123" s="16" t="s">
        <v>91</v>
      </c>
      <c r="F10123" s="16" t="s">
        <v>57</v>
      </c>
      <c r="G10123" s="16" t="s">
        <v>1631</v>
      </c>
      <c r="H10123" s="16" t="s">
        <v>1835</v>
      </c>
      <c r="I10123" s="16" t="s">
        <v>1836</v>
      </c>
      <c r="J10123" s="16" t="s">
        <v>78</v>
      </c>
      <c r="K10123" s="16" t="s">
        <v>229</v>
      </c>
      <c r="L10123" s="16" t="s">
        <v>460</v>
      </c>
      <c r="M10123" s="16" t="s">
        <v>32</v>
      </c>
      <c r="N10123" s="16" t="s">
        <v>131</v>
      </c>
      <c r="O10123" s="16" t="s">
        <v>671</v>
      </c>
      <c r="P10123" s="16" t="s">
        <v>4696</v>
      </c>
      <c r="Q10123" s="16" t="s">
        <v>474</v>
      </c>
      <c r="R10123" s="16" t="s">
        <v>229</v>
      </c>
      <c r="S10123" s="16" t="s">
        <v>460</v>
      </c>
      <c r="T10123" s="16" t="s">
        <v>32</v>
      </c>
      <c r="U10123" s="16" t="s">
        <v>131</v>
      </c>
      <c r="V10123" s="16" t="s">
        <v>671</v>
      </c>
      <c r="W10123" s="16" t="s">
        <v>4696</v>
      </c>
      <c r="X10123" s="16" t="s">
        <v>474</v>
      </c>
      <c r="AA10123" s="16" t="s">
        <v>31</v>
      </c>
    </row>
    <row r="10124" spans="2:27">
      <c r="C10124" s="16" t="s">
        <v>21792</v>
      </c>
      <c r="D10124" s="16" t="s">
        <v>3124</v>
      </c>
      <c r="E10124" s="16" t="s">
        <v>18614</v>
      </c>
      <c r="F10124" s="16" t="s">
        <v>18615</v>
      </c>
      <c r="G10124" s="16" t="s">
        <v>91</v>
      </c>
      <c r="H10124" s="16" t="s">
        <v>916</v>
      </c>
      <c r="I10124" s="16" t="s">
        <v>222</v>
      </c>
      <c r="J10124" s="16" t="s">
        <v>11768</v>
      </c>
      <c r="K10124" s="16" t="s">
        <v>18616</v>
      </c>
      <c r="L10124" s="16" t="s">
        <v>229</v>
      </c>
      <c r="M10124" s="16" t="s">
        <v>669</v>
      </c>
      <c r="N10124" s="16" t="s">
        <v>72</v>
      </c>
      <c r="O10124" s="16" t="s">
        <v>32</v>
      </c>
      <c r="P10124" s="16" t="s">
        <v>131</v>
      </c>
      <c r="Q10124" s="16" t="s">
        <v>672</v>
      </c>
      <c r="R10124" s="16" t="s">
        <v>673</v>
      </c>
      <c r="S10124" s="16">
        <v>418114682</v>
      </c>
      <c r="T10124" s="16" t="s">
        <v>229</v>
      </c>
      <c r="U10124" s="16" t="s">
        <v>669</v>
      </c>
      <c r="V10124" s="16" t="s">
        <v>72</v>
      </c>
      <c r="W10124" s="16" t="s">
        <v>32</v>
      </c>
      <c r="X10124" s="16" t="s">
        <v>131</v>
      </c>
      <c r="Y10124" s="16" t="s">
        <v>672</v>
      </c>
      <c r="Z10124" s="16" t="s">
        <v>673</v>
      </c>
      <c r="AA10124" s="16" t="s">
        <v>234</v>
      </c>
    </row>
    <row r="10125" spans="2:27">
      <c r="D10125" s="16" t="s">
        <v>677</v>
      </c>
      <c r="E10125" s="16" t="s">
        <v>57</v>
      </c>
      <c r="F10125" s="16" t="s">
        <v>678</v>
      </c>
      <c r="G10125" s="16" t="s">
        <v>679</v>
      </c>
      <c r="H10125" s="16" t="s">
        <v>6</v>
      </c>
      <c r="I10125" s="16" t="s">
        <v>386</v>
      </c>
      <c r="J10125" s="16" t="s">
        <v>680</v>
      </c>
      <c r="K10125" s="16" t="s">
        <v>48</v>
      </c>
      <c r="L10125" s="16" t="s">
        <v>681</v>
      </c>
      <c r="M10125" s="16" t="s">
        <v>682</v>
      </c>
      <c r="N10125" s="16" t="s">
        <v>229</v>
      </c>
      <c r="O10125" s="16" t="s">
        <v>229</v>
      </c>
      <c r="AA10125" s="16" t="s">
        <v>789</v>
      </c>
    </row>
    <row r="10126" spans="2:27">
      <c r="B10126" s="16" t="s">
        <v>20950</v>
      </c>
      <c r="D10126" s="16" t="s">
        <v>482</v>
      </c>
      <c r="E10126" s="16" t="s">
        <v>171</v>
      </c>
      <c r="F10126" s="16" t="s">
        <v>172</v>
      </c>
      <c r="G10126" s="16" t="s">
        <v>186</v>
      </c>
      <c r="H10126" s="16" t="s">
        <v>179</v>
      </c>
      <c r="I10126" s="16" t="s">
        <v>347</v>
      </c>
      <c r="J10126" s="16" t="s">
        <v>5015</v>
      </c>
      <c r="K10126" s="16" t="s">
        <v>1545</v>
      </c>
      <c r="L10126" s="16" t="s">
        <v>229</v>
      </c>
      <c r="M10126" s="16" t="s">
        <v>728</v>
      </c>
      <c r="N10126" s="16" t="s">
        <v>32</v>
      </c>
      <c r="O10126" s="16" t="s">
        <v>695</v>
      </c>
      <c r="P10126" s="16" t="s">
        <v>696</v>
      </c>
      <c r="Q10126" s="16">
        <v>481138283</v>
      </c>
      <c r="R10126" s="16" t="s">
        <v>229</v>
      </c>
      <c r="S10126" s="16" t="s">
        <v>728</v>
      </c>
      <c r="T10126" s="16" t="s">
        <v>32</v>
      </c>
      <c r="U10126" s="16" t="s">
        <v>695</v>
      </c>
      <c r="V10126" s="16" t="s">
        <v>696</v>
      </c>
      <c r="W10126" s="16">
        <v>481138283</v>
      </c>
      <c r="AA10126" s="16" t="s">
        <v>6</v>
      </c>
    </row>
    <row r="10127" spans="2:27">
      <c r="D10127" s="16" t="s">
        <v>908</v>
      </c>
      <c r="E10127" s="16" t="s">
        <v>284</v>
      </c>
      <c r="F10127" s="16" t="s">
        <v>1165</v>
      </c>
      <c r="G10127" s="16" t="s">
        <v>660</v>
      </c>
      <c r="H10127" s="16" t="s">
        <v>2669</v>
      </c>
      <c r="AA10127" s="16" t="s">
        <v>795</v>
      </c>
    </row>
    <row r="10128" spans="2:27">
      <c r="C10128" s="16" t="s">
        <v>21770</v>
      </c>
      <c r="D10128" s="16" t="s">
        <v>322</v>
      </c>
      <c r="E10128" s="16" t="s">
        <v>683</v>
      </c>
      <c r="F10128" s="16" t="s">
        <v>32</v>
      </c>
      <c r="G10128" s="16" t="s">
        <v>57</v>
      </c>
      <c r="H10128" s="16" t="s">
        <v>684</v>
      </c>
      <c r="I10128" s="16" t="s">
        <v>685</v>
      </c>
      <c r="J10128" s="16">
        <v>404</v>
      </c>
      <c r="K10128" s="16">
        <v>804</v>
      </c>
      <c r="L10128" s="16">
        <v>103</v>
      </c>
      <c r="M10128" s="16" t="s">
        <v>322</v>
      </c>
      <c r="N10128" s="16" t="s">
        <v>683</v>
      </c>
      <c r="O10128" s="16" t="s">
        <v>32</v>
      </c>
      <c r="P10128" s="16" t="s">
        <v>57</v>
      </c>
      <c r="Q10128" s="16" t="s">
        <v>684</v>
      </c>
      <c r="R10128" s="16" t="s">
        <v>685</v>
      </c>
      <c r="S10128" s="16">
        <v>404</v>
      </c>
      <c r="T10128" s="16">
        <v>804</v>
      </c>
      <c r="U10128" s="16">
        <v>103</v>
      </c>
      <c r="V10128" s="16" t="s">
        <v>322</v>
      </c>
      <c r="W10128" s="16" t="s">
        <v>683</v>
      </c>
      <c r="X10128" s="16" t="s">
        <v>32</v>
      </c>
      <c r="Y10128" s="16" t="s">
        <v>57</v>
      </c>
      <c r="Z10128" s="16" t="s">
        <v>684</v>
      </c>
      <c r="AA10128" s="16" t="s">
        <v>250</v>
      </c>
    </row>
    <row r="10129" spans="2:27">
      <c r="B10129" s="16" t="s">
        <v>20951</v>
      </c>
      <c r="D10129" s="16" t="s">
        <v>527</v>
      </c>
      <c r="E10129" s="16" t="s">
        <v>14157</v>
      </c>
      <c r="F10129" s="16" t="s">
        <v>18617</v>
      </c>
      <c r="G10129" s="16" t="s">
        <v>314</v>
      </c>
      <c r="H10129" s="16" t="s">
        <v>322</v>
      </c>
      <c r="I10129" s="16" t="s">
        <v>728</v>
      </c>
      <c r="J10129" s="16" t="s">
        <v>32</v>
      </c>
      <c r="K10129" s="16" t="s">
        <v>131</v>
      </c>
      <c r="L10129" s="16" t="s">
        <v>684</v>
      </c>
      <c r="M10129" s="16" t="s">
        <v>685</v>
      </c>
      <c r="N10129" s="16">
        <v>404804103</v>
      </c>
      <c r="O10129" s="16" t="s">
        <v>322</v>
      </c>
      <c r="P10129" s="16" t="s">
        <v>728</v>
      </c>
      <c r="Q10129" s="16" t="s">
        <v>32</v>
      </c>
      <c r="R10129" s="16" t="s">
        <v>131</v>
      </c>
      <c r="S10129" s="16" t="s">
        <v>684</v>
      </c>
      <c r="T10129" s="16" t="s">
        <v>685</v>
      </c>
      <c r="U10129" s="16">
        <v>404804103</v>
      </c>
      <c r="AA10129" s="16" t="s">
        <v>163</v>
      </c>
    </row>
    <row r="10130" spans="2:27">
      <c r="C10130" s="16" t="s">
        <v>21793</v>
      </c>
      <c r="D10130" s="16" t="s">
        <v>18618</v>
      </c>
      <c r="E10130" s="16" t="s">
        <v>2666</v>
      </c>
      <c r="F10130" s="16" t="s">
        <v>895</v>
      </c>
      <c r="G10130" s="16" t="s">
        <v>229</v>
      </c>
      <c r="H10130" s="16" t="s">
        <v>131</v>
      </c>
      <c r="I10130" s="16" t="s">
        <v>672</v>
      </c>
      <c r="J10130" s="16" t="s">
        <v>673</v>
      </c>
      <c r="K10130" s="16" t="s">
        <v>57</v>
      </c>
      <c r="L10130" s="16">
        <v>418</v>
      </c>
      <c r="M10130" s="16">
        <v>114</v>
      </c>
      <c r="N10130" s="16">
        <v>682</v>
      </c>
      <c r="O10130" s="16" t="s">
        <v>229</v>
      </c>
      <c r="P10130" s="16" t="s">
        <v>131</v>
      </c>
      <c r="Q10130" s="16" t="s">
        <v>672</v>
      </c>
      <c r="R10130" s="16" t="s">
        <v>673</v>
      </c>
      <c r="S10130" s="16" t="s">
        <v>57</v>
      </c>
      <c r="T10130" s="16">
        <v>418</v>
      </c>
      <c r="U10130" s="16">
        <v>114</v>
      </c>
      <c r="V10130" s="16">
        <v>682</v>
      </c>
      <c r="AA10130" s="16" t="s">
        <v>803</v>
      </c>
    </row>
    <row r="10131" spans="2:27">
      <c r="C10131" s="16" t="s">
        <v>21794</v>
      </c>
      <c r="D10131" s="16" t="s">
        <v>1120</v>
      </c>
      <c r="E10131" s="16" t="s">
        <v>1588</v>
      </c>
      <c r="F10131" s="16" t="s">
        <v>178</v>
      </c>
      <c r="G10131" s="16" t="s">
        <v>14</v>
      </c>
      <c r="H10131" s="16" t="s">
        <v>2579</v>
      </c>
      <c r="I10131" s="16" t="s">
        <v>78</v>
      </c>
      <c r="J10131" s="16" t="s">
        <v>322</v>
      </c>
      <c r="K10131" s="16" t="s">
        <v>669</v>
      </c>
      <c r="L10131" s="16" t="s">
        <v>72</v>
      </c>
      <c r="M10131" s="16" t="s">
        <v>32</v>
      </c>
      <c r="N10131" s="16" t="s">
        <v>322</v>
      </c>
      <c r="O10131" s="16" t="s">
        <v>669</v>
      </c>
      <c r="P10131" s="16" t="s">
        <v>72</v>
      </c>
      <c r="Q10131" s="16" t="s">
        <v>32</v>
      </c>
      <c r="AA10131" s="16" t="s">
        <v>163</v>
      </c>
    </row>
    <row r="10132" spans="2:27">
      <c r="C10132" s="16" t="s">
        <v>21795</v>
      </c>
      <c r="D10132" s="16" t="s">
        <v>489</v>
      </c>
      <c r="E10132" s="16" t="s">
        <v>775</v>
      </c>
      <c r="F10132" s="16" t="s">
        <v>6</v>
      </c>
      <c r="G10132" s="16" t="s">
        <v>7</v>
      </c>
      <c r="H10132" s="16" t="s">
        <v>575</v>
      </c>
      <c r="I10132" s="16" t="s">
        <v>56</v>
      </c>
      <c r="J10132" s="16" t="s">
        <v>322</v>
      </c>
      <c r="K10132" s="16" t="s">
        <v>131</v>
      </c>
      <c r="L10132" s="16" t="s">
        <v>684</v>
      </c>
      <c r="M10132" s="16" t="s">
        <v>685</v>
      </c>
      <c r="N10132" s="16" t="s">
        <v>57</v>
      </c>
      <c r="O10132" s="16">
        <v>404</v>
      </c>
      <c r="P10132" s="16">
        <v>804</v>
      </c>
      <c r="Q10132" s="16">
        <v>103</v>
      </c>
      <c r="R10132" s="16" t="s">
        <v>322</v>
      </c>
      <c r="S10132" s="16" t="s">
        <v>131</v>
      </c>
      <c r="T10132" s="16" t="s">
        <v>684</v>
      </c>
      <c r="U10132" s="16" t="s">
        <v>685</v>
      </c>
      <c r="V10132" s="16" t="s">
        <v>57</v>
      </c>
      <c r="W10132" s="16">
        <v>404</v>
      </c>
      <c r="X10132" s="16">
        <v>804</v>
      </c>
      <c r="Y10132" s="16">
        <v>103</v>
      </c>
      <c r="AA10132" s="16" t="s">
        <v>38</v>
      </c>
    </row>
    <row r="10133" spans="2:27">
      <c r="B10133" s="16">
        <v>0</v>
      </c>
      <c r="D10133" s="16" t="s">
        <v>747</v>
      </c>
      <c r="E10133" s="16" t="s">
        <v>377</v>
      </c>
      <c r="F10133" s="16" t="s">
        <v>325</v>
      </c>
      <c r="G10133" s="16" t="s">
        <v>25</v>
      </c>
      <c r="H10133" s="16" t="s">
        <v>99</v>
      </c>
      <c r="I10133" s="16" t="s">
        <v>6370</v>
      </c>
      <c r="J10133" s="16" t="s">
        <v>2370</v>
      </c>
      <c r="K10133" s="16" t="s">
        <v>229</v>
      </c>
      <c r="L10133" s="16" t="s">
        <v>692</v>
      </c>
      <c r="M10133" s="16" t="s">
        <v>695</v>
      </c>
      <c r="N10133" s="16" t="s">
        <v>696</v>
      </c>
      <c r="O10133" s="16" t="s">
        <v>57</v>
      </c>
      <c r="P10133" s="17">
        <v>628</v>
      </c>
      <c r="Q10133" s="16">
        <v>0</v>
      </c>
      <c r="R10133" s="16" t="s">
        <v>229</v>
      </c>
      <c r="S10133" s="16" t="s">
        <v>692</v>
      </c>
      <c r="T10133" s="16" t="s">
        <v>695</v>
      </c>
      <c r="U10133" s="16" t="s">
        <v>696</v>
      </c>
      <c r="V10133" s="16" t="s">
        <v>57</v>
      </c>
      <c r="W10133" s="17">
        <v>628</v>
      </c>
      <c r="X10133" s="16">
        <v>0</v>
      </c>
      <c r="AA10133" s="16" t="s">
        <v>38</v>
      </c>
    </row>
    <row r="10134" spans="2:27">
      <c r="B10134" s="16">
        <v>220</v>
      </c>
      <c r="C10134" s="16" t="s">
        <v>21580</v>
      </c>
      <c r="D10134" s="16" t="s">
        <v>324</v>
      </c>
      <c r="E10134" s="16" t="s">
        <v>48</v>
      </c>
      <c r="F10134" s="16" t="s">
        <v>386</v>
      </c>
      <c r="G10134" s="16" t="s">
        <v>3994</v>
      </c>
      <c r="H10134" s="16" t="s">
        <v>478</v>
      </c>
      <c r="I10134" s="16" t="s">
        <v>229</v>
      </c>
      <c r="J10134" s="16" t="s">
        <v>460</v>
      </c>
      <c r="K10134" s="16" t="s">
        <v>32</v>
      </c>
      <c r="L10134" s="17">
        <v>2</v>
      </c>
      <c r="M10134" s="16">
        <v>220</v>
      </c>
      <c r="N10134" s="16">
        <v>0</v>
      </c>
      <c r="O10134" s="16" t="s">
        <v>131</v>
      </c>
      <c r="P10134" s="16" t="s">
        <v>672</v>
      </c>
      <c r="Q10134" s="16" t="s">
        <v>41</v>
      </c>
      <c r="R10134" s="16" t="s">
        <v>698</v>
      </c>
      <c r="S10134" s="16" t="s">
        <v>673</v>
      </c>
      <c r="T10134" s="16" t="s">
        <v>229</v>
      </c>
      <c r="U10134" s="16" t="s">
        <v>460</v>
      </c>
      <c r="V10134" s="16" t="s">
        <v>32</v>
      </c>
      <c r="W10134" s="17">
        <v>2</v>
      </c>
      <c r="X10134" s="16">
        <v>220</v>
      </c>
      <c r="Y10134" s="16">
        <v>0</v>
      </c>
      <c r="Z10134" s="16" t="s">
        <v>131</v>
      </c>
      <c r="AA10134" s="16" t="s">
        <v>402</v>
      </c>
    </row>
    <row r="10135" spans="2:27">
      <c r="B10135" s="16" t="s">
        <v>20952</v>
      </c>
      <c r="C10135" s="16" t="s">
        <v>21796</v>
      </c>
      <c r="D10135" s="16" t="s">
        <v>322</v>
      </c>
      <c r="E10135" s="16" t="s">
        <v>683</v>
      </c>
      <c r="F10135" s="16" t="s">
        <v>32</v>
      </c>
      <c r="G10135" s="17">
        <v>1</v>
      </c>
      <c r="H10135" s="16">
        <v>653</v>
      </c>
      <c r="I10135" s="16">
        <v>0</v>
      </c>
      <c r="J10135" s="16" t="s">
        <v>57</v>
      </c>
      <c r="K10135" s="16" t="s">
        <v>684</v>
      </c>
      <c r="L10135" s="16" t="s">
        <v>685</v>
      </c>
      <c r="M10135" s="16">
        <v>404</v>
      </c>
      <c r="N10135" s="16">
        <v>804</v>
      </c>
      <c r="O10135" s="16">
        <v>103</v>
      </c>
      <c r="P10135" s="16" t="s">
        <v>322</v>
      </c>
      <c r="Q10135" s="16" t="s">
        <v>683</v>
      </c>
      <c r="R10135" s="16" t="s">
        <v>32</v>
      </c>
      <c r="S10135" s="17">
        <v>1</v>
      </c>
      <c r="T10135" s="16">
        <v>653</v>
      </c>
      <c r="U10135" s="16">
        <v>0</v>
      </c>
      <c r="V10135" s="16" t="s">
        <v>322</v>
      </c>
      <c r="W10135" s="16" t="s">
        <v>683</v>
      </c>
      <c r="X10135" s="16" t="s">
        <v>32</v>
      </c>
      <c r="Y10135" s="17">
        <v>1</v>
      </c>
      <c r="Z10135" s="16">
        <v>653</v>
      </c>
      <c r="AA10135" s="16" t="s">
        <v>820</v>
      </c>
    </row>
    <row r="10136" spans="2:27">
      <c r="B10136" s="16" t="s">
        <v>20952</v>
      </c>
      <c r="C10136" s="17">
        <v>1</v>
      </c>
      <c r="D10136" s="16" t="s">
        <v>322</v>
      </c>
      <c r="E10136" s="17">
        <v>1</v>
      </c>
      <c r="F10136" s="16">
        <v>720</v>
      </c>
      <c r="G10136" s="16">
        <v>0</v>
      </c>
      <c r="H10136" s="16" t="s">
        <v>57</v>
      </c>
      <c r="I10136" s="16" t="s">
        <v>684</v>
      </c>
      <c r="J10136" s="16" t="s">
        <v>685</v>
      </c>
      <c r="K10136" s="16">
        <v>404</v>
      </c>
      <c r="L10136" s="16">
        <v>804</v>
      </c>
      <c r="M10136" s="16">
        <v>103</v>
      </c>
      <c r="N10136" s="16" t="s">
        <v>322</v>
      </c>
      <c r="O10136" s="17">
        <v>1</v>
      </c>
      <c r="P10136" s="16">
        <v>720</v>
      </c>
      <c r="Q10136" s="16">
        <v>0</v>
      </c>
      <c r="R10136" s="16" t="s">
        <v>322</v>
      </c>
      <c r="S10136" s="17">
        <v>1</v>
      </c>
      <c r="T10136" s="16">
        <v>720</v>
      </c>
      <c r="U10136" s="16">
        <v>0</v>
      </c>
      <c r="AA10136" s="16" t="s">
        <v>234</v>
      </c>
    </row>
    <row r="10137" spans="2:27">
      <c r="C10137" s="16" t="s">
        <v>21797</v>
      </c>
      <c r="D10137" s="16" t="s">
        <v>222</v>
      </c>
      <c r="E10137" s="16" t="s">
        <v>223</v>
      </c>
      <c r="F10137" s="16" t="s">
        <v>483</v>
      </c>
      <c r="G10137" s="16" t="s">
        <v>18619</v>
      </c>
      <c r="H10137" s="16" t="s">
        <v>3752</v>
      </c>
      <c r="I10137" s="16" t="s">
        <v>505</v>
      </c>
      <c r="J10137" s="16" t="s">
        <v>1414</v>
      </c>
      <c r="K10137" s="16" t="s">
        <v>331</v>
      </c>
      <c r="L10137" s="16" t="s">
        <v>229</v>
      </c>
      <c r="M10137" s="16" t="s">
        <v>460</v>
      </c>
      <c r="N10137" s="16" t="s">
        <v>32</v>
      </c>
      <c r="O10137" s="16" t="s">
        <v>131</v>
      </c>
      <c r="P10137" s="16" t="s">
        <v>670</v>
      </c>
      <c r="Q10137" s="16" t="s">
        <v>671</v>
      </c>
      <c r="R10137" s="16">
        <v>404</v>
      </c>
      <c r="S10137" s="16">
        <v>804</v>
      </c>
      <c r="T10137" s="16">
        <v>103</v>
      </c>
      <c r="U10137" s="16" t="s">
        <v>229</v>
      </c>
      <c r="V10137" s="16" t="s">
        <v>460</v>
      </c>
      <c r="W10137" s="16" t="s">
        <v>32</v>
      </c>
      <c r="X10137" s="16" t="s">
        <v>131</v>
      </c>
      <c r="Y10137" s="16" t="s">
        <v>670</v>
      </c>
      <c r="Z10137" s="16" t="s">
        <v>671</v>
      </c>
      <c r="AA10137" s="16" t="s">
        <v>827</v>
      </c>
    </row>
    <row r="10138" spans="2:27">
      <c r="C10138" s="16" t="s">
        <v>21798</v>
      </c>
      <c r="D10138" s="16" t="s">
        <v>2375</v>
      </c>
      <c r="E10138" s="16" t="s">
        <v>769</v>
      </c>
      <c r="F10138" s="16" t="s">
        <v>1384</v>
      </c>
      <c r="G10138" s="16" t="s">
        <v>18620</v>
      </c>
      <c r="H10138" s="16" t="s">
        <v>450</v>
      </c>
      <c r="I10138" s="16" t="s">
        <v>142</v>
      </c>
      <c r="J10138" s="16" t="s">
        <v>832</v>
      </c>
      <c r="K10138" s="16" t="s">
        <v>229</v>
      </c>
      <c r="L10138" s="16" t="s">
        <v>737</v>
      </c>
      <c r="M10138" s="16" t="s">
        <v>181</v>
      </c>
      <c r="N10138" s="16" t="s">
        <v>691</v>
      </c>
      <c r="O10138" s="16" t="s">
        <v>131</v>
      </c>
      <c r="P10138" s="16" t="s">
        <v>712</v>
      </c>
      <c r="Q10138" s="16" t="s">
        <v>713</v>
      </c>
      <c r="R10138" s="16">
        <v>404804103</v>
      </c>
      <c r="S10138" s="16" t="s">
        <v>229</v>
      </c>
      <c r="T10138" s="16" t="s">
        <v>737</v>
      </c>
      <c r="U10138" s="16" t="s">
        <v>181</v>
      </c>
      <c r="V10138" s="16" t="s">
        <v>691</v>
      </c>
      <c r="W10138" s="16" t="s">
        <v>131</v>
      </c>
      <c r="X10138" s="16" t="s">
        <v>712</v>
      </c>
      <c r="Y10138" s="16" t="s">
        <v>713</v>
      </c>
      <c r="Z10138" s="16">
        <v>404804103</v>
      </c>
      <c r="AA10138" s="16" t="s">
        <v>829</v>
      </c>
    </row>
    <row r="10139" spans="2:27">
      <c r="C10139" s="16" t="s">
        <v>21799</v>
      </c>
      <c r="D10139" s="16" t="s">
        <v>35</v>
      </c>
      <c r="E10139" s="16" t="s">
        <v>41</v>
      </c>
      <c r="F10139" s="16" t="s">
        <v>444</v>
      </c>
      <c r="G10139" s="16" t="s">
        <v>25</v>
      </c>
      <c r="H10139" s="16" t="s">
        <v>229</v>
      </c>
      <c r="I10139" s="16" t="s">
        <v>4706</v>
      </c>
      <c r="J10139" s="16" t="s">
        <v>72</v>
      </c>
      <c r="K10139" s="16" t="s">
        <v>32</v>
      </c>
      <c r="L10139" s="16" t="s">
        <v>229</v>
      </c>
      <c r="M10139" s="16" t="s">
        <v>4706</v>
      </c>
      <c r="N10139" s="16" t="s">
        <v>72</v>
      </c>
      <c r="O10139" s="16" t="s">
        <v>32</v>
      </c>
      <c r="AA10139" s="16" t="s">
        <v>48</v>
      </c>
    </row>
    <row r="10140" spans="2:27">
      <c r="C10140" s="16" t="s">
        <v>21800</v>
      </c>
      <c r="D10140" s="16" t="s">
        <v>790</v>
      </c>
      <c r="E10140" s="16" t="s">
        <v>473</v>
      </c>
      <c r="F10140" s="16" t="s">
        <v>375</v>
      </c>
      <c r="G10140" s="16" t="s">
        <v>1165</v>
      </c>
      <c r="H10140" s="16" t="s">
        <v>1323</v>
      </c>
      <c r="I10140" s="16" t="s">
        <v>1995</v>
      </c>
      <c r="J10140" s="16" t="s">
        <v>928</v>
      </c>
      <c r="K10140" s="16" t="s">
        <v>322</v>
      </c>
      <c r="L10140" s="16" t="s">
        <v>131</v>
      </c>
      <c r="M10140" s="16" t="s">
        <v>695</v>
      </c>
      <c r="N10140" s="16" t="s">
        <v>696</v>
      </c>
      <c r="O10140" s="16">
        <v>481</v>
      </c>
      <c r="P10140" s="16">
        <v>138</v>
      </c>
      <c r="Q10140" s="16">
        <v>283</v>
      </c>
      <c r="R10140" s="16" t="s">
        <v>322</v>
      </c>
      <c r="S10140" s="16" t="s">
        <v>131</v>
      </c>
      <c r="T10140" s="16" t="s">
        <v>695</v>
      </c>
      <c r="U10140" s="16" t="s">
        <v>696</v>
      </c>
      <c r="V10140" s="16">
        <v>481</v>
      </c>
      <c r="W10140" s="16">
        <v>138</v>
      </c>
      <c r="X10140" s="16">
        <v>283</v>
      </c>
      <c r="AA10140" s="16" t="s">
        <v>835</v>
      </c>
    </row>
    <row r="10141" spans="2:27">
      <c r="C10141" s="16" t="s">
        <v>21774</v>
      </c>
      <c r="D10141" s="16" t="s">
        <v>9927</v>
      </c>
      <c r="E10141" s="16" t="s">
        <v>474</v>
      </c>
      <c r="F10141" s="16" t="s">
        <v>1304</v>
      </c>
      <c r="G10141" s="16" t="s">
        <v>18621</v>
      </c>
      <c r="H10141" s="16" t="s">
        <v>100</v>
      </c>
      <c r="I10141" s="16" t="s">
        <v>101</v>
      </c>
      <c r="J10141" s="16" t="s">
        <v>478</v>
      </c>
      <c r="K10141" s="16" t="s">
        <v>322</v>
      </c>
      <c r="L10141" s="16" t="s">
        <v>460</v>
      </c>
      <c r="M10141" s="16" t="s">
        <v>32</v>
      </c>
      <c r="N10141" s="16" t="s">
        <v>57</v>
      </c>
      <c r="O10141" s="16" t="s">
        <v>672</v>
      </c>
      <c r="P10141" s="16" t="s">
        <v>673</v>
      </c>
      <c r="Q10141" s="16">
        <v>418</v>
      </c>
      <c r="R10141" s="16">
        <v>114</v>
      </c>
      <c r="S10141" s="16">
        <v>682</v>
      </c>
      <c r="T10141" s="16" t="s">
        <v>322</v>
      </c>
      <c r="U10141" s="16" t="s">
        <v>460</v>
      </c>
      <c r="V10141" s="16" t="s">
        <v>32</v>
      </c>
      <c r="W10141" s="16" t="s">
        <v>57</v>
      </c>
      <c r="X10141" s="16" t="s">
        <v>672</v>
      </c>
      <c r="Y10141" s="16" t="s">
        <v>673</v>
      </c>
      <c r="Z10141" s="16">
        <v>418</v>
      </c>
      <c r="AA10141" s="16" t="s">
        <v>250</v>
      </c>
    </row>
    <row r="10142" spans="2:27">
      <c r="C10142" s="16" t="s">
        <v>21772</v>
      </c>
      <c r="D10142" s="16" t="s">
        <v>322</v>
      </c>
      <c r="E10142" s="16" t="s">
        <v>669</v>
      </c>
      <c r="F10142" s="16" t="s">
        <v>191</v>
      </c>
      <c r="G10142" s="16" t="s">
        <v>32</v>
      </c>
      <c r="H10142" s="16" t="s">
        <v>57</v>
      </c>
      <c r="I10142" s="16" t="s">
        <v>741</v>
      </c>
      <c r="J10142" s="16" t="s">
        <v>755</v>
      </c>
      <c r="K10142" s="16" t="s">
        <v>742</v>
      </c>
      <c r="L10142" s="16" t="s">
        <v>322</v>
      </c>
      <c r="M10142" s="16" t="s">
        <v>669</v>
      </c>
      <c r="N10142" s="16" t="s">
        <v>191</v>
      </c>
      <c r="O10142" s="16" t="s">
        <v>32</v>
      </c>
      <c r="P10142" s="16" t="s">
        <v>322</v>
      </c>
      <c r="Q10142" s="16" t="s">
        <v>669</v>
      </c>
      <c r="R10142" s="16" t="s">
        <v>191</v>
      </c>
      <c r="S10142" s="16" t="s">
        <v>32</v>
      </c>
      <c r="AA10142" s="16" t="s">
        <v>163</v>
      </c>
    </row>
    <row r="10143" spans="2:27">
      <c r="C10143" s="16" t="s">
        <v>21773</v>
      </c>
      <c r="D10143" s="16" t="s">
        <v>322</v>
      </c>
      <c r="E10143" s="16" t="s">
        <v>669</v>
      </c>
      <c r="F10143" s="16" t="s">
        <v>191</v>
      </c>
      <c r="G10143" s="16" t="s">
        <v>32</v>
      </c>
      <c r="H10143" s="16" t="s">
        <v>57</v>
      </c>
      <c r="I10143" s="16" t="s">
        <v>684</v>
      </c>
      <c r="J10143" s="16" t="s">
        <v>685</v>
      </c>
      <c r="K10143" s="16">
        <v>404</v>
      </c>
      <c r="L10143" s="16">
        <v>804</v>
      </c>
      <c r="M10143" s="16">
        <v>103</v>
      </c>
      <c r="N10143" s="16" t="s">
        <v>322</v>
      </c>
      <c r="O10143" s="16" t="s">
        <v>669</v>
      </c>
      <c r="P10143" s="16" t="s">
        <v>191</v>
      </c>
      <c r="Q10143" s="16" t="s">
        <v>32</v>
      </c>
      <c r="R10143" s="16" t="s">
        <v>57</v>
      </c>
      <c r="S10143" s="16" t="s">
        <v>684</v>
      </c>
      <c r="T10143" s="16" t="s">
        <v>685</v>
      </c>
      <c r="U10143" s="16">
        <v>404</v>
      </c>
      <c r="V10143" s="16">
        <v>804</v>
      </c>
      <c r="W10143" s="16">
        <v>103</v>
      </c>
      <c r="X10143" s="16" t="s">
        <v>322</v>
      </c>
      <c r="Y10143" s="16" t="s">
        <v>669</v>
      </c>
      <c r="Z10143" s="16" t="s">
        <v>191</v>
      </c>
      <c r="AA10143" s="16" t="s">
        <v>298</v>
      </c>
    </row>
    <row r="10144" spans="2:27">
      <c r="B10144" s="16" t="s">
        <v>20953</v>
      </c>
      <c r="C10144" s="16">
        <v>0</v>
      </c>
      <c r="D10144" s="16" t="s">
        <v>374</v>
      </c>
      <c r="E10144" s="16" t="s">
        <v>855</v>
      </c>
      <c r="F10144" s="16" t="s">
        <v>116</v>
      </c>
      <c r="G10144" s="16" t="s">
        <v>109</v>
      </c>
      <c r="H10144" s="16" t="s">
        <v>703</v>
      </c>
      <c r="I10144" s="16" t="s">
        <v>704</v>
      </c>
      <c r="J10144" s="17">
        <v>550</v>
      </c>
      <c r="K10144" s="16">
        <v>0</v>
      </c>
      <c r="L10144" s="16" t="s">
        <v>703</v>
      </c>
      <c r="M10144" s="16" t="s">
        <v>704</v>
      </c>
      <c r="N10144" s="17">
        <v>550</v>
      </c>
      <c r="O10144" s="16">
        <v>0</v>
      </c>
      <c r="AA10144" s="16" t="s">
        <v>163</v>
      </c>
    </row>
    <row r="10145" spans="2:27">
      <c r="D10145" s="16" t="s">
        <v>677</v>
      </c>
      <c r="E10145" s="16" t="s">
        <v>57</v>
      </c>
      <c r="F10145" s="16" t="s">
        <v>678</v>
      </c>
      <c r="G10145" s="16" t="s">
        <v>679</v>
      </c>
      <c r="H10145" s="16" t="s">
        <v>6</v>
      </c>
      <c r="I10145" s="16" t="s">
        <v>386</v>
      </c>
      <c r="J10145" s="16" t="s">
        <v>680</v>
      </c>
      <c r="K10145" s="16" t="s">
        <v>48</v>
      </c>
      <c r="L10145" s="16" t="s">
        <v>681</v>
      </c>
      <c r="M10145" s="16" t="s">
        <v>682</v>
      </c>
      <c r="N10145" s="16" t="s">
        <v>229</v>
      </c>
      <c r="O10145" s="16" t="s">
        <v>229</v>
      </c>
      <c r="AA10145" s="16" t="s">
        <v>6</v>
      </c>
    </row>
    <row r="10146" spans="2:27">
      <c r="B10146" s="16" t="s">
        <v>20954</v>
      </c>
      <c r="C10146" s="17">
        <v>1</v>
      </c>
      <c r="D10146" s="16" t="s">
        <v>322</v>
      </c>
      <c r="E10146" s="17">
        <v>1</v>
      </c>
      <c r="F10146" s="16">
        <v>150</v>
      </c>
      <c r="G10146" s="16">
        <v>0</v>
      </c>
      <c r="H10146" s="16" t="s">
        <v>57</v>
      </c>
      <c r="I10146" s="16" t="s">
        <v>672</v>
      </c>
      <c r="J10146" s="16" t="s">
        <v>673</v>
      </c>
      <c r="K10146" s="16">
        <v>418</v>
      </c>
      <c r="L10146" s="16">
        <v>114</v>
      </c>
      <c r="M10146" s="16">
        <v>682</v>
      </c>
      <c r="N10146" s="16" t="s">
        <v>322</v>
      </c>
      <c r="O10146" s="17">
        <v>1</v>
      </c>
      <c r="P10146" s="16">
        <v>150</v>
      </c>
      <c r="Q10146" s="16">
        <v>0</v>
      </c>
      <c r="R10146" s="16" t="s">
        <v>322</v>
      </c>
      <c r="S10146" s="17">
        <v>1</v>
      </c>
      <c r="T10146" s="16">
        <v>150</v>
      </c>
      <c r="U10146" s="16">
        <v>0</v>
      </c>
      <c r="AA10146" s="16" t="s">
        <v>41</v>
      </c>
    </row>
    <row r="10147" spans="2:27">
      <c r="D10147" s="16" t="s">
        <v>677</v>
      </c>
      <c r="E10147" s="16" t="s">
        <v>57</v>
      </c>
      <c r="F10147" s="16" t="s">
        <v>678</v>
      </c>
      <c r="G10147" s="16" t="s">
        <v>679</v>
      </c>
      <c r="H10147" s="16" t="s">
        <v>6</v>
      </c>
      <c r="I10147" s="16" t="s">
        <v>386</v>
      </c>
      <c r="J10147" s="16" t="s">
        <v>680</v>
      </c>
      <c r="K10147" s="16" t="s">
        <v>48</v>
      </c>
      <c r="L10147" s="16" t="s">
        <v>681</v>
      </c>
      <c r="M10147" s="16" t="s">
        <v>682</v>
      </c>
      <c r="N10147" s="16" t="s">
        <v>322</v>
      </c>
      <c r="O10147" s="16" t="s">
        <v>322</v>
      </c>
      <c r="AA10147" s="16" t="s">
        <v>298</v>
      </c>
    </row>
    <row r="10148" spans="2:27">
      <c r="B10148" s="16" t="s">
        <v>20955</v>
      </c>
      <c r="D10148" s="16" t="s">
        <v>2173</v>
      </c>
      <c r="E10148" s="16" t="s">
        <v>250</v>
      </c>
      <c r="F10148" s="16" t="s">
        <v>262</v>
      </c>
      <c r="G10148" s="16" t="s">
        <v>87</v>
      </c>
      <c r="H10148" s="16" t="s">
        <v>25</v>
      </c>
      <c r="I10148" s="16" t="s">
        <v>229</v>
      </c>
      <c r="J10148" s="17">
        <v>625</v>
      </c>
      <c r="K10148" s="16">
        <v>0</v>
      </c>
      <c r="L10148" s="16" t="s">
        <v>57</v>
      </c>
      <c r="M10148" s="16">
        <v>1</v>
      </c>
      <c r="N10148" s="16" t="s">
        <v>3231</v>
      </c>
      <c r="O10148" s="16" t="s">
        <v>1545</v>
      </c>
      <c r="P10148" s="16" t="s">
        <v>18622</v>
      </c>
      <c r="Q10148" s="16" t="s">
        <v>229</v>
      </c>
      <c r="R10148" s="17">
        <v>625</v>
      </c>
      <c r="S10148" s="16">
        <v>0</v>
      </c>
      <c r="T10148" s="16" t="s">
        <v>57</v>
      </c>
      <c r="U10148" s="16">
        <v>1</v>
      </c>
      <c r="V10148" s="16" t="s">
        <v>3231</v>
      </c>
      <c r="W10148" s="16" t="s">
        <v>1545</v>
      </c>
      <c r="X10148" s="16" t="s">
        <v>18622</v>
      </c>
      <c r="AA10148" s="16" t="s">
        <v>219</v>
      </c>
    </row>
    <row r="10149" spans="2:27">
      <c r="C10149" s="16" t="s">
        <v>21801</v>
      </c>
      <c r="D10149" s="16" t="s">
        <v>444</v>
      </c>
      <c r="E10149" s="16" t="s">
        <v>3040</v>
      </c>
      <c r="F10149" s="16" t="s">
        <v>375</v>
      </c>
      <c r="G10149" s="16" t="s">
        <v>38</v>
      </c>
      <c r="H10149" s="16" t="s">
        <v>463</v>
      </c>
      <c r="I10149" s="16" t="s">
        <v>109</v>
      </c>
      <c r="J10149" s="16" t="s">
        <v>229</v>
      </c>
      <c r="K10149" s="16" t="s">
        <v>131</v>
      </c>
      <c r="L10149" s="16" t="s">
        <v>695</v>
      </c>
      <c r="M10149" s="16" t="s">
        <v>696</v>
      </c>
      <c r="N10149" s="16">
        <v>481138283</v>
      </c>
      <c r="O10149" s="16" t="s">
        <v>229</v>
      </c>
      <c r="P10149" s="16" t="s">
        <v>131</v>
      </c>
      <c r="Q10149" s="16" t="s">
        <v>695</v>
      </c>
      <c r="R10149" s="16" t="s">
        <v>696</v>
      </c>
      <c r="S10149" s="16">
        <v>481138283</v>
      </c>
      <c r="AA10149" s="16" t="s">
        <v>6</v>
      </c>
    </row>
    <row r="10150" spans="2:27">
      <c r="B10150" s="16" t="s">
        <v>20956</v>
      </c>
      <c r="C10150" s="16">
        <v>500</v>
      </c>
      <c r="D10150" s="16" t="s">
        <v>322</v>
      </c>
      <c r="E10150" s="17">
        <v>700</v>
      </c>
      <c r="F10150" s="16">
        <v>500</v>
      </c>
      <c r="G10150" s="16" t="s">
        <v>57</v>
      </c>
      <c r="H10150" s="16" t="s">
        <v>684</v>
      </c>
      <c r="I10150" s="16" t="s">
        <v>685</v>
      </c>
      <c r="J10150" s="16">
        <v>404</v>
      </c>
      <c r="K10150" s="16">
        <v>804</v>
      </c>
      <c r="L10150" s="16">
        <v>103</v>
      </c>
      <c r="M10150" s="16" t="s">
        <v>322</v>
      </c>
      <c r="N10150" s="17">
        <v>700</v>
      </c>
      <c r="O10150" s="16">
        <v>500</v>
      </c>
      <c r="P10150" s="16" t="s">
        <v>322</v>
      </c>
      <c r="Q10150" s="17">
        <v>700</v>
      </c>
      <c r="R10150" s="16">
        <v>500</v>
      </c>
      <c r="AA10150" s="16" t="s">
        <v>468</v>
      </c>
    </row>
    <row r="10151" spans="2:27">
      <c r="B10151" s="16" t="s">
        <v>20957</v>
      </c>
      <c r="D10151" s="16" t="s">
        <v>322</v>
      </c>
      <c r="E10151" s="17">
        <v>565</v>
      </c>
      <c r="F10151" s="16">
        <v>0</v>
      </c>
      <c r="G10151" s="16" t="s">
        <v>57</v>
      </c>
      <c r="H10151" s="16" t="s">
        <v>672</v>
      </c>
      <c r="I10151" s="16" t="s">
        <v>673</v>
      </c>
      <c r="J10151" s="16">
        <v>418</v>
      </c>
      <c r="K10151" s="16">
        <v>114</v>
      </c>
      <c r="L10151" s="16">
        <v>682</v>
      </c>
      <c r="M10151" s="16" t="s">
        <v>2211</v>
      </c>
      <c r="N10151" s="16" t="s">
        <v>2212</v>
      </c>
      <c r="O10151" s="16" t="s">
        <v>2211</v>
      </c>
      <c r="P10151" s="16" t="s">
        <v>2212</v>
      </c>
      <c r="AA10151" s="16" t="s">
        <v>375</v>
      </c>
    </row>
    <row r="10152" spans="2:27">
      <c r="B10152" s="16">
        <v>0</v>
      </c>
      <c r="D10152" s="16" t="s">
        <v>35</v>
      </c>
      <c r="E10152" s="16" t="s">
        <v>23</v>
      </c>
      <c r="F10152" s="16" t="s">
        <v>284</v>
      </c>
      <c r="G10152" s="16" t="s">
        <v>99</v>
      </c>
      <c r="H10152" s="16" t="s">
        <v>1549</v>
      </c>
      <c r="I10152" s="16" t="s">
        <v>56</v>
      </c>
      <c r="J10152" s="16" t="s">
        <v>32</v>
      </c>
      <c r="K10152" s="16" t="s">
        <v>662</v>
      </c>
      <c r="L10152" s="16" t="s">
        <v>663</v>
      </c>
      <c r="M10152" s="16" t="s">
        <v>704</v>
      </c>
      <c r="N10152" s="17">
        <v>800</v>
      </c>
      <c r="O10152" s="16">
        <v>0</v>
      </c>
      <c r="P10152" s="16" t="s">
        <v>32</v>
      </c>
      <c r="Q10152" s="16" t="s">
        <v>662</v>
      </c>
      <c r="R10152" s="16" t="s">
        <v>663</v>
      </c>
      <c r="S10152" s="16" t="s">
        <v>704</v>
      </c>
      <c r="T10152" s="17">
        <v>800</v>
      </c>
      <c r="U10152" s="16">
        <v>0</v>
      </c>
      <c r="AA10152" s="16" t="s">
        <v>57</v>
      </c>
    </row>
    <row r="10153" spans="2:27">
      <c r="B10153" s="16" t="s">
        <v>20958</v>
      </c>
      <c r="C10153" s="16">
        <v>0</v>
      </c>
      <c r="D10153" s="16" t="s">
        <v>322</v>
      </c>
      <c r="E10153" s="17">
        <v>640</v>
      </c>
      <c r="F10153" s="16">
        <v>0</v>
      </c>
      <c r="G10153" s="16" t="s">
        <v>57</v>
      </c>
      <c r="H10153" s="16" t="s">
        <v>684</v>
      </c>
      <c r="I10153" s="16" t="s">
        <v>685</v>
      </c>
      <c r="J10153" s="16">
        <v>404</v>
      </c>
      <c r="K10153" s="16">
        <v>804</v>
      </c>
      <c r="L10153" s="16">
        <v>103</v>
      </c>
      <c r="M10153" s="16" t="s">
        <v>322</v>
      </c>
      <c r="N10153" s="17">
        <v>640</v>
      </c>
      <c r="O10153" s="16">
        <v>0</v>
      </c>
      <c r="P10153" s="16" t="s">
        <v>322</v>
      </c>
      <c r="Q10153" s="17">
        <v>640</v>
      </c>
      <c r="R10153" s="16">
        <v>0</v>
      </c>
      <c r="AA10153" s="16" t="s">
        <v>187</v>
      </c>
    </row>
    <row r="10154" spans="2:27">
      <c r="B10154" s="16">
        <v>0</v>
      </c>
      <c r="D10154" s="16" t="s">
        <v>1023</v>
      </c>
      <c r="E10154" s="16" t="s">
        <v>1024</v>
      </c>
      <c r="F10154" s="16" t="s">
        <v>2156</v>
      </c>
      <c r="G10154" s="16" t="s">
        <v>32</v>
      </c>
      <c r="H10154" s="16" t="s">
        <v>662</v>
      </c>
      <c r="I10154" s="16" t="s">
        <v>663</v>
      </c>
      <c r="J10154" s="16" t="s">
        <v>704</v>
      </c>
      <c r="K10154" s="17">
        <v>800</v>
      </c>
      <c r="L10154" s="16">
        <v>0</v>
      </c>
      <c r="M10154" s="16" t="s">
        <v>32</v>
      </c>
      <c r="N10154" s="16" t="s">
        <v>662</v>
      </c>
      <c r="O10154" s="16" t="s">
        <v>663</v>
      </c>
      <c r="P10154" s="16" t="s">
        <v>704</v>
      </c>
      <c r="Q10154" s="17">
        <v>800</v>
      </c>
      <c r="R10154" s="16">
        <v>0</v>
      </c>
      <c r="AA10154" s="16" t="s">
        <v>163</v>
      </c>
    </row>
    <row r="10155" spans="2:27">
      <c r="C10155" s="16" t="s">
        <v>21774</v>
      </c>
      <c r="D10155" s="16" t="s">
        <v>509</v>
      </c>
      <c r="E10155" s="16" t="s">
        <v>510</v>
      </c>
      <c r="F10155" s="16" t="s">
        <v>18623</v>
      </c>
      <c r="G10155" s="16" t="s">
        <v>759</v>
      </c>
      <c r="H10155" s="16" t="s">
        <v>306</v>
      </c>
      <c r="I10155" s="16" t="s">
        <v>322</v>
      </c>
      <c r="J10155" s="16" t="s">
        <v>460</v>
      </c>
      <c r="K10155" s="16" t="s">
        <v>32</v>
      </c>
      <c r="L10155" s="16" t="s">
        <v>57</v>
      </c>
      <c r="M10155" s="16" t="s">
        <v>672</v>
      </c>
      <c r="N10155" s="16" t="s">
        <v>673</v>
      </c>
      <c r="O10155" s="16">
        <v>418</v>
      </c>
      <c r="P10155" s="16">
        <v>114</v>
      </c>
      <c r="Q10155" s="16">
        <v>682</v>
      </c>
      <c r="R10155" s="16" t="s">
        <v>322</v>
      </c>
      <c r="S10155" s="16" t="s">
        <v>460</v>
      </c>
      <c r="T10155" s="16" t="s">
        <v>32</v>
      </c>
      <c r="U10155" s="16" t="s">
        <v>57</v>
      </c>
      <c r="V10155" s="16" t="s">
        <v>672</v>
      </c>
      <c r="W10155" s="16" t="s">
        <v>673</v>
      </c>
      <c r="X10155" s="16">
        <v>418</v>
      </c>
      <c r="Y10155" s="16">
        <v>114</v>
      </c>
      <c r="Z10155" s="16">
        <v>682</v>
      </c>
      <c r="AA10155" s="16" t="s">
        <v>898</v>
      </c>
    </row>
    <row r="10156" spans="2:27">
      <c r="C10156" s="16" t="s">
        <v>21802</v>
      </c>
      <c r="D10156" s="16" t="s">
        <v>2834</v>
      </c>
      <c r="E10156" s="16" t="s">
        <v>179</v>
      </c>
      <c r="F10156" s="16" t="s">
        <v>1729</v>
      </c>
      <c r="G10156" s="16" t="s">
        <v>11768</v>
      </c>
      <c r="H10156" s="16" t="s">
        <v>759</v>
      </c>
      <c r="I10156" s="16" t="s">
        <v>1545</v>
      </c>
      <c r="J10156" s="16" t="s">
        <v>78</v>
      </c>
      <c r="K10156" s="16" t="s">
        <v>229</v>
      </c>
      <c r="L10156" s="16" t="s">
        <v>57</v>
      </c>
      <c r="M10156" s="16" t="s">
        <v>712</v>
      </c>
      <c r="N10156" s="16" t="s">
        <v>713</v>
      </c>
      <c r="O10156" s="16">
        <v>404</v>
      </c>
      <c r="P10156" s="16">
        <v>804</v>
      </c>
      <c r="Q10156" s="16">
        <v>103</v>
      </c>
      <c r="R10156" s="16" t="s">
        <v>229</v>
      </c>
      <c r="S10156" s="16" t="s">
        <v>57</v>
      </c>
      <c r="T10156" s="16" t="s">
        <v>712</v>
      </c>
      <c r="U10156" s="16" t="s">
        <v>713</v>
      </c>
      <c r="V10156" s="16">
        <v>404</v>
      </c>
      <c r="W10156" s="16">
        <v>804</v>
      </c>
      <c r="X10156" s="16">
        <v>103</v>
      </c>
      <c r="AA10156" s="16" t="s">
        <v>803</v>
      </c>
    </row>
    <row r="10157" spans="2:27">
      <c r="C10157" s="16" t="s">
        <v>21794</v>
      </c>
      <c r="D10157" s="16" t="s">
        <v>18624</v>
      </c>
      <c r="E10157" s="16" t="s">
        <v>892</v>
      </c>
      <c r="F10157" s="16" t="s">
        <v>483</v>
      </c>
      <c r="G10157" s="16" t="s">
        <v>57</v>
      </c>
      <c r="H10157" s="16" t="s">
        <v>304</v>
      </c>
      <c r="I10157" s="16" t="s">
        <v>1409</v>
      </c>
      <c r="J10157" s="16" t="s">
        <v>12255</v>
      </c>
      <c r="K10157" s="16" t="s">
        <v>322</v>
      </c>
      <c r="L10157" s="16" t="s">
        <v>669</v>
      </c>
      <c r="M10157" s="16" t="s">
        <v>72</v>
      </c>
      <c r="N10157" s="16" t="s">
        <v>32</v>
      </c>
      <c r="O10157" s="16" t="s">
        <v>322</v>
      </c>
      <c r="P10157" s="16" t="s">
        <v>669</v>
      </c>
      <c r="Q10157" s="16" t="s">
        <v>72</v>
      </c>
      <c r="R10157" s="16" t="s">
        <v>32</v>
      </c>
      <c r="AA10157" s="16" t="s">
        <v>529</v>
      </c>
    </row>
    <row r="10158" spans="2:27">
      <c r="B10158" s="16" t="s">
        <v>20959</v>
      </c>
      <c r="D10158" s="16" t="s">
        <v>449</v>
      </c>
      <c r="E10158" s="16" t="s">
        <v>190</v>
      </c>
      <c r="F10158" s="16" t="s">
        <v>72</v>
      </c>
      <c r="G10158" s="16" t="s">
        <v>1467</v>
      </c>
      <c r="H10158" s="16" t="s">
        <v>25</v>
      </c>
      <c r="I10158" s="16" t="s">
        <v>38</v>
      </c>
      <c r="J10158" s="16" t="s">
        <v>1211</v>
      </c>
      <c r="K10158" s="16" t="s">
        <v>1333</v>
      </c>
      <c r="L10158" s="16" t="s">
        <v>745</v>
      </c>
      <c r="M10158" s="16" t="s">
        <v>229</v>
      </c>
      <c r="N10158" s="16" t="s">
        <v>131</v>
      </c>
      <c r="O10158" s="16" t="s">
        <v>695</v>
      </c>
      <c r="P10158" s="16" t="s">
        <v>696</v>
      </c>
      <c r="Q10158" s="16">
        <v>481138283</v>
      </c>
      <c r="R10158" s="16" t="s">
        <v>229</v>
      </c>
      <c r="S10158" s="16" t="s">
        <v>131</v>
      </c>
      <c r="T10158" s="16" t="s">
        <v>695</v>
      </c>
      <c r="U10158" s="16" t="s">
        <v>696</v>
      </c>
      <c r="V10158" s="16">
        <v>481138283</v>
      </c>
      <c r="AA10158" s="16" t="s">
        <v>38</v>
      </c>
    </row>
    <row r="10159" spans="2:27">
      <c r="B10159" s="16">
        <v>0</v>
      </c>
      <c r="D10159" s="16" t="s">
        <v>1787</v>
      </c>
      <c r="E10159" s="16" t="s">
        <v>451</v>
      </c>
      <c r="F10159" s="16" t="s">
        <v>31</v>
      </c>
      <c r="G10159" s="16" t="s">
        <v>397</v>
      </c>
      <c r="H10159" s="16" t="s">
        <v>775</v>
      </c>
      <c r="I10159" s="16" t="s">
        <v>1042</v>
      </c>
      <c r="J10159" s="16" t="s">
        <v>32</v>
      </c>
      <c r="K10159" s="16" t="s">
        <v>662</v>
      </c>
      <c r="L10159" s="16" t="s">
        <v>663</v>
      </c>
      <c r="M10159" s="16" t="s">
        <v>57</v>
      </c>
      <c r="N10159" s="16" t="s">
        <v>703</v>
      </c>
      <c r="O10159" s="16" t="s">
        <v>704</v>
      </c>
      <c r="P10159" s="17">
        <v>580</v>
      </c>
      <c r="Q10159" s="16">
        <v>0</v>
      </c>
      <c r="R10159" s="16" t="s">
        <v>32</v>
      </c>
      <c r="S10159" s="16" t="s">
        <v>662</v>
      </c>
      <c r="T10159" s="16" t="s">
        <v>663</v>
      </c>
      <c r="U10159" s="16" t="s">
        <v>57</v>
      </c>
      <c r="V10159" s="16" t="s">
        <v>703</v>
      </c>
      <c r="W10159" s="16" t="s">
        <v>704</v>
      </c>
      <c r="X10159" s="17">
        <v>580</v>
      </c>
      <c r="Y10159" s="16">
        <v>0</v>
      </c>
      <c r="AA10159" s="16" t="s">
        <v>56</v>
      </c>
    </row>
    <row r="10160" spans="2:27">
      <c r="B10160" s="16" t="s">
        <v>20954</v>
      </c>
      <c r="C10160" s="16" t="s">
        <v>21803</v>
      </c>
      <c r="D10160" s="16" t="s">
        <v>322</v>
      </c>
      <c r="E10160" s="17">
        <v>1</v>
      </c>
      <c r="F10160" s="16">
        <v>51</v>
      </c>
      <c r="G10160" s="16">
        <v>0</v>
      </c>
      <c r="H10160" s="16" t="s">
        <v>57</v>
      </c>
      <c r="I10160" s="16" t="s">
        <v>672</v>
      </c>
      <c r="J10160" s="16" t="s">
        <v>673</v>
      </c>
      <c r="K10160" s="16">
        <v>418</v>
      </c>
      <c r="L10160" s="16">
        <v>114</v>
      </c>
      <c r="M10160" s="16">
        <v>682</v>
      </c>
      <c r="N10160" s="16" t="s">
        <v>322</v>
      </c>
      <c r="O10160" s="16" t="s">
        <v>57</v>
      </c>
      <c r="P10160" s="16" t="s">
        <v>672</v>
      </c>
      <c r="Q10160" s="16" t="s">
        <v>673</v>
      </c>
      <c r="R10160" s="16">
        <v>418</v>
      </c>
      <c r="S10160" s="16">
        <v>114</v>
      </c>
      <c r="T10160" s="16">
        <v>682</v>
      </c>
      <c r="U10160" s="16" t="s">
        <v>322</v>
      </c>
      <c r="V10160" s="16" t="s">
        <v>57</v>
      </c>
      <c r="W10160" s="16" t="s">
        <v>672</v>
      </c>
      <c r="X10160" s="16" t="s">
        <v>673</v>
      </c>
      <c r="Y10160" s="16">
        <v>418</v>
      </c>
      <c r="Z10160" s="16">
        <v>114</v>
      </c>
      <c r="AA10160" s="16" t="s">
        <v>57</v>
      </c>
    </row>
    <row r="10161" spans="2:27">
      <c r="B10161" s="16">
        <v>0</v>
      </c>
      <c r="C10161" s="16" t="s">
        <v>21804</v>
      </c>
      <c r="D10161" s="16" t="s">
        <v>322</v>
      </c>
      <c r="E10161" s="16" t="s">
        <v>669</v>
      </c>
      <c r="F10161" s="16" t="s">
        <v>191</v>
      </c>
      <c r="G10161" s="16" t="s">
        <v>32</v>
      </c>
      <c r="H10161" s="17">
        <v>1</v>
      </c>
      <c r="I10161" s="16">
        <v>400</v>
      </c>
      <c r="J10161" s="16">
        <v>0</v>
      </c>
      <c r="K10161" s="16" t="s">
        <v>322</v>
      </c>
      <c r="L10161" s="16" t="s">
        <v>669</v>
      </c>
      <c r="M10161" s="16" t="s">
        <v>191</v>
      </c>
      <c r="N10161" s="16" t="s">
        <v>32</v>
      </c>
      <c r="O10161" s="17">
        <v>1</v>
      </c>
      <c r="P10161" s="16">
        <v>400</v>
      </c>
      <c r="Q10161" s="16">
        <v>0</v>
      </c>
      <c r="R10161" s="16" t="s">
        <v>322</v>
      </c>
      <c r="S10161" s="16" t="s">
        <v>669</v>
      </c>
      <c r="T10161" s="16" t="s">
        <v>191</v>
      </c>
      <c r="U10161" s="16" t="s">
        <v>32</v>
      </c>
      <c r="V10161" s="17">
        <v>1</v>
      </c>
      <c r="W10161" s="16">
        <v>400</v>
      </c>
      <c r="X10161" s="16">
        <v>0</v>
      </c>
      <c r="AA10161" s="16" t="s">
        <v>705</v>
      </c>
    </row>
    <row r="10162" spans="2:27">
      <c r="C10162" s="16" t="s">
        <v>21805</v>
      </c>
      <c r="D10162" s="16" t="s">
        <v>9927</v>
      </c>
      <c r="E10162" s="16" t="s">
        <v>474</v>
      </c>
      <c r="F10162" s="16" t="s">
        <v>229</v>
      </c>
      <c r="G10162" s="16" t="s">
        <v>728</v>
      </c>
      <c r="H10162" s="16" t="s">
        <v>32</v>
      </c>
      <c r="I10162" s="16" t="s">
        <v>672</v>
      </c>
      <c r="J10162" s="16" t="s">
        <v>673</v>
      </c>
      <c r="K10162" s="16">
        <v>418114682</v>
      </c>
      <c r="L10162" s="16" t="s">
        <v>229</v>
      </c>
      <c r="M10162" s="16" t="s">
        <v>728</v>
      </c>
      <c r="N10162" s="16" t="s">
        <v>32</v>
      </c>
      <c r="O10162" s="16" t="s">
        <v>672</v>
      </c>
      <c r="P10162" s="16" t="s">
        <v>673</v>
      </c>
      <c r="Q10162" s="16">
        <v>418114682</v>
      </c>
      <c r="AA10162" s="16" t="s">
        <v>6</v>
      </c>
    </row>
    <row r="10163" spans="2:27">
      <c r="C10163" s="16" t="s">
        <v>21806</v>
      </c>
      <c r="D10163" s="16" t="s">
        <v>2013</v>
      </c>
      <c r="E10163" s="16" t="s">
        <v>293</v>
      </c>
      <c r="F10163" s="16" t="s">
        <v>630</v>
      </c>
      <c r="G10163" s="16" t="s">
        <v>18625</v>
      </c>
      <c r="H10163" s="16" t="s">
        <v>2450</v>
      </c>
      <c r="I10163" s="16" t="s">
        <v>322</v>
      </c>
      <c r="J10163" s="16" t="s">
        <v>460</v>
      </c>
      <c r="K10163" s="16" t="s">
        <v>32</v>
      </c>
      <c r="L10163" s="16" t="s">
        <v>131</v>
      </c>
      <c r="M10163" s="16" t="s">
        <v>684</v>
      </c>
      <c r="N10163" s="16" t="s">
        <v>685</v>
      </c>
      <c r="O10163" s="16">
        <v>404804103</v>
      </c>
      <c r="P10163" s="16" t="s">
        <v>322</v>
      </c>
      <c r="Q10163" s="16" t="s">
        <v>460</v>
      </c>
      <c r="R10163" s="16" t="s">
        <v>32</v>
      </c>
      <c r="S10163" s="16" t="s">
        <v>131</v>
      </c>
      <c r="T10163" s="16" t="s">
        <v>684</v>
      </c>
      <c r="U10163" s="16" t="s">
        <v>685</v>
      </c>
      <c r="V10163" s="16">
        <v>404804103</v>
      </c>
      <c r="AA10163" s="16" t="s">
        <v>31</v>
      </c>
    </row>
    <row r="10164" spans="2:27">
      <c r="B10164" s="16">
        <v>0</v>
      </c>
      <c r="C10164" s="16" t="s">
        <v>21796</v>
      </c>
      <c r="D10164" s="16" t="s">
        <v>322</v>
      </c>
      <c r="E10164" s="16" t="s">
        <v>683</v>
      </c>
      <c r="F10164" s="16" t="s">
        <v>32</v>
      </c>
      <c r="G10164" s="17">
        <v>1</v>
      </c>
      <c r="H10164" s="16">
        <v>435</v>
      </c>
      <c r="I10164" s="16">
        <v>0</v>
      </c>
      <c r="J10164" s="16" t="s">
        <v>322</v>
      </c>
      <c r="K10164" s="16" t="s">
        <v>683</v>
      </c>
      <c r="L10164" s="16" t="s">
        <v>32</v>
      </c>
      <c r="M10164" s="17">
        <v>1</v>
      </c>
      <c r="N10164" s="16">
        <v>435</v>
      </c>
      <c r="O10164" s="16">
        <v>0</v>
      </c>
      <c r="P10164" s="16" t="s">
        <v>322</v>
      </c>
      <c r="Q10164" s="16" t="s">
        <v>683</v>
      </c>
      <c r="R10164" s="16" t="s">
        <v>32</v>
      </c>
      <c r="S10164" s="17">
        <v>1</v>
      </c>
      <c r="T10164" s="16">
        <v>435</v>
      </c>
      <c r="U10164" s="16">
        <v>0</v>
      </c>
      <c r="AA10164" s="16" t="s">
        <v>412</v>
      </c>
    </row>
    <row r="10165" spans="2:27">
      <c r="B10165" s="16">
        <v>270</v>
      </c>
      <c r="C10165" s="16" t="s">
        <v>18928</v>
      </c>
      <c r="D10165" s="16" t="s">
        <v>12</v>
      </c>
      <c r="E10165" s="16" t="s">
        <v>722</v>
      </c>
      <c r="F10165" s="16" t="s">
        <v>723</v>
      </c>
      <c r="G10165" s="17">
        <v>1</v>
      </c>
      <c r="H10165" s="16">
        <v>270</v>
      </c>
      <c r="I10165" s="16">
        <v>0</v>
      </c>
      <c r="J10165" s="16" t="s">
        <v>57</v>
      </c>
      <c r="K10165" s="17">
        <v>1</v>
      </c>
      <c r="L10165" s="16">
        <v>300</v>
      </c>
      <c r="M10165" s="16">
        <v>0</v>
      </c>
      <c r="N10165" s="16" t="s">
        <v>18626</v>
      </c>
      <c r="O10165" s="17">
        <v>1</v>
      </c>
      <c r="P10165" s="16">
        <v>270</v>
      </c>
      <c r="Q10165" s="16">
        <v>0</v>
      </c>
      <c r="R10165" s="16" t="s">
        <v>57</v>
      </c>
      <c r="S10165" s="17">
        <v>1</v>
      </c>
      <c r="T10165" s="16">
        <v>300</v>
      </c>
      <c r="U10165" s="16">
        <v>0</v>
      </c>
      <c r="AA10165" s="16" t="s">
        <v>953</v>
      </c>
    </row>
    <row r="10166" spans="2:27">
      <c r="C10166" s="16" t="s">
        <v>21807</v>
      </c>
      <c r="D10166" s="16" t="s">
        <v>927</v>
      </c>
      <c r="E10166" s="16" t="s">
        <v>284</v>
      </c>
      <c r="F10166" s="16" t="s">
        <v>725</v>
      </c>
      <c r="G10166" s="16" t="s">
        <v>478</v>
      </c>
      <c r="H10166" s="16" t="s">
        <v>229</v>
      </c>
      <c r="I10166" s="16" t="s">
        <v>669</v>
      </c>
      <c r="J10166" s="16" t="s">
        <v>72</v>
      </c>
      <c r="K10166" s="16" t="s">
        <v>32</v>
      </c>
      <c r="L10166" s="16" t="s">
        <v>131</v>
      </c>
      <c r="M10166" s="16" t="s">
        <v>672</v>
      </c>
      <c r="N10166" s="16" t="s">
        <v>673</v>
      </c>
      <c r="O10166" s="16">
        <v>418114682</v>
      </c>
      <c r="P10166" s="16" t="s">
        <v>229</v>
      </c>
      <c r="Q10166" s="16" t="s">
        <v>669</v>
      </c>
      <c r="R10166" s="16" t="s">
        <v>72</v>
      </c>
      <c r="S10166" s="16" t="s">
        <v>32</v>
      </c>
      <c r="T10166" s="16" t="s">
        <v>131</v>
      </c>
      <c r="U10166" s="16" t="s">
        <v>672</v>
      </c>
      <c r="V10166" s="16" t="s">
        <v>673</v>
      </c>
      <c r="W10166" s="16">
        <v>418114682</v>
      </c>
      <c r="AA10166" s="16" t="s">
        <v>126</v>
      </c>
    </row>
    <row r="10167" spans="2:27">
      <c r="B10167" s="16" t="s">
        <v>20960</v>
      </c>
      <c r="C10167" s="16">
        <v>0</v>
      </c>
      <c r="D10167" s="16" t="s">
        <v>322</v>
      </c>
      <c r="E10167" s="16" t="s">
        <v>683</v>
      </c>
      <c r="F10167" s="16" t="s">
        <v>32</v>
      </c>
      <c r="G10167" s="17">
        <v>817</v>
      </c>
      <c r="H10167" s="16">
        <v>0</v>
      </c>
      <c r="I10167" s="16" t="s">
        <v>322</v>
      </c>
      <c r="J10167" s="16" t="s">
        <v>683</v>
      </c>
      <c r="K10167" s="16" t="s">
        <v>32</v>
      </c>
      <c r="L10167" s="17">
        <v>817</v>
      </c>
      <c r="M10167" s="16">
        <v>0</v>
      </c>
      <c r="N10167" s="16" t="s">
        <v>322</v>
      </c>
      <c r="O10167" s="16" t="s">
        <v>683</v>
      </c>
      <c r="P10167" s="16" t="s">
        <v>32</v>
      </c>
      <c r="Q10167" s="17">
        <v>817</v>
      </c>
      <c r="R10167" s="16">
        <v>0</v>
      </c>
      <c r="AA10167" s="16" t="s">
        <v>434</v>
      </c>
    </row>
    <row r="10168" spans="2:27">
      <c r="C10168" s="16" t="s">
        <v>21808</v>
      </c>
      <c r="D10168" s="16" t="s">
        <v>229</v>
      </c>
      <c r="E10168" s="16" t="s">
        <v>728</v>
      </c>
      <c r="F10168" s="16" t="s">
        <v>691</v>
      </c>
      <c r="G10168" s="16" t="s">
        <v>57</v>
      </c>
      <c r="H10168" s="16" t="s">
        <v>738</v>
      </c>
      <c r="I10168" s="16" t="s">
        <v>740</v>
      </c>
      <c r="J10168" s="16">
        <v>418114682</v>
      </c>
      <c r="K10168" s="16" t="s">
        <v>229</v>
      </c>
      <c r="L10168" s="16" t="s">
        <v>728</v>
      </c>
      <c r="M10168" s="16" t="s">
        <v>691</v>
      </c>
      <c r="N10168" s="16" t="s">
        <v>57</v>
      </c>
      <c r="O10168" s="16" t="s">
        <v>738</v>
      </c>
      <c r="P10168" s="16" t="s">
        <v>740</v>
      </c>
      <c r="Q10168" s="16">
        <v>418114682</v>
      </c>
      <c r="R10168" s="16" t="s">
        <v>229</v>
      </c>
      <c r="S10168" s="16" t="s">
        <v>728</v>
      </c>
      <c r="T10168" s="16" t="s">
        <v>691</v>
      </c>
      <c r="U10168" s="16" t="s">
        <v>57</v>
      </c>
      <c r="V10168" s="16" t="s">
        <v>738</v>
      </c>
      <c r="W10168" s="16" t="s">
        <v>740</v>
      </c>
      <c r="X10168" s="16">
        <v>418114682</v>
      </c>
      <c r="AA10168" s="16" t="s">
        <v>6</v>
      </c>
    </row>
    <row r="10169" spans="2:27">
      <c r="C10169" s="16" t="s">
        <v>21809</v>
      </c>
      <c r="D10169" s="16" t="s">
        <v>1032</v>
      </c>
      <c r="E10169" s="16" t="s">
        <v>324</v>
      </c>
      <c r="F10169" s="16" t="s">
        <v>325</v>
      </c>
      <c r="G10169" s="16" t="s">
        <v>744</v>
      </c>
      <c r="H10169" s="16" t="s">
        <v>193</v>
      </c>
      <c r="I10169" s="16" t="s">
        <v>1716</v>
      </c>
      <c r="J10169" s="16" t="s">
        <v>928</v>
      </c>
      <c r="K10169" s="16" t="s">
        <v>322</v>
      </c>
      <c r="L10169" s="16" t="s">
        <v>57</v>
      </c>
      <c r="M10169" s="16" t="s">
        <v>684</v>
      </c>
      <c r="N10169" s="16" t="s">
        <v>685</v>
      </c>
      <c r="O10169" s="16">
        <v>404</v>
      </c>
      <c r="P10169" s="16">
        <v>804</v>
      </c>
      <c r="Q10169" s="16">
        <v>103</v>
      </c>
      <c r="R10169" s="16" t="s">
        <v>322</v>
      </c>
      <c r="S10169" s="16" t="s">
        <v>57</v>
      </c>
      <c r="T10169" s="16" t="s">
        <v>684</v>
      </c>
      <c r="U10169" s="16" t="s">
        <v>685</v>
      </c>
      <c r="V10169" s="16">
        <v>404</v>
      </c>
      <c r="W10169" s="16">
        <v>804</v>
      </c>
      <c r="X10169" s="16">
        <v>103</v>
      </c>
      <c r="AA10169" s="16" t="s">
        <v>31</v>
      </c>
    </row>
    <row r="10170" spans="2:27">
      <c r="D10170" s="16" t="s">
        <v>322</v>
      </c>
      <c r="E10170" s="16" t="s">
        <v>57</v>
      </c>
      <c r="F10170" s="16" t="s">
        <v>672</v>
      </c>
      <c r="G10170" s="16" t="s">
        <v>673</v>
      </c>
      <c r="H10170" s="16">
        <v>418</v>
      </c>
      <c r="I10170" s="16">
        <v>114</v>
      </c>
      <c r="J10170" s="16">
        <v>682</v>
      </c>
      <c r="K10170" s="16" t="s">
        <v>322</v>
      </c>
      <c r="L10170" s="16" t="s">
        <v>322</v>
      </c>
      <c r="AA10170" s="16" t="s">
        <v>931</v>
      </c>
    </row>
    <row r="10171" spans="2:27">
      <c r="C10171" s="16" t="s">
        <v>21788</v>
      </c>
      <c r="D10171" s="16" t="s">
        <v>348</v>
      </c>
      <c r="E10171" s="16" t="s">
        <v>330</v>
      </c>
      <c r="F10171" s="16" t="s">
        <v>57</v>
      </c>
      <c r="G10171" s="16" t="s">
        <v>16098</v>
      </c>
      <c r="H10171" s="16" t="s">
        <v>1339</v>
      </c>
      <c r="I10171" s="16" t="s">
        <v>668</v>
      </c>
      <c r="J10171" s="16" t="s">
        <v>322</v>
      </c>
      <c r="K10171" s="16" t="s">
        <v>131</v>
      </c>
      <c r="L10171" s="16" t="s">
        <v>684</v>
      </c>
      <c r="M10171" s="16" t="s">
        <v>685</v>
      </c>
      <c r="N10171" s="16">
        <v>404804103</v>
      </c>
      <c r="O10171" s="16" t="s">
        <v>322</v>
      </c>
      <c r="P10171" s="16" t="s">
        <v>131</v>
      </c>
      <c r="Q10171" s="16" t="s">
        <v>684</v>
      </c>
      <c r="R10171" s="16" t="s">
        <v>685</v>
      </c>
      <c r="S10171" s="16">
        <v>404804103</v>
      </c>
      <c r="AA10171" s="16" t="s">
        <v>57</v>
      </c>
    </row>
    <row r="10172" spans="2:27">
      <c r="C10172" s="16" t="s">
        <v>21794</v>
      </c>
      <c r="D10172" s="16" t="s">
        <v>530</v>
      </c>
      <c r="E10172" s="16" t="s">
        <v>13568</v>
      </c>
      <c r="F10172" s="16" t="s">
        <v>13569</v>
      </c>
      <c r="G10172" s="16" t="s">
        <v>179</v>
      </c>
      <c r="H10172" s="16" t="s">
        <v>322</v>
      </c>
      <c r="I10172" s="16" t="s">
        <v>669</v>
      </c>
      <c r="J10172" s="16" t="s">
        <v>72</v>
      </c>
      <c r="K10172" s="16" t="s">
        <v>32</v>
      </c>
      <c r="L10172" s="16" t="s">
        <v>322</v>
      </c>
      <c r="M10172" s="16" t="s">
        <v>669</v>
      </c>
      <c r="N10172" s="16" t="s">
        <v>72</v>
      </c>
      <c r="O10172" s="16" t="s">
        <v>32</v>
      </c>
      <c r="AA10172" s="16" t="s">
        <v>513</v>
      </c>
    </row>
    <row r="10173" spans="2:27">
      <c r="C10173" s="16" t="s">
        <v>21810</v>
      </c>
      <c r="D10173" s="16" t="s">
        <v>4880</v>
      </c>
      <c r="E10173" s="16" t="s">
        <v>98</v>
      </c>
      <c r="F10173" s="16" t="s">
        <v>163</v>
      </c>
      <c r="G10173" s="16" t="s">
        <v>164</v>
      </c>
      <c r="H10173" s="16" t="s">
        <v>4460</v>
      </c>
      <c r="I10173" s="16" t="s">
        <v>3499</v>
      </c>
      <c r="J10173" s="16" t="s">
        <v>322</v>
      </c>
      <c r="K10173" s="16" t="s">
        <v>460</v>
      </c>
      <c r="L10173" s="16" t="s">
        <v>32</v>
      </c>
      <c r="M10173" s="16" t="s">
        <v>131</v>
      </c>
      <c r="N10173" s="16" t="s">
        <v>672</v>
      </c>
      <c r="O10173" s="16" t="s">
        <v>673</v>
      </c>
      <c r="P10173" s="16">
        <v>418114682</v>
      </c>
      <c r="Q10173" s="16" t="s">
        <v>322</v>
      </c>
      <c r="R10173" s="16" t="s">
        <v>460</v>
      </c>
      <c r="S10173" s="16" t="s">
        <v>32</v>
      </c>
      <c r="T10173" s="16" t="s">
        <v>131</v>
      </c>
      <c r="U10173" s="16" t="s">
        <v>672</v>
      </c>
      <c r="V10173" s="16" t="s">
        <v>673</v>
      </c>
      <c r="W10173" s="16">
        <v>418114682</v>
      </c>
      <c r="AA10173" s="16" t="s">
        <v>727</v>
      </c>
    </row>
    <row r="10174" spans="2:27">
      <c r="C10174" s="16" t="s">
        <v>21788</v>
      </c>
      <c r="D10174" s="16" t="s">
        <v>8546</v>
      </c>
      <c r="E10174" s="16" t="s">
        <v>179</v>
      </c>
      <c r="F10174" s="16" t="s">
        <v>2243</v>
      </c>
      <c r="G10174" s="16" t="s">
        <v>3107</v>
      </c>
      <c r="H10174" s="16" t="s">
        <v>180</v>
      </c>
      <c r="I10174" s="16" t="s">
        <v>181</v>
      </c>
      <c r="J10174" s="16" t="s">
        <v>15319</v>
      </c>
      <c r="K10174" s="16" t="s">
        <v>5202</v>
      </c>
      <c r="L10174" s="16" t="s">
        <v>229</v>
      </c>
      <c r="M10174" s="16" t="s">
        <v>131</v>
      </c>
      <c r="N10174" s="16" t="s">
        <v>684</v>
      </c>
      <c r="O10174" s="16" t="s">
        <v>685</v>
      </c>
      <c r="P10174" s="16">
        <v>404804103</v>
      </c>
      <c r="Q10174" s="16" t="s">
        <v>229</v>
      </c>
      <c r="R10174" s="16" t="s">
        <v>131</v>
      </c>
      <c r="S10174" s="16" t="s">
        <v>684</v>
      </c>
      <c r="T10174" s="16" t="s">
        <v>685</v>
      </c>
      <c r="U10174" s="16">
        <v>404804103</v>
      </c>
      <c r="AA10174" s="16" t="s">
        <v>705</v>
      </c>
    </row>
    <row r="10175" spans="2:27">
      <c r="C10175" s="16" t="s">
        <v>21810</v>
      </c>
      <c r="D10175" s="16" t="s">
        <v>3124</v>
      </c>
      <c r="E10175" s="16" t="s">
        <v>13</v>
      </c>
      <c r="F10175" s="16" t="s">
        <v>91</v>
      </c>
      <c r="G10175" s="16" t="s">
        <v>18627</v>
      </c>
      <c r="H10175" s="16" t="s">
        <v>306</v>
      </c>
      <c r="I10175" s="16" t="s">
        <v>229</v>
      </c>
      <c r="J10175" s="16" t="s">
        <v>460</v>
      </c>
      <c r="K10175" s="16" t="s">
        <v>32</v>
      </c>
      <c r="L10175" s="16" t="s">
        <v>131</v>
      </c>
      <c r="M10175" s="16" t="s">
        <v>672</v>
      </c>
      <c r="N10175" s="16" t="s">
        <v>673</v>
      </c>
      <c r="O10175" s="16">
        <v>418114682</v>
      </c>
      <c r="P10175" s="16" t="s">
        <v>229</v>
      </c>
      <c r="Q10175" s="16" t="s">
        <v>460</v>
      </c>
      <c r="R10175" s="16" t="s">
        <v>32</v>
      </c>
      <c r="S10175" s="16" t="s">
        <v>131</v>
      </c>
      <c r="T10175" s="16" t="s">
        <v>672</v>
      </c>
      <c r="U10175" s="16" t="s">
        <v>673</v>
      </c>
      <c r="V10175" s="16">
        <v>418114682</v>
      </c>
      <c r="AA10175" s="16" t="s">
        <v>970</v>
      </c>
    </row>
    <row r="10176" spans="2:27">
      <c r="C10176" s="16" t="s">
        <v>21811</v>
      </c>
      <c r="D10176" s="16" t="s">
        <v>2356</v>
      </c>
      <c r="E10176" s="16" t="s">
        <v>333</v>
      </c>
      <c r="F10176" s="16" t="s">
        <v>5393</v>
      </c>
      <c r="G10176" s="16" t="s">
        <v>2652</v>
      </c>
      <c r="H10176" s="16" t="s">
        <v>1846</v>
      </c>
      <c r="I10176" s="16" t="s">
        <v>229</v>
      </c>
      <c r="J10176" s="16" t="s">
        <v>131</v>
      </c>
      <c r="K10176" s="16" t="s">
        <v>672</v>
      </c>
      <c r="L10176" s="16" t="s">
        <v>41</v>
      </c>
      <c r="M10176" s="16" t="s">
        <v>698</v>
      </c>
      <c r="N10176" s="16" t="s">
        <v>673</v>
      </c>
      <c r="O10176" s="16">
        <v>418114682</v>
      </c>
      <c r="P10176" s="16" t="s">
        <v>229</v>
      </c>
      <c r="Q10176" s="16" t="s">
        <v>131</v>
      </c>
      <c r="R10176" s="16" t="s">
        <v>672</v>
      </c>
      <c r="S10176" s="16" t="s">
        <v>41</v>
      </c>
      <c r="T10176" s="16" t="s">
        <v>698</v>
      </c>
      <c r="U10176" s="16" t="s">
        <v>673</v>
      </c>
      <c r="V10176" s="16">
        <v>418114682</v>
      </c>
      <c r="AA10176" s="16" t="s">
        <v>41</v>
      </c>
    </row>
    <row r="10177" spans="2:27">
      <c r="C10177" s="16" t="s">
        <v>21803</v>
      </c>
      <c r="D10177" s="16" t="s">
        <v>229</v>
      </c>
      <c r="E10177" s="16" t="s">
        <v>57</v>
      </c>
      <c r="F10177" s="16" t="s">
        <v>672</v>
      </c>
      <c r="G10177" s="16" t="s">
        <v>673</v>
      </c>
      <c r="H10177" s="16">
        <v>418</v>
      </c>
      <c r="I10177" s="16">
        <v>114</v>
      </c>
      <c r="J10177" s="16">
        <v>682</v>
      </c>
      <c r="K10177" s="16" t="s">
        <v>229</v>
      </c>
      <c r="L10177" s="16" t="s">
        <v>57</v>
      </c>
      <c r="M10177" s="16" t="s">
        <v>672</v>
      </c>
      <c r="N10177" s="16" t="s">
        <v>673</v>
      </c>
      <c r="O10177" s="16">
        <v>418</v>
      </c>
      <c r="P10177" s="16">
        <v>114</v>
      </c>
      <c r="Q10177" s="16">
        <v>682</v>
      </c>
      <c r="R10177" s="16" t="s">
        <v>229</v>
      </c>
      <c r="S10177" s="16" t="s">
        <v>57</v>
      </c>
      <c r="T10177" s="16" t="s">
        <v>672</v>
      </c>
      <c r="U10177" s="16" t="s">
        <v>673</v>
      </c>
      <c r="V10177" s="16">
        <v>418</v>
      </c>
      <c r="W10177" s="16">
        <v>114</v>
      </c>
      <c r="X10177" s="16">
        <v>682</v>
      </c>
      <c r="AA10177" s="16" t="s">
        <v>6</v>
      </c>
    </row>
    <row r="10178" spans="2:27">
      <c r="B10178" s="16" t="s">
        <v>20961</v>
      </c>
      <c r="C10178" s="16" t="s">
        <v>21581</v>
      </c>
      <c r="D10178" s="16" t="s">
        <v>56</v>
      </c>
      <c r="E10178" s="16" t="s">
        <v>861</v>
      </c>
      <c r="F10178" s="16" t="s">
        <v>41</v>
      </c>
      <c r="G10178" s="16" t="s">
        <v>989</v>
      </c>
      <c r="H10178" s="16" t="s">
        <v>6</v>
      </c>
      <c r="I10178" s="16" t="s">
        <v>386</v>
      </c>
      <c r="J10178" s="16" t="s">
        <v>680</v>
      </c>
      <c r="K10178" s="16" t="s">
        <v>48</v>
      </c>
      <c r="L10178" s="16" t="s">
        <v>13955</v>
      </c>
      <c r="M10178" s="16" t="s">
        <v>229</v>
      </c>
      <c r="N10178" s="17">
        <v>865</v>
      </c>
      <c r="O10178" s="16">
        <v>0</v>
      </c>
      <c r="P10178" s="16" t="s">
        <v>57</v>
      </c>
      <c r="Q10178" s="16" t="s">
        <v>1545</v>
      </c>
      <c r="R10178" s="16" t="s">
        <v>18622</v>
      </c>
      <c r="S10178" s="16" t="s">
        <v>692</v>
      </c>
      <c r="T10178" s="16" t="s">
        <v>695</v>
      </c>
      <c r="U10178" s="16" t="s">
        <v>696</v>
      </c>
      <c r="V10178" s="16" t="s">
        <v>229</v>
      </c>
      <c r="W10178" s="17">
        <v>865</v>
      </c>
      <c r="X10178" s="16">
        <v>0</v>
      </c>
      <c r="Y10178" s="16" t="s">
        <v>57</v>
      </c>
      <c r="Z10178" s="16" t="s">
        <v>1545</v>
      </c>
      <c r="AA10178" s="16" t="s">
        <v>705</v>
      </c>
    </row>
    <row r="10179" spans="2:27">
      <c r="B10179" s="16">
        <v>640</v>
      </c>
      <c r="C10179" s="16" t="s">
        <v>21005</v>
      </c>
      <c r="D10179" s="16" t="s">
        <v>2107</v>
      </c>
      <c r="E10179" s="16" t="s">
        <v>163</v>
      </c>
      <c r="F10179" s="16" t="s">
        <v>164</v>
      </c>
      <c r="G10179" s="16" t="s">
        <v>229</v>
      </c>
      <c r="H10179" s="16" t="s">
        <v>460</v>
      </c>
      <c r="I10179" s="16" t="s">
        <v>32</v>
      </c>
      <c r="J10179" s="17">
        <v>2</v>
      </c>
      <c r="K10179" s="16">
        <v>640</v>
      </c>
      <c r="L10179" s="16">
        <v>0</v>
      </c>
      <c r="M10179" s="16" t="s">
        <v>131</v>
      </c>
      <c r="N10179" s="16" t="s">
        <v>672</v>
      </c>
      <c r="O10179" s="16" t="s">
        <v>673</v>
      </c>
      <c r="P10179" s="16" t="s">
        <v>229</v>
      </c>
      <c r="Q10179" s="16" t="s">
        <v>460</v>
      </c>
      <c r="R10179" s="16" t="s">
        <v>32</v>
      </c>
      <c r="S10179" s="17">
        <v>2</v>
      </c>
      <c r="T10179" s="16">
        <v>640</v>
      </c>
      <c r="U10179" s="16">
        <v>0</v>
      </c>
      <c r="V10179" s="16" t="s">
        <v>131</v>
      </c>
      <c r="W10179" s="16" t="s">
        <v>672</v>
      </c>
      <c r="X10179" s="16" t="s">
        <v>673</v>
      </c>
      <c r="AA10179" s="16" t="s">
        <v>1004</v>
      </c>
    </row>
    <row r="10180" spans="2:27">
      <c r="C10180" s="16" t="s">
        <v>21812</v>
      </c>
      <c r="D10180" s="16" t="s">
        <v>322</v>
      </c>
      <c r="E10180" s="16" t="s">
        <v>683</v>
      </c>
      <c r="F10180" s="16" t="s">
        <v>32</v>
      </c>
      <c r="G10180" s="16" t="s">
        <v>57</v>
      </c>
      <c r="H10180" s="16" t="s">
        <v>672</v>
      </c>
      <c r="I10180" s="16" t="s">
        <v>673</v>
      </c>
      <c r="J10180" s="16">
        <v>418</v>
      </c>
      <c r="K10180" s="16">
        <v>114</v>
      </c>
      <c r="L10180" s="16">
        <v>682</v>
      </c>
      <c r="M10180" s="16" t="s">
        <v>322</v>
      </c>
      <c r="N10180" s="16" t="s">
        <v>683</v>
      </c>
      <c r="O10180" s="16" t="s">
        <v>32</v>
      </c>
      <c r="P10180" s="16" t="s">
        <v>57</v>
      </c>
      <c r="Q10180" s="16" t="s">
        <v>672</v>
      </c>
      <c r="R10180" s="16" t="s">
        <v>673</v>
      </c>
      <c r="S10180" s="16">
        <v>418</v>
      </c>
      <c r="T10180" s="16">
        <v>114</v>
      </c>
      <c r="U10180" s="16">
        <v>682</v>
      </c>
      <c r="V10180" s="16" t="s">
        <v>322</v>
      </c>
      <c r="W10180" s="16" t="s">
        <v>683</v>
      </c>
      <c r="X10180" s="16" t="s">
        <v>32</v>
      </c>
      <c r="Y10180" s="16" t="s">
        <v>57</v>
      </c>
      <c r="Z10180" s="16" t="s">
        <v>672</v>
      </c>
      <c r="AA10180" s="16" t="s">
        <v>457</v>
      </c>
    </row>
    <row r="10181" spans="2:27">
      <c r="C10181" s="16" t="s">
        <v>21794</v>
      </c>
      <c r="D10181" s="16" t="s">
        <v>736</v>
      </c>
      <c r="E10181" s="16" t="s">
        <v>798</v>
      </c>
      <c r="F10181" s="16" t="s">
        <v>883</v>
      </c>
      <c r="G10181" s="16" t="s">
        <v>322</v>
      </c>
      <c r="H10181" s="16" t="s">
        <v>669</v>
      </c>
      <c r="I10181" s="16" t="s">
        <v>72</v>
      </c>
      <c r="J10181" s="16" t="s">
        <v>32</v>
      </c>
      <c r="K10181" s="16" t="s">
        <v>322</v>
      </c>
      <c r="L10181" s="16" t="s">
        <v>669</v>
      </c>
      <c r="M10181" s="16" t="s">
        <v>72</v>
      </c>
      <c r="N10181" s="16" t="s">
        <v>32</v>
      </c>
      <c r="AA10181" s="16" t="s">
        <v>151</v>
      </c>
    </row>
    <row r="10182" spans="2:27">
      <c r="D10182" s="16" t="s">
        <v>677</v>
      </c>
      <c r="E10182" s="16" t="s">
        <v>57</v>
      </c>
      <c r="F10182" s="16" t="s">
        <v>678</v>
      </c>
      <c r="G10182" s="16" t="s">
        <v>679</v>
      </c>
      <c r="H10182" s="16" t="s">
        <v>6</v>
      </c>
      <c r="I10182" s="16" t="s">
        <v>386</v>
      </c>
      <c r="J10182" s="16" t="s">
        <v>680</v>
      </c>
      <c r="K10182" s="16" t="s">
        <v>48</v>
      </c>
      <c r="L10182" s="16" t="s">
        <v>681</v>
      </c>
      <c r="M10182" s="16" t="s">
        <v>682</v>
      </c>
      <c r="N10182" s="16" t="s">
        <v>229</v>
      </c>
      <c r="O10182" s="16" t="s">
        <v>229</v>
      </c>
      <c r="AA10182" s="16" t="s">
        <v>1009</v>
      </c>
    </row>
    <row r="10183" spans="2:27">
      <c r="C10183" s="16" t="s">
        <v>21794</v>
      </c>
      <c r="D10183" s="16" t="s">
        <v>2536</v>
      </c>
      <c r="E10183" s="16" t="s">
        <v>98</v>
      </c>
      <c r="F10183" s="16" t="s">
        <v>2080</v>
      </c>
      <c r="G10183" s="16" t="s">
        <v>1181</v>
      </c>
      <c r="H10183" s="16" t="s">
        <v>5763</v>
      </c>
      <c r="I10183" s="16" t="s">
        <v>229</v>
      </c>
      <c r="J10183" s="16" t="s">
        <v>669</v>
      </c>
      <c r="K10183" s="16" t="s">
        <v>72</v>
      </c>
      <c r="L10183" s="16" t="s">
        <v>32</v>
      </c>
      <c r="M10183" s="16" t="s">
        <v>229</v>
      </c>
      <c r="N10183" s="16" t="s">
        <v>669</v>
      </c>
      <c r="O10183" s="16" t="s">
        <v>72</v>
      </c>
      <c r="P10183" s="16" t="s">
        <v>32</v>
      </c>
      <c r="AA10183" s="16" t="s">
        <v>121</v>
      </c>
    </row>
    <row r="10184" spans="2:27">
      <c r="B10184" s="16" t="s">
        <v>18929</v>
      </c>
      <c r="D10184" s="16" t="s">
        <v>322</v>
      </c>
      <c r="E10184" s="17">
        <v>985</v>
      </c>
      <c r="F10184" s="16">
        <v>0</v>
      </c>
      <c r="G10184" s="16" t="s">
        <v>57</v>
      </c>
      <c r="H10184" s="16" t="s">
        <v>684</v>
      </c>
      <c r="I10184" s="16" t="s">
        <v>685</v>
      </c>
      <c r="J10184" s="16">
        <v>404</v>
      </c>
      <c r="K10184" s="16">
        <v>804</v>
      </c>
      <c r="L10184" s="16">
        <v>103</v>
      </c>
      <c r="M10184" s="16" t="s">
        <v>322</v>
      </c>
      <c r="N10184" s="16" t="s">
        <v>57</v>
      </c>
      <c r="O10184" s="16" t="s">
        <v>684</v>
      </c>
      <c r="P10184" s="16" t="s">
        <v>685</v>
      </c>
      <c r="Q10184" s="16">
        <v>404</v>
      </c>
      <c r="R10184" s="16">
        <v>804</v>
      </c>
      <c r="S10184" s="16">
        <v>103</v>
      </c>
      <c r="T10184" s="16" t="s">
        <v>322</v>
      </c>
      <c r="U10184" s="16" t="s">
        <v>57</v>
      </c>
      <c r="V10184" s="16" t="s">
        <v>684</v>
      </c>
      <c r="W10184" s="16" t="s">
        <v>685</v>
      </c>
      <c r="X10184" s="16">
        <v>404</v>
      </c>
      <c r="Y10184" s="16">
        <v>804</v>
      </c>
      <c r="Z10184" s="16">
        <v>103</v>
      </c>
      <c r="AA10184" s="16" t="s">
        <v>727</v>
      </c>
    </row>
    <row r="10185" spans="2:27">
      <c r="C10185" s="16" t="s">
        <v>21813</v>
      </c>
      <c r="D10185" s="16" t="s">
        <v>7970</v>
      </c>
      <c r="E10185" s="16" t="s">
        <v>348</v>
      </c>
      <c r="F10185" s="16" t="s">
        <v>330</v>
      </c>
      <c r="G10185" s="16" t="s">
        <v>229</v>
      </c>
      <c r="H10185" s="16" t="s">
        <v>460</v>
      </c>
      <c r="I10185" s="16" t="s">
        <v>32</v>
      </c>
      <c r="J10185" s="16" t="s">
        <v>131</v>
      </c>
      <c r="K10185" s="16" t="s">
        <v>695</v>
      </c>
      <c r="L10185" s="16" t="s">
        <v>696</v>
      </c>
      <c r="M10185" s="16">
        <v>481</v>
      </c>
      <c r="N10185" s="16">
        <v>138</v>
      </c>
      <c r="O10185" s="16">
        <v>283</v>
      </c>
      <c r="P10185" s="16" t="s">
        <v>229</v>
      </c>
      <c r="Q10185" s="16" t="s">
        <v>460</v>
      </c>
      <c r="R10185" s="16" t="s">
        <v>32</v>
      </c>
      <c r="S10185" s="16" t="s">
        <v>131</v>
      </c>
      <c r="T10185" s="16" t="s">
        <v>695</v>
      </c>
      <c r="U10185" s="16" t="s">
        <v>696</v>
      </c>
      <c r="V10185" s="16">
        <v>481</v>
      </c>
      <c r="W10185" s="16">
        <v>138</v>
      </c>
      <c r="X10185" s="16">
        <v>283</v>
      </c>
      <c r="AA10185" s="16" t="s">
        <v>31</v>
      </c>
    </row>
    <row r="10186" spans="2:27">
      <c r="B10186" s="16">
        <v>0</v>
      </c>
      <c r="D10186" s="16" t="s">
        <v>59</v>
      </c>
      <c r="E10186" s="16" t="s">
        <v>108</v>
      </c>
      <c r="F10186" s="16" t="s">
        <v>7191</v>
      </c>
      <c r="G10186" s="16" t="s">
        <v>57</v>
      </c>
      <c r="H10186" s="16" t="s">
        <v>1638</v>
      </c>
      <c r="I10186" s="16" t="s">
        <v>1182</v>
      </c>
      <c r="J10186" s="16" t="s">
        <v>524</v>
      </c>
      <c r="K10186" s="16" t="s">
        <v>191</v>
      </c>
      <c r="L10186" s="16" t="s">
        <v>194</v>
      </c>
      <c r="M10186" s="16" t="s">
        <v>32</v>
      </c>
      <c r="N10186" s="16" t="s">
        <v>662</v>
      </c>
      <c r="O10186" s="16" t="s">
        <v>663</v>
      </c>
      <c r="P10186" s="16" t="s">
        <v>704</v>
      </c>
      <c r="Q10186" s="17">
        <v>800</v>
      </c>
      <c r="R10186" s="16">
        <v>0</v>
      </c>
      <c r="S10186" s="16" t="s">
        <v>32</v>
      </c>
      <c r="T10186" s="16" t="s">
        <v>662</v>
      </c>
      <c r="U10186" s="16" t="s">
        <v>663</v>
      </c>
      <c r="V10186" s="16" t="s">
        <v>704</v>
      </c>
      <c r="W10186" s="17">
        <v>800</v>
      </c>
      <c r="X10186" s="16">
        <v>0</v>
      </c>
      <c r="AA10186" s="16" t="s">
        <v>132</v>
      </c>
    </row>
    <row r="10187" spans="2:27">
      <c r="B10187" s="16" t="s">
        <v>20962</v>
      </c>
      <c r="C10187" s="16" t="s">
        <v>21582</v>
      </c>
      <c r="D10187" s="16" t="s">
        <v>322</v>
      </c>
      <c r="E10187" s="17">
        <v>586</v>
      </c>
      <c r="F10187" s="16">
        <v>0</v>
      </c>
      <c r="G10187" s="16" t="s">
        <v>57</v>
      </c>
      <c r="H10187" s="16" t="s">
        <v>714</v>
      </c>
      <c r="I10187" s="16" t="s">
        <v>662</v>
      </c>
      <c r="J10187" s="16" t="s">
        <v>715</v>
      </c>
      <c r="K10187" s="16" t="s">
        <v>550</v>
      </c>
      <c r="L10187" s="16" t="s">
        <v>322</v>
      </c>
      <c r="M10187" s="17">
        <v>586</v>
      </c>
      <c r="N10187" s="16">
        <v>0</v>
      </c>
      <c r="O10187" s="16" t="s">
        <v>57</v>
      </c>
      <c r="P10187" s="16" t="s">
        <v>714</v>
      </c>
      <c r="Q10187" s="16" t="s">
        <v>662</v>
      </c>
      <c r="R10187" s="16" t="s">
        <v>715</v>
      </c>
      <c r="S10187" s="16" t="s">
        <v>550</v>
      </c>
      <c r="T10187" s="16" t="s">
        <v>322</v>
      </c>
      <c r="U10187" s="17">
        <v>586</v>
      </c>
      <c r="V10187" s="16">
        <v>0</v>
      </c>
      <c r="W10187" s="16" t="s">
        <v>57</v>
      </c>
      <c r="X10187" s="16" t="s">
        <v>714</v>
      </c>
      <c r="Y10187" s="16" t="s">
        <v>662</v>
      </c>
      <c r="Z10187" s="16" t="s">
        <v>715</v>
      </c>
      <c r="AA10187" s="16" t="s">
        <v>326</v>
      </c>
    </row>
    <row r="10188" spans="2:27">
      <c r="C10188" s="16" t="s">
        <v>21771</v>
      </c>
      <c r="D10188" s="16" t="s">
        <v>466</v>
      </c>
      <c r="E10188" s="16" t="s">
        <v>18628</v>
      </c>
      <c r="F10188" s="16" t="s">
        <v>163</v>
      </c>
      <c r="G10188" s="16" t="s">
        <v>31</v>
      </c>
      <c r="H10188" s="16" t="s">
        <v>229</v>
      </c>
      <c r="I10188" s="16" t="s">
        <v>728</v>
      </c>
      <c r="J10188" s="16" t="s">
        <v>32</v>
      </c>
      <c r="K10188" s="16" t="s">
        <v>131</v>
      </c>
      <c r="L10188" s="16" t="s">
        <v>672</v>
      </c>
      <c r="M10188" s="16" t="s">
        <v>673</v>
      </c>
      <c r="N10188" s="16">
        <v>418114682</v>
      </c>
      <c r="O10188" s="16" t="s">
        <v>229</v>
      </c>
      <c r="P10188" s="16" t="s">
        <v>728</v>
      </c>
      <c r="Q10188" s="16" t="s">
        <v>32</v>
      </c>
      <c r="R10188" s="16" t="s">
        <v>131</v>
      </c>
      <c r="S10188" s="16" t="s">
        <v>672</v>
      </c>
      <c r="T10188" s="16" t="s">
        <v>673</v>
      </c>
      <c r="U10188" s="16">
        <v>418114682</v>
      </c>
      <c r="AA10188" s="16" t="s">
        <v>38</v>
      </c>
    </row>
    <row r="10189" spans="2:27">
      <c r="B10189" s="16">
        <v>700</v>
      </c>
      <c r="C10189" s="16" t="s">
        <v>21583</v>
      </c>
      <c r="D10189" s="16" t="s">
        <v>9927</v>
      </c>
      <c r="E10189" s="16" t="s">
        <v>474</v>
      </c>
      <c r="F10189" s="16" t="s">
        <v>814</v>
      </c>
      <c r="G10189" s="16" t="s">
        <v>312</v>
      </c>
      <c r="H10189" s="16" t="s">
        <v>229</v>
      </c>
      <c r="I10189" s="16" t="s">
        <v>728</v>
      </c>
      <c r="J10189" s="16" t="s">
        <v>691</v>
      </c>
      <c r="K10189" s="16" t="s">
        <v>57</v>
      </c>
      <c r="L10189" s="17">
        <v>1</v>
      </c>
      <c r="M10189" s="16">
        <v>700</v>
      </c>
      <c r="N10189" s="16">
        <v>0</v>
      </c>
      <c r="O10189" s="16" t="s">
        <v>131</v>
      </c>
      <c r="P10189" s="16" t="s">
        <v>672</v>
      </c>
      <c r="Q10189" s="16" t="s">
        <v>41</v>
      </c>
      <c r="R10189" s="16" t="s">
        <v>698</v>
      </c>
      <c r="S10189" s="16" t="s">
        <v>673</v>
      </c>
      <c r="T10189" s="16" t="s">
        <v>229</v>
      </c>
      <c r="U10189" s="16" t="s">
        <v>728</v>
      </c>
      <c r="V10189" s="16" t="s">
        <v>691</v>
      </c>
      <c r="W10189" s="16" t="s">
        <v>57</v>
      </c>
      <c r="X10189" s="17">
        <v>1</v>
      </c>
      <c r="Y10189" s="16">
        <v>700</v>
      </c>
      <c r="Z10189" s="16">
        <v>0</v>
      </c>
      <c r="AA10189" s="16" t="s">
        <v>1028</v>
      </c>
    </row>
    <row r="10190" spans="2:27">
      <c r="C10190" s="16" t="s">
        <v>21814</v>
      </c>
      <c r="D10190" s="16" t="s">
        <v>229</v>
      </c>
      <c r="E10190" s="16" t="s">
        <v>711</v>
      </c>
      <c r="F10190" s="16" t="s">
        <v>738</v>
      </c>
      <c r="G10190" s="16" t="s">
        <v>740</v>
      </c>
      <c r="H10190" s="16">
        <v>418114682</v>
      </c>
      <c r="I10190" s="16" t="s">
        <v>229</v>
      </c>
      <c r="J10190" s="16" t="s">
        <v>711</v>
      </c>
      <c r="K10190" s="16" t="s">
        <v>738</v>
      </c>
      <c r="L10190" s="16" t="s">
        <v>740</v>
      </c>
      <c r="M10190" s="16">
        <v>418114682</v>
      </c>
      <c r="N10190" s="16" t="s">
        <v>229</v>
      </c>
      <c r="O10190" s="16" t="s">
        <v>711</v>
      </c>
      <c r="P10190" s="16" t="s">
        <v>738</v>
      </c>
      <c r="Q10190" s="16" t="s">
        <v>740</v>
      </c>
      <c r="R10190" s="16">
        <v>418114682</v>
      </c>
      <c r="AA10190" s="16" t="s">
        <v>41</v>
      </c>
    </row>
    <row r="10191" spans="2:27">
      <c r="B10191" s="16" t="s">
        <v>20952</v>
      </c>
      <c r="C10191" s="17">
        <v>1</v>
      </c>
      <c r="D10191" s="16" t="s">
        <v>322</v>
      </c>
      <c r="E10191" s="16" t="s">
        <v>683</v>
      </c>
      <c r="F10191" s="16" t="s">
        <v>32</v>
      </c>
      <c r="G10191" s="17">
        <v>1</v>
      </c>
      <c r="H10191" s="16">
        <v>740</v>
      </c>
      <c r="I10191" s="16">
        <v>0</v>
      </c>
      <c r="J10191" s="16" t="s">
        <v>57</v>
      </c>
      <c r="K10191" s="16" t="s">
        <v>684</v>
      </c>
      <c r="L10191" s="16" t="s">
        <v>685</v>
      </c>
      <c r="M10191" s="16">
        <v>404</v>
      </c>
      <c r="N10191" s="16">
        <v>804</v>
      </c>
      <c r="O10191" s="16">
        <v>103</v>
      </c>
      <c r="P10191" s="16" t="s">
        <v>322</v>
      </c>
      <c r="Q10191" s="17">
        <v>1</v>
      </c>
      <c r="R10191" s="16">
        <v>740</v>
      </c>
      <c r="S10191" s="16">
        <v>0</v>
      </c>
      <c r="T10191" s="16" t="s">
        <v>57</v>
      </c>
      <c r="U10191" s="16" t="s">
        <v>684</v>
      </c>
      <c r="V10191" s="16" t="s">
        <v>685</v>
      </c>
      <c r="W10191" s="16">
        <v>404</v>
      </c>
      <c r="X10191" s="16">
        <v>804</v>
      </c>
      <c r="Y10191" s="16">
        <v>103</v>
      </c>
      <c r="Z10191" s="16" t="s">
        <v>322</v>
      </c>
      <c r="AA10191" s="16" t="s">
        <v>6</v>
      </c>
    </row>
    <row r="10192" spans="2:27">
      <c r="C10192" s="16" t="s">
        <v>21815</v>
      </c>
      <c r="D10192" s="16" t="s">
        <v>4142</v>
      </c>
      <c r="E10192" s="16" t="s">
        <v>16407</v>
      </c>
      <c r="F10192" s="16" t="s">
        <v>98</v>
      </c>
      <c r="G10192" s="16" t="s">
        <v>25</v>
      </c>
      <c r="H10192" s="16" t="s">
        <v>322</v>
      </c>
      <c r="I10192" s="16" t="s">
        <v>692</v>
      </c>
      <c r="J10192" s="16" t="s">
        <v>684</v>
      </c>
      <c r="K10192" s="16" t="s">
        <v>685</v>
      </c>
      <c r="L10192" s="16">
        <v>404</v>
      </c>
      <c r="M10192" s="16">
        <v>804</v>
      </c>
      <c r="N10192" s="16">
        <v>103</v>
      </c>
      <c r="O10192" s="16" t="s">
        <v>322</v>
      </c>
      <c r="P10192" s="16" t="s">
        <v>692</v>
      </c>
      <c r="Q10192" s="16" t="s">
        <v>684</v>
      </c>
      <c r="R10192" s="16" t="s">
        <v>685</v>
      </c>
      <c r="S10192" s="16">
        <v>404</v>
      </c>
      <c r="T10192" s="16">
        <v>804</v>
      </c>
      <c r="U10192" s="16">
        <v>103</v>
      </c>
      <c r="AA10192" s="16" t="s">
        <v>41</v>
      </c>
    </row>
    <row r="10193" spans="2:27">
      <c r="C10193" s="16" t="s">
        <v>21816</v>
      </c>
      <c r="E10193" s="16" t="s">
        <v>10209</v>
      </c>
      <c r="F10193" s="16" t="s">
        <v>163</v>
      </c>
      <c r="G10193" s="16" t="s">
        <v>468</v>
      </c>
      <c r="H10193" s="16" t="s">
        <v>322</v>
      </c>
      <c r="I10193" s="16" t="s">
        <v>131</v>
      </c>
      <c r="J10193" s="16" t="s">
        <v>672</v>
      </c>
      <c r="K10193" s="16" t="s">
        <v>673</v>
      </c>
      <c r="L10193" s="16">
        <v>418114682</v>
      </c>
      <c r="M10193" s="16" t="s">
        <v>322</v>
      </c>
      <c r="N10193" s="16" t="s">
        <v>131</v>
      </c>
      <c r="O10193" s="16" t="s">
        <v>672</v>
      </c>
      <c r="P10193" s="16" t="s">
        <v>673</v>
      </c>
      <c r="Q10193" s="16">
        <v>418114682</v>
      </c>
      <c r="AA10193" s="16" t="s">
        <v>234</v>
      </c>
    </row>
    <row r="10194" spans="2:27">
      <c r="B10194" s="16" t="s">
        <v>20963</v>
      </c>
      <c r="D10194" s="16" t="s">
        <v>393</v>
      </c>
      <c r="E10194" s="16" t="s">
        <v>18629</v>
      </c>
      <c r="F10194" s="16" t="s">
        <v>1293</v>
      </c>
      <c r="G10194" s="16" t="s">
        <v>38</v>
      </c>
      <c r="H10194" s="16" t="s">
        <v>10138</v>
      </c>
      <c r="I10194" s="16" t="s">
        <v>1991</v>
      </c>
      <c r="J10194" s="16" t="s">
        <v>1890</v>
      </c>
      <c r="K10194" s="16" t="s">
        <v>229</v>
      </c>
      <c r="L10194" s="16" t="s">
        <v>131</v>
      </c>
      <c r="M10194" s="16" t="s">
        <v>684</v>
      </c>
      <c r="N10194" s="16" t="s">
        <v>685</v>
      </c>
      <c r="O10194" s="16">
        <v>404804103</v>
      </c>
      <c r="P10194" s="16" t="s">
        <v>229</v>
      </c>
      <c r="Q10194" s="16" t="s">
        <v>131</v>
      </c>
      <c r="R10194" s="16" t="s">
        <v>684</v>
      </c>
      <c r="S10194" s="16" t="s">
        <v>685</v>
      </c>
      <c r="T10194" s="16">
        <v>404804103</v>
      </c>
      <c r="AA10194" s="16" t="s">
        <v>6</v>
      </c>
    </row>
    <row r="10195" spans="2:27">
      <c r="C10195" s="16" t="s">
        <v>21817</v>
      </c>
      <c r="D10195" s="16" t="s">
        <v>322</v>
      </c>
      <c r="E10195" s="16" t="s">
        <v>683</v>
      </c>
      <c r="F10195" s="16" t="s">
        <v>32</v>
      </c>
      <c r="G10195" s="16" t="s">
        <v>57</v>
      </c>
      <c r="H10195" s="16" t="s">
        <v>672</v>
      </c>
      <c r="I10195" s="16" t="s">
        <v>673</v>
      </c>
      <c r="J10195" s="16">
        <v>418</v>
      </c>
      <c r="K10195" s="16">
        <v>114</v>
      </c>
      <c r="L10195" s="16">
        <v>682</v>
      </c>
      <c r="M10195" s="16" t="s">
        <v>322</v>
      </c>
      <c r="N10195" s="16" t="s">
        <v>683</v>
      </c>
      <c r="O10195" s="16" t="s">
        <v>32</v>
      </c>
      <c r="P10195" s="16" t="s">
        <v>322</v>
      </c>
      <c r="Q10195" s="16" t="s">
        <v>683</v>
      </c>
      <c r="R10195" s="16" t="s">
        <v>32</v>
      </c>
      <c r="AA10195" s="16" t="s">
        <v>38</v>
      </c>
    </row>
    <row r="10196" spans="2:27">
      <c r="B10196" s="16">
        <v>0</v>
      </c>
      <c r="D10196" s="16" t="s">
        <v>322</v>
      </c>
      <c r="E10196" s="16" t="s">
        <v>669</v>
      </c>
      <c r="F10196" s="16" t="s">
        <v>191</v>
      </c>
      <c r="G10196" s="16" t="s">
        <v>32</v>
      </c>
      <c r="H10196" s="16" t="s">
        <v>57</v>
      </c>
      <c r="I10196" s="16" t="s">
        <v>741</v>
      </c>
      <c r="J10196" s="16" t="s">
        <v>31</v>
      </c>
      <c r="K10196" s="16" t="s">
        <v>742</v>
      </c>
      <c r="L10196" s="16" t="s">
        <v>322</v>
      </c>
      <c r="M10196" s="16" t="s">
        <v>669</v>
      </c>
      <c r="N10196" s="16" t="s">
        <v>191</v>
      </c>
      <c r="O10196" s="16" t="s">
        <v>32</v>
      </c>
      <c r="P10196" s="17">
        <v>770</v>
      </c>
      <c r="Q10196" s="16">
        <v>0</v>
      </c>
      <c r="R10196" s="16" t="s">
        <v>322</v>
      </c>
      <c r="S10196" s="16" t="s">
        <v>669</v>
      </c>
      <c r="T10196" s="16" t="s">
        <v>191</v>
      </c>
      <c r="U10196" s="16" t="s">
        <v>32</v>
      </c>
      <c r="V10196" s="17">
        <v>770</v>
      </c>
      <c r="W10196" s="16">
        <v>0</v>
      </c>
      <c r="AA10196" s="16" t="s">
        <v>394</v>
      </c>
    </row>
    <row r="10197" spans="2:27">
      <c r="B10197" s="16" t="s">
        <v>19145</v>
      </c>
      <c r="C10197" s="16">
        <v>0</v>
      </c>
      <c r="D10197" s="16" t="s">
        <v>23</v>
      </c>
      <c r="E10197" s="16" t="s">
        <v>142</v>
      </c>
      <c r="F10197" s="16" t="s">
        <v>296</v>
      </c>
      <c r="G10197" s="16" t="s">
        <v>234</v>
      </c>
      <c r="H10197" s="16" t="s">
        <v>7</v>
      </c>
      <c r="I10197" s="16" t="s">
        <v>18630</v>
      </c>
      <c r="J10197" s="16" t="s">
        <v>552</v>
      </c>
      <c r="K10197" s="17">
        <v>770</v>
      </c>
      <c r="L10197" s="16">
        <v>0</v>
      </c>
      <c r="M10197" s="16" t="s">
        <v>57</v>
      </c>
      <c r="N10197" s="17">
        <v>790</v>
      </c>
      <c r="O10197" s="16">
        <v>0</v>
      </c>
      <c r="P10197" s="16" t="s">
        <v>18631</v>
      </c>
      <c r="Q10197" s="17">
        <v>770</v>
      </c>
      <c r="R10197" s="16">
        <v>0</v>
      </c>
      <c r="S10197" s="16" t="s">
        <v>57</v>
      </c>
      <c r="T10197" s="17">
        <v>790</v>
      </c>
      <c r="U10197" s="16">
        <v>0</v>
      </c>
      <c r="AA10197" s="16" t="s">
        <v>103</v>
      </c>
    </row>
    <row r="10198" spans="2:27">
      <c r="C10198" s="16" t="s">
        <v>21818</v>
      </c>
      <c r="D10198" s="16" t="s">
        <v>814</v>
      </c>
      <c r="E10198" s="16" t="s">
        <v>312</v>
      </c>
      <c r="F10198" s="16" t="s">
        <v>35</v>
      </c>
      <c r="G10198" s="16" t="s">
        <v>1195</v>
      </c>
      <c r="H10198" s="16" t="s">
        <v>31</v>
      </c>
      <c r="I10198" s="16" t="s">
        <v>99</v>
      </c>
      <c r="J10198" s="16" t="s">
        <v>993</v>
      </c>
      <c r="K10198" s="16" t="s">
        <v>1333</v>
      </c>
      <c r="L10198" s="16" t="s">
        <v>1334</v>
      </c>
      <c r="M10198" s="16" t="s">
        <v>229</v>
      </c>
      <c r="N10198" s="16" t="s">
        <v>460</v>
      </c>
      <c r="O10198" s="16" t="s">
        <v>32</v>
      </c>
      <c r="P10198" s="16" t="s">
        <v>692</v>
      </c>
      <c r="Q10198" s="16" t="s">
        <v>670</v>
      </c>
      <c r="R10198" s="16" t="s">
        <v>671</v>
      </c>
      <c r="S10198" s="16" t="s">
        <v>229</v>
      </c>
      <c r="T10198" s="16" t="s">
        <v>460</v>
      </c>
      <c r="U10198" s="16" t="s">
        <v>32</v>
      </c>
      <c r="V10198" s="16" t="s">
        <v>692</v>
      </c>
      <c r="W10198" s="16" t="s">
        <v>670</v>
      </c>
      <c r="X10198" s="16" t="s">
        <v>671</v>
      </c>
      <c r="AA10198" s="16" t="s">
        <v>312</v>
      </c>
    </row>
    <row r="10199" spans="2:27">
      <c r="B10199" s="16">
        <v>0</v>
      </c>
      <c r="D10199" s="16" t="s">
        <v>932</v>
      </c>
      <c r="E10199" s="16" t="s">
        <v>1033</v>
      </c>
      <c r="F10199" s="16" t="s">
        <v>99</v>
      </c>
      <c r="G10199" s="16" t="s">
        <v>1770</v>
      </c>
      <c r="H10199" s="16" t="s">
        <v>681</v>
      </c>
      <c r="I10199" s="16" t="s">
        <v>682</v>
      </c>
      <c r="J10199" s="16" t="s">
        <v>703</v>
      </c>
      <c r="K10199" s="16" t="s">
        <v>664</v>
      </c>
      <c r="L10199" s="17">
        <v>525</v>
      </c>
      <c r="M10199" s="16">
        <v>0</v>
      </c>
      <c r="N10199" s="16" t="s">
        <v>703</v>
      </c>
      <c r="O10199" s="16" t="s">
        <v>664</v>
      </c>
      <c r="P10199" s="17">
        <v>525</v>
      </c>
      <c r="Q10199" s="16">
        <v>0</v>
      </c>
      <c r="AA10199" s="16" t="s">
        <v>1054</v>
      </c>
    </row>
    <row r="10200" spans="2:27">
      <c r="C10200" s="16" t="s">
        <v>21819</v>
      </c>
      <c r="D10200" s="16" t="s">
        <v>9927</v>
      </c>
      <c r="E10200" s="16" t="s">
        <v>474</v>
      </c>
      <c r="F10200" s="16" t="s">
        <v>1257</v>
      </c>
      <c r="G10200" s="16" t="s">
        <v>394</v>
      </c>
      <c r="H10200" s="16" t="s">
        <v>6</v>
      </c>
      <c r="I10200" s="16" t="s">
        <v>1332</v>
      </c>
      <c r="J10200" s="16" t="s">
        <v>1334</v>
      </c>
      <c r="K10200" s="16" t="s">
        <v>229</v>
      </c>
      <c r="L10200" s="16" t="s">
        <v>711</v>
      </c>
      <c r="M10200" s="16" t="s">
        <v>738</v>
      </c>
      <c r="N10200" s="16" t="s">
        <v>18632</v>
      </c>
      <c r="O10200" s="16">
        <v>418</v>
      </c>
      <c r="P10200" s="16">
        <v>114</v>
      </c>
      <c r="Q10200" s="16">
        <v>682</v>
      </c>
      <c r="R10200" s="16" t="s">
        <v>229</v>
      </c>
      <c r="S10200" s="16" t="s">
        <v>711</v>
      </c>
      <c r="T10200" s="16" t="s">
        <v>738</v>
      </c>
      <c r="U10200" s="16" t="s">
        <v>18632</v>
      </c>
      <c r="V10200" s="16">
        <v>418</v>
      </c>
      <c r="W10200" s="16">
        <v>114</v>
      </c>
      <c r="X10200" s="16">
        <v>682</v>
      </c>
      <c r="AA10200" s="16" t="s">
        <v>25</v>
      </c>
    </row>
    <row r="10201" spans="2:27">
      <c r="B10201" s="16" t="s">
        <v>20964</v>
      </c>
      <c r="D10201" s="16" t="s">
        <v>18633</v>
      </c>
      <c r="E10201" s="16" t="s">
        <v>2834</v>
      </c>
      <c r="F10201" s="16" t="s">
        <v>198</v>
      </c>
      <c r="G10201" s="16" t="s">
        <v>530</v>
      </c>
      <c r="H10201" s="16" t="s">
        <v>729</v>
      </c>
      <c r="I10201" s="16" t="s">
        <v>322</v>
      </c>
      <c r="J10201" s="16" t="s">
        <v>669</v>
      </c>
      <c r="K10201" s="16" t="s">
        <v>72</v>
      </c>
      <c r="L10201" s="16" t="s">
        <v>32</v>
      </c>
      <c r="M10201" s="16" t="s">
        <v>450</v>
      </c>
      <c r="N10201" s="17">
        <v>750</v>
      </c>
      <c r="O10201" s="16">
        <v>500</v>
      </c>
      <c r="P10201" s="16" t="s">
        <v>692</v>
      </c>
      <c r="Q10201" s="16" t="s">
        <v>684</v>
      </c>
      <c r="R10201" s="16" t="s">
        <v>18634</v>
      </c>
      <c r="S10201" s="16" t="s">
        <v>322</v>
      </c>
      <c r="T10201" s="16" t="s">
        <v>669</v>
      </c>
      <c r="U10201" s="16" t="s">
        <v>72</v>
      </c>
      <c r="V10201" s="16" t="s">
        <v>32</v>
      </c>
      <c r="W10201" s="16" t="s">
        <v>450</v>
      </c>
      <c r="X10201" s="17">
        <v>750</v>
      </c>
      <c r="Y10201" s="16">
        <v>500</v>
      </c>
      <c r="Z10201" s="16" t="s">
        <v>692</v>
      </c>
      <c r="AA10201" s="16" t="s">
        <v>41</v>
      </c>
    </row>
    <row r="10202" spans="2:27">
      <c r="B10202" s="16">
        <v>0</v>
      </c>
      <c r="C10202" s="16" t="s">
        <v>18635</v>
      </c>
      <c r="D10202" s="16" t="s">
        <v>5556</v>
      </c>
      <c r="E10202" s="16">
        <v>3</v>
      </c>
      <c r="F10202" s="16" t="s">
        <v>3231</v>
      </c>
      <c r="G10202" s="16" t="s">
        <v>178</v>
      </c>
      <c r="H10202" s="16" t="s">
        <v>91</v>
      </c>
      <c r="I10202" s="16" t="s">
        <v>643</v>
      </c>
      <c r="J10202" s="17">
        <v>200</v>
      </c>
      <c r="K10202" s="16">
        <v>0</v>
      </c>
      <c r="L10202" s="16" t="s">
        <v>18635</v>
      </c>
      <c r="M10202" s="17">
        <v>200</v>
      </c>
      <c r="N10202" s="16" t="s">
        <v>2419</v>
      </c>
    </row>
    <row r="10203" spans="2:27">
      <c r="B10203" s="16" t="s">
        <v>20965</v>
      </c>
      <c r="C10203" s="16">
        <v>0</v>
      </c>
      <c r="D10203" s="16" t="s">
        <v>322</v>
      </c>
      <c r="E10203" s="17">
        <v>636</v>
      </c>
      <c r="F10203" s="16">
        <v>0</v>
      </c>
      <c r="G10203" s="16" t="s">
        <v>322</v>
      </c>
      <c r="H10203" s="17">
        <v>636</v>
      </c>
      <c r="I10203" s="16">
        <v>0</v>
      </c>
      <c r="J10203" s="16" t="s">
        <v>322</v>
      </c>
      <c r="K10203" s="17">
        <v>636</v>
      </c>
      <c r="L10203" s="16">
        <v>0</v>
      </c>
      <c r="AA10203" s="16" t="s">
        <v>1058</v>
      </c>
    </row>
    <row r="10204" spans="2:27">
      <c r="B10204" s="16" t="s">
        <v>6131</v>
      </c>
      <c r="C10204" s="16">
        <v>0</v>
      </c>
      <c r="D10204" s="16" t="s">
        <v>66</v>
      </c>
      <c r="E10204" s="16" t="s">
        <v>66</v>
      </c>
      <c r="F10204" s="16" t="s">
        <v>57</v>
      </c>
      <c r="G10204" s="16" t="s">
        <v>4996</v>
      </c>
      <c r="H10204" s="16" t="s">
        <v>4997</v>
      </c>
      <c r="I10204" s="16" t="s">
        <v>181</v>
      </c>
      <c r="J10204" s="16" t="s">
        <v>182</v>
      </c>
      <c r="K10204" s="17">
        <v>580</v>
      </c>
      <c r="L10204" s="16" t="s">
        <v>6131</v>
      </c>
      <c r="M10204" s="16">
        <v>0</v>
      </c>
      <c r="N10204" s="16" t="s">
        <v>18636</v>
      </c>
      <c r="O10204" s="17">
        <v>580</v>
      </c>
      <c r="P10204" s="16" t="s">
        <v>6131</v>
      </c>
      <c r="Q10204" s="16">
        <v>0</v>
      </c>
      <c r="AA10204" s="16" t="s">
        <v>1070</v>
      </c>
    </row>
    <row r="10205" spans="2:27">
      <c r="B10205" s="16">
        <v>0</v>
      </c>
      <c r="C10205" s="16" t="s">
        <v>992</v>
      </c>
      <c r="D10205" s="16" t="s">
        <v>1237</v>
      </c>
      <c r="E10205" s="16" t="s">
        <v>330</v>
      </c>
      <c r="F10205" s="17">
        <v>529</v>
      </c>
      <c r="G10205" s="16">
        <v>0</v>
      </c>
      <c r="H10205" s="16" t="s">
        <v>992</v>
      </c>
      <c r="I10205" s="17">
        <v>529</v>
      </c>
      <c r="J10205" s="16">
        <v>0</v>
      </c>
      <c r="AA10205" s="16" t="s">
        <v>31</v>
      </c>
    </row>
    <row r="10206" spans="2:27">
      <c r="B10206" s="16">
        <v>0</v>
      </c>
      <c r="C10206" s="16" t="s">
        <v>18638</v>
      </c>
      <c r="D10206" s="16" t="s">
        <v>7834</v>
      </c>
      <c r="E10206" s="16" t="s">
        <v>31</v>
      </c>
      <c r="F10206" s="16" t="s">
        <v>191</v>
      </c>
      <c r="G10206" s="16" t="s">
        <v>18637</v>
      </c>
      <c r="H10206" s="16" t="s">
        <v>57</v>
      </c>
      <c r="I10206" s="16" t="s">
        <v>1627</v>
      </c>
      <c r="J10206" s="16" t="s">
        <v>928</v>
      </c>
      <c r="K10206" s="17">
        <v>820</v>
      </c>
      <c r="L10206" s="16">
        <v>0</v>
      </c>
      <c r="M10206" s="16" t="s">
        <v>18638</v>
      </c>
      <c r="N10206" s="17">
        <v>820</v>
      </c>
      <c r="O10206" s="16">
        <v>0</v>
      </c>
      <c r="AA10206" s="16" t="s">
        <v>1078</v>
      </c>
    </row>
    <row r="10207" spans="2:27">
      <c r="B10207" s="16" t="s">
        <v>18639</v>
      </c>
      <c r="D10207" s="16" t="s">
        <v>322</v>
      </c>
      <c r="E10207" s="16" t="s">
        <v>322</v>
      </c>
      <c r="F10207" s="16" t="s">
        <v>18639</v>
      </c>
      <c r="G10207" s="16" t="s">
        <v>322</v>
      </c>
      <c r="AA10207" s="16" t="s">
        <v>1083</v>
      </c>
    </row>
    <row r="10208" spans="2:27">
      <c r="C10208" s="16" t="s">
        <v>21788</v>
      </c>
      <c r="D10208" s="16" t="s">
        <v>4025</v>
      </c>
      <c r="E10208" s="16" t="s">
        <v>18640</v>
      </c>
      <c r="F10208" s="16" t="s">
        <v>1195</v>
      </c>
      <c r="G10208" s="16" t="s">
        <v>31</v>
      </c>
      <c r="H10208" s="16" t="s">
        <v>6</v>
      </c>
      <c r="I10208" s="16" t="s">
        <v>7</v>
      </c>
      <c r="J10208" s="16" t="s">
        <v>2120</v>
      </c>
      <c r="K10208" s="16" t="s">
        <v>1509</v>
      </c>
      <c r="L10208" s="16" t="s">
        <v>322</v>
      </c>
      <c r="M10208" s="16" t="s">
        <v>131</v>
      </c>
      <c r="N10208" s="16" t="s">
        <v>684</v>
      </c>
      <c r="O10208" s="16" t="s">
        <v>685</v>
      </c>
      <c r="P10208" s="16">
        <v>404804103</v>
      </c>
      <c r="Q10208" s="16" t="s">
        <v>322</v>
      </c>
      <c r="R10208" s="16" t="s">
        <v>131</v>
      </c>
      <c r="S10208" s="16" t="s">
        <v>684</v>
      </c>
      <c r="T10208" s="16" t="s">
        <v>685</v>
      </c>
      <c r="U10208" s="16">
        <v>404804103</v>
      </c>
      <c r="AA10208" s="16" t="s">
        <v>198</v>
      </c>
    </row>
    <row r="10209" spans="2:27">
      <c r="B10209" s="16">
        <v>0</v>
      </c>
      <c r="C10209" s="16" t="s">
        <v>18642</v>
      </c>
      <c r="D10209" s="16">
        <v>10</v>
      </c>
      <c r="E10209" s="16" t="s">
        <v>18641</v>
      </c>
      <c r="F10209" s="16" t="s">
        <v>759</v>
      </c>
      <c r="G10209" s="16" t="s">
        <v>10683</v>
      </c>
      <c r="H10209" s="16" t="s">
        <v>606</v>
      </c>
      <c r="I10209" s="16" t="s">
        <v>1004</v>
      </c>
      <c r="J10209" s="16" t="s">
        <v>2349</v>
      </c>
      <c r="K10209" s="17">
        <v>100</v>
      </c>
      <c r="L10209" s="16">
        <v>0</v>
      </c>
      <c r="M10209" s="16" t="s">
        <v>18642</v>
      </c>
      <c r="N10209" s="17">
        <v>100</v>
      </c>
      <c r="O10209" s="16" t="s">
        <v>2419</v>
      </c>
      <c r="AA10209" s="16" t="s">
        <v>7</v>
      </c>
    </row>
    <row r="10210" spans="2:27">
      <c r="B10210" s="16" t="s">
        <v>18643</v>
      </c>
      <c r="D10210" s="16" t="s">
        <v>791</v>
      </c>
      <c r="E10210" s="16" t="s">
        <v>163</v>
      </c>
      <c r="F10210" s="16" t="s">
        <v>375</v>
      </c>
      <c r="G10210" s="16" t="s">
        <v>6</v>
      </c>
      <c r="H10210" s="16" t="s">
        <v>16846</v>
      </c>
      <c r="I10210" s="16" t="s">
        <v>18</v>
      </c>
      <c r="J10210" s="16" t="s">
        <v>18643</v>
      </c>
      <c r="K10210" s="16" t="s">
        <v>22</v>
      </c>
      <c r="AA10210" s="16" t="s">
        <v>375</v>
      </c>
    </row>
    <row r="10211" spans="2:27">
      <c r="B10211" s="16" t="s">
        <v>18644</v>
      </c>
      <c r="D10211" s="16" t="s">
        <v>8493</v>
      </c>
      <c r="E10211" s="16" t="s">
        <v>733</v>
      </c>
      <c r="F10211" s="16" t="s">
        <v>5</v>
      </c>
      <c r="G10211" s="16" t="s">
        <v>16011</v>
      </c>
      <c r="H10211" s="16" t="s">
        <v>6</v>
      </c>
      <c r="I10211" s="16">
        <v>2016</v>
      </c>
      <c r="J10211" s="16" t="s">
        <v>32</v>
      </c>
      <c r="K10211" s="16" t="s">
        <v>18644</v>
      </c>
      <c r="AA10211" s="16" t="s">
        <v>6</v>
      </c>
    </row>
    <row r="10212" spans="2:27">
      <c r="B10212" s="16" t="s">
        <v>18645</v>
      </c>
      <c r="C10212" s="16" t="s">
        <v>21777</v>
      </c>
      <c r="D10212" s="16" t="s">
        <v>722</v>
      </c>
      <c r="E10212" s="16" t="s">
        <v>346</v>
      </c>
      <c r="F10212" s="16" t="s">
        <v>5674</v>
      </c>
      <c r="G10212" s="16" t="s">
        <v>711</v>
      </c>
      <c r="H10212" s="16" t="s">
        <v>513</v>
      </c>
      <c r="I10212" s="16" t="s">
        <v>2426</v>
      </c>
      <c r="J10212" s="16" t="s">
        <v>2427</v>
      </c>
      <c r="K10212" s="16" t="s">
        <v>229</v>
      </c>
      <c r="L10212" s="16" t="s">
        <v>737</v>
      </c>
      <c r="M10212" s="16" t="s">
        <v>181</v>
      </c>
      <c r="N10212" s="16" t="s">
        <v>691</v>
      </c>
      <c r="O10212" s="16" t="s">
        <v>18645</v>
      </c>
      <c r="P10212" s="16" t="s">
        <v>229</v>
      </c>
      <c r="Q10212" s="16" t="s">
        <v>737</v>
      </c>
      <c r="R10212" s="16" t="s">
        <v>181</v>
      </c>
      <c r="S10212" s="16" t="s">
        <v>691</v>
      </c>
      <c r="AA10212" s="16" t="s">
        <v>457</v>
      </c>
    </row>
    <row r="10213" spans="2:27">
      <c r="B10213" s="16" t="s">
        <v>18646</v>
      </c>
      <c r="D10213" s="16" t="s">
        <v>723</v>
      </c>
      <c r="E10213" s="16" t="s">
        <v>240</v>
      </c>
      <c r="F10213" s="16" t="s">
        <v>66</v>
      </c>
      <c r="G10213" s="16" t="s">
        <v>32</v>
      </c>
      <c r="H10213" s="16" t="s">
        <v>18646</v>
      </c>
      <c r="AA10213" s="16" t="s">
        <v>6</v>
      </c>
    </row>
    <row r="10214" spans="2:27">
      <c r="C10214" s="16" t="s">
        <v>21820</v>
      </c>
      <c r="D10214" s="16" t="s">
        <v>6975</v>
      </c>
      <c r="E10214" s="16" t="s">
        <v>78</v>
      </c>
      <c r="F10214" s="16" t="s">
        <v>1654</v>
      </c>
      <c r="G10214" s="16" t="s">
        <v>5865</v>
      </c>
      <c r="H10214" s="16" t="s">
        <v>229</v>
      </c>
      <c r="I10214" s="16" t="s">
        <v>460</v>
      </c>
      <c r="J10214" s="16" t="s">
        <v>32</v>
      </c>
      <c r="K10214" s="16" t="s">
        <v>131</v>
      </c>
      <c r="L10214" s="16" t="s">
        <v>670</v>
      </c>
      <c r="M10214" s="16" t="s">
        <v>671</v>
      </c>
      <c r="N10214" s="16">
        <v>404804103</v>
      </c>
      <c r="O10214" s="16" t="s">
        <v>229</v>
      </c>
      <c r="P10214" s="16" t="s">
        <v>460</v>
      </c>
      <c r="Q10214" s="16" t="s">
        <v>32</v>
      </c>
      <c r="R10214" s="16" t="s">
        <v>131</v>
      </c>
      <c r="S10214" s="16" t="s">
        <v>670</v>
      </c>
      <c r="T10214" s="16" t="s">
        <v>671</v>
      </c>
      <c r="U10214" s="16">
        <v>404804103</v>
      </c>
      <c r="AA10214" s="16" t="s">
        <v>49</v>
      </c>
    </row>
    <row r="10215" spans="2:27">
      <c r="B10215" s="16">
        <v>0</v>
      </c>
      <c r="C10215" s="16" t="s">
        <v>18647</v>
      </c>
      <c r="D10215" s="16" t="s">
        <v>5393</v>
      </c>
      <c r="E10215" s="16" t="s">
        <v>54</v>
      </c>
      <c r="F10215" s="16" t="s">
        <v>234</v>
      </c>
      <c r="G10215" s="16" t="s">
        <v>5364</v>
      </c>
      <c r="H10215" s="17">
        <v>509</v>
      </c>
      <c r="I10215" s="16">
        <v>0</v>
      </c>
      <c r="J10215" s="16" t="s">
        <v>18647</v>
      </c>
      <c r="K10215" s="17">
        <v>509</v>
      </c>
      <c r="L10215" s="16">
        <v>0</v>
      </c>
      <c r="AA10215" s="16" t="s">
        <v>198</v>
      </c>
    </row>
    <row r="10216" spans="2:27">
      <c r="B10216" s="16" t="s">
        <v>18650</v>
      </c>
      <c r="D10216" s="16" t="s">
        <v>132</v>
      </c>
      <c r="E10216" s="16" t="s">
        <v>157</v>
      </c>
      <c r="F10216" s="16" t="s">
        <v>566</v>
      </c>
      <c r="G10216" s="16" t="s">
        <v>450</v>
      </c>
      <c r="H10216" s="16" t="s">
        <v>386</v>
      </c>
      <c r="I10216" s="16" t="s">
        <v>18648</v>
      </c>
      <c r="J10216" s="16" t="s">
        <v>18649</v>
      </c>
      <c r="K10216" s="16" t="s">
        <v>705</v>
      </c>
      <c r="L10216" s="16" t="s">
        <v>537</v>
      </c>
      <c r="M10216" s="16" t="s">
        <v>18650</v>
      </c>
      <c r="N10216" s="16" t="s">
        <v>22</v>
      </c>
      <c r="AA10216" s="16" t="s">
        <v>1121</v>
      </c>
    </row>
    <row r="10217" spans="2:27">
      <c r="B10217" s="16" t="s">
        <v>18651</v>
      </c>
      <c r="C10217" s="16" t="s">
        <v>21824</v>
      </c>
      <c r="D10217" s="16" t="s">
        <v>249</v>
      </c>
      <c r="E10217" s="16" t="s">
        <v>250</v>
      </c>
      <c r="F10217" s="16" t="s">
        <v>448</v>
      </c>
      <c r="G10217" s="16" t="s">
        <v>23</v>
      </c>
      <c r="H10217" s="16" t="s">
        <v>31</v>
      </c>
      <c r="I10217" s="16" t="s">
        <v>705</v>
      </c>
      <c r="J10217" s="16" t="s">
        <v>537</v>
      </c>
      <c r="K10217" s="16" t="s">
        <v>18651</v>
      </c>
      <c r="L10217" s="16" t="s">
        <v>705</v>
      </c>
      <c r="M10217" s="16" t="s">
        <v>2179</v>
      </c>
      <c r="AA10217" s="16" t="s">
        <v>1127</v>
      </c>
    </row>
    <row r="10218" spans="2:27">
      <c r="D10218" s="16" t="s">
        <v>677</v>
      </c>
      <c r="E10218" s="16" t="s">
        <v>57</v>
      </c>
      <c r="F10218" s="16" t="s">
        <v>678</v>
      </c>
      <c r="G10218" s="16" t="s">
        <v>679</v>
      </c>
      <c r="H10218" s="16" t="s">
        <v>6</v>
      </c>
      <c r="I10218" s="16" t="s">
        <v>386</v>
      </c>
      <c r="J10218" s="16" t="s">
        <v>680</v>
      </c>
      <c r="K10218" s="16" t="s">
        <v>48</v>
      </c>
      <c r="L10218" s="16" t="s">
        <v>681</v>
      </c>
      <c r="M10218" s="16" t="s">
        <v>682</v>
      </c>
      <c r="N10218" s="16" t="s">
        <v>322</v>
      </c>
      <c r="O10218" s="16" t="s">
        <v>322</v>
      </c>
      <c r="AA10218" s="16" t="s">
        <v>1136</v>
      </c>
    </row>
    <row r="10219" spans="2:27">
      <c r="B10219" s="16" t="s">
        <v>18652</v>
      </c>
      <c r="D10219" s="16" t="s">
        <v>249</v>
      </c>
      <c r="E10219" s="16" t="s">
        <v>250</v>
      </c>
      <c r="F10219" s="16" t="s">
        <v>23</v>
      </c>
      <c r="G10219" s="16" t="s">
        <v>435</v>
      </c>
      <c r="H10219" s="16" t="s">
        <v>31</v>
      </c>
      <c r="I10219" s="16" t="s">
        <v>229</v>
      </c>
      <c r="J10219" s="16" t="s">
        <v>18652</v>
      </c>
      <c r="K10219" s="16" t="s">
        <v>229</v>
      </c>
      <c r="AA10219" s="16" t="s">
        <v>1139</v>
      </c>
    </row>
    <row r="10220" spans="2:27">
      <c r="B10220" s="16" t="s">
        <v>19025</v>
      </c>
      <c r="C10220" s="16">
        <v>0</v>
      </c>
      <c r="D10220" s="16" t="s">
        <v>210</v>
      </c>
      <c r="E10220" s="16" t="s">
        <v>489</v>
      </c>
      <c r="F10220" s="16" t="s">
        <v>394</v>
      </c>
      <c r="G10220" s="17">
        <v>850</v>
      </c>
      <c r="H10220" s="16">
        <v>0</v>
      </c>
      <c r="I10220" s="16" t="s">
        <v>57</v>
      </c>
      <c r="J10220" s="17">
        <v>930</v>
      </c>
      <c r="K10220" s="16">
        <v>0</v>
      </c>
      <c r="L10220" s="16" t="s">
        <v>18653</v>
      </c>
      <c r="M10220" s="17">
        <v>850</v>
      </c>
      <c r="N10220" s="16">
        <v>0</v>
      </c>
      <c r="O10220" s="16" t="s">
        <v>57</v>
      </c>
      <c r="P10220" s="17">
        <v>930</v>
      </c>
      <c r="Q10220" s="16">
        <v>0</v>
      </c>
      <c r="AA10220" s="16" t="s">
        <v>397</v>
      </c>
    </row>
    <row r="10221" spans="2:27">
      <c r="B10221" s="16" t="s">
        <v>18655</v>
      </c>
      <c r="D10221" s="16" t="s">
        <v>266</v>
      </c>
      <c r="E10221" s="16" t="s">
        <v>1876</v>
      </c>
      <c r="F10221" s="16" t="s">
        <v>18654</v>
      </c>
      <c r="G10221" s="16" t="s">
        <v>6</v>
      </c>
      <c r="H10221" s="16" t="s">
        <v>9554</v>
      </c>
      <c r="I10221" s="16" t="s">
        <v>32</v>
      </c>
      <c r="J10221" s="16" t="s">
        <v>18655</v>
      </c>
      <c r="AA10221" s="16" t="s">
        <v>394</v>
      </c>
    </row>
    <row r="10222" spans="2:27">
      <c r="C10222" s="16" t="s">
        <v>21821</v>
      </c>
      <c r="D10222" s="16" t="s">
        <v>18656</v>
      </c>
      <c r="E10222" s="16" t="s">
        <v>529</v>
      </c>
      <c r="F10222" s="16" t="s">
        <v>10063</v>
      </c>
      <c r="G10222" s="16" t="s">
        <v>916</v>
      </c>
      <c r="H10222" s="16" t="s">
        <v>179</v>
      </c>
      <c r="I10222" s="16" t="s">
        <v>229</v>
      </c>
      <c r="J10222" s="16" t="s">
        <v>728</v>
      </c>
      <c r="K10222" s="16" t="s">
        <v>691</v>
      </c>
      <c r="L10222" s="16" t="s">
        <v>57</v>
      </c>
      <c r="M10222" s="16" t="s">
        <v>1545</v>
      </c>
      <c r="N10222" s="16" t="s">
        <v>18622</v>
      </c>
      <c r="O10222" s="16" t="s">
        <v>684</v>
      </c>
      <c r="P10222" s="16" t="s">
        <v>685</v>
      </c>
      <c r="Q10222" s="16">
        <v>40480</v>
      </c>
      <c r="R10222" s="16" t="s">
        <v>229</v>
      </c>
      <c r="S10222" s="16" t="s">
        <v>728</v>
      </c>
      <c r="T10222" s="16" t="s">
        <v>691</v>
      </c>
      <c r="U10222" s="16" t="s">
        <v>57</v>
      </c>
      <c r="V10222" s="16" t="s">
        <v>1545</v>
      </c>
      <c r="W10222" s="16" t="s">
        <v>18622</v>
      </c>
      <c r="X10222" s="16" t="s">
        <v>684</v>
      </c>
      <c r="Y10222" s="16" t="s">
        <v>685</v>
      </c>
      <c r="Z10222" s="16">
        <v>40480</v>
      </c>
      <c r="AA10222" s="16" t="s">
        <v>450</v>
      </c>
    </row>
    <row r="10223" spans="2:27">
      <c r="C10223" s="16" t="s">
        <v>21822</v>
      </c>
      <c r="D10223" s="16" t="s">
        <v>2937</v>
      </c>
      <c r="E10223" s="16">
        <v>2001</v>
      </c>
      <c r="F10223" s="16" t="s">
        <v>14</v>
      </c>
      <c r="G10223" s="16" t="s">
        <v>57</v>
      </c>
      <c r="H10223" s="16" t="s">
        <v>2780</v>
      </c>
      <c r="I10223" s="16" t="s">
        <v>3817</v>
      </c>
      <c r="J10223" s="16" t="s">
        <v>78</v>
      </c>
      <c r="K10223" s="16" t="s">
        <v>322</v>
      </c>
      <c r="L10223" s="16" t="s">
        <v>669</v>
      </c>
      <c r="M10223" s="16" t="s">
        <v>72</v>
      </c>
      <c r="N10223" s="16" t="s">
        <v>32</v>
      </c>
      <c r="O10223" s="16" t="s">
        <v>57</v>
      </c>
      <c r="P10223" s="16" t="s">
        <v>672</v>
      </c>
      <c r="Q10223" s="16" t="s">
        <v>673</v>
      </c>
      <c r="R10223" s="16">
        <v>418</v>
      </c>
      <c r="S10223" s="16">
        <v>114</v>
      </c>
      <c r="T10223" s="16">
        <v>682</v>
      </c>
      <c r="U10223" s="16" t="s">
        <v>322</v>
      </c>
      <c r="V10223" s="16" t="s">
        <v>669</v>
      </c>
      <c r="W10223" s="16" t="s">
        <v>72</v>
      </c>
      <c r="X10223" s="16" t="s">
        <v>32</v>
      </c>
      <c r="Y10223" s="16" t="s">
        <v>57</v>
      </c>
      <c r="Z10223" s="16" t="s">
        <v>672</v>
      </c>
      <c r="AA10223" s="16" t="s">
        <v>6</v>
      </c>
    </row>
    <row r="10224" spans="2:27">
      <c r="B10224" s="16">
        <v>300</v>
      </c>
      <c r="C10224" s="16" t="s">
        <v>20827</v>
      </c>
      <c r="D10224" s="16" t="s">
        <v>5947</v>
      </c>
      <c r="E10224" s="16" t="s">
        <v>394</v>
      </c>
      <c r="F10224" s="16" t="s">
        <v>234</v>
      </c>
      <c r="G10224" s="16" t="s">
        <v>18657</v>
      </c>
      <c r="H10224" s="17">
        <v>2</v>
      </c>
      <c r="I10224" s="16">
        <v>300</v>
      </c>
      <c r="J10224" s="16">
        <v>0</v>
      </c>
      <c r="K10224" s="16" t="s">
        <v>57</v>
      </c>
      <c r="L10224" s="17">
        <v>2</v>
      </c>
      <c r="M10224" s="16">
        <v>500</v>
      </c>
      <c r="N10224" s="16">
        <v>0</v>
      </c>
      <c r="O10224" s="16" t="s">
        <v>18658</v>
      </c>
      <c r="P10224" s="17">
        <v>2</v>
      </c>
      <c r="Q10224" s="16">
        <v>300</v>
      </c>
      <c r="R10224" s="16">
        <v>0</v>
      </c>
      <c r="S10224" s="16" t="s">
        <v>57</v>
      </c>
      <c r="T10224" s="17">
        <v>2</v>
      </c>
      <c r="U10224" s="16">
        <v>500</v>
      </c>
      <c r="V10224" s="16">
        <v>0</v>
      </c>
      <c r="AA10224" s="16" t="s">
        <v>57</v>
      </c>
    </row>
    <row r="10225" spans="2:27">
      <c r="B10225" s="16" t="s">
        <v>2819</v>
      </c>
      <c r="C10225" s="16" t="s">
        <v>2818</v>
      </c>
      <c r="D10225" s="16" t="s">
        <v>2817</v>
      </c>
      <c r="E10225" s="16" t="s">
        <v>14</v>
      </c>
      <c r="F10225" s="16" t="s">
        <v>2818</v>
      </c>
      <c r="G10225" s="16" t="s">
        <v>2819</v>
      </c>
      <c r="H10225" s="16" t="s">
        <v>2818</v>
      </c>
      <c r="AA10225" s="16" t="s">
        <v>1157</v>
      </c>
    </row>
    <row r="10226" spans="2:27">
      <c r="B10226" s="16">
        <v>0</v>
      </c>
      <c r="C10226" s="16" t="s">
        <v>18659</v>
      </c>
      <c r="D10226" s="16" t="s">
        <v>341</v>
      </c>
      <c r="E10226" s="16" t="s">
        <v>342</v>
      </c>
      <c r="F10226" s="16" t="s">
        <v>343</v>
      </c>
      <c r="G10226" s="16" t="s">
        <v>344</v>
      </c>
      <c r="H10226" s="17">
        <v>439</v>
      </c>
      <c r="I10226" s="16">
        <v>0</v>
      </c>
      <c r="J10226" s="16" t="s">
        <v>18659</v>
      </c>
      <c r="K10226" s="17">
        <v>439</v>
      </c>
      <c r="L10226" s="16">
        <v>0</v>
      </c>
      <c r="AA10226" s="16" t="s">
        <v>1161</v>
      </c>
    </row>
    <row r="10227" spans="2:27">
      <c r="B10227" s="16" t="s">
        <v>2824</v>
      </c>
      <c r="C10227" s="16" t="s">
        <v>2823</v>
      </c>
      <c r="D10227" s="16" t="s">
        <v>2820</v>
      </c>
      <c r="E10227" s="16" t="s">
        <v>15</v>
      </c>
      <c r="F10227" s="16" t="s">
        <v>2821</v>
      </c>
      <c r="G10227" s="16" t="s">
        <v>1562</v>
      </c>
      <c r="H10227" s="16" t="s">
        <v>2822</v>
      </c>
      <c r="I10227" s="16" t="s">
        <v>2823</v>
      </c>
      <c r="J10227" s="16" t="s">
        <v>2824</v>
      </c>
      <c r="K10227" s="16" t="s">
        <v>2823</v>
      </c>
      <c r="AA10227" s="16" t="s">
        <v>6</v>
      </c>
    </row>
    <row r="10228" spans="2:27">
      <c r="B10228" s="16" t="s">
        <v>18660</v>
      </c>
      <c r="C10228" s="16" t="s">
        <v>21824</v>
      </c>
      <c r="D10228" s="16" t="s">
        <v>798</v>
      </c>
      <c r="E10228" s="16" t="s">
        <v>121</v>
      </c>
      <c r="F10228" s="16" t="s">
        <v>298</v>
      </c>
      <c r="G10228" s="16" t="s">
        <v>57</v>
      </c>
      <c r="H10228" s="16" t="s">
        <v>2148</v>
      </c>
      <c r="I10228" s="16" t="s">
        <v>2746</v>
      </c>
      <c r="J10228" s="16" t="s">
        <v>2302</v>
      </c>
      <c r="K10228" s="16" t="s">
        <v>5562</v>
      </c>
      <c r="L10228" s="16" t="s">
        <v>705</v>
      </c>
      <c r="M10228" s="16" t="s">
        <v>537</v>
      </c>
      <c r="N10228" s="16" t="s">
        <v>18660</v>
      </c>
      <c r="O10228" s="16" t="s">
        <v>705</v>
      </c>
      <c r="P10228" s="16" t="s">
        <v>2179</v>
      </c>
      <c r="AA10228" s="16" t="s">
        <v>1165</v>
      </c>
    </row>
    <row r="10229" spans="2:27">
      <c r="B10229" s="16">
        <v>950</v>
      </c>
      <c r="C10229" s="16" t="s">
        <v>20827</v>
      </c>
      <c r="D10229" s="16" t="s">
        <v>2494</v>
      </c>
      <c r="E10229" s="16" t="s">
        <v>375</v>
      </c>
      <c r="F10229" s="17">
        <v>1</v>
      </c>
      <c r="G10229" s="16">
        <v>950</v>
      </c>
      <c r="H10229" s="16">
        <v>0</v>
      </c>
      <c r="I10229" s="16" t="s">
        <v>57</v>
      </c>
      <c r="J10229" s="17">
        <v>2</v>
      </c>
      <c r="K10229" s="16">
        <v>145</v>
      </c>
      <c r="L10229" s="16">
        <v>0</v>
      </c>
      <c r="M10229" s="16" t="s">
        <v>992</v>
      </c>
      <c r="N10229" s="17">
        <v>1</v>
      </c>
      <c r="O10229" s="16">
        <v>950</v>
      </c>
      <c r="P10229" s="16">
        <v>0</v>
      </c>
      <c r="Q10229" s="16" t="s">
        <v>57</v>
      </c>
      <c r="R10229" s="17">
        <v>2</v>
      </c>
      <c r="S10229" s="16">
        <v>145</v>
      </c>
      <c r="T10229" s="16">
        <v>0</v>
      </c>
      <c r="AA10229" s="16" t="s">
        <v>931</v>
      </c>
    </row>
    <row r="10230" spans="2:27">
      <c r="B10230" s="16">
        <v>189</v>
      </c>
      <c r="C10230" s="16">
        <v>0</v>
      </c>
      <c r="D10230" s="16" t="s">
        <v>3352</v>
      </c>
      <c r="E10230" s="16" t="s">
        <v>41</v>
      </c>
      <c r="F10230" s="16" t="s">
        <v>506</v>
      </c>
      <c r="G10230" s="16" t="s">
        <v>507</v>
      </c>
      <c r="H10230" s="17">
        <v>1</v>
      </c>
      <c r="I10230" s="16">
        <v>189</v>
      </c>
      <c r="J10230" s="16">
        <v>0</v>
      </c>
      <c r="K10230" s="16" t="s">
        <v>12358</v>
      </c>
      <c r="L10230" s="17">
        <v>1</v>
      </c>
      <c r="M10230" s="16">
        <v>189</v>
      </c>
      <c r="N10230" s="16">
        <v>0</v>
      </c>
      <c r="AA10230" s="16" t="s">
        <v>164</v>
      </c>
    </row>
    <row r="10231" spans="2:27">
      <c r="B10231" s="16" t="s">
        <v>2862</v>
      </c>
      <c r="C10231" s="16" t="s">
        <v>18663</v>
      </c>
      <c r="D10231" s="16" t="s">
        <v>5018</v>
      </c>
      <c r="E10231" s="16" t="s">
        <v>759</v>
      </c>
      <c r="F10231" s="16" t="s">
        <v>18661</v>
      </c>
      <c r="G10231" s="16" t="s">
        <v>1562</v>
      </c>
      <c r="H10231" s="16" t="s">
        <v>18031</v>
      </c>
      <c r="I10231" s="16" t="s">
        <v>18662</v>
      </c>
      <c r="J10231" s="16" t="s">
        <v>2862</v>
      </c>
      <c r="K10231" s="16" t="s">
        <v>18663</v>
      </c>
      <c r="L10231" s="16">
        <v>0</v>
      </c>
      <c r="M10231" s="16">
        <v>0</v>
      </c>
      <c r="N10231" s="16" t="s">
        <v>57</v>
      </c>
      <c r="O10231" s="17">
        <v>20</v>
      </c>
      <c r="P10231" s="16">
        <v>0</v>
      </c>
      <c r="Q10231" s="16">
        <v>0</v>
      </c>
      <c r="AA10231" s="16" t="s">
        <v>1174</v>
      </c>
    </row>
    <row r="10232" spans="2:27">
      <c r="B10232" s="16" t="s">
        <v>18665</v>
      </c>
      <c r="C10232" s="16" t="s">
        <v>21584</v>
      </c>
      <c r="D10232" s="16" t="s">
        <v>385</v>
      </c>
      <c r="E10232" s="16" t="s">
        <v>48</v>
      </c>
      <c r="F10232" s="16" t="s">
        <v>7</v>
      </c>
      <c r="G10232" s="16" t="s">
        <v>7872</v>
      </c>
      <c r="H10232" s="16" t="s">
        <v>57</v>
      </c>
      <c r="I10232" s="16" t="s">
        <v>386</v>
      </c>
      <c r="J10232" s="16" t="s">
        <v>791</v>
      </c>
      <c r="K10232" s="16" t="s">
        <v>5909</v>
      </c>
      <c r="L10232" s="16" t="s">
        <v>662</v>
      </c>
      <c r="M10232" s="16" t="s">
        <v>9915</v>
      </c>
      <c r="N10232" s="16" t="s">
        <v>18664</v>
      </c>
      <c r="O10232" s="16" t="s">
        <v>57</v>
      </c>
      <c r="P10232" s="16" t="s">
        <v>9917</v>
      </c>
      <c r="Q10232" s="16" t="s">
        <v>18665</v>
      </c>
      <c r="R10232" s="16" t="s">
        <v>662</v>
      </c>
      <c r="S10232" s="16" t="s">
        <v>9915</v>
      </c>
      <c r="T10232" s="16" t="s">
        <v>18664</v>
      </c>
      <c r="U10232" s="16" t="s">
        <v>57</v>
      </c>
      <c r="V10232" s="16" t="s">
        <v>9917</v>
      </c>
      <c r="AA10232" s="16" t="s">
        <v>1185</v>
      </c>
    </row>
    <row r="10233" spans="2:27">
      <c r="B10233" s="16">
        <v>0</v>
      </c>
      <c r="C10233" s="16" t="s">
        <v>18667</v>
      </c>
      <c r="D10233" s="16" t="s">
        <v>257</v>
      </c>
      <c r="E10233" s="16" t="s">
        <v>450</v>
      </c>
      <c r="F10233" s="16" t="s">
        <v>1366</v>
      </c>
      <c r="G10233" s="16" t="s">
        <v>402</v>
      </c>
      <c r="H10233" s="16" t="s">
        <v>687</v>
      </c>
      <c r="I10233" s="16" t="s">
        <v>151</v>
      </c>
      <c r="J10233" s="16" t="s">
        <v>18666</v>
      </c>
      <c r="K10233" s="17">
        <v>499</v>
      </c>
      <c r="L10233" s="16">
        <v>0</v>
      </c>
      <c r="M10233" s="16" t="s">
        <v>18667</v>
      </c>
      <c r="N10233" s="17">
        <v>499</v>
      </c>
      <c r="O10233" s="16">
        <v>0</v>
      </c>
      <c r="AA10233" s="16" t="s">
        <v>1189</v>
      </c>
    </row>
    <row r="10234" spans="2:27">
      <c r="B10234" s="16" t="s">
        <v>18669</v>
      </c>
      <c r="D10234" s="16" t="s">
        <v>2257</v>
      </c>
      <c r="E10234" s="16" t="s">
        <v>6823</v>
      </c>
      <c r="F10234" s="16">
        <v>1</v>
      </c>
      <c r="G10234" s="16" t="s">
        <v>3231</v>
      </c>
      <c r="H10234" s="16" t="s">
        <v>179</v>
      </c>
      <c r="I10234" s="16" t="s">
        <v>15</v>
      </c>
      <c r="J10234" s="16" t="s">
        <v>18668</v>
      </c>
      <c r="K10234" s="16" t="s">
        <v>18</v>
      </c>
      <c r="L10234" s="16" t="s">
        <v>18669</v>
      </c>
      <c r="M10234" s="16" t="s">
        <v>22</v>
      </c>
      <c r="AA10234" s="16" t="s">
        <v>1190</v>
      </c>
    </row>
    <row r="10235" spans="2:27">
      <c r="B10235" s="16" t="s">
        <v>18670</v>
      </c>
      <c r="D10235" s="16" t="s">
        <v>513</v>
      </c>
      <c r="E10235" s="16" t="s">
        <v>716</v>
      </c>
      <c r="F10235" s="16" t="s">
        <v>717</v>
      </c>
      <c r="G10235" s="16" t="s">
        <v>718</v>
      </c>
      <c r="H10235" s="16" t="s">
        <v>32</v>
      </c>
      <c r="I10235" s="16" t="s">
        <v>18670</v>
      </c>
      <c r="AA10235" s="16" t="s">
        <v>157</v>
      </c>
    </row>
    <row r="10236" spans="2:27">
      <c r="B10236" s="16" t="s">
        <v>18671</v>
      </c>
      <c r="D10236" s="16" t="s">
        <v>863</v>
      </c>
      <c r="E10236" s="16" t="s">
        <v>4266</v>
      </c>
      <c r="F10236" s="16" t="s">
        <v>805</v>
      </c>
      <c r="G10236" s="16" t="s">
        <v>1207</v>
      </c>
      <c r="H10236" s="16" t="s">
        <v>1208</v>
      </c>
      <c r="I10236" s="16" t="s">
        <v>705</v>
      </c>
      <c r="J10236" s="16" t="s">
        <v>537</v>
      </c>
      <c r="K10236" s="16" t="s">
        <v>18671</v>
      </c>
      <c r="L10236" s="16" t="s">
        <v>22</v>
      </c>
      <c r="AA10236" s="16" t="s">
        <v>795</v>
      </c>
    </row>
    <row r="10237" spans="2:27">
      <c r="B10237" s="16" t="s">
        <v>18672</v>
      </c>
      <c r="D10237" s="16" t="s">
        <v>322</v>
      </c>
      <c r="E10237" s="16" t="s">
        <v>322</v>
      </c>
      <c r="F10237" s="16" t="s">
        <v>18672</v>
      </c>
      <c r="G10237" s="16" t="s">
        <v>322</v>
      </c>
      <c r="AA10237" s="16" t="s">
        <v>48</v>
      </c>
    </row>
    <row r="10238" spans="2:27">
      <c r="B10238" s="16">
        <v>0</v>
      </c>
      <c r="C10238" s="16" t="s">
        <v>20966</v>
      </c>
      <c r="D10238" s="16" t="s">
        <v>797</v>
      </c>
      <c r="E10238" s="16" t="s">
        <v>13135</v>
      </c>
      <c r="F10238" s="16" t="s">
        <v>4048</v>
      </c>
      <c r="G10238" s="17">
        <v>770</v>
      </c>
      <c r="H10238" s="16">
        <v>0</v>
      </c>
      <c r="I10238" s="16" t="s">
        <v>18673</v>
      </c>
      <c r="J10238" s="16" t="s">
        <v>13135</v>
      </c>
      <c r="K10238" s="16" t="s">
        <v>4048</v>
      </c>
      <c r="L10238" s="17">
        <v>770</v>
      </c>
      <c r="M10238" s="16">
        <v>0</v>
      </c>
      <c r="AA10238" s="16" t="s">
        <v>151</v>
      </c>
    </row>
    <row r="10239" spans="2:27">
      <c r="B10239" s="16" t="s">
        <v>20966</v>
      </c>
      <c r="D10239" s="16" t="s">
        <v>18674</v>
      </c>
      <c r="E10239" s="16" t="s">
        <v>13135</v>
      </c>
      <c r="F10239" s="16" t="s">
        <v>4048</v>
      </c>
      <c r="G10239" s="16">
        <v>770000</v>
      </c>
      <c r="H10239" s="16" t="s">
        <v>18673</v>
      </c>
      <c r="I10239" s="16" t="s">
        <v>13135</v>
      </c>
      <c r="J10239" s="16" t="s">
        <v>4048</v>
      </c>
      <c r="AA10239" s="16" t="s">
        <v>157</v>
      </c>
    </row>
    <row r="10240" spans="2:27">
      <c r="B10240" s="16" t="s">
        <v>16857</v>
      </c>
      <c r="C10240" s="16" t="s">
        <v>21506</v>
      </c>
      <c r="D10240" s="16" t="s">
        <v>12</v>
      </c>
      <c r="E10240" s="16" t="s">
        <v>13</v>
      </c>
      <c r="F10240" s="16" t="s">
        <v>91</v>
      </c>
      <c r="G10240" s="16" t="s">
        <v>759</v>
      </c>
      <c r="H10240" s="16" t="s">
        <v>1283</v>
      </c>
      <c r="I10240" s="16" t="s">
        <v>198</v>
      </c>
      <c r="J10240" s="16" t="s">
        <v>7248</v>
      </c>
      <c r="K10240" s="16" t="s">
        <v>4011</v>
      </c>
      <c r="L10240" s="16" t="s">
        <v>57</v>
      </c>
      <c r="M10240" s="16" t="s">
        <v>7276</v>
      </c>
      <c r="N10240" s="16" t="s">
        <v>16857</v>
      </c>
      <c r="O10240" s="16" t="s">
        <v>4011</v>
      </c>
      <c r="P10240" s="16" t="s">
        <v>57</v>
      </c>
      <c r="Q10240" s="16" t="s">
        <v>7276</v>
      </c>
      <c r="AA10240" s="16" t="s">
        <v>157</v>
      </c>
    </row>
    <row r="10241" spans="2:27">
      <c r="B10241" s="16" t="s">
        <v>18677</v>
      </c>
      <c r="C10241" s="16" t="s">
        <v>21585</v>
      </c>
      <c r="D10241" s="16" t="s">
        <v>348</v>
      </c>
      <c r="E10241" s="16" t="s">
        <v>7626</v>
      </c>
      <c r="F10241" s="16" t="s">
        <v>18675</v>
      </c>
      <c r="G10241" s="16" t="s">
        <v>662</v>
      </c>
      <c r="H10241" s="16" t="s">
        <v>663</v>
      </c>
      <c r="I10241" s="18">
        <v>1.3</v>
      </c>
      <c r="J10241" s="16" t="s">
        <v>72</v>
      </c>
      <c r="K10241" s="16" t="s">
        <v>18676</v>
      </c>
      <c r="L10241" s="16" t="s">
        <v>18677</v>
      </c>
      <c r="M10241" s="16" t="s">
        <v>662</v>
      </c>
      <c r="N10241" s="16" t="s">
        <v>663</v>
      </c>
      <c r="O10241" s="18">
        <v>1.3</v>
      </c>
      <c r="P10241" s="16" t="s">
        <v>72</v>
      </c>
      <c r="Q10241" s="16" t="s">
        <v>18676</v>
      </c>
      <c r="AA10241" s="16" t="s">
        <v>1215</v>
      </c>
    </row>
    <row r="10242" spans="2:27">
      <c r="B10242" s="16" t="s">
        <v>1997</v>
      </c>
      <c r="D10242" s="16" t="s">
        <v>4624</v>
      </c>
      <c r="E10242" s="16" t="s">
        <v>41</v>
      </c>
      <c r="F10242" s="16" t="s">
        <v>795</v>
      </c>
      <c r="G10242" s="16" t="s">
        <v>18</v>
      </c>
      <c r="H10242" s="16" t="s">
        <v>1997</v>
      </c>
      <c r="I10242" s="16" t="s">
        <v>22</v>
      </c>
      <c r="AA10242" s="16" t="s">
        <v>143</v>
      </c>
    </row>
    <row r="10243" spans="2:27">
      <c r="B10243" s="16">
        <v>0</v>
      </c>
      <c r="C10243" s="16" t="s">
        <v>17069</v>
      </c>
      <c r="D10243" s="16" t="s">
        <v>869</v>
      </c>
      <c r="E10243" s="16" t="s">
        <v>41</v>
      </c>
      <c r="F10243" s="16" t="s">
        <v>35</v>
      </c>
      <c r="G10243" s="16">
        <v>3</v>
      </c>
      <c r="H10243" s="16" t="s">
        <v>24</v>
      </c>
      <c r="I10243" s="16" t="s">
        <v>25</v>
      </c>
      <c r="J10243" s="17">
        <v>668</v>
      </c>
      <c r="K10243" s="16">
        <v>0</v>
      </c>
      <c r="L10243" s="16" t="s">
        <v>17069</v>
      </c>
      <c r="M10243" s="17">
        <v>668</v>
      </c>
      <c r="N10243" s="16">
        <v>0</v>
      </c>
      <c r="AA10243" s="16" t="s">
        <v>1165</v>
      </c>
    </row>
    <row r="10244" spans="2:27">
      <c r="B10244" s="16" t="s">
        <v>18680</v>
      </c>
      <c r="D10244" s="16" t="s">
        <v>1308</v>
      </c>
      <c r="E10244" s="16" t="s">
        <v>18678</v>
      </c>
      <c r="F10244" s="16" t="s">
        <v>57</v>
      </c>
      <c r="G10244" s="16" t="s">
        <v>386</v>
      </c>
      <c r="H10244" s="16" t="s">
        <v>832</v>
      </c>
      <c r="I10244" s="16" t="s">
        <v>121</v>
      </c>
      <c r="J10244" s="16" t="s">
        <v>386</v>
      </c>
      <c r="K10244" s="16" t="s">
        <v>18679</v>
      </c>
      <c r="L10244" s="16" t="s">
        <v>18</v>
      </c>
      <c r="M10244" s="16" t="s">
        <v>18680</v>
      </c>
      <c r="N10244" s="16" t="s">
        <v>22</v>
      </c>
      <c r="AA10244" s="16" t="s">
        <v>143</v>
      </c>
    </row>
    <row r="10245" spans="2:27">
      <c r="B10245" s="16" t="s">
        <v>20967</v>
      </c>
      <c r="D10245" s="16" t="s">
        <v>988</v>
      </c>
      <c r="E10245" s="16" t="s">
        <v>121</v>
      </c>
      <c r="F10245" s="16" t="s">
        <v>2812</v>
      </c>
      <c r="G10245" s="16" t="s">
        <v>7</v>
      </c>
      <c r="H10245" s="16" t="s">
        <v>6395</v>
      </c>
      <c r="I10245" s="16" t="s">
        <v>72</v>
      </c>
      <c r="J10245" s="16" t="s">
        <v>386</v>
      </c>
      <c r="K10245" s="16" t="s">
        <v>2597</v>
      </c>
      <c r="L10245" s="16" t="s">
        <v>32</v>
      </c>
      <c r="M10245" s="16" t="s">
        <v>18681</v>
      </c>
      <c r="N10245" s="16" t="s">
        <v>18682</v>
      </c>
      <c r="AA10245" s="16" t="s">
        <v>829</v>
      </c>
    </row>
    <row r="10246" spans="2:27">
      <c r="B10246" s="16" t="s">
        <v>18683</v>
      </c>
      <c r="D10246" s="16" t="s">
        <v>2937</v>
      </c>
      <c r="E10246" s="16" t="s">
        <v>14905</v>
      </c>
      <c r="F10246" s="16" t="s">
        <v>12</v>
      </c>
      <c r="G10246" s="16" t="s">
        <v>1122</v>
      </c>
      <c r="H10246" s="16" t="s">
        <v>32</v>
      </c>
      <c r="I10246" s="16" t="s">
        <v>18683</v>
      </c>
      <c r="J10246" s="16" t="s">
        <v>34</v>
      </c>
      <c r="AA10246" s="16" t="s">
        <v>15</v>
      </c>
    </row>
    <row r="10247" spans="2:27">
      <c r="B10247" s="16" t="s">
        <v>2410</v>
      </c>
      <c r="C10247" s="16" t="s">
        <v>18684</v>
      </c>
      <c r="D10247" s="16" t="s">
        <v>5255</v>
      </c>
      <c r="E10247" s="16" t="s">
        <v>312</v>
      </c>
      <c r="F10247" s="16" t="s">
        <v>725</v>
      </c>
      <c r="G10247" s="16" t="s">
        <v>1972</v>
      </c>
      <c r="H10247" s="16" t="s">
        <v>104</v>
      </c>
      <c r="I10247" s="16" t="s">
        <v>2410</v>
      </c>
      <c r="J10247" s="16" t="s">
        <v>18684</v>
      </c>
      <c r="AA10247" s="16" t="s">
        <v>45</v>
      </c>
    </row>
    <row r="10248" spans="2:27">
      <c r="B10248" s="16" t="s">
        <v>18686</v>
      </c>
      <c r="D10248" s="16" t="s">
        <v>603</v>
      </c>
      <c r="E10248" s="16" t="s">
        <v>359</v>
      </c>
      <c r="F10248" s="16" t="s">
        <v>1127</v>
      </c>
      <c r="G10248" s="16" t="s">
        <v>57</v>
      </c>
      <c r="H10248" s="16" t="s">
        <v>916</v>
      </c>
      <c r="I10248" s="16" t="s">
        <v>18685</v>
      </c>
      <c r="J10248" s="16" t="s">
        <v>347</v>
      </c>
      <c r="K10248" s="16" t="s">
        <v>730</v>
      </c>
      <c r="L10248" s="16" t="s">
        <v>66</v>
      </c>
      <c r="M10248" s="16" t="s">
        <v>2410</v>
      </c>
      <c r="N10248" s="16" t="s">
        <v>18686</v>
      </c>
      <c r="AA10248" s="16" t="s">
        <v>75</v>
      </c>
    </row>
    <row r="10249" spans="2:27">
      <c r="B10249" s="16" t="s">
        <v>18688</v>
      </c>
      <c r="D10249" s="16" t="s">
        <v>1018</v>
      </c>
      <c r="E10249" s="16" t="s">
        <v>163</v>
      </c>
      <c r="F10249" s="16" t="s">
        <v>31</v>
      </c>
      <c r="G10249" s="16" t="s">
        <v>6</v>
      </c>
      <c r="H10249" s="16" t="s">
        <v>997</v>
      </c>
      <c r="I10249" s="16" t="s">
        <v>18687</v>
      </c>
      <c r="J10249" s="16" t="s">
        <v>112</v>
      </c>
      <c r="K10249" s="16" t="s">
        <v>18</v>
      </c>
      <c r="L10249" s="16" t="s">
        <v>18688</v>
      </c>
      <c r="M10249" s="16" t="s">
        <v>22</v>
      </c>
      <c r="AA10249" s="16" t="s">
        <v>6</v>
      </c>
    </row>
    <row r="10250" spans="2:27">
      <c r="B10250" s="16" t="s">
        <v>18689</v>
      </c>
      <c r="D10250" s="16" t="s">
        <v>108</v>
      </c>
      <c r="E10250" s="16" t="s">
        <v>394</v>
      </c>
      <c r="F10250" s="16" t="s">
        <v>99</v>
      </c>
      <c r="G10250" s="16" t="s">
        <v>100</v>
      </c>
      <c r="H10250" s="16" t="s">
        <v>101</v>
      </c>
      <c r="I10250" s="16" t="s">
        <v>56</v>
      </c>
      <c r="J10250" s="16" t="s">
        <v>2410</v>
      </c>
      <c r="K10250" s="16" t="s">
        <v>18689</v>
      </c>
      <c r="AA10250" s="16" t="s">
        <v>423</v>
      </c>
    </row>
    <row r="10251" spans="2:27">
      <c r="B10251" s="16" t="s">
        <v>18690</v>
      </c>
      <c r="D10251" s="16" t="s">
        <v>1237</v>
      </c>
      <c r="E10251" s="16" t="s">
        <v>13</v>
      </c>
      <c r="F10251" s="16" t="s">
        <v>330</v>
      </c>
      <c r="G10251" s="16" t="s">
        <v>347</v>
      </c>
      <c r="H10251" s="16" t="s">
        <v>3903</v>
      </c>
      <c r="I10251" s="16" t="s">
        <v>66</v>
      </c>
      <c r="J10251" s="16" t="s">
        <v>32</v>
      </c>
      <c r="K10251" s="16" t="s">
        <v>18690</v>
      </c>
      <c r="L10251" s="16" t="s">
        <v>34</v>
      </c>
      <c r="AA10251" s="16" t="s">
        <v>1248</v>
      </c>
    </row>
    <row r="10252" spans="2:27">
      <c r="B10252" s="16" t="s">
        <v>18691</v>
      </c>
      <c r="D10252" s="16" t="s">
        <v>8535</v>
      </c>
      <c r="E10252" s="16" t="s">
        <v>250</v>
      </c>
      <c r="F10252" s="16" t="s">
        <v>35</v>
      </c>
      <c r="G10252" s="16" t="s">
        <v>0</v>
      </c>
      <c r="H10252" s="16" t="s">
        <v>24</v>
      </c>
      <c r="I10252" s="16" t="s">
        <v>25</v>
      </c>
      <c r="J10252" s="16" t="s">
        <v>6</v>
      </c>
      <c r="K10252" s="16" t="s">
        <v>7</v>
      </c>
      <c r="L10252" s="16" t="s">
        <v>132</v>
      </c>
      <c r="M10252" s="16" t="s">
        <v>56</v>
      </c>
      <c r="N10252" s="16" t="s">
        <v>121</v>
      </c>
      <c r="O10252" s="16" t="s">
        <v>7836</v>
      </c>
      <c r="P10252" s="16" t="s">
        <v>2714</v>
      </c>
      <c r="Q10252" s="16" t="s">
        <v>12807</v>
      </c>
      <c r="R10252" s="16" t="s">
        <v>18</v>
      </c>
      <c r="S10252" s="16" t="s">
        <v>18691</v>
      </c>
      <c r="T10252" s="16" t="s">
        <v>22</v>
      </c>
      <c r="AA10252" s="17">
        <v>350</v>
      </c>
    </row>
    <row r="10253" spans="2:27">
      <c r="B10253" s="16" t="s">
        <v>2410</v>
      </c>
      <c r="C10253" s="16" t="s">
        <v>18692</v>
      </c>
      <c r="D10253" s="16" t="s">
        <v>861</v>
      </c>
      <c r="E10253" s="16" t="s">
        <v>745</v>
      </c>
      <c r="F10253" s="16" t="s">
        <v>41</v>
      </c>
      <c r="G10253" s="16" t="s">
        <v>675</v>
      </c>
      <c r="H10253" s="16" t="s">
        <v>980</v>
      </c>
      <c r="I10253" s="16" t="s">
        <v>449</v>
      </c>
      <c r="J10253" s="16" t="s">
        <v>2373</v>
      </c>
      <c r="K10253" s="16" t="s">
        <v>2370</v>
      </c>
      <c r="L10253" s="16" t="s">
        <v>2410</v>
      </c>
      <c r="M10253" s="16" t="s">
        <v>18692</v>
      </c>
      <c r="AA10253" s="16" t="s">
        <v>1252</v>
      </c>
    </row>
    <row r="10254" spans="2:27">
      <c r="B10254" s="16" t="s">
        <v>20968</v>
      </c>
      <c r="C10254" s="16">
        <v>0</v>
      </c>
      <c r="D10254" s="16" t="s">
        <v>16126</v>
      </c>
      <c r="E10254" s="16" t="s">
        <v>374</v>
      </c>
      <c r="F10254" s="16" t="s">
        <v>5103</v>
      </c>
      <c r="G10254" s="16" t="s">
        <v>375</v>
      </c>
      <c r="H10254" s="17">
        <v>380</v>
      </c>
      <c r="I10254" s="16">
        <v>0</v>
      </c>
      <c r="J10254" s="16" t="s">
        <v>72</v>
      </c>
      <c r="K10254" s="17">
        <v>418</v>
      </c>
      <c r="L10254" s="16">
        <v>0</v>
      </c>
      <c r="M10254" s="16" t="s">
        <v>18693</v>
      </c>
      <c r="N10254" s="17">
        <v>380</v>
      </c>
      <c r="O10254" s="16">
        <v>0</v>
      </c>
      <c r="P10254" s="16" t="s">
        <v>72</v>
      </c>
      <c r="Q10254" s="17">
        <v>418</v>
      </c>
      <c r="R10254" s="16">
        <v>0</v>
      </c>
      <c r="AA10254" s="16" t="s">
        <v>548</v>
      </c>
    </row>
    <row r="10255" spans="2:27">
      <c r="B10255" s="16" t="s">
        <v>18694</v>
      </c>
      <c r="C10255" s="16" t="s">
        <v>20957</v>
      </c>
      <c r="D10255" s="16" t="s">
        <v>4194</v>
      </c>
      <c r="E10255" s="16" t="s">
        <v>854</v>
      </c>
      <c r="F10255" s="16" t="s">
        <v>1864</v>
      </c>
      <c r="G10255" s="16" t="s">
        <v>451</v>
      </c>
      <c r="H10255" s="16" t="s">
        <v>31</v>
      </c>
      <c r="I10255" s="16" t="s">
        <v>452</v>
      </c>
      <c r="J10255" s="16" t="s">
        <v>5107</v>
      </c>
      <c r="K10255" s="16" t="s">
        <v>57</v>
      </c>
      <c r="L10255" s="16" t="s">
        <v>2266</v>
      </c>
      <c r="M10255" s="16" t="s">
        <v>13581</v>
      </c>
      <c r="N10255" s="16" t="s">
        <v>57</v>
      </c>
      <c r="O10255" s="16" t="s">
        <v>956</v>
      </c>
      <c r="P10255" s="16" t="s">
        <v>91</v>
      </c>
      <c r="Q10255" s="16" t="s">
        <v>3182</v>
      </c>
      <c r="R10255" s="16" t="s">
        <v>2211</v>
      </c>
      <c r="S10255" s="16" t="s">
        <v>2212</v>
      </c>
      <c r="T10255" s="16" t="s">
        <v>18694</v>
      </c>
      <c r="U10255" s="16" t="s">
        <v>2211</v>
      </c>
      <c r="V10255" s="16" t="s">
        <v>2212</v>
      </c>
      <c r="AA10255" s="16" t="s">
        <v>121</v>
      </c>
    </row>
    <row r="10256" spans="2:27">
      <c r="B10256" s="16" t="s">
        <v>20969</v>
      </c>
      <c r="C10256" s="16" t="s">
        <v>21586</v>
      </c>
      <c r="D10256" s="16" t="s">
        <v>78</v>
      </c>
      <c r="E10256" s="16" t="s">
        <v>78</v>
      </c>
      <c r="F10256" s="16" t="s">
        <v>78</v>
      </c>
      <c r="G10256" s="16" t="s">
        <v>57</v>
      </c>
      <c r="H10256" s="16" t="s">
        <v>5643</v>
      </c>
      <c r="I10256" s="16" t="s">
        <v>91</v>
      </c>
      <c r="J10256" s="16" t="s">
        <v>2544</v>
      </c>
      <c r="K10256" s="16" t="s">
        <v>91</v>
      </c>
      <c r="L10256" s="16" t="s">
        <v>519</v>
      </c>
      <c r="M10256" s="16" t="s">
        <v>18</v>
      </c>
      <c r="N10256" s="16" t="s">
        <v>18695</v>
      </c>
      <c r="O10256" s="16" t="s">
        <v>22</v>
      </c>
      <c r="AA10256" s="16" t="s">
        <v>142</v>
      </c>
    </row>
    <row r="10257" spans="2:27">
      <c r="B10257" s="16" t="s">
        <v>18697</v>
      </c>
      <c r="D10257" s="16" t="s">
        <v>454</v>
      </c>
      <c r="E10257" s="16" t="s">
        <v>1526</v>
      </c>
      <c r="F10257" s="16" t="s">
        <v>48</v>
      </c>
      <c r="G10257" s="16" t="s">
        <v>18696</v>
      </c>
      <c r="H10257" s="16" t="s">
        <v>18</v>
      </c>
      <c r="I10257" s="16" t="s">
        <v>18697</v>
      </c>
      <c r="J10257" s="16" t="s">
        <v>22</v>
      </c>
      <c r="AA10257" s="16" t="s">
        <v>1268</v>
      </c>
    </row>
    <row r="10258" spans="2:27">
      <c r="B10258" s="16" t="s">
        <v>18698</v>
      </c>
      <c r="C10258" s="16">
        <v>999</v>
      </c>
      <c r="D10258" s="16" t="s">
        <v>170</v>
      </c>
      <c r="E10258" s="16" t="s">
        <v>91</v>
      </c>
      <c r="F10258" s="16" t="s">
        <v>347</v>
      </c>
      <c r="G10258" s="16" t="s">
        <v>348</v>
      </c>
      <c r="H10258" s="16" t="s">
        <v>1268</v>
      </c>
      <c r="I10258" s="17">
        <v>549</v>
      </c>
      <c r="J10258" s="16" t="s">
        <v>18698</v>
      </c>
      <c r="K10258" s="16">
        <v>999</v>
      </c>
      <c r="L10258" s="16" t="s">
        <v>1792</v>
      </c>
      <c r="M10258" s="16" t="s">
        <v>2968</v>
      </c>
      <c r="N10258" s="17">
        <v>549</v>
      </c>
      <c r="O10258" s="16" t="s">
        <v>18698</v>
      </c>
      <c r="P10258" s="16">
        <v>999</v>
      </c>
      <c r="AA10258" s="16" t="s">
        <v>112</v>
      </c>
    </row>
    <row r="10259" spans="2:27">
      <c r="B10259" s="16" t="s">
        <v>18699</v>
      </c>
      <c r="D10259" s="16" t="s">
        <v>1252</v>
      </c>
      <c r="E10259" s="16" t="s">
        <v>151</v>
      </c>
      <c r="F10259" s="16" t="s">
        <v>234</v>
      </c>
      <c r="G10259" s="16" t="s">
        <v>8128</v>
      </c>
      <c r="H10259" s="16" t="s">
        <v>8129</v>
      </c>
      <c r="I10259" s="16" t="s">
        <v>236</v>
      </c>
      <c r="J10259" s="16" t="s">
        <v>2787</v>
      </c>
      <c r="K10259" s="16" t="s">
        <v>72</v>
      </c>
      <c r="L10259" s="16" t="s">
        <v>2785</v>
      </c>
      <c r="M10259" s="16" t="s">
        <v>18</v>
      </c>
      <c r="N10259" s="16" t="s">
        <v>18699</v>
      </c>
      <c r="O10259" s="16" t="s">
        <v>22</v>
      </c>
      <c r="AA10259" s="16" t="s">
        <v>59</v>
      </c>
    </row>
    <row r="10260" spans="2:27">
      <c r="B10260" s="16" t="s">
        <v>18701</v>
      </c>
      <c r="D10260" s="16" t="s">
        <v>1135</v>
      </c>
      <c r="E10260" s="16" t="s">
        <v>912</v>
      </c>
      <c r="F10260" s="16" t="s">
        <v>151</v>
      </c>
      <c r="G10260" s="16" t="s">
        <v>18700</v>
      </c>
      <c r="H10260" s="16" t="s">
        <v>7</v>
      </c>
      <c r="I10260" s="16" t="s">
        <v>1385</v>
      </c>
      <c r="J10260" s="16" t="s">
        <v>9040</v>
      </c>
      <c r="K10260" s="16" t="s">
        <v>457</v>
      </c>
      <c r="L10260" s="16" t="s">
        <v>803</v>
      </c>
      <c r="M10260" s="16" t="s">
        <v>18</v>
      </c>
      <c r="N10260" s="16" t="s">
        <v>18701</v>
      </c>
      <c r="O10260" s="16" t="s">
        <v>22</v>
      </c>
      <c r="AA10260" s="16" t="s">
        <v>326</v>
      </c>
    </row>
    <row r="10261" spans="2:27">
      <c r="B10261" s="16">
        <v>0</v>
      </c>
      <c r="C10261" s="16" t="s">
        <v>67</v>
      </c>
      <c r="D10261" s="16" t="s">
        <v>1699</v>
      </c>
      <c r="E10261" s="16" t="s">
        <v>11836</v>
      </c>
      <c r="F10261" s="17">
        <v>630</v>
      </c>
      <c r="G10261" s="16">
        <v>0</v>
      </c>
      <c r="H10261" s="16" t="s">
        <v>67</v>
      </c>
      <c r="I10261" s="17">
        <v>630</v>
      </c>
      <c r="J10261" s="16">
        <v>0</v>
      </c>
      <c r="AA10261" s="16" t="s">
        <v>375</v>
      </c>
    </row>
    <row r="10262" spans="2:27">
      <c r="B10262" s="16" t="s">
        <v>19118</v>
      </c>
      <c r="C10262" s="16">
        <v>0</v>
      </c>
      <c r="D10262" s="16" t="s">
        <v>172</v>
      </c>
      <c r="E10262" s="16" t="s">
        <v>18702</v>
      </c>
      <c r="F10262" s="16" t="s">
        <v>179</v>
      </c>
      <c r="G10262" s="17">
        <v>600</v>
      </c>
      <c r="H10262" s="16">
        <v>0</v>
      </c>
      <c r="I10262" s="16" t="s">
        <v>57</v>
      </c>
      <c r="J10262" s="17">
        <v>660</v>
      </c>
      <c r="K10262" s="16">
        <v>0</v>
      </c>
      <c r="L10262" s="16" t="s">
        <v>6530</v>
      </c>
      <c r="M10262" s="17">
        <v>600</v>
      </c>
      <c r="N10262" s="16">
        <v>0</v>
      </c>
      <c r="O10262" s="16" t="s">
        <v>57</v>
      </c>
      <c r="P10262" s="17">
        <v>660</v>
      </c>
      <c r="Q10262" s="16">
        <v>0</v>
      </c>
      <c r="AA10262" s="16" t="s">
        <v>15</v>
      </c>
    </row>
    <row r="10263" spans="2:27">
      <c r="B10263" s="17">
        <v>1</v>
      </c>
      <c r="C10263" s="16">
        <v>300</v>
      </c>
      <c r="D10263" s="16" t="s">
        <v>10300</v>
      </c>
      <c r="E10263" s="16" t="s">
        <v>130</v>
      </c>
      <c r="F10263" s="16" t="s">
        <v>38</v>
      </c>
      <c r="G10263" s="16" t="s">
        <v>798</v>
      </c>
      <c r="H10263" s="16" t="s">
        <v>861</v>
      </c>
      <c r="I10263" s="16" t="s">
        <v>121</v>
      </c>
      <c r="J10263" s="16" t="s">
        <v>3199</v>
      </c>
      <c r="K10263" s="17">
        <v>1</v>
      </c>
      <c r="L10263" s="16">
        <v>300</v>
      </c>
      <c r="M10263" s="16">
        <v>0</v>
      </c>
      <c r="N10263" s="16" t="s">
        <v>57</v>
      </c>
      <c r="O10263" s="17">
        <v>1</v>
      </c>
      <c r="P10263" s="16">
        <v>400</v>
      </c>
      <c r="Q10263" s="16">
        <v>0</v>
      </c>
      <c r="R10263" s="16" t="s">
        <v>18703</v>
      </c>
      <c r="S10263" s="17">
        <v>1</v>
      </c>
      <c r="T10263" s="16">
        <v>300</v>
      </c>
      <c r="U10263" s="16">
        <v>0</v>
      </c>
      <c r="V10263" s="16" t="s">
        <v>57</v>
      </c>
      <c r="W10263" s="17">
        <v>1</v>
      </c>
      <c r="X10263" s="16">
        <v>400</v>
      </c>
      <c r="Y10263" s="16">
        <v>0</v>
      </c>
      <c r="AA10263" s="16" t="s">
        <v>1300</v>
      </c>
    </row>
    <row r="10264" spans="2:27">
      <c r="B10264" s="16" t="s">
        <v>20235</v>
      </c>
      <c r="C10264" s="16">
        <v>0</v>
      </c>
      <c r="D10264" s="16" t="s">
        <v>12</v>
      </c>
      <c r="E10264" s="16" t="s">
        <v>179</v>
      </c>
      <c r="F10264" s="16" t="s">
        <v>347</v>
      </c>
      <c r="G10264" s="16" t="s">
        <v>513</v>
      </c>
      <c r="H10264" s="16" t="s">
        <v>758</v>
      </c>
      <c r="I10264" s="16" t="s">
        <v>759</v>
      </c>
      <c r="J10264" s="16" t="s">
        <v>10505</v>
      </c>
      <c r="K10264" s="16" t="s">
        <v>10835</v>
      </c>
      <c r="L10264" s="17">
        <v>630</v>
      </c>
      <c r="M10264" s="16">
        <v>0</v>
      </c>
      <c r="N10264" s="16" t="s">
        <v>57</v>
      </c>
      <c r="O10264" s="17">
        <v>640</v>
      </c>
      <c r="P10264" s="16">
        <v>0</v>
      </c>
      <c r="Q10264" s="16" t="s">
        <v>10506</v>
      </c>
      <c r="R10264" s="16" t="s">
        <v>10505</v>
      </c>
      <c r="S10264" s="16" t="s">
        <v>10507</v>
      </c>
      <c r="T10264" s="17">
        <v>630</v>
      </c>
      <c r="U10264" s="16">
        <v>0</v>
      </c>
      <c r="V10264" s="16" t="s">
        <v>57</v>
      </c>
      <c r="W10264" s="17">
        <v>640</v>
      </c>
      <c r="X10264" s="16">
        <v>0</v>
      </c>
      <c r="AA10264" s="16" t="s">
        <v>193</v>
      </c>
    </row>
    <row r="10265" spans="2:27">
      <c r="B10265" s="16" t="s">
        <v>20028</v>
      </c>
      <c r="D10265" s="16" t="s">
        <v>3957</v>
      </c>
      <c r="E10265" s="16" t="s">
        <v>28</v>
      </c>
      <c r="F10265" s="16" t="s">
        <v>29</v>
      </c>
      <c r="G10265" s="16">
        <v>2</v>
      </c>
      <c r="H10265" s="16" t="s">
        <v>24</v>
      </c>
      <c r="I10265" s="16" t="s">
        <v>189</v>
      </c>
      <c r="J10265" s="16" t="s">
        <v>18</v>
      </c>
      <c r="K10265" s="16" t="s">
        <v>11912</v>
      </c>
      <c r="L10265" s="16" t="s">
        <v>22</v>
      </c>
      <c r="AA10265" s="16" t="s">
        <v>1165</v>
      </c>
    </row>
    <row r="10266" spans="2:27">
      <c r="B10266" s="16" t="s">
        <v>18906</v>
      </c>
      <c r="D10266" s="16" t="s">
        <v>28</v>
      </c>
      <c r="E10266" s="16" t="s">
        <v>29</v>
      </c>
      <c r="F10266" s="16">
        <v>2</v>
      </c>
      <c r="G10266" s="16" t="s">
        <v>24</v>
      </c>
      <c r="H10266" s="16" t="s">
        <v>189</v>
      </c>
      <c r="I10266" s="16" t="s">
        <v>190</v>
      </c>
      <c r="J10266" s="16" t="s">
        <v>191</v>
      </c>
      <c r="K10266" s="16" t="s">
        <v>192</v>
      </c>
      <c r="L10266" s="16" t="s">
        <v>193</v>
      </c>
      <c r="M10266" s="16" t="s">
        <v>194</v>
      </c>
      <c r="N10266" s="16" t="s">
        <v>18</v>
      </c>
      <c r="O10266" s="16" t="s">
        <v>18704</v>
      </c>
      <c r="P10266" s="16" t="s">
        <v>22</v>
      </c>
      <c r="AA10266" s="16" t="s">
        <v>99</v>
      </c>
    </row>
    <row r="10267" spans="2:27">
      <c r="B10267" s="16" t="s">
        <v>19010</v>
      </c>
      <c r="C10267" s="16">
        <v>0</v>
      </c>
      <c r="D10267" s="16" t="s">
        <v>12</v>
      </c>
      <c r="E10267" s="16" t="s">
        <v>177</v>
      </c>
      <c r="F10267" s="16" t="s">
        <v>178</v>
      </c>
      <c r="G10267" s="16" t="s">
        <v>179</v>
      </c>
      <c r="H10267" s="16" t="s">
        <v>57</v>
      </c>
      <c r="I10267" s="16" t="s">
        <v>227</v>
      </c>
      <c r="J10267" s="16" t="s">
        <v>228</v>
      </c>
      <c r="K10267" s="16" t="s">
        <v>229</v>
      </c>
      <c r="L10267" s="17">
        <v>450</v>
      </c>
      <c r="M10267" s="16">
        <v>0</v>
      </c>
      <c r="N10267" s="16" t="s">
        <v>57</v>
      </c>
      <c r="O10267" s="17">
        <v>495</v>
      </c>
      <c r="P10267" s="16">
        <v>0</v>
      </c>
      <c r="Q10267" s="16" t="s">
        <v>18705</v>
      </c>
      <c r="R10267" s="17">
        <v>450</v>
      </c>
      <c r="S10267" s="16">
        <v>0</v>
      </c>
      <c r="T10267" s="16" t="s">
        <v>57</v>
      </c>
      <c r="U10267" s="17">
        <v>495</v>
      </c>
      <c r="V10267" s="16">
        <v>0</v>
      </c>
      <c r="AA10267" s="16" t="s">
        <v>1314</v>
      </c>
    </row>
    <row r="10268" spans="2:27">
      <c r="B10268" s="16" t="s">
        <v>18706</v>
      </c>
      <c r="D10268" s="16" t="s">
        <v>1032</v>
      </c>
      <c r="E10268" s="16" t="s">
        <v>715</v>
      </c>
      <c r="F10268" s="16" t="s">
        <v>31</v>
      </c>
      <c r="G10268" s="16" t="s">
        <v>9198</v>
      </c>
      <c r="H10268" s="16" t="s">
        <v>18</v>
      </c>
      <c r="I10268" s="16" t="s">
        <v>18706</v>
      </c>
      <c r="J10268" s="16" t="s">
        <v>22</v>
      </c>
      <c r="AA10268" s="16" t="s">
        <v>885</v>
      </c>
    </row>
    <row r="10269" spans="2:27">
      <c r="B10269" s="16" t="s">
        <v>12303</v>
      </c>
      <c r="D10269" s="16" t="s">
        <v>23</v>
      </c>
      <c r="E10269" s="16" t="s">
        <v>435</v>
      </c>
      <c r="F10269" s="16" t="s">
        <v>129</v>
      </c>
      <c r="G10269" s="16" t="s">
        <v>18</v>
      </c>
      <c r="H10269" s="16" t="s">
        <v>12303</v>
      </c>
      <c r="I10269" s="16" t="s">
        <v>22</v>
      </c>
      <c r="AA10269" s="16" t="s">
        <v>449</v>
      </c>
    </row>
    <row r="10270" spans="2:27">
      <c r="B10270" s="16" t="s">
        <v>20970</v>
      </c>
      <c r="D10270" s="16" t="s">
        <v>163</v>
      </c>
      <c r="E10270" s="16" t="s">
        <v>164</v>
      </c>
      <c r="F10270" s="16" t="s">
        <v>99</v>
      </c>
      <c r="G10270" s="16" t="s">
        <v>393</v>
      </c>
      <c r="H10270" s="16" t="s">
        <v>478</v>
      </c>
      <c r="I10270" s="16" t="s">
        <v>18</v>
      </c>
      <c r="J10270" s="16" t="s">
        <v>3069</v>
      </c>
      <c r="K10270" s="16" t="s">
        <v>80</v>
      </c>
      <c r="L10270" s="16" t="s">
        <v>22</v>
      </c>
      <c r="AA10270" s="16" t="s">
        <v>191</v>
      </c>
    </row>
    <row r="10271" spans="2:27">
      <c r="B10271" s="16" t="s">
        <v>20971</v>
      </c>
      <c r="D10271" s="16" t="s">
        <v>493</v>
      </c>
      <c r="E10271" s="16" t="s">
        <v>494</v>
      </c>
      <c r="F10271" s="16" t="s">
        <v>495</v>
      </c>
      <c r="G10271" s="16" t="s">
        <v>496</v>
      </c>
      <c r="H10271" s="16" t="s">
        <v>497</v>
      </c>
      <c r="I10271" s="16" t="s">
        <v>498</v>
      </c>
      <c r="J10271" s="16" t="s">
        <v>499</v>
      </c>
      <c r="K10271" s="16" t="s">
        <v>500</v>
      </c>
      <c r="L10271" s="16" t="s">
        <v>18</v>
      </c>
      <c r="M10271" s="16" t="s">
        <v>493</v>
      </c>
      <c r="N10271" s="16" t="s">
        <v>501</v>
      </c>
      <c r="O10271" s="16" t="s">
        <v>502</v>
      </c>
      <c r="P10271" s="16" t="s">
        <v>503</v>
      </c>
      <c r="Q10271" s="16" t="s">
        <v>22</v>
      </c>
      <c r="AA10271" s="16" t="s">
        <v>577</v>
      </c>
    </row>
    <row r="10272" spans="2:27">
      <c r="B10272" s="16" t="s">
        <v>20972</v>
      </c>
      <c r="D10272" s="16" t="s">
        <v>1018</v>
      </c>
      <c r="E10272" s="16" t="s">
        <v>163</v>
      </c>
      <c r="F10272" s="16" t="s">
        <v>31</v>
      </c>
      <c r="G10272" s="16" t="s">
        <v>6</v>
      </c>
      <c r="H10272" s="16" t="s">
        <v>997</v>
      </c>
      <c r="I10272" s="16" t="s">
        <v>18687</v>
      </c>
      <c r="J10272" s="16" t="s">
        <v>112</v>
      </c>
      <c r="K10272" s="16" t="s">
        <v>18</v>
      </c>
      <c r="L10272" s="16" t="s">
        <v>18707</v>
      </c>
      <c r="M10272" s="16" t="s">
        <v>18708</v>
      </c>
      <c r="N10272" s="16" t="s">
        <v>22</v>
      </c>
      <c r="AA10272" s="16" t="s">
        <v>1324</v>
      </c>
    </row>
    <row r="10273" spans="2:27">
      <c r="B10273" s="16">
        <v>0</v>
      </c>
      <c r="C10273" s="16" t="s">
        <v>9151</v>
      </c>
      <c r="D10273" s="16" t="s">
        <v>3688</v>
      </c>
      <c r="E10273" s="16" t="s">
        <v>163</v>
      </c>
      <c r="F10273" s="16" t="s">
        <v>31</v>
      </c>
      <c r="G10273" s="16" t="s">
        <v>38</v>
      </c>
      <c r="H10273" s="16" t="s">
        <v>3078</v>
      </c>
      <c r="I10273" s="16" t="s">
        <v>3079</v>
      </c>
      <c r="J10273" s="16" t="s">
        <v>312</v>
      </c>
      <c r="K10273" s="17">
        <v>749</v>
      </c>
      <c r="L10273" s="16">
        <v>0</v>
      </c>
      <c r="M10273" s="16" t="s">
        <v>9151</v>
      </c>
      <c r="N10273" s="17">
        <v>749</v>
      </c>
      <c r="O10273" s="16">
        <v>0</v>
      </c>
      <c r="AA10273" s="16" t="s">
        <v>1042</v>
      </c>
    </row>
    <row r="10274" spans="2:27">
      <c r="B10274" s="16">
        <v>0</v>
      </c>
      <c r="C10274" s="16" t="s">
        <v>21587</v>
      </c>
      <c r="D10274" s="16" t="s">
        <v>170</v>
      </c>
      <c r="E10274" s="16" t="s">
        <v>13</v>
      </c>
      <c r="F10274" s="16" t="s">
        <v>91</v>
      </c>
      <c r="G10274" s="16" t="s">
        <v>1409</v>
      </c>
      <c r="H10274" s="16" t="s">
        <v>1573</v>
      </c>
      <c r="I10274" s="16" t="s">
        <v>1545</v>
      </c>
      <c r="J10274" s="17">
        <v>899</v>
      </c>
      <c r="K10274" s="16">
        <v>0</v>
      </c>
      <c r="L10274" s="16" t="s">
        <v>1792</v>
      </c>
      <c r="M10274" s="16" t="s">
        <v>5943</v>
      </c>
      <c r="N10274" s="17">
        <v>899</v>
      </c>
      <c r="O10274" s="16">
        <v>0</v>
      </c>
      <c r="AA10274" s="16" t="s">
        <v>468</v>
      </c>
    </row>
    <row r="10275" spans="2:27">
      <c r="B10275" s="16" t="s">
        <v>20973</v>
      </c>
      <c r="D10275" s="16" t="s">
        <v>861</v>
      </c>
      <c r="E10275" s="16" t="s">
        <v>114</v>
      </c>
      <c r="F10275" s="16" t="s">
        <v>121</v>
      </c>
      <c r="G10275" s="16" t="s">
        <v>1048</v>
      </c>
      <c r="H10275" s="16" t="s">
        <v>5918</v>
      </c>
      <c r="I10275" s="16" t="s">
        <v>110</v>
      </c>
      <c r="J10275" s="16" t="s">
        <v>386</v>
      </c>
      <c r="K10275" s="16" t="s">
        <v>2373</v>
      </c>
      <c r="L10275" s="16" t="s">
        <v>18</v>
      </c>
      <c r="M10275" s="16" t="s">
        <v>18709</v>
      </c>
      <c r="N10275" s="16" t="s">
        <v>22</v>
      </c>
      <c r="AA10275" s="16" t="s">
        <v>121</v>
      </c>
    </row>
    <row r="10276" spans="2:27">
      <c r="B10276" s="16" t="s">
        <v>20974</v>
      </c>
      <c r="D10276" s="16" t="s">
        <v>576</v>
      </c>
      <c r="E10276" s="16" t="s">
        <v>163</v>
      </c>
      <c r="F10276" s="16" t="s">
        <v>164</v>
      </c>
      <c r="G10276" s="16" t="s">
        <v>38</v>
      </c>
      <c r="H10276" s="16" t="s">
        <v>928</v>
      </c>
      <c r="I10276" s="16" t="s">
        <v>5957</v>
      </c>
      <c r="J10276" s="16" t="s">
        <v>18</v>
      </c>
      <c r="K10276" s="16" t="s">
        <v>18710</v>
      </c>
      <c r="L10276" s="16" t="s">
        <v>6542</v>
      </c>
      <c r="M10276" s="16" t="s">
        <v>22</v>
      </c>
      <c r="AA10276" s="16" t="s">
        <v>330</v>
      </c>
    </row>
    <row r="10277" spans="2:27">
      <c r="B10277" s="16" t="s">
        <v>18711</v>
      </c>
      <c r="D10277" s="16" t="s">
        <v>329</v>
      </c>
      <c r="E10277" s="16" t="s">
        <v>13</v>
      </c>
      <c r="F10277" s="16" t="s">
        <v>330</v>
      </c>
      <c r="G10277" s="16" t="s">
        <v>41</v>
      </c>
      <c r="H10277" s="16" t="s">
        <v>331</v>
      </c>
      <c r="I10277" s="16" t="s">
        <v>18</v>
      </c>
      <c r="J10277" s="16" t="s">
        <v>18711</v>
      </c>
      <c r="K10277" s="16" t="s">
        <v>22</v>
      </c>
      <c r="AA10277" s="16" t="s">
        <v>1343</v>
      </c>
    </row>
    <row r="10278" spans="2:27">
      <c r="B10278" s="16" t="s">
        <v>18712</v>
      </c>
      <c r="D10278" s="16" t="s">
        <v>8752</v>
      </c>
      <c r="E10278" s="16" t="s">
        <v>2309</v>
      </c>
      <c r="F10278" s="16" t="s">
        <v>18</v>
      </c>
      <c r="G10278" s="16" t="s">
        <v>18712</v>
      </c>
      <c r="H10278" s="16" t="s">
        <v>22</v>
      </c>
      <c r="AA10278" s="16" t="s">
        <v>375</v>
      </c>
    </row>
    <row r="10279" spans="2:27">
      <c r="B10279" s="16" t="s">
        <v>18</v>
      </c>
      <c r="C10279" s="16" t="s">
        <v>21588</v>
      </c>
      <c r="D10279" s="16" t="s">
        <v>478</v>
      </c>
      <c r="E10279" s="16" t="s">
        <v>989</v>
      </c>
      <c r="F10279" s="16" t="s">
        <v>121</v>
      </c>
      <c r="G10279" s="16" t="s">
        <v>12166</v>
      </c>
      <c r="H10279" s="16" t="s">
        <v>1411</v>
      </c>
      <c r="I10279" s="16" t="s">
        <v>118</v>
      </c>
      <c r="J10279" s="16" t="s">
        <v>18713</v>
      </c>
      <c r="K10279" s="16" t="s">
        <v>18</v>
      </c>
      <c r="L10279" s="16" t="s">
        <v>80</v>
      </c>
      <c r="M10279" s="16" t="s">
        <v>18714</v>
      </c>
      <c r="N10279" s="16" t="s">
        <v>3595</v>
      </c>
      <c r="O10279" s="16" t="s">
        <v>22</v>
      </c>
      <c r="AA10279" s="16" t="s">
        <v>1349</v>
      </c>
    </row>
    <row r="10280" spans="2:27">
      <c r="B10280" s="16" t="s">
        <v>20975</v>
      </c>
      <c r="D10280" s="16" t="s">
        <v>18715</v>
      </c>
      <c r="E10280" s="16" t="s">
        <v>1545</v>
      </c>
      <c r="F10280" s="16" t="s">
        <v>15</v>
      </c>
      <c r="G10280" s="16" t="s">
        <v>18716</v>
      </c>
      <c r="H10280" s="16" t="s">
        <v>1934</v>
      </c>
      <c r="I10280" s="16" t="s">
        <v>57</v>
      </c>
      <c r="J10280" s="16" t="s">
        <v>5193</v>
      </c>
      <c r="K10280" s="16" t="s">
        <v>3421</v>
      </c>
      <c r="L10280" s="16" t="s">
        <v>18</v>
      </c>
      <c r="M10280" s="16" t="s">
        <v>18717</v>
      </c>
      <c r="N10280" s="16" t="s">
        <v>18718</v>
      </c>
      <c r="O10280" s="16" t="s">
        <v>22</v>
      </c>
      <c r="AA10280" s="16" t="s">
        <v>38</v>
      </c>
    </row>
    <row r="10281" spans="2:27">
      <c r="B10281" s="16" t="s">
        <v>4446</v>
      </c>
      <c r="D10281" s="16" t="s">
        <v>2266</v>
      </c>
      <c r="E10281" s="16" t="s">
        <v>4444</v>
      </c>
      <c r="F10281" s="16" t="s">
        <v>181</v>
      </c>
      <c r="G10281" s="16" t="s">
        <v>228</v>
      </c>
      <c r="H10281" s="16" t="s">
        <v>229</v>
      </c>
      <c r="I10281" s="16" t="s">
        <v>711</v>
      </c>
      <c r="J10281" s="16" t="s">
        <v>513</v>
      </c>
      <c r="K10281" s="16" t="s">
        <v>4445</v>
      </c>
      <c r="L10281" s="16" t="s">
        <v>18</v>
      </c>
      <c r="M10281" s="16" t="s">
        <v>4446</v>
      </c>
      <c r="N10281" s="16" t="s">
        <v>22</v>
      </c>
      <c r="AA10281" s="16" t="s">
        <v>1257</v>
      </c>
    </row>
    <row r="10282" spans="2:27">
      <c r="B10282" s="16" t="s">
        <v>32</v>
      </c>
      <c r="C10282" s="16" t="s">
        <v>21589</v>
      </c>
      <c r="D10282" s="16" t="s">
        <v>18719</v>
      </c>
      <c r="E10282" s="16" t="s">
        <v>143</v>
      </c>
      <c r="F10282" s="16" t="s">
        <v>3078</v>
      </c>
      <c r="G10282" s="16" t="s">
        <v>18720</v>
      </c>
      <c r="H10282" s="16" t="s">
        <v>385</v>
      </c>
      <c r="I10282" s="16" t="s">
        <v>2848</v>
      </c>
      <c r="J10282" s="16" t="s">
        <v>0</v>
      </c>
      <c r="K10282" s="16" t="s">
        <v>18721</v>
      </c>
      <c r="L10282" s="16" t="s">
        <v>57</v>
      </c>
      <c r="M10282" s="16" t="s">
        <v>163</v>
      </c>
      <c r="N10282" s="16" t="s">
        <v>121</v>
      </c>
      <c r="O10282" s="16" t="s">
        <v>775</v>
      </c>
      <c r="P10282" s="16" t="s">
        <v>18722</v>
      </c>
      <c r="Q10282" s="16" t="s">
        <v>32</v>
      </c>
      <c r="R10282" s="16" t="s">
        <v>18723</v>
      </c>
      <c r="S10282" s="16" t="s">
        <v>57</v>
      </c>
      <c r="T10282" s="16" t="s">
        <v>18724</v>
      </c>
      <c r="AA10282" s="16" t="s">
        <v>91</v>
      </c>
    </row>
    <row r="10283" spans="2:27">
      <c r="B10283" s="16" t="s">
        <v>18725</v>
      </c>
      <c r="D10283" s="16" t="s">
        <v>27</v>
      </c>
      <c r="E10283" s="16" t="s">
        <v>250</v>
      </c>
      <c r="F10283" s="16" t="s">
        <v>31</v>
      </c>
      <c r="G10283" s="16" t="s">
        <v>18</v>
      </c>
      <c r="H10283" s="16" t="s">
        <v>18725</v>
      </c>
      <c r="I10283" s="16" t="s">
        <v>22</v>
      </c>
      <c r="AA10283" s="16" t="s">
        <v>1361</v>
      </c>
    </row>
    <row r="10284" spans="2:27">
      <c r="B10284" s="16" t="s">
        <v>18727</v>
      </c>
      <c r="D10284" s="16" t="s">
        <v>1712</v>
      </c>
      <c r="E10284" s="16" t="s">
        <v>435</v>
      </c>
      <c r="F10284" s="16" t="s">
        <v>577</v>
      </c>
      <c r="G10284" s="16" t="s">
        <v>38</v>
      </c>
      <c r="H10284" s="16" t="s">
        <v>533</v>
      </c>
      <c r="I10284" s="16" t="s">
        <v>18726</v>
      </c>
      <c r="J10284" s="16" t="s">
        <v>18</v>
      </c>
      <c r="K10284" s="16" t="s">
        <v>18727</v>
      </c>
      <c r="L10284" s="16" t="s">
        <v>22</v>
      </c>
      <c r="AA10284" s="16" t="s">
        <v>1364</v>
      </c>
    </row>
    <row r="10285" spans="2:27">
      <c r="B10285" s="16" t="s">
        <v>20976</v>
      </c>
      <c r="C10285" s="17">
        <v>825</v>
      </c>
      <c r="D10285" s="16" t="s">
        <v>249</v>
      </c>
      <c r="E10285" s="16" t="s">
        <v>250</v>
      </c>
      <c r="F10285" s="16" t="s">
        <v>435</v>
      </c>
      <c r="G10285" s="16" t="s">
        <v>52</v>
      </c>
      <c r="H10285" s="16" t="s">
        <v>41</v>
      </c>
      <c r="I10285" s="16" t="s">
        <v>15828</v>
      </c>
      <c r="J10285" s="17">
        <v>825</v>
      </c>
      <c r="K10285" s="16" t="s">
        <v>18728</v>
      </c>
      <c r="L10285" s="16">
        <v>0</v>
      </c>
      <c r="M10285" s="16" t="s">
        <v>13944</v>
      </c>
      <c r="N10285" s="17">
        <v>825</v>
      </c>
      <c r="O10285" s="16" t="s">
        <v>18728</v>
      </c>
      <c r="P10285" s="16">
        <v>0</v>
      </c>
      <c r="AA10285" s="16" t="s">
        <v>298</v>
      </c>
    </row>
    <row r="10286" spans="2:27">
      <c r="B10286" s="16" t="s">
        <v>18729</v>
      </c>
      <c r="D10286" s="16" t="s">
        <v>13853</v>
      </c>
      <c r="E10286" s="16" t="s">
        <v>1157</v>
      </c>
      <c r="F10286" s="16" t="s">
        <v>38</v>
      </c>
      <c r="G10286" s="16" t="s">
        <v>386</v>
      </c>
      <c r="H10286" s="16" t="s">
        <v>2017</v>
      </c>
      <c r="I10286" s="16" t="s">
        <v>2651</v>
      </c>
      <c r="J10286" s="16" t="s">
        <v>2652</v>
      </c>
      <c r="K10286" s="16" t="s">
        <v>18</v>
      </c>
      <c r="L10286" s="16" t="s">
        <v>18729</v>
      </c>
      <c r="M10286" s="16" t="s">
        <v>22</v>
      </c>
      <c r="AA10286" s="16" t="s">
        <v>277</v>
      </c>
    </row>
    <row r="10287" spans="2:27">
      <c r="B10287" s="16" t="s">
        <v>18</v>
      </c>
      <c r="C10287" s="16" t="s">
        <v>465</v>
      </c>
      <c r="D10287" s="16" t="s">
        <v>219</v>
      </c>
      <c r="E10287" s="16" t="s">
        <v>450</v>
      </c>
      <c r="F10287" s="16" t="s">
        <v>3401</v>
      </c>
      <c r="G10287" s="16" t="s">
        <v>18730</v>
      </c>
      <c r="H10287" s="16" t="s">
        <v>402</v>
      </c>
      <c r="I10287" s="16" t="s">
        <v>440</v>
      </c>
      <c r="J10287" s="16" t="s">
        <v>18</v>
      </c>
      <c r="K10287" s="16" t="s">
        <v>465</v>
      </c>
      <c r="L10287" s="16" t="s">
        <v>22</v>
      </c>
      <c r="AA10287" s="16" t="s">
        <v>548</v>
      </c>
    </row>
    <row r="10288" spans="2:27">
      <c r="B10288" s="16" t="s">
        <v>18732</v>
      </c>
      <c r="D10288" s="16" t="s">
        <v>1776</v>
      </c>
      <c r="E10288" s="16" t="s">
        <v>16309</v>
      </c>
      <c r="F10288" s="16" t="s">
        <v>38</v>
      </c>
      <c r="G10288" s="16" t="s">
        <v>798</v>
      </c>
      <c r="H10288" s="16" t="s">
        <v>18731</v>
      </c>
      <c r="I10288" s="16" t="s">
        <v>18</v>
      </c>
      <c r="J10288" s="16" t="s">
        <v>18732</v>
      </c>
      <c r="K10288" s="16" t="s">
        <v>22</v>
      </c>
      <c r="AA10288" s="16" t="s">
        <v>45</v>
      </c>
    </row>
    <row r="10289" spans="2:27">
      <c r="B10289" s="16" t="s">
        <v>18733</v>
      </c>
      <c r="D10289" s="16" t="s">
        <v>163</v>
      </c>
      <c r="E10289" s="16" t="s">
        <v>151</v>
      </c>
      <c r="F10289" s="16" t="s">
        <v>48</v>
      </c>
      <c r="G10289" s="16" t="s">
        <v>10180</v>
      </c>
      <c r="H10289" s="16" t="s">
        <v>296</v>
      </c>
      <c r="I10289" s="16" t="s">
        <v>121</v>
      </c>
      <c r="J10289" s="16" t="s">
        <v>12229</v>
      </c>
      <c r="K10289" s="16" t="s">
        <v>32</v>
      </c>
      <c r="L10289" s="16" t="s">
        <v>18733</v>
      </c>
      <c r="AA10289" s="16" t="s">
        <v>1384</v>
      </c>
    </row>
    <row r="10290" spans="2:27">
      <c r="B10290" s="16" t="s">
        <v>18734</v>
      </c>
      <c r="D10290" s="16" t="s">
        <v>59</v>
      </c>
      <c r="E10290" s="16" t="s">
        <v>548</v>
      </c>
      <c r="F10290" s="16" t="s">
        <v>163</v>
      </c>
      <c r="G10290" s="16" t="s">
        <v>31</v>
      </c>
      <c r="H10290" s="16" t="s">
        <v>1165</v>
      </c>
      <c r="I10290" s="16" t="s">
        <v>1498</v>
      </c>
      <c r="J10290" s="16" t="s">
        <v>885</v>
      </c>
      <c r="K10290" s="16" t="s">
        <v>302</v>
      </c>
      <c r="L10290" s="16" t="s">
        <v>3047</v>
      </c>
      <c r="M10290" s="16" t="s">
        <v>18</v>
      </c>
      <c r="N10290" s="16" t="s">
        <v>18734</v>
      </c>
      <c r="O10290" s="16" t="s">
        <v>22</v>
      </c>
      <c r="AA10290" s="16" t="s">
        <v>375</v>
      </c>
    </row>
    <row r="10291" spans="2:27">
      <c r="B10291" s="16" t="s">
        <v>18735</v>
      </c>
      <c r="D10291" s="16" t="s">
        <v>855</v>
      </c>
      <c r="E10291" s="16" t="s">
        <v>250</v>
      </c>
      <c r="F10291" s="16" t="s">
        <v>23</v>
      </c>
      <c r="G10291" s="16" t="s">
        <v>35</v>
      </c>
      <c r="H10291" s="16" t="s">
        <v>163</v>
      </c>
      <c r="I10291" s="16" t="s">
        <v>468</v>
      </c>
      <c r="J10291" s="16" t="s">
        <v>32</v>
      </c>
      <c r="K10291" s="16" t="s">
        <v>18735</v>
      </c>
      <c r="AA10291" s="16" t="s">
        <v>163</v>
      </c>
    </row>
    <row r="10292" spans="2:27">
      <c r="B10292" s="16" t="s">
        <v>2468</v>
      </c>
      <c r="D10292" s="16" t="s">
        <v>1211</v>
      </c>
      <c r="E10292" s="16" t="s">
        <v>1889</v>
      </c>
      <c r="F10292" s="16" t="s">
        <v>998</v>
      </c>
      <c r="G10292" s="16" t="s">
        <v>524</v>
      </c>
      <c r="H10292" s="16" t="s">
        <v>191</v>
      </c>
      <c r="I10292" s="16" t="s">
        <v>2517</v>
      </c>
      <c r="J10292" s="16" t="s">
        <v>18</v>
      </c>
      <c r="K10292" s="16" t="s">
        <v>2468</v>
      </c>
      <c r="L10292" s="16" t="s">
        <v>22</v>
      </c>
      <c r="AA10292" s="16" t="s">
        <v>142</v>
      </c>
    </row>
    <row r="10293" spans="2:27">
      <c r="B10293" s="16" t="s">
        <v>18736</v>
      </c>
      <c r="D10293" s="16" t="s">
        <v>1733</v>
      </c>
      <c r="E10293" s="16" t="s">
        <v>548</v>
      </c>
      <c r="F10293" s="16" t="s">
        <v>30</v>
      </c>
      <c r="G10293" s="16" t="s">
        <v>6</v>
      </c>
      <c r="H10293" s="16" t="s">
        <v>946</v>
      </c>
      <c r="I10293" s="16" t="s">
        <v>1390</v>
      </c>
      <c r="J10293" s="16" t="s">
        <v>56</v>
      </c>
      <c r="K10293" s="16" t="s">
        <v>18</v>
      </c>
      <c r="L10293" s="16" t="s">
        <v>18736</v>
      </c>
      <c r="M10293" s="16" t="s">
        <v>22</v>
      </c>
      <c r="AA10293" s="16" t="s">
        <v>1392</v>
      </c>
    </row>
    <row r="10294" spans="2:27">
      <c r="B10294" s="16" t="s">
        <v>18</v>
      </c>
      <c r="C10294" s="16" t="s">
        <v>21590</v>
      </c>
      <c r="D10294" s="16" t="s">
        <v>744</v>
      </c>
      <c r="E10294" s="16" t="s">
        <v>989</v>
      </c>
      <c r="F10294" s="16" t="s">
        <v>9198</v>
      </c>
      <c r="G10294" s="16" t="s">
        <v>254</v>
      </c>
      <c r="H10294" s="16" t="s">
        <v>970</v>
      </c>
      <c r="I10294" s="16" t="s">
        <v>18</v>
      </c>
      <c r="J10294" s="16" t="s">
        <v>18737</v>
      </c>
      <c r="K10294" s="16" t="s">
        <v>18738</v>
      </c>
      <c r="L10294" s="16" t="s">
        <v>18739</v>
      </c>
      <c r="M10294" s="16" t="s">
        <v>22</v>
      </c>
      <c r="AA10294" s="16" t="s">
        <v>434</v>
      </c>
    </row>
    <row r="10295" spans="2:27">
      <c r="B10295" s="16" t="s">
        <v>18740</v>
      </c>
      <c r="D10295" s="16" t="s">
        <v>10684</v>
      </c>
      <c r="E10295" s="16" t="s">
        <v>41</v>
      </c>
      <c r="F10295" s="16" t="s">
        <v>529</v>
      </c>
      <c r="G10295" s="16">
        <v>2</v>
      </c>
      <c r="H10295" s="16" t="s">
        <v>3231</v>
      </c>
      <c r="I10295" s="16" t="s">
        <v>179</v>
      </c>
      <c r="J10295" s="16" t="s">
        <v>18</v>
      </c>
      <c r="K10295" s="16" t="s">
        <v>18740</v>
      </c>
      <c r="L10295" s="16" t="s">
        <v>22</v>
      </c>
      <c r="AA10295" s="16" t="s">
        <v>31</v>
      </c>
    </row>
    <row r="10296" spans="2:27">
      <c r="B10296" s="16" t="s">
        <v>18741</v>
      </c>
      <c r="D10296" s="16" t="s">
        <v>6091</v>
      </c>
      <c r="E10296" s="16" t="s">
        <v>3231</v>
      </c>
      <c r="F10296" s="16" t="s">
        <v>187</v>
      </c>
      <c r="G10296" s="16" t="s">
        <v>347</v>
      </c>
      <c r="H10296" s="16" t="s">
        <v>603</v>
      </c>
      <c r="I10296" s="16" t="s">
        <v>66</v>
      </c>
      <c r="J10296" s="16" t="s">
        <v>32</v>
      </c>
      <c r="K10296" s="16" t="s">
        <v>18741</v>
      </c>
      <c r="L10296" s="16" t="s">
        <v>260</v>
      </c>
      <c r="AA10296" s="16" t="s">
        <v>344</v>
      </c>
    </row>
    <row r="10297" spans="2:27">
      <c r="B10297" s="16" t="s">
        <v>18743</v>
      </c>
      <c r="D10297" s="16" t="s">
        <v>877</v>
      </c>
      <c r="E10297" s="16" t="s">
        <v>1965</v>
      </c>
      <c r="F10297" s="16" t="s">
        <v>18742</v>
      </c>
      <c r="G10297" s="16" t="s">
        <v>5</v>
      </c>
      <c r="H10297" s="16" t="s">
        <v>18</v>
      </c>
      <c r="I10297" s="16" t="s">
        <v>18743</v>
      </c>
      <c r="J10297" s="16" t="s">
        <v>22</v>
      </c>
      <c r="AA10297" s="16" t="s">
        <v>885</v>
      </c>
    </row>
    <row r="10298" spans="2:27">
      <c r="B10298" s="17">
        <v>1</v>
      </c>
      <c r="C10298" s="16">
        <v>490</v>
      </c>
      <c r="D10298" s="16" t="s">
        <v>1238</v>
      </c>
      <c r="E10298" s="16" t="s">
        <v>13</v>
      </c>
      <c r="F10298" s="16" t="s">
        <v>91</v>
      </c>
      <c r="G10298" s="16" t="s">
        <v>84</v>
      </c>
      <c r="H10298" s="16" t="s">
        <v>344</v>
      </c>
      <c r="I10298" s="17">
        <v>1</v>
      </c>
      <c r="J10298" s="16">
        <v>490</v>
      </c>
      <c r="K10298" s="16">
        <v>0</v>
      </c>
      <c r="L10298" s="16" t="s">
        <v>5402</v>
      </c>
      <c r="M10298" s="17">
        <v>1</v>
      </c>
      <c r="N10298" s="16">
        <v>490</v>
      </c>
      <c r="O10298" s="16">
        <v>0</v>
      </c>
      <c r="AA10298" s="16" t="s">
        <v>84</v>
      </c>
    </row>
    <row r="10299" spans="2:27">
      <c r="B10299" s="16" t="s">
        <v>1005</v>
      </c>
      <c r="D10299" s="16" t="s">
        <v>8885</v>
      </c>
      <c r="E10299" s="16" t="s">
        <v>172</v>
      </c>
      <c r="F10299" s="16" t="s">
        <v>41</v>
      </c>
      <c r="G10299" s="16" t="s">
        <v>18744</v>
      </c>
      <c r="H10299" s="16" t="s">
        <v>32</v>
      </c>
      <c r="I10299" s="16" t="s">
        <v>1005</v>
      </c>
      <c r="J10299" s="16" t="s">
        <v>260</v>
      </c>
      <c r="AA10299" s="16" t="s">
        <v>393</v>
      </c>
    </row>
    <row r="10300" spans="2:27">
      <c r="B10300" s="16" t="s">
        <v>18745</v>
      </c>
      <c r="D10300" s="16" t="s">
        <v>861</v>
      </c>
      <c r="E10300" s="16" t="s">
        <v>121</v>
      </c>
      <c r="F10300" s="16" t="s">
        <v>430</v>
      </c>
      <c r="G10300" s="16" t="s">
        <v>6</v>
      </c>
      <c r="H10300" s="16" t="s">
        <v>2458</v>
      </c>
      <c r="I10300" s="16" t="s">
        <v>2378</v>
      </c>
      <c r="J10300" s="16" t="s">
        <v>5</v>
      </c>
      <c r="K10300" s="16" t="s">
        <v>32</v>
      </c>
      <c r="L10300" s="16" t="s">
        <v>18745</v>
      </c>
      <c r="M10300" s="16" t="s">
        <v>22</v>
      </c>
      <c r="AA10300" s="16" t="s">
        <v>347</v>
      </c>
    </row>
    <row r="10301" spans="2:27">
      <c r="B10301" s="16" t="s">
        <v>259</v>
      </c>
      <c r="D10301" s="16" t="s">
        <v>2390</v>
      </c>
      <c r="E10301" s="16" t="s">
        <v>13</v>
      </c>
      <c r="F10301" s="16" t="s">
        <v>91</v>
      </c>
      <c r="G10301" s="16" t="s">
        <v>18</v>
      </c>
      <c r="H10301" s="16" t="s">
        <v>259</v>
      </c>
      <c r="I10301" s="16" t="s">
        <v>22</v>
      </c>
      <c r="AA10301" s="16" t="s">
        <v>25</v>
      </c>
    </row>
    <row r="10302" spans="2:27">
      <c r="B10302" s="16" t="s">
        <v>20977</v>
      </c>
      <c r="D10302" s="16" t="s">
        <v>482</v>
      </c>
      <c r="E10302" s="16" t="s">
        <v>4450</v>
      </c>
      <c r="F10302" s="16" t="s">
        <v>1626</v>
      </c>
      <c r="G10302" s="16" t="s">
        <v>1086</v>
      </c>
      <c r="H10302" s="16" t="s">
        <v>18</v>
      </c>
      <c r="I10302" s="16" t="s">
        <v>18746</v>
      </c>
      <c r="J10302" s="16" t="s">
        <v>22</v>
      </c>
    </row>
    <row r="10303" spans="2:27">
      <c r="B10303" s="16" t="s">
        <v>20978</v>
      </c>
      <c r="D10303" s="16" t="s">
        <v>798</v>
      </c>
      <c r="E10303" s="16" t="s">
        <v>1352</v>
      </c>
      <c r="F10303" s="16" t="s">
        <v>1</v>
      </c>
      <c r="G10303" s="16" t="s">
        <v>5</v>
      </c>
      <c r="H10303" s="16" t="s">
        <v>234</v>
      </c>
      <c r="I10303" s="16" t="s">
        <v>324</v>
      </c>
      <c r="J10303" s="16" t="s">
        <v>2621</v>
      </c>
      <c r="K10303" s="16" t="s">
        <v>2190</v>
      </c>
      <c r="L10303" s="16" t="s">
        <v>18</v>
      </c>
      <c r="M10303" s="16" t="s">
        <v>324</v>
      </c>
      <c r="N10303" s="16" t="s">
        <v>18747</v>
      </c>
      <c r="O10303" s="16" t="s">
        <v>22</v>
      </c>
      <c r="AA10303" s="16" t="s">
        <v>121</v>
      </c>
    </row>
    <row r="10304" spans="2:27">
      <c r="B10304" s="16" t="s">
        <v>20979</v>
      </c>
      <c r="D10304" s="16" t="s">
        <v>435</v>
      </c>
      <c r="E10304" s="16" t="s">
        <v>0</v>
      </c>
      <c r="F10304" s="16" t="s">
        <v>36</v>
      </c>
      <c r="G10304" s="16" t="s">
        <v>189</v>
      </c>
      <c r="H10304" s="16" t="s">
        <v>6</v>
      </c>
      <c r="I10304" s="16" t="s">
        <v>486</v>
      </c>
      <c r="J10304" s="16" t="s">
        <v>425</v>
      </c>
      <c r="K10304" s="16" t="s">
        <v>32</v>
      </c>
      <c r="L10304" s="16" t="s">
        <v>18748</v>
      </c>
      <c r="M10304" s="16" t="s">
        <v>1911</v>
      </c>
      <c r="AA10304" s="16" t="s">
        <v>1433</v>
      </c>
    </row>
    <row r="10305" spans="2:27">
      <c r="B10305" s="16" t="s">
        <v>32</v>
      </c>
      <c r="C10305" s="16" t="s">
        <v>18750</v>
      </c>
      <c r="D10305" s="16" t="s">
        <v>4548</v>
      </c>
      <c r="E10305" s="16" t="s">
        <v>18749</v>
      </c>
      <c r="F10305" s="16" t="s">
        <v>3556</v>
      </c>
      <c r="G10305" s="16" t="s">
        <v>1965</v>
      </c>
      <c r="H10305" s="16" t="s">
        <v>143</v>
      </c>
      <c r="I10305" s="16" t="s">
        <v>32</v>
      </c>
      <c r="J10305" s="16" t="s">
        <v>18750</v>
      </c>
      <c r="AA10305" s="16" t="s">
        <v>1351</v>
      </c>
    </row>
    <row r="10306" spans="2:27">
      <c r="B10306" s="16" t="s">
        <v>20980</v>
      </c>
      <c r="D10306" s="16" t="s">
        <v>324</v>
      </c>
      <c r="E10306" s="16" t="s">
        <v>2621</v>
      </c>
      <c r="F10306" s="16" t="s">
        <v>18751</v>
      </c>
      <c r="G10306" s="16" t="s">
        <v>236</v>
      </c>
      <c r="H10306" s="16" t="s">
        <v>5</v>
      </c>
      <c r="I10306" s="16" t="s">
        <v>6</v>
      </c>
      <c r="J10306" s="16" t="s">
        <v>1790</v>
      </c>
      <c r="K10306" s="16" t="s">
        <v>13748</v>
      </c>
      <c r="L10306" s="16" t="s">
        <v>18</v>
      </c>
      <c r="M10306" s="16" t="s">
        <v>18752</v>
      </c>
      <c r="N10306" s="16" t="s">
        <v>2621</v>
      </c>
      <c r="O10306" s="16" t="s">
        <v>4191</v>
      </c>
      <c r="P10306" s="16" t="s">
        <v>22</v>
      </c>
      <c r="AA10306" s="16" t="s">
        <v>121</v>
      </c>
    </row>
    <row r="10307" spans="2:27">
      <c r="B10307" s="16">
        <v>0</v>
      </c>
      <c r="C10307" s="16" t="s">
        <v>18753</v>
      </c>
      <c r="D10307" s="16" t="s">
        <v>1123</v>
      </c>
      <c r="E10307" s="16" t="s">
        <v>1127</v>
      </c>
      <c r="F10307" s="16" t="s">
        <v>347</v>
      </c>
      <c r="G10307" s="16" t="s">
        <v>59</v>
      </c>
      <c r="H10307" s="16" t="s">
        <v>343</v>
      </c>
      <c r="I10307" s="16" t="s">
        <v>13</v>
      </c>
      <c r="J10307" s="16" t="s">
        <v>344</v>
      </c>
      <c r="K10307" s="17">
        <v>935</v>
      </c>
      <c r="L10307" s="16">
        <v>0</v>
      </c>
      <c r="M10307" s="16" t="s">
        <v>18753</v>
      </c>
      <c r="N10307" s="17">
        <v>935</v>
      </c>
      <c r="O10307" s="16">
        <v>0</v>
      </c>
      <c r="AA10307" s="16" t="s">
        <v>468</v>
      </c>
    </row>
    <row r="10308" spans="2:27">
      <c r="B10308" s="16">
        <v>300</v>
      </c>
      <c r="C10308" s="16">
        <v>0</v>
      </c>
      <c r="D10308" s="16" t="s">
        <v>11087</v>
      </c>
      <c r="E10308" s="16" t="s">
        <v>41</v>
      </c>
      <c r="F10308" s="16" t="s">
        <v>2257</v>
      </c>
      <c r="G10308" s="16" t="s">
        <v>330</v>
      </c>
      <c r="H10308" s="16" t="s">
        <v>347</v>
      </c>
      <c r="I10308" s="16" t="s">
        <v>1175</v>
      </c>
      <c r="J10308" s="16" t="s">
        <v>1088</v>
      </c>
      <c r="K10308" s="16" t="s">
        <v>1089</v>
      </c>
      <c r="L10308" s="16" t="s">
        <v>1176</v>
      </c>
      <c r="M10308" s="16" t="s">
        <v>367</v>
      </c>
      <c r="N10308" s="16" t="s">
        <v>5160</v>
      </c>
      <c r="O10308" s="17">
        <v>1</v>
      </c>
      <c r="P10308" s="16">
        <v>300</v>
      </c>
      <c r="Q10308" s="16">
        <v>0</v>
      </c>
      <c r="R10308" s="16" t="s">
        <v>1179</v>
      </c>
      <c r="S10308" s="16" t="s">
        <v>18754</v>
      </c>
      <c r="T10308" s="17">
        <v>1</v>
      </c>
      <c r="U10308" s="16">
        <v>300</v>
      </c>
      <c r="V10308" s="16">
        <v>0</v>
      </c>
      <c r="AA10308" s="16" t="s">
        <v>805</v>
      </c>
    </row>
    <row r="10309" spans="2:27">
      <c r="B10309" s="16">
        <v>420</v>
      </c>
      <c r="C10309" s="16">
        <v>0</v>
      </c>
      <c r="D10309" s="16" t="s">
        <v>18755</v>
      </c>
      <c r="E10309" s="16" t="s">
        <v>359</v>
      </c>
      <c r="F10309" s="16" t="s">
        <v>1127</v>
      </c>
      <c r="G10309" s="16" t="s">
        <v>347</v>
      </c>
      <c r="H10309" s="16" t="s">
        <v>1831</v>
      </c>
      <c r="I10309" s="16" t="s">
        <v>1089</v>
      </c>
      <c r="J10309" s="16" t="s">
        <v>1176</v>
      </c>
      <c r="K10309" s="16" t="s">
        <v>367</v>
      </c>
      <c r="L10309" s="17">
        <v>1</v>
      </c>
      <c r="M10309" s="16">
        <v>420</v>
      </c>
      <c r="N10309" s="16">
        <v>0</v>
      </c>
      <c r="O10309" s="16" t="s">
        <v>18756</v>
      </c>
      <c r="P10309" s="17">
        <v>1</v>
      </c>
      <c r="Q10309" s="16">
        <v>420</v>
      </c>
      <c r="R10309" s="16">
        <v>0</v>
      </c>
      <c r="AA10309" s="16" t="s">
        <v>41</v>
      </c>
    </row>
    <row r="10310" spans="2:27">
      <c r="B10310" s="16" t="s">
        <v>5402</v>
      </c>
      <c r="D10310" s="16" t="s">
        <v>1231</v>
      </c>
      <c r="E10310" s="16" t="s">
        <v>13</v>
      </c>
      <c r="F10310" s="16" t="s">
        <v>1827</v>
      </c>
      <c r="G10310" s="16" t="s">
        <v>32</v>
      </c>
      <c r="H10310" s="16" t="s">
        <v>5402</v>
      </c>
      <c r="I10310" s="16" t="s">
        <v>260</v>
      </c>
      <c r="AA10310" s="16" t="s">
        <v>1453</v>
      </c>
    </row>
    <row r="10311" spans="2:27">
      <c r="B10311" s="16" t="s">
        <v>1599</v>
      </c>
      <c r="D10311" s="16" t="s">
        <v>1003</v>
      </c>
      <c r="E10311" s="16" t="s">
        <v>2915</v>
      </c>
      <c r="F10311" s="16" t="s">
        <v>1529</v>
      </c>
      <c r="G10311" s="16" t="s">
        <v>32</v>
      </c>
      <c r="H10311" s="16" t="s">
        <v>1599</v>
      </c>
      <c r="I10311" s="16" t="s">
        <v>260</v>
      </c>
      <c r="AA10311" s="16" t="s">
        <v>116</v>
      </c>
    </row>
    <row r="10312" spans="2:27">
      <c r="B10312" s="16" t="s">
        <v>19021</v>
      </c>
      <c r="C10312" s="16">
        <v>0</v>
      </c>
      <c r="D10312" s="16" t="s">
        <v>476</v>
      </c>
      <c r="E10312" s="16" t="s">
        <v>394</v>
      </c>
      <c r="F10312" s="16" t="s">
        <v>72</v>
      </c>
      <c r="G10312" s="16" t="s">
        <v>818</v>
      </c>
      <c r="H10312" s="16" t="s">
        <v>402</v>
      </c>
      <c r="I10312" s="16" t="s">
        <v>570</v>
      </c>
      <c r="J10312" s="16" t="s">
        <v>7</v>
      </c>
      <c r="K10312" s="16" t="s">
        <v>250</v>
      </c>
      <c r="L10312" s="16" t="s">
        <v>31</v>
      </c>
      <c r="M10312" s="16" t="s">
        <v>234</v>
      </c>
      <c r="N10312" s="16" t="s">
        <v>1523</v>
      </c>
      <c r="O10312" s="16" t="s">
        <v>550</v>
      </c>
      <c r="P10312" s="16" t="s">
        <v>48</v>
      </c>
      <c r="Q10312" s="16" t="s">
        <v>302</v>
      </c>
      <c r="R10312" s="16" t="s">
        <v>546</v>
      </c>
      <c r="S10312" s="17">
        <v>810</v>
      </c>
      <c r="T10312" s="16">
        <v>0</v>
      </c>
      <c r="U10312" s="16" t="s">
        <v>57</v>
      </c>
      <c r="V10312" s="17">
        <v>880</v>
      </c>
      <c r="W10312" s="16">
        <v>0</v>
      </c>
      <c r="X10312" s="16" t="s">
        <v>999</v>
      </c>
      <c r="Y10312" s="17">
        <v>810</v>
      </c>
      <c r="Z10312" s="16">
        <v>0</v>
      </c>
      <c r="AA10312" s="16" t="s">
        <v>1463</v>
      </c>
    </row>
    <row r="10313" spans="2:27">
      <c r="B10313" s="16">
        <v>450</v>
      </c>
      <c r="C10313" s="16" t="s">
        <v>18757</v>
      </c>
      <c r="D10313" s="16" t="s">
        <v>1432</v>
      </c>
      <c r="E10313" s="16" t="s">
        <v>1433</v>
      </c>
      <c r="F10313" s="16" t="s">
        <v>66</v>
      </c>
      <c r="G10313" s="16">
        <v>1</v>
      </c>
      <c r="H10313" s="16">
        <v>450</v>
      </c>
      <c r="I10313" s="16" t="s">
        <v>18757</v>
      </c>
      <c r="J10313" s="16">
        <v>500</v>
      </c>
      <c r="K10313" s="16">
        <v>0</v>
      </c>
      <c r="L10313" s="16" t="s">
        <v>2558</v>
      </c>
      <c r="M10313" s="16">
        <v>1</v>
      </c>
      <c r="N10313" s="16">
        <v>450</v>
      </c>
      <c r="O10313" s="16">
        <v>0</v>
      </c>
      <c r="P10313" s="16" t="s">
        <v>57</v>
      </c>
      <c r="Q10313" s="16">
        <v>1</v>
      </c>
      <c r="R10313" s="16">
        <v>500</v>
      </c>
      <c r="S10313" s="16">
        <v>0</v>
      </c>
      <c r="AA10313" s="16" t="s">
        <v>1252</v>
      </c>
    </row>
    <row r="10314" spans="2:27">
      <c r="B10314" s="16" t="s">
        <v>294</v>
      </c>
      <c r="C10314" s="16" t="s">
        <v>21591</v>
      </c>
      <c r="D10314" s="16" t="s">
        <v>18758</v>
      </c>
      <c r="E10314" s="16" t="s">
        <v>697</v>
      </c>
      <c r="F10314" s="16" t="s">
        <v>38</v>
      </c>
      <c r="G10314" s="16" t="s">
        <v>576</v>
      </c>
      <c r="H10314" s="16" t="s">
        <v>434</v>
      </c>
      <c r="I10314" s="16" t="s">
        <v>16272</v>
      </c>
      <c r="J10314" s="16" t="s">
        <v>57</v>
      </c>
      <c r="K10314" s="16" t="s">
        <v>18759</v>
      </c>
      <c r="L10314" s="16" t="s">
        <v>294</v>
      </c>
      <c r="M10314" s="16" t="s">
        <v>16272</v>
      </c>
      <c r="N10314" s="16" t="s">
        <v>57</v>
      </c>
      <c r="O10314" s="16" t="s">
        <v>18759</v>
      </c>
      <c r="AA10314" s="16" t="s">
        <v>6</v>
      </c>
    </row>
    <row r="10315" spans="2:27">
      <c r="B10315" s="16" t="s">
        <v>18</v>
      </c>
      <c r="C10315" s="16" t="s">
        <v>18761</v>
      </c>
      <c r="D10315" s="16" t="s">
        <v>257</v>
      </c>
      <c r="E10315" s="16" t="s">
        <v>8600</v>
      </c>
      <c r="F10315" s="16" t="s">
        <v>6</v>
      </c>
      <c r="G10315" s="16" t="s">
        <v>767</v>
      </c>
      <c r="H10315" s="16" t="s">
        <v>402</v>
      </c>
      <c r="I10315" s="16" t="s">
        <v>1215</v>
      </c>
      <c r="J10315" s="16" t="s">
        <v>546</v>
      </c>
      <c r="K10315" s="16" t="s">
        <v>234</v>
      </c>
      <c r="L10315" s="16" t="s">
        <v>1958</v>
      </c>
      <c r="M10315" s="16" t="s">
        <v>18760</v>
      </c>
      <c r="N10315" s="16" t="s">
        <v>18</v>
      </c>
      <c r="O10315" s="16" t="s">
        <v>18761</v>
      </c>
      <c r="P10315" s="16" t="s">
        <v>22</v>
      </c>
      <c r="AA10315" s="16" t="s">
        <v>6</v>
      </c>
    </row>
    <row r="10316" spans="2:27">
      <c r="B10316" s="16">
        <v>0</v>
      </c>
      <c r="C10316" s="16" t="s">
        <v>4961</v>
      </c>
      <c r="D10316" s="16" t="s">
        <v>394</v>
      </c>
      <c r="E10316" s="16" t="s">
        <v>41</v>
      </c>
      <c r="F10316" s="16" t="s">
        <v>312</v>
      </c>
      <c r="G10316" s="17">
        <v>645</v>
      </c>
      <c r="H10316" s="16">
        <v>0</v>
      </c>
      <c r="I10316" s="16" t="s">
        <v>4961</v>
      </c>
      <c r="J10316" s="17">
        <v>645</v>
      </c>
      <c r="K10316" s="16">
        <v>0</v>
      </c>
      <c r="AA10316" s="16" t="s">
        <v>594</v>
      </c>
    </row>
    <row r="10317" spans="2:27">
      <c r="B10317" s="16" t="s">
        <v>18763</v>
      </c>
      <c r="D10317" s="16" t="s">
        <v>1336</v>
      </c>
      <c r="E10317" s="16" t="s">
        <v>10834</v>
      </c>
      <c r="F10317" s="16" t="s">
        <v>386</v>
      </c>
      <c r="G10317" s="16" t="s">
        <v>462</v>
      </c>
      <c r="H10317" s="16" t="s">
        <v>1187</v>
      </c>
      <c r="I10317" s="16" t="s">
        <v>18762</v>
      </c>
      <c r="J10317" s="16" t="s">
        <v>18</v>
      </c>
      <c r="K10317" s="16" t="s">
        <v>18763</v>
      </c>
      <c r="L10317" s="16" t="s">
        <v>22</v>
      </c>
      <c r="AA10317" s="16" t="s">
        <v>660</v>
      </c>
    </row>
    <row r="10318" spans="2:27">
      <c r="B10318" s="16">
        <v>0</v>
      </c>
      <c r="C10318" s="16" t="s">
        <v>21592</v>
      </c>
      <c r="D10318" s="16" t="s">
        <v>324</v>
      </c>
      <c r="E10318" s="16" t="s">
        <v>325</v>
      </c>
      <c r="F10318" s="16" t="s">
        <v>189</v>
      </c>
      <c r="G10318" s="16" t="s">
        <v>6</v>
      </c>
      <c r="H10318" s="16" t="s">
        <v>1549</v>
      </c>
      <c r="I10318" s="16" t="s">
        <v>56</v>
      </c>
      <c r="J10318" s="17">
        <v>640</v>
      </c>
      <c r="K10318" s="16">
        <v>0</v>
      </c>
      <c r="L10318" s="16" t="s">
        <v>1629</v>
      </c>
      <c r="M10318" s="16" t="s">
        <v>1628</v>
      </c>
      <c r="N10318" s="17">
        <v>640</v>
      </c>
      <c r="O10318" s="16">
        <v>0</v>
      </c>
      <c r="AA10318" s="16" t="s">
        <v>41</v>
      </c>
    </row>
    <row r="10319" spans="2:27">
      <c r="B10319" s="16" t="s">
        <v>18764</v>
      </c>
      <c r="D10319" s="16" t="s">
        <v>6429</v>
      </c>
      <c r="E10319" s="16" t="s">
        <v>916</v>
      </c>
      <c r="F10319" s="16" t="s">
        <v>6335</v>
      </c>
      <c r="G10319" s="16" t="s">
        <v>18</v>
      </c>
      <c r="H10319" s="16" t="s">
        <v>18764</v>
      </c>
      <c r="I10319" s="16" t="s">
        <v>22</v>
      </c>
      <c r="AA10319" s="16" t="s">
        <v>478</v>
      </c>
    </row>
    <row r="10320" spans="2:27">
      <c r="B10320" s="16" t="s">
        <v>3003</v>
      </c>
      <c r="D10320" s="16" t="s">
        <v>322</v>
      </c>
      <c r="E10320" s="16" t="s">
        <v>322</v>
      </c>
      <c r="F10320" s="16" t="s">
        <v>3003</v>
      </c>
      <c r="G10320" s="16" t="s">
        <v>322</v>
      </c>
      <c r="AA10320" s="16" t="s">
        <v>23</v>
      </c>
    </row>
    <row r="10321" spans="2:27">
      <c r="B10321" s="16" t="s">
        <v>18765</v>
      </c>
      <c r="D10321" s="16" t="s">
        <v>172</v>
      </c>
      <c r="E10321" s="16" t="s">
        <v>91</v>
      </c>
      <c r="F10321" s="16" t="s">
        <v>15</v>
      </c>
      <c r="G10321" s="16" t="s">
        <v>2937</v>
      </c>
      <c r="H10321" s="16" t="s">
        <v>668</v>
      </c>
      <c r="I10321" s="16" t="s">
        <v>32</v>
      </c>
      <c r="J10321" s="16" t="s">
        <v>18765</v>
      </c>
      <c r="K10321" s="16" t="s">
        <v>260</v>
      </c>
      <c r="AA10321" s="16" t="s">
        <v>375</v>
      </c>
    </row>
    <row r="10322" spans="2:27">
      <c r="B10322" s="16" t="s">
        <v>18</v>
      </c>
      <c r="C10322" s="16" t="s">
        <v>19950</v>
      </c>
      <c r="D10322" s="16" t="s">
        <v>1990</v>
      </c>
      <c r="E10322" s="16" t="s">
        <v>3546</v>
      </c>
      <c r="F10322" s="16" t="s">
        <v>771</v>
      </c>
      <c r="G10322" s="16" t="s">
        <v>2523</v>
      </c>
      <c r="H10322" s="16" t="s">
        <v>749</v>
      </c>
      <c r="I10322" s="16" t="s">
        <v>5</v>
      </c>
      <c r="J10322" s="16" t="s">
        <v>18</v>
      </c>
      <c r="K10322" s="16" t="s">
        <v>1584</v>
      </c>
      <c r="L10322" s="16" t="s">
        <v>1577</v>
      </c>
      <c r="M10322" s="16" t="s">
        <v>22</v>
      </c>
      <c r="AA10322" s="16" t="s">
        <v>1497</v>
      </c>
    </row>
    <row r="10323" spans="2:27">
      <c r="B10323" s="16">
        <v>150</v>
      </c>
      <c r="C10323" s="16">
        <v>0</v>
      </c>
      <c r="D10323" s="16" t="s">
        <v>59</v>
      </c>
      <c r="E10323" s="16" t="s">
        <v>1426</v>
      </c>
      <c r="F10323" s="16" t="s">
        <v>594</v>
      </c>
      <c r="G10323" s="17">
        <v>1</v>
      </c>
      <c r="H10323" s="16">
        <v>150</v>
      </c>
      <c r="I10323" s="16">
        <v>0</v>
      </c>
      <c r="J10323" s="16" t="s">
        <v>1483</v>
      </c>
      <c r="K10323" s="17">
        <v>1</v>
      </c>
      <c r="L10323" s="16">
        <v>150</v>
      </c>
      <c r="M10323" s="16">
        <v>0</v>
      </c>
      <c r="AA10323" s="16" t="s">
        <v>383</v>
      </c>
    </row>
    <row r="10324" spans="2:27">
      <c r="B10324" s="16" t="s">
        <v>20981</v>
      </c>
      <c r="C10324" s="16" t="s">
        <v>3788</v>
      </c>
      <c r="D10324" s="16" t="s">
        <v>290</v>
      </c>
      <c r="E10324" s="16" t="s">
        <v>4311</v>
      </c>
      <c r="F10324" s="16" t="s">
        <v>24</v>
      </c>
      <c r="G10324" s="16" t="s">
        <v>1750</v>
      </c>
      <c r="H10324" s="16" t="s">
        <v>284</v>
      </c>
      <c r="I10324" s="16" t="s">
        <v>855</v>
      </c>
      <c r="J10324" s="16" t="s">
        <v>974</v>
      </c>
      <c r="K10324" s="16" t="s">
        <v>3739</v>
      </c>
      <c r="L10324" s="16" t="s">
        <v>715</v>
      </c>
      <c r="M10324" s="16" t="s">
        <v>1271</v>
      </c>
      <c r="N10324" s="16" t="s">
        <v>18766</v>
      </c>
      <c r="O10324" s="16" t="s">
        <v>3739</v>
      </c>
      <c r="P10324" s="16" t="s">
        <v>3788</v>
      </c>
      <c r="AA10324" s="16" t="s">
        <v>31</v>
      </c>
    </row>
    <row r="10325" spans="2:27">
      <c r="B10325" s="16" t="s">
        <v>18767</v>
      </c>
      <c r="D10325" s="16" t="s">
        <v>747</v>
      </c>
      <c r="E10325" s="16" t="s">
        <v>163</v>
      </c>
      <c r="F10325" s="16" t="s">
        <v>31</v>
      </c>
      <c r="G10325" s="16" t="s">
        <v>6</v>
      </c>
      <c r="H10325" s="16" t="s">
        <v>877</v>
      </c>
      <c r="I10325" s="16" t="s">
        <v>1140</v>
      </c>
      <c r="J10325" s="16" t="s">
        <v>1141</v>
      </c>
      <c r="K10325" s="16" t="s">
        <v>56</v>
      </c>
      <c r="L10325" s="16" t="s">
        <v>32</v>
      </c>
      <c r="M10325" s="16" t="s">
        <v>18767</v>
      </c>
      <c r="N10325" s="16" t="s">
        <v>34</v>
      </c>
      <c r="AA10325" s="16" t="s">
        <v>31</v>
      </c>
    </row>
    <row r="10326" spans="2:27">
      <c r="B10326" s="16">
        <v>0</v>
      </c>
      <c r="C10326" s="16" t="s">
        <v>18769</v>
      </c>
      <c r="D10326" s="16" t="s">
        <v>2865</v>
      </c>
      <c r="E10326" s="16" t="s">
        <v>11380</v>
      </c>
      <c r="F10326" s="16" t="s">
        <v>18768</v>
      </c>
      <c r="G10326" s="16" t="s">
        <v>668</v>
      </c>
      <c r="H10326" s="17">
        <v>585</v>
      </c>
      <c r="I10326" s="16">
        <v>0</v>
      </c>
      <c r="J10326" s="16" t="s">
        <v>18769</v>
      </c>
      <c r="K10326" s="17">
        <v>585</v>
      </c>
      <c r="L10326" s="16">
        <v>0</v>
      </c>
      <c r="AA10326" s="16" t="s">
        <v>1512</v>
      </c>
    </row>
    <row r="10327" spans="2:27">
      <c r="B10327" s="16">
        <v>0</v>
      </c>
      <c r="C10327" s="16" t="s">
        <v>18774</v>
      </c>
      <c r="D10327" s="16" t="s">
        <v>1920</v>
      </c>
      <c r="E10327" s="16" t="s">
        <v>18770</v>
      </c>
      <c r="F10327" s="16" t="s">
        <v>4709</v>
      </c>
      <c r="G10327" s="16" t="s">
        <v>18771</v>
      </c>
      <c r="H10327" s="16" t="s">
        <v>18772</v>
      </c>
      <c r="I10327" s="16" t="s">
        <v>18773</v>
      </c>
      <c r="J10327" s="16" t="s">
        <v>1083</v>
      </c>
      <c r="K10327" s="16" t="s">
        <v>2267</v>
      </c>
      <c r="L10327" s="16" t="s">
        <v>5037</v>
      </c>
      <c r="M10327" s="17">
        <v>385</v>
      </c>
      <c r="N10327" s="16">
        <v>0</v>
      </c>
      <c r="O10327" s="16" t="s">
        <v>18774</v>
      </c>
      <c r="P10327" s="17">
        <v>385</v>
      </c>
      <c r="Q10327" s="16">
        <v>0</v>
      </c>
      <c r="AA10327" s="16" t="s">
        <v>234</v>
      </c>
    </row>
    <row r="10328" spans="2:27">
      <c r="B10328" s="16">
        <v>0</v>
      </c>
      <c r="C10328" s="16" t="s">
        <v>18777</v>
      </c>
      <c r="D10328" s="16" t="s">
        <v>5203</v>
      </c>
      <c r="E10328" s="16" t="s">
        <v>4003</v>
      </c>
      <c r="F10328" s="16" t="s">
        <v>93</v>
      </c>
      <c r="G10328" s="16" t="s">
        <v>1174</v>
      </c>
      <c r="H10328" s="16" t="s">
        <v>18775</v>
      </c>
      <c r="I10328" s="16" t="s">
        <v>227</v>
      </c>
      <c r="J10328" s="16" t="s">
        <v>18776</v>
      </c>
      <c r="K10328" s="17">
        <v>328</v>
      </c>
      <c r="L10328" s="16">
        <v>0</v>
      </c>
      <c r="M10328" s="16" t="s">
        <v>18777</v>
      </c>
      <c r="N10328" s="17">
        <v>328</v>
      </c>
      <c r="O10328" s="16">
        <v>0</v>
      </c>
      <c r="AA10328" s="16" t="s">
        <v>38</v>
      </c>
    </row>
    <row r="10329" spans="2:27">
      <c r="B10329" s="16" t="s">
        <v>913</v>
      </c>
      <c r="C10329" s="16" t="s">
        <v>18779</v>
      </c>
      <c r="D10329" s="16" t="s">
        <v>18778</v>
      </c>
      <c r="E10329" s="16" t="s">
        <v>143</v>
      </c>
      <c r="F10329" s="16" t="s">
        <v>460</v>
      </c>
      <c r="G10329" s="16" t="s">
        <v>3120</v>
      </c>
      <c r="H10329" s="16" t="s">
        <v>7264</v>
      </c>
      <c r="I10329" s="17">
        <v>599</v>
      </c>
      <c r="J10329" s="16" t="s">
        <v>913</v>
      </c>
      <c r="K10329" s="16" t="s">
        <v>18779</v>
      </c>
      <c r="L10329" s="17">
        <v>599</v>
      </c>
      <c r="M10329" s="16" t="s">
        <v>913</v>
      </c>
      <c r="AA10329" s="16" t="s">
        <v>1279</v>
      </c>
    </row>
    <row r="10330" spans="2:27">
      <c r="B10330" s="16" t="s">
        <v>20982</v>
      </c>
      <c r="D10330" s="16" t="s">
        <v>8569</v>
      </c>
      <c r="E10330" s="16" t="s">
        <v>11436</v>
      </c>
      <c r="F10330" s="16" t="s">
        <v>3404</v>
      </c>
      <c r="G10330" s="16" t="s">
        <v>6</v>
      </c>
      <c r="H10330" s="16" t="s">
        <v>3102</v>
      </c>
      <c r="I10330" s="16" t="s">
        <v>11974</v>
      </c>
      <c r="J10330" s="16" t="s">
        <v>254</v>
      </c>
      <c r="K10330" s="16" t="s">
        <v>18780</v>
      </c>
      <c r="L10330" s="16" t="s">
        <v>662</v>
      </c>
      <c r="M10330" s="16" t="s">
        <v>131</v>
      </c>
      <c r="N10330" s="16" t="s">
        <v>3139</v>
      </c>
      <c r="O10330" s="16" t="s">
        <v>11974</v>
      </c>
      <c r="P10330" s="16" t="s">
        <v>254</v>
      </c>
      <c r="Q10330" s="16" t="s">
        <v>18781</v>
      </c>
      <c r="R10330" s="16" t="s">
        <v>51</v>
      </c>
      <c r="AA10330" s="16" t="s">
        <v>6</v>
      </c>
    </row>
    <row r="10331" spans="2:27">
      <c r="B10331" s="16" t="s">
        <v>20983</v>
      </c>
      <c r="C10331" s="16">
        <v>0</v>
      </c>
      <c r="D10331" s="16" t="s">
        <v>13083</v>
      </c>
      <c r="E10331" s="16" t="s">
        <v>2878</v>
      </c>
      <c r="F10331" s="16" t="s">
        <v>2302</v>
      </c>
      <c r="G10331" s="16" t="s">
        <v>1185</v>
      </c>
      <c r="H10331" s="16" t="s">
        <v>571</v>
      </c>
      <c r="I10331" s="16" t="s">
        <v>4952</v>
      </c>
      <c r="J10331" s="16" t="s">
        <v>13084</v>
      </c>
      <c r="K10331" s="16" t="s">
        <v>662</v>
      </c>
      <c r="L10331" s="16" t="s">
        <v>9915</v>
      </c>
      <c r="M10331" s="16" t="s">
        <v>57</v>
      </c>
      <c r="N10331" s="17">
        <v>760</v>
      </c>
      <c r="O10331" s="16">
        <v>0</v>
      </c>
      <c r="P10331" s="16" t="s">
        <v>18782</v>
      </c>
      <c r="Q10331" s="16" t="s">
        <v>662</v>
      </c>
      <c r="R10331" s="16" t="s">
        <v>9915</v>
      </c>
      <c r="S10331" s="16" t="s">
        <v>57</v>
      </c>
      <c r="T10331" s="17">
        <v>760</v>
      </c>
      <c r="U10331" s="16">
        <v>0</v>
      </c>
      <c r="AA10331" s="16" t="s">
        <v>1526</v>
      </c>
    </row>
    <row r="10332" spans="2:27">
      <c r="B10332" s="16" t="s">
        <v>20984</v>
      </c>
      <c r="C10332" s="16">
        <v>0</v>
      </c>
      <c r="D10332" s="16" t="s">
        <v>468</v>
      </c>
      <c r="E10332" s="16" t="s">
        <v>41</v>
      </c>
      <c r="F10332" s="16" t="s">
        <v>8956</v>
      </c>
      <c r="G10332" s="16" t="s">
        <v>861</v>
      </c>
      <c r="H10332" s="16" t="s">
        <v>38</v>
      </c>
      <c r="I10332" s="16" t="s">
        <v>2769</v>
      </c>
      <c r="J10332" s="16" t="s">
        <v>45</v>
      </c>
      <c r="K10332" s="16" t="s">
        <v>312</v>
      </c>
      <c r="L10332" s="16" t="s">
        <v>546</v>
      </c>
      <c r="M10332" s="17">
        <v>850</v>
      </c>
      <c r="N10332" s="16">
        <v>0</v>
      </c>
      <c r="O10332" s="16" t="s">
        <v>72</v>
      </c>
      <c r="P10332" s="17">
        <v>930</v>
      </c>
      <c r="Q10332" s="16">
        <v>0</v>
      </c>
      <c r="R10332" s="16" t="s">
        <v>18783</v>
      </c>
      <c r="S10332" s="17">
        <v>850</v>
      </c>
      <c r="T10332" s="16">
        <v>0</v>
      </c>
      <c r="U10332" s="16" t="s">
        <v>72</v>
      </c>
      <c r="V10332" s="17">
        <v>930</v>
      </c>
      <c r="W10332" s="16">
        <v>0</v>
      </c>
      <c r="AA10332" s="16" t="s">
        <v>45</v>
      </c>
    </row>
    <row r="10333" spans="2:27">
      <c r="B10333" s="16" t="s">
        <v>20985</v>
      </c>
      <c r="C10333" s="16">
        <v>0</v>
      </c>
      <c r="D10333" s="16">
        <v>981</v>
      </c>
      <c r="E10333" s="16" t="s">
        <v>994</v>
      </c>
      <c r="F10333" s="16" t="s">
        <v>2224</v>
      </c>
      <c r="G10333" s="16" t="s">
        <v>715</v>
      </c>
      <c r="H10333" s="16" t="s">
        <v>863</v>
      </c>
      <c r="I10333" s="16" t="s">
        <v>23</v>
      </c>
      <c r="J10333" s="16" t="s">
        <v>14376</v>
      </c>
      <c r="K10333" s="17">
        <v>725</v>
      </c>
      <c r="L10333" s="16">
        <v>0</v>
      </c>
      <c r="M10333" s="16" t="s">
        <v>72</v>
      </c>
      <c r="N10333" s="17">
        <v>790</v>
      </c>
      <c r="O10333" s="16">
        <v>0</v>
      </c>
      <c r="P10333" s="16" t="s">
        <v>18784</v>
      </c>
      <c r="Q10333" s="17">
        <v>725</v>
      </c>
      <c r="R10333" s="16">
        <v>0</v>
      </c>
      <c r="S10333" s="16" t="s">
        <v>72</v>
      </c>
      <c r="T10333" s="17">
        <v>790</v>
      </c>
      <c r="U10333" s="16">
        <v>0</v>
      </c>
      <c r="AA10333" s="16" t="s">
        <v>1024</v>
      </c>
    </row>
    <row r="10334" spans="2:27">
      <c r="B10334" s="16" t="s">
        <v>18785</v>
      </c>
      <c r="D10334" s="16" t="s">
        <v>322</v>
      </c>
      <c r="E10334" s="16" t="s">
        <v>322</v>
      </c>
      <c r="F10334" s="16" t="s">
        <v>18785</v>
      </c>
      <c r="G10334" s="16" t="s">
        <v>322</v>
      </c>
      <c r="AA10334" s="16" t="s">
        <v>1538</v>
      </c>
    </row>
    <row r="10335" spans="2:27">
      <c r="B10335" s="16" t="s">
        <v>20986</v>
      </c>
      <c r="D10335" s="16" t="s">
        <v>322</v>
      </c>
      <c r="E10335" s="16" t="s">
        <v>322</v>
      </c>
      <c r="F10335" s="16" t="s">
        <v>7161</v>
      </c>
      <c r="G10335" s="16" t="s">
        <v>18786</v>
      </c>
      <c r="H10335" s="16" t="s">
        <v>322</v>
      </c>
      <c r="AA10335" s="16" t="s">
        <v>57</v>
      </c>
    </row>
    <row r="10336" spans="2:27">
      <c r="B10336" s="16" t="s">
        <v>18787</v>
      </c>
      <c r="D10336" s="16" t="s">
        <v>576</v>
      </c>
      <c r="E10336" s="16" t="s">
        <v>121</v>
      </c>
      <c r="F10336" s="16" t="s">
        <v>435</v>
      </c>
      <c r="G10336" s="16" t="s">
        <v>4071</v>
      </c>
      <c r="H10336" s="16" t="s">
        <v>234</v>
      </c>
      <c r="I10336" s="16" t="s">
        <v>7</v>
      </c>
      <c r="J10336" s="16" t="s">
        <v>266</v>
      </c>
      <c r="K10336" s="16" t="s">
        <v>585</v>
      </c>
      <c r="L10336" s="16" t="s">
        <v>705</v>
      </c>
      <c r="M10336" s="16" t="s">
        <v>537</v>
      </c>
      <c r="N10336" s="16" t="s">
        <v>18787</v>
      </c>
      <c r="O10336" s="16" t="s">
        <v>22</v>
      </c>
      <c r="AA10336" s="16" t="s">
        <v>798</v>
      </c>
    </row>
    <row r="10337" spans="2:27">
      <c r="B10337" s="16">
        <v>0</v>
      </c>
      <c r="C10337" s="16" t="s">
        <v>21593</v>
      </c>
      <c r="D10337" s="16" t="s">
        <v>65</v>
      </c>
      <c r="E10337" s="16" t="s">
        <v>66</v>
      </c>
      <c r="F10337" s="17">
        <v>439</v>
      </c>
      <c r="G10337" s="16">
        <v>0</v>
      </c>
      <c r="H10337" s="16" t="s">
        <v>67</v>
      </c>
      <c r="I10337" s="17">
        <v>439</v>
      </c>
      <c r="J10337" s="16">
        <v>0</v>
      </c>
      <c r="AA10337" s="16" t="s">
        <v>163</v>
      </c>
    </row>
    <row r="10338" spans="2:27">
      <c r="B10338" s="16" t="s">
        <v>20987</v>
      </c>
      <c r="C10338" s="16">
        <v>0</v>
      </c>
      <c r="D10338" s="16" t="s">
        <v>163</v>
      </c>
      <c r="E10338" s="16" t="s">
        <v>798</v>
      </c>
      <c r="F10338" s="16" t="s">
        <v>38</v>
      </c>
      <c r="G10338" s="16" t="s">
        <v>2315</v>
      </c>
      <c r="H10338" s="16" t="s">
        <v>928</v>
      </c>
      <c r="I10338" s="17">
        <v>670</v>
      </c>
      <c r="J10338" s="16">
        <v>0</v>
      </c>
      <c r="K10338" s="16" t="s">
        <v>57</v>
      </c>
      <c r="L10338" s="17">
        <v>737</v>
      </c>
      <c r="M10338" s="16">
        <v>0</v>
      </c>
      <c r="N10338" s="16" t="s">
        <v>18788</v>
      </c>
      <c r="O10338" s="17">
        <v>670</v>
      </c>
      <c r="P10338" s="16">
        <v>0</v>
      </c>
      <c r="Q10338" s="16" t="s">
        <v>57</v>
      </c>
      <c r="R10338" s="17">
        <v>737</v>
      </c>
      <c r="S10338" s="16">
        <v>0</v>
      </c>
      <c r="AA10338" s="16" t="s">
        <v>386</v>
      </c>
    </row>
    <row r="10339" spans="2:27">
      <c r="B10339" s="16" t="s">
        <v>20988</v>
      </c>
      <c r="C10339" s="16">
        <v>0</v>
      </c>
      <c r="D10339" s="16" t="s">
        <v>3158</v>
      </c>
      <c r="E10339" s="16" t="s">
        <v>18789</v>
      </c>
      <c r="F10339" s="16" t="s">
        <v>17455</v>
      </c>
      <c r="G10339" s="16" t="s">
        <v>72</v>
      </c>
      <c r="H10339" s="16" t="s">
        <v>17414</v>
      </c>
      <c r="I10339" s="16" t="s">
        <v>7</v>
      </c>
      <c r="J10339" s="16" t="s">
        <v>18790</v>
      </c>
      <c r="K10339" s="17">
        <v>680</v>
      </c>
      <c r="L10339" s="16">
        <v>0</v>
      </c>
      <c r="M10339" s="16" t="s">
        <v>72</v>
      </c>
      <c r="N10339" s="17">
        <v>699</v>
      </c>
      <c r="O10339" s="16">
        <v>0</v>
      </c>
      <c r="P10339" s="16" t="s">
        <v>18791</v>
      </c>
      <c r="Q10339" s="17">
        <v>680</v>
      </c>
      <c r="R10339" s="16">
        <v>0</v>
      </c>
      <c r="S10339" s="16" t="s">
        <v>72</v>
      </c>
      <c r="T10339" s="17">
        <v>699</v>
      </c>
      <c r="U10339" s="16">
        <v>0</v>
      </c>
      <c r="AA10339" s="16" t="s">
        <v>38</v>
      </c>
    </row>
    <row r="10340" spans="2:27">
      <c r="B10340" s="16">
        <v>200</v>
      </c>
      <c r="C10340" s="16" t="s">
        <v>21594</v>
      </c>
      <c r="D10340" s="16" t="s">
        <v>494</v>
      </c>
      <c r="E10340" s="16" t="s">
        <v>103</v>
      </c>
      <c r="F10340" s="16" t="s">
        <v>4048</v>
      </c>
      <c r="G10340" s="16" t="s">
        <v>1327</v>
      </c>
      <c r="H10340" s="17">
        <v>492</v>
      </c>
      <c r="I10340" s="16">
        <v>200</v>
      </c>
      <c r="J10340" s="16" t="s">
        <v>494</v>
      </c>
      <c r="K10340" s="16" t="s">
        <v>103</v>
      </c>
      <c r="L10340" s="16" t="s">
        <v>4048</v>
      </c>
      <c r="M10340" s="17">
        <v>492</v>
      </c>
      <c r="N10340" s="16">
        <v>200</v>
      </c>
      <c r="O10340" s="16" t="s">
        <v>3060</v>
      </c>
      <c r="AA10340" s="16" t="s">
        <v>928</v>
      </c>
    </row>
    <row r="10341" spans="2:27">
      <c r="B10341" s="16" t="s">
        <v>20380</v>
      </c>
      <c r="C10341" s="16">
        <v>0</v>
      </c>
      <c r="D10341" s="16" t="s">
        <v>1034</v>
      </c>
      <c r="E10341" s="16" t="s">
        <v>4733</v>
      </c>
      <c r="F10341" s="16" t="s">
        <v>402</v>
      </c>
      <c r="G10341" s="16" t="s">
        <v>775</v>
      </c>
      <c r="H10341" s="17">
        <v>470</v>
      </c>
      <c r="I10341" s="16">
        <v>0</v>
      </c>
      <c r="J10341" s="16" t="s">
        <v>57</v>
      </c>
      <c r="K10341" s="17">
        <v>500</v>
      </c>
      <c r="L10341" s="16">
        <v>0</v>
      </c>
      <c r="M10341" s="16" t="s">
        <v>18792</v>
      </c>
      <c r="N10341" s="17">
        <v>470</v>
      </c>
      <c r="O10341" s="16">
        <v>0</v>
      </c>
      <c r="P10341" s="16" t="s">
        <v>57</v>
      </c>
      <c r="Q10341" s="17">
        <v>500</v>
      </c>
      <c r="R10341" s="16">
        <v>0</v>
      </c>
      <c r="AA10341" s="16" t="s">
        <v>833</v>
      </c>
    </row>
    <row r="10342" spans="2:27">
      <c r="B10342" s="16" t="s">
        <v>20989</v>
      </c>
      <c r="C10342" s="16">
        <v>0</v>
      </c>
      <c r="D10342" s="16" t="s">
        <v>108</v>
      </c>
      <c r="E10342" s="16" t="s">
        <v>12964</v>
      </c>
      <c r="F10342" s="16" t="s">
        <v>41</v>
      </c>
      <c r="G10342" s="16" t="s">
        <v>100</v>
      </c>
      <c r="H10342" s="16" t="s">
        <v>2337</v>
      </c>
      <c r="I10342" s="16" t="s">
        <v>56</v>
      </c>
      <c r="J10342" s="17">
        <v>795</v>
      </c>
      <c r="K10342" s="16">
        <v>500</v>
      </c>
      <c r="L10342" s="16" t="s">
        <v>57</v>
      </c>
      <c r="M10342" s="17">
        <v>875</v>
      </c>
      <c r="N10342" s="16">
        <v>0</v>
      </c>
      <c r="O10342" s="16" t="s">
        <v>18793</v>
      </c>
      <c r="P10342" s="17">
        <v>795</v>
      </c>
      <c r="Q10342" s="16">
        <v>500</v>
      </c>
      <c r="R10342" s="16" t="s">
        <v>57</v>
      </c>
      <c r="S10342" s="17">
        <v>875</v>
      </c>
      <c r="T10342" s="16">
        <v>0</v>
      </c>
      <c r="AA10342" s="16" t="s">
        <v>1574</v>
      </c>
    </row>
    <row r="10343" spans="2:27">
      <c r="B10343" s="16">
        <v>0</v>
      </c>
      <c r="C10343" s="16" t="s">
        <v>67</v>
      </c>
      <c r="D10343" s="16" t="s">
        <v>65</v>
      </c>
      <c r="E10343" s="16" t="s">
        <v>66</v>
      </c>
      <c r="F10343" s="17">
        <v>439</v>
      </c>
      <c r="G10343" s="16">
        <v>0</v>
      </c>
      <c r="H10343" s="16" t="s">
        <v>67</v>
      </c>
      <c r="I10343" s="17">
        <v>439</v>
      </c>
      <c r="J10343" s="16">
        <v>0</v>
      </c>
      <c r="AA10343" s="17">
        <v>900</v>
      </c>
    </row>
    <row r="10344" spans="2:27">
      <c r="B10344" s="16">
        <v>250</v>
      </c>
      <c r="C10344" s="16" t="s">
        <v>21213</v>
      </c>
      <c r="D10344" s="16" t="s">
        <v>971</v>
      </c>
      <c r="E10344" s="16" t="s">
        <v>142</v>
      </c>
      <c r="F10344" s="16" t="s">
        <v>143</v>
      </c>
      <c r="G10344" s="16" t="s">
        <v>6</v>
      </c>
      <c r="H10344" s="16" t="s">
        <v>386</v>
      </c>
      <c r="I10344" s="16" t="s">
        <v>3082</v>
      </c>
      <c r="J10344" s="16" t="s">
        <v>48</v>
      </c>
      <c r="K10344" s="16" t="s">
        <v>18794</v>
      </c>
      <c r="L10344" s="17">
        <v>1</v>
      </c>
      <c r="M10344" s="16">
        <v>250</v>
      </c>
      <c r="N10344" s="16">
        <v>0</v>
      </c>
      <c r="O10344" s="17">
        <v>1</v>
      </c>
      <c r="P10344" s="16">
        <v>300</v>
      </c>
      <c r="Q10344" s="16">
        <v>0</v>
      </c>
      <c r="R10344" s="16" t="s">
        <v>18795</v>
      </c>
      <c r="S10344" s="17">
        <v>1</v>
      </c>
      <c r="T10344" s="16">
        <v>250</v>
      </c>
      <c r="U10344" s="16">
        <v>0</v>
      </c>
      <c r="V10344" s="17">
        <v>1</v>
      </c>
      <c r="W10344" s="16">
        <v>300</v>
      </c>
      <c r="X10344" s="16">
        <v>0</v>
      </c>
      <c r="AA10344" s="16" t="s">
        <v>143</v>
      </c>
    </row>
    <row r="10345" spans="2:27">
      <c r="B10345" s="16">
        <v>590</v>
      </c>
      <c r="C10345" s="16">
        <v>0</v>
      </c>
      <c r="D10345" s="16" t="s">
        <v>2164</v>
      </c>
      <c r="E10345" s="16" t="s">
        <v>895</v>
      </c>
      <c r="F10345" s="16" t="s">
        <v>57</v>
      </c>
      <c r="G10345" s="16" t="s">
        <v>662</v>
      </c>
      <c r="H10345" s="16" t="s">
        <v>18796</v>
      </c>
      <c r="I10345" s="16" t="s">
        <v>450</v>
      </c>
      <c r="J10345" s="16" t="s">
        <v>10082</v>
      </c>
      <c r="K10345" s="16" t="s">
        <v>1271</v>
      </c>
      <c r="L10345" s="17">
        <v>1</v>
      </c>
      <c r="M10345" s="16">
        <v>590</v>
      </c>
      <c r="N10345" s="16">
        <v>0</v>
      </c>
      <c r="O10345" s="16" t="s">
        <v>18797</v>
      </c>
      <c r="P10345" s="17">
        <v>1</v>
      </c>
      <c r="Q10345" s="16">
        <v>590</v>
      </c>
      <c r="R10345" s="16">
        <v>0</v>
      </c>
      <c r="AA10345" s="16" t="s">
        <v>24</v>
      </c>
    </row>
    <row r="10346" spans="2:27">
      <c r="B10346" s="16" t="s">
        <v>20990</v>
      </c>
      <c r="C10346" s="16" t="s">
        <v>21780</v>
      </c>
      <c r="D10346" s="16" t="s">
        <v>3797</v>
      </c>
      <c r="E10346" s="16" t="s">
        <v>483</v>
      </c>
      <c r="F10346" s="16" t="s">
        <v>330</v>
      </c>
      <c r="G10346" s="16" t="s">
        <v>11765</v>
      </c>
      <c r="H10346" s="16" t="s">
        <v>1274</v>
      </c>
      <c r="I10346" s="16" t="s">
        <v>4399</v>
      </c>
      <c r="J10346" s="16" t="s">
        <v>18798</v>
      </c>
      <c r="K10346" s="16" t="s">
        <v>229</v>
      </c>
      <c r="L10346" s="16" t="s">
        <v>690</v>
      </c>
      <c r="M10346" s="16" t="s">
        <v>691</v>
      </c>
      <c r="N10346" s="16" t="s">
        <v>18799</v>
      </c>
      <c r="O10346" s="16" t="s">
        <v>18800</v>
      </c>
      <c r="P10346" s="16">
        <v>408</v>
      </c>
      <c r="Q10346" s="16">
        <v>777</v>
      </c>
      <c r="R10346" s="16" t="s">
        <v>18801</v>
      </c>
      <c r="S10346" s="16" t="s">
        <v>229</v>
      </c>
      <c r="T10346" s="16" t="s">
        <v>690</v>
      </c>
      <c r="U10346" s="16" t="s">
        <v>691</v>
      </c>
      <c r="AA10346" s="16" t="s">
        <v>912</v>
      </c>
    </row>
    <row r="10347" spans="2:27">
      <c r="B10347" s="16">
        <v>0</v>
      </c>
      <c r="C10347" s="16" t="s">
        <v>18802</v>
      </c>
      <c r="D10347" s="16" t="s">
        <v>1232</v>
      </c>
      <c r="E10347" s="16" t="s">
        <v>91</v>
      </c>
      <c r="F10347" s="16" t="s">
        <v>505</v>
      </c>
      <c r="G10347" s="16" t="s">
        <v>357</v>
      </c>
      <c r="H10347" s="16" t="s">
        <v>13</v>
      </c>
      <c r="I10347" s="16" t="s">
        <v>703</v>
      </c>
      <c r="J10347" s="16" t="s">
        <v>704</v>
      </c>
      <c r="K10347" s="17">
        <v>710</v>
      </c>
      <c r="L10347" s="16">
        <v>0</v>
      </c>
      <c r="M10347" s="16" t="s">
        <v>18802</v>
      </c>
      <c r="N10347" s="17">
        <v>710</v>
      </c>
      <c r="O10347" s="16">
        <v>0</v>
      </c>
      <c r="P10347" s="16" t="s">
        <v>8113</v>
      </c>
    </row>
    <row r="10348" spans="2:27">
      <c r="B10348" s="16">
        <v>0</v>
      </c>
      <c r="C10348" s="16" t="s">
        <v>18928</v>
      </c>
      <c r="D10348" s="16" t="s">
        <v>35</v>
      </c>
      <c r="E10348" s="16" t="s">
        <v>2027</v>
      </c>
      <c r="F10348" s="16" t="s">
        <v>31</v>
      </c>
      <c r="G10348" s="16" t="s">
        <v>6</v>
      </c>
      <c r="H10348" s="16" t="s">
        <v>486</v>
      </c>
      <c r="I10348" s="16" t="s">
        <v>478</v>
      </c>
      <c r="J10348" s="17">
        <v>1</v>
      </c>
      <c r="K10348" s="16">
        <v>0</v>
      </c>
      <c r="L10348" s="16">
        <v>0</v>
      </c>
      <c r="M10348" s="16" t="s">
        <v>57</v>
      </c>
      <c r="N10348" s="17">
        <v>1</v>
      </c>
      <c r="O10348" s="16">
        <v>50</v>
      </c>
      <c r="P10348" s="16">
        <v>0</v>
      </c>
      <c r="Q10348" s="16" t="s">
        <v>18803</v>
      </c>
      <c r="R10348" s="16" t="s">
        <v>1911</v>
      </c>
      <c r="S10348" s="17">
        <v>1</v>
      </c>
      <c r="T10348" s="16">
        <v>0</v>
      </c>
      <c r="U10348" s="16">
        <v>0</v>
      </c>
      <c r="V10348" s="16" t="s">
        <v>57</v>
      </c>
      <c r="W10348" s="17">
        <v>1</v>
      </c>
      <c r="X10348" s="16">
        <v>50</v>
      </c>
      <c r="Y10348" s="16">
        <v>0</v>
      </c>
      <c r="AA10348" s="16" t="s">
        <v>1589</v>
      </c>
    </row>
    <row r="10349" spans="2:27">
      <c r="B10349" s="16" t="s">
        <v>19116</v>
      </c>
      <c r="C10349" s="16" t="s">
        <v>21595</v>
      </c>
      <c r="D10349" s="16" t="s">
        <v>59</v>
      </c>
      <c r="E10349" s="16" t="s">
        <v>723</v>
      </c>
      <c r="F10349" s="16" t="s">
        <v>759</v>
      </c>
      <c r="G10349" s="16" t="s">
        <v>11885</v>
      </c>
      <c r="H10349" s="16" t="s">
        <v>757</v>
      </c>
      <c r="I10349" s="16" t="s">
        <v>1283</v>
      </c>
      <c r="J10349" s="16" t="s">
        <v>41</v>
      </c>
      <c r="K10349" s="16" t="s">
        <v>7248</v>
      </c>
      <c r="L10349" s="16" t="s">
        <v>229</v>
      </c>
      <c r="M10349" s="16" t="s">
        <v>690</v>
      </c>
      <c r="N10349" s="16" t="s">
        <v>691</v>
      </c>
      <c r="O10349" s="16" t="s">
        <v>18799</v>
      </c>
      <c r="P10349" s="16" t="s">
        <v>18800</v>
      </c>
      <c r="Q10349" s="16">
        <v>408</v>
      </c>
      <c r="R10349" s="16">
        <v>777</v>
      </c>
      <c r="S10349" s="16" t="s">
        <v>18801</v>
      </c>
      <c r="T10349" s="16" t="s">
        <v>229</v>
      </c>
      <c r="U10349" s="16" t="s">
        <v>690</v>
      </c>
      <c r="V10349" s="16" t="s">
        <v>691</v>
      </c>
      <c r="AA10349" s="16" t="s">
        <v>56</v>
      </c>
    </row>
    <row r="10350" spans="2:27">
      <c r="B10350" s="16" t="s">
        <v>20991</v>
      </c>
      <c r="D10350" s="16" t="s">
        <v>1003</v>
      </c>
      <c r="E10350" s="16" t="s">
        <v>151</v>
      </c>
      <c r="F10350" s="16" t="s">
        <v>1352</v>
      </c>
      <c r="G10350" s="16" t="s">
        <v>121</v>
      </c>
      <c r="H10350" s="16" t="s">
        <v>18804</v>
      </c>
      <c r="I10350" s="16" t="s">
        <v>3434</v>
      </c>
      <c r="J10350" s="16" t="s">
        <v>3</v>
      </c>
      <c r="K10350" s="16" t="s">
        <v>4313</v>
      </c>
      <c r="L10350" s="16" t="s">
        <v>705</v>
      </c>
      <c r="M10350" s="16" t="s">
        <v>537</v>
      </c>
      <c r="N10350" s="16" t="s">
        <v>1792</v>
      </c>
      <c r="O10350" s="16" t="s">
        <v>18805</v>
      </c>
      <c r="P10350" s="16" t="s">
        <v>18806</v>
      </c>
      <c r="Q10350" s="16" t="s">
        <v>22</v>
      </c>
      <c r="AA10350" s="16" t="s">
        <v>157</v>
      </c>
    </row>
    <row r="10351" spans="2:27">
      <c r="B10351" s="16">
        <v>29</v>
      </c>
      <c r="C10351" s="16">
        <v>0</v>
      </c>
      <c r="D10351" s="16" t="s">
        <v>115</v>
      </c>
      <c r="E10351" s="16" t="s">
        <v>457</v>
      </c>
      <c r="F10351" s="16" t="s">
        <v>295</v>
      </c>
      <c r="G10351" s="17">
        <v>1</v>
      </c>
      <c r="H10351" s="16">
        <v>29</v>
      </c>
      <c r="I10351" s="16">
        <v>0</v>
      </c>
      <c r="J10351" s="16" t="s">
        <v>18807</v>
      </c>
      <c r="K10351" s="17">
        <v>1</v>
      </c>
      <c r="L10351" s="16">
        <v>29</v>
      </c>
      <c r="M10351" s="16">
        <v>0</v>
      </c>
      <c r="AA10351" s="16" t="s">
        <v>151</v>
      </c>
    </row>
    <row r="10352" spans="2:27">
      <c r="B10352" s="16" t="s">
        <v>18808</v>
      </c>
      <c r="C10352" s="16" t="s">
        <v>21782</v>
      </c>
      <c r="D10352" s="16" t="s">
        <v>993</v>
      </c>
      <c r="E10352" s="16" t="s">
        <v>121</v>
      </c>
      <c r="F10352" s="16" t="s">
        <v>449</v>
      </c>
      <c r="G10352" s="16" t="s">
        <v>450</v>
      </c>
      <c r="H10352" s="16" t="s">
        <v>386</v>
      </c>
      <c r="I10352" s="16" t="s">
        <v>257</v>
      </c>
      <c r="J10352" s="16" t="s">
        <v>298</v>
      </c>
      <c r="K10352" s="16" t="s">
        <v>621</v>
      </c>
      <c r="L10352" s="16" t="s">
        <v>11816</v>
      </c>
      <c r="M10352" s="16" t="s">
        <v>1271</v>
      </c>
      <c r="N10352" s="16" t="s">
        <v>206</v>
      </c>
      <c r="O10352" s="16" t="s">
        <v>207</v>
      </c>
      <c r="P10352" s="16" t="s">
        <v>208</v>
      </c>
      <c r="Q10352" s="16" t="s">
        <v>18808</v>
      </c>
      <c r="R10352" s="16" t="s">
        <v>621</v>
      </c>
      <c r="S10352" s="16" t="s">
        <v>11816</v>
      </c>
      <c r="T10352" s="16" t="s">
        <v>1271</v>
      </c>
      <c r="U10352" s="16" t="s">
        <v>206</v>
      </c>
      <c r="V10352" s="16" t="s">
        <v>207</v>
      </c>
      <c r="W10352" s="16" t="s">
        <v>208</v>
      </c>
    </row>
    <row r="10353" spans="2:27">
      <c r="B10353" s="17">
        <v>2</v>
      </c>
      <c r="C10353" s="16">
        <v>350</v>
      </c>
      <c r="D10353" s="16" t="s">
        <v>2204</v>
      </c>
      <c r="E10353" s="16" t="s">
        <v>1195</v>
      </c>
      <c r="F10353" s="16" t="s">
        <v>31</v>
      </c>
      <c r="G10353" s="16" t="s">
        <v>373</v>
      </c>
      <c r="H10353" s="16" t="s">
        <v>382</v>
      </c>
      <c r="I10353" s="16" t="s">
        <v>7</v>
      </c>
      <c r="J10353" s="16" t="s">
        <v>548</v>
      </c>
      <c r="K10353" s="16" t="s">
        <v>550</v>
      </c>
      <c r="L10353" s="16" t="s">
        <v>48</v>
      </c>
      <c r="M10353" s="16" t="s">
        <v>2288</v>
      </c>
      <c r="N10353" s="16">
        <v>1</v>
      </c>
      <c r="O10353" s="16" t="s">
        <v>5416</v>
      </c>
      <c r="P10353" s="17">
        <v>2</v>
      </c>
      <c r="Q10353" s="16">
        <v>350</v>
      </c>
      <c r="R10353" s="16">
        <v>0</v>
      </c>
      <c r="S10353" s="16" t="s">
        <v>18809</v>
      </c>
      <c r="T10353" s="16" t="s">
        <v>18810</v>
      </c>
      <c r="U10353" s="17">
        <v>2</v>
      </c>
      <c r="V10353" s="16">
        <v>350</v>
      </c>
      <c r="W10353" s="16">
        <v>0</v>
      </c>
      <c r="AA10353" s="16" t="s">
        <v>129</v>
      </c>
    </row>
    <row r="10354" spans="2:27">
      <c r="B10354" s="16" t="s">
        <v>20992</v>
      </c>
      <c r="D10354" s="16" t="s">
        <v>249</v>
      </c>
      <c r="E10354" s="16" t="s">
        <v>61</v>
      </c>
      <c r="F10354" s="16" t="s">
        <v>1352</v>
      </c>
      <c r="G10354" s="16" t="s">
        <v>1</v>
      </c>
      <c r="H10354" s="16" t="s">
        <v>5</v>
      </c>
      <c r="I10354" s="16" t="s">
        <v>6</v>
      </c>
      <c r="J10354" s="16" t="s">
        <v>681</v>
      </c>
      <c r="K10354" s="16" t="s">
        <v>682</v>
      </c>
      <c r="L10354" s="16" t="s">
        <v>2373</v>
      </c>
      <c r="M10354" s="16" t="s">
        <v>18</v>
      </c>
      <c r="N10354" s="16" t="s">
        <v>10110</v>
      </c>
      <c r="O10354" s="16" t="s">
        <v>18811</v>
      </c>
      <c r="P10354" s="16" t="s">
        <v>22</v>
      </c>
      <c r="AA10354" s="16" t="s">
        <v>798</v>
      </c>
    </row>
    <row r="10355" spans="2:27">
      <c r="B10355" s="16" t="s">
        <v>5262</v>
      </c>
      <c r="C10355" s="16" t="s">
        <v>21061</v>
      </c>
      <c r="D10355" s="16" t="s">
        <v>5258</v>
      </c>
      <c r="E10355" s="16" t="s">
        <v>5259</v>
      </c>
      <c r="F10355" s="16" t="s">
        <v>5260</v>
      </c>
      <c r="G10355" s="16" t="s">
        <v>691</v>
      </c>
      <c r="H10355" s="19">
        <v>42966</v>
      </c>
      <c r="I10355" s="16" t="s">
        <v>728</v>
      </c>
      <c r="J10355" s="16" t="s">
        <v>5261</v>
      </c>
      <c r="K10355" s="16" t="s">
        <v>5262</v>
      </c>
      <c r="L10355" s="16" t="s">
        <v>691</v>
      </c>
      <c r="M10355" s="19">
        <v>42966</v>
      </c>
      <c r="N10355" s="16" t="s">
        <v>728</v>
      </c>
      <c r="O10355" s="16" t="s">
        <v>5261</v>
      </c>
      <c r="AA10355" s="16" t="s">
        <v>347</v>
      </c>
    </row>
    <row r="10356" spans="2:27">
      <c r="B10356" s="16" t="s">
        <v>18812</v>
      </c>
      <c r="D10356" s="16" t="s">
        <v>747</v>
      </c>
      <c r="E10356" s="16" t="s">
        <v>201</v>
      </c>
      <c r="F10356" s="16" t="s">
        <v>434</v>
      </c>
      <c r="G10356" s="16" t="s">
        <v>705</v>
      </c>
      <c r="H10356" s="16" t="s">
        <v>537</v>
      </c>
      <c r="I10356" s="16" t="s">
        <v>18812</v>
      </c>
      <c r="J10356" s="16" t="s">
        <v>539</v>
      </c>
      <c r="AA10356" s="16" t="s">
        <v>1612</v>
      </c>
    </row>
    <row r="10357" spans="2:27">
      <c r="B10357" s="16" t="s">
        <v>20993</v>
      </c>
      <c r="D10357" s="16" t="s">
        <v>18813</v>
      </c>
      <c r="E10357" s="16" t="s">
        <v>2673</v>
      </c>
      <c r="F10357" s="16" t="s">
        <v>2070</v>
      </c>
      <c r="G10357" s="16" t="s">
        <v>31</v>
      </c>
      <c r="H10357" s="16" t="s">
        <v>32</v>
      </c>
      <c r="I10357" s="16" t="s">
        <v>18814</v>
      </c>
    </row>
    <row r="10358" spans="2:27">
      <c r="D10358" s="16" t="s">
        <v>322</v>
      </c>
      <c r="E10358" s="16" t="s">
        <v>322</v>
      </c>
      <c r="F10358" s="16" t="s">
        <v>322</v>
      </c>
      <c r="AA10358" s="16" t="s">
        <v>1620</v>
      </c>
    </row>
    <row r="10359" spans="2:27">
      <c r="B10359" s="16">
        <v>300</v>
      </c>
      <c r="C10359" s="16">
        <v>0</v>
      </c>
      <c r="D10359" s="16" t="s">
        <v>533</v>
      </c>
      <c r="E10359" s="16" t="s">
        <v>314</v>
      </c>
      <c r="F10359" s="16" t="s">
        <v>38</v>
      </c>
      <c r="G10359" s="16" t="s">
        <v>1372</v>
      </c>
      <c r="H10359" s="16" t="s">
        <v>4087</v>
      </c>
      <c r="I10359" s="16" t="s">
        <v>733</v>
      </c>
      <c r="J10359" s="17">
        <v>1</v>
      </c>
      <c r="K10359" s="16">
        <v>300</v>
      </c>
      <c r="L10359" s="16">
        <v>0</v>
      </c>
      <c r="M10359" s="16" t="s">
        <v>18815</v>
      </c>
      <c r="N10359" s="16" t="s">
        <v>18816</v>
      </c>
      <c r="O10359" s="17">
        <v>1</v>
      </c>
      <c r="P10359" s="16">
        <v>300</v>
      </c>
      <c r="Q10359" s="16">
        <v>0</v>
      </c>
      <c r="AA10359" s="16" t="s">
        <v>1627</v>
      </c>
    </row>
    <row r="10360" spans="2:27">
      <c r="B10360" s="16" t="s">
        <v>20994</v>
      </c>
      <c r="D10360" s="16" t="s">
        <v>35</v>
      </c>
      <c r="E10360" s="16" t="s">
        <v>12612</v>
      </c>
      <c r="F10360" s="16" t="s">
        <v>48</v>
      </c>
      <c r="G10360" s="16" t="s">
        <v>236</v>
      </c>
      <c r="H10360" s="16" t="s">
        <v>157</v>
      </c>
      <c r="I10360" s="16" t="s">
        <v>2380</v>
      </c>
      <c r="J10360" s="16" t="s">
        <v>32</v>
      </c>
      <c r="K10360" s="16" t="s">
        <v>18817</v>
      </c>
      <c r="L10360" s="16" t="s">
        <v>18818</v>
      </c>
      <c r="AA10360" s="16" t="s">
        <v>262</v>
      </c>
    </row>
    <row r="10361" spans="2:27">
      <c r="B10361" s="16" t="s">
        <v>20995</v>
      </c>
      <c r="C10361" s="16">
        <v>0</v>
      </c>
      <c r="D10361" s="16" t="s">
        <v>997</v>
      </c>
      <c r="E10361" s="16" t="s">
        <v>478</v>
      </c>
      <c r="F10361" s="16" t="s">
        <v>72</v>
      </c>
      <c r="G10361" s="16" t="s">
        <v>5127</v>
      </c>
      <c r="H10361" s="16" t="s">
        <v>402</v>
      </c>
      <c r="I10361" s="16" t="s">
        <v>395</v>
      </c>
      <c r="J10361" s="17">
        <v>345</v>
      </c>
      <c r="K10361" s="16">
        <v>0</v>
      </c>
      <c r="L10361" s="16" t="s">
        <v>72</v>
      </c>
      <c r="M10361" s="17">
        <v>360</v>
      </c>
      <c r="N10361" s="16">
        <v>0</v>
      </c>
      <c r="O10361" s="16" t="s">
        <v>4495</v>
      </c>
      <c r="P10361" s="16" t="s">
        <v>18819</v>
      </c>
      <c r="Q10361" s="17">
        <v>345</v>
      </c>
      <c r="R10361" s="16">
        <v>0</v>
      </c>
      <c r="S10361" s="16" t="s">
        <v>72</v>
      </c>
      <c r="T10361" s="17">
        <v>360</v>
      </c>
      <c r="U10361" s="16">
        <v>0</v>
      </c>
      <c r="AA10361" s="16" t="s">
        <v>66</v>
      </c>
    </row>
    <row r="10362" spans="2:27">
      <c r="B10362" s="16" t="s">
        <v>20996</v>
      </c>
      <c r="D10362" s="16" t="s">
        <v>52</v>
      </c>
      <c r="E10362" s="16" t="s">
        <v>435</v>
      </c>
      <c r="F10362" s="16" t="s">
        <v>25</v>
      </c>
      <c r="G10362" s="16" t="s">
        <v>38</v>
      </c>
      <c r="H10362" s="16" t="s">
        <v>1333</v>
      </c>
      <c r="I10362" s="16" t="s">
        <v>18820</v>
      </c>
      <c r="J10362" s="16" t="s">
        <v>745</v>
      </c>
      <c r="K10362" s="16" t="s">
        <v>18</v>
      </c>
      <c r="L10362" s="16" t="s">
        <v>18821</v>
      </c>
      <c r="M10362" s="16" t="s">
        <v>22</v>
      </c>
      <c r="AA10362" s="16">
        <v>3</v>
      </c>
    </row>
    <row r="10363" spans="2:27">
      <c r="B10363" s="16" t="s">
        <v>18908</v>
      </c>
      <c r="C10363" s="16">
        <v>0</v>
      </c>
      <c r="D10363" s="16" t="s">
        <v>435</v>
      </c>
      <c r="E10363" s="16" t="s">
        <v>3199</v>
      </c>
      <c r="F10363" s="17">
        <v>580</v>
      </c>
      <c r="G10363" s="16">
        <v>0</v>
      </c>
      <c r="H10363" s="16" t="s">
        <v>72</v>
      </c>
      <c r="I10363" s="17">
        <v>638</v>
      </c>
      <c r="J10363" s="16">
        <v>0</v>
      </c>
      <c r="K10363" s="16" t="s">
        <v>18822</v>
      </c>
      <c r="L10363" s="17">
        <v>580</v>
      </c>
      <c r="M10363" s="16">
        <v>0</v>
      </c>
      <c r="N10363" s="16" t="s">
        <v>72</v>
      </c>
      <c r="O10363" s="17">
        <v>638</v>
      </c>
      <c r="P10363" s="16">
        <v>0</v>
      </c>
      <c r="AA10363" s="16" t="s">
        <v>298</v>
      </c>
    </row>
    <row r="10364" spans="2:27">
      <c r="B10364" s="16" t="s">
        <v>18824</v>
      </c>
      <c r="D10364" s="16" t="s">
        <v>3199</v>
      </c>
      <c r="E10364" s="16" t="s">
        <v>121</v>
      </c>
      <c r="F10364" s="16" t="s">
        <v>430</v>
      </c>
      <c r="G10364" s="16" t="s">
        <v>6</v>
      </c>
      <c r="H10364" s="16" t="s">
        <v>840</v>
      </c>
      <c r="I10364" s="16" t="s">
        <v>18823</v>
      </c>
      <c r="J10364" s="16" t="s">
        <v>11101</v>
      </c>
      <c r="K10364" s="16" t="s">
        <v>32</v>
      </c>
      <c r="L10364" s="16" t="s">
        <v>18824</v>
      </c>
    </row>
    <row r="10365" spans="2:27">
      <c r="B10365" s="16" t="s">
        <v>18825</v>
      </c>
      <c r="C10365" s="16" t="s">
        <v>20957</v>
      </c>
      <c r="D10365" s="16" t="s">
        <v>3009</v>
      </c>
      <c r="E10365" s="16" t="s">
        <v>6</v>
      </c>
      <c r="F10365" s="16" t="s">
        <v>72</v>
      </c>
      <c r="G10365" s="16" t="s">
        <v>386</v>
      </c>
      <c r="H10365" s="16" t="s">
        <v>5163</v>
      </c>
      <c r="I10365" s="16" t="s">
        <v>2211</v>
      </c>
      <c r="J10365" s="16" t="s">
        <v>2212</v>
      </c>
      <c r="K10365" s="16" t="s">
        <v>18825</v>
      </c>
      <c r="L10365" s="16" t="s">
        <v>2211</v>
      </c>
      <c r="M10365" s="16" t="s">
        <v>2212</v>
      </c>
      <c r="AA10365" s="16" t="s">
        <v>805</v>
      </c>
    </row>
    <row r="10366" spans="2:27">
      <c r="B10366" s="16" t="s">
        <v>18826</v>
      </c>
      <c r="C10366" s="16" t="s">
        <v>21333</v>
      </c>
      <c r="D10366" s="16" t="s">
        <v>7834</v>
      </c>
      <c r="E10366" s="16" t="s">
        <v>6695</v>
      </c>
      <c r="F10366" s="16" t="s">
        <v>7834</v>
      </c>
      <c r="G10366" s="16" t="s">
        <v>17007</v>
      </c>
      <c r="H10366" s="16" t="s">
        <v>1139</v>
      </c>
      <c r="I10366" s="16" t="s">
        <v>678</v>
      </c>
      <c r="J10366" s="16" t="s">
        <v>18826</v>
      </c>
      <c r="K10366" s="16" t="s">
        <v>1139</v>
      </c>
      <c r="L10366" s="16" t="s">
        <v>678</v>
      </c>
      <c r="AA10366" s="16" t="s">
        <v>1641</v>
      </c>
    </row>
    <row r="10367" spans="2:27">
      <c r="B10367" s="16" t="s">
        <v>20151</v>
      </c>
      <c r="C10367" s="16" t="s">
        <v>18828</v>
      </c>
      <c r="D10367" s="16" t="s">
        <v>59</v>
      </c>
      <c r="E10367" s="16" t="s">
        <v>91</v>
      </c>
      <c r="F10367" s="16" t="s">
        <v>18827</v>
      </c>
      <c r="G10367" s="16" t="s">
        <v>13065</v>
      </c>
      <c r="H10367" s="16" t="s">
        <v>347</v>
      </c>
      <c r="I10367" s="16" t="s">
        <v>4377</v>
      </c>
      <c r="J10367" s="16" t="s">
        <v>13066</v>
      </c>
      <c r="K10367" s="17">
        <v>599</v>
      </c>
      <c r="L10367" s="16">
        <v>0</v>
      </c>
      <c r="M10367" s="16" t="s">
        <v>1260</v>
      </c>
      <c r="N10367" s="16" t="s">
        <v>703</v>
      </c>
      <c r="O10367" s="16" t="s">
        <v>18828</v>
      </c>
      <c r="P10367" s="17">
        <v>599</v>
      </c>
      <c r="Q10367" s="16">
        <v>0</v>
      </c>
      <c r="R10367" s="16" t="s">
        <v>1239</v>
      </c>
      <c r="AA10367" s="16">
        <v>3</v>
      </c>
    </row>
    <row r="10368" spans="2:27">
      <c r="B10368" s="16">
        <v>0</v>
      </c>
      <c r="C10368" s="16" t="s">
        <v>18829</v>
      </c>
      <c r="D10368" s="16" t="s">
        <v>927</v>
      </c>
      <c r="E10368" s="16" t="s">
        <v>121</v>
      </c>
      <c r="F10368" s="16" t="s">
        <v>35</v>
      </c>
      <c r="G10368" s="16" t="s">
        <v>163</v>
      </c>
      <c r="H10368" s="16" t="s">
        <v>2156</v>
      </c>
      <c r="I10368" s="16" t="s">
        <v>6</v>
      </c>
      <c r="J10368" s="16" t="s">
        <v>11706</v>
      </c>
      <c r="K10368" s="16" t="s">
        <v>495</v>
      </c>
      <c r="L10368" s="17">
        <v>749</v>
      </c>
      <c r="M10368" s="16">
        <v>0</v>
      </c>
      <c r="N10368" s="16" t="s">
        <v>18829</v>
      </c>
      <c r="O10368" s="17">
        <v>749</v>
      </c>
      <c r="P10368" s="16">
        <v>0</v>
      </c>
      <c r="AA10368" s="16" t="s">
        <v>1584</v>
      </c>
    </row>
    <row r="10369" spans="2:27">
      <c r="B10369" s="16" t="s">
        <v>18831</v>
      </c>
      <c r="D10369" s="16" t="s">
        <v>2211</v>
      </c>
      <c r="E10369" s="16" t="s">
        <v>3776</v>
      </c>
      <c r="F10369" s="16" t="s">
        <v>110</v>
      </c>
      <c r="G10369" s="16" t="s">
        <v>386</v>
      </c>
      <c r="H10369" s="16" t="s">
        <v>5376</v>
      </c>
      <c r="I10369" s="16" t="s">
        <v>17933</v>
      </c>
      <c r="J10369" s="16" t="s">
        <v>121</v>
      </c>
      <c r="K10369" s="16" t="s">
        <v>18830</v>
      </c>
      <c r="L10369" s="16" t="s">
        <v>705</v>
      </c>
      <c r="M10369" s="16" t="s">
        <v>537</v>
      </c>
      <c r="N10369" s="16" t="s">
        <v>18831</v>
      </c>
      <c r="O10369" s="16" t="s">
        <v>539</v>
      </c>
      <c r="AA10369" s="16" t="s">
        <v>1648</v>
      </c>
    </row>
    <row r="10370" spans="2:27">
      <c r="B10370" s="16" t="s">
        <v>18832</v>
      </c>
      <c r="D10370" s="16" t="s">
        <v>163</v>
      </c>
      <c r="E10370" s="16" t="s">
        <v>375</v>
      </c>
      <c r="F10370" s="16" t="s">
        <v>6</v>
      </c>
      <c r="G10370" s="16" t="s">
        <v>1211</v>
      </c>
      <c r="H10370" s="16" t="s">
        <v>1509</v>
      </c>
      <c r="I10370" s="16" t="s">
        <v>32</v>
      </c>
      <c r="J10370" s="16" t="s">
        <v>18832</v>
      </c>
      <c r="K10370" s="16" t="s">
        <v>34</v>
      </c>
      <c r="AA10370" s="16" t="s">
        <v>181</v>
      </c>
    </row>
    <row r="10371" spans="2:27">
      <c r="B10371" s="16" t="s">
        <v>18833</v>
      </c>
      <c r="D10371" s="16" t="s">
        <v>65</v>
      </c>
      <c r="E10371" s="16" t="s">
        <v>66</v>
      </c>
      <c r="F10371" s="16" t="s">
        <v>32</v>
      </c>
      <c r="G10371" s="16" t="s">
        <v>18833</v>
      </c>
      <c r="H10371" s="16" t="s">
        <v>34</v>
      </c>
      <c r="AA10371" s="16" t="s">
        <v>1652</v>
      </c>
    </row>
    <row r="10372" spans="2:27">
      <c r="B10372" s="16">
        <v>0</v>
      </c>
      <c r="C10372" s="16" t="s">
        <v>18834</v>
      </c>
      <c r="D10372" s="16" t="s">
        <v>35</v>
      </c>
      <c r="E10372" s="16" t="s">
        <v>5386</v>
      </c>
      <c r="F10372" s="16" t="s">
        <v>749</v>
      </c>
      <c r="G10372" s="16" t="s">
        <v>5</v>
      </c>
      <c r="H10372" s="16" t="s">
        <v>38</v>
      </c>
      <c r="I10372" s="16" t="s">
        <v>292</v>
      </c>
      <c r="J10372" s="16" t="s">
        <v>293</v>
      </c>
      <c r="K10372" s="17">
        <v>730</v>
      </c>
      <c r="L10372" s="16">
        <v>0</v>
      </c>
      <c r="M10372" s="16" t="s">
        <v>18834</v>
      </c>
      <c r="N10372" s="16" t="s">
        <v>18835</v>
      </c>
      <c r="O10372" s="17">
        <v>730</v>
      </c>
      <c r="P10372" s="16">
        <v>0</v>
      </c>
      <c r="AA10372" s="16" t="s">
        <v>1655</v>
      </c>
    </row>
    <row r="10373" spans="2:27">
      <c r="B10373" s="16" t="s">
        <v>1912</v>
      </c>
      <c r="C10373" s="16" t="s">
        <v>21333</v>
      </c>
      <c r="D10373" s="16" t="s">
        <v>99</v>
      </c>
      <c r="E10373" s="16" t="s">
        <v>3379</v>
      </c>
      <c r="F10373" s="16" t="s">
        <v>18836</v>
      </c>
      <c r="G10373" s="16" t="s">
        <v>1139</v>
      </c>
      <c r="H10373" s="16" t="s">
        <v>678</v>
      </c>
      <c r="I10373" s="16" t="s">
        <v>1912</v>
      </c>
      <c r="J10373" s="16" t="s">
        <v>1139</v>
      </c>
      <c r="K10373" s="16" t="s">
        <v>678</v>
      </c>
      <c r="AA10373" s="16" t="s">
        <v>192</v>
      </c>
    </row>
    <row r="10374" spans="2:27">
      <c r="B10374" s="16" t="s">
        <v>18837</v>
      </c>
      <c r="D10374" s="16" t="s">
        <v>489</v>
      </c>
      <c r="E10374" s="16" t="s">
        <v>2527</v>
      </c>
      <c r="F10374" s="16" t="s">
        <v>151</v>
      </c>
      <c r="G10374" s="16" t="s">
        <v>38</v>
      </c>
      <c r="H10374" s="16" t="s">
        <v>10180</v>
      </c>
      <c r="I10374" s="16" t="s">
        <v>727</v>
      </c>
      <c r="J10374" s="16" t="s">
        <v>32</v>
      </c>
      <c r="K10374" s="16" t="s">
        <v>18837</v>
      </c>
      <c r="L10374" s="16" t="s">
        <v>34</v>
      </c>
      <c r="AA10374" s="16" t="s">
        <v>1659</v>
      </c>
    </row>
    <row r="10375" spans="2:27">
      <c r="B10375" s="16">
        <v>0</v>
      </c>
      <c r="C10375" s="16" t="s">
        <v>18839</v>
      </c>
      <c r="D10375" s="16" t="s">
        <v>3158</v>
      </c>
      <c r="E10375" s="16" t="s">
        <v>18838</v>
      </c>
      <c r="F10375" s="16" t="s">
        <v>220</v>
      </c>
      <c r="G10375" s="16" t="s">
        <v>13308</v>
      </c>
      <c r="H10375" s="16" t="s">
        <v>17614</v>
      </c>
      <c r="I10375" s="16" t="s">
        <v>3158</v>
      </c>
      <c r="J10375" s="16" t="s">
        <v>395</v>
      </c>
      <c r="K10375" s="16" t="s">
        <v>99</v>
      </c>
      <c r="L10375" s="16" t="s">
        <v>1750</v>
      </c>
      <c r="M10375" s="16" t="s">
        <v>703</v>
      </c>
      <c r="N10375" s="16" t="s">
        <v>630</v>
      </c>
      <c r="O10375" s="17">
        <v>445</v>
      </c>
      <c r="P10375" s="16">
        <v>0</v>
      </c>
      <c r="Q10375" s="16" t="s">
        <v>18839</v>
      </c>
      <c r="R10375" s="17">
        <v>445</v>
      </c>
      <c r="S10375" s="16" t="s">
        <v>2419</v>
      </c>
      <c r="AA10375" s="16" t="s">
        <v>38</v>
      </c>
    </row>
    <row r="10376" spans="2:27">
      <c r="B10376" s="16" t="s">
        <v>18840</v>
      </c>
      <c r="D10376" s="16" t="s">
        <v>1195</v>
      </c>
      <c r="E10376" s="16" t="s">
        <v>1724</v>
      </c>
      <c r="F10376" s="16" t="s">
        <v>31</v>
      </c>
      <c r="G10376" s="16" t="s">
        <v>373</v>
      </c>
      <c r="H10376" s="16" t="s">
        <v>382</v>
      </c>
      <c r="I10376" s="16">
        <v>815</v>
      </c>
      <c r="J10376" s="16" t="s">
        <v>1536</v>
      </c>
      <c r="K10376" s="16" t="s">
        <v>2707</v>
      </c>
      <c r="L10376" s="16" t="s">
        <v>32</v>
      </c>
      <c r="M10376" s="16" t="s">
        <v>18840</v>
      </c>
      <c r="N10376" s="16" t="s">
        <v>34</v>
      </c>
      <c r="AA10376" s="16" t="s">
        <v>41</v>
      </c>
    </row>
    <row r="10377" spans="2:27">
      <c r="B10377" s="16" t="s">
        <v>18841</v>
      </c>
      <c r="D10377" s="16" t="s">
        <v>1658</v>
      </c>
      <c r="E10377" s="16" t="s">
        <v>314</v>
      </c>
      <c r="F10377" s="16" t="s">
        <v>727</v>
      </c>
      <c r="G10377" s="16" t="s">
        <v>38</v>
      </c>
      <c r="H10377" s="16" t="s">
        <v>1016</v>
      </c>
      <c r="I10377" s="16" t="s">
        <v>902</v>
      </c>
      <c r="J10377" s="16" t="s">
        <v>71</v>
      </c>
      <c r="K10377" s="16" t="s">
        <v>705</v>
      </c>
      <c r="L10377" s="16" t="s">
        <v>537</v>
      </c>
      <c r="M10377" s="16" t="s">
        <v>18841</v>
      </c>
      <c r="N10377" s="16" t="s">
        <v>539</v>
      </c>
      <c r="AA10377" s="16" t="s">
        <v>1670</v>
      </c>
    </row>
    <row r="10378" spans="2:27">
      <c r="B10378" s="16" t="s">
        <v>4210</v>
      </c>
      <c r="D10378" s="16" t="s">
        <v>3884</v>
      </c>
      <c r="E10378" s="16" t="s">
        <v>250</v>
      </c>
      <c r="F10378" s="16" t="s">
        <v>444</v>
      </c>
      <c r="G10378" s="16" t="s">
        <v>25</v>
      </c>
      <c r="H10378" s="16" t="s">
        <v>18</v>
      </c>
      <c r="I10378" s="16" t="s">
        <v>4210</v>
      </c>
      <c r="J10378" s="16" t="s">
        <v>22</v>
      </c>
      <c r="AA10378" s="16" t="s">
        <v>25</v>
      </c>
    </row>
    <row r="10379" spans="2:27">
      <c r="B10379" s="16" t="s">
        <v>18842</v>
      </c>
      <c r="C10379" s="16" t="s">
        <v>3788</v>
      </c>
      <c r="D10379" s="16" t="s">
        <v>548</v>
      </c>
      <c r="E10379" s="16" t="s">
        <v>163</v>
      </c>
      <c r="F10379" s="16" t="s">
        <v>31</v>
      </c>
      <c r="G10379" s="16" t="s">
        <v>715</v>
      </c>
      <c r="H10379" s="16" t="s">
        <v>1271</v>
      </c>
      <c r="I10379" s="16" t="s">
        <v>18842</v>
      </c>
      <c r="J10379" s="16" t="s">
        <v>3788</v>
      </c>
      <c r="AA10379" s="16" t="s">
        <v>31</v>
      </c>
    </row>
    <row r="10380" spans="2:27">
      <c r="B10380" s="16" t="s">
        <v>18843</v>
      </c>
      <c r="C10380" s="16" t="s">
        <v>21757</v>
      </c>
      <c r="D10380" s="16" t="s">
        <v>91</v>
      </c>
      <c r="E10380" s="16" t="s">
        <v>1082</v>
      </c>
      <c r="F10380" s="16" t="s">
        <v>8386</v>
      </c>
      <c r="G10380" s="16" t="s">
        <v>513</v>
      </c>
      <c r="H10380" s="16" t="s">
        <v>758</v>
      </c>
      <c r="I10380" s="16" t="s">
        <v>1082</v>
      </c>
      <c r="J10380" s="16" t="s">
        <v>18232</v>
      </c>
      <c r="K10380" s="16" t="s">
        <v>32</v>
      </c>
      <c r="L10380" s="16" t="s">
        <v>18843</v>
      </c>
      <c r="M10380" s="16" t="s">
        <v>2690</v>
      </c>
      <c r="AA10380" s="16" t="s">
        <v>1658</v>
      </c>
    </row>
    <row r="10381" spans="2:27">
      <c r="B10381" s="16" t="s">
        <v>1904</v>
      </c>
      <c r="C10381" s="16" t="s">
        <v>18845</v>
      </c>
      <c r="D10381" s="16" t="s">
        <v>18844</v>
      </c>
      <c r="E10381" s="16" t="s">
        <v>7248</v>
      </c>
      <c r="F10381" s="16" t="s">
        <v>41</v>
      </c>
      <c r="G10381" s="16" t="s">
        <v>757</v>
      </c>
      <c r="H10381" s="16" t="s">
        <v>1904</v>
      </c>
      <c r="I10381" s="16" t="s">
        <v>18845</v>
      </c>
      <c r="J10381" s="16" t="s">
        <v>1904</v>
      </c>
      <c r="AA10381" s="16" t="s">
        <v>28</v>
      </c>
    </row>
    <row r="10382" spans="2:27">
      <c r="B10382" s="16" t="s">
        <v>20997</v>
      </c>
      <c r="C10382" s="16" t="s">
        <v>21777</v>
      </c>
      <c r="D10382" s="16" t="s">
        <v>1257</v>
      </c>
      <c r="E10382" s="16" t="s">
        <v>163</v>
      </c>
      <c r="F10382" s="16" t="s">
        <v>31</v>
      </c>
      <c r="G10382" s="16" t="s">
        <v>18846</v>
      </c>
      <c r="H10382" s="16" t="s">
        <v>1383</v>
      </c>
      <c r="I10382" s="16" t="s">
        <v>18847</v>
      </c>
      <c r="J10382" s="16" t="s">
        <v>229</v>
      </c>
      <c r="K10382" s="16" t="s">
        <v>737</v>
      </c>
      <c r="L10382" s="16" t="s">
        <v>181</v>
      </c>
      <c r="M10382" s="16" t="s">
        <v>691</v>
      </c>
      <c r="N10382" s="16" t="s">
        <v>2268</v>
      </c>
      <c r="O10382" s="16" t="s">
        <v>18848</v>
      </c>
      <c r="P10382" s="16" t="s">
        <v>229</v>
      </c>
      <c r="Q10382" s="16" t="s">
        <v>737</v>
      </c>
      <c r="R10382" s="16" t="s">
        <v>181</v>
      </c>
      <c r="S10382" s="16" t="s">
        <v>691</v>
      </c>
      <c r="AA10382" s="16" t="s">
        <v>163</v>
      </c>
    </row>
    <row r="10383" spans="2:27">
      <c r="B10383" s="16" t="s">
        <v>18849</v>
      </c>
      <c r="D10383" s="16" t="s">
        <v>1308</v>
      </c>
      <c r="E10383" s="16" t="s">
        <v>394</v>
      </c>
      <c r="F10383" s="16" t="s">
        <v>57</v>
      </c>
      <c r="G10383" s="16" t="s">
        <v>451</v>
      </c>
      <c r="H10383" s="16" t="s">
        <v>31</v>
      </c>
      <c r="I10383" s="16" t="s">
        <v>452</v>
      </c>
      <c r="J10383" s="16" t="s">
        <v>57</v>
      </c>
      <c r="K10383" s="16" t="s">
        <v>4242</v>
      </c>
      <c r="L10383" s="16" t="s">
        <v>885</v>
      </c>
      <c r="M10383" s="16" t="s">
        <v>4195</v>
      </c>
      <c r="N10383" s="16" t="s">
        <v>4196</v>
      </c>
      <c r="O10383" s="16" t="s">
        <v>1260</v>
      </c>
      <c r="P10383" s="16" t="s">
        <v>17832</v>
      </c>
      <c r="Q10383" s="16" t="s">
        <v>705</v>
      </c>
      <c r="R10383" s="16" t="s">
        <v>537</v>
      </c>
      <c r="S10383" s="16" t="s">
        <v>18849</v>
      </c>
      <c r="T10383" s="16" t="s">
        <v>539</v>
      </c>
      <c r="AA10383" s="16" t="s">
        <v>38</v>
      </c>
    </row>
    <row r="10384" spans="2:27">
      <c r="B10384" s="16" t="s">
        <v>18850</v>
      </c>
      <c r="D10384" s="16" t="s">
        <v>257</v>
      </c>
      <c r="E10384" s="16" t="s">
        <v>775</v>
      </c>
      <c r="F10384" s="16" t="s">
        <v>394</v>
      </c>
      <c r="G10384" s="16" t="s">
        <v>32</v>
      </c>
      <c r="H10384" s="16" t="s">
        <v>18850</v>
      </c>
      <c r="I10384" s="16" t="s">
        <v>34</v>
      </c>
      <c r="AA10384" s="16" t="s">
        <v>448</v>
      </c>
    </row>
    <row r="10385" spans="2:27">
      <c r="B10385" s="16">
        <v>0</v>
      </c>
      <c r="C10385" s="16" t="s">
        <v>18851</v>
      </c>
      <c r="D10385" s="16" t="s">
        <v>1990</v>
      </c>
      <c r="E10385" s="16" t="s">
        <v>2537</v>
      </c>
      <c r="F10385" s="16" t="s">
        <v>115</v>
      </c>
      <c r="G10385" s="16" t="s">
        <v>116</v>
      </c>
      <c r="H10385" s="16" t="s">
        <v>2027</v>
      </c>
      <c r="I10385" s="16" t="s">
        <v>31</v>
      </c>
      <c r="J10385" s="17">
        <v>695</v>
      </c>
      <c r="K10385" s="16">
        <v>0</v>
      </c>
      <c r="L10385" s="16" t="s">
        <v>18851</v>
      </c>
      <c r="M10385" s="17">
        <v>695</v>
      </c>
      <c r="N10385" s="16">
        <v>0</v>
      </c>
    </row>
    <row r="10386" spans="2:27">
      <c r="B10386" s="16" t="s">
        <v>18852</v>
      </c>
      <c r="C10386" s="16" t="s">
        <v>21333</v>
      </c>
      <c r="D10386" s="16" t="s">
        <v>3114</v>
      </c>
      <c r="E10386" s="16" t="s">
        <v>116</v>
      </c>
      <c r="F10386" s="16" t="s">
        <v>54</v>
      </c>
      <c r="G10386" s="16" t="s">
        <v>1139</v>
      </c>
      <c r="H10386" s="16" t="s">
        <v>678</v>
      </c>
      <c r="I10386" s="16" t="s">
        <v>18852</v>
      </c>
      <c r="J10386" s="16" t="s">
        <v>1139</v>
      </c>
      <c r="K10386" s="16" t="s">
        <v>678</v>
      </c>
      <c r="AA10386" s="16" t="s">
        <v>24</v>
      </c>
    </row>
    <row r="10387" spans="2:27">
      <c r="B10387" s="16" t="s">
        <v>18853</v>
      </c>
      <c r="D10387" s="16" t="s">
        <v>35</v>
      </c>
      <c r="E10387" s="16" t="s">
        <v>29</v>
      </c>
      <c r="F10387" s="16">
        <v>2</v>
      </c>
      <c r="G10387" s="16" t="s">
        <v>24</v>
      </c>
      <c r="H10387" s="16" t="s">
        <v>31</v>
      </c>
      <c r="I10387" s="16" t="s">
        <v>1260</v>
      </c>
      <c r="J10387" s="16" t="s">
        <v>7</v>
      </c>
      <c r="K10387" s="16" t="s">
        <v>39</v>
      </c>
      <c r="L10387" s="16" t="s">
        <v>121</v>
      </c>
      <c r="M10387" s="16" t="s">
        <v>10016</v>
      </c>
      <c r="N10387" s="16" t="s">
        <v>2156</v>
      </c>
      <c r="O10387" s="16" t="s">
        <v>32</v>
      </c>
      <c r="P10387" s="16" t="s">
        <v>18853</v>
      </c>
      <c r="Q10387" s="16" t="s">
        <v>34</v>
      </c>
      <c r="AA10387" s="16" t="s">
        <v>7</v>
      </c>
    </row>
    <row r="10388" spans="2:27">
      <c r="B10388" s="16" t="s">
        <v>18854</v>
      </c>
      <c r="D10388" s="16" t="s">
        <v>52</v>
      </c>
      <c r="E10388" s="16" t="s">
        <v>35</v>
      </c>
      <c r="F10388" s="16" t="s">
        <v>25</v>
      </c>
      <c r="G10388" s="16" t="s">
        <v>705</v>
      </c>
      <c r="H10388" s="16" t="s">
        <v>537</v>
      </c>
      <c r="I10388" s="16" t="s">
        <v>18854</v>
      </c>
      <c r="J10388" s="16" t="s">
        <v>539</v>
      </c>
      <c r="AA10388" s="16" t="s">
        <v>93</v>
      </c>
    </row>
    <row r="10389" spans="2:27">
      <c r="B10389" s="16" t="s">
        <v>18855</v>
      </c>
      <c r="D10389" s="16" t="s">
        <v>595</v>
      </c>
      <c r="E10389" s="16" t="s">
        <v>375</v>
      </c>
      <c r="F10389" s="16" t="s">
        <v>460</v>
      </c>
      <c r="G10389" s="16" t="s">
        <v>461</v>
      </c>
      <c r="H10389" s="16" t="s">
        <v>2133</v>
      </c>
      <c r="I10389" s="16" t="s">
        <v>705</v>
      </c>
      <c r="J10389" s="16" t="s">
        <v>537</v>
      </c>
      <c r="K10389" s="16" t="s">
        <v>18855</v>
      </c>
      <c r="L10389" s="16" t="s">
        <v>539</v>
      </c>
      <c r="AA10389" s="16" t="s">
        <v>1700</v>
      </c>
    </row>
    <row r="10390" spans="2:27">
      <c r="B10390" s="16" t="s">
        <v>18856</v>
      </c>
      <c r="D10390" s="16" t="s">
        <v>23</v>
      </c>
      <c r="E10390" s="16">
        <v>2</v>
      </c>
      <c r="F10390" s="16" t="s">
        <v>24</v>
      </c>
      <c r="G10390" s="16" t="s">
        <v>25</v>
      </c>
      <c r="H10390" s="16" t="s">
        <v>6</v>
      </c>
      <c r="I10390" s="16" t="s">
        <v>680</v>
      </c>
      <c r="J10390" s="16" t="s">
        <v>48</v>
      </c>
      <c r="K10390" s="16" t="s">
        <v>18196</v>
      </c>
      <c r="L10390" s="16" t="s">
        <v>705</v>
      </c>
      <c r="M10390" s="16" t="s">
        <v>537</v>
      </c>
      <c r="N10390" s="16" t="s">
        <v>18856</v>
      </c>
      <c r="O10390" s="16" t="s">
        <v>539</v>
      </c>
      <c r="AA10390" s="16" t="s">
        <v>93</v>
      </c>
    </row>
    <row r="10391" spans="2:27">
      <c r="B10391" s="17">
        <v>500</v>
      </c>
      <c r="C10391" s="16" t="s">
        <v>18858</v>
      </c>
      <c r="D10391" s="16" t="s">
        <v>4450</v>
      </c>
      <c r="E10391" s="16" t="s">
        <v>18857</v>
      </c>
      <c r="F10391" s="16" t="s">
        <v>529</v>
      </c>
      <c r="G10391" s="16" t="s">
        <v>757</v>
      </c>
      <c r="H10391" s="17">
        <v>500</v>
      </c>
      <c r="I10391" s="16" t="s">
        <v>18858</v>
      </c>
      <c r="J10391" s="16">
        <v>0</v>
      </c>
      <c r="K10391" s="16" t="s">
        <v>1709</v>
      </c>
      <c r="L10391" s="17">
        <v>500</v>
      </c>
      <c r="M10391" s="16" t="s">
        <v>18858</v>
      </c>
      <c r="N10391" s="16">
        <v>0</v>
      </c>
      <c r="AA10391" s="16" t="s">
        <v>1706</v>
      </c>
    </row>
    <row r="10392" spans="2:27">
      <c r="B10392" s="16" t="s">
        <v>19786</v>
      </c>
      <c r="C10392" s="16">
        <v>0</v>
      </c>
      <c r="D10392" s="16" t="s">
        <v>18859</v>
      </c>
      <c r="E10392" s="17">
        <v>780</v>
      </c>
      <c r="F10392" s="16">
        <v>0</v>
      </c>
      <c r="G10392" s="16" t="s">
        <v>57</v>
      </c>
      <c r="H10392" s="17">
        <v>820</v>
      </c>
      <c r="I10392" s="16">
        <v>0</v>
      </c>
      <c r="J10392" s="16" t="s">
        <v>18860</v>
      </c>
      <c r="K10392" s="17">
        <v>780</v>
      </c>
      <c r="L10392" s="16">
        <v>0</v>
      </c>
      <c r="M10392" s="16" t="s">
        <v>57</v>
      </c>
      <c r="N10392" s="17">
        <v>820</v>
      </c>
      <c r="O10392" s="16">
        <v>0</v>
      </c>
    </row>
    <row r="10393" spans="2:27">
      <c r="B10393" s="16">
        <v>0</v>
      </c>
      <c r="C10393" s="16" t="s">
        <v>18861</v>
      </c>
      <c r="D10393" s="16" t="s">
        <v>35</v>
      </c>
      <c r="E10393" s="16" t="s">
        <v>28</v>
      </c>
      <c r="F10393" s="16" t="s">
        <v>29</v>
      </c>
      <c r="G10393" s="16">
        <v>4</v>
      </c>
      <c r="H10393" s="16" t="s">
        <v>24</v>
      </c>
      <c r="I10393" s="16" t="s">
        <v>30</v>
      </c>
      <c r="J10393" s="16" t="s">
        <v>452</v>
      </c>
      <c r="K10393" s="16" t="s">
        <v>9915</v>
      </c>
      <c r="L10393" s="17">
        <v>850</v>
      </c>
      <c r="M10393" s="16">
        <v>0</v>
      </c>
      <c r="N10393" s="16" t="s">
        <v>18861</v>
      </c>
      <c r="O10393" s="16" t="s">
        <v>452</v>
      </c>
      <c r="P10393" s="16" t="s">
        <v>9915</v>
      </c>
      <c r="Q10393" s="17">
        <v>850</v>
      </c>
      <c r="R10393" s="16">
        <v>0</v>
      </c>
      <c r="AA10393" s="16" t="s">
        <v>41</v>
      </c>
    </row>
    <row r="10394" spans="2:27">
      <c r="B10394" s="16" t="s">
        <v>20998</v>
      </c>
      <c r="D10394" s="16" t="s">
        <v>35</v>
      </c>
      <c r="E10394" s="16" t="s">
        <v>18862</v>
      </c>
      <c r="F10394" s="16" t="s">
        <v>25</v>
      </c>
      <c r="G10394" s="16" t="s">
        <v>38</v>
      </c>
      <c r="H10394" s="16" t="s">
        <v>1211</v>
      </c>
      <c r="I10394" s="16" t="s">
        <v>2669</v>
      </c>
      <c r="J10394" s="16" t="s">
        <v>15876</v>
      </c>
      <c r="K10394" s="16" t="s">
        <v>18</v>
      </c>
      <c r="L10394" s="16" t="s">
        <v>18863</v>
      </c>
      <c r="M10394" s="16" t="s">
        <v>22</v>
      </c>
      <c r="AA10394" s="16" t="s">
        <v>325</v>
      </c>
    </row>
    <row r="10395" spans="2:27">
      <c r="B10395" s="16" t="s">
        <v>18864</v>
      </c>
      <c r="D10395" s="16" t="s">
        <v>286</v>
      </c>
      <c r="E10395" s="16" t="s">
        <v>287</v>
      </c>
      <c r="F10395" s="16" t="s">
        <v>181</v>
      </c>
      <c r="G10395" s="16" t="s">
        <v>288</v>
      </c>
      <c r="H10395" s="16" t="s">
        <v>32</v>
      </c>
      <c r="I10395" s="16" t="s">
        <v>18864</v>
      </c>
      <c r="J10395" s="16" t="s">
        <v>34</v>
      </c>
      <c r="AA10395" s="16" t="s">
        <v>1156</v>
      </c>
    </row>
    <row r="10396" spans="2:27">
      <c r="B10396" s="16" t="s">
        <v>19137</v>
      </c>
      <c r="C10396" s="16">
        <v>0</v>
      </c>
      <c r="D10396" s="16" t="s">
        <v>18865</v>
      </c>
      <c r="E10396" s="16" t="s">
        <v>187</v>
      </c>
      <c r="F10396" s="16" t="s">
        <v>1956</v>
      </c>
      <c r="G10396" s="16" t="s">
        <v>224</v>
      </c>
      <c r="H10396" s="16" t="s">
        <v>225</v>
      </c>
      <c r="I10396" s="16" t="s">
        <v>226</v>
      </c>
      <c r="J10396" s="17">
        <v>630</v>
      </c>
      <c r="K10396" s="16">
        <v>0</v>
      </c>
      <c r="L10396" s="16" t="s">
        <v>57</v>
      </c>
      <c r="M10396" s="17">
        <v>650</v>
      </c>
      <c r="N10396" s="16">
        <v>0</v>
      </c>
      <c r="O10396" s="16" t="s">
        <v>18866</v>
      </c>
      <c r="P10396" s="16" t="s">
        <v>18867</v>
      </c>
      <c r="Q10396" s="17">
        <v>630</v>
      </c>
      <c r="R10396" s="16">
        <v>0</v>
      </c>
      <c r="S10396" s="16" t="s">
        <v>57</v>
      </c>
      <c r="T10396" s="17">
        <v>650</v>
      </c>
      <c r="U10396" s="16">
        <v>0</v>
      </c>
      <c r="AA10396" s="16" t="s">
        <v>1252</v>
      </c>
    </row>
    <row r="10397" spans="2:27">
      <c r="B10397" s="16">
        <v>0</v>
      </c>
      <c r="C10397" s="16" t="s">
        <v>18868</v>
      </c>
      <c r="D10397" s="16" t="s">
        <v>66</v>
      </c>
      <c r="E10397" s="16" t="s">
        <v>66</v>
      </c>
      <c r="F10397" s="17">
        <v>439</v>
      </c>
      <c r="G10397" s="16">
        <v>0</v>
      </c>
      <c r="H10397" s="16" t="s">
        <v>18868</v>
      </c>
      <c r="I10397" s="17">
        <v>439</v>
      </c>
      <c r="J10397" s="16">
        <v>0</v>
      </c>
      <c r="AA10397" s="16" t="s">
        <v>277</v>
      </c>
    </row>
    <row r="10398" spans="2:27">
      <c r="B10398" s="16">
        <v>0</v>
      </c>
      <c r="C10398" s="16" t="s">
        <v>18869</v>
      </c>
      <c r="D10398" s="16" t="s">
        <v>529</v>
      </c>
      <c r="E10398" s="16">
        <v>2</v>
      </c>
      <c r="F10398" s="16" t="s">
        <v>3231</v>
      </c>
      <c r="G10398" s="16" t="s">
        <v>179</v>
      </c>
      <c r="H10398" s="17">
        <v>482</v>
      </c>
      <c r="I10398" s="16">
        <v>0</v>
      </c>
      <c r="J10398" s="16" t="s">
        <v>18869</v>
      </c>
      <c r="K10398" s="17">
        <v>482</v>
      </c>
      <c r="L10398" s="16">
        <v>0</v>
      </c>
      <c r="AA10398" s="16" t="s">
        <v>142</v>
      </c>
    </row>
    <row r="10399" spans="2:27">
      <c r="C10399" s="16" t="s">
        <v>21823</v>
      </c>
      <c r="D10399" s="16" t="s">
        <v>3009</v>
      </c>
      <c r="E10399" s="16" t="s">
        <v>322</v>
      </c>
      <c r="F10399" s="16" t="s">
        <v>536</v>
      </c>
      <c r="G10399" s="16" t="s">
        <v>11907</v>
      </c>
      <c r="H10399" s="16" t="s">
        <v>11908</v>
      </c>
      <c r="I10399" s="16">
        <v>405435208</v>
      </c>
      <c r="J10399" s="16" t="s">
        <v>3009</v>
      </c>
      <c r="K10399" s="16" t="s">
        <v>322</v>
      </c>
      <c r="L10399" s="16" t="s">
        <v>536</v>
      </c>
      <c r="M10399" s="16" t="s">
        <v>11907</v>
      </c>
      <c r="N10399" s="16" t="s">
        <v>11908</v>
      </c>
      <c r="O10399" s="16">
        <v>405435208</v>
      </c>
      <c r="P10399" s="16" t="s">
        <v>3009</v>
      </c>
      <c r="Q10399" s="16" t="s">
        <v>322</v>
      </c>
      <c r="R10399" s="16" t="s">
        <v>536</v>
      </c>
      <c r="S10399" s="16" t="s">
        <v>11907</v>
      </c>
      <c r="T10399" s="16" t="s">
        <v>11908</v>
      </c>
      <c r="U10399" s="16">
        <v>405435208</v>
      </c>
      <c r="AA10399" s="16" t="s">
        <v>912</v>
      </c>
    </row>
    <row r="10400" spans="2:27">
      <c r="B10400" s="16" t="s">
        <v>18872</v>
      </c>
      <c r="C10400" s="16" t="s">
        <v>3465</v>
      </c>
      <c r="D10400" s="16" t="s">
        <v>249</v>
      </c>
      <c r="E10400" s="16" t="s">
        <v>250</v>
      </c>
      <c r="F10400" s="16" t="s">
        <v>444</v>
      </c>
      <c r="G10400" s="16">
        <v>-3</v>
      </c>
      <c r="H10400" s="16" t="s">
        <v>116</v>
      </c>
      <c r="I10400" s="16" t="s">
        <v>18870</v>
      </c>
      <c r="J10400" s="16" t="s">
        <v>4569</v>
      </c>
      <c r="K10400" s="16" t="s">
        <v>812</v>
      </c>
      <c r="L10400" s="16" t="s">
        <v>18871</v>
      </c>
      <c r="M10400" s="16" t="s">
        <v>705</v>
      </c>
      <c r="N10400" s="16" t="s">
        <v>2935</v>
      </c>
      <c r="O10400" s="16" t="s">
        <v>18872</v>
      </c>
      <c r="P10400" s="16" t="s">
        <v>3465</v>
      </c>
      <c r="AA10400" s="16" t="s">
        <v>163</v>
      </c>
    </row>
    <row r="10401" spans="2:27">
      <c r="B10401" s="16" t="s">
        <v>18873</v>
      </c>
      <c r="C10401" s="16" t="s">
        <v>21596</v>
      </c>
      <c r="D10401" s="16" t="s">
        <v>855</v>
      </c>
      <c r="E10401" s="16" t="s">
        <v>250</v>
      </c>
      <c r="F10401" s="16" t="s">
        <v>798</v>
      </c>
      <c r="G10401" s="16">
        <v>2</v>
      </c>
      <c r="H10401" s="16" t="s">
        <v>3463</v>
      </c>
      <c r="I10401" s="16" t="s">
        <v>2</v>
      </c>
      <c r="J10401" s="16" t="s">
        <v>4</v>
      </c>
      <c r="K10401" s="16" t="s">
        <v>5</v>
      </c>
      <c r="L10401" s="16" t="s">
        <v>662</v>
      </c>
      <c r="M10401" s="16" t="s">
        <v>8984</v>
      </c>
      <c r="N10401" s="16" t="s">
        <v>18873</v>
      </c>
      <c r="O10401" s="16" t="s">
        <v>662</v>
      </c>
      <c r="P10401" s="16" t="s">
        <v>8984</v>
      </c>
      <c r="AA10401" s="16" t="s">
        <v>41</v>
      </c>
    </row>
    <row r="10402" spans="2:27">
      <c r="B10402" s="16" t="s">
        <v>20999</v>
      </c>
      <c r="C10402" s="16" t="s">
        <v>21596</v>
      </c>
      <c r="D10402" s="16">
        <v>2</v>
      </c>
      <c r="E10402" s="16" t="s">
        <v>18874</v>
      </c>
      <c r="F10402" s="16" t="s">
        <v>41</v>
      </c>
      <c r="G10402" s="16">
        <v>2</v>
      </c>
      <c r="H10402" s="16" t="s">
        <v>3573</v>
      </c>
      <c r="I10402" s="16" t="s">
        <v>38</v>
      </c>
      <c r="J10402" s="16" t="s">
        <v>40</v>
      </c>
      <c r="K10402" s="16" t="s">
        <v>41</v>
      </c>
      <c r="L10402" s="16" t="s">
        <v>42</v>
      </c>
      <c r="M10402" s="16" t="s">
        <v>662</v>
      </c>
      <c r="N10402" s="16" t="s">
        <v>8984</v>
      </c>
      <c r="O10402" s="16" t="s">
        <v>18875</v>
      </c>
      <c r="P10402" s="16" t="s">
        <v>18876</v>
      </c>
      <c r="Q10402" s="16" t="s">
        <v>662</v>
      </c>
      <c r="R10402" s="16" t="s">
        <v>8984</v>
      </c>
    </row>
    <row r="10403" spans="2:27">
      <c r="B10403" s="16" t="s">
        <v>21000</v>
      </c>
      <c r="C10403" s="16" t="s">
        <v>3465</v>
      </c>
      <c r="D10403" s="16" t="s">
        <v>444</v>
      </c>
      <c r="E10403" s="16" t="s">
        <v>2213</v>
      </c>
      <c r="F10403" s="16" t="s">
        <v>1165</v>
      </c>
      <c r="G10403" s="16" t="s">
        <v>1003</v>
      </c>
      <c r="H10403" s="16" t="s">
        <v>928</v>
      </c>
      <c r="I10403" s="16" t="s">
        <v>6</v>
      </c>
      <c r="J10403" s="16" t="s">
        <v>386</v>
      </c>
      <c r="K10403" s="16" t="s">
        <v>3082</v>
      </c>
      <c r="L10403" s="16" t="s">
        <v>48</v>
      </c>
      <c r="M10403" s="16" t="s">
        <v>4481</v>
      </c>
      <c r="N10403" s="16" t="s">
        <v>705</v>
      </c>
      <c r="O10403" s="16" t="s">
        <v>2935</v>
      </c>
      <c r="P10403" s="16" t="s">
        <v>18877</v>
      </c>
      <c r="Q10403" s="16" t="s">
        <v>18878</v>
      </c>
      <c r="R10403" s="16" t="s">
        <v>18879</v>
      </c>
      <c r="S10403" s="16" t="s">
        <v>3465</v>
      </c>
      <c r="AA10403" s="16" t="s">
        <v>347</v>
      </c>
    </row>
    <row r="10404" spans="2:27">
      <c r="B10404" s="16" t="s">
        <v>18880</v>
      </c>
      <c r="D10404" s="16" t="s">
        <v>347</v>
      </c>
      <c r="E10404" s="16" t="s">
        <v>59</v>
      </c>
      <c r="F10404" s="16" t="s">
        <v>6546</v>
      </c>
      <c r="G10404" s="16" t="s">
        <v>759</v>
      </c>
      <c r="H10404" s="16" t="s">
        <v>5237</v>
      </c>
      <c r="I10404" s="16" t="s">
        <v>5203</v>
      </c>
      <c r="J10404" s="16" t="s">
        <v>32</v>
      </c>
      <c r="K10404" s="16" t="s">
        <v>18880</v>
      </c>
      <c r="L10404" s="16" t="s">
        <v>34</v>
      </c>
      <c r="AA10404" s="16" t="s">
        <v>860</v>
      </c>
    </row>
    <row r="10405" spans="2:27">
      <c r="B10405" s="16" t="s">
        <v>21001</v>
      </c>
      <c r="D10405" s="16" t="s">
        <v>2017</v>
      </c>
      <c r="E10405" s="16" t="s">
        <v>1113</v>
      </c>
      <c r="F10405" s="16">
        <v>12</v>
      </c>
      <c r="G10405" s="16" t="s">
        <v>8392</v>
      </c>
      <c r="H10405" s="16" t="s">
        <v>347</v>
      </c>
      <c r="I10405" s="16" t="s">
        <v>18881</v>
      </c>
      <c r="J10405" s="16" t="s">
        <v>32</v>
      </c>
      <c r="K10405" s="16" t="s">
        <v>18882</v>
      </c>
      <c r="L10405" s="16" t="s">
        <v>18883</v>
      </c>
      <c r="M10405" s="16" t="s">
        <v>18884</v>
      </c>
      <c r="N10405" s="16" t="s">
        <v>18885</v>
      </c>
      <c r="O10405" s="16" t="s">
        <v>34</v>
      </c>
      <c r="AA10405" s="16" t="s">
        <v>1137</v>
      </c>
    </row>
    <row r="10406" spans="2:27">
      <c r="B10406" s="16" t="s">
        <v>19862</v>
      </c>
      <c r="C10406" s="16">
        <v>0</v>
      </c>
      <c r="D10406" s="16" t="s">
        <v>163</v>
      </c>
      <c r="E10406" s="16" t="s">
        <v>3199</v>
      </c>
      <c r="F10406" s="16" t="s">
        <v>6</v>
      </c>
      <c r="G10406" s="16" t="s">
        <v>1304</v>
      </c>
      <c r="H10406" s="16" t="s">
        <v>56</v>
      </c>
      <c r="I10406" s="17">
        <v>690</v>
      </c>
      <c r="J10406" s="16">
        <v>0</v>
      </c>
      <c r="K10406" s="16" t="s">
        <v>57</v>
      </c>
      <c r="L10406" s="17">
        <v>759</v>
      </c>
      <c r="M10406" s="16">
        <v>0</v>
      </c>
      <c r="N10406" s="16" t="s">
        <v>4693</v>
      </c>
      <c r="O10406" s="16" t="s">
        <v>3568</v>
      </c>
      <c r="P10406" s="17">
        <v>690</v>
      </c>
      <c r="Q10406" s="16">
        <v>0</v>
      </c>
      <c r="R10406" s="16" t="s">
        <v>57</v>
      </c>
      <c r="S10406" s="17">
        <v>759</v>
      </c>
      <c r="T10406" s="16">
        <v>0</v>
      </c>
      <c r="AA10406" s="16" t="s">
        <v>31</v>
      </c>
    </row>
    <row r="10407" spans="2:27">
      <c r="B10407" s="16" t="s">
        <v>18886</v>
      </c>
      <c r="D10407" s="16" t="s">
        <v>449</v>
      </c>
      <c r="E10407" s="16" t="s">
        <v>56</v>
      </c>
      <c r="F10407" s="16" t="s">
        <v>980</v>
      </c>
      <c r="G10407" s="16" t="s">
        <v>486</v>
      </c>
      <c r="H10407" s="16" t="s">
        <v>163</v>
      </c>
      <c r="I10407" s="16" t="s">
        <v>31</v>
      </c>
      <c r="J10407" s="16" t="s">
        <v>32</v>
      </c>
      <c r="K10407" s="16" t="s">
        <v>18886</v>
      </c>
      <c r="L10407" s="16" t="s">
        <v>34</v>
      </c>
      <c r="AA10407" s="16" t="s">
        <v>1746</v>
      </c>
    </row>
    <row r="10408" spans="2:27">
      <c r="B10408" s="16" t="s">
        <v>18888</v>
      </c>
      <c r="D10408" s="16" t="s">
        <v>266</v>
      </c>
      <c r="E10408" s="16" t="s">
        <v>142</v>
      </c>
      <c r="F10408" s="16" t="s">
        <v>151</v>
      </c>
      <c r="G10408" s="16" t="s">
        <v>18887</v>
      </c>
      <c r="H10408" s="16" t="s">
        <v>72</v>
      </c>
      <c r="I10408" s="16" t="s">
        <v>2436</v>
      </c>
      <c r="J10408" s="16" t="s">
        <v>9527</v>
      </c>
      <c r="K10408" s="16" t="s">
        <v>73</v>
      </c>
      <c r="L10408" s="16" t="s">
        <v>18</v>
      </c>
      <c r="M10408" s="16" t="s">
        <v>18888</v>
      </c>
      <c r="N10408" s="16" t="s">
        <v>22</v>
      </c>
      <c r="AA10408" s="16" t="s">
        <v>1195</v>
      </c>
    </row>
    <row r="10409" spans="2:27">
      <c r="B10409" s="16">
        <v>275</v>
      </c>
      <c r="C10409" s="16" t="s">
        <v>18928</v>
      </c>
      <c r="D10409" s="16" t="s">
        <v>290</v>
      </c>
      <c r="E10409" s="16" t="s">
        <v>142</v>
      </c>
      <c r="F10409" s="16" t="s">
        <v>151</v>
      </c>
      <c r="G10409" s="16" t="s">
        <v>38</v>
      </c>
      <c r="H10409" s="16" t="s">
        <v>9881</v>
      </c>
      <c r="I10409" s="16" t="s">
        <v>428</v>
      </c>
      <c r="J10409" s="17">
        <v>1</v>
      </c>
      <c r="K10409" s="16">
        <v>275</v>
      </c>
      <c r="L10409" s="16">
        <v>0</v>
      </c>
      <c r="M10409" s="16" t="s">
        <v>57</v>
      </c>
      <c r="N10409" s="17">
        <v>1</v>
      </c>
      <c r="O10409" s="16">
        <v>400</v>
      </c>
      <c r="P10409" s="16">
        <v>0</v>
      </c>
      <c r="Q10409" s="16" t="s">
        <v>18889</v>
      </c>
      <c r="R10409" s="17">
        <v>1</v>
      </c>
      <c r="S10409" s="16">
        <v>275</v>
      </c>
      <c r="T10409" s="16">
        <v>0</v>
      </c>
      <c r="U10409" s="16" t="s">
        <v>57</v>
      </c>
      <c r="V10409" s="17">
        <v>1</v>
      </c>
      <c r="W10409" s="16">
        <v>400</v>
      </c>
      <c r="X10409" s="16">
        <v>0</v>
      </c>
      <c r="AA10409" s="16" t="s">
        <v>6</v>
      </c>
    </row>
    <row r="10410" spans="2:27">
      <c r="B10410" s="16" t="s">
        <v>18891</v>
      </c>
      <c r="D10410" s="16" t="s">
        <v>18890</v>
      </c>
      <c r="E10410" s="16">
        <v>193</v>
      </c>
      <c r="F10410" s="16" t="s">
        <v>994</v>
      </c>
      <c r="G10410" s="16" t="s">
        <v>189</v>
      </c>
      <c r="H10410" s="16" t="s">
        <v>18</v>
      </c>
      <c r="I10410" s="16" t="s">
        <v>18891</v>
      </c>
      <c r="J10410" s="16" t="s">
        <v>22</v>
      </c>
      <c r="AA10410" s="16" t="s">
        <v>191</v>
      </c>
    </row>
    <row r="10411" spans="2:27">
      <c r="B10411" s="17">
        <v>1</v>
      </c>
      <c r="C10411" s="16">
        <v>500</v>
      </c>
      <c r="D10411" s="16" t="s">
        <v>59</v>
      </c>
      <c r="E10411" s="16" t="s">
        <v>142</v>
      </c>
      <c r="F10411" s="16" t="s">
        <v>18892</v>
      </c>
      <c r="G10411" s="16" t="s">
        <v>38</v>
      </c>
      <c r="H10411" s="16" t="s">
        <v>6411</v>
      </c>
      <c r="I10411" s="16" t="s">
        <v>156</v>
      </c>
      <c r="J10411" s="16" t="s">
        <v>121</v>
      </c>
      <c r="K10411" s="16" t="s">
        <v>778</v>
      </c>
      <c r="L10411" s="17">
        <v>1</v>
      </c>
      <c r="M10411" s="16">
        <v>500</v>
      </c>
      <c r="N10411" s="16">
        <v>0</v>
      </c>
      <c r="O10411" s="16" t="s">
        <v>57</v>
      </c>
      <c r="P10411" s="17">
        <v>1</v>
      </c>
      <c r="Q10411" s="16">
        <v>650</v>
      </c>
      <c r="R10411" s="16">
        <v>0</v>
      </c>
      <c r="S10411" s="16" t="s">
        <v>18893</v>
      </c>
      <c r="T10411" s="17">
        <v>1</v>
      </c>
      <c r="U10411" s="16">
        <v>500</v>
      </c>
      <c r="V10411" s="16">
        <v>0</v>
      </c>
      <c r="W10411" s="16" t="s">
        <v>57</v>
      </c>
      <c r="X10411" s="17">
        <v>1</v>
      </c>
      <c r="Y10411" s="16">
        <v>650</v>
      </c>
      <c r="Z10411" s="16">
        <v>0</v>
      </c>
      <c r="AA10411" s="16" t="s">
        <v>91</v>
      </c>
    </row>
    <row r="10412" spans="2:27">
      <c r="B10412" s="16">
        <v>400</v>
      </c>
      <c r="C10412" s="16" t="s">
        <v>168</v>
      </c>
      <c r="D10412" s="16" t="s">
        <v>163</v>
      </c>
      <c r="E10412" s="16" t="s">
        <v>143</v>
      </c>
      <c r="F10412" s="16" t="s">
        <v>38</v>
      </c>
      <c r="G10412" s="16" t="s">
        <v>15266</v>
      </c>
      <c r="H10412" s="16" t="s">
        <v>450</v>
      </c>
      <c r="I10412" s="16" t="s">
        <v>18894</v>
      </c>
      <c r="J10412" s="17">
        <v>1</v>
      </c>
      <c r="K10412" s="16">
        <v>400</v>
      </c>
      <c r="L10412" s="16" t="s">
        <v>168</v>
      </c>
      <c r="M10412" s="16">
        <v>540</v>
      </c>
      <c r="N10412" s="16">
        <v>0</v>
      </c>
      <c r="O10412" s="16" t="s">
        <v>18895</v>
      </c>
      <c r="P10412" s="17">
        <v>1</v>
      </c>
      <c r="Q10412" s="16">
        <v>400</v>
      </c>
      <c r="R10412" s="16" t="s">
        <v>168</v>
      </c>
      <c r="S10412" s="16">
        <v>540</v>
      </c>
      <c r="T10412" s="16">
        <v>0</v>
      </c>
      <c r="AA10412" s="16" t="s">
        <v>91</v>
      </c>
    </row>
    <row r="10413" spans="2:27">
      <c r="B10413" s="16" t="s">
        <v>15257</v>
      </c>
      <c r="C10413" s="16" t="s">
        <v>21003</v>
      </c>
      <c r="D10413" s="16" t="s">
        <v>944</v>
      </c>
      <c r="E10413" s="16" t="s">
        <v>142</v>
      </c>
      <c r="F10413" s="16" t="s">
        <v>1973</v>
      </c>
      <c r="G10413" s="16" t="s">
        <v>597</v>
      </c>
      <c r="H10413" s="16" t="s">
        <v>57</v>
      </c>
      <c r="I10413" s="16" t="s">
        <v>598</v>
      </c>
      <c r="J10413" s="16" t="s">
        <v>15257</v>
      </c>
      <c r="K10413" s="16" t="s">
        <v>597</v>
      </c>
      <c r="L10413" s="16" t="s">
        <v>57</v>
      </c>
      <c r="M10413" s="16" t="s">
        <v>598</v>
      </c>
      <c r="AA10413" s="16" t="s">
        <v>513</v>
      </c>
    </row>
    <row r="10414" spans="2:27">
      <c r="B10414" s="16" t="s">
        <v>18899</v>
      </c>
      <c r="D10414" s="16" t="s">
        <v>59</v>
      </c>
      <c r="E10414" s="16" t="s">
        <v>1579</v>
      </c>
      <c r="F10414" s="16" t="s">
        <v>18896</v>
      </c>
      <c r="G10414" s="16" t="s">
        <v>38</v>
      </c>
      <c r="H10414" s="16" t="s">
        <v>18897</v>
      </c>
      <c r="I10414" s="16" t="s">
        <v>18898</v>
      </c>
      <c r="J10414" s="16" t="s">
        <v>18</v>
      </c>
      <c r="K10414" s="16" t="s">
        <v>18899</v>
      </c>
      <c r="L10414" s="16" t="s">
        <v>22</v>
      </c>
      <c r="AA10414" s="16" t="s">
        <v>1762</v>
      </c>
    </row>
    <row r="10415" spans="2:27">
      <c r="AA10415" s="16" t="s">
        <v>31</v>
      </c>
    </row>
    <row r="10416" spans="2:27">
      <c r="AA10416" s="16" t="s">
        <v>6</v>
      </c>
    </row>
    <row r="10417" spans="27:27">
      <c r="AA10417" s="16" t="s">
        <v>6</v>
      </c>
    </row>
    <row r="10418" spans="27:27">
      <c r="AA10418" s="16" t="s">
        <v>151</v>
      </c>
    </row>
    <row r="10419" spans="27:27">
      <c r="AA10419" s="16" t="s">
        <v>191</v>
      </c>
    </row>
    <row r="10420" spans="27:27">
      <c r="AA10420" s="16" t="s">
        <v>234</v>
      </c>
    </row>
    <row r="10421" spans="27:27">
      <c r="AA10421" s="16" t="s">
        <v>218</v>
      </c>
    </row>
    <row r="10422" spans="27:27">
      <c r="AA10422" s="16" t="s">
        <v>407</v>
      </c>
    </row>
    <row r="10423" spans="27:27">
      <c r="AA10423" s="16" t="s">
        <v>478</v>
      </c>
    </row>
    <row r="10424" spans="27:27">
      <c r="AA10424" s="16" t="s">
        <v>151</v>
      </c>
    </row>
    <row r="10425" spans="27:27">
      <c r="AA10425" s="16" t="s">
        <v>91</v>
      </c>
    </row>
    <row r="10426" spans="27:27">
      <c r="AA10426" s="16" t="s">
        <v>1798</v>
      </c>
    </row>
    <row r="10427" spans="27:27">
      <c r="AA10427" s="16" t="s">
        <v>487</v>
      </c>
    </row>
    <row r="10428" spans="27:27">
      <c r="AA10428" s="16" t="s">
        <v>394</v>
      </c>
    </row>
    <row r="10429" spans="27:27">
      <c r="AA10429" s="16" t="s">
        <v>1804</v>
      </c>
    </row>
    <row r="10430" spans="27:27">
      <c r="AA10430" s="16" t="s">
        <v>151</v>
      </c>
    </row>
    <row r="10432" spans="27:27">
      <c r="AA10432" s="16" t="s">
        <v>1809</v>
      </c>
    </row>
    <row r="10433" spans="27:27">
      <c r="AA10433" s="16" t="s">
        <v>121</v>
      </c>
    </row>
    <row r="10434" spans="27:27">
      <c r="AA10434" s="16" t="s">
        <v>1819</v>
      </c>
    </row>
    <row r="10435" spans="27:27">
      <c r="AA10435" s="16" t="s">
        <v>347</v>
      </c>
    </row>
    <row r="10436" spans="27:27">
      <c r="AA10436" s="16" t="s">
        <v>375</v>
      </c>
    </row>
    <row r="10437" spans="27:27">
      <c r="AA10437" s="16" t="s">
        <v>1174</v>
      </c>
    </row>
    <row r="10438" spans="27:27">
      <c r="AA10438" s="16" t="s">
        <v>347</v>
      </c>
    </row>
    <row r="10439" spans="27:27">
      <c r="AA10439" s="16" t="s">
        <v>198</v>
      </c>
    </row>
    <row r="10440" spans="27:27">
      <c r="AA10440" s="16" t="s">
        <v>1844</v>
      </c>
    </row>
    <row r="10441" spans="27:27">
      <c r="AA10441" s="16" t="s">
        <v>1849</v>
      </c>
    </row>
    <row r="10442" spans="27:27">
      <c r="AA10442" s="16" t="s">
        <v>112</v>
      </c>
    </row>
    <row r="10443" spans="27:27">
      <c r="AA10443" s="16" t="s">
        <v>6</v>
      </c>
    </row>
    <row r="10444" spans="27:27">
      <c r="AA10444" s="16" t="s">
        <v>15</v>
      </c>
    </row>
    <row r="10445" spans="27:27">
      <c r="AA10445" s="16" t="s">
        <v>41</v>
      </c>
    </row>
    <row r="10446" spans="27:27">
      <c r="AA10446" s="16" t="s">
        <v>1876</v>
      </c>
    </row>
    <row r="10448" spans="27:27">
      <c r="AA10448" s="16" t="s">
        <v>38</v>
      </c>
    </row>
    <row r="10449" spans="27:27">
      <c r="AA10449" s="16" t="s">
        <v>1033</v>
      </c>
    </row>
    <row r="10450" spans="27:27">
      <c r="AA10450" s="16" t="s">
        <v>121</v>
      </c>
    </row>
    <row r="10451" spans="27:27">
      <c r="AA10451" s="16" t="s">
        <v>1454</v>
      </c>
    </row>
    <row r="10452" spans="27:27">
      <c r="AA10452" s="16" t="s">
        <v>121</v>
      </c>
    </row>
    <row r="10453" spans="27:27">
      <c r="AA10453" s="16" t="s">
        <v>1900</v>
      </c>
    </row>
    <row r="10454" spans="27:27">
      <c r="AA10454" s="16" t="s">
        <v>1904</v>
      </c>
    </row>
    <row r="10455" spans="27:27">
      <c r="AA10455" s="16" t="s">
        <v>25</v>
      </c>
    </row>
    <row r="10456" spans="27:27">
      <c r="AA10456" s="16" t="s">
        <v>121</v>
      </c>
    </row>
    <row r="10457" spans="27:27">
      <c r="AA10457" s="16" t="s">
        <v>234</v>
      </c>
    </row>
    <row r="10458" spans="27:27">
      <c r="AA10458" s="16" t="s">
        <v>164</v>
      </c>
    </row>
    <row r="10459" spans="27:27">
      <c r="AA10459" s="16" t="s">
        <v>189</v>
      </c>
    </row>
    <row r="10460" spans="27:27">
      <c r="AA10460" s="16" t="s">
        <v>1922</v>
      </c>
    </row>
    <row r="10461" spans="27:27">
      <c r="AA10461" s="16" t="s">
        <v>157</v>
      </c>
    </row>
    <row r="10462" spans="27:27">
      <c r="AA10462" s="16" t="s">
        <v>157</v>
      </c>
    </row>
    <row r="10463" spans="27:27">
      <c r="AA10463" s="16" t="s">
        <v>1293</v>
      </c>
    </row>
    <row r="10464" spans="27:27">
      <c r="AA10464" s="16" t="s">
        <v>1946</v>
      </c>
    </row>
    <row r="10465" spans="27:27">
      <c r="AA10465" s="16" t="s">
        <v>31</v>
      </c>
    </row>
    <row r="10466" spans="27:27">
      <c r="AA10466" s="16" t="s">
        <v>38</v>
      </c>
    </row>
    <row r="10467" spans="27:27">
      <c r="AA10467" s="16" t="s">
        <v>895</v>
      </c>
    </row>
    <row r="10468" spans="27:27">
      <c r="AA10468" s="16" t="s">
        <v>1961</v>
      </c>
    </row>
    <row r="10469" spans="27:27">
      <c r="AA10469" s="16" t="s">
        <v>1966</v>
      </c>
    </row>
    <row r="10470" spans="27:27">
      <c r="AA10470" s="16" t="s">
        <v>157</v>
      </c>
    </row>
    <row r="10471" spans="27:27">
      <c r="AA10471" s="16" t="s">
        <v>5</v>
      </c>
    </row>
    <row r="10472" spans="27:27">
      <c r="AA10472" s="16" t="s">
        <v>6</v>
      </c>
    </row>
    <row r="10473" spans="27:27">
      <c r="AA10473" s="16" t="s">
        <v>38</v>
      </c>
    </row>
    <row r="10474" spans="27:27">
      <c r="AA10474" s="16" t="s">
        <v>443</v>
      </c>
    </row>
    <row r="10475" spans="27:27">
      <c r="AA10475" s="16" t="s">
        <v>6</v>
      </c>
    </row>
    <row r="10476" spans="27:27">
      <c r="AA10476" s="16" t="s">
        <v>5</v>
      </c>
    </row>
    <row r="10477" spans="27:27">
      <c r="AA10477" s="16" t="s">
        <v>1994</v>
      </c>
    </row>
    <row r="10478" spans="27:27">
      <c r="AA10478" s="16" t="s">
        <v>38</v>
      </c>
    </row>
    <row r="10479" spans="27:27">
      <c r="AA10479" s="16" t="s">
        <v>1998</v>
      </c>
    </row>
    <row r="10480" spans="27:27">
      <c r="AA10480" s="16" t="s">
        <v>375</v>
      </c>
    </row>
    <row r="10481" spans="27:27">
      <c r="AA10481" s="16" t="s">
        <v>565</v>
      </c>
    </row>
    <row r="10482" spans="27:27">
      <c r="AA10482" s="16" t="s">
        <v>1086</v>
      </c>
    </row>
    <row r="10483" spans="27:27">
      <c r="AA10483" s="16" t="s">
        <v>2010</v>
      </c>
    </row>
    <row r="10484" spans="27:27">
      <c r="AA10484" s="16" t="s">
        <v>38</v>
      </c>
    </row>
    <row r="10485" spans="27:27">
      <c r="AA10485" s="16" t="s">
        <v>57</v>
      </c>
    </row>
    <row r="10486" spans="27:27">
      <c r="AA10486" s="16" t="s">
        <v>56</v>
      </c>
    </row>
    <row r="10487" spans="27:27">
      <c r="AA10487" s="16" t="s">
        <v>2024</v>
      </c>
    </row>
    <row r="10488" spans="27:27">
      <c r="AA10488" s="16" t="s">
        <v>1318</v>
      </c>
    </row>
    <row r="10489" spans="27:27">
      <c r="AA10489" s="16" t="s">
        <v>1639</v>
      </c>
    </row>
    <row r="10490" spans="27:27">
      <c r="AA10490" s="16" t="s">
        <v>595</v>
      </c>
    </row>
    <row r="10491" spans="27:27">
      <c r="AA10491" s="16" t="s">
        <v>2036</v>
      </c>
    </row>
    <row r="10492" spans="27:27">
      <c r="AA10492" s="16" t="s">
        <v>1165</v>
      </c>
    </row>
    <row r="10493" spans="27:27">
      <c r="AA10493" s="16" t="s">
        <v>31</v>
      </c>
    </row>
    <row r="10494" spans="27:27">
      <c r="AA10494" s="16" t="s">
        <v>193</v>
      </c>
    </row>
    <row r="10495" spans="27:27">
      <c r="AA10495" s="16" t="s">
        <v>1165</v>
      </c>
    </row>
    <row r="10496" spans="27:27">
      <c r="AA10496" s="16" t="s">
        <v>468</v>
      </c>
    </row>
    <row r="10497" spans="27:27">
      <c r="AA10497" s="16" t="s">
        <v>2066</v>
      </c>
    </row>
    <row r="10498" spans="27:27">
      <c r="AA10498" s="16" t="s">
        <v>84</v>
      </c>
    </row>
    <row r="10499" spans="27:27">
      <c r="AA10499" s="16" t="s">
        <v>1786</v>
      </c>
    </row>
    <row r="10500" spans="27:27">
      <c r="AA10500" s="16" t="s">
        <v>14</v>
      </c>
    </row>
    <row r="10501" spans="27:27">
      <c r="AA10501" s="16" t="s">
        <v>375</v>
      </c>
    </row>
    <row r="10503" spans="27:27">
      <c r="AA10503" s="16" t="s">
        <v>1181</v>
      </c>
    </row>
    <row r="10504" spans="27:27">
      <c r="AA10504" s="16" t="s">
        <v>433</v>
      </c>
    </row>
    <row r="10505" spans="27:27">
      <c r="AA10505" s="16" t="s">
        <v>2088</v>
      </c>
    </row>
    <row r="10506" spans="27:27">
      <c r="AA10506" s="16" t="s">
        <v>163</v>
      </c>
    </row>
    <row r="10507" spans="27:27">
      <c r="AA10507" s="16" t="s">
        <v>41</v>
      </c>
    </row>
    <row r="10508" spans="27:27">
      <c r="AA10508" s="16" t="s">
        <v>1023</v>
      </c>
    </row>
    <row r="10509" spans="27:27">
      <c r="AA10509" s="16" t="s">
        <v>23</v>
      </c>
    </row>
    <row r="10510" spans="27:27">
      <c r="AA10510" s="16" t="s">
        <v>1006</v>
      </c>
    </row>
    <row r="10511" spans="27:27">
      <c r="AA10511" s="16" t="s">
        <v>375</v>
      </c>
    </row>
    <row r="10512" spans="27:27">
      <c r="AA10512" s="16" t="s">
        <v>2135</v>
      </c>
    </row>
    <row r="10513" spans="27:27">
      <c r="AA10513" s="16" t="s">
        <v>2138</v>
      </c>
    </row>
    <row r="10514" spans="27:27">
      <c r="AA10514" s="16" t="s">
        <v>57</v>
      </c>
    </row>
    <row r="10515" spans="27:27">
      <c r="AA10515" s="16" t="s">
        <v>375</v>
      </c>
    </row>
    <row r="10516" spans="27:27">
      <c r="AA10516" s="16" t="s">
        <v>38</v>
      </c>
    </row>
    <row r="10517" spans="27:27">
      <c r="AA10517" s="16" t="s">
        <v>409</v>
      </c>
    </row>
    <row r="10518" spans="27:27">
      <c r="AA10518" s="16" t="s">
        <v>52</v>
      </c>
    </row>
    <row r="10519" spans="27:27">
      <c r="AA10519" s="16" t="s">
        <v>2258</v>
      </c>
    </row>
    <row r="10520" spans="27:27">
      <c r="AA10520" s="16" t="s">
        <v>164</v>
      </c>
    </row>
    <row r="10521" spans="27:27">
      <c r="AA10521" s="16" t="s">
        <v>2266</v>
      </c>
    </row>
    <row r="10522" spans="27:27">
      <c r="AA10522" s="16" t="s">
        <v>164</v>
      </c>
    </row>
    <row r="10523" spans="27:27">
      <c r="AA10523" s="16" t="s">
        <v>38</v>
      </c>
    </row>
    <row r="10524" spans="27:27">
      <c r="AA10524" s="16" t="s">
        <v>798</v>
      </c>
    </row>
    <row r="10525" spans="27:27">
      <c r="AA10525" s="16" t="s">
        <v>121</v>
      </c>
    </row>
    <row r="10526" spans="27:27">
      <c r="AA10526" s="16" t="s">
        <v>861</v>
      </c>
    </row>
    <row r="10527" spans="27:27">
      <c r="AA10527" s="16" t="s">
        <v>164</v>
      </c>
    </row>
    <row r="10528" spans="27:27">
      <c r="AA10528" s="16" t="s">
        <v>2311</v>
      </c>
    </row>
    <row r="10529" spans="27:27">
      <c r="AA10529" s="16" t="s">
        <v>998</v>
      </c>
    </row>
    <row r="10530" spans="27:27">
      <c r="AA10530" s="16" t="s">
        <v>820</v>
      </c>
    </row>
    <row r="10531" spans="27:27">
      <c r="AA10531" s="16" t="s">
        <v>163</v>
      </c>
    </row>
    <row r="10532" spans="27:27">
      <c r="AA10532" s="16" t="s">
        <v>38</v>
      </c>
    </row>
    <row r="10533" spans="27:27">
      <c r="AA10533" s="16" t="s">
        <v>2088</v>
      </c>
    </row>
    <row r="10534" spans="27:27">
      <c r="AA10534" s="16" t="s">
        <v>998</v>
      </c>
    </row>
    <row r="10535" spans="27:27">
      <c r="AA10535" s="16" t="s">
        <v>1300</v>
      </c>
    </row>
    <row r="10536" spans="27:27">
      <c r="AA10536" s="16" t="s">
        <v>375</v>
      </c>
    </row>
    <row r="10537" spans="27:27">
      <c r="AA10537" s="16" t="s">
        <v>41</v>
      </c>
    </row>
    <row r="10538" spans="27:27">
      <c r="AA10538" s="16" t="s">
        <v>2342</v>
      </c>
    </row>
    <row r="10539" spans="27:27">
      <c r="AA10539" s="16" t="s">
        <v>2348</v>
      </c>
    </row>
    <row r="10540" spans="27:27">
      <c r="AA10540" s="16" t="s">
        <v>151</v>
      </c>
    </row>
    <row r="10541" spans="27:27">
      <c r="AA10541" s="16" t="s">
        <v>1300</v>
      </c>
    </row>
    <row r="10542" spans="27:27">
      <c r="AA10542" s="16" t="s">
        <v>57</v>
      </c>
    </row>
    <row r="10543" spans="27:27">
      <c r="AA10543" s="16" t="s">
        <v>860</v>
      </c>
    </row>
    <row r="10544" spans="27:27">
      <c r="AA10544" s="16" t="s">
        <v>38</v>
      </c>
    </row>
    <row r="10545" spans="27:27">
      <c r="AA10545" s="16" t="s">
        <v>2386</v>
      </c>
    </row>
    <row r="10546" spans="27:27">
      <c r="AA10546" s="16" t="s">
        <v>91</v>
      </c>
    </row>
    <row r="10547" spans="27:27">
      <c r="AA10547" s="16" t="s">
        <v>15</v>
      </c>
    </row>
    <row r="10548" spans="27:27">
      <c r="AA10548" s="16" t="s">
        <v>121</v>
      </c>
    </row>
    <row r="10549" spans="27:27">
      <c r="AA10549" s="16" t="s">
        <v>2088</v>
      </c>
    </row>
    <row r="10550" spans="27:27">
      <c r="AA10550" s="16" t="s">
        <v>99</v>
      </c>
    </row>
    <row r="10551" spans="27:27">
      <c r="AA10551" s="16" t="s">
        <v>715</v>
      </c>
    </row>
    <row r="10552" spans="27:27">
      <c r="AA10552" s="16" t="s">
        <v>2407</v>
      </c>
    </row>
    <row r="10553" spans="27:27">
      <c r="AA10553" s="16" t="s">
        <v>38</v>
      </c>
    </row>
    <row r="10554" spans="27:27">
      <c r="AA10554" s="16" t="s">
        <v>59</v>
      </c>
    </row>
    <row r="10555" spans="27:27">
      <c r="AA10555" s="16" t="s">
        <v>31</v>
      </c>
    </row>
    <row r="10556" spans="27:27">
      <c r="AA10556" s="16" t="s">
        <v>1173</v>
      </c>
    </row>
    <row r="10557" spans="27:27">
      <c r="AA10557" s="16" t="s">
        <v>1273</v>
      </c>
    </row>
    <row r="10558" spans="27:27">
      <c r="AA10558" s="16" t="s">
        <v>1864</v>
      </c>
    </row>
    <row r="10559" spans="27:27">
      <c r="AA10559" s="16" t="s">
        <v>14</v>
      </c>
    </row>
    <row r="10560" spans="27:27">
      <c r="AA10560" s="16" t="s">
        <v>2435</v>
      </c>
    </row>
    <row r="10561" spans="27:27">
      <c r="AA10561" s="16" t="s">
        <v>722</v>
      </c>
    </row>
    <row r="10562" spans="27:27">
      <c r="AA10562" s="16" t="s">
        <v>31</v>
      </c>
    </row>
    <row r="10564" spans="27:27">
      <c r="AA10564" s="16" t="s">
        <v>2448</v>
      </c>
    </row>
    <row r="10565" spans="27:27">
      <c r="AA10565" s="16" t="s">
        <v>63</v>
      </c>
    </row>
    <row r="10566" spans="27:27">
      <c r="AA10566" s="16" t="s">
        <v>306</v>
      </c>
    </row>
    <row r="10567" spans="27:27">
      <c r="AA10567" s="16" t="s">
        <v>778</v>
      </c>
    </row>
    <row r="10568" spans="27:27">
      <c r="AA10568" s="16" t="s">
        <v>2489</v>
      </c>
    </row>
    <row r="10569" spans="27:27">
      <c r="AA10569" s="16" t="s">
        <v>471</v>
      </c>
    </row>
    <row r="10570" spans="27:27">
      <c r="AA10570" s="16" t="s">
        <v>6</v>
      </c>
    </row>
    <row r="10571" spans="27:27">
      <c r="AA10571" s="16" t="s">
        <v>409</v>
      </c>
    </row>
    <row r="10572" spans="27:27">
      <c r="AA10572" s="16" t="s">
        <v>163</v>
      </c>
    </row>
    <row r="10573" spans="27:27">
      <c r="AA10573" s="16" t="s">
        <v>394</v>
      </c>
    </row>
    <row r="10574" spans="27:27">
      <c r="AA10574" s="16" t="s">
        <v>2507</v>
      </c>
    </row>
    <row r="10575" spans="27:27">
      <c r="AA10575" s="16" t="s">
        <v>2509</v>
      </c>
    </row>
    <row r="10576" spans="27:27">
      <c r="AA10576" s="16" t="s">
        <v>347</v>
      </c>
    </row>
    <row r="10577" spans="27:27">
      <c r="AA10577" s="16" t="s">
        <v>932</v>
      </c>
    </row>
    <row r="10578" spans="27:27">
      <c r="AA10578" s="16" t="s">
        <v>143</v>
      </c>
    </row>
    <row r="10579" spans="27:27">
      <c r="AA10579" s="16" t="s">
        <v>2528</v>
      </c>
    </row>
    <row r="10580" spans="27:27">
      <c r="AA10580" s="16" t="s">
        <v>151</v>
      </c>
    </row>
    <row r="10581" spans="27:27">
      <c r="AA10581" s="16" t="s">
        <v>1795</v>
      </c>
    </row>
    <row r="10582" spans="27:27">
      <c r="AA10582" s="16" t="s">
        <v>189</v>
      </c>
    </row>
    <row r="10583" spans="27:27">
      <c r="AA10583" s="16" t="s">
        <v>2544</v>
      </c>
    </row>
    <row r="10584" spans="27:27">
      <c r="AA10584" s="16" t="s">
        <v>15</v>
      </c>
    </row>
    <row r="10585" spans="27:27">
      <c r="AA10585" s="16" t="s">
        <v>325</v>
      </c>
    </row>
    <row r="10587" spans="27:27">
      <c r="AA10587" s="16" t="s">
        <v>13</v>
      </c>
    </row>
    <row r="10588" spans="27:27">
      <c r="AA10588" s="16" t="s">
        <v>29</v>
      </c>
    </row>
    <row r="10589" spans="27:27">
      <c r="AA10589" s="16" t="s">
        <v>2561</v>
      </c>
    </row>
    <row r="10590" spans="27:27">
      <c r="AA10590" s="16" t="s">
        <v>59</v>
      </c>
    </row>
    <row r="10591" spans="27:27">
      <c r="AA10591" s="16" t="s">
        <v>163</v>
      </c>
    </row>
    <row r="10592" spans="27:27">
      <c r="AA10592" s="16" t="s">
        <v>2573</v>
      </c>
    </row>
    <row r="10593" spans="27:27">
      <c r="AA10593" s="16" t="s">
        <v>660</v>
      </c>
    </row>
    <row r="10594" spans="27:27">
      <c r="AA10594" s="16" t="s">
        <v>6</v>
      </c>
    </row>
    <row r="10595" spans="27:27">
      <c r="AA10595" s="16" t="s">
        <v>630</v>
      </c>
    </row>
    <row r="10596" spans="27:27">
      <c r="AA10596" s="16" t="s">
        <v>250</v>
      </c>
    </row>
    <row r="10597" spans="27:27">
      <c r="AA10597" s="16" t="s">
        <v>325</v>
      </c>
    </row>
    <row r="10598" spans="27:27">
      <c r="AA10598" s="16" t="s">
        <v>83</v>
      </c>
    </row>
    <row r="10599" spans="27:27">
      <c r="AA10599" s="16" t="s">
        <v>2607</v>
      </c>
    </row>
    <row r="10600" spans="27:27">
      <c r="AA10600" s="16" t="s">
        <v>31</v>
      </c>
    </row>
    <row r="10601" spans="27:27">
      <c r="AA10601" s="16" t="s">
        <v>250</v>
      </c>
    </row>
    <row r="10602" spans="27:27">
      <c r="AA10602" s="16" t="s">
        <v>13</v>
      </c>
    </row>
    <row r="10603" spans="27:27">
      <c r="AA10603" s="16" t="s">
        <v>57</v>
      </c>
    </row>
    <row r="10604" spans="27:27">
      <c r="AA10604" s="16" t="s">
        <v>41</v>
      </c>
    </row>
    <row r="10605" spans="27:27">
      <c r="AA10605" s="16" t="s">
        <v>56</v>
      </c>
    </row>
    <row r="10606" spans="27:27">
      <c r="AA10606" s="16" t="s">
        <v>1165</v>
      </c>
    </row>
    <row r="10607" spans="27:27">
      <c r="AA10607" s="16" t="s">
        <v>660</v>
      </c>
    </row>
    <row r="10608" spans="27:27">
      <c r="AA10608" s="16" t="s">
        <v>98</v>
      </c>
    </row>
    <row r="10609" spans="27:27">
      <c r="AA10609" s="16" t="s">
        <v>2667</v>
      </c>
    </row>
    <row r="10610" spans="27:27">
      <c r="AA10610" s="16" t="s">
        <v>38</v>
      </c>
    </row>
    <row r="10611" spans="27:27">
      <c r="AA10611" s="16" t="s">
        <v>48</v>
      </c>
    </row>
    <row r="10612" spans="27:27">
      <c r="AA10612" s="16" t="s">
        <v>798</v>
      </c>
    </row>
    <row r="10613" spans="27:27">
      <c r="AA10613" s="16" t="s">
        <v>151</v>
      </c>
    </row>
    <row r="10614" spans="27:27">
      <c r="AA10614" s="16" t="s">
        <v>143</v>
      </c>
    </row>
    <row r="10615" spans="27:27">
      <c r="AA10615" s="16" t="s">
        <v>912</v>
      </c>
    </row>
    <row r="10616" spans="27:27">
      <c r="AA10616" s="16" t="s">
        <v>2689</v>
      </c>
    </row>
    <row r="10617" spans="27:27">
      <c r="AA10617" s="16" t="s">
        <v>402</v>
      </c>
    </row>
    <row r="10618" spans="27:27">
      <c r="AA10618" s="16" t="s">
        <v>1086</v>
      </c>
    </row>
    <row r="10619" spans="27:27">
      <c r="AA10619" s="16" t="s">
        <v>435</v>
      </c>
    </row>
    <row r="10620" spans="27:27">
      <c r="AA10620" s="16" t="s">
        <v>394</v>
      </c>
    </row>
    <row r="10621" spans="27:27">
      <c r="AA10621" s="16" t="s">
        <v>394</v>
      </c>
    </row>
    <row r="10622" spans="27:27">
      <c r="AA10622" s="16" t="s">
        <v>727</v>
      </c>
    </row>
    <row r="10623" spans="27:27">
      <c r="AA10623" s="16" t="s">
        <v>394</v>
      </c>
    </row>
    <row r="10624" spans="27:27">
      <c r="AA10624" s="16" t="s">
        <v>722</v>
      </c>
    </row>
    <row r="10625" spans="27:27">
      <c r="AA10625" s="16" t="s">
        <v>953</v>
      </c>
    </row>
    <row r="10626" spans="27:27">
      <c r="AA10626" s="16" t="s">
        <v>450</v>
      </c>
    </row>
    <row r="10627" spans="27:27">
      <c r="AA10627" s="16" t="s">
        <v>2727</v>
      </c>
    </row>
    <row r="10628" spans="27:27">
      <c r="AA10628" s="16" t="s">
        <v>1984</v>
      </c>
    </row>
    <row r="10629" spans="27:27">
      <c r="AA10629" s="16" t="s">
        <v>408</v>
      </c>
    </row>
    <row r="10630" spans="27:27">
      <c r="AA10630" s="16" t="s">
        <v>2736</v>
      </c>
    </row>
    <row r="10631" spans="27:27">
      <c r="AA10631" s="16" t="s">
        <v>253</v>
      </c>
    </row>
    <row r="10632" spans="27:27">
      <c r="AA10632" s="16" t="s">
        <v>157</v>
      </c>
    </row>
    <row r="10633" spans="27:27">
      <c r="AA10633" s="16" t="s">
        <v>1354</v>
      </c>
    </row>
    <row r="10634" spans="27:27">
      <c r="AA10634" s="16" t="s">
        <v>646</v>
      </c>
    </row>
    <row r="10635" spans="27:27">
      <c r="AA10635" s="16" t="s">
        <v>121</v>
      </c>
    </row>
    <row r="10636" spans="27:27">
      <c r="AA10636" s="16" t="s">
        <v>59</v>
      </c>
    </row>
    <row r="10637" spans="27:27">
      <c r="AA10637" s="16" t="s">
        <v>375</v>
      </c>
    </row>
    <row r="10639" spans="27:27">
      <c r="AA10639" s="16" t="s">
        <v>38</v>
      </c>
    </row>
    <row r="10640" spans="27:27">
      <c r="AA10640" s="16" t="s">
        <v>2394</v>
      </c>
    </row>
    <row r="10641" spans="27:27">
      <c r="AA10641" s="16" t="s">
        <v>158</v>
      </c>
    </row>
    <row r="10642" spans="27:27">
      <c r="AA10642" s="16" t="s">
        <v>577</v>
      </c>
    </row>
    <row r="10643" spans="27:27">
      <c r="AA10643" s="16" t="s">
        <v>142</v>
      </c>
    </row>
    <row r="10644" spans="27:27">
      <c r="AA10644" s="16" t="s">
        <v>70</v>
      </c>
    </row>
    <row r="10645" spans="27:27">
      <c r="AA10645" s="16" t="s">
        <v>6</v>
      </c>
    </row>
    <row r="10646" spans="27:27">
      <c r="AA10646" s="16" t="s">
        <v>2774</v>
      </c>
    </row>
    <row r="10647" spans="27:27">
      <c r="AA10647" s="16" t="s">
        <v>277</v>
      </c>
    </row>
    <row r="10648" spans="27:27">
      <c r="AA10648" s="16" t="s">
        <v>25</v>
      </c>
    </row>
    <row r="10649" spans="27:27">
      <c r="AA10649" s="16" t="s">
        <v>2471</v>
      </c>
    </row>
    <row r="10650" spans="27:27">
      <c r="AA10650" s="16" t="s">
        <v>1081</v>
      </c>
    </row>
    <row r="10651" spans="27:27">
      <c r="AA10651" s="16" t="s">
        <v>13</v>
      </c>
    </row>
    <row r="10652" spans="27:27">
      <c r="AA10652" s="16" t="s">
        <v>48</v>
      </c>
    </row>
    <row r="10653" spans="27:27">
      <c r="AA10653" s="16" t="s">
        <v>151</v>
      </c>
    </row>
    <row r="10654" spans="27:27">
      <c r="AA10654" s="16" t="s">
        <v>66</v>
      </c>
    </row>
    <row r="10655" spans="27:27">
      <c r="AA10655" s="16" t="s">
        <v>2818</v>
      </c>
    </row>
    <row r="10656" spans="27:27">
      <c r="AA10656" s="16" t="s">
        <v>2821</v>
      </c>
    </row>
    <row r="10657" spans="27:27">
      <c r="AA10657" s="16" t="s">
        <v>375</v>
      </c>
    </row>
    <row r="10658" spans="27:27">
      <c r="AA10658" s="16" t="s">
        <v>2827</v>
      </c>
    </row>
    <row r="10659" spans="27:27">
      <c r="AA10659" s="16" t="s">
        <v>234</v>
      </c>
    </row>
    <row r="10660" spans="27:27">
      <c r="AA10660" s="16" t="s">
        <v>330</v>
      </c>
    </row>
    <row r="10661" spans="27:27">
      <c r="AA10661" s="16" t="s">
        <v>5</v>
      </c>
    </row>
    <row r="10662" spans="27:27">
      <c r="AA10662" s="16" t="s">
        <v>722</v>
      </c>
    </row>
    <row r="10663" spans="27:27">
      <c r="AA10663" s="16" t="s">
        <v>2847</v>
      </c>
    </row>
    <row r="10664" spans="27:27">
      <c r="AA10664" s="16" t="s">
        <v>2857</v>
      </c>
    </row>
    <row r="10665" spans="27:27">
      <c r="AA10665" s="16" t="s">
        <v>2860</v>
      </c>
    </row>
    <row r="10666" spans="27:27">
      <c r="AA10666" s="16" t="s">
        <v>181</v>
      </c>
    </row>
    <row r="10667" spans="27:27">
      <c r="AA10667" s="16" t="s">
        <v>2088</v>
      </c>
    </row>
    <row r="10668" spans="27:27">
      <c r="AA10668" s="16" t="s">
        <v>723</v>
      </c>
    </row>
    <row r="10669" spans="27:27">
      <c r="AA10669" s="16" t="s">
        <v>2871</v>
      </c>
    </row>
    <row r="10670" spans="27:27">
      <c r="AA10670" s="16" t="s">
        <v>223</v>
      </c>
    </row>
    <row r="10671" spans="27:27">
      <c r="AA10671" s="16" t="s">
        <v>261</v>
      </c>
    </row>
    <row r="10672" spans="27:27">
      <c r="AA10672" s="16" t="s">
        <v>72</v>
      </c>
    </row>
    <row r="10673" spans="27:27">
      <c r="AA10673" s="16" t="s">
        <v>2878</v>
      </c>
    </row>
    <row r="10674" spans="27:27">
      <c r="AA10674" s="16" t="s">
        <v>2881</v>
      </c>
    </row>
    <row r="10675" spans="27:27">
      <c r="AA10675" s="16" t="s">
        <v>6</v>
      </c>
    </row>
    <row r="10676" spans="27:27">
      <c r="AA10676" s="16" t="s">
        <v>732</v>
      </c>
    </row>
    <row r="10677" spans="27:27">
      <c r="AA10677" s="16" t="s">
        <v>6</v>
      </c>
    </row>
    <row r="10678" spans="27:27">
      <c r="AA10678" s="16" t="s">
        <v>778</v>
      </c>
    </row>
    <row r="10679" spans="27:27">
      <c r="AA10679" s="16" t="s">
        <v>156</v>
      </c>
    </row>
    <row r="10680" spans="27:27">
      <c r="AA10680" s="16" t="s">
        <v>143</v>
      </c>
    </row>
    <row r="10681" spans="27:27">
      <c r="AA10681" s="16" t="s">
        <v>2897</v>
      </c>
    </row>
    <row r="10682" spans="27:27">
      <c r="AA10682" s="16" t="s">
        <v>2904</v>
      </c>
    </row>
    <row r="10683" spans="27:27">
      <c r="AA10683" s="16" t="s">
        <v>347</v>
      </c>
    </row>
    <row r="10684" spans="27:27">
      <c r="AA10684" s="16" t="s">
        <v>1409</v>
      </c>
    </row>
    <row r="10685" spans="27:27">
      <c r="AA10685" s="16" t="s">
        <v>2914</v>
      </c>
    </row>
    <row r="10686" spans="27:27">
      <c r="AA10686" s="16" t="s">
        <v>53</v>
      </c>
    </row>
    <row r="10687" spans="27:27">
      <c r="AA10687" s="16" t="s">
        <v>487</v>
      </c>
    </row>
    <row r="10688" spans="27:27">
      <c r="AA10688" s="16" t="s">
        <v>1192</v>
      </c>
    </row>
    <row r="10689" spans="27:27">
      <c r="AA10689" s="16" t="s">
        <v>193</v>
      </c>
    </row>
    <row r="10690" spans="27:27">
      <c r="AA10690" s="16" t="s">
        <v>116</v>
      </c>
    </row>
    <row r="10691" spans="27:27">
      <c r="AA10691" s="16" t="s">
        <v>2923</v>
      </c>
    </row>
    <row r="10692" spans="27:27">
      <c r="AA10692" s="16" t="s">
        <v>727</v>
      </c>
    </row>
    <row r="10693" spans="27:27">
      <c r="AA10693" s="16">
        <v>0</v>
      </c>
    </row>
    <row r="10694" spans="27:27">
      <c r="AA10694" s="16" t="s">
        <v>2932</v>
      </c>
    </row>
    <row r="10695" spans="27:27">
      <c r="AA10695" s="16" t="s">
        <v>1300</v>
      </c>
    </row>
    <row r="10696" spans="27:27">
      <c r="AA10696" s="16" t="s">
        <v>38</v>
      </c>
    </row>
    <row r="10697" spans="27:27">
      <c r="AA10697" s="16" t="s">
        <v>1122</v>
      </c>
    </row>
    <row r="10698" spans="27:27">
      <c r="AA10698" s="16" t="s">
        <v>41</v>
      </c>
    </row>
    <row r="10699" spans="27:27">
      <c r="AA10699" s="16" t="s">
        <v>15</v>
      </c>
    </row>
    <row r="10700" spans="27:27">
      <c r="AA10700" s="16" t="s">
        <v>61</v>
      </c>
    </row>
    <row r="10701" spans="27:27">
      <c r="AA10701" s="16" t="s">
        <v>69</v>
      </c>
    </row>
    <row r="10702" spans="27:27">
      <c r="AA10702" s="16" t="s">
        <v>861</v>
      </c>
    </row>
    <row r="10703" spans="27:27">
      <c r="AA10703" s="16" t="s">
        <v>460</v>
      </c>
    </row>
    <row r="10704" spans="27:27">
      <c r="AA10704" s="16" t="s">
        <v>1985</v>
      </c>
    </row>
    <row r="10705" spans="27:27">
      <c r="AA10705" s="16" t="s">
        <v>163</v>
      </c>
    </row>
    <row r="10706" spans="27:27">
      <c r="AA10706" s="16" t="s">
        <v>2960</v>
      </c>
    </row>
    <row r="10707" spans="27:27">
      <c r="AA10707" s="16" t="s">
        <v>2964</v>
      </c>
    </row>
    <row r="10708" spans="27:27">
      <c r="AA10708" s="16" t="s">
        <v>2966</v>
      </c>
    </row>
    <row r="10709" spans="27:27">
      <c r="AA10709" s="16" t="s">
        <v>931</v>
      </c>
    </row>
    <row r="10710" spans="27:27">
      <c r="AA10710" s="16" t="s">
        <v>38</v>
      </c>
    </row>
    <row r="10711" spans="27:27">
      <c r="AA10711" s="16" t="s">
        <v>938</v>
      </c>
    </row>
    <row r="10712" spans="27:27">
      <c r="AA10712" s="16" t="s">
        <v>2974</v>
      </c>
    </row>
    <row r="10713" spans="27:27">
      <c r="AA10713" s="16" t="s">
        <v>2974</v>
      </c>
    </row>
    <row r="10714" spans="27:27">
      <c r="AA10714" s="16" t="s">
        <v>347</v>
      </c>
    </row>
    <row r="10715" spans="27:27">
      <c r="AA10715" s="16" t="s">
        <v>118</v>
      </c>
    </row>
    <row r="10716" spans="27:27">
      <c r="AA10716" s="17">
        <v>429</v>
      </c>
    </row>
    <row r="10717" spans="27:27">
      <c r="AA10717" s="16" t="s">
        <v>895</v>
      </c>
    </row>
    <row r="10718" spans="27:27">
      <c r="AA10718" s="16">
        <v>1</v>
      </c>
    </row>
    <row r="10719" spans="27:27">
      <c r="AA10719" s="16" t="s">
        <v>15</v>
      </c>
    </row>
    <row r="10720" spans="27:27">
      <c r="AA10720" s="16" t="s">
        <v>860</v>
      </c>
    </row>
    <row r="10721" spans="27:27">
      <c r="AA10721" s="16" t="s">
        <v>715</v>
      </c>
    </row>
    <row r="10722" spans="27:27">
      <c r="AA10722" s="16" t="s">
        <v>2996</v>
      </c>
    </row>
    <row r="10723" spans="27:27">
      <c r="AA10723" s="16" t="s">
        <v>87</v>
      </c>
    </row>
    <row r="10724" spans="27:27">
      <c r="AA10724" s="16" t="s">
        <v>163</v>
      </c>
    </row>
    <row r="10725" spans="27:27">
      <c r="AA10725" s="16" t="s">
        <v>3004</v>
      </c>
    </row>
    <row r="10726" spans="27:27">
      <c r="AA10726" s="16" t="s">
        <v>3007</v>
      </c>
    </row>
    <row r="10727" spans="27:27">
      <c r="AA10727" s="16" t="s">
        <v>61</v>
      </c>
    </row>
    <row r="10728" spans="27:27">
      <c r="AA10728" s="16" t="s">
        <v>1545</v>
      </c>
    </row>
    <row r="10729" spans="27:27">
      <c r="AA10729" s="16" t="s">
        <v>187</v>
      </c>
    </row>
    <row r="10730" spans="27:27">
      <c r="AA10730" s="16" t="s">
        <v>3021</v>
      </c>
    </row>
    <row r="10731" spans="27:27">
      <c r="AA10731" s="16" t="s">
        <v>3029</v>
      </c>
    </row>
    <row r="10732" spans="27:27">
      <c r="AA10732" s="16" t="s">
        <v>953</v>
      </c>
    </row>
    <row r="10733" spans="27:27">
      <c r="AA10733" s="16" t="s">
        <v>1384</v>
      </c>
    </row>
    <row r="10734" spans="27:27">
      <c r="AA10734" s="16" t="s">
        <v>1006</v>
      </c>
    </row>
    <row r="10735" spans="27:27">
      <c r="AA10735" s="16" t="s">
        <v>38</v>
      </c>
    </row>
    <row r="10736" spans="27:27">
      <c r="AA10736" s="16" t="s">
        <v>812</v>
      </c>
    </row>
    <row r="10737" spans="27:27">
      <c r="AA10737" s="16" t="s">
        <v>1165</v>
      </c>
    </row>
    <row r="10738" spans="27:27">
      <c r="AA10738" s="16" t="s">
        <v>375</v>
      </c>
    </row>
    <row r="10739" spans="27:27">
      <c r="AA10739" s="16" t="s">
        <v>1</v>
      </c>
    </row>
    <row r="10740" spans="27:27">
      <c r="AA10740" s="16" t="s">
        <v>163</v>
      </c>
    </row>
    <row r="10741" spans="27:27">
      <c r="AA10741" s="16" t="s">
        <v>483</v>
      </c>
    </row>
    <row r="10742" spans="27:27">
      <c r="AA10742" s="17">
        <v>525</v>
      </c>
    </row>
    <row r="10743" spans="27:27">
      <c r="AA10743" s="16" t="s">
        <v>3051</v>
      </c>
    </row>
    <row r="10744" spans="27:27">
      <c r="AA10744" s="16" t="s">
        <v>577</v>
      </c>
    </row>
    <row r="10745" spans="27:27">
      <c r="AA10745" s="16" t="s">
        <v>3056</v>
      </c>
    </row>
    <row r="10746" spans="27:27">
      <c r="AA10746" s="16" t="s">
        <v>3057</v>
      </c>
    </row>
    <row r="10747" spans="27:27">
      <c r="AA10747" s="16" t="s">
        <v>6</v>
      </c>
    </row>
    <row r="10748" spans="27:27">
      <c r="AA10748" s="16" t="s">
        <v>759</v>
      </c>
    </row>
    <row r="10749" spans="27:27">
      <c r="AA10749" s="16" t="s">
        <v>1163</v>
      </c>
    </row>
    <row r="10750" spans="27:27">
      <c r="AA10750" s="16" t="s">
        <v>722</v>
      </c>
    </row>
    <row r="10751" spans="27:27">
      <c r="AA10751" s="16" t="s">
        <v>306</v>
      </c>
    </row>
    <row r="10752" spans="27:27">
      <c r="AA10752" s="16" t="s">
        <v>65</v>
      </c>
    </row>
    <row r="10753" spans="27:27">
      <c r="AA10753" s="16" t="s">
        <v>69</v>
      </c>
    </row>
    <row r="10754" spans="27:27">
      <c r="AA10754" s="16" t="s">
        <v>151</v>
      </c>
    </row>
    <row r="10755" spans="27:27">
      <c r="AA10755" s="16" t="s">
        <v>121</v>
      </c>
    </row>
    <row r="10756" spans="27:27">
      <c r="AA10756" s="16" t="s">
        <v>99</v>
      </c>
    </row>
    <row r="10757" spans="27:27">
      <c r="AA10757" s="16" t="s">
        <v>3079</v>
      </c>
    </row>
    <row r="10758" spans="27:27">
      <c r="AA10758" s="16" t="s">
        <v>6</v>
      </c>
    </row>
    <row r="10759" spans="27:27">
      <c r="AA10759" s="16" t="s">
        <v>3086</v>
      </c>
    </row>
    <row r="10760" spans="27:27">
      <c r="AA10760" s="16" t="s">
        <v>5</v>
      </c>
    </row>
    <row r="10761" spans="27:27">
      <c r="AA10761" s="16" t="s">
        <v>5</v>
      </c>
    </row>
    <row r="10762" spans="27:27">
      <c r="AA10762" s="16" t="s">
        <v>234</v>
      </c>
    </row>
    <row r="10763" spans="27:27">
      <c r="AA10763" s="16" t="s">
        <v>14</v>
      </c>
    </row>
    <row r="10764" spans="27:27">
      <c r="AA10764" s="16" t="s">
        <v>450</v>
      </c>
    </row>
    <row r="10765" spans="27:27">
      <c r="AA10765" s="16" t="s">
        <v>31</v>
      </c>
    </row>
    <row r="10766" spans="27:27">
      <c r="AA10766" s="16" t="s">
        <v>3101</v>
      </c>
    </row>
    <row r="10767" spans="27:27">
      <c r="AA10767" s="16" t="s">
        <v>143</v>
      </c>
    </row>
    <row r="10768" spans="27:27">
      <c r="AA10768" s="16">
        <v>15</v>
      </c>
    </row>
    <row r="10769" spans="27:27">
      <c r="AA10769" s="16" t="s">
        <v>6</v>
      </c>
    </row>
    <row r="10770" spans="27:27">
      <c r="AA10770" s="16" t="s">
        <v>32</v>
      </c>
    </row>
    <row r="10771" spans="27:27">
      <c r="AA10771" s="16" t="s">
        <v>130</v>
      </c>
    </row>
    <row r="10772" spans="27:27">
      <c r="AA10772" s="16" t="s">
        <v>41</v>
      </c>
    </row>
    <row r="10773" spans="27:27">
      <c r="AA10773" s="16" t="s">
        <v>434</v>
      </c>
    </row>
    <row r="10774" spans="27:27">
      <c r="AA10774" s="16" t="s">
        <v>795</v>
      </c>
    </row>
    <row r="10775" spans="27:27">
      <c r="AA10775" s="16" t="s">
        <v>6</v>
      </c>
    </row>
    <row r="10776" spans="27:27">
      <c r="AA10776" s="16" t="s">
        <v>15</v>
      </c>
    </row>
    <row r="10777" spans="27:27">
      <c r="AA10777" s="16" t="s">
        <v>121</v>
      </c>
    </row>
    <row r="10778" spans="27:27">
      <c r="AA10778" s="16" t="s">
        <v>3131</v>
      </c>
    </row>
    <row r="10779" spans="27:27">
      <c r="AA10779" s="16" t="s">
        <v>3138</v>
      </c>
    </row>
    <row r="10781" spans="27:27">
      <c r="AA10781" s="16" t="s">
        <v>83</v>
      </c>
    </row>
    <row r="10782" spans="27:27">
      <c r="AA10782" s="16" t="s">
        <v>2266</v>
      </c>
    </row>
    <row r="10783" spans="27:27">
      <c r="AA10783" s="16" t="s">
        <v>91</v>
      </c>
    </row>
    <row r="10784" spans="27:27">
      <c r="AA10784" s="16" t="s">
        <v>38</v>
      </c>
    </row>
    <row r="10785" spans="27:27">
      <c r="AA10785" s="16" t="s">
        <v>32</v>
      </c>
    </row>
    <row r="10786" spans="27:27">
      <c r="AA10786" s="16" t="s">
        <v>12</v>
      </c>
    </row>
    <row r="10787" spans="27:27">
      <c r="AA10787" s="16" t="s">
        <v>163</v>
      </c>
    </row>
    <row r="10788" spans="27:27">
      <c r="AA10788" s="16" t="s">
        <v>6</v>
      </c>
    </row>
    <row r="10789" spans="27:27">
      <c r="AA10789" s="16" t="s">
        <v>48</v>
      </c>
    </row>
    <row r="10790" spans="27:27">
      <c r="AA10790" s="16" t="s">
        <v>163</v>
      </c>
    </row>
    <row r="10791" spans="27:27">
      <c r="AA10791" s="16" t="s">
        <v>142</v>
      </c>
    </row>
    <row r="10792" spans="27:27">
      <c r="AA10792" s="16" t="s">
        <v>3167</v>
      </c>
    </row>
    <row r="10793" spans="27:27">
      <c r="AA10793" s="16" t="s">
        <v>2449</v>
      </c>
    </row>
    <row r="10794" spans="27:27">
      <c r="AA10794" s="16" t="s">
        <v>93</v>
      </c>
    </row>
    <row r="10795" spans="27:27">
      <c r="AA10795" s="16" t="s">
        <v>2266</v>
      </c>
    </row>
    <row r="10796" spans="27:27">
      <c r="AA10796" s="16" t="s">
        <v>5</v>
      </c>
    </row>
    <row r="10797" spans="27:27">
      <c r="AA10797" s="16" t="s">
        <v>31</v>
      </c>
    </row>
    <row r="10798" spans="27:27">
      <c r="AA10798" s="16" t="s">
        <v>3178</v>
      </c>
    </row>
    <row r="10799" spans="27:27">
      <c r="AA10799" s="16" t="s">
        <v>31</v>
      </c>
    </row>
    <row r="10800" spans="27:27">
      <c r="AA10800" s="16" t="s">
        <v>3182</v>
      </c>
    </row>
    <row r="10801" spans="27:27">
      <c r="AA10801" s="16" t="s">
        <v>56</v>
      </c>
    </row>
    <row r="10802" spans="27:27">
      <c r="AA10802" s="16" t="s">
        <v>29</v>
      </c>
    </row>
    <row r="10803" spans="27:27">
      <c r="AA10803" s="16" t="s">
        <v>937</v>
      </c>
    </row>
    <row r="10804" spans="27:27">
      <c r="AA10804" s="16" t="s">
        <v>533</v>
      </c>
    </row>
    <row r="10805" spans="27:27">
      <c r="AA10805" s="16" t="s">
        <v>31</v>
      </c>
    </row>
    <row r="10806" spans="27:27">
      <c r="AA10806" s="16" t="s">
        <v>5</v>
      </c>
    </row>
    <row r="10807" spans="27:27">
      <c r="AA10807" s="16" t="s">
        <v>3194</v>
      </c>
    </row>
    <row r="10808" spans="27:27">
      <c r="AA10808" s="16" t="s">
        <v>3004</v>
      </c>
    </row>
    <row r="10809" spans="27:27">
      <c r="AA10809" s="16" t="s">
        <v>41</v>
      </c>
    </row>
    <row r="10810" spans="27:27">
      <c r="AA10810" s="16" t="s">
        <v>38</v>
      </c>
    </row>
    <row r="10811" spans="27:27">
      <c r="AA10811" s="16" t="s">
        <v>151</v>
      </c>
    </row>
    <row r="10812" spans="27:27">
      <c r="AA10812" s="16" t="s">
        <v>109</v>
      </c>
    </row>
    <row r="10813" spans="27:27">
      <c r="AA10813" s="16" t="s">
        <v>454</v>
      </c>
    </row>
    <row r="10814" spans="27:27">
      <c r="AA10814" s="16" t="s">
        <v>121</v>
      </c>
    </row>
    <row r="10815" spans="27:27">
      <c r="AA10815" s="16" t="s">
        <v>660</v>
      </c>
    </row>
    <row r="10816" spans="27:27">
      <c r="AA10816" s="16" t="s">
        <v>6</v>
      </c>
    </row>
    <row r="10817" spans="27:27">
      <c r="AA10817" s="16" t="s">
        <v>798</v>
      </c>
    </row>
    <row r="10818" spans="27:27">
      <c r="AA10818" s="16" t="s">
        <v>326</v>
      </c>
    </row>
    <row r="10819" spans="27:27">
      <c r="AA10819" s="16" t="s">
        <v>151</v>
      </c>
    </row>
    <row r="10820" spans="27:27">
      <c r="AA10820" s="16" t="s">
        <v>38</v>
      </c>
    </row>
    <row r="10821" spans="27:27">
      <c r="AA10821" s="16" t="s">
        <v>6</v>
      </c>
    </row>
    <row r="10822" spans="27:27">
      <c r="AA10822" s="16" t="s">
        <v>38</v>
      </c>
    </row>
    <row r="10823" spans="27:27">
      <c r="AA10823" s="16" t="s">
        <v>912</v>
      </c>
    </row>
    <row r="10824" spans="27:27">
      <c r="AA10824" s="16" t="s">
        <v>3229</v>
      </c>
    </row>
    <row r="10825" spans="27:27">
      <c r="AA10825" s="16" t="s">
        <v>3231</v>
      </c>
    </row>
    <row r="10826" spans="27:27">
      <c r="AA10826" s="16" t="s">
        <v>121</v>
      </c>
    </row>
    <row r="10827" spans="27:27">
      <c r="AA10827" s="16" t="s">
        <v>3237</v>
      </c>
    </row>
    <row r="10828" spans="27:27">
      <c r="AA10828" s="16" t="s">
        <v>478</v>
      </c>
    </row>
    <row r="10829" spans="27:27">
      <c r="AA10829" s="16" t="s">
        <v>38</v>
      </c>
    </row>
    <row r="10830" spans="27:27">
      <c r="AA10830" s="16" t="s">
        <v>41</v>
      </c>
    </row>
    <row r="10831" spans="27:27">
      <c r="AA10831" s="16" t="s">
        <v>660</v>
      </c>
    </row>
    <row r="10832" spans="27:27">
      <c r="AA10832" s="16" t="s">
        <v>6</v>
      </c>
    </row>
    <row r="10833" spans="27:27">
      <c r="AA10833" s="16" t="s">
        <v>151</v>
      </c>
    </row>
    <row r="10834" spans="27:27">
      <c r="AA10834" s="16" t="s">
        <v>2715</v>
      </c>
    </row>
    <row r="10835" spans="27:27">
      <c r="AA10835" s="16" t="s">
        <v>3250</v>
      </c>
    </row>
    <row r="10837" spans="27:27">
      <c r="AA10837" s="16" t="s">
        <v>3255</v>
      </c>
    </row>
    <row r="10838" spans="27:27">
      <c r="AA10838" s="16" t="s">
        <v>778</v>
      </c>
    </row>
    <row r="10839" spans="27:27">
      <c r="AA10839" s="16" t="s">
        <v>1165</v>
      </c>
    </row>
    <row r="10840" spans="27:27">
      <c r="AA10840" s="16" t="s">
        <v>993</v>
      </c>
    </row>
    <row r="10841" spans="27:27">
      <c r="AA10841" s="16" t="s">
        <v>394</v>
      </c>
    </row>
    <row r="10842" spans="27:27">
      <c r="AA10842" s="16" t="s">
        <v>32</v>
      </c>
    </row>
    <row r="10843" spans="27:27">
      <c r="AA10843" s="16" t="s">
        <v>121</v>
      </c>
    </row>
    <row r="10844" spans="27:27">
      <c r="AA10844" s="16" t="s">
        <v>7</v>
      </c>
    </row>
    <row r="10845" spans="27:27">
      <c r="AA10845" s="17">
        <v>645</v>
      </c>
    </row>
    <row r="10846" spans="27:27">
      <c r="AA10846" s="16" t="s">
        <v>121</v>
      </c>
    </row>
    <row r="10847" spans="27:27">
      <c r="AA10847" s="16" t="s">
        <v>48</v>
      </c>
    </row>
    <row r="10848" spans="27:27">
      <c r="AA10848" s="16" t="s">
        <v>401</v>
      </c>
    </row>
    <row r="10849" spans="27:27">
      <c r="AA10849" s="16" t="s">
        <v>193</v>
      </c>
    </row>
    <row r="10850" spans="27:27">
      <c r="AA10850" s="16" t="s">
        <v>3295</v>
      </c>
    </row>
    <row r="10851" spans="27:27">
      <c r="AA10851" s="16" t="s">
        <v>478</v>
      </c>
    </row>
    <row r="10852" spans="27:27">
      <c r="AA10852" s="16" t="s">
        <v>1052</v>
      </c>
    </row>
    <row r="10853" spans="27:27">
      <c r="AA10853" s="17">
        <v>234</v>
      </c>
    </row>
    <row r="10854" spans="27:27">
      <c r="AA10854" s="16" t="s">
        <v>2100</v>
      </c>
    </row>
    <row r="10855" spans="27:27">
      <c r="AA10855" s="16" t="s">
        <v>571</v>
      </c>
    </row>
    <row r="10856" spans="27:27">
      <c r="AA10856" s="16" t="s">
        <v>3310</v>
      </c>
    </row>
    <row r="10857" spans="27:27">
      <c r="AA10857" s="16" t="s">
        <v>205</v>
      </c>
    </row>
    <row r="10858" spans="27:27">
      <c r="AA10858" s="16" t="s">
        <v>3315</v>
      </c>
    </row>
    <row r="10859" spans="27:27">
      <c r="AA10859" s="16" t="s">
        <v>3319</v>
      </c>
    </row>
    <row r="10860" spans="27:27">
      <c r="AA10860" s="16" t="s">
        <v>1157</v>
      </c>
    </row>
    <row r="10861" spans="27:27">
      <c r="AA10861" s="17">
        <v>649</v>
      </c>
    </row>
    <row r="10862" spans="27:27">
      <c r="AA10862" s="16" t="s">
        <v>13</v>
      </c>
    </row>
    <row r="10863" spans="27:27">
      <c r="AA10863" s="16" t="s">
        <v>1984</v>
      </c>
    </row>
    <row r="10864" spans="27:27">
      <c r="AA10864" s="16" t="s">
        <v>3331</v>
      </c>
    </row>
    <row r="10865" spans="27:27">
      <c r="AA10865" s="16" t="s">
        <v>3012</v>
      </c>
    </row>
    <row r="10866" spans="27:27">
      <c r="AA10866" s="16" t="s">
        <v>41</v>
      </c>
    </row>
    <row r="10867" spans="27:27">
      <c r="AA10867" s="16" t="s">
        <v>931</v>
      </c>
    </row>
    <row r="10868" spans="27:27">
      <c r="AA10868" s="16" t="s">
        <v>3339</v>
      </c>
    </row>
    <row r="10869" spans="27:27">
      <c r="AA10869" s="16" t="s">
        <v>84</v>
      </c>
    </row>
    <row r="10870" spans="27:27">
      <c r="AA10870" s="16" t="s">
        <v>3350</v>
      </c>
    </row>
    <row r="10871" spans="27:27">
      <c r="AA10871" s="16" t="s">
        <v>59</v>
      </c>
    </row>
    <row r="10872" spans="27:27">
      <c r="AA10872" s="16" t="s">
        <v>3357</v>
      </c>
    </row>
    <row r="10873" spans="27:27">
      <c r="AA10873" s="16" t="s">
        <v>3360</v>
      </c>
    </row>
    <row r="10874" spans="27:27">
      <c r="AA10874" s="16" t="s">
        <v>38</v>
      </c>
    </row>
    <row r="10875" spans="27:27">
      <c r="AA10875" s="16" t="s">
        <v>29</v>
      </c>
    </row>
    <row r="10876" spans="27:27">
      <c r="AA10876" s="16" t="s">
        <v>3374</v>
      </c>
    </row>
    <row r="10877" spans="27:27">
      <c r="AA10877" s="16" t="s">
        <v>38</v>
      </c>
    </row>
    <row r="10878" spans="27:27">
      <c r="AA10878" s="16" t="s">
        <v>3381</v>
      </c>
    </row>
    <row r="10879" spans="27:27">
      <c r="AA10879" s="16" t="s">
        <v>3384</v>
      </c>
    </row>
    <row r="10880" spans="27:27">
      <c r="AA10880" s="16" t="s">
        <v>3390</v>
      </c>
    </row>
    <row r="10881" spans="27:27">
      <c r="AA10881" s="16" t="s">
        <v>402</v>
      </c>
    </row>
    <row r="10882" spans="27:27">
      <c r="AA10882" s="16" t="s">
        <v>298</v>
      </c>
    </row>
    <row r="10883" spans="27:27">
      <c r="AA10883" s="16" t="s">
        <v>744</v>
      </c>
    </row>
    <row r="10884" spans="27:27">
      <c r="AA10884" s="16" t="s">
        <v>163</v>
      </c>
    </row>
    <row r="10885" spans="27:27">
      <c r="AA10885" s="16" t="s">
        <v>55</v>
      </c>
    </row>
    <row r="10886" spans="27:27">
      <c r="AA10886" s="16" t="s">
        <v>759</v>
      </c>
    </row>
    <row r="10887" spans="27:27">
      <c r="AA10887" s="16" t="s">
        <v>234</v>
      </c>
    </row>
    <row r="10888" spans="27:27">
      <c r="AA10888" s="16" t="s">
        <v>75</v>
      </c>
    </row>
    <row r="10889" spans="27:27">
      <c r="AA10889" s="17">
        <v>275</v>
      </c>
    </row>
    <row r="10890" spans="27:27">
      <c r="AA10890" s="16">
        <v>5</v>
      </c>
    </row>
    <row r="10891" spans="27:27">
      <c r="AA10891" s="16" t="s">
        <v>240</v>
      </c>
    </row>
    <row r="10892" spans="27:27">
      <c r="AA10892" s="16" t="s">
        <v>454</v>
      </c>
    </row>
    <row r="10893" spans="27:27">
      <c r="AA10893" s="16" t="s">
        <v>3430</v>
      </c>
    </row>
    <row r="10894" spans="27:27">
      <c r="AA10894" s="16" t="s">
        <v>6</v>
      </c>
    </row>
    <row r="10895" spans="27:27">
      <c r="AA10895" s="16" t="s">
        <v>1958</v>
      </c>
    </row>
    <row r="10896" spans="27:27">
      <c r="AA10896" s="16" t="s">
        <v>142</v>
      </c>
    </row>
    <row r="10897" spans="27:27">
      <c r="AA10897" s="16" t="s">
        <v>565</v>
      </c>
    </row>
    <row r="10898" spans="27:27">
      <c r="AA10898" s="16" t="s">
        <v>5</v>
      </c>
    </row>
    <row r="10899" spans="27:27">
      <c r="AA10899" s="16" t="s">
        <v>142</v>
      </c>
    </row>
    <row r="10900" spans="27:27">
      <c r="AA10900" s="16" t="s">
        <v>393</v>
      </c>
    </row>
    <row r="10901" spans="27:27">
      <c r="AA10901" s="16" t="s">
        <v>1064</v>
      </c>
    </row>
    <row r="10902" spans="27:27">
      <c r="AA10902" s="16" t="s">
        <v>798</v>
      </c>
    </row>
    <row r="10903" spans="27:27">
      <c r="AA10903" s="16" t="s">
        <v>3466</v>
      </c>
    </row>
    <row r="10904" spans="27:27">
      <c r="AA10904" s="16" t="s">
        <v>5</v>
      </c>
    </row>
    <row r="10905" spans="27:27">
      <c r="AA10905" s="16" t="s">
        <v>121</v>
      </c>
    </row>
    <row r="10906" spans="27:27">
      <c r="AA10906" s="16" t="s">
        <v>143</v>
      </c>
    </row>
    <row r="10907" spans="27:27">
      <c r="AA10907" s="16" t="s">
        <v>25</v>
      </c>
    </row>
    <row r="10908" spans="27:27">
      <c r="AA10908" s="16" t="s">
        <v>2860</v>
      </c>
    </row>
    <row r="10909" spans="27:27">
      <c r="AA10909" s="16" t="s">
        <v>41</v>
      </c>
    </row>
    <row r="10910" spans="27:27">
      <c r="AA10910" s="16" t="s">
        <v>1713</v>
      </c>
    </row>
    <row r="10911" spans="27:27">
      <c r="AA10911" s="16" t="s">
        <v>6</v>
      </c>
    </row>
    <row r="10912" spans="27:27">
      <c r="AA10912" s="16" t="s">
        <v>41</v>
      </c>
    </row>
    <row r="10913" spans="27:27">
      <c r="AA10913" s="16" t="s">
        <v>916</v>
      </c>
    </row>
    <row r="10914" spans="27:27">
      <c r="AA10914" s="16" t="s">
        <v>25</v>
      </c>
    </row>
    <row r="10915" spans="27:27">
      <c r="AA10915" s="16" t="s">
        <v>3499</v>
      </c>
    </row>
    <row r="10916" spans="27:27">
      <c r="AA10916" s="16" t="s">
        <v>71</v>
      </c>
    </row>
    <row r="10917" spans="27:27">
      <c r="AA10917" s="16" t="s">
        <v>460</v>
      </c>
    </row>
    <row r="10918" spans="27:27">
      <c r="AA10918" s="16" t="s">
        <v>770</v>
      </c>
    </row>
    <row r="10919" spans="27:27">
      <c r="AA10919" s="16" t="s">
        <v>771</v>
      </c>
    </row>
    <row r="10920" spans="27:27">
      <c r="AA10920" s="16" t="s">
        <v>302</v>
      </c>
    </row>
    <row r="10921" spans="27:27">
      <c r="AA10921" s="16" t="s">
        <v>32</v>
      </c>
    </row>
    <row r="10922" spans="27:27">
      <c r="AA10922" s="16" t="s">
        <v>3522</v>
      </c>
    </row>
    <row r="10923" spans="27:27">
      <c r="AA10923" s="16" t="s">
        <v>234</v>
      </c>
    </row>
    <row r="10924" spans="27:27">
      <c r="AA10924" s="16" t="s">
        <v>3530</v>
      </c>
    </row>
    <row r="10925" spans="27:27">
      <c r="AA10925" s="16" t="s">
        <v>151</v>
      </c>
    </row>
    <row r="10926" spans="27:27">
      <c r="AA10926" s="16" t="s">
        <v>771</v>
      </c>
    </row>
    <row r="10927" spans="27:27">
      <c r="AA10927" s="16" t="s">
        <v>3538</v>
      </c>
    </row>
    <row r="10928" spans="27:27">
      <c r="AA10928" s="16" t="s">
        <v>38</v>
      </c>
    </row>
    <row r="10929" spans="27:27">
      <c r="AA10929" s="16" t="s">
        <v>164</v>
      </c>
    </row>
    <row r="10930" spans="27:27">
      <c r="AA10930" s="16" t="s">
        <v>3547</v>
      </c>
    </row>
    <row r="10931" spans="27:27">
      <c r="AA10931" s="16" t="s">
        <v>24</v>
      </c>
    </row>
    <row r="10932" spans="27:27">
      <c r="AA10932" s="16" t="s">
        <v>35</v>
      </c>
    </row>
    <row r="10933" spans="27:27">
      <c r="AA10933" s="16" t="s">
        <v>38</v>
      </c>
    </row>
    <row r="10934" spans="27:27">
      <c r="AA10934" s="16" t="s">
        <v>3556</v>
      </c>
    </row>
    <row r="10935" spans="27:27">
      <c r="AA10935" s="16">
        <v>8</v>
      </c>
    </row>
    <row r="10936" spans="27:27">
      <c r="AA10936" s="16" t="s">
        <v>680</v>
      </c>
    </row>
    <row r="10937" spans="27:27">
      <c r="AA10937" s="16" t="s">
        <v>3564</v>
      </c>
    </row>
    <row r="10938" spans="27:27">
      <c r="AA10938" s="16" t="s">
        <v>6</v>
      </c>
    </row>
    <row r="10939" spans="27:27">
      <c r="AA10939" s="16" t="s">
        <v>375</v>
      </c>
    </row>
    <row r="10940" spans="27:27">
      <c r="AA10940" s="16" t="s">
        <v>163</v>
      </c>
    </row>
    <row r="10941" spans="27:27">
      <c r="AA10941" s="16" t="s">
        <v>798</v>
      </c>
    </row>
    <row r="10942" spans="27:27">
      <c r="AA10942" s="16" t="s">
        <v>2222</v>
      </c>
    </row>
    <row r="10943" spans="27:27">
      <c r="AA10943" s="16" t="s">
        <v>30</v>
      </c>
    </row>
    <row r="10944" spans="27:27">
      <c r="AA10944" s="16">
        <v>3</v>
      </c>
    </row>
    <row r="10945" spans="27:27">
      <c r="AA10945" s="16" t="s">
        <v>3586</v>
      </c>
    </row>
    <row r="10946" spans="27:27">
      <c r="AA10946" s="16" t="s">
        <v>191</v>
      </c>
    </row>
    <row r="10947" spans="27:27">
      <c r="AA10947" s="16" t="s">
        <v>151</v>
      </c>
    </row>
    <row r="10948" spans="27:27">
      <c r="AA10948" s="17">
        <v>450</v>
      </c>
    </row>
    <row r="10949" spans="27:27">
      <c r="AA10949" s="16" t="s">
        <v>3600</v>
      </c>
    </row>
    <row r="10950" spans="27:27">
      <c r="AA10950" s="16" t="s">
        <v>3600</v>
      </c>
    </row>
    <row r="10951" spans="27:27">
      <c r="AA10951" s="16" t="s">
        <v>565</v>
      </c>
    </row>
    <row r="10952" spans="27:27">
      <c r="AA10952" s="16" t="s">
        <v>3602</v>
      </c>
    </row>
    <row r="10953" spans="27:27">
      <c r="AA10953" s="16" t="s">
        <v>295</v>
      </c>
    </row>
    <row r="10954" spans="27:27">
      <c r="AA10954" s="16" t="s">
        <v>3611</v>
      </c>
    </row>
    <row r="10955" spans="27:27">
      <c r="AA10955" s="16" t="s">
        <v>132</v>
      </c>
    </row>
    <row r="10956" spans="27:27">
      <c r="AA10956" s="16" t="s">
        <v>198</v>
      </c>
    </row>
    <row r="10957" spans="27:27">
      <c r="AA10957" s="16" t="s">
        <v>1351</v>
      </c>
    </row>
    <row r="10958" spans="27:27">
      <c r="AA10958" s="16" t="s">
        <v>912</v>
      </c>
    </row>
    <row r="10959" spans="27:27">
      <c r="AA10959" s="16" t="s">
        <v>57</v>
      </c>
    </row>
    <row r="10960" spans="27:27">
      <c r="AA10960" s="16" t="s">
        <v>151</v>
      </c>
    </row>
    <row r="10961" spans="27:27">
      <c r="AA10961" s="16" t="s">
        <v>3624</v>
      </c>
    </row>
    <row r="10962" spans="27:27">
      <c r="AA10962" s="16" t="s">
        <v>3628</v>
      </c>
    </row>
    <row r="10963" spans="27:27">
      <c r="AA10963" s="16" t="s">
        <v>386</v>
      </c>
    </row>
    <row r="10964" spans="27:27">
      <c r="AA10964" s="16" t="s">
        <v>394</v>
      </c>
    </row>
    <row r="10965" spans="27:27">
      <c r="AA10965" s="16" t="s">
        <v>3634</v>
      </c>
    </row>
    <row r="10966" spans="27:27">
      <c r="AA10966" s="16" t="s">
        <v>31</v>
      </c>
    </row>
    <row r="10967" spans="27:27">
      <c r="AA10967" s="16" t="s">
        <v>6</v>
      </c>
    </row>
    <row r="10968" spans="27:27">
      <c r="AA10968" s="16" t="s">
        <v>650</v>
      </c>
    </row>
    <row r="10969" spans="27:27">
      <c r="AA10969" s="16" t="s">
        <v>41</v>
      </c>
    </row>
    <row r="10970" spans="27:27">
      <c r="AA10970" s="16" t="s">
        <v>347</v>
      </c>
    </row>
    <row r="10971" spans="27:27">
      <c r="AA10971" s="16" t="s">
        <v>56</v>
      </c>
    </row>
    <row r="10972" spans="27:27">
      <c r="AA10972" s="16" t="s">
        <v>114</v>
      </c>
    </row>
    <row r="10973" spans="27:27">
      <c r="AA10973" s="16" t="s">
        <v>142</v>
      </c>
    </row>
    <row r="10974" spans="27:27">
      <c r="AA10974" s="16" t="s">
        <v>72</v>
      </c>
    </row>
    <row r="10975" spans="27:27">
      <c r="AA10975" s="16" t="s">
        <v>3665</v>
      </c>
    </row>
    <row r="10976" spans="27:27">
      <c r="AA10976" s="16" t="s">
        <v>107</v>
      </c>
    </row>
    <row r="10977" spans="27:27">
      <c r="AA10977" s="16" t="s">
        <v>2964</v>
      </c>
    </row>
    <row r="10978" spans="27:27">
      <c r="AA10978" s="16" t="s">
        <v>41</v>
      </c>
    </row>
    <row r="10979" spans="27:27">
      <c r="AA10979" s="16" t="s">
        <v>550</v>
      </c>
    </row>
    <row r="10980" spans="27:27">
      <c r="AA10980" s="16" t="s">
        <v>1827</v>
      </c>
    </row>
    <row r="10981" spans="27:27">
      <c r="AA10981" s="16" t="s">
        <v>1238</v>
      </c>
    </row>
    <row r="10982" spans="27:27">
      <c r="AA10982" s="16" t="s">
        <v>450</v>
      </c>
    </row>
    <row r="10983" spans="27:27">
      <c r="AA10983" s="16" t="s">
        <v>38</v>
      </c>
    </row>
    <row r="10984" spans="27:27">
      <c r="AA10984" s="16" t="s">
        <v>23</v>
      </c>
    </row>
    <row r="10985" spans="27:27">
      <c r="AA10985" s="16" t="s">
        <v>31</v>
      </c>
    </row>
    <row r="10986" spans="27:27">
      <c r="AA10986" s="16" t="s">
        <v>7</v>
      </c>
    </row>
    <row r="10987" spans="27:27">
      <c r="AA10987" s="16" t="s">
        <v>38</v>
      </c>
    </row>
    <row r="10988" spans="27:27">
      <c r="AA10988" s="16" t="s">
        <v>41</v>
      </c>
    </row>
    <row r="10989" spans="27:27">
      <c r="AA10989" s="16" t="s">
        <v>99</v>
      </c>
    </row>
    <row r="10990" spans="27:27">
      <c r="AA10990" s="16" t="s">
        <v>9</v>
      </c>
    </row>
    <row r="10991" spans="27:27">
      <c r="AA10991" s="16" t="s">
        <v>13</v>
      </c>
    </row>
    <row r="10992" spans="27:27">
      <c r="AA10992" s="16" t="s">
        <v>375</v>
      </c>
    </row>
    <row r="10993" spans="27:27">
      <c r="AA10993" s="16" t="s">
        <v>375</v>
      </c>
    </row>
    <row r="10994" spans="27:27">
      <c r="AA10994" s="16" t="s">
        <v>82</v>
      </c>
    </row>
    <row r="10995" spans="27:27">
      <c r="AA10995" s="16" t="s">
        <v>13</v>
      </c>
    </row>
    <row r="10996" spans="27:27">
      <c r="AA10996" s="16" t="s">
        <v>6</v>
      </c>
    </row>
    <row r="10997" spans="27:27">
      <c r="AA10997" s="16" t="s">
        <v>57</v>
      </c>
    </row>
    <row r="10998" spans="27:27">
      <c r="AA10998" s="16" t="s">
        <v>3684</v>
      </c>
    </row>
    <row r="10999" spans="27:27">
      <c r="AA10999" s="16" t="s">
        <v>57</v>
      </c>
    </row>
    <row r="11000" spans="27:27">
      <c r="AA11000" s="16" t="s">
        <v>3006</v>
      </c>
    </row>
    <row r="11001" spans="27:27">
      <c r="AA11001" s="16" t="s">
        <v>223</v>
      </c>
    </row>
    <row r="11002" spans="27:27">
      <c r="AA11002" s="16" t="s">
        <v>41</v>
      </c>
    </row>
    <row r="11003" spans="27:27">
      <c r="AA11003" s="16" t="s">
        <v>56</v>
      </c>
    </row>
    <row r="11004" spans="27:27">
      <c r="AA11004" s="16" t="s">
        <v>513</v>
      </c>
    </row>
    <row r="11005" spans="27:27">
      <c r="AA11005" s="16" t="s">
        <v>2991</v>
      </c>
    </row>
    <row r="11006" spans="27:27">
      <c r="AA11006" s="16" t="s">
        <v>38</v>
      </c>
    </row>
    <row r="11007" spans="27:27">
      <c r="AA11007" s="16" t="s">
        <v>72</v>
      </c>
    </row>
    <row r="11008" spans="27:27">
      <c r="AA11008" s="16" t="s">
        <v>151</v>
      </c>
    </row>
    <row r="11009" spans="27:27">
      <c r="AA11009" s="16" t="s">
        <v>2916</v>
      </c>
    </row>
    <row r="11010" spans="27:27">
      <c r="AA11010" s="16" t="s">
        <v>32</v>
      </c>
    </row>
    <row r="11011" spans="27:27">
      <c r="AA11011" s="16">
        <v>2</v>
      </c>
    </row>
    <row r="11012" spans="27:27">
      <c r="AA11012" s="16" t="s">
        <v>90</v>
      </c>
    </row>
    <row r="11013" spans="27:27">
      <c r="AA11013" s="16" t="s">
        <v>179</v>
      </c>
    </row>
    <row r="11014" spans="27:27">
      <c r="AA11014" s="17">
        <v>623</v>
      </c>
    </row>
    <row r="11015" spans="27:27">
      <c r="AA11015" s="16" t="s">
        <v>178</v>
      </c>
    </row>
    <row r="11016" spans="27:27">
      <c r="AA11016" s="16" t="s">
        <v>1237</v>
      </c>
    </row>
    <row r="11017" spans="27:27">
      <c r="AA11017" s="16" t="s">
        <v>998</v>
      </c>
    </row>
    <row r="11018" spans="27:27">
      <c r="AA11018" s="16" t="s">
        <v>1809</v>
      </c>
    </row>
    <row r="11019" spans="27:27">
      <c r="AA11019" s="16" t="s">
        <v>3021</v>
      </c>
    </row>
    <row r="11020" spans="27:27">
      <c r="AA11020" s="16" t="s">
        <v>396</v>
      </c>
    </row>
    <row r="11021" spans="27:27">
      <c r="AA11021" s="16" t="s">
        <v>2350</v>
      </c>
    </row>
    <row r="11022" spans="27:27">
      <c r="AA11022" s="16" t="s">
        <v>234</v>
      </c>
    </row>
    <row r="11023" spans="27:27">
      <c r="AA11023" s="16" t="s">
        <v>2561</v>
      </c>
    </row>
    <row r="11024" spans="27:27">
      <c r="AA11024" s="16" t="s">
        <v>577</v>
      </c>
    </row>
    <row r="11025" spans="27:27">
      <c r="AA11025" s="16" t="s">
        <v>546</v>
      </c>
    </row>
    <row r="11026" spans="27:27">
      <c r="AA11026" s="16" t="s">
        <v>38</v>
      </c>
    </row>
    <row r="11027" spans="27:27">
      <c r="AA11027" s="16">
        <v>4</v>
      </c>
    </row>
    <row r="11028" spans="27:27">
      <c r="AA11028" s="16" t="s">
        <v>107</v>
      </c>
    </row>
    <row r="11029" spans="27:27">
      <c r="AA11029" s="16" t="s">
        <v>1165</v>
      </c>
    </row>
    <row r="11030" spans="27:27">
      <c r="AA11030" s="16" t="s">
        <v>3838</v>
      </c>
    </row>
    <row r="11031" spans="27:27">
      <c r="AA11031" s="16" t="s">
        <v>675</v>
      </c>
    </row>
    <row r="11032" spans="27:27">
      <c r="AA11032" s="16" t="s">
        <v>860</v>
      </c>
    </row>
    <row r="11033" spans="27:27">
      <c r="AA11033" s="16" t="s">
        <v>1352</v>
      </c>
    </row>
    <row r="11034" spans="27:27">
      <c r="AA11034" s="16" t="s">
        <v>2027</v>
      </c>
    </row>
    <row r="11035" spans="27:27">
      <c r="AA11035" s="16" t="s">
        <v>385</v>
      </c>
    </row>
    <row r="11036" spans="27:27">
      <c r="AA11036" s="16" t="s">
        <v>505</v>
      </c>
    </row>
    <row r="11037" spans="27:27">
      <c r="AA11037" s="16" t="s">
        <v>3858</v>
      </c>
    </row>
    <row r="11038" spans="27:27">
      <c r="AA11038" s="16" t="s">
        <v>31</v>
      </c>
    </row>
    <row r="11039" spans="27:27">
      <c r="AA11039" s="16" t="s">
        <v>3867</v>
      </c>
    </row>
    <row r="11040" spans="27:27">
      <c r="AA11040" s="16" t="s">
        <v>142</v>
      </c>
    </row>
    <row r="11041" spans="27:27">
      <c r="AA11041" s="16" t="s">
        <v>3872</v>
      </c>
    </row>
    <row r="11042" spans="27:27">
      <c r="AA11042" s="16" t="s">
        <v>41</v>
      </c>
    </row>
    <row r="11043" spans="27:27">
      <c r="AA11043" s="16" t="s">
        <v>151</v>
      </c>
    </row>
    <row r="11044" spans="27:27">
      <c r="AA11044" s="16" t="s">
        <v>7</v>
      </c>
    </row>
    <row r="11045" spans="27:27">
      <c r="AA11045" s="16" t="s">
        <v>798</v>
      </c>
    </row>
    <row r="11046" spans="27:27">
      <c r="AA11046" s="16">
        <v>2</v>
      </c>
    </row>
    <row r="11047" spans="27:27">
      <c r="AA11047" s="16" t="s">
        <v>1717</v>
      </c>
    </row>
    <row r="11048" spans="27:27">
      <c r="AA11048" s="16" t="s">
        <v>478</v>
      </c>
    </row>
    <row r="11049" spans="27:27">
      <c r="AA11049" s="17">
        <v>600</v>
      </c>
    </row>
    <row r="11050" spans="27:27">
      <c r="AA11050" s="16" t="s">
        <v>116</v>
      </c>
    </row>
    <row r="11051" spans="27:27">
      <c r="AA11051" s="16" t="s">
        <v>524</v>
      </c>
    </row>
    <row r="11052" spans="27:27">
      <c r="AA11052" s="16" t="s">
        <v>31</v>
      </c>
    </row>
    <row r="11053" spans="27:27">
      <c r="AA11053" s="16" t="s">
        <v>3916</v>
      </c>
    </row>
    <row r="11054" spans="27:27">
      <c r="AA11054" s="16" t="s">
        <v>2657</v>
      </c>
    </row>
    <row r="11055" spans="27:27">
      <c r="AA11055" s="16" t="s">
        <v>31</v>
      </c>
    </row>
    <row r="11056" spans="27:27">
      <c r="AA11056" s="16" t="s">
        <v>6</v>
      </c>
    </row>
    <row r="11057" spans="27:27">
      <c r="AA11057" s="16" t="s">
        <v>491</v>
      </c>
    </row>
    <row r="11058" spans="27:27">
      <c r="AA11058" s="16" t="s">
        <v>45</v>
      </c>
    </row>
    <row r="11059" spans="27:27">
      <c r="AA11059" s="16" t="s">
        <v>38</v>
      </c>
    </row>
    <row r="11060" spans="27:27">
      <c r="AA11060" s="16" t="s">
        <v>3935</v>
      </c>
    </row>
    <row r="11061" spans="27:27">
      <c r="AA11061" s="16" t="s">
        <v>143</v>
      </c>
    </row>
    <row r="11062" spans="27:27">
      <c r="AA11062" s="16" t="s">
        <v>687</v>
      </c>
    </row>
    <row r="11063" spans="27:27">
      <c r="AA11063" s="16" t="s">
        <v>41</v>
      </c>
    </row>
    <row r="11064" spans="27:27">
      <c r="AA11064" s="16" t="s">
        <v>1052</v>
      </c>
    </row>
    <row r="11065" spans="27:27">
      <c r="AA11065" s="16" t="s">
        <v>250</v>
      </c>
    </row>
    <row r="11066" spans="27:27">
      <c r="AA11066" s="16" t="s">
        <v>31</v>
      </c>
    </row>
    <row r="11067" spans="27:27">
      <c r="AA11067" s="16" t="s">
        <v>885</v>
      </c>
    </row>
    <row r="11068" spans="27:27">
      <c r="AA11068" s="16" t="s">
        <v>25</v>
      </c>
    </row>
    <row r="11069" spans="27:27">
      <c r="AA11069" s="16" t="s">
        <v>3970</v>
      </c>
    </row>
    <row r="11070" spans="27:27">
      <c r="AA11070" s="16" t="s">
        <v>121</v>
      </c>
    </row>
    <row r="11071" spans="27:27">
      <c r="AA11071" s="16" t="s">
        <v>375</v>
      </c>
    </row>
    <row r="11072" spans="27:27">
      <c r="AA11072" s="16" t="s">
        <v>298</v>
      </c>
    </row>
    <row r="11073" spans="27:27">
      <c r="AA11073" s="16" t="s">
        <v>121</v>
      </c>
    </row>
    <row r="11074" spans="27:27">
      <c r="AA11074" s="16" t="s">
        <v>468</v>
      </c>
    </row>
    <row r="11075" spans="27:27">
      <c r="AA11075" s="16" t="s">
        <v>99</v>
      </c>
    </row>
    <row r="11076" spans="27:27">
      <c r="AA11076" s="16" t="s">
        <v>3999</v>
      </c>
    </row>
    <row r="11077" spans="27:27">
      <c r="AA11077" s="16" t="s">
        <v>1165</v>
      </c>
    </row>
    <row r="11078" spans="27:27">
      <c r="AA11078" s="16" t="s">
        <v>360</v>
      </c>
    </row>
    <row r="11079" spans="27:27">
      <c r="AA11079" s="16" t="s">
        <v>4009</v>
      </c>
    </row>
    <row r="11080" spans="27:27">
      <c r="AA11080" s="16" t="s">
        <v>2394</v>
      </c>
    </row>
    <row r="11081" spans="27:27">
      <c r="AA11081" s="16" t="s">
        <v>121</v>
      </c>
    </row>
    <row r="11082" spans="27:27">
      <c r="AA11082" s="16" t="s">
        <v>121</v>
      </c>
    </row>
    <row r="11083" spans="27:27">
      <c r="AA11083" s="16" t="s">
        <v>31</v>
      </c>
    </row>
    <row r="11084" spans="27:27">
      <c r="AA11084" s="16" t="s">
        <v>38</v>
      </c>
    </row>
    <row r="11085" spans="27:27">
      <c r="AA11085" s="16" t="s">
        <v>6</v>
      </c>
    </row>
    <row r="11086" spans="27:27">
      <c r="AA11086" s="16" t="s">
        <v>4027</v>
      </c>
    </row>
    <row r="11087" spans="27:27">
      <c r="AA11087" s="16" t="s">
        <v>65</v>
      </c>
    </row>
    <row r="11088" spans="27:27">
      <c r="AA11088" s="16" t="s">
        <v>2027</v>
      </c>
    </row>
    <row r="11089" spans="27:27">
      <c r="AA11089" s="16" t="s">
        <v>56</v>
      </c>
    </row>
    <row r="11090" spans="27:27">
      <c r="AA11090" s="16" t="s">
        <v>234</v>
      </c>
    </row>
    <row r="11091" spans="27:27">
      <c r="AA11091" s="16">
        <v>1</v>
      </c>
    </row>
    <row r="11092" spans="27:27">
      <c r="AA11092" s="16" t="s">
        <v>142</v>
      </c>
    </row>
    <row r="11093" spans="27:27">
      <c r="AA11093" s="16" t="s">
        <v>394</v>
      </c>
    </row>
    <row r="11094" spans="27:27">
      <c r="AA11094" s="16" t="s">
        <v>298</v>
      </c>
    </row>
    <row r="11095" spans="27:27">
      <c r="AA11095" s="16" t="s">
        <v>3071</v>
      </c>
    </row>
    <row r="11096" spans="27:27">
      <c r="AA11096" s="16" t="s">
        <v>505</v>
      </c>
    </row>
    <row r="11097" spans="27:27">
      <c r="AA11097" s="16" t="s">
        <v>1040</v>
      </c>
    </row>
    <row r="11098" spans="27:27">
      <c r="AA11098" s="16" t="s">
        <v>66</v>
      </c>
    </row>
    <row r="11099" spans="27:27">
      <c r="AA11099" s="16" t="s">
        <v>3449</v>
      </c>
    </row>
    <row r="11100" spans="27:27">
      <c r="AA11100" s="16" t="s">
        <v>770</v>
      </c>
    </row>
    <row r="11101" spans="27:27">
      <c r="AA11101" s="16" t="s">
        <v>454</v>
      </c>
    </row>
    <row r="11102" spans="27:27">
      <c r="AA11102" s="16" t="s">
        <v>121</v>
      </c>
    </row>
    <row r="11103" spans="27:27">
      <c r="AA11103" s="16" t="s">
        <v>4096</v>
      </c>
    </row>
    <row r="11104" spans="27:27">
      <c r="AA11104" s="16" t="s">
        <v>1221</v>
      </c>
    </row>
    <row r="11105" spans="27:27">
      <c r="AA11105" s="16" t="s">
        <v>6</v>
      </c>
    </row>
    <row r="11106" spans="27:27">
      <c r="AA11106" s="16" t="s">
        <v>4103</v>
      </c>
    </row>
    <row r="11107" spans="27:27">
      <c r="AA11107" s="16" t="s">
        <v>15</v>
      </c>
    </row>
    <row r="11108" spans="27:27">
      <c r="AA11108" s="16" t="s">
        <v>1237</v>
      </c>
    </row>
    <row r="11109" spans="27:27">
      <c r="AA11109" s="16" t="s">
        <v>121</v>
      </c>
    </row>
    <row r="11110" spans="27:27">
      <c r="AA11110" s="16" t="s">
        <v>4114</v>
      </c>
    </row>
    <row r="11111" spans="27:27">
      <c r="AA11111" s="16" t="s">
        <v>38</v>
      </c>
    </row>
    <row r="11112" spans="27:27">
      <c r="AA11112" s="16" t="s">
        <v>142</v>
      </c>
    </row>
    <row r="11113" spans="27:27">
      <c r="AA11113" s="16" t="s">
        <v>142</v>
      </c>
    </row>
    <row r="11114" spans="27:27">
      <c r="AA11114" s="16" t="s">
        <v>163</v>
      </c>
    </row>
    <row r="11115" spans="27:27">
      <c r="AA11115" s="16" t="s">
        <v>66</v>
      </c>
    </row>
    <row r="11116" spans="27:27">
      <c r="AA11116" s="16" t="s">
        <v>35</v>
      </c>
    </row>
    <row r="11117" spans="27:27">
      <c r="AA11117" s="16" t="s">
        <v>1058</v>
      </c>
    </row>
    <row r="11118" spans="27:27">
      <c r="AA11118" s="16" t="s">
        <v>457</v>
      </c>
    </row>
    <row r="11119" spans="27:27">
      <c r="AA11119" s="16" t="s">
        <v>57</v>
      </c>
    </row>
    <row r="11120" spans="27:27">
      <c r="AA11120" s="16" t="s">
        <v>4147</v>
      </c>
    </row>
    <row r="11121" spans="27:27">
      <c r="AA11121" s="16" t="s">
        <v>487</v>
      </c>
    </row>
    <row r="11122" spans="27:27">
      <c r="AA11122" s="16" t="s">
        <v>770</v>
      </c>
    </row>
    <row r="11123" spans="27:27">
      <c r="AA11123" s="16" t="s">
        <v>1641</v>
      </c>
    </row>
    <row r="11124" spans="27:27">
      <c r="AA11124" s="16" t="s">
        <v>1374</v>
      </c>
    </row>
    <row r="11125" spans="27:27">
      <c r="AA11125" s="16" t="s">
        <v>5</v>
      </c>
    </row>
    <row r="11126" spans="27:27">
      <c r="AA11126" s="16" t="s">
        <v>41</v>
      </c>
    </row>
    <row r="11127" spans="27:27">
      <c r="AA11127" s="16" t="s">
        <v>956</v>
      </c>
    </row>
    <row r="11128" spans="27:27">
      <c r="AA11128" s="16" t="s">
        <v>725</v>
      </c>
    </row>
    <row r="11129" spans="27:27">
      <c r="AA11129" s="16" t="s">
        <v>38</v>
      </c>
    </row>
    <row r="11130" spans="27:27">
      <c r="AA11130" s="16" t="s">
        <v>860</v>
      </c>
    </row>
    <row r="11131" spans="27:27">
      <c r="AA11131" s="16" t="s">
        <v>444</v>
      </c>
    </row>
    <row r="11132" spans="27:27">
      <c r="AA11132" s="16" t="s">
        <v>4212</v>
      </c>
    </row>
    <row r="11133" spans="27:27">
      <c r="AA11133" s="16" t="s">
        <v>121</v>
      </c>
    </row>
    <row r="11134" spans="27:27">
      <c r="AA11134" s="16" t="s">
        <v>121</v>
      </c>
    </row>
    <row r="11135" spans="27:27">
      <c r="AA11135" s="16" t="s">
        <v>25</v>
      </c>
    </row>
    <row r="11136" spans="27:27">
      <c r="AA11136" s="16">
        <v>3</v>
      </c>
    </row>
    <row r="11137" spans="27:27">
      <c r="AA11137" s="16" t="s">
        <v>998</v>
      </c>
    </row>
    <row r="11138" spans="27:27">
      <c r="AA11138" s="16">
        <v>2</v>
      </c>
    </row>
    <row r="11139" spans="27:27">
      <c r="AA11139" s="16" t="s">
        <v>1181</v>
      </c>
    </row>
    <row r="11140" spans="27:27">
      <c r="AA11140" s="16" t="s">
        <v>151</v>
      </c>
    </row>
    <row r="11141" spans="27:27">
      <c r="AA11141" s="16" t="s">
        <v>57</v>
      </c>
    </row>
    <row r="11142" spans="27:27">
      <c r="AA11142" s="16" t="s">
        <v>891</v>
      </c>
    </row>
    <row r="11143" spans="27:27">
      <c r="AA11143" s="16" t="s">
        <v>803</v>
      </c>
    </row>
    <row r="11144" spans="27:27">
      <c r="AA11144" s="16" t="s">
        <v>4265</v>
      </c>
    </row>
    <row r="11145" spans="27:27">
      <c r="AA11145" s="16" t="s">
        <v>347</v>
      </c>
    </row>
    <row r="11146" spans="27:27">
      <c r="AA11146" s="16" t="s">
        <v>4281</v>
      </c>
    </row>
    <row r="11147" spans="27:27">
      <c r="AA11147" s="16" t="s">
        <v>1048</v>
      </c>
    </row>
    <row r="11148" spans="27:27">
      <c r="AA11148" s="16" t="s">
        <v>1048</v>
      </c>
    </row>
    <row r="11149" spans="27:27">
      <c r="AA11149" s="16" t="s">
        <v>4288</v>
      </c>
    </row>
    <row r="11150" spans="27:27">
      <c r="AA11150" s="16" t="s">
        <v>397</v>
      </c>
    </row>
    <row r="11151" spans="27:27">
      <c r="AA11151" s="16" t="s">
        <v>375</v>
      </c>
    </row>
    <row r="11152" spans="27:27">
      <c r="AA11152" s="16" t="s">
        <v>953</v>
      </c>
    </row>
    <row r="11153" spans="27:27">
      <c r="AA11153" s="16" t="s">
        <v>2307</v>
      </c>
    </row>
    <row r="11154" spans="27:27">
      <c r="AA11154" s="16" t="s">
        <v>24</v>
      </c>
    </row>
    <row r="11155" spans="27:27">
      <c r="AA11155" s="16" t="s">
        <v>38</v>
      </c>
    </row>
    <row r="11156" spans="27:27">
      <c r="AA11156" s="16" t="s">
        <v>4309</v>
      </c>
    </row>
    <row r="11157" spans="27:27">
      <c r="AA11157" s="16" t="s">
        <v>229</v>
      </c>
    </row>
    <row r="11158" spans="27:27">
      <c r="AA11158" s="16" t="s">
        <v>2085</v>
      </c>
    </row>
    <row r="11159" spans="27:27">
      <c r="AA11159" s="16" t="s">
        <v>185</v>
      </c>
    </row>
    <row r="11160" spans="27:27">
      <c r="AA11160" s="16" t="s">
        <v>2155</v>
      </c>
    </row>
    <row r="11161" spans="27:27">
      <c r="AA11161" s="16" t="s">
        <v>394</v>
      </c>
    </row>
    <row r="11162" spans="27:27">
      <c r="AA11162" s="16" t="s">
        <v>4327</v>
      </c>
    </row>
    <row r="11163" spans="27:27">
      <c r="AA11163" s="16" t="s">
        <v>4330</v>
      </c>
    </row>
    <row r="11164" spans="27:27">
      <c r="AA11164" s="16" t="s">
        <v>57</v>
      </c>
    </row>
    <row r="11165" spans="27:27">
      <c r="AA11165" s="16" t="s">
        <v>4337</v>
      </c>
    </row>
    <row r="11166" spans="27:27">
      <c r="AA11166" s="16" t="s">
        <v>236</v>
      </c>
    </row>
    <row r="11167" spans="27:27">
      <c r="AA11167" s="16" t="s">
        <v>759</v>
      </c>
    </row>
    <row r="11168" spans="27:27">
      <c r="AA11168" s="16" t="s">
        <v>759</v>
      </c>
    </row>
    <row r="11169" spans="27:27">
      <c r="AA11169" s="16" t="s">
        <v>4350</v>
      </c>
    </row>
    <row r="11170" spans="27:27">
      <c r="AA11170" s="16" t="s">
        <v>375</v>
      </c>
    </row>
    <row r="11171" spans="27:27">
      <c r="AA11171" s="16" t="s">
        <v>4356</v>
      </c>
    </row>
    <row r="11172" spans="27:27">
      <c r="AA11172" s="16" t="s">
        <v>2088</v>
      </c>
    </row>
    <row r="11173" spans="27:27">
      <c r="AA11173" s="16" t="s">
        <v>2088</v>
      </c>
    </row>
    <row r="11174" spans="27:27">
      <c r="AA11174" s="16" t="s">
        <v>4350</v>
      </c>
    </row>
    <row r="11175" spans="27:27">
      <c r="AA11175" s="16" t="s">
        <v>375</v>
      </c>
    </row>
    <row r="11176" spans="27:27">
      <c r="AA11176" s="16" t="s">
        <v>38</v>
      </c>
    </row>
    <row r="11177" spans="27:27">
      <c r="AA11177" s="16" t="s">
        <v>229</v>
      </c>
    </row>
    <row r="11178" spans="27:27">
      <c r="AA11178" s="16" t="s">
        <v>102</v>
      </c>
    </row>
    <row r="11179" spans="27:27">
      <c r="AA11179" s="16" t="s">
        <v>3171</v>
      </c>
    </row>
    <row r="11180" spans="27:27">
      <c r="AA11180" s="16" t="s">
        <v>759</v>
      </c>
    </row>
    <row r="11181" spans="27:27">
      <c r="AA11181" s="16" t="s">
        <v>402</v>
      </c>
    </row>
    <row r="11182" spans="27:27">
      <c r="AA11182" s="16" t="s">
        <v>306</v>
      </c>
    </row>
    <row r="11183" spans="27:27">
      <c r="AA11183" s="16" t="s">
        <v>1835</v>
      </c>
    </row>
    <row r="11184" spans="27:27">
      <c r="AA11184" s="16" t="s">
        <v>2631</v>
      </c>
    </row>
    <row r="11185" spans="27:27">
      <c r="AA11185" s="16" t="s">
        <v>3456</v>
      </c>
    </row>
    <row r="11186" spans="27:27">
      <c r="AA11186" s="16" t="s">
        <v>326</v>
      </c>
    </row>
    <row r="11187" spans="27:27">
      <c r="AA11187" s="16" t="s">
        <v>126</v>
      </c>
    </row>
    <row r="11188" spans="27:27">
      <c r="AA11188" s="16" t="s">
        <v>860</v>
      </c>
    </row>
    <row r="11189" spans="27:27">
      <c r="AA11189" s="16" t="s">
        <v>2350</v>
      </c>
    </row>
    <row r="11190" spans="27:27">
      <c r="AA11190" s="16" t="s">
        <v>4047</v>
      </c>
    </row>
    <row r="11191" spans="27:27">
      <c r="AA11191" s="16" t="s">
        <v>4413</v>
      </c>
    </row>
    <row r="11192" spans="27:27">
      <c r="AA11192" s="16" t="s">
        <v>4417</v>
      </c>
    </row>
    <row r="11193" spans="27:27">
      <c r="AA11193" s="16" t="s">
        <v>1864</v>
      </c>
    </row>
    <row r="11194" spans="27:27">
      <c r="AA11194" s="16" t="s">
        <v>1759</v>
      </c>
    </row>
    <row r="11195" spans="27:27">
      <c r="AA11195" s="16" t="s">
        <v>1228</v>
      </c>
    </row>
    <row r="11196" spans="27:27">
      <c r="AA11196" s="16" t="s">
        <v>57</v>
      </c>
    </row>
    <row r="11197" spans="27:27">
      <c r="AA11197" s="16" t="s">
        <v>91</v>
      </c>
    </row>
    <row r="11198" spans="27:27">
      <c r="AA11198" s="16" t="s">
        <v>163</v>
      </c>
    </row>
    <row r="11199" spans="27:27">
      <c r="AA11199" s="16" t="s">
        <v>181</v>
      </c>
    </row>
    <row r="11200" spans="27:27">
      <c r="AA11200" s="16" t="s">
        <v>4448</v>
      </c>
    </row>
    <row r="11201" spans="27:27">
      <c r="AA11201" s="16" t="s">
        <v>29</v>
      </c>
    </row>
    <row r="11202" spans="27:27">
      <c r="AA11202" s="16" t="s">
        <v>505</v>
      </c>
    </row>
    <row r="11203" spans="27:27">
      <c r="AA11203" s="16" t="s">
        <v>4457</v>
      </c>
    </row>
    <row r="11204" spans="27:27">
      <c r="AA11204" s="16" t="s">
        <v>3125</v>
      </c>
    </row>
    <row r="11205" spans="27:27">
      <c r="AA11205" s="16" t="s">
        <v>4460</v>
      </c>
    </row>
    <row r="11206" spans="27:27">
      <c r="AA11206" s="16">
        <v>2</v>
      </c>
    </row>
    <row r="11207" spans="27:27">
      <c r="AA11207" s="16" t="s">
        <v>13</v>
      </c>
    </row>
    <row r="11208" spans="27:27">
      <c r="AA11208" s="16" t="s">
        <v>1407</v>
      </c>
    </row>
    <row r="11209" spans="27:27">
      <c r="AA11209" s="16" t="s">
        <v>115</v>
      </c>
    </row>
    <row r="11210" spans="27:27">
      <c r="AA11210" s="16" t="s">
        <v>234</v>
      </c>
    </row>
    <row r="11211" spans="27:27">
      <c r="AA11211" s="16" t="s">
        <v>38</v>
      </c>
    </row>
    <row r="11212" spans="27:27">
      <c r="AA11212" s="16" t="s">
        <v>69</v>
      </c>
    </row>
    <row r="11213" spans="27:27">
      <c r="AA11213" s="16" t="s">
        <v>4096</v>
      </c>
    </row>
    <row r="11214" spans="27:27">
      <c r="AA11214" s="16" t="s">
        <v>1999</v>
      </c>
    </row>
    <row r="11215" spans="27:27">
      <c r="AA11215" s="16" t="s">
        <v>31</v>
      </c>
    </row>
    <row r="11216" spans="27:27">
      <c r="AA11216" s="16" t="s">
        <v>4048</v>
      </c>
    </row>
    <row r="11217" spans="27:27">
      <c r="AA11217" s="16" t="s">
        <v>158</v>
      </c>
    </row>
    <row r="11218" spans="27:27">
      <c r="AA11218" s="16" t="s">
        <v>158</v>
      </c>
    </row>
    <row r="11219" spans="27:27">
      <c r="AA11219" s="16" t="s">
        <v>92</v>
      </c>
    </row>
    <row r="11220" spans="27:27">
      <c r="AA11220" s="16" t="s">
        <v>548</v>
      </c>
    </row>
    <row r="11221" spans="27:27">
      <c r="AA11221" s="16" t="s">
        <v>31</v>
      </c>
    </row>
    <row r="11222" spans="27:27">
      <c r="AA11222" s="16" t="s">
        <v>15</v>
      </c>
    </row>
    <row r="11223" spans="27:27">
      <c r="AA11223" s="16" t="s">
        <v>3646</v>
      </c>
    </row>
    <row r="11224" spans="27:27">
      <c r="AA11224" s="16" t="s">
        <v>3570</v>
      </c>
    </row>
    <row r="11225" spans="27:27">
      <c r="AA11225" s="16" t="s">
        <v>24</v>
      </c>
    </row>
    <row r="11226" spans="27:27">
      <c r="AA11226" s="16" t="s">
        <v>4514</v>
      </c>
    </row>
    <row r="11227" spans="27:27">
      <c r="AA11227" s="16" t="s">
        <v>121</v>
      </c>
    </row>
    <row r="11228" spans="27:27">
      <c r="AA11228" s="16" t="s">
        <v>343</v>
      </c>
    </row>
    <row r="11229" spans="27:27">
      <c r="AA11229" s="16" t="s">
        <v>361</v>
      </c>
    </row>
    <row r="11230" spans="27:27">
      <c r="AA11230" s="16">
        <v>8</v>
      </c>
    </row>
    <row r="11231" spans="27:27">
      <c r="AA11231" s="16" t="s">
        <v>4532</v>
      </c>
    </row>
    <row r="11232" spans="27:27">
      <c r="AA11232" s="17">
        <v>548</v>
      </c>
    </row>
    <row r="11233" spans="27:27">
      <c r="AA11233" s="16" t="s">
        <v>38</v>
      </c>
    </row>
    <row r="11234" spans="27:27">
      <c r="AA11234" s="16" t="s">
        <v>375</v>
      </c>
    </row>
    <row r="11235" spans="27:27">
      <c r="AA11235" s="16" t="s">
        <v>454</v>
      </c>
    </row>
    <row r="11236" spans="27:27">
      <c r="AA11236" s="16" t="s">
        <v>99</v>
      </c>
    </row>
    <row r="11237" spans="27:27">
      <c r="AA11237" s="16" t="s">
        <v>4097</v>
      </c>
    </row>
    <row r="11238" spans="27:27">
      <c r="AA11238" s="16" t="s">
        <v>4555</v>
      </c>
    </row>
    <row r="11239" spans="27:27">
      <c r="AA11239" s="16" t="s">
        <v>4558</v>
      </c>
    </row>
    <row r="11240" spans="27:27">
      <c r="AA11240" s="16" t="s">
        <v>812</v>
      </c>
    </row>
    <row r="11241" spans="27:27">
      <c r="AA11241" s="16" t="s">
        <v>6</v>
      </c>
    </row>
    <row r="11242" spans="27:27">
      <c r="AA11242" s="16" t="s">
        <v>2080</v>
      </c>
    </row>
    <row r="11243" spans="27:27">
      <c r="AA11243" s="16" t="s">
        <v>284</v>
      </c>
    </row>
    <row r="11244" spans="27:27">
      <c r="AA11244" s="16" t="s">
        <v>164</v>
      </c>
    </row>
    <row r="11245" spans="27:27">
      <c r="AA11245" s="16" t="s">
        <v>715</v>
      </c>
    </row>
    <row r="11246" spans="27:27">
      <c r="AA11246" s="16" t="s">
        <v>121</v>
      </c>
    </row>
    <row r="11247" spans="27:27">
      <c r="AA11247" s="16" t="s">
        <v>2435</v>
      </c>
    </row>
    <row r="11248" spans="27:27">
      <c r="AA11248" s="16" t="s">
        <v>142</v>
      </c>
    </row>
    <row r="11249" spans="27:27">
      <c r="AA11249" s="16" t="s">
        <v>6</v>
      </c>
    </row>
    <row r="11250" spans="27:27">
      <c r="AA11250" s="16" t="s">
        <v>48</v>
      </c>
    </row>
    <row r="11251" spans="27:27">
      <c r="AA11251" s="16" t="s">
        <v>29</v>
      </c>
    </row>
    <row r="11252" spans="27:27">
      <c r="AA11252" s="16" t="s">
        <v>4451</v>
      </c>
    </row>
    <row r="11253" spans="27:27">
      <c r="AA11253" s="16" t="s">
        <v>4605</v>
      </c>
    </row>
    <row r="11254" spans="27:27">
      <c r="AA11254" s="16" t="s">
        <v>394</v>
      </c>
    </row>
    <row r="11255" spans="27:27">
      <c r="AA11255" s="16" t="s">
        <v>3284</v>
      </c>
    </row>
    <row r="11256" spans="27:27">
      <c r="AA11256" s="16" t="s">
        <v>31</v>
      </c>
    </row>
    <row r="11257" spans="27:27">
      <c r="AA11257" s="16" t="s">
        <v>4613</v>
      </c>
    </row>
    <row r="11258" spans="27:27">
      <c r="AA11258" s="16" t="s">
        <v>2642</v>
      </c>
    </row>
    <row r="11259" spans="27:27">
      <c r="AA11259" s="16" t="s">
        <v>143</v>
      </c>
    </row>
    <row r="11260" spans="27:27">
      <c r="AA11260" s="16" t="s">
        <v>38</v>
      </c>
    </row>
    <row r="11261" spans="27:27">
      <c r="AA11261" s="16" t="s">
        <v>798</v>
      </c>
    </row>
    <row r="11262" spans="27:27">
      <c r="AA11262" s="16" t="s">
        <v>234</v>
      </c>
    </row>
    <row r="11263" spans="27:27">
      <c r="AA11263" s="16" t="s">
        <v>32</v>
      </c>
    </row>
    <row r="11264" spans="27:27">
      <c r="AA11264" s="16" t="s">
        <v>24</v>
      </c>
    </row>
    <row r="11265" spans="27:27">
      <c r="AA11265" s="16" t="s">
        <v>759</v>
      </c>
    </row>
    <row r="11266" spans="27:27">
      <c r="AA11266" s="16" t="s">
        <v>15</v>
      </c>
    </row>
    <row r="11267" spans="27:27">
      <c r="AA11267" s="16" t="s">
        <v>38</v>
      </c>
    </row>
    <row r="11268" spans="27:27">
      <c r="AA11268" s="16" t="s">
        <v>41</v>
      </c>
    </row>
    <row r="11270" spans="27:27">
      <c r="AA11270" s="16" t="s">
        <v>4640</v>
      </c>
    </row>
    <row r="11271" spans="27:27">
      <c r="AA11271" s="16" t="s">
        <v>533</v>
      </c>
    </row>
    <row r="11272" spans="27:27">
      <c r="AA11272" s="16" t="s">
        <v>1165</v>
      </c>
    </row>
    <row r="11273" spans="27:27">
      <c r="AA11273" s="16" t="s">
        <v>601</v>
      </c>
    </row>
    <row r="11274" spans="27:27">
      <c r="AA11274" s="16" t="s">
        <v>2207</v>
      </c>
    </row>
    <row r="11275" spans="27:27">
      <c r="AA11275" s="16" t="s">
        <v>121</v>
      </c>
    </row>
    <row r="11276" spans="27:27">
      <c r="AA11276" s="16" t="s">
        <v>486</v>
      </c>
    </row>
    <row r="11277" spans="27:27">
      <c r="AA11277" s="16" t="s">
        <v>4663</v>
      </c>
    </row>
    <row r="11278" spans="27:27">
      <c r="AA11278" s="16" t="s">
        <v>3121</v>
      </c>
    </row>
    <row r="11279" spans="27:27">
      <c r="AA11279" s="16" t="s">
        <v>1411</v>
      </c>
    </row>
    <row r="11280" spans="27:27">
      <c r="AA11280" s="16" t="s">
        <v>997</v>
      </c>
    </row>
    <row r="11281" spans="27:27">
      <c r="AA11281" s="16" t="s">
        <v>1139</v>
      </c>
    </row>
    <row r="11282" spans="27:27">
      <c r="AA11282" s="16" t="s">
        <v>23</v>
      </c>
    </row>
    <row r="11283" spans="27:27">
      <c r="AA11283" s="16" t="s">
        <v>3487</v>
      </c>
    </row>
    <row r="11284" spans="27:27">
      <c r="AA11284" s="17">
        <v>699</v>
      </c>
    </row>
    <row r="11285" spans="27:27">
      <c r="AA11285" s="16" t="s">
        <v>4696</v>
      </c>
    </row>
    <row r="11286" spans="27:27">
      <c r="AA11286" s="16" t="s">
        <v>3888</v>
      </c>
    </row>
    <row r="11287" spans="27:27">
      <c r="AA11287" s="16" t="s">
        <v>29</v>
      </c>
    </row>
    <row r="11288" spans="27:27">
      <c r="AA11288" s="16" t="s">
        <v>32</v>
      </c>
    </row>
    <row r="11289" spans="27:27">
      <c r="AA11289" s="16">
        <v>5</v>
      </c>
    </row>
    <row r="11290" spans="27:27">
      <c r="AA11290" s="16" t="s">
        <v>381</v>
      </c>
    </row>
    <row r="11291" spans="27:27">
      <c r="AA11291" s="16" t="s">
        <v>2864</v>
      </c>
    </row>
    <row r="11292" spans="27:27">
      <c r="AA11292" s="16" t="s">
        <v>836</v>
      </c>
    </row>
    <row r="11293" spans="27:27">
      <c r="AA11293" s="16" t="s">
        <v>36</v>
      </c>
    </row>
    <row r="11294" spans="27:27">
      <c r="AA11294" s="16" t="s">
        <v>234</v>
      </c>
    </row>
    <row r="11295" spans="27:27">
      <c r="AA11295" s="16" t="s">
        <v>347</v>
      </c>
    </row>
    <row r="11296" spans="27:27">
      <c r="AA11296" s="16" t="s">
        <v>550</v>
      </c>
    </row>
    <row r="11297" spans="27:27">
      <c r="AA11297" s="16" t="s">
        <v>4735</v>
      </c>
    </row>
    <row r="11298" spans="27:27">
      <c r="AA11298" s="16" t="s">
        <v>550</v>
      </c>
    </row>
    <row r="11299" spans="27:27">
      <c r="AA11299" s="16" t="s">
        <v>4742</v>
      </c>
    </row>
    <row r="11300" spans="27:27">
      <c r="AA11300" s="16" t="s">
        <v>4158</v>
      </c>
    </row>
    <row r="11301" spans="27:27">
      <c r="AA11301" s="16" t="s">
        <v>1753</v>
      </c>
    </row>
    <row r="11302" spans="27:27">
      <c r="AA11302" s="16" t="s">
        <v>3320</v>
      </c>
    </row>
    <row r="11303" spans="27:27">
      <c r="AA11303" s="16" t="s">
        <v>4750</v>
      </c>
    </row>
    <row r="11304" spans="27:27">
      <c r="AA11304" s="16" t="s">
        <v>302</v>
      </c>
    </row>
    <row r="11305" spans="27:27">
      <c r="AA11305" s="16" t="s">
        <v>41</v>
      </c>
    </row>
    <row r="11306" spans="27:27">
      <c r="AA11306" s="16" t="s">
        <v>41</v>
      </c>
    </row>
    <row r="11307" spans="27:27">
      <c r="AA11307" s="16" t="s">
        <v>15</v>
      </c>
    </row>
    <row r="11308" spans="27:27">
      <c r="AA11308" s="16" t="s">
        <v>603</v>
      </c>
    </row>
    <row r="11309" spans="27:27">
      <c r="AA11309" s="16" t="s">
        <v>3669</v>
      </c>
    </row>
    <row r="11310" spans="27:27">
      <c r="AA11310" s="16" t="s">
        <v>2131</v>
      </c>
    </row>
    <row r="11311" spans="27:27">
      <c r="AA11311" s="16" t="s">
        <v>4763</v>
      </c>
    </row>
    <row r="11312" spans="27:27">
      <c r="AA11312" s="16" t="s">
        <v>4768</v>
      </c>
    </row>
    <row r="11313" spans="27:27">
      <c r="AA11313" s="16">
        <v>10</v>
      </c>
    </row>
    <row r="11314" spans="27:27">
      <c r="AA11314" s="16" t="s">
        <v>805</v>
      </c>
    </row>
    <row r="11315" spans="27:27">
      <c r="AA11315" s="16" t="s">
        <v>4508</v>
      </c>
    </row>
    <row r="11316" spans="27:27">
      <c r="AA11316" s="16" t="s">
        <v>4778</v>
      </c>
    </row>
    <row r="11317" spans="27:27">
      <c r="AA11317" s="17">
        <v>300</v>
      </c>
    </row>
    <row r="11318" spans="27:27">
      <c r="AA11318" s="16" t="s">
        <v>759</v>
      </c>
    </row>
    <row r="11319" spans="27:27">
      <c r="AA11319" s="16" t="s">
        <v>1545</v>
      </c>
    </row>
    <row r="11320" spans="27:27">
      <c r="AA11320" s="16" t="s">
        <v>53</v>
      </c>
    </row>
    <row r="11321" spans="27:27">
      <c r="AA11321" s="16" t="s">
        <v>38</v>
      </c>
    </row>
    <row r="11322" spans="27:27">
      <c r="AA11322" s="16" t="s">
        <v>181</v>
      </c>
    </row>
    <row r="11323" spans="27:27">
      <c r="AA11323" s="16" t="s">
        <v>608</v>
      </c>
    </row>
    <row r="11324" spans="27:27">
      <c r="AA11324" s="16" t="s">
        <v>163</v>
      </c>
    </row>
    <row r="11325" spans="27:27">
      <c r="AA11325" s="16" t="s">
        <v>970</v>
      </c>
    </row>
    <row r="11326" spans="27:27">
      <c r="AA11326" s="17">
        <v>239</v>
      </c>
    </row>
    <row r="11327" spans="27:27">
      <c r="AA11327" s="16" t="s">
        <v>172</v>
      </c>
    </row>
    <row r="11328" spans="27:27">
      <c r="AA11328" s="16">
        <v>3</v>
      </c>
    </row>
    <row r="11329" spans="27:27">
      <c r="AA11329" s="16" t="s">
        <v>234</v>
      </c>
    </row>
    <row r="11330" spans="27:27">
      <c r="AA11330" s="16" t="s">
        <v>4818</v>
      </c>
    </row>
    <row r="11331" spans="27:27">
      <c r="AA11331" s="16" t="s">
        <v>4820</v>
      </c>
    </row>
    <row r="11332" spans="27:27">
      <c r="AA11332" s="16" t="s">
        <v>1339</v>
      </c>
    </row>
    <row r="11333" spans="27:27">
      <c r="AA11333" s="16" t="s">
        <v>4829</v>
      </c>
    </row>
    <row r="11334" spans="27:27">
      <c r="AA11334" s="16" t="s">
        <v>1824</v>
      </c>
    </row>
    <row r="11335" spans="27:27">
      <c r="AA11335" s="16" t="s">
        <v>4844</v>
      </c>
    </row>
    <row r="11336" spans="27:27">
      <c r="AA11336" s="16" t="s">
        <v>513</v>
      </c>
    </row>
    <row r="11337" spans="27:27">
      <c r="AA11337" s="16" t="s">
        <v>1127</v>
      </c>
    </row>
    <row r="11338" spans="27:27">
      <c r="AA11338" s="16" t="s">
        <v>57</v>
      </c>
    </row>
    <row r="11339" spans="27:27">
      <c r="AA11339" s="16" t="s">
        <v>31</v>
      </c>
    </row>
    <row r="11340" spans="27:27">
      <c r="AA11340" s="16" t="s">
        <v>250</v>
      </c>
    </row>
    <row r="11341" spans="27:27">
      <c r="AA11341" s="16" t="s">
        <v>31</v>
      </c>
    </row>
    <row r="11342" spans="27:27">
      <c r="AA11342" s="16">
        <v>3</v>
      </c>
    </row>
    <row r="11343" spans="27:27">
      <c r="AA11343" s="16" t="s">
        <v>798</v>
      </c>
    </row>
    <row r="11344" spans="27:27">
      <c r="AA11344" s="16" t="s">
        <v>2637</v>
      </c>
    </row>
    <row r="11345" spans="27:27">
      <c r="AA11345" s="16" t="s">
        <v>3352</v>
      </c>
    </row>
    <row r="11346" spans="27:27">
      <c r="AA11346" s="16" t="s">
        <v>189</v>
      </c>
    </row>
    <row r="11347" spans="27:27">
      <c r="AA11347" s="16" t="s">
        <v>727</v>
      </c>
    </row>
    <row r="11348" spans="27:27">
      <c r="AA11348" s="16" t="s">
        <v>91</v>
      </c>
    </row>
    <row r="11349" spans="27:27">
      <c r="AA11349" s="16" t="s">
        <v>38</v>
      </c>
    </row>
    <row r="11350" spans="27:27">
      <c r="AA11350" s="16" t="s">
        <v>150</v>
      </c>
    </row>
    <row r="11351" spans="27:27">
      <c r="AA11351" s="16" t="s">
        <v>142</v>
      </c>
    </row>
    <row r="11352" spans="27:27">
      <c r="AA11352" s="16" t="s">
        <v>143</v>
      </c>
    </row>
    <row r="11353" spans="27:27">
      <c r="AA11353" s="16" t="s">
        <v>38</v>
      </c>
    </row>
    <row r="11354" spans="27:27">
      <c r="AA11354" s="16">
        <v>5</v>
      </c>
    </row>
    <row r="11355" spans="27:27">
      <c r="AA11355" s="16" t="s">
        <v>30</v>
      </c>
    </row>
    <row r="11356" spans="27:27">
      <c r="AA11356" s="16" t="s">
        <v>375</v>
      </c>
    </row>
    <row r="11357" spans="27:27">
      <c r="AA11357" s="16" t="s">
        <v>143</v>
      </c>
    </row>
    <row r="11358" spans="27:27">
      <c r="AA11358" s="16">
        <v>3</v>
      </c>
    </row>
    <row r="11359" spans="27:27">
      <c r="AA11359" s="16" t="s">
        <v>38</v>
      </c>
    </row>
    <row r="11360" spans="27:27">
      <c r="AA11360" s="16" t="s">
        <v>1809</v>
      </c>
    </row>
    <row r="11361" spans="27:27">
      <c r="AA11361" s="16" t="s">
        <v>4332</v>
      </c>
    </row>
    <row r="11362" spans="27:27">
      <c r="AA11362" s="16" t="s">
        <v>513</v>
      </c>
    </row>
    <row r="11363" spans="27:27">
      <c r="AA11363" s="16" t="s">
        <v>84</v>
      </c>
    </row>
    <row r="11364" spans="27:27">
      <c r="AA11364" s="16" t="s">
        <v>4930</v>
      </c>
    </row>
    <row r="11365" spans="27:27">
      <c r="AA11365" s="16" t="s">
        <v>29</v>
      </c>
    </row>
    <row r="11366" spans="27:27">
      <c r="AA11366" s="16" t="s">
        <v>4937</v>
      </c>
    </row>
    <row r="11367" spans="27:27">
      <c r="AA11367" s="16" t="s">
        <v>163</v>
      </c>
    </row>
    <row r="11368" spans="27:27">
      <c r="AA11368" s="16" t="s">
        <v>6</v>
      </c>
    </row>
    <row r="11369" spans="27:27">
      <c r="AA11369" s="16" t="s">
        <v>3666</v>
      </c>
    </row>
    <row r="11370" spans="27:27">
      <c r="AA11370" s="16" t="s">
        <v>6</v>
      </c>
    </row>
    <row r="11371" spans="27:27">
      <c r="AA11371" s="16" t="s">
        <v>312</v>
      </c>
    </row>
    <row r="11372" spans="27:27">
      <c r="AA11372" s="16" t="s">
        <v>151</v>
      </c>
    </row>
    <row r="11373" spans="27:27">
      <c r="AA11373" s="16" t="s">
        <v>1351</v>
      </c>
    </row>
    <row r="11374" spans="27:27">
      <c r="AA11374" s="16" t="s">
        <v>1650</v>
      </c>
    </row>
    <row r="11375" spans="27:27">
      <c r="AA11375" s="16" t="s">
        <v>6</v>
      </c>
    </row>
    <row r="11376" spans="27:27">
      <c r="AA11376" s="16" t="s">
        <v>2562</v>
      </c>
    </row>
    <row r="11377" spans="27:27">
      <c r="AA11377" s="16" t="s">
        <v>143</v>
      </c>
    </row>
    <row r="11378" spans="27:27">
      <c r="AA11378" s="16" t="s">
        <v>386</v>
      </c>
    </row>
    <row r="11379" spans="27:27">
      <c r="AA11379" s="16" t="s">
        <v>31</v>
      </c>
    </row>
    <row r="11380" spans="27:27">
      <c r="AA11380" s="16" t="s">
        <v>394</v>
      </c>
    </row>
    <row r="11381" spans="27:27">
      <c r="AA11381" s="16" t="s">
        <v>4969</v>
      </c>
    </row>
    <row r="11382" spans="27:27">
      <c r="AA11382" s="16" t="s">
        <v>31</v>
      </c>
    </row>
    <row r="11383" spans="27:27">
      <c r="AA11383" s="16" t="s">
        <v>3463</v>
      </c>
    </row>
    <row r="11384" spans="27:27">
      <c r="AA11384" s="16" t="s">
        <v>6</v>
      </c>
    </row>
    <row r="11385" spans="27:27">
      <c r="AA11385" s="16" t="s">
        <v>377</v>
      </c>
    </row>
    <row r="11386" spans="27:27">
      <c r="AA11386" s="16" t="s">
        <v>2881</v>
      </c>
    </row>
    <row r="11387" spans="27:27">
      <c r="AA11387" s="16" t="s">
        <v>4987</v>
      </c>
    </row>
    <row r="11388" spans="27:27">
      <c r="AA11388" s="16" t="s">
        <v>1361</v>
      </c>
    </row>
    <row r="11389" spans="27:27">
      <c r="AA11389" s="16" t="s">
        <v>912</v>
      </c>
    </row>
    <row r="11390" spans="27:27">
      <c r="AA11390" s="16" t="s">
        <v>61</v>
      </c>
    </row>
    <row r="11391" spans="27:27">
      <c r="AA11391" s="16" t="s">
        <v>6</v>
      </c>
    </row>
    <row r="11392" spans="27:27">
      <c r="AA11392" s="16" t="s">
        <v>57</v>
      </c>
    </row>
    <row r="11393" spans="27:27">
      <c r="AA11393" s="16" t="s">
        <v>6</v>
      </c>
    </row>
    <row r="11394" spans="27:27">
      <c r="AA11394" s="16" t="s">
        <v>87</v>
      </c>
    </row>
    <row r="11395" spans="27:27">
      <c r="AA11395" s="16" t="s">
        <v>386</v>
      </c>
    </row>
    <row r="11396" spans="27:27">
      <c r="AA11396" s="16" t="s">
        <v>151</v>
      </c>
    </row>
    <row r="11397" spans="27:27">
      <c r="AA11397" s="16" t="s">
        <v>6</v>
      </c>
    </row>
    <row r="11398" spans="27:27">
      <c r="AA11398" s="16" t="s">
        <v>99</v>
      </c>
    </row>
    <row r="11399" spans="27:27">
      <c r="AA11399" s="16" t="s">
        <v>5007</v>
      </c>
    </row>
    <row r="11400" spans="27:27">
      <c r="AA11400" s="16" t="s">
        <v>151</v>
      </c>
    </row>
    <row r="11401" spans="27:27">
      <c r="AA11401" s="16" t="s">
        <v>444</v>
      </c>
    </row>
    <row r="11402" spans="27:27">
      <c r="AA11402" s="16" t="s">
        <v>5019</v>
      </c>
    </row>
    <row r="11403" spans="27:27">
      <c r="AA11403" s="16" t="s">
        <v>57</v>
      </c>
    </row>
    <row r="11404" spans="27:27">
      <c r="AA11404" s="17">
        <v>759</v>
      </c>
    </row>
    <row r="11405" spans="27:27">
      <c r="AA11405" s="16" t="s">
        <v>87</v>
      </c>
    </row>
    <row r="11406" spans="27:27">
      <c r="AA11406" s="16" t="s">
        <v>262</v>
      </c>
    </row>
    <row r="11407" spans="27:27">
      <c r="AA11407" s="16" t="s">
        <v>3718</v>
      </c>
    </row>
    <row r="11408" spans="27:27">
      <c r="AA11408" s="16" t="s">
        <v>386</v>
      </c>
    </row>
    <row r="11409" spans="27:27">
      <c r="AA11409" s="16" t="s">
        <v>482</v>
      </c>
    </row>
    <row r="11410" spans="27:27">
      <c r="AA11410" s="16" t="s">
        <v>29</v>
      </c>
    </row>
    <row r="11411" spans="27:27">
      <c r="AA11411" s="16" t="s">
        <v>31</v>
      </c>
    </row>
    <row r="11412" spans="27:27">
      <c r="AA11412" s="16" t="s">
        <v>121</v>
      </c>
    </row>
    <row r="11413" spans="27:27">
      <c r="AA11413" s="16" t="s">
        <v>66</v>
      </c>
    </row>
    <row r="11414" spans="27:27">
      <c r="AA11414" s="16" t="s">
        <v>1409</v>
      </c>
    </row>
    <row r="11415" spans="27:27">
      <c r="AA11415" s="16" t="s">
        <v>1409</v>
      </c>
    </row>
    <row r="11416" spans="27:27">
      <c r="AA11416" s="16" t="s">
        <v>129</v>
      </c>
    </row>
    <row r="11417" spans="27:27">
      <c r="AA11417" s="16" t="s">
        <v>2653</v>
      </c>
    </row>
    <row r="11418" spans="27:27">
      <c r="AA11418" s="16" t="s">
        <v>347</v>
      </c>
    </row>
    <row r="11419" spans="27:27">
      <c r="AA11419" s="16" t="s">
        <v>449</v>
      </c>
    </row>
    <row r="11420" spans="27:27">
      <c r="AA11420" s="16" t="s">
        <v>25</v>
      </c>
    </row>
    <row r="11421" spans="27:27">
      <c r="AA11421" s="16" t="s">
        <v>449</v>
      </c>
    </row>
    <row r="11422" spans="27:27">
      <c r="AA11422" s="16" t="s">
        <v>185</v>
      </c>
    </row>
    <row r="11423" spans="27:27">
      <c r="AA11423" s="16" t="s">
        <v>705</v>
      </c>
    </row>
    <row r="11424" spans="27:27">
      <c r="AA11424" s="16" t="s">
        <v>1558</v>
      </c>
    </row>
    <row r="11425" spans="27:27">
      <c r="AA11425" s="16" t="s">
        <v>375</v>
      </c>
    </row>
    <row r="11426" spans="27:27">
      <c r="AA11426" s="16" t="s">
        <v>3007</v>
      </c>
    </row>
    <row r="11427" spans="27:27">
      <c r="AA11427" s="2">
        <v>0.05</v>
      </c>
    </row>
    <row r="11428" spans="27:27">
      <c r="AA11428" s="16" t="s">
        <v>76</v>
      </c>
    </row>
    <row r="11429" spans="27:27">
      <c r="AA11429" s="16" t="s">
        <v>2066</v>
      </c>
    </row>
    <row r="11430" spans="27:27">
      <c r="AA11430" s="16" t="s">
        <v>1786</v>
      </c>
    </row>
    <row r="11431" spans="27:27">
      <c r="AA11431" s="16" t="s">
        <v>775</v>
      </c>
    </row>
    <row r="11432" spans="27:27">
      <c r="AA11432" s="16" t="s">
        <v>1587</v>
      </c>
    </row>
    <row r="11433" spans="27:27">
      <c r="AA11433" s="16" t="s">
        <v>2309</v>
      </c>
    </row>
    <row r="11434" spans="27:27">
      <c r="AA11434" s="16" t="s">
        <v>121</v>
      </c>
    </row>
    <row r="11435" spans="27:27">
      <c r="AA11435" s="16" t="s">
        <v>409</v>
      </c>
    </row>
    <row r="11436" spans="27:27">
      <c r="AA11436" s="16" t="s">
        <v>31</v>
      </c>
    </row>
    <row r="11437" spans="27:27">
      <c r="AA11437" s="16" t="s">
        <v>91</v>
      </c>
    </row>
    <row r="11438" spans="27:27">
      <c r="AA11438" s="16" t="s">
        <v>885</v>
      </c>
    </row>
    <row r="11439" spans="27:27">
      <c r="AA11439" s="16" t="s">
        <v>885</v>
      </c>
    </row>
    <row r="11440" spans="27:27">
      <c r="AA11440" s="16" t="s">
        <v>375</v>
      </c>
    </row>
    <row r="11441" spans="27:27">
      <c r="AA11441" s="16">
        <v>3</v>
      </c>
    </row>
    <row r="11442" spans="27:27">
      <c r="AA11442" s="16" t="s">
        <v>5118</v>
      </c>
    </row>
    <row r="11443" spans="27:27">
      <c r="AA11443" s="16" t="s">
        <v>14</v>
      </c>
    </row>
    <row r="11444" spans="27:27">
      <c r="AA11444" s="16" t="s">
        <v>99</v>
      </c>
    </row>
    <row r="11445" spans="27:27">
      <c r="AA11445" s="16" t="s">
        <v>13</v>
      </c>
    </row>
    <row r="11446" spans="27:27">
      <c r="AA11446" s="16" t="s">
        <v>395</v>
      </c>
    </row>
    <row r="11447" spans="27:27">
      <c r="AA11447" s="16" t="s">
        <v>577</v>
      </c>
    </row>
    <row r="11448" spans="27:27">
      <c r="AA11448" s="16" t="s">
        <v>41</v>
      </c>
    </row>
    <row r="11449" spans="27:27">
      <c r="AA11449" s="16" t="s">
        <v>1239</v>
      </c>
    </row>
    <row r="11450" spans="27:27">
      <c r="AA11450" s="16" t="s">
        <v>4004</v>
      </c>
    </row>
    <row r="11451" spans="27:27">
      <c r="AA11451" s="16" t="s">
        <v>395</v>
      </c>
    </row>
    <row r="11452" spans="27:27">
      <c r="AA11452" s="16" t="s">
        <v>5148</v>
      </c>
    </row>
    <row r="11453" spans="27:27">
      <c r="AA11453" s="16" t="s">
        <v>116</v>
      </c>
    </row>
    <row r="11454" spans="27:27">
      <c r="AA11454" s="16" t="s">
        <v>5152</v>
      </c>
    </row>
    <row r="11455" spans="27:27">
      <c r="AA11455" s="16" t="s">
        <v>5156</v>
      </c>
    </row>
    <row r="11456" spans="27:27">
      <c r="AA11456" s="16" t="s">
        <v>608</v>
      </c>
    </row>
    <row r="11457" spans="27:27">
      <c r="AA11457" s="16" t="s">
        <v>688</v>
      </c>
    </row>
    <row r="11458" spans="27:27">
      <c r="AA11458" s="17">
        <v>599</v>
      </c>
    </row>
    <row r="11459" spans="27:27">
      <c r="AA11459" s="16" t="s">
        <v>840</v>
      </c>
    </row>
    <row r="11460" spans="27:27">
      <c r="AA11460" s="16" t="s">
        <v>2356</v>
      </c>
    </row>
    <row r="11461" spans="27:27">
      <c r="AA11461" s="16" t="s">
        <v>428</v>
      </c>
    </row>
    <row r="11462" spans="27:27">
      <c r="AA11462" s="16" t="s">
        <v>1798</v>
      </c>
    </row>
    <row r="11463" spans="27:27">
      <c r="AA11463" s="16" t="s">
        <v>1796</v>
      </c>
    </row>
    <row r="11464" spans="27:27">
      <c r="AA11464" s="16">
        <v>20</v>
      </c>
    </row>
    <row r="11465" spans="27:27">
      <c r="AA11465" s="16" t="s">
        <v>151</v>
      </c>
    </row>
    <row r="11466" spans="27:27">
      <c r="AA11466" s="16" t="s">
        <v>594</v>
      </c>
    </row>
    <row r="11467" spans="27:27">
      <c r="AA11467" s="16" t="s">
        <v>330</v>
      </c>
    </row>
    <row r="11468" spans="27:27">
      <c r="AA11468" s="16" t="s">
        <v>756</v>
      </c>
    </row>
    <row r="11469" spans="27:27">
      <c r="AA11469" s="16">
        <v>1</v>
      </c>
    </row>
    <row r="11470" spans="27:27">
      <c r="AA11470" s="16" t="s">
        <v>347</v>
      </c>
    </row>
    <row r="11471" spans="27:27">
      <c r="AA11471" s="16" t="s">
        <v>4878</v>
      </c>
    </row>
    <row r="11472" spans="27:27">
      <c r="AA11472" s="16" t="s">
        <v>91</v>
      </c>
    </row>
    <row r="11473" spans="27:27">
      <c r="AA11473" s="16" t="s">
        <v>333</v>
      </c>
    </row>
    <row r="11474" spans="27:27">
      <c r="AA11474" s="16" t="s">
        <v>91</v>
      </c>
    </row>
    <row r="11475" spans="27:27">
      <c r="AA11475" s="16" t="s">
        <v>15</v>
      </c>
    </row>
    <row r="11476" spans="27:27">
      <c r="AA11476" s="16" t="s">
        <v>723</v>
      </c>
    </row>
    <row r="11477" spans="27:27">
      <c r="AA11477" s="16" t="s">
        <v>805</v>
      </c>
    </row>
    <row r="11478" spans="27:27">
      <c r="AA11478" s="16" t="s">
        <v>1239</v>
      </c>
    </row>
    <row r="11479" spans="27:27">
      <c r="AA11479" s="16" t="s">
        <v>15</v>
      </c>
    </row>
    <row r="11480" spans="27:27">
      <c r="AA11480" s="16" t="s">
        <v>690</v>
      </c>
    </row>
    <row r="11481" spans="27:27">
      <c r="AA11481" s="16" t="s">
        <v>181</v>
      </c>
    </row>
    <row r="11482" spans="27:27">
      <c r="AA11482" s="16" t="s">
        <v>45</v>
      </c>
    </row>
    <row r="11483" spans="27:27">
      <c r="AA11483" s="16" t="s">
        <v>5246</v>
      </c>
    </row>
    <row r="11484" spans="27:27">
      <c r="AA11484" s="16" t="s">
        <v>5249</v>
      </c>
    </row>
    <row r="11485" spans="27:27">
      <c r="AA11485" s="16" t="s">
        <v>178</v>
      </c>
    </row>
    <row r="11486" spans="27:27">
      <c r="AA11486" s="16" t="s">
        <v>114</v>
      </c>
    </row>
    <row r="11487" spans="27:27">
      <c r="AA11487" s="16" t="s">
        <v>279</v>
      </c>
    </row>
    <row r="11488" spans="27:27">
      <c r="AA11488" s="16" t="s">
        <v>3488</v>
      </c>
    </row>
    <row r="11489" spans="27:27">
      <c r="AA11489" s="16" t="s">
        <v>2343</v>
      </c>
    </row>
    <row r="11490" spans="27:27">
      <c r="AA11490" s="16" t="s">
        <v>457</v>
      </c>
    </row>
    <row r="11491" spans="27:27">
      <c r="AA11491" s="16" t="s">
        <v>7</v>
      </c>
    </row>
    <row r="11492" spans="27:27">
      <c r="AA11492" s="16" t="s">
        <v>2842</v>
      </c>
    </row>
    <row r="11493" spans="27:27">
      <c r="AA11493" s="16" t="s">
        <v>449</v>
      </c>
    </row>
    <row r="11494" spans="27:27">
      <c r="AA11494" s="16" t="s">
        <v>5286</v>
      </c>
    </row>
    <row r="11495" spans="27:27">
      <c r="AA11495" s="16" t="s">
        <v>31</v>
      </c>
    </row>
    <row r="11496" spans="27:27">
      <c r="AA11496" s="16" t="s">
        <v>375</v>
      </c>
    </row>
    <row r="11497" spans="27:27">
      <c r="AA11497" s="16" t="s">
        <v>454</v>
      </c>
    </row>
    <row r="11498" spans="27:27">
      <c r="AA11498" s="16" t="s">
        <v>121</v>
      </c>
    </row>
    <row r="11499" spans="27:27">
      <c r="AA11499" s="16" t="s">
        <v>91</v>
      </c>
    </row>
    <row r="11500" spans="27:27">
      <c r="AA11500" s="16" t="s">
        <v>771</v>
      </c>
    </row>
    <row r="11501" spans="27:27">
      <c r="AA11501" s="16" t="s">
        <v>5313</v>
      </c>
    </row>
    <row r="11502" spans="27:27">
      <c r="AA11502" s="16" t="s">
        <v>1004</v>
      </c>
    </row>
    <row r="11503" spans="27:27">
      <c r="AA11503" s="16" t="s">
        <v>1081</v>
      </c>
    </row>
    <row r="11504" spans="27:27">
      <c r="AA11504" s="16" t="s">
        <v>5329</v>
      </c>
    </row>
    <row r="11505" spans="27:27">
      <c r="AA11505" s="16" t="s">
        <v>38</v>
      </c>
    </row>
    <row r="11506" spans="27:27">
      <c r="AA11506" s="16" t="s">
        <v>409</v>
      </c>
    </row>
    <row r="11508" spans="27:27">
      <c r="AA11508" s="16" t="s">
        <v>576</v>
      </c>
    </row>
    <row r="11509" spans="27:27">
      <c r="AA11509" s="16" t="s">
        <v>5347</v>
      </c>
    </row>
    <row r="11510" spans="27:27">
      <c r="AA11510" s="16" t="s">
        <v>450</v>
      </c>
    </row>
    <row r="11511" spans="27:27">
      <c r="AA11511" s="16" t="s">
        <v>5354</v>
      </c>
    </row>
    <row r="11512" spans="27:27">
      <c r="AA11512" s="16" t="s">
        <v>38</v>
      </c>
    </row>
    <row r="11514" spans="27:27">
      <c r="AA11514" s="16" t="s">
        <v>3237</v>
      </c>
    </row>
    <row r="11515" spans="27:27">
      <c r="AA11515" s="16" t="s">
        <v>381</v>
      </c>
    </row>
    <row r="11516" spans="27:27">
      <c r="AA11516" s="16" t="s">
        <v>359</v>
      </c>
    </row>
    <row r="11518" spans="27:27">
      <c r="AA11518" s="16" t="s">
        <v>314</v>
      </c>
    </row>
    <row r="11519" spans="27:27">
      <c r="AA11519" s="16" t="s">
        <v>1274</v>
      </c>
    </row>
    <row r="11520" spans="27:27">
      <c r="AA11520" s="16" t="s">
        <v>5383</v>
      </c>
    </row>
    <row r="11521" spans="27:27">
      <c r="AA11521" s="16" t="s">
        <v>234</v>
      </c>
    </row>
    <row r="11522" spans="27:27">
      <c r="AA11522" s="16" t="s">
        <v>468</v>
      </c>
    </row>
    <row r="11523" spans="27:27">
      <c r="AA11523" s="16" t="s">
        <v>31</v>
      </c>
    </row>
    <row r="11524" spans="27:27">
      <c r="AA11524" s="16" t="s">
        <v>5396</v>
      </c>
    </row>
    <row r="11525" spans="27:27">
      <c r="AA11525" s="16" t="s">
        <v>727</v>
      </c>
    </row>
    <row r="11526" spans="27:27">
      <c r="AA11526" s="16" t="s">
        <v>52</v>
      </c>
    </row>
    <row r="11527" spans="27:27">
      <c r="AA11527" s="16" t="s">
        <v>5406</v>
      </c>
    </row>
    <row r="11528" spans="27:27">
      <c r="AA11528" s="16" t="s">
        <v>31</v>
      </c>
    </row>
    <row r="11529" spans="27:27">
      <c r="AA11529" s="16" t="s">
        <v>577</v>
      </c>
    </row>
    <row r="11530" spans="27:27">
      <c r="AA11530" s="16" t="s">
        <v>5411</v>
      </c>
    </row>
    <row r="11531" spans="27:27">
      <c r="AA11531" s="16" t="s">
        <v>25</v>
      </c>
    </row>
    <row r="11532" spans="27:27">
      <c r="AA11532" s="16" t="s">
        <v>5420</v>
      </c>
    </row>
    <row r="11533" spans="27:27">
      <c r="AA11533" s="16" t="s">
        <v>1824</v>
      </c>
    </row>
    <row r="11534" spans="27:27">
      <c r="AA11534" s="16" t="s">
        <v>91</v>
      </c>
    </row>
    <row r="11535" spans="27:27">
      <c r="AA11535" s="16" t="s">
        <v>61</v>
      </c>
    </row>
    <row r="11536" spans="27:27">
      <c r="AA11536" s="16">
        <v>2</v>
      </c>
    </row>
    <row r="11537" spans="27:27">
      <c r="AA11537" s="16" t="s">
        <v>121</v>
      </c>
    </row>
    <row r="11538" spans="27:27">
      <c r="AA11538" s="16" t="s">
        <v>295</v>
      </c>
    </row>
    <row r="11539" spans="27:27">
      <c r="AA11539" s="16" t="s">
        <v>5019</v>
      </c>
    </row>
    <row r="11540" spans="27:27">
      <c r="AA11540" s="16" t="s">
        <v>48</v>
      </c>
    </row>
    <row r="11541" spans="27:27">
      <c r="AA11541" s="16" t="s">
        <v>234</v>
      </c>
    </row>
    <row r="11542" spans="27:27">
      <c r="AA11542" s="16" t="s">
        <v>347</v>
      </c>
    </row>
    <row r="11543" spans="27:27">
      <c r="AA11543" s="16" t="s">
        <v>250</v>
      </c>
    </row>
    <row r="11544" spans="27:27">
      <c r="AA11544" s="16" t="s">
        <v>347</v>
      </c>
    </row>
    <row r="11545" spans="27:27">
      <c r="AA11545" s="16" t="s">
        <v>610</v>
      </c>
    </row>
    <row r="11546" spans="27:27">
      <c r="AA11546" s="16" t="s">
        <v>1609</v>
      </c>
    </row>
    <row r="11547" spans="27:27">
      <c r="AA11547" s="16" t="s">
        <v>5451</v>
      </c>
    </row>
    <row r="11548" spans="27:27">
      <c r="AA11548" s="16" t="s">
        <v>41</v>
      </c>
    </row>
    <row r="11549" spans="27:27">
      <c r="AA11549" s="16" t="s">
        <v>2405</v>
      </c>
    </row>
    <row r="11550" spans="27:27">
      <c r="AA11550" s="16" t="s">
        <v>1141</v>
      </c>
    </row>
    <row r="11551" spans="27:27">
      <c r="AA11551" s="16" t="s">
        <v>6</v>
      </c>
    </row>
    <row r="11552" spans="27:27">
      <c r="AA11552" s="16" t="s">
        <v>460</v>
      </c>
    </row>
    <row r="11553" spans="27:27">
      <c r="AA11553" s="16" t="s">
        <v>31</v>
      </c>
    </row>
    <row r="11554" spans="27:27">
      <c r="AA11554" s="16" t="s">
        <v>394</v>
      </c>
    </row>
    <row r="11555" spans="27:27">
      <c r="AA11555" s="16" t="s">
        <v>394</v>
      </c>
    </row>
    <row r="11556" spans="27:27">
      <c r="AA11556" s="16" t="s">
        <v>31</v>
      </c>
    </row>
    <row r="11557" spans="27:27">
      <c r="AA11557" s="16" t="s">
        <v>151</v>
      </c>
    </row>
    <row r="11558" spans="27:27">
      <c r="AA11558" s="16" t="s">
        <v>91</v>
      </c>
    </row>
    <row r="11559" spans="27:27">
      <c r="AA11559" s="16" t="s">
        <v>91</v>
      </c>
    </row>
    <row r="11560" spans="27:27">
      <c r="AA11560" s="16" t="s">
        <v>5471</v>
      </c>
    </row>
    <row r="11561" spans="27:27">
      <c r="AA11561" s="16" t="s">
        <v>668</v>
      </c>
    </row>
    <row r="11562" spans="27:27">
      <c r="AA11562" s="16" t="s">
        <v>687</v>
      </c>
    </row>
    <row r="11563" spans="27:27">
      <c r="AA11563" s="16" t="s">
        <v>5483</v>
      </c>
    </row>
    <row r="11564" spans="27:27">
      <c r="AA11564" s="16" t="s">
        <v>57</v>
      </c>
    </row>
    <row r="11565" spans="27:27">
      <c r="AA11565" s="16" t="s">
        <v>460</v>
      </c>
    </row>
    <row r="11566" spans="27:27">
      <c r="AA11566" s="17">
        <v>575</v>
      </c>
    </row>
    <row r="11567" spans="27:27">
      <c r="AA11567" s="16" t="s">
        <v>91</v>
      </c>
    </row>
    <row r="11568" spans="27:27">
      <c r="AA11568" s="16" t="s">
        <v>126</v>
      </c>
    </row>
    <row r="11569" spans="27:27">
      <c r="AA11569" s="16" t="s">
        <v>468</v>
      </c>
    </row>
    <row r="11570" spans="27:27">
      <c r="AA11570" s="16" t="s">
        <v>277</v>
      </c>
    </row>
    <row r="11571" spans="27:27">
      <c r="AA11571" s="16" t="s">
        <v>803</v>
      </c>
    </row>
    <row r="11572" spans="27:27">
      <c r="AA11572" s="16" t="s">
        <v>1361</v>
      </c>
    </row>
    <row r="11573" spans="27:27">
      <c r="AA11573" s="17">
        <v>699</v>
      </c>
    </row>
    <row r="11574" spans="27:27">
      <c r="AA11574" s="17">
        <v>419</v>
      </c>
    </row>
    <row r="11575" spans="27:27">
      <c r="AA11575" s="16" t="s">
        <v>182</v>
      </c>
    </row>
    <row r="11576" spans="27:27">
      <c r="AA11576" s="17">
        <v>375</v>
      </c>
    </row>
    <row r="11577" spans="27:27">
      <c r="AA11577" s="17">
        <v>429</v>
      </c>
    </row>
    <row r="11578" spans="27:27">
      <c r="AA11578" s="16" t="s">
        <v>112</v>
      </c>
    </row>
    <row r="11579" spans="27:27">
      <c r="AA11579" s="16" t="s">
        <v>163</v>
      </c>
    </row>
    <row r="11580" spans="27:27">
      <c r="AA11580" s="16" t="s">
        <v>486</v>
      </c>
    </row>
    <row r="11581" spans="27:27">
      <c r="AA11581" s="16" t="s">
        <v>121</v>
      </c>
    </row>
    <row r="11582" spans="27:27">
      <c r="AA11582" s="16" t="s">
        <v>4158</v>
      </c>
    </row>
    <row r="11583" spans="27:27">
      <c r="AA11583" s="16" t="s">
        <v>5526</v>
      </c>
    </row>
    <row r="11584" spans="27:27">
      <c r="AA11584" s="16" t="s">
        <v>1003</v>
      </c>
    </row>
    <row r="11585" spans="27:27">
      <c r="AA11585" s="16" t="s">
        <v>121</v>
      </c>
    </row>
    <row r="11586" spans="27:27">
      <c r="AA11586" s="16" t="s">
        <v>151</v>
      </c>
    </row>
    <row r="11587" spans="27:27">
      <c r="AA11587" s="16" t="s">
        <v>6</v>
      </c>
    </row>
    <row r="11588" spans="27:27">
      <c r="AA11588" s="16" t="s">
        <v>928</v>
      </c>
    </row>
    <row r="11589" spans="27:27">
      <c r="AA11589" s="16" t="s">
        <v>1</v>
      </c>
    </row>
    <row r="11590" spans="27:27">
      <c r="AA11590" s="16" t="s">
        <v>163</v>
      </c>
    </row>
    <row r="11591" spans="27:27">
      <c r="AA11591" s="16" t="s">
        <v>577</v>
      </c>
    </row>
    <row r="11593" spans="27:27">
      <c r="AA11593" s="16" t="s">
        <v>464</v>
      </c>
    </row>
    <row r="11594" spans="27:27">
      <c r="AA11594" s="16" t="s">
        <v>347</v>
      </c>
    </row>
    <row r="11595" spans="27:27">
      <c r="AA11595" s="16" t="s">
        <v>15</v>
      </c>
    </row>
    <row r="11596" spans="27:27">
      <c r="AA11596" s="16" t="s">
        <v>151</v>
      </c>
    </row>
    <row r="11597" spans="27:27">
      <c r="AA11597" s="16" t="s">
        <v>5553</v>
      </c>
    </row>
    <row r="11598" spans="27:27">
      <c r="AA11598" s="16" t="s">
        <v>93</v>
      </c>
    </row>
    <row r="11599" spans="27:27">
      <c r="AA11599" s="16" t="s">
        <v>31</v>
      </c>
    </row>
    <row r="11600" spans="27:27">
      <c r="AA11600" s="16" t="s">
        <v>2763</v>
      </c>
    </row>
    <row r="11601" spans="27:27">
      <c r="AA11601" s="16">
        <v>2</v>
      </c>
    </row>
    <row r="11602" spans="27:27">
      <c r="AA11602" s="16" t="s">
        <v>5567</v>
      </c>
    </row>
    <row r="11603" spans="27:27">
      <c r="AA11603" s="16" t="s">
        <v>5573</v>
      </c>
    </row>
    <row r="11604" spans="27:27">
      <c r="AA11604" s="16" t="s">
        <v>375</v>
      </c>
    </row>
    <row r="11605" spans="27:27">
      <c r="AA11605" s="16" t="s">
        <v>157</v>
      </c>
    </row>
    <row r="11607" spans="27:27">
      <c r="AA11607" s="16" t="s">
        <v>798</v>
      </c>
    </row>
    <row r="11608" spans="27:27">
      <c r="AA11608" s="16" t="s">
        <v>306</v>
      </c>
    </row>
    <row r="11609" spans="27:27">
      <c r="AA11609" s="16" t="s">
        <v>38</v>
      </c>
    </row>
    <row r="11610" spans="27:27">
      <c r="AA11610" s="16" t="s">
        <v>524</v>
      </c>
    </row>
    <row r="11611" spans="27:27">
      <c r="AA11611" s="16" t="s">
        <v>157</v>
      </c>
    </row>
    <row r="11612" spans="27:27">
      <c r="AA11612" s="16" t="s">
        <v>5595</v>
      </c>
    </row>
    <row r="11613" spans="27:27">
      <c r="AA11613" s="16" t="s">
        <v>116</v>
      </c>
    </row>
    <row r="11614" spans="27:27">
      <c r="AA11614" s="16" t="s">
        <v>5601</v>
      </c>
    </row>
    <row r="11615" spans="27:27">
      <c r="AA11615" s="16" t="s">
        <v>454</v>
      </c>
    </row>
    <row r="11616" spans="27:27">
      <c r="AA11616" s="16" t="s">
        <v>151</v>
      </c>
    </row>
    <row r="11618" spans="27:27">
      <c r="AA11618" s="16" t="s">
        <v>375</v>
      </c>
    </row>
    <row r="11619" spans="27:27">
      <c r="AA11619" s="16" t="s">
        <v>5612</v>
      </c>
    </row>
    <row r="11620" spans="27:27">
      <c r="AA11620" s="16" t="s">
        <v>1004</v>
      </c>
    </row>
    <row r="11621" spans="27:27">
      <c r="AA11621" s="16" t="s">
        <v>1086</v>
      </c>
    </row>
    <row r="11622" spans="27:27">
      <c r="AA11622" s="17">
        <v>439</v>
      </c>
    </row>
    <row r="11623" spans="27:27">
      <c r="AA11623" s="16" t="s">
        <v>31</v>
      </c>
    </row>
    <row r="11624" spans="27:27">
      <c r="AA11624" s="16" t="s">
        <v>374</v>
      </c>
    </row>
    <row r="11625" spans="27:27">
      <c r="AA11625" s="16" t="s">
        <v>254</v>
      </c>
    </row>
    <row r="11626" spans="27:27">
      <c r="AA11626" s="16" t="s">
        <v>375</v>
      </c>
    </row>
    <row r="11627" spans="27:27">
      <c r="AA11627" s="16" t="s">
        <v>41</v>
      </c>
    </row>
    <row r="11628" spans="27:27">
      <c r="AA11628" s="16" t="s">
        <v>87</v>
      </c>
    </row>
    <row r="11629" spans="27:27">
      <c r="AA11629" s="16" t="s">
        <v>91</v>
      </c>
    </row>
    <row r="11630" spans="27:27">
      <c r="AA11630" s="16" t="s">
        <v>636</v>
      </c>
    </row>
    <row r="11631" spans="27:27">
      <c r="AA11631" s="16" t="s">
        <v>4448</v>
      </c>
    </row>
    <row r="11632" spans="27:27">
      <c r="AA11632" s="16" t="s">
        <v>3722</v>
      </c>
    </row>
    <row r="11633" spans="27:27">
      <c r="AA11633" s="16" t="s">
        <v>5643</v>
      </c>
    </row>
    <row r="11634" spans="27:27">
      <c r="AA11634" s="16" t="s">
        <v>756</v>
      </c>
    </row>
    <row r="11635" spans="27:27">
      <c r="AA11635" s="17">
        <v>429</v>
      </c>
    </row>
    <row r="11636" spans="27:27">
      <c r="AA11636" s="16" t="s">
        <v>1037</v>
      </c>
    </row>
    <row r="11637" spans="27:27">
      <c r="AA11637" s="16" t="s">
        <v>1409</v>
      </c>
    </row>
    <row r="11638" spans="27:27">
      <c r="AA11638" s="16" t="s">
        <v>198</v>
      </c>
    </row>
    <row r="11639" spans="27:27">
      <c r="AA11639" s="16" t="s">
        <v>5659</v>
      </c>
    </row>
    <row r="11640" spans="27:27">
      <c r="AA11640" s="16" t="s">
        <v>5665</v>
      </c>
    </row>
    <row r="11641" spans="27:27">
      <c r="AA11641" s="16" t="s">
        <v>5671</v>
      </c>
    </row>
    <row r="11642" spans="27:27">
      <c r="AA11642" s="16" t="s">
        <v>25</v>
      </c>
    </row>
    <row r="11643" spans="27:27">
      <c r="AA11643" s="16" t="s">
        <v>15</v>
      </c>
    </row>
    <row r="11644" spans="27:27">
      <c r="AA11644" s="16" t="s">
        <v>690</v>
      </c>
    </row>
    <row r="11645" spans="27:27">
      <c r="AA11645" s="16" t="s">
        <v>330</v>
      </c>
    </row>
    <row r="11646" spans="27:27">
      <c r="AA11646" s="16" t="s">
        <v>312</v>
      </c>
    </row>
    <row r="11647" spans="27:27">
      <c r="AA11647" s="16" t="s">
        <v>3691</v>
      </c>
    </row>
    <row r="11648" spans="27:27">
      <c r="AA11648" s="16" t="s">
        <v>234</v>
      </c>
    </row>
    <row r="11649" spans="27:27">
      <c r="AA11649" s="16" t="s">
        <v>394</v>
      </c>
    </row>
    <row r="11650" spans="27:27">
      <c r="AA11650" s="16" t="s">
        <v>394</v>
      </c>
    </row>
    <row r="11651" spans="27:27">
      <c r="AA11651" s="16" t="s">
        <v>5690</v>
      </c>
    </row>
    <row r="11652" spans="27:27">
      <c r="AA11652" s="16" t="s">
        <v>5694</v>
      </c>
    </row>
    <row r="11653" spans="27:27">
      <c r="AA11653" s="16" t="s">
        <v>48</v>
      </c>
    </row>
    <row r="11654" spans="27:27">
      <c r="AA11654" s="17">
        <v>850</v>
      </c>
    </row>
    <row r="11655" spans="27:27">
      <c r="AA11655" s="16" t="s">
        <v>151</v>
      </c>
    </row>
    <row r="11656" spans="27:27">
      <c r="AA11656" s="17">
        <v>720</v>
      </c>
    </row>
    <row r="11657" spans="27:27">
      <c r="AA11657" s="16" t="s">
        <v>1627</v>
      </c>
    </row>
    <row r="11658" spans="27:27">
      <c r="AA11658" s="16" t="s">
        <v>41</v>
      </c>
    </row>
    <row r="11659" spans="27:27">
      <c r="AA11659" s="16" t="s">
        <v>91</v>
      </c>
    </row>
    <row r="11660" spans="27:27">
      <c r="AA11660" s="16">
        <v>0</v>
      </c>
    </row>
    <row r="11661" spans="27:27">
      <c r="AA11661" s="16" t="s">
        <v>980</v>
      </c>
    </row>
    <row r="11662" spans="27:27">
      <c r="AA11662" s="16" t="s">
        <v>163</v>
      </c>
    </row>
    <row r="11663" spans="27:27">
      <c r="AA11663" s="16" t="s">
        <v>585</v>
      </c>
    </row>
    <row r="11664" spans="27:27">
      <c r="AA11664" s="16" t="s">
        <v>1999</v>
      </c>
    </row>
    <row r="11665" spans="27:27">
      <c r="AA11665" s="16" t="s">
        <v>32</v>
      </c>
    </row>
    <row r="11666" spans="27:27">
      <c r="AA11666" s="16" t="s">
        <v>1165</v>
      </c>
    </row>
    <row r="11667" spans="27:27">
      <c r="AA11667" s="16" t="s">
        <v>1512</v>
      </c>
    </row>
    <row r="11668" spans="27:27">
      <c r="AA11668" s="16" t="s">
        <v>163</v>
      </c>
    </row>
    <row r="11669" spans="27:27">
      <c r="AA11669" s="16" t="s">
        <v>325</v>
      </c>
    </row>
    <row r="11670" spans="27:27">
      <c r="AA11670" s="16" t="s">
        <v>163</v>
      </c>
    </row>
    <row r="11671" spans="27:27">
      <c r="AA11671" s="16" t="s">
        <v>2266</v>
      </c>
    </row>
    <row r="11672" spans="27:27">
      <c r="AA11672" s="16" t="s">
        <v>993</v>
      </c>
    </row>
    <row r="11673" spans="27:27">
      <c r="AA11673" s="16" t="s">
        <v>142</v>
      </c>
    </row>
    <row r="11674" spans="27:27">
      <c r="AA11674" s="16" t="s">
        <v>732</v>
      </c>
    </row>
    <row r="11675" spans="27:27">
      <c r="AA11675" s="16" t="s">
        <v>2017</v>
      </c>
    </row>
    <row r="11676" spans="27:27">
      <c r="AA11676" s="16" t="s">
        <v>385</v>
      </c>
    </row>
    <row r="11677" spans="27:27">
      <c r="AA11677" s="16" t="s">
        <v>668</v>
      </c>
    </row>
    <row r="11678" spans="27:27">
      <c r="AA11678" s="16" t="s">
        <v>5749</v>
      </c>
    </row>
    <row r="11679" spans="27:27">
      <c r="AA11679" s="16" t="s">
        <v>151</v>
      </c>
    </row>
    <row r="11680" spans="27:27">
      <c r="AA11680" s="16" t="s">
        <v>5</v>
      </c>
    </row>
    <row r="11681" spans="27:27">
      <c r="AA11681" s="16" t="s">
        <v>450</v>
      </c>
    </row>
    <row r="11682" spans="27:27">
      <c r="AA11682" s="16" t="s">
        <v>460</v>
      </c>
    </row>
    <row r="11683" spans="27:27">
      <c r="AA11683" s="16" t="s">
        <v>24</v>
      </c>
    </row>
    <row r="11684" spans="27:27">
      <c r="AA11684" s="16" t="s">
        <v>577</v>
      </c>
    </row>
    <row r="11685" spans="27:27">
      <c r="AA11685" s="16" t="s">
        <v>2878</v>
      </c>
    </row>
    <row r="11686" spans="27:27">
      <c r="AA11686" s="16" t="s">
        <v>143</v>
      </c>
    </row>
    <row r="11687" spans="27:27">
      <c r="AA11687" s="16" t="s">
        <v>347</v>
      </c>
    </row>
    <row r="11688" spans="27:27">
      <c r="AA11688" s="16" t="s">
        <v>5776</v>
      </c>
    </row>
    <row r="11689" spans="27:27">
      <c r="AA11689" s="16" t="s">
        <v>99</v>
      </c>
    </row>
    <row r="11690" spans="27:27">
      <c r="AA11690" s="16" t="s">
        <v>240</v>
      </c>
    </row>
    <row r="11691" spans="27:27">
      <c r="AA11691" s="16" t="s">
        <v>29</v>
      </c>
    </row>
    <row r="11692" spans="27:27">
      <c r="AA11692" s="16" t="s">
        <v>4485</v>
      </c>
    </row>
    <row r="11693" spans="27:27">
      <c r="AA11693" s="16" t="s">
        <v>48</v>
      </c>
    </row>
    <row r="11694" spans="27:27">
      <c r="AA11694" s="16">
        <v>2</v>
      </c>
    </row>
    <row r="11695" spans="27:27">
      <c r="AA11695" s="16" t="s">
        <v>5791</v>
      </c>
    </row>
    <row r="11696" spans="27:27">
      <c r="AA11696" s="16" t="s">
        <v>250</v>
      </c>
    </row>
    <row r="11697" spans="27:27">
      <c r="AA11697" s="16" t="s">
        <v>5526</v>
      </c>
    </row>
    <row r="11698" spans="27:27">
      <c r="AA11698" s="16" t="s">
        <v>1260</v>
      </c>
    </row>
    <row r="11699" spans="27:27">
      <c r="AA11699" s="16" t="s">
        <v>189</v>
      </c>
    </row>
    <row r="11700" spans="27:27">
      <c r="AA11700" s="17">
        <v>529</v>
      </c>
    </row>
    <row r="11702" spans="27:27">
      <c r="AA11702" s="16" t="s">
        <v>4492</v>
      </c>
    </row>
    <row r="11703" spans="27:27">
      <c r="AA11703" s="16" t="s">
        <v>35</v>
      </c>
    </row>
    <row r="11704" spans="27:27">
      <c r="AA11704" s="16" t="s">
        <v>116</v>
      </c>
    </row>
    <row r="11705" spans="27:27">
      <c r="AA11705" s="16" t="s">
        <v>5805</v>
      </c>
    </row>
    <row r="11706" spans="27:27">
      <c r="AA11706" s="16" t="s">
        <v>1290</v>
      </c>
    </row>
    <row r="11707" spans="27:27">
      <c r="AA11707" s="16" t="s">
        <v>1827</v>
      </c>
    </row>
    <row r="11708" spans="27:27">
      <c r="AA11708" s="16" t="s">
        <v>5814</v>
      </c>
    </row>
    <row r="11709" spans="27:27">
      <c r="AA11709" s="16" t="s">
        <v>250</v>
      </c>
    </row>
    <row r="11710" spans="27:27">
      <c r="AA11710" s="16" t="s">
        <v>31</v>
      </c>
    </row>
    <row r="11711" spans="27:27">
      <c r="AA11711" s="16" t="s">
        <v>131</v>
      </c>
    </row>
    <row r="11713" spans="27:27">
      <c r="AA11713" s="16" t="s">
        <v>56</v>
      </c>
    </row>
    <row r="11714" spans="27:27">
      <c r="AA11714" s="16" t="s">
        <v>6</v>
      </c>
    </row>
    <row r="11715" spans="27:27">
      <c r="AA11715" s="16" t="s">
        <v>5828</v>
      </c>
    </row>
    <row r="11716" spans="27:27">
      <c r="AA11716" s="16" t="s">
        <v>54</v>
      </c>
    </row>
    <row r="11717" spans="27:27">
      <c r="AA11717" s="16" t="s">
        <v>375</v>
      </c>
    </row>
    <row r="11718" spans="27:27">
      <c r="AA11718" s="16" t="s">
        <v>3199</v>
      </c>
    </row>
    <row r="11719" spans="27:27">
      <c r="AA11719" s="16" t="s">
        <v>219</v>
      </c>
    </row>
    <row r="11720" spans="27:27">
      <c r="AA11720" s="16" t="s">
        <v>4563</v>
      </c>
    </row>
    <row r="11721" spans="27:27">
      <c r="AA11721" s="16" t="s">
        <v>1594</v>
      </c>
    </row>
    <row r="11723" spans="27:27">
      <c r="AA11723" s="16" t="s">
        <v>1274</v>
      </c>
    </row>
    <row r="11724" spans="27:27">
      <c r="AA11724" s="16" t="s">
        <v>91</v>
      </c>
    </row>
    <row r="11725" spans="27:27">
      <c r="AA11725" s="16" t="s">
        <v>398</v>
      </c>
    </row>
    <row r="11726" spans="27:27">
      <c r="AA11726" s="16">
        <v>2</v>
      </c>
    </row>
    <row r="11727" spans="27:27">
      <c r="AA11727" s="16" t="s">
        <v>121</v>
      </c>
    </row>
    <row r="11728" spans="27:27">
      <c r="AA11728" s="16" t="s">
        <v>1750</v>
      </c>
    </row>
    <row r="11729" spans="27:27">
      <c r="AA11729" s="16" t="s">
        <v>2528</v>
      </c>
    </row>
    <row r="11730" spans="27:27">
      <c r="AA11730" s="16" t="s">
        <v>306</v>
      </c>
    </row>
    <row r="11731" spans="27:27">
      <c r="AA11731" s="16" t="s">
        <v>31</v>
      </c>
    </row>
    <row r="11732" spans="27:27">
      <c r="AA11732" s="16" t="s">
        <v>4742</v>
      </c>
    </row>
    <row r="11733" spans="27:27">
      <c r="AA11733" s="16" t="s">
        <v>5868</v>
      </c>
    </row>
    <row r="11734" spans="27:27">
      <c r="AA11734" s="16" t="s">
        <v>668</v>
      </c>
    </row>
    <row r="11735" spans="27:27">
      <c r="AA11735" s="16" t="s">
        <v>191</v>
      </c>
    </row>
    <row r="11736" spans="27:27">
      <c r="AA11736" s="16" t="s">
        <v>5667</v>
      </c>
    </row>
    <row r="11737" spans="27:27">
      <c r="AA11737" s="16" t="s">
        <v>57</v>
      </c>
    </row>
    <row r="11738" spans="27:27">
      <c r="AA11738" s="16" t="s">
        <v>84</v>
      </c>
    </row>
    <row r="11739" spans="27:27">
      <c r="AA11739" s="16" t="s">
        <v>213</v>
      </c>
    </row>
    <row r="11740" spans="27:27">
      <c r="AA11740" s="16" t="s">
        <v>61</v>
      </c>
    </row>
    <row r="11741" spans="27:27">
      <c r="AA11741" s="16" t="s">
        <v>2878</v>
      </c>
    </row>
    <row r="11742" spans="27:27">
      <c r="AA11742" s="16" t="s">
        <v>13</v>
      </c>
    </row>
    <row r="11743" spans="27:27">
      <c r="AA11743" s="16" t="s">
        <v>375</v>
      </c>
    </row>
    <row r="11744" spans="27:27">
      <c r="AA11744" s="16" t="s">
        <v>691</v>
      </c>
    </row>
    <row r="11745" spans="27:27">
      <c r="AA11745" s="16" t="s">
        <v>3231</v>
      </c>
    </row>
    <row r="11746" spans="27:27">
      <c r="AA11746" s="16" t="s">
        <v>3231</v>
      </c>
    </row>
    <row r="11747" spans="27:27">
      <c r="AA11747" s="16" t="s">
        <v>24</v>
      </c>
    </row>
    <row r="11748" spans="27:27">
      <c r="AA11748" s="16" t="s">
        <v>402</v>
      </c>
    </row>
    <row r="11749" spans="27:27">
      <c r="AA11749" s="16" t="s">
        <v>57</v>
      </c>
    </row>
    <row r="11750" spans="27:27">
      <c r="AA11750" s="16" t="s">
        <v>1724</v>
      </c>
    </row>
    <row r="11751" spans="27:27">
      <c r="AA11751" s="16" t="s">
        <v>3301</v>
      </c>
    </row>
    <row r="11752" spans="27:27">
      <c r="AA11752" s="16" t="s">
        <v>87</v>
      </c>
    </row>
    <row r="11753" spans="27:27">
      <c r="AA11753" s="16" t="s">
        <v>31</v>
      </c>
    </row>
    <row r="11754" spans="27:27">
      <c r="AA11754" s="16" t="s">
        <v>298</v>
      </c>
    </row>
    <row r="11755" spans="27:27">
      <c r="AA11755" s="16" t="s">
        <v>121</v>
      </c>
    </row>
    <row r="11756" spans="27:27">
      <c r="AA11756" s="16" t="s">
        <v>38</v>
      </c>
    </row>
    <row r="11757" spans="27:27">
      <c r="AA11757" s="16" t="s">
        <v>38</v>
      </c>
    </row>
    <row r="11758" spans="27:27">
      <c r="AA11758" s="16" t="s">
        <v>798</v>
      </c>
    </row>
    <row r="11759" spans="27:27">
      <c r="AA11759" s="16" t="s">
        <v>428</v>
      </c>
    </row>
    <row r="11760" spans="27:27">
      <c r="AA11760" s="16" t="s">
        <v>143</v>
      </c>
    </row>
    <row r="11761" spans="27:27">
      <c r="AA11761" s="16" t="s">
        <v>430</v>
      </c>
    </row>
    <row r="11762" spans="27:27">
      <c r="AA11762" s="16" t="s">
        <v>360</v>
      </c>
    </row>
    <row r="11763" spans="27:27">
      <c r="AA11763" s="16" t="s">
        <v>646</v>
      </c>
    </row>
    <row r="11764" spans="27:27">
      <c r="AA11764" s="16" t="s">
        <v>4071</v>
      </c>
    </row>
    <row r="11765" spans="27:27">
      <c r="AA11765" s="16" t="s">
        <v>1024</v>
      </c>
    </row>
    <row r="11766" spans="27:27">
      <c r="AA11766" s="16" t="s">
        <v>99</v>
      </c>
    </row>
    <row r="11767" spans="27:27">
      <c r="AA11767" s="16" t="s">
        <v>476</v>
      </c>
    </row>
    <row r="11768" spans="27:27">
      <c r="AA11768" s="16" t="s">
        <v>68</v>
      </c>
    </row>
    <row r="11769" spans="27:27">
      <c r="AA11769" s="16" t="s">
        <v>219</v>
      </c>
    </row>
    <row r="11770" spans="27:27">
      <c r="AA11770" s="16" t="s">
        <v>31</v>
      </c>
    </row>
    <row r="11771" spans="27:27">
      <c r="AA11771" s="16" t="s">
        <v>234</v>
      </c>
    </row>
    <row r="11772" spans="27:27">
      <c r="AA11772" s="16" t="s">
        <v>1361</v>
      </c>
    </row>
    <row r="11773" spans="27:27">
      <c r="AA11773" s="16" t="s">
        <v>121</v>
      </c>
    </row>
    <row r="11774" spans="27:27">
      <c r="AA11774" s="16" t="s">
        <v>931</v>
      </c>
    </row>
    <row r="11775" spans="27:27">
      <c r="AA11775" s="17">
        <v>699</v>
      </c>
    </row>
    <row r="11776" spans="27:27">
      <c r="AA11776" s="16" t="s">
        <v>99</v>
      </c>
    </row>
    <row r="11777" spans="27:27">
      <c r="AA11777" s="16" t="s">
        <v>48</v>
      </c>
    </row>
    <row r="11778" spans="27:27">
      <c r="AA11778" s="16" t="s">
        <v>38</v>
      </c>
    </row>
    <row r="11779" spans="27:27">
      <c r="AA11779" s="16" t="s">
        <v>5961</v>
      </c>
    </row>
    <row r="11780" spans="27:27">
      <c r="AA11780" s="16" t="s">
        <v>3231</v>
      </c>
    </row>
    <row r="11781" spans="27:27">
      <c r="AA11781" s="16" t="s">
        <v>1088</v>
      </c>
    </row>
    <row r="11782" spans="27:27">
      <c r="AA11782" s="16" t="s">
        <v>31</v>
      </c>
    </row>
    <row r="11783" spans="27:27">
      <c r="AA11783" s="16" t="s">
        <v>359</v>
      </c>
    </row>
    <row r="11784" spans="27:27">
      <c r="AA11784" s="16" t="s">
        <v>4788</v>
      </c>
    </row>
    <row r="11785" spans="27:27">
      <c r="AA11785" s="16" t="s">
        <v>2513</v>
      </c>
    </row>
    <row r="11786" spans="27:27">
      <c r="AA11786" s="16" t="s">
        <v>99</v>
      </c>
    </row>
    <row r="11787" spans="27:27">
      <c r="AA11787" s="16" t="s">
        <v>942</v>
      </c>
    </row>
    <row r="11788" spans="27:27">
      <c r="AA11788" s="16" t="s">
        <v>5983</v>
      </c>
    </row>
    <row r="11789" spans="27:27">
      <c r="AA11789" s="16" t="s">
        <v>31</v>
      </c>
    </row>
    <row r="11790" spans="27:27">
      <c r="AA11790" s="16" t="s">
        <v>2614</v>
      </c>
    </row>
    <row r="11791" spans="27:27">
      <c r="AA11791" s="16" t="s">
        <v>3884</v>
      </c>
    </row>
    <row r="11792" spans="27:27">
      <c r="AA11792" s="16" t="s">
        <v>1293</v>
      </c>
    </row>
    <row r="11793" spans="27:27">
      <c r="AA11793" s="16" t="s">
        <v>5990</v>
      </c>
    </row>
    <row r="11794" spans="27:27">
      <c r="AA11794" s="16" t="s">
        <v>72</v>
      </c>
    </row>
    <row r="11795" spans="27:27">
      <c r="AA11795" s="16" t="s">
        <v>163</v>
      </c>
    </row>
    <row r="11796" spans="27:27">
      <c r="AA11796" s="16" t="s">
        <v>4861</v>
      </c>
    </row>
    <row r="11797" spans="27:27">
      <c r="AA11797" s="16" t="s">
        <v>163</v>
      </c>
    </row>
    <row r="11798" spans="27:27">
      <c r="AA11798" s="16" t="s">
        <v>143</v>
      </c>
    </row>
    <row r="11800" spans="27:27">
      <c r="AA11800" s="16" t="s">
        <v>394</v>
      </c>
    </row>
    <row r="11801" spans="27:27">
      <c r="AA11801" s="16" t="s">
        <v>312</v>
      </c>
    </row>
    <row r="11802" spans="27:27">
      <c r="AA11802" s="16" t="s">
        <v>31</v>
      </c>
    </row>
    <row r="11803" spans="27:27">
      <c r="AA11803" s="16" t="s">
        <v>5133</v>
      </c>
    </row>
    <row r="11804" spans="27:27">
      <c r="AA11804" s="16" t="s">
        <v>56</v>
      </c>
    </row>
    <row r="11805" spans="27:27">
      <c r="AA11805" s="16" t="s">
        <v>298</v>
      </c>
    </row>
    <row r="11806" spans="27:27">
      <c r="AA11806" s="16" t="s">
        <v>6015</v>
      </c>
    </row>
    <row r="11807" spans="27:27">
      <c r="AA11807" s="16" t="s">
        <v>41</v>
      </c>
    </row>
    <row r="11808" spans="27:27">
      <c r="AA11808" s="16" t="s">
        <v>31</v>
      </c>
    </row>
    <row r="11809" spans="27:27">
      <c r="AA11809" s="16" t="s">
        <v>430</v>
      </c>
    </row>
    <row r="11810" spans="27:27">
      <c r="AA11810" s="16" t="s">
        <v>6026</v>
      </c>
    </row>
    <row r="11811" spans="27:27">
      <c r="AA11811" s="16" t="s">
        <v>229</v>
      </c>
    </row>
    <row r="11812" spans="27:27">
      <c r="AA11812" s="16" t="s">
        <v>229</v>
      </c>
    </row>
    <row r="11813" spans="27:27">
      <c r="AA11813" s="16" t="s">
        <v>6</v>
      </c>
    </row>
    <row r="11814" spans="27:27">
      <c r="AA11814" s="16" t="s">
        <v>2827</v>
      </c>
    </row>
    <row r="11815" spans="27:27">
      <c r="AA11815" s="16" t="s">
        <v>312</v>
      </c>
    </row>
    <row r="11816" spans="27:27">
      <c r="AA11816" s="16" t="s">
        <v>312</v>
      </c>
    </row>
    <row r="11817" spans="27:27">
      <c r="AA11817" s="16" t="s">
        <v>347</v>
      </c>
    </row>
    <row r="11818" spans="27:27">
      <c r="AA11818" s="16" t="s">
        <v>970</v>
      </c>
    </row>
    <row r="11819" spans="27:27">
      <c r="AA11819" s="17">
        <v>565</v>
      </c>
    </row>
    <row r="11820" spans="27:27">
      <c r="AA11820" s="16" t="s">
        <v>1237</v>
      </c>
    </row>
    <row r="11821" spans="27:27">
      <c r="AA11821" s="16" t="s">
        <v>6040</v>
      </c>
    </row>
    <row r="11822" spans="27:27">
      <c r="AA11822" s="16" t="s">
        <v>41</v>
      </c>
    </row>
    <row r="11823" spans="27:27">
      <c r="AA11823" s="16" t="s">
        <v>5163</v>
      </c>
    </row>
    <row r="11824" spans="27:27">
      <c r="AA11824" s="16" t="s">
        <v>2344</v>
      </c>
    </row>
    <row r="11825" spans="27:27">
      <c r="AA11825" s="16" t="s">
        <v>810</v>
      </c>
    </row>
    <row r="11826" spans="27:27">
      <c r="AA11826" s="16" t="s">
        <v>6</v>
      </c>
    </row>
    <row r="11827" spans="27:27">
      <c r="AA11827" s="16" t="s">
        <v>2808</v>
      </c>
    </row>
    <row r="11828" spans="27:27">
      <c r="AA11828" s="16" t="s">
        <v>6052</v>
      </c>
    </row>
    <row r="11829" spans="27:27">
      <c r="AA11829" s="16" t="s">
        <v>38</v>
      </c>
    </row>
    <row r="11830" spans="27:27">
      <c r="AA11830" s="16" t="s">
        <v>1004</v>
      </c>
    </row>
    <row r="11831" spans="27:27">
      <c r="AA11831" s="16" t="s">
        <v>151</v>
      </c>
    </row>
    <row r="11832" spans="27:27">
      <c r="AA11832" s="16" t="s">
        <v>460</v>
      </c>
    </row>
    <row r="11833" spans="27:27">
      <c r="AA11833" s="16" t="s">
        <v>1253</v>
      </c>
    </row>
    <row r="11834" spans="27:27">
      <c r="AA11834" s="16" t="s">
        <v>912</v>
      </c>
    </row>
    <row r="11835" spans="27:27">
      <c r="AA11835" s="16" t="s">
        <v>187</v>
      </c>
    </row>
    <row r="11836" spans="27:27">
      <c r="AA11836" s="16" t="s">
        <v>38</v>
      </c>
    </row>
    <row r="11837" spans="27:27">
      <c r="AA11837" s="16" t="s">
        <v>6071</v>
      </c>
    </row>
    <row r="11838" spans="27:27">
      <c r="AA11838" s="16" t="s">
        <v>998</v>
      </c>
    </row>
    <row r="11839" spans="27:27">
      <c r="AA11839" s="16" t="s">
        <v>6075</v>
      </c>
    </row>
    <row r="11840" spans="27:27">
      <c r="AA11840" s="16" t="s">
        <v>31</v>
      </c>
    </row>
    <row r="11841" spans="27:27">
      <c r="AA11841" s="16" t="s">
        <v>6079</v>
      </c>
    </row>
    <row r="11842" spans="27:27">
      <c r="AA11842" s="16" t="s">
        <v>6081</v>
      </c>
    </row>
    <row r="11843" spans="27:27">
      <c r="AA11843" s="16" t="s">
        <v>31</v>
      </c>
    </row>
    <row r="11844" spans="27:27">
      <c r="AA11844" s="16" t="s">
        <v>381</v>
      </c>
    </row>
    <row r="11845" spans="27:27">
      <c r="AA11845" s="16" t="s">
        <v>402</v>
      </c>
    </row>
    <row r="11847" spans="27:27">
      <c r="AA11847" s="17">
        <v>612</v>
      </c>
    </row>
    <row r="11848" spans="27:27">
      <c r="AA11848" s="16" t="s">
        <v>31</v>
      </c>
    </row>
    <row r="11849" spans="27:27">
      <c r="AA11849" s="16" t="s">
        <v>6090</v>
      </c>
    </row>
    <row r="11850" spans="27:27">
      <c r="AA11850" s="16" t="s">
        <v>1156</v>
      </c>
    </row>
    <row r="11852" spans="27:27">
      <c r="AA11852" s="16" t="s">
        <v>1086</v>
      </c>
    </row>
    <row r="11853" spans="27:27">
      <c r="AA11853" s="16" t="s">
        <v>394</v>
      </c>
    </row>
    <row r="11854" spans="27:27">
      <c r="AA11854" s="16" t="s">
        <v>6094</v>
      </c>
    </row>
    <row r="11855" spans="27:27">
      <c r="AA11855" s="16" t="s">
        <v>6098</v>
      </c>
    </row>
    <row r="11856" spans="27:27">
      <c r="AA11856" s="16" t="s">
        <v>6100</v>
      </c>
    </row>
    <row r="11857" spans="27:27">
      <c r="AA11857" s="16" t="s">
        <v>151</v>
      </c>
    </row>
    <row r="11858" spans="27:27">
      <c r="AA11858" s="16" t="s">
        <v>24</v>
      </c>
    </row>
    <row r="11859" spans="27:27">
      <c r="AA11859" s="16" t="s">
        <v>56</v>
      </c>
    </row>
    <row r="11860" spans="27:27">
      <c r="AA11860" s="16" t="s">
        <v>99</v>
      </c>
    </row>
    <row r="11861" spans="27:27">
      <c r="AA11861" s="16" t="s">
        <v>6</v>
      </c>
    </row>
    <row r="11862" spans="27:27">
      <c r="AA11862" s="16" t="s">
        <v>31</v>
      </c>
    </row>
    <row r="11863" spans="27:27">
      <c r="AA11863" s="16" t="s">
        <v>6</v>
      </c>
    </row>
    <row r="11864" spans="27:27">
      <c r="AA11864" s="16" t="s">
        <v>6</v>
      </c>
    </row>
    <row r="11865" spans="27:27">
      <c r="AA11865" s="16" t="s">
        <v>3005</v>
      </c>
    </row>
    <row r="11866" spans="27:27">
      <c r="AA11866" s="16" t="s">
        <v>121</v>
      </c>
    </row>
    <row r="11867" spans="27:27">
      <c r="AA11867" s="16" t="s">
        <v>1385</v>
      </c>
    </row>
    <row r="11868" spans="27:27">
      <c r="AA11868" s="16" t="s">
        <v>6118</v>
      </c>
    </row>
    <row r="11869" spans="27:27">
      <c r="AA11869" s="16" t="s">
        <v>822</v>
      </c>
    </row>
    <row r="11870" spans="27:27">
      <c r="AA11870" s="16" t="s">
        <v>6122</v>
      </c>
    </row>
    <row r="11871" spans="27:27">
      <c r="AA11871" s="16" t="s">
        <v>873</v>
      </c>
    </row>
    <row r="11872" spans="27:27">
      <c r="AA11872" s="16" t="s">
        <v>1042</v>
      </c>
    </row>
    <row r="11873" spans="27:27">
      <c r="AA11873" s="16" t="s">
        <v>1529</v>
      </c>
    </row>
    <row r="11874" spans="27:27">
      <c r="AA11874" s="16" t="s">
        <v>55</v>
      </c>
    </row>
    <row r="11875" spans="27:27">
      <c r="AA11875" s="16" t="s">
        <v>59</v>
      </c>
    </row>
    <row r="11876" spans="27:27">
      <c r="AA11876" s="16" t="s">
        <v>6130</v>
      </c>
    </row>
    <row r="11877" spans="27:27">
      <c r="AA11877" s="16" t="s">
        <v>57</v>
      </c>
    </row>
    <row r="11878" spans="27:27">
      <c r="AA11878" s="16">
        <v>2</v>
      </c>
    </row>
    <row r="11879" spans="27:27">
      <c r="AA11879" s="16" t="s">
        <v>198</v>
      </c>
    </row>
    <row r="11880" spans="27:27">
      <c r="AA11880" s="17">
        <v>519</v>
      </c>
    </row>
    <row r="11881" spans="27:27">
      <c r="AA11881" s="16" t="s">
        <v>916</v>
      </c>
    </row>
    <row r="11882" spans="27:27">
      <c r="AA11882" s="16" t="s">
        <v>41</v>
      </c>
    </row>
    <row r="11883" spans="27:27">
      <c r="AA11883" s="16" t="s">
        <v>6139</v>
      </c>
    </row>
    <row r="11884" spans="27:27">
      <c r="AA11884" s="16" t="s">
        <v>1632</v>
      </c>
    </row>
    <row r="11885" spans="27:27">
      <c r="AA11885" s="16" t="s">
        <v>680</v>
      </c>
    </row>
    <row r="11886" spans="27:27">
      <c r="AA11886" s="16" t="s">
        <v>6</v>
      </c>
    </row>
    <row r="11887" spans="27:27">
      <c r="AA11887" s="16" t="s">
        <v>970</v>
      </c>
    </row>
    <row r="11888" spans="27:27">
      <c r="AA11888" s="16" t="s">
        <v>2530</v>
      </c>
    </row>
    <row r="11889" spans="27:27">
      <c r="AA11889" s="16" t="s">
        <v>1127</v>
      </c>
    </row>
    <row r="11890" spans="27:27">
      <c r="AA11890" s="16" t="s">
        <v>239</v>
      </c>
    </row>
    <row r="11891" spans="27:27">
      <c r="AA11891" s="16" t="s">
        <v>6156</v>
      </c>
    </row>
    <row r="11892" spans="27:27">
      <c r="AA11892" s="16" t="s">
        <v>1827</v>
      </c>
    </row>
    <row r="11893" spans="27:27">
      <c r="AA11893" s="16" t="s">
        <v>72</v>
      </c>
    </row>
    <row r="11894" spans="27:27">
      <c r="AA11894" s="16" t="s">
        <v>100</v>
      </c>
    </row>
    <row r="11895" spans="27:27">
      <c r="AA11895" s="16" t="s">
        <v>2218</v>
      </c>
    </row>
    <row r="11896" spans="27:27">
      <c r="AA11896" s="16" t="s">
        <v>121</v>
      </c>
    </row>
    <row r="11897" spans="27:27">
      <c r="AA11897" s="16" t="s">
        <v>163</v>
      </c>
    </row>
    <row r="11898" spans="27:27">
      <c r="AA11898" s="16" t="s">
        <v>347</v>
      </c>
    </row>
    <row r="11899" spans="27:27">
      <c r="AA11899" s="16" t="s">
        <v>6182</v>
      </c>
    </row>
    <row r="11900" spans="27:27">
      <c r="AA11900" s="16" t="s">
        <v>947</v>
      </c>
    </row>
    <row r="11901" spans="27:27">
      <c r="AA11901" s="16" t="s">
        <v>3547</v>
      </c>
    </row>
    <row r="11902" spans="27:27">
      <c r="AA11902" s="16" t="s">
        <v>6188</v>
      </c>
    </row>
    <row r="11903" spans="27:27">
      <c r="AA11903" s="16" t="s">
        <v>759</v>
      </c>
    </row>
    <row r="11904" spans="27:27">
      <c r="AA11904" s="16" t="s">
        <v>3051</v>
      </c>
    </row>
    <row r="11905" spans="27:27">
      <c r="AA11905" s="16" t="s">
        <v>38</v>
      </c>
    </row>
    <row r="11906" spans="27:27">
      <c r="AA11906" s="16" t="s">
        <v>555</v>
      </c>
    </row>
    <row r="11907" spans="27:27">
      <c r="AA11907" s="16" t="s">
        <v>1239</v>
      </c>
    </row>
    <row r="11908" spans="27:27">
      <c r="AA11908" s="16" t="s">
        <v>57</v>
      </c>
    </row>
    <row r="11909" spans="27:27">
      <c r="AA11909" s="16" t="s">
        <v>1290</v>
      </c>
    </row>
    <row r="11910" spans="27:27">
      <c r="AA11910" s="16" t="s">
        <v>434</v>
      </c>
    </row>
    <row r="11911" spans="27:27">
      <c r="AA11911" s="16" t="s">
        <v>6</v>
      </c>
    </row>
    <row r="11912" spans="27:27">
      <c r="AA11912" s="16" t="s">
        <v>151</v>
      </c>
    </row>
    <row r="11913" spans="27:27">
      <c r="AA11913" s="16" t="s">
        <v>326</v>
      </c>
    </row>
    <row r="11914" spans="27:27">
      <c r="AA11914" s="16" t="s">
        <v>1165</v>
      </c>
    </row>
    <row r="11915" spans="27:27">
      <c r="AA11915" s="16" t="s">
        <v>394</v>
      </c>
    </row>
    <row r="11916" spans="27:27">
      <c r="AA11916" s="16" t="s">
        <v>324</v>
      </c>
    </row>
    <row r="11917" spans="27:27">
      <c r="AA11917" s="16" t="s">
        <v>6</v>
      </c>
    </row>
    <row r="11918" spans="27:27">
      <c r="AA11918" s="16" t="s">
        <v>1288</v>
      </c>
    </row>
    <row r="11919" spans="27:27">
      <c r="AA11919" s="16" t="s">
        <v>121</v>
      </c>
    </row>
    <row r="11920" spans="27:27">
      <c r="AA11920" s="16" t="s">
        <v>6226</v>
      </c>
    </row>
    <row r="11921" spans="27:27">
      <c r="AA11921" s="16" t="s">
        <v>1081</v>
      </c>
    </row>
    <row r="11922" spans="27:27">
      <c r="AA11922" s="16" t="s">
        <v>129</v>
      </c>
    </row>
    <row r="11923" spans="27:27">
      <c r="AA11923" s="16" t="s">
        <v>69</v>
      </c>
    </row>
    <row r="11924" spans="27:27">
      <c r="AA11924" s="16" t="s">
        <v>234</v>
      </c>
    </row>
    <row r="11925" spans="27:27">
      <c r="AA11925" s="17">
        <v>520</v>
      </c>
    </row>
    <row r="11926" spans="27:27">
      <c r="AA11926" s="16" t="s">
        <v>69</v>
      </c>
    </row>
    <row r="11927" spans="27:27">
      <c r="AA11927" s="16" t="s">
        <v>158</v>
      </c>
    </row>
    <row r="11928" spans="27:27">
      <c r="AA11928" s="16" t="s">
        <v>38</v>
      </c>
    </row>
    <row r="11929" spans="27:27">
      <c r="AA11929" s="16" t="s">
        <v>460</v>
      </c>
    </row>
    <row r="11930" spans="27:27">
      <c r="AA11930" s="17">
        <v>1</v>
      </c>
    </row>
    <row r="11931" spans="27:27">
      <c r="AA11931" s="16" t="s">
        <v>24</v>
      </c>
    </row>
    <row r="11932" spans="27:27">
      <c r="AA11932" s="16" t="s">
        <v>6249</v>
      </c>
    </row>
    <row r="11933" spans="27:27">
      <c r="AA11933" s="16" t="s">
        <v>993</v>
      </c>
    </row>
    <row r="11934" spans="27:27">
      <c r="AA11934" s="16" t="s">
        <v>732</v>
      </c>
    </row>
    <row r="11935" spans="27:27">
      <c r="AA11935" s="16" t="s">
        <v>394</v>
      </c>
    </row>
    <row r="11936" spans="27:27">
      <c r="AA11936" s="16" t="s">
        <v>771</v>
      </c>
    </row>
    <row r="11937" spans="27:27">
      <c r="AA11937" s="16" t="s">
        <v>157</v>
      </c>
    </row>
    <row r="11938" spans="27:27">
      <c r="AA11938" s="16" t="s">
        <v>6259</v>
      </c>
    </row>
    <row r="11939" spans="27:27">
      <c r="AA11939" s="16" t="s">
        <v>798</v>
      </c>
    </row>
    <row r="11940" spans="27:27">
      <c r="AA11940" s="16" t="s">
        <v>885</v>
      </c>
    </row>
    <row r="11941" spans="27:27">
      <c r="AA11941" s="16" t="s">
        <v>856</v>
      </c>
    </row>
    <row r="11942" spans="27:27">
      <c r="AA11942" s="16" t="s">
        <v>382</v>
      </c>
    </row>
    <row r="11943" spans="27:27">
      <c r="AA11943" s="16" t="s">
        <v>163</v>
      </c>
    </row>
    <row r="11944" spans="27:27">
      <c r="AA11944" s="16" t="s">
        <v>6</v>
      </c>
    </row>
    <row r="11945" spans="27:27">
      <c r="AA11945" s="16" t="s">
        <v>1174</v>
      </c>
    </row>
    <row r="11946" spans="27:27">
      <c r="AA11946" s="16" t="s">
        <v>347</v>
      </c>
    </row>
    <row r="11947" spans="27:27">
      <c r="AA11947" s="16" t="s">
        <v>1632</v>
      </c>
    </row>
    <row r="11948" spans="27:27">
      <c r="AA11948" s="16" t="s">
        <v>468</v>
      </c>
    </row>
    <row r="11949" spans="27:27">
      <c r="AA11949" s="16" t="s">
        <v>254</v>
      </c>
    </row>
    <row r="11950" spans="27:27">
      <c r="AA11950" s="16" t="s">
        <v>38</v>
      </c>
    </row>
    <row r="11951" spans="27:27">
      <c r="AA11951" s="16" t="s">
        <v>375</v>
      </c>
    </row>
    <row r="11952" spans="27:27">
      <c r="AA11952" s="16" t="s">
        <v>157</v>
      </c>
    </row>
    <row r="11953" spans="27:27">
      <c r="AA11953" s="16" t="s">
        <v>229</v>
      </c>
    </row>
    <row r="11954" spans="27:27">
      <c r="AA11954" s="16" t="s">
        <v>798</v>
      </c>
    </row>
    <row r="11955" spans="27:27">
      <c r="AA11955" s="16">
        <v>2</v>
      </c>
    </row>
    <row r="11956" spans="27:27">
      <c r="AA11956" s="16" t="s">
        <v>1064</v>
      </c>
    </row>
    <row r="11957" spans="27:27">
      <c r="AA11957" s="16" t="s">
        <v>885</v>
      </c>
    </row>
    <row r="11958" spans="27:27">
      <c r="AA11958" s="16" t="s">
        <v>24</v>
      </c>
    </row>
    <row r="11959" spans="27:27">
      <c r="AA11959" s="16" t="s">
        <v>3231</v>
      </c>
    </row>
    <row r="11960" spans="27:27">
      <c r="AA11960" s="16" t="s">
        <v>1641</v>
      </c>
    </row>
    <row r="11961" spans="27:27">
      <c r="AA11961" s="16" t="s">
        <v>344</v>
      </c>
    </row>
    <row r="11962" spans="27:27">
      <c r="AA11962" s="16" t="s">
        <v>91</v>
      </c>
    </row>
    <row r="11963" spans="27:27">
      <c r="AA11963" s="16" t="s">
        <v>375</v>
      </c>
    </row>
    <row r="11964" spans="27:27">
      <c r="AA11964" s="16" t="s">
        <v>347</v>
      </c>
    </row>
    <row r="11965" spans="27:27">
      <c r="AA11965" s="16" t="s">
        <v>5964</v>
      </c>
    </row>
    <row r="11966" spans="27:27">
      <c r="AA11966" s="16" t="s">
        <v>5179</v>
      </c>
    </row>
    <row r="11967" spans="27:27">
      <c r="AA11967" s="16" t="s">
        <v>4878</v>
      </c>
    </row>
    <row r="11968" spans="27:27">
      <c r="AA11968" s="16" t="s">
        <v>1127</v>
      </c>
    </row>
    <row r="11969" spans="27:27">
      <c r="AA11969" s="16" t="s">
        <v>1309</v>
      </c>
    </row>
    <row r="11970" spans="27:27">
      <c r="AA11970" s="16" t="s">
        <v>121</v>
      </c>
    </row>
    <row r="11971" spans="27:27">
      <c r="AA11971" s="16" t="s">
        <v>347</v>
      </c>
    </row>
    <row r="11972" spans="27:27">
      <c r="AA11972" s="16" t="s">
        <v>375</v>
      </c>
    </row>
    <row r="11973" spans="27:27">
      <c r="AA11973" s="16" t="s">
        <v>24</v>
      </c>
    </row>
    <row r="11974" spans="27:27">
      <c r="AA11974" s="16" t="s">
        <v>6312</v>
      </c>
    </row>
    <row r="11975" spans="27:27">
      <c r="AA11975" s="16" t="s">
        <v>0</v>
      </c>
    </row>
    <row r="11976" spans="27:27">
      <c r="AA11976" s="16" t="s">
        <v>798</v>
      </c>
    </row>
    <row r="11977" spans="27:27">
      <c r="AA11977" s="16" t="s">
        <v>31</v>
      </c>
    </row>
    <row r="11978" spans="27:27">
      <c r="AA11978" s="16" t="s">
        <v>99</v>
      </c>
    </row>
    <row r="11979" spans="27:27">
      <c r="AA11979" s="16" t="s">
        <v>6322</v>
      </c>
    </row>
    <row r="11980" spans="27:27">
      <c r="AA11980" s="16" t="s">
        <v>6</v>
      </c>
    </row>
    <row r="11981" spans="27:27">
      <c r="AA11981" s="16" t="s">
        <v>450</v>
      </c>
    </row>
    <row r="11982" spans="27:27">
      <c r="AA11982" s="16" t="s">
        <v>144</v>
      </c>
    </row>
    <row r="11983" spans="27:27">
      <c r="AA11983" s="16" t="s">
        <v>72</v>
      </c>
    </row>
    <row r="11984" spans="27:27">
      <c r="AA11984" s="16" t="s">
        <v>434</v>
      </c>
    </row>
    <row r="11985" spans="27:27">
      <c r="AA11985" s="16" t="s">
        <v>12</v>
      </c>
    </row>
    <row r="11986" spans="27:27">
      <c r="AA11986" s="16" t="s">
        <v>6337</v>
      </c>
    </row>
    <row r="11987" spans="27:27">
      <c r="AA11987" s="16" t="s">
        <v>529</v>
      </c>
    </row>
    <row r="11988" spans="27:27">
      <c r="AA11988" s="16" t="s">
        <v>38</v>
      </c>
    </row>
    <row r="11989" spans="27:27">
      <c r="AA11989" s="16" t="s">
        <v>454</v>
      </c>
    </row>
    <row r="11990" spans="27:27">
      <c r="AA11990" s="16" t="s">
        <v>121</v>
      </c>
    </row>
    <row r="11991" spans="27:27">
      <c r="AA11991" s="16" t="s">
        <v>1225</v>
      </c>
    </row>
    <row r="11992" spans="27:27">
      <c r="AA11992" s="16" t="s">
        <v>2155</v>
      </c>
    </row>
    <row r="11993" spans="27:27">
      <c r="AA11993" s="16" t="s">
        <v>931</v>
      </c>
    </row>
    <row r="11994" spans="27:27">
      <c r="AA11994" s="16" t="s">
        <v>6355</v>
      </c>
    </row>
    <row r="11995" spans="27:27">
      <c r="AA11995" s="16" t="s">
        <v>450</v>
      </c>
    </row>
    <row r="11996" spans="27:27">
      <c r="AA11996" s="16" t="s">
        <v>6359</v>
      </c>
    </row>
    <row r="11997" spans="27:27">
      <c r="AA11997" s="16" t="s">
        <v>435</v>
      </c>
    </row>
    <row r="11998" spans="27:27">
      <c r="AA11998" s="16" t="s">
        <v>394</v>
      </c>
    </row>
    <row r="11999" spans="27:27">
      <c r="AA11999" s="16" t="s">
        <v>31</v>
      </c>
    </row>
    <row r="12001" spans="27:27">
      <c r="AA12001" s="16" t="s">
        <v>163</v>
      </c>
    </row>
    <row r="12002" spans="27:27">
      <c r="AA12002" s="16" t="s">
        <v>193</v>
      </c>
    </row>
    <row r="12003" spans="27:27">
      <c r="AA12003" s="16" t="s">
        <v>1920</v>
      </c>
    </row>
    <row r="12004" spans="27:27">
      <c r="AA12004" s="16" t="s">
        <v>2769</v>
      </c>
    </row>
    <row r="12005" spans="27:27">
      <c r="AA12005" s="16" t="s">
        <v>116</v>
      </c>
    </row>
    <row r="12006" spans="27:27">
      <c r="AA12006" s="16">
        <v>159</v>
      </c>
    </row>
    <row r="12007" spans="27:27">
      <c r="AA12007" s="16" t="s">
        <v>330</v>
      </c>
    </row>
    <row r="12008" spans="27:27">
      <c r="AA12008" s="16" t="s">
        <v>347</v>
      </c>
    </row>
    <row r="12009" spans="27:27">
      <c r="AA12009" s="16" t="s">
        <v>6384</v>
      </c>
    </row>
    <row r="12010" spans="27:27">
      <c r="AA12010" s="16" t="s">
        <v>6386</v>
      </c>
    </row>
    <row r="12011" spans="27:27">
      <c r="AA12011" s="16" t="s">
        <v>556</v>
      </c>
    </row>
    <row r="12012" spans="27:27">
      <c r="AA12012" s="16" t="s">
        <v>4663</v>
      </c>
    </row>
    <row r="12013" spans="27:27">
      <c r="AA12013" s="16" t="s">
        <v>298</v>
      </c>
    </row>
    <row r="12014" spans="27:27">
      <c r="AA12014" s="16" t="s">
        <v>382</v>
      </c>
    </row>
    <row r="12015" spans="27:27">
      <c r="AA12015" s="16" t="s">
        <v>250</v>
      </c>
    </row>
    <row r="12017" spans="27:27">
      <c r="AA12017" s="16" t="s">
        <v>12</v>
      </c>
    </row>
    <row r="12018" spans="27:27">
      <c r="AA12018" s="16" t="s">
        <v>23</v>
      </c>
    </row>
    <row r="12019" spans="27:27">
      <c r="AA12019" s="16" t="s">
        <v>27</v>
      </c>
    </row>
    <row r="12020" spans="27:27">
      <c r="AA12020" s="16" t="s">
        <v>35</v>
      </c>
    </row>
    <row r="12021" spans="27:27">
      <c r="AA12021" s="16" t="s">
        <v>44</v>
      </c>
    </row>
    <row r="12022" spans="27:27">
      <c r="AA12022" s="16" t="s">
        <v>59</v>
      </c>
    </row>
    <row r="12023" spans="27:27">
      <c r="AA12023" s="16" t="s">
        <v>65</v>
      </c>
    </row>
    <row r="12024" spans="27:27">
      <c r="AA12024" s="16" t="s">
        <v>75</v>
      </c>
    </row>
    <row r="12025" spans="27:27">
      <c r="AA12025" s="16" t="s">
        <v>82</v>
      </c>
    </row>
    <row r="12026" spans="27:27">
      <c r="AA12026" s="16" t="s">
        <v>90</v>
      </c>
    </row>
    <row r="12027" spans="27:27">
      <c r="AA12027" s="16" t="s">
        <v>97</v>
      </c>
    </row>
    <row r="12028" spans="27:27">
      <c r="AA12028" s="16" t="s">
        <v>106</v>
      </c>
    </row>
    <row r="12029" spans="27:27">
      <c r="AA12029" s="16" t="s">
        <v>35</v>
      </c>
    </row>
    <row r="12030" spans="27:27">
      <c r="AA12030" s="16" t="s">
        <v>118</v>
      </c>
    </row>
    <row r="12031" spans="27:27">
      <c r="AA12031" s="16" t="s">
        <v>124</v>
      </c>
    </row>
    <row r="12032" spans="27:27">
      <c r="AA12032" s="16" t="s">
        <v>128</v>
      </c>
    </row>
    <row r="12033" spans="27:27">
      <c r="AA12033" s="16" t="s">
        <v>138</v>
      </c>
    </row>
    <row r="12034" spans="27:27">
      <c r="AA12034" s="16" t="s">
        <v>35</v>
      </c>
    </row>
    <row r="12035" spans="27:27">
      <c r="AA12035" s="16" t="s">
        <v>201</v>
      </c>
    </row>
    <row r="12036" spans="27:27">
      <c r="AA12036" s="16" t="s">
        <v>35</v>
      </c>
    </row>
    <row r="12037" spans="27:27">
      <c r="AA12037" s="16" t="s">
        <v>210</v>
      </c>
    </row>
    <row r="12038" spans="27:27">
      <c r="AA12038" s="16" t="s">
        <v>222</v>
      </c>
    </row>
    <row r="12039" spans="27:27">
      <c r="AA12039" s="16" t="s">
        <v>231</v>
      </c>
    </row>
    <row r="12040" spans="27:27">
      <c r="AA12040" s="16">
        <v>4</v>
      </c>
    </row>
    <row r="12041" spans="27:27">
      <c r="AA12041" s="16" t="s">
        <v>249</v>
      </c>
    </row>
    <row r="12042" spans="27:27">
      <c r="AA12042" s="16" t="s">
        <v>256</v>
      </c>
    </row>
    <row r="12043" spans="27:27">
      <c r="AA12043" s="16" t="s">
        <v>266</v>
      </c>
    </row>
    <row r="12044" spans="27:27">
      <c r="AA12044" s="16" t="s">
        <v>273</v>
      </c>
    </row>
    <row r="12045" spans="27:27">
      <c r="AA12045" s="16" t="s">
        <v>249</v>
      </c>
    </row>
    <row r="12046" spans="27:27">
      <c r="AA12046" s="16" t="s">
        <v>282</v>
      </c>
    </row>
    <row r="12047" spans="27:27">
      <c r="AA12047" s="16" t="s">
        <v>286</v>
      </c>
    </row>
    <row r="12048" spans="27:27">
      <c r="AA12048" s="16" t="s">
        <v>290</v>
      </c>
    </row>
    <row r="12049" spans="27:27">
      <c r="AA12049" s="16" t="s">
        <v>249</v>
      </c>
    </row>
    <row r="12050" spans="27:27">
      <c r="AA12050" s="16" t="s">
        <v>305</v>
      </c>
    </row>
    <row r="12051" spans="27:27">
      <c r="AA12051" s="16" t="s">
        <v>309</v>
      </c>
    </row>
    <row r="12052" spans="27:27">
      <c r="AA12052" s="16" t="s">
        <v>98</v>
      </c>
    </row>
    <row r="12053" spans="27:27">
      <c r="AA12053" s="16" t="s">
        <v>12</v>
      </c>
    </row>
    <row r="12054" spans="27:27">
      <c r="AA12054" s="16" t="s">
        <v>322</v>
      </c>
    </row>
    <row r="12055" spans="27:27">
      <c r="AA12055" s="16" t="s">
        <v>324</v>
      </c>
    </row>
    <row r="12056" spans="27:27">
      <c r="AA12056" s="16" t="s">
        <v>329</v>
      </c>
    </row>
    <row r="12057" spans="27:27">
      <c r="AA12057" s="16" t="s">
        <v>339</v>
      </c>
    </row>
    <row r="12058" spans="27:27">
      <c r="AA12058" s="16" t="s">
        <v>59</v>
      </c>
    </row>
    <row r="12059" spans="27:27">
      <c r="AA12059" s="16" t="s">
        <v>357</v>
      </c>
    </row>
    <row r="12060" spans="27:27">
      <c r="AA12060" s="16" t="s">
        <v>370</v>
      </c>
    </row>
    <row r="12061" spans="27:27">
      <c r="AA12061" s="16" t="s">
        <v>377</v>
      </c>
    </row>
    <row r="12062" spans="27:27">
      <c r="AA12062" s="16" t="s">
        <v>249</v>
      </c>
    </row>
    <row r="12063" spans="27:27">
      <c r="AA12063" s="16" t="s">
        <v>407</v>
      </c>
    </row>
    <row r="12064" spans="27:27">
      <c r="AA12064" s="16" t="s">
        <v>414</v>
      </c>
    </row>
    <row r="12065" spans="27:27">
      <c r="AA12065" s="16" t="s">
        <v>59</v>
      </c>
    </row>
    <row r="12066" spans="27:27">
      <c r="AA12066" s="16" t="s">
        <v>257</v>
      </c>
    </row>
    <row r="12067" spans="27:27">
      <c r="AA12067" s="16" t="s">
        <v>59</v>
      </c>
    </row>
    <row r="12068" spans="27:27">
      <c r="AA12068" s="16" t="s">
        <v>100</v>
      </c>
    </row>
    <row r="12069" spans="27:27">
      <c r="AA12069" s="16" t="s">
        <v>433</v>
      </c>
    </row>
    <row r="12070" spans="27:27">
      <c r="AA12070" s="16" t="s">
        <v>312</v>
      </c>
    </row>
    <row r="12071" spans="27:27">
      <c r="AA12071" s="16" t="s">
        <v>442</v>
      </c>
    </row>
    <row r="12072" spans="27:27">
      <c r="AA12072" s="16" t="s">
        <v>442</v>
      </c>
    </row>
    <row r="12073" spans="27:27">
      <c r="AA12073" s="16" t="s">
        <v>448</v>
      </c>
    </row>
    <row r="12074" spans="27:27">
      <c r="AA12074" s="16" t="s">
        <v>454</v>
      </c>
    </row>
    <row r="12075" spans="27:27">
      <c r="AA12075" s="16" t="s">
        <v>459</v>
      </c>
    </row>
    <row r="12076" spans="27:27">
      <c r="AA12076" s="16" t="s">
        <v>172</v>
      </c>
    </row>
    <row r="12077" spans="27:27">
      <c r="AA12077" s="16" t="s">
        <v>466</v>
      </c>
    </row>
    <row r="12078" spans="27:27">
      <c r="AA12078" s="16" t="s">
        <v>443</v>
      </c>
    </row>
    <row r="12079" spans="27:27">
      <c r="AA12079" s="16" t="s">
        <v>444</v>
      </c>
    </row>
    <row r="12080" spans="27:27">
      <c r="AA12080" s="16" t="s">
        <v>23</v>
      </c>
    </row>
    <row r="12081" spans="27:27">
      <c r="AA12081" s="16" t="s">
        <v>163</v>
      </c>
    </row>
    <row r="12082" spans="27:27">
      <c r="AA12082" s="16" t="s">
        <v>370</v>
      </c>
    </row>
    <row r="12083" spans="27:27">
      <c r="AA12083" s="16" t="s">
        <v>407</v>
      </c>
    </row>
    <row r="12084" spans="27:27">
      <c r="AA12084" s="16" t="s">
        <v>489</v>
      </c>
    </row>
    <row r="12085" spans="27:27">
      <c r="AA12085" s="16" t="s">
        <v>493</v>
      </c>
    </row>
    <row r="12086" spans="27:27">
      <c r="AA12086" s="16" t="s">
        <v>504</v>
      </c>
    </row>
    <row r="12087" spans="27:27">
      <c r="AA12087" s="16" t="s">
        <v>186</v>
      </c>
    </row>
    <row r="12088" spans="27:27">
      <c r="AA12088" s="16" t="s">
        <v>519</v>
      </c>
    </row>
    <row r="12089" spans="27:27">
      <c r="AA12089" s="16" t="s">
        <v>443</v>
      </c>
    </row>
    <row r="12090" spans="27:27">
      <c r="AA12090" s="16" t="s">
        <v>527</v>
      </c>
    </row>
    <row r="12091" spans="27:27">
      <c r="AA12091" s="16" t="s">
        <v>529</v>
      </c>
    </row>
    <row r="12092" spans="27:27">
      <c r="AA12092" s="16" t="s">
        <v>533</v>
      </c>
    </row>
    <row r="12093" spans="27:27">
      <c r="AA12093" s="16" t="s">
        <v>0</v>
      </c>
    </row>
    <row r="12094" spans="27:27">
      <c r="AA12094" s="16" t="s">
        <v>548</v>
      </c>
    </row>
    <row r="12095" spans="27:27">
      <c r="AA12095" s="16" t="s">
        <v>454</v>
      </c>
    </row>
    <row r="12096" spans="27:27">
      <c r="AA12096" s="16" t="s">
        <v>59</v>
      </c>
    </row>
    <row r="12097" spans="27:27">
      <c r="AA12097" s="16" t="s">
        <v>163</v>
      </c>
    </row>
    <row r="12098" spans="27:27">
      <c r="AA12098" s="16" t="s">
        <v>570</v>
      </c>
    </row>
    <row r="12099" spans="27:27">
      <c r="AA12099" s="16" t="s">
        <v>322</v>
      </c>
    </row>
    <row r="12100" spans="27:27">
      <c r="AA12100" s="16" t="s">
        <v>454</v>
      </c>
    </row>
    <row r="12101" spans="27:27">
      <c r="AA12101" s="16" t="s">
        <v>59</v>
      </c>
    </row>
    <row r="12102" spans="27:27">
      <c r="AA12102" s="16" t="s">
        <v>55</v>
      </c>
    </row>
    <row r="12103" spans="27:27">
      <c r="AA12103" s="16" t="s">
        <v>548</v>
      </c>
    </row>
    <row r="12104" spans="27:27">
      <c r="AA12104" s="16" t="s">
        <v>576</v>
      </c>
    </row>
    <row r="12105" spans="27:27">
      <c r="AA12105" s="16" t="s">
        <v>59</v>
      </c>
    </row>
    <row r="12106" spans="27:27">
      <c r="AA12106" s="16" t="s">
        <v>576</v>
      </c>
    </row>
    <row r="12107" spans="27:27">
      <c r="AA12107" s="16" t="s">
        <v>603</v>
      </c>
    </row>
    <row r="12108" spans="27:27">
      <c r="AA12108" s="16" t="s">
        <v>616</v>
      </c>
    </row>
    <row r="12109" spans="27:27">
      <c r="AA12109" s="16" t="s">
        <v>282</v>
      </c>
    </row>
    <row r="12110" spans="27:27">
      <c r="AA12110" s="16" t="s">
        <v>35</v>
      </c>
    </row>
    <row r="12111" spans="27:27">
      <c r="AA12111" s="16" t="s">
        <v>635</v>
      </c>
    </row>
    <row r="12112" spans="27:27">
      <c r="AA12112" s="16" t="s">
        <v>641</v>
      </c>
    </row>
    <row r="12113" spans="27:27">
      <c r="AA12113" s="16" t="s">
        <v>489</v>
      </c>
    </row>
    <row r="12114" spans="27:27">
      <c r="AA12114" s="16" t="s">
        <v>653</v>
      </c>
    </row>
    <row r="12115" spans="27:27">
      <c r="AA12115" s="16" t="s">
        <v>617</v>
      </c>
    </row>
    <row r="12116" spans="27:27">
      <c r="AA12116" s="16" t="s">
        <v>35</v>
      </c>
    </row>
    <row r="12117" spans="27:27">
      <c r="AA12117" s="16" t="s">
        <v>377</v>
      </c>
    </row>
    <row r="12118" spans="27:27">
      <c r="AA12118" s="16" t="s">
        <v>162</v>
      </c>
    </row>
    <row r="12119" spans="27:27">
      <c r="AA12119" s="16" t="s">
        <v>486</v>
      </c>
    </row>
    <row r="12120" spans="27:27">
      <c r="AA12120" s="16" t="s">
        <v>653</v>
      </c>
    </row>
    <row r="12121" spans="27:27">
      <c r="AA12121" s="16" t="s">
        <v>774</v>
      </c>
    </row>
    <row r="12122" spans="27:27">
      <c r="AA12122" s="16" t="s">
        <v>660</v>
      </c>
    </row>
    <row r="12123" spans="27:27">
      <c r="AA12123" s="16" t="s">
        <v>35</v>
      </c>
    </row>
    <row r="12124" spans="27:27">
      <c r="AA12124" s="16" t="s">
        <v>163</v>
      </c>
    </row>
    <row r="12125" spans="27:27">
      <c r="AA12125" s="16" t="s">
        <v>788</v>
      </c>
    </row>
    <row r="12126" spans="27:27">
      <c r="AA12126" s="16" t="s">
        <v>790</v>
      </c>
    </row>
    <row r="12127" spans="27:27">
      <c r="AA12127" s="16" t="s">
        <v>59</v>
      </c>
    </row>
    <row r="12128" spans="27:27">
      <c r="AA12128" s="16" t="s">
        <v>797</v>
      </c>
    </row>
    <row r="12129" spans="27:27">
      <c r="AA12129" s="16" t="s">
        <v>59</v>
      </c>
    </row>
    <row r="12130" spans="27:27">
      <c r="AA12130" s="16" t="s">
        <v>100</v>
      </c>
    </row>
    <row r="12131" spans="27:27">
      <c r="AA12131" s="16" t="s">
        <v>210</v>
      </c>
    </row>
    <row r="12132" spans="27:27">
      <c r="AA12132" s="16" t="s">
        <v>814</v>
      </c>
    </row>
    <row r="12133" spans="27:27">
      <c r="AA12133" s="16" t="s">
        <v>747</v>
      </c>
    </row>
    <row r="12134" spans="27:27">
      <c r="AA12134" s="16" t="s">
        <v>818</v>
      </c>
    </row>
    <row r="12135" spans="27:27">
      <c r="AA12135" s="16" t="s">
        <v>322</v>
      </c>
    </row>
    <row r="12136" spans="27:27">
      <c r="AA12136" s="16" t="s">
        <v>821</v>
      </c>
    </row>
    <row r="12137" spans="27:27">
      <c r="AA12137" s="16" t="s">
        <v>826</v>
      </c>
    </row>
    <row r="12138" spans="27:27">
      <c r="AA12138" s="16" t="s">
        <v>451</v>
      </c>
    </row>
    <row r="12139" spans="27:27">
      <c r="AA12139" s="16" t="s">
        <v>59</v>
      </c>
    </row>
    <row r="12140" spans="27:27">
      <c r="AA12140" s="16" t="s">
        <v>59</v>
      </c>
    </row>
    <row r="12141" spans="27:27">
      <c r="AA12141" s="16" t="s">
        <v>843</v>
      </c>
    </row>
    <row r="12142" spans="27:27">
      <c r="AA12142" s="16" t="s">
        <v>59</v>
      </c>
    </row>
    <row r="12143" spans="27:27">
      <c r="AA12143" s="16" t="s">
        <v>863</v>
      </c>
    </row>
    <row r="12144" spans="27:27">
      <c r="AA12144" s="16" t="s">
        <v>59</v>
      </c>
    </row>
    <row r="12145" spans="27:27">
      <c r="AA12145" s="16" t="s">
        <v>873</v>
      </c>
    </row>
    <row r="12146" spans="27:27">
      <c r="AA12146" s="16" t="s">
        <v>876</v>
      </c>
    </row>
    <row r="12147" spans="27:27">
      <c r="AA12147" s="16" t="s">
        <v>790</v>
      </c>
    </row>
    <row r="12148" spans="27:27">
      <c r="AA12148" s="16" t="s">
        <v>747</v>
      </c>
    </row>
    <row r="12149" spans="27:27">
      <c r="AA12149" s="16" t="s">
        <v>108</v>
      </c>
    </row>
    <row r="12150" spans="27:27">
      <c r="AA12150" s="16" t="s">
        <v>59</v>
      </c>
    </row>
    <row r="12151" spans="27:27">
      <c r="AA12151" s="16" t="s">
        <v>23</v>
      </c>
    </row>
    <row r="12152" spans="27:27">
      <c r="AA12152" s="16" t="s">
        <v>249</v>
      </c>
    </row>
    <row r="12153" spans="27:27">
      <c r="AA12153" s="16" t="s">
        <v>891</v>
      </c>
    </row>
    <row r="12154" spans="27:27">
      <c r="AA12154" s="16" t="s">
        <v>59</v>
      </c>
    </row>
    <row r="12155" spans="27:27">
      <c r="AA12155" s="16" t="s">
        <v>897</v>
      </c>
    </row>
    <row r="12156" spans="27:27">
      <c r="AA12156" s="16" t="s">
        <v>900</v>
      </c>
    </row>
    <row r="12157" spans="27:27">
      <c r="AA12157" s="16" t="s">
        <v>12</v>
      </c>
    </row>
    <row r="12158" spans="27:27">
      <c r="AA12158" s="16" t="s">
        <v>926</v>
      </c>
    </row>
    <row r="12159" spans="27:27">
      <c r="AA12159" s="16" t="s">
        <v>448</v>
      </c>
    </row>
    <row r="12160" spans="27:27">
      <c r="AA12160" s="16" t="s">
        <v>936</v>
      </c>
    </row>
    <row r="12161" spans="27:27">
      <c r="AA12161" s="16" t="s">
        <v>163</v>
      </c>
    </row>
    <row r="12162" spans="27:27">
      <c r="AA12162" s="16" t="s">
        <v>944</v>
      </c>
    </row>
    <row r="12163" spans="27:27">
      <c r="AA12163" s="16" t="s">
        <v>23</v>
      </c>
    </row>
    <row r="12164" spans="27:27">
      <c r="AA12164" s="16" t="s">
        <v>35</v>
      </c>
    </row>
    <row r="12165" spans="27:27">
      <c r="AA12165" s="16" t="s">
        <v>952</v>
      </c>
    </row>
    <row r="12166" spans="27:27">
      <c r="AA12166" s="16" t="s">
        <v>249</v>
      </c>
    </row>
    <row r="12167" spans="27:27">
      <c r="AA12167" s="16" t="s">
        <v>108</v>
      </c>
    </row>
    <row r="12168" spans="27:27">
      <c r="AA12168" s="16" t="s">
        <v>163</v>
      </c>
    </row>
    <row r="12169" spans="27:27">
      <c r="AA12169" s="16" t="s">
        <v>257</v>
      </c>
    </row>
    <row r="12170" spans="27:27">
      <c r="AA12170" s="16" t="s">
        <v>791</v>
      </c>
    </row>
    <row r="12171" spans="27:27">
      <c r="AA12171" s="16" t="s">
        <v>974</v>
      </c>
    </row>
    <row r="12172" spans="27:27">
      <c r="AA12172" s="16" t="s">
        <v>979</v>
      </c>
    </row>
    <row r="12173" spans="27:27">
      <c r="AA12173" s="16" t="s">
        <v>478</v>
      </c>
    </row>
    <row r="12174" spans="27:27">
      <c r="AA12174" s="16" t="s">
        <v>444</v>
      </c>
    </row>
    <row r="12175" spans="27:27">
      <c r="AA12175" s="16" t="s">
        <v>993</v>
      </c>
    </row>
    <row r="12176" spans="27:27">
      <c r="AA12176" s="16" t="s">
        <v>59</v>
      </c>
    </row>
    <row r="12177" spans="27:27">
      <c r="AA12177" s="16" t="s">
        <v>944</v>
      </c>
    </row>
    <row r="12178" spans="27:27">
      <c r="AA12178" s="16" t="s">
        <v>394</v>
      </c>
    </row>
    <row r="12179" spans="27:27">
      <c r="AA12179" s="16" t="s">
        <v>1003</v>
      </c>
    </row>
    <row r="12181" spans="27:27">
      <c r="AA12181" s="16" t="s">
        <v>370</v>
      </c>
    </row>
    <row r="12182" spans="27:27">
      <c r="AA12182" s="16" t="s">
        <v>855</v>
      </c>
    </row>
    <row r="12183" spans="27:27">
      <c r="AA12183" s="16" t="s">
        <v>577</v>
      </c>
    </row>
    <row r="12184" spans="27:27">
      <c r="AA12184" s="16" t="s">
        <v>703</v>
      </c>
    </row>
    <row r="12185" spans="27:27">
      <c r="AA12185" s="16" t="s">
        <v>53</v>
      </c>
    </row>
    <row r="12186" spans="27:27">
      <c r="AA12186" s="16" t="s">
        <v>1021</v>
      </c>
    </row>
    <row r="12187" spans="27:27">
      <c r="AA12187" s="16" t="s">
        <v>1023</v>
      </c>
    </row>
    <row r="12188" spans="27:27">
      <c r="AA12188" s="16" t="s">
        <v>35</v>
      </c>
    </row>
    <row r="12189" spans="27:27">
      <c r="AA12189" s="16" t="s">
        <v>249</v>
      </c>
    </row>
    <row r="12190" spans="27:27">
      <c r="AA12190" s="16" t="s">
        <v>1030</v>
      </c>
    </row>
    <row r="12191" spans="27:27">
      <c r="AA12191" s="16" t="s">
        <v>1032</v>
      </c>
    </row>
    <row r="12192" spans="27:27">
      <c r="AA12192" s="16" t="s">
        <v>993</v>
      </c>
    </row>
    <row r="12193" spans="27:27">
      <c r="AA12193" s="16" t="s">
        <v>163</v>
      </c>
    </row>
    <row r="12194" spans="27:27">
      <c r="AA12194" s="16" t="s">
        <v>1039</v>
      </c>
    </row>
    <row r="12195" spans="27:27">
      <c r="AA12195" s="16" t="s">
        <v>435</v>
      </c>
    </row>
    <row r="12196" spans="27:27">
      <c r="AA12196" s="16" t="s">
        <v>393</v>
      </c>
    </row>
    <row r="12197" spans="27:27">
      <c r="AA12197" s="16" t="s">
        <v>103</v>
      </c>
    </row>
    <row r="12198" spans="27:27">
      <c r="AA12198" s="16" t="s">
        <v>1050</v>
      </c>
    </row>
    <row r="12199" spans="27:27">
      <c r="AA12199" s="16" t="s">
        <v>1052</v>
      </c>
    </row>
    <row r="12200" spans="27:27">
      <c r="AA12200" s="16" t="s">
        <v>576</v>
      </c>
    </row>
    <row r="12201" spans="27:27">
      <c r="AA12201" s="16" t="s">
        <v>23</v>
      </c>
    </row>
    <row r="12202" spans="27:27">
      <c r="AA12202" s="16" t="s">
        <v>312</v>
      </c>
    </row>
    <row r="12203" spans="27:27">
      <c r="AA12203" s="16" t="s">
        <v>59</v>
      </c>
    </row>
    <row r="12204" spans="27:27">
      <c r="AA12204" s="16" t="s">
        <v>1068</v>
      </c>
    </row>
    <row r="12205" spans="27:27">
      <c r="AA12205" s="16" t="s">
        <v>162</v>
      </c>
    </row>
    <row r="12206" spans="27:27">
      <c r="AA12206" s="16" t="s">
        <v>1076</v>
      </c>
    </row>
    <row r="12207" spans="27:27">
      <c r="AA12207" s="16" t="s">
        <v>1081</v>
      </c>
    </row>
    <row r="12208" spans="27:27">
      <c r="AA12208" s="16" t="s">
        <v>1093</v>
      </c>
    </row>
    <row r="12209" spans="27:27">
      <c r="AA12209" s="16" t="s">
        <v>1095</v>
      </c>
    </row>
    <row r="12210" spans="27:27">
      <c r="AA12210" s="16" t="s">
        <v>443</v>
      </c>
    </row>
    <row r="12211" spans="27:27">
      <c r="AA12211" s="16" t="s">
        <v>1100</v>
      </c>
    </row>
    <row r="12212" spans="27:27">
      <c r="AA12212" s="16" t="s">
        <v>35</v>
      </c>
    </row>
    <row r="12213" spans="27:27">
      <c r="AA12213" s="16" t="s">
        <v>23</v>
      </c>
    </row>
    <row r="12214" spans="27:27">
      <c r="AA12214" s="16" t="s">
        <v>47</v>
      </c>
    </row>
    <row r="12215" spans="27:27">
      <c r="AA12215" s="16" t="s">
        <v>1113</v>
      </c>
    </row>
    <row r="12216" spans="27:27">
      <c r="AA12216" s="16" t="s">
        <v>59</v>
      </c>
    </row>
    <row r="12217" spans="27:27">
      <c r="AA12217" s="16" t="s">
        <v>603</v>
      </c>
    </row>
    <row r="12218" spans="27:27">
      <c r="AA12218" s="16" t="s">
        <v>59</v>
      </c>
    </row>
    <row r="12219" spans="27:27">
      <c r="AA12219" s="16" t="s">
        <v>35</v>
      </c>
    </row>
    <row r="12220" spans="27:27">
      <c r="AA12220" s="16" t="s">
        <v>570</v>
      </c>
    </row>
    <row r="12221" spans="27:27">
      <c r="AA12221" s="16" t="s">
        <v>393</v>
      </c>
    </row>
    <row r="12222" spans="27:27">
      <c r="AA12222" s="16" t="s">
        <v>1146</v>
      </c>
    </row>
    <row r="12223" spans="27:27">
      <c r="AA12223" s="16" t="s">
        <v>370</v>
      </c>
    </row>
    <row r="12224" spans="27:27">
      <c r="AA12224" s="16" t="s">
        <v>414</v>
      </c>
    </row>
    <row r="12225" spans="27:27">
      <c r="AA12225" s="16" t="s">
        <v>1155</v>
      </c>
    </row>
    <row r="12226" spans="27:27">
      <c r="AA12226" s="16" t="s">
        <v>1160</v>
      </c>
    </row>
    <row r="12227" spans="27:27">
      <c r="AA12227" s="16" t="s">
        <v>1156</v>
      </c>
    </row>
    <row r="12228" spans="27:27">
      <c r="AA12228" s="16" t="s">
        <v>1163</v>
      </c>
    </row>
    <row r="12229" spans="27:27">
      <c r="AA12229" s="16" t="s">
        <v>576</v>
      </c>
    </row>
    <row r="12230" spans="27:27">
      <c r="AA12230" s="16" t="s">
        <v>1040</v>
      </c>
    </row>
    <row r="12231" spans="27:27">
      <c r="AA12231" s="16" t="s">
        <v>1173</v>
      </c>
    </row>
    <row r="12232" spans="27:27">
      <c r="AA12232" s="16" t="s">
        <v>1184</v>
      </c>
    </row>
    <row r="12233" spans="27:27">
      <c r="AA12233" s="16" t="s">
        <v>725</v>
      </c>
    </row>
    <row r="12234" spans="27:27">
      <c r="AA12234" s="16" t="s">
        <v>59</v>
      </c>
    </row>
    <row r="12235" spans="27:27">
      <c r="AA12235" s="16" t="s">
        <v>1192</v>
      </c>
    </row>
    <row r="12236" spans="27:27">
      <c r="AA12236" s="16" t="s">
        <v>1195</v>
      </c>
    </row>
    <row r="12237" spans="27:27">
      <c r="AA12237" s="16" t="s">
        <v>454</v>
      </c>
    </row>
    <row r="12238" spans="27:27">
      <c r="AA12238" s="16" t="s">
        <v>1199</v>
      </c>
    </row>
    <row r="12239" spans="27:27">
      <c r="AA12239" s="16" t="s">
        <v>1202</v>
      </c>
    </row>
    <row r="12240" spans="27:27">
      <c r="AA12240" s="16" t="s">
        <v>863</v>
      </c>
    </row>
    <row r="12241" spans="27:27">
      <c r="AA12241" s="16" t="s">
        <v>818</v>
      </c>
    </row>
    <row r="12242" spans="27:27">
      <c r="AA12242" s="16" t="s">
        <v>1221</v>
      </c>
    </row>
    <row r="12243" spans="27:27">
      <c r="AA12243" s="16" t="s">
        <v>266</v>
      </c>
    </row>
    <row r="12244" spans="27:27">
      <c r="AA12244" s="16" t="s">
        <v>1230</v>
      </c>
    </row>
    <row r="12245" spans="27:27">
      <c r="AA12245" s="16" t="s">
        <v>451</v>
      </c>
    </row>
    <row r="12246" spans="27:27">
      <c r="AA12246" s="16" t="s">
        <v>1231</v>
      </c>
    </row>
    <row r="12247" spans="27:27">
      <c r="AA12247" s="16" t="s">
        <v>407</v>
      </c>
    </row>
    <row r="12248" spans="27:27">
      <c r="AA12248" s="16" t="s">
        <v>1237</v>
      </c>
    </row>
    <row r="12249" spans="27:27">
      <c r="AA12249" s="16" t="s">
        <v>747</v>
      </c>
    </row>
    <row r="12250" spans="27:27">
      <c r="AA12250" s="16" t="s">
        <v>1033</v>
      </c>
    </row>
    <row r="12251" spans="27:27">
      <c r="AA12251" s="16" t="s">
        <v>927</v>
      </c>
    </row>
    <row r="12252" spans="27:27">
      <c r="AA12252" s="16" t="s">
        <v>56</v>
      </c>
    </row>
    <row r="12253" spans="27:27">
      <c r="AA12253" s="16" t="s">
        <v>115</v>
      </c>
    </row>
    <row r="12254" spans="27:27">
      <c r="AA12254" s="16" t="s">
        <v>1257</v>
      </c>
    </row>
    <row r="12255" spans="27:27">
      <c r="AA12255" s="16" t="s">
        <v>908</v>
      </c>
    </row>
    <row r="12256" spans="27:27">
      <c r="AA12256" s="16" t="s">
        <v>548</v>
      </c>
    </row>
    <row r="12257" spans="27:27">
      <c r="AA12257" s="16" t="s">
        <v>1267</v>
      </c>
    </row>
    <row r="12258" spans="27:27">
      <c r="AA12258" s="16">
        <v>21</v>
      </c>
    </row>
    <row r="12259" spans="27:27">
      <c r="AA12259" s="16" t="s">
        <v>219</v>
      </c>
    </row>
    <row r="12260" spans="27:27">
      <c r="AA12260" s="16" t="s">
        <v>1279</v>
      </c>
    </row>
    <row r="12261" spans="27:27">
      <c r="AA12261" s="16" t="s">
        <v>1032</v>
      </c>
    </row>
    <row r="12262" spans="27:27">
      <c r="AA12262" s="16" t="s">
        <v>1297</v>
      </c>
    </row>
    <row r="12263" spans="27:27">
      <c r="AA12263" s="16" t="s">
        <v>486</v>
      </c>
    </row>
    <row r="12264" spans="27:27">
      <c r="AA12264" s="16" t="s">
        <v>774</v>
      </c>
    </row>
    <row r="12265" spans="27:27">
      <c r="AA12265" s="16" t="s">
        <v>1304</v>
      </c>
    </row>
    <row r="12266" spans="27:27">
      <c r="AA12266" s="16" t="s">
        <v>1307</v>
      </c>
    </row>
    <row r="12267" spans="27:27">
      <c r="AA12267" s="16" t="s">
        <v>257</v>
      </c>
    </row>
    <row r="12268" spans="27:27">
      <c r="AA12268" s="16" t="s">
        <v>454</v>
      </c>
    </row>
    <row r="12269" spans="27:27">
      <c r="AA12269" s="16" t="s">
        <v>1318</v>
      </c>
    </row>
    <row r="12270" spans="27:27">
      <c r="AA12270" s="16" t="s">
        <v>454</v>
      </c>
    </row>
    <row r="12271" spans="27:27">
      <c r="AA12271" s="16" t="s">
        <v>56</v>
      </c>
    </row>
    <row r="12272" spans="27:27">
      <c r="AA12272" s="16" t="s">
        <v>1323</v>
      </c>
    </row>
    <row r="12273" spans="27:27">
      <c r="AA12273" s="16" t="s">
        <v>1330</v>
      </c>
    </row>
    <row r="12274" spans="27:27">
      <c r="AA12274" s="16" t="s">
        <v>448</v>
      </c>
    </row>
    <row r="12275" spans="27:27">
      <c r="AA12275" s="16" t="s">
        <v>1336</v>
      </c>
    </row>
    <row r="12276" spans="27:27">
      <c r="AA12276" s="16" t="s">
        <v>1338</v>
      </c>
    </row>
    <row r="12277" spans="27:27">
      <c r="AA12277" s="16" t="s">
        <v>1341</v>
      </c>
    </row>
    <row r="12278" spans="27:27">
      <c r="AA12278" s="16" t="s">
        <v>1345</v>
      </c>
    </row>
    <row r="12279" spans="27:27">
      <c r="AA12279" s="16" t="s">
        <v>108</v>
      </c>
    </row>
    <row r="12280" spans="27:27">
      <c r="AA12280" s="16" t="s">
        <v>697</v>
      </c>
    </row>
    <row r="12281" spans="27:27">
      <c r="AA12281" s="16" t="s">
        <v>55</v>
      </c>
    </row>
    <row r="12282" spans="27:27">
      <c r="AA12282" s="16" t="s">
        <v>1358</v>
      </c>
    </row>
    <row r="12283" spans="27:27">
      <c r="AA12283" s="16" t="s">
        <v>1211</v>
      </c>
    </row>
    <row r="12284" spans="27:27">
      <c r="AA12284" s="16" t="s">
        <v>1363</v>
      </c>
    </row>
    <row r="12285" spans="27:27">
      <c r="AA12285" s="16" t="s">
        <v>59</v>
      </c>
    </row>
    <row r="12286" spans="27:27">
      <c r="AA12286" s="16" t="s">
        <v>1371</v>
      </c>
    </row>
    <row r="12287" spans="27:27">
      <c r="AA12287" s="16" t="s">
        <v>715</v>
      </c>
    </row>
    <row r="12288" spans="27:27">
      <c r="AA12288" s="16" t="s">
        <v>59</v>
      </c>
    </row>
    <row r="12289" spans="27:27">
      <c r="AA12289" s="16" t="s">
        <v>1383</v>
      </c>
    </row>
    <row r="12290" spans="27:27">
      <c r="AA12290" s="16" t="s">
        <v>790</v>
      </c>
    </row>
    <row r="12291" spans="27:27">
      <c r="AA12291" s="16" t="s">
        <v>454</v>
      </c>
    </row>
    <row r="12292" spans="27:27">
      <c r="AA12292" s="16" t="s">
        <v>1390</v>
      </c>
    </row>
    <row r="12293" spans="27:27">
      <c r="AA12293" s="16" t="s">
        <v>454</v>
      </c>
    </row>
    <row r="12294" spans="27:27">
      <c r="AA12294" s="16" t="s">
        <v>1394</v>
      </c>
    </row>
    <row r="12295" spans="27:27">
      <c r="AA12295" s="16" t="s">
        <v>23</v>
      </c>
    </row>
    <row r="12296" spans="27:27">
      <c r="AA12296" s="16" t="s">
        <v>344</v>
      </c>
    </row>
    <row r="12297" spans="27:27">
      <c r="AA12297" s="16" t="s">
        <v>1402</v>
      </c>
    </row>
    <row r="12298" spans="27:27">
      <c r="AA12298" s="16" t="s">
        <v>1408</v>
      </c>
    </row>
    <row r="12299" spans="27:27">
      <c r="AA12299" s="16" t="s">
        <v>1371</v>
      </c>
    </row>
    <row r="12300" spans="27:27">
      <c r="AA12300" s="16" t="s">
        <v>1414</v>
      </c>
    </row>
    <row r="12301" spans="27:27">
      <c r="AA12301" s="16" t="s">
        <v>1420</v>
      </c>
    </row>
    <row r="12302" spans="27:27">
      <c r="AA12302" s="16" t="s">
        <v>1232</v>
      </c>
    </row>
    <row r="12303" spans="27:27">
      <c r="AA12303" s="16" t="s">
        <v>1428</v>
      </c>
    </row>
    <row r="12304" spans="27:27">
      <c r="AA12304" s="16" t="s">
        <v>1431</v>
      </c>
    </row>
    <row r="12305" spans="27:27">
      <c r="AA12305" s="16" t="s">
        <v>1436</v>
      </c>
    </row>
    <row r="12306" spans="27:27">
      <c r="AA12306" s="16" t="s">
        <v>56</v>
      </c>
    </row>
    <row r="12307" spans="27:27">
      <c r="AA12307" s="16" t="s">
        <v>444</v>
      </c>
    </row>
    <row r="12308" spans="27:27">
      <c r="AA12308" s="16" t="s">
        <v>1336</v>
      </c>
    </row>
    <row r="12309" spans="27:27">
      <c r="AA12309" s="16" t="s">
        <v>1448</v>
      </c>
    </row>
    <row r="12310" spans="27:27">
      <c r="AA12310" s="16" t="s">
        <v>1452</v>
      </c>
    </row>
    <row r="12311" spans="27:27">
      <c r="AA12311" s="16" t="s">
        <v>774</v>
      </c>
    </row>
    <row r="12312" spans="27:27">
      <c r="AA12312" s="16" t="s">
        <v>138</v>
      </c>
    </row>
    <row r="12313" spans="27:27">
      <c r="AA12313" s="16" t="s">
        <v>1465</v>
      </c>
    </row>
    <row r="12314" spans="27:27">
      <c r="AA12314" s="16" t="s">
        <v>407</v>
      </c>
    </row>
    <row r="12315" spans="27:27">
      <c r="AA12315" s="16" t="s">
        <v>747</v>
      </c>
    </row>
    <row r="12316" spans="27:27">
      <c r="AA12316" s="16" t="s">
        <v>59</v>
      </c>
    </row>
    <row r="12317" spans="27:27">
      <c r="AA12317" s="16" t="s">
        <v>863</v>
      </c>
    </row>
    <row r="12318" spans="27:27">
      <c r="AA12318" s="16" t="s">
        <v>861</v>
      </c>
    </row>
    <row r="12319" spans="27:27">
      <c r="AA12319" s="16" t="s">
        <v>108</v>
      </c>
    </row>
    <row r="12320" spans="27:27">
      <c r="AA12320" s="16" t="s">
        <v>249</v>
      </c>
    </row>
    <row r="12321" spans="27:27">
      <c r="AA12321" s="16" t="s">
        <v>370</v>
      </c>
    </row>
    <row r="12322" spans="27:27">
      <c r="AA12322" s="16" t="s">
        <v>45</v>
      </c>
    </row>
    <row r="12323" spans="27:27">
      <c r="AA12323" s="16" t="s">
        <v>1503</v>
      </c>
    </row>
    <row r="12324" spans="27:27">
      <c r="AA12324" s="16" t="s">
        <v>23</v>
      </c>
    </row>
    <row r="12325" spans="27:27">
      <c r="AA12325" s="16" t="s">
        <v>53</v>
      </c>
    </row>
    <row r="12326" spans="27:27">
      <c r="AA12326" s="16" t="s">
        <v>1511</v>
      </c>
    </row>
    <row r="12327" spans="27:27">
      <c r="AA12327" s="16" t="s">
        <v>1426</v>
      </c>
    </row>
    <row r="12328" spans="27:27">
      <c r="AA12328" s="16" t="s">
        <v>163</v>
      </c>
    </row>
    <row r="12329" spans="27:27">
      <c r="AA12329" s="16" t="s">
        <v>1519</v>
      </c>
    </row>
    <row r="12330" spans="27:27">
      <c r="AA12330" s="16" t="s">
        <v>1034</v>
      </c>
    </row>
    <row r="12331" spans="27:27">
      <c r="AA12331" s="16" t="s">
        <v>454</v>
      </c>
    </row>
    <row r="12332" spans="27:27">
      <c r="AA12332" s="16" t="s">
        <v>1534</v>
      </c>
    </row>
    <row r="12333" spans="27:27">
      <c r="AA12333" s="16" t="s">
        <v>309</v>
      </c>
    </row>
    <row r="12334" spans="27:27">
      <c r="AA12334" s="16" t="s">
        <v>1544</v>
      </c>
    </row>
    <row r="12335" spans="27:27">
      <c r="AA12335" s="16" t="s">
        <v>1548</v>
      </c>
    </row>
    <row r="12336" spans="27:27">
      <c r="AA12336" s="16" t="s">
        <v>1554</v>
      </c>
    </row>
    <row r="12337" spans="27:27">
      <c r="AA12337" s="16" t="s">
        <v>59</v>
      </c>
    </row>
    <row r="12338" spans="27:27">
      <c r="AA12338" s="16" t="s">
        <v>1558</v>
      </c>
    </row>
    <row r="12339" spans="27:27">
      <c r="AA12339" s="16" t="s">
        <v>1566</v>
      </c>
    </row>
    <row r="12340" spans="27:27">
      <c r="AA12340" s="16" t="s">
        <v>1569</v>
      </c>
    </row>
    <row r="12341" spans="27:27">
      <c r="AA12341" s="16" t="s">
        <v>988</v>
      </c>
    </row>
    <row r="12342" spans="27:27">
      <c r="AA12342" s="16" t="s">
        <v>1573</v>
      </c>
    </row>
    <row r="12343" spans="27:27">
      <c r="AA12343" s="16" t="s">
        <v>798</v>
      </c>
    </row>
    <row r="12344" spans="27:27">
      <c r="AA12344" s="16" t="s">
        <v>231</v>
      </c>
    </row>
    <row r="12345" spans="27:27">
      <c r="AA12345" s="16" t="s">
        <v>35</v>
      </c>
    </row>
    <row r="12346" spans="27:27">
      <c r="AA12346" s="16" t="s">
        <v>35</v>
      </c>
    </row>
    <row r="12347" spans="27:27">
      <c r="AA12347" s="16" t="s">
        <v>174</v>
      </c>
    </row>
    <row r="12348" spans="27:27">
      <c r="AA12348" s="16" t="s">
        <v>1588</v>
      </c>
    </row>
    <row r="12349" spans="27:27">
      <c r="AA12349" s="16" t="s">
        <v>56</v>
      </c>
    </row>
    <row r="12350" spans="27:27">
      <c r="AA12350" s="16" t="s">
        <v>1569</v>
      </c>
    </row>
    <row r="12351" spans="27:27">
      <c r="AA12351" s="16" t="s">
        <v>1598</v>
      </c>
    </row>
    <row r="12352" spans="27:27">
      <c r="AA12352" s="16" t="s">
        <v>1600</v>
      </c>
    </row>
    <row r="12353" spans="27:27">
      <c r="AA12353" s="16" t="s">
        <v>1602</v>
      </c>
    </row>
    <row r="12354" spans="27:27">
      <c r="AA12354" s="16" t="s">
        <v>249</v>
      </c>
    </row>
    <row r="12355" spans="27:27">
      <c r="AA12355" s="16" t="s">
        <v>59</v>
      </c>
    </row>
    <row r="12356" spans="27:27">
      <c r="AA12356" s="16" t="s">
        <v>180</v>
      </c>
    </row>
    <row r="12357" spans="27:27">
      <c r="AA12357" s="16" t="s">
        <v>1615</v>
      </c>
    </row>
    <row r="12358" spans="27:27">
      <c r="AA12358" s="16" t="s">
        <v>1619</v>
      </c>
    </row>
    <row r="12359" spans="27:27">
      <c r="AA12359" s="16" t="s">
        <v>343</v>
      </c>
    </row>
    <row r="12360" spans="27:27">
      <c r="AA12360" s="16" t="s">
        <v>324</v>
      </c>
    </row>
    <row r="12361" spans="27:27">
      <c r="AA12361" s="16" t="s">
        <v>1631</v>
      </c>
    </row>
    <row r="12362" spans="27:27">
      <c r="AA12362" s="16" t="s">
        <v>1633</v>
      </c>
    </row>
    <row r="12363" spans="27:27">
      <c r="AA12363" s="16" t="s">
        <v>56</v>
      </c>
    </row>
    <row r="12364" spans="27:27">
      <c r="AA12364" s="16" t="s">
        <v>1638</v>
      </c>
    </row>
    <row r="12365" spans="27:27">
      <c r="AA12365" s="16" t="s">
        <v>570</v>
      </c>
    </row>
    <row r="12366" spans="27:27">
      <c r="AA12366" s="16" t="s">
        <v>1549</v>
      </c>
    </row>
    <row r="12367" spans="27:27">
      <c r="AA12367" s="16" t="s">
        <v>28</v>
      </c>
    </row>
    <row r="12368" spans="27:27">
      <c r="AA12368" s="16" t="s">
        <v>1647</v>
      </c>
    </row>
    <row r="12370" spans="27:27">
      <c r="AA12370" s="16" t="s">
        <v>286</v>
      </c>
    </row>
    <row r="12371" spans="27:27">
      <c r="AA12371" s="16" t="s">
        <v>1651</v>
      </c>
    </row>
    <row r="12372" spans="27:27">
      <c r="AA12372" s="16" t="s">
        <v>59</v>
      </c>
    </row>
    <row r="12373" spans="27:27">
      <c r="AA12373" s="16" t="s">
        <v>524</v>
      </c>
    </row>
    <row r="12374" spans="27:27">
      <c r="AA12374" s="16" t="s">
        <v>1658</v>
      </c>
    </row>
    <row r="12375" spans="27:27">
      <c r="AA12375" s="16" t="s">
        <v>454</v>
      </c>
    </row>
    <row r="12376" spans="27:27">
      <c r="AA12376" s="16" t="s">
        <v>1663</v>
      </c>
    </row>
    <row r="12377" spans="27:27">
      <c r="AA12377" s="16" t="s">
        <v>1668</v>
      </c>
    </row>
    <row r="12378" spans="27:27">
      <c r="AA12378" s="16" t="s">
        <v>674</v>
      </c>
    </row>
    <row r="12379" spans="27:27">
      <c r="AA12379" s="16" t="s">
        <v>927</v>
      </c>
    </row>
    <row r="12380" spans="27:27">
      <c r="AA12380" s="16">
        <v>3</v>
      </c>
    </row>
    <row r="12381" spans="27:27">
      <c r="AA12381" s="16" t="s">
        <v>1676</v>
      </c>
    </row>
    <row r="12382" spans="27:27">
      <c r="AA12382" s="16" t="s">
        <v>486</v>
      </c>
    </row>
    <row r="12383" spans="27:27">
      <c r="AA12383" s="16" t="s">
        <v>1685</v>
      </c>
    </row>
    <row r="12384" spans="27:27">
      <c r="AA12384" s="16" t="s">
        <v>59</v>
      </c>
    </row>
    <row r="12385" spans="27:27">
      <c r="AA12385" s="16" t="s">
        <v>306</v>
      </c>
    </row>
    <row r="12386" spans="27:27">
      <c r="AA12386" s="16" t="s">
        <v>774</v>
      </c>
    </row>
    <row r="12387" spans="27:27">
      <c r="AA12387" s="16" t="s">
        <v>284</v>
      </c>
    </row>
    <row r="12388" spans="27:27">
      <c r="AA12388" s="16" t="s">
        <v>1695</v>
      </c>
    </row>
    <row r="12389" spans="27:27">
      <c r="AA12389" s="16" t="s">
        <v>1698</v>
      </c>
    </row>
    <row r="12390" spans="27:27">
      <c r="AA12390" s="16" t="s">
        <v>1702</v>
      </c>
    </row>
    <row r="12391" spans="27:27">
      <c r="AA12391" s="16" t="s">
        <v>1705</v>
      </c>
    </row>
    <row r="12392" spans="27:27">
      <c r="AA12392" s="16" t="s">
        <v>746</v>
      </c>
    </row>
    <row r="12393" spans="27:27">
      <c r="AA12393" s="16" t="s">
        <v>324</v>
      </c>
    </row>
    <row r="12394" spans="27:27">
      <c r="AA12394" s="16" t="s">
        <v>35</v>
      </c>
    </row>
    <row r="12395" spans="27:27">
      <c r="AA12395" s="16" t="s">
        <v>1600</v>
      </c>
    </row>
    <row r="12396" spans="27:27">
      <c r="AA12396" s="16" t="s">
        <v>115</v>
      </c>
    </row>
    <row r="12397" spans="27:27">
      <c r="AA12397" s="16" t="s">
        <v>1371</v>
      </c>
    </row>
    <row r="12398" spans="27:27">
      <c r="AA12398" s="16" t="s">
        <v>1390</v>
      </c>
    </row>
    <row r="12399" spans="27:27">
      <c r="AA12399" s="16" t="s">
        <v>53</v>
      </c>
    </row>
    <row r="12400" spans="27:27">
      <c r="AA12400" s="16" t="s">
        <v>312</v>
      </c>
    </row>
    <row r="12401" spans="27:27">
      <c r="AA12401" s="16" t="s">
        <v>1195</v>
      </c>
    </row>
    <row r="12402" spans="27:27">
      <c r="AA12402" s="16" t="s">
        <v>748</v>
      </c>
    </row>
    <row r="12403" spans="27:27">
      <c r="AA12403" s="16" t="s">
        <v>1729</v>
      </c>
    </row>
    <row r="12404" spans="27:27">
      <c r="AA12404" s="16" t="s">
        <v>266</v>
      </c>
    </row>
    <row r="12405" spans="27:27">
      <c r="AA12405" s="16" t="s">
        <v>1737</v>
      </c>
    </row>
    <row r="12406" spans="27:27">
      <c r="AA12406" s="16" t="s">
        <v>23</v>
      </c>
    </row>
    <row r="12407" spans="27:27">
      <c r="AA12407" s="16" t="s">
        <v>1745</v>
      </c>
    </row>
    <row r="12408" spans="27:27">
      <c r="AA12408" s="16" t="s">
        <v>434</v>
      </c>
    </row>
    <row r="12409" spans="27:27">
      <c r="AA12409" s="16" t="s">
        <v>266</v>
      </c>
    </row>
    <row r="12410" spans="27:27">
      <c r="AA12410" s="16" t="s">
        <v>486</v>
      </c>
    </row>
    <row r="12411" spans="27:27">
      <c r="AA12411" s="16" t="s">
        <v>1238</v>
      </c>
    </row>
    <row r="12412" spans="27:27">
      <c r="AA12412" s="16" t="s">
        <v>708</v>
      </c>
    </row>
    <row r="12413" spans="27:27">
      <c r="AA12413" s="16" t="s">
        <v>1758</v>
      </c>
    </row>
    <row r="12414" spans="27:27">
      <c r="AA12414" s="16" t="s">
        <v>1761</v>
      </c>
    </row>
    <row r="12415" spans="27:27">
      <c r="AA12415" s="16" t="s">
        <v>1040</v>
      </c>
    </row>
    <row r="12416" spans="27:27">
      <c r="AA12416" s="16" t="s">
        <v>163</v>
      </c>
    </row>
    <row r="12417" spans="27:27">
      <c r="AA12417" s="16" t="s">
        <v>1156</v>
      </c>
    </row>
    <row r="12418" spans="27:27">
      <c r="AA12418" s="16" t="s">
        <v>1776</v>
      </c>
    </row>
    <row r="12419" spans="27:27">
      <c r="AA12419" s="16" t="s">
        <v>1779</v>
      </c>
    </row>
    <row r="12420" spans="27:27">
      <c r="AA12420" s="16" t="s">
        <v>774</v>
      </c>
    </row>
    <row r="12421" spans="27:27">
      <c r="AA12421" s="16" t="s">
        <v>138</v>
      </c>
    </row>
    <row r="12422" spans="27:27">
      <c r="AA12422" s="16" t="s">
        <v>1790</v>
      </c>
    </row>
    <row r="12423" spans="27:27">
      <c r="AA12423" s="16" t="s">
        <v>434</v>
      </c>
    </row>
    <row r="12424" spans="27:27">
      <c r="AA12424" s="16" t="s">
        <v>1776</v>
      </c>
    </row>
    <row r="12425" spans="27:27">
      <c r="AA12425" s="16" t="s">
        <v>1794</v>
      </c>
    </row>
    <row r="12426" spans="27:27">
      <c r="AA12426" s="16" t="s">
        <v>927</v>
      </c>
    </row>
    <row r="12427" spans="27:27">
      <c r="AA12427" s="16" t="s">
        <v>1790</v>
      </c>
    </row>
    <row r="12428" spans="27:27">
      <c r="AA12428" s="16" t="s">
        <v>1308</v>
      </c>
    </row>
    <row r="12429" spans="27:27">
      <c r="AA12429" s="16" t="s">
        <v>115</v>
      </c>
    </row>
    <row r="12430" spans="27:27">
      <c r="AA12430" s="16" t="s">
        <v>162</v>
      </c>
    </row>
    <row r="12431" spans="27:27">
      <c r="AA12431" s="16" t="s">
        <v>705</v>
      </c>
    </row>
    <row r="12432" spans="27:27">
      <c r="AA12432" s="16" t="s">
        <v>290</v>
      </c>
    </row>
    <row r="12433" spans="27:27">
      <c r="AA12433" s="16" t="s">
        <v>798</v>
      </c>
    </row>
    <row r="12434" spans="27:27">
      <c r="AA12434" s="16" t="s">
        <v>1818</v>
      </c>
    </row>
    <row r="12435" spans="27:27">
      <c r="AA12435" s="16" t="s">
        <v>1823</v>
      </c>
    </row>
    <row r="12436" spans="27:27">
      <c r="AA12436" s="16" t="s">
        <v>266</v>
      </c>
    </row>
    <row r="12437" spans="27:27">
      <c r="AA12437" s="16" t="s">
        <v>1173</v>
      </c>
    </row>
    <row r="12438" spans="27:27">
      <c r="AA12438" s="16" t="s">
        <v>1833</v>
      </c>
    </row>
    <row r="12439" spans="27:27">
      <c r="AA12439" s="16" t="s">
        <v>1840</v>
      </c>
    </row>
    <row r="12440" spans="27:27">
      <c r="AA12440" s="16">
        <v>6</v>
      </c>
    </row>
    <row r="12441" spans="27:27">
      <c r="AA12441" s="16" t="s">
        <v>1848</v>
      </c>
    </row>
    <row r="12442" spans="27:27">
      <c r="AA12442" s="19">
        <v>37165</v>
      </c>
    </row>
    <row r="12443" spans="27:27">
      <c r="AA12443" s="16" t="s">
        <v>1856</v>
      </c>
    </row>
    <row r="12444" spans="27:27">
      <c r="AA12444" s="16" t="s">
        <v>1850</v>
      </c>
    </row>
    <row r="12445" spans="27:27">
      <c r="AA12445" s="16" t="s">
        <v>415</v>
      </c>
    </row>
    <row r="12446" spans="27:27">
      <c r="AA12446" s="16" t="s">
        <v>385</v>
      </c>
    </row>
    <row r="12447" spans="27:27">
      <c r="AA12447" s="16" t="s">
        <v>298</v>
      </c>
    </row>
    <row r="12448" spans="27:27">
      <c r="AA12448" s="16" t="s">
        <v>163</v>
      </c>
    </row>
    <row r="12449" spans="27:27">
      <c r="AA12449" s="16" t="s">
        <v>454</v>
      </c>
    </row>
    <row r="12450" spans="27:27">
      <c r="AA12450" s="16" t="s">
        <v>1889</v>
      </c>
    </row>
    <row r="12451" spans="27:27">
      <c r="AA12451" s="16" t="s">
        <v>971</v>
      </c>
    </row>
    <row r="12452" spans="27:27">
      <c r="AA12452" s="16" t="s">
        <v>55</v>
      </c>
    </row>
    <row r="12453" spans="27:27">
      <c r="AA12453" s="16" t="s">
        <v>249</v>
      </c>
    </row>
    <row r="12454" spans="27:27">
      <c r="AA12454" s="16" t="s">
        <v>1902</v>
      </c>
    </row>
    <row r="12455" spans="27:27">
      <c r="AA12455" s="16" t="s">
        <v>1733</v>
      </c>
    </row>
    <row r="12456" spans="27:27">
      <c r="AA12456" s="16" t="s">
        <v>1856</v>
      </c>
    </row>
    <row r="12457" spans="27:27">
      <c r="AA12457" s="16" t="s">
        <v>1913</v>
      </c>
    </row>
    <row r="12458" spans="27:27">
      <c r="AA12458" s="16" t="s">
        <v>443</v>
      </c>
    </row>
    <row r="12459" spans="27:27">
      <c r="AA12459" s="16" t="s">
        <v>115</v>
      </c>
    </row>
    <row r="12460" spans="27:27">
      <c r="AA12460" s="16" t="s">
        <v>1920</v>
      </c>
    </row>
    <row r="12461" spans="27:27">
      <c r="AA12461" s="16" t="s">
        <v>1137</v>
      </c>
    </row>
    <row r="12462" spans="27:27">
      <c r="AA12462" s="16" t="s">
        <v>98</v>
      </c>
    </row>
    <row r="12463" spans="27:27">
      <c r="AA12463" s="16" t="s">
        <v>132</v>
      </c>
    </row>
    <row r="12464" spans="27:27">
      <c r="AA12464" s="16" t="s">
        <v>716</v>
      </c>
    </row>
    <row r="12465" spans="27:27">
      <c r="AA12465" s="16" t="s">
        <v>52</v>
      </c>
    </row>
    <row r="12466" spans="27:27">
      <c r="AA12466" s="16" t="s">
        <v>23</v>
      </c>
    </row>
    <row r="12467" spans="27:27">
      <c r="AA12467" s="16" t="s">
        <v>1954</v>
      </c>
    </row>
    <row r="12468" spans="27:27">
      <c r="AA12468" s="16" t="s">
        <v>1960</v>
      </c>
    </row>
    <row r="12469" spans="27:27">
      <c r="AA12469" s="16" t="s">
        <v>993</v>
      </c>
    </row>
    <row r="12470" spans="27:27">
      <c r="AA12470" s="16" t="s">
        <v>210</v>
      </c>
    </row>
    <row r="12471" spans="27:27">
      <c r="AA12471" s="16" t="s">
        <v>114</v>
      </c>
    </row>
    <row r="12472" spans="27:27">
      <c r="AA12472" s="16" t="s">
        <v>435</v>
      </c>
    </row>
    <row r="12473" spans="27:27">
      <c r="AA12473" s="16" t="s">
        <v>1972</v>
      </c>
    </row>
    <row r="12474" spans="27:27">
      <c r="AA12474" s="16" t="s">
        <v>1980</v>
      </c>
    </row>
    <row r="12475" spans="27:27">
      <c r="AA12475" s="16" t="s">
        <v>997</v>
      </c>
    </row>
    <row r="12476" spans="27:27">
      <c r="AA12476" s="16" t="s">
        <v>1990</v>
      </c>
    </row>
    <row r="12477" spans="27:27">
      <c r="AA12477" s="16" t="s">
        <v>98</v>
      </c>
    </row>
    <row r="12478" spans="27:27">
      <c r="AA12478" s="16" t="s">
        <v>1195</v>
      </c>
    </row>
    <row r="12479" spans="27:27">
      <c r="AA12479" s="16" t="s">
        <v>891</v>
      </c>
    </row>
    <row r="12480" spans="27:27">
      <c r="AA12480" s="16" t="s">
        <v>1032</v>
      </c>
    </row>
    <row r="12481" spans="27:27">
      <c r="AA12481" s="16" t="s">
        <v>2003</v>
      </c>
    </row>
    <row r="12482" spans="27:27">
      <c r="AA12482" s="16" t="s">
        <v>2006</v>
      </c>
    </row>
    <row r="12483" spans="27:27">
      <c r="AA12483" s="16" t="s">
        <v>266</v>
      </c>
    </row>
    <row r="12484" spans="27:27">
      <c r="AA12484" s="16" t="s">
        <v>2012</v>
      </c>
    </row>
    <row r="12485" spans="27:27">
      <c r="AA12485" s="16" t="s">
        <v>2017</v>
      </c>
    </row>
    <row r="12486" spans="27:27">
      <c r="AA12486" s="16" t="s">
        <v>59</v>
      </c>
    </row>
    <row r="12487" spans="27:27">
      <c r="AA12487" s="16" t="s">
        <v>1371</v>
      </c>
    </row>
    <row r="12488" spans="27:27">
      <c r="AA12488" s="16" t="s">
        <v>449</v>
      </c>
    </row>
    <row r="12489" spans="27:27">
      <c r="AA12489" s="16" t="s">
        <v>59</v>
      </c>
    </row>
    <row r="12490" spans="27:27">
      <c r="AA12490" s="16" t="s">
        <v>210</v>
      </c>
    </row>
    <row r="12491" spans="27:27">
      <c r="AA12491" s="16" t="s">
        <v>774</v>
      </c>
    </row>
    <row r="12492" spans="27:27">
      <c r="AA12492" s="16" t="s">
        <v>162</v>
      </c>
    </row>
    <row r="12493" spans="27:27">
      <c r="AA12493" s="16" t="s">
        <v>1790</v>
      </c>
    </row>
    <row r="12494" spans="27:27">
      <c r="AA12494" s="16" t="s">
        <v>302</v>
      </c>
    </row>
    <row r="12495" spans="27:27">
      <c r="AA12495" s="16" t="s">
        <v>163</v>
      </c>
    </row>
    <row r="12496" spans="27:27">
      <c r="AA12496" s="16" t="s">
        <v>444</v>
      </c>
    </row>
    <row r="12497" spans="27:27">
      <c r="AA12497" s="16" t="s">
        <v>617</v>
      </c>
    </row>
    <row r="12498" spans="27:27">
      <c r="AA12498" s="16" t="s">
        <v>84</v>
      </c>
    </row>
    <row r="12499" spans="27:27">
      <c r="AA12499" s="16" t="s">
        <v>774</v>
      </c>
    </row>
    <row r="12500" spans="27:27">
      <c r="AA12500" s="16" t="s">
        <v>1848</v>
      </c>
    </row>
    <row r="12501" spans="27:27">
      <c r="AA12501" s="16" t="s">
        <v>444</v>
      </c>
    </row>
    <row r="12502" spans="27:27">
      <c r="AA12502" s="16" t="s">
        <v>35</v>
      </c>
    </row>
    <row r="12503" spans="27:27">
      <c r="AA12503" s="16" t="s">
        <v>2079</v>
      </c>
    </row>
    <row r="12504" spans="27:27">
      <c r="AA12504" s="16" t="s">
        <v>28</v>
      </c>
    </row>
    <row r="12505" spans="27:27">
      <c r="AA12505" s="16" t="s">
        <v>603</v>
      </c>
    </row>
    <row r="12506" spans="27:27">
      <c r="AA12506" s="16">
        <v>5</v>
      </c>
    </row>
    <row r="12507" spans="27:27">
      <c r="AA12507" s="16" t="s">
        <v>855</v>
      </c>
    </row>
    <row r="12508" spans="27:27">
      <c r="AA12508" s="16" t="s">
        <v>52</v>
      </c>
    </row>
    <row r="12509" spans="27:27">
      <c r="AA12509" s="16" t="s">
        <v>35</v>
      </c>
    </row>
    <row r="12510" spans="27:27">
      <c r="AA12510" s="16" t="s">
        <v>28</v>
      </c>
    </row>
    <row r="12511" spans="27:27">
      <c r="AA12511" s="16" t="s">
        <v>2119</v>
      </c>
    </row>
    <row r="12512" spans="27:27">
      <c r="AA12512" s="16" t="s">
        <v>2032</v>
      </c>
    </row>
    <row r="12513" spans="27:27">
      <c r="AA12513" s="16" t="s">
        <v>1848</v>
      </c>
    </row>
    <row r="12514" spans="27:27">
      <c r="AA12514" s="16" t="s">
        <v>2142</v>
      </c>
    </row>
    <row r="12515" spans="27:27">
      <c r="AA12515" s="16" t="s">
        <v>1023</v>
      </c>
    </row>
    <row r="12516" spans="27:27">
      <c r="AA12516" s="16" t="s">
        <v>201</v>
      </c>
    </row>
    <row r="12517" spans="27:27">
      <c r="AA12517" s="16" t="s">
        <v>2246</v>
      </c>
    </row>
    <row r="12518" spans="27:27">
      <c r="AA12518" s="16" t="s">
        <v>35</v>
      </c>
    </row>
    <row r="12519" spans="27:27">
      <c r="AA12519" s="16" t="s">
        <v>2257</v>
      </c>
    </row>
    <row r="12520" spans="27:27">
      <c r="AA12520" s="16" t="s">
        <v>2262</v>
      </c>
    </row>
    <row r="12521" spans="27:27">
      <c r="AA12521" s="16" t="s">
        <v>2266</v>
      </c>
    </row>
    <row r="12522" spans="27:27">
      <c r="AA12522" s="16" t="s">
        <v>444</v>
      </c>
    </row>
    <row r="12523" spans="27:27">
      <c r="AA12523" s="16" t="s">
        <v>2119</v>
      </c>
    </row>
    <row r="12524" spans="27:27">
      <c r="AA12524" s="16" t="s">
        <v>861</v>
      </c>
    </row>
    <row r="12525" spans="27:27">
      <c r="AA12525" s="16" t="s">
        <v>1856</v>
      </c>
    </row>
    <row r="12526" spans="27:27">
      <c r="AA12526" s="16" t="s">
        <v>798</v>
      </c>
    </row>
    <row r="12527" spans="27:27">
      <c r="AA12527" s="16" t="s">
        <v>417</v>
      </c>
    </row>
    <row r="12528" spans="27:27">
      <c r="AA12528" s="16" t="s">
        <v>2107</v>
      </c>
    </row>
    <row r="12529" spans="27:27">
      <c r="AA12529" s="16" t="s">
        <v>1030</v>
      </c>
    </row>
    <row r="12530" spans="27:27">
      <c r="AA12530" s="16" t="s">
        <v>322</v>
      </c>
    </row>
    <row r="12531" spans="27:27">
      <c r="AA12531" s="16" t="s">
        <v>454</v>
      </c>
    </row>
    <row r="12532" spans="27:27">
      <c r="AA12532" s="16" t="s">
        <v>126</v>
      </c>
    </row>
    <row r="12533" spans="27:27">
      <c r="AA12533" s="16" t="s">
        <v>603</v>
      </c>
    </row>
    <row r="12534" spans="27:27">
      <c r="AA12534" s="16" t="s">
        <v>59</v>
      </c>
    </row>
    <row r="12535" spans="27:27">
      <c r="AA12535" s="16" t="s">
        <v>1786</v>
      </c>
    </row>
    <row r="12536" spans="27:27">
      <c r="AA12536" s="16" t="s">
        <v>100</v>
      </c>
    </row>
    <row r="12537" spans="27:27">
      <c r="AA12537" s="16" t="s">
        <v>1211</v>
      </c>
    </row>
    <row r="12538" spans="27:27">
      <c r="AA12538" s="16" t="s">
        <v>0</v>
      </c>
    </row>
    <row r="12539" spans="27:27">
      <c r="AA12539" s="16" t="s">
        <v>2347</v>
      </c>
    </row>
    <row r="12540" spans="27:27">
      <c r="AA12540" s="16" t="s">
        <v>1663</v>
      </c>
    </row>
    <row r="12541" spans="27:27">
      <c r="AA12541" s="16" t="s">
        <v>2356</v>
      </c>
    </row>
    <row r="12542" spans="27:27">
      <c r="AA12542" s="16" t="s">
        <v>953</v>
      </c>
    </row>
    <row r="12543" spans="27:27">
      <c r="AA12543" s="16" t="s">
        <v>59</v>
      </c>
    </row>
    <row r="12544" spans="27:27">
      <c r="AA12544" s="16" t="s">
        <v>324</v>
      </c>
    </row>
    <row r="12545" spans="27:27">
      <c r="AA12545" s="16" t="s">
        <v>249</v>
      </c>
    </row>
    <row r="12546" spans="27:27">
      <c r="AA12546" s="16" t="s">
        <v>2388</v>
      </c>
    </row>
    <row r="12547" spans="27:27">
      <c r="AA12547" s="16" t="s">
        <v>2390</v>
      </c>
    </row>
    <row r="12548" spans="27:27">
      <c r="AA12548" s="16" t="s">
        <v>163</v>
      </c>
    </row>
    <row r="12549" spans="27:27">
      <c r="AA12549" s="16" t="s">
        <v>184</v>
      </c>
    </row>
    <row r="12550" spans="27:27">
      <c r="AA12550" s="16" t="s">
        <v>798</v>
      </c>
    </row>
    <row r="12551" spans="27:27">
      <c r="AA12551" s="16" t="s">
        <v>1163</v>
      </c>
    </row>
    <row r="12552" spans="27:27">
      <c r="AA12552" s="16" t="s">
        <v>322</v>
      </c>
    </row>
    <row r="12553" spans="27:27">
      <c r="AA12553" s="16" t="s">
        <v>2107</v>
      </c>
    </row>
    <row r="12554" spans="27:27">
      <c r="AA12554" s="16" t="s">
        <v>2412</v>
      </c>
    </row>
    <row r="12555" spans="27:27">
      <c r="AA12555" s="16" t="s">
        <v>23</v>
      </c>
    </row>
    <row r="12556" spans="27:27">
      <c r="AA12556" s="16" t="s">
        <v>1174</v>
      </c>
    </row>
    <row r="12557" spans="27:27">
      <c r="AA12557" s="16" t="s">
        <v>708</v>
      </c>
    </row>
    <row r="12558" spans="27:27">
      <c r="AA12558" s="16" t="s">
        <v>2429</v>
      </c>
    </row>
    <row r="12559" spans="27:27">
      <c r="AA12559" s="16" t="s">
        <v>2432</v>
      </c>
    </row>
    <row r="12560" spans="27:27">
      <c r="AA12560" s="16" t="s">
        <v>98</v>
      </c>
    </row>
    <row r="12561" spans="27:27">
      <c r="AA12561" s="16" t="s">
        <v>222</v>
      </c>
    </row>
    <row r="12562" spans="27:27">
      <c r="AA12562" s="16" t="s">
        <v>2191</v>
      </c>
    </row>
    <row r="12563" spans="27:27">
      <c r="AA12563" s="16" t="s">
        <v>2446</v>
      </c>
    </row>
    <row r="12564" spans="27:27">
      <c r="AA12564" s="16" t="s">
        <v>249</v>
      </c>
    </row>
    <row r="12565" spans="27:27">
      <c r="AA12565" s="16" t="s">
        <v>2456</v>
      </c>
    </row>
    <row r="12566" spans="27:27">
      <c r="AA12566" s="16" t="s">
        <v>2464</v>
      </c>
    </row>
    <row r="12567" spans="27:27">
      <c r="AA12567" s="16" t="s">
        <v>861</v>
      </c>
    </row>
    <row r="12568" spans="27:27">
      <c r="AA12568" s="16" t="s">
        <v>2488</v>
      </c>
    </row>
    <row r="12569" spans="27:27">
      <c r="AA12569" s="16" t="s">
        <v>59</v>
      </c>
    </row>
    <row r="12570" spans="27:27">
      <c r="AA12570" s="16" t="s">
        <v>2494</v>
      </c>
    </row>
    <row r="12571" spans="27:27">
      <c r="AA12571" s="16" t="s">
        <v>2497</v>
      </c>
    </row>
    <row r="12572" spans="27:27">
      <c r="AA12572" s="16" t="s">
        <v>59</v>
      </c>
    </row>
    <row r="12573" spans="27:27">
      <c r="AA12573" s="16" t="s">
        <v>1304</v>
      </c>
    </row>
    <row r="12574" spans="27:27">
      <c r="AA12574" s="16" t="s">
        <v>2506</v>
      </c>
    </row>
    <row r="12575" spans="27:27">
      <c r="AA12575" s="16" t="s">
        <v>298</v>
      </c>
    </row>
    <row r="12576" spans="27:27">
      <c r="AA12576" s="16" t="s">
        <v>1573</v>
      </c>
    </row>
    <row r="12578" spans="27:27">
      <c r="AA12578" s="16" t="s">
        <v>162</v>
      </c>
    </row>
    <row r="12579" spans="27:27">
      <c r="AA12579" s="16" t="s">
        <v>249</v>
      </c>
    </row>
    <row r="12580" spans="27:27">
      <c r="AA12580" s="16" t="s">
        <v>435</v>
      </c>
    </row>
    <row r="12581" spans="27:27">
      <c r="AA12581" s="16" t="s">
        <v>513</v>
      </c>
    </row>
    <row r="12582" spans="27:27">
      <c r="AA12582" s="16" t="s">
        <v>2536</v>
      </c>
    </row>
    <row r="12583" spans="27:27">
      <c r="AA12583" s="16" t="s">
        <v>2542</v>
      </c>
    </row>
    <row r="12584" spans="27:27">
      <c r="AA12584" s="16" t="s">
        <v>529</v>
      </c>
    </row>
    <row r="12585" spans="27:27">
      <c r="AA12585" s="16" t="s">
        <v>1733</v>
      </c>
    </row>
    <row r="12586" spans="27:27">
      <c r="AA12586" s="16">
        <v>3</v>
      </c>
    </row>
    <row r="12587" spans="27:27">
      <c r="AA12587" s="16" t="s">
        <v>343</v>
      </c>
    </row>
    <row r="12588" spans="27:27">
      <c r="AA12588" s="16" t="s">
        <v>98</v>
      </c>
    </row>
    <row r="12589" spans="27:27">
      <c r="AA12589" s="16" t="s">
        <v>691</v>
      </c>
    </row>
    <row r="12590" spans="27:27">
      <c r="AA12590" s="16" t="s">
        <v>1189</v>
      </c>
    </row>
    <row r="12591" spans="27:27">
      <c r="AA12591" s="16" t="s">
        <v>454</v>
      </c>
    </row>
    <row r="12592" spans="27:27">
      <c r="AA12592" s="16" t="s">
        <v>1023</v>
      </c>
    </row>
    <row r="12593" spans="27:27">
      <c r="AA12593" s="16" t="s">
        <v>52</v>
      </c>
    </row>
    <row r="12594" spans="27:27">
      <c r="AA12594" s="16" t="s">
        <v>435</v>
      </c>
    </row>
    <row r="12595" spans="27:27">
      <c r="AA12595" s="16" t="s">
        <v>1227</v>
      </c>
    </row>
    <row r="12596" spans="27:27">
      <c r="AA12596" s="16" t="s">
        <v>2589</v>
      </c>
    </row>
    <row r="12597" spans="27:27">
      <c r="AA12597" s="16" t="s">
        <v>932</v>
      </c>
    </row>
    <row r="12598" spans="27:27">
      <c r="AA12598" s="16" t="s">
        <v>513</v>
      </c>
    </row>
    <row r="12599" spans="27:27">
      <c r="AA12599" s="16" t="s">
        <v>722</v>
      </c>
    </row>
    <row r="12600" spans="27:27">
      <c r="AA12600" s="16" t="s">
        <v>476</v>
      </c>
    </row>
    <row r="12601" spans="27:27">
      <c r="AA12601" s="16">
        <v>2</v>
      </c>
    </row>
    <row r="12602" spans="27:27">
      <c r="AA12602" s="16" t="s">
        <v>2629</v>
      </c>
    </row>
    <row r="12603" spans="27:27">
      <c r="AA12603" s="16" t="s">
        <v>2633</v>
      </c>
    </row>
    <row r="12604" spans="27:27">
      <c r="AA12604" s="16" t="s">
        <v>128</v>
      </c>
    </row>
    <row r="12605" spans="27:27">
      <c r="AA12605" s="16" t="s">
        <v>302</v>
      </c>
    </row>
    <row r="12606" spans="27:27">
      <c r="AA12606" s="16" t="s">
        <v>163</v>
      </c>
    </row>
    <row r="12607" spans="27:27">
      <c r="AA12607" s="16" t="s">
        <v>993</v>
      </c>
    </row>
    <row r="12608" spans="27:27">
      <c r="AA12608" s="16" t="s">
        <v>2659</v>
      </c>
    </row>
    <row r="12609" spans="27:27">
      <c r="AA12609" s="16" t="s">
        <v>2198</v>
      </c>
    </row>
    <row r="12610" spans="27:27">
      <c r="AA12610" s="16" t="s">
        <v>163</v>
      </c>
    </row>
    <row r="12611" spans="27:27">
      <c r="AA12611" s="16" t="s">
        <v>454</v>
      </c>
    </row>
    <row r="12612" spans="27:27">
      <c r="AA12612" s="16" t="s">
        <v>2673</v>
      </c>
    </row>
    <row r="12613" spans="27:27">
      <c r="AA12613" s="16" t="s">
        <v>548</v>
      </c>
    </row>
    <row r="12614" spans="27:27">
      <c r="AA12614" s="16" t="s">
        <v>35</v>
      </c>
    </row>
    <row r="12615" spans="27:27">
      <c r="AA12615" s="16" t="s">
        <v>290</v>
      </c>
    </row>
    <row r="12616" spans="27:27">
      <c r="AA12616" s="16" t="s">
        <v>219</v>
      </c>
    </row>
    <row r="12617" spans="27:27">
      <c r="AA12617" s="16">
        <v>1</v>
      </c>
    </row>
    <row r="12618" spans="27:27">
      <c r="AA12618" s="16">
        <v>2</v>
      </c>
    </row>
    <row r="12619" spans="27:27">
      <c r="AA12619" s="16" t="s">
        <v>1990</v>
      </c>
    </row>
    <row r="12620" spans="27:27">
      <c r="AA12620" s="16" t="s">
        <v>393</v>
      </c>
    </row>
    <row r="12621" spans="27:27">
      <c r="AA12621" s="16" t="s">
        <v>2703</v>
      </c>
    </row>
    <row r="12622" spans="27:27">
      <c r="AA12622" s="16" t="s">
        <v>2705</v>
      </c>
    </row>
    <row r="12623" spans="27:27">
      <c r="AA12623" s="16" t="s">
        <v>393</v>
      </c>
    </row>
    <row r="12624" spans="27:27">
      <c r="AA12624" s="16" t="s">
        <v>513</v>
      </c>
    </row>
    <row r="12625" spans="27:27">
      <c r="AA12625" s="16" t="s">
        <v>59</v>
      </c>
    </row>
    <row r="12626" spans="27:27">
      <c r="AA12626" s="16" t="s">
        <v>1257</v>
      </c>
    </row>
    <row r="12627" spans="27:27">
      <c r="AA12627" s="16" t="s">
        <v>2726</v>
      </c>
    </row>
    <row r="12628" spans="27:27">
      <c r="AA12628" s="16" t="s">
        <v>927</v>
      </c>
    </row>
    <row r="12629" spans="27:27">
      <c r="AA12629" s="16" t="s">
        <v>2476</v>
      </c>
    </row>
    <row r="12630" spans="27:27">
      <c r="AA12630" s="16" t="s">
        <v>163</v>
      </c>
    </row>
    <row r="12631" spans="27:27">
      <c r="AA12631" s="16" t="s">
        <v>1569</v>
      </c>
    </row>
    <row r="12632" spans="27:27">
      <c r="AA12632" s="16" t="s">
        <v>59</v>
      </c>
    </row>
    <row r="12633" spans="27:27">
      <c r="AA12633" s="16" t="s">
        <v>576</v>
      </c>
    </row>
    <row r="12634" spans="27:27">
      <c r="AA12634" s="16" t="s">
        <v>59</v>
      </c>
    </row>
    <row r="12635" spans="27:27">
      <c r="AA12635" s="16" t="s">
        <v>2207</v>
      </c>
    </row>
    <row r="12636" spans="27:27">
      <c r="AA12636" s="16" t="s">
        <v>385</v>
      </c>
    </row>
    <row r="12637" spans="27:27">
      <c r="AA12637" s="16" t="s">
        <v>2750</v>
      </c>
    </row>
    <row r="12638" spans="27:27">
      <c r="AA12638" s="16" t="s">
        <v>370</v>
      </c>
    </row>
    <row r="12639" spans="27:27">
      <c r="AA12639" s="16" t="s">
        <v>201</v>
      </c>
    </row>
    <row r="12640" spans="27:27">
      <c r="AA12640" s="16" t="s">
        <v>2755</v>
      </c>
    </row>
    <row r="12641" spans="27:27">
      <c r="AA12641" s="16" t="s">
        <v>59</v>
      </c>
    </row>
    <row r="12642" spans="27:27">
      <c r="AA12642" s="16" t="s">
        <v>249</v>
      </c>
    </row>
    <row r="12643" spans="27:27">
      <c r="AA12643" s="16" t="s">
        <v>59</v>
      </c>
    </row>
    <row r="12644" spans="27:27">
      <c r="AA12644" s="16" t="s">
        <v>454</v>
      </c>
    </row>
    <row r="12645" spans="27:27">
      <c r="AA12645" s="16" t="s">
        <v>2769</v>
      </c>
    </row>
    <row r="12646" spans="27:27">
      <c r="AA12646" s="16" t="s">
        <v>59</v>
      </c>
    </row>
    <row r="12647" spans="27:27">
      <c r="AA12647" s="16" t="s">
        <v>2783</v>
      </c>
    </row>
    <row r="12648" spans="27:27">
      <c r="AA12648" s="16" t="s">
        <v>1503</v>
      </c>
    </row>
    <row r="12649" spans="27:27">
      <c r="AA12649" s="16" t="s">
        <v>1332</v>
      </c>
    </row>
    <row r="12650" spans="27:27">
      <c r="AA12650" s="16" t="s">
        <v>2799</v>
      </c>
    </row>
    <row r="12651" spans="27:27">
      <c r="AA12651" s="16" t="s">
        <v>2804</v>
      </c>
    </row>
    <row r="12652" spans="27:27">
      <c r="AA12652" s="16" t="s">
        <v>454</v>
      </c>
    </row>
    <row r="12653" spans="27:27">
      <c r="AA12653" s="16" t="s">
        <v>2810</v>
      </c>
    </row>
    <row r="12654" spans="27:27">
      <c r="AA12654" s="16" t="s">
        <v>13</v>
      </c>
    </row>
    <row r="12655" spans="27:27">
      <c r="AA12655" s="16" t="s">
        <v>2817</v>
      </c>
    </row>
    <row r="12656" spans="27:27">
      <c r="AA12656" s="16" t="s">
        <v>2820</v>
      </c>
    </row>
    <row r="12657" spans="27:27">
      <c r="AA12657" s="16" t="s">
        <v>2107</v>
      </c>
    </row>
    <row r="12658" spans="27:27">
      <c r="AA12658" s="16" t="s">
        <v>1390</v>
      </c>
    </row>
    <row r="12659" spans="27:27">
      <c r="AA12659" s="16" t="s">
        <v>0</v>
      </c>
    </row>
    <row r="12660" spans="27:27">
      <c r="AA12660" s="16" t="s">
        <v>2834</v>
      </c>
    </row>
    <row r="12661" spans="27:27">
      <c r="AA12661" s="16" t="s">
        <v>420</v>
      </c>
    </row>
    <row r="12662" spans="27:27">
      <c r="AA12662" s="16" t="s">
        <v>222</v>
      </c>
    </row>
    <row r="12663" spans="27:27">
      <c r="AA12663" s="16" t="s">
        <v>162</v>
      </c>
    </row>
    <row r="12664" spans="27:27">
      <c r="AA12664" s="16" t="s">
        <v>2855</v>
      </c>
    </row>
    <row r="12665" spans="27:27">
      <c r="AA12665" s="16" t="s">
        <v>2859</v>
      </c>
    </row>
    <row r="12666" spans="27:27">
      <c r="AA12666" s="16" t="s">
        <v>286</v>
      </c>
    </row>
    <row r="12667" spans="27:27">
      <c r="AA12667" s="16" t="s">
        <v>2864</v>
      </c>
    </row>
    <row r="12668" spans="27:27">
      <c r="AA12668" s="16" t="s">
        <v>2868</v>
      </c>
    </row>
    <row r="12669" spans="27:27">
      <c r="AA12669" s="16" t="s">
        <v>2870</v>
      </c>
    </row>
    <row r="12670" spans="27:27">
      <c r="AA12670" s="16" t="s">
        <v>1358</v>
      </c>
    </row>
    <row r="12671" spans="27:27">
      <c r="AA12671" s="16" t="s">
        <v>88</v>
      </c>
    </row>
    <row r="12672" spans="27:27">
      <c r="AA12672" s="16" t="s">
        <v>822</v>
      </c>
    </row>
    <row r="12673" spans="27:27">
      <c r="AA12673" s="16" t="s">
        <v>454</v>
      </c>
    </row>
    <row r="12674" spans="27:27">
      <c r="AA12674" s="16" t="s">
        <v>115</v>
      </c>
    </row>
    <row r="12675" spans="27:27">
      <c r="AA12675" s="16" t="s">
        <v>576</v>
      </c>
    </row>
    <row r="12676" spans="27:27">
      <c r="AA12676" s="16" t="s">
        <v>249</v>
      </c>
    </row>
    <row r="12677" spans="27:27">
      <c r="AA12677" s="16" t="s">
        <v>1333</v>
      </c>
    </row>
    <row r="12678" spans="27:27">
      <c r="AA12678" s="16" t="s">
        <v>1137</v>
      </c>
    </row>
    <row r="12679" spans="27:27">
      <c r="AA12679" s="16" t="s">
        <v>577</v>
      </c>
    </row>
    <row r="12680" spans="27:27">
      <c r="AA12680" s="16" t="s">
        <v>231</v>
      </c>
    </row>
    <row r="12681" spans="27:27">
      <c r="AA12681" s="16" t="s">
        <v>190</v>
      </c>
    </row>
    <row r="12682" spans="27:27">
      <c r="AA12682" s="16" t="s">
        <v>2902</v>
      </c>
    </row>
    <row r="12683" spans="27:27">
      <c r="AA12683" s="16" t="s">
        <v>2906</v>
      </c>
    </row>
    <row r="12684" spans="27:27">
      <c r="AA12684" s="16" t="s">
        <v>1758</v>
      </c>
    </row>
    <row r="12685" spans="27:27">
      <c r="AA12685" s="16" t="s">
        <v>2184</v>
      </c>
    </row>
    <row r="12686" spans="27:27">
      <c r="AA12686" s="16" t="s">
        <v>486</v>
      </c>
    </row>
    <row r="12687" spans="27:27">
      <c r="AA12687" s="16" t="s">
        <v>59</v>
      </c>
    </row>
    <row r="12688" spans="27:27">
      <c r="AA12688" s="16" t="s">
        <v>54</v>
      </c>
    </row>
    <row r="12689" spans="27:27">
      <c r="AA12689" s="16" t="s">
        <v>2920</v>
      </c>
    </row>
    <row r="12690" spans="27:27">
      <c r="AA12690" s="16" t="s">
        <v>674</v>
      </c>
    </row>
    <row r="12691" spans="27:27">
      <c r="AA12691" s="16" t="s">
        <v>2148</v>
      </c>
    </row>
    <row r="12692" spans="27:27">
      <c r="AA12692" s="16" t="s">
        <v>1021</v>
      </c>
    </row>
    <row r="12693" spans="27:27">
      <c r="AA12693" s="16" t="s">
        <v>2928</v>
      </c>
    </row>
    <row r="12694" spans="27:27">
      <c r="AA12694" s="16" t="s">
        <v>2930</v>
      </c>
    </row>
    <row r="12695" spans="27:27">
      <c r="AA12695" s="16" t="s">
        <v>59</v>
      </c>
    </row>
    <row r="12696" spans="27:27">
      <c r="AA12696" s="16" t="s">
        <v>23</v>
      </c>
    </row>
    <row r="12697" spans="27:27">
      <c r="AA12697" s="16" t="s">
        <v>2937</v>
      </c>
    </row>
    <row r="12698" spans="27:27">
      <c r="AA12698" s="16" t="s">
        <v>2940</v>
      </c>
    </row>
    <row r="12699" spans="27:27">
      <c r="AA12699" s="16" t="s">
        <v>482</v>
      </c>
    </row>
    <row r="12700" spans="27:27">
      <c r="AA12700" s="16" t="s">
        <v>2673</v>
      </c>
    </row>
    <row r="12701" spans="27:27">
      <c r="AA12701" s="16" t="s">
        <v>443</v>
      </c>
    </row>
    <row r="12702" spans="27:27">
      <c r="AA12702" s="16" t="s">
        <v>577</v>
      </c>
    </row>
    <row r="12703" spans="27:27">
      <c r="AA12703" s="16" t="s">
        <v>435</v>
      </c>
    </row>
    <row r="12704" spans="27:27">
      <c r="AA12704" s="16" t="s">
        <v>2956</v>
      </c>
    </row>
    <row r="12705" spans="27:27">
      <c r="AA12705" s="16" t="s">
        <v>1257</v>
      </c>
    </row>
    <row r="12706" spans="27:27">
      <c r="AA12706" s="16" t="s">
        <v>59</v>
      </c>
    </row>
    <row r="12707" spans="27:27">
      <c r="AA12707" s="16" t="s">
        <v>210</v>
      </c>
    </row>
    <row r="12708" spans="27:27">
      <c r="AA12708" s="16" t="s">
        <v>59</v>
      </c>
    </row>
    <row r="12709" spans="27:27">
      <c r="AA12709" s="16" t="s">
        <v>1211</v>
      </c>
    </row>
    <row r="12710" spans="27:27">
      <c r="AA12710" s="16" t="s">
        <v>1712</v>
      </c>
    </row>
    <row r="12711" spans="27:27">
      <c r="AA12711" s="16" t="s">
        <v>2971</v>
      </c>
    </row>
    <row r="12712" spans="27:27">
      <c r="AA12712" s="16" t="s">
        <v>2123</v>
      </c>
    </row>
    <row r="12713" spans="27:27">
      <c r="AA12713" s="16" t="s">
        <v>2123</v>
      </c>
    </row>
    <row r="12714" spans="27:27">
      <c r="AA12714" s="16" t="s">
        <v>2977</v>
      </c>
    </row>
    <row r="12715" spans="27:27">
      <c r="AA12715" s="16" t="s">
        <v>219</v>
      </c>
    </row>
    <row r="12716" spans="27:27">
      <c r="AA12716" s="16" t="s">
        <v>2390</v>
      </c>
    </row>
    <row r="12717" spans="27:27">
      <c r="AA12717" s="16" t="s">
        <v>798</v>
      </c>
    </row>
    <row r="12718" spans="27:27">
      <c r="AA12718" s="16">
        <v>4</v>
      </c>
    </row>
    <row r="12719" spans="27:27">
      <c r="AA12719" s="16" t="s">
        <v>1589</v>
      </c>
    </row>
    <row r="12720" spans="27:27">
      <c r="AA12720" s="16" t="s">
        <v>927</v>
      </c>
    </row>
    <row r="12721" spans="27:27">
      <c r="AA12721" s="16" t="s">
        <v>59</v>
      </c>
    </row>
    <row r="12722" spans="27:27">
      <c r="AA12722" s="16" t="s">
        <v>1184</v>
      </c>
    </row>
    <row r="12723" spans="27:27">
      <c r="AA12723" s="16" t="s">
        <v>927</v>
      </c>
    </row>
    <row r="12724" spans="27:27">
      <c r="AA12724" s="16" t="s">
        <v>59</v>
      </c>
    </row>
    <row r="12725" spans="27:27">
      <c r="AA12725" s="16" t="s">
        <v>23</v>
      </c>
    </row>
    <row r="12726" spans="27:27">
      <c r="AA12726" s="16" t="s">
        <v>3006</v>
      </c>
    </row>
    <row r="12727" spans="27:27">
      <c r="AA12727" s="16" t="s">
        <v>927</v>
      </c>
    </row>
    <row r="12728" spans="27:27">
      <c r="AA12728" s="16" t="s">
        <v>357</v>
      </c>
    </row>
    <row r="12729" spans="27:27">
      <c r="AA12729" s="16" t="s">
        <v>3018</v>
      </c>
    </row>
    <row r="12730" spans="27:27">
      <c r="AA12730" s="16" t="s">
        <v>2865</v>
      </c>
    </row>
    <row r="12731" spans="27:27">
      <c r="AA12731" s="16" t="s">
        <v>3027</v>
      </c>
    </row>
    <row r="12732" spans="27:27">
      <c r="AA12732" s="16" t="s">
        <v>2390</v>
      </c>
    </row>
    <row r="12733" spans="27:27">
      <c r="AA12733" s="16" t="s">
        <v>971</v>
      </c>
    </row>
    <row r="12734" spans="27:27">
      <c r="AA12734" s="16" t="s">
        <v>1023</v>
      </c>
    </row>
    <row r="12735" spans="27:27">
      <c r="AA12735" s="16" t="s">
        <v>2356</v>
      </c>
    </row>
    <row r="12736" spans="27:27">
      <c r="AA12736" s="16" t="s">
        <v>266</v>
      </c>
    </row>
    <row r="12737" spans="27:27">
      <c r="AA12737" s="16" t="s">
        <v>1211</v>
      </c>
    </row>
    <row r="12738" spans="27:27">
      <c r="AA12738" s="16" t="s">
        <v>444</v>
      </c>
    </row>
    <row r="12739" spans="27:27">
      <c r="AA12739" s="16" t="s">
        <v>23</v>
      </c>
    </row>
    <row r="12740" spans="27:27">
      <c r="AA12740" s="16" t="s">
        <v>2103</v>
      </c>
    </row>
    <row r="12741" spans="27:27">
      <c r="AA12741" s="16" t="s">
        <v>184</v>
      </c>
    </row>
    <row r="12742" spans="27:27">
      <c r="AA12742" s="16" t="s">
        <v>84</v>
      </c>
    </row>
    <row r="12743" spans="27:27">
      <c r="AA12743" s="16" t="s">
        <v>0</v>
      </c>
    </row>
    <row r="12744" spans="27:27">
      <c r="AA12744" s="16" t="s">
        <v>993</v>
      </c>
    </row>
    <row r="12745" spans="27:27">
      <c r="AA12745" s="16" t="s">
        <v>611</v>
      </c>
    </row>
    <row r="12746" spans="27:27">
      <c r="AA12746" s="16" t="s">
        <v>798</v>
      </c>
    </row>
    <row r="12747" spans="27:27">
      <c r="AA12747" s="16" t="s">
        <v>29</v>
      </c>
    </row>
    <row r="12748" spans="27:27">
      <c r="AA12748" s="16" t="s">
        <v>1232</v>
      </c>
    </row>
    <row r="12749" spans="27:27">
      <c r="AA12749" s="16" t="s">
        <v>435</v>
      </c>
    </row>
    <row r="12750" spans="27:27">
      <c r="AA12750" s="16" t="s">
        <v>3065</v>
      </c>
    </row>
    <row r="12751" spans="27:27">
      <c r="AA12751" s="16" t="s">
        <v>78</v>
      </c>
    </row>
    <row r="12752" spans="27:27">
      <c r="AA12752" s="16" t="s">
        <v>722</v>
      </c>
    </row>
    <row r="12753" spans="27:27">
      <c r="AA12753" s="16" t="s">
        <v>443</v>
      </c>
    </row>
    <row r="12754" spans="27:27">
      <c r="AA12754" s="16" t="s">
        <v>2050</v>
      </c>
    </row>
    <row r="12755" spans="27:27">
      <c r="AA12755" s="16" t="s">
        <v>747</v>
      </c>
    </row>
    <row r="12756" spans="27:27">
      <c r="AA12756" s="16" t="s">
        <v>814</v>
      </c>
    </row>
    <row r="12757" spans="27:27">
      <c r="AA12757" s="16" t="s">
        <v>3077</v>
      </c>
    </row>
    <row r="12758" spans="27:27">
      <c r="AA12758" s="16" t="s">
        <v>854</v>
      </c>
    </row>
    <row r="12759" spans="27:27">
      <c r="AA12759" s="16" t="s">
        <v>3085</v>
      </c>
    </row>
    <row r="12760" spans="27:27">
      <c r="AA12760" s="16" t="s">
        <v>1990</v>
      </c>
    </row>
    <row r="12761" spans="27:27">
      <c r="AA12761" s="16" t="s">
        <v>249</v>
      </c>
    </row>
    <row r="12762" spans="27:27">
      <c r="AA12762" s="16" t="s">
        <v>52</v>
      </c>
    </row>
    <row r="12763" spans="27:27">
      <c r="AA12763" s="16" t="s">
        <v>2432</v>
      </c>
    </row>
    <row r="12764" spans="27:27">
      <c r="AA12764" s="16" t="s">
        <v>3096</v>
      </c>
    </row>
    <row r="12765" spans="27:27">
      <c r="AA12765" s="16" t="s">
        <v>55</v>
      </c>
    </row>
    <row r="12766" spans="27:27">
      <c r="AA12766" s="16" t="s">
        <v>23</v>
      </c>
    </row>
    <row r="12767" spans="27:27">
      <c r="AA12767" s="16" t="s">
        <v>3104</v>
      </c>
    </row>
    <row r="12768" spans="27:27">
      <c r="AA12768" s="16">
        <v>160</v>
      </c>
    </row>
    <row r="12769" spans="27:27">
      <c r="AA12769" s="16" t="s">
        <v>55</v>
      </c>
    </row>
    <row r="12770" spans="27:27">
      <c r="AA12770" s="16" t="s">
        <v>3110</v>
      </c>
    </row>
    <row r="12771" spans="27:27">
      <c r="AA12771" s="16" t="s">
        <v>927</v>
      </c>
    </row>
    <row r="12772" spans="27:27">
      <c r="AA12772" s="16" t="s">
        <v>660</v>
      </c>
    </row>
    <row r="12773" spans="27:27">
      <c r="AA12773" s="16" t="s">
        <v>459</v>
      </c>
    </row>
    <row r="12774" spans="27:27">
      <c r="AA12774" s="16" t="s">
        <v>99</v>
      </c>
    </row>
    <row r="12775" spans="27:27">
      <c r="AA12775" s="16" t="s">
        <v>660</v>
      </c>
    </row>
    <row r="12776" spans="27:27">
      <c r="AA12776" s="16" t="s">
        <v>3124</v>
      </c>
    </row>
    <row r="12777" spans="27:27">
      <c r="AA12777" s="16" t="s">
        <v>3127</v>
      </c>
    </row>
    <row r="12778" spans="27:27">
      <c r="AA12778" s="16" t="s">
        <v>2347</v>
      </c>
    </row>
    <row r="12779" spans="27:27">
      <c r="AA12779" s="16" t="s">
        <v>3137</v>
      </c>
    </row>
    <row r="12780" spans="27:27">
      <c r="AA12780" s="16" t="s">
        <v>775</v>
      </c>
    </row>
    <row r="12781" spans="27:27">
      <c r="AA12781" s="16" t="s">
        <v>84</v>
      </c>
    </row>
    <row r="12782" spans="27:27">
      <c r="AA12782" s="16" t="s">
        <v>2266</v>
      </c>
    </row>
    <row r="12783" spans="27:27">
      <c r="AA12783" s="16" t="s">
        <v>3144</v>
      </c>
    </row>
    <row r="12784" spans="27:27">
      <c r="AA12784" s="16" t="s">
        <v>163</v>
      </c>
    </row>
    <row r="12785" spans="27:27">
      <c r="AA12785" s="16" t="s">
        <v>509</v>
      </c>
    </row>
    <row r="12786" spans="27:27">
      <c r="AA12786" s="16" t="s">
        <v>305</v>
      </c>
    </row>
    <row r="12787" spans="27:27">
      <c r="AA12787" s="16" t="s">
        <v>1549</v>
      </c>
    </row>
    <row r="12788" spans="27:27">
      <c r="AA12788" s="16" t="s">
        <v>1211</v>
      </c>
    </row>
    <row r="12789" spans="27:27">
      <c r="AA12789" s="16" t="s">
        <v>863</v>
      </c>
    </row>
    <row r="12790" spans="27:27">
      <c r="AA12790" s="16" t="s">
        <v>53</v>
      </c>
    </row>
    <row r="12791" spans="27:27">
      <c r="AA12791" s="16" t="s">
        <v>1990</v>
      </c>
    </row>
    <row r="12792" spans="27:27">
      <c r="AA12792" s="16" t="s">
        <v>1083</v>
      </c>
    </row>
    <row r="12793" spans="27:27">
      <c r="AA12793" s="16" t="s">
        <v>266</v>
      </c>
    </row>
    <row r="12794" spans="27:27">
      <c r="AA12794" s="16" t="s">
        <v>504</v>
      </c>
    </row>
    <row r="12795" spans="27:27">
      <c r="AA12795" s="16" t="s">
        <v>2266</v>
      </c>
    </row>
    <row r="12796" spans="27:27">
      <c r="AA12796" s="16" t="s">
        <v>0</v>
      </c>
    </row>
    <row r="12797" spans="27:27">
      <c r="AA12797" s="16" t="s">
        <v>3175</v>
      </c>
    </row>
    <row r="12798" spans="27:27">
      <c r="AA12798" s="16" t="s">
        <v>23</v>
      </c>
    </row>
    <row r="12799" spans="27:27">
      <c r="AA12799" s="16" t="s">
        <v>3180</v>
      </c>
    </row>
    <row r="12800" spans="27:27">
      <c r="AA12800" s="16" t="s">
        <v>956</v>
      </c>
    </row>
    <row r="12801" spans="27:27">
      <c r="AA12801" s="16" t="s">
        <v>997</v>
      </c>
    </row>
    <row r="12802" spans="27:27">
      <c r="AA12802" s="16" t="s">
        <v>747</v>
      </c>
    </row>
    <row r="12803" spans="27:27">
      <c r="AA12803" s="16" t="s">
        <v>75</v>
      </c>
    </row>
    <row r="12804" spans="27:27">
      <c r="AA12804" s="16" t="s">
        <v>59</v>
      </c>
    </row>
    <row r="12805" spans="27:27">
      <c r="AA12805" s="16" t="s">
        <v>162</v>
      </c>
    </row>
    <row r="12806" spans="27:27">
      <c r="AA12806" s="16" t="s">
        <v>282</v>
      </c>
    </row>
    <row r="12807" spans="27:27">
      <c r="AA12807" s="16" t="s">
        <v>595</v>
      </c>
    </row>
    <row r="12808" spans="27:27">
      <c r="AA12808" s="16" t="s">
        <v>23</v>
      </c>
    </row>
    <row r="12809" spans="27:27">
      <c r="AA12809" s="16" t="s">
        <v>3198</v>
      </c>
    </row>
    <row r="12810" spans="27:27">
      <c r="AA12810" s="16" t="s">
        <v>448</v>
      </c>
    </row>
    <row r="12811" spans="27:27">
      <c r="AA12811" s="16" t="s">
        <v>3202</v>
      </c>
    </row>
    <row r="12812" spans="27:27">
      <c r="AA12812" s="16" t="s">
        <v>3078</v>
      </c>
    </row>
    <row r="12813" spans="27:27">
      <c r="AA12813" s="16" t="s">
        <v>3209</v>
      </c>
    </row>
    <row r="12814" spans="27:27">
      <c r="AA12814" s="16" t="s">
        <v>163</v>
      </c>
    </row>
    <row r="12815" spans="27:27">
      <c r="AA12815" s="16" t="s">
        <v>993</v>
      </c>
    </row>
    <row r="12816" spans="27:27">
      <c r="AA12816" s="16" t="s">
        <v>98</v>
      </c>
    </row>
    <row r="12817" spans="27:27">
      <c r="AA12817" s="16" t="s">
        <v>3219</v>
      </c>
    </row>
    <row r="12818" spans="27:27">
      <c r="AA12818" s="16">
        <v>3</v>
      </c>
    </row>
    <row r="12819" spans="27:27">
      <c r="AA12819" s="16" t="s">
        <v>548</v>
      </c>
    </row>
    <row r="12820" spans="27:27">
      <c r="AA12820" s="16" t="s">
        <v>23</v>
      </c>
    </row>
    <row r="12821" spans="27:27">
      <c r="AA12821" s="16" t="s">
        <v>997</v>
      </c>
    </row>
    <row r="12822" spans="27:27">
      <c r="AA12822" s="16" t="s">
        <v>163</v>
      </c>
    </row>
    <row r="12823" spans="27:27">
      <c r="AA12823" s="16" t="s">
        <v>290</v>
      </c>
    </row>
    <row r="12824" spans="27:27">
      <c r="AA12824" s="16" t="s">
        <v>3228</v>
      </c>
    </row>
    <row r="12825" spans="27:27">
      <c r="AA12825" s="16" t="s">
        <v>305</v>
      </c>
    </row>
    <row r="12826" spans="27:27">
      <c r="AA12826" s="16" t="s">
        <v>56</v>
      </c>
    </row>
    <row r="12827" spans="27:27">
      <c r="AA12827" s="16" t="s">
        <v>454</v>
      </c>
    </row>
    <row r="12828" spans="27:27">
      <c r="AA12828" s="16" t="s">
        <v>2940</v>
      </c>
    </row>
    <row r="12829" spans="27:27">
      <c r="AA12829" s="16" t="s">
        <v>443</v>
      </c>
    </row>
    <row r="12830" spans="27:27">
      <c r="AA12830" s="16" t="s">
        <v>3241</v>
      </c>
    </row>
    <row r="12831" spans="27:27">
      <c r="AA12831" s="16" t="s">
        <v>454</v>
      </c>
    </row>
    <row r="12832" spans="27:27">
      <c r="AA12832" s="16" t="s">
        <v>309</v>
      </c>
    </row>
    <row r="12833" spans="27:27">
      <c r="AA12833" s="16" t="s">
        <v>2080</v>
      </c>
    </row>
    <row r="12834" spans="27:27">
      <c r="AA12834" s="16" t="s">
        <v>2714</v>
      </c>
    </row>
    <row r="12835" spans="27:27">
      <c r="AA12835" s="16" t="s">
        <v>2198</v>
      </c>
    </row>
    <row r="12836" spans="27:27">
      <c r="AA12836" s="16" t="s">
        <v>478</v>
      </c>
    </row>
    <row r="12837" spans="27:27">
      <c r="AA12837" s="16" t="s">
        <v>3254</v>
      </c>
    </row>
    <row r="12838" spans="27:27">
      <c r="AA12838" s="16" t="s">
        <v>128</v>
      </c>
    </row>
    <row r="12839" spans="27:27">
      <c r="AA12839" s="16" t="s">
        <v>3260</v>
      </c>
    </row>
    <row r="12840" spans="27:27">
      <c r="AA12840" s="16" t="s">
        <v>869</v>
      </c>
    </row>
    <row r="12841" spans="27:27">
      <c r="AA12841" s="16" t="s">
        <v>59</v>
      </c>
    </row>
    <row r="12842" spans="27:27">
      <c r="AA12842" s="16" t="s">
        <v>32</v>
      </c>
    </row>
    <row r="12843" spans="27:27">
      <c r="AA12843" s="16" t="s">
        <v>3270</v>
      </c>
    </row>
    <row r="12844" spans="27:27">
      <c r="AA12844" s="16" t="s">
        <v>3275</v>
      </c>
    </row>
    <row r="12845" spans="27:27">
      <c r="AA12845" s="16" t="s">
        <v>3279</v>
      </c>
    </row>
    <row r="12846" spans="27:27">
      <c r="AA12846" s="16" t="s">
        <v>205</v>
      </c>
    </row>
    <row r="12847" spans="27:27">
      <c r="AA12847" s="16" t="s">
        <v>415</v>
      </c>
    </row>
    <row r="12848" spans="27:27">
      <c r="AA12848" s="16" t="s">
        <v>2191</v>
      </c>
    </row>
    <row r="12849" spans="27:27">
      <c r="AA12849" s="16" t="s">
        <v>1195</v>
      </c>
    </row>
    <row r="12850" spans="27:27">
      <c r="AA12850" s="16" t="s">
        <v>210</v>
      </c>
    </row>
    <row r="12851" spans="27:27">
      <c r="AA12851" s="16" t="s">
        <v>3297</v>
      </c>
    </row>
    <row r="12852" spans="27:27">
      <c r="AA12852" s="16" t="s">
        <v>190</v>
      </c>
    </row>
    <row r="12853" spans="27:27">
      <c r="AA12853" s="16" t="s">
        <v>3299</v>
      </c>
    </row>
    <row r="12854" spans="27:27">
      <c r="AA12854" s="16" t="s">
        <v>3301</v>
      </c>
    </row>
    <row r="12855" spans="27:27">
      <c r="AA12855" s="16" t="s">
        <v>3304</v>
      </c>
    </row>
    <row r="12856" spans="27:27">
      <c r="AA12856" s="16" t="s">
        <v>1003</v>
      </c>
    </row>
    <row r="12857" spans="27:27">
      <c r="AA12857" s="16" t="s">
        <v>1984</v>
      </c>
    </row>
    <row r="12858" spans="27:27">
      <c r="AA12858" s="16" t="s">
        <v>1678</v>
      </c>
    </row>
    <row r="12859" spans="27:27">
      <c r="AA12859" s="16">
        <v>45</v>
      </c>
    </row>
    <row r="12860" spans="27:27">
      <c r="AA12860" s="16" t="s">
        <v>454</v>
      </c>
    </row>
    <row r="12861" spans="27:27">
      <c r="AA12861" s="16" t="s">
        <v>2255</v>
      </c>
    </row>
    <row r="12862" spans="27:27">
      <c r="AA12862" s="16" t="s">
        <v>2554</v>
      </c>
    </row>
    <row r="12863" spans="27:27">
      <c r="AA12863" s="16" t="s">
        <v>2717</v>
      </c>
    </row>
    <row r="12864" spans="27:27">
      <c r="AA12864" s="16" t="s">
        <v>454</v>
      </c>
    </row>
    <row r="12865" spans="27:27">
      <c r="AA12865" s="16" t="s">
        <v>1033</v>
      </c>
    </row>
    <row r="12866" spans="27:27">
      <c r="AA12866" s="16" t="s">
        <v>84</v>
      </c>
    </row>
    <row r="12867" spans="27:27">
      <c r="AA12867" s="16" t="s">
        <v>2648</v>
      </c>
    </row>
    <row r="12868" spans="27:27">
      <c r="AA12868" s="16" t="s">
        <v>3338</v>
      </c>
    </row>
    <row r="12869" spans="27:27">
      <c r="AA12869" s="16" t="s">
        <v>1920</v>
      </c>
    </row>
    <row r="12870" spans="27:27">
      <c r="AA12870" s="16" t="s">
        <v>513</v>
      </c>
    </row>
    <row r="12871" spans="27:27">
      <c r="AA12871" s="16" t="s">
        <v>330</v>
      </c>
    </row>
    <row r="12872" spans="27:27">
      <c r="AA12872" s="16" t="s">
        <v>2542</v>
      </c>
    </row>
    <row r="12873" spans="27:27">
      <c r="AA12873" s="16" t="s">
        <v>1175</v>
      </c>
    </row>
    <row r="12874" spans="27:27">
      <c r="AA12874" s="16" t="s">
        <v>3009</v>
      </c>
    </row>
    <row r="12875" spans="27:27">
      <c r="AA12875" s="16" t="s">
        <v>843</v>
      </c>
    </row>
    <row r="12876" spans="27:27">
      <c r="AA12876" s="16" t="s">
        <v>3372</v>
      </c>
    </row>
    <row r="12877" spans="27:27">
      <c r="AA12877" s="16">
        <v>40</v>
      </c>
    </row>
    <row r="12878" spans="27:27">
      <c r="AA12878" s="16" t="s">
        <v>3379</v>
      </c>
    </row>
    <row r="12879" spans="27:27">
      <c r="AA12879" s="16">
        <v>41</v>
      </c>
    </row>
    <row r="12880" spans="27:27">
      <c r="AA12880" s="16">
        <v>92</v>
      </c>
    </row>
    <row r="12881" spans="27:27">
      <c r="AA12881" s="16" t="s">
        <v>535</v>
      </c>
    </row>
    <row r="12882" spans="27:27">
      <c r="AA12882" s="16" t="s">
        <v>790</v>
      </c>
    </row>
    <row r="12883" spans="27:27">
      <c r="AA12883" s="16" t="s">
        <v>59</v>
      </c>
    </row>
    <row r="12884" spans="27:27">
      <c r="AA12884" s="16" t="s">
        <v>35</v>
      </c>
    </row>
    <row r="12885" spans="27:27">
      <c r="AA12885" s="16" t="s">
        <v>3400</v>
      </c>
    </row>
    <row r="12886" spans="27:27">
      <c r="AA12886" s="16" t="s">
        <v>1232</v>
      </c>
    </row>
    <row r="12887" spans="27:27">
      <c r="AA12887" s="16" t="s">
        <v>435</v>
      </c>
    </row>
    <row r="12888" spans="27:27">
      <c r="AA12888" s="16" t="s">
        <v>348</v>
      </c>
    </row>
    <row r="12889" spans="27:27">
      <c r="AA12889" s="16" t="s">
        <v>3412</v>
      </c>
    </row>
    <row r="12890" spans="27:27">
      <c r="AA12890" s="16" t="s">
        <v>3414</v>
      </c>
    </row>
    <row r="12891" spans="27:27">
      <c r="AA12891" s="16" t="s">
        <v>3420</v>
      </c>
    </row>
    <row r="12892" spans="27:27">
      <c r="AA12892" s="16" t="s">
        <v>190</v>
      </c>
    </row>
    <row r="12893" spans="27:27">
      <c r="AA12893" s="16" t="s">
        <v>3429</v>
      </c>
    </row>
    <row r="12894" spans="27:27">
      <c r="AA12894" s="16" t="s">
        <v>163</v>
      </c>
    </row>
    <row r="12895" spans="27:27">
      <c r="AA12895" s="16">
        <v>360</v>
      </c>
    </row>
    <row r="12896" spans="27:27">
      <c r="AA12896" s="16" t="s">
        <v>1164</v>
      </c>
    </row>
    <row r="12897" spans="27:27">
      <c r="AA12897" s="16" t="s">
        <v>869</v>
      </c>
    </row>
    <row r="12898" spans="27:27">
      <c r="AA12898" s="16" t="s">
        <v>3442</v>
      </c>
    </row>
    <row r="12899" spans="27:27">
      <c r="AA12899" s="16" t="s">
        <v>2050</v>
      </c>
    </row>
    <row r="12900" spans="27:27">
      <c r="AA12900" s="16" t="s">
        <v>2021</v>
      </c>
    </row>
    <row r="12901" spans="27:27">
      <c r="AA12901" s="16" t="s">
        <v>3456</v>
      </c>
    </row>
    <row r="12902" spans="27:27">
      <c r="AA12902" s="16" t="s">
        <v>249</v>
      </c>
    </row>
    <row r="12903" spans="27:27">
      <c r="AA12903" s="16" t="s">
        <v>1663</v>
      </c>
    </row>
    <row r="12904" spans="27:27">
      <c r="AA12904" s="16" t="s">
        <v>659</v>
      </c>
    </row>
    <row r="12905" spans="27:27">
      <c r="AA12905" s="16" t="s">
        <v>1314</v>
      </c>
    </row>
    <row r="12906" spans="27:27">
      <c r="AA12906" s="16" t="s">
        <v>790</v>
      </c>
    </row>
    <row r="12907" spans="27:27">
      <c r="AA12907" s="16" t="s">
        <v>533</v>
      </c>
    </row>
    <row r="12908" spans="27:27">
      <c r="AA12908" s="16" t="s">
        <v>1849</v>
      </c>
    </row>
    <row r="12909" spans="27:27">
      <c r="AA12909" s="16" t="s">
        <v>869</v>
      </c>
    </row>
    <row r="12910" spans="27:27">
      <c r="AA12910" s="16" t="s">
        <v>3484</v>
      </c>
    </row>
    <row r="12911" spans="27:27">
      <c r="AA12911" s="16" t="s">
        <v>1596</v>
      </c>
    </row>
    <row r="12912" spans="27:27">
      <c r="AA12912" s="16" t="s">
        <v>486</v>
      </c>
    </row>
    <row r="12913" spans="27:27">
      <c r="AA12913" s="16" t="s">
        <v>1120</v>
      </c>
    </row>
    <row r="12914" spans="27:27">
      <c r="AA12914" s="16" t="s">
        <v>3286</v>
      </c>
    </row>
    <row r="12915" spans="27:27">
      <c r="AA12915" s="16" t="s">
        <v>3498</v>
      </c>
    </row>
    <row r="12916" spans="27:27">
      <c r="AA12916" s="16" t="s">
        <v>52</v>
      </c>
    </row>
    <row r="12917" spans="27:27">
      <c r="AA12917" s="16" t="s">
        <v>1163</v>
      </c>
    </row>
    <row r="12918" spans="27:27">
      <c r="AA12918" s="16" t="s">
        <v>2148</v>
      </c>
    </row>
    <row r="12919" spans="27:27">
      <c r="AA12919" s="16" t="s">
        <v>290</v>
      </c>
    </row>
    <row r="12920" spans="27:27">
      <c r="AA12920" s="16" t="s">
        <v>102</v>
      </c>
    </row>
    <row r="12921" spans="27:27">
      <c r="AA12921" s="16" t="s">
        <v>444</v>
      </c>
    </row>
    <row r="12922" spans="27:27">
      <c r="AA12922" s="16" t="s">
        <v>2186</v>
      </c>
    </row>
    <row r="12923" spans="27:27">
      <c r="AA12923" s="16" t="s">
        <v>163</v>
      </c>
    </row>
    <row r="12924" spans="27:27">
      <c r="AA12924" s="16" t="s">
        <v>1221</v>
      </c>
    </row>
    <row r="12925" spans="27:27">
      <c r="AA12925" s="16" t="s">
        <v>443</v>
      </c>
    </row>
    <row r="12926" spans="27:27">
      <c r="AA12926" s="16" t="s">
        <v>52</v>
      </c>
    </row>
    <row r="12927" spans="27:27">
      <c r="AA12927" s="16" t="s">
        <v>3537</v>
      </c>
    </row>
    <row r="12928" spans="27:27">
      <c r="AA12928" s="16" t="s">
        <v>126</v>
      </c>
    </row>
    <row r="12929" spans="27:27">
      <c r="AA12929" s="16" t="s">
        <v>28</v>
      </c>
    </row>
    <row r="12930" spans="27:27">
      <c r="AA12930" s="16" t="s">
        <v>3545</v>
      </c>
    </row>
    <row r="12931" spans="27:27">
      <c r="AA12931" s="16" t="s">
        <v>59</v>
      </c>
    </row>
    <row r="12932" spans="27:27">
      <c r="AA12932" s="16" t="s">
        <v>869</v>
      </c>
    </row>
    <row r="12933" spans="27:27">
      <c r="AA12933" s="16" t="s">
        <v>927</v>
      </c>
    </row>
    <row r="12934" spans="27:27">
      <c r="AA12934" s="16" t="s">
        <v>262</v>
      </c>
    </row>
    <row r="12935" spans="27:27">
      <c r="AA12935" s="16" t="s">
        <v>414</v>
      </c>
    </row>
    <row r="12936" spans="27:27">
      <c r="AA12936" s="16" t="s">
        <v>99</v>
      </c>
    </row>
    <row r="12937" spans="27:27">
      <c r="AA12937" s="16" t="s">
        <v>971</v>
      </c>
    </row>
    <row r="12938" spans="27:27">
      <c r="AA12938" s="16" t="s">
        <v>489</v>
      </c>
    </row>
    <row r="12939" spans="27:27">
      <c r="AA12939" s="16" t="s">
        <v>2107</v>
      </c>
    </row>
    <row r="12940" spans="27:27">
      <c r="AA12940" s="16" t="s">
        <v>3570</v>
      </c>
    </row>
    <row r="12941" spans="27:27">
      <c r="AA12941" s="16" t="s">
        <v>249</v>
      </c>
    </row>
    <row r="12942" spans="27:27">
      <c r="AA12942" s="16">
        <v>3</v>
      </c>
    </row>
    <row r="12943" spans="27:27">
      <c r="AA12943" s="16" t="s">
        <v>490</v>
      </c>
    </row>
    <row r="12944" spans="27:27">
      <c r="AA12944" s="16" t="s">
        <v>3582</v>
      </c>
    </row>
    <row r="12945" spans="27:27">
      <c r="AA12945" s="16">
        <v>302</v>
      </c>
    </row>
    <row r="12946" spans="27:27">
      <c r="AA12946" s="16" t="s">
        <v>3096</v>
      </c>
    </row>
    <row r="12947" spans="27:27">
      <c r="AA12947" s="16" t="s">
        <v>35</v>
      </c>
    </row>
    <row r="12948" spans="27:27">
      <c r="AA12948" s="16" t="s">
        <v>3597</v>
      </c>
    </row>
    <row r="12949" spans="27:27">
      <c r="AA12949" s="16" t="s">
        <v>322</v>
      </c>
    </row>
    <row r="12950" spans="27:27">
      <c r="AA12950" s="16" t="s">
        <v>322</v>
      </c>
    </row>
    <row r="12951" spans="27:27">
      <c r="AA12951" s="16" t="s">
        <v>869</v>
      </c>
    </row>
    <row r="12952" spans="27:27">
      <c r="AA12952" s="16" t="s">
        <v>322</v>
      </c>
    </row>
    <row r="12953" spans="27:27">
      <c r="AA12953" s="16" t="s">
        <v>1819</v>
      </c>
    </row>
    <row r="12954" spans="27:27">
      <c r="AA12954" s="16" t="s">
        <v>3610</v>
      </c>
    </row>
    <row r="12955" spans="27:27">
      <c r="AA12955" s="16" t="s">
        <v>1505</v>
      </c>
    </row>
    <row r="12956" spans="27:27">
      <c r="AA12956" s="16" t="s">
        <v>78</v>
      </c>
    </row>
    <row r="12957" spans="27:27">
      <c r="AA12957" s="16" t="s">
        <v>548</v>
      </c>
    </row>
    <row r="12958" spans="27:27">
      <c r="AA12958" s="16">
        <v>3</v>
      </c>
    </row>
    <row r="12959" spans="27:27">
      <c r="AA12959" s="16" t="s">
        <v>725</v>
      </c>
    </row>
    <row r="12960" spans="27:27">
      <c r="AA12960" s="16" t="s">
        <v>3175</v>
      </c>
    </row>
    <row r="12961" spans="27:27">
      <c r="AA12961" s="16" t="s">
        <v>1794</v>
      </c>
    </row>
    <row r="12962" spans="27:27">
      <c r="AA12962" s="16" t="s">
        <v>3627</v>
      </c>
    </row>
    <row r="12963" spans="27:27">
      <c r="AA12963" s="16" t="s">
        <v>385</v>
      </c>
    </row>
    <row r="12964" spans="27:27">
      <c r="AA12964" s="16" t="s">
        <v>59</v>
      </c>
    </row>
    <row r="12965" spans="27:27">
      <c r="AA12965" s="16" t="s">
        <v>993</v>
      </c>
    </row>
    <row r="12966" spans="27:27">
      <c r="AA12966" s="16" t="s">
        <v>97</v>
      </c>
    </row>
    <row r="12967" spans="27:27">
      <c r="AA12967" s="16" t="s">
        <v>2347</v>
      </c>
    </row>
    <row r="12968" spans="27:27">
      <c r="AA12968" s="16" t="s">
        <v>527</v>
      </c>
    </row>
    <row r="12969" spans="27:27">
      <c r="AA12969" s="16" t="s">
        <v>861</v>
      </c>
    </row>
    <row r="12970" spans="27:27">
      <c r="AA12970" s="16" t="s">
        <v>3654</v>
      </c>
    </row>
    <row r="12971" spans="27:27">
      <c r="AA12971" s="16" t="s">
        <v>3657</v>
      </c>
    </row>
    <row r="12972" spans="27:27">
      <c r="AA12972" s="16" t="s">
        <v>35</v>
      </c>
    </row>
    <row r="12973" spans="27:27">
      <c r="AA12973" s="16">
        <v>4</v>
      </c>
    </row>
    <row r="12974" spans="27:27">
      <c r="AA12974" s="16" t="s">
        <v>435</v>
      </c>
    </row>
    <row r="12975" spans="27:27">
      <c r="AA12975" s="16" t="s">
        <v>3664</v>
      </c>
    </row>
    <row r="12976" spans="27:27">
      <c r="AA12976" s="16" t="s">
        <v>449</v>
      </c>
    </row>
    <row r="12977" spans="27:27">
      <c r="AA12977" s="16" t="s">
        <v>3672</v>
      </c>
    </row>
    <row r="12978" spans="27:27">
      <c r="AA12978" s="16" t="s">
        <v>988</v>
      </c>
    </row>
    <row r="12979" spans="27:27">
      <c r="AA12979" s="16" t="s">
        <v>548</v>
      </c>
    </row>
    <row r="12980" spans="27:27">
      <c r="AA12980" s="16" t="s">
        <v>605</v>
      </c>
    </row>
    <row r="12981" spans="27:27">
      <c r="AA12981" s="16" t="s">
        <v>2930</v>
      </c>
    </row>
    <row r="12982" spans="27:27">
      <c r="AA12982" s="16" t="s">
        <v>495</v>
      </c>
    </row>
    <row r="12983" spans="27:27">
      <c r="AA12983" s="16" t="s">
        <v>548</v>
      </c>
    </row>
    <row r="12984" spans="27:27">
      <c r="AA12984" s="16" t="s">
        <v>847</v>
      </c>
    </row>
    <row r="12985" spans="27:27">
      <c r="AA12985" s="16" t="s">
        <v>266</v>
      </c>
    </row>
    <row r="12986" spans="27:27">
      <c r="AA12986" s="16" t="s">
        <v>385</v>
      </c>
    </row>
    <row r="12987" spans="27:27">
      <c r="AA12987" s="16" t="s">
        <v>35</v>
      </c>
    </row>
    <row r="12988" spans="27:27">
      <c r="AA12988" s="16" t="s">
        <v>3711</v>
      </c>
    </row>
    <row r="12989" spans="27:27">
      <c r="AA12989" s="16" t="s">
        <v>473</v>
      </c>
    </row>
    <row r="12990" spans="27:27">
      <c r="AA12990" s="16" t="s">
        <v>56</v>
      </c>
    </row>
    <row r="12991" spans="27:27">
      <c r="AA12991" s="16">
        <v>2</v>
      </c>
    </row>
    <row r="12992" spans="27:27">
      <c r="AA12992" s="16" t="s">
        <v>701</v>
      </c>
    </row>
    <row r="12993" spans="27:27">
      <c r="AA12993" s="16" t="s">
        <v>701</v>
      </c>
    </row>
    <row r="12994" spans="27:27">
      <c r="AA12994" s="16" t="s">
        <v>65</v>
      </c>
    </row>
    <row r="12995" spans="27:27">
      <c r="AA12995" s="16" t="s">
        <v>2076</v>
      </c>
    </row>
    <row r="12996" spans="27:27">
      <c r="AA12996" s="16" t="s">
        <v>435</v>
      </c>
    </row>
    <row r="12997" spans="27:27">
      <c r="AA12997" s="16" t="s">
        <v>3255</v>
      </c>
    </row>
    <row r="12998" spans="27:27">
      <c r="AA12998" s="16" t="s">
        <v>190</v>
      </c>
    </row>
    <row r="12999" spans="27:27">
      <c r="AA12999" s="16" t="s">
        <v>603</v>
      </c>
    </row>
    <row r="13000" spans="27:27">
      <c r="AA13000" s="16" t="s">
        <v>1773</v>
      </c>
    </row>
    <row r="13001" spans="27:27">
      <c r="AA13001" s="16" t="s">
        <v>605</v>
      </c>
    </row>
    <row r="13002" spans="27:27">
      <c r="AA13002" s="16" t="s">
        <v>257</v>
      </c>
    </row>
    <row r="13003" spans="27:27">
      <c r="AA13003" s="16" t="s">
        <v>393</v>
      </c>
    </row>
    <row r="13004" spans="27:27">
      <c r="AA13004" s="16" t="s">
        <v>3764</v>
      </c>
    </row>
    <row r="13005" spans="27:27">
      <c r="AA13005" s="16" t="s">
        <v>3767</v>
      </c>
    </row>
    <row r="13006" spans="27:27">
      <c r="AA13006" s="16" t="s">
        <v>3771</v>
      </c>
    </row>
    <row r="13007" spans="27:27">
      <c r="AA13007" s="16" t="s">
        <v>2211</v>
      </c>
    </row>
    <row r="13008" spans="27:27">
      <c r="AA13008" s="16" t="s">
        <v>1003</v>
      </c>
    </row>
    <row r="13009" spans="27:27">
      <c r="AA13009" s="16" t="s">
        <v>23</v>
      </c>
    </row>
    <row r="13010" spans="27:27">
      <c r="AA13010" s="16" t="s">
        <v>1600</v>
      </c>
    </row>
    <row r="13011" spans="27:27">
      <c r="AA13011" s="16" t="s">
        <v>483</v>
      </c>
    </row>
    <row r="13012" spans="27:27">
      <c r="AA13012" s="16" t="s">
        <v>2542</v>
      </c>
    </row>
    <row r="13013" spans="27:27">
      <c r="AA13013" s="16" t="s">
        <v>184</v>
      </c>
    </row>
    <row r="13014" spans="27:27">
      <c r="AA13014" s="16" t="s">
        <v>932</v>
      </c>
    </row>
    <row r="13015" spans="27:27">
      <c r="AA13015" s="16" t="s">
        <v>482</v>
      </c>
    </row>
    <row r="13016" spans="27:27">
      <c r="AA13016" s="16" t="s">
        <v>3796</v>
      </c>
    </row>
    <row r="13017" spans="27:27">
      <c r="AA13017" s="16" t="s">
        <v>444</v>
      </c>
    </row>
    <row r="13018" spans="27:27">
      <c r="AA13018" s="16" t="s">
        <v>53</v>
      </c>
    </row>
    <row r="13019" spans="27:27">
      <c r="AA13019" s="16" t="s">
        <v>3804</v>
      </c>
    </row>
    <row r="13020" spans="27:27">
      <c r="AA13020" s="16" t="s">
        <v>818</v>
      </c>
    </row>
    <row r="13021" spans="27:27">
      <c r="AA13021" s="16" t="s">
        <v>59</v>
      </c>
    </row>
    <row r="13022" spans="27:27">
      <c r="AA13022" s="16" t="s">
        <v>163</v>
      </c>
    </row>
    <row r="13023" spans="27:27">
      <c r="AA13023" s="16" t="s">
        <v>691</v>
      </c>
    </row>
    <row r="13024" spans="27:27">
      <c r="AA13024" s="16" t="s">
        <v>894</v>
      </c>
    </row>
    <row r="13025" spans="27:27">
      <c r="AA13025" s="16" t="s">
        <v>1596</v>
      </c>
    </row>
    <row r="13026" spans="27:27">
      <c r="AA13026" s="16" t="s">
        <v>309</v>
      </c>
    </row>
    <row r="13027" spans="27:27">
      <c r="AA13027" s="16" t="s">
        <v>3829</v>
      </c>
    </row>
    <row r="13028" spans="27:27">
      <c r="AA13028" s="16" t="s">
        <v>106</v>
      </c>
    </row>
    <row r="13029" spans="27:27">
      <c r="AA13029" s="16" t="s">
        <v>86</v>
      </c>
    </row>
    <row r="13030" spans="27:27">
      <c r="AA13030" s="16" t="s">
        <v>3837</v>
      </c>
    </row>
    <row r="13031" spans="27:27">
      <c r="AA13031" s="16" t="s">
        <v>1856</v>
      </c>
    </row>
    <row r="13032" spans="27:27">
      <c r="AA13032" s="16" t="s">
        <v>444</v>
      </c>
    </row>
    <row r="13033" spans="27:27">
      <c r="AA13033" s="16" t="s">
        <v>282</v>
      </c>
    </row>
    <row r="13034" spans="27:27">
      <c r="AA13034" s="16" t="s">
        <v>1658</v>
      </c>
    </row>
    <row r="13035" spans="27:27">
      <c r="AA13035" s="16" t="s">
        <v>1523</v>
      </c>
    </row>
    <row r="13036" spans="27:27">
      <c r="AA13036" s="16" t="s">
        <v>610</v>
      </c>
    </row>
    <row r="13037" spans="27:27">
      <c r="AA13037" s="16" t="s">
        <v>603</v>
      </c>
    </row>
    <row r="13038" spans="27:27">
      <c r="AA13038" s="16" t="s">
        <v>35</v>
      </c>
    </row>
    <row r="13039" spans="27:27">
      <c r="AA13039" s="16" t="s">
        <v>23</v>
      </c>
    </row>
    <row r="13040" spans="27:27">
      <c r="AA13040" s="16" t="s">
        <v>822</v>
      </c>
    </row>
    <row r="13041" spans="27:27">
      <c r="AA13041" s="16">
        <v>21</v>
      </c>
    </row>
    <row r="13042" spans="27:27">
      <c r="AA13042" s="16" t="s">
        <v>435</v>
      </c>
    </row>
    <row r="13043" spans="27:27">
      <c r="AA13043" s="16" t="s">
        <v>59</v>
      </c>
    </row>
    <row r="13044" spans="27:27">
      <c r="AA13044" s="16" t="s">
        <v>312</v>
      </c>
    </row>
    <row r="13045" spans="27:27">
      <c r="AA13045" s="16" t="s">
        <v>249</v>
      </c>
    </row>
    <row r="13046" spans="27:27">
      <c r="AA13046" s="16" t="s">
        <v>3884</v>
      </c>
    </row>
    <row r="13047" spans="27:27">
      <c r="AA13047" s="16" t="s">
        <v>324</v>
      </c>
    </row>
    <row r="13048" spans="27:27">
      <c r="AA13048" s="16" t="s">
        <v>478</v>
      </c>
    </row>
    <row r="13049" spans="27:27">
      <c r="AA13049" s="16" t="s">
        <v>927</v>
      </c>
    </row>
    <row r="13050" spans="27:27">
      <c r="AA13050" s="16" t="s">
        <v>1257</v>
      </c>
    </row>
    <row r="13051" spans="27:27">
      <c r="AA13051" s="16" t="s">
        <v>997</v>
      </c>
    </row>
    <row r="13052" spans="27:27">
      <c r="AA13052" s="16" t="s">
        <v>1026</v>
      </c>
    </row>
    <row r="13053" spans="27:27">
      <c r="AA13053" s="16" t="s">
        <v>59</v>
      </c>
    </row>
    <row r="13054" spans="27:27">
      <c r="AA13054" s="16" t="s">
        <v>1076</v>
      </c>
    </row>
    <row r="13055" spans="27:27">
      <c r="AA13055" s="16" t="s">
        <v>2191</v>
      </c>
    </row>
    <row r="13056" spans="27:27">
      <c r="AA13056" s="16" t="s">
        <v>1033</v>
      </c>
    </row>
    <row r="13057" spans="27:27">
      <c r="AA13057" s="16" t="s">
        <v>533</v>
      </c>
    </row>
    <row r="13058" spans="27:27">
      <c r="AA13058" s="16" t="s">
        <v>1021</v>
      </c>
    </row>
    <row r="13059" spans="27:27">
      <c r="AA13059" s="16" t="s">
        <v>163</v>
      </c>
    </row>
    <row r="13060" spans="27:27">
      <c r="AA13060" s="16" t="s">
        <v>1026</v>
      </c>
    </row>
    <row r="13061" spans="27:27">
      <c r="AA13061" s="16" t="s">
        <v>435</v>
      </c>
    </row>
    <row r="13062" spans="27:27">
      <c r="AA13062" s="16" t="s">
        <v>1363</v>
      </c>
    </row>
    <row r="13063" spans="27:27">
      <c r="AA13063" s="16" t="s">
        <v>3957</v>
      </c>
    </row>
    <row r="13064" spans="27:27">
      <c r="AA13064" s="16" t="s">
        <v>190</v>
      </c>
    </row>
    <row r="13065" spans="27:27">
      <c r="AA13065" s="16" t="s">
        <v>444</v>
      </c>
    </row>
    <row r="13066" spans="27:27">
      <c r="AA13066" s="16" t="s">
        <v>59</v>
      </c>
    </row>
    <row r="13067" spans="27:27">
      <c r="AA13067" s="16" t="s">
        <v>210</v>
      </c>
    </row>
    <row r="13068" spans="27:27">
      <c r="AA13068" s="16" t="s">
        <v>3771</v>
      </c>
    </row>
    <row r="13069" spans="27:27">
      <c r="AA13069" s="16" t="s">
        <v>3969</v>
      </c>
    </row>
    <row r="13070" spans="27:27">
      <c r="AA13070" s="16" t="s">
        <v>370</v>
      </c>
    </row>
    <row r="13071" spans="27:27">
      <c r="AA13071" s="16" t="s">
        <v>1713</v>
      </c>
    </row>
    <row r="13072" spans="27:27">
      <c r="AA13072" s="16" t="s">
        <v>454</v>
      </c>
    </row>
    <row r="13073" spans="27:27">
      <c r="AA13073" s="16" t="s">
        <v>1314</v>
      </c>
    </row>
    <row r="13074" spans="27:27">
      <c r="AA13074" s="16" t="s">
        <v>1040</v>
      </c>
    </row>
    <row r="13075" spans="27:27">
      <c r="AA13075" s="16" t="s">
        <v>444</v>
      </c>
    </row>
    <row r="13076" spans="27:27">
      <c r="AA13076" s="16" t="s">
        <v>454</v>
      </c>
    </row>
    <row r="13077" spans="27:27">
      <c r="AA13077" s="16" t="s">
        <v>1972</v>
      </c>
    </row>
    <row r="13078" spans="27:27">
      <c r="AA13078" s="16" t="s">
        <v>603</v>
      </c>
    </row>
    <row r="13079" spans="27:27">
      <c r="AA13079" s="16" t="s">
        <v>4008</v>
      </c>
    </row>
    <row r="13080" spans="27:27">
      <c r="AA13080" s="16" t="s">
        <v>2755</v>
      </c>
    </row>
    <row r="13081" spans="27:27">
      <c r="AA13081" s="16" t="s">
        <v>4013</v>
      </c>
    </row>
    <row r="13082" spans="27:27">
      <c r="AA13082" s="16" t="s">
        <v>249</v>
      </c>
    </row>
    <row r="13083" spans="27:27">
      <c r="AA13083" s="16" t="s">
        <v>35</v>
      </c>
    </row>
    <row r="13084" spans="27:27">
      <c r="AA13084" s="16" t="s">
        <v>3771</v>
      </c>
    </row>
    <row r="13085" spans="27:27">
      <c r="AA13085" s="16" t="s">
        <v>4021</v>
      </c>
    </row>
    <row r="13086" spans="27:27">
      <c r="AA13086" s="16" t="s">
        <v>4025</v>
      </c>
    </row>
    <row r="13087" spans="27:27">
      <c r="AA13087" s="16" t="s">
        <v>722</v>
      </c>
    </row>
    <row r="13088" spans="27:27">
      <c r="AA13088" s="16" t="s">
        <v>115</v>
      </c>
    </row>
    <row r="13089" spans="27:27">
      <c r="AA13089" s="16" t="s">
        <v>100</v>
      </c>
    </row>
    <row r="13090" spans="27:27">
      <c r="AA13090" s="16" t="s">
        <v>451</v>
      </c>
    </row>
    <row r="13091" spans="27:27">
      <c r="AA13091" s="16" t="s">
        <v>448</v>
      </c>
    </row>
    <row r="13092" spans="27:27">
      <c r="AA13092" s="16" t="s">
        <v>4053</v>
      </c>
    </row>
    <row r="13093" spans="27:27">
      <c r="AA13093" s="16" t="s">
        <v>1314</v>
      </c>
    </row>
    <row r="13094" spans="27:27">
      <c r="AA13094" s="16" t="s">
        <v>4069</v>
      </c>
    </row>
    <row r="13095" spans="27:27">
      <c r="AA13095" s="16" t="s">
        <v>1712</v>
      </c>
    </row>
    <row r="13096" spans="27:27">
      <c r="AA13096" s="16" t="s">
        <v>1946</v>
      </c>
    </row>
    <row r="13097" spans="27:27">
      <c r="AA13097" s="16" t="s">
        <v>229</v>
      </c>
    </row>
    <row r="13098" spans="27:27">
      <c r="AA13098" s="16" t="s">
        <v>2780</v>
      </c>
    </row>
    <row r="13099" spans="27:27">
      <c r="AA13099" s="16" t="s">
        <v>276</v>
      </c>
    </row>
    <row r="13100" spans="27:27">
      <c r="AA13100" s="16" t="s">
        <v>35</v>
      </c>
    </row>
    <row r="13101" spans="27:27">
      <c r="AA13101" s="16" t="s">
        <v>385</v>
      </c>
    </row>
    <row r="13102" spans="27:27">
      <c r="AA13102" s="16" t="s">
        <v>944</v>
      </c>
    </row>
    <row r="13103" spans="27:27">
      <c r="AA13103" s="16" t="s">
        <v>1026</v>
      </c>
    </row>
    <row r="13104" spans="27:27">
      <c r="AA13104" s="16" t="s">
        <v>660</v>
      </c>
    </row>
    <row r="13105" spans="27:27">
      <c r="AA13105" s="16" t="s">
        <v>52</v>
      </c>
    </row>
    <row r="13106" spans="27:27">
      <c r="AA13106" s="16" t="s">
        <v>4102</v>
      </c>
    </row>
    <row r="13107" spans="27:27">
      <c r="AA13107" s="16" t="s">
        <v>4105</v>
      </c>
    </row>
    <row r="13108" spans="27:27">
      <c r="AA13108" s="16" t="s">
        <v>4110</v>
      </c>
    </row>
    <row r="13109" spans="27:27">
      <c r="AA13109" s="16" t="s">
        <v>993</v>
      </c>
    </row>
    <row r="13110" spans="27:27">
      <c r="AA13110" s="16" t="s">
        <v>59</v>
      </c>
    </row>
    <row r="13111" spans="27:27">
      <c r="AA13111" s="16" t="s">
        <v>4122</v>
      </c>
    </row>
    <row r="13112" spans="27:27">
      <c r="AA13112" s="16" t="s">
        <v>1195</v>
      </c>
    </row>
    <row r="13113" spans="27:27">
      <c r="AA13113" s="16" t="s">
        <v>1026</v>
      </c>
    </row>
    <row r="13114" spans="27:27">
      <c r="AA13114" s="16" t="s">
        <v>1990</v>
      </c>
    </row>
    <row r="13115" spans="27:27">
      <c r="AA13115" s="16" t="s">
        <v>2780</v>
      </c>
    </row>
    <row r="13116" spans="27:27">
      <c r="AA13116" s="16" t="s">
        <v>849</v>
      </c>
    </row>
    <row r="13117" spans="27:27">
      <c r="AA13117" s="16" t="s">
        <v>822</v>
      </c>
    </row>
    <row r="13118" spans="27:27">
      <c r="AA13118" s="16" t="s">
        <v>854</v>
      </c>
    </row>
    <row r="13119" spans="27:27">
      <c r="AA13119" s="16" t="s">
        <v>1058</v>
      </c>
    </row>
    <row r="13120" spans="27:27">
      <c r="AA13120" s="16" t="s">
        <v>927</v>
      </c>
    </row>
    <row r="13121" spans="27:27">
      <c r="AA13121" s="16" t="s">
        <v>454</v>
      </c>
    </row>
    <row r="13122" spans="27:27">
      <c r="AA13122" s="16" t="s">
        <v>4154</v>
      </c>
    </row>
    <row r="13123" spans="27:27">
      <c r="AA13123" s="16" t="s">
        <v>4158</v>
      </c>
    </row>
    <row r="13124" spans="27:27">
      <c r="AA13124" s="16" t="s">
        <v>4025</v>
      </c>
    </row>
    <row r="13125" spans="27:27">
      <c r="AA13125" s="16" t="s">
        <v>2080</v>
      </c>
    </row>
    <row r="13126" spans="27:27">
      <c r="AA13126" s="16" t="s">
        <v>595</v>
      </c>
    </row>
    <row r="13127" spans="27:27">
      <c r="AA13127" s="16" t="s">
        <v>4201</v>
      </c>
    </row>
    <row r="13128" spans="27:27">
      <c r="AA13128" s="16" t="s">
        <v>52</v>
      </c>
    </row>
    <row r="13129" spans="27:27">
      <c r="AA13129" s="16" t="s">
        <v>435</v>
      </c>
    </row>
    <row r="13130" spans="27:27">
      <c r="AA13130" s="16" t="s">
        <v>444</v>
      </c>
    </row>
    <row r="13131" spans="27:27">
      <c r="AA13131" s="16" t="s">
        <v>855</v>
      </c>
    </row>
    <row r="13132" spans="27:27">
      <c r="AA13132" s="16" t="s">
        <v>513</v>
      </c>
    </row>
    <row r="13133" spans="27:27">
      <c r="AA13133" s="16" t="s">
        <v>674</v>
      </c>
    </row>
    <row r="13134" spans="27:27">
      <c r="AA13134" s="16" t="s">
        <v>478</v>
      </c>
    </row>
    <row r="13135" spans="27:27">
      <c r="AA13135" s="16" t="s">
        <v>324</v>
      </c>
    </row>
    <row r="13136" spans="27:27">
      <c r="AA13136" s="16" t="s">
        <v>115</v>
      </c>
    </row>
    <row r="13137" spans="27:27">
      <c r="AA13137" s="16" t="s">
        <v>798</v>
      </c>
    </row>
    <row r="13138" spans="27:27">
      <c r="AA13138" s="16" t="s">
        <v>3284</v>
      </c>
    </row>
    <row r="13139" spans="27:27">
      <c r="AA13139" s="16" t="s">
        <v>98</v>
      </c>
    </row>
    <row r="13140" spans="27:27">
      <c r="AA13140" s="16" t="s">
        <v>1990</v>
      </c>
    </row>
    <row r="13141" spans="27:27">
      <c r="AA13141" s="16" t="s">
        <v>1733</v>
      </c>
    </row>
    <row r="13142" spans="27:27">
      <c r="AA13142" s="16" t="s">
        <v>762</v>
      </c>
    </row>
    <row r="13143" spans="27:27">
      <c r="AA13143" s="16" t="s">
        <v>1257</v>
      </c>
    </row>
    <row r="13144" spans="27:27">
      <c r="AA13144" s="16" t="s">
        <v>4264</v>
      </c>
    </row>
    <row r="13145" spans="27:27">
      <c r="AA13145" s="16" t="s">
        <v>4276</v>
      </c>
    </row>
    <row r="13146" spans="27:27">
      <c r="AA13146" s="16" t="s">
        <v>2148</v>
      </c>
    </row>
    <row r="13147" spans="27:27">
      <c r="AA13147" s="16" t="s">
        <v>822</v>
      </c>
    </row>
    <row r="13148" spans="27:27">
      <c r="AA13148" s="16" t="s">
        <v>822</v>
      </c>
    </row>
    <row r="13149" spans="27:27">
      <c r="AA13149" s="16" t="s">
        <v>4287</v>
      </c>
    </row>
    <row r="13150" spans="27:27">
      <c r="AA13150" s="16" t="s">
        <v>370</v>
      </c>
    </row>
    <row r="13151" spans="27:27">
      <c r="AA13151" s="16" t="s">
        <v>444</v>
      </c>
    </row>
    <row r="13152" spans="27:27">
      <c r="AA13152" s="16" t="s">
        <v>4295</v>
      </c>
    </row>
    <row r="13153" spans="27:27">
      <c r="AA13153" s="16" t="s">
        <v>798</v>
      </c>
    </row>
    <row r="13154" spans="27:27">
      <c r="AA13154" s="16" t="s">
        <v>697</v>
      </c>
    </row>
    <row r="13155" spans="27:27">
      <c r="AA13155" s="16" t="s">
        <v>370</v>
      </c>
    </row>
    <row r="13156" spans="27:27">
      <c r="AA13156" s="16" t="s">
        <v>4307</v>
      </c>
    </row>
    <row r="13157" spans="27:27">
      <c r="AA13157" s="16" t="s">
        <v>227</v>
      </c>
    </row>
    <row r="13158" spans="27:27">
      <c r="AA13158" s="16" t="s">
        <v>4316</v>
      </c>
    </row>
    <row r="13159" spans="27:27">
      <c r="AA13159" s="16" t="s">
        <v>2937</v>
      </c>
    </row>
    <row r="13160" spans="27:27">
      <c r="AA13160" s="16">
        <v>3</v>
      </c>
    </row>
    <row r="13161" spans="27:27">
      <c r="AA13161" s="16" t="s">
        <v>1032</v>
      </c>
    </row>
    <row r="13162" spans="27:27">
      <c r="AA13162" s="16" t="s">
        <v>451</v>
      </c>
    </row>
    <row r="13163" spans="27:27">
      <c r="AA13163" s="16" t="s">
        <v>747</v>
      </c>
    </row>
    <row r="13164" spans="27:27">
      <c r="AA13164" s="16" t="s">
        <v>1032</v>
      </c>
    </row>
    <row r="13165" spans="27:27">
      <c r="AA13165" s="16" t="s">
        <v>637</v>
      </c>
    </row>
    <row r="13166" spans="27:27">
      <c r="AA13166" s="16" t="s">
        <v>908</v>
      </c>
    </row>
    <row r="13167" spans="27:27">
      <c r="AA13167" s="16" t="s">
        <v>1758</v>
      </c>
    </row>
    <row r="13168" spans="27:27">
      <c r="AA13168" s="16" t="s">
        <v>1758</v>
      </c>
    </row>
    <row r="13169" spans="27:27">
      <c r="AA13169" s="16" t="s">
        <v>4349</v>
      </c>
    </row>
    <row r="13170" spans="27:27">
      <c r="AA13170" s="16" t="s">
        <v>1257</v>
      </c>
    </row>
    <row r="13171" spans="27:27">
      <c r="AA13171" s="16" t="s">
        <v>1698</v>
      </c>
    </row>
    <row r="13172" spans="27:27">
      <c r="AA13172" s="16" t="s">
        <v>184</v>
      </c>
    </row>
    <row r="13173" spans="27:27">
      <c r="AA13173" s="16" t="s">
        <v>184</v>
      </c>
    </row>
    <row r="13174" spans="27:27">
      <c r="AA13174" s="16" t="s">
        <v>4349</v>
      </c>
    </row>
    <row r="13175" spans="27:27">
      <c r="AA13175" s="16" t="s">
        <v>927</v>
      </c>
    </row>
    <row r="13176" spans="27:27">
      <c r="AA13176" s="16" t="s">
        <v>1523</v>
      </c>
    </row>
    <row r="13177" spans="27:27">
      <c r="AA13177" s="16" t="s">
        <v>227</v>
      </c>
    </row>
    <row r="13178" spans="27:27">
      <c r="AA13178" s="16" t="s">
        <v>35</v>
      </c>
    </row>
    <row r="13179" spans="27:27">
      <c r="AA13179" s="16" t="s">
        <v>4370</v>
      </c>
    </row>
    <row r="13180" spans="27:27">
      <c r="AA13180" s="16" t="s">
        <v>513</v>
      </c>
    </row>
    <row r="13181" spans="27:27">
      <c r="AA13181" s="16" t="s">
        <v>370</v>
      </c>
    </row>
    <row r="13182" spans="27:27">
      <c r="AA13182" s="16" t="s">
        <v>603</v>
      </c>
    </row>
    <row r="13183" spans="27:27">
      <c r="AA13183" s="16" t="s">
        <v>59</v>
      </c>
    </row>
    <row r="13184" spans="27:27">
      <c r="AA13184" s="16" t="s">
        <v>2631</v>
      </c>
    </row>
    <row r="13185" spans="27:27">
      <c r="AA13185" s="16" t="s">
        <v>4402</v>
      </c>
    </row>
    <row r="13186" spans="27:27">
      <c r="AA13186" s="16" t="s">
        <v>59</v>
      </c>
    </row>
    <row r="13187" spans="27:27">
      <c r="AA13187" s="16" t="s">
        <v>774</v>
      </c>
    </row>
    <row r="13188" spans="27:27">
      <c r="AA13188" s="16" t="s">
        <v>444</v>
      </c>
    </row>
    <row r="13189" spans="27:27">
      <c r="AA13189" s="16" t="s">
        <v>59</v>
      </c>
    </row>
    <row r="13190" spans="27:27">
      <c r="AA13190" s="16" t="s">
        <v>4194</v>
      </c>
    </row>
    <row r="13191" spans="27:27">
      <c r="AA13191" s="16" t="s">
        <v>454</v>
      </c>
    </row>
    <row r="13192" spans="27:27">
      <c r="AA13192" s="16" t="s">
        <v>108</v>
      </c>
    </row>
    <row r="13193" spans="27:27">
      <c r="AA13193" s="16" t="s">
        <v>1856</v>
      </c>
    </row>
    <row r="13194" spans="27:27">
      <c r="AA13194" s="16">
        <v>2</v>
      </c>
    </row>
    <row r="13195" spans="27:27">
      <c r="AA13195" s="16" t="s">
        <v>908</v>
      </c>
    </row>
    <row r="13196" spans="27:27">
      <c r="AA13196" s="16" t="s">
        <v>3768</v>
      </c>
    </row>
    <row r="13197" spans="27:27">
      <c r="AA13197" s="16" t="s">
        <v>172</v>
      </c>
    </row>
    <row r="13198" spans="27:27">
      <c r="AA13198" s="16" t="s">
        <v>4442</v>
      </c>
    </row>
    <row r="13199" spans="27:27">
      <c r="AA13199" s="16" t="s">
        <v>2266</v>
      </c>
    </row>
    <row r="13200" spans="27:27">
      <c r="AA13200" s="16" t="s">
        <v>691</v>
      </c>
    </row>
    <row r="13201" spans="27:27">
      <c r="AA13201" s="16" t="s">
        <v>747</v>
      </c>
    </row>
    <row r="13202" spans="27:27">
      <c r="AA13202" s="16" t="s">
        <v>722</v>
      </c>
    </row>
    <row r="13203" spans="27:27">
      <c r="AA13203" s="16" t="s">
        <v>1786</v>
      </c>
    </row>
    <row r="13204" spans="27:27">
      <c r="AA13204" s="16" t="s">
        <v>12</v>
      </c>
    </row>
    <row r="13205" spans="27:27">
      <c r="AA13205" s="16" t="s">
        <v>660</v>
      </c>
    </row>
    <row r="13206" spans="27:27">
      <c r="AA13206" s="16" t="s">
        <v>3284</v>
      </c>
    </row>
    <row r="13207" spans="27:27">
      <c r="AA13207" s="16" t="s">
        <v>2804</v>
      </c>
    </row>
    <row r="13208" spans="27:27">
      <c r="AA13208" s="16" t="s">
        <v>4107</v>
      </c>
    </row>
    <row r="13209" spans="27:27">
      <c r="AA13209" s="16" t="s">
        <v>533</v>
      </c>
    </row>
    <row r="13210" spans="27:27">
      <c r="AA13210" s="16" t="s">
        <v>451</v>
      </c>
    </row>
    <row r="13211" spans="27:27">
      <c r="AA13211" s="16" t="s">
        <v>393</v>
      </c>
    </row>
    <row r="13212" spans="27:27">
      <c r="AA13212" s="16" t="s">
        <v>435</v>
      </c>
    </row>
    <row r="13213" spans="27:27">
      <c r="AA13213" s="16" t="s">
        <v>1026</v>
      </c>
    </row>
    <row r="13214" spans="27:27">
      <c r="AA13214" s="16" t="s">
        <v>4485</v>
      </c>
    </row>
    <row r="13215" spans="27:27">
      <c r="AA13215" s="16" t="s">
        <v>1135</v>
      </c>
    </row>
    <row r="13216" spans="27:27">
      <c r="AA13216" s="16" t="s">
        <v>59</v>
      </c>
    </row>
    <row r="13217" spans="27:27">
      <c r="AA13217" s="16" t="s">
        <v>4491</v>
      </c>
    </row>
    <row r="13218" spans="27:27">
      <c r="AA13218" s="16" t="s">
        <v>4494</v>
      </c>
    </row>
    <row r="13219" spans="27:27">
      <c r="AA13219" s="16" t="s">
        <v>4496</v>
      </c>
    </row>
    <row r="13220" spans="27:27">
      <c r="AA13220" s="16" t="s">
        <v>1304</v>
      </c>
    </row>
    <row r="13221" spans="27:27">
      <c r="AA13221" s="16" t="s">
        <v>548</v>
      </c>
    </row>
    <row r="13222" spans="27:27">
      <c r="AA13222" s="16" t="s">
        <v>222</v>
      </c>
    </row>
    <row r="13223" spans="27:27">
      <c r="AA13223" s="16" t="s">
        <v>35</v>
      </c>
    </row>
    <row r="13224" spans="27:27">
      <c r="AA13224" s="16" t="s">
        <v>249</v>
      </c>
    </row>
    <row r="13225" spans="27:27">
      <c r="AA13225" s="16" t="s">
        <v>1026</v>
      </c>
    </row>
    <row r="13226" spans="27:27">
      <c r="AA13226" s="16" t="s">
        <v>1452</v>
      </c>
    </row>
    <row r="13227" spans="27:27">
      <c r="AA13227" s="16" t="s">
        <v>267</v>
      </c>
    </row>
    <row r="13228" spans="27:27">
      <c r="AA13228" s="16" t="s">
        <v>343</v>
      </c>
    </row>
    <row r="13229" spans="27:27">
      <c r="AA13229" s="16" t="s">
        <v>13</v>
      </c>
    </row>
    <row r="13230" spans="27:27">
      <c r="AA13230" s="16" t="s">
        <v>414</v>
      </c>
    </row>
    <row r="13231" spans="27:27">
      <c r="AA13231" s="16" t="s">
        <v>2651</v>
      </c>
    </row>
    <row r="13232" spans="27:27">
      <c r="AA13232" s="16" t="s">
        <v>4534</v>
      </c>
    </row>
    <row r="13233" spans="27:27">
      <c r="AA13233" s="16" t="s">
        <v>163</v>
      </c>
    </row>
    <row r="13234" spans="27:27">
      <c r="AA13234" s="16" t="s">
        <v>4541</v>
      </c>
    </row>
    <row r="13235" spans="27:27">
      <c r="AA13235" s="16" t="s">
        <v>1336</v>
      </c>
    </row>
    <row r="13236" spans="27:27">
      <c r="AA13236" s="16" t="s">
        <v>163</v>
      </c>
    </row>
    <row r="13237" spans="27:27">
      <c r="AA13237" s="16" t="s">
        <v>1663</v>
      </c>
    </row>
    <row r="13238" spans="27:27">
      <c r="AA13238" s="16" t="s">
        <v>4554</v>
      </c>
    </row>
    <row r="13239" spans="27:27">
      <c r="AA13239" s="16" t="s">
        <v>322</v>
      </c>
    </row>
    <row r="13240" spans="27:27">
      <c r="AA13240" s="16" t="s">
        <v>4569</v>
      </c>
    </row>
    <row r="13241" spans="27:27">
      <c r="AA13241" s="16" t="s">
        <v>155</v>
      </c>
    </row>
    <row r="13242" spans="27:27">
      <c r="AA13242" s="16" t="s">
        <v>4574</v>
      </c>
    </row>
    <row r="13243" spans="27:27">
      <c r="AA13243" s="16" t="s">
        <v>115</v>
      </c>
    </row>
    <row r="13244" spans="27:27">
      <c r="AA13244" s="16" t="s">
        <v>59</v>
      </c>
    </row>
    <row r="13245" spans="27:27">
      <c r="AA13245" s="16" t="s">
        <v>449</v>
      </c>
    </row>
    <row r="13246" spans="27:27">
      <c r="AA13246" s="16" t="s">
        <v>577</v>
      </c>
    </row>
    <row r="13247" spans="27:27">
      <c r="AA13247" s="16" t="s">
        <v>908</v>
      </c>
    </row>
    <row r="13248" spans="27:27">
      <c r="AA13248" s="16" t="s">
        <v>59</v>
      </c>
    </row>
    <row r="13249" spans="27:27">
      <c r="AA13249" s="16" t="s">
        <v>1726</v>
      </c>
    </row>
    <row r="13250" spans="27:27">
      <c r="AA13250" s="16" t="s">
        <v>856</v>
      </c>
    </row>
    <row r="13251" spans="27:27">
      <c r="AA13251" s="16" t="s">
        <v>290</v>
      </c>
    </row>
    <row r="13252" spans="27:27">
      <c r="AA13252" s="16" t="s">
        <v>29</v>
      </c>
    </row>
    <row r="13253" spans="27:27">
      <c r="AA13253" s="16" t="s">
        <v>59</v>
      </c>
    </row>
    <row r="13254" spans="27:27">
      <c r="AA13254" s="16" t="s">
        <v>454</v>
      </c>
    </row>
    <row r="13255" spans="27:27">
      <c r="AA13255" s="16" t="s">
        <v>1363</v>
      </c>
    </row>
    <row r="13256" spans="27:27">
      <c r="AA13256" s="16" t="s">
        <v>162</v>
      </c>
    </row>
    <row r="13257" spans="27:27">
      <c r="AA13257" s="16" t="s">
        <v>4612</v>
      </c>
    </row>
    <row r="13258" spans="27:27">
      <c r="AA13258" s="16" t="s">
        <v>448</v>
      </c>
    </row>
    <row r="13259" spans="27:27">
      <c r="AA13259" s="16" t="s">
        <v>527</v>
      </c>
    </row>
    <row r="13260" spans="27:27">
      <c r="AA13260" s="16" t="s">
        <v>132</v>
      </c>
    </row>
    <row r="13261" spans="27:27">
      <c r="AA13261" s="16" t="s">
        <v>1658</v>
      </c>
    </row>
    <row r="13262" spans="27:27">
      <c r="AA13262" s="16" t="s">
        <v>163</v>
      </c>
    </row>
    <row r="13263" spans="27:27">
      <c r="AA13263" s="16" t="s">
        <v>1600</v>
      </c>
    </row>
    <row r="13264" spans="27:27">
      <c r="AA13264" s="16" t="s">
        <v>697</v>
      </c>
    </row>
    <row r="13265" spans="27:27">
      <c r="AA13265" s="16" t="s">
        <v>513</v>
      </c>
    </row>
    <row r="13266" spans="27:27">
      <c r="AA13266" s="16" t="s">
        <v>4634</v>
      </c>
    </row>
    <row r="13267" spans="27:27">
      <c r="AA13267" s="16" t="s">
        <v>35</v>
      </c>
    </row>
    <row r="13268" spans="27:27">
      <c r="AA13268" s="16" t="s">
        <v>55</v>
      </c>
    </row>
    <row r="13269" spans="27:27">
      <c r="AA13269" s="16" t="s">
        <v>126</v>
      </c>
    </row>
    <row r="13270" spans="27:27">
      <c r="AA13270" s="16" t="s">
        <v>1032</v>
      </c>
    </row>
    <row r="13271" spans="27:27">
      <c r="AA13271" s="16" t="s">
        <v>970</v>
      </c>
    </row>
    <row r="13272" spans="27:27">
      <c r="AA13272" s="16" t="s">
        <v>1318</v>
      </c>
    </row>
    <row r="13273" spans="27:27">
      <c r="AA13273" s="16" t="s">
        <v>1195</v>
      </c>
    </row>
    <row r="13274" spans="27:27">
      <c r="AA13274" s="16" t="s">
        <v>4646</v>
      </c>
    </row>
    <row r="13275" spans="27:27">
      <c r="AA13275" s="16" t="s">
        <v>59</v>
      </c>
    </row>
    <row r="13276" spans="27:27">
      <c r="AA13276" s="16" t="s">
        <v>548</v>
      </c>
    </row>
    <row r="13277" spans="27:27">
      <c r="AA13277" s="16" t="s">
        <v>486</v>
      </c>
    </row>
    <row r="13278" spans="27:27">
      <c r="AA13278" s="16" t="s">
        <v>4667</v>
      </c>
    </row>
    <row r="13279" spans="27:27">
      <c r="AA13279" s="16" t="s">
        <v>4669</v>
      </c>
    </row>
    <row r="13280" spans="27:27">
      <c r="AA13280" s="16" t="s">
        <v>869</v>
      </c>
    </row>
    <row r="13281" spans="27:27">
      <c r="AA13281" s="16" t="s">
        <v>1130</v>
      </c>
    </row>
    <row r="13282" spans="27:27">
      <c r="AA13282" s="16" t="s">
        <v>444</v>
      </c>
    </row>
    <row r="13283" spans="27:27">
      <c r="AA13283" s="16" t="s">
        <v>4689</v>
      </c>
    </row>
    <row r="13284" spans="27:27">
      <c r="AA13284" s="16" t="s">
        <v>394</v>
      </c>
    </row>
    <row r="13285" spans="27:27">
      <c r="AA13285" s="16" t="s">
        <v>1600</v>
      </c>
    </row>
    <row r="13286" spans="27:27">
      <c r="AA13286" s="16" t="s">
        <v>662</v>
      </c>
    </row>
    <row r="13287" spans="27:27">
      <c r="AA13287" s="16" t="s">
        <v>548</v>
      </c>
    </row>
    <row r="13288" spans="27:27">
      <c r="AA13288" s="16" t="s">
        <v>725</v>
      </c>
    </row>
    <row r="13289" spans="27:27">
      <c r="AA13289" s="16" t="s">
        <v>333</v>
      </c>
    </row>
    <row r="13290" spans="27:27">
      <c r="AA13290" s="16" t="s">
        <v>55</v>
      </c>
    </row>
    <row r="13291" spans="27:27">
      <c r="AA13291" s="16" t="s">
        <v>1795</v>
      </c>
    </row>
    <row r="13292" spans="27:27">
      <c r="AA13292" s="16" t="s">
        <v>605</v>
      </c>
    </row>
    <row r="13293" spans="27:27">
      <c r="AA13293" s="16" t="s">
        <v>4725</v>
      </c>
    </row>
    <row r="13294" spans="27:27">
      <c r="AA13294" s="16" t="s">
        <v>266</v>
      </c>
    </row>
    <row r="13295" spans="27:27">
      <c r="AA13295" s="16" t="s">
        <v>4730</v>
      </c>
    </row>
    <row r="13296" spans="27:27">
      <c r="AA13296" s="16" t="s">
        <v>3412</v>
      </c>
    </row>
    <row r="13297" spans="27:27">
      <c r="AA13297" s="16" t="s">
        <v>537</v>
      </c>
    </row>
    <row r="13298" spans="27:27">
      <c r="AA13298" s="16" t="s">
        <v>3412</v>
      </c>
    </row>
    <row r="13299" spans="27:27">
      <c r="AA13299" s="16" t="s">
        <v>4741</v>
      </c>
    </row>
    <row r="13300" spans="27:27">
      <c r="AA13300" s="16" t="s">
        <v>4744</v>
      </c>
    </row>
    <row r="13301" spans="27:27">
      <c r="AA13301" s="16" t="s">
        <v>2506</v>
      </c>
    </row>
    <row r="13302" spans="27:27">
      <c r="AA13302" s="16" t="s">
        <v>2273</v>
      </c>
    </row>
    <row r="13303" spans="27:27">
      <c r="AA13303" s="16" t="s">
        <v>1411</v>
      </c>
    </row>
    <row r="13304" spans="27:27">
      <c r="AA13304" s="16" t="s">
        <v>393</v>
      </c>
    </row>
    <row r="13305" spans="27:27">
      <c r="AA13305" s="16" t="s">
        <v>3391</v>
      </c>
    </row>
    <row r="13306" spans="27:27">
      <c r="AA13306" s="16" t="s">
        <v>3391</v>
      </c>
    </row>
    <row r="13307" spans="27:27">
      <c r="AA13307" s="16" t="s">
        <v>3391</v>
      </c>
    </row>
    <row r="13308" spans="27:27">
      <c r="AA13308" s="16">
        <v>14</v>
      </c>
    </row>
    <row r="13309" spans="27:27">
      <c r="AA13309" s="16" t="s">
        <v>529</v>
      </c>
    </row>
    <row r="13310" spans="27:27">
      <c r="AA13310" s="16" t="s">
        <v>59</v>
      </c>
    </row>
    <row r="13311" spans="27:27">
      <c r="AA13311" s="16" t="s">
        <v>1409</v>
      </c>
    </row>
    <row r="13312" spans="27:27">
      <c r="AA13312" s="16" t="s">
        <v>224</v>
      </c>
    </row>
    <row r="13313" spans="27:27">
      <c r="AA13313" s="16">
        <v>335</v>
      </c>
    </row>
    <row r="13314" spans="27:27">
      <c r="AA13314" s="16" t="s">
        <v>570</v>
      </c>
    </row>
    <row r="13315" spans="27:27">
      <c r="AA13315" s="16" t="s">
        <v>4508</v>
      </c>
    </row>
    <row r="13316" spans="27:27">
      <c r="AA13316" s="16" t="s">
        <v>4777</v>
      </c>
    </row>
    <row r="13317" spans="27:27">
      <c r="AA13317" s="16" t="s">
        <v>504</v>
      </c>
    </row>
    <row r="13318" spans="27:27">
      <c r="AA13318" s="16">
        <v>310</v>
      </c>
    </row>
    <row r="13319" spans="27:27">
      <c r="AA13319" s="16" t="s">
        <v>4783</v>
      </c>
    </row>
    <row r="13320" spans="27:27">
      <c r="AA13320" s="16" t="s">
        <v>210</v>
      </c>
    </row>
    <row r="13321" spans="27:27">
      <c r="AA13321" s="16" t="s">
        <v>370</v>
      </c>
    </row>
    <row r="13322" spans="27:27">
      <c r="AA13322" s="16" t="s">
        <v>4790</v>
      </c>
    </row>
    <row r="13323" spans="27:27">
      <c r="AA13323" s="16" t="s">
        <v>4800</v>
      </c>
    </row>
    <row r="13324" spans="27:27">
      <c r="AA13324" s="16" t="s">
        <v>451</v>
      </c>
    </row>
    <row r="13325" spans="27:27">
      <c r="AA13325" s="16" t="s">
        <v>298</v>
      </c>
    </row>
    <row r="13326" spans="27:27">
      <c r="AA13326" s="16" t="s">
        <v>4807</v>
      </c>
    </row>
    <row r="13327" spans="27:27">
      <c r="AA13327" s="16" t="s">
        <v>59</v>
      </c>
    </row>
    <row r="13328" spans="27:27">
      <c r="AA13328" s="16" t="s">
        <v>59</v>
      </c>
    </row>
    <row r="13329" spans="27:27">
      <c r="AA13329" s="16" t="s">
        <v>298</v>
      </c>
    </row>
    <row r="13330" spans="27:27">
      <c r="AA13330" s="16" t="s">
        <v>4817</v>
      </c>
    </row>
    <row r="13331" spans="27:27">
      <c r="AA13331" s="16" t="s">
        <v>59</v>
      </c>
    </row>
    <row r="13332" spans="27:27">
      <c r="AA13332" s="16" t="s">
        <v>1699</v>
      </c>
    </row>
    <row r="13333" spans="27:27">
      <c r="AA13333" s="16" t="s">
        <v>4828</v>
      </c>
    </row>
    <row r="13334" spans="27:27">
      <c r="AA13334" s="16" t="s">
        <v>59</v>
      </c>
    </row>
    <row r="13335" spans="27:27">
      <c r="AA13335" s="16" t="s">
        <v>4843</v>
      </c>
    </row>
    <row r="13336" spans="27:27">
      <c r="AA13336" s="16" t="s">
        <v>2506</v>
      </c>
    </row>
    <row r="13337" spans="27:27">
      <c r="AA13337" s="16" t="s">
        <v>4856</v>
      </c>
    </row>
    <row r="13338" spans="27:27">
      <c r="AA13338" s="16" t="s">
        <v>1032</v>
      </c>
    </row>
    <row r="13339" spans="27:27">
      <c r="AA13339" s="16" t="s">
        <v>1003</v>
      </c>
    </row>
    <row r="13340" spans="27:27">
      <c r="AA13340" s="16" t="s">
        <v>0</v>
      </c>
    </row>
    <row r="13341" spans="27:27">
      <c r="AA13341" s="16" t="s">
        <v>1003</v>
      </c>
    </row>
    <row r="13342" spans="27:27">
      <c r="AA13342" s="16" t="s">
        <v>1733</v>
      </c>
    </row>
    <row r="13343" spans="27:27">
      <c r="AA13343" s="16" t="s">
        <v>249</v>
      </c>
    </row>
    <row r="13344" spans="27:27">
      <c r="AA13344" s="16" t="s">
        <v>249</v>
      </c>
    </row>
    <row r="13345" spans="27:27">
      <c r="AA13345" s="16" t="s">
        <v>4878</v>
      </c>
    </row>
    <row r="13346" spans="27:27">
      <c r="AA13346" s="16" t="s">
        <v>4880</v>
      </c>
    </row>
    <row r="13347" spans="27:27">
      <c r="AA13347" s="16" t="s">
        <v>56</v>
      </c>
    </row>
    <row r="13348" spans="27:27">
      <c r="AA13348" s="16">
        <v>3</v>
      </c>
    </row>
    <row r="13349" spans="27:27">
      <c r="AA13349" s="16" t="s">
        <v>3096</v>
      </c>
    </row>
    <row r="13350" spans="27:27">
      <c r="AA13350" s="16" t="s">
        <v>52</v>
      </c>
    </row>
    <row r="13351" spans="27:27">
      <c r="AA13351" s="16" t="s">
        <v>454</v>
      </c>
    </row>
    <row r="13352" spans="27:27">
      <c r="AA13352" s="16" t="s">
        <v>52</v>
      </c>
    </row>
    <row r="13353" spans="27:27">
      <c r="AA13353" s="16" t="s">
        <v>1549</v>
      </c>
    </row>
    <row r="13354" spans="27:27">
      <c r="AA13354" s="16" t="s">
        <v>2017</v>
      </c>
    </row>
    <row r="13355" spans="27:27">
      <c r="AA13355" s="16" t="s">
        <v>4904</v>
      </c>
    </row>
    <row r="13356" spans="27:27">
      <c r="AA13356" s="16" t="s">
        <v>257</v>
      </c>
    </row>
    <row r="13357" spans="27:27">
      <c r="AA13357" s="16" t="s">
        <v>162</v>
      </c>
    </row>
    <row r="13358" spans="27:27">
      <c r="AA13358" s="16" t="s">
        <v>249</v>
      </c>
    </row>
    <row r="13359" spans="27:27">
      <c r="AA13359" s="16" t="s">
        <v>4912</v>
      </c>
    </row>
    <row r="13360" spans="27:27">
      <c r="AA13360" s="16" t="s">
        <v>798</v>
      </c>
    </row>
    <row r="13361" spans="27:27">
      <c r="AA13361" s="16" t="s">
        <v>1081</v>
      </c>
    </row>
    <row r="13362" spans="27:27">
      <c r="AA13362" s="16" t="s">
        <v>3711</v>
      </c>
    </row>
    <row r="13363" spans="27:27">
      <c r="AA13363" s="16" t="s">
        <v>66</v>
      </c>
    </row>
    <row r="13364" spans="27:27">
      <c r="AA13364" s="16" t="s">
        <v>4929</v>
      </c>
    </row>
    <row r="13365" spans="27:27">
      <c r="AA13365" s="16" t="s">
        <v>533</v>
      </c>
    </row>
    <row r="13366" spans="27:27">
      <c r="AA13366" s="16" t="s">
        <v>4936</v>
      </c>
    </row>
    <row r="13367" spans="27:27">
      <c r="AA13367" s="16" t="s">
        <v>454</v>
      </c>
    </row>
    <row r="13368" spans="27:27">
      <c r="AA13368" s="16" t="s">
        <v>927</v>
      </c>
    </row>
    <row r="13369" spans="27:27">
      <c r="AA13369" s="16" t="s">
        <v>843</v>
      </c>
    </row>
    <row r="13370" spans="27:27">
      <c r="AA13370" s="16" t="s">
        <v>162</v>
      </c>
    </row>
    <row r="13371" spans="27:27">
      <c r="AA13371" s="16" t="s">
        <v>31</v>
      </c>
    </row>
    <row r="13372" spans="27:27">
      <c r="AA13372" s="16" t="s">
        <v>454</v>
      </c>
    </row>
    <row r="13373" spans="27:27">
      <c r="AA13373" s="16" t="s">
        <v>486</v>
      </c>
    </row>
    <row r="13374" spans="27:27">
      <c r="AA13374" s="16" t="s">
        <v>4955</v>
      </c>
    </row>
    <row r="13375" spans="27:27">
      <c r="AA13375" s="16" t="s">
        <v>98</v>
      </c>
    </row>
    <row r="13376" spans="27:27">
      <c r="AA13376" s="16" t="s">
        <v>78</v>
      </c>
    </row>
    <row r="13377" spans="27:27">
      <c r="AA13377" s="16" t="s">
        <v>2307</v>
      </c>
    </row>
    <row r="13378" spans="27:27">
      <c r="AA13378" s="16" t="s">
        <v>4965</v>
      </c>
    </row>
    <row r="13379" spans="27:27">
      <c r="AA13379" s="16" t="s">
        <v>370</v>
      </c>
    </row>
    <row r="13380" spans="27:27">
      <c r="AA13380" s="16" t="s">
        <v>59</v>
      </c>
    </row>
    <row r="13381" spans="27:27">
      <c r="AA13381" s="16" t="s">
        <v>1003</v>
      </c>
    </row>
    <row r="13382" spans="27:27">
      <c r="AA13382" s="16" t="s">
        <v>98</v>
      </c>
    </row>
    <row r="13383" spans="27:27">
      <c r="AA13383" s="16" t="s">
        <v>23</v>
      </c>
    </row>
    <row r="13384" spans="27:27">
      <c r="AA13384" s="16" t="s">
        <v>35</v>
      </c>
    </row>
    <row r="13385" spans="27:27">
      <c r="AA13385" s="16" t="s">
        <v>35</v>
      </c>
    </row>
    <row r="13386" spans="27:27">
      <c r="AA13386" s="16" t="s">
        <v>262</v>
      </c>
    </row>
    <row r="13387" spans="27:27">
      <c r="AA13387" s="16" t="s">
        <v>4986</v>
      </c>
    </row>
    <row r="13388" spans="27:27">
      <c r="AA13388" s="16" t="s">
        <v>849</v>
      </c>
    </row>
    <row r="13389" spans="27:27">
      <c r="AA13389" s="16" t="s">
        <v>53</v>
      </c>
    </row>
    <row r="13390" spans="27:27">
      <c r="AA13390" s="16" t="s">
        <v>2673</v>
      </c>
    </row>
    <row r="13391" spans="27:27">
      <c r="AA13391" s="16" t="s">
        <v>98</v>
      </c>
    </row>
    <row r="13392" spans="27:27">
      <c r="AA13392" s="16" t="s">
        <v>66</v>
      </c>
    </row>
    <row r="13393" spans="27:27">
      <c r="AA13393" s="16" t="s">
        <v>312</v>
      </c>
    </row>
    <row r="13394" spans="27:27">
      <c r="AA13394" s="16" t="s">
        <v>674</v>
      </c>
    </row>
    <row r="13395" spans="27:27">
      <c r="AA13395" s="16" t="s">
        <v>326</v>
      </c>
    </row>
    <row r="13396" spans="27:27">
      <c r="AA13396" s="16" t="s">
        <v>1018</v>
      </c>
    </row>
    <row r="13397" spans="27:27">
      <c r="AA13397" s="16" t="s">
        <v>435</v>
      </c>
    </row>
    <row r="13398" spans="27:27">
      <c r="AA13398" s="16" t="s">
        <v>163</v>
      </c>
    </row>
    <row r="13399" spans="27:27">
      <c r="AA13399" s="16" t="s">
        <v>4901</v>
      </c>
    </row>
    <row r="13400" spans="27:27">
      <c r="AA13400" s="16" t="s">
        <v>927</v>
      </c>
    </row>
    <row r="13401" spans="27:27">
      <c r="AA13401" s="16" t="s">
        <v>23</v>
      </c>
    </row>
    <row r="13402" spans="27:27">
      <c r="AA13402" s="16" t="s">
        <v>5018</v>
      </c>
    </row>
    <row r="13403" spans="27:27">
      <c r="AA13403" s="16" t="s">
        <v>5021</v>
      </c>
    </row>
    <row r="13404" spans="27:27">
      <c r="AA13404" s="16" t="s">
        <v>393</v>
      </c>
    </row>
    <row r="13405" spans="27:27">
      <c r="AA13405" s="16" t="s">
        <v>5023</v>
      </c>
    </row>
    <row r="13406" spans="27:27">
      <c r="AA13406" s="16" t="s">
        <v>5027</v>
      </c>
    </row>
    <row r="13407" spans="27:27">
      <c r="AA13407" s="16" t="s">
        <v>2088</v>
      </c>
    </row>
    <row r="13408" spans="27:27">
      <c r="AA13408" s="16" t="s">
        <v>5033</v>
      </c>
    </row>
    <row r="13409" spans="27:27">
      <c r="AA13409" s="16" t="s">
        <v>2554</v>
      </c>
    </row>
    <row r="13410" spans="27:27">
      <c r="AA13410" s="16" t="s">
        <v>927</v>
      </c>
    </row>
    <row r="13411" spans="27:27">
      <c r="AA13411" s="16" t="s">
        <v>1683</v>
      </c>
    </row>
    <row r="13412" spans="27:27">
      <c r="AA13412" s="16" t="s">
        <v>988</v>
      </c>
    </row>
    <row r="13413" spans="27:27">
      <c r="AA13413" s="16" t="s">
        <v>603</v>
      </c>
    </row>
    <row r="13414" spans="27:27">
      <c r="AA13414" s="16" t="s">
        <v>5045</v>
      </c>
    </row>
    <row r="13415" spans="27:27">
      <c r="AA13415" s="16" t="s">
        <v>1758</v>
      </c>
    </row>
    <row r="13416" spans="27:27">
      <c r="AA13416" s="16" t="s">
        <v>5051</v>
      </c>
    </row>
    <row r="13417" spans="27:27">
      <c r="AA13417" s="16" t="s">
        <v>2652</v>
      </c>
    </row>
    <row r="13418" spans="27:27">
      <c r="AA13418" s="16" t="s">
        <v>1123</v>
      </c>
    </row>
    <row r="13419" spans="27:27">
      <c r="AA13419" s="16" t="s">
        <v>1318</v>
      </c>
    </row>
    <row r="13420" spans="27:27">
      <c r="AA13420" s="16" t="s">
        <v>798</v>
      </c>
    </row>
    <row r="13421" spans="27:27">
      <c r="AA13421" s="16" t="s">
        <v>747</v>
      </c>
    </row>
    <row r="13422" spans="27:27">
      <c r="AA13422" s="16" t="s">
        <v>3368</v>
      </c>
    </row>
    <row r="13423" spans="27:27">
      <c r="AA13423" s="16" t="s">
        <v>163</v>
      </c>
    </row>
    <row r="13424" spans="27:27">
      <c r="AA13424" s="16" t="s">
        <v>489</v>
      </c>
    </row>
    <row r="13425" spans="27:27">
      <c r="AA13425" s="16" t="s">
        <v>5071</v>
      </c>
    </row>
    <row r="13426" spans="27:27">
      <c r="AA13426" s="16" t="s">
        <v>3006</v>
      </c>
    </row>
    <row r="13427" spans="27:27">
      <c r="AA13427" s="16" t="s">
        <v>5079</v>
      </c>
    </row>
    <row r="13428" spans="27:27">
      <c r="AA13428" s="16" t="s">
        <v>5088</v>
      </c>
    </row>
    <row r="13429" spans="27:27">
      <c r="AA13429" s="16" t="s">
        <v>617</v>
      </c>
    </row>
    <row r="13430" spans="27:27">
      <c r="AA13430" s="16" t="s">
        <v>774</v>
      </c>
    </row>
    <row r="13431" spans="27:27">
      <c r="AA13431" s="16" t="s">
        <v>2204</v>
      </c>
    </row>
    <row r="13432" spans="27:27">
      <c r="AA13432" s="16" t="s">
        <v>5095</v>
      </c>
    </row>
    <row r="13433" spans="27:27">
      <c r="AA13433" s="16" t="s">
        <v>115</v>
      </c>
    </row>
    <row r="13434" spans="27:27">
      <c r="AA13434" s="16" t="s">
        <v>3275</v>
      </c>
    </row>
    <row r="13435" spans="27:27">
      <c r="AA13435" s="16" t="s">
        <v>5102</v>
      </c>
    </row>
    <row r="13436" spans="27:27">
      <c r="AA13436" s="16" t="s">
        <v>443</v>
      </c>
    </row>
    <row r="13437" spans="27:27">
      <c r="AA13437" s="16" t="s">
        <v>641</v>
      </c>
    </row>
    <row r="13438" spans="27:27">
      <c r="AA13438" s="16" t="s">
        <v>59</v>
      </c>
    </row>
    <row r="13439" spans="27:27">
      <c r="AA13439" s="16" t="s">
        <v>59</v>
      </c>
    </row>
    <row r="13440" spans="27:27">
      <c r="AA13440" s="16" t="s">
        <v>128</v>
      </c>
    </row>
    <row r="13441" spans="27:27">
      <c r="AA13441" s="16" t="s">
        <v>5112</v>
      </c>
    </row>
    <row r="13442" spans="27:27">
      <c r="AA13442" s="16" t="s">
        <v>90</v>
      </c>
    </row>
    <row r="13443" spans="27:27">
      <c r="AA13443" s="16" t="s">
        <v>1232</v>
      </c>
    </row>
    <row r="13444" spans="27:27">
      <c r="AA13444" s="16" t="s">
        <v>374</v>
      </c>
    </row>
    <row r="13445" spans="27:27">
      <c r="AA13445" s="16" t="s">
        <v>59</v>
      </c>
    </row>
    <row r="13446" spans="27:27">
      <c r="AA13446" s="16" t="s">
        <v>5127</v>
      </c>
    </row>
    <row r="13447" spans="27:27">
      <c r="AA13447" s="16" t="s">
        <v>163</v>
      </c>
    </row>
    <row r="13448" spans="27:27">
      <c r="AA13448" s="16" t="s">
        <v>5132</v>
      </c>
    </row>
    <row r="13449" spans="27:27">
      <c r="AA13449" s="16" t="s">
        <v>5135</v>
      </c>
    </row>
    <row r="13450" spans="27:27">
      <c r="AA13450" s="16" t="s">
        <v>2100</v>
      </c>
    </row>
    <row r="13451" spans="27:27">
      <c r="AA13451" s="16" t="s">
        <v>5142</v>
      </c>
    </row>
    <row r="13452" spans="27:27">
      <c r="AA13452" s="16" t="s">
        <v>162</v>
      </c>
    </row>
    <row r="13453" spans="27:27">
      <c r="AA13453" s="16" t="s">
        <v>162</v>
      </c>
    </row>
    <row r="13454" spans="27:27">
      <c r="AA13454" s="16" t="s">
        <v>5151</v>
      </c>
    </row>
    <row r="13455" spans="27:27">
      <c r="AA13455" s="16" t="s">
        <v>454</v>
      </c>
    </row>
    <row r="13456" spans="27:27">
      <c r="AA13456" s="16" t="s">
        <v>5158</v>
      </c>
    </row>
    <row r="13458" spans="27:27">
      <c r="AA13458" s="16" t="s">
        <v>56</v>
      </c>
    </row>
    <row r="13459" spans="27:27">
      <c r="AA13459" s="16" t="s">
        <v>0</v>
      </c>
    </row>
    <row r="13460" spans="27:27">
      <c r="AA13460" s="16" t="s">
        <v>1034</v>
      </c>
    </row>
    <row r="13461" spans="27:27">
      <c r="AA13461" s="16" t="s">
        <v>5176</v>
      </c>
    </row>
    <row r="13462" spans="27:27">
      <c r="AA13462" s="16" t="s">
        <v>927</v>
      </c>
    </row>
    <row r="13463" spans="27:27">
      <c r="AA13463" s="16" t="s">
        <v>3149</v>
      </c>
    </row>
    <row r="13464" spans="27:27">
      <c r="AA13464" s="16">
        <v>22</v>
      </c>
    </row>
    <row r="13465" spans="27:27">
      <c r="AA13465" s="16" t="s">
        <v>23</v>
      </c>
    </row>
    <row r="13466" spans="27:27">
      <c r="AA13466" s="16" t="s">
        <v>59</v>
      </c>
    </row>
    <row r="13467" spans="27:27">
      <c r="AA13467" s="16" t="s">
        <v>898</v>
      </c>
    </row>
    <row r="13468" spans="27:27">
      <c r="AA13468" s="16" t="s">
        <v>2257</v>
      </c>
    </row>
    <row r="13469" spans="27:27">
      <c r="AA13469" s="16" t="s">
        <v>2076</v>
      </c>
    </row>
    <row r="13470" spans="27:27">
      <c r="AA13470" s="16" t="s">
        <v>3429</v>
      </c>
    </row>
    <row r="13471" spans="27:27">
      <c r="AA13471" s="16" t="s">
        <v>5205</v>
      </c>
    </row>
    <row r="13472" spans="27:27">
      <c r="AA13472" s="16" t="s">
        <v>5209</v>
      </c>
    </row>
    <row r="13473" spans="27:27">
      <c r="AA13473" s="16" t="s">
        <v>5212</v>
      </c>
    </row>
    <row r="13474" spans="27:27">
      <c r="AA13474" s="16" t="s">
        <v>5214</v>
      </c>
    </row>
    <row r="13475" spans="27:27">
      <c r="AA13475" s="16" t="s">
        <v>1238</v>
      </c>
    </row>
    <row r="13476" spans="27:27">
      <c r="AA13476" s="16" t="s">
        <v>59</v>
      </c>
    </row>
    <row r="13477" spans="27:27">
      <c r="AA13477" s="16" t="s">
        <v>210</v>
      </c>
    </row>
    <row r="13478" spans="27:27">
      <c r="AA13478" s="16" t="s">
        <v>5063</v>
      </c>
    </row>
    <row r="13479" spans="27:27">
      <c r="AA13479" s="16" t="s">
        <v>5234</v>
      </c>
    </row>
    <row r="13480" spans="27:27">
      <c r="AA13480" s="16" t="s">
        <v>2257</v>
      </c>
    </row>
    <row r="13481" spans="27:27">
      <c r="AA13481" s="16" t="s">
        <v>1654</v>
      </c>
    </row>
    <row r="13482" spans="27:27">
      <c r="AA13482" s="16" t="s">
        <v>396</v>
      </c>
    </row>
    <row r="13483" spans="27:27">
      <c r="AA13483" s="16" t="s">
        <v>59</v>
      </c>
    </row>
    <row r="13484" spans="27:27">
      <c r="AA13484" s="16" t="s">
        <v>5248</v>
      </c>
    </row>
    <row r="13485" spans="27:27">
      <c r="AA13485" s="16">
        <v>4</v>
      </c>
    </row>
    <row r="13486" spans="27:27">
      <c r="AA13486" s="16" t="s">
        <v>35</v>
      </c>
    </row>
    <row r="13487" spans="27:27">
      <c r="AA13487" s="16" t="s">
        <v>132</v>
      </c>
    </row>
    <row r="13488" spans="27:27">
      <c r="AA13488" s="16" t="s">
        <v>5266</v>
      </c>
    </row>
    <row r="13489" spans="27:27">
      <c r="AA13489" s="16">
        <v>5</v>
      </c>
    </row>
    <row r="13490" spans="27:27">
      <c r="AA13490" s="16" t="s">
        <v>3771</v>
      </c>
    </row>
    <row r="13491" spans="27:27">
      <c r="AA13491" s="16" t="s">
        <v>312</v>
      </c>
    </row>
    <row r="13492" spans="27:27">
      <c r="AA13492" s="16" t="s">
        <v>2307</v>
      </c>
    </row>
    <row r="13493" spans="27:27">
      <c r="AA13493" s="16" t="s">
        <v>997</v>
      </c>
    </row>
    <row r="13494" spans="27:27">
      <c r="AA13494" s="16" t="s">
        <v>249</v>
      </c>
    </row>
    <row r="13495" spans="27:27">
      <c r="AA13495" s="16" t="s">
        <v>5288</v>
      </c>
    </row>
    <row r="13496" spans="27:27">
      <c r="AA13496" s="16" t="s">
        <v>5291</v>
      </c>
    </row>
    <row r="13497" spans="27:27">
      <c r="AA13497" s="16" t="s">
        <v>1558</v>
      </c>
    </row>
    <row r="13498" spans="27:27">
      <c r="AA13498" s="16" t="s">
        <v>56</v>
      </c>
    </row>
    <row r="13499" spans="27:27">
      <c r="AA13499" s="16" t="s">
        <v>1794</v>
      </c>
    </row>
    <row r="13500" spans="27:27">
      <c r="AA13500" s="16" t="s">
        <v>23</v>
      </c>
    </row>
    <row r="13501" spans="27:27">
      <c r="AA13501" s="16" t="s">
        <v>5312</v>
      </c>
    </row>
    <row r="13502" spans="27:27">
      <c r="AA13502" s="16" t="s">
        <v>660</v>
      </c>
    </row>
    <row r="13503" spans="27:27">
      <c r="AA13503" s="16" t="s">
        <v>5324</v>
      </c>
    </row>
    <row r="13504" spans="27:27">
      <c r="AA13504" s="16" t="s">
        <v>5328</v>
      </c>
    </row>
    <row r="13505" spans="27:27">
      <c r="AA13505" s="16" t="s">
        <v>163</v>
      </c>
    </row>
    <row r="13506" spans="27:27">
      <c r="AA13506" s="16" t="s">
        <v>5340</v>
      </c>
    </row>
    <row r="13507" spans="27:27">
      <c r="AA13507" s="16" t="s">
        <v>486</v>
      </c>
    </row>
    <row r="13508" spans="27:27">
      <c r="AA13508" s="16" t="s">
        <v>5345</v>
      </c>
    </row>
    <row r="13509" spans="27:27">
      <c r="AA13509" s="16" t="s">
        <v>1003</v>
      </c>
    </row>
    <row r="13510" spans="27:27">
      <c r="AA13510" s="16" t="s">
        <v>5350</v>
      </c>
    </row>
    <row r="13511" spans="27:27">
      <c r="AA13511" s="16" t="s">
        <v>395</v>
      </c>
    </row>
    <row r="13512" spans="27:27">
      <c r="AA13512" s="16" t="s">
        <v>5356</v>
      </c>
    </row>
    <row r="13513" spans="27:27">
      <c r="AA13513" s="16" t="s">
        <v>448</v>
      </c>
    </row>
    <row r="13514" spans="27:27">
      <c r="AA13514" s="16" t="s">
        <v>454</v>
      </c>
    </row>
    <row r="13515" spans="27:27">
      <c r="AA13515" s="16" t="s">
        <v>5366</v>
      </c>
    </row>
    <row r="13516" spans="27:27">
      <c r="AA13516" s="16" t="s">
        <v>5369</v>
      </c>
    </row>
    <row r="13517" spans="27:27">
      <c r="AA13517" s="16" t="s">
        <v>370</v>
      </c>
    </row>
    <row r="13518" spans="27:27">
      <c r="AA13518" s="16" t="s">
        <v>927</v>
      </c>
    </row>
    <row r="13519" spans="27:27">
      <c r="AA13519" s="16" t="s">
        <v>2266</v>
      </c>
    </row>
    <row r="13520" spans="27:27">
      <c r="AA13520" s="16" t="s">
        <v>5381</v>
      </c>
    </row>
    <row r="13521" spans="27:27">
      <c r="AA13521" s="16" t="s">
        <v>1257</v>
      </c>
    </row>
    <row r="13522" spans="27:27">
      <c r="AA13522" s="16" t="s">
        <v>23</v>
      </c>
    </row>
    <row r="13523" spans="27:27">
      <c r="AA13523" s="16" t="s">
        <v>5392</v>
      </c>
    </row>
    <row r="13524" spans="27:27">
      <c r="AA13524" s="16" t="s">
        <v>2199</v>
      </c>
    </row>
    <row r="13525" spans="27:27">
      <c r="AA13525" s="16" t="s">
        <v>478</v>
      </c>
    </row>
    <row r="13526" spans="27:27">
      <c r="AA13526" s="16" t="s">
        <v>23</v>
      </c>
    </row>
    <row r="13527" spans="27:27">
      <c r="AA13527" s="16" t="s">
        <v>4545</v>
      </c>
    </row>
    <row r="13528" spans="27:27">
      <c r="AA13528" s="16" t="s">
        <v>1003</v>
      </c>
    </row>
    <row r="13529" spans="27:27">
      <c r="AA13529" s="16" t="s">
        <v>435</v>
      </c>
    </row>
    <row r="13530" spans="27:27">
      <c r="AA13530" s="16" t="s">
        <v>908</v>
      </c>
    </row>
    <row r="13531" spans="27:27">
      <c r="AA13531" s="16" t="s">
        <v>444</v>
      </c>
    </row>
    <row r="13532" spans="27:27">
      <c r="AA13532" s="16" t="s">
        <v>5419</v>
      </c>
    </row>
    <row r="13533" spans="27:27">
      <c r="AA13533" s="16" t="s">
        <v>59</v>
      </c>
    </row>
    <row r="13534" spans="27:27">
      <c r="AA13534" s="16" t="s">
        <v>2390</v>
      </c>
    </row>
    <row r="13535" spans="27:27">
      <c r="AA13535" s="16" t="s">
        <v>533</v>
      </c>
    </row>
    <row r="13536" spans="27:27">
      <c r="AA13536" s="16">
        <v>3</v>
      </c>
    </row>
    <row r="13537" spans="27:27">
      <c r="AA13537" s="16" t="s">
        <v>1990</v>
      </c>
    </row>
    <row r="13538" spans="27:27">
      <c r="AA13538" s="16" t="s">
        <v>2347</v>
      </c>
    </row>
    <row r="13539" spans="27:27">
      <c r="AA13539" s="16" t="s">
        <v>5431</v>
      </c>
    </row>
    <row r="13540" spans="27:27">
      <c r="AA13540" s="16" t="s">
        <v>454</v>
      </c>
    </row>
    <row r="13541" spans="27:27">
      <c r="AA13541" s="16" t="s">
        <v>2673</v>
      </c>
    </row>
    <row r="13542" spans="27:27">
      <c r="AA13542" s="16" t="s">
        <v>13</v>
      </c>
    </row>
    <row r="13543" spans="27:27">
      <c r="AA13543" s="16" t="s">
        <v>3688</v>
      </c>
    </row>
    <row r="13544" spans="27:27">
      <c r="AA13544" s="16" t="s">
        <v>3669</v>
      </c>
    </row>
    <row r="13545" spans="27:27">
      <c r="AA13545" s="16" t="s">
        <v>609</v>
      </c>
    </row>
    <row r="13546" spans="27:27">
      <c r="AA13546" s="16" t="s">
        <v>5448</v>
      </c>
    </row>
    <row r="13547" spans="27:27">
      <c r="AA13547" s="16" t="s">
        <v>4856</v>
      </c>
    </row>
    <row r="13548" spans="27:27">
      <c r="AA13548" s="16" t="s">
        <v>415</v>
      </c>
    </row>
    <row r="13549" spans="27:27">
      <c r="AA13549" s="16" t="s">
        <v>5455</v>
      </c>
    </row>
    <row r="13550" spans="27:27">
      <c r="AA13550" s="16" t="s">
        <v>877</v>
      </c>
    </row>
    <row r="13551" spans="27:27">
      <c r="AA13551" s="16" t="s">
        <v>35</v>
      </c>
    </row>
    <row r="13552" spans="27:27">
      <c r="AA13552" s="16" t="s">
        <v>23</v>
      </c>
    </row>
    <row r="13553" spans="27:27">
      <c r="AA13553" s="16" t="s">
        <v>35</v>
      </c>
    </row>
    <row r="13554" spans="27:27">
      <c r="AA13554" s="16" t="s">
        <v>1257</v>
      </c>
    </row>
    <row r="13555" spans="27:27">
      <c r="AA13555" s="16" t="s">
        <v>1257</v>
      </c>
    </row>
    <row r="13556" spans="27:27">
      <c r="AA13556" s="16" t="s">
        <v>747</v>
      </c>
    </row>
    <row r="13557" spans="27:27">
      <c r="AA13557" s="16" t="s">
        <v>59</v>
      </c>
    </row>
    <row r="13558" spans="27:27">
      <c r="AA13558" s="16" t="s">
        <v>65</v>
      </c>
    </row>
    <row r="13559" spans="27:27">
      <c r="AA13559" s="16" t="s">
        <v>12</v>
      </c>
    </row>
    <row r="13560" spans="27:27">
      <c r="AA13560" s="16" t="s">
        <v>5470</v>
      </c>
    </row>
    <row r="13561" spans="27:27">
      <c r="AA13561" s="16" t="s">
        <v>5474</v>
      </c>
    </row>
    <row r="13562" spans="27:27">
      <c r="AA13562" s="16" t="s">
        <v>4942</v>
      </c>
    </row>
    <row r="13563" spans="27:27">
      <c r="AA13563" s="16" t="s">
        <v>5482</v>
      </c>
    </row>
    <row r="13564" spans="27:27">
      <c r="AA13564" s="16" t="s">
        <v>23</v>
      </c>
    </row>
    <row r="13565" spans="27:27">
      <c r="AA13565" s="16" t="s">
        <v>5489</v>
      </c>
    </row>
    <row r="13566" spans="27:27">
      <c r="AA13566" s="16" t="s">
        <v>662</v>
      </c>
    </row>
    <row r="13567" spans="27:27">
      <c r="AA13567" s="16" t="s">
        <v>5495</v>
      </c>
    </row>
    <row r="13568" spans="27:27">
      <c r="AA13568" s="16" t="s">
        <v>798</v>
      </c>
    </row>
    <row r="13569" spans="27:27">
      <c r="AA13569" s="16" t="s">
        <v>435</v>
      </c>
    </row>
    <row r="13570" spans="27:27">
      <c r="AA13570" s="16" t="s">
        <v>59</v>
      </c>
    </row>
    <row r="13571" spans="27:27">
      <c r="AA13571" s="16" t="s">
        <v>370</v>
      </c>
    </row>
    <row r="13572" spans="27:27">
      <c r="AA13572" s="16" t="s">
        <v>249</v>
      </c>
    </row>
    <row r="13573" spans="27:27">
      <c r="AA13573" s="16" t="s">
        <v>12</v>
      </c>
    </row>
    <row r="13574" spans="27:27">
      <c r="AA13574" s="16" t="s">
        <v>504</v>
      </c>
    </row>
    <row r="13575" spans="27:27">
      <c r="AA13575" s="16" t="s">
        <v>1538</v>
      </c>
    </row>
    <row r="13576" spans="27:27">
      <c r="AA13576" s="16" t="s">
        <v>66</v>
      </c>
    </row>
    <row r="13577" spans="27:27">
      <c r="AA13577" s="16" t="s">
        <v>1021</v>
      </c>
    </row>
    <row r="13578" spans="27:27">
      <c r="AA13578" s="16" t="s">
        <v>5514</v>
      </c>
    </row>
    <row r="13579" spans="27:27">
      <c r="AA13579" s="16" t="s">
        <v>2103</v>
      </c>
    </row>
    <row r="13580" spans="27:27">
      <c r="AA13580" s="16" t="s">
        <v>1658</v>
      </c>
    </row>
    <row r="13581" spans="27:27">
      <c r="AA13581" s="16" t="s">
        <v>454</v>
      </c>
    </row>
    <row r="13582" spans="27:27">
      <c r="AA13582" s="16" t="s">
        <v>249</v>
      </c>
    </row>
    <row r="13583" spans="27:27">
      <c r="AA13583" s="16" t="s">
        <v>115</v>
      </c>
    </row>
    <row r="13584" spans="27:27">
      <c r="AA13584" s="16" t="s">
        <v>869</v>
      </c>
    </row>
    <row r="13585" spans="27:27">
      <c r="AA13585" s="16" t="s">
        <v>1163</v>
      </c>
    </row>
    <row r="13586" spans="27:27">
      <c r="AA13586" s="16" t="s">
        <v>2172</v>
      </c>
    </row>
    <row r="13587" spans="27:27">
      <c r="AA13587" s="16" t="s">
        <v>1426</v>
      </c>
    </row>
    <row r="13588" spans="27:27">
      <c r="AA13588" s="16" t="s">
        <v>5535</v>
      </c>
    </row>
    <row r="13589" spans="27:27">
      <c r="AA13589" s="16" t="s">
        <v>23</v>
      </c>
    </row>
    <row r="13590" spans="27:27">
      <c r="AA13590" s="16" t="s">
        <v>28</v>
      </c>
    </row>
    <row r="13591" spans="27:27">
      <c r="AA13591" s="16" t="s">
        <v>822</v>
      </c>
    </row>
    <row r="13592" spans="27:27">
      <c r="AA13592" s="16" t="s">
        <v>1318</v>
      </c>
    </row>
    <row r="13593" spans="27:27">
      <c r="AA13593" s="16" t="s">
        <v>172</v>
      </c>
    </row>
    <row r="13594" spans="27:27">
      <c r="AA13594" s="16" t="s">
        <v>1544</v>
      </c>
    </row>
    <row r="13595" spans="27:27">
      <c r="AA13595" s="16" t="s">
        <v>5547</v>
      </c>
    </row>
    <row r="13596" spans="27:27">
      <c r="AA13596" s="16" t="s">
        <v>59</v>
      </c>
    </row>
    <row r="13597" spans="27:27">
      <c r="AA13597" s="16" t="s">
        <v>605</v>
      </c>
    </row>
    <row r="13598" spans="27:27">
      <c r="AA13598" s="16" t="s">
        <v>1358</v>
      </c>
    </row>
    <row r="13599" spans="27:27">
      <c r="AA13599" s="16" t="s">
        <v>298</v>
      </c>
    </row>
    <row r="13600" spans="27:27">
      <c r="AA13600" s="16" t="s">
        <v>1726</v>
      </c>
    </row>
    <row r="13601" spans="27:27">
      <c r="AA13601" s="16">
        <v>3</v>
      </c>
    </row>
    <row r="13602" spans="27:27">
      <c r="AA13602" s="16" t="s">
        <v>401</v>
      </c>
    </row>
    <row r="13603" spans="27:27">
      <c r="AA13603" s="16" t="s">
        <v>5571</v>
      </c>
    </row>
    <row r="13604" spans="27:27">
      <c r="AA13604" s="16" t="s">
        <v>791</v>
      </c>
    </row>
    <row r="13605" spans="27:27">
      <c r="AA13605" s="16" t="s">
        <v>444</v>
      </c>
    </row>
    <row r="13606" spans="27:27">
      <c r="AA13606" s="16" t="s">
        <v>1600</v>
      </c>
    </row>
    <row r="13607" spans="27:27">
      <c r="AA13607" s="16" t="s">
        <v>5580</v>
      </c>
    </row>
    <row r="13609" spans="27:27">
      <c r="AA13609" s="16" t="s">
        <v>798</v>
      </c>
    </row>
    <row r="13610" spans="27:27">
      <c r="AA13610" s="16" t="s">
        <v>52</v>
      </c>
    </row>
    <row r="13611" spans="27:27">
      <c r="AA13611" s="16" t="s">
        <v>3999</v>
      </c>
    </row>
    <row r="13612" spans="27:27">
      <c r="AA13612" s="16" t="s">
        <v>5594</v>
      </c>
    </row>
    <row r="13613" spans="27:27">
      <c r="AA13613" s="16" t="s">
        <v>5598</v>
      </c>
    </row>
    <row r="13614" spans="27:27">
      <c r="AA13614" s="16" t="s">
        <v>5600</v>
      </c>
    </row>
    <row r="13615" spans="27:27">
      <c r="AA13615" s="16" t="s">
        <v>454</v>
      </c>
    </row>
    <row r="13616" spans="27:27">
      <c r="AA13616" s="16" t="s">
        <v>486</v>
      </c>
    </row>
    <row r="13617" spans="27:27">
      <c r="AA13617" s="16" t="s">
        <v>132</v>
      </c>
    </row>
    <row r="13618" spans="27:27">
      <c r="AA13618" s="16" t="s">
        <v>1040</v>
      </c>
    </row>
    <row r="13619" spans="27:27">
      <c r="AA13619" s="16" t="s">
        <v>2191</v>
      </c>
    </row>
    <row r="13620" spans="27:27">
      <c r="AA13620" s="16" t="s">
        <v>856</v>
      </c>
    </row>
    <row r="13621" spans="27:27">
      <c r="AA13621" s="16" t="s">
        <v>343</v>
      </c>
    </row>
    <row r="13622" spans="27:27">
      <c r="AA13622" s="16" t="s">
        <v>1573</v>
      </c>
    </row>
    <row r="13623" spans="27:27">
      <c r="AA13623" s="16" t="s">
        <v>4880</v>
      </c>
    </row>
    <row r="13624" spans="27:27">
      <c r="AA13624" s="16" t="s">
        <v>869</v>
      </c>
    </row>
    <row r="13626" spans="27:27">
      <c r="AA13626" s="16" t="s">
        <v>798</v>
      </c>
    </row>
    <row r="13627" spans="27:27">
      <c r="AA13627" s="16" t="s">
        <v>5629</v>
      </c>
    </row>
    <row r="13628" spans="27:27">
      <c r="AA13628" s="16" t="s">
        <v>23</v>
      </c>
    </row>
    <row r="13629" spans="27:27">
      <c r="AA13629" s="16" t="s">
        <v>84</v>
      </c>
    </row>
    <row r="13630" spans="27:27">
      <c r="AA13630" s="16" t="s">
        <v>13</v>
      </c>
    </row>
    <row r="13631" spans="27:27">
      <c r="AA13631" s="16" t="s">
        <v>691</v>
      </c>
    </row>
    <row r="13632" spans="27:27">
      <c r="AA13632" s="16" t="s">
        <v>662</v>
      </c>
    </row>
    <row r="13633" spans="27:27">
      <c r="AA13633" s="16" t="s">
        <v>5642</v>
      </c>
    </row>
    <row r="13634" spans="27:27">
      <c r="AA13634" s="16" t="s">
        <v>3125</v>
      </c>
    </row>
    <row r="13635" spans="27:27">
      <c r="AA13635" s="16" t="s">
        <v>1573</v>
      </c>
    </row>
    <row r="13636" spans="27:27">
      <c r="AA13636" s="16" t="s">
        <v>1654</v>
      </c>
    </row>
    <row r="13637" spans="27:27">
      <c r="AA13637" s="16" t="s">
        <v>1698</v>
      </c>
    </row>
    <row r="13638" spans="27:27">
      <c r="AA13638" s="16" t="s">
        <v>3582</v>
      </c>
    </row>
    <row r="13639" spans="27:27">
      <c r="AA13639" s="16" t="s">
        <v>5657</v>
      </c>
    </row>
    <row r="13640" spans="27:27">
      <c r="AA13640" s="16" t="s">
        <v>5663</v>
      </c>
    </row>
    <row r="13641" spans="27:27">
      <c r="AA13641" s="16" t="s">
        <v>5670</v>
      </c>
    </row>
    <row r="13642" spans="27:27">
      <c r="AA13642" s="16" t="s">
        <v>324</v>
      </c>
    </row>
    <row r="13643" spans="27:27">
      <c r="AA13643" s="16" t="s">
        <v>5673</v>
      </c>
    </row>
    <row r="13644" spans="27:27">
      <c r="AA13644" s="16" t="s">
        <v>1127</v>
      </c>
    </row>
    <row r="13645" spans="27:27">
      <c r="AA13645" s="16" t="s">
        <v>2907</v>
      </c>
    </row>
    <row r="13646" spans="27:27">
      <c r="AA13646" s="16" t="s">
        <v>3078</v>
      </c>
    </row>
    <row r="13647" spans="27:27">
      <c r="AA13647" s="16" t="s">
        <v>451</v>
      </c>
    </row>
    <row r="13648" spans="27:27">
      <c r="AA13648" s="16" t="s">
        <v>1135</v>
      </c>
    </row>
    <row r="13649" spans="27:27">
      <c r="AA13649" s="16" t="s">
        <v>1323</v>
      </c>
    </row>
    <row r="13650" spans="27:27">
      <c r="AA13650" s="16" t="s">
        <v>1308</v>
      </c>
    </row>
    <row r="13651" spans="27:27">
      <c r="AA13651" s="16" t="s">
        <v>2148</v>
      </c>
    </row>
    <row r="13652" spans="27:27">
      <c r="AA13652" s="16" t="s">
        <v>5693</v>
      </c>
    </row>
    <row r="13653" spans="27:27">
      <c r="AA13653" s="16" t="s">
        <v>747</v>
      </c>
    </row>
    <row r="13654" spans="27:27">
      <c r="AA13654" s="16" t="s">
        <v>4946</v>
      </c>
    </row>
    <row r="13655" spans="27:27">
      <c r="AA13655" s="16" t="s">
        <v>449</v>
      </c>
    </row>
    <row r="13656" spans="27:27">
      <c r="AA13656" s="16" t="s">
        <v>370</v>
      </c>
    </row>
    <row r="13657" spans="27:27">
      <c r="AA13657" s="16" t="s">
        <v>5702</v>
      </c>
    </row>
    <row r="13658" spans="27:27">
      <c r="AA13658" s="16" t="s">
        <v>326</v>
      </c>
    </row>
    <row r="13659" spans="27:27">
      <c r="AA13659" s="16" t="s">
        <v>5706</v>
      </c>
    </row>
    <row r="13660" spans="27:27">
      <c r="AA13660" s="16" t="s">
        <v>5709</v>
      </c>
    </row>
    <row r="13661" spans="27:27">
      <c r="AA13661" s="16" t="s">
        <v>178</v>
      </c>
    </row>
    <row r="13662" spans="27:27">
      <c r="AA13662" s="16" t="s">
        <v>5713</v>
      </c>
    </row>
    <row r="13663" spans="27:27">
      <c r="AA13663" s="16" t="s">
        <v>1033</v>
      </c>
    </row>
    <row r="13664" spans="27:27">
      <c r="AA13664" s="16" t="s">
        <v>2088</v>
      </c>
    </row>
    <row r="13665" spans="27:27">
      <c r="AA13665" s="16" t="s">
        <v>5718</v>
      </c>
    </row>
    <row r="13666" spans="27:27">
      <c r="AA13666" s="16" t="s">
        <v>2307</v>
      </c>
    </row>
    <row r="13667" spans="27:27">
      <c r="AA13667" s="16" t="s">
        <v>1512</v>
      </c>
    </row>
    <row r="13668" spans="27:27">
      <c r="AA13668" s="16" t="s">
        <v>932</v>
      </c>
    </row>
    <row r="13669" spans="27:27">
      <c r="AA13669" s="16" t="s">
        <v>697</v>
      </c>
    </row>
    <row r="13670" spans="27:27">
      <c r="AA13670" s="16" t="s">
        <v>59</v>
      </c>
    </row>
    <row r="13671" spans="27:27">
      <c r="AA13671" s="16" t="s">
        <v>2266</v>
      </c>
    </row>
    <row r="13672" spans="27:27">
      <c r="AA13672" s="16" t="s">
        <v>128</v>
      </c>
    </row>
    <row r="13673" spans="27:27">
      <c r="AA13673" s="16" t="s">
        <v>59</v>
      </c>
    </row>
    <row r="13674" spans="27:27">
      <c r="AA13674" s="16" t="s">
        <v>53</v>
      </c>
    </row>
    <row r="13675" spans="27:27">
      <c r="AA13675" s="16" t="s">
        <v>605</v>
      </c>
    </row>
    <row r="13676" spans="27:27">
      <c r="AA13676" s="16" t="s">
        <v>163</v>
      </c>
    </row>
    <row r="13677" spans="27:27">
      <c r="AA13677" s="16" t="s">
        <v>722</v>
      </c>
    </row>
    <row r="13678" spans="27:27">
      <c r="AA13678" s="16" t="s">
        <v>273</v>
      </c>
    </row>
    <row r="13679" spans="27:27">
      <c r="AA13679" s="16" t="s">
        <v>162</v>
      </c>
    </row>
    <row r="13680" spans="27:27">
      <c r="AA13680" s="16" t="s">
        <v>23</v>
      </c>
    </row>
    <row r="13681" spans="27:27">
      <c r="AA13681" s="16" t="s">
        <v>486</v>
      </c>
    </row>
    <row r="13682" spans="27:27">
      <c r="AA13682" s="16" t="s">
        <v>163</v>
      </c>
    </row>
    <row r="13683" spans="27:27">
      <c r="AA13683" s="16" t="s">
        <v>98</v>
      </c>
    </row>
    <row r="13684" spans="27:27">
      <c r="AA13684" s="16" t="s">
        <v>1071</v>
      </c>
    </row>
    <row r="13685" spans="27:27">
      <c r="AA13685" s="16" t="s">
        <v>2148</v>
      </c>
    </row>
    <row r="13686" spans="27:27">
      <c r="AA13686" s="16" t="s">
        <v>854</v>
      </c>
    </row>
    <row r="13687" spans="27:27">
      <c r="AA13687" s="16" t="s">
        <v>12</v>
      </c>
    </row>
    <row r="13688" spans="27:27">
      <c r="AA13688" s="16" t="s">
        <v>2956</v>
      </c>
    </row>
    <row r="13689" spans="27:27">
      <c r="AA13689" s="16" t="s">
        <v>56</v>
      </c>
    </row>
    <row r="13690" spans="27:27">
      <c r="AA13690" s="16" t="s">
        <v>1544</v>
      </c>
    </row>
    <row r="13691" spans="27:27">
      <c r="AA13691" s="16" t="s">
        <v>108</v>
      </c>
    </row>
    <row r="13692" spans="27:27">
      <c r="AA13692" s="16" t="s">
        <v>1414</v>
      </c>
    </row>
    <row r="13693" spans="27:27">
      <c r="AA13693" s="16" t="s">
        <v>2148</v>
      </c>
    </row>
    <row r="13694" spans="27:27">
      <c r="AA13694" s="16" t="s">
        <v>3379</v>
      </c>
    </row>
    <row r="13695" spans="27:27">
      <c r="AA13695" s="16" t="s">
        <v>229</v>
      </c>
    </row>
    <row r="13696" spans="27:27">
      <c r="AA13696" s="16" t="s">
        <v>1678</v>
      </c>
    </row>
    <row r="13697" spans="27:27">
      <c r="AA13697" s="16" t="s">
        <v>115</v>
      </c>
    </row>
    <row r="13698" spans="27:27">
      <c r="AA13698" s="16" t="s">
        <v>725</v>
      </c>
    </row>
    <row r="13699" spans="27:27">
      <c r="AA13699" s="16" t="s">
        <v>324</v>
      </c>
    </row>
    <row r="13700" spans="27:27">
      <c r="AA13700" s="16" t="s">
        <v>476</v>
      </c>
    </row>
    <row r="13701" spans="27:27">
      <c r="AA13701" s="16" t="s">
        <v>3078</v>
      </c>
    </row>
    <row r="13702" spans="27:27">
      <c r="AA13702" s="16" t="s">
        <v>993</v>
      </c>
    </row>
    <row r="13703" spans="27:27">
      <c r="AA13703" s="16" t="s">
        <v>774</v>
      </c>
    </row>
    <row r="13704" spans="27:27">
      <c r="AA13704" s="16" t="s">
        <v>798</v>
      </c>
    </row>
    <row r="13705" spans="27:27">
      <c r="AA13705" s="16" t="s">
        <v>302</v>
      </c>
    </row>
    <row r="13706" spans="27:27">
      <c r="AA13706" s="16" t="s">
        <v>374</v>
      </c>
    </row>
    <row r="13707" spans="27:27">
      <c r="AA13707" s="16" t="s">
        <v>5810</v>
      </c>
    </row>
    <row r="13708" spans="27:27">
      <c r="AA13708" s="16" t="s">
        <v>3582</v>
      </c>
    </row>
    <row r="13709" spans="27:27">
      <c r="AA13709" s="16">
        <v>4</v>
      </c>
    </row>
    <row r="13710" spans="27:27">
      <c r="AA13710" s="16" t="s">
        <v>1663</v>
      </c>
    </row>
    <row r="13711" spans="27:27">
      <c r="AA13711" s="16" t="s">
        <v>2199</v>
      </c>
    </row>
    <row r="13712" spans="27:27">
      <c r="AA13712" s="16" t="s">
        <v>254</v>
      </c>
    </row>
    <row r="13713" spans="27:27">
      <c r="AA13713" s="16" t="s">
        <v>298</v>
      </c>
    </row>
    <row r="13714" spans="27:27">
      <c r="AA13714" s="16" t="s">
        <v>2775</v>
      </c>
    </row>
    <row r="13715" spans="27:27">
      <c r="AA13715" s="16" t="s">
        <v>250</v>
      </c>
    </row>
    <row r="13716" spans="27:27">
      <c r="AA13716" s="16" t="s">
        <v>2356</v>
      </c>
    </row>
    <row r="13717" spans="27:27">
      <c r="AA13717" s="16" t="s">
        <v>407</v>
      </c>
    </row>
    <row r="13718" spans="27:27">
      <c r="AA13718" s="16" t="s">
        <v>970</v>
      </c>
    </row>
    <row r="13719" spans="27:27">
      <c r="AA13719" s="16" t="s">
        <v>98</v>
      </c>
    </row>
    <row r="13720" spans="27:27">
      <c r="AA13720" s="16" t="s">
        <v>5840</v>
      </c>
    </row>
    <row r="13721" spans="27:27">
      <c r="AA13721" s="16" t="s">
        <v>478</v>
      </c>
    </row>
    <row r="13722" spans="27:27">
      <c r="AA13722" s="16" t="s">
        <v>2347</v>
      </c>
    </row>
    <row r="13723" spans="27:27">
      <c r="AA13723" s="16" t="s">
        <v>5849</v>
      </c>
    </row>
    <row r="13724" spans="27:27">
      <c r="AA13724" s="16" t="s">
        <v>5851</v>
      </c>
    </row>
    <row r="13725" spans="27:27">
      <c r="AA13725" s="16" t="s">
        <v>5853</v>
      </c>
    </row>
    <row r="13726" spans="27:27">
      <c r="AA13726" s="16" t="s">
        <v>2017</v>
      </c>
    </row>
    <row r="13727" spans="27:27">
      <c r="AA13727" s="16" t="s">
        <v>1695</v>
      </c>
    </row>
    <row r="13728" spans="27:27">
      <c r="AA13728" s="16" t="s">
        <v>1363</v>
      </c>
    </row>
    <row r="13729" spans="27:27">
      <c r="AA13729" s="16" t="s">
        <v>855</v>
      </c>
    </row>
    <row r="13730" spans="27:27">
      <c r="AA13730" s="16" t="s">
        <v>716</v>
      </c>
    </row>
    <row r="13731" spans="27:27">
      <c r="AA13731" s="16" t="s">
        <v>231</v>
      </c>
    </row>
    <row r="13732" spans="27:27">
      <c r="AA13732" s="16" t="s">
        <v>172</v>
      </c>
    </row>
    <row r="13733" spans="27:27">
      <c r="AA13733" s="16" t="s">
        <v>5867</v>
      </c>
    </row>
    <row r="13734" spans="27:27">
      <c r="AA13734" s="16" t="s">
        <v>5474</v>
      </c>
    </row>
    <row r="13735" spans="27:27">
      <c r="AA13735" s="16" t="s">
        <v>2111</v>
      </c>
    </row>
    <row r="13736" spans="27:27">
      <c r="AA13736" s="16" t="s">
        <v>3749</v>
      </c>
    </row>
    <row r="13737" spans="27:27">
      <c r="AA13737" s="16" t="s">
        <v>1550</v>
      </c>
    </row>
    <row r="13738" spans="27:27">
      <c r="AA13738" s="16" t="s">
        <v>170</v>
      </c>
    </row>
    <row r="13739" spans="27:27">
      <c r="AA13739" s="16" t="s">
        <v>4569</v>
      </c>
    </row>
    <row r="13740" spans="27:27">
      <c r="AA13740" s="16" t="s">
        <v>59</v>
      </c>
    </row>
    <row r="13741" spans="27:27">
      <c r="AA13741" s="16" t="s">
        <v>5890</v>
      </c>
    </row>
    <row r="13742" spans="27:27">
      <c r="AA13742" s="16" t="s">
        <v>5894</v>
      </c>
    </row>
    <row r="13743" spans="27:27">
      <c r="AA13743" s="16" t="s">
        <v>1318</v>
      </c>
    </row>
    <row r="13744" spans="27:27">
      <c r="AA13744" s="16" t="s">
        <v>5897</v>
      </c>
    </row>
    <row r="13745" spans="27:27">
      <c r="AA13745" s="16" t="s">
        <v>1238</v>
      </c>
    </row>
    <row r="13746" spans="27:27">
      <c r="AA13746" s="16" t="s">
        <v>529</v>
      </c>
    </row>
    <row r="13747" spans="27:27">
      <c r="AA13747" s="16" t="s">
        <v>908</v>
      </c>
    </row>
    <row r="13748" spans="27:27">
      <c r="AA13748" s="16" t="s">
        <v>370</v>
      </c>
    </row>
    <row r="13749" spans="27:27">
      <c r="AA13749" s="16" t="s">
        <v>691</v>
      </c>
    </row>
    <row r="13750" spans="27:27">
      <c r="AA13750" s="16" t="s">
        <v>35</v>
      </c>
    </row>
    <row r="13751" spans="27:27">
      <c r="AA13751" s="16" t="s">
        <v>210</v>
      </c>
    </row>
    <row r="13752" spans="27:27">
      <c r="AA13752" s="16" t="s">
        <v>5912</v>
      </c>
    </row>
    <row r="13753" spans="27:27">
      <c r="AA13753" s="16" t="s">
        <v>5916</v>
      </c>
    </row>
    <row r="13754" spans="27:27">
      <c r="AA13754" s="16" t="s">
        <v>162</v>
      </c>
    </row>
    <row r="13755" spans="27:27">
      <c r="AA13755" s="16" t="s">
        <v>2357</v>
      </c>
    </row>
    <row r="13756" spans="27:27">
      <c r="AA13756" s="16" t="s">
        <v>1371</v>
      </c>
    </row>
    <row r="13757" spans="27:27">
      <c r="AA13757" s="16" t="s">
        <v>856</v>
      </c>
    </row>
    <row r="13758" spans="27:27">
      <c r="AA13758" s="16" t="s">
        <v>548</v>
      </c>
    </row>
    <row r="13759" spans="27:27">
      <c r="AA13759" s="16" t="s">
        <v>266</v>
      </c>
    </row>
    <row r="13760" spans="27:27">
      <c r="AA13760" s="16" t="s">
        <v>1314</v>
      </c>
    </row>
    <row r="13761" spans="27:27">
      <c r="AA13761" s="16" t="s">
        <v>533</v>
      </c>
    </row>
    <row r="13762" spans="27:27">
      <c r="AA13762" s="16" t="s">
        <v>5015</v>
      </c>
    </row>
    <row r="13763" spans="27:27">
      <c r="AA13763" s="16" t="s">
        <v>59</v>
      </c>
    </row>
    <row r="13764" spans="27:27">
      <c r="AA13764" s="16" t="s">
        <v>1733</v>
      </c>
    </row>
    <row r="13765" spans="27:27">
      <c r="AA13765" s="16" t="s">
        <v>791</v>
      </c>
    </row>
    <row r="13766" spans="27:27">
      <c r="AA13766" s="16" t="s">
        <v>2103</v>
      </c>
    </row>
    <row r="13767" spans="27:27">
      <c r="AA13767" s="16" t="s">
        <v>393</v>
      </c>
    </row>
    <row r="13768" spans="27:27">
      <c r="AA13768" s="16" t="s">
        <v>23</v>
      </c>
    </row>
    <row r="13769" spans="27:27">
      <c r="AA13769" s="16" t="s">
        <v>2103</v>
      </c>
    </row>
    <row r="13770" spans="27:27">
      <c r="AA13770" s="16" t="s">
        <v>747</v>
      </c>
    </row>
    <row r="13771" spans="27:27">
      <c r="AA13771" s="16" t="s">
        <v>533</v>
      </c>
    </row>
    <row r="13772" spans="27:27">
      <c r="AA13772" s="16" t="s">
        <v>5944</v>
      </c>
    </row>
    <row r="13773" spans="27:27">
      <c r="AA13773" s="16" t="s">
        <v>5947</v>
      </c>
    </row>
    <row r="13774" spans="27:27">
      <c r="AA13774" s="16" t="s">
        <v>163</v>
      </c>
    </row>
    <row r="13775" spans="27:27">
      <c r="AA13775" s="16" t="s">
        <v>13</v>
      </c>
    </row>
    <row r="13776" spans="27:27">
      <c r="AA13776" s="16" t="s">
        <v>533</v>
      </c>
    </row>
    <row r="13777" spans="27:27">
      <c r="AA13777" s="16" t="s">
        <v>5955</v>
      </c>
    </row>
    <row r="13778" spans="27:27">
      <c r="AA13778" s="16" t="s">
        <v>5957</v>
      </c>
    </row>
    <row r="13779" spans="27:27">
      <c r="AA13779" s="16" t="s">
        <v>5960</v>
      </c>
    </row>
    <row r="13780" spans="27:27">
      <c r="AA13780" s="16" t="s">
        <v>482</v>
      </c>
    </row>
    <row r="13781" spans="27:27">
      <c r="AA13781" s="16" t="s">
        <v>603</v>
      </c>
    </row>
    <row r="13782" spans="27:27">
      <c r="AA13782" s="16" t="s">
        <v>863</v>
      </c>
    </row>
    <row r="13783" spans="27:27">
      <c r="AA13783" s="16" t="s">
        <v>2780</v>
      </c>
    </row>
    <row r="13784" spans="27:27">
      <c r="AA13784" s="16" t="s">
        <v>5973</v>
      </c>
    </row>
    <row r="13785" spans="27:27">
      <c r="AA13785" s="16" t="s">
        <v>5975</v>
      </c>
    </row>
    <row r="13786" spans="27:27">
      <c r="AA13786" s="16" t="s">
        <v>5979</v>
      </c>
    </row>
    <row r="13787" spans="27:27">
      <c r="AA13787" s="16" t="s">
        <v>443</v>
      </c>
    </row>
    <row r="13788" spans="27:27">
      <c r="AA13788" s="16" t="s">
        <v>1336</v>
      </c>
    </row>
    <row r="13789" spans="27:27">
      <c r="AA13789" s="16" t="s">
        <v>5984</v>
      </c>
    </row>
    <row r="13790" spans="27:27">
      <c r="AA13790" s="16" t="s">
        <v>1336</v>
      </c>
    </row>
    <row r="13791" spans="27:27">
      <c r="AA13791" s="16" t="s">
        <v>3884</v>
      </c>
    </row>
    <row r="13792" spans="27:27">
      <c r="AA13792" s="16" t="s">
        <v>59</v>
      </c>
    </row>
    <row r="13793" spans="27:27">
      <c r="AA13793" s="16" t="s">
        <v>59</v>
      </c>
    </row>
    <row r="13794" spans="27:27">
      <c r="AA13794" s="16" t="s">
        <v>393</v>
      </c>
    </row>
    <row r="13795" spans="27:27">
      <c r="AA13795" s="16" t="s">
        <v>790</v>
      </c>
    </row>
    <row r="13796" spans="27:27">
      <c r="AA13796" s="16" t="s">
        <v>2079</v>
      </c>
    </row>
    <row r="13797" spans="27:27">
      <c r="AA13797" s="16" t="s">
        <v>59</v>
      </c>
    </row>
    <row r="13798" spans="27:27">
      <c r="AA13798" s="16" t="s">
        <v>1399</v>
      </c>
    </row>
    <row r="13799" spans="27:27">
      <c r="AA13799" s="16" t="s">
        <v>6001</v>
      </c>
    </row>
    <row r="13800" spans="27:27">
      <c r="AA13800" s="16" t="s">
        <v>1957</v>
      </c>
    </row>
    <row r="13801" spans="27:27">
      <c r="AA13801" s="16" t="s">
        <v>6005</v>
      </c>
    </row>
    <row r="13802" spans="27:27">
      <c r="AA13802" s="16" t="s">
        <v>486</v>
      </c>
    </row>
    <row r="13803" spans="27:27">
      <c r="AA13803" s="16" t="s">
        <v>6009</v>
      </c>
    </row>
    <row r="13804" spans="27:27">
      <c r="AA13804" s="16" t="s">
        <v>59</v>
      </c>
    </row>
    <row r="13805" spans="27:27">
      <c r="AA13805" s="16" t="s">
        <v>210</v>
      </c>
    </row>
    <row r="13806" spans="27:27">
      <c r="AA13806" s="16" t="s">
        <v>6014</v>
      </c>
    </row>
    <row r="13807" spans="27:27">
      <c r="AA13807" s="16">
        <v>5</v>
      </c>
    </row>
    <row r="13808" spans="27:27">
      <c r="AA13808" s="16" t="s">
        <v>6020</v>
      </c>
    </row>
    <row r="13809" spans="27:27">
      <c r="AA13809" s="16" t="s">
        <v>25</v>
      </c>
    </row>
    <row r="13810" spans="27:27">
      <c r="AA13810" s="16" t="s">
        <v>1267</v>
      </c>
    </row>
    <row r="13811" spans="27:27">
      <c r="AA13811" s="16" t="s">
        <v>6028</v>
      </c>
    </row>
    <row r="13812" spans="27:27">
      <c r="AA13812" s="16" t="s">
        <v>6028</v>
      </c>
    </row>
    <row r="13813" spans="27:27">
      <c r="AA13813" s="16" t="s">
        <v>52</v>
      </c>
    </row>
    <row r="13814" spans="27:27">
      <c r="AA13814" s="16" t="s">
        <v>1390</v>
      </c>
    </row>
    <row r="13815" spans="27:27">
      <c r="AA13815" s="16" t="s">
        <v>478</v>
      </c>
    </row>
    <row r="13816" spans="27:27">
      <c r="AA13816" s="16" t="s">
        <v>1491</v>
      </c>
    </row>
    <row r="13817" spans="27:27">
      <c r="AA13817" s="16" t="s">
        <v>3124</v>
      </c>
    </row>
    <row r="13818" spans="27:27">
      <c r="AA13818" s="16" t="s">
        <v>298</v>
      </c>
    </row>
    <row r="13819" spans="27:27">
      <c r="AA13819" s="16" t="s">
        <v>65</v>
      </c>
    </row>
    <row r="13820" spans="27:27">
      <c r="AA13820" s="16" t="s">
        <v>603</v>
      </c>
    </row>
    <row r="13821" spans="27:27">
      <c r="AA13821" s="16" t="s">
        <v>2554</v>
      </c>
    </row>
    <row r="13822" spans="27:27">
      <c r="AA13822" s="16" t="s">
        <v>2652</v>
      </c>
    </row>
    <row r="13823" spans="27:27">
      <c r="AA13823" s="16" t="s">
        <v>415</v>
      </c>
    </row>
    <row r="13824" spans="27:27">
      <c r="AA13824" s="16" t="s">
        <v>1137</v>
      </c>
    </row>
    <row r="13825" spans="27:27">
      <c r="AA13825" s="16" t="s">
        <v>59</v>
      </c>
    </row>
    <row r="13826" spans="27:27">
      <c r="AA13826" s="16" t="s">
        <v>854</v>
      </c>
    </row>
    <row r="13827" spans="27:27">
      <c r="AA13827" s="16" t="s">
        <v>420</v>
      </c>
    </row>
    <row r="13828" spans="27:27">
      <c r="AA13828" s="16" t="s">
        <v>420</v>
      </c>
    </row>
    <row r="13829" spans="27:27">
      <c r="AA13829" s="16" t="s">
        <v>52</v>
      </c>
    </row>
    <row r="13830" spans="27:27">
      <c r="AA13830" s="16" t="s">
        <v>23</v>
      </c>
    </row>
    <row r="13831" spans="27:27">
      <c r="AA13831" s="16" t="s">
        <v>128</v>
      </c>
    </row>
    <row r="13832" spans="27:27">
      <c r="AA13832" s="16" t="s">
        <v>126</v>
      </c>
    </row>
    <row r="13833" spans="27:27">
      <c r="AA13833" s="16" t="s">
        <v>6064</v>
      </c>
    </row>
    <row r="13834" spans="27:27">
      <c r="AA13834" s="16" t="s">
        <v>2356</v>
      </c>
    </row>
    <row r="13835" spans="27:27">
      <c r="AA13835" s="16" t="s">
        <v>2017</v>
      </c>
    </row>
    <row r="13836" spans="27:27">
      <c r="AA13836" s="16" t="s">
        <v>435</v>
      </c>
    </row>
    <row r="13837" spans="27:27">
      <c r="AA13837" s="16" t="s">
        <v>490</v>
      </c>
    </row>
    <row r="13838" spans="27:27">
      <c r="AA13838" s="16" t="s">
        <v>997</v>
      </c>
    </row>
    <row r="13839" spans="27:27">
      <c r="AA13839" s="16" t="s">
        <v>6074</v>
      </c>
    </row>
    <row r="13840" spans="27:27">
      <c r="AA13840" s="16" t="s">
        <v>747</v>
      </c>
    </row>
    <row r="13841" spans="27:27">
      <c r="AA13841" s="16" t="s">
        <v>6078</v>
      </c>
    </row>
    <row r="13842" spans="27:27">
      <c r="AA13842" s="16" t="s">
        <v>6080</v>
      </c>
    </row>
    <row r="13843" spans="27:27">
      <c r="AA13843" s="16" t="s">
        <v>1990</v>
      </c>
    </row>
    <row r="13844" spans="27:27">
      <c r="AA13844" s="16" t="s">
        <v>370</v>
      </c>
    </row>
    <row r="13845" spans="27:27">
      <c r="AA13845" s="16" t="s">
        <v>1753</v>
      </c>
    </row>
    <row r="13846" spans="27:27">
      <c r="AA13846" s="16" t="s">
        <v>1795</v>
      </c>
    </row>
    <row r="13847" spans="27:27">
      <c r="AA13847" s="16" t="s">
        <v>454</v>
      </c>
    </row>
    <row r="13848" spans="27:27">
      <c r="AA13848" s="16" t="s">
        <v>927</v>
      </c>
    </row>
    <row r="13849" spans="27:27">
      <c r="AA13849" s="16" t="s">
        <v>1032</v>
      </c>
    </row>
    <row r="13850" spans="27:27">
      <c r="AA13850" s="16" t="s">
        <v>1371</v>
      </c>
    </row>
    <row r="13851" spans="27:27">
      <c r="AA13851" s="16" t="s">
        <v>393</v>
      </c>
    </row>
    <row r="13852" spans="27:27">
      <c r="AA13852" s="16" t="s">
        <v>6091</v>
      </c>
    </row>
    <row r="13853" spans="27:27">
      <c r="AA13853" s="16" t="s">
        <v>59</v>
      </c>
    </row>
    <row r="13854" spans="27:27">
      <c r="AA13854" s="16" t="s">
        <v>4904</v>
      </c>
    </row>
    <row r="13855" spans="27:27">
      <c r="AA13855" s="16" t="s">
        <v>6096</v>
      </c>
    </row>
    <row r="13856" spans="27:27">
      <c r="AA13856" s="16" t="s">
        <v>2837</v>
      </c>
    </row>
    <row r="13857" spans="27:27">
      <c r="AA13857" s="16" t="s">
        <v>35</v>
      </c>
    </row>
    <row r="13858" spans="27:27">
      <c r="AA13858" s="16" t="s">
        <v>747</v>
      </c>
    </row>
    <row r="13859" spans="27:27">
      <c r="AA13859" s="16" t="s">
        <v>451</v>
      </c>
    </row>
    <row r="13860" spans="27:27">
      <c r="AA13860" s="16" t="s">
        <v>856</v>
      </c>
    </row>
    <row r="13861" spans="27:27">
      <c r="AA13861" s="16" t="s">
        <v>798</v>
      </c>
    </row>
    <row r="13862" spans="27:27">
      <c r="AA13862" s="16" t="s">
        <v>163</v>
      </c>
    </row>
    <row r="13863" spans="27:27">
      <c r="AA13863" s="16" t="s">
        <v>435</v>
      </c>
    </row>
    <row r="13864" spans="27:27">
      <c r="AA13864" s="16" t="s">
        <v>533</v>
      </c>
    </row>
    <row r="13865" spans="27:27">
      <c r="AA13865" s="16" t="s">
        <v>4122</v>
      </c>
    </row>
    <row r="13866" spans="27:27">
      <c r="AA13866" s="16" t="s">
        <v>1195</v>
      </c>
    </row>
    <row r="13867" spans="27:27">
      <c r="AA13867" s="16" t="s">
        <v>2120</v>
      </c>
    </row>
    <row r="13868" spans="27:27">
      <c r="AA13868" s="16" t="s">
        <v>6118</v>
      </c>
    </row>
    <row r="13869" spans="27:27">
      <c r="AA13869" s="16" t="s">
        <v>1371</v>
      </c>
    </row>
    <row r="13870" spans="27:27">
      <c r="AA13870" s="16" t="s">
        <v>6120</v>
      </c>
    </row>
    <row r="13871" spans="27:27">
      <c r="AA13871" s="16" t="s">
        <v>809</v>
      </c>
    </row>
    <row r="13872" spans="27:27">
      <c r="AA13872" s="16" t="s">
        <v>1071</v>
      </c>
    </row>
    <row r="13873" spans="27:27">
      <c r="AA13873" s="16" t="s">
        <v>435</v>
      </c>
    </row>
    <row r="13874" spans="27:27">
      <c r="AA13874" s="16" t="s">
        <v>3400</v>
      </c>
    </row>
    <row r="13875" spans="27:27">
      <c r="AA13875" s="16" t="s">
        <v>2614</v>
      </c>
    </row>
    <row r="13876" spans="27:27">
      <c r="AA13876" s="16" t="s">
        <v>56</v>
      </c>
    </row>
    <row r="13877" spans="27:27">
      <c r="AA13877" s="16" t="s">
        <v>66</v>
      </c>
    </row>
    <row r="13878" spans="27:27">
      <c r="AA13878" s="16" t="s">
        <v>2554</v>
      </c>
    </row>
    <row r="13879" spans="27:27">
      <c r="AA13879" s="16" t="s">
        <v>6133</v>
      </c>
    </row>
    <row r="13880" spans="27:27">
      <c r="AA13880" s="16" t="s">
        <v>6135</v>
      </c>
    </row>
    <row r="13881" spans="27:27">
      <c r="AA13881" s="16" t="s">
        <v>1232</v>
      </c>
    </row>
    <row r="13882" spans="27:27">
      <c r="AA13882" s="16" t="s">
        <v>478</v>
      </c>
    </row>
    <row r="13883" spans="27:27">
      <c r="AA13883" s="16" t="s">
        <v>1544</v>
      </c>
    </row>
    <row r="13884" spans="27:27">
      <c r="AA13884" s="16" t="s">
        <v>6028</v>
      </c>
    </row>
    <row r="13885" spans="27:27">
      <c r="AA13885" s="16" t="s">
        <v>99</v>
      </c>
    </row>
    <row r="13886" spans="27:27">
      <c r="AA13886" s="16" t="s">
        <v>201</v>
      </c>
    </row>
    <row r="13887" spans="27:27">
      <c r="AA13887" s="16" t="s">
        <v>6151</v>
      </c>
    </row>
    <row r="13888" spans="27:27">
      <c r="AA13888" s="16" t="s">
        <v>533</v>
      </c>
    </row>
    <row r="13889" spans="27:27">
      <c r="AA13889" s="16" t="s">
        <v>84</v>
      </c>
    </row>
    <row r="13890" spans="27:27">
      <c r="AA13890" s="16" t="s">
        <v>1238</v>
      </c>
    </row>
    <row r="13891" spans="27:27">
      <c r="AA13891" s="16" t="s">
        <v>23</v>
      </c>
    </row>
    <row r="13892" spans="27:27">
      <c r="AA13892" s="16" t="s">
        <v>6159</v>
      </c>
    </row>
    <row r="13893" spans="27:27">
      <c r="AA13893" s="16" t="s">
        <v>6162</v>
      </c>
    </row>
    <row r="13894" spans="27:27">
      <c r="AA13894" s="16" t="s">
        <v>6165</v>
      </c>
    </row>
    <row r="13895" spans="27:27">
      <c r="AA13895" s="16" t="s">
        <v>59</v>
      </c>
    </row>
    <row r="13896" spans="27:27">
      <c r="AA13896" s="16" t="s">
        <v>6170</v>
      </c>
    </row>
    <row r="13897" spans="27:27">
      <c r="AA13897" s="16" t="s">
        <v>52</v>
      </c>
    </row>
    <row r="13898" spans="27:27">
      <c r="AA13898" s="16" t="s">
        <v>1358</v>
      </c>
    </row>
    <row r="13899" spans="27:27">
      <c r="AA13899" s="16" t="s">
        <v>454</v>
      </c>
    </row>
    <row r="13900" spans="27:27">
      <c r="AA13900" s="16" t="s">
        <v>1304</v>
      </c>
    </row>
    <row r="13901" spans="27:27">
      <c r="AA13901" s="16" t="s">
        <v>249</v>
      </c>
    </row>
    <row r="13902" spans="27:27">
      <c r="AA13902" s="16" t="s">
        <v>2804</v>
      </c>
    </row>
    <row r="13903" spans="27:27">
      <c r="AA13903" s="16" t="s">
        <v>346</v>
      </c>
    </row>
    <row r="13904" spans="27:27">
      <c r="AA13904" s="16" t="s">
        <v>3771</v>
      </c>
    </row>
    <row r="13905" spans="27:27">
      <c r="AA13905" s="16" t="s">
        <v>163</v>
      </c>
    </row>
    <row r="13906" spans="27:27">
      <c r="AA13906" s="16" t="s">
        <v>59</v>
      </c>
    </row>
    <row r="13907" spans="27:27">
      <c r="AA13907" s="16" t="s">
        <v>35</v>
      </c>
    </row>
    <row r="13908" spans="27:27">
      <c r="AA13908" s="16" t="s">
        <v>1835</v>
      </c>
    </row>
    <row r="13909" spans="27:27">
      <c r="AA13909" s="16" t="s">
        <v>163</v>
      </c>
    </row>
    <row r="13910" spans="27:27">
      <c r="AA13910" s="16" t="s">
        <v>128</v>
      </c>
    </row>
    <row r="13911" spans="27:27">
      <c r="AA13911" s="16" t="s">
        <v>163</v>
      </c>
    </row>
    <row r="13912" spans="27:27">
      <c r="AA13912" s="16" t="s">
        <v>927</v>
      </c>
    </row>
    <row r="13913" spans="27:27">
      <c r="AA13913" s="16" t="s">
        <v>59</v>
      </c>
    </row>
    <row r="13914" spans="27:27">
      <c r="AA13914" s="16" t="s">
        <v>370</v>
      </c>
    </row>
    <row r="13915" spans="27:27">
      <c r="AA13915" s="16" t="s">
        <v>6215</v>
      </c>
    </row>
    <row r="13916" spans="27:27">
      <c r="AA13916" s="16" t="s">
        <v>435</v>
      </c>
    </row>
    <row r="13917" spans="27:27">
      <c r="AA13917" s="16" t="s">
        <v>6218</v>
      </c>
    </row>
    <row r="13918" spans="27:27">
      <c r="AA13918" s="16" t="s">
        <v>6222</v>
      </c>
    </row>
    <row r="13919" spans="27:27">
      <c r="AA13919" s="16" t="s">
        <v>2351</v>
      </c>
    </row>
    <row r="13920" spans="27:27">
      <c r="AA13920" s="16" t="s">
        <v>2001</v>
      </c>
    </row>
    <row r="13921" spans="27:27">
      <c r="AA13921" s="16" t="s">
        <v>227</v>
      </c>
    </row>
    <row r="13922" spans="27:27">
      <c r="AA13922" s="16" t="s">
        <v>23</v>
      </c>
    </row>
    <row r="13923" spans="27:27">
      <c r="AA13923" s="16" t="s">
        <v>533</v>
      </c>
    </row>
    <row r="13924" spans="27:27">
      <c r="AA13924" s="16" t="s">
        <v>4069</v>
      </c>
    </row>
    <row r="13925" spans="27:27">
      <c r="AA13925" s="16" t="s">
        <v>3610</v>
      </c>
    </row>
    <row r="13926" spans="27:27">
      <c r="AA13926" s="16" t="s">
        <v>576</v>
      </c>
    </row>
    <row r="13927" spans="27:27">
      <c r="AA13927" s="16" t="s">
        <v>454</v>
      </c>
    </row>
    <row r="13928" spans="27:27">
      <c r="AA13928" s="16" t="s">
        <v>1195</v>
      </c>
    </row>
    <row r="13929" spans="27:27">
      <c r="AA13929" s="16" t="s">
        <v>454</v>
      </c>
    </row>
    <row r="13930" spans="27:27">
      <c r="AA13930" s="16" t="s">
        <v>4946</v>
      </c>
    </row>
    <row r="13931" spans="27:27">
      <c r="AA13931" s="16" t="s">
        <v>932</v>
      </c>
    </row>
    <row r="13932" spans="27:27">
      <c r="AA13932" s="16" t="s">
        <v>190</v>
      </c>
    </row>
    <row r="13933" spans="27:27">
      <c r="AA13933" s="16" t="s">
        <v>128</v>
      </c>
    </row>
    <row r="13934" spans="27:27">
      <c r="AA13934" s="16" t="s">
        <v>53</v>
      </c>
    </row>
    <row r="13935" spans="27:27">
      <c r="AA13935" s="16" t="s">
        <v>59</v>
      </c>
    </row>
    <row r="13936" spans="27:27">
      <c r="AA13936" s="16" t="s">
        <v>747</v>
      </c>
    </row>
    <row r="13937" spans="27:27">
      <c r="AA13937" s="16" t="s">
        <v>56</v>
      </c>
    </row>
    <row r="13938" spans="27:27">
      <c r="AA13938" s="16" t="s">
        <v>869</v>
      </c>
    </row>
    <row r="13939" spans="27:27">
      <c r="AA13939" s="16" t="s">
        <v>4103</v>
      </c>
    </row>
    <row r="13940" spans="27:27">
      <c r="AA13940" s="16" t="s">
        <v>6265</v>
      </c>
    </row>
    <row r="13941" spans="27:27">
      <c r="AA13941" s="16" t="s">
        <v>249</v>
      </c>
    </row>
    <row r="13942" spans="27:27">
      <c r="AA13942" s="16" t="s">
        <v>5580</v>
      </c>
    </row>
    <row r="13943" spans="27:27">
      <c r="AA13943" s="16" t="s">
        <v>454</v>
      </c>
    </row>
    <row r="13944" spans="27:27">
      <c r="AA13944" s="16" t="s">
        <v>486</v>
      </c>
    </row>
    <row r="13945" spans="27:27">
      <c r="AA13945" s="16" t="s">
        <v>1173</v>
      </c>
    </row>
    <row r="13946" spans="27:27">
      <c r="AA13946" s="16" t="s">
        <v>4811</v>
      </c>
    </row>
    <row r="13947" spans="27:27">
      <c r="AA13947" s="16" t="s">
        <v>482</v>
      </c>
    </row>
    <row r="13948" spans="27:27">
      <c r="AA13948" s="16" t="s">
        <v>6273</v>
      </c>
    </row>
    <row r="13949" spans="27:27">
      <c r="AA13949" s="16" t="s">
        <v>6275</v>
      </c>
    </row>
    <row r="13950" spans="27:27">
      <c r="AA13950" s="16" t="s">
        <v>163</v>
      </c>
    </row>
    <row r="13951" spans="27:27">
      <c r="AA13951" s="16" t="s">
        <v>1663</v>
      </c>
    </row>
    <row r="13952" spans="27:27">
      <c r="AA13952" s="16" t="s">
        <v>56</v>
      </c>
    </row>
    <row r="13953" spans="27:27">
      <c r="AA13953" s="16" t="s">
        <v>6028</v>
      </c>
    </row>
    <row r="13954" spans="27:27">
      <c r="AA13954" s="16" t="s">
        <v>249</v>
      </c>
    </row>
    <row r="13955" spans="27:27">
      <c r="AA13955" s="16" t="s">
        <v>855</v>
      </c>
    </row>
    <row r="13956" spans="27:27">
      <c r="AA13956" s="16" t="s">
        <v>3456</v>
      </c>
    </row>
    <row r="13957" spans="27:27">
      <c r="AA13957" s="16" t="s">
        <v>454</v>
      </c>
    </row>
    <row r="13958" spans="27:27">
      <c r="AA13958" s="16" t="s">
        <v>927</v>
      </c>
    </row>
    <row r="13959" spans="27:27">
      <c r="AA13959" s="16" t="s">
        <v>12</v>
      </c>
    </row>
    <row r="13960" spans="27:27">
      <c r="AA13960" s="16" t="s">
        <v>56</v>
      </c>
    </row>
    <row r="13961" spans="27:27">
      <c r="AA13961" s="16" t="s">
        <v>344</v>
      </c>
    </row>
    <row r="13962" spans="27:27">
      <c r="AA13962" s="16" t="s">
        <v>3145</v>
      </c>
    </row>
    <row r="13963" spans="27:27">
      <c r="AA13963" s="16" t="s">
        <v>576</v>
      </c>
    </row>
    <row r="13964" spans="27:27">
      <c r="AA13964" s="16" t="s">
        <v>2513</v>
      </c>
    </row>
    <row r="13965" spans="27:27">
      <c r="AA13965" s="16" t="s">
        <v>637</v>
      </c>
    </row>
    <row r="13966" spans="27:27">
      <c r="AA13966" s="16" t="s">
        <v>2390</v>
      </c>
    </row>
    <row r="13967" spans="27:27">
      <c r="AA13967" s="16" t="s">
        <v>6296</v>
      </c>
    </row>
    <row r="13968" spans="27:27">
      <c r="AA13968" s="16" t="s">
        <v>6298</v>
      </c>
    </row>
    <row r="13969" spans="27:27">
      <c r="AA13969" s="16" t="s">
        <v>3175</v>
      </c>
    </row>
    <row r="13970" spans="27:27">
      <c r="AA13970" s="16" t="s">
        <v>5984</v>
      </c>
    </row>
    <row r="13971" spans="27:27">
      <c r="AA13971" s="16" t="s">
        <v>1833</v>
      </c>
    </row>
    <row r="13972" spans="27:27">
      <c r="AA13972" s="16" t="s">
        <v>576</v>
      </c>
    </row>
    <row r="13973" spans="27:27">
      <c r="AA13973" s="16" t="s">
        <v>927</v>
      </c>
    </row>
    <row r="13974" spans="27:27">
      <c r="AA13974" s="16" t="s">
        <v>84</v>
      </c>
    </row>
    <row r="13975" spans="27:27">
      <c r="AA13975" s="16" t="s">
        <v>167</v>
      </c>
    </row>
    <row r="13976" spans="27:27">
      <c r="AA13976" s="16" t="s">
        <v>6018</v>
      </c>
    </row>
    <row r="13977" spans="27:27">
      <c r="AA13977" s="16" t="s">
        <v>6020</v>
      </c>
    </row>
    <row r="13978" spans="27:27">
      <c r="AA13978" s="16" t="s">
        <v>1156</v>
      </c>
    </row>
    <row r="13979" spans="27:27">
      <c r="AA13979" s="16" t="s">
        <v>2191</v>
      </c>
    </row>
    <row r="13980" spans="27:27">
      <c r="AA13980" s="16" t="s">
        <v>298</v>
      </c>
    </row>
    <row r="13982" spans="27:27">
      <c r="AA13982" s="16" t="s">
        <v>52</v>
      </c>
    </row>
    <row r="13983" spans="27:27">
      <c r="AA13983" s="16" t="s">
        <v>393</v>
      </c>
    </row>
    <row r="13984" spans="27:27">
      <c r="AA13984" s="16" t="s">
        <v>1663</v>
      </c>
    </row>
    <row r="13985" spans="27:27">
      <c r="AA13985" s="16" t="s">
        <v>3149</v>
      </c>
    </row>
    <row r="13986" spans="27:27">
      <c r="AA13986" s="16" t="s">
        <v>172</v>
      </c>
    </row>
    <row r="13987" spans="27:27">
      <c r="AA13987" s="16" t="s">
        <v>1632</v>
      </c>
    </row>
    <row r="13988" spans="27:27">
      <c r="AA13988" s="16" t="s">
        <v>1663</v>
      </c>
    </row>
    <row r="13989" spans="27:27">
      <c r="AA13989" s="16" t="s">
        <v>1336</v>
      </c>
    </row>
    <row r="13990" spans="27:27">
      <c r="AA13990" s="16" t="s">
        <v>617</v>
      </c>
    </row>
    <row r="13991" spans="27:27">
      <c r="AA13991" s="16">
        <v>70</v>
      </c>
    </row>
    <row r="13992" spans="27:27">
      <c r="AA13992" s="16" t="s">
        <v>963</v>
      </c>
    </row>
    <row r="13993" spans="27:27">
      <c r="AA13993" s="16" t="s">
        <v>6352</v>
      </c>
    </row>
    <row r="13994" spans="27:27">
      <c r="AA13994" s="16" t="s">
        <v>394</v>
      </c>
    </row>
    <row r="13995" spans="27:27">
      <c r="AA13995" s="16" t="s">
        <v>6357</v>
      </c>
    </row>
    <row r="13996" spans="27:27">
      <c r="AA13996" s="16" t="s">
        <v>2103</v>
      </c>
    </row>
    <row r="13997" spans="27:27">
      <c r="AA13997" s="16" t="s">
        <v>124</v>
      </c>
    </row>
    <row r="13998" spans="27:27">
      <c r="AA13998" s="16" t="s">
        <v>5051</v>
      </c>
    </row>
    <row r="13999" spans="27:27">
      <c r="AA13999" s="16" t="s">
        <v>52</v>
      </c>
    </row>
    <row r="14000" spans="27:27">
      <c r="AA14000" s="16" t="s">
        <v>6370</v>
      </c>
    </row>
    <row r="14001" spans="27:27">
      <c r="AA14001" s="16" t="s">
        <v>59</v>
      </c>
    </row>
    <row r="14002" spans="27:27">
      <c r="AA14002" s="16" t="s">
        <v>55</v>
      </c>
    </row>
    <row r="14003" spans="27:27">
      <c r="AA14003" s="16" t="s">
        <v>953</v>
      </c>
    </row>
    <row r="14004" spans="27:27">
      <c r="AA14004" s="16" t="s">
        <v>4122</v>
      </c>
    </row>
    <row r="14005" spans="27:27">
      <c r="AA14005" s="16" t="s">
        <v>1452</v>
      </c>
    </row>
    <row r="14006" spans="27:27">
      <c r="AA14006" s="16" t="s">
        <v>3884</v>
      </c>
    </row>
    <row r="14007" spans="27:27">
      <c r="AA14007" s="16" t="s">
        <v>357</v>
      </c>
    </row>
    <row r="14008" spans="27:27">
      <c r="AA14008" s="16" t="s">
        <v>1823</v>
      </c>
    </row>
    <row r="14010" spans="27:27">
      <c r="AA14010" s="16" t="s">
        <v>2207</v>
      </c>
    </row>
    <row r="14011" spans="27:27">
      <c r="AA14011" s="16" t="s">
        <v>6389</v>
      </c>
    </row>
    <row r="14012" spans="27:27">
      <c r="AA14012" s="16" t="s">
        <v>6394</v>
      </c>
    </row>
    <row r="14013" spans="27:27">
      <c r="AA14013" s="16" t="s">
        <v>115</v>
      </c>
    </row>
    <row r="14014" spans="27:27">
      <c r="AA14014" s="16" t="s">
        <v>98</v>
      </c>
    </row>
    <row r="14015" spans="27:27">
      <c r="AA14015" s="16" t="s">
        <v>927</v>
      </c>
    </row>
    <row r="14016" spans="27:27">
      <c r="AA14016" s="16" t="s">
        <v>13</v>
      </c>
    </row>
    <row r="14017" spans="27:27">
      <c r="AA14017" s="16">
        <v>2</v>
      </c>
    </row>
    <row r="14018" spans="27:27">
      <c r="AA14018" s="16" t="s">
        <v>28</v>
      </c>
    </row>
    <row r="14019" spans="27:27">
      <c r="AA14019" s="16">
        <v>1</v>
      </c>
    </row>
    <row r="14020" spans="27:27">
      <c r="AA14020" s="16" t="s">
        <v>45</v>
      </c>
    </row>
    <row r="14021" spans="27:27">
      <c r="AA14021" s="16" t="s">
        <v>60</v>
      </c>
    </row>
    <row r="14022" spans="27:27">
      <c r="AA14022" s="16" t="s">
        <v>66</v>
      </c>
    </row>
    <row r="14023" spans="27:27">
      <c r="AA14023" s="16" t="s">
        <v>13</v>
      </c>
    </row>
    <row r="14024" spans="27:27">
      <c r="AA14024" s="16" t="s">
        <v>13</v>
      </c>
    </row>
    <row r="14025" spans="27:27">
      <c r="AA14025" s="16" t="s">
        <v>91</v>
      </c>
    </row>
    <row r="14026" spans="27:27">
      <c r="AA14026" s="16" t="s">
        <v>98</v>
      </c>
    </row>
    <row r="14027" spans="27:27">
      <c r="AA14027" s="16" t="s">
        <v>57</v>
      </c>
    </row>
    <row r="14028" spans="27:27">
      <c r="AA14028" s="16" t="s">
        <v>41</v>
      </c>
    </row>
    <row r="14029" spans="27:27">
      <c r="AA14029" s="16" t="s">
        <v>119</v>
      </c>
    </row>
    <row r="14030" spans="27:27">
      <c r="AA14030" s="16" t="s">
        <v>41</v>
      </c>
    </row>
    <row r="14031" spans="27:27">
      <c r="AA14031" s="16" t="s">
        <v>129</v>
      </c>
    </row>
    <row r="14032" spans="27:27">
      <c r="AA14032" s="16" t="s">
        <v>98</v>
      </c>
    </row>
    <row r="14033" spans="27:27">
      <c r="AA14033" s="16" t="s">
        <v>142</v>
      </c>
    </row>
    <row r="14034" spans="27:27">
      <c r="AA14034" s="16" t="s">
        <v>31</v>
      </c>
    </row>
    <row r="14035" spans="27:27">
      <c r="AA14035" s="16" t="s">
        <v>163</v>
      </c>
    </row>
    <row r="14036" spans="27:27">
      <c r="AA14036" s="16" t="s">
        <v>211</v>
      </c>
    </row>
    <row r="14037" spans="27:27">
      <c r="AA14037" s="16" t="s">
        <v>223</v>
      </c>
    </row>
    <row r="14038" spans="27:27">
      <c r="AA14038" s="16" t="s">
        <v>232</v>
      </c>
    </row>
    <row r="14039" spans="27:27">
      <c r="AA14039" s="16" t="s">
        <v>239</v>
      </c>
    </row>
    <row r="14040" spans="27:27">
      <c r="AA14040" s="16" t="s">
        <v>250</v>
      </c>
    </row>
    <row r="14041" spans="27:27">
      <c r="AA14041" s="16" t="s">
        <v>257</v>
      </c>
    </row>
    <row r="14042" spans="27:27">
      <c r="AA14042" s="16" t="s">
        <v>6</v>
      </c>
    </row>
    <row r="14043" spans="27:27">
      <c r="AA14043" s="16" t="s">
        <v>6</v>
      </c>
    </row>
    <row r="14044" spans="27:27">
      <c r="AA14044" s="16" t="s">
        <v>250</v>
      </c>
    </row>
    <row r="14045" spans="27:27">
      <c r="AA14045" s="16" t="s">
        <v>283</v>
      </c>
    </row>
    <row r="14046" spans="27:27">
      <c r="AA14046" s="16" t="s">
        <v>287</v>
      </c>
    </row>
    <row r="14047" spans="27:27">
      <c r="AA14047" s="16" t="s">
        <v>277</v>
      </c>
    </row>
    <row r="14048" spans="27:27">
      <c r="AA14048" s="16" t="s">
        <v>61</v>
      </c>
    </row>
    <row r="14049" spans="27:27">
      <c r="AA14049" s="16" t="s">
        <v>66</v>
      </c>
    </row>
    <row r="14050" spans="27:27">
      <c r="AA14050" s="16" t="s">
        <v>143</v>
      </c>
    </row>
    <row r="14051" spans="27:27">
      <c r="AA14051" s="16" t="s">
        <v>31</v>
      </c>
    </row>
    <row r="14052" spans="27:27">
      <c r="AA14052" s="16" t="s">
        <v>13</v>
      </c>
    </row>
    <row r="14053" spans="27:27">
      <c r="AA14053" s="16" t="s">
        <v>322</v>
      </c>
    </row>
    <row r="14054" spans="27:27">
      <c r="AA14054" s="16" t="s">
        <v>325</v>
      </c>
    </row>
    <row r="14055" spans="27:27">
      <c r="AA14055" s="16" t="s">
        <v>13</v>
      </c>
    </row>
    <row r="14056" spans="27:27">
      <c r="AA14056" s="16" t="s">
        <v>274</v>
      </c>
    </row>
    <row r="14057" spans="27:27">
      <c r="AA14057" s="16" t="s">
        <v>128</v>
      </c>
    </row>
    <row r="14058" spans="27:27">
      <c r="AA14058" s="16" t="s">
        <v>91</v>
      </c>
    </row>
    <row r="14059" spans="27:27">
      <c r="AA14059" s="16" t="s">
        <v>312</v>
      </c>
    </row>
    <row r="14060" spans="27:27">
      <c r="AA14060" s="16" t="s">
        <v>325</v>
      </c>
    </row>
    <row r="14061" spans="27:27">
      <c r="AA14061" s="16" t="s">
        <v>61</v>
      </c>
    </row>
    <row r="14062" spans="27:27">
      <c r="AA14062" s="16" t="s">
        <v>408</v>
      </c>
    </row>
    <row r="14063" spans="27:27">
      <c r="AA14063" s="16" t="s">
        <v>415</v>
      </c>
    </row>
    <row r="14064" spans="27:27">
      <c r="AA14064" s="16" t="s">
        <v>417</v>
      </c>
    </row>
    <row r="14065" spans="27:27">
      <c r="AA14065" s="16" t="s">
        <v>419</v>
      </c>
    </row>
    <row r="14066" spans="27:27">
      <c r="AA14066" s="16" t="s">
        <v>423</v>
      </c>
    </row>
    <row r="14067" spans="27:27">
      <c r="AA14067" s="16" t="s">
        <v>427</v>
      </c>
    </row>
    <row r="14068" spans="27:27">
      <c r="AA14068" s="16" t="s">
        <v>434</v>
      </c>
    </row>
    <row r="14069" spans="27:27">
      <c r="AA14069" s="16" t="s">
        <v>72</v>
      </c>
    </row>
    <row r="14070" spans="27:27">
      <c r="AA14070" s="16" t="s">
        <v>443</v>
      </c>
    </row>
    <row r="14071" spans="27:27">
      <c r="AA14071" s="16" t="s">
        <v>443</v>
      </c>
    </row>
    <row r="14072" spans="27:27">
      <c r="AA14072" s="16" t="s">
        <v>449</v>
      </c>
    </row>
    <row r="14073" spans="27:27">
      <c r="AA14073" s="16" t="s">
        <v>455</v>
      </c>
    </row>
    <row r="14074" spans="27:27">
      <c r="AA14074" s="16" t="s">
        <v>232</v>
      </c>
    </row>
    <row r="14075" spans="27:27">
      <c r="AA14075" s="16" t="s">
        <v>181</v>
      </c>
    </row>
    <row r="14076" spans="27:27">
      <c r="AA14076" s="16" t="s">
        <v>467</v>
      </c>
    </row>
    <row r="14077" spans="27:27">
      <c r="AA14077" s="16" t="s">
        <v>471</v>
      </c>
    </row>
    <row r="14078" spans="27:27">
      <c r="AA14078" s="16" t="s">
        <v>23</v>
      </c>
    </row>
    <row r="14079" spans="27:27">
      <c r="AA14079" s="16" t="s">
        <v>98</v>
      </c>
    </row>
    <row r="14080" spans="27:27">
      <c r="AA14080" s="16" t="s">
        <v>164</v>
      </c>
    </row>
    <row r="14081" spans="27:27">
      <c r="AA14081" s="16" t="s">
        <v>158</v>
      </c>
    </row>
    <row r="14082" spans="27:27">
      <c r="AA14082" s="16" t="s">
        <v>486</v>
      </c>
    </row>
    <row r="14083" spans="27:27">
      <c r="AA14083" s="16" t="s">
        <v>490</v>
      </c>
    </row>
    <row r="14084" spans="27:27">
      <c r="AA14084" s="16" t="s">
        <v>494</v>
      </c>
    </row>
    <row r="14085" spans="27:27">
      <c r="AA14085" s="16" t="s">
        <v>505</v>
      </c>
    </row>
    <row r="14086" spans="27:27">
      <c r="AA14086" s="16" t="s">
        <v>179</v>
      </c>
    </row>
    <row r="14087" spans="27:27">
      <c r="AA14087" s="16" t="s">
        <v>520</v>
      </c>
    </row>
    <row r="14088" spans="27:27">
      <c r="AA14088" s="16" t="s">
        <v>23</v>
      </c>
    </row>
    <row r="14089" spans="27:27">
      <c r="AA14089" s="16" t="s">
        <v>41</v>
      </c>
    </row>
    <row r="14090" spans="27:27">
      <c r="AA14090" s="16" t="s">
        <v>57</v>
      </c>
    </row>
    <row r="14091" spans="27:27">
      <c r="AA14091" s="16" t="s">
        <v>534</v>
      </c>
    </row>
    <row r="14092" spans="27:27">
      <c r="AA14092" s="16" t="s">
        <v>540</v>
      </c>
    </row>
    <row r="14093" spans="27:27">
      <c r="AA14093" s="16" t="s">
        <v>549</v>
      </c>
    </row>
    <row r="14094" spans="27:27">
      <c r="AA14094" s="16" t="s">
        <v>559</v>
      </c>
    </row>
    <row r="14095" spans="27:27">
      <c r="AA14095" s="16" t="s">
        <v>562</v>
      </c>
    </row>
    <row r="14096" spans="27:27">
      <c r="AA14096" s="16" t="s">
        <v>69</v>
      </c>
    </row>
    <row r="14097" spans="27:27">
      <c r="AA14097" s="16" t="s">
        <v>386</v>
      </c>
    </row>
    <row r="14098" spans="27:27">
      <c r="AA14098" s="16" t="s">
        <v>322</v>
      </c>
    </row>
    <row r="14099" spans="27:27">
      <c r="AA14099" s="16" t="s">
        <v>575</v>
      </c>
    </row>
    <row r="14100" spans="27:27">
      <c r="AA14100" s="16" t="s">
        <v>579</v>
      </c>
    </row>
    <row r="14101" spans="27:27">
      <c r="AA14101" s="16" t="s">
        <v>158</v>
      </c>
    </row>
    <row r="14102" spans="27:27">
      <c r="AA14102" s="16" t="s">
        <v>585</v>
      </c>
    </row>
    <row r="14103" spans="27:27">
      <c r="AA14103" s="16" t="s">
        <v>142</v>
      </c>
    </row>
    <row r="14104" spans="27:27">
      <c r="AA14104" s="16" t="s">
        <v>163</v>
      </c>
    </row>
    <row r="14105" spans="27:27">
      <c r="AA14105" s="16" t="s">
        <v>600</v>
      </c>
    </row>
    <row r="14106" spans="27:27">
      <c r="AA14106" s="16" t="s">
        <v>359</v>
      </c>
    </row>
    <row r="14107" spans="27:27">
      <c r="AA14107" s="16" t="s">
        <v>450</v>
      </c>
    </row>
    <row r="14108" spans="27:27">
      <c r="AA14108" s="16" t="s">
        <v>283</v>
      </c>
    </row>
    <row r="14109" spans="27:27">
      <c r="AA14109" s="16" t="s">
        <v>142</v>
      </c>
    </row>
    <row r="14110" spans="27:27">
      <c r="AA14110" s="16" t="s">
        <v>636</v>
      </c>
    </row>
    <row r="14111" spans="27:27">
      <c r="AA14111" s="16" t="s">
        <v>178</v>
      </c>
    </row>
    <row r="14112" spans="27:27">
      <c r="AA14112" s="16" t="s">
        <v>490</v>
      </c>
    </row>
    <row r="14113" spans="27:27">
      <c r="AA14113" s="16" t="s">
        <v>654</v>
      </c>
    </row>
    <row r="14114" spans="27:27">
      <c r="AA14114" s="16" t="s">
        <v>373</v>
      </c>
    </row>
    <row r="14115" spans="27:27">
      <c r="AA14115" s="16" t="s">
        <v>377</v>
      </c>
    </row>
    <row r="14116" spans="27:27">
      <c r="AA14116" s="16" t="s">
        <v>749</v>
      </c>
    </row>
    <row r="14117" spans="27:27">
      <c r="AA14117" s="16" t="s">
        <v>163</v>
      </c>
    </row>
    <row r="14118" spans="27:27">
      <c r="AA14118" s="16" t="s">
        <v>766</v>
      </c>
    </row>
    <row r="14119" spans="27:27">
      <c r="AA14119" s="16" t="s">
        <v>769</v>
      </c>
    </row>
    <row r="14120" spans="27:27">
      <c r="AA14120" s="16" t="s">
        <v>420</v>
      </c>
    </row>
    <row r="14121" spans="27:27">
      <c r="AA14121" s="16" t="s">
        <v>777</v>
      </c>
    </row>
    <row r="14122" spans="27:27">
      <c r="AA14122" s="16" t="s">
        <v>163</v>
      </c>
    </row>
    <row r="14123" spans="27:27">
      <c r="AA14123" s="16" t="s">
        <v>143</v>
      </c>
    </row>
    <row r="14124" spans="27:27">
      <c r="AA14124" s="16" t="s">
        <v>32</v>
      </c>
    </row>
    <row r="14125" spans="27:27">
      <c r="AA14125" s="16" t="s">
        <v>375</v>
      </c>
    </row>
    <row r="14126" spans="27:27">
      <c r="AA14126" s="16" t="s">
        <v>451</v>
      </c>
    </row>
    <row r="14127" spans="27:27">
      <c r="AA14127" s="16" t="s">
        <v>7</v>
      </c>
    </row>
    <row r="14128" spans="27:27">
      <c r="AA14128" s="16" t="s">
        <v>800</v>
      </c>
    </row>
    <row r="14129" spans="27:27">
      <c r="AA14129" s="16" t="s">
        <v>802</v>
      </c>
    </row>
    <row r="14130" spans="27:27">
      <c r="AA14130" s="16" t="s">
        <v>489</v>
      </c>
    </row>
    <row r="14131" spans="27:27">
      <c r="AA14131" s="16" t="s">
        <v>236</v>
      </c>
    </row>
    <row r="14132" spans="27:27">
      <c r="AA14132" s="16" t="s">
        <v>31</v>
      </c>
    </row>
    <row r="14133" spans="27:27">
      <c r="AA14133" s="16" t="s">
        <v>439</v>
      </c>
    </row>
    <row r="14134" spans="27:27">
      <c r="AA14134" s="16" t="s">
        <v>322</v>
      </c>
    </row>
    <row r="14135" spans="27:27">
      <c r="AA14135" s="16" t="s">
        <v>822</v>
      </c>
    </row>
    <row r="14137" spans="27:27">
      <c r="AA14137" s="16" t="s">
        <v>828</v>
      </c>
    </row>
    <row r="14138" spans="27:27">
      <c r="AA14138" s="16" t="s">
        <v>832</v>
      </c>
    </row>
    <row r="14139" spans="27:27">
      <c r="AA14139" s="16" t="s">
        <v>805</v>
      </c>
    </row>
    <row r="14140" spans="27:27">
      <c r="AA14140" s="16" t="s">
        <v>577</v>
      </c>
    </row>
    <row r="14141" spans="27:27">
      <c r="AA14141" s="16" t="s">
        <v>697</v>
      </c>
    </row>
    <row r="14142" spans="27:27">
      <c r="AA14142" s="16" t="s">
        <v>864</v>
      </c>
    </row>
    <row r="14143" spans="27:27">
      <c r="AA14143" s="16" t="s">
        <v>869</v>
      </c>
    </row>
    <row r="14144" spans="27:27">
      <c r="AA14144" s="16" t="s">
        <v>874</v>
      </c>
    </row>
    <row r="14145" spans="27:27">
      <c r="AA14145" s="16" t="s">
        <v>98</v>
      </c>
    </row>
    <row r="14146" spans="27:27">
      <c r="AA14146" s="16" t="s">
        <v>435</v>
      </c>
    </row>
    <row r="14147" spans="27:27">
      <c r="AA14147" s="16" t="s">
        <v>25</v>
      </c>
    </row>
    <row r="14148" spans="27:27">
      <c r="AA14148" s="16" t="s">
        <v>883</v>
      </c>
    </row>
    <row r="14149" spans="27:27">
      <c r="AA14149" s="16" t="s">
        <v>231</v>
      </c>
    </row>
    <row r="14150" spans="27:27">
      <c r="AA14150" s="16" t="s">
        <v>163</v>
      </c>
    </row>
    <row r="14151" spans="27:27">
      <c r="AA14151" s="16" t="s">
        <v>250</v>
      </c>
    </row>
    <row r="14152" spans="27:27">
      <c r="AA14152" s="16" t="s">
        <v>892</v>
      </c>
    </row>
    <row r="14153" spans="27:27">
      <c r="AA14153" s="16" t="s">
        <v>894</v>
      </c>
    </row>
    <row r="14154" spans="27:27">
      <c r="AA14154" s="16" t="s">
        <v>41</v>
      </c>
    </row>
    <row r="14155" spans="27:27">
      <c r="AA14155" s="16" t="s">
        <v>142</v>
      </c>
    </row>
    <row r="14156" spans="27:27">
      <c r="AA14156" s="16" t="s">
        <v>41</v>
      </c>
    </row>
    <row r="14157" spans="27:27">
      <c r="AA14157" s="16" t="s">
        <v>52</v>
      </c>
    </row>
    <row r="14158" spans="27:27">
      <c r="AA14158" s="16" t="s">
        <v>930</v>
      </c>
    </row>
    <row r="14159" spans="27:27">
      <c r="AA14159" s="16" t="s">
        <v>937</v>
      </c>
    </row>
    <row r="14160" spans="27:27">
      <c r="AA14160" s="16" t="s">
        <v>942</v>
      </c>
    </row>
    <row r="14161" spans="27:27">
      <c r="AA14161" s="16" t="s">
        <v>284</v>
      </c>
    </row>
    <row r="14162" spans="27:27">
      <c r="AA14162" s="16" t="s">
        <v>163</v>
      </c>
    </row>
    <row r="14163" spans="27:27">
      <c r="AA14163" s="16" t="s">
        <v>950</v>
      </c>
    </row>
    <row r="14164" spans="27:27">
      <c r="AA14164" s="16" t="s">
        <v>483</v>
      </c>
    </row>
    <row r="14165" spans="27:27">
      <c r="AA14165" s="16" t="s">
        <v>250</v>
      </c>
    </row>
    <row r="14166" spans="27:27">
      <c r="AA14166" s="16" t="s">
        <v>963</v>
      </c>
    </row>
    <row r="14167" spans="27:27">
      <c r="AA14167" s="16" t="s">
        <v>965</v>
      </c>
    </row>
    <row r="14168" spans="27:27">
      <c r="AA14168" s="16" t="s">
        <v>163</v>
      </c>
    </row>
    <row r="14169" spans="27:27">
      <c r="AA14169" s="16" t="s">
        <v>970</v>
      </c>
    </row>
    <row r="14170" spans="27:27">
      <c r="AA14170" s="16" t="s">
        <v>420</v>
      </c>
    </row>
    <row r="14171" spans="27:27">
      <c r="AA14171" s="16" t="s">
        <v>980</v>
      </c>
    </row>
    <row r="14172" spans="27:27">
      <c r="AA14172" s="16" t="s">
        <v>121</v>
      </c>
    </row>
    <row r="14173" spans="27:27">
      <c r="AA14173" s="16" t="s">
        <v>375</v>
      </c>
    </row>
    <row r="14174" spans="27:27">
      <c r="AA14174" s="16" t="s">
        <v>121</v>
      </c>
    </row>
    <row r="14175" spans="27:27">
      <c r="AA14175" s="16" t="s">
        <v>997</v>
      </c>
    </row>
    <row r="14176" spans="27:27">
      <c r="AA14176" s="16" t="s">
        <v>31</v>
      </c>
    </row>
    <row r="14177" spans="27:27">
      <c r="AA14177" s="16" t="s">
        <v>1001</v>
      </c>
    </row>
    <row r="14178" spans="27:27">
      <c r="AA14178" s="16" t="s">
        <v>151</v>
      </c>
    </row>
    <row r="14179" spans="27:27">
      <c r="AA14179" s="16" t="s">
        <v>1006</v>
      </c>
    </row>
    <row r="14180" spans="27:27">
      <c r="AA14180" s="16" t="s">
        <v>687</v>
      </c>
    </row>
    <row r="14181" spans="27:27">
      <c r="AA14181" s="16" t="s">
        <v>61</v>
      </c>
    </row>
    <row r="14182" spans="27:27">
      <c r="AA14182" s="16" t="s">
        <v>156</v>
      </c>
    </row>
    <row r="14183" spans="27:27">
      <c r="AA14183" s="16" t="s">
        <v>815</v>
      </c>
    </row>
    <row r="14184" spans="27:27">
      <c r="AA14184" s="16" t="s">
        <v>201</v>
      </c>
    </row>
    <row r="14185" spans="27:27">
      <c r="AA14185" s="16" t="s">
        <v>550</v>
      </c>
    </row>
    <row r="14186" spans="27:27">
      <c r="AA14186" s="16" t="s">
        <v>1024</v>
      </c>
    </row>
    <row r="14187" spans="27:27">
      <c r="AA14187" s="16" t="s">
        <v>25</v>
      </c>
    </row>
    <row r="14188" spans="27:27">
      <c r="AA14188" s="16" t="s">
        <v>250</v>
      </c>
    </row>
    <row r="14189" spans="27:27">
      <c r="AA14189" s="16" t="s">
        <v>533</v>
      </c>
    </row>
    <row r="14190" spans="27:27">
      <c r="AA14190" s="16" t="s">
        <v>1033</v>
      </c>
    </row>
    <row r="14191" spans="27:27">
      <c r="AA14191" s="16" t="s">
        <v>449</v>
      </c>
    </row>
    <row r="14192" spans="27:27">
      <c r="AA14192" s="16" t="s">
        <v>947</v>
      </c>
    </row>
    <row r="14193" spans="27:27">
      <c r="AA14193" s="16" t="s">
        <v>798</v>
      </c>
    </row>
    <row r="14194" spans="27:27">
      <c r="AA14194" s="16" t="s">
        <v>375</v>
      </c>
    </row>
    <row r="14195" spans="27:27">
      <c r="AA14195" s="16" t="s">
        <v>45</v>
      </c>
    </row>
    <row r="14196" spans="27:27">
      <c r="AA14196" s="16" t="s">
        <v>692</v>
      </c>
    </row>
    <row r="14197" spans="27:27">
      <c r="AA14197" s="16" t="s">
        <v>38</v>
      </c>
    </row>
    <row r="14198" spans="27:27">
      <c r="AA14198" s="16" t="s">
        <v>1053</v>
      </c>
    </row>
    <row r="14199" spans="27:27">
      <c r="AA14199" s="16" t="s">
        <v>1058</v>
      </c>
    </row>
    <row r="14200" spans="27:27">
      <c r="AA14200" s="16" t="s">
        <v>143</v>
      </c>
    </row>
    <row r="14201" spans="27:27">
      <c r="AA14201" s="16" t="s">
        <v>240</v>
      </c>
    </row>
    <row r="14202" spans="27:27">
      <c r="AA14202" s="16" t="s">
        <v>108</v>
      </c>
    </row>
    <row r="14203" spans="27:27">
      <c r="AA14203" s="16" t="s">
        <v>1069</v>
      </c>
    </row>
    <row r="14204" spans="27:27">
      <c r="AA14204" s="16" t="s">
        <v>250</v>
      </c>
    </row>
    <row r="14205" spans="27:27">
      <c r="AA14205" s="16" t="s">
        <v>1077</v>
      </c>
    </row>
    <row r="14206" spans="27:27">
      <c r="AA14206" s="16" t="s">
        <v>1082</v>
      </c>
    </row>
    <row r="14207" spans="27:27">
      <c r="AA14207" s="16" t="s">
        <v>723</v>
      </c>
    </row>
    <row r="14208" spans="27:27">
      <c r="AA14208" s="16" t="s">
        <v>72</v>
      </c>
    </row>
    <row r="14209" spans="27:27">
      <c r="AA14209" s="16" t="s">
        <v>163</v>
      </c>
    </row>
    <row r="14210" spans="27:27">
      <c r="AA14210" s="16" t="s">
        <v>803</v>
      </c>
    </row>
    <row r="14211" spans="27:27">
      <c r="AA14211" s="16" t="s">
        <v>1006</v>
      </c>
    </row>
    <row r="14212" spans="27:27">
      <c r="AA14212" s="16" t="s">
        <v>151</v>
      </c>
    </row>
    <row r="14213" spans="27:27">
      <c r="AA14213" s="16" t="s">
        <v>48</v>
      </c>
    </row>
    <row r="14214" spans="27:27">
      <c r="AA14214" s="16" t="s">
        <v>609</v>
      </c>
    </row>
    <row r="14215" spans="27:27">
      <c r="AA14215" s="16" t="s">
        <v>1120</v>
      </c>
    </row>
    <row r="14216" spans="27:27">
      <c r="AA14216" s="16" t="s">
        <v>359</v>
      </c>
    </row>
    <row r="14217" spans="27:27">
      <c r="AA14217" s="16" t="s">
        <v>1135</v>
      </c>
    </row>
    <row r="14218" spans="27:27">
      <c r="AA14218" s="16" t="s">
        <v>660</v>
      </c>
    </row>
    <row r="14219" spans="27:27">
      <c r="AA14219" s="16" t="s">
        <v>385</v>
      </c>
    </row>
    <row r="14220" spans="27:27">
      <c r="AA14220" s="16" t="s">
        <v>45</v>
      </c>
    </row>
    <row r="14221" spans="27:27">
      <c r="AA14221" s="16" t="s">
        <v>98</v>
      </c>
    </row>
    <row r="14222" spans="27:27">
      <c r="AA14222" s="16" t="s">
        <v>31</v>
      </c>
    </row>
    <row r="14223" spans="27:27">
      <c r="AA14223" s="16">
        <v>8</v>
      </c>
    </row>
    <row r="14224" spans="27:27">
      <c r="AA14224" s="16" t="s">
        <v>1156</v>
      </c>
    </row>
    <row r="14226" spans="27:27">
      <c r="AA14226" s="16" t="s">
        <v>56</v>
      </c>
    </row>
    <row r="14227" spans="27:27">
      <c r="AA14227" s="16" t="s">
        <v>1164</v>
      </c>
    </row>
    <row r="14228" spans="27:27">
      <c r="AA14228" s="16" t="s">
        <v>375</v>
      </c>
    </row>
    <row r="14229" spans="27:27">
      <c r="AA14229" s="16" t="s">
        <v>163</v>
      </c>
    </row>
    <row r="14230" spans="27:27">
      <c r="AA14230" s="16" t="s">
        <v>93</v>
      </c>
    </row>
    <row r="14231" spans="27:27">
      <c r="AA14231" s="16" t="s">
        <v>48</v>
      </c>
    </row>
    <row r="14232" spans="27:27">
      <c r="AA14232" s="16" t="s">
        <v>164</v>
      </c>
    </row>
    <row r="14233" spans="27:27">
      <c r="AA14233" s="16" t="s">
        <v>163</v>
      </c>
    </row>
    <row r="14234" spans="27:27">
      <c r="AA14234" s="16" t="s">
        <v>386</v>
      </c>
    </row>
    <row r="14235" spans="27:27">
      <c r="AA14235" s="16" t="s">
        <v>41</v>
      </c>
    </row>
    <row r="14236" spans="27:27">
      <c r="AA14236" s="16" t="s">
        <v>1197</v>
      </c>
    </row>
    <row r="14237" spans="27:27">
      <c r="AA14237" s="16" t="s">
        <v>142</v>
      </c>
    </row>
    <row r="14238" spans="27:27">
      <c r="AA14238" s="16" t="s">
        <v>409</v>
      </c>
    </row>
    <row r="14239" spans="27:27">
      <c r="AA14239" s="16" t="s">
        <v>61</v>
      </c>
    </row>
    <row r="14240" spans="27:27">
      <c r="AA14240" s="16" t="s">
        <v>402</v>
      </c>
    </row>
    <row r="14241" spans="27:27">
      <c r="AA14241" s="16" t="s">
        <v>778</v>
      </c>
    </row>
    <row r="14242" spans="27:27">
      <c r="AA14242" s="16" t="s">
        <v>1225</v>
      </c>
    </row>
    <row r="14243" spans="27:27">
      <c r="AA14243" s="16" t="s">
        <v>142</v>
      </c>
    </row>
    <row r="14244" spans="27:27">
      <c r="AA14244" s="16" t="s">
        <v>828</v>
      </c>
    </row>
    <row r="14245" spans="27:27">
      <c r="AA14245" s="16" t="s">
        <v>91</v>
      </c>
    </row>
    <row r="14246" spans="27:27">
      <c r="AA14246" s="16" t="s">
        <v>454</v>
      </c>
    </row>
    <row r="14247" spans="27:27">
      <c r="AA14247" s="16" t="s">
        <v>1238</v>
      </c>
    </row>
    <row r="14248" spans="27:27">
      <c r="AA14248" s="16" t="s">
        <v>143</v>
      </c>
    </row>
    <row r="14249" spans="27:27">
      <c r="AA14249" s="16" t="s">
        <v>571</v>
      </c>
    </row>
    <row r="14250" spans="27:27">
      <c r="AA14250" s="16" t="s">
        <v>1247</v>
      </c>
    </row>
    <row r="14251" spans="27:27">
      <c r="AA14251" s="16" t="s">
        <v>1169</v>
      </c>
    </row>
    <row r="14252" spans="27:27">
      <c r="AA14252" s="16" t="s">
        <v>457</v>
      </c>
    </row>
    <row r="14253" spans="27:27">
      <c r="AA14253" s="16" t="s">
        <v>1258</v>
      </c>
    </row>
    <row r="14254" spans="27:27">
      <c r="AA14254" s="16" t="s">
        <v>550</v>
      </c>
    </row>
    <row r="14255" spans="27:27">
      <c r="AA14255" s="16" t="s">
        <v>910</v>
      </c>
    </row>
    <row r="14256" spans="27:27">
      <c r="AA14256" s="16" t="s">
        <v>937</v>
      </c>
    </row>
    <row r="14257" spans="27:27">
      <c r="AA14257" s="16" t="s">
        <v>1270</v>
      </c>
    </row>
    <row r="14258" spans="27:27">
      <c r="AA14258" s="16" t="s">
        <v>715</v>
      </c>
    </row>
    <row r="14259" spans="27:27">
      <c r="AA14259" s="16" t="s">
        <v>1280</v>
      </c>
    </row>
    <row r="14260" spans="27:27">
      <c r="AA14260" s="16" t="s">
        <v>126</v>
      </c>
    </row>
    <row r="14261" spans="27:27">
      <c r="AA14261" s="16" t="s">
        <v>91</v>
      </c>
    </row>
    <row r="14262" spans="27:27">
      <c r="AA14262" s="16" t="s">
        <v>163</v>
      </c>
    </row>
    <row r="14263" spans="27:27">
      <c r="AA14263" s="16" t="s">
        <v>577</v>
      </c>
    </row>
    <row r="14264" spans="27:27">
      <c r="AA14264" s="16" t="s">
        <v>375</v>
      </c>
    </row>
    <row r="14265" spans="27:27">
      <c r="AA14265" s="16" t="s">
        <v>31</v>
      </c>
    </row>
    <row r="14266" spans="27:27">
      <c r="AA14266" s="16" t="s">
        <v>375</v>
      </c>
    </row>
    <row r="14267" spans="27:27">
      <c r="AA14267" s="16" t="s">
        <v>1197</v>
      </c>
    </row>
    <row r="14268" spans="27:27">
      <c r="AA14268" s="16" t="s">
        <v>193</v>
      </c>
    </row>
    <row r="14269" spans="27:27">
      <c r="AA14269" s="16" t="s">
        <v>575</v>
      </c>
    </row>
    <row r="14270" spans="27:27">
      <c r="AA14270" s="16" t="s">
        <v>193</v>
      </c>
    </row>
    <row r="14271" spans="27:27">
      <c r="AA14271" s="16" t="s">
        <v>394</v>
      </c>
    </row>
    <row r="14272" spans="27:27">
      <c r="AA14272" s="16" t="s">
        <v>163</v>
      </c>
    </row>
    <row r="14273" spans="27:27">
      <c r="AA14273" s="16" t="s">
        <v>23</v>
      </c>
    </row>
    <row r="14274" spans="27:27">
      <c r="AA14274" s="16" t="s">
        <v>158</v>
      </c>
    </row>
    <row r="14275" spans="27:27">
      <c r="AA14275" s="16" t="s">
        <v>1339</v>
      </c>
    </row>
    <row r="14276" spans="27:27">
      <c r="AA14276" s="16" t="s">
        <v>1342</v>
      </c>
    </row>
    <row r="14277" spans="27:27">
      <c r="AA14277" s="16" t="s">
        <v>189</v>
      </c>
    </row>
    <row r="14278" spans="27:27">
      <c r="AA14278" s="16" t="s">
        <v>1348</v>
      </c>
    </row>
    <row r="14279" spans="27:27">
      <c r="AA14279" s="16" t="s">
        <v>1351</v>
      </c>
    </row>
    <row r="14280" spans="27:27">
      <c r="AA14280" s="16" t="s">
        <v>1356</v>
      </c>
    </row>
    <row r="14281" spans="27:27">
      <c r="AA14281" s="16" t="s">
        <v>90</v>
      </c>
    </row>
    <row r="14282" spans="27:27">
      <c r="AA14282" s="16" t="s">
        <v>1360</v>
      </c>
    </row>
    <row r="14283" spans="27:27">
      <c r="AA14283" s="16" t="s">
        <v>386</v>
      </c>
    </row>
    <row r="14284" spans="27:27">
      <c r="AA14284" s="16" t="s">
        <v>132</v>
      </c>
    </row>
    <row r="14285" spans="27:27">
      <c r="AA14285" s="16" t="s">
        <v>142</v>
      </c>
    </row>
    <row r="14286" spans="27:27">
      <c r="AA14286" s="16" t="s">
        <v>386</v>
      </c>
    </row>
    <row r="14287" spans="27:27">
      <c r="AA14287" s="16" t="s">
        <v>393</v>
      </c>
    </row>
    <row r="14288" spans="27:27">
      <c r="AA14288" s="16" t="s">
        <v>142</v>
      </c>
    </row>
    <row r="14289" spans="27:27">
      <c r="AA14289" s="16" t="s">
        <v>163</v>
      </c>
    </row>
    <row r="14290" spans="27:27">
      <c r="AA14290" s="16" t="s">
        <v>486</v>
      </c>
    </row>
    <row r="14291" spans="27:27">
      <c r="AA14291" s="16" t="s">
        <v>1384</v>
      </c>
    </row>
    <row r="14292" spans="27:27">
      <c r="AA14292" s="16" t="s">
        <v>309</v>
      </c>
    </row>
    <row r="14293" spans="27:27">
      <c r="AA14293" s="16" t="s">
        <v>1395</v>
      </c>
    </row>
    <row r="14294" spans="27:27">
      <c r="AA14294" s="16" t="s">
        <v>1399</v>
      </c>
    </row>
    <row r="14295" spans="27:27">
      <c r="AA14295" s="16" t="s">
        <v>344</v>
      </c>
    </row>
    <row r="14296" spans="27:27">
      <c r="AA14296" s="16" t="s">
        <v>303</v>
      </c>
    </row>
    <row r="14297" spans="27:27">
      <c r="AA14297" s="16" t="s">
        <v>1409</v>
      </c>
    </row>
    <row r="14298" spans="27:27">
      <c r="AA14298" s="16" t="s">
        <v>1195</v>
      </c>
    </row>
    <row r="14299" spans="27:27">
      <c r="AA14299" s="16" t="s">
        <v>330</v>
      </c>
    </row>
    <row r="14300" spans="27:27">
      <c r="AA14300" s="16" t="s">
        <v>1421</v>
      </c>
    </row>
    <row r="14301" spans="27:27">
      <c r="AA14301" s="16" t="s">
        <v>66</v>
      </c>
    </row>
    <row r="14302" spans="27:27">
      <c r="AA14302" s="16" t="s">
        <v>577</v>
      </c>
    </row>
    <row r="14303" spans="27:27">
      <c r="AA14303" s="16" t="s">
        <v>1432</v>
      </c>
    </row>
    <row r="14304" spans="27:27">
      <c r="AA14304" s="16" t="s">
        <v>1437</v>
      </c>
    </row>
    <row r="14305" spans="27:27">
      <c r="AA14305" s="16" t="s">
        <v>295</v>
      </c>
    </row>
    <row r="14306" spans="27:27">
      <c r="AA14306" s="16" t="s">
        <v>163</v>
      </c>
    </row>
    <row r="14307" spans="27:27">
      <c r="AA14307" s="16" t="s">
        <v>7</v>
      </c>
    </row>
    <row r="14308" spans="27:27">
      <c r="AA14308" s="16" t="s">
        <v>1449</v>
      </c>
    </row>
    <row r="14309" spans="27:27">
      <c r="AA14309" s="16" t="s">
        <v>157</v>
      </c>
    </row>
    <row r="14310" spans="27:27">
      <c r="AA14310" s="16" t="s">
        <v>115</v>
      </c>
    </row>
    <row r="14311" spans="27:27">
      <c r="AA14311" s="16" t="s">
        <v>1462</v>
      </c>
    </row>
    <row r="14312" spans="27:27">
      <c r="AA14312" s="16" t="s">
        <v>201</v>
      </c>
    </row>
    <row r="14313" spans="27:27">
      <c r="AA14313" s="16" t="s">
        <v>486</v>
      </c>
    </row>
    <row r="14314" spans="27:27">
      <c r="AA14314" s="16" t="s">
        <v>31</v>
      </c>
    </row>
    <row r="14315" spans="27:27">
      <c r="AA14315" s="16" t="s">
        <v>1426</v>
      </c>
    </row>
    <row r="14316" spans="27:27">
      <c r="AA14316" s="16" t="s">
        <v>1192</v>
      </c>
    </row>
    <row r="14317" spans="27:27">
      <c r="AA14317" s="16" t="s">
        <v>1485</v>
      </c>
    </row>
    <row r="14318" spans="27:27">
      <c r="AA14318" s="16" t="s">
        <v>415</v>
      </c>
    </row>
    <row r="14319" spans="27:27">
      <c r="AA14319" s="16" t="s">
        <v>250</v>
      </c>
    </row>
    <row r="14320" spans="27:27">
      <c r="AA14320" s="16" t="s">
        <v>23</v>
      </c>
    </row>
    <row r="14321" spans="27:27">
      <c r="AA14321" s="16" t="s">
        <v>312</v>
      </c>
    </row>
    <row r="14322" spans="27:27">
      <c r="AA14322" s="16" t="s">
        <v>1504</v>
      </c>
    </row>
    <row r="14323" spans="27:27">
      <c r="AA14323" s="16" t="s">
        <v>1399</v>
      </c>
    </row>
    <row r="14324" spans="27:27">
      <c r="AA14324" s="16" t="s">
        <v>163</v>
      </c>
    </row>
    <row r="14325" spans="27:27">
      <c r="AA14325" s="16" t="s">
        <v>121</v>
      </c>
    </row>
    <row r="14326" spans="27:27">
      <c r="AA14326" s="16" t="s">
        <v>1300</v>
      </c>
    </row>
    <row r="14327" spans="27:27">
      <c r="AA14327" s="16" t="s">
        <v>31</v>
      </c>
    </row>
    <row r="14328" spans="27:27">
      <c r="AA14328" s="16" t="s">
        <v>57</v>
      </c>
    </row>
    <row r="14329" spans="27:27">
      <c r="AA14329" s="16" t="s">
        <v>775</v>
      </c>
    </row>
    <row r="14330" spans="27:27">
      <c r="AA14330" s="16" t="s">
        <v>486</v>
      </c>
    </row>
    <row r="14331" spans="27:27">
      <c r="AA14331" s="16" t="s">
        <v>726</v>
      </c>
    </row>
    <row r="14332" spans="27:27">
      <c r="AA14332" s="16" t="s">
        <v>1023</v>
      </c>
    </row>
    <row r="14333" spans="27:27">
      <c r="AA14333" s="16" t="s">
        <v>1545</v>
      </c>
    </row>
    <row r="14334" spans="27:27">
      <c r="AA14334" s="16" t="s">
        <v>1549</v>
      </c>
    </row>
    <row r="14335" spans="27:27">
      <c r="AA14335" s="16" t="s">
        <v>1555</v>
      </c>
    </row>
    <row r="14336" spans="27:27">
      <c r="AA14336" s="16" t="s">
        <v>1304</v>
      </c>
    </row>
    <row r="14337" spans="27:27">
      <c r="AA14337" s="16" t="s">
        <v>72</v>
      </c>
    </row>
    <row r="14338" spans="27:27">
      <c r="AA14338" s="16" t="s">
        <v>151</v>
      </c>
    </row>
    <row r="14339" spans="27:27">
      <c r="AA14339" s="16" t="s">
        <v>386</v>
      </c>
    </row>
    <row r="14340" spans="27:27">
      <c r="AA14340" s="16" t="s">
        <v>121</v>
      </c>
    </row>
    <row r="14341" spans="27:27">
      <c r="AA14341" s="16" t="s">
        <v>1545</v>
      </c>
    </row>
    <row r="14342" spans="27:27">
      <c r="AA14342" s="16" t="s">
        <v>938</v>
      </c>
    </row>
    <row r="14343" spans="27:27">
      <c r="AA14343" s="16" t="s">
        <v>142</v>
      </c>
    </row>
    <row r="14344" spans="27:27">
      <c r="AA14344" s="16">
        <v>3</v>
      </c>
    </row>
    <row r="14345" spans="27:27">
      <c r="AA14345" s="16" t="s">
        <v>1585</v>
      </c>
    </row>
    <row r="14346" spans="27:27">
      <c r="AA14346" s="16" t="s">
        <v>1587</v>
      </c>
    </row>
    <row r="14347" spans="27:27">
      <c r="AA14347" s="16" t="s">
        <v>178</v>
      </c>
    </row>
    <row r="14348" spans="27:27">
      <c r="AA14348" s="16" t="s">
        <v>56</v>
      </c>
    </row>
    <row r="14349" spans="27:27">
      <c r="AA14349" s="16" t="s">
        <v>386</v>
      </c>
    </row>
    <row r="14350" spans="27:27">
      <c r="AA14350" s="16" t="s">
        <v>1529</v>
      </c>
    </row>
    <row r="14351" spans="27:27">
      <c r="AA14351" s="16" t="s">
        <v>927</v>
      </c>
    </row>
    <row r="14352" spans="27:27">
      <c r="AA14352" s="16" t="s">
        <v>1603</v>
      </c>
    </row>
    <row r="14353" spans="27:27">
      <c r="AA14353" s="16" t="s">
        <v>250</v>
      </c>
    </row>
    <row r="14354" spans="27:27">
      <c r="AA14354" s="16" t="s">
        <v>1607</v>
      </c>
    </row>
    <row r="14355" spans="27:27">
      <c r="AA14355" s="16" t="s">
        <v>72</v>
      </c>
    </row>
    <row r="14356" spans="27:27">
      <c r="AA14356" s="16" t="s">
        <v>1616</v>
      </c>
    </row>
    <row r="14357" spans="27:27">
      <c r="AA14357" s="16" t="s">
        <v>1438</v>
      </c>
    </row>
    <row r="14358" spans="27:27">
      <c r="AA14358" s="16" t="s">
        <v>1626</v>
      </c>
    </row>
    <row r="14359" spans="27:27">
      <c r="AA14359" s="16" t="s">
        <v>325</v>
      </c>
    </row>
    <row r="14360" spans="27:27">
      <c r="AA14360" s="16" t="s">
        <v>1632</v>
      </c>
    </row>
    <row r="14361" spans="27:27">
      <c r="AA14361" s="16" t="s">
        <v>1634</v>
      </c>
    </row>
    <row r="14362" spans="27:27">
      <c r="AA14362" s="16" t="s">
        <v>41</v>
      </c>
    </row>
    <row r="14363" spans="27:27">
      <c r="AA14363" s="16" t="s">
        <v>1639</v>
      </c>
    </row>
    <row r="14364" spans="27:27">
      <c r="AA14364" s="16" t="s">
        <v>571</v>
      </c>
    </row>
    <row r="14365" spans="27:27">
      <c r="AA14365" s="16" t="s">
        <v>158</v>
      </c>
    </row>
    <row r="14366" spans="27:27">
      <c r="AA14366" s="16" t="s">
        <v>29</v>
      </c>
    </row>
    <row r="14368" spans="27:27">
      <c r="AA14368" s="16">
        <v>4</v>
      </c>
    </row>
    <row r="14369" spans="27:27">
      <c r="AA14369" s="16" t="s">
        <v>287</v>
      </c>
    </row>
    <row r="14370" spans="27:27">
      <c r="AA14370" s="16" t="s">
        <v>513</v>
      </c>
    </row>
    <row r="14371" spans="27:27">
      <c r="AA14371" s="16" t="s">
        <v>1654</v>
      </c>
    </row>
    <row r="14372" spans="27:27">
      <c r="AA14372" s="16" t="s">
        <v>72</v>
      </c>
    </row>
    <row r="14373" spans="27:27">
      <c r="AA14373" s="16" t="s">
        <v>29</v>
      </c>
    </row>
    <row r="14374" spans="27:27">
      <c r="AA14374" s="16" t="s">
        <v>53</v>
      </c>
    </row>
    <row r="14375" spans="27:27">
      <c r="AA14375" s="16" t="s">
        <v>156</v>
      </c>
    </row>
    <row r="14376" spans="27:27">
      <c r="AA14376" s="16" t="s">
        <v>1669</v>
      </c>
    </row>
    <row r="14377" spans="27:27">
      <c r="AA14377" s="16" t="s">
        <v>1195</v>
      </c>
    </row>
    <row r="14378" spans="27:27">
      <c r="AA14378" s="16" t="s">
        <v>163</v>
      </c>
    </row>
    <row r="14379" spans="27:27">
      <c r="AA14379" s="16" t="s">
        <v>24</v>
      </c>
    </row>
    <row r="14380" spans="27:27">
      <c r="AA14380" s="16" t="s">
        <v>1677</v>
      </c>
    </row>
    <row r="14381" spans="27:27">
      <c r="AA14381" s="16" t="s">
        <v>394</v>
      </c>
    </row>
    <row r="14382" spans="27:27">
      <c r="AA14382" s="16" t="s">
        <v>1686</v>
      </c>
    </row>
    <row r="14383" spans="27:27">
      <c r="AA14383" s="16" t="s">
        <v>576</v>
      </c>
    </row>
    <row r="14384" spans="27:27">
      <c r="AA14384" s="16" t="s">
        <v>240</v>
      </c>
    </row>
    <row r="14385" spans="27:27">
      <c r="AA14385" s="16">
        <v>3</v>
      </c>
    </row>
    <row r="14386" spans="27:27">
      <c r="AA14386" s="16" t="s">
        <v>683</v>
      </c>
    </row>
    <row r="14387" spans="27:27">
      <c r="AA14387" s="16" t="s">
        <v>1696</v>
      </c>
    </row>
    <row r="14388" spans="27:27">
      <c r="AA14388" s="16" t="s">
        <v>1699</v>
      </c>
    </row>
    <row r="14389" spans="27:27">
      <c r="AA14389" s="16" t="s">
        <v>1174</v>
      </c>
    </row>
    <row r="14390" spans="27:27">
      <c r="AA14390" s="16" t="s">
        <v>1083</v>
      </c>
    </row>
    <row r="14391" spans="27:27">
      <c r="AA14391" s="16" t="s">
        <v>478</v>
      </c>
    </row>
    <row r="14392" spans="27:27">
      <c r="AA14392" s="16" t="s">
        <v>325</v>
      </c>
    </row>
    <row r="14393" spans="27:27">
      <c r="AA14393" s="16" t="s">
        <v>324</v>
      </c>
    </row>
    <row r="14394" spans="27:27">
      <c r="AA14394" s="16" t="s">
        <v>454</v>
      </c>
    </row>
    <row r="14395" spans="27:27">
      <c r="AA14395" s="16" t="s">
        <v>457</v>
      </c>
    </row>
    <row r="14396" spans="27:27">
      <c r="AA14396" s="16" t="s">
        <v>142</v>
      </c>
    </row>
    <row r="14397" spans="27:27">
      <c r="AA14397" s="16" t="s">
        <v>1384</v>
      </c>
    </row>
    <row r="14398" spans="27:27">
      <c r="AA14398" s="16" t="s">
        <v>235</v>
      </c>
    </row>
    <row r="14399" spans="27:27">
      <c r="AA14399" s="16" t="s">
        <v>1724</v>
      </c>
    </row>
    <row r="14400" spans="27:27">
      <c r="AA14400" s="16" t="s">
        <v>795</v>
      </c>
    </row>
    <row r="14401" spans="27:27">
      <c r="AA14401" s="16" t="s">
        <v>1260</v>
      </c>
    </row>
    <row r="14402" spans="27:27">
      <c r="AA14402" s="16" t="s">
        <v>1730</v>
      </c>
    </row>
    <row r="14403" spans="27:27">
      <c r="AA14403" s="16" t="s">
        <v>473</v>
      </c>
    </row>
    <row r="14404" spans="27:27">
      <c r="AA14404" s="16" t="s">
        <v>1738</v>
      </c>
    </row>
    <row r="14405" spans="27:27">
      <c r="AA14405" s="16" t="s">
        <v>163</v>
      </c>
    </row>
    <row r="14406" spans="27:27">
      <c r="AA14406" s="16" t="s">
        <v>32</v>
      </c>
    </row>
    <row r="14407" spans="27:27">
      <c r="AA14407" s="16" t="s">
        <v>41</v>
      </c>
    </row>
    <row r="14408" spans="27:27">
      <c r="AA14408" s="16" t="s">
        <v>151</v>
      </c>
    </row>
    <row r="14409" spans="27:27">
      <c r="AA14409" s="16" t="s">
        <v>394</v>
      </c>
    </row>
    <row r="14410" spans="27:27">
      <c r="AA14410" s="16" t="s">
        <v>1752</v>
      </c>
    </row>
    <row r="14411" spans="27:27">
      <c r="AA14411" s="16" t="s">
        <v>13</v>
      </c>
    </row>
    <row r="14412" spans="27:27">
      <c r="AA14412" s="16" t="s">
        <v>505</v>
      </c>
    </row>
    <row r="14413" spans="27:27">
      <c r="AA14413" s="16" t="s">
        <v>756</v>
      </c>
    </row>
    <row r="14414" spans="27:27">
      <c r="AA14414" s="16" t="s">
        <v>163</v>
      </c>
    </row>
    <row r="14415" spans="27:27">
      <c r="AA14415" s="16" t="s">
        <v>164</v>
      </c>
    </row>
    <row r="14416" spans="27:27">
      <c r="AA14416" s="16" t="s">
        <v>1157</v>
      </c>
    </row>
    <row r="14417" spans="27:27">
      <c r="AA14417" s="16" t="s">
        <v>1777</v>
      </c>
    </row>
    <row r="14418" spans="27:27">
      <c r="AA14418" s="16" t="s">
        <v>1780</v>
      </c>
    </row>
    <row r="14419" spans="27:27">
      <c r="AA14419" s="16" t="s">
        <v>151</v>
      </c>
    </row>
    <row r="14420" spans="27:27">
      <c r="AA14420" s="16" t="s">
        <v>1786</v>
      </c>
    </row>
    <row r="14421" spans="27:27">
      <c r="AA14421" s="16" t="s">
        <v>193</v>
      </c>
    </row>
    <row r="14422" spans="27:27">
      <c r="AA14422" s="16" t="s">
        <v>121</v>
      </c>
    </row>
    <row r="14423" spans="27:27">
      <c r="AA14423" s="16" t="s">
        <v>1777</v>
      </c>
    </row>
    <row r="14424" spans="27:27">
      <c r="AA14424" s="16" t="s">
        <v>13</v>
      </c>
    </row>
    <row r="14425" spans="27:27">
      <c r="AA14425" s="16" t="s">
        <v>919</v>
      </c>
    </row>
    <row r="14426" spans="27:27">
      <c r="AA14426" s="16" t="s">
        <v>163</v>
      </c>
    </row>
    <row r="14427" spans="27:27">
      <c r="AA14427" s="16" t="s">
        <v>775</v>
      </c>
    </row>
    <row r="14428" spans="27:27">
      <c r="AA14428" s="16" t="s">
        <v>116</v>
      </c>
    </row>
    <row r="14429" spans="27:27">
      <c r="AA14429" s="16" t="s">
        <v>142</v>
      </c>
    </row>
    <row r="14430" spans="27:27">
      <c r="AA14430" s="16" t="s">
        <v>537</v>
      </c>
    </row>
    <row r="14431" spans="27:27">
      <c r="AA14431" s="16" t="s">
        <v>142</v>
      </c>
    </row>
    <row r="14432" spans="27:27">
      <c r="AA14432" s="16" t="s">
        <v>298</v>
      </c>
    </row>
    <row r="14433" spans="27:27">
      <c r="AA14433" s="16" t="s">
        <v>980</v>
      </c>
    </row>
    <row r="14434" spans="27:27">
      <c r="AA14434" s="16" t="s">
        <v>1824</v>
      </c>
    </row>
    <row r="14435" spans="27:27">
      <c r="AA14435" s="16" t="s">
        <v>163</v>
      </c>
    </row>
    <row r="14436" spans="27:27">
      <c r="AA14436" s="16" t="s">
        <v>93</v>
      </c>
    </row>
    <row r="14437" spans="27:27">
      <c r="AA14437" s="16" t="s">
        <v>14</v>
      </c>
    </row>
    <row r="14438" spans="27:27">
      <c r="AA14438" s="16" t="s">
        <v>65</v>
      </c>
    </row>
    <row r="14439" spans="27:27">
      <c r="AA14439" s="16" t="s">
        <v>24</v>
      </c>
    </row>
    <row r="14440" spans="27:27">
      <c r="AA14440" s="16" t="s">
        <v>13</v>
      </c>
    </row>
    <row r="14441" spans="27:27">
      <c r="AA14441" s="16" t="s">
        <v>1853</v>
      </c>
    </row>
    <row r="14442" spans="27:27">
      <c r="AA14442" s="16" t="s">
        <v>143</v>
      </c>
    </row>
    <row r="14443" spans="27:27">
      <c r="AA14443" s="16" t="s">
        <v>1827</v>
      </c>
    </row>
    <row r="14444" spans="27:27">
      <c r="AA14444" s="16" t="s">
        <v>550</v>
      </c>
    </row>
    <row r="14445" spans="27:27">
      <c r="AA14445" s="16" t="s">
        <v>1875</v>
      </c>
    </row>
    <row r="14446" spans="27:27">
      <c r="AA14446" s="16" t="s">
        <v>202</v>
      </c>
    </row>
    <row r="14447" spans="27:27">
      <c r="AA14447" s="16" t="s">
        <v>1885</v>
      </c>
    </row>
    <row r="14448" spans="27:27">
      <c r="AA14448" s="16" t="s">
        <v>486</v>
      </c>
    </row>
    <row r="14449" spans="27:27">
      <c r="AA14449" s="16" t="s">
        <v>1890</v>
      </c>
    </row>
    <row r="14450" spans="27:27">
      <c r="AA14450" s="16" t="s">
        <v>1895</v>
      </c>
    </row>
    <row r="14451" spans="27:27">
      <c r="AA14451" s="16" t="s">
        <v>1898</v>
      </c>
    </row>
    <row r="14452" spans="27:27">
      <c r="AA14452" s="16" t="s">
        <v>250</v>
      </c>
    </row>
    <row r="14453" spans="27:27">
      <c r="AA14453" s="16" t="s">
        <v>1903</v>
      </c>
    </row>
    <row r="14454" spans="27:27">
      <c r="AA14454" s="16" t="s">
        <v>1908</v>
      </c>
    </row>
    <row r="14455" spans="27:27">
      <c r="AA14455" s="16" t="s">
        <v>56</v>
      </c>
    </row>
    <row r="14456" spans="27:27">
      <c r="AA14456" s="16" t="s">
        <v>474</v>
      </c>
    </row>
    <row r="14457" spans="27:27">
      <c r="AA14457" s="16" t="s">
        <v>163</v>
      </c>
    </row>
    <row r="14458" spans="27:27">
      <c r="AA14458" s="16" t="s">
        <v>116</v>
      </c>
    </row>
    <row r="14459" spans="27:27">
      <c r="AA14459" s="16" t="s">
        <v>1921</v>
      </c>
    </row>
    <row r="14460" spans="27:27">
      <c r="AA14460" s="16" t="s">
        <v>1014</v>
      </c>
    </row>
    <row r="14461" spans="27:27">
      <c r="AA14461" s="16" t="s">
        <v>38</v>
      </c>
    </row>
    <row r="14462" spans="27:27">
      <c r="AA14462" s="16" t="s">
        <v>264</v>
      </c>
    </row>
    <row r="14463" spans="27:27">
      <c r="AA14463" s="16" t="s">
        <v>1945</v>
      </c>
    </row>
    <row r="14464" spans="27:27">
      <c r="AA14464" s="16" t="s">
        <v>23</v>
      </c>
    </row>
    <row r="14465" spans="27:27">
      <c r="AA14465" s="16" t="s">
        <v>31</v>
      </c>
    </row>
    <row r="14466" spans="27:27">
      <c r="AA14466" s="16" t="s">
        <v>1955</v>
      </c>
    </row>
    <row r="14467" spans="27:27">
      <c r="AA14467" s="16">
        <v>11</v>
      </c>
    </row>
    <row r="14468" spans="27:27">
      <c r="AA14468" s="16" t="s">
        <v>1965</v>
      </c>
    </row>
    <row r="14469" spans="27:27">
      <c r="AA14469" s="16" t="s">
        <v>1014</v>
      </c>
    </row>
    <row r="14470" spans="27:27">
      <c r="AA14470" s="16" t="s">
        <v>655</v>
      </c>
    </row>
    <row r="14471" spans="27:27">
      <c r="AA14471" s="16" t="s">
        <v>143</v>
      </c>
    </row>
    <row r="14472" spans="27:27">
      <c r="AA14472" s="16" t="s">
        <v>1973</v>
      </c>
    </row>
    <row r="14473" spans="27:27">
      <c r="AA14473" s="16" t="s">
        <v>57</v>
      </c>
    </row>
    <row r="14474" spans="27:27">
      <c r="AA14474" s="16" t="s">
        <v>5</v>
      </c>
    </row>
    <row r="14475" spans="27:27">
      <c r="AA14475" s="16" t="s">
        <v>1462</v>
      </c>
    </row>
    <row r="14476" spans="27:27">
      <c r="AA14476" s="16" t="s">
        <v>25</v>
      </c>
    </row>
    <row r="14477" spans="27:27">
      <c r="AA14477" s="16" t="s">
        <v>770</v>
      </c>
    </row>
    <row r="14478" spans="27:27">
      <c r="AA14478" s="16" t="s">
        <v>357</v>
      </c>
    </row>
    <row r="14479" spans="27:27">
      <c r="AA14479" s="16" t="s">
        <v>2001</v>
      </c>
    </row>
    <row r="14480" spans="27:27">
      <c r="AA14480" s="16" t="s">
        <v>72</v>
      </c>
    </row>
    <row r="14481" spans="27:27">
      <c r="AA14481" s="16" t="s">
        <v>1626</v>
      </c>
    </row>
    <row r="14482" spans="27:27">
      <c r="AA14482" s="16" t="s">
        <v>2009</v>
      </c>
    </row>
    <row r="14483" spans="27:27">
      <c r="AA14483" s="16" t="s">
        <v>1390</v>
      </c>
    </row>
    <row r="14484" spans="27:27">
      <c r="AA14484" s="16" t="s">
        <v>2018</v>
      </c>
    </row>
    <row r="14485" spans="27:27">
      <c r="AA14485" s="16" t="s">
        <v>2021</v>
      </c>
    </row>
    <row r="14486" spans="27:27">
      <c r="AA14486" s="16" t="s">
        <v>2023</v>
      </c>
    </row>
    <row r="14487" spans="27:27">
      <c r="AA14487" s="16" t="s">
        <v>121</v>
      </c>
    </row>
    <row r="14488" spans="27:27">
      <c r="AA14488" s="16" t="s">
        <v>2030</v>
      </c>
    </row>
    <row r="14489" spans="27:27">
      <c r="AA14489" s="16" t="s">
        <v>2032</v>
      </c>
    </row>
    <row r="14490" spans="27:27">
      <c r="AA14490" s="16" t="s">
        <v>2035</v>
      </c>
    </row>
    <row r="14491" spans="27:27">
      <c r="AA14491" s="16" t="s">
        <v>425</v>
      </c>
    </row>
    <row r="14492" spans="27:27">
      <c r="AA14492" s="16" t="s">
        <v>163</v>
      </c>
    </row>
    <row r="14493" spans="27:27">
      <c r="AA14493" s="16" t="s">
        <v>497</v>
      </c>
    </row>
    <row r="14494" spans="27:27">
      <c r="AA14494" s="16" t="s">
        <v>860</v>
      </c>
    </row>
    <row r="14495" spans="27:27">
      <c r="AA14495" s="16" t="s">
        <v>163</v>
      </c>
    </row>
    <row r="14496" spans="27:27">
      <c r="AA14496" s="16" t="s">
        <v>193</v>
      </c>
    </row>
    <row r="14497" spans="27:27">
      <c r="AA14497" s="16" t="s">
        <v>66</v>
      </c>
    </row>
    <row r="14498" spans="27:27">
      <c r="AA14498" s="16" t="s">
        <v>2069</v>
      </c>
    </row>
    <row r="14499" spans="27:27">
      <c r="AA14499" s="16" t="s">
        <v>13</v>
      </c>
    </row>
    <row r="14500" spans="27:27">
      <c r="AA14500" s="16" t="s">
        <v>284</v>
      </c>
    </row>
    <row r="14501" spans="27:27">
      <c r="AA14501" s="16" t="s">
        <v>2027</v>
      </c>
    </row>
    <row r="14502" spans="27:27">
      <c r="AA14502" s="16" t="s">
        <v>2080</v>
      </c>
    </row>
    <row r="14503" spans="27:27">
      <c r="AA14503" s="16" t="s">
        <v>29</v>
      </c>
    </row>
    <row r="14504" spans="27:27">
      <c r="AA14504" s="16" t="s">
        <v>2087</v>
      </c>
    </row>
    <row r="14505" spans="27:27">
      <c r="AA14505" s="16" t="s">
        <v>24</v>
      </c>
    </row>
    <row r="14506" spans="27:27">
      <c r="AA14506" s="16" t="s">
        <v>250</v>
      </c>
    </row>
    <row r="14507" spans="27:27">
      <c r="AA14507" s="16" t="s">
        <v>38</v>
      </c>
    </row>
    <row r="14508" spans="27:27">
      <c r="AA14508" s="16" t="s">
        <v>121</v>
      </c>
    </row>
    <row r="14509" spans="27:27">
      <c r="AA14509" s="16" t="s">
        <v>912</v>
      </c>
    </row>
    <row r="14510" spans="27:27">
      <c r="AA14510" s="16" t="s">
        <v>163</v>
      </c>
    </row>
    <row r="14511" spans="27:27">
      <c r="AA14511" s="16" t="s">
        <v>595</v>
      </c>
    </row>
    <row r="14512" spans="27:27">
      <c r="AA14512" s="16" t="s">
        <v>2137</v>
      </c>
    </row>
    <row r="14513" spans="27:27">
      <c r="AA14513" s="16" t="s">
        <v>2143</v>
      </c>
    </row>
    <row r="14514" spans="27:27">
      <c r="AA14514" s="16" t="s">
        <v>1024</v>
      </c>
    </row>
    <row r="14515" spans="27:27">
      <c r="AA14515" s="16" t="s">
        <v>53</v>
      </c>
    </row>
    <row r="14516" spans="27:27">
      <c r="AA14516" s="16" t="s">
        <v>335</v>
      </c>
    </row>
    <row r="14517" spans="27:27">
      <c r="AA14517" s="16" t="s">
        <v>41</v>
      </c>
    </row>
    <row r="14518" spans="27:27">
      <c r="AA14518" s="16" t="s">
        <v>41</v>
      </c>
    </row>
    <row r="14519" spans="27:27">
      <c r="AA14519" s="16" t="s">
        <v>795</v>
      </c>
    </row>
    <row r="14520" spans="27:27">
      <c r="AA14520" s="16" t="s">
        <v>2267</v>
      </c>
    </row>
    <row r="14521" spans="27:27">
      <c r="AA14521" s="16" t="s">
        <v>163</v>
      </c>
    </row>
    <row r="14522" spans="27:27">
      <c r="AA14522" s="16" t="s">
        <v>25</v>
      </c>
    </row>
    <row r="14523" spans="27:27">
      <c r="AA14523" s="16" t="s">
        <v>577</v>
      </c>
    </row>
    <row r="14524" spans="27:27">
      <c r="AA14524" s="16" t="s">
        <v>56</v>
      </c>
    </row>
    <row r="14525" spans="27:27">
      <c r="AA14525" s="16" t="s">
        <v>41</v>
      </c>
    </row>
    <row r="14526" spans="27:27">
      <c r="AA14526" s="16" t="s">
        <v>163</v>
      </c>
    </row>
    <row r="14527" spans="27:27">
      <c r="AA14527" s="16" t="s">
        <v>163</v>
      </c>
    </row>
    <row r="14528" spans="27:27">
      <c r="AA14528" s="16" t="s">
        <v>298</v>
      </c>
    </row>
    <row r="14529" spans="27:27">
      <c r="AA14529" s="16" t="s">
        <v>322</v>
      </c>
    </row>
    <row r="14530" spans="27:27">
      <c r="AA14530" s="16" t="s">
        <v>791</v>
      </c>
    </row>
    <row r="14531" spans="27:27">
      <c r="AA14531" s="16" t="s">
        <v>25</v>
      </c>
    </row>
    <row r="14532" spans="27:27">
      <c r="AA14532" s="16" t="s">
        <v>2087</v>
      </c>
    </row>
    <row r="14533" spans="27:27">
      <c r="AA14533" s="16" t="s">
        <v>108</v>
      </c>
    </row>
    <row r="14534" spans="27:27">
      <c r="AA14534" s="16" t="s">
        <v>98</v>
      </c>
    </row>
    <row r="14535" spans="27:27">
      <c r="AA14535" s="16" t="s">
        <v>2337</v>
      </c>
    </row>
    <row r="14536" spans="27:27">
      <c r="AA14536" s="16" t="s">
        <v>147</v>
      </c>
    </row>
    <row r="14537" spans="27:27">
      <c r="AA14537" s="16" t="s">
        <v>2017</v>
      </c>
    </row>
    <row r="14538" spans="27:27">
      <c r="AA14538" s="16" t="s">
        <v>31</v>
      </c>
    </row>
    <row r="14539" spans="27:27">
      <c r="AA14539" s="16" t="s">
        <v>142</v>
      </c>
    </row>
    <row r="14540" spans="27:27">
      <c r="AA14540" s="16" t="s">
        <v>1252</v>
      </c>
    </row>
    <row r="14541" spans="27:27">
      <c r="AA14541" s="16" t="s">
        <v>1127</v>
      </c>
    </row>
    <row r="14542" spans="27:27">
      <c r="AA14542" s="16" t="s">
        <v>660</v>
      </c>
    </row>
    <row r="14543" spans="27:27">
      <c r="AA14543" s="16" t="s">
        <v>325</v>
      </c>
    </row>
    <row r="14544" spans="27:27">
      <c r="AA14544" s="16" t="s">
        <v>250</v>
      </c>
    </row>
    <row r="14545" spans="27:27">
      <c r="AA14545" s="16" t="s">
        <v>90</v>
      </c>
    </row>
    <row r="14546" spans="27:27">
      <c r="AA14546" s="16" t="s">
        <v>91</v>
      </c>
    </row>
    <row r="14547" spans="27:27">
      <c r="AA14547" s="16" t="s">
        <v>1973</v>
      </c>
    </row>
    <row r="14548" spans="27:27">
      <c r="AA14548" s="16" t="s">
        <v>185</v>
      </c>
    </row>
    <row r="14549" spans="27:27">
      <c r="AA14549" s="16" t="s">
        <v>375</v>
      </c>
    </row>
    <row r="14550" spans="27:27">
      <c r="AA14550" s="16" t="s">
        <v>2070</v>
      </c>
    </row>
    <row r="14551" spans="27:27">
      <c r="AA14551" s="16" t="s">
        <v>322</v>
      </c>
    </row>
    <row r="14552" spans="27:27">
      <c r="AA14552" s="16" t="s">
        <v>2380</v>
      </c>
    </row>
    <row r="14553" spans="27:27">
      <c r="AA14553" s="16" t="s">
        <v>980</v>
      </c>
    </row>
    <row r="14554" spans="27:27">
      <c r="AA14554" s="16" t="s">
        <v>163</v>
      </c>
    </row>
    <row r="14555" spans="27:27">
      <c r="AA14555" s="16" t="s">
        <v>93</v>
      </c>
    </row>
    <row r="14556" spans="27:27">
      <c r="AA14556" s="16" t="s">
        <v>179</v>
      </c>
    </row>
    <row r="14557" spans="27:27">
      <c r="AA14557" s="16" t="s">
        <v>2430</v>
      </c>
    </row>
    <row r="14558" spans="27:27">
      <c r="AA14558" s="16" t="s">
        <v>172</v>
      </c>
    </row>
    <row r="14559" spans="27:27">
      <c r="AA14559" s="16">
        <v>2</v>
      </c>
    </row>
    <row r="14560" spans="27:27">
      <c r="AA14560" s="16" t="s">
        <v>223</v>
      </c>
    </row>
    <row r="14561" spans="27:27">
      <c r="AA14561" s="16" t="s">
        <v>451</v>
      </c>
    </row>
    <row r="14562" spans="27:27">
      <c r="AA14562" s="16" t="s">
        <v>775</v>
      </c>
    </row>
    <row r="14563" spans="27:27">
      <c r="AA14563" s="16" t="s">
        <v>61</v>
      </c>
    </row>
    <row r="14564" spans="27:27">
      <c r="AA14564" s="16" t="s">
        <v>571</v>
      </c>
    </row>
    <row r="14565" spans="27:27">
      <c r="AA14565" s="16" t="s">
        <v>2465</v>
      </c>
    </row>
    <row r="14566" spans="27:27">
      <c r="AA14566" s="16" t="s">
        <v>121</v>
      </c>
    </row>
    <row r="14567" spans="27:27">
      <c r="AA14567" s="16" t="s">
        <v>131</v>
      </c>
    </row>
    <row r="14568" spans="27:27">
      <c r="AA14568" s="16" t="s">
        <v>55</v>
      </c>
    </row>
    <row r="14569" spans="27:27">
      <c r="AA14569" s="16" t="s">
        <v>375</v>
      </c>
    </row>
    <row r="14570" spans="27:27">
      <c r="AA14570" s="16" t="s">
        <v>2498</v>
      </c>
    </row>
    <row r="14571" spans="27:27">
      <c r="AA14571" s="16" t="s">
        <v>276</v>
      </c>
    </row>
    <row r="14572" spans="27:27">
      <c r="AA14572" s="16" t="s">
        <v>45</v>
      </c>
    </row>
    <row r="14573" spans="27:27">
      <c r="AA14573" s="16" t="s">
        <v>181</v>
      </c>
    </row>
    <row r="14574" spans="27:27">
      <c r="AA14574" s="16" t="s">
        <v>5</v>
      </c>
    </row>
    <row r="14575" spans="27:27">
      <c r="AA14575" s="16" t="s">
        <v>1086</v>
      </c>
    </row>
    <row r="14576" spans="27:27">
      <c r="AA14576" s="16" t="s">
        <v>23</v>
      </c>
    </row>
    <row r="14577" spans="27:27">
      <c r="AA14577" s="16" t="s">
        <v>2527</v>
      </c>
    </row>
    <row r="14578" spans="27:27">
      <c r="AA14578" s="16" t="s">
        <v>61</v>
      </c>
    </row>
    <row r="14579" spans="27:27">
      <c r="AA14579" s="16" t="s">
        <v>142</v>
      </c>
    </row>
    <row r="14580" spans="27:27">
      <c r="AA14580" s="16" t="s">
        <v>1129</v>
      </c>
    </row>
    <row r="14581" spans="27:27">
      <c r="AA14581" s="16" t="s">
        <v>2537</v>
      </c>
    </row>
    <row r="14582" spans="27:27">
      <c r="AA14582" s="16" t="s">
        <v>2543</v>
      </c>
    </row>
    <row r="14583" spans="27:27">
      <c r="AA14583" s="16" t="s">
        <v>179</v>
      </c>
    </row>
    <row r="14584" spans="27:27">
      <c r="AA14584" s="16" t="s">
        <v>324</v>
      </c>
    </row>
    <row r="14585" spans="27:27">
      <c r="AA14585" s="16" t="s">
        <v>24</v>
      </c>
    </row>
    <row r="14586" spans="27:27">
      <c r="AA14586" s="16" t="s">
        <v>2513</v>
      </c>
    </row>
    <row r="14587" spans="27:27">
      <c r="AA14587" s="16" t="s">
        <v>1658</v>
      </c>
    </row>
    <row r="14588" spans="27:27">
      <c r="AA14588" s="16" t="s">
        <v>1081</v>
      </c>
    </row>
    <row r="14589" spans="27:27">
      <c r="AA14589" s="16" t="s">
        <v>715</v>
      </c>
    </row>
    <row r="14590" spans="27:27">
      <c r="AA14590" s="16" t="s">
        <v>791</v>
      </c>
    </row>
    <row r="14591" spans="27:27">
      <c r="AA14591" s="16" t="s">
        <v>1024</v>
      </c>
    </row>
    <row r="14592" spans="27:27">
      <c r="AA14592" s="16" t="s">
        <v>121</v>
      </c>
    </row>
    <row r="14593" spans="27:27">
      <c r="AA14593" s="16" t="s">
        <v>468</v>
      </c>
    </row>
    <row r="14594" spans="27:27">
      <c r="AA14594" s="16" t="s">
        <v>2584</v>
      </c>
    </row>
    <row r="14595" spans="27:27">
      <c r="AA14595" s="16" t="s">
        <v>2590</v>
      </c>
    </row>
    <row r="14596" spans="27:27">
      <c r="AA14596" s="16" t="s">
        <v>324</v>
      </c>
    </row>
    <row r="14597" spans="27:27">
      <c r="AA14597" s="16" t="s">
        <v>2390</v>
      </c>
    </row>
    <row r="14598" spans="27:27">
      <c r="AA14598" s="16" t="s">
        <v>2606</v>
      </c>
    </row>
    <row r="14599" spans="27:27">
      <c r="AA14599" s="16" t="s">
        <v>163</v>
      </c>
    </row>
    <row r="14600" spans="27:27">
      <c r="AA14600" s="16" t="s">
        <v>249</v>
      </c>
    </row>
    <row r="14601" spans="27:27">
      <c r="AA14601" s="16" t="s">
        <v>2630</v>
      </c>
    </row>
    <row r="14602" spans="27:27">
      <c r="AA14602" s="16" t="s">
        <v>2634</v>
      </c>
    </row>
    <row r="14603" spans="27:27">
      <c r="AA14603" s="16" t="s">
        <v>54</v>
      </c>
    </row>
    <row r="14604" spans="27:27">
      <c r="AA14604" s="16" t="s">
        <v>193</v>
      </c>
    </row>
    <row r="14605" spans="27:27">
      <c r="AA14605" s="16" t="s">
        <v>375</v>
      </c>
    </row>
    <row r="14606" spans="27:27">
      <c r="AA14606" s="16" t="s">
        <v>41</v>
      </c>
    </row>
    <row r="14607" spans="27:27">
      <c r="AA14607" s="16" t="s">
        <v>41</v>
      </c>
    </row>
    <row r="14608" spans="27:27">
      <c r="AA14608" s="16" t="s">
        <v>2666</v>
      </c>
    </row>
    <row r="14609" spans="27:27">
      <c r="AA14609" s="16" t="s">
        <v>31</v>
      </c>
    </row>
    <row r="14610" spans="27:27">
      <c r="AA14610" s="16" t="s">
        <v>2671</v>
      </c>
    </row>
    <row r="14611" spans="27:27">
      <c r="AA14611" s="16" t="s">
        <v>2070</v>
      </c>
    </row>
    <row r="14612" spans="27:27">
      <c r="AA14612" s="16" t="s">
        <v>142</v>
      </c>
    </row>
    <row r="14613" spans="27:27">
      <c r="AA14613" s="16" t="s">
        <v>5</v>
      </c>
    </row>
    <row r="14614" spans="27:27">
      <c r="AA14614" s="16" t="s">
        <v>235</v>
      </c>
    </row>
    <row r="14615" spans="27:27">
      <c r="AA14615" s="16" t="s">
        <v>715</v>
      </c>
    </row>
    <row r="14616" spans="27:27">
      <c r="AA14616" s="16">
        <v>2</v>
      </c>
    </row>
    <row r="14617" spans="27:27">
      <c r="AA14617" s="16" t="s">
        <v>2695</v>
      </c>
    </row>
    <row r="14618" spans="27:27">
      <c r="AA14618" s="16" t="s">
        <v>2537</v>
      </c>
    </row>
    <row r="14619" spans="27:27">
      <c r="AA14619" s="16" t="s">
        <v>45</v>
      </c>
    </row>
    <row r="14620" spans="27:27">
      <c r="AA14620" s="16" t="s">
        <v>45</v>
      </c>
    </row>
    <row r="14621" spans="27:27">
      <c r="AA14621" s="16" t="s">
        <v>386</v>
      </c>
    </row>
    <row r="14622" spans="27:27">
      <c r="AA14622" s="16" t="s">
        <v>45</v>
      </c>
    </row>
    <row r="14623" spans="27:27">
      <c r="AA14623" s="16" t="s">
        <v>716</v>
      </c>
    </row>
    <row r="14624" spans="27:27">
      <c r="AA14624" s="16" t="s">
        <v>2390</v>
      </c>
    </row>
    <row r="14625" spans="27:27">
      <c r="AA14625" s="16" t="s">
        <v>803</v>
      </c>
    </row>
    <row r="14626" spans="27:27">
      <c r="AA14626" s="16" t="s">
        <v>93</v>
      </c>
    </row>
    <row r="14627" spans="27:27">
      <c r="AA14627" s="16" t="s">
        <v>748</v>
      </c>
    </row>
    <row r="14628" spans="27:27">
      <c r="AA14628" s="16" t="s">
        <v>2477</v>
      </c>
    </row>
    <row r="14629" spans="27:27">
      <c r="AA14629" s="16" t="s">
        <v>298</v>
      </c>
    </row>
    <row r="14630" spans="27:27">
      <c r="AA14630" s="16" t="s">
        <v>386</v>
      </c>
    </row>
    <row r="14631" spans="27:27">
      <c r="AA14631" s="16" t="s">
        <v>2739</v>
      </c>
    </row>
    <row r="14632" spans="27:27">
      <c r="AA14632" s="16" t="s">
        <v>778</v>
      </c>
    </row>
    <row r="14633" spans="27:27">
      <c r="AA14633" s="16" t="s">
        <v>2741</v>
      </c>
    </row>
    <row r="14634" spans="27:27">
      <c r="AA14634" s="16" t="s">
        <v>114</v>
      </c>
    </row>
    <row r="14635" spans="27:27">
      <c r="AA14635" s="16" t="s">
        <v>48</v>
      </c>
    </row>
    <row r="14636" spans="27:27">
      <c r="AA14636" s="16" t="s">
        <v>1972</v>
      </c>
    </row>
    <row r="14637" spans="27:27">
      <c r="AA14637" s="16" t="s">
        <v>2752</v>
      </c>
    </row>
    <row r="14638" spans="27:27">
      <c r="AA14638" s="16" t="s">
        <v>31</v>
      </c>
    </row>
    <row r="14639" spans="27:27">
      <c r="AA14639" s="16" t="s">
        <v>142</v>
      </c>
    </row>
    <row r="14640" spans="27:27">
      <c r="AA14640" s="16" t="s">
        <v>1244</v>
      </c>
    </row>
    <row r="14641" spans="27:27">
      <c r="AA14641" s="16" t="s">
        <v>250</v>
      </c>
    </row>
    <row r="14642" spans="27:27">
      <c r="AA14642" s="16" t="s">
        <v>2741</v>
      </c>
    </row>
    <row r="14643" spans="27:27">
      <c r="AA14643" s="16" t="s">
        <v>408</v>
      </c>
    </row>
    <row r="14644" spans="27:27">
      <c r="AA14644" s="16" t="s">
        <v>803</v>
      </c>
    </row>
    <row r="14645" spans="27:27">
      <c r="AA14645" s="16" t="s">
        <v>2773</v>
      </c>
    </row>
    <row r="14646" spans="27:27">
      <c r="AA14646" s="16" t="s">
        <v>1252</v>
      </c>
    </row>
    <row r="14647" spans="27:27">
      <c r="AA14647" s="16" t="s">
        <v>2784</v>
      </c>
    </row>
    <row r="14648" spans="27:27">
      <c r="AA14648" s="16" t="s">
        <v>1991</v>
      </c>
    </row>
    <row r="14649" spans="27:27">
      <c r="AA14649" s="16" t="s">
        <v>2800</v>
      </c>
    </row>
    <row r="14650" spans="27:27">
      <c r="AA14650" s="16" t="s">
        <v>729</v>
      </c>
    </row>
    <row r="14651" spans="27:27">
      <c r="AA14651" s="16" t="s">
        <v>2807</v>
      </c>
    </row>
    <row r="14652" spans="27:27">
      <c r="AA14652" s="16" t="s">
        <v>1462</v>
      </c>
    </row>
    <row r="14653" spans="27:27">
      <c r="AA14653" s="16" t="s">
        <v>2814</v>
      </c>
    </row>
    <row r="14654" spans="27:27">
      <c r="AA14654" s="16" t="s">
        <v>14</v>
      </c>
    </row>
    <row r="14655" spans="27:27">
      <c r="AA14655" s="16" t="s">
        <v>15</v>
      </c>
    </row>
    <row r="14656" spans="27:27">
      <c r="AA14656" s="16" t="s">
        <v>963</v>
      </c>
    </row>
    <row r="14657" spans="27:27">
      <c r="AA14657" s="16" t="s">
        <v>5</v>
      </c>
    </row>
    <row r="14658" spans="27:27">
      <c r="AA14658" s="16" t="s">
        <v>2831</v>
      </c>
    </row>
    <row r="14659" spans="27:27">
      <c r="AA14659" s="16" t="s">
        <v>2835</v>
      </c>
    </row>
    <row r="14660" spans="27:27">
      <c r="AA14660" s="16" t="s">
        <v>457</v>
      </c>
    </row>
    <row r="14661" spans="27:27">
      <c r="AA14661" s="16" t="s">
        <v>223</v>
      </c>
    </row>
    <row r="14662" spans="27:27">
      <c r="AA14662" s="16" t="s">
        <v>840</v>
      </c>
    </row>
    <row r="14663" spans="27:27">
      <c r="AA14663" s="16" t="s">
        <v>2856</v>
      </c>
    </row>
    <row r="14664" spans="27:27">
      <c r="AA14664" s="16" t="s">
        <v>15</v>
      </c>
    </row>
    <row r="14665" spans="27:27">
      <c r="AA14665" s="16" t="s">
        <v>287</v>
      </c>
    </row>
    <row r="14666" spans="27:27">
      <c r="AA14666" s="16" t="s">
        <v>185</v>
      </c>
    </row>
    <row r="14667" spans="27:27">
      <c r="AA14667" s="16" t="s">
        <v>1762</v>
      </c>
    </row>
    <row r="14668" spans="27:27">
      <c r="AA14668" s="16" t="s">
        <v>12</v>
      </c>
    </row>
    <row r="14669" spans="27:27">
      <c r="AA14669" s="16" t="s">
        <v>222</v>
      </c>
    </row>
    <row r="14670" spans="27:27">
      <c r="AA14670" s="16" t="s">
        <v>1360</v>
      </c>
    </row>
    <row r="14671" spans="27:27">
      <c r="AA14671" s="16" t="s">
        <v>2876</v>
      </c>
    </row>
    <row r="14672" spans="27:27">
      <c r="AA14672" s="16" t="s">
        <v>1280</v>
      </c>
    </row>
    <row r="14673" spans="27:27">
      <c r="AA14673" s="16" t="s">
        <v>116</v>
      </c>
    </row>
    <row r="14674" spans="27:27">
      <c r="AA14674" s="16" t="s">
        <v>143</v>
      </c>
    </row>
    <row r="14675" spans="27:27">
      <c r="AA14675" s="16" t="s">
        <v>61</v>
      </c>
    </row>
    <row r="14676" spans="27:27">
      <c r="AA14676" s="16" t="s">
        <v>391</v>
      </c>
    </row>
    <row r="14677" spans="27:27">
      <c r="AA14677" s="16" t="s">
        <v>1360</v>
      </c>
    </row>
    <row r="14678" spans="27:27">
      <c r="AA14678" s="16" t="s">
        <v>121</v>
      </c>
    </row>
    <row r="14679" spans="27:27">
      <c r="AA14679" s="16" t="s">
        <v>142</v>
      </c>
    </row>
    <row r="14680" spans="27:27">
      <c r="AA14680" s="16" t="s">
        <v>72</v>
      </c>
    </row>
    <row r="14681" spans="27:27">
      <c r="AA14681" s="16" t="s">
        <v>2903</v>
      </c>
    </row>
    <row r="14682" spans="27:27">
      <c r="AA14682" s="16" t="s">
        <v>306</v>
      </c>
    </row>
    <row r="14683" spans="27:27">
      <c r="AA14683" s="16" t="s">
        <v>2909</v>
      </c>
    </row>
    <row r="14684" spans="27:27">
      <c r="AA14684" s="16" t="s">
        <v>121</v>
      </c>
    </row>
    <row r="14685" spans="27:27">
      <c r="AA14685" s="16" t="s">
        <v>121</v>
      </c>
    </row>
    <row r="14686" spans="27:27">
      <c r="AA14686" s="16" t="s">
        <v>486</v>
      </c>
    </row>
    <row r="14687" spans="27:27">
      <c r="AA14687" s="16" t="s">
        <v>863</v>
      </c>
    </row>
    <row r="14688" spans="27:27">
      <c r="AA14688" s="16" t="s">
        <v>1042</v>
      </c>
    </row>
    <row r="14689" spans="27:27">
      <c r="AA14689" s="16" t="s">
        <v>115</v>
      </c>
    </row>
    <row r="14690" spans="27:27">
      <c r="AA14690" s="16" t="s">
        <v>1187</v>
      </c>
    </row>
    <row r="14691" spans="27:27">
      <c r="AA14691" s="16" t="s">
        <v>815</v>
      </c>
    </row>
    <row r="14692" spans="27:27">
      <c r="AA14692" s="17">
        <v>550</v>
      </c>
    </row>
    <row r="14693" spans="27:27">
      <c r="AA14693" s="16" t="s">
        <v>2931</v>
      </c>
    </row>
    <row r="14694" spans="27:27">
      <c r="AA14694" s="16" t="s">
        <v>1426</v>
      </c>
    </row>
    <row r="14695" spans="27:27">
      <c r="AA14695" s="16" t="s">
        <v>375</v>
      </c>
    </row>
    <row r="14696" spans="27:27">
      <c r="AA14696" s="16" t="s">
        <v>172</v>
      </c>
    </row>
    <row r="14697" spans="27:27">
      <c r="AA14697" s="16" t="s">
        <v>2302</v>
      </c>
    </row>
    <row r="14698" spans="27:27">
      <c r="AA14698" s="16" t="s">
        <v>483</v>
      </c>
    </row>
    <row r="14699" spans="27:27">
      <c r="AA14699" s="16" t="s">
        <v>2449</v>
      </c>
    </row>
    <row r="14700" spans="27:27">
      <c r="AA14700" s="16" t="s">
        <v>142</v>
      </c>
    </row>
    <row r="14701" spans="27:27">
      <c r="AA14701" s="16" t="s">
        <v>121</v>
      </c>
    </row>
    <row r="14702" spans="27:27">
      <c r="AA14702" s="16" t="s">
        <v>375</v>
      </c>
    </row>
    <row r="14703" spans="27:27">
      <c r="AA14703" s="16" t="s">
        <v>2957</v>
      </c>
    </row>
    <row r="14704" spans="27:27">
      <c r="AA14704" s="16" t="s">
        <v>660</v>
      </c>
    </row>
    <row r="14705" spans="27:27">
      <c r="AA14705" s="16" t="s">
        <v>1371</v>
      </c>
    </row>
    <row r="14706" spans="27:27">
      <c r="AA14706" s="16" t="s">
        <v>489</v>
      </c>
    </row>
    <row r="14707" spans="27:27">
      <c r="AA14707" s="16" t="s">
        <v>55</v>
      </c>
    </row>
    <row r="14708" spans="27:27">
      <c r="AA14708" s="16" t="s">
        <v>2370</v>
      </c>
    </row>
    <row r="14709" spans="27:27">
      <c r="AA14709" s="16" t="s">
        <v>1048</v>
      </c>
    </row>
    <row r="14710" spans="27:27">
      <c r="AA14710" s="16" t="s">
        <v>2972</v>
      </c>
    </row>
    <row r="14711" spans="27:27">
      <c r="AA14711" s="16" t="s">
        <v>2609</v>
      </c>
    </row>
    <row r="14712" spans="27:27">
      <c r="AA14712" s="16" t="s">
        <v>2609</v>
      </c>
    </row>
    <row r="14713" spans="27:27">
      <c r="AA14713" s="16" t="s">
        <v>91</v>
      </c>
    </row>
    <row r="14714" spans="27:27">
      <c r="AA14714" s="16" t="s">
        <v>72</v>
      </c>
    </row>
    <row r="14715" spans="27:27">
      <c r="AA14715" s="16" t="s">
        <v>2982</v>
      </c>
    </row>
    <row r="14716" spans="27:27">
      <c r="AA14716" s="16" t="s">
        <v>2984</v>
      </c>
    </row>
    <row r="14717" spans="27:27">
      <c r="AA14717" s="16" t="s">
        <v>2987</v>
      </c>
    </row>
    <row r="14718" spans="27:27">
      <c r="AA14718" s="16" t="s">
        <v>179</v>
      </c>
    </row>
    <row r="14719" spans="27:27">
      <c r="AA14719" s="16" t="s">
        <v>163</v>
      </c>
    </row>
    <row r="14720" spans="27:27">
      <c r="AA14720" s="16" t="s">
        <v>381</v>
      </c>
    </row>
    <row r="14721" spans="27:27">
      <c r="AA14721" s="16" t="s">
        <v>946</v>
      </c>
    </row>
    <row r="14722" spans="27:27">
      <c r="AA14722" s="16" t="s">
        <v>262</v>
      </c>
    </row>
    <row r="14723" spans="27:27">
      <c r="AA14723" s="16" t="s">
        <v>266</v>
      </c>
    </row>
    <row r="14724" spans="27:27">
      <c r="AA14724" s="16" t="s">
        <v>5</v>
      </c>
    </row>
    <row r="14725" spans="27:27">
      <c r="AA14725" s="16" t="s">
        <v>1271</v>
      </c>
    </row>
    <row r="14726" spans="27:27">
      <c r="AA14726" s="16" t="s">
        <v>3012</v>
      </c>
    </row>
    <row r="14727" spans="27:27">
      <c r="AA14727" s="16" t="s">
        <v>1544</v>
      </c>
    </row>
    <row r="14728" spans="27:27">
      <c r="AA14728" s="16" t="s">
        <v>1113</v>
      </c>
    </row>
    <row r="14729" spans="27:27">
      <c r="AA14729" s="16" t="s">
        <v>3020</v>
      </c>
    </row>
    <row r="14730" spans="27:27">
      <c r="AA14730" s="16" t="s">
        <v>3028</v>
      </c>
    </row>
    <row r="14731" spans="27:27">
      <c r="AA14731" s="16" t="s">
        <v>13</v>
      </c>
    </row>
    <row r="14732" spans="27:27">
      <c r="AA14732" s="16" t="s">
        <v>142</v>
      </c>
    </row>
    <row r="14733" spans="27:27">
      <c r="AA14733" s="16" t="s">
        <v>1265</v>
      </c>
    </row>
    <row r="14734" spans="27:27">
      <c r="AA14734" s="16" t="s">
        <v>151</v>
      </c>
    </row>
    <row r="14735" spans="27:27">
      <c r="AA14735" s="16" t="s">
        <v>163</v>
      </c>
    </row>
    <row r="14736" spans="27:27">
      <c r="AA14736" s="16" t="s">
        <v>1804</v>
      </c>
    </row>
    <row r="14737" spans="27:27">
      <c r="AA14737" s="16" t="s">
        <v>3040</v>
      </c>
    </row>
    <row r="14738" spans="27:27">
      <c r="AA14738" s="16">
        <v>2</v>
      </c>
    </row>
    <row r="14739" spans="27:27">
      <c r="AA14739" s="16" t="s">
        <v>2537</v>
      </c>
    </row>
    <row r="14740" spans="27:27">
      <c r="AA14740" s="16" t="s">
        <v>185</v>
      </c>
    </row>
    <row r="14741" spans="27:27">
      <c r="AA14741" s="16" t="s">
        <v>953</v>
      </c>
    </row>
    <row r="14742" spans="27:27">
      <c r="AA14742" s="16" t="s">
        <v>1</v>
      </c>
    </row>
    <row r="14743" spans="27:27">
      <c r="AA14743" s="16" t="s">
        <v>2027</v>
      </c>
    </row>
    <row r="14744" spans="27:27">
      <c r="AA14744" s="16" t="s">
        <v>3055</v>
      </c>
    </row>
    <row r="14745" spans="27:27">
      <c r="AA14745" s="16" t="s">
        <v>298</v>
      </c>
    </row>
    <row r="14746" spans="27:27">
      <c r="AA14746" s="16" t="s">
        <v>326</v>
      </c>
    </row>
    <row r="14747" spans="27:27">
      <c r="AA14747" s="16" t="s">
        <v>3061</v>
      </c>
    </row>
    <row r="14748" spans="27:27">
      <c r="AA14748" s="16" t="s">
        <v>577</v>
      </c>
    </row>
    <row r="14749" spans="27:27">
      <c r="AA14749" s="16" t="s">
        <v>198</v>
      </c>
    </row>
    <row r="14750" spans="27:27">
      <c r="AA14750" s="16" t="s">
        <v>198</v>
      </c>
    </row>
    <row r="14751" spans="27:27">
      <c r="AA14751" s="16" t="s">
        <v>198</v>
      </c>
    </row>
    <row r="14752" spans="27:27">
      <c r="AA14752" s="16" t="s">
        <v>142</v>
      </c>
    </row>
    <row r="14753" spans="27:27">
      <c r="AA14753" s="16" t="s">
        <v>3070</v>
      </c>
    </row>
    <row r="14754" spans="27:27">
      <c r="AA14754" s="16" t="s">
        <v>548</v>
      </c>
    </row>
    <row r="14755" spans="27:27">
      <c r="AA14755" s="16" t="s">
        <v>312</v>
      </c>
    </row>
    <row r="14756" spans="27:27">
      <c r="AA14756" s="16" t="s">
        <v>3078</v>
      </c>
    </row>
    <row r="14757" spans="27:27">
      <c r="AA14757" s="16" t="s">
        <v>5</v>
      </c>
    </row>
    <row r="14758" spans="27:27">
      <c r="AA14758" s="16" t="s">
        <v>1677</v>
      </c>
    </row>
    <row r="14759" spans="27:27">
      <c r="AA14759" s="16" t="s">
        <v>3088</v>
      </c>
    </row>
    <row r="14760" spans="27:27">
      <c r="AA14760" s="16" t="s">
        <v>61</v>
      </c>
    </row>
    <row r="14761" spans="27:27">
      <c r="AA14761" s="16" t="s">
        <v>998</v>
      </c>
    </row>
    <row r="14762" spans="27:27">
      <c r="AA14762" s="16" t="s">
        <v>172</v>
      </c>
    </row>
    <row r="14763" spans="27:27">
      <c r="AA14763" s="16" t="s">
        <v>778</v>
      </c>
    </row>
    <row r="14764" spans="27:27">
      <c r="AA14764" s="16" t="s">
        <v>163</v>
      </c>
    </row>
    <row r="14765" spans="27:27">
      <c r="AA14765" s="16" t="s">
        <v>121</v>
      </c>
    </row>
    <row r="14766" spans="27:27">
      <c r="AA14766" s="16" t="s">
        <v>3105</v>
      </c>
    </row>
    <row r="14767" spans="27:27">
      <c r="AA14767" s="16" t="s">
        <v>2127</v>
      </c>
    </row>
    <row r="14768" spans="27:27">
      <c r="AA14768" s="16" t="s">
        <v>394</v>
      </c>
    </row>
    <row r="14769" spans="27:27">
      <c r="AA14769" s="16" t="s">
        <v>65</v>
      </c>
    </row>
    <row r="14770" spans="27:27">
      <c r="AA14770" s="16" t="s">
        <v>3112</v>
      </c>
    </row>
    <row r="14771" spans="27:27">
      <c r="AA14771" s="16" t="s">
        <v>997</v>
      </c>
    </row>
    <row r="14772" spans="27:27">
      <c r="AA14772" s="16" t="s">
        <v>2001</v>
      </c>
    </row>
    <row r="14773" spans="27:27">
      <c r="AA14773" s="16" t="s">
        <v>7</v>
      </c>
    </row>
    <row r="14774" spans="27:27">
      <c r="AA14774" s="16" t="s">
        <v>860</v>
      </c>
    </row>
    <row r="14775" spans="27:27">
      <c r="AA14775" s="16" t="s">
        <v>3125</v>
      </c>
    </row>
    <row r="14776" spans="27:27">
      <c r="AA14776" s="16" t="s">
        <v>565</v>
      </c>
    </row>
    <row r="14777" spans="27:27">
      <c r="AA14777" s="16" t="s">
        <v>661</v>
      </c>
    </row>
    <row r="14778" spans="27:27">
      <c r="AA14778" s="16" t="s">
        <v>45</v>
      </c>
    </row>
    <row r="14779" spans="27:27">
      <c r="AA14779" s="16" t="s">
        <v>803</v>
      </c>
    </row>
    <row r="14780" spans="27:27">
      <c r="AA14780" s="16" t="s">
        <v>13</v>
      </c>
    </row>
    <row r="14781" spans="27:27">
      <c r="AA14781" s="16" t="s">
        <v>2267</v>
      </c>
    </row>
    <row r="14782" spans="27:27">
      <c r="AA14782" s="16" t="s">
        <v>3145</v>
      </c>
    </row>
    <row r="14783" spans="27:27">
      <c r="AA14783" s="16" t="s">
        <v>31</v>
      </c>
    </row>
    <row r="14784" spans="27:27">
      <c r="AA14784" s="16" t="s">
        <v>510</v>
      </c>
    </row>
    <row r="14785" spans="27:27">
      <c r="AA14785" s="16" t="s">
        <v>953</v>
      </c>
    </row>
    <row r="14786" spans="27:27">
      <c r="AA14786" s="16" t="s">
        <v>56</v>
      </c>
    </row>
    <row r="14787" spans="27:27">
      <c r="AA14787" s="16" t="s">
        <v>2370</v>
      </c>
    </row>
    <row r="14788" spans="27:27">
      <c r="AA14788" s="16" t="s">
        <v>3156</v>
      </c>
    </row>
    <row r="14789" spans="27:27">
      <c r="AA14789" s="16" t="s">
        <v>822</v>
      </c>
    </row>
    <row r="14790" spans="27:27">
      <c r="AA14790" s="16" t="s">
        <v>3164</v>
      </c>
    </row>
    <row r="14791" spans="27:27">
      <c r="AA14791" s="16" t="s">
        <v>3166</v>
      </c>
    </row>
    <row r="14792" spans="27:27">
      <c r="AA14792" s="16" t="s">
        <v>3169</v>
      </c>
    </row>
    <row r="14793" spans="27:27">
      <c r="AA14793" s="16" t="s">
        <v>3171</v>
      </c>
    </row>
    <row r="14794" spans="27:27">
      <c r="AA14794" s="16" t="s">
        <v>2267</v>
      </c>
    </row>
    <row r="14795" spans="27:27">
      <c r="AA14795" s="16" t="s">
        <v>1</v>
      </c>
    </row>
    <row r="14796" spans="27:27">
      <c r="AA14796" s="16" t="s">
        <v>98</v>
      </c>
    </row>
    <row r="14797" spans="27:27">
      <c r="AA14797" s="16" t="s">
        <v>142</v>
      </c>
    </row>
    <row r="14798" spans="27:27">
      <c r="AA14798" s="16" t="s">
        <v>2085</v>
      </c>
    </row>
    <row r="14799" spans="27:27">
      <c r="AA14799" s="16" t="s">
        <v>91</v>
      </c>
    </row>
    <row r="14800" spans="27:27">
      <c r="AA14800" s="16" t="s">
        <v>1509</v>
      </c>
    </row>
    <row r="14801" spans="27:27">
      <c r="AA14801" s="16" t="s">
        <v>28</v>
      </c>
    </row>
    <row r="14802" spans="27:27">
      <c r="AA14802" s="16" t="s">
        <v>2258</v>
      </c>
    </row>
    <row r="14803" spans="27:27">
      <c r="AA14803" s="16" t="s">
        <v>548</v>
      </c>
    </row>
    <row r="14804" spans="27:27">
      <c r="AA14804" s="16" t="s">
        <v>163</v>
      </c>
    </row>
    <row r="14805" spans="27:27">
      <c r="AA14805" s="16" t="s">
        <v>1777</v>
      </c>
    </row>
    <row r="14806" spans="27:27">
      <c r="AA14806" s="16" t="s">
        <v>2584</v>
      </c>
    </row>
    <row r="14807" spans="27:27">
      <c r="AA14807" s="16" t="s">
        <v>5</v>
      </c>
    </row>
    <row r="14808" spans="27:27">
      <c r="AA14808" s="16" t="s">
        <v>3199</v>
      </c>
    </row>
    <row r="14809" spans="27:27">
      <c r="AA14809" s="16" t="s">
        <v>35</v>
      </c>
    </row>
    <row r="14810" spans="27:27">
      <c r="AA14810" s="16" t="s">
        <v>142</v>
      </c>
    </row>
    <row r="14811" spans="27:27">
      <c r="AA14811" s="16" t="s">
        <v>112</v>
      </c>
    </row>
    <row r="14812" spans="27:27">
      <c r="AA14812" s="16" t="s">
        <v>3210</v>
      </c>
    </row>
    <row r="14813" spans="27:27">
      <c r="AA14813" s="16" t="s">
        <v>1974</v>
      </c>
    </row>
    <row r="14814" spans="27:27">
      <c r="AA14814" s="16" t="s">
        <v>41</v>
      </c>
    </row>
    <row r="14815" spans="27:27">
      <c r="AA14815" s="16" t="s">
        <v>5</v>
      </c>
    </row>
    <row r="14816" spans="27:27">
      <c r="AA14816" s="16" t="s">
        <v>298</v>
      </c>
    </row>
    <row r="14817" spans="27:27">
      <c r="AA14817" s="16" t="s">
        <v>24</v>
      </c>
    </row>
    <row r="14818" spans="27:27">
      <c r="AA14818" s="16" t="s">
        <v>142</v>
      </c>
    </row>
    <row r="14819" spans="27:27">
      <c r="AA14819" s="16" t="s">
        <v>2290</v>
      </c>
    </row>
    <row r="14820" spans="27:27">
      <c r="AA14820" s="16" t="s">
        <v>5</v>
      </c>
    </row>
    <row r="14821" spans="27:27">
      <c r="AA14821" s="16" t="s">
        <v>31</v>
      </c>
    </row>
    <row r="14822" spans="27:27">
      <c r="AA14822" s="16" t="s">
        <v>235</v>
      </c>
    </row>
    <row r="14823" spans="27:27">
      <c r="AA14823" s="16" t="s">
        <v>72</v>
      </c>
    </row>
    <row r="14824" spans="27:27">
      <c r="AA14824" s="16" t="s">
        <v>1758</v>
      </c>
    </row>
    <row r="14825" spans="27:27">
      <c r="AA14825" s="16" t="s">
        <v>861</v>
      </c>
    </row>
    <row r="14826" spans="27:27">
      <c r="AA14826" s="16" t="s">
        <v>791</v>
      </c>
    </row>
    <row r="14827" spans="27:27">
      <c r="AA14827" s="16" t="s">
        <v>41</v>
      </c>
    </row>
    <row r="14828" spans="27:27">
      <c r="AA14828" s="16" t="s">
        <v>1448</v>
      </c>
    </row>
    <row r="14829" spans="27:27">
      <c r="AA14829" s="16" t="s">
        <v>861</v>
      </c>
    </row>
    <row r="14830" spans="27:27">
      <c r="AA14830" s="16" t="s">
        <v>791</v>
      </c>
    </row>
    <row r="14831" spans="27:27">
      <c r="AA14831" s="16" t="s">
        <v>375</v>
      </c>
    </row>
    <row r="14832" spans="27:27">
      <c r="AA14832" s="16" t="s">
        <v>1181</v>
      </c>
    </row>
    <row r="14833" spans="27:27">
      <c r="AA14833" s="16" t="s">
        <v>191</v>
      </c>
    </row>
    <row r="14834" spans="27:27">
      <c r="AA14834" s="16" t="s">
        <v>2666</v>
      </c>
    </row>
    <row r="14835" spans="27:27">
      <c r="AA14835" s="16" t="s">
        <v>3252</v>
      </c>
    </row>
    <row r="14836" spans="27:27">
      <c r="AA14836" s="16" t="s">
        <v>759</v>
      </c>
    </row>
    <row r="14837" spans="27:27">
      <c r="AA14837" s="16" t="s">
        <v>732</v>
      </c>
    </row>
    <row r="14838" spans="27:27">
      <c r="AA14838" s="16" t="s">
        <v>25</v>
      </c>
    </row>
    <row r="14839" spans="27:27">
      <c r="AA14839" s="16" t="s">
        <v>700</v>
      </c>
    </row>
    <row r="14840" spans="27:27">
      <c r="AA14840" s="16" t="s">
        <v>3265</v>
      </c>
    </row>
    <row r="14841" spans="27:27">
      <c r="AA14841" s="16" t="s">
        <v>32</v>
      </c>
    </row>
    <row r="14842" spans="27:27">
      <c r="AA14842" s="16" t="s">
        <v>3271</v>
      </c>
    </row>
    <row r="14843" spans="27:27">
      <c r="AA14843" s="16" t="s">
        <v>234</v>
      </c>
    </row>
    <row r="14844" spans="27:27">
      <c r="AA14844" s="16" t="s">
        <v>435</v>
      </c>
    </row>
    <row r="14845" spans="27:27">
      <c r="AA14845" s="16" t="s">
        <v>778</v>
      </c>
    </row>
    <row r="14846" spans="27:27">
      <c r="AA14846" s="16" t="s">
        <v>28</v>
      </c>
    </row>
    <row r="14847" spans="27:27">
      <c r="AA14847" s="16" t="s">
        <v>3284</v>
      </c>
    </row>
    <row r="14848" spans="27:27">
      <c r="AA14848" s="16" t="s">
        <v>970</v>
      </c>
    </row>
    <row r="14849" spans="27:27">
      <c r="AA14849" s="16" t="s">
        <v>845</v>
      </c>
    </row>
    <row r="14850" spans="27:27">
      <c r="AA14850" s="16" t="s">
        <v>931</v>
      </c>
    </row>
    <row r="14851" spans="27:27">
      <c r="AA14851" s="16" t="s">
        <v>191</v>
      </c>
    </row>
    <row r="14852" spans="27:27">
      <c r="AA14852" s="16" t="s">
        <v>326</v>
      </c>
    </row>
    <row r="14853" spans="27:27">
      <c r="AA14853" s="16" t="s">
        <v>25</v>
      </c>
    </row>
    <row r="14854" spans="27:27">
      <c r="AA14854" s="16" t="s">
        <v>234</v>
      </c>
    </row>
    <row r="14855" spans="27:27">
      <c r="AA14855" s="16" t="s">
        <v>919</v>
      </c>
    </row>
    <row r="14856" spans="27:27">
      <c r="AA14856" s="16" t="s">
        <v>3312</v>
      </c>
    </row>
    <row r="14857" spans="27:27">
      <c r="AA14857" s="16" t="s">
        <v>3314</v>
      </c>
    </row>
    <row r="14858" spans="27:27">
      <c r="AA14858" s="16" t="s">
        <v>1957</v>
      </c>
    </row>
    <row r="14859" spans="27:27">
      <c r="AA14859" s="16" t="s">
        <v>1156</v>
      </c>
    </row>
    <row r="14860" spans="27:27">
      <c r="AA14860" s="16" t="s">
        <v>3326</v>
      </c>
    </row>
    <row r="14861" spans="27:27">
      <c r="AA14861" s="16" t="s">
        <v>185</v>
      </c>
    </row>
    <row r="14862" spans="27:27">
      <c r="AA14862" s="16" t="s">
        <v>1726</v>
      </c>
    </row>
    <row r="14863" spans="27:27">
      <c r="AA14863" s="16" t="s">
        <v>408</v>
      </c>
    </row>
    <row r="14864" spans="27:27">
      <c r="AA14864" s="16" t="s">
        <v>3332</v>
      </c>
    </row>
    <row r="14865" spans="27:27">
      <c r="AA14865" s="16" t="s">
        <v>66</v>
      </c>
    </row>
    <row r="14866" spans="27:27">
      <c r="AA14866" s="16" t="s">
        <v>3199</v>
      </c>
    </row>
    <row r="14867" spans="27:27">
      <c r="AA14867" s="16" t="s">
        <v>198</v>
      </c>
    </row>
    <row r="14868" spans="27:27">
      <c r="AA14868" s="16" t="s">
        <v>3345</v>
      </c>
    </row>
    <row r="14869" spans="27:27">
      <c r="AA14869" s="16" t="s">
        <v>3124</v>
      </c>
    </row>
    <row r="14870" spans="27:27">
      <c r="AA14870" s="16" t="s">
        <v>1409</v>
      </c>
    </row>
    <row r="14871" spans="27:27">
      <c r="AA14871" s="16" t="s">
        <v>2543</v>
      </c>
    </row>
    <row r="14872" spans="27:27">
      <c r="AA14872" s="16" t="s">
        <v>1676</v>
      </c>
    </row>
    <row r="14873" spans="27:27">
      <c r="AA14873" s="16" t="s">
        <v>3364</v>
      </c>
    </row>
    <row r="14874" spans="27:27">
      <c r="AA14874" s="16" t="s">
        <v>1157</v>
      </c>
    </row>
    <row r="14875" spans="27:27">
      <c r="AA14875" s="16" t="s">
        <v>3373</v>
      </c>
    </row>
    <row r="14876" spans="27:27">
      <c r="AA14876" s="16" t="s">
        <v>1957</v>
      </c>
    </row>
    <row r="14877" spans="27:27">
      <c r="AA14877" s="16" t="s">
        <v>3380</v>
      </c>
    </row>
    <row r="14878" spans="27:27">
      <c r="AA14878" s="16" t="s">
        <v>3383</v>
      </c>
    </row>
    <row r="14879" spans="27:27">
      <c r="AA14879" s="16" t="s">
        <v>3383</v>
      </c>
    </row>
    <row r="14880" spans="27:27">
      <c r="AA14880" s="16" t="s">
        <v>3386</v>
      </c>
    </row>
    <row r="14881" spans="27:27">
      <c r="AA14881" s="16" t="s">
        <v>163</v>
      </c>
    </row>
    <row r="14882" spans="27:27">
      <c r="AA14882" s="16" t="s">
        <v>894</v>
      </c>
    </row>
    <row r="14883" spans="27:27">
      <c r="AA14883" s="16" t="s">
        <v>3397</v>
      </c>
    </row>
    <row r="14884" spans="27:27">
      <c r="AA14884" s="16" t="s">
        <v>3401</v>
      </c>
    </row>
    <row r="14885" spans="27:27">
      <c r="AA14885" s="16" t="s">
        <v>3061</v>
      </c>
    </row>
    <row r="14886" spans="27:27">
      <c r="AA14886" s="16" t="s">
        <v>3404</v>
      </c>
    </row>
    <row r="14887" spans="27:27">
      <c r="AA14887" s="16" t="s">
        <v>3407</v>
      </c>
    </row>
    <row r="14888" spans="27:27">
      <c r="AA14888" s="16" t="s">
        <v>1558</v>
      </c>
    </row>
    <row r="14889" spans="27:27">
      <c r="AA14889" s="16" t="s">
        <v>3415</v>
      </c>
    </row>
    <row r="14890" spans="27:27">
      <c r="AA14890" s="16" t="s">
        <v>3421</v>
      </c>
    </row>
    <row r="14891" spans="27:27">
      <c r="AA14891" s="16" t="s">
        <v>191</v>
      </c>
    </row>
    <row r="14892" spans="27:27">
      <c r="AA14892" s="16" t="s">
        <v>198</v>
      </c>
    </row>
    <row r="14893" spans="27:27">
      <c r="AA14893" s="16" t="s">
        <v>375</v>
      </c>
    </row>
    <row r="14894" spans="27:27">
      <c r="AA14894" s="16" t="s">
        <v>3434</v>
      </c>
    </row>
    <row r="14895" spans="27:27">
      <c r="AA14895" s="16" t="s">
        <v>38</v>
      </c>
    </row>
    <row r="14896" spans="27:27">
      <c r="AA14896" s="16" t="s">
        <v>121</v>
      </c>
    </row>
    <row r="14897" spans="27:27">
      <c r="AA14897" s="16" t="s">
        <v>3443</v>
      </c>
    </row>
    <row r="14898" spans="27:27">
      <c r="AA14898" s="16" t="s">
        <v>3070</v>
      </c>
    </row>
    <row r="14899" spans="27:27">
      <c r="AA14899" s="16" t="s">
        <v>3453</v>
      </c>
    </row>
    <row r="14900" spans="27:27">
      <c r="AA14900" s="16">
        <v>91</v>
      </c>
    </row>
    <row r="14901" spans="27:27">
      <c r="AA14901" s="16" t="s">
        <v>250</v>
      </c>
    </row>
    <row r="14902" spans="27:27">
      <c r="AA14902" s="16" t="s">
        <v>803</v>
      </c>
    </row>
    <row r="14903" spans="27:27">
      <c r="AA14903" s="16" t="s">
        <v>3470</v>
      </c>
    </row>
    <row r="14904" spans="27:27">
      <c r="AA14904" s="16" t="s">
        <v>23</v>
      </c>
    </row>
    <row r="14905" spans="27:27">
      <c r="AA14905" s="16" t="s">
        <v>163</v>
      </c>
    </row>
    <row r="14906" spans="27:27">
      <c r="AA14906" s="16" t="s">
        <v>23</v>
      </c>
    </row>
    <row r="14907" spans="27:27">
      <c r="AA14907" s="16" t="s">
        <v>41</v>
      </c>
    </row>
    <row r="14908" spans="27:27">
      <c r="AA14908" s="16" t="s">
        <v>35</v>
      </c>
    </row>
    <row r="14909" spans="27:27">
      <c r="AA14909" s="16" t="s">
        <v>1211</v>
      </c>
    </row>
    <row r="14910" spans="27:27">
      <c r="AA14910" s="16" t="s">
        <v>1594</v>
      </c>
    </row>
    <row r="14911" spans="27:27">
      <c r="AA14911" s="16" t="s">
        <v>158</v>
      </c>
    </row>
    <row r="14912" spans="27:27">
      <c r="AA14912" s="16" t="s">
        <v>3490</v>
      </c>
    </row>
    <row r="14913" spans="27:27">
      <c r="AA14913" s="16" t="s">
        <v>473</v>
      </c>
    </row>
    <row r="14914" spans="27:27">
      <c r="AA14914" s="16" t="s">
        <v>473</v>
      </c>
    </row>
    <row r="14915" spans="27:27">
      <c r="AA14915" s="16" t="s">
        <v>457</v>
      </c>
    </row>
    <row r="14916" spans="27:27">
      <c r="AA14916" s="16" t="s">
        <v>1164</v>
      </c>
    </row>
    <row r="14917" spans="27:27">
      <c r="AA14917" s="16" t="s">
        <v>3505</v>
      </c>
    </row>
    <row r="14918" spans="27:27">
      <c r="AA14918" s="16" t="s">
        <v>121</v>
      </c>
    </row>
    <row r="14919" spans="27:27">
      <c r="AA14919" s="16" t="s">
        <v>781</v>
      </c>
    </row>
    <row r="14920" spans="27:27">
      <c r="AA14920" s="16" t="s">
        <v>375</v>
      </c>
    </row>
    <row r="14921" spans="27:27">
      <c r="AA14921" s="16" t="s">
        <v>38</v>
      </c>
    </row>
    <row r="14922" spans="27:27">
      <c r="AA14922" s="16" t="s">
        <v>998</v>
      </c>
    </row>
    <row r="14923" spans="27:27">
      <c r="AA14923" s="16" t="s">
        <v>577</v>
      </c>
    </row>
    <row r="14924" spans="27:27">
      <c r="AA14924" s="16" t="s">
        <v>142</v>
      </c>
    </row>
    <row r="14925" spans="27:27">
      <c r="AA14925" s="16" t="s">
        <v>121</v>
      </c>
    </row>
    <row r="14926" spans="27:27">
      <c r="AA14926" s="16" t="s">
        <v>181</v>
      </c>
    </row>
    <row r="14927" spans="27:27">
      <c r="AA14927" s="16" t="s">
        <v>5</v>
      </c>
    </row>
    <row r="14928" spans="27:27">
      <c r="AA14928" s="16" t="s">
        <v>29</v>
      </c>
    </row>
    <row r="14929" spans="27:27">
      <c r="AA14929" s="16" t="s">
        <v>3546</v>
      </c>
    </row>
    <row r="14930" spans="27:27">
      <c r="AA14930" s="16" t="s">
        <v>115</v>
      </c>
    </row>
    <row r="14931" spans="27:27">
      <c r="AA14931" s="16" t="s">
        <v>41</v>
      </c>
    </row>
    <row r="14932" spans="27:27">
      <c r="AA14932" s="16" t="s">
        <v>25</v>
      </c>
    </row>
    <row r="14933" spans="27:27">
      <c r="AA14933" s="16" t="s">
        <v>780</v>
      </c>
    </row>
    <row r="14934" spans="27:27">
      <c r="AA14934" s="16" t="s">
        <v>2398</v>
      </c>
    </row>
    <row r="14935" spans="27:27">
      <c r="AA14935" s="16" t="s">
        <v>386</v>
      </c>
    </row>
    <row r="14936" spans="27:27">
      <c r="AA14936" s="16" t="s">
        <v>142</v>
      </c>
    </row>
    <row r="14937" spans="27:27">
      <c r="AA14937" s="16" t="s">
        <v>312</v>
      </c>
    </row>
    <row r="14938" spans="27:27">
      <c r="AA14938" s="16" t="s">
        <v>163</v>
      </c>
    </row>
    <row r="14939" spans="27:27">
      <c r="AA14939" s="16" t="s">
        <v>3571</v>
      </c>
    </row>
    <row r="14940" spans="27:27">
      <c r="AA14940" s="16" t="s">
        <v>250</v>
      </c>
    </row>
    <row r="14941" spans="27:27">
      <c r="AA14941" s="16" t="s">
        <v>2769</v>
      </c>
    </row>
    <row r="14942" spans="27:27">
      <c r="AA14942" s="16" t="s">
        <v>491</v>
      </c>
    </row>
    <row r="14943" spans="27:27">
      <c r="AA14943" s="16" t="s">
        <v>729</v>
      </c>
    </row>
    <row r="14944" spans="27:27">
      <c r="AA14944" s="16" t="s">
        <v>3585</v>
      </c>
    </row>
    <row r="14945" spans="27:27">
      <c r="AA14945" s="16" t="s">
        <v>219</v>
      </c>
    </row>
    <row r="14946" spans="27:27">
      <c r="AA14946" s="16" t="s">
        <v>142</v>
      </c>
    </row>
    <row r="14947" spans="27:27">
      <c r="AA14947" s="16" t="s">
        <v>3598</v>
      </c>
    </row>
    <row r="14948" spans="27:27">
      <c r="AA14948" s="16" t="s">
        <v>131</v>
      </c>
    </row>
    <row r="14949" spans="27:27">
      <c r="AA14949" s="16" t="s">
        <v>131</v>
      </c>
    </row>
    <row r="14950" spans="27:27">
      <c r="AA14950" s="16" t="s">
        <v>121</v>
      </c>
    </row>
    <row r="14951" spans="27:27">
      <c r="AA14951" s="16" t="s">
        <v>131</v>
      </c>
    </row>
    <row r="14952" spans="27:27">
      <c r="AA14952" s="16" t="s">
        <v>3609</v>
      </c>
    </row>
    <row r="14953" spans="27:27">
      <c r="AA14953" s="16" t="s">
        <v>181</v>
      </c>
    </row>
    <row r="14954" spans="27:27">
      <c r="AA14954" s="16" t="s">
        <v>298</v>
      </c>
    </row>
    <row r="14955" spans="27:27">
      <c r="AA14955" s="16" t="s">
        <v>306</v>
      </c>
    </row>
    <row r="14956" spans="27:27">
      <c r="AA14956" s="16" t="s">
        <v>3617</v>
      </c>
    </row>
    <row r="14957" spans="27:27">
      <c r="AA14957" s="16" t="s">
        <v>24</v>
      </c>
    </row>
    <row r="14958" spans="27:27">
      <c r="AA14958" s="16" t="s">
        <v>56</v>
      </c>
    </row>
    <row r="14959" spans="27:27">
      <c r="AA14959" s="16" t="s">
        <v>142</v>
      </c>
    </row>
    <row r="14960" spans="27:27">
      <c r="AA14960" s="16" t="s">
        <v>13</v>
      </c>
    </row>
    <row r="14961" spans="27:27">
      <c r="AA14961" s="16" t="s">
        <v>45</v>
      </c>
    </row>
    <row r="14962" spans="27:27">
      <c r="AA14962" s="16" t="s">
        <v>48</v>
      </c>
    </row>
    <row r="14963" spans="27:27">
      <c r="AA14963" s="16" t="s">
        <v>486</v>
      </c>
    </row>
    <row r="14964" spans="27:27">
      <c r="AA14964" s="16" t="s">
        <v>35</v>
      </c>
    </row>
    <row r="14965" spans="27:27">
      <c r="AA14965" s="16" t="s">
        <v>124</v>
      </c>
    </row>
    <row r="14966" spans="27:27">
      <c r="AA14966" s="16" t="s">
        <v>1809</v>
      </c>
    </row>
    <row r="14967" spans="27:27">
      <c r="AA14967" s="16" t="s">
        <v>3646</v>
      </c>
    </row>
    <row r="14968" spans="27:27">
      <c r="AA14968" s="16" t="s">
        <v>847</v>
      </c>
    </row>
    <row r="14969" spans="27:27">
      <c r="AA14969" s="16" t="s">
        <v>330</v>
      </c>
    </row>
    <row r="14970" spans="27:27">
      <c r="AA14970" s="16" t="s">
        <v>2603</v>
      </c>
    </row>
    <row r="14971" spans="27:27">
      <c r="AA14971" s="16" t="s">
        <v>41</v>
      </c>
    </row>
    <row r="14972" spans="27:27">
      <c r="AA14972" s="16" t="s">
        <v>1</v>
      </c>
    </row>
    <row r="14973" spans="27:27">
      <c r="AA14973" s="16" t="s">
        <v>3662</v>
      </c>
    </row>
    <row r="14974" spans="27:27">
      <c r="AA14974" s="16" t="s">
        <v>386</v>
      </c>
    </row>
    <row r="14975" spans="27:27">
      <c r="AA14975" s="16" t="s">
        <v>121</v>
      </c>
    </row>
    <row r="14976" spans="27:27">
      <c r="AA14976" s="16" t="s">
        <v>3673</v>
      </c>
    </row>
    <row r="14977" spans="27:27">
      <c r="AA14977" s="16" t="s">
        <v>989</v>
      </c>
    </row>
    <row r="14978" spans="27:27">
      <c r="AA14978" s="16" t="s">
        <v>3678</v>
      </c>
    </row>
    <row r="14979" spans="27:27">
      <c r="AA14979" s="16" t="s">
        <v>13</v>
      </c>
    </row>
    <row r="14980" spans="27:27">
      <c r="AA14980" s="16" t="s">
        <v>57</v>
      </c>
    </row>
    <row r="14981" spans="27:27">
      <c r="AA14981" s="16" t="s">
        <v>2882</v>
      </c>
    </row>
    <row r="14982" spans="27:27">
      <c r="AA14982" s="16" t="s">
        <v>31</v>
      </c>
    </row>
    <row r="14983" spans="27:27">
      <c r="AA14983" s="16" t="s">
        <v>3694</v>
      </c>
    </row>
    <row r="14984" spans="27:27">
      <c r="AA14984" s="16" t="s">
        <v>309</v>
      </c>
    </row>
    <row r="14985" spans="27:27">
      <c r="AA14985" s="16" t="s">
        <v>48</v>
      </c>
    </row>
    <row r="14986" spans="27:27">
      <c r="AA14986" s="16" t="s">
        <v>601</v>
      </c>
    </row>
    <row r="14987" spans="27:27">
      <c r="AA14987" s="16" t="s">
        <v>2088</v>
      </c>
    </row>
    <row r="14988" spans="27:27">
      <c r="AA14988" s="16" t="s">
        <v>1182</v>
      </c>
    </row>
    <row r="14989" spans="27:27">
      <c r="AA14989" s="16" t="s">
        <v>158</v>
      </c>
    </row>
    <row r="14990" spans="27:27">
      <c r="AA14990" s="16" t="s">
        <v>3718</v>
      </c>
    </row>
    <row r="14991" spans="27:27">
      <c r="AA14991" s="16" t="s">
        <v>702</v>
      </c>
    </row>
    <row r="14992" spans="27:27">
      <c r="AA14992" s="16" t="s">
        <v>702</v>
      </c>
    </row>
    <row r="14993" spans="27:27">
      <c r="AA14993" s="16" t="s">
        <v>41</v>
      </c>
    </row>
    <row r="14994" spans="27:27">
      <c r="AA14994" s="16" t="s">
        <v>529</v>
      </c>
    </row>
    <row r="14995" spans="27:27">
      <c r="AA14995" s="16" t="s">
        <v>284</v>
      </c>
    </row>
    <row r="14996" spans="27:27">
      <c r="AA14996" s="16" t="s">
        <v>341</v>
      </c>
    </row>
    <row r="14997" spans="27:27">
      <c r="AA14997" s="16" t="s">
        <v>191</v>
      </c>
    </row>
    <row r="14998" spans="27:27">
      <c r="AA14998" s="16" t="s">
        <v>66</v>
      </c>
    </row>
    <row r="14999" spans="27:27">
      <c r="AA14999" s="16" t="s">
        <v>715</v>
      </c>
    </row>
    <row r="15000" spans="27:27">
      <c r="AA15000" s="16" t="s">
        <v>222</v>
      </c>
    </row>
    <row r="15001" spans="27:27">
      <c r="AA15001" s="16" t="s">
        <v>56</v>
      </c>
    </row>
    <row r="15002" spans="27:27">
      <c r="AA15002" s="16" t="s">
        <v>1549</v>
      </c>
    </row>
    <row r="15003" spans="27:27">
      <c r="AA15003" s="16" t="s">
        <v>759</v>
      </c>
    </row>
    <row r="15004" spans="27:27">
      <c r="AA15004" s="16" t="s">
        <v>3768</v>
      </c>
    </row>
    <row r="15005" spans="27:27">
      <c r="AA15005" s="16" t="s">
        <v>5</v>
      </c>
    </row>
    <row r="15006" spans="27:27">
      <c r="AA15006" s="16" t="s">
        <v>3776</v>
      </c>
    </row>
    <row r="15007" spans="27:27">
      <c r="AA15007" s="16" t="s">
        <v>142</v>
      </c>
    </row>
    <row r="15008" spans="27:27">
      <c r="AA15008" s="16">
        <v>2</v>
      </c>
    </row>
    <row r="15009" spans="27:27">
      <c r="AA15009" s="16" t="s">
        <v>3785</v>
      </c>
    </row>
    <row r="15010" spans="27:27">
      <c r="AA15010" s="16" t="s">
        <v>756</v>
      </c>
    </row>
    <row r="15011" spans="27:27">
      <c r="AA15011" s="16" t="s">
        <v>2543</v>
      </c>
    </row>
    <row r="15012" spans="27:27">
      <c r="AA15012" s="16" t="s">
        <v>185</v>
      </c>
    </row>
    <row r="15013" spans="27:27">
      <c r="AA15013" s="16" t="s">
        <v>3381</v>
      </c>
    </row>
    <row r="15014" spans="27:27">
      <c r="AA15014" s="16" t="s">
        <v>1588</v>
      </c>
    </row>
    <row r="15015" spans="27:27">
      <c r="AA15015" s="16" t="s">
        <v>59</v>
      </c>
    </row>
    <row r="15016" spans="27:27">
      <c r="AA15016" s="16" t="s">
        <v>163</v>
      </c>
    </row>
    <row r="15017" spans="27:27">
      <c r="AA15017" s="16" t="s">
        <v>142</v>
      </c>
    </row>
    <row r="15018" spans="27:27">
      <c r="AA15018" s="16" t="s">
        <v>3752</v>
      </c>
    </row>
    <row r="15019" spans="27:27">
      <c r="AA15019" s="16" t="s">
        <v>402</v>
      </c>
    </row>
    <row r="15020" spans="27:27">
      <c r="AA15020" s="16" t="s">
        <v>1332</v>
      </c>
    </row>
    <row r="15021" spans="27:27">
      <c r="AA15021" s="16" t="s">
        <v>998</v>
      </c>
    </row>
    <row r="15022" spans="27:27">
      <c r="AA15022" s="16" t="s">
        <v>1081</v>
      </c>
    </row>
    <row r="15023" spans="27:27">
      <c r="AA15023" s="16" t="s">
        <v>1221</v>
      </c>
    </row>
    <row r="15024" spans="27:27">
      <c r="AA15024" s="16" t="s">
        <v>727</v>
      </c>
    </row>
    <row r="15025" spans="27:27">
      <c r="AA15025" s="16" t="s">
        <v>151</v>
      </c>
    </row>
    <row r="15026" spans="27:27">
      <c r="AA15026" s="16" t="s">
        <v>3830</v>
      </c>
    </row>
    <row r="15027" spans="27:27">
      <c r="AA15027" s="16" t="s">
        <v>57</v>
      </c>
    </row>
    <row r="15028" spans="27:27">
      <c r="AA15028" s="16" t="s">
        <v>189</v>
      </c>
    </row>
    <row r="15029" spans="27:27">
      <c r="AA15029" s="16" t="s">
        <v>72</v>
      </c>
    </row>
    <row r="15030" spans="27:27">
      <c r="AA15030" s="16" t="s">
        <v>2013</v>
      </c>
    </row>
    <row r="15031" spans="27:27">
      <c r="AA15031" s="16" t="s">
        <v>163</v>
      </c>
    </row>
    <row r="15032" spans="27:27">
      <c r="AA15032" s="16" t="s">
        <v>1777</v>
      </c>
    </row>
    <row r="15033" spans="27:27">
      <c r="AA15033" s="16" t="s">
        <v>29</v>
      </c>
    </row>
    <row r="15034" spans="27:27">
      <c r="AA15034" s="16" t="s">
        <v>3854</v>
      </c>
    </row>
    <row r="15035" spans="27:27">
      <c r="AA15035" s="16" t="s">
        <v>1113</v>
      </c>
    </row>
    <row r="15036" spans="27:27">
      <c r="AA15036" s="16" t="s">
        <v>3860</v>
      </c>
    </row>
    <row r="15037" spans="27:27">
      <c r="AA15037" s="16" t="s">
        <v>163</v>
      </c>
    </row>
    <row r="15038" spans="27:27">
      <c r="AA15038" s="16" t="s">
        <v>30</v>
      </c>
    </row>
    <row r="15039" spans="27:27">
      <c r="AA15039" s="16" t="s">
        <v>121</v>
      </c>
    </row>
    <row r="15040" spans="27:27">
      <c r="AA15040" s="16" t="s">
        <v>3434</v>
      </c>
    </row>
    <row r="15041" spans="27:27">
      <c r="AA15041" s="16" t="s">
        <v>577</v>
      </c>
    </row>
    <row r="15042" spans="27:27">
      <c r="AA15042" s="16" t="s">
        <v>3878</v>
      </c>
    </row>
    <row r="15043" spans="27:27">
      <c r="AA15043" s="16" t="s">
        <v>6</v>
      </c>
    </row>
    <row r="15044" spans="27:27">
      <c r="AA15044" s="16" t="s">
        <v>250</v>
      </c>
    </row>
    <row r="15045" spans="27:27">
      <c r="AA15045" s="16" t="s">
        <v>250</v>
      </c>
    </row>
    <row r="15046" spans="27:27">
      <c r="AA15046" s="16" t="s">
        <v>325</v>
      </c>
    </row>
    <row r="15047" spans="27:27">
      <c r="AA15047" s="16" t="s">
        <v>57</v>
      </c>
    </row>
    <row r="15048" spans="27:27">
      <c r="AA15048" s="16" t="s">
        <v>3900</v>
      </c>
    </row>
    <row r="15049" spans="27:27">
      <c r="AA15049" s="16" t="s">
        <v>115</v>
      </c>
    </row>
    <row r="15050" spans="27:27">
      <c r="AA15050" s="16" t="s">
        <v>375</v>
      </c>
    </row>
    <row r="15051" spans="27:27">
      <c r="AA15051" s="16" t="s">
        <v>473</v>
      </c>
    </row>
    <row r="15052" spans="27:27">
      <c r="AA15052" s="16" t="s">
        <v>3915</v>
      </c>
    </row>
    <row r="15053" spans="27:27">
      <c r="AA15053" s="16" t="s">
        <v>2302</v>
      </c>
    </row>
    <row r="15054" spans="27:27">
      <c r="AA15054" s="16" t="s">
        <v>451</v>
      </c>
    </row>
    <row r="15055" spans="27:27">
      <c r="AA15055" s="16" t="s">
        <v>753</v>
      </c>
    </row>
    <row r="15056" spans="27:27">
      <c r="AA15056" s="16" t="s">
        <v>490</v>
      </c>
    </row>
    <row r="15057" spans="27:27">
      <c r="AA15057" s="16" t="s">
        <v>108</v>
      </c>
    </row>
    <row r="15058" spans="27:27">
      <c r="AA15058" s="16" t="s">
        <v>1809</v>
      </c>
    </row>
    <row r="15059" spans="27:27">
      <c r="AA15059" s="16" t="s">
        <v>596</v>
      </c>
    </row>
    <row r="15060" spans="27:27">
      <c r="AA15060" s="16" t="s">
        <v>2894</v>
      </c>
    </row>
    <row r="15061" spans="27:27">
      <c r="AA15061" s="16" t="s">
        <v>2602</v>
      </c>
    </row>
    <row r="15062" spans="27:27">
      <c r="AA15062" s="16" t="s">
        <v>52</v>
      </c>
    </row>
    <row r="15063" spans="27:27">
      <c r="AA15063" s="16" t="s">
        <v>72</v>
      </c>
    </row>
    <row r="15064" spans="27:27">
      <c r="AA15064" s="16" t="s">
        <v>249</v>
      </c>
    </row>
    <row r="15065" spans="27:27">
      <c r="AA15065" s="16" t="s">
        <v>451</v>
      </c>
    </row>
    <row r="15066" spans="27:27">
      <c r="AA15066" s="16" t="s">
        <v>702</v>
      </c>
    </row>
    <row r="15067" spans="27:27">
      <c r="AA15067" s="16" t="s">
        <v>1058</v>
      </c>
    </row>
    <row r="15068" spans="27:27">
      <c r="AA15068" s="16" t="s">
        <v>193</v>
      </c>
    </row>
    <row r="15069" spans="27:27">
      <c r="AA15069" s="16" t="s">
        <v>158</v>
      </c>
    </row>
    <row r="15070" spans="27:27">
      <c r="AA15070" s="16" t="s">
        <v>163</v>
      </c>
    </row>
    <row r="15071" spans="27:27">
      <c r="AA15071" s="16" t="s">
        <v>791</v>
      </c>
    </row>
    <row r="15072" spans="27:27">
      <c r="AA15072" s="16" t="s">
        <v>52</v>
      </c>
    </row>
    <row r="15073" spans="27:27">
      <c r="AA15073" s="16" t="s">
        <v>3994</v>
      </c>
    </row>
    <row r="15074" spans="27:27">
      <c r="AA15074" s="16" t="s">
        <v>375</v>
      </c>
    </row>
    <row r="15075" spans="27:27">
      <c r="AA15075" s="16" t="s">
        <v>486</v>
      </c>
    </row>
    <row r="15076" spans="27:27">
      <c r="AA15076" s="16" t="s">
        <v>375</v>
      </c>
    </row>
    <row r="15077" spans="27:27">
      <c r="AA15077" s="16" t="s">
        <v>359</v>
      </c>
    </row>
    <row r="15078" spans="27:27">
      <c r="AA15078" s="16" t="s">
        <v>57</v>
      </c>
    </row>
    <row r="15079" spans="27:27">
      <c r="AA15079" s="16" t="s">
        <v>142</v>
      </c>
    </row>
    <row r="15080" spans="27:27">
      <c r="AA15080" s="16" t="s">
        <v>430</v>
      </c>
    </row>
    <row r="15081" spans="27:27">
      <c r="AA15081" s="16" t="s">
        <v>250</v>
      </c>
    </row>
    <row r="15082" spans="27:27">
      <c r="AA15082" s="16" t="s">
        <v>163</v>
      </c>
    </row>
    <row r="15083" spans="27:27">
      <c r="AA15083" s="16" t="s">
        <v>5</v>
      </c>
    </row>
    <row r="15084" spans="27:27">
      <c r="AA15084" s="16" t="s">
        <v>143</v>
      </c>
    </row>
    <row r="15085" spans="27:27">
      <c r="AA15085" s="16" t="s">
        <v>4026</v>
      </c>
    </row>
    <row r="15086" spans="27:27">
      <c r="AA15086" s="16" t="s">
        <v>41</v>
      </c>
    </row>
    <row r="15087" spans="27:27">
      <c r="AA15087" s="16" t="s">
        <v>116</v>
      </c>
    </row>
    <row r="15088" spans="27:27">
      <c r="AA15088" s="16" t="s">
        <v>101</v>
      </c>
    </row>
    <row r="15089" spans="27:27">
      <c r="AA15089" s="16" t="s">
        <v>688</v>
      </c>
    </row>
    <row r="15090" spans="27:27">
      <c r="AA15090" s="16" t="s">
        <v>449</v>
      </c>
    </row>
    <row r="15091" spans="27:27">
      <c r="AA15091" s="16" t="s">
        <v>3546</v>
      </c>
    </row>
    <row r="15092" spans="27:27">
      <c r="AA15092" s="16" t="s">
        <v>3381</v>
      </c>
    </row>
    <row r="15093" spans="27:27">
      <c r="AA15093" s="16" t="s">
        <v>4070</v>
      </c>
    </row>
    <row r="15094" spans="27:27">
      <c r="AA15094" s="16" t="s">
        <v>5</v>
      </c>
    </row>
    <row r="15095" spans="27:27">
      <c r="AA15095" s="16" t="s">
        <v>4078</v>
      </c>
    </row>
    <row r="15096" spans="27:27">
      <c r="AA15096" s="16" t="s">
        <v>57</v>
      </c>
    </row>
    <row r="15097" spans="27:27">
      <c r="AA15097" s="16" t="s">
        <v>3817</v>
      </c>
    </row>
    <row r="15098" spans="27:27">
      <c r="AA15098" s="16" t="s">
        <v>5</v>
      </c>
    </row>
    <row r="15099" spans="27:27">
      <c r="AA15099" s="16" t="s">
        <v>1360</v>
      </c>
    </row>
    <row r="15100" spans="27:27">
      <c r="AA15100" s="16" t="s">
        <v>885</v>
      </c>
    </row>
    <row r="15101" spans="27:27">
      <c r="AA15101" s="16" t="s">
        <v>660</v>
      </c>
    </row>
    <row r="15102" spans="27:27">
      <c r="AA15102" s="16" t="s">
        <v>595</v>
      </c>
    </row>
    <row r="15103" spans="27:27">
      <c r="AA15103" s="16" t="s">
        <v>163</v>
      </c>
    </row>
    <row r="15104" spans="27:27">
      <c r="AA15104" s="16" t="s">
        <v>5</v>
      </c>
    </row>
    <row r="15105" spans="27:27">
      <c r="AA15105" s="16" t="s">
        <v>450</v>
      </c>
    </row>
    <row r="15106" spans="27:27">
      <c r="AA15106" s="16" t="s">
        <v>14</v>
      </c>
    </row>
    <row r="15107" spans="27:27">
      <c r="AA15107" s="16" t="s">
        <v>59</v>
      </c>
    </row>
    <row r="15108" spans="27:27">
      <c r="AA15108" s="16" t="s">
        <v>1965</v>
      </c>
    </row>
    <row r="15109" spans="27:27">
      <c r="AA15109" s="16" t="s">
        <v>61</v>
      </c>
    </row>
    <row r="15110" spans="27:27">
      <c r="AA15110" s="16" t="s">
        <v>1384</v>
      </c>
    </row>
    <row r="15111" spans="27:27">
      <c r="AA15111" s="16" t="s">
        <v>655</v>
      </c>
    </row>
    <row r="15112" spans="27:27">
      <c r="AA15112" s="16" t="s">
        <v>4126</v>
      </c>
    </row>
    <row r="15113" spans="27:27">
      <c r="AA15113" s="16" t="s">
        <v>3096</v>
      </c>
    </row>
    <row r="15114" spans="27:27">
      <c r="AA15114" s="16" t="s">
        <v>3817</v>
      </c>
    </row>
    <row r="15115" spans="27:27">
      <c r="AA15115" s="16" t="s">
        <v>98</v>
      </c>
    </row>
    <row r="15116" spans="27:27">
      <c r="AA15116" s="16" t="s">
        <v>1864</v>
      </c>
    </row>
    <row r="15117" spans="27:27">
      <c r="AA15117" s="16" t="s">
        <v>4136</v>
      </c>
    </row>
    <row r="15118" spans="27:27">
      <c r="AA15118" s="16" t="s">
        <v>2370</v>
      </c>
    </row>
    <row r="15119" spans="27:27">
      <c r="AA15119" s="16" t="s">
        <v>592</v>
      </c>
    </row>
    <row r="15120" spans="27:27">
      <c r="AA15120" s="16" t="s">
        <v>3456</v>
      </c>
    </row>
    <row r="15121" spans="27:27">
      <c r="AA15121" s="16" t="s">
        <v>4155</v>
      </c>
    </row>
    <row r="15122" spans="27:27">
      <c r="AA15122" s="16" t="s">
        <v>4159</v>
      </c>
    </row>
    <row r="15123" spans="27:27">
      <c r="AA15123" s="16" t="s">
        <v>3164</v>
      </c>
    </row>
    <row r="15124" spans="27:27">
      <c r="AA15124" s="16" t="s">
        <v>1181</v>
      </c>
    </row>
    <row r="15125" spans="27:27">
      <c r="AA15125" s="16" t="s">
        <v>2326</v>
      </c>
    </row>
    <row r="15126" spans="27:27">
      <c r="AA15126" s="16" t="s">
        <v>2170</v>
      </c>
    </row>
    <row r="15127" spans="27:27">
      <c r="AA15127" s="16" t="s">
        <v>284</v>
      </c>
    </row>
    <row r="15128" spans="27:27">
      <c r="AA15128" s="16" t="s">
        <v>5</v>
      </c>
    </row>
    <row r="15129" spans="27:27">
      <c r="AA15129" s="16" t="s">
        <v>163</v>
      </c>
    </row>
    <row r="15130" spans="27:27">
      <c r="AA15130" s="16" t="s">
        <v>250</v>
      </c>
    </row>
    <row r="15131" spans="27:27">
      <c r="AA15131" s="16" t="s">
        <v>1759</v>
      </c>
    </row>
    <row r="15132" spans="27:27">
      <c r="AA15132" s="16" t="s">
        <v>4224</v>
      </c>
    </row>
    <row r="15133" spans="27:27">
      <c r="AA15133" s="16" t="s">
        <v>989</v>
      </c>
    </row>
    <row r="15134" spans="27:27">
      <c r="AA15134" s="16" t="s">
        <v>325</v>
      </c>
    </row>
    <row r="15135" spans="27:27">
      <c r="AA15135" s="16" t="s">
        <v>116</v>
      </c>
    </row>
    <row r="15136" spans="27:27">
      <c r="AA15136" s="16" t="s">
        <v>163</v>
      </c>
    </row>
    <row r="15137" spans="27:27">
      <c r="AA15137" s="16" t="s">
        <v>2214</v>
      </c>
    </row>
    <row r="15138" spans="27:27">
      <c r="AA15138" s="16" t="s">
        <v>2080</v>
      </c>
    </row>
    <row r="15139" spans="27:27">
      <c r="AA15139" s="16" t="s">
        <v>4247</v>
      </c>
    </row>
    <row r="15140" spans="27:27">
      <c r="AA15140" s="16" t="s">
        <v>478</v>
      </c>
    </row>
    <row r="15141" spans="27:27">
      <c r="AA15141" s="16" t="s">
        <v>41</v>
      </c>
    </row>
    <row r="15142" spans="27:27">
      <c r="AA15142" s="16" t="s">
        <v>4256</v>
      </c>
    </row>
    <row r="15143" spans="27:27">
      <c r="AA15143" s="16" t="s">
        <v>41</v>
      </c>
    </row>
    <row r="15144" spans="27:27">
      <c r="AA15144" s="16" t="s">
        <v>4277</v>
      </c>
    </row>
    <row r="15145" spans="27:27">
      <c r="AA15145" s="16" t="s">
        <v>1187</v>
      </c>
    </row>
    <row r="15146" spans="27:27">
      <c r="AA15146" s="16" t="s">
        <v>121</v>
      </c>
    </row>
    <row r="15147" spans="27:27">
      <c r="AA15147" s="16" t="s">
        <v>121</v>
      </c>
    </row>
    <row r="15149" spans="27:27">
      <c r="AA15149" s="16" t="s">
        <v>775</v>
      </c>
    </row>
    <row r="15150" spans="27:27">
      <c r="AA15150" s="16" t="s">
        <v>163</v>
      </c>
    </row>
    <row r="15151" spans="27:27">
      <c r="AA15151" s="16" t="s">
        <v>4296</v>
      </c>
    </row>
    <row r="15152" spans="27:27">
      <c r="AA15152" s="16" t="s">
        <v>674</v>
      </c>
    </row>
    <row r="15153" spans="27:27">
      <c r="AA15153" s="16" t="s">
        <v>0</v>
      </c>
    </row>
    <row r="15154" spans="27:27">
      <c r="AA15154" s="16" t="s">
        <v>56</v>
      </c>
    </row>
    <row r="15155" spans="27:27">
      <c r="AA15155" s="16" t="s">
        <v>4308</v>
      </c>
    </row>
    <row r="15156" spans="27:27">
      <c r="AA15156" s="16" t="s">
        <v>228</v>
      </c>
    </row>
    <row r="15157" spans="27:27">
      <c r="AA15157" s="16" t="s">
        <v>290</v>
      </c>
    </row>
    <row r="15158" spans="27:27">
      <c r="AA15158" s="16" t="s">
        <v>184</v>
      </c>
    </row>
    <row r="15159" spans="27:27">
      <c r="AA15159" s="16" t="s">
        <v>24</v>
      </c>
    </row>
    <row r="15160" spans="27:27">
      <c r="AA15160" s="16" t="s">
        <v>2307</v>
      </c>
    </row>
    <row r="15161" spans="27:27">
      <c r="AA15161" s="16" t="s">
        <v>828</v>
      </c>
    </row>
    <row r="15162" spans="27:27">
      <c r="AA15162" s="16" t="s">
        <v>3458</v>
      </c>
    </row>
    <row r="15163" spans="27:27">
      <c r="AA15163" s="16" t="s">
        <v>394</v>
      </c>
    </row>
    <row r="15164" spans="27:27">
      <c r="AA15164" s="16" t="s">
        <v>181</v>
      </c>
    </row>
    <row r="15165" spans="27:27">
      <c r="AA15165" s="16" t="s">
        <v>4339</v>
      </c>
    </row>
    <row r="15166" spans="27:27">
      <c r="AA15166" s="16" t="s">
        <v>4343</v>
      </c>
    </row>
    <row r="15167" spans="27:27">
      <c r="AA15167" s="16" t="s">
        <v>4343</v>
      </c>
    </row>
    <row r="15168" spans="27:27">
      <c r="AA15168" s="16" t="s">
        <v>93</v>
      </c>
    </row>
    <row r="15169" spans="27:27">
      <c r="AA15169" s="16" t="s">
        <v>163</v>
      </c>
    </row>
    <row r="15170" spans="27:27">
      <c r="AA15170" s="16" t="s">
        <v>4355</v>
      </c>
    </row>
    <row r="15171" spans="27:27">
      <c r="AA15171" s="16" t="s">
        <v>185</v>
      </c>
    </row>
    <row r="15172" spans="27:27">
      <c r="AA15172" s="16" t="s">
        <v>185</v>
      </c>
    </row>
    <row r="15173" spans="27:27">
      <c r="AA15173" s="16" t="s">
        <v>93</v>
      </c>
    </row>
    <row r="15174" spans="27:27">
      <c r="AA15174" s="16" t="s">
        <v>3401</v>
      </c>
    </row>
    <row r="15175" spans="27:27">
      <c r="AA15175" s="16" t="s">
        <v>4219</v>
      </c>
    </row>
    <row r="15176" spans="27:27">
      <c r="AA15176" s="16" t="s">
        <v>228</v>
      </c>
    </row>
    <row r="15177" spans="27:27">
      <c r="AA15177" s="16" t="s">
        <v>262</v>
      </c>
    </row>
    <row r="15178" spans="27:27">
      <c r="AA15178" s="16" t="s">
        <v>4371</v>
      </c>
    </row>
    <row r="15179" spans="27:27">
      <c r="AA15179" s="16" t="s">
        <v>4375</v>
      </c>
    </row>
    <row r="15180" spans="27:27">
      <c r="AA15180" s="16" t="s">
        <v>766</v>
      </c>
    </row>
    <row r="15181" spans="27:27">
      <c r="AA15181" s="16" t="s">
        <v>359</v>
      </c>
    </row>
    <row r="15182" spans="27:27">
      <c r="AA15182" s="16" t="s">
        <v>222</v>
      </c>
    </row>
    <row r="15183" spans="27:27">
      <c r="AA15183" s="16" t="s">
        <v>2631</v>
      </c>
    </row>
    <row r="15184" spans="27:27">
      <c r="AA15184" s="16" t="s">
        <v>7</v>
      </c>
    </row>
    <row r="15185" spans="27:27">
      <c r="AA15185" s="16" t="s">
        <v>53</v>
      </c>
    </row>
    <row r="15186" spans="27:27">
      <c r="AA15186" s="16" t="s">
        <v>435</v>
      </c>
    </row>
    <row r="15187" spans="27:27">
      <c r="AA15187" s="16" t="s">
        <v>163</v>
      </c>
    </row>
    <row r="15188" spans="27:27">
      <c r="AA15188" s="16" t="s">
        <v>1332</v>
      </c>
    </row>
    <row r="15189" spans="27:27">
      <c r="AA15189" s="16" t="s">
        <v>375</v>
      </c>
    </row>
    <row r="15190" spans="27:27">
      <c r="AA15190" s="16" t="s">
        <v>298</v>
      </c>
    </row>
    <row r="15191" spans="27:27">
      <c r="AA15191" s="16" t="s">
        <v>3157</v>
      </c>
    </row>
    <row r="15192" spans="27:27">
      <c r="AA15192" s="16" t="s">
        <v>158</v>
      </c>
    </row>
    <row r="15193" spans="27:27">
      <c r="AA15193" s="16" t="s">
        <v>4426</v>
      </c>
    </row>
    <row r="15194" spans="27:27">
      <c r="AA15194" s="16" t="s">
        <v>4431</v>
      </c>
    </row>
    <row r="15195" spans="27:27">
      <c r="AA15195" s="16" t="s">
        <v>4435</v>
      </c>
    </row>
    <row r="15196" spans="27:27">
      <c r="AA15196" s="16" t="s">
        <v>13</v>
      </c>
    </row>
    <row r="15197" spans="27:27">
      <c r="AA15197" s="16" t="s">
        <v>577</v>
      </c>
    </row>
    <row r="15198" spans="27:27">
      <c r="AA15198" s="16" t="s">
        <v>4444</v>
      </c>
    </row>
    <row r="15199" spans="27:27">
      <c r="AA15199" s="16" t="s">
        <v>1081</v>
      </c>
    </row>
    <row r="15200" spans="27:27">
      <c r="AA15200" s="16" t="s">
        <v>1658</v>
      </c>
    </row>
    <row r="15201" spans="27:27">
      <c r="AA15201" s="16" t="s">
        <v>4454</v>
      </c>
    </row>
    <row r="15202" spans="27:27">
      <c r="AA15202" s="16" t="s">
        <v>98</v>
      </c>
    </row>
    <row r="15203" spans="27:27">
      <c r="AA15203" s="16" t="s">
        <v>1120</v>
      </c>
    </row>
    <row r="15204" spans="27:27">
      <c r="AA15204" s="16" t="s">
        <v>2186</v>
      </c>
    </row>
    <row r="15205" spans="27:27">
      <c r="AA15205" s="16" t="s">
        <v>2214</v>
      </c>
    </row>
    <row r="15206" spans="27:27">
      <c r="AA15206" s="16" t="s">
        <v>172</v>
      </c>
    </row>
    <row r="15207" spans="27:27">
      <c r="AA15207" s="16" t="s">
        <v>367</v>
      </c>
    </row>
    <row r="15208" spans="27:27">
      <c r="AA15208" s="16" t="s">
        <v>130</v>
      </c>
    </row>
    <row r="15209" spans="27:27">
      <c r="AA15209" s="16" t="s">
        <v>688</v>
      </c>
    </row>
    <row r="15210" spans="27:27">
      <c r="AA15210" s="16" t="s">
        <v>56</v>
      </c>
    </row>
    <row r="15211" spans="27:27">
      <c r="AA15211" s="16" t="s">
        <v>142</v>
      </c>
    </row>
    <row r="15212" spans="27:27">
      <c r="AA15212" s="16" t="s">
        <v>595</v>
      </c>
    </row>
    <row r="15213" spans="27:27">
      <c r="AA15213" s="16" t="s">
        <v>4486</v>
      </c>
    </row>
    <row r="15214" spans="27:27">
      <c r="AA15214" s="16" t="s">
        <v>29</v>
      </c>
    </row>
    <row r="15215" spans="27:27">
      <c r="AA15215" s="16" t="s">
        <v>1003</v>
      </c>
    </row>
    <row r="15216" spans="27:27">
      <c r="AA15216" s="16" t="s">
        <v>4492</v>
      </c>
    </row>
    <row r="15217" spans="27:27">
      <c r="AA15217" s="16" t="s">
        <v>146</v>
      </c>
    </row>
    <row r="15218" spans="27:27">
      <c r="AA15218" s="16" t="s">
        <v>91</v>
      </c>
    </row>
    <row r="15219" spans="27:27">
      <c r="AA15219" s="16" t="s">
        <v>1262</v>
      </c>
    </row>
    <row r="15220" spans="27:27">
      <c r="AA15220" s="16" t="s">
        <v>163</v>
      </c>
    </row>
    <row r="15221" spans="27:27">
      <c r="AA15221" s="16" t="s">
        <v>2260</v>
      </c>
    </row>
    <row r="15222" spans="27:27">
      <c r="AA15222" s="16" t="s">
        <v>121</v>
      </c>
    </row>
    <row r="15223" spans="27:27">
      <c r="AA15223" s="16" t="s">
        <v>61</v>
      </c>
    </row>
    <row r="15224" spans="27:27">
      <c r="AA15224" s="16">
        <v>3</v>
      </c>
    </row>
    <row r="15225" spans="27:27">
      <c r="AA15225" s="16" t="s">
        <v>4513</v>
      </c>
    </row>
    <row r="15226" spans="27:27">
      <c r="AA15226" s="16" t="s">
        <v>1293</v>
      </c>
    </row>
    <row r="15227" spans="27:27">
      <c r="AA15227" s="16" t="s">
        <v>1626</v>
      </c>
    </row>
    <row r="15228" spans="27:27">
      <c r="AA15228" s="16" t="s">
        <v>91</v>
      </c>
    </row>
    <row r="15229" spans="27:27">
      <c r="AA15229" s="16" t="s">
        <v>1960</v>
      </c>
    </row>
    <row r="15230" spans="27:27">
      <c r="AA15230" s="16" t="s">
        <v>30</v>
      </c>
    </row>
    <row r="15231" spans="27:27">
      <c r="AA15231" s="16" t="s">
        <v>4535</v>
      </c>
    </row>
    <row r="15232" spans="27:27">
      <c r="AA15232" s="16" t="s">
        <v>151</v>
      </c>
    </row>
    <row r="15233" spans="27:27">
      <c r="AA15233" s="16" t="s">
        <v>23</v>
      </c>
    </row>
    <row r="15234" spans="27:27">
      <c r="AA15234" s="16" t="s">
        <v>1477</v>
      </c>
    </row>
    <row r="15235" spans="27:27">
      <c r="AA15235" s="16" t="s">
        <v>4547</v>
      </c>
    </row>
    <row r="15236" spans="27:27">
      <c r="AA15236" s="16" t="s">
        <v>6</v>
      </c>
    </row>
    <row r="15237" spans="27:27">
      <c r="AA15237" s="16" t="s">
        <v>150</v>
      </c>
    </row>
    <row r="15238" spans="27:27">
      <c r="AA15238" s="16" t="s">
        <v>692</v>
      </c>
    </row>
    <row r="15239" spans="27:27">
      <c r="AA15239" s="16" t="s">
        <v>386</v>
      </c>
    </row>
    <row r="15240" spans="27:27">
      <c r="AA15240" s="16" t="s">
        <v>795</v>
      </c>
    </row>
    <row r="15241" spans="27:27">
      <c r="AA15241" s="16" t="s">
        <v>454</v>
      </c>
    </row>
    <row r="15242" spans="27:27">
      <c r="AA15242" s="16" t="s">
        <v>2435</v>
      </c>
    </row>
    <row r="15243" spans="27:27">
      <c r="AA15243" s="16" t="s">
        <v>128</v>
      </c>
    </row>
    <row r="15244" spans="27:27">
      <c r="AA15244" s="16" t="s">
        <v>56</v>
      </c>
    </row>
    <row r="15245" spans="27:27">
      <c r="AA15245" s="16" t="s">
        <v>3277</v>
      </c>
    </row>
    <row r="15246" spans="27:27">
      <c r="AA15246" s="16">
        <v>3</v>
      </c>
    </row>
    <row r="15247" spans="27:27">
      <c r="AA15247" s="16" t="s">
        <v>4589</v>
      </c>
    </row>
    <row r="15248" spans="27:27">
      <c r="AA15248" s="16" t="s">
        <v>151</v>
      </c>
    </row>
    <row r="15249" spans="27:27">
      <c r="AA15249" s="16" t="s">
        <v>550</v>
      </c>
    </row>
    <row r="15250" spans="27:27">
      <c r="AA15250" s="16" t="s">
        <v>28</v>
      </c>
    </row>
    <row r="15251" spans="27:27">
      <c r="AA15251" s="16" t="s">
        <v>381</v>
      </c>
    </row>
    <row r="15252" spans="27:27">
      <c r="AA15252" s="16" t="s">
        <v>2375</v>
      </c>
    </row>
    <row r="15253" spans="27:27">
      <c r="AA15253" s="16" t="s">
        <v>486</v>
      </c>
    </row>
    <row r="15254" spans="27:27">
      <c r="AA15254" s="16" t="s">
        <v>2602</v>
      </c>
    </row>
    <row r="15255" spans="27:27">
      <c r="AA15255" s="16" t="s">
        <v>163</v>
      </c>
    </row>
    <row r="15256" spans="27:27">
      <c r="AA15256" s="16" t="s">
        <v>386</v>
      </c>
    </row>
    <row r="15257" spans="27:27">
      <c r="AA15257" s="16" t="s">
        <v>435</v>
      </c>
    </row>
    <row r="15258" spans="27:27">
      <c r="AA15258" s="16" t="s">
        <v>142</v>
      </c>
    </row>
    <row r="15259" spans="27:27">
      <c r="AA15259" s="16" t="s">
        <v>143</v>
      </c>
    </row>
    <row r="15260" spans="27:27">
      <c r="AA15260" s="16" t="s">
        <v>29</v>
      </c>
    </row>
    <row r="15261" spans="27:27">
      <c r="AA15261" s="16" t="s">
        <v>4624</v>
      </c>
    </row>
    <row r="15262" spans="27:27">
      <c r="AA15262" s="16" t="s">
        <v>3785</v>
      </c>
    </row>
    <row r="15263" spans="27:27">
      <c r="AA15263" s="16" t="s">
        <v>0</v>
      </c>
    </row>
    <row r="15264" spans="27:27">
      <c r="AA15264" s="16" t="s">
        <v>4375</v>
      </c>
    </row>
    <row r="15265" spans="27:27">
      <c r="AA15265" s="16" t="s">
        <v>4635</v>
      </c>
    </row>
    <row r="15266" spans="27:27">
      <c r="AA15266" s="16" t="s">
        <v>25</v>
      </c>
    </row>
    <row r="15267" spans="27:27">
      <c r="AA15267" s="16" t="s">
        <v>1293</v>
      </c>
    </row>
    <row r="15268" spans="27:27">
      <c r="AA15268" s="16" t="s">
        <v>4639</v>
      </c>
    </row>
    <row r="15269" spans="27:27">
      <c r="AA15269" s="16" t="s">
        <v>41</v>
      </c>
    </row>
    <row r="15270" spans="27:27">
      <c r="AA15270" s="16" t="s">
        <v>193</v>
      </c>
    </row>
    <row r="15271" spans="27:27">
      <c r="AA15271" s="16" t="s">
        <v>1195</v>
      </c>
    </row>
    <row r="15272" spans="27:27">
      <c r="AA15272" s="16" t="s">
        <v>121</v>
      </c>
    </row>
    <row r="15273" spans="27:27">
      <c r="AA15273" s="16" t="s">
        <v>41</v>
      </c>
    </row>
    <row r="15274" spans="27:27">
      <c r="AA15274" s="16" t="s">
        <v>1462</v>
      </c>
    </row>
    <row r="15275" spans="27:27">
      <c r="AA15275" s="16" t="s">
        <v>31</v>
      </c>
    </row>
    <row r="15276" spans="27:27">
      <c r="AA15276" s="16" t="s">
        <v>56</v>
      </c>
    </row>
    <row r="15277" spans="27:27">
      <c r="AA15277" s="16" t="s">
        <v>703</v>
      </c>
    </row>
    <row r="15278" spans="27:27">
      <c r="AA15278" s="16" t="s">
        <v>487</v>
      </c>
    </row>
    <row r="15279" spans="27:27">
      <c r="AA15279" s="16" t="s">
        <v>41</v>
      </c>
    </row>
    <row r="15280" spans="27:27">
      <c r="AA15280" s="16" t="s">
        <v>14</v>
      </c>
    </row>
    <row r="15281" spans="27:27">
      <c r="AA15281" s="16" t="s">
        <v>41</v>
      </c>
    </row>
    <row r="15282" spans="27:27">
      <c r="AA15282" s="16" t="s">
        <v>38</v>
      </c>
    </row>
    <row r="15283" spans="27:27">
      <c r="AA15283" s="16" t="s">
        <v>1001</v>
      </c>
    </row>
    <row r="15284" spans="27:27">
      <c r="AA15284" s="16" t="s">
        <v>2988</v>
      </c>
    </row>
    <row r="15285" spans="27:27">
      <c r="AA15285" s="16" t="s">
        <v>4698</v>
      </c>
    </row>
    <row r="15286" spans="27:27">
      <c r="AA15286" s="16" t="s">
        <v>28</v>
      </c>
    </row>
    <row r="15287" spans="27:27">
      <c r="AA15287" s="16" t="s">
        <v>158</v>
      </c>
    </row>
    <row r="15288" spans="27:27">
      <c r="AA15288" s="16" t="s">
        <v>234</v>
      </c>
    </row>
    <row r="15289" spans="27:27">
      <c r="AA15289" s="16" t="s">
        <v>29</v>
      </c>
    </row>
    <row r="15290" spans="27:27">
      <c r="AA15290" s="16" t="s">
        <v>1127</v>
      </c>
    </row>
    <row r="15291" spans="27:27">
      <c r="AA15291" s="16" t="s">
        <v>4718</v>
      </c>
    </row>
    <row r="15292" spans="27:27">
      <c r="AA15292" s="16">
        <v>3</v>
      </c>
    </row>
    <row r="15293" spans="27:27">
      <c r="AA15293" s="16" t="s">
        <v>3404</v>
      </c>
    </row>
    <row r="15294" spans="27:27">
      <c r="AA15294" s="16" t="s">
        <v>1086</v>
      </c>
    </row>
    <row r="15295" spans="27:27">
      <c r="AA15295" s="16" t="s">
        <v>4733</v>
      </c>
    </row>
    <row r="15296" spans="27:27">
      <c r="AA15296" s="16" t="s">
        <v>2746</v>
      </c>
    </row>
    <row r="15297" spans="27:27">
      <c r="AA15297" s="16" t="s">
        <v>4733</v>
      </c>
    </row>
    <row r="15298" spans="27:27">
      <c r="AA15298" s="16" t="s">
        <v>347</v>
      </c>
    </row>
    <row r="15299" spans="27:27">
      <c r="AA15299" s="16" t="s">
        <v>4745</v>
      </c>
    </row>
    <row r="15300" spans="27:27">
      <c r="AA15300" s="16" t="s">
        <v>181</v>
      </c>
    </row>
    <row r="15301" spans="27:27">
      <c r="AA15301" s="16" t="s">
        <v>1394</v>
      </c>
    </row>
    <row r="15302" spans="27:27">
      <c r="AA15302" s="16" t="s">
        <v>454</v>
      </c>
    </row>
    <row r="15303" spans="27:27">
      <c r="AA15303" s="16" t="s">
        <v>3386</v>
      </c>
    </row>
    <row r="15304" spans="27:27">
      <c r="AA15304" s="16" t="s">
        <v>3423</v>
      </c>
    </row>
    <row r="15305" spans="27:27">
      <c r="AA15305" s="16" t="s">
        <v>3423</v>
      </c>
    </row>
    <row r="15306" spans="27:27">
      <c r="AA15306" s="16" t="s">
        <v>4753</v>
      </c>
    </row>
    <row r="15307" spans="27:27">
      <c r="AA15307" s="16" t="s">
        <v>2127</v>
      </c>
    </row>
    <row r="15308" spans="27:27">
      <c r="AA15308" s="16" t="s">
        <v>330</v>
      </c>
    </row>
    <row r="15309" spans="27:27">
      <c r="AA15309" s="16" t="s">
        <v>4760</v>
      </c>
    </row>
    <row r="15310" spans="27:27">
      <c r="AA15310" s="16" t="s">
        <v>3343</v>
      </c>
    </row>
    <row r="15311" spans="27:27">
      <c r="AA15311" s="16" t="s">
        <v>4767</v>
      </c>
    </row>
    <row r="15312" spans="27:27">
      <c r="AA15312" s="16" t="s">
        <v>2127</v>
      </c>
    </row>
    <row r="15313" spans="27:27">
      <c r="AA15313" s="16" t="s">
        <v>571</v>
      </c>
    </row>
    <row r="15314" spans="27:27">
      <c r="AA15314" s="16" t="s">
        <v>4508</v>
      </c>
    </row>
    <row r="15315" spans="27:27">
      <c r="AA15315" s="16" t="s">
        <v>198</v>
      </c>
    </row>
    <row r="15316" spans="27:27">
      <c r="AA15316" s="16" t="s">
        <v>66</v>
      </c>
    </row>
    <row r="15317" spans="27:27">
      <c r="AA15317" s="16" t="s">
        <v>2127</v>
      </c>
    </row>
    <row r="15318" spans="27:27">
      <c r="AA15318" s="16" t="s">
        <v>4784</v>
      </c>
    </row>
    <row r="15319" spans="27:27">
      <c r="AA15319" s="16" t="s">
        <v>971</v>
      </c>
    </row>
    <row r="15320" spans="27:27">
      <c r="AA15320" s="16" t="s">
        <v>298</v>
      </c>
    </row>
    <row r="15321" spans="27:27">
      <c r="AA15321" s="16" t="s">
        <v>1084</v>
      </c>
    </row>
    <row r="15322" spans="27:27">
      <c r="AA15322" s="16" t="s">
        <v>66</v>
      </c>
    </row>
    <row r="15323" spans="27:27">
      <c r="AA15323" s="16" t="s">
        <v>795</v>
      </c>
    </row>
    <row r="15324" spans="27:27">
      <c r="AA15324" s="16" t="s">
        <v>48</v>
      </c>
    </row>
    <row r="15325" spans="27:27">
      <c r="AA15325" s="16" t="s">
        <v>1415</v>
      </c>
    </row>
    <row r="15326" spans="27:27">
      <c r="AA15326" s="16" t="s">
        <v>2804</v>
      </c>
    </row>
    <row r="15327" spans="27:27">
      <c r="AA15327" s="16" t="s">
        <v>4811</v>
      </c>
    </row>
    <row r="15328" spans="27:27">
      <c r="AA15328" s="16" t="s">
        <v>874</v>
      </c>
    </row>
    <row r="15329" spans="27:27">
      <c r="AA15329" s="7">
        <v>7.9699999999999993E-2</v>
      </c>
    </row>
    <row r="15330" spans="27:27">
      <c r="AA15330" s="16" t="s">
        <v>529</v>
      </c>
    </row>
    <row r="15331" spans="27:27">
      <c r="AA15331" s="16" t="s">
        <v>4757</v>
      </c>
    </row>
    <row r="15332" spans="27:27">
      <c r="AA15332" s="16" t="s">
        <v>1339</v>
      </c>
    </row>
    <row r="15333" spans="27:27">
      <c r="AA15333" s="16" t="s">
        <v>4840</v>
      </c>
    </row>
    <row r="15334" spans="27:27">
      <c r="AA15334" s="16" t="s">
        <v>72</v>
      </c>
    </row>
    <row r="15335" spans="27:27">
      <c r="AA15335" s="16" t="s">
        <v>505</v>
      </c>
    </row>
    <row r="15336" spans="27:27">
      <c r="AA15336" s="16" t="s">
        <v>953</v>
      </c>
    </row>
    <row r="15337" spans="27:27">
      <c r="AA15337" s="16" t="s">
        <v>928</v>
      </c>
    </row>
    <row r="15338" spans="27:27">
      <c r="AA15338" s="16" t="s">
        <v>163</v>
      </c>
    </row>
    <row r="15339" spans="27:27">
      <c r="AA15339" s="16" t="s">
        <v>249</v>
      </c>
    </row>
    <row r="15340" spans="27:27">
      <c r="AA15340" s="16" t="s">
        <v>163</v>
      </c>
    </row>
    <row r="15341" spans="27:27">
      <c r="AA15341" s="16" t="s">
        <v>4869</v>
      </c>
    </row>
    <row r="15342" spans="27:27">
      <c r="AA15342" s="16" t="s">
        <v>250</v>
      </c>
    </row>
    <row r="15343" spans="27:27">
      <c r="AA15343" s="16" t="s">
        <v>250</v>
      </c>
    </row>
    <row r="15344" spans="27:27">
      <c r="AA15344" s="16" t="s">
        <v>59</v>
      </c>
    </row>
    <row r="15345" spans="27:27">
      <c r="AA15345" s="16" t="s">
        <v>98</v>
      </c>
    </row>
    <row r="15346" spans="27:27">
      <c r="AA15346" s="16" t="s">
        <v>121</v>
      </c>
    </row>
    <row r="15347" spans="27:27">
      <c r="AA15347" s="16" t="s">
        <v>3231</v>
      </c>
    </row>
    <row r="15348" spans="27:27">
      <c r="AA15348" s="16" t="s">
        <v>778</v>
      </c>
    </row>
    <row r="15349" spans="27:27">
      <c r="AA15349" s="16" t="s">
        <v>4889</v>
      </c>
    </row>
    <row r="15350" spans="27:27">
      <c r="AA15350" s="16" t="s">
        <v>559</v>
      </c>
    </row>
    <row r="15351" spans="27:27">
      <c r="AA15351" s="16" t="s">
        <v>1360</v>
      </c>
    </row>
    <row r="15352" spans="27:27">
      <c r="AA15352" s="16" t="s">
        <v>56</v>
      </c>
    </row>
    <row r="15353" spans="27:27">
      <c r="AA15353" s="16" t="s">
        <v>2651</v>
      </c>
    </row>
    <row r="15354" spans="27:27">
      <c r="AA15354" s="16" t="s">
        <v>548</v>
      </c>
    </row>
    <row r="15355" spans="27:27">
      <c r="AA15355" s="16" t="s">
        <v>450</v>
      </c>
    </row>
    <row r="15356" spans="27:27">
      <c r="AA15356" s="16" t="s">
        <v>2527</v>
      </c>
    </row>
    <row r="15357" spans="27:27">
      <c r="AA15357" s="16" t="s">
        <v>250</v>
      </c>
    </row>
    <row r="15358" spans="27:27">
      <c r="AA15358" s="16" t="s">
        <v>478</v>
      </c>
    </row>
    <row r="15359" spans="27:27">
      <c r="AA15359" s="16" t="s">
        <v>142</v>
      </c>
    </row>
    <row r="15360" spans="27:27">
      <c r="AA15360" s="16" t="s">
        <v>4917</v>
      </c>
    </row>
    <row r="15361" spans="27:27">
      <c r="AA15361" s="16" t="s">
        <v>2243</v>
      </c>
    </row>
    <row r="15362" spans="27:27">
      <c r="AA15362" s="16" t="s">
        <v>4926</v>
      </c>
    </row>
    <row r="15363" spans="27:27">
      <c r="AA15363" s="16" t="s">
        <v>1081</v>
      </c>
    </row>
    <row r="15364" spans="27:27">
      <c r="AA15364" s="16" t="s">
        <v>28</v>
      </c>
    </row>
    <row r="15365" spans="27:27">
      <c r="AA15365" s="16" t="s">
        <v>31</v>
      </c>
    </row>
    <row r="15366" spans="27:27">
      <c r="AA15366" s="16" t="s">
        <v>2285</v>
      </c>
    </row>
    <row r="15367" spans="27:27">
      <c r="AA15367" s="16" t="s">
        <v>1139</v>
      </c>
    </row>
    <row r="15368" spans="27:27">
      <c r="AA15368" s="16" t="s">
        <v>1658</v>
      </c>
    </row>
    <row r="15369" spans="27:27">
      <c r="AA15369" s="16" t="s">
        <v>189</v>
      </c>
    </row>
    <row r="15370" spans="27:27">
      <c r="AA15370" s="16" t="s">
        <v>1165</v>
      </c>
    </row>
    <row r="15371" spans="27:27">
      <c r="AA15371" s="16" t="s">
        <v>142</v>
      </c>
    </row>
    <row r="15372" spans="27:27">
      <c r="AA15372" s="16" t="s">
        <v>767</v>
      </c>
    </row>
    <row r="15373" spans="27:27">
      <c r="AA15373" s="16" t="s">
        <v>32</v>
      </c>
    </row>
    <row r="15374" spans="27:27">
      <c r="AA15374" s="16" t="s">
        <v>5</v>
      </c>
    </row>
    <row r="15375" spans="27:27">
      <c r="AA15375" s="16" t="s">
        <v>240</v>
      </c>
    </row>
    <row r="15376" spans="27:27">
      <c r="AA15376" s="16" t="s">
        <v>778</v>
      </c>
    </row>
    <row r="15377" spans="27:27">
      <c r="AA15377" s="16" t="s">
        <v>48</v>
      </c>
    </row>
    <row r="15378" spans="27:27">
      <c r="AA15378" s="16" t="s">
        <v>163</v>
      </c>
    </row>
    <row r="15379" spans="27:27">
      <c r="AA15379" s="16" t="s">
        <v>4967</v>
      </c>
    </row>
    <row r="15380" spans="27:27">
      <c r="AA15380" s="16" t="s">
        <v>457</v>
      </c>
    </row>
    <row r="15381" spans="27:27">
      <c r="AA15381" s="16" t="s">
        <v>163</v>
      </c>
    </row>
    <row r="15382" spans="27:27">
      <c r="AA15382" s="16">
        <v>2</v>
      </c>
    </row>
    <row r="15383" spans="27:27">
      <c r="AA15383" s="16" t="s">
        <v>284</v>
      </c>
    </row>
    <row r="15384" spans="27:27">
      <c r="AA15384" s="16" t="s">
        <v>1390</v>
      </c>
    </row>
    <row r="15385" spans="27:27">
      <c r="AA15385" s="16" t="s">
        <v>191</v>
      </c>
    </row>
    <row r="15386" spans="27:27">
      <c r="AA15386" s="16" t="s">
        <v>32</v>
      </c>
    </row>
    <row r="15387" spans="27:27">
      <c r="AA15387" s="16" t="s">
        <v>1462</v>
      </c>
    </row>
    <row r="15388" spans="27:27">
      <c r="AA15388" s="16" t="s">
        <v>235</v>
      </c>
    </row>
    <row r="15389" spans="27:27">
      <c r="AA15389" s="16" t="s">
        <v>2449</v>
      </c>
    </row>
    <row r="15390" spans="27:27">
      <c r="AA15390" s="16" t="s">
        <v>5</v>
      </c>
    </row>
    <row r="15391" spans="27:27">
      <c r="AA15391" s="16" t="s">
        <v>66</v>
      </c>
    </row>
    <row r="15392" spans="27:27">
      <c r="AA15392" s="16" t="s">
        <v>1050</v>
      </c>
    </row>
    <row r="15393" spans="27:27">
      <c r="AA15393" s="16" t="s">
        <v>262</v>
      </c>
    </row>
    <row r="15394" spans="27:27">
      <c r="AA15394" s="16" t="s">
        <v>131</v>
      </c>
    </row>
    <row r="15395" spans="27:27">
      <c r="AA15395" s="16" t="s">
        <v>142</v>
      </c>
    </row>
    <row r="15396" spans="27:27">
      <c r="AA15396" s="16" t="s">
        <v>2763</v>
      </c>
    </row>
    <row r="15397" spans="27:27">
      <c r="AA15397" s="16" t="s">
        <v>31</v>
      </c>
    </row>
    <row r="15398" spans="27:27">
      <c r="AA15398" s="16" t="s">
        <v>121</v>
      </c>
    </row>
    <row r="15399" spans="27:27">
      <c r="AA15399" s="16" t="s">
        <v>5011</v>
      </c>
    </row>
    <row r="15400" spans="27:27">
      <c r="AA15400" s="16" t="s">
        <v>3634</v>
      </c>
    </row>
    <row r="15401" spans="27:27">
      <c r="AA15401" s="16" t="s">
        <v>759</v>
      </c>
    </row>
    <row r="15402" spans="27:27">
      <c r="AA15402" s="16" t="s">
        <v>1868</v>
      </c>
    </row>
    <row r="15403" spans="27:27">
      <c r="AA15403" s="16" t="s">
        <v>56</v>
      </c>
    </row>
    <row r="15404" spans="27:27">
      <c r="AA15404" s="16" t="s">
        <v>102</v>
      </c>
    </row>
    <row r="15405" spans="27:27">
      <c r="AA15405" s="16" t="s">
        <v>57</v>
      </c>
    </row>
    <row r="15406" spans="27:27">
      <c r="AA15406" s="16" t="s">
        <v>1758</v>
      </c>
    </row>
    <row r="15407" spans="27:27">
      <c r="AA15407" s="16" t="s">
        <v>72</v>
      </c>
    </row>
    <row r="15408" spans="27:27">
      <c r="AA15408" s="16" t="s">
        <v>185</v>
      </c>
    </row>
    <row r="15409" spans="27:27">
      <c r="AA15409" s="16" t="s">
        <v>1658</v>
      </c>
    </row>
    <row r="15410" spans="27:27">
      <c r="AA15410" s="16" t="s">
        <v>35</v>
      </c>
    </row>
    <row r="15411" spans="27:27">
      <c r="AA15411" s="16" t="s">
        <v>296</v>
      </c>
    </row>
    <row r="15412" spans="27:27">
      <c r="AA15412" s="16" t="s">
        <v>1544</v>
      </c>
    </row>
    <row r="15413" spans="27:27">
      <c r="AA15413" s="16" t="s">
        <v>330</v>
      </c>
    </row>
    <row r="15414" spans="27:27">
      <c r="AA15414" s="16" t="s">
        <v>2909</v>
      </c>
    </row>
    <row r="15415" spans="27:27">
      <c r="AA15415" s="16" t="s">
        <v>23</v>
      </c>
    </row>
    <row r="15416" spans="27:27">
      <c r="AA15416" s="16" t="s">
        <v>41</v>
      </c>
    </row>
    <row r="15417" spans="27:27">
      <c r="AA15417" s="16" t="s">
        <v>1127</v>
      </c>
    </row>
    <row r="15418" spans="27:27">
      <c r="AA15418" s="16" t="s">
        <v>41</v>
      </c>
    </row>
    <row r="15419" spans="27:27">
      <c r="AA15419" s="16" t="s">
        <v>856</v>
      </c>
    </row>
    <row r="15420" spans="27:27">
      <c r="AA15420" s="16" t="s">
        <v>41</v>
      </c>
    </row>
    <row r="15421" spans="27:27">
      <c r="AA15421" s="16" t="s">
        <v>4878</v>
      </c>
    </row>
    <row r="15422" spans="27:27">
      <c r="AA15422" s="16" t="s">
        <v>164</v>
      </c>
    </row>
    <row r="15423" spans="27:27">
      <c r="AA15423" s="16" t="s">
        <v>5068</v>
      </c>
    </row>
    <row r="15424" spans="27:27">
      <c r="AA15424" s="16" t="s">
        <v>284</v>
      </c>
    </row>
    <row r="15425" spans="27:27">
      <c r="AA15425" s="16" t="s">
        <v>1271</v>
      </c>
    </row>
    <row r="15426" spans="27:27">
      <c r="AA15426" s="16" t="s">
        <v>5080</v>
      </c>
    </row>
    <row r="15427" spans="27:27">
      <c r="AA15427" s="16" t="s">
        <v>13</v>
      </c>
    </row>
    <row r="15428" spans="27:27">
      <c r="AA15428" s="16" t="s">
        <v>193</v>
      </c>
    </row>
    <row r="15429" spans="27:27">
      <c r="AA15429" s="16" t="s">
        <v>2069</v>
      </c>
    </row>
    <row r="15430" spans="27:27">
      <c r="AA15430" s="16" t="s">
        <v>5091</v>
      </c>
    </row>
    <row r="15431" spans="27:27">
      <c r="AA15431" s="16" t="s">
        <v>13</v>
      </c>
    </row>
    <row r="15432" spans="27:27">
      <c r="AA15432" s="16" t="s">
        <v>116</v>
      </c>
    </row>
    <row r="15433" spans="27:27">
      <c r="AA15433" s="16" t="s">
        <v>1984</v>
      </c>
    </row>
    <row r="15434" spans="27:27">
      <c r="AA15434" s="16" t="s">
        <v>234</v>
      </c>
    </row>
    <row r="15435" spans="27:27">
      <c r="AA15435" s="16" t="s">
        <v>126</v>
      </c>
    </row>
    <row r="15436" spans="27:27">
      <c r="AA15436" s="16" t="s">
        <v>178</v>
      </c>
    </row>
    <row r="15437" spans="27:27">
      <c r="AA15437" s="16" t="s">
        <v>1280</v>
      </c>
    </row>
    <row r="15438" spans="27:27">
      <c r="AA15438" s="16" t="s">
        <v>5109</v>
      </c>
    </row>
    <row r="15439" spans="27:27">
      <c r="AA15439" s="16" t="s">
        <v>23</v>
      </c>
    </row>
    <row r="15440" spans="27:27">
      <c r="AA15440" s="16" t="s">
        <v>150</v>
      </c>
    </row>
    <row r="15441" spans="27:27">
      <c r="AA15441" s="16" t="s">
        <v>5117</v>
      </c>
    </row>
    <row r="15442" spans="27:27">
      <c r="AA15442" s="16" t="s">
        <v>13</v>
      </c>
    </row>
    <row r="15443" spans="27:27">
      <c r="AA15443" s="16" t="s">
        <v>375</v>
      </c>
    </row>
    <row r="15444" spans="27:27">
      <c r="AA15444" s="16" t="s">
        <v>1858</v>
      </c>
    </row>
    <row r="15445" spans="27:27">
      <c r="AA15445" s="16" t="s">
        <v>402</v>
      </c>
    </row>
    <row r="15446" spans="27:27">
      <c r="AA15446" s="16" t="s">
        <v>5130</v>
      </c>
    </row>
    <row r="15447" spans="27:27">
      <c r="AA15447" s="16" t="s">
        <v>861</v>
      </c>
    </row>
    <row r="15448" spans="27:27">
      <c r="AA15448" s="16" t="s">
        <v>5136</v>
      </c>
    </row>
    <row r="15449" spans="27:27">
      <c r="AA15449" s="16" t="s">
        <v>2199</v>
      </c>
    </row>
    <row r="15450" spans="27:27">
      <c r="AA15450" s="16" t="s">
        <v>402</v>
      </c>
    </row>
    <row r="15451" spans="27:27">
      <c r="AA15451" s="16" t="s">
        <v>435</v>
      </c>
    </row>
    <row r="15452" spans="27:27">
      <c r="AA15452" s="16" t="s">
        <v>115</v>
      </c>
    </row>
    <row r="15453" spans="27:27">
      <c r="AA15453" s="16" t="s">
        <v>29</v>
      </c>
    </row>
    <row r="15454" spans="27:27">
      <c r="AA15454" s="16" t="s">
        <v>486</v>
      </c>
    </row>
    <row r="15455" spans="27:27">
      <c r="AA15455" s="16" t="s">
        <v>5159</v>
      </c>
    </row>
    <row r="15456" spans="27:27">
      <c r="AA15456" s="16" t="s">
        <v>451</v>
      </c>
    </row>
    <row r="15457" spans="27:27">
      <c r="AA15457" s="16" t="s">
        <v>3252</v>
      </c>
    </row>
    <row r="15458" spans="27:27">
      <c r="AA15458" s="16" t="s">
        <v>5172</v>
      </c>
    </row>
    <row r="15459" spans="27:27">
      <c r="AA15459" s="16" t="s">
        <v>3951</v>
      </c>
    </row>
    <row r="15460" spans="27:27">
      <c r="AA15460" s="16" t="s">
        <v>142</v>
      </c>
    </row>
    <row r="15461" spans="27:27">
      <c r="AA15461" s="16" t="s">
        <v>919</v>
      </c>
    </row>
    <row r="15462" spans="27:27">
      <c r="AA15462" s="16" t="s">
        <v>5185</v>
      </c>
    </row>
    <row r="15463" spans="27:27">
      <c r="AA15463" s="16" t="s">
        <v>2127</v>
      </c>
    </row>
    <row r="15464" spans="27:27">
      <c r="AA15464" s="16" t="s">
        <v>142</v>
      </c>
    </row>
    <row r="15465" spans="27:27">
      <c r="AA15465" s="16" t="s">
        <v>1426</v>
      </c>
    </row>
    <row r="15466" spans="27:27">
      <c r="AA15466" s="16" t="s">
        <v>5193</v>
      </c>
    </row>
    <row r="15467" spans="27:27">
      <c r="AA15467" s="16" t="s">
        <v>3086</v>
      </c>
    </row>
    <row r="15468" spans="27:27">
      <c r="AA15468" s="16" t="s">
        <v>529</v>
      </c>
    </row>
    <row r="15469" spans="27:27">
      <c r="AA15469" s="16" t="s">
        <v>5202</v>
      </c>
    </row>
    <row r="15470" spans="27:27">
      <c r="AA15470" s="16" t="s">
        <v>5206</v>
      </c>
    </row>
    <row r="15471" spans="27:27">
      <c r="AA15471" s="16" t="s">
        <v>2433</v>
      </c>
    </row>
    <row r="15472" spans="27:27">
      <c r="AA15472" s="16" t="s">
        <v>3412</v>
      </c>
    </row>
    <row r="15473" spans="27:27">
      <c r="AA15473" s="16" t="s">
        <v>5215</v>
      </c>
    </row>
    <row r="15474" spans="27:27">
      <c r="AA15474" s="16" t="s">
        <v>5220</v>
      </c>
    </row>
    <row r="15475" spans="27:27">
      <c r="AA15475" s="16" t="s">
        <v>3086</v>
      </c>
    </row>
    <row r="15476" spans="27:27">
      <c r="AA15476" s="16" t="s">
        <v>3692</v>
      </c>
    </row>
    <row r="15477" spans="27:27">
      <c r="AA15477" s="16" t="s">
        <v>5229</v>
      </c>
    </row>
    <row r="15478" spans="27:27">
      <c r="AA15478" s="16" t="s">
        <v>357</v>
      </c>
    </row>
    <row r="15479" spans="27:27">
      <c r="AA15479" s="16" t="s">
        <v>330</v>
      </c>
    </row>
    <row r="15480" spans="27:27">
      <c r="AA15480" s="16" t="s">
        <v>1127</v>
      </c>
    </row>
    <row r="15481" spans="27:27">
      <c r="AA15481" s="16" t="s">
        <v>402</v>
      </c>
    </row>
    <row r="15482" spans="27:27">
      <c r="AA15482" s="16" t="s">
        <v>5245</v>
      </c>
    </row>
    <row r="15483" spans="27:27">
      <c r="AA15483" s="16" t="s">
        <v>386</v>
      </c>
    </row>
    <row r="15484" spans="27:27">
      <c r="AA15484" s="16" t="s">
        <v>3231</v>
      </c>
    </row>
    <row r="15485" spans="27:27">
      <c r="AA15485" s="16" t="s">
        <v>41</v>
      </c>
    </row>
    <row r="15486" spans="27:27">
      <c r="AA15486" s="16" t="s">
        <v>157</v>
      </c>
    </row>
    <row r="15488" spans="27:27">
      <c r="AA15488" s="16" t="s">
        <v>1</v>
      </c>
    </row>
    <row r="15489" spans="27:27">
      <c r="AA15489" s="16" t="s">
        <v>5271</v>
      </c>
    </row>
    <row r="15490" spans="27:27">
      <c r="AA15490" s="16" t="s">
        <v>2746</v>
      </c>
    </row>
    <row r="15491" spans="27:27">
      <c r="AA15491" s="16" t="s">
        <v>57</v>
      </c>
    </row>
    <row r="15492" spans="27:27">
      <c r="AA15492" s="16" t="s">
        <v>41</v>
      </c>
    </row>
    <row r="15493" spans="27:27">
      <c r="AA15493" s="16" t="s">
        <v>250</v>
      </c>
    </row>
    <row r="15494" spans="27:27">
      <c r="AA15494" s="16" t="s">
        <v>254</v>
      </c>
    </row>
    <row r="15495" spans="27:27">
      <c r="AA15495" s="16" t="s">
        <v>744</v>
      </c>
    </row>
    <row r="15496" spans="27:27">
      <c r="AA15496" s="16" t="s">
        <v>191</v>
      </c>
    </row>
    <row r="15497" spans="27:27">
      <c r="AA15497" s="16" t="s">
        <v>970</v>
      </c>
    </row>
    <row r="15498" spans="27:27">
      <c r="AA15498" s="16" t="s">
        <v>937</v>
      </c>
    </row>
    <row r="15499" spans="27:27">
      <c r="AA15499" s="16" t="s">
        <v>41</v>
      </c>
    </row>
    <row r="15500" spans="27:27">
      <c r="AA15500" s="16" t="s">
        <v>121</v>
      </c>
    </row>
    <row r="15501" spans="27:27">
      <c r="AA15501" s="16" t="s">
        <v>1529</v>
      </c>
    </row>
    <row r="15502" spans="27:27">
      <c r="AA15502" s="16" t="s">
        <v>5325</v>
      </c>
    </row>
    <row r="15504" spans="27:27">
      <c r="AA15504" s="16" t="s">
        <v>31</v>
      </c>
    </row>
    <row r="15505" spans="27:27">
      <c r="AA15505" s="16" t="s">
        <v>72</v>
      </c>
    </row>
    <row r="15506" spans="27:27">
      <c r="AA15506" s="16" t="s">
        <v>31</v>
      </c>
    </row>
    <row r="15507" spans="27:27">
      <c r="AA15507" s="16" t="s">
        <v>450</v>
      </c>
    </row>
    <row r="15508" spans="27:27">
      <c r="AA15508" s="16" t="s">
        <v>35</v>
      </c>
    </row>
    <row r="15509" spans="27:27">
      <c r="AA15509" s="16" t="s">
        <v>2449</v>
      </c>
    </row>
    <row r="15510" spans="27:27">
      <c r="AA15510" s="16" t="s">
        <v>6</v>
      </c>
    </row>
    <row r="15511" spans="27:27">
      <c r="AA15511" s="16" t="s">
        <v>473</v>
      </c>
    </row>
    <row r="15512" spans="27:27">
      <c r="AA15512" s="16" t="s">
        <v>5362</v>
      </c>
    </row>
    <row r="15513" spans="27:27">
      <c r="AA15513" s="16" t="s">
        <v>791</v>
      </c>
    </row>
    <row r="15514" spans="27:27">
      <c r="AA15514" s="16" t="s">
        <v>5367</v>
      </c>
    </row>
    <row r="15515" spans="27:27">
      <c r="AA15515" s="16" t="s">
        <v>1113</v>
      </c>
    </row>
    <row r="15516" spans="27:27">
      <c r="AA15516" s="16" t="s">
        <v>56</v>
      </c>
    </row>
    <row r="15517" spans="27:27">
      <c r="AA15517" s="16" t="s">
        <v>61</v>
      </c>
    </row>
    <row r="15518" spans="27:27">
      <c r="AA15518" s="16" t="s">
        <v>287</v>
      </c>
    </row>
    <row r="15519" spans="27:27">
      <c r="AA15519" s="16" t="s">
        <v>5382</v>
      </c>
    </row>
    <row r="15520" spans="27:27">
      <c r="AA15520" s="16" t="s">
        <v>151</v>
      </c>
    </row>
    <row r="15521" spans="27:27">
      <c r="AA15521" s="16" t="s">
        <v>163</v>
      </c>
    </row>
    <row r="15522" spans="27:27">
      <c r="AA15522" s="16" t="s">
        <v>5393</v>
      </c>
    </row>
    <row r="15523" spans="27:27">
      <c r="AA15523" s="16" t="s">
        <v>5395</v>
      </c>
    </row>
    <row r="15524" spans="27:27">
      <c r="AA15524" s="16" t="s">
        <v>41</v>
      </c>
    </row>
    <row r="15525" spans="27:27">
      <c r="AA15525" s="16" t="s">
        <v>121</v>
      </c>
    </row>
    <row r="15526" spans="27:27">
      <c r="AA15526" s="16" t="s">
        <v>3158</v>
      </c>
    </row>
    <row r="15527" spans="27:27">
      <c r="AA15527" s="16" t="s">
        <v>163</v>
      </c>
    </row>
    <row r="15528" spans="27:27">
      <c r="AA15528" s="16" t="s">
        <v>1399</v>
      </c>
    </row>
    <row r="15529" spans="27:27">
      <c r="AA15529" s="16" t="s">
        <v>284</v>
      </c>
    </row>
    <row r="15530" spans="27:27">
      <c r="AA15530" s="16" t="s">
        <v>375</v>
      </c>
    </row>
    <row r="15531" spans="27:27">
      <c r="AA15531" s="16" t="s">
        <v>450</v>
      </c>
    </row>
    <row r="15532" spans="27:27">
      <c r="AA15532" s="16" t="s">
        <v>174</v>
      </c>
    </row>
    <row r="15533" spans="27:27">
      <c r="AA15533" s="16" t="s">
        <v>13</v>
      </c>
    </row>
    <row r="15534" spans="27:27">
      <c r="AA15534" s="16" t="s">
        <v>60</v>
      </c>
    </row>
    <row r="15535" spans="27:27">
      <c r="AA15535" s="16" t="s">
        <v>1648</v>
      </c>
    </row>
    <row r="15536" spans="27:27">
      <c r="AA15536" s="16" t="s">
        <v>1462</v>
      </c>
    </row>
    <row r="15537" spans="27:27">
      <c r="AA15537" s="16" t="s">
        <v>142</v>
      </c>
    </row>
    <row r="15538" spans="27:27">
      <c r="AA15538" s="16" t="s">
        <v>759</v>
      </c>
    </row>
    <row r="15539" spans="27:27">
      <c r="AA15539" s="16" t="s">
        <v>2188</v>
      </c>
    </row>
    <row r="15540" spans="27:27">
      <c r="AA15540" s="16" t="s">
        <v>2070</v>
      </c>
    </row>
    <row r="15541" spans="27:27">
      <c r="AA15541" s="16" t="s">
        <v>1283</v>
      </c>
    </row>
    <row r="15542" spans="27:27">
      <c r="AA15542" s="16" t="s">
        <v>855</v>
      </c>
    </row>
    <row r="15543" spans="27:27">
      <c r="AA15543" s="16" t="s">
        <v>1753</v>
      </c>
    </row>
    <row r="15544" spans="27:27">
      <c r="AA15544" s="16" t="s">
        <v>41</v>
      </c>
    </row>
    <row r="15545" spans="27:27">
      <c r="AA15545" s="16" t="s">
        <v>5449</v>
      </c>
    </row>
    <row r="15546" spans="27:27">
      <c r="AA15546" s="16" t="s">
        <v>13</v>
      </c>
    </row>
    <row r="15547" spans="27:27">
      <c r="AA15547" s="16" t="s">
        <v>2659</v>
      </c>
    </row>
    <row r="15548" spans="27:27">
      <c r="AA15548" s="16" t="s">
        <v>617</v>
      </c>
    </row>
    <row r="15549" spans="27:27">
      <c r="AA15549" s="16" t="s">
        <v>1140</v>
      </c>
    </row>
    <row r="15550" spans="27:27">
      <c r="AA15550" s="16" t="s">
        <v>468</v>
      </c>
    </row>
    <row r="15551" spans="27:27">
      <c r="AA15551" s="16" t="s">
        <v>151</v>
      </c>
    </row>
    <row r="15552" spans="27:27">
      <c r="AA15552" s="16" t="s">
        <v>163</v>
      </c>
    </row>
    <row r="15553" spans="27:27">
      <c r="AA15553" s="16" t="s">
        <v>3381</v>
      </c>
    </row>
    <row r="15554" spans="27:27">
      <c r="AA15554" s="16" t="s">
        <v>775</v>
      </c>
    </row>
    <row r="15555" spans="27:27">
      <c r="AA15555" s="16" t="s">
        <v>163</v>
      </c>
    </row>
    <row r="15556" spans="27:27">
      <c r="AA15556" s="16" t="s">
        <v>5466</v>
      </c>
    </row>
    <row r="15557" spans="27:27">
      <c r="AA15557" s="16" t="s">
        <v>13</v>
      </c>
    </row>
    <row r="15558" spans="27:27">
      <c r="AA15558" s="16" t="s">
        <v>13</v>
      </c>
    </row>
    <row r="15559" spans="27:27">
      <c r="AA15559" s="16" t="s">
        <v>863</v>
      </c>
    </row>
    <row r="15560" spans="27:27">
      <c r="AA15560" s="16" t="s">
        <v>5475</v>
      </c>
    </row>
    <row r="15561" spans="27:27">
      <c r="AA15561" s="16" t="s">
        <v>460</v>
      </c>
    </row>
    <row r="15562" spans="27:27">
      <c r="AA15562" s="16" t="s">
        <v>151</v>
      </c>
    </row>
    <row r="15563" spans="27:27">
      <c r="AA15563" s="16" t="s">
        <v>189</v>
      </c>
    </row>
    <row r="15564" spans="27:27">
      <c r="AA15564" s="16" t="s">
        <v>749</v>
      </c>
    </row>
    <row r="15565" spans="27:27">
      <c r="AA15565" s="16" t="s">
        <v>663</v>
      </c>
    </row>
    <row r="15566" spans="27:27">
      <c r="AA15566" s="16" t="s">
        <v>172</v>
      </c>
    </row>
    <row r="15567" spans="27:27">
      <c r="AA15567" s="16" t="s">
        <v>5498</v>
      </c>
    </row>
    <row r="15568" spans="27:27">
      <c r="AA15568" s="16" t="s">
        <v>309</v>
      </c>
    </row>
    <row r="15569" spans="27:27">
      <c r="AA15569" s="16" t="s">
        <v>2528</v>
      </c>
    </row>
    <row r="15570" spans="27:27">
      <c r="AA15570" s="16" t="s">
        <v>775</v>
      </c>
    </row>
    <row r="15571" spans="27:27">
      <c r="AA15571" s="16" t="s">
        <v>61</v>
      </c>
    </row>
    <row r="15572" spans="27:27">
      <c r="AA15572" s="16" t="s">
        <v>483</v>
      </c>
    </row>
    <row r="15573" spans="27:27">
      <c r="AA15573" s="16" t="s">
        <v>953</v>
      </c>
    </row>
    <row r="15574" spans="27:27">
      <c r="AA15574" s="16" t="s">
        <v>5510</v>
      </c>
    </row>
    <row r="15575" spans="27:27">
      <c r="AA15575" s="16" t="s">
        <v>344</v>
      </c>
    </row>
    <row r="15576" spans="27:27">
      <c r="AA15576" s="16" t="s">
        <v>189</v>
      </c>
    </row>
    <row r="15577" spans="27:27">
      <c r="AA15577" s="16" t="s">
        <v>5515</v>
      </c>
    </row>
    <row r="15578" spans="27:27">
      <c r="AA15578" s="16" t="s">
        <v>2537</v>
      </c>
    </row>
    <row r="15579" spans="27:27">
      <c r="AA15579" s="16" t="s">
        <v>5520</v>
      </c>
    </row>
    <row r="15580" spans="27:27">
      <c r="AA15580" s="16" t="s">
        <v>5522</v>
      </c>
    </row>
    <row r="15581" spans="27:27">
      <c r="AA15581" s="16" t="s">
        <v>250</v>
      </c>
    </row>
    <row r="15582" spans="27:27">
      <c r="AA15582" s="16" t="s">
        <v>116</v>
      </c>
    </row>
    <row r="15583" spans="27:27">
      <c r="AA15583" s="16" t="s">
        <v>41</v>
      </c>
    </row>
    <row r="15584" spans="27:27">
      <c r="AA15584" s="16" t="s">
        <v>660</v>
      </c>
    </row>
    <row r="15585" spans="27:27">
      <c r="AA15585" s="16" t="s">
        <v>142</v>
      </c>
    </row>
    <row r="15586" spans="27:27">
      <c r="AA15586" s="16" t="s">
        <v>594</v>
      </c>
    </row>
    <row r="15587" spans="27:27">
      <c r="AA15587" s="16" t="s">
        <v>5536</v>
      </c>
    </row>
    <row r="15588" spans="27:27">
      <c r="AA15588" s="16">
        <v>3</v>
      </c>
    </row>
    <row r="15589" spans="27:27">
      <c r="AA15589" s="16" t="s">
        <v>29</v>
      </c>
    </row>
    <row r="15590" spans="27:27">
      <c r="AA15590" s="16" t="s">
        <v>193</v>
      </c>
    </row>
    <row r="15591" spans="27:27">
      <c r="AA15591" s="16" t="s">
        <v>375</v>
      </c>
    </row>
    <row r="15592" spans="27:27">
      <c r="AA15592" s="16" t="s">
        <v>181</v>
      </c>
    </row>
    <row r="15593" spans="27:27">
      <c r="AA15593" s="16" t="s">
        <v>1545</v>
      </c>
    </row>
    <row r="15594" spans="27:27">
      <c r="AA15594" s="16" t="s">
        <v>5548</v>
      </c>
    </row>
    <row r="15595" spans="27:27">
      <c r="AA15595" s="16" t="s">
        <v>1384</v>
      </c>
    </row>
    <row r="15596" spans="27:27">
      <c r="AA15596" s="16" t="s">
        <v>5552</v>
      </c>
    </row>
    <row r="15597" spans="27:27">
      <c r="AA15597" s="16" t="s">
        <v>953</v>
      </c>
    </row>
    <row r="15598" spans="27:27">
      <c r="AA15598" s="16" t="s">
        <v>163</v>
      </c>
    </row>
    <row r="15599" spans="27:27">
      <c r="AA15599" s="16" t="s">
        <v>142</v>
      </c>
    </row>
    <row r="15600" spans="27:27">
      <c r="AA15600" s="16" t="s">
        <v>1648</v>
      </c>
    </row>
    <row r="15601" spans="27:27">
      <c r="AA15601" s="16" t="s">
        <v>402</v>
      </c>
    </row>
    <row r="15602" spans="27:27">
      <c r="AA15602" s="16" t="s">
        <v>5572</v>
      </c>
    </row>
    <row r="15603" spans="27:27">
      <c r="AA15603" s="16" t="s">
        <v>163</v>
      </c>
    </row>
    <row r="15604" spans="27:27">
      <c r="AA15604" s="16" t="s">
        <v>142</v>
      </c>
    </row>
    <row r="15605" spans="27:27">
      <c r="AA15605" s="16" t="s">
        <v>927</v>
      </c>
    </row>
    <row r="15606" spans="27:27">
      <c r="AA15606" s="16" t="s">
        <v>116</v>
      </c>
    </row>
    <row r="15607" spans="27:27">
      <c r="AA15607" s="16" t="s">
        <v>5582</v>
      </c>
    </row>
    <row r="15608" spans="27:27">
      <c r="AA15608" s="16" t="s">
        <v>298</v>
      </c>
    </row>
    <row r="15609" spans="27:27">
      <c r="AA15609" s="16" t="s">
        <v>189</v>
      </c>
    </row>
    <row r="15610" spans="27:27">
      <c r="AA15610" s="16" t="s">
        <v>571</v>
      </c>
    </row>
    <row r="15611" spans="27:27">
      <c r="AA15611" s="16" t="s">
        <v>1360</v>
      </c>
    </row>
    <row r="15612" spans="27:27">
      <c r="AA15612" s="16" t="s">
        <v>115</v>
      </c>
    </row>
    <row r="15613" spans="27:27">
      <c r="AA15613" s="16" t="s">
        <v>121</v>
      </c>
    </row>
    <row r="15614" spans="27:27">
      <c r="AA15614" s="16" t="s">
        <v>5604</v>
      </c>
    </row>
    <row r="15615" spans="27:27">
      <c r="AA15615" s="16" t="s">
        <v>142</v>
      </c>
    </row>
    <row r="15616" spans="27:27">
      <c r="AA15616" s="16" t="s">
        <v>56</v>
      </c>
    </row>
    <row r="15617" spans="27:27">
      <c r="AA15617" s="16" t="s">
        <v>5609</v>
      </c>
    </row>
    <row r="15618" spans="27:27">
      <c r="AA15618" s="16" t="s">
        <v>5611</v>
      </c>
    </row>
    <row r="15619" spans="27:27">
      <c r="AA15619" s="16" t="s">
        <v>1361</v>
      </c>
    </row>
    <row r="15620" spans="27:27">
      <c r="AA15620" s="16" t="s">
        <v>1626</v>
      </c>
    </row>
    <row r="15621" spans="27:27">
      <c r="AA15621" s="16" t="s">
        <v>1086</v>
      </c>
    </row>
    <row r="15622" spans="27:27">
      <c r="AA15622" s="16" t="s">
        <v>98</v>
      </c>
    </row>
    <row r="15623" spans="27:27">
      <c r="AA15623" s="16" t="s">
        <v>41</v>
      </c>
    </row>
    <row r="15624" spans="27:27">
      <c r="AA15624" s="16" t="s">
        <v>1371</v>
      </c>
    </row>
    <row r="15625" spans="27:27">
      <c r="AA15625" s="16" t="s">
        <v>1221</v>
      </c>
    </row>
    <row r="15626" spans="27:27">
      <c r="AA15626" s="16" t="s">
        <v>87</v>
      </c>
    </row>
    <row r="15627" spans="27:27">
      <c r="AA15627" s="16" t="s">
        <v>5632</v>
      </c>
    </row>
    <row r="15628" spans="27:27">
      <c r="AA15628" s="16" t="s">
        <v>13</v>
      </c>
    </row>
    <row r="15629" spans="27:27">
      <c r="AA15629" s="16" t="s">
        <v>1415</v>
      </c>
    </row>
    <row r="15630" spans="27:27">
      <c r="AA15630" s="16" t="s">
        <v>1081</v>
      </c>
    </row>
    <row r="15631" spans="27:27">
      <c r="AA15631" s="16" t="s">
        <v>3288</v>
      </c>
    </row>
    <row r="15632" spans="27:27">
      <c r="AA15632" s="16" t="s">
        <v>181</v>
      </c>
    </row>
    <row r="15633" spans="27:27">
      <c r="AA15633" s="16" t="s">
        <v>41</v>
      </c>
    </row>
    <row r="15634" spans="27:27">
      <c r="AA15634" s="16" t="s">
        <v>1086</v>
      </c>
    </row>
    <row r="15635" spans="27:27">
      <c r="AA15635" s="16" t="s">
        <v>1678</v>
      </c>
    </row>
    <row r="15636" spans="27:27">
      <c r="AA15636" s="16" t="s">
        <v>5650</v>
      </c>
    </row>
    <row r="15637" spans="27:27">
      <c r="AA15637" s="16" t="s">
        <v>729</v>
      </c>
    </row>
    <row r="15638" spans="27:27">
      <c r="AA15638" s="16" t="s">
        <v>5658</v>
      </c>
    </row>
    <row r="15639" spans="27:27">
      <c r="AA15639" s="16" t="s">
        <v>5664</v>
      </c>
    </row>
    <row r="15641" spans="27:27">
      <c r="AA15641" s="16" t="s">
        <v>325</v>
      </c>
    </row>
    <row r="15642" spans="27:27">
      <c r="AA15642" s="16" t="s">
        <v>5674</v>
      </c>
    </row>
    <row r="15643" spans="27:27">
      <c r="AA15643" s="16" t="s">
        <v>5678</v>
      </c>
    </row>
    <row r="15644" spans="27:27">
      <c r="AA15644" s="16" t="s">
        <v>186</v>
      </c>
    </row>
    <row r="15645" spans="27:27">
      <c r="AA15645" s="16" t="s">
        <v>375</v>
      </c>
    </row>
    <row r="15646" spans="27:27">
      <c r="AA15646" s="16" t="s">
        <v>151</v>
      </c>
    </row>
    <row r="15647" spans="27:27">
      <c r="AA15647" s="16" t="s">
        <v>151</v>
      </c>
    </row>
    <row r="15648" spans="27:27">
      <c r="AA15648" s="16" t="s">
        <v>45</v>
      </c>
    </row>
    <row r="15649" spans="27:27">
      <c r="AA15649" s="16" t="s">
        <v>775</v>
      </c>
    </row>
    <row r="15650" spans="27:27">
      <c r="AA15650" s="16" t="s">
        <v>1187</v>
      </c>
    </row>
    <row r="15651" spans="27:27">
      <c r="AA15651" s="16" t="s">
        <v>1083</v>
      </c>
    </row>
    <row r="15652" spans="27:27">
      <c r="AA15652" s="16" t="s">
        <v>5</v>
      </c>
    </row>
    <row r="15653" spans="27:27">
      <c r="AA15653" s="16" t="s">
        <v>4947</v>
      </c>
    </row>
    <row r="15654" spans="27:27">
      <c r="AA15654" s="16" t="s">
        <v>142</v>
      </c>
    </row>
    <row r="15655" spans="27:27">
      <c r="AA15655" s="16" t="s">
        <v>1169</v>
      </c>
    </row>
    <row r="15656" spans="27:27">
      <c r="AA15656" s="16" t="s">
        <v>697</v>
      </c>
    </row>
    <row r="15657" spans="27:27">
      <c r="AA15657" s="16" t="s">
        <v>444</v>
      </c>
    </row>
    <row r="15658" spans="27:27">
      <c r="AA15658" s="16" t="s">
        <v>12</v>
      </c>
    </row>
    <row r="15659" spans="27:27">
      <c r="AA15659" s="17">
        <v>850</v>
      </c>
    </row>
    <row r="15660" spans="27:27">
      <c r="AA15660" s="16" t="s">
        <v>91</v>
      </c>
    </row>
    <row r="15661" spans="27:27">
      <c r="AA15661" s="16" t="s">
        <v>23</v>
      </c>
    </row>
    <row r="15662" spans="27:27">
      <c r="AA15662" s="16" t="s">
        <v>2657</v>
      </c>
    </row>
    <row r="15663" spans="27:27">
      <c r="AA15663" s="16" t="s">
        <v>1762</v>
      </c>
    </row>
    <row r="15664" spans="27:27">
      <c r="AA15664" s="16" t="s">
        <v>5719</v>
      </c>
    </row>
    <row r="15665" spans="27:27">
      <c r="AA15665" s="16" t="s">
        <v>202</v>
      </c>
    </row>
    <row r="15666" spans="27:27">
      <c r="AA15666" s="16" t="s">
        <v>703</v>
      </c>
    </row>
    <row r="15667" spans="27:27">
      <c r="AA15667" s="16" t="s">
        <v>3175</v>
      </c>
    </row>
    <row r="15668" spans="27:27">
      <c r="AA15668" s="16" t="s">
        <v>324</v>
      </c>
    </row>
    <row r="15669" spans="27:27">
      <c r="AA15669" s="16" t="s">
        <v>1040</v>
      </c>
    </row>
    <row r="15670" spans="27:27">
      <c r="AA15670" s="16" t="s">
        <v>2267</v>
      </c>
    </row>
    <row r="15671" spans="27:27">
      <c r="AA15671" s="16" t="s">
        <v>4494</v>
      </c>
    </row>
    <row r="15672" spans="27:27">
      <c r="AA15672" s="16" t="s">
        <v>5737</v>
      </c>
    </row>
    <row r="15673" spans="27:27">
      <c r="AA15673" s="16" t="s">
        <v>1449</v>
      </c>
    </row>
    <row r="15674" spans="27:27">
      <c r="AA15674" s="16" t="s">
        <v>1545</v>
      </c>
    </row>
    <row r="15675" spans="27:27">
      <c r="AA15675" s="16" t="s">
        <v>202</v>
      </c>
    </row>
    <row r="15676" spans="27:27">
      <c r="AA15676" s="16" t="s">
        <v>723</v>
      </c>
    </row>
    <row r="15677" spans="27:27">
      <c r="AA15677" s="16" t="s">
        <v>5748</v>
      </c>
    </row>
    <row r="15678" spans="27:27">
      <c r="AA15678" s="16" t="s">
        <v>687</v>
      </c>
    </row>
    <row r="15679" spans="27:27">
      <c r="AA15679" s="16" t="s">
        <v>157</v>
      </c>
    </row>
    <row r="15680" spans="27:27">
      <c r="AA15680" s="16" t="s">
        <v>5</v>
      </c>
    </row>
    <row r="15681" spans="27:27">
      <c r="AA15681" s="16" t="s">
        <v>143</v>
      </c>
    </row>
    <row r="15682" spans="27:27">
      <c r="AA15682" s="16">
        <v>3</v>
      </c>
    </row>
    <row r="15683" spans="27:27">
      <c r="AA15683" s="16" t="s">
        <v>382</v>
      </c>
    </row>
    <row r="15684" spans="27:27">
      <c r="AA15684" s="16" t="s">
        <v>151</v>
      </c>
    </row>
    <row r="15685" spans="27:27">
      <c r="AA15685" s="16" t="s">
        <v>5768</v>
      </c>
    </row>
    <row r="15686" spans="27:27">
      <c r="AA15686" s="16" t="s">
        <v>330</v>
      </c>
    </row>
    <row r="15687" spans="27:27">
      <c r="AA15687" s="16" t="s">
        <v>2957</v>
      </c>
    </row>
    <row r="15688" spans="27:27">
      <c r="AA15688" s="16" t="s">
        <v>56</v>
      </c>
    </row>
    <row r="15689" spans="27:27">
      <c r="AA15689" s="16" t="s">
        <v>1545</v>
      </c>
    </row>
    <row r="15690" spans="27:27">
      <c r="AA15690" s="16" t="s">
        <v>28</v>
      </c>
    </row>
    <row r="15691" spans="27:27">
      <c r="AA15691" s="16" t="s">
        <v>5784</v>
      </c>
    </row>
    <row r="15692" spans="27:27">
      <c r="AA15692" s="16" t="s">
        <v>5787</v>
      </c>
    </row>
    <row r="15693" spans="27:27">
      <c r="AA15693" s="16" t="s">
        <v>541</v>
      </c>
    </row>
    <row r="15694" spans="27:27">
      <c r="AA15694" s="16" t="s">
        <v>711</v>
      </c>
    </row>
    <row r="15695" spans="27:27">
      <c r="AA15695" s="16" t="s">
        <v>249</v>
      </c>
    </row>
    <row r="15696" spans="27:27">
      <c r="AA15696" s="16" t="s">
        <v>116</v>
      </c>
    </row>
    <row r="15697" spans="27:27">
      <c r="AA15697" s="16" t="s">
        <v>478</v>
      </c>
    </row>
    <row r="15698" spans="27:27">
      <c r="AA15698" s="16" t="s">
        <v>325</v>
      </c>
    </row>
    <row r="15699" spans="27:27">
      <c r="AA15699" s="16" t="s">
        <v>775</v>
      </c>
    </row>
    <row r="15700" spans="27:27">
      <c r="AA15700" s="16" t="s">
        <v>3079</v>
      </c>
    </row>
    <row r="15701" spans="27:27">
      <c r="AA15701" s="16" t="s">
        <v>4491</v>
      </c>
    </row>
    <row r="15702" spans="27:27">
      <c r="AA15702" s="16" t="s">
        <v>121</v>
      </c>
    </row>
    <row r="15703" spans="27:27">
      <c r="AA15703" s="16">
        <v>4</v>
      </c>
    </row>
    <row r="15704" spans="27:27">
      <c r="AA15704" s="16">
        <v>1</v>
      </c>
    </row>
    <row r="15705" spans="27:27">
      <c r="AA15705" s="16" t="s">
        <v>5808</v>
      </c>
    </row>
    <row r="15706" spans="27:27">
      <c r="AA15706" s="16" t="s">
        <v>13</v>
      </c>
    </row>
    <row r="15707" spans="27:27">
      <c r="AA15707" s="16" t="s">
        <v>2129</v>
      </c>
    </row>
    <row r="15708" spans="27:27">
      <c r="AA15708" s="16" t="s">
        <v>5816</v>
      </c>
    </row>
    <row r="15709" spans="27:27">
      <c r="AA15709" s="16" t="s">
        <v>163</v>
      </c>
    </row>
    <row r="15710" spans="27:27">
      <c r="AA15710" s="16" t="s">
        <v>5822</v>
      </c>
    </row>
    <row r="15711" spans="27:27">
      <c r="AA15711" s="16" t="s">
        <v>681</v>
      </c>
    </row>
    <row r="15712" spans="27:27">
      <c r="AA15712" s="16" t="s">
        <v>41</v>
      </c>
    </row>
    <row r="15713" spans="27:27">
      <c r="AA15713" s="16" t="s">
        <v>1449</v>
      </c>
    </row>
    <row r="15714" spans="27:27">
      <c r="AA15714" s="16" t="s">
        <v>3105</v>
      </c>
    </row>
    <row r="15715" spans="27:27">
      <c r="AA15715" s="16" t="s">
        <v>5833</v>
      </c>
    </row>
    <row r="15716" spans="27:27">
      <c r="AA15716" s="16" t="s">
        <v>486</v>
      </c>
    </row>
    <row r="15717" spans="27:27">
      <c r="AA15717" s="16" t="s">
        <v>193</v>
      </c>
    </row>
    <row r="15718" spans="27:27">
      <c r="AA15718" s="16" t="s">
        <v>193</v>
      </c>
    </row>
    <row r="15719" spans="27:27">
      <c r="AA15719" s="16" t="s">
        <v>5841</v>
      </c>
    </row>
    <row r="15720" spans="27:27">
      <c r="AA15720" s="16" t="s">
        <v>5844</v>
      </c>
    </row>
    <row r="15721" spans="27:27">
      <c r="AA15721" s="16" t="s">
        <v>5847</v>
      </c>
    </row>
    <row r="15722" spans="27:27">
      <c r="AA15722" s="16" t="s">
        <v>668</v>
      </c>
    </row>
    <row r="15723" spans="27:27">
      <c r="AA15723" s="16" t="s">
        <v>5276</v>
      </c>
    </row>
    <row r="15724" spans="27:27">
      <c r="AA15724" s="16" t="s">
        <v>397</v>
      </c>
    </row>
    <row r="15725" spans="27:27">
      <c r="AA15725" s="16" t="s">
        <v>2651</v>
      </c>
    </row>
    <row r="15726" spans="27:27">
      <c r="AA15726" s="16" t="s">
        <v>401</v>
      </c>
    </row>
    <row r="15727" spans="27:27">
      <c r="AA15727" s="16" t="s">
        <v>845</v>
      </c>
    </row>
    <row r="15728" spans="27:27">
      <c r="AA15728" s="16" t="s">
        <v>61</v>
      </c>
    </row>
    <row r="15729" spans="27:27">
      <c r="AA15729" s="16" t="s">
        <v>359</v>
      </c>
    </row>
    <row r="15730" spans="27:27">
      <c r="AA15730" s="16" t="s">
        <v>309</v>
      </c>
    </row>
    <row r="15731" spans="27:27">
      <c r="AA15731" s="16" t="s">
        <v>13</v>
      </c>
    </row>
    <row r="15732" spans="27:27">
      <c r="AA15732" s="16" t="s">
        <v>234</v>
      </c>
    </row>
    <row r="15733" spans="27:27">
      <c r="AA15733" s="16" t="s">
        <v>5475</v>
      </c>
    </row>
    <row r="15734" spans="27:27">
      <c r="AA15734" s="16" t="s">
        <v>190</v>
      </c>
    </row>
    <row r="15735" spans="27:27">
      <c r="AA15735" s="16" t="s">
        <v>5203</v>
      </c>
    </row>
    <row r="15736" spans="27:27">
      <c r="AA15736" s="16" t="s">
        <v>5880</v>
      </c>
    </row>
    <row r="15737" spans="27:27">
      <c r="AA15737" s="16" t="s">
        <v>5882</v>
      </c>
    </row>
    <row r="15738" spans="27:27">
      <c r="AA15738" s="16" t="s">
        <v>386</v>
      </c>
    </row>
    <row r="15739" spans="27:27">
      <c r="AA15739" s="16" t="s">
        <v>60</v>
      </c>
    </row>
    <row r="15740" spans="27:27">
      <c r="AA15740" s="16" t="s">
        <v>100</v>
      </c>
    </row>
    <row r="15741" spans="27:27">
      <c r="AA15741" s="16" t="s">
        <v>2390</v>
      </c>
    </row>
    <row r="15742" spans="27:27">
      <c r="AA15742" s="16" t="s">
        <v>163</v>
      </c>
    </row>
    <row r="15743" spans="27:27">
      <c r="AA15743" s="16" t="s">
        <v>5898</v>
      </c>
    </row>
    <row r="15744" spans="27:27">
      <c r="AA15744" s="16">
        <v>2</v>
      </c>
    </row>
    <row r="15745" spans="27:27">
      <c r="AA15745" s="16">
        <v>3</v>
      </c>
    </row>
    <row r="15746" spans="27:27">
      <c r="AA15746" s="16">
        <v>4</v>
      </c>
    </row>
    <row r="15747" spans="27:27">
      <c r="AA15747" s="16" t="s">
        <v>1033</v>
      </c>
    </row>
    <row r="15748" spans="27:27">
      <c r="AA15748" s="16" t="s">
        <v>5906</v>
      </c>
    </row>
    <row r="15749" spans="27:27">
      <c r="AA15749" s="16" t="s">
        <v>847</v>
      </c>
    </row>
    <row r="15750" spans="27:27">
      <c r="AA15750" s="16" t="s">
        <v>2107</v>
      </c>
    </row>
    <row r="15751" spans="27:27">
      <c r="AA15751" s="16" t="s">
        <v>262</v>
      </c>
    </row>
    <row r="15752" spans="27:27">
      <c r="AA15752" s="16" t="s">
        <v>201</v>
      </c>
    </row>
    <row r="15753" spans="27:27">
      <c r="AA15753" s="16" t="s">
        <v>4861</v>
      </c>
    </row>
    <row r="15754" spans="27:27">
      <c r="AA15754" s="16" t="s">
        <v>1293</v>
      </c>
    </row>
    <row r="15755" spans="27:27">
      <c r="AA15755" s="16" t="s">
        <v>1449</v>
      </c>
    </row>
    <row r="15756" spans="27:27">
      <c r="AA15756" s="16" t="s">
        <v>375</v>
      </c>
    </row>
    <row r="15757" spans="27:27">
      <c r="AA15757" s="16" t="s">
        <v>31</v>
      </c>
    </row>
    <row r="15758" spans="27:27">
      <c r="AA15758" s="16" t="s">
        <v>142</v>
      </c>
    </row>
    <row r="15759" spans="27:27">
      <c r="AA15759" s="16" t="s">
        <v>5925</v>
      </c>
    </row>
    <row r="15760" spans="27:27">
      <c r="AA15760" s="16" t="s">
        <v>121</v>
      </c>
    </row>
    <row r="15761" spans="27:27">
      <c r="AA15761" s="16" t="s">
        <v>359</v>
      </c>
    </row>
    <row r="15762" spans="27:27">
      <c r="AA15762" s="16" t="s">
        <v>565</v>
      </c>
    </row>
    <row r="15763" spans="27:27">
      <c r="AA15763" s="16" t="s">
        <v>309</v>
      </c>
    </row>
    <row r="15764" spans="27:27">
      <c r="AA15764" s="16" t="s">
        <v>1023</v>
      </c>
    </row>
    <row r="15765" spans="27:27">
      <c r="AA15765" s="16" t="s">
        <v>2537</v>
      </c>
    </row>
    <row r="15766" spans="27:27">
      <c r="AA15766" s="16" t="s">
        <v>56</v>
      </c>
    </row>
    <row r="15767" spans="27:27">
      <c r="AA15767" s="16" t="s">
        <v>5938</v>
      </c>
    </row>
    <row r="15768" spans="27:27">
      <c r="AA15768" s="16" t="s">
        <v>5940</v>
      </c>
    </row>
    <row r="15769" spans="27:27">
      <c r="AA15769" s="16" t="s">
        <v>163</v>
      </c>
    </row>
    <row r="15770" spans="27:27">
      <c r="AA15770" s="16" t="s">
        <v>381</v>
      </c>
    </row>
    <row r="15771" spans="27:27">
      <c r="AA15771" s="16" t="s">
        <v>3105</v>
      </c>
    </row>
    <row r="15772" spans="27:27">
      <c r="AA15772" s="16" t="s">
        <v>156</v>
      </c>
    </row>
    <row r="15773" spans="27:27">
      <c r="AA15773" s="16" t="s">
        <v>31</v>
      </c>
    </row>
    <row r="15774" spans="27:27">
      <c r="AA15774" s="16" t="s">
        <v>5953</v>
      </c>
    </row>
    <row r="15775" spans="27:27">
      <c r="AA15775" s="16" t="s">
        <v>31</v>
      </c>
    </row>
    <row r="15776" spans="27:27">
      <c r="AA15776" s="16" t="s">
        <v>2111</v>
      </c>
    </row>
    <row r="15777" spans="27:27">
      <c r="AA15777" s="16" t="s">
        <v>31</v>
      </c>
    </row>
    <row r="15778" spans="27:27">
      <c r="AA15778" s="16" t="s">
        <v>1195</v>
      </c>
    </row>
    <row r="15779" spans="27:27">
      <c r="AA15779" s="16">
        <v>2</v>
      </c>
    </row>
    <row r="15780" spans="27:27">
      <c r="AA15780" s="16" t="s">
        <v>1087</v>
      </c>
    </row>
    <row r="15781" spans="27:27">
      <c r="AA15781" s="16" t="s">
        <v>250</v>
      </c>
    </row>
    <row r="15782" spans="27:27">
      <c r="AA15782" s="16" t="s">
        <v>5969</v>
      </c>
    </row>
    <row r="15783" spans="27:27">
      <c r="AA15783" s="16" t="s">
        <v>4818</v>
      </c>
    </row>
    <row r="15784" spans="27:27">
      <c r="AA15784" s="16" t="s">
        <v>2129</v>
      </c>
    </row>
    <row r="15785" spans="27:27">
      <c r="AA15785" s="16" t="s">
        <v>798</v>
      </c>
    </row>
    <row r="15786" spans="27:27">
      <c r="AA15786" s="16" t="s">
        <v>201</v>
      </c>
    </row>
    <row r="15787" spans="27:27">
      <c r="AA15787" s="16" t="s">
        <v>970</v>
      </c>
    </row>
    <row r="15788" spans="27:27">
      <c r="AA15788" s="16" t="s">
        <v>5985</v>
      </c>
    </row>
    <row r="15789" spans="27:27">
      <c r="AA15789" s="16" t="s">
        <v>56</v>
      </c>
    </row>
    <row r="15790" spans="27:27">
      <c r="AA15790" s="16" t="s">
        <v>700</v>
      </c>
    </row>
    <row r="15791" spans="27:27">
      <c r="AA15791" s="16" t="s">
        <v>1354</v>
      </c>
    </row>
    <row r="15792" spans="27:27">
      <c r="AA15792" s="16" t="s">
        <v>2741</v>
      </c>
    </row>
    <row r="15793" spans="27:27">
      <c r="AA15793" s="16" t="s">
        <v>394</v>
      </c>
    </row>
    <row r="15794" spans="27:27">
      <c r="AA15794" s="16" t="s">
        <v>5995</v>
      </c>
    </row>
    <row r="15795" spans="27:27">
      <c r="AA15795" s="16" t="s">
        <v>5996</v>
      </c>
    </row>
    <row r="15796" spans="27:27">
      <c r="AA15796" s="16" t="s">
        <v>1856</v>
      </c>
    </row>
    <row r="15797" spans="27:27">
      <c r="AA15797" s="16" t="s">
        <v>778</v>
      </c>
    </row>
    <row r="15798" spans="27:27">
      <c r="AA15798" s="16" t="s">
        <v>679</v>
      </c>
    </row>
    <row r="15799" spans="27:27">
      <c r="AA15799" s="16" t="s">
        <v>48</v>
      </c>
    </row>
    <row r="15800" spans="27:27">
      <c r="AA15800" s="16" t="s">
        <v>454</v>
      </c>
    </row>
    <row r="15801" spans="27:27">
      <c r="AA15801" s="16" t="s">
        <v>451</v>
      </c>
    </row>
    <row r="15802" spans="27:27">
      <c r="AA15802" s="16" t="s">
        <v>386</v>
      </c>
    </row>
    <row r="15803" spans="27:27">
      <c r="AA15803" s="16" t="s">
        <v>132</v>
      </c>
    </row>
    <row r="15804" spans="27:27">
      <c r="AA15804" s="16" t="s">
        <v>257</v>
      </c>
    </row>
    <row r="15805" spans="27:27">
      <c r="AA15805" s="16" t="s">
        <v>91</v>
      </c>
    </row>
    <row r="15806" spans="27:27">
      <c r="AA15806" s="16" t="s">
        <v>3463</v>
      </c>
    </row>
    <row r="15807" spans="27:27">
      <c r="AA15807" s="16" t="s">
        <v>163</v>
      </c>
    </row>
    <row r="15808" spans="27:27">
      <c r="AA15808" s="16" t="s">
        <v>778</v>
      </c>
    </row>
    <row r="15809" spans="27:27">
      <c r="AA15809" s="16" t="s">
        <v>6025</v>
      </c>
    </row>
    <row r="15810" spans="27:27">
      <c r="AA15810" s="16" t="s">
        <v>3021</v>
      </c>
    </row>
    <row r="15811" spans="27:27">
      <c r="AA15811" s="16" t="s">
        <v>3021</v>
      </c>
    </row>
    <row r="15812" spans="27:27">
      <c r="AA15812" s="16" t="s">
        <v>164</v>
      </c>
    </row>
    <row r="15813" spans="27:27">
      <c r="AA15813" s="16" t="s">
        <v>5</v>
      </c>
    </row>
    <row r="15814" spans="27:27">
      <c r="AA15814" s="16" t="s">
        <v>121</v>
      </c>
    </row>
    <row r="15815" spans="27:27">
      <c r="AA15815" s="16" t="s">
        <v>1492</v>
      </c>
    </row>
    <row r="15816" spans="27:27">
      <c r="AA15816" s="16" t="s">
        <v>6035</v>
      </c>
    </row>
    <row r="15817" spans="27:27">
      <c r="AA15817" s="16" t="s">
        <v>41</v>
      </c>
    </row>
    <row r="15818" spans="27:27">
      <c r="AA15818" s="16" t="s">
        <v>330</v>
      </c>
    </row>
    <row r="15819" spans="27:27">
      <c r="AA15819" s="16" t="s">
        <v>344</v>
      </c>
    </row>
    <row r="15820" spans="27:27">
      <c r="AA15820" s="16" t="s">
        <v>185</v>
      </c>
    </row>
    <row r="15821" spans="27:27">
      <c r="AA15821" s="16" t="s">
        <v>6042</v>
      </c>
    </row>
    <row r="15822" spans="27:27">
      <c r="AA15822" s="16" t="s">
        <v>386</v>
      </c>
    </row>
    <row r="15823" spans="27:27">
      <c r="AA15823" s="16" t="s">
        <v>279</v>
      </c>
    </row>
    <row r="15824" spans="27:27">
      <c r="AA15824" s="16" t="s">
        <v>795</v>
      </c>
    </row>
    <row r="15825" spans="27:27">
      <c r="AA15825" s="16" t="s">
        <v>5</v>
      </c>
    </row>
    <row r="15826" spans="27:27">
      <c r="AA15826" s="16" t="s">
        <v>116</v>
      </c>
    </row>
    <row r="15827" spans="27:27">
      <c r="AA15827" s="16" t="s">
        <v>116</v>
      </c>
    </row>
    <row r="15828" spans="27:27">
      <c r="AA15828" s="16" t="s">
        <v>143</v>
      </c>
    </row>
    <row r="15829" spans="27:27">
      <c r="AA15829" s="16" t="s">
        <v>5</v>
      </c>
    </row>
    <row r="15830" spans="27:27">
      <c r="AA15830" s="16" t="s">
        <v>142</v>
      </c>
    </row>
    <row r="15831" spans="27:27">
      <c r="AA15831" s="16" t="s">
        <v>143</v>
      </c>
    </row>
    <row r="15832" spans="27:27">
      <c r="AA15832" s="16" t="s">
        <v>1529</v>
      </c>
    </row>
    <row r="15833" spans="27:27">
      <c r="AA15833" s="16" t="s">
        <v>235</v>
      </c>
    </row>
    <row r="15834" spans="27:27">
      <c r="AA15834" s="16" t="s">
        <v>1113</v>
      </c>
    </row>
    <row r="15835" spans="27:27">
      <c r="AA15835" s="16" t="s">
        <v>1809</v>
      </c>
    </row>
    <row r="15836" spans="27:27">
      <c r="AA15836" s="16" t="s">
        <v>491</v>
      </c>
    </row>
    <row r="15837" spans="27:27">
      <c r="AA15837" s="16" t="s">
        <v>163</v>
      </c>
    </row>
    <row r="15839" spans="27:27">
      <c r="AA15839" s="16" t="s">
        <v>163</v>
      </c>
    </row>
    <row r="15842" spans="27:27">
      <c r="AA15842" s="16" t="s">
        <v>2537</v>
      </c>
    </row>
    <row r="15843" spans="27:27">
      <c r="AA15843" s="16" t="s">
        <v>727</v>
      </c>
    </row>
    <row r="15844" spans="27:27">
      <c r="AA15844" s="16" t="s">
        <v>347</v>
      </c>
    </row>
    <row r="15845" spans="27:27">
      <c r="AA15845" s="16" t="s">
        <v>6086</v>
      </c>
    </row>
    <row r="15846" spans="27:27">
      <c r="AA15846" s="16" t="s">
        <v>1759</v>
      </c>
    </row>
    <row r="15847" spans="27:27">
      <c r="AA15847" s="16" t="s">
        <v>435</v>
      </c>
    </row>
    <row r="15848" spans="27:27">
      <c r="AA15848" s="16" t="s">
        <v>163</v>
      </c>
    </row>
    <row r="15849" spans="27:27">
      <c r="AA15849" s="16" t="s">
        <v>468</v>
      </c>
    </row>
    <row r="15850" spans="27:27">
      <c r="AA15850" s="16" t="s">
        <v>56</v>
      </c>
    </row>
    <row r="15851" spans="27:27">
      <c r="AA15851" s="16" t="s">
        <v>3231</v>
      </c>
    </row>
    <row r="15852" spans="27:27">
      <c r="AA15852" s="16" t="s">
        <v>697</v>
      </c>
    </row>
    <row r="15853" spans="27:27">
      <c r="AA15853" s="16" t="s">
        <v>548</v>
      </c>
    </row>
    <row r="15854" spans="27:27">
      <c r="AA15854" s="16" t="s">
        <v>6097</v>
      </c>
    </row>
    <row r="15855" spans="27:27">
      <c r="AA15855" s="16" t="s">
        <v>181</v>
      </c>
    </row>
    <row r="15856" spans="27:27">
      <c r="AA15856" s="16" t="s">
        <v>142</v>
      </c>
    </row>
    <row r="15857" spans="27:27">
      <c r="AA15857" s="16">
        <v>3</v>
      </c>
    </row>
    <row r="15858" spans="27:27">
      <c r="AA15858" s="16" t="s">
        <v>795</v>
      </c>
    </row>
    <row r="15859" spans="27:27">
      <c r="AA15859" s="16" t="s">
        <v>375</v>
      </c>
    </row>
    <row r="15860" spans="27:27">
      <c r="AA15860" s="16" t="s">
        <v>143</v>
      </c>
    </row>
    <row r="15861" spans="27:27">
      <c r="AA15861" s="16" t="s">
        <v>6108</v>
      </c>
    </row>
    <row r="15862" spans="27:27">
      <c r="AA15862" s="16" t="s">
        <v>5</v>
      </c>
    </row>
    <row r="15863" spans="27:27">
      <c r="AA15863" s="16" t="s">
        <v>1361</v>
      </c>
    </row>
    <row r="15864" spans="27:27">
      <c r="AA15864" s="16" t="s">
        <v>910</v>
      </c>
    </row>
    <row r="15865" spans="27:27">
      <c r="AA15865" s="16" t="s">
        <v>156</v>
      </c>
    </row>
    <row r="15866" spans="27:27">
      <c r="AA15866" s="16" t="s">
        <v>69</v>
      </c>
    </row>
    <row r="15868" spans="27:27">
      <c r="AA15868" s="16" t="s">
        <v>163</v>
      </c>
    </row>
    <row r="15869" spans="27:27">
      <c r="AA15869" s="16" t="s">
        <v>6121</v>
      </c>
    </row>
    <row r="15870" spans="27:27">
      <c r="AA15870" s="16" t="s">
        <v>454</v>
      </c>
    </row>
    <row r="15871" spans="27:27">
      <c r="AA15871" s="16" t="s">
        <v>163</v>
      </c>
    </row>
    <row r="15872" spans="27:27">
      <c r="AA15872" s="16" t="s">
        <v>778</v>
      </c>
    </row>
    <row r="15873" spans="27:27">
      <c r="AA15873" s="16" t="s">
        <v>54</v>
      </c>
    </row>
    <row r="15874" spans="27:27">
      <c r="AA15874" s="16" t="s">
        <v>6128</v>
      </c>
    </row>
    <row r="15875" spans="27:27">
      <c r="AA15875" s="16" t="s">
        <v>121</v>
      </c>
    </row>
    <row r="15876" spans="27:27">
      <c r="AA15876" s="16" t="s">
        <v>66</v>
      </c>
    </row>
    <row r="15877" spans="27:27">
      <c r="AA15877" s="16" t="s">
        <v>185</v>
      </c>
    </row>
    <row r="15878" spans="27:27">
      <c r="AA15878" s="16" t="s">
        <v>6134</v>
      </c>
    </row>
    <row r="15879" spans="27:27">
      <c r="AA15879" s="16" t="s">
        <v>4497</v>
      </c>
    </row>
    <row r="15880" spans="27:27">
      <c r="AA15880" s="16" t="s">
        <v>3490</v>
      </c>
    </row>
    <row r="15881" spans="27:27">
      <c r="AA15881" s="16" t="s">
        <v>1040</v>
      </c>
    </row>
    <row r="15882" spans="27:27">
      <c r="AA15882" s="16" t="s">
        <v>606</v>
      </c>
    </row>
    <row r="15883" spans="27:27">
      <c r="AA15883" s="16" t="s">
        <v>1539</v>
      </c>
    </row>
    <row r="15884" spans="27:27">
      <c r="AA15884" s="16" t="s">
        <v>454</v>
      </c>
    </row>
    <row r="15885" spans="27:27">
      <c r="AA15885" s="16" t="s">
        <v>202</v>
      </c>
    </row>
    <row r="15886" spans="27:27">
      <c r="AA15886" s="16" t="s">
        <v>2442</v>
      </c>
    </row>
    <row r="15887" spans="27:27">
      <c r="AA15887" s="16" t="s">
        <v>6154</v>
      </c>
    </row>
    <row r="15888" spans="27:27">
      <c r="AA15888" s="16" t="s">
        <v>953</v>
      </c>
    </row>
    <row r="15889" spans="27:27">
      <c r="AA15889" s="16">
        <v>2</v>
      </c>
    </row>
    <row r="15890" spans="27:27">
      <c r="AA15890" s="16" t="s">
        <v>2290</v>
      </c>
    </row>
    <row r="15891" spans="27:27">
      <c r="AA15891" s="16" t="s">
        <v>13</v>
      </c>
    </row>
    <row r="15892" spans="27:27">
      <c r="AA15892" s="16" t="s">
        <v>6163</v>
      </c>
    </row>
    <row r="15893" spans="27:27">
      <c r="AA15893" s="16" t="s">
        <v>6166</v>
      </c>
    </row>
    <row r="15894" spans="27:27">
      <c r="AA15894" s="16" t="s">
        <v>894</v>
      </c>
    </row>
    <row r="15895" spans="27:27">
      <c r="AA15895" s="16" t="s">
        <v>654</v>
      </c>
    </row>
    <row r="15896" spans="27:27">
      <c r="AA15896" s="16" t="s">
        <v>6177</v>
      </c>
    </row>
    <row r="15897" spans="27:27">
      <c r="AA15897" s="16" t="s">
        <v>91</v>
      </c>
    </row>
    <row r="15898" spans="27:27">
      <c r="AA15898" s="16" t="s">
        <v>298</v>
      </c>
    </row>
    <row r="15899" spans="27:27">
      <c r="AA15899" s="16" t="s">
        <v>163</v>
      </c>
    </row>
    <row r="15900" spans="27:27">
      <c r="AA15900" s="16" t="s">
        <v>61</v>
      </c>
    </row>
    <row r="15901" spans="27:27">
      <c r="AA15901" s="16" t="s">
        <v>6187</v>
      </c>
    </row>
    <row r="15902" spans="27:27">
      <c r="AA15902" s="16" t="s">
        <v>6192</v>
      </c>
    </row>
    <row r="15903" spans="27:27">
      <c r="AA15903" s="16" t="s">
        <v>6194</v>
      </c>
    </row>
    <row r="15904" spans="27:27">
      <c r="AA15904" s="16" t="s">
        <v>151</v>
      </c>
    </row>
    <row r="15905" spans="27:27">
      <c r="AA15905" s="16" t="s">
        <v>4589</v>
      </c>
    </row>
    <row r="15906" spans="27:27">
      <c r="AA15906" s="16" t="s">
        <v>5</v>
      </c>
    </row>
    <row r="15907" spans="27:27">
      <c r="AA15907" s="16" t="s">
        <v>1836</v>
      </c>
    </row>
    <row r="15908" spans="27:27">
      <c r="AA15908" s="16" t="s">
        <v>6204</v>
      </c>
    </row>
    <row r="15909" spans="27:27">
      <c r="AA15909" s="16" t="s">
        <v>1252</v>
      </c>
    </row>
    <row r="15910" spans="27:27">
      <c r="AA15910" s="16" t="s">
        <v>1384</v>
      </c>
    </row>
    <row r="15911" spans="27:27">
      <c r="AA15911" s="16" t="s">
        <v>6209</v>
      </c>
    </row>
    <row r="15912" spans="27:27">
      <c r="AA15912" s="16" t="s">
        <v>1371</v>
      </c>
    </row>
    <row r="15913" spans="27:27">
      <c r="AA15913" s="16" t="s">
        <v>550</v>
      </c>
    </row>
    <row r="15914" spans="27:27">
      <c r="AA15914" s="16" t="s">
        <v>863</v>
      </c>
    </row>
    <row r="15915" spans="27:27">
      <c r="AA15915" s="16" t="s">
        <v>25</v>
      </c>
    </row>
    <row r="15916" spans="27:27">
      <c r="AA15916" s="16" t="s">
        <v>6219</v>
      </c>
    </row>
    <row r="15917" spans="27:27">
      <c r="AA15917" s="16" t="s">
        <v>6223</v>
      </c>
    </row>
    <row r="15918" spans="27:27">
      <c r="AA15918" s="16" t="s">
        <v>928</v>
      </c>
    </row>
    <row r="15919" spans="27:27">
      <c r="AA15919" s="16" t="s">
        <v>326</v>
      </c>
    </row>
    <row r="15920" spans="27:27">
      <c r="AA15920" s="16" t="s">
        <v>1923</v>
      </c>
    </row>
    <row r="15921" spans="27:27">
      <c r="AA15921" s="16" t="s">
        <v>435</v>
      </c>
    </row>
    <row r="15922" spans="27:27">
      <c r="AA15922" s="16" t="s">
        <v>142</v>
      </c>
    </row>
    <row r="15923" spans="27:27">
      <c r="AA15923" s="16" t="s">
        <v>4070</v>
      </c>
    </row>
    <row r="15924" spans="27:27">
      <c r="AA15924" s="16" t="s">
        <v>3583</v>
      </c>
    </row>
    <row r="15925" spans="27:27">
      <c r="AA15925" s="16" t="s">
        <v>142</v>
      </c>
    </row>
    <row r="15926" spans="27:27">
      <c r="AA15926" s="16" t="s">
        <v>408</v>
      </c>
    </row>
    <row r="15927" spans="27:27">
      <c r="AA15927" s="16" t="s">
        <v>151</v>
      </c>
    </row>
    <row r="15928" spans="27:27">
      <c r="AA15928" s="16" t="s">
        <v>2307</v>
      </c>
    </row>
    <row r="15929" spans="27:27">
      <c r="AA15929" s="16" t="s">
        <v>4947</v>
      </c>
    </row>
    <row r="15930" spans="27:27">
      <c r="AA15930" s="16" t="s">
        <v>0</v>
      </c>
    </row>
    <row r="15931" spans="27:27">
      <c r="AA15931" s="16" t="s">
        <v>72</v>
      </c>
    </row>
    <row r="15932" spans="27:27">
      <c r="AA15932" s="16" t="s">
        <v>4494</v>
      </c>
    </row>
    <row r="15933" spans="27:27">
      <c r="AA15933" s="16" t="s">
        <v>1449</v>
      </c>
    </row>
    <row r="15934" spans="27:27">
      <c r="AA15934" s="16" t="s">
        <v>1230</v>
      </c>
    </row>
    <row r="15935" spans="27:27">
      <c r="AA15935" s="16" t="s">
        <v>121</v>
      </c>
    </row>
    <row r="15936" spans="27:27">
      <c r="AA15936" s="16" t="s">
        <v>121</v>
      </c>
    </row>
    <row r="15937" spans="27:27">
      <c r="AA15937" s="16" t="s">
        <v>121</v>
      </c>
    </row>
    <row r="15938" spans="27:27">
      <c r="AA15938" s="16" t="s">
        <v>861</v>
      </c>
    </row>
    <row r="15939" spans="27:27">
      <c r="AA15939" s="16" t="s">
        <v>928</v>
      </c>
    </row>
    <row r="15940" spans="27:27">
      <c r="AA15940" s="16" t="s">
        <v>250</v>
      </c>
    </row>
    <row r="15941" spans="27:27">
      <c r="AA15941" s="16" t="s">
        <v>478</v>
      </c>
    </row>
    <row r="15942" spans="27:27">
      <c r="AA15942" s="16" t="s">
        <v>486</v>
      </c>
    </row>
    <row r="15943" spans="27:27">
      <c r="AA15943" s="16" t="s">
        <v>6268</v>
      </c>
    </row>
    <row r="15944" spans="27:27">
      <c r="AA15944" s="16" t="s">
        <v>93</v>
      </c>
    </row>
    <row r="15945" spans="27:27">
      <c r="AA15945" s="16" t="s">
        <v>723</v>
      </c>
    </row>
    <row r="15946" spans="27:27">
      <c r="AA15946" s="16" t="s">
        <v>6271</v>
      </c>
    </row>
    <row r="15947" spans="27:27">
      <c r="AA15947" s="16" t="s">
        <v>24</v>
      </c>
    </row>
    <row r="15948" spans="27:27">
      <c r="AA15948" s="16" t="s">
        <v>1549</v>
      </c>
    </row>
    <row r="15949" spans="27:27">
      <c r="AA15949" s="16" t="s">
        <v>31</v>
      </c>
    </row>
    <row r="15950" spans="27:27">
      <c r="AA15950" s="16" t="s">
        <v>163</v>
      </c>
    </row>
    <row r="15951" spans="27:27">
      <c r="AA15951" s="16" t="s">
        <v>121</v>
      </c>
    </row>
    <row r="15952" spans="27:27">
      <c r="AA15952" s="16" t="s">
        <v>3021</v>
      </c>
    </row>
    <row r="15953" spans="27:27">
      <c r="AA15953" s="16" t="s">
        <v>250</v>
      </c>
    </row>
    <row r="15954" spans="27:27">
      <c r="AA15954" s="16" t="s">
        <v>250</v>
      </c>
    </row>
    <row r="15955" spans="27:27">
      <c r="AA15955" s="16">
        <v>107</v>
      </c>
    </row>
    <row r="15956" spans="27:27">
      <c r="AA15956" s="16" t="s">
        <v>1197</v>
      </c>
    </row>
    <row r="15957" spans="27:27">
      <c r="AA15957" s="16">
        <v>3</v>
      </c>
    </row>
    <row r="15958" spans="27:27">
      <c r="AA15958" s="16">
        <v>3</v>
      </c>
    </row>
    <row r="15959" spans="27:27">
      <c r="AA15959" s="16" t="s">
        <v>56</v>
      </c>
    </row>
    <row r="15960" spans="27:27">
      <c r="AA15960" s="16" t="s">
        <v>344</v>
      </c>
    </row>
    <row r="15961" spans="27:27">
      <c r="AA15961" s="16" t="s">
        <v>5556</v>
      </c>
    </row>
    <row r="15962" spans="27:27">
      <c r="AA15962" s="16" t="s">
        <v>2015</v>
      </c>
    </row>
    <row r="15963" spans="27:27">
      <c r="AA15963" s="16" t="s">
        <v>1086</v>
      </c>
    </row>
    <row r="15964" spans="27:27">
      <c r="AA15964" s="16" t="s">
        <v>181</v>
      </c>
    </row>
    <row r="15965" spans="27:27">
      <c r="AA15965" s="16" t="s">
        <v>2948</v>
      </c>
    </row>
    <row r="15966" spans="27:27">
      <c r="AA15966" s="16" t="s">
        <v>5206</v>
      </c>
    </row>
    <row r="15967" spans="27:27">
      <c r="AA15967" s="16" t="s">
        <v>953</v>
      </c>
    </row>
    <row r="15968" spans="27:27">
      <c r="AA15968" s="16" t="s">
        <v>1308</v>
      </c>
    </row>
    <row r="15969" spans="27:27">
      <c r="AA15969" s="16" t="s">
        <v>3275</v>
      </c>
    </row>
    <row r="15970" spans="27:27">
      <c r="AA15970" s="16" t="s">
        <v>330</v>
      </c>
    </row>
    <row r="15971" spans="27:27">
      <c r="AA15971" s="16" t="s">
        <v>163</v>
      </c>
    </row>
    <row r="15972" spans="27:27">
      <c r="AA15972" s="16">
        <v>3</v>
      </c>
    </row>
    <row r="15973" spans="27:27">
      <c r="AA15973" s="16" t="s">
        <v>66</v>
      </c>
    </row>
    <row r="15974" spans="27:27">
      <c r="AA15974" s="16" t="s">
        <v>1935</v>
      </c>
    </row>
    <row r="15975" spans="27:27">
      <c r="AA15975" s="16" t="s">
        <v>163</v>
      </c>
    </row>
    <row r="15976" spans="27:27">
      <c r="AA15976" s="16" t="s">
        <v>163</v>
      </c>
    </row>
    <row r="15977" spans="27:27">
      <c r="AA15977" s="16" t="s">
        <v>1157</v>
      </c>
    </row>
    <row r="15978" spans="27:27">
      <c r="AA15978" s="16" t="s">
        <v>6321</v>
      </c>
    </row>
    <row r="15979" spans="27:27">
      <c r="AA15979" s="16" t="s">
        <v>69</v>
      </c>
    </row>
    <row r="15980" spans="27:27">
      <c r="AA15980" s="16" t="s">
        <v>6325</v>
      </c>
    </row>
    <row r="15981" spans="27:27">
      <c r="AA15981" s="16" t="s">
        <v>143</v>
      </c>
    </row>
    <row r="15982" spans="27:27">
      <c r="AA15982" s="16" t="s">
        <v>861</v>
      </c>
    </row>
    <row r="15983" spans="27:27">
      <c r="AA15983" s="16" t="s">
        <v>2367</v>
      </c>
    </row>
    <row r="15984" spans="27:27">
      <c r="AA15984" s="16" t="s">
        <v>65</v>
      </c>
    </row>
    <row r="15985" spans="27:27">
      <c r="AA15985" s="16" t="s">
        <v>13</v>
      </c>
    </row>
    <row r="15986" spans="27:27">
      <c r="AA15986" s="16" t="s">
        <v>41</v>
      </c>
    </row>
    <row r="15987" spans="27:27">
      <c r="AA15987" s="16" t="s">
        <v>298</v>
      </c>
    </row>
    <row r="15988" spans="27:27">
      <c r="AA15988" s="16" t="s">
        <v>1477</v>
      </c>
    </row>
    <row r="15989" spans="27:27">
      <c r="AA15989" s="16" t="s">
        <v>2405</v>
      </c>
    </row>
    <row r="15990" spans="27:27">
      <c r="AA15990" s="16" t="s">
        <v>909</v>
      </c>
    </row>
    <row r="15991" spans="27:27">
      <c r="AA15991" s="16" t="s">
        <v>205</v>
      </c>
    </row>
    <row r="15992" spans="27:27">
      <c r="AA15992" s="16" t="s">
        <v>702</v>
      </c>
    </row>
    <row r="15993" spans="27:27">
      <c r="AA15993" s="16" t="s">
        <v>72</v>
      </c>
    </row>
    <row r="15994" spans="27:27">
      <c r="AA15994" s="16" t="s">
        <v>2070</v>
      </c>
    </row>
    <row r="15995" spans="27:27">
      <c r="AA15995" s="16" t="s">
        <v>3458</v>
      </c>
    </row>
    <row r="15996" spans="27:27">
      <c r="AA15996" s="16" t="s">
        <v>450</v>
      </c>
    </row>
    <row r="15997" spans="27:27">
      <c r="AA15997" s="16" t="s">
        <v>45</v>
      </c>
    </row>
    <row r="15998" spans="27:27">
      <c r="AA15998" s="16" t="s">
        <v>23</v>
      </c>
    </row>
    <row r="15999" spans="27:27">
      <c r="AA15999" s="16" t="s">
        <v>284</v>
      </c>
    </row>
    <row r="16000" spans="27:27">
      <c r="AA16000" s="16" t="s">
        <v>444</v>
      </c>
    </row>
    <row r="16001" spans="27:27">
      <c r="AA16001" s="16" t="s">
        <v>6373</v>
      </c>
    </row>
    <row r="16002" spans="27:27">
      <c r="AA16002" s="16" t="s">
        <v>93</v>
      </c>
    </row>
    <row r="16003" spans="27:27">
      <c r="AA16003" s="16" t="s">
        <v>1195</v>
      </c>
    </row>
    <row r="16004" spans="27:27">
      <c r="AA16004" s="16" t="s">
        <v>115</v>
      </c>
    </row>
    <row r="16005" spans="27:27">
      <c r="AA16005" s="16" t="s">
        <v>250</v>
      </c>
    </row>
    <row r="16006" spans="27:27">
      <c r="AA16006" s="16" t="s">
        <v>667</v>
      </c>
    </row>
    <row r="16007" spans="27:27">
      <c r="AA16007" s="16" t="s">
        <v>1824</v>
      </c>
    </row>
    <row r="16008" spans="27:27">
      <c r="AA16008" s="16" t="s">
        <v>6383</v>
      </c>
    </row>
    <row r="16009" spans="27:27">
      <c r="AA16009" s="16" t="s">
        <v>660</v>
      </c>
    </row>
    <row r="16010" spans="27:27">
      <c r="AA16010" s="16" t="s">
        <v>6390</v>
      </c>
    </row>
    <row r="16011" spans="27:27">
      <c r="AA16011" s="16" t="s">
        <v>314</v>
      </c>
    </row>
    <row r="16012" spans="27:27">
      <c r="AA16012" s="16" t="s">
        <v>116</v>
      </c>
    </row>
    <row r="16013" spans="27:27">
      <c r="AA16013" s="16" t="s">
        <v>1300</v>
      </c>
    </row>
    <row r="16014" spans="27:27">
      <c r="AA16014" s="16" t="s">
        <v>249</v>
      </c>
    </row>
    <row r="16180" spans="27:27">
      <c r="AA16180" s="16">
        <v>0</v>
      </c>
    </row>
    <row r="16290" spans="27:27">
      <c r="AA16290" s="16">
        <v>0</v>
      </c>
    </row>
    <row r="16907" spans="27:27">
      <c r="AA16907" s="16" t="s">
        <v>1369</v>
      </c>
    </row>
    <row r="17369" spans="27:27">
      <c r="AA17369" s="16" t="s">
        <v>11965</v>
      </c>
    </row>
    <row r="17384" spans="27:27">
      <c r="AA17384" s="16">
        <v>0</v>
      </c>
    </row>
    <row r="17435" spans="27:27">
      <c r="AA17435" s="16">
        <v>80</v>
      </c>
    </row>
    <row r="17470" spans="27:27">
      <c r="AA17470" s="16">
        <v>0</v>
      </c>
    </row>
    <row r="17960" spans="27:27">
      <c r="AA17960" s="16" t="s">
        <v>460</v>
      </c>
    </row>
    <row r="17965" spans="27:27">
      <c r="AA17965" s="17">
        <v>1</v>
      </c>
    </row>
    <row r="18030" spans="27:27">
      <c r="AA18030" s="16">
        <v>0</v>
      </c>
    </row>
    <row r="18071" spans="27:27">
      <c r="AA18071" s="16" t="s">
        <v>505</v>
      </c>
    </row>
    <row r="18130" spans="27:27">
      <c r="AA18130" s="17">
        <v>1</v>
      </c>
    </row>
    <row r="18190" spans="27:27">
      <c r="AA18190" s="16" t="s">
        <v>1369</v>
      </c>
    </row>
    <row r="18212" spans="27:27">
      <c r="AA18212" s="17">
        <v>660</v>
      </c>
    </row>
    <row r="18306" spans="27:27">
      <c r="AA18306" s="17">
        <v>1</v>
      </c>
    </row>
    <row r="18316" spans="27:27">
      <c r="AA18316" s="16" t="s">
        <v>57</v>
      </c>
    </row>
    <row r="18370" spans="27:27">
      <c r="AA18370" s="16" t="s">
        <v>57</v>
      </c>
    </row>
    <row r="18410" spans="27:27">
      <c r="AA18410" s="17">
        <v>590</v>
      </c>
    </row>
    <row r="18682" spans="27:27">
      <c r="AA18682" s="16">
        <v>0</v>
      </c>
    </row>
    <row r="18908" spans="27:27">
      <c r="AA18908" s="16">
        <v>0</v>
      </c>
    </row>
    <row r="18949" spans="27:27">
      <c r="AA18949" s="17">
        <v>1</v>
      </c>
    </row>
    <row r="19069" spans="27:27">
      <c r="AA19069" s="16" t="s">
        <v>3431</v>
      </c>
    </row>
    <row r="19489" spans="27:27">
      <c r="AA19489" s="16">
        <v>0</v>
      </c>
    </row>
    <row r="19499" spans="27:27">
      <c r="AA19499" s="16" t="s">
        <v>131</v>
      </c>
    </row>
    <row r="19500" spans="27:27">
      <c r="AA19500" s="16" t="s">
        <v>694</v>
      </c>
    </row>
    <row r="19601" spans="27:27">
      <c r="AA19601" s="16">
        <v>0</v>
      </c>
    </row>
    <row r="20117" spans="27:27">
      <c r="AA20117" s="16">
        <v>200</v>
      </c>
    </row>
    <row r="20185" spans="27:27">
      <c r="AA20185" s="16" t="e">
        <f>-仅余2套</f>
        <v>#NAME?</v>
      </c>
    </row>
    <row r="20216" spans="27:27">
      <c r="AA20216" s="17">
        <v>1</v>
      </c>
    </row>
    <row r="20230" spans="27:27">
      <c r="AA20230" s="16">
        <v>0</v>
      </c>
    </row>
    <row r="20258" spans="27:27">
      <c r="AA20258" s="16">
        <v>400</v>
      </c>
    </row>
    <row r="20626" spans="27:27">
      <c r="AA20626" s="16" t="s">
        <v>57</v>
      </c>
    </row>
    <row r="20685" spans="27:27">
      <c r="AA20685" s="16">
        <v>0</v>
      </c>
    </row>
    <row r="20714" spans="27:27">
      <c r="AA20714" s="16">
        <v>0</v>
      </c>
    </row>
    <row r="20746" spans="27:27">
      <c r="AA20746" s="16">
        <v>19</v>
      </c>
    </row>
    <row r="20900" spans="27:27">
      <c r="AA20900" s="16">
        <v>0</v>
      </c>
    </row>
    <row r="20963" spans="27:27">
      <c r="AA20963" s="16">
        <v>0</v>
      </c>
    </row>
    <row r="21306" spans="27:27">
      <c r="AA21306" s="17">
        <v>1</v>
      </c>
    </row>
    <row r="21464" spans="27:27">
      <c r="AA21464" s="16">
        <v>900</v>
      </c>
    </row>
    <row r="21650" spans="27:27">
      <c r="AA21650" s="16" t="s">
        <v>57</v>
      </c>
    </row>
    <row r="22028" spans="27:27">
      <c r="AA22028" s="17">
        <v>1</v>
      </c>
    </row>
    <row r="22139" spans="27:27">
      <c r="AA22139" s="16">
        <v>418114682</v>
      </c>
    </row>
    <row r="22143" spans="27:27">
      <c r="AA22143" s="16" t="s">
        <v>685</v>
      </c>
    </row>
    <row r="22149" spans="27:27">
      <c r="AA22149" s="16" t="s">
        <v>672</v>
      </c>
    </row>
    <row r="22150" spans="27:27">
      <c r="AA22150" s="16">
        <v>0</v>
      </c>
    </row>
    <row r="22152" spans="27:27">
      <c r="AA22152" s="16">
        <v>404</v>
      </c>
    </row>
    <row r="22156" spans="27:27">
      <c r="AA22156" s="16">
        <v>114</v>
      </c>
    </row>
    <row r="22158" spans="27:27">
      <c r="AA22158" s="16" t="s">
        <v>32</v>
      </c>
    </row>
    <row r="22175" spans="27:27">
      <c r="AA22175" s="16">
        <v>682</v>
      </c>
    </row>
    <row r="22193" spans="27:27">
      <c r="AA22193" s="16" t="s">
        <v>18622</v>
      </c>
    </row>
    <row r="22195" spans="27:27">
      <c r="AA22195" s="16" t="s">
        <v>673</v>
      </c>
    </row>
    <row r="22202" spans="27:27">
      <c r="AA22202" s="16" t="s">
        <v>550</v>
      </c>
    </row>
    <row r="22204" spans="27:27">
      <c r="AA22204" s="16" t="s">
        <v>131</v>
      </c>
    </row>
    <row r="22206" spans="27:27">
      <c r="AA22206" s="17">
        <v>1</v>
      </c>
    </row>
    <row r="22216" spans="27:27">
      <c r="AA22216" s="16" t="s">
        <v>684</v>
      </c>
    </row>
    <row r="22238" spans="27:27">
      <c r="AA22238" s="16" t="s">
        <v>673</v>
      </c>
    </row>
    <row r="22327" spans="27:27">
      <c r="AA22327" s="16" t="s">
        <v>57</v>
      </c>
    </row>
  </sheetData>
  <autoFilter ref="AA1:AA22905" xr:uid="{00000000-0009-0000-0000-000001000000}"/>
  <phoneticPr fontId="19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 filterMode="1"/>
  <dimension ref="A1:AB11183"/>
  <sheetViews>
    <sheetView tabSelected="1" topLeftCell="B208" zoomScale="85" zoomScaleNormal="85" workbookViewId="0">
      <selection activeCell="L906" sqref="L906"/>
    </sheetView>
  </sheetViews>
  <sheetFormatPr defaultRowHeight="14.4"/>
  <cols>
    <col min="1" max="1" width="50.6640625" style="16" bestFit="1" customWidth="1"/>
    <col min="4" max="4" width="50.6640625" bestFit="1" customWidth="1"/>
    <col min="5" max="5" width="14.6640625" bestFit="1" customWidth="1"/>
    <col min="9" max="9" width="18.88671875" bestFit="1" customWidth="1"/>
    <col min="12" max="12" width="10.109375" bestFit="1" customWidth="1"/>
    <col min="15" max="15" width="9.109375" style="16"/>
    <col min="16" max="16" width="11" bestFit="1" customWidth="1"/>
    <col min="24" max="24" width="10.5546875" bestFit="1" customWidth="1"/>
  </cols>
  <sheetData>
    <row r="1" spans="1:21">
      <c r="A1" s="16" t="s">
        <v>21849</v>
      </c>
      <c r="B1" s="16" t="s">
        <v>21850</v>
      </c>
    </row>
    <row r="2" spans="1:21">
      <c r="A2" s="16" t="s">
        <v>102</v>
      </c>
      <c r="B2">
        <v>1</v>
      </c>
    </row>
    <row r="3" spans="1:21">
      <c r="A3" s="16" t="s">
        <v>135</v>
      </c>
      <c r="B3" s="16">
        <v>1</v>
      </c>
      <c r="D3" s="11" t="s">
        <v>21851</v>
      </c>
      <c r="E3" t="s">
        <v>21854</v>
      </c>
    </row>
    <row r="4" spans="1:21">
      <c r="A4" s="16" t="s">
        <v>147</v>
      </c>
      <c r="B4" s="16">
        <v>1</v>
      </c>
      <c r="D4" s="10" t="s">
        <v>6</v>
      </c>
      <c r="E4" s="9">
        <v>331</v>
      </c>
    </row>
    <row r="5" spans="1:21">
      <c r="A5" s="16" t="s">
        <v>216</v>
      </c>
      <c r="B5" s="16">
        <v>1</v>
      </c>
      <c r="D5" s="10" t="s">
        <v>142</v>
      </c>
      <c r="E5" s="9">
        <v>315</v>
      </c>
      <c r="H5">
        <v>1</v>
      </c>
      <c r="I5" t="s">
        <v>142</v>
      </c>
      <c r="J5">
        <v>315</v>
      </c>
    </row>
    <row r="6" spans="1:21" hidden="1">
      <c r="A6" s="16" t="s">
        <v>227</v>
      </c>
      <c r="B6" s="16">
        <v>1</v>
      </c>
      <c r="D6" s="10" t="s">
        <v>151</v>
      </c>
      <c r="E6" s="9">
        <v>298</v>
      </c>
      <c r="H6">
        <v>1</v>
      </c>
      <c r="I6" t="s">
        <v>151</v>
      </c>
      <c r="J6">
        <v>298</v>
      </c>
    </row>
    <row r="7" spans="1:21" hidden="1">
      <c r="A7" s="16" t="s">
        <v>25</v>
      </c>
      <c r="B7" s="16">
        <v>1</v>
      </c>
      <c r="D7" s="10" t="s">
        <v>32</v>
      </c>
      <c r="E7" s="9">
        <v>259</v>
      </c>
      <c r="H7">
        <v>1</v>
      </c>
      <c r="I7" t="s">
        <v>56</v>
      </c>
      <c r="J7">
        <v>204</v>
      </c>
    </row>
    <row r="8" spans="1:21" hidden="1">
      <c r="A8" s="16" t="s">
        <v>270</v>
      </c>
      <c r="B8" s="16">
        <v>1</v>
      </c>
      <c r="D8" s="10" t="s">
        <v>38</v>
      </c>
      <c r="E8" s="9">
        <v>254</v>
      </c>
      <c r="H8">
        <v>1</v>
      </c>
      <c r="I8" t="s">
        <v>375</v>
      </c>
      <c r="J8">
        <v>158</v>
      </c>
    </row>
    <row r="9" spans="1:21" hidden="1">
      <c r="A9" s="16" t="s">
        <v>25</v>
      </c>
      <c r="B9" s="16">
        <v>1</v>
      </c>
      <c r="D9" s="10" t="s">
        <v>59</v>
      </c>
      <c r="E9" s="9">
        <v>230</v>
      </c>
      <c r="H9">
        <v>1</v>
      </c>
      <c r="I9" t="s">
        <v>25</v>
      </c>
      <c r="J9">
        <v>118</v>
      </c>
    </row>
    <row r="10" spans="1:21">
      <c r="A10" s="16" t="s">
        <v>296</v>
      </c>
      <c r="B10" s="16">
        <v>1</v>
      </c>
      <c r="D10" s="10" t="s">
        <v>56</v>
      </c>
      <c r="E10" s="9">
        <v>204</v>
      </c>
      <c r="H10">
        <v>2</v>
      </c>
      <c r="I10" t="s">
        <v>312</v>
      </c>
      <c r="J10">
        <v>90</v>
      </c>
      <c r="L10" t="s">
        <v>1577</v>
      </c>
      <c r="M10" s="16" t="s">
        <v>21855</v>
      </c>
      <c r="N10" s="16" t="s">
        <v>907</v>
      </c>
    </row>
    <row r="11" spans="1:21" hidden="1">
      <c r="A11" s="16" t="s">
        <v>354</v>
      </c>
      <c r="B11" s="16">
        <v>1</v>
      </c>
      <c r="D11" s="10" t="s">
        <v>121</v>
      </c>
      <c r="E11" s="9">
        <v>203</v>
      </c>
      <c r="H11">
        <v>1</v>
      </c>
      <c r="I11" t="s">
        <v>298</v>
      </c>
      <c r="J11">
        <v>88</v>
      </c>
    </row>
    <row r="12" spans="1:21">
      <c r="A12" s="16" t="s">
        <v>383</v>
      </c>
      <c r="B12" s="16">
        <v>1</v>
      </c>
      <c r="D12" s="10" t="s">
        <v>386</v>
      </c>
      <c r="E12" s="9">
        <v>178</v>
      </c>
      <c r="H12">
        <v>2</v>
      </c>
      <c r="I12" t="s">
        <v>23</v>
      </c>
      <c r="J12">
        <v>83</v>
      </c>
      <c r="L12" t="s">
        <v>21856</v>
      </c>
      <c r="M12" s="16" t="s">
        <v>6365</v>
      </c>
    </row>
    <row r="13" spans="1:21" hidden="1">
      <c r="A13" s="16" t="s">
        <v>452</v>
      </c>
      <c r="B13" s="16">
        <v>1</v>
      </c>
      <c r="D13" s="10" t="s">
        <v>375</v>
      </c>
      <c r="E13" s="9">
        <v>158</v>
      </c>
      <c r="H13">
        <v>1</v>
      </c>
      <c r="I13" t="s">
        <v>537</v>
      </c>
      <c r="J13">
        <v>81</v>
      </c>
    </row>
    <row r="14" spans="1:21">
      <c r="A14" s="16" t="s">
        <v>463</v>
      </c>
      <c r="B14" s="16">
        <v>1</v>
      </c>
      <c r="D14" s="10" t="s">
        <v>181</v>
      </c>
      <c r="E14" s="9">
        <v>142</v>
      </c>
      <c r="H14">
        <v>2</v>
      </c>
      <c r="I14" t="s">
        <v>250</v>
      </c>
      <c r="J14">
        <v>79</v>
      </c>
      <c r="L14" t="s">
        <v>406</v>
      </c>
      <c r="M14" s="16" t="s">
        <v>765</v>
      </c>
      <c r="N14" s="16" t="s">
        <v>21906</v>
      </c>
      <c r="T14" s="16" t="s">
        <v>21857</v>
      </c>
      <c r="U14" s="16" t="s">
        <v>21858</v>
      </c>
    </row>
    <row r="15" spans="1:21">
      <c r="A15" s="16" t="s">
        <v>500</v>
      </c>
      <c r="B15" s="16">
        <v>1</v>
      </c>
      <c r="D15" s="10" t="s">
        <v>48</v>
      </c>
      <c r="E15" s="9">
        <v>131</v>
      </c>
      <c r="H15">
        <v>2</v>
      </c>
      <c r="I15" t="s">
        <v>35</v>
      </c>
      <c r="J15">
        <v>73</v>
      </c>
      <c r="L15" t="s">
        <v>21859</v>
      </c>
    </row>
    <row r="16" spans="1:21">
      <c r="A16" s="16" t="s">
        <v>182</v>
      </c>
      <c r="B16" s="16">
        <v>1</v>
      </c>
      <c r="D16" s="10" t="s">
        <v>25</v>
      </c>
      <c r="E16" s="9">
        <v>118</v>
      </c>
      <c r="H16">
        <v>2</v>
      </c>
      <c r="I16" t="s">
        <v>798</v>
      </c>
      <c r="J16">
        <v>67</v>
      </c>
      <c r="L16" t="s">
        <v>21860</v>
      </c>
      <c r="M16" s="16" t="s">
        <v>21861</v>
      </c>
      <c r="N16" t="s">
        <v>21913</v>
      </c>
    </row>
    <row r="17" spans="1:22" hidden="1">
      <c r="A17" s="16" t="s">
        <v>515</v>
      </c>
      <c r="B17" s="16">
        <v>1</v>
      </c>
      <c r="D17" s="10" t="s">
        <v>382</v>
      </c>
      <c r="E17" s="9">
        <v>103</v>
      </c>
      <c r="H17">
        <v>1</v>
      </c>
      <c r="I17" t="s">
        <v>1127</v>
      </c>
      <c r="J17">
        <v>66</v>
      </c>
    </row>
    <row r="18" spans="1:22" hidden="1">
      <c r="A18" s="16" t="s">
        <v>229</v>
      </c>
      <c r="B18" s="16">
        <v>1</v>
      </c>
      <c r="D18" s="10" t="s">
        <v>705</v>
      </c>
      <c r="E18" s="9">
        <v>93</v>
      </c>
      <c r="H18">
        <v>1</v>
      </c>
      <c r="I18" t="s">
        <v>24</v>
      </c>
      <c r="J18">
        <v>64</v>
      </c>
    </row>
    <row r="19" spans="1:22">
      <c r="A19" s="16" t="s">
        <v>236</v>
      </c>
      <c r="B19" s="16">
        <v>1</v>
      </c>
      <c r="D19" s="10" t="s">
        <v>312</v>
      </c>
      <c r="E19" s="9">
        <v>90</v>
      </c>
      <c r="H19">
        <v>2</v>
      </c>
      <c r="I19" t="s">
        <v>1354</v>
      </c>
      <c r="J19">
        <v>62</v>
      </c>
      <c r="L19" s="16" t="s">
        <v>80</v>
      </c>
      <c r="M19" s="16" t="s">
        <v>1584</v>
      </c>
      <c r="N19" s="16" t="s">
        <v>1321</v>
      </c>
      <c r="O19" s="16" t="s">
        <v>6602</v>
      </c>
      <c r="P19" s="16" t="s">
        <v>21880</v>
      </c>
      <c r="Q19" s="16" t="s">
        <v>1637</v>
      </c>
      <c r="R19" t="s">
        <v>2600</v>
      </c>
      <c r="T19" s="16" t="s">
        <v>21881</v>
      </c>
      <c r="U19" s="16" t="s">
        <v>21882</v>
      </c>
      <c r="V19" s="16" t="s">
        <v>21883</v>
      </c>
    </row>
    <row r="20" spans="1:22" hidden="1">
      <c r="A20" s="16" t="s">
        <v>643</v>
      </c>
      <c r="B20" s="16">
        <v>1</v>
      </c>
      <c r="D20" s="10" t="s">
        <v>298</v>
      </c>
      <c r="E20" s="9">
        <v>88</v>
      </c>
      <c r="H20">
        <v>1</v>
      </c>
      <c r="I20" t="s">
        <v>778</v>
      </c>
      <c r="J20">
        <v>61</v>
      </c>
      <c r="L20" s="16"/>
    </row>
    <row r="21" spans="1:22" hidden="1">
      <c r="A21" s="16" t="s">
        <v>32</v>
      </c>
      <c r="B21" s="16">
        <v>1</v>
      </c>
      <c r="D21" s="10" t="s">
        <v>715</v>
      </c>
      <c r="E21" s="9">
        <v>87</v>
      </c>
      <c r="H21">
        <v>1</v>
      </c>
      <c r="I21" t="s">
        <v>293</v>
      </c>
      <c r="J21">
        <v>61</v>
      </c>
      <c r="L21" s="16"/>
    </row>
    <row r="22" spans="1:22">
      <c r="A22" s="16" t="s">
        <v>675</v>
      </c>
      <c r="B22" s="16">
        <v>1</v>
      </c>
      <c r="D22" s="10" t="s">
        <v>23</v>
      </c>
      <c r="E22" s="9">
        <v>83</v>
      </c>
      <c r="H22">
        <v>2</v>
      </c>
      <c r="I22" t="s">
        <v>732</v>
      </c>
      <c r="J22">
        <v>55</v>
      </c>
      <c r="L22" s="16" t="s">
        <v>21885</v>
      </c>
      <c r="M22" t="s">
        <v>21884</v>
      </c>
      <c r="N22" s="16" t="s">
        <v>21886</v>
      </c>
      <c r="O22" s="16" t="s">
        <v>17021</v>
      </c>
      <c r="P22" s="16" t="s">
        <v>10984</v>
      </c>
    </row>
    <row r="23" spans="1:22">
      <c r="A23" s="16" t="s">
        <v>402</v>
      </c>
      <c r="B23" s="16">
        <v>1</v>
      </c>
      <c r="D23" s="10" t="s">
        <v>537</v>
      </c>
      <c r="E23" s="9">
        <v>81</v>
      </c>
      <c r="H23">
        <v>3</v>
      </c>
      <c r="I23" t="s">
        <v>29</v>
      </c>
      <c r="J23">
        <v>52</v>
      </c>
      <c r="L23" s="16" t="s">
        <v>21862</v>
      </c>
    </row>
    <row r="24" spans="1:22">
      <c r="A24" s="16" t="s">
        <v>780</v>
      </c>
      <c r="B24" s="16">
        <v>1</v>
      </c>
      <c r="D24" s="10" t="s">
        <v>250</v>
      </c>
      <c r="E24" s="9">
        <v>79</v>
      </c>
      <c r="H24">
        <v>2</v>
      </c>
      <c r="I24" t="s">
        <v>486</v>
      </c>
      <c r="J24">
        <v>51</v>
      </c>
      <c r="L24" s="16" t="s">
        <v>488</v>
      </c>
      <c r="M24" t="s">
        <v>21887</v>
      </c>
      <c r="N24" t="s">
        <v>21888</v>
      </c>
    </row>
    <row r="25" spans="1:22" hidden="1">
      <c r="A25" s="16" t="s">
        <v>537</v>
      </c>
      <c r="B25" s="16">
        <v>1</v>
      </c>
      <c r="D25" s="10" t="s">
        <v>35</v>
      </c>
      <c r="E25" s="9">
        <v>73</v>
      </c>
      <c r="H25">
        <v>1</v>
      </c>
      <c r="I25" t="s">
        <v>116</v>
      </c>
      <c r="J25">
        <v>50</v>
      </c>
      <c r="L25" s="16" t="s">
        <v>21863</v>
      </c>
    </row>
    <row r="26" spans="1:22">
      <c r="A26" s="16" t="s">
        <v>537</v>
      </c>
      <c r="B26" s="16">
        <v>1</v>
      </c>
      <c r="D26" s="10" t="s">
        <v>798</v>
      </c>
      <c r="E26" s="9">
        <v>67</v>
      </c>
      <c r="H26">
        <v>2</v>
      </c>
      <c r="I26" t="s">
        <v>98</v>
      </c>
      <c r="J26">
        <v>50</v>
      </c>
      <c r="L26" s="16" t="s">
        <v>21893</v>
      </c>
      <c r="M26" t="s">
        <v>221</v>
      </c>
      <c r="N26" s="16" t="s">
        <v>21890</v>
      </c>
      <c r="O26" s="16" t="s">
        <v>21891</v>
      </c>
    </row>
    <row r="27" spans="1:22" ht="15.6">
      <c r="A27" s="16" t="s">
        <v>537</v>
      </c>
      <c r="B27" s="16">
        <v>1</v>
      </c>
      <c r="D27" s="10" t="s">
        <v>1127</v>
      </c>
      <c r="E27" s="9">
        <v>66</v>
      </c>
      <c r="H27">
        <v>2</v>
      </c>
      <c r="I27" t="s">
        <v>84</v>
      </c>
      <c r="J27">
        <v>50</v>
      </c>
      <c r="L27" s="20" t="s">
        <v>21894</v>
      </c>
      <c r="M27" s="16" t="s">
        <v>21895</v>
      </c>
      <c r="N27" s="16" t="s">
        <v>21879</v>
      </c>
    </row>
    <row r="28" spans="1:22" ht="15.6">
      <c r="A28" s="16" t="s">
        <v>151</v>
      </c>
      <c r="B28" s="16">
        <v>1</v>
      </c>
      <c r="D28" s="10" t="s">
        <v>24</v>
      </c>
      <c r="E28" s="9">
        <v>64</v>
      </c>
      <c r="L28" s="21"/>
    </row>
    <row r="29" spans="1:22" hidden="1">
      <c r="A29" s="16" t="s">
        <v>836</v>
      </c>
      <c r="B29" s="16">
        <v>1</v>
      </c>
      <c r="D29" s="10" t="s">
        <v>1354</v>
      </c>
      <c r="E29" s="9">
        <v>62</v>
      </c>
      <c r="H29">
        <v>1</v>
      </c>
      <c r="I29" t="s">
        <v>478</v>
      </c>
      <c r="J29">
        <v>49</v>
      </c>
      <c r="L29" s="16" t="s">
        <v>21864</v>
      </c>
    </row>
    <row r="30" spans="1:22" hidden="1">
      <c r="A30" s="16" t="s">
        <v>847</v>
      </c>
      <c r="B30" s="16">
        <v>1</v>
      </c>
      <c r="D30" s="10" t="s">
        <v>778</v>
      </c>
      <c r="E30" s="9">
        <v>61</v>
      </c>
      <c r="H30">
        <v>1</v>
      </c>
      <c r="I30" t="s">
        <v>189</v>
      </c>
      <c r="J30">
        <v>48</v>
      </c>
      <c r="L30" s="16" t="s">
        <v>21865</v>
      </c>
    </row>
    <row r="31" spans="1:22" hidden="1">
      <c r="A31" s="16" t="s">
        <v>121</v>
      </c>
      <c r="B31" s="16">
        <v>1</v>
      </c>
      <c r="D31" s="10" t="s">
        <v>293</v>
      </c>
      <c r="E31" s="9">
        <v>61</v>
      </c>
      <c r="H31">
        <v>1</v>
      </c>
      <c r="I31" t="s">
        <v>229</v>
      </c>
      <c r="J31">
        <v>46</v>
      </c>
      <c r="L31" s="16" t="s">
        <v>21866</v>
      </c>
    </row>
    <row r="32" spans="1:22" hidden="1">
      <c r="A32" s="16" t="s">
        <v>871</v>
      </c>
      <c r="B32" s="16">
        <v>1</v>
      </c>
      <c r="D32" s="10" t="s">
        <v>402</v>
      </c>
      <c r="E32" s="9">
        <v>60</v>
      </c>
      <c r="H32">
        <v>1</v>
      </c>
      <c r="I32" t="s">
        <v>14</v>
      </c>
      <c r="J32">
        <v>44</v>
      </c>
      <c r="L32" s="16" t="s">
        <v>21867</v>
      </c>
    </row>
    <row r="33" spans="1:28" hidden="1">
      <c r="A33" s="16" t="s">
        <v>386</v>
      </c>
      <c r="B33" s="16">
        <v>1</v>
      </c>
      <c r="D33" s="10" t="s">
        <v>732</v>
      </c>
      <c r="E33" s="9">
        <v>55</v>
      </c>
      <c r="H33">
        <v>1</v>
      </c>
      <c r="I33" t="s">
        <v>775</v>
      </c>
      <c r="J33">
        <v>43</v>
      </c>
      <c r="L33" s="16" t="s">
        <v>21868</v>
      </c>
    </row>
    <row r="34" spans="1:28" hidden="1">
      <c r="A34" s="16" t="s">
        <v>705</v>
      </c>
      <c r="B34" s="16">
        <v>1</v>
      </c>
      <c r="D34" s="10" t="s">
        <v>29</v>
      </c>
      <c r="E34" s="9">
        <v>52</v>
      </c>
      <c r="H34">
        <v>1</v>
      </c>
      <c r="I34" t="s">
        <v>236</v>
      </c>
      <c r="J34">
        <v>41</v>
      </c>
      <c r="L34" s="16" t="s">
        <v>21864</v>
      </c>
    </row>
    <row r="35" spans="1:28" hidden="1">
      <c r="A35" s="16" t="s">
        <v>56</v>
      </c>
      <c r="B35" s="16">
        <v>1</v>
      </c>
      <c r="D35" s="10" t="s">
        <v>486</v>
      </c>
      <c r="E35" s="9">
        <v>51</v>
      </c>
      <c r="H35">
        <v>1</v>
      </c>
      <c r="I35" t="s">
        <v>45</v>
      </c>
      <c r="J35">
        <v>38</v>
      </c>
      <c r="L35" s="16" t="s">
        <v>21869</v>
      </c>
    </row>
    <row r="36" spans="1:28">
      <c r="A36" s="16" t="s">
        <v>32</v>
      </c>
      <c r="B36" s="16">
        <v>1</v>
      </c>
      <c r="D36" s="10" t="s">
        <v>116</v>
      </c>
      <c r="E36" s="9">
        <v>50</v>
      </c>
      <c r="H36">
        <v>2</v>
      </c>
      <c r="I36" t="s">
        <v>660</v>
      </c>
      <c r="J36">
        <v>38</v>
      </c>
      <c r="L36" s="16" t="s">
        <v>21896</v>
      </c>
      <c r="M36" s="16" t="s">
        <v>21897</v>
      </c>
      <c r="T36" s="16" t="s">
        <v>21898</v>
      </c>
      <c r="V36" s="16" t="s">
        <v>21899</v>
      </c>
    </row>
    <row r="37" spans="1:28">
      <c r="A37" s="16" t="s">
        <v>775</v>
      </c>
      <c r="B37" s="16">
        <v>1</v>
      </c>
      <c r="D37" s="10" t="s">
        <v>98</v>
      </c>
      <c r="E37" s="9">
        <v>50</v>
      </c>
      <c r="H37">
        <v>2</v>
      </c>
      <c r="I37" t="s">
        <v>1965</v>
      </c>
      <c r="J37">
        <v>38</v>
      </c>
      <c r="L37" s="16" t="s">
        <v>67</v>
      </c>
      <c r="M37" s="16" t="s">
        <v>21900</v>
      </c>
      <c r="N37" s="16" t="s">
        <v>21901</v>
      </c>
      <c r="O37" s="16" t="s">
        <v>18295</v>
      </c>
      <c r="P37" s="16" t="s">
        <v>21902</v>
      </c>
    </row>
    <row r="38" spans="1:28">
      <c r="A38" s="16" t="s">
        <v>705</v>
      </c>
      <c r="B38" s="16">
        <v>1</v>
      </c>
      <c r="D38" s="10" t="s">
        <v>84</v>
      </c>
      <c r="E38" s="9">
        <v>50</v>
      </c>
      <c r="H38">
        <v>2</v>
      </c>
      <c r="I38" t="s">
        <v>927</v>
      </c>
      <c r="J38">
        <v>37</v>
      </c>
      <c r="L38" s="16" t="s">
        <v>21865</v>
      </c>
      <c r="M38" t="s">
        <v>13631</v>
      </c>
    </row>
    <row r="39" spans="1:28">
      <c r="A39" s="16" t="s">
        <v>537</v>
      </c>
      <c r="B39" s="16">
        <v>1</v>
      </c>
      <c r="D39" s="10" t="s">
        <v>249</v>
      </c>
      <c r="E39" s="9">
        <v>49</v>
      </c>
      <c r="H39">
        <v>2</v>
      </c>
      <c r="I39" t="s">
        <v>1232</v>
      </c>
      <c r="J39">
        <v>37</v>
      </c>
      <c r="L39" s="16"/>
      <c r="T39" s="16" t="s">
        <v>3911</v>
      </c>
    </row>
    <row r="40" spans="1:28">
      <c r="A40" s="16" t="s">
        <v>151</v>
      </c>
      <c r="B40" s="16">
        <v>1</v>
      </c>
      <c r="D40" s="10" t="s">
        <v>478</v>
      </c>
      <c r="E40" s="9">
        <v>49</v>
      </c>
      <c r="H40">
        <v>2</v>
      </c>
      <c r="I40" t="s">
        <v>565</v>
      </c>
      <c r="J40">
        <v>35</v>
      </c>
      <c r="L40" s="16" t="s">
        <v>21903</v>
      </c>
      <c r="M40" s="16" t="s">
        <v>21904</v>
      </c>
    </row>
    <row r="41" spans="1:28">
      <c r="A41" s="16" t="s">
        <v>537</v>
      </c>
      <c r="B41" s="16">
        <v>1</v>
      </c>
      <c r="D41" s="10" t="s">
        <v>189</v>
      </c>
      <c r="E41" s="9">
        <v>48</v>
      </c>
      <c r="H41">
        <v>2</v>
      </c>
      <c r="I41" t="s">
        <v>533</v>
      </c>
      <c r="J41">
        <v>35</v>
      </c>
      <c r="L41" s="16" t="s">
        <v>21905</v>
      </c>
    </row>
    <row r="42" spans="1:28" hidden="1">
      <c r="A42" s="16" t="s">
        <v>537</v>
      </c>
      <c r="B42" s="16">
        <v>1</v>
      </c>
      <c r="D42" s="10" t="s">
        <v>229</v>
      </c>
      <c r="E42" s="9">
        <v>46</v>
      </c>
      <c r="H42">
        <v>1</v>
      </c>
      <c r="I42" t="s">
        <v>147</v>
      </c>
      <c r="J42">
        <v>35</v>
      </c>
      <c r="L42" s="16" t="s">
        <v>21871</v>
      </c>
    </row>
    <row r="43" spans="1:28">
      <c r="A43" s="16" t="s">
        <v>705</v>
      </c>
      <c r="B43" s="16">
        <v>1</v>
      </c>
      <c r="D43" s="10" t="s">
        <v>14</v>
      </c>
      <c r="E43" s="9">
        <v>44</v>
      </c>
      <c r="H43">
        <v>2</v>
      </c>
      <c r="I43" t="s">
        <v>970</v>
      </c>
      <c r="J43">
        <v>35</v>
      </c>
      <c r="L43" s="16" t="s">
        <v>67</v>
      </c>
      <c r="M43" s="16" t="s">
        <v>21900</v>
      </c>
      <c r="N43" s="16" t="s">
        <v>21901</v>
      </c>
      <c r="O43" s="16" t="s">
        <v>18295</v>
      </c>
      <c r="P43" s="16" t="s">
        <v>21902</v>
      </c>
    </row>
    <row r="44" spans="1:28">
      <c r="A44" s="16" t="s">
        <v>923</v>
      </c>
      <c r="B44" s="16">
        <v>1</v>
      </c>
      <c r="D44" s="10" t="s">
        <v>775</v>
      </c>
      <c r="E44" s="9">
        <v>43</v>
      </c>
      <c r="H44">
        <v>2</v>
      </c>
      <c r="I44" t="s">
        <v>451</v>
      </c>
      <c r="J44">
        <v>34</v>
      </c>
      <c r="L44" s="16" t="s">
        <v>21908</v>
      </c>
      <c r="T44" s="16" t="s">
        <v>21907</v>
      </c>
      <c r="V44" s="16" t="s">
        <v>4677</v>
      </c>
      <c r="X44" s="16" t="s">
        <v>21909</v>
      </c>
      <c r="Y44" s="16" t="s">
        <v>21910</v>
      </c>
      <c r="Z44" s="16" t="s">
        <v>21911</v>
      </c>
      <c r="AA44" t="s">
        <v>21912</v>
      </c>
      <c r="AB44" t="s">
        <v>3966</v>
      </c>
    </row>
    <row r="45" spans="1:28">
      <c r="A45" s="16" t="s">
        <v>48</v>
      </c>
      <c r="B45" s="16">
        <v>1</v>
      </c>
      <c r="D45" s="10" t="s">
        <v>236</v>
      </c>
      <c r="E45" s="9">
        <v>41</v>
      </c>
      <c r="H45">
        <v>2</v>
      </c>
      <c r="I45" t="s">
        <v>1579</v>
      </c>
      <c r="J45">
        <v>34</v>
      </c>
      <c r="L45" s="16" t="s">
        <v>21860</v>
      </c>
      <c r="M45" s="16" t="s">
        <v>21861</v>
      </c>
      <c r="N45" s="16" t="s">
        <v>21913</v>
      </c>
    </row>
    <row r="46" spans="1:28" hidden="1">
      <c r="A46" s="16" t="s">
        <v>151</v>
      </c>
      <c r="B46" s="16">
        <v>1</v>
      </c>
      <c r="D46" s="10" t="s">
        <v>946</v>
      </c>
      <c r="E46" s="9">
        <v>39</v>
      </c>
      <c r="H46">
        <v>1</v>
      </c>
      <c r="I46" t="s">
        <v>1827</v>
      </c>
      <c r="J46">
        <v>32</v>
      </c>
      <c r="L46" s="16" t="s">
        <v>21872</v>
      </c>
    </row>
    <row r="47" spans="1:28" hidden="1">
      <c r="A47" s="16" t="s">
        <v>810</v>
      </c>
      <c r="B47" s="16">
        <v>1</v>
      </c>
      <c r="D47" s="10" t="s">
        <v>45</v>
      </c>
      <c r="E47" s="9">
        <v>38</v>
      </c>
      <c r="H47">
        <v>1</v>
      </c>
      <c r="I47" t="s">
        <v>1361</v>
      </c>
      <c r="J47">
        <v>31</v>
      </c>
      <c r="L47" s="16" t="s">
        <v>21873</v>
      </c>
    </row>
    <row r="48" spans="1:28">
      <c r="A48" s="16" t="s">
        <v>1065</v>
      </c>
      <c r="B48" s="16">
        <v>1</v>
      </c>
      <c r="D48" s="10" t="s">
        <v>660</v>
      </c>
      <c r="E48" s="9">
        <v>38</v>
      </c>
      <c r="H48">
        <v>2</v>
      </c>
      <c r="I48" t="s">
        <v>548</v>
      </c>
      <c r="J48">
        <v>31</v>
      </c>
      <c r="L48" s="16" t="s">
        <v>21914</v>
      </c>
    </row>
    <row r="49" spans="1:26" hidden="1">
      <c r="A49" s="16" t="s">
        <v>705</v>
      </c>
      <c r="B49" s="16">
        <v>1</v>
      </c>
      <c r="D49" s="10" t="s">
        <v>1965</v>
      </c>
      <c r="E49" s="9">
        <v>38</v>
      </c>
      <c r="H49">
        <v>1</v>
      </c>
      <c r="I49" t="s">
        <v>749</v>
      </c>
      <c r="J49">
        <v>30</v>
      </c>
      <c r="L49" s="16" t="s">
        <v>21874</v>
      </c>
    </row>
    <row r="50" spans="1:26">
      <c r="A50" s="16" t="s">
        <v>305</v>
      </c>
      <c r="B50" s="16">
        <v>1</v>
      </c>
      <c r="D50" s="10" t="s">
        <v>927</v>
      </c>
      <c r="E50" s="9">
        <v>37</v>
      </c>
      <c r="H50">
        <v>2</v>
      </c>
      <c r="I50" t="s">
        <v>115</v>
      </c>
      <c r="J50">
        <v>30</v>
      </c>
      <c r="L50" s="16"/>
      <c r="T50" s="16" t="s">
        <v>21916</v>
      </c>
      <c r="U50" s="16" t="s">
        <v>14091</v>
      </c>
      <c r="V50" t="s">
        <v>21915</v>
      </c>
    </row>
    <row r="51" spans="1:26" hidden="1">
      <c r="A51" s="16" t="s">
        <v>1108</v>
      </c>
      <c r="B51" s="16">
        <v>1</v>
      </c>
      <c r="D51" s="10" t="s">
        <v>1232</v>
      </c>
      <c r="E51" s="9">
        <v>37</v>
      </c>
      <c r="H51">
        <v>1</v>
      </c>
      <c r="I51" t="s">
        <v>861</v>
      </c>
      <c r="J51">
        <v>30</v>
      </c>
      <c r="L51" s="16" t="s">
        <v>21875</v>
      </c>
    </row>
    <row r="52" spans="1:26" hidden="1">
      <c r="A52" s="16" t="s">
        <v>1124</v>
      </c>
      <c r="B52" s="16">
        <v>1</v>
      </c>
      <c r="D52" s="10" t="s">
        <v>565</v>
      </c>
      <c r="E52" s="9">
        <v>35</v>
      </c>
      <c r="H52">
        <v>1</v>
      </c>
      <c r="I52" t="s">
        <v>703</v>
      </c>
      <c r="J52">
        <v>30</v>
      </c>
      <c r="L52" s="16" t="s">
        <v>21876</v>
      </c>
    </row>
    <row r="53" spans="1:26">
      <c r="A53" s="16" t="s">
        <v>1130</v>
      </c>
      <c r="B53" s="16">
        <v>1</v>
      </c>
      <c r="D53" s="10" t="s">
        <v>533</v>
      </c>
      <c r="E53" s="9">
        <v>35</v>
      </c>
      <c r="H53">
        <v>2</v>
      </c>
      <c r="I53" t="s">
        <v>1384</v>
      </c>
      <c r="J53">
        <v>29</v>
      </c>
      <c r="L53" s="16" t="s">
        <v>21870</v>
      </c>
      <c r="M53" t="s">
        <v>21917</v>
      </c>
    </row>
    <row r="54" spans="1:26" hidden="1">
      <c r="A54" s="16" t="s">
        <v>56</v>
      </c>
      <c r="B54" s="16">
        <v>1</v>
      </c>
      <c r="D54" s="10" t="s">
        <v>147</v>
      </c>
      <c r="E54" s="9">
        <v>35</v>
      </c>
      <c r="H54">
        <v>1</v>
      </c>
      <c r="I54" t="s">
        <v>190</v>
      </c>
      <c r="J54">
        <v>29</v>
      </c>
      <c r="L54" s="16" t="s">
        <v>21877</v>
      </c>
    </row>
    <row r="55" spans="1:26" hidden="1">
      <c r="A55" s="16" t="s">
        <v>1153</v>
      </c>
      <c r="B55" s="16">
        <v>1</v>
      </c>
      <c r="D55" s="10" t="s">
        <v>970</v>
      </c>
      <c r="E55" s="9">
        <v>35</v>
      </c>
      <c r="H55">
        <v>1</v>
      </c>
      <c r="I55" t="s">
        <v>187</v>
      </c>
      <c r="J55">
        <v>28</v>
      </c>
      <c r="L55" s="16" t="s">
        <v>21878</v>
      </c>
    </row>
    <row r="56" spans="1:26">
      <c r="A56" s="16" t="s">
        <v>1176</v>
      </c>
      <c r="B56" s="16">
        <v>1</v>
      </c>
      <c r="D56" s="10" t="s">
        <v>2148</v>
      </c>
      <c r="E56" s="9">
        <v>34</v>
      </c>
      <c r="H56">
        <v>3</v>
      </c>
      <c r="I56" t="s">
        <v>998</v>
      </c>
      <c r="J56">
        <v>27</v>
      </c>
      <c r="L56" s="16" t="s">
        <v>21918</v>
      </c>
    </row>
    <row r="57" spans="1:26" hidden="1">
      <c r="A57" s="16" t="s">
        <v>537</v>
      </c>
      <c r="B57" s="16">
        <v>1</v>
      </c>
      <c r="D57" s="10" t="s">
        <v>451</v>
      </c>
      <c r="E57" s="9">
        <v>34</v>
      </c>
      <c r="H57">
        <v>1</v>
      </c>
      <c r="I57" t="s">
        <v>344</v>
      </c>
      <c r="J57">
        <v>26</v>
      </c>
    </row>
    <row r="58" spans="1:26" hidden="1">
      <c r="A58" s="16" t="s">
        <v>344</v>
      </c>
      <c r="B58" s="16">
        <v>1</v>
      </c>
      <c r="D58" s="10" t="s">
        <v>1579</v>
      </c>
      <c r="E58" s="9">
        <v>34</v>
      </c>
      <c r="H58">
        <v>1</v>
      </c>
      <c r="I58" t="s">
        <v>279</v>
      </c>
      <c r="J58">
        <v>25</v>
      </c>
    </row>
    <row r="59" spans="1:26">
      <c r="A59" s="16" t="s">
        <v>1241</v>
      </c>
      <c r="B59" s="16">
        <v>1</v>
      </c>
      <c r="D59" s="10" t="s">
        <v>863</v>
      </c>
      <c r="E59" s="9">
        <v>33</v>
      </c>
      <c r="H59">
        <v>2</v>
      </c>
      <c r="I59" t="s">
        <v>2</v>
      </c>
      <c r="J59">
        <v>24</v>
      </c>
    </row>
    <row r="60" spans="1:26">
      <c r="A60" s="16" t="s">
        <v>452</v>
      </c>
      <c r="B60" s="16">
        <v>1</v>
      </c>
      <c r="D60" s="10" t="s">
        <v>1827</v>
      </c>
      <c r="E60" s="9">
        <v>32</v>
      </c>
      <c r="H60">
        <v>1</v>
      </c>
      <c r="I60" t="s">
        <v>385</v>
      </c>
      <c r="J60">
        <v>24</v>
      </c>
    </row>
    <row r="61" spans="1:26">
      <c r="A61" s="16" t="s">
        <v>650</v>
      </c>
      <c r="B61" s="16">
        <v>1</v>
      </c>
      <c r="D61" s="10" t="s">
        <v>1361</v>
      </c>
      <c r="E61" s="9">
        <v>31</v>
      </c>
      <c r="H61">
        <v>3</v>
      </c>
      <c r="I61" t="s">
        <v>1449</v>
      </c>
      <c r="J61">
        <v>24</v>
      </c>
      <c r="L61" s="16" t="s">
        <v>7310</v>
      </c>
      <c r="M61" s="16" t="s">
        <v>21919</v>
      </c>
      <c r="N61" s="16" t="s">
        <v>6761</v>
      </c>
    </row>
    <row r="62" spans="1:26">
      <c r="A62" s="16" t="s">
        <v>1309</v>
      </c>
      <c r="B62" s="16">
        <v>1</v>
      </c>
      <c r="D62" s="10" t="s">
        <v>548</v>
      </c>
      <c r="E62" s="9">
        <v>31</v>
      </c>
      <c r="H62">
        <v>2</v>
      </c>
      <c r="I62" t="s">
        <v>482</v>
      </c>
      <c r="J62">
        <v>24</v>
      </c>
      <c r="L62" s="16" t="s">
        <v>488</v>
      </c>
      <c r="M62" s="16" t="s">
        <v>21887</v>
      </c>
      <c r="N62" s="16" t="s">
        <v>21888</v>
      </c>
    </row>
    <row r="63" spans="1:26">
      <c r="A63" s="16" t="s">
        <v>463</v>
      </c>
      <c r="B63" s="16">
        <v>1</v>
      </c>
      <c r="D63" s="10" t="s">
        <v>749</v>
      </c>
      <c r="E63" s="9">
        <v>30</v>
      </c>
      <c r="H63">
        <v>2</v>
      </c>
      <c r="I63" t="s">
        <v>343</v>
      </c>
      <c r="J63">
        <v>23</v>
      </c>
      <c r="T63" s="16" t="s">
        <v>21921</v>
      </c>
      <c r="U63" s="16" t="s">
        <v>21922</v>
      </c>
      <c r="V63" t="s">
        <v>21920</v>
      </c>
      <c r="X63" s="16" t="s">
        <v>21923</v>
      </c>
      <c r="Z63" t="s">
        <v>21905</v>
      </c>
    </row>
    <row r="64" spans="1:26">
      <c r="A64" s="16" t="s">
        <v>452</v>
      </c>
      <c r="B64" s="16">
        <v>1</v>
      </c>
      <c r="D64" s="10" t="s">
        <v>115</v>
      </c>
      <c r="E64" s="9">
        <v>30</v>
      </c>
      <c r="H64">
        <v>2</v>
      </c>
      <c r="I64" t="s">
        <v>146</v>
      </c>
      <c r="J64">
        <v>23</v>
      </c>
      <c r="L64" t="s">
        <v>21872</v>
      </c>
      <c r="M64" s="16" t="s">
        <v>4144</v>
      </c>
    </row>
    <row r="65" spans="1:22">
      <c r="A65" s="16" t="s">
        <v>158</v>
      </c>
      <c r="B65" s="16">
        <v>1</v>
      </c>
      <c r="D65" s="10" t="s">
        <v>861</v>
      </c>
      <c r="E65" s="9">
        <v>30</v>
      </c>
      <c r="H65">
        <v>2</v>
      </c>
      <c r="I65" t="s">
        <v>235</v>
      </c>
      <c r="J65">
        <v>23</v>
      </c>
      <c r="L65" s="16" t="s">
        <v>21873</v>
      </c>
    </row>
    <row r="66" spans="1:22">
      <c r="A66" s="16" t="s">
        <v>56</v>
      </c>
      <c r="B66" s="16">
        <v>1</v>
      </c>
      <c r="D66" s="10" t="s">
        <v>703</v>
      </c>
      <c r="E66" s="9">
        <v>30</v>
      </c>
      <c r="H66">
        <v>2</v>
      </c>
      <c r="I66" t="s">
        <v>1352</v>
      </c>
      <c r="J66">
        <v>23</v>
      </c>
    </row>
    <row r="67" spans="1:22">
      <c r="A67" s="16" t="s">
        <v>382</v>
      </c>
      <c r="B67" s="16">
        <v>1</v>
      </c>
      <c r="D67" s="10" t="s">
        <v>1384</v>
      </c>
      <c r="E67" s="9">
        <v>29</v>
      </c>
      <c r="H67">
        <v>2</v>
      </c>
      <c r="I67" t="s">
        <v>262</v>
      </c>
      <c r="J67">
        <v>23</v>
      </c>
      <c r="L67" s="16" t="s">
        <v>21874</v>
      </c>
    </row>
    <row r="68" spans="1:22">
      <c r="A68" s="16" t="s">
        <v>618</v>
      </c>
      <c r="B68" s="16">
        <v>1</v>
      </c>
      <c r="D68" s="10" t="s">
        <v>190</v>
      </c>
      <c r="E68" s="9">
        <v>29</v>
      </c>
      <c r="H68">
        <v>3</v>
      </c>
      <c r="I68" t="s">
        <v>1544</v>
      </c>
      <c r="J68">
        <v>21</v>
      </c>
      <c r="L68" t="s">
        <v>21924</v>
      </c>
      <c r="M68" t="s">
        <v>21925</v>
      </c>
    </row>
    <row r="69" spans="1:22">
      <c r="A69" s="16" t="s">
        <v>1412</v>
      </c>
      <c r="B69" s="16">
        <v>1</v>
      </c>
      <c r="D69" s="10" t="s">
        <v>187</v>
      </c>
      <c r="E69" s="9">
        <v>28</v>
      </c>
      <c r="H69">
        <v>3</v>
      </c>
      <c r="I69" t="s">
        <v>758</v>
      </c>
      <c r="J69">
        <v>21</v>
      </c>
      <c r="L69" t="s">
        <v>21926</v>
      </c>
    </row>
    <row r="70" spans="1:22">
      <c r="A70" s="16" t="s">
        <v>181</v>
      </c>
      <c r="B70" s="16">
        <v>1</v>
      </c>
      <c r="D70" s="10" t="s">
        <v>998</v>
      </c>
      <c r="E70" s="9">
        <v>27</v>
      </c>
      <c r="H70">
        <v>3</v>
      </c>
      <c r="I70" t="s">
        <v>1588</v>
      </c>
      <c r="J70">
        <v>21</v>
      </c>
      <c r="T70" s="16" t="s">
        <v>21928</v>
      </c>
      <c r="U70" s="16" t="s">
        <v>21929</v>
      </c>
      <c r="V70" t="s">
        <v>21927</v>
      </c>
    </row>
    <row r="71" spans="1:22">
      <c r="A71" s="16" t="s">
        <v>1424</v>
      </c>
      <c r="B71" s="16">
        <v>1</v>
      </c>
      <c r="D71" s="10" t="s">
        <v>460</v>
      </c>
      <c r="E71" s="9">
        <v>26</v>
      </c>
      <c r="H71">
        <v>3</v>
      </c>
      <c r="I71" t="s">
        <v>1895</v>
      </c>
      <c r="J71">
        <v>21</v>
      </c>
      <c r="L71" t="s">
        <v>1196</v>
      </c>
      <c r="M71" s="16" t="s">
        <v>21930</v>
      </c>
      <c r="N71" s="16" t="s">
        <v>21932</v>
      </c>
      <c r="O71" s="16" t="s">
        <v>21933</v>
      </c>
    </row>
    <row r="72" spans="1:22" hidden="1">
      <c r="A72" s="16" t="s">
        <v>1423</v>
      </c>
      <c r="B72" s="16">
        <v>1</v>
      </c>
      <c r="D72" s="10" t="s">
        <v>344</v>
      </c>
      <c r="E72" s="9">
        <v>26</v>
      </c>
      <c r="H72">
        <v>1</v>
      </c>
      <c r="I72" t="s">
        <v>595</v>
      </c>
      <c r="J72">
        <v>20</v>
      </c>
    </row>
    <row r="73" spans="1:22" hidden="1">
      <c r="A73" s="16" t="s">
        <v>1141</v>
      </c>
      <c r="B73" s="16">
        <v>1</v>
      </c>
      <c r="D73" s="10" t="s">
        <v>279</v>
      </c>
      <c r="E73" s="9">
        <v>25</v>
      </c>
      <c r="H73">
        <v>1</v>
      </c>
      <c r="I73" t="s">
        <v>1271</v>
      </c>
      <c r="J73">
        <v>20</v>
      </c>
    </row>
    <row r="74" spans="1:22">
      <c r="A74" s="16" t="s">
        <v>1467</v>
      </c>
      <c r="B74" s="16">
        <v>1</v>
      </c>
      <c r="D74" s="10" t="s">
        <v>2</v>
      </c>
      <c r="E74" s="9">
        <v>24</v>
      </c>
      <c r="H74">
        <v>2</v>
      </c>
      <c r="I74" t="s">
        <v>524</v>
      </c>
      <c r="J74">
        <v>20</v>
      </c>
    </row>
    <row r="75" spans="1:22">
      <c r="A75" s="16" t="s">
        <v>262</v>
      </c>
      <c r="B75" s="16">
        <v>1</v>
      </c>
      <c r="D75" s="10" t="s">
        <v>385</v>
      </c>
      <c r="E75" s="9">
        <v>24</v>
      </c>
      <c r="H75">
        <v>3</v>
      </c>
      <c r="I75" t="s">
        <v>331</v>
      </c>
      <c r="J75">
        <v>20</v>
      </c>
      <c r="L75" s="16" t="s">
        <v>21934</v>
      </c>
      <c r="M75" s="16" t="s">
        <v>21935</v>
      </c>
    </row>
    <row r="76" spans="1:22">
      <c r="A76" s="16" t="s">
        <v>1492</v>
      </c>
      <c r="B76" s="16">
        <v>1</v>
      </c>
      <c r="D76" s="10" t="s">
        <v>1449</v>
      </c>
      <c r="E76" s="9">
        <v>24</v>
      </c>
      <c r="H76">
        <v>2</v>
      </c>
      <c r="I76" t="s">
        <v>1632</v>
      </c>
      <c r="J76">
        <v>20</v>
      </c>
      <c r="L76" s="16" t="s">
        <v>21926</v>
      </c>
    </row>
    <row r="77" spans="1:22">
      <c r="A77" s="16" t="s">
        <v>1495</v>
      </c>
      <c r="B77" s="16">
        <v>1</v>
      </c>
      <c r="D77" s="10" t="s">
        <v>482</v>
      </c>
      <c r="E77" s="9">
        <v>24</v>
      </c>
      <c r="H77">
        <v>2</v>
      </c>
      <c r="I77" t="s">
        <v>997</v>
      </c>
      <c r="J77">
        <v>20</v>
      </c>
      <c r="L77" s="16" t="s">
        <v>21936</v>
      </c>
      <c r="M77" s="16" t="s">
        <v>21937</v>
      </c>
      <c r="N77" t="s">
        <v>21938</v>
      </c>
    </row>
    <row r="78" spans="1:22">
      <c r="A78" s="16" t="s">
        <v>56</v>
      </c>
      <c r="B78" s="16">
        <v>1</v>
      </c>
      <c r="D78" s="10" t="s">
        <v>343</v>
      </c>
      <c r="E78" s="9">
        <v>23</v>
      </c>
      <c r="H78">
        <v>2</v>
      </c>
      <c r="I78" t="s">
        <v>257</v>
      </c>
      <c r="J78">
        <v>19</v>
      </c>
      <c r="L78" t="s">
        <v>21939</v>
      </c>
    </row>
    <row r="79" spans="1:22">
      <c r="A79" s="16" t="s">
        <v>32</v>
      </c>
      <c r="B79" s="16">
        <v>1</v>
      </c>
      <c r="D79" s="10" t="s">
        <v>146</v>
      </c>
      <c r="E79" s="9">
        <v>23</v>
      </c>
      <c r="H79">
        <v>2</v>
      </c>
      <c r="I79" t="s">
        <v>1794</v>
      </c>
      <c r="J79">
        <v>19</v>
      </c>
      <c r="L79" t="s">
        <v>21892</v>
      </c>
    </row>
    <row r="80" spans="1:22">
      <c r="A80" s="16" t="s">
        <v>970</v>
      </c>
      <c r="B80" s="16">
        <v>1</v>
      </c>
      <c r="D80" s="10" t="s">
        <v>235</v>
      </c>
      <c r="E80" s="9">
        <v>23</v>
      </c>
      <c r="H80">
        <v>2</v>
      </c>
      <c r="I80" t="s">
        <v>132</v>
      </c>
      <c r="J80">
        <v>19</v>
      </c>
      <c r="L80" t="s">
        <v>21940</v>
      </c>
      <c r="M80" t="s">
        <v>21894</v>
      </c>
    </row>
    <row r="81" spans="1:18">
      <c r="A81" s="16" t="s">
        <v>537</v>
      </c>
      <c r="B81" s="16">
        <v>1</v>
      </c>
      <c r="D81" s="10" t="s">
        <v>1352</v>
      </c>
      <c r="E81" s="9">
        <v>23</v>
      </c>
      <c r="H81">
        <v>2</v>
      </c>
      <c r="I81" t="s">
        <v>601</v>
      </c>
      <c r="J81">
        <v>19</v>
      </c>
      <c r="L81" t="s">
        <v>602</v>
      </c>
      <c r="M81" t="s">
        <v>3163</v>
      </c>
    </row>
    <row r="82" spans="1:18">
      <c r="A82" s="16" t="s">
        <v>1144</v>
      </c>
      <c r="B82" s="16">
        <v>1</v>
      </c>
      <c r="D82" s="10" t="s">
        <v>262</v>
      </c>
      <c r="E82" s="9">
        <v>23</v>
      </c>
      <c r="H82">
        <v>3</v>
      </c>
      <c r="I82" t="s">
        <v>223</v>
      </c>
      <c r="J82">
        <v>18</v>
      </c>
      <c r="L82" s="16" t="s">
        <v>21941</v>
      </c>
    </row>
    <row r="83" spans="1:18">
      <c r="A83" s="16" t="s">
        <v>1550</v>
      </c>
      <c r="B83" s="16">
        <v>1</v>
      </c>
      <c r="D83" s="10" t="s">
        <v>1544</v>
      </c>
      <c r="E83" s="9">
        <v>21</v>
      </c>
      <c r="H83">
        <v>3</v>
      </c>
      <c r="I83" t="s">
        <v>643</v>
      </c>
      <c r="J83">
        <v>18</v>
      </c>
    </row>
    <row r="84" spans="1:18">
      <c r="A84" s="16" t="s">
        <v>705</v>
      </c>
      <c r="B84" s="16">
        <v>1</v>
      </c>
      <c r="D84" s="10" t="s">
        <v>758</v>
      </c>
      <c r="E84" s="9">
        <v>21</v>
      </c>
      <c r="H84">
        <v>2</v>
      </c>
      <c r="I84" t="s">
        <v>305</v>
      </c>
      <c r="J84">
        <v>18</v>
      </c>
      <c r="L84" t="s">
        <v>8743</v>
      </c>
      <c r="M84" t="s">
        <v>21942</v>
      </c>
    </row>
    <row r="85" spans="1:18">
      <c r="A85" s="16" t="s">
        <v>1563</v>
      </c>
      <c r="B85" s="16">
        <v>1</v>
      </c>
      <c r="D85" s="10" t="s">
        <v>1588</v>
      </c>
      <c r="E85" s="9">
        <v>21</v>
      </c>
      <c r="H85">
        <v>2</v>
      </c>
      <c r="I85" t="s">
        <v>100</v>
      </c>
      <c r="J85">
        <v>18</v>
      </c>
    </row>
    <row r="86" spans="1:18">
      <c r="A86" s="16" t="s">
        <v>142</v>
      </c>
      <c r="B86" s="16">
        <v>1</v>
      </c>
      <c r="D86" s="10" t="s">
        <v>1895</v>
      </c>
      <c r="E86" s="9">
        <v>21</v>
      </c>
      <c r="H86">
        <v>2</v>
      </c>
      <c r="I86" t="s">
        <v>266</v>
      </c>
      <c r="J86">
        <v>18</v>
      </c>
      <c r="L86" t="s">
        <v>21943</v>
      </c>
    </row>
    <row r="87" spans="1:18">
      <c r="A87" s="16" t="s">
        <v>537</v>
      </c>
      <c r="B87" s="16">
        <v>1</v>
      </c>
      <c r="D87" s="10" t="s">
        <v>595</v>
      </c>
      <c r="E87" s="9">
        <v>20</v>
      </c>
      <c r="H87">
        <v>3</v>
      </c>
      <c r="I87" t="s">
        <v>126</v>
      </c>
      <c r="J87">
        <v>17</v>
      </c>
      <c r="L87" t="s">
        <v>1295</v>
      </c>
    </row>
    <row r="88" spans="1:18">
      <c r="A88" s="16" t="s">
        <v>187</v>
      </c>
      <c r="B88" s="16">
        <v>1</v>
      </c>
      <c r="D88" s="10" t="s">
        <v>1271</v>
      </c>
      <c r="E88" s="9">
        <v>20</v>
      </c>
      <c r="H88">
        <v>2</v>
      </c>
      <c r="I88" t="s">
        <v>1333</v>
      </c>
      <c r="J88">
        <v>17</v>
      </c>
      <c r="L88" t="s">
        <v>21944</v>
      </c>
    </row>
    <row r="89" spans="1:18">
      <c r="A89" s="16" t="s">
        <v>56</v>
      </c>
      <c r="B89" s="16">
        <v>1</v>
      </c>
      <c r="D89" s="10" t="s">
        <v>524</v>
      </c>
      <c r="E89" s="9">
        <v>20</v>
      </c>
      <c r="H89">
        <v>3</v>
      </c>
      <c r="I89" t="s">
        <v>2266</v>
      </c>
      <c r="J89">
        <v>17</v>
      </c>
    </row>
    <row r="90" spans="1:18">
      <c r="A90" s="16" t="s">
        <v>1593</v>
      </c>
      <c r="B90" s="16">
        <v>1</v>
      </c>
      <c r="D90" s="10" t="s">
        <v>711</v>
      </c>
      <c r="E90" s="9">
        <v>20</v>
      </c>
      <c r="H90">
        <v>3</v>
      </c>
      <c r="I90" t="s">
        <v>3669</v>
      </c>
      <c r="J90">
        <v>17</v>
      </c>
    </row>
    <row r="91" spans="1:18">
      <c r="A91" s="16" t="s">
        <v>1645</v>
      </c>
      <c r="B91" s="16">
        <v>1</v>
      </c>
      <c r="D91" s="10" t="s">
        <v>331</v>
      </c>
      <c r="E91" s="9">
        <v>20</v>
      </c>
      <c r="H91">
        <v>2</v>
      </c>
      <c r="I91" t="s">
        <v>1211</v>
      </c>
      <c r="J91">
        <v>17</v>
      </c>
      <c r="L91" t="s">
        <v>21938</v>
      </c>
      <c r="M91" s="16" t="s">
        <v>21937</v>
      </c>
    </row>
    <row r="92" spans="1:18">
      <c r="A92" s="16" t="s">
        <v>293</v>
      </c>
      <c r="B92" s="16">
        <v>1</v>
      </c>
      <c r="D92" s="10" t="s">
        <v>1632</v>
      </c>
      <c r="E92" s="9">
        <v>20</v>
      </c>
      <c r="H92">
        <v>2</v>
      </c>
      <c r="I92" t="s">
        <v>1833</v>
      </c>
      <c r="J92">
        <v>17</v>
      </c>
      <c r="L92" t="s">
        <v>445</v>
      </c>
      <c r="M92" t="s">
        <v>21946</v>
      </c>
      <c r="N92" t="s">
        <v>21947</v>
      </c>
      <c r="O92" s="16" t="s">
        <v>602</v>
      </c>
    </row>
    <row r="93" spans="1:18">
      <c r="A93" s="16" t="s">
        <v>101</v>
      </c>
      <c r="B93" s="16">
        <v>1</v>
      </c>
      <c r="D93" s="10" t="s">
        <v>997</v>
      </c>
      <c r="E93" s="9">
        <v>20</v>
      </c>
      <c r="H93">
        <v>2</v>
      </c>
      <c r="I93" t="s">
        <v>791</v>
      </c>
      <c r="J93">
        <v>17</v>
      </c>
      <c r="L93" s="16" t="s">
        <v>21948</v>
      </c>
      <c r="M93" s="16" t="s">
        <v>21949</v>
      </c>
      <c r="N93" s="16" t="s">
        <v>21950</v>
      </c>
      <c r="O93" s="16" t="s">
        <v>21951</v>
      </c>
      <c r="P93" s="16" t="s">
        <v>21952</v>
      </c>
      <c r="Q93" s="16" t="s">
        <v>21953</v>
      </c>
      <c r="R93" s="16" t="s">
        <v>21954</v>
      </c>
    </row>
    <row r="94" spans="1:18" hidden="1">
      <c r="A94" s="16" t="s">
        <v>550</v>
      </c>
      <c r="B94" s="16">
        <v>1</v>
      </c>
      <c r="D94" s="10" t="s">
        <v>257</v>
      </c>
      <c r="E94" s="9">
        <v>19</v>
      </c>
      <c r="H94">
        <v>1</v>
      </c>
      <c r="I94" t="s">
        <v>662</v>
      </c>
      <c r="J94">
        <v>17</v>
      </c>
    </row>
    <row r="95" spans="1:18" hidden="1">
      <c r="A95" s="16" t="s">
        <v>478</v>
      </c>
      <c r="B95" s="16">
        <v>1</v>
      </c>
      <c r="D95" s="10" t="s">
        <v>1794</v>
      </c>
      <c r="E95" s="9">
        <v>19</v>
      </c>
      <c r="H95">
        <v>1</v>
      </c>
      <c r="I95" t="s">
        <v>2027</v>
      </c>
      <c r="J95">
        <v>17</v>
      </c>
    </row>
    <row r="96" spans="1:18" hidden="1">
      <c r="A96" s="16" t="s">
        <v>47</v>
      </c>
      <c r="B96" s="16">
        <v>1</v>
      </c>
      <c r="D96" s="10" t="s">
        <v>2602</v>
      </c>
      <c r="E96" s="9">
        <v>19</v>
      </c>
      <c r="H96">
        <v>1</v>
      </c>
      <c r="I96" t="s">
        <v>1957</v>
      </c>
      <c r="J96">
        <v>17</v>
      </c>
    </row>
    <row r="97" spans="1:18">
      <c r="A97" s="16" t="s">
        <v>6</v>
      </c>
      <c r="B97" s="16">
        <v>1</v>
      </c>
      <c r="D97" s="10" t="s">
        <v>132</v>
      </c>
      <c r="E97" s="9">
        <v>19</v>
      </c>
      <c r="H97">
        <v>2</v>
      </c>
      <c r="I97" t="s">
        <v>1156</v>
      </c>
      <c r="J97">
        <v>17</v>
      </c>
    </row>
    <row r="98" spans="1:18">
      <c r="A98" s="16" t="s">
        <v>1750</v>
      </c>
      <c r="B98" s="16">
        <v>1</v>
      </c>
      <c r="D98" s="10" t="s">
        <v>601</v>
      </c>
      <c r="E98" s="9">
        <v>19</v>
      </c>
      <c r="H98">
        <v>2</v>
      </c>
      <c r="I98" t="s">
        <v>108</v>
      </c>
      <c r="J98">
        <v>16</v>
      </c>
      <c r="L98" s="16" t="s">
        <v>21955</v>
      </c>
      <c r="M98" s="16" t="s">
        <v>21956</v>
      </c>
      <c r="N98" s="16" t="s">
        <v>21957</v>
      </c>
      <c r="O98" s="16" t="s">
        <v>21958</v>
      </c>
      <c r="P98" s="16" t="s">
        <v>21959</v>
      </c>
      <c r="Q98" s="16" t="s">
        <v>21960</v>
      </c>
      <c r="R98" s="16" t="s">
        <v>21961</v>
      </c>
    </row>
    <row r="99" spans="1:18">
      <c r="A99" s="16" t="s">
        <v>32</v>
      </c>
      <c r="B99" s="16">
        <v>1</v>
      </c>
      <c r="D99" s="10" t="s">
        <v>228</v>
      </c>
      <c r="E99" s="9">
        <v>18</v>
      </c>
      <c r="H99">
        <v>1</v>
      </c>
      <c r="I99" t="s">
        <v>860</v>
      </c>
      <c r="J99">
        <v>16</v>
      </c>
    </row>
    <row r="100" spans="1:18">
      <c r="A100" s="16" t="s">
        <v>48</v>
      </c>
      <c r="B100" s="16">
        <v>1</v>
      </c>
      <c r="D100" s="10" t="s">
        <v>223</v>
      </c>
      <c r="E100" s="9">
        <v>18</v>
      </c>
      <c r="H100">
        <v>2</v>
      </c>
      <c r="I100" t="s">
        <v>1762</v>
      </c>
      <c r="J100">
        <v>16</v>
      </c>
    </row>
    <row r="101" spans="1:18">
      <c r="A101" s="16" t="s">
        <v>537</v>
      </c>
      <c r="B101" s="16">
        <v>1</v>
      </c>
      <c r="D101" s="10" t="s">
        <v>643</v>
      </c>
      <c r="E101" s="9">
        <v>18</v>
      </c>
      <c r="H101">
        <v>2</v>
      </c>
      <c r="I101" t="s">
        <v>3797</v>
      </c>
      <c r="J101">
        <v>16</v>
      </c>
      <c r="L101" s="16" t="s">
        <v>602</v>
      </c>
      <c r="M101" s="16" t="s">
        <v>445</v>
      </c>
      <c r="N101" s="16" t="s">
        <v>21946</v>
      </c>
      <c r="O101" s="16" t="s">
        <v>21947</v>
      </c>
      <c r="P101" s="16" t="s">
        <v>21962</v>
      </c>
      <c r="Q101" s="16" t="s">
        <v>21963</v>
      </c>
    </row>
    <row r="102" spans="1:18" hidden="1">
      <c r="A102" s="16" t="s">
        <v>1773</v>
      </c>
      <c r="B102" s="16">
        <v>1</v>
      </c>
      <c r="D102" s="10" t="s">
        <v>305</v>
      </c>
      <c r="E102" s="9">
        <v>18</v>
      </c>
      <c r="H102">
        <v>1</v>
      </c>
      <c r="I102" t="s">
        <v>215</v>
      </c>
      <c r="J102">
        <v>16</v>
      </c>
    </row>
    <row r="103" spans="1:18">
      <c r="A103" s="16" t="s">
        <v>810</v>
      </c>
      <c r="B103" s="16">
        <v>1</v>
      </c>
      <c r="D103" s="10" t="s">
        <v>100</v>
      </c>
      <c r="E103" s="9">
        <v>18</v>
      </c>
      <c r="H103">
        <v>3</v>
      </c>
      <c r="I103" t="s">
        <v>1140</v>
      </c>
      <c r="J103">
        <v>16</v>
      </c>
    </row>
    <row r="104" spans="1:18" hidden="1">
      <c r="A104" s="16" t="s">
        <v>1784</v>
      </c>
      <c r="B104" s="16">
        <v>1</v>
      </c>
      <c r="D104" s="10" t="s">
        <v>266</v>
      </c>
      <c r="E104" s="9">
        <v>18</v>
      </c>
      <c r="H104">
        <v>1</v>
      </c>
      <c r="I104" t="s">
        <v>2307</v>
      </c>
      <c r="J104">
        <v>16</v>
      </c>
    </row>
    <row r="105" spans="1:18">
      <c r="A105" s="16" t="s">
        <v>1332</v>
      </c>
      <c r="B105" s="16">
        <v>1</v>
      </c>
      <c r="D105" s="10" t="s">
        <v>1239</v>
      </c>
      <c r="E105" s="9">
        <v>18</v>
      </c>
      <c r="H105">
        <v>2</v>
      </c>
      <c r="I105" t="s">
        <v>3012</v>
      </c>
      <c r="J105">
        <v>16</v>
      </c>
    </row>
    <row r="106" spans="1:18">
      <c r="A106" s="16" t="s">
        <v>1827</v>
      </c>
      <c r="B106" s="16">
        <v>1</v>
      </c>
      <c r="D106" s="10" t="s">
        <v>126</v>
      </c>
      <c r="E106" s="9">
        <v>17</v>
      </c>
      <c r="H106">
        <v>2</v>
      </c>
      <c r="I106" t="s">
        <v>2865</v>
      </c>
      <c r="J106">
        <v>15</v>
      </c>
      <c r="L106" t="s">
        <v>21964</v>
      </c>
    </row>
    <row r="107" spans="1:18" hidden="1">
      <c r="A107" s="16" t="s">
        <v>91</v>
      </c>
      <c r="B107" s="16">
        <v>1</v>
      </c>
      <c r="D107" s="10" t="s">
        <v>1333</v>
      </c>
      <c r="E107" s="9">
        <v>17</v>
      </c>
      <c r="H107">
        <v>1</v>
      </c>
      <c r="I107" t="s">
        <v>1139</v>
      </c>
      <c r="J107">
        <v>15</v>
      </c>
    </row>
    <row r="108" spans="1:18">
      <c r="A108" s="16" t="s">
        <v>1837</v>
      </c>
      <c r="B108" s="16">
        <v>1</v>
      </c>
      <c r="D108" s="10" t="s">
        <v>2266</v>
      </c>
      <c r="E108" s="9">
        <v>17</v>
      </c>
      <c r="H108">
        <v>2</v>
      </c>
      <c r="I108" t="s">
        <v>1856</v>
      </c>
      <c r="J108">
        <v>15</v>
      </c>
    </row>
    <row r="109" spans="1:18" hidden="1">
      <c r="A109" s="16" t="s">
        <v>451</v>
      </c>
      <c r="B109" s="16">
        <v>1</v>
      </c>
      <c r="D109" s="10" t="s">
        <v>3669</v>
      </c>
      <c r="E109" s="9">
        <v>17</v>
      </c>
      <c r="H109">
        <v>1</v>
      </c>
      <c r="I109" t="s">
        <v>2345</v>
      </c>
      <c r="J109">
        <v>15</v>
      </c>
    </row>
    <row r="110" spans="1:18" hidden="1">
      <c r="A110" s="16" t="s">
        <v>386</v>
      </c>
      <c r="B110" s="16">
        <v>1</v>
      </c>
      <c r="D110" s="10" t="s">
        <v>1211</v>
      </c>
      <c r="E110" s="9">
        <v>17</v>
      </c>
      <c r="H110">
        <v>1</v>
      </c>
      <c r="I110" t="s">
        <v>1074</v>
      </c>
      <c r="J110">
        <v>15</v>
      </c>
    </row>
    <row r="111" spans="1:18" hidden="1">
      <c r="A111" s="16" t="s">
        <v>775</v>
      </c>
      <c r="B111" s="16">
        <v>1</v>
      </c>
      <c r="D111" s="10" t="s">
        <v>1833</v>
      </c>
      <c r="E111" s="9">
        <v>17</v>
      </c>
      <c r="H111">
        <v>1</v>
      </c>
      <c r="I111" t="s">
        <v>391</v>
      </c>
      <c r="J111">
        <v>15</v>
      </c>
    </row>
    <row r="112" spans="1:18" hidden="1">
      <c r="A112" s="16" t="s">
        <v>32</v>
      </c>
      <c r="B112" s="16">
        <v>1</v>
      </c>
      <c r="D112" s="10" t="s">
        <v>791</v>
      </c>
      <c r="E112" s="9">
        <v>17</v>
      </c>
      <c r="H112">
        <v>1</v>
      </c>
      <c r="I112" t="s">
        <v>182</v>
      </c>
      <c r="J112">
        <v>15</v>
      </c>
    </row>
    <row r="113" spans="1:25">
      <c r="A113" s="16" t="s">
        <v>927</v>
      </c>
      <c r="B113" s="16">
        <v>1</v>
      </c>
      <c r="D113" s="10" t="s">
        <v>662</v>
      </c>
      <c r="E113" s="9">
        <v>17</v>
      </c>
      <c r="H113">
        <v>2</v>
      </c>
      <c r="I113" t="s">
        <v>2394</v>
      </c>
      <c r="J113">
        <v>15</v>
      </c>
      <c r="L113" t="s">
        <v>21945</v>
      </c>
    </row>
    <row r="114" spans="1:25">
      <c r="A114" s="16" t="s">
        <v>234</v>
      </c>
      <c r="B114" s="16">
        <v>1</v>
      </c>
      <c r="D114" s="10" t="s">
        <v>2027</v>
      </c>
      <c r="E114" s="9">
        <v>17</v>
      </c>
      <c r="H114">
        <v>2</v>
      </c>
      <c r="I114" t="s">
        <v>856</v>
      </c>
      <c r="J114">
        <v>14</v>
      </c>
      <c r="L114" s="16" t="s">
        <v>21965</v>
      </c>
    </row>
    <row r="115" spans="1:25">
      <c r="A115" s="16" t="s">
        <v>1227</v>
      </c>
      <c r="B115" s="16">
        <v>1</v>
      </c>
      <c r="D115" s="10" t="s">
        <v>1957</v>
      </c>
      <c r="E115" s="9">
        <v>17</v>
      </c>
      <c r="H115">
        <v>2</v>
      </c>
      <c r="I115" t="s">
        <v>1332</v>
      </c>
      <c r="J115">
        <v>14</v>
      </c>
      <c r="L115" s="16" t="s">
        <v>21966</v>
      </c>
      <c r="M115" s="16" t="s">
        <v>21967</v>
      </c>
      <c r="N115" s="16" t="s">
        <v>21968</v>
      </c>
    </row>
    <row r="116" spans="1:25">
      <c r="A116" s="16" t="s">
        <v>1333</v>
      </c>
      <c r="B116" s="16">
        <v>1</v>
      </c>
      <c r="D116" s="10" t="s">
        <v>1156</v>
      </c>
      <c r="E116" s="9">
        <v>17</v>
      </c>
      <c r="H116">
        <v>3</v>
      </c>
      <c r="I116" t="s">
        <v>428</v>
      </c>
      <c r="J116">
        <v>14</v>
      </c>
      <c r="L116" s="16" t="s">
        <v>21947</v>
      </c>
    </row>
    <row r="117" spans="1:25">
      <c r="A117" s="16" t="s">
        <v>375</v>
      </c>
      <c r="B117" s="16">
        <v>1</v>
      </c>
      <c r="D117" s="10" t="s">
        <v>108</v>
      </c>
      <c r="E117" s="9">
        <v>16</v>
      </c>
      <c r="H117">
        <v>2</v>
      </c>
      <c r="I117" t="s">
        <v>358</v>
      </c>
      <c r="J117">
        <v>14</v>
      </c>
    </row>
    <row r="118" spans="1:25" hidden="1">
      <c r="A118" s="16" t="s">
        <v>537</v>
      </c>
      <c r="B118" s="16">
        <v>1</v>
      </c>
      <c r="D118" s="10" t="s">
        <v>860</v>
      </c>
      <c r="E118" s="9">
        <v>16</v>
      </c>
      <c r="H118">
        <v>1</v>
      </c>
      <c r="I118" t="s">
        <v>452</v>
      </c>
      <c r="J118">
        <v>14</v>
      </c>
    </row>
    <row r="119" spans="1:25">
      <c r="A119" s="16" t="s">
        <v>38</v>
      </c>
      <c r="B119" s="16">
        <v>1</v>
      </c>
      <c r="D119" s="10" t="s">
        <v>1762</v>
      </c>
      <c r="E119" s="9">
        <v>16</v>
      </c>
      <c r="H119">
        <v>2</v>
      </c>
      <c r="I119" t="s">
        <v>102</v>
      </c>
      <c r="J119">
        <v>14</v>
      </c>
    </row>
    <row r="120" spans="1:25">
      <c r="A120" s="16" t="s">
        <v>705</v>
      </c>
      <c r="B120" s="16">
        <v>1</v>
      </c>
      <c r="D120" s="10" t="s">
        <v>3797</v>
      </c>
      <c r="E120" s="9">
        <v>16</v>
      </c>
      <c r="H120">
        <v>2</v>
      </c>
      <c r="I120" t="s">
        <v>3149</v>
      </c>
      <c r="J120">
        <v>14</v>
      </c>
    </row>
    <row r="121" spans="1:25">
      <c r="A121" s="16" t="s">
        <v>660</v>
      </c>
      <c r="B121" s="16">
        <v>1</v>
      </c>
      <c r="D121" s="10" t="s">
        <v>215</v>
      </c>
      <c r="E121" s="9">
        <v>16</v>
      </c>
      <c r="H121">
        <v>2</v>
      </c>
      <c r="I121" t="s">
        <v>3</v>
      </c>
      <c r="J121">
        <v>14</v>
      </c>
    </row>
    <row r="122" spans="1:25">
      <c r="A122" s="16" t="s">
        <v>223</v>
      </c>
      <c r="B122" s="16">
        <v>1</v>
      </c>
      <c r="D122" s="10" t="s">
        <v>1140</v>
      </c>
      <c r="E122" s="9">
        <v>16</v>
      </c>
      <c r="H122">
        <v>2</v>
      </c>
      <c r="I122" t="s">
        <v>3033</v>
      </c>
      <c r="J122">
        <v>14</v>
      </c>
      <c r="T122" s="16" t="s">
        <v>21969</v>
      </c>
      <c r="U122" s="16" t="s">
        <v>21970</v>
      </c>
      <c r="X122" s="16" t="s">
        <v>4354</v>
      </c>
      <c r="Y122" s="16" t="s">
        <v>80</v>
      </c>
    </row>
    <row r="123" spans="1:25">
      <c r="A123" s="16" t="s">
        <v>537</v>
      </c>
      <c r="B123" s="16">
        <v>1</v>
      </c>
      <c r="D123" s="10" t="s">
        <v>2307</v>
      </c>
      <c r="E123" s="9">
        <v>16</v>
      </c>
      <c r="H123">
        <v>2</v>
      </c>
      <c r="I123" t="s">
        <v>2953</v>
      </c>
      <c r="J123">
        <v>14</v>
      </c>
    </row>
    <row r="124" spans="1:25">
      <c r="A124" s="16" t="s">
        <v>2267</v>
      </c>
      <c r="B124" s="16">
        <v>1</v>
      </c>
      <c r="D124" s="10" t="s">
        <v>3012</v>
      </c>
      <c r="E124" s="9">
        <v>16</v>
      </c>
      <c r="H124">
        <v>3</v>
      </c>
      <c r="I124" t="s">
        <v>750</v>
      </c>
      <c r="J124">
        <v>14</v>
      </c>
    </row>
    <row r="125" spans="1:25">
      <c r="A125" s="16" t="s">
        <v>537</v>
      </c>
      <c r="B125" s="16">
        <v>1</v>
      </c>
      <c r="D125" s="10" t="s">
        <v>2865</v>
      </c>
      <c r="E125" s="9">
        <v>15</v>
      </c>
      <c r="H125">
        <v>3</v>
      </c>
      <c r="I125" t="s">
        <v>1454</v>
      </c>
      <c r="J125">
        <v>14</v>
      </c>
    </row>
    <row r="126" spans="1:25">
      <c r="A126" s="16" t="s">
        <v>617</v>
      </c>
      <c r="B126" s="16">
        <v>1</v>
      </c>
      <c r="D126" s="10" t="s">
        <v>1139</v>
      </c>
      <c r="E126" s="9">
        <v>15</v>
      </c>
      <c r="H126">
        <v>3</v>
      </c>
      <c r="I126" t="s">
        <v>795</v>
      </c>
      <c r="J126">
        <v>14</v>
      </c>
    </row>
    <row r="127" spans="1:25">
      <c r="A127" s="16" t="s">
        <v>537</v>
      </c>
      <c r="B127" s="16">
        <v>1</v>
      </c>
      <c r="D127" s="10" t="s">
        <v>1856</v>
      </c>
      <c r="E127" s="9">
        <v>15</v>
      </c>
      <c r="H127">
        <v>3</v>
      </c>
      <c r="I127" t="s">
        <v>805</v>
      </c>
      <c r="J127">
        <v>14</v>
      </c>
    </row>
    <row r="128" spans="1:25">
      <c r="A128" s="16" t="s">
        <v>705</v>
      </c>
      <c r="B128" s="16">
        <v>1</v>
      </c>
      <c r="D128" s="10" t="s">
        <v>2345</v>
      </c>
      <c r="E128" s="9">
        <v>15</v>
      </c>
      <c r="H128">
        <v>3</v>
      </c>
      <c r="I128" t="s">
        <v>3086</v>
      </c>
      <c r="J128">
        <v>13</v>
      </c>
    </row>
    <row r="129" spans="1:12">
      <c r="A129" s="16" t="s">
        <v>537</v>
      </c>
      <c r="B129" s="16">
        <v>1</v>
      </c>
      <c r="D129" s="10" t="s">
        <v>1074</v>
      </c>
      <c r="E129" s="9">
        <v>15</v>
      </c>
      <c r="H129">
        <v>3</v>
      </c>
      <c r="I129" t="s">
        <v>2070</v>
      </c>
      <c r="J129">
        <v>13</v>
      </c>
    </row>
    <row r="130" spans="1:12">
      <c r="A130" s="16" t="s">
        <v>2</v>
      </c>
      <c r="B130" s="16">
        <v>1</v>
      </c>
      <c r="D130" s="10" t="s">
        <v>391</v>
      </c>
      <c r="E130" s="9">
        <v>15</v>
      </c>
      <c r="H130">
        <v>2</v>
      </c>
      <c r="I130" t="s">
        <v>1130</v>
      </c>
      <c r="J130">
        <v>13</v>
      </c>
      <c r="L130" s="16" t="s">
        <v>21971</v>
      </c>
    </row>
    <row r="131" spans="1:12">
      <c r="A131" s="16" t="s">
        <v>236</v>
      </c>
      <c r="B131" s="16">
        <v>1</v>
      </c>
      <c r="D131" s="10" t="s">
        <v>182</v>
      </c>
      <c r="E131" s="9">
        <v>15</v>
      </c>
      <c r="H131">
        <v>2</v>
      </c>
      <c r="I131" t="s">
        <v>1254</v>
      </c>
      <c r="J131">
        <v>13</v>
      </c>
    </row>
    <row r="132" spans="1:12">
      <c r="A132" s="16" t="s">
        <v>312</v>
      </c>
      <c r="B132" s="16">
        <v>1</v>
      </c>
      <c r="D132" s="10" t="s">
        <v>2394</v>
      </c>
      <c r="E132" s="9">
        <v>15</v>
      </c>
      <c r="H132">
        <v>2</v>
      </c>
      <c r="I132" t="s">
        <v>617</v>
      </c>
      <c r="J132">
        <v>13</v>
      </c>
    </row>
    <row r="133" spans="1:12" hidden="1">
      <c r="A133" s="16" t="s">
        <v>32</v>
      </c>
      <c r="B133" s="16">
        <v>1</v>
      </c>
      <c r="D133" s="10" t="s">
        <v>1141</v>
      </c>
      <c r="E133" s="9">
        <v>15</v>
      </c>
      <c r="H133">
        <v>1</v>
      </c>
      <c r="I133" t="s">
        <v>2343</v>
      </c>
      <c r="J133">
        <v>13</v>
      </c>
    </row>
    <row r="134" spans="1:12">
      <c r="A134" s="16" t="s">
        <v>2350</v>
      </c>
      <c r="B134" s="16">
        <v>1</v>
      </c>
      <c r="D134" s="10" t="s">
        <v>856</v>
      </c>
      <c r="E134" s="9">
        <v>14</v>
      </c>
      <c r="H134">
        <v>2</v>
      </c>
      <c r="I134" t="s">
        <v>2802</v>
      </c>
      <c r="J134">
        <v>13</v>
      </c>
    </row>
    <row r="135" spans="1:12">
      <c r="A135" s="16" t="s">
        <v>759</v>
      </c>
      <c r="B135" s="16">
        <v>1</v>
      </c>
      <c r="D135" s="10" t="s">
        <v>1332</v>
      </c>
      <c r="E135" s="9">
        <v>14</v>
      </c>
      <c r="H135">
        <v>2</v>
      </c>
      <c r="I135" t="s">
        <v>1390</v>
      </c>
      <c r="J135">
        <v>13</v>
      </c>
    </row>
    <row r="136" spans="1:12">
      <c r="A136" s="16" t="s">
        <v>533</v>
      </c>
      <c r="B136" s="16">
        <v>1</v>
      </c>
      <c r="D136" s="10" t="s">
        <v>428</v>
      </c>
      <c r="E136" s="9">
        <v>14</v>
      </c>
      <c r="H136">
        <v>3</v>
      </c>
      <c r="I136" t="s">
        <v>47</v>
      </c>
      <c r="J136">
        <v>13</v>
      </c>
    </row>
    <row r="137" spans="1:12">
      <c r="A137" s="16" t="s">
        <v>2410</v>
      </c>
      <c r="B137" s="16">
        <v>1</v>
      </c>
      <c r="D137" s="10" t="s">
        <v>358</v>
      </c>
      <c r="E137" s="9">
        <v>14</v>
      </c>
      <c r="H137">
        <v>2</v>
      </c>
      <c r="I137" t="s">
        <v>1023</v>
      </c>
      <c r="J137">
        <v>13</v>
      </c>
    </row>
    <row r="138" spans="1:12">
      <c r="A138" s="16" t="s">
        <v>2414</v>
      </c>
      <c r="B138" s="16">
        <v>1</v>
      </c>
      <c r="D138" s="10" t="s">
        <v>452</v>
      </c>
      <c r="E138" s="9">
        <v>14</v>
      </c>
      <c r="H138">
        <v>2</v>
      </c>
      <c r="I138" t="s">
        <v>605</v>
      </c>
      <c r="J138">
        <v>13</v>
      </c>
    </row>
    <row r="139" spans="1:12">
      <c r="A139" s="16" t="s">
        <v>32</v>
      </c>
      <c r="B139" s="16">
        <v>1</v>
      </c>
      <c r="D139" s="10" t="s">
        <v>102</v>
      </c>
      <c r="E139" s="9">
        <v>14</v>
      </c>
      <c r="H139">
        <v>3</v>
      </c>
      <c r="I139" t="s">
        <v>2651</v>
      </c>
      <c r="J139">
        <v>13</v>
      </c>
    </row>
    <row r="140" spans="1:12" hidden="1">
      <c r="A140" s="16" t="s">
        <v>229</v>
      </c>
      <c r="B140" s="16">
        <v>1</v>
      </c>
      <c r="D140" s="10" t="s">
        <v>3149</v>
      </c>
      <c r="E140" s="9">
        <v>14</v>
      </c>
      <c r="H140">
        <v>1</v>
      </c>
      <c r="I140" t="s">
        <v>2267</v>
      </c>
      <c r="J140">
        <v>13</v>
      </c>
    </row>
    <row r="141" spans="1:12" hidden="1">
      <c r="A141" s="16" t="s">
        <v>24</v>
      </c>
      <c r="B141" s="16">
        <v>1</v>
      </c>
      <c r="D141" s="10" t="s">
        <v>3</v>
      </c>
      <c r="E141" s="9">
        <v>14</v>
      </c>
      <c r="H141">
        <v>1</v>
      </c>
      <c r="I141" t="s">
        <v>254</v>
      </c>
      <c r="J141">
        <v>13</v>
      </c>
    </row>
    <row r="142" spans="1:12">
      <c r="A142" s="16" t="s">
        <v>2450</v>
      </c>
      <c r="B142" s="16">
        <v>1</v>
      </c>
      <c r="D142" s="10" t="s">
        <v>3033</v>
      </c>
      <c r="E142" s="9">
        <v>14</v>
      </c>
      <c r="H142">
        <v>2</v>
      </c>
      <c r="I142" t="s">
        <v>374</v>
      </c>
      <c r="J142">
        <v>12</v>
      </c>
    </row>
    <row r="143" spans="1:12">
      <c r="A143" s="16" t="s">
        <v>2459</v>
      </c>
      <c r="B143" s="16">
        <v>1</v>
      </c>
      <c r="D143" s="10" t="s">
        <v>2953</v>
      </c>
      <c r="E143" s="9">
        <v>14</v>
      </c>
      <c r="H143">
        <v>2</v>
      </c>
      <c r="I143" t="s">
        <v>2091</v>
      </c>
      <c r="J143">
        <v>12</v>
      </c>
    </row>
    <row r="144" spans="1:12">
      <c r="A144" s="16" t="s">
        <v>2474</v>
      </c>
      <c r="B144" s="16">
        <v>1</v>
      </c>
      <c r="D144" s="10" t="s">
        <v>750</v>
      </c>
      <c r="E144" s="9">
        <v>14</v>
      </c>
      <c r="H144">
        <v>3</v>
      </c>
      <c r="I144" t="s">
        <v>766</v>
      </c>
      <c r="J144">
        <v>12</v>
      </c>
    </row>
    <row r="145" spans="1:14">
      <c r="A145" s="16" t="s">
        <v>293</v>
      </c>
      <c r="B145" s="16">
        <v>1</v>
      </c>
      <c r="D145" s="10" t="s">
        <v>1454</v>
      </c>
      <c r="E145" s="9">
        <v>14</v>
      </c>
      <c r="H145">
        <v>3</v>
      </c>
      <c r="I145" t="s">
        <v>227</v>
      </c>
      <c r="J145">
        <v>12</v>
      </c>
    </row>
    <row r="146" spans="1:14">
      <c r="A146" s="16" t="s">
        <v>191</v>
      </c>
      <c r="B146" s="16">
        <v>1</v>
      </c>
      <c r="D146" s="10" t="s">
        <v>795</v>
      </c>
      <c r="E146" s="9">
        <v>14</v>
      </c>
      <c r="H146">
        <v>2</v>
      </c>
      <c r="I146" t="s">
        <v>932</v>
      </c>
      <c r="J146">
        <v>12</v>
      </c>
      <c r="L146" t="s">
        <v>934</v>
      </c>
      <c r="M146" s="16" t="s">
        <v>21972</v>
      </c>
      <c r="N146" s="16" t="s">
        <v>21973</v>
      </c>
    </row>
    <row r="147" spans="1:14" hidden="1">
      <c r="A147" s="16" t="s">
        <v>151</v>
      </c>
      <c r="B147" s="16">
        <v>1</v>
      </c>
      <c r="D147" s="10" t="s">
        <v>805</v>
      </c>
      <c r="E147" s="9">
        <v>14</v>
      </c>
      <c r="H147">
        <v>1</v>
      </c>
      <c r="I147" t="s">
        <v>546</v>
      </c>
      <c r="J147">
        <v>12</v>
      </c>
    </row>
    <row r="148" spans="1:14">
      <c r="A148" s="16" t="s">
        <v>1973</v>
      </c>
      <c r="B148" s="16">
        <v>1</v>
      </c>
      <c r="D148" s="10" t="s">
        <v>3086</v>
      </c>
      <c r="E148" s="9">
        <v>13</v>
      </c>
      <c r="H148">
        <v>2</v>
      </c>
      <c r="I148" t="s">
        <v>1455</v>
      </c>
      <c r="J148">
        <v>12</v>
      </c>
      <c r="L148" s="16" t="s">
        <v>488</v>
      </c>
      <c r="M148" s="16" t="s">
        <v>21887</v>
      </c>
      <c r="N148" s="16" t="s">
        <v>21888</v>
      </c>
    </row>
    <row r="149" spans="1:14">
      <c r="A149" s="16" t="s">
        <v>2534</v>
      </c>
      <c r="B149" s="16">
        <v>1</v>
      </c>
      <c r="D149" s="10" t="s">
        <v>2070</v>
      </c>
      <c r="E149" s="9">
        <v>13</v>
      </c>
      <c r="H149">
        <v>3</v>
      </c>
      <c r="I149" t="s">
        <v>101</v>
      </c>
      <c r="J149">
        <v>12</v>
      </c>
    </row>
    <row r="150" spans="1:14">
      <c r="A150" s="16" t="s">
        <v>2545</v>
      </c>
      <c r="B150" s="16">
        <v>1</v>
      </c>
      <c r="D150" s="10" t="s">
        <v>1130</v>
      </c>
      <c r="E150" s="9">
        <v>13</v>
      </c>
      <c r="H150">
        <v>3</v>
      </c>
      <c r="I150" t="s">
        <v>3458</v>
      </c>
      <c r="J150">
        <v>12</v>
      </c>
    </row>
    <row r="151" spans="1:14">
      <c r="A151" s="16" t="s">
        <v>32</v>
      </c>
      <c r="B151" s="16">
        <v>1</v>
      </c>
      <c r="D151" s="10" t="s">
        <v>1254</v>
      </c>
      <c r="E151" s="9">
        <v>13</v>
      </c>
      <c r="H151">
        <v>2</v>
      </c>
      <c r="I151" t="s">
        <v>1990</v>
      </c>
      <c r="J151">
        <v>12</v>
      </c>
    </row>
    <row r="152" spans="1:14">
      <c r="A152" s="16" t="s">
        <v>15</v>
      </c>
      <c r="B152" s="16">
        <v>1</v>
      </c>
      <c r="D152" s="10" t="s">
        <v>617</v>
      </c>
      <c r="E152" s="9">
        <v>13</v>
      </c>
      <c r="H152">
        <v>2</v>
      </c>
      <c r="I152" t="s">
        <v>1858</v>
      </c>
      <c r="J152">
        <v>12</v>
      </c>
      <c r="L152" t="s">
        <v>21974</v>
      </c>
      <c r="M152" s="16" t="s">
        <v>6212</v>
      </c>
    </row>
    <row r="153" spans="1:14">
      <c r="A153" s="16" t="s">
        <v>2566</v>
      </c>
      <c r="B153" s="16">
        <v>1</v>
      </c>
      <c r="D153" s="10" t="s">
        <v>2343</v>
      </c>
      <c r="E153" s="9">
        <v>13</v>
      </c>
      <c r="H153">
        <v>2</v>
      </c>
      <c r="I153" t="s">
        <v>296</v>
      </c>
      <c r="J153">
        <v>12</v>
      </c>
    </row>
    <row r="154" spans="1:14">
      <c r="A154" s="16" t="s">
        <v>1470</v>
      </c>
      <c r="B154" s="16">
        <v>1</v>
      </c>
      <c r="D154" s="10" t="s">
        <v>2802</v>
      </c>
      <c r="E154" s="9">
        <v>13</v>
      </c>
      <c r="H154">
        <v>2</v>
      </c>
      <c r="I154" t="s">
        <v>1663</v>
      </c>
      <c r="J154">
        <v>12</v>
      </c>
    </row>
    <row r="155" spans="1:14" hidden="1">
      <c r="A155" s="16" t="s">
        <v>2</v>
      </c>
      <c r="B155" s="16">
        <v>1</v>
      </c>
      <c r="D155" s="10" t="s">
        <v>1390</v>
      </c>
      <c r="E155" s="9">
        <v>13</v>
      </c>
      <c r="H155">
        <v>1</v>
      </c>
      <c r="I155" t="s">
        <v>510</v>
      </c>
      <c r="J155">
        <v>12</v>
      </c>
    </row>
    <row r="156" spans="1:14" hidden="1">
      <c r="A156" s="16" t="s">
        <v>755</v>
      </c>
      <c r="B156" s="16">
        <v>1</v>
      </c>
      <c r="D156" s="10" t="s">
        <v>47</v>
      </c>
      <c r="E156" s="9">
        <v>13</v>
      </c>
      <c r="H156">
        <v>1</v>
      </c>
      <c r="I156" t="s">
        <v>3463</v>
      </c>
      <c r="J156">
        <v>12</v>
      </c>
    </row>
    <row r="157" spans="1:14">
      <c r="A157" s="16" t="s">
        <v>99</v>
      </c>
      <c r="B157" s="16">
        <v>1</v>
      </c>
      <c r="D157" s="10" t="s">
        <v>1023</v>
      </c>
      <c r="E157" s="9">
        <v>13</v>
      </c>
      <c r="H157">
        <v>2</v>
      </c>
      <c r="I157" t="s">
        <v>810</v>
      </c>
      <c r="J157">
        <v>12</v>
      </c>
    </row>
    <row r="158" spans="1:14">
      <c r="A158" s="16" t="s">
        <v>32</v>
      </c>
      <c r="B158" s="16">
        <v>1</v>
      </c>
      <c r="D158" s="10" t="s">
        <v>605</v>
      </c>
      <c r="E158" s="9">
        <v>13</v>
      </c>
      <c r="H158">
        <v>2</v>
      </c>
      <c r="I158" t="s">
        <v>201</v>
      </c>
      <c r="J158">
        <v>11</v>
      </c>
      <c r="L158" t="s">
        <v>21975</v>
      </c>
      <c r="M158" t="s">
        <v>21976</v>
      </c>
      <c r="N158" t="s">
        <v>21977</v>
      </c>
    </row>
    <row r="159" spans="1:14">
      <c r="A159" s="16" t="s">
        <v>109</v>
      </c>
      <c r="B159" s="16">
        <v>1</v>
      </c>
      <c r="D159" s="10" t="s">
        <v>2651</v>
      </c>
      <c r="E159" s="9">
        <v>13</v>
      </c>
      <c r="H159">
        <v>3</v>
      </c>
      <c r="I159" t="s">
        <v>704</v>
      </c>
      <c r="J159">
        <v>11</v>
      </c>
    </row>
    <row r="160" spans="1:14">
      <c r="A160" s="16" t="s">
        <v>121</v>
      </c>
      <c r="B160" s="16">
        <v>1</v>
      </c>
      <c r="D160" s="10" t="s">
        <v>2267</v>
      </c>
      <c r="E160" s="9">
        <v>13</v>
      </c>
      <c r="H160">
        <v>2</v>
      </c>
      <c r="I160" t="s">
        <v>1795</v>
      </c>
      <c r="J160">
        <v>11</v>
      </c>
    </row>
    <row r="161" spans="1:13" hidden="1">
      <c r="A161" s="16" t="s">
        <v>298</v>
      </c>
      <c r="B161" s="16">
        <v>1</v>
      </c>
      <c r="D161" s="10" t="s">
        <v>254</v>
      </c>
      <c r="E161" s="9">
        <v>13</v>
      </c>
      <c r="H161">
        <v>1</v>
      </c>
      <c r="I161" t="s">
        <v>2680</v>
      </c>
      <c r="J161">
        <v>11</v>
      </c>
    </row>
    <row r="162" spans="1:13">
      <c r="A162" s="16" t="s">
        <v>2681</v>
      </c>
      <c r="B162" s="16">
        <v>1</v>
      </c>
      <c r="D162" s="10" t="s">
        <v>374</v>
      </c>
      <c r="E162" s="9">
        <v>12</v>
      </c>
      <c r="H162">
        <v>3</v>
      </c>
      <c r="I162" t="s">
        <v>726</v>
      </c>
      <c r="J162">
        <v>11</v>
      </c>
    </row>
    <row r="163" spans="1:13" hidden="1">
      <c r="A163" s="16" t="s">
        <v>2686</v>
      </c>
      <c r="B163" s="16">
        <v>1</v>
      </c>
      <c r="D163" s="10" t="s">
        <v>2091</v>
      </c>
      <c r="E163" s="9">
        <v>12</v>
      </c>
      <c r="H163">
        <v>1</v>
      </c>
      <c r="I163" t="s">
        <v>39</v>
      </c>
      <c r="J163">
        <v>11</v>
      </c>
    </row>
    <row r="164" spans="1:13" hidden="1">
      <c r="A164" s="16" t="s">
        <v>2697</v>
      </c>
      <c r="B164" s="16">
        <v>1</v>
      </c>
      <c r="D164" s="10" t="s">
        <v>766</v>
      </c>
      <c r="E164" s="9">
        <v>12</v>
      </c>
      <c r="H164">
        <v>1</v>
      </c>
      <c r="I164" t="s">
        <v>1300</v>
      </c>
      <c r="J164">
        <v>11</v>
      </c>
    </row>
    <row r="165" spans="1:13">
      <c r="A165" s="16" t="s">
        <v>1148</v>
      </c>
      <c r="B165" s="16">
        <v>1</v>
      </c>
      <c r="D165" s="10" t="s">
        <v>227</v>
      </c>
      <c r="E165" s="9">
        <v>12</v>
      </c>
      <c r="H165">
        <v>2</v>
      </c>
      <c r="I165" t="s">
        <v>869</v>
      </c>
      <c r="J165">
        <v>11</v>
      </c>
    </row>
    <row r="166" spans="1:13">
      <c r="A166" s="16" t="s">
        <v>2707</v>
      </c>
      <c r="B166" s="16">
        <v>1</v>
      </c>
      <c r="D166" s="10" t="s">
        <v>932</v>
      </c>
      <c r="E166" s="9">
        <v>12</v>
      </c>
      <c r="H166">
        <v>3</v>
      </c>
      <c r="I166" t="s">
        <v>395</v>
      </c>
      <c r="J166">
        <v>11</v>
      </c>
    </row>
    <row r="167" spans="1:13">
      <c r="A167" s="16" t="s">
        <v>2748</v>
      </c>
      <c r="B167" s="16">
        <v>1</v>
      </c>
      <c r="D167" s="10" t="s">
        <v>546</v>
      </c>
      <c r="E167" s="9">
        <v>12</v>
      </c>
      <c r="H167">
        <v>2</v>
      </c>
      <c r="I167" t="s">
        <v>2907</v>
      </c>
      <c r="J167">
        <v>11</v>
      </c>
    </row>
    <row r="168" spans="1:13" hidden="1">
      <c r="A168" s="16" t="s">
        <v>386</v>
      </c>
      <c r="B168" s="16">
        <v>1</v>
      </c>
      <c r="D168" s="10" t="s">
        <v>1455</v>
      </c>
      <c r="E168" s="9">
        <v>12</v>
      </c>
      <c r="H168">
        <v>1</v>
      </c>
      <c r="I168" t="s">
        <v>3014</v>
      </c>
      <c r="J168">
        <v>11</v>
      </c>
    </row>
    <row r="169" spans="1:13">
      <c r="A169" s="16" t="s">
        <v>428</v>
      </c>
      <c r="B169" s="16">
        <v>1</v>
      </c>
      <c r="D169" s="10" t="s">
        <v>101</v>
      </c>
      <c r="E169" s="9">
        <v>12</v>
      </c>
      <c r="H169">
        <v>2</v>
      </c>
      <c r="I169" t="s">
        <v>429</v>
      </c>
      <c r="J169">
        <v>11</v>
      </c>
    </row>
    <row r="170" spans="1:13">
      <c r="A170" s="16" t="s">
        <v>411</v>
      </c>
      <c r="B170" s="16">
        <v>1</v>
      </c>
      <c r="D170" s="10" t="s">
        <v>3458</v>
      </c>
      <c r="E170" s="9">
        <v>12</v>
      </c>
      <c r="H170">
        <v>2</v>
      </c>
      <c r="I170" t="s">
        <v>3102</v>
      </c>
      <c r="J170">
        <v>10</v>
      </c>
      <c r="L170" s="16" t="s">
        <v>21978</v>
      </c>
      <c r="M170" s="16" t="s">
        <v>21979</v>
      </c>
    </row>
    <row r="171" spans="1:13">
      <c r="A171" s="16" t="s">
        <v>215</v>
      </c>
      <c r="B171" s="16">
        <v>1</v>
      </c>
      <c r="D171" s="10" t="s">
        <v>1990</v>
      </c>
      <c r="E171" s="9">
        <v>12</v>
      </c>
      <c r="H171">
        <v>3</v>
      </c>
      <c r="I171" t="s">
        <v>1227</v>
      </c>
      <c r="J171">
        <v>10</v>
      </c>
    </row>
    <row r="172" spans="1:13">
      <c r="A172" s="16" t="s">
        <v>885</v>
      </c>
      <c r="B172" s="16">
        <v>1</v>
      </c>
      <c r="D172" s="10" t="s">
        <v>1858</v>
      </c>
      <c r="E172" s="9">
        <v>12</v>
      </c>
      <c r="H172">
        <v>2</v>
      </c>
      <c r="I172" t="s">
        <v>5193</v>
      </c>
      <c r="J172">
        <v>10</v>
      </c>
    </row>
    <row r="173" spans="1:13">
      <c r="A173" s="16" t="s">
        <v>2789</v>
      </c>
      <c r="B173" s="16">
        <v>1</v>
      </c>
      <c r="D173" s="10" t="s">
        <v>296</v>
      </c>
      <c r="E173" s="9">
        <v>12</v>
      </c>
      <c r="H173">
        <v>2</v>
      </c>
      <c r="I173" t="s">
        <v>309</v>
      </c>
      <c r="J173">
        <v>10</v>
      </c>
    </row>
    <row r="174" spans="1:13">
      <c r="A174" s="16" t="s">
        <v>32</v>
      </c>
      <c r="B174" s="16">
        <v>1</v>
      </c>
      <c r="D174" s="10" t="s">
        <v>110</v>
      </c>
      <c r="E174" s="9">
        <v>12</v>
      </c>
      <c r="H174">
        <v>3</v>
      </c>
      <c r="I174" t="s">
        <v>1187</v>
      </c>
      <c r="J174">
        <v>10</v>
      </c>
    </row>
    <row r="175" spans="1:13" hidden="1">
      <c r="A175" s="16" t="s">
        <v>322</v>
      </c>
      <c r="B175" s="16">
        <v>1</v>
      </c>
      <c r="D175" s="10" t="s">
        <v>1663</v>
      </c>
      <c r="E175" s="9">
        <v>12</v>
      </c>
      <c r="H175">
        <v>1</v>
      </c>
      <c r="I175" t="s">
        <v>675</v>
      </c>
      <c r="J175">
        <v>10</v>
      </c>
    </row>
    <row r="176" spans="1:13" hidden="1">
      <c r="A176" s="16" t="s">
        <v>32</v>
      </c>
      <c r="B176" s="16">
        <v>1</v>
      </c>
      <c r="D176" s="10" t="s">
        <v>510</v>
      </c>
      <c r="E176" s="9">
        <v>12</v>
      </c>
      <c r="H176">
        <v>1</v>
      </c>
      <c r="I176" t="s">
        <v>420</v>
      </c>
      <c r="J176">
        <v>10</v>
      </c>
    </row>
    <row r="177" spans="1:13" hidden="1">
      <c r="A177" s="16" t="s">
        <v>2842</v>
      </c>
      <c r="B177" s="16">
        <v>1</v>
      </c>
      <c r="D177" s="10" t="s">
        <v>3463</v>
      </c>
      <c r="E177" s="9">
        <v>12</v>
      </c>
      <c r="H177">
        <v>1</v>
      </c>
      <c r="I177" t="s">
        <v>654</v>
      </c>
      <c r="J177">
        <v>10</v>
      </c>
    </row>
    <row r="178" spans="1:13" hidden="1">
      <c r="A178" s="16" t="s">
        <v>49</v>
      </c>
      <c r="B178" s="16">
        <v>1</v>
      </c>
      <c r="D178" s="10" t="s">
        <v>810</v>
      </c>
      <c r="E178" s="9">
        <v>12</v>
      </c>
      <c r="H178">
        <v>1</v>
      </c>
      <c r="I178" t="s">
        <v>2669</v>
      </c>
      <c r="J178">
        <v>10</v>
      </c>
    </row>
    <row r="179" spans="1:13" hidden="1">
      <c r="A179" s="16" t="s">
        <v>331</v>
      </c>
      <c r="B179" s="16">
        <v>1</v>
      </c>
      <c r="D179" s="10" t="s">
        <v>201</v>
      </c>
      <c r="E179" s="9">
        <v>11</v>
      </c>
      <c r="H179">
        <v>1</v>
      </c>
      <c r="I179" t="s">
        <v>1265</v>
      </c>
      <c r="J179">
        <v>10</v>
      </c>
    </row>
    <row r="180" spans="1:13">
      <c r="A180" s="16" t="s">
        <v>32</v>
      </c>
      <c r="B180" s="16">
        <v>1</v>
      </c>
      <c r="D180" s="10" t="s">
        <v>704</v>
      </c>
      <c r="E180" s="9">
        <v>11</v>
      </c>
      <c r="H180">
        <v>2</v>
      </c>
      <c r="I180" t="s">
        <v>556</v>
      </c>
      <c r="J180">
        <v>10</v>
      </c>
    </row>
    <row r="181" spans="1:13">
      <c r="A181" s="16" t="s">
        <v>927</v>
      </c>
      <c r="B181" s="16">
        <v>1</v>
      </c>
      <c r="D181" s="10" t="s">
        <v>1795</v>
      </c>
      <c r="E181" s="9">
        <v>11</v>
      </c>
      <c r="H181">
        <v>3</v>
      </c>
      <c r="I181" t="s">
        <v>751</v>
      </c>
      <c r="J181">
        <v>10</v>
      </c>
    </row>
    <row r="182" spans="1:13">
      <c r="A182" s="16" t="s">
        <v>495</v>
      </c>
      <c r="B182" s="16">
        <v>1</v>
      </c>
      <c r="D182" s="10" t="s">
        <v>2680</v>
      </c>
      <c r="E182" s="9">
        <v>11</v>
      </c>
      <c r="H182">
        <v>2</v>
      </c>
      <c r="I182" t="s">
        <v>1973</v>
      </c>
      <c r="J182">
        <v>10</v>
      </c>
    </row>
    <row r="183" spans="1:13">
      <c r="A183" s="16" t="s">
        <v>158</v>
      </c>
      <c r="B183" s="16">
        <v>1</v>
      </c>
      <c r="D183" s="10" t="s">
        <v>726</v>
      </c>
      <c r="E183" s="9">
        <v>11</v>
      </c>
      <c r="H183">
        <v>2</v>
      </c>
      <c r="I183" t="s">
        <v>5273</v>
      </c>
      <c r="J183">
        <v>10</v>
      </c>
    </row>
    <row r="184" spans="1:13" hidden="1">
      <c r="A184" s="16" t="s">
        <v>2707</v>
      </c>
      <c r="B184" s="16">
        <v>1</v>
      </c>
      <c r="D184" s="10" t="s">
        <v>39</v>
      </c>
      <c r="E184" s="9">
        <v>11</v>
      </c>
      <c r="H184">
        <v>1</v>
      </c>
      <c r="I184" t="s">
        <v>3549</v>
      </c>
      <c r="J184">
        <v>9</v>
      </c>
    </row>
    <row r="185" spans="1:13" hidden="1">
      <c r="A185" s="16" t="s">
        <v>1632</v>
      </c>
      <c r="B185" s="16">
        <v>1</v>
      </c>
      <c r="D185" s="10" t="s">
        <v>1300</v>
      </c>
      <c r="E185" s="9">
        <v>11</v>
      </c>
      <c r="H185">
        <v>1</v>
      </c>
      <c r="I185" t="s">
        <v>902</v>
      </c>
      <c r="J185">
        <v>9</v>
      </c>
    </row>
    <row r="186" spans="1:13" hidden="1">
      <c r="A186" s="16" t="s">
        <v>1446</v>
      </c>
      <c r="B186" s="16">
        <v>1</v>
      </c>
      <c r="D186" s="10" t="s">
        <v>869</v>
      </c>
      <c r="E186" s="9">
        <v>11</v>
      </c>
      <c r="H186">
        <v>1</v>
      </c>
      <c r="I186" t="s">
        <v>1058</v>
      </c>
      <c r="J186">
        <v>9</v>
      </c>
    </row>
    <row r="187" spans="1:13" hidden="1">
      <c r="A187" s="16" t="s">
        <v>2949</v>
      </c>
      <c r="B187" s="16">
        <v>1</v>
      </c>
      <c r="D187" s="10" t="s">
        <v>395</v>
      </c>
      <c r="E187" s="9">
        <v>11</v>
      </c>
      <c r="H187">
        <v>1</v>
      </c>
      <c r="I187" t="s">
        <v>1627</v>
      </c>
      <c r="J187">
        <v>9</v>
      </c>
    </row>
    <row r="188" spans="1:13" hidden="1">
      <c r="A188" s="16" t="s">
        <v>2958</v>
      </c>
      <c r="B188" s="16">
        <v>1</v>
      </c>
      <c r="D188" s="10" t="s">
        <v>2907</v>
      </c>
      <c r="E188" s="9">
        <v>11</v>
      </c>
      <c r="H188">
        <v>1</v>
      </c>
      <c r="I188" t="s">
        <v>570</v>
      </c>
      <c r="J188">
        <v>9</v>
      </c>
    </row>
    <row r="189" spans="1:13">
      <c r="A189" s="16" t="s">
        <v>2961</v>
      </c>
      <c r="B189" s="16">
        <v>1</v>
      </c>
      <c r="D189" s="10" t="s">
        <v>3014</v>
      </c>
      <c r="E189" s="9">
        <v>11</v>
      </c>
      <c r="H189">
        <v>2</v>
      </c>
      <c r="I189" t="s">
        <v>2356</v>
      </c>
      <c r="J189">
        <v>9</v>
      </c>
      <c r="L189" s="16" t="s">
        <v>21980</v>
      </c>
      <c r="M189" t="s">
        <v>21981</v>
      </c>
    </row>
    <row r="190" spans="1:13">
      <c r="A190" s="16" t="s">
        <v>460</v>
      </c>
      <c r="B190" s="16">
        <v>1</v>
      </c>
      <c r="D190" s="10" t="s">
        <v>429</v>
      </c>
      <c r="E190" s="9">
        <v>11</v>
      </c>
      <c r="H190">
        <v>3</v>
      </c>
      <c r="I190" t="s">
        <v>1864</v>
      </c>
      <c r="J190">
        <v>9</v>
      </c>
    </row>
    <row r="191" spans="1:13">
      <c r="A191" s="16" t="s">
        <v>460</v>
      </c>
      <c r="B191" s="16">
        <v>1</v>
      </c>
      <c r="D191" s="10" t="s">
        <v>3102</v>
      </c>
      <c r="E191" s="9">
        <v>10</v>
      </c>
      <c r="H191">
        <v>3</v>
      </c>
      <c r="I191" t="s">
        <v>3880</v>
      </c>
      <c r="J191">
        <v>9</v>
      </c>
    </row>
    <row r="192" spans="1:13" hidden="1">
      <c r="A192" s="16" t="s">
        <v>1957</v>
      </c>
      <c r="B192" s="16">
        <v>1</v>
      </c>
      <c r="D192" s="10" t="s">
        <v>1227</v>
      </c>
      <c r="E192" s="9">
        <v>10</v>
      </c>
      <c r="H192">
        <v>1</v>
      </c>
      <c r="I192" t="s">
        <v>3585</v>
      </c>
      <c r="J192">
        <v>9</v>
      </c>
    </row>
    <row r="193" spans="1:12" hidden="1">
      <c r="A193" s="16" t="s">
        <v>537</v>
      </c>
      <c r="B193" s="16">
        <v>1</v>
      </c>
      <c r="D193" s="10" t="s">
        <v>5193</v>
      </c>
      <c r="E193" s="9">
        <v>10</v>
      </c>
      <c r="H193">
        <v>1</v>
      </c>
      <c r="I193" t="s">
        <v>495</v>
      </c>
      <c r="J193">
        <v>9</v>
      </c>
    </row>
    <row r="194" spans="1:12" hidden="1">
      <c r="A194" s="16" t="s">
        <v>928</v>
      </c>
      <c r="B194" s="16">
        <v>1</v>
      </c>
      <c r="D194" s="10" t="s">
        <v>309</v>
      </c>
      <c r="E194" s="9">
        <v>10</v>
      </c>
      <c r="H194">
        <v>1</v>
      </c>
      <c r="I194" t="s">
        <v>316</v>
      </c>
      <c r="J194">
        <v>9</v>
      </c>
    </row>
    <row r="195" spans="1:12" hidden="1">
      <c r="A195" s="16" t="s">
        <v>59</v>
      </c>
      <c r="B195" s="16">
        <v>1</v>
      </c>
      <c r="D195" s="10" t="s">
        <v>1187</v>
      </c>
      <c r="E195" s="9">
        <v>10</v>
      </c>
      <c r="H195">
        <v>1</v>
      </c>
      <c r="I195" t="s">
        <v>49</v>
      </c>
      <c r="J195">
        <v>9</v>
      </c>
    </row>
    <row r="196" spans="1:12" hidden="1">
      <c r="A196" s="16" t="s">
        <v>3014</v>
      </c>
      <c r="B196" s="16">
        <v>1</v>
      </c>
      <c r="D196" s="10" t="s">
        <v>675</v>
      </c>
      <c r="E196" s="9">
        <v>10</v>
      </c>
      <c r="H196">
        <v>1</v>
      </c>
      <c r="I196" t="s">
        <v>2017</v>
      </c>
      <c r="J196">
        <v>9</v>
      </c>
    </row>
    <row r="197" spans="1:12" hidden="1">
      <c r="A197" s="16" t="s">
        <v>32</v>
      </c>
      <c r="B197" s="16">
        <v>1</v>
      </c>
      <c r="D197" s="10" t="s">
        <v>420</v>
      </c>
      <c r="E197" s="9">
        <v>10</v>
      </c>
      <c r="H197">
        <v>1</v>
      </c>
      <c r="I197" t="s">
        <v>812</v>
      </c>
      <c r="J197">
        <v>9</v>
      </c>
    </row>
    <row r="198" spans="1:12" hidden="1">
      <c r="A198" s="16" t="s">
        <v>38</v>
      </c>
      <c r="B198" s="16">
        <v>1</v>
      </c>
      <c r="D198" s="10" t="s">
        <v>654</v>
      </c>
      <c r="E198" s="9">
        <v>10</v>
      </c>
      <c r="H198">
        <v>1</v>
      </c>
      <c r="I198" t="s">
        <v>2890</v>
      </c>
      <c r="J198">
        <v>9</v>
      </c>
    </row>
    <row r="199" spans="1:12">
      <c r="A199" s="16" t="s">
        <v>158</v>
      </c>
      <c r="B199" s="16">
        <v>1</v>
      </c>
      <c r="D199" s="10" t="s">
        <v>2669</v>
      </c>
      <c r="E199" s="9">
        <v>10</v>
      </c>
      <c r="H199">
        <v>2</v>
      </c>
      <c r="I199" t="s">
        <v>1318</v>
      </c>
      <c r="J199">
        <v>9</v>
      </c>
    </row>
    <row r="200" spans="1:12" hidden="1">
      <c r="A200" s="16" t="s">
        <v>167</v>
      </c>
      <c r="B200" s="16">
        <v>1</v>
      </c>
      <c r="D200" s="10" t="s">
        <v>1265</v>
      </c>
      <c r="E200" s="9">
        <v>10</v>
      </c>
      <c r="H200">
        <v>1</v>
      </c>
      <c r="I200" t="s">
        <v>36</v>
      </c>
      <c r="J200">
        <v>9</v>
      </c>
    </row>
    <row r="201" spans="1:12" hidden="1">
      <c r="A201" s="16" t="s">
        <v>158</v>
      </c>
      <c r="B201" s="16">
        <v>1</v>
      </c>
      <c r="D201" s="10" t="s">
        <v>556</v>
      </c>
      <c r="E201" s="9">
        <v>10</v>
      </c>
      <c r="H201">
        <v>1</v>
      </c>
      <c r="I201" t="s">
        <v>1837</v>
      </c>
      <c r="J201">
        <v>9</v>
      </c>
    </row>
    <row r="202" spans="1:12">
      <c r="A202" s="16" t="s">
        <v>3047</v>
      </c>
      <c r="B202" s="16">
        <v>1</v>
      </c>
      <c r="D202" s="10" t="s">
        <v>751</v>
      </c>
      <c r="E202" s="9">
        <v>10</v>
      </c>
      <c r="H202">
        <v>3</v>
      </c>
      <c r="I202" t="s">
        <v>1228</v>
      </c>
      <c r="J202">
        <v>8</v>
      </c>
    </row>
    <row r="203" spans="1:12">
      <c r="A203" s="16" t="s">
        <v>32</v>
      </c>
      <c r="B203" s="16">
        <v>1</v>
      </c>
      <c r="D203" s="10" t="s">
        <v>1973</v>
      </c>
      <c r="E203" s="9">
        <v>10</v>
      </c>
      <c r="H203">
        <v>3</v>
      </c>
      <c r="I203" t="s">
        <v>1700</v>
      </c>
      <c r="J203">
        <v>8</v>
      </c>
      <c r="L203" s="16" t="s">
        <v>6231</v>
      </c>
    </row>
    <row r="204" spans="1:12">
      <c r="A204" s="16" t="s">
        <v>32</v>
      </c>
      <c r="B204" s="16">
        <v>1</v>
      </c>
      <c r="D204" s="10" t="s">
        <v>5273</v>
      </c>
      <c r="E204" s="9">
        <v>10</v>
      </c>
      <c r="H204">
        <v>3</v>
      </c>
      <c r="I204" t="s">
        <v>2427</v>
      </c>
      <c r="J204">
        <v>8</v>
      </c>
    </row>
    <row r="205" spans="1:12">
      <c r="A205" s="16" t="s">
        <v>32</v>
      </c>
      <c r="B205" s="16">
        <v>1</v>
      </c>
      <c r="D205" s="10" t="s">
        <v>3549</v>
      </c>
      <c r="E205" s="9">
        <v>9</v>
      </c>
      <c r="H205">
        <v>3</v>
      </c>
      <c r="I205" t="s">
        <v>1336</v>
      </c>
      <c r="J205">
        <v>8</v>
      </c>
    </row>
    <row r="206" spans="1:12" hidden="1">
      <c r="A206" s="16" t="s">
        <v>3100</v>
      </c>
      <c r="B206" s="16">
        <v>1</v>
      </c>
      <c r="D206" s="10" t="s">
        <v>902</v>
      </c>
      <c r="E206" s="9">
        <v>9</v>
      </c>
      <c r="H206">
        <v>1</v>
      </c>
      <c r="I206" t="s">
        <v>1492</v>
      </c>
      <c r="J206">
        <v>8</v>
      </c>
    </row>
    <row r="207" spans="1:12">
      <c r="A207" s="16" t="s">
        <v>32</v>
      </c>
      <c r="B207" s="16">
        <v>1</v>
      </c>
      <c r="D207" s="10" t="s">
        <v>1058</v>
      </c>
      <c r="E207" s="9">
        <v>9</v>
      </c>
      <c r="H207">
        <v>2</v>
      </c>
      <c r="I207" t="s">
        <v>231</v>
      </c>
      <c r="J207">
        <v>8</v>
      </c>
      <c r="L207" s="16" t="s">
        <v>21982</v>
      </c>
    </row>
    <row r="208" spans="1:12">
      <c r="A208" s="16" t="s">
        <v>3115</v>
      </c>
      <c r="B208" s="16">
        <v>1</v>
      </c>
      <c r="D208" s="10" t="s">
        <v>1627</v>
      </c>
      <c r="E208" s="9">
        <v>9</v>
      </c>
      <c r="H208">
        <v>2</v>
      </c>
      <c r="I208" t="s">
        <v>877</v>
      </c>
      <c r="J208">
        <v>8</v>
      </c>
    </row>
    <row r="209" spans="1:10">
      <c r="A209" s="16" t="s">
        <v>537</v>
      </c>
      <c r="B209" s="16">
        <v>1</v>
      </c>
      <c r="D209" s="10" t="s">
        <v>570</v>
      </c>
      <c r="E209" s="9">
        <v>9</v>
      </c>
      <c r="H209">
        <v>3</v>
      </c>
      <c r="I209" t="s">
        <v>5763</v>
      </c>
      <c r="J209">
        <v>8</v>
      </c>
    </row>
    <row r="210" spans="1:10" hidden="1">
      <c r="A210" s="16" t="s">
        <v>72</v>
      </c>
      <c r="B210" s="16">
        <v>1</v>
      </c>
      <c r="D210" s="10" t="s">
        <v>2356</v>
      </c>
      <c r="E210" s="9">
        <v>9</v>
      </c>
      <c r="H210">
        <v>1</v>
      </c>
      <c r="I210" t="s">
        <v>1423</v>
      </c>
      <c r="J210">
        <v>8</v>
      </c>
    </row>
    <row r="211" spans="1:10" hidden="1">
      <c r="A211" s="16" t="s">
        <v>32</v>
      </c>
      <c r="B211" s="16">
        <v>1</v>
      </c>
      <c r="D211" s="10" t="s">
        <v>1864</v>
      </c>
      <c r="E211" s="9">
        <v>9</v>
      </c>
      <c r="H211">
        <v>1</v>
      </c>
      <c r="I211" t="s">
        <v>1491</v>
      </c>
      <c r="J211">
        <v>8</v>
      </c>
    </row>
    <row r="212" spans="1:10">
      <c r="A212" s="16" t="s">
        <v>3152</v>
      </c>
      <c r="B212" s="16">
        <v>1</v>
      </c>
      <c r="D212" s="10" t="s">
        <v>3880</v>
      </c>
      <c r="E212" s="9">
        <v>9</v>
      </c>
      <c r="H212">
        <v>3</v>
      </c>
      <c r="I212" t="s">
        <v>4080</v>
      </c>
      <c r="J212">
        <v>8</v>
      </c>
    </row>
    <row r="213" spans="1:10">
      <c r="A213" s="16" t="s">
        <v>3157</v>
      </c>
      <c r="B213" s="16">
        <v>1</v>
      </c>
      <c r="D213" s="10" t="s">
        <v>3585</v>
      </c>
      <c r="E213" s="9">
        <v>9</v>
      </c>
      <c r="H213">
        <v>3</v>
      </c>
      <c r="I213" t="s">
        <v>781</v>
      </c>
      <c r="J213">
        <v>8</v>
      </c>
    </row>
    <row r="214" spans="1:10">
      <c r="A214" s="16" t="s">
        <v>38</v>
      </c>
      <c r="B214" s="16">
        <v>1</v>
      </c>
      <c r="D214" s="10" t="s">
        <v>495</v>
      </c>
      <c r="E214" s="9">
        <v>9</v>
      </c>
      <c r="H214">
        <v>3</v>
      </c>
      <c r="I214" t="s">
        <v>3107</v>
      </c>
      <c r="J214">
        <v>8</v>
      </c>
    </row>
    <row r="215" spans="1:10" hidden="1">
      <c r="A215" s="16" t="s">
        <v>386</v>
      </c>
      <c r="B215" s="16">
        <v>1</v>
      </c>
      <c r="D215" s="10" t="s">
        <v>316</v>
      </c>
      <c r="E215" s="9">
        <v>9</v>
      </c>
      <c r="H215">
        <v>1</v>
      </c>
      <c r="I215" t="s">
        <v>4538</v>
      </c>
      <c r="J215">
        <v>8</v>
      </c>
    </row>
    <row r="216" spans="1:10" hidden="1">
      <c r="A216" s="16" t="s">
        <v>1505</v>
      </c>
      <c r="B216" s="16">
        <v>1</v>
      </c>
      <c r="D216" s="10" t="s">
        <v>49</v>
      </c>
      <c r="E216" s="9">
        <v>9</v>
      </c>
      <c r="H216">
        <v>1</v>
      </c>
      <c r="I216" t="s">
        <v>2123</v>
      </c>
      <c r="J216">
        <v>8</v>
      </c>
    </row>
    <row r="217" spans="1:10" hidden="1">
      <c r="A217" s="16" t="s">
        <v>2785</v>
      </c>
      <c r="B217" s="16">
        <v>1</v>
      </c>
      <c r="D217" s="10" t="s">
        <v>2017</v>
      </c>
      <c r="E217" s="9">
        <v>9</v>
      </c>
      <c r="H217">
        <v>1</v>
      </c>
      <c r="I217" t="s">
        <v>401</v>
      </c>
      <c r="J217">
        <v>8</v>
      </c>
    </row>
    <row r="218" spans="1:10">
      <c r="A218" s="16" t="s">
        <v>3205</v>
      </c>
      <c r="B218" s="16">
        <v>1</v>
      </c>
      <c r="D218" s="10" t="s">
        <v>812</v>
      </c>
      <c r="E218" s="9">
        <v>9</v>
      </c>
      <c r="H218">
        <v>2</v>
      </c>
      <c r="I218" t="s">
        <v>1415</v>
      </c>
      <c r="J218">
        <v>8</v>
      </c>
    </row>
    <row r="219" spans="1:10" hidden="1">
      <c r="A219" s="16" t="s">
        <v>705</v>
      </c>
      <c r="B219" s="16">
        <v>1</v>
      </c>
      <c r="D219" s="10" t="s">
        <v>2890</v>
      </c>
      <c r="E219" s="9">
        <v>9</v>
      </c>
      <c r="H219">
        <v>1</v>
      </c>
      <c r="I219" t="s">
        <v>283</v>
      </c>
      <c r="J219">
        <v>8</v>
      </c>
    </row>
    <row r="220" spans="1:10" hidden="1">
      <c r="A220" s="16" t="s">
        <v>2686</v>
      </c>
      <c r="B220" s="16">
        <v>1</v>
      </c>
      <c r="D220" s="10" t="s">
        <v>1318</v>
      </c>
      <c r="E220" s="9">
        <v>9</v>
      </c>
      <c r="H220">
        <v>1</v>
      </c>
      <c r="I220" t="s">
        <v>2894</v>
      </c>
      <c r="J220">
        <v>8</v>
      </c>
    </row>
    <row r="221" spans="1:10">
      <c r="A221" s="16" t="s">
        <v>1343</v>
      </c>
      <c r="B221" s="16">
        <v>1</v>
      </c>
      <c r="D221" s="10" t="s">
        <v>36</v>
      </c>
      <c r="E221" s="9">
        <v>9</v>
      </c>
      <c r="H221">
        <v>2</v>
      </c>
      <c r="I221" t="s">
        <v>1137</v>
      </c>
      <c r="J221">
        <v>8</v>
      </c>
    </row>
    <row r="222" spans="1:10" hidden="1">
      <c r="A222" s="16" t="s">
        <v>32</v>
      </c>
      <c r="B222" s="16">
        <v>1</v>
      </c>
      <c r="D222" s="10" t="s">
        <v>1837</v>
      </c>
      <c r="E222" s="9">
        <v>9</v>
      </c>
      <c r="H222">
        <v>1</v>
      </c>
      <c r="I222" t="s">
        <v>1804</v>
      </c>
      <c r="J222">
        <v>8</v>
      </c>
    </row>
    <row r="223" spans="1:10" hidden="1">
      <c r="A223" s="16" t="s">
        <v>1454</v>
      </c>
      <c r="B223" s="16">
        <v>1</v>
      </c>
      <c r="D223" s="10" t="s">
        <v>1228</v>
      </c>
      <c r="E223" s="9">
        <v>8</v>
      </c>
      <c r="H223">
        <v>1</v>
      </c>
      <c r="I223" t="s">
        <v>333</v>
      </c>
      <c r="J223">
        <v>8</v>
      </c>
    </row>
    <row r="224" spans="1:10" hidden="1">
      <c r="A224" s="16" t="s">
        <v>3268</v>
      </c>
      <c r="B224" s="16">
        <v>1</v>
      </c>
      <c r="D224" s="10" t="s">
        <v>1700</v>
      </c>
      <c r="E224" s="9">
        <v>8</v>
      </c>
      <c r="H224">
        <v>1</v>
      </c>
      <c r="I224" t="s">
        <v>242</v>
      </c>
      <c r="J224">
        <v>8</v>
      </c>
    </row>
    <row r="225" spans="1:12" hidden="1">
      <c r="A225" s="16" t="s">
        <v>3273</v>
      </c>
      <c r="B225" s="16">
        <v>1</v>
      </c>
      <c r="D225" s="10" t="s">
        <v>2427</v>
      </c>
      <c r="E225" s="9">
        <v>8</v>
      </c>
      <c r="H225">
        <v>1</v>
      </c>
      <c r="I225" t="s">
        <v>383</v>
      </c>
      <c r="J225">
        <v>7</v>
      </c>
    </row>
    <row r="226" spans="1:12">
      <c r="A226" s="16" t="s">
        <v>121</v>
      </c>
      <c r="B226" s="16">
        <v>1</v>
      </c>
      <c r="D226" s="10" t="s">
        <v>1336</v>
      </c>
      <c r="E226" s="9">
        <v>8</v>
      </c>
      <c r="H226">
        <v>3</v>
      </c>
      <c r="I226" t="s">
        <v>5557</v>
      </c>
      <c r="J226">
        <v>7</v>
      </c>
    </row>
    <row r="227" spans="1:12">
      <c r="A227" s="16" t="s">
        <v>3286</v>
      </c>
      <c r="B227" s="16">
        <v>1</v>
      </c>
      <c r="D227" s="10" t="s">
        <v>1492</v>
      </c>
      <c r="E227" s="9">
        <v>8</v>
      </c>
      <c r="H227">
        <v>2</v>
      </c>
      <c r="I227" t="s">
        <v>818</v>
      </c>
      <c r="J227">
        <v>7</v>
      </c>
      <c r="K227" s="16"/>
      <c r="L227" s="16" t="s">
        <v>21889</v>
      </c>
    </row>
    <row r="228" spans="1:12" hidden="1">
      <c r="A228" s="16" t="s">
        <v>3307</v>
      </c>
      <c r="B228" s="16">
        <v>1</v>
      </c>
      <c r="D228" s="10" t="s">
        <v>231</v>
      </c>
      <c r="E228" s="9">
        <v>8</v>
      </c>
      <c r="I228" t="s">
        <v>5385</v>
      </c>
      <c r="J228">
        <v>7</v>
      </c>
    </row>
    <row r="229" spans="1:12" hidden="1">
      <c r="A229" s="16" t="s">
        <v>3341</v>
      </c>
      <c r="B229" s="16">
        <v>1</v>
      </c>
      <c r="D229" s="10" t="s">
        <v>877</v>
      </c>
      <c r="E229" s="9">
        <v>8</v>
      </c>
      <c r="I229" t="s">
        <v>206</v>
      </c>
      <c r="J229">
        <v>7</v>
      </c>
    </row>
    <row r="230" spans="1:12" hidden="1">
      <c r="A230" s="16" t="s">
        <v>3353</v>
      </c>
      <c r="B230" s="16">
        <v>1</v>
      </c>
      <c r="D230" s="10" t="s">
        <v>5763</v>
      </c>
      <c r="E230" s="9">
        <v>8</v>
      </c>
      <c r="I230" t="s">
        <v>984</v>
      </c>
      <c r="J230">
        <v>7</v>
      </c>
    </row>
    <row r="231" spans="1:12" hidden="1">
      <c r="A231" s="16" t="s">
        <v>3387</v>
      </c>
      <c r="B231" s="16">
        <v>1</v>
      </c>
      <c r="D231" s="10" t="s">
        <v>1423</v>
      </c>
      <c r="E231" s="9">
        <v>8</v>
      </c>
      <c r="I231" t="s">
        <v>895</v>
      </c>
      <c r="J231">
        <v>7</v>
      </c>
    </row>
    <row r="232" spans="1:12" hidden="1">
      <c r="A232" s="16" t="s">
        <v>102</v>
      </c>
      <c r="B232" s="16">
        <v>1</v>
      </c>
      <c r="D232" s="10" t="s">
        <v>1491</v>
      </c>
      <c r="E232" s="9">
        <v>8</v>
      </c>
      <c r="I232" t="s">
        <v>1363</v>
      </c>
      <c r="J232">
        <v>7</v>
      </c>
    </row>
    <row r="233" spans="1:12" hidden="1">
      <c r="A233" s="16" t="s">
        <v>3425</v>
      </c>
      <c r="B233" s="16">
        <v>1</v>
      </c>
      <c r="D233" s="10" t="s">
        <v>4080</v>
      </c>
      <c r="E233" s="9">
        <v>8</v>
      </c>
      <c r="I233" t="s">
        <v>1053</v>
      </c>
      <c r="J233">
        <v>7</v>
      </c>
    </row>
    <row r="234" spans="1:12" hidden="1">
      <c r="A234" s="16" t="s">
        <v>3439</v>
      </c>
      <c r="B234" s="16">
        <v>1</v>
      </c>
      <c r="D234" s="10" t="s">
        <v>781</v>
      </c>
      <c r="E234" s="9">
        <v>8</v>
      </c>
      <c r="I234" t="s">
        <v>130</v>
      </c>
      <c r="J234">
        <v>7</v>
      </c>
    </row>
    <row r="235" spans="1:12" hidden="1">
      <c r="A235" s="16" t="s">
        <v>1665</v>
      </c>
      <c r="B235" s="16">
        <v>1</v>
      </c>
      <c r="D235" s="10" t="s">
        <v>3107</v>
      </c>
      <c r="E235" s="9">
        <v>8</v>
      </c>
      <c r="I235" t="s">
        <v>491</v>
      </c>
      <c r="J235">
        <v>7</v>
      </c>
    </row>
    <row r="236" spans="1:12" hidden="1">
      <c r="A236" s="16" t="s">
        <v>3450</v>
      </c>
      <c r="B236" s="16">
        <v>1</v>
      </c>
      <c r="D236" s="10" t="s">
        <v>3157</v>
      </c>
      <c r="E236" s="9">
        <v>8</v>
      </c>
      <c r="I236" t="s">
        <v>2350</v>
      </c>
      <c r="J236">
        <v>7</v>
      </c>
    </row>
    <row r="237" spans="1:12" hidden="1">
      <c r="A237" s="16" t="s">
        <v>72</v>
      </c>
      <c r="B237" s="16">
        <v>1</v>
      </c>
      <c r="D237" s="10" t="s">
        <v>4538</v>
      </c>
      <c r="E237" s="9">
        <v>8</v>
      </c>
      <c r="I237" t="s">
        <v>1252</v>
      </c>
      <c r="J237">
        <v>7</v>
      </c>
    </row>
    <row r="238" spans="1:12" hidden="1">
      <c r="A238" s="16" t="s">
        <v>189</v>
      </c>
      <c r="B238" s="16">
        <v>1</v>
      </c>
      <c r="D238" s="10" t="s">
        <v>2123</v>
      </c>
      <c r="E238" s="9">
        <v>8</v>
      </c>
      <c r="I238" t="s">
        <v>1600</v>
      </c>
      <c r="J238">
        <v>7</v>
      </c>
    </row>
    <row r="239" spans="1:12" hidden="1">
      <c r="A239" s="16" t="s">
        <v>2935</v>
      </c>
      <c r="B239" s="16">
        <v>1</v>
      </c>
      <c r="D239" s="10" t="s">
        <v>401</v>
      </c>
      <c r="E239" s="9">
        <v>8</v>
      </c>
      <c r="I239" t="s">
        <v>515</v>
      </c>
      <c r="J239">
        <v>7</v>
      </c>
    </row>
    <row r="240" spans="1:12" hidden="1">
      <c r="A240" s="16" t="s">
        <v>3468</v>
      </c>
      <c r="B240" s="16">
        <v>1</v>
      </c>
      <c r="D240" s="10" t="s">
        <v>1415</v>
      </c>
      <c r="E240" s="9">
        <v>8</v>
      </c>
      <c r="I240" t="s">
        <v>741</v>
      </c>
      <c r="J240">
        <v>7</v>
      </c>
    </row>
    <row r="241" spans="1:10" hidden="1">
      <c r="A241" s="16" t="s">
        <v>663</v>
      </c>
      <c r="B241" s="16">
        <v>1</v>
      </c>
      <c r="D241" s="10" t="s">
        <v>283</v>
      </c>
      <c r="E241" s="9">
        <v>8</v>
      </c>
      <c r="I241" t="s">
        <v>790</v>
      </c>
      <c r="J241">
        <v>7</v>
      </c>
    </row>
    <row r="242" spans="1:10" hidden="1">
      <c r="A242" s="16" t="s">
        <v>181</v>
      </c>
      <c r="B242" s="16">
        <v>1</v>
      </c>
      <c r="D242" s="10" t="s">
        <v>2894</v>
      </c>
      <c r="E242" s="9">
        <v>8</v>
      </c>
      <c r="I242" t="s">
        <v>1314</v>
      </c>
      <c r="J242">
        <v>7</v>
      </c>
    </row>
    <row r="243" spans="1:10" hidden="1">
      <c r="A243" s="16" t="s">
        <v>954</v>
      </c>
      <c r="B243" s="16">
        <v>1</v>
      </c>
      <c r="D243" s="10" t="s">
        <v>1137</v>
      </c>
      <c r="E243" s="9">
        <v>8</v>
      </c>
      <c r="I243" t="s">
        <v>2614</v>
      </c>
      <c r="J243">
        <v>7</v>
      </c>
    </row>
    <row r="244" spans="1:10" hidden="1">
      <c r="A244" s="16" t="s">
        <v>1280</v>
      </c>
      <c r="B244" s="16">
        <v>1</v>
      </c>
      <c r="D244" s="10" t="s">
        <v>1804</v>
      </c>
      <c r="E244" s="9">
        <v>8</v>
      </c>
      <c r="I244" t="s">
        <v>407</v>
      </c>
      <c r="J244">
        <v>7</v>
      </c>
    </row>
    <row r="245" spans="1:10" hidden="1">
      <c r="A245" s="16" t="s">
        <v>38</v>
      </c>
      <c r="B245" s="16">
        <v>1</v>
      </c>
      <c r="D245" s="10" t="s">
        <v>333</v>
      </c>
      <c r="E245" s="9">
        <v>8</v>
      </c>
      <c r="I245" t="s">
        <v>109</v>
      </c>
      <c r="J245">
        <v>7</v>
      </c>
    </row>
    <row r="246" spans="1:10" hidden="1">
      <c r="A246" s="16" t="s">
        <v>32</v>
      </c>
      <c r="B246" s="16">
        <v>1</v>
      </c>
      <c r="D246" s="10" t="s">
        <v>242</v>
      </c>
      <c r="E246" s="9">
        <v>8</v>
      </c>
      <c r="I246" t="s">
        <v>1730</v>
      </c>
      <c r="J246">
        <v>7</v>
      </c>
    </row>
    <row r="247" spans="1:10" hidden="1">
      <c r="A247" s="16" t="s">
        <v>72</v>
      </c>
      <c r="B247" s="16">
        <v>1</v>
      </c>
      <c r="D247" s="10" t="s">
        <v>383</v>
      </c>
      <c r="E247" s="9">
        <v>7</v>
      </c>
      <c r="I247" t="s">
        <v>1426</v>
      </c>
      <c r="J247">
        <v>7</v>
      </c>
    </row>
    <row r="248" spans="1:10" hidden="1">
      <c r="A248" s="16" t="s">
        <v>32</v>
      </c>
      <c r="B248" s="16">
        <v>1</v>
      </c>
      <c r="D248" s="10" t="s">
        <v>5557</v>
      </c>
      <c r="E248" s="9">
        <v>7</v>
      </c>
      <c r="I248" t="s">
        <v>144</v>
      </c>
      <c r="J248">
        <v>7</v>
      </c>
    </row>
    <row r="249" spans="1:10" hidden="1">
      <c r="A249" s="16" t="s">
        <v>382</v>
      </c>
      <c r="B249" s="16">
        <v>1</v>
      </c>
      <c r="D249" s="10" t="s">
        <v>818</v>
      </c>
      <c r="E249" s="9">
        <v>7</v>
      </c>
      <c r="I249" t="s">
        <v>552</v>
      </c>
      <c r="J249">
        <v>7</v>
      </c>
    </row>
    <row r="250" spans="1:10" hidden="1">
      <c r="A250" s="16" t="s">
        <v>386</v>
      </c>
      <c r="B250" s="16">
        <v>1</v>
      </c>
      <c r="D250" s="10" t="s">
        <v>5385</v>
      </c>
      <c r="E250" s="9">
        <v>7</v>
      </c>
      <c r="I250" t="s">
        <v>4450</v>
      </c>
      <c r="J250">
        <v>7</v>
      </c>
    </row>
    <row r="251" spans="1:10" hidden="1">
      <c r="A251" s="16" t="s">
        <v>32</v>
      </c>
      <c r="B251" s="16">
        <v>1</v>
      </c>
      <c r="D251" s="10" t="s">
        <v>206</v>
      </c>
      <c r="E251" s="9">
        <v>7</v>
      </c>
      <c r="I251" t="s">
        <v>270</v>
      </c>
      <c r="J251">
        <v>7</v>
      </c>
    </row>
    <row r="252" spans="1:10" hidden="1">
      <c r="A252" s="16" t="s">
        <v>262</v>
      </c>
      <c r="B252" s="16">
        <v>1</v>
      </c>
      <c r="D252" s="10" t="s">
        <v>984</v>
      </c>
      <c r="E252" s="9">
        <v>7</v>
      </c>
      <c r="I252" t="s">
        <v>95</v>
      </c>
      <c r="J252">
        <v>7</v>
      </c>
    </row>
    <row r="253" spans="1:10" hidden="1">
      <c r="A253" s="16" t="s">
        <v>56</v>
      </c>
      <c r="B253" s="16">
        <v>1</v>
      </c>
      <c r="D253" s="10" t="s">
        <v>895</v>
      </c>
      <c r="E253" s="9">
        <v>7</v>
      </c>
      <c r="I253" t="s">
        <v>594</v>
      </c>
      <c r="J253">
        <v>7</v>
      </c>
    </row>
    <row r="254" spans="1:10" hidden="1">
      <c r="A254" s="16" t="s">
        <v>32</v>
      </c>
      <c r="B254" s="16">
        <v>1</v>
      </c>
      <c r="D254" s="10" t="s">
        <v>1363</v>
      </c>
      <c r="E254" s="9">
        <v>7</v>
      </c>
      <c r="I254" t="s">
        <v>2916</v>
      </c>
      <c r="J254">
        <v>7</v>
      </c>
    </row>
    <row r="255" spans="1:10" hidden="1">
      <c r="A255" s="16" t="s">
        <v>3565</v>
      </c>
      <c r="B255" s="16">
        <v>1</v>
      </c>
      <c r="D255" s="10" t="s">
        <v>1053</v>
      </c>
      <c r="E255" s="9">
        <v>7</v>
      </c>
      <c r="I255" t="s">
        <v>3284</v>
      </c>
      <c r="J255">
        <v>7</v>
      </c>
    </row>
    <row r="256" spans="1:10" hidden="1">
      <c r="A256" s="16" t="s">
        <v>3573</v>
      </c>
      <c r="B256" s="16">
        <v>1</v>
      </c>
      <c r="D256" s="10" t="s">
        <v>130</v>
      </c>
      <c r="E256" s="9">
        <v>7</v>
      </c>
      <c r="I256" t="s">
        <v>2166</v>
      </c>
      <c r="J256">
        <v>7</v>
      </c>
    </row>
    <row r="257" spans="1:10" hidden="1">
      <c r="A257" s="16" t="s">
        <v>66</v>
      </c>
      <c r="B257" s="16">
        <v>1</v>
      </c>
      <c r="D257" s="10" t="s">
        <v>491</v>
      </c>
      <c r="E257" s="9">
        <v>7</v>
      </c>
      <c r="I257" t="s">
        <v>2155</v>
      </c>
      <c r="J257">
        <v>7</v>
      </c>
    </row>
    <row r="258" spans="1:10" hidden="1">
      <c r="A258" s="16" t="s">
        <v>32</v>
      </c>
      <c r="B258" s="16">
        <v>1</v>
      </c>
      <c r="D258" s="10" t="s">
        <v>2350</v>
      </c>
      <c r="E258" s="9">
        <v>7</v>
      </c>
      <c r="I258" t="s">
        <v>2491</v>
      </c>
      <c r="J258">
        <v>7</v>
      </c>
    </row>
    <row r="259" spans="1:10" hidden="1">
      <c r="A259" s="16" t="s">
        <v>322</v>
      </c>
      <c r="B259" s="16">
        <v>1</v>
      </c>
      <c r="D259" s="10" t="s">
        <v>1252</v>
      </c>
      <c r="E259" s="9">
        <v>7</v>
      </c>
      <c r="I259" t="s">
        <v>411</v>
      </c>
      <c r="J259">
        <v>7</v>
      </c>
    </row>
    <row r="260" spans="1:10" hidden="1">
      <c r="A260" s="16" t="s">
        <v>322</v>
      </c>
      <c r="B260" s="16">
        <v>1</v>
      </c>
      <c r="D260" s="10" t="s">
        <v>1600</v>
      </c>
      <c r="E260" s="9">
        <v>7</v>
      </c>
      <c r="I260" t="s">
        <v>1594</v>
      </c>
      <c r="J260">
        <v>7</v>
      </c>
    </row>
    <row r="261" spans="1:10" hidden="1">
      <c r="A261" s="16" t="s">
        <v>3439</v>
      </c>
      <c r="B261" s="16">
        <v>1</v>
      </c>
      <c r="D261" s="10" t="s">
        <v>515</v>
      </c>
      <c r="E261" s="9">
        <v>7</v>
      </c>
      <c r="I261" t="s">
        <v>3255</v>
      </c>
      <c r="J261">
        <v>7</v>
      </c>
    </row>
    <row r="262" spans="1:10" hidden="1">
      <c r="A262" s="16" t="s">
        <v>705</v>
      </c>
      <c r="B262" s="16">
        <v>1</v>
      </c>
      <c r="D262" s="10" t="s">
        <v>741</v>
      </c>
      <c r="E262" s="9">
        <v>7</v>
      </c>
      <c r="I262" t="s">
        <v>1304</v>
      </c>
      <c r="J262">
        <v>7</v>
      </c>
    </row>
    <row r="263" spans="1:10" hidden="1">
      <c r="A263" s="16" t="s">
        <v>781</v>
      </c>
      <c r="B263" s="16">
        <v>1</v>
      </c>
      <c r="D263" s="10" t="s">
        <v>790</v>
      </c>
      <c r="E263" s="9">
        <v>7</v>
      </c>
      <c r="I263" t="s">
        <v>592</v>
      </c>
      <c r="J263">
        <v>7</v>
      </c>
    </row>
    <row r="264" spans="1:10" hidden="1">
      <c r="A264" s="16" t="s">
        <v>703</v>
      </c>
      <c r="B264" s="16">
        <v>1</v>
      </c>
      <c r="D264" s="10" t="s">
        <v>1314</v>
      </c>
      <c r="E264" s="9">
        <v>7</v>
      </c>
      <c r="I264" t="s">
        <v>674</v>
      </c>
      <c r="J264">
        <v>7</v>
      </c>
    </row>
    <row r="265" spans="1:10" hidden="1">
      <c r="A265" s="16" t="s">
        <v>7</v>
      </c>
      <c r="B265" s="16">
        <v>1</v>
      </c>
      <c r="D265" s="10" t="s">
        <v>2614</v>
      </c>
      <c r="E265" s="9">
        <v>7</v>
      </c>
      <c r="I265" t="s">
        <v>1541</v>
      </c>
      <c r="J265">
        <v>7</v>
      </c>
    </row>
    <row r="266" spans="1:10" hidden="1">
      <c r="A266" s="16" t="s">
        <v>705</v>
      </c>
      <c r="B266" s="16">
        <v>1</v>
      </c>
      <c r="D266" s="10" t="s">
        <v>407</v>
      </c>
      <c r="E266" s="9">
        <v>7</v>
      </c>
      <c r="I266" t="s">
        <v>261</v>
      </c>
      <c r="J266">
        <v>7</v>
      </c>
    </row>
    <row r="267" spans="1:10" hidden="1">
      <c r="A267" s="16" t="s">
        <v>279</v>
      </c>
      <c r="B267" s="16">
        <v>1</v>
      </c>
      <c r="D267" s="10" t="s">
        <v>109</v>
      </c>
      <c r="E267" s="9">
        <v>7</v>
      </c>
      <c r="I267" t="s">
        <v>2561</v>
      </c>
      <c r="J267">
        <v>7</v>
      </c>
    </row>
    <row r="268" spans="1:10" hidden="1">
      <c r="A268" s="16" t="s">
        <v>32</v>
      </c>
      <c r="B268" s="16">
        <v>1</v>
      </c>
      <c r="D268" s="10" t="s">
        <v>1730</v>
      </c>
      <c r="E268" s="9">
        <v>7</v>
      </c>
      <c r="I268" t="s">
        <v>2413</v>
      </c>
      <c r="J268">
        <v>6</v>
      </c>
    </row>
    <row r="269" spans="1:10" hidden="1">
      <c r="A269" s="16" t="s">
        <v>262</v>
      </c>
      <c r="B269" s="16">
        <v>1</v>
      </c>
      <c r="D269" s="10" t="s">
        <v>1426</v>
      </c>
      <c r="E269" s="9">
        <v>7</v>
      </c>
      <c r="I269" t="s">
        <v>1717</v>
      </c>
      <c r="J269">
        <v>6</v>
      </c>
    </row>
    <row r="270" spans="1:10" hidden="1">
      <c r="A270" s="16" t="s">
        <v>690</v>
      </c>
      <c r="B270" s="16">
        <v>1</v>
      </c>
      <c r="D270" s="10" t="s">
        <v>144</v>
      </c>
      <c r="E270" s="9">
        <v>7</v>
      </c>
      <c r="I270" t="s">
        <v>1157</v>
      </c>
      <c r="J270">
        <v>6</v>
      </c>
    </row>
    <row r="271" spans="1:10" hidden="1">
      <c r="A271" s="16" t="s">
        <v>121</v>
      </c>
      <c r="B271" s="16">
        <v>1</v>
      </c>
      <c r="D271" s="10" t="s">
        <v>552</v>
      </c>
      <c r="E271" s="9">
        <v>7</v>
      </c>
      <c r="I271" t="s">
        <v>267</v>
      </c>
      <c r="J271">
        <v>6</v>
      </c>
    </row>
    <row r="272" spans="1:10" hidden="1">
      <c r="A272" s="16" t="s">
        <v>537</v>
      </c>
      <c r="B272" s="16">
        <v>1</v>
      </c>
      <c r="D272" s="10" t="s">
        <v>4450</v>
      </c>
      <c r="E272" s="9">
        <v>7</v>
      </c>
      <c r="I272" t="s">
        <v>1087</v>
      </c>
      <c r="J272">
        <v>6</v>
      </c>
    </row>
    <row r="273" spans="1:10" hidden="1">
      <c r="A273" s="16" t="s">
        <v>460</v>
      </c>
      <c r="B273" s="16">
        <v>1</v>
      </c>
      <c r="D273" s="10" t="s">
        <v>270</v>
      </c>
      <c r="E273" s="9">
        <v>7</v>
      </c>
      <c r="I273" t="s">
        <v>883</v>
      </c>
      <c r="J273">
        <v>6</v>
      </c>
    </row>
    <row r="274" spans="1:10" hidden="1">
      <c r="A274" s="16" t="s">
        <v>3669</v>
      </c>
      <c r="B274" s="16">
        <v>1</v>
      </c>
      <c r="D274" s="10" t="s">
        <v>95</v>
      </c>
      <c r="E274" s="9">
        <v>7</v>
      </c>
      <c r="I274" t="s">
        <v>1486</v>
      </c>
      <c r="J274">
        <v>6</v>
      </c>
    </row>
    <row r="275" spans="1:10" hidden="1">
      <c r="A275" s="16" t="s">
        <v>546</v>
      </c>
      <c r="B275" s="16">
        <v>1</v>
      </c>
      <c r="D275" s="10" t="s">
        <v>594</v>
      </c>
      <c r="E275" s="9">
        <v>7</v>
      </c>
      <c r="I275" t="s">
        <v>2113</v>
      </c>
      <c r="J275">
        <v>6</v>
      </c>
    </row>
    <row r="276" spans="1:10" hidden="1">
      <c r="A276" s="16" t="s">
        <v>365</v>
      </c>
      <c r="B276" s="16">
        <v>1</v>
      </c>
      <c r="D276" s="10" t="s">
        <v>2916</v>
      </c>
      <c r="E276" s="9">
        <v>7</v>
      </c>
      <c r="I276" t="s">
        <v>1890</v>
      </c>
      <c r="J276">
        <v>6</v>
      </c>
    </row>
    <row r="277" spans="1:10" hidden="1">
      <c r="A277" s="16" t="s">
        <v>84</v>
      </c>
      <c r="B277" s="16">
        <v>1</v>
      </c>
      <c r="D277" s="10" t="s">
        <v>3284</v>
      </c>
      <c r="E277" s="9">
        <v>7</v>
      </c>
      <c r="I277" t="s">
        <v>2107</v>
      </c>
      <c r="J277">
        <v>6</v>
      </c>
    </row>
    <row r="278" spans="1:10" hidden="1">
      <c r="A278" s="16" t="s">
        <v>3688</v>
      </c>
      <c r="B278" s="16">
        <v>1</v>
      </c>
      <c r="D278" s="10" t="s">
        <v>2166</v>
      </c>
      <c r="E278" s="9">
        <v>7</v>
      </c>
      <c r="I278" t="s">
        <v>3386</v>
      </c>
      <c r="J278">
        <v>6</v>
      </c>
    </row>
    <row r="279" spans="1:10" hidden="1">
      <c r="A279" s="16" t="s">
        <v>32</v>
      </c>
      <c r="B279" s="16">
        <v>1</v>
      </c>
      <c r="D279" s="10" t="s">
        <v>2155</v>
      </c>
      <c r="E279" s="9">
        <v>7</v>
      </c>
      <c r="I279" t="s">
        <v>5189</v>
      </c>
      <c r="J279">
        <v>6</v>
      </c>
    </row>
    <row r="280" spans="1:10" hidden="1">
      <c r="A280" s="16" t="s">
        <v>3699</v>
      </c>
      <c r="B280" s="16">
        <v>1</v>
      </c>
      <c r="D280" s="10" t="s">
        <v>2491</v>
      </c>
      <c r="E280" s="9">
        <v>7</v>
      </c>
      <c r="I280" t="s">
        <v>1123</v>
      </c>
      <c r="J280">
        <v>6</v>
      </c>
    </row>
    <row r="281" spans="1:10" hidden="1">
      <c r="A281" s="16" t="s">
        <v>1716</v>
      </c>
      <c r="B281" s="16">
        <v>1</v>
      </c>
      <c r="D281" s="10" t="s">
        <v>411</v>
      </c>
      <c r="E281" s="9">
        <v>7</v>
      </c>
      <c r="I281" t="s">
        <v>3121</v>
      </c>
      <c r="J281">
        <v>6</v>
      </c>
    </row>
    <row r="282" spans="1:10" hidden="1">
      <c r="A282" s="16" t="s">
        <v>32</v>
      </c>
      <c r="B282" s="16">
        <v>1</v>
      </c>
      <c r="D282" s="10" t="s">
        <v>1594</v>
      </c>
      <c r="E282" s="9">
        <v>7</v>
      </c>
      <c r="I282" t="s">
        <v>3043</v>
      </c>
      <c r="J282">
        <v>6</v>
      </c>
    </row>
    <row r="283" spans="1:10" hidden="1">
      <c r="A283" s="16" t="s">
        <v>2852</v>
      </c>
      <c r="B283" s="16">
        <v>1</v>
      </c>
      <c r="D283" s="10" t="s">
        <v>3255</v>
      </c>
      <c r="E283" s="9">
        <v>7</v>
      </c>
      <c r="I283" t="s">
        <v>663</v>
      </c>
      <c r="J283">
        <v>6</v>
      </c>
    </row>
    <row r="284" spans="1:10" hidden="1">
      <c r="A284" s="16" t="s">
        <v>95</v>
      </c>
      <c r="B284" s="16">
        <v>1</v>
      </c>
      <c r="D284" s="10" t="s">
        <v>1304</v>
      </c>
      <c r="E284" s="9">
        <v>7</v>
      </c>
      <c r="I284" t="s">
        <v>3096</v>
      </c>
      <c r="J284">
        <v>6</v>
      </c>
    </row>
    <row r="285" spans="1:10" hidden="1">
      <c r="A285" s="16" t="s">
        <v>32</v>
      </c>
      <c r="B285" s="16">
        <v>1</v>
      </c>
      <c r="D285" s="10" t="s">
        <v>592</v>
      </c>
      <c r="E285" s="9">
        <v>7</v>
      </c>
      <c r="I285" t="s">
        <v>150</v>
      </c>
      <c r="J285">
        <v>6</v>
      </c>
    </row>
    <row r="286" spans="1:10" hidden="1">
      <c r="A286" s="16" t="s">
        <v>3549</v>
      </c>
      <c r="B286" s="16">
        <v>1</v>
      </c>
      <c r="D286" s="10" t="s">
        <v>674</v>
      </c>
      <c r="E286" s="9">
        <v>7</v>
      </c>
      <c r="I286" t="s">
        <v>2707</v>
      </c>
      <c r="J286">
        <v>6</v>
      </c>
    </row>
    <row r="287" spans="1:10" hidden="1">
      <c r="A287" s="16" t="s">
        <v>3780</v>
      </c>
      <c r="B287" s="16">
        <v>1</v>
      </c>
      <c r="D287" s="10" t="s">
        <v>1541</v>
      </c>
      <c r="E287" s="9">
        <v>7</v>
      </c>
      <c r="I287" t="s">
        <v>1052</v>
      </c>
      <c r="J287">
        <v>6</v>
      </c>
    </row>
    <row r="288" spans="1:10" hidden="1">
      <c r="A288" s="16" t="s">
        <v>1271</v>
      </c>
      <c r="B288" s="16">
        <v>1</v>
      </c>
      <c r="D288" s="10" t="s">
        <v>261</v>
      </c>
      <c r="E288" s="9">
        <v>7</v>
      </c>
      <c r="I288" t="s">
        <v>1163</v>
      </c>
      <c r="J288">
        <v>6</v>
      </c>
    </row>
    <row r="289" spans="1:10" hidden="1">
      <c r="A289" s="16" t="s">
        <v>715</v>
      </c>
      <c r="B289" s="16">
        <v>1</v>
      </c>
      <c r="D289" s="10" t="s">
        <v>2561</v>
      </c>
      <c r="E289" s="9">
        <v>7</v>
      </c>
      <c r="I289" t="s">
        <v>1412</v>
      </c>
      <c r="J289">
        <v>6</v>
      </c>
    </row>
    <row r="290" spans="1:10" hidden="1">
      <c r="A290" s="16" t="s">
        <v>32</v>
      </c>
      <c r="B290" s="16">
        <v>1</v>
      </c>
      <c r="D290" s="10" t="s">
        <v>2413</v>
      </c>
      <c r="E290" s="9">
        <v>6</v>
      </c>
      <c r="I290" t="s">
        <v>1450</v>
      </c>
      <c r="J290">
        <v>6</v>
      </c>
    </row>
    <row r="291" spans="1:10" hidden="1">
      <c r="A291" s="16" t="s">
        <v>164</v>
      </c>
      <c r="B291" s="16">
        <v>1</v>
      </c>
      <c r="D291" s="10" t="s">
        <v>1717</v>
      </c>
      <c r="E291" s="9">
        <v>6</v>
      </c>
      <c r="I291" t="s">
        <v>2302</v>
      </c>
      <c r="J291">
        <v>6</v>
      </c>
    </row>
    <row r="292" spans="1:10" hidden="1">
      <c r="A292" s="16" t="s">
        <v>193</v>
      </c>
      <c r="B292" s="16">
        <v>1</v>
      </c>
      <c r="D292" s="10" t="s">
        <v>1157</v>
      </c>
      <c r="E292" s="9">
        <v>6</v>
      </c>
      <c r="I292" t="s">
        <v>476</v>
      </c>
      <c r="J292">
        <v>6</v>
      </c>
    </row>
    <row r="293" spans="1:10" hidden="1">
      <c r="A293" s="16" t="s">
        <v>187</v>
      </c>
      <c r="B293" s="16">
        <v>1</v>
      </c>
      <c r="D293" s="10" t="s">
        <v>267</v>
      </c>
      <c r="E293" s="9">
        <v>6</v>
      </c>
      <c r="I293" t="s">
        <v>461</v>
      </c>
      <c r="J293">
        <v>6</v>
      </c>
    </row>
    <row r="294" spans="1:10" hidden="1">
      <c r="A294" s="16" t="s">
        <v>1354</v>
      </c>
      <c r="B294" s="16">
        <v>1</v>
      </c>
      <c r="D294" s="10" t="s">
        <v>1087</v>
      </c>
      <c r="E294" s="9">
        <v>6</v>
      </c>
      <c r="I294" t="s">
        <v>1716</v>
      </c>
      <c r="J294">
        <v>6</v>
      </c>
    </row>
    <row r="295" spans="1:10" hidden="1">
      <c r="A295" s="16" t="s">
        <v>1544</v>
      </c>
      <c r="B295" s="16">
        <v>1</v>
      </c>
      <c r="D295" s="10" t="s">
        <v>883</v>
      </c>
      <c r="E295" s="9">
        <v>6</v>
      </c>
      <c r="I295" t="s">
        <v>2409</v>
      </c>
      <c r="J295">
        <v>6</v>
      </c>
    </row>
    <row r="296" spans="1:10" hidden="1">
      <c r="A296" s="16" t="s">
        <v>610</v>
      </c>
      <c r="B296" s="16">
        <v>1</v>
      </c>
      <c r="D296" s="10" t="s">
        <v>1486</v>
      </c>
      <c r="E296" s="9">
        <v>6</v>
      </c>
      <c r="I296" t="s">
        <v>1231</v>
      </c>
      <c r="J296">
        <v>6</v>
      </c>
    </row>
    <row r="297" spans="1:10" hidden="1">
      <c r="A297" s="16" t="s">
        <v>3873</v>
      </c>
      <c r="B297" s="16">
        <v>1</v>
      </c>
      <c r="D297" s="10" t="s">
        <v>2113</v>
      </c>
      <c r="E297" s="9">
        <v>6</v>
      </c>
      <c r="I297" t="s">
        <v>361</v>
      </c>
      <c r="J297">
        <v>6</v>
      </c>
    </row>
    <row r="298" spans="1:10" hidden="1">
      <c r="A298" s="16" t="s">
        <v>39</v>
      </c>
      <c r="B298" s="16">
        <v>1</v>
      </c>
      <c r="D298" s="10" t="s">
        <v>1890</v>
      </c>
      <c r="E298" s="9">
        <v>6</v>
      </c>
      <c r="I298" t="s">
        <v>1470</v>
      </c>
      <c r="J298">
        <v>6</v>
      </c>
    </row>
    <row r="299" spans="1:10" hidden="1">
      <c r="A299" s="16" t="s">
        <v>595</v>
      </c>
      <c r="B299" s="16">
        <v>1</v>
      </c>
      <c r="D299" s="10" t="s">
        <v>2107</v>
      </c>
      <c r="E299" s="9">
        <v>6</v>
      </c>
      <c r="I299" t="s">
        <v>1786</v>
      </c>
      <c r="J299">
        <v>6</v>
      </c>
    </row>
    <row r="300" spans="1:10" hidden="1">
      <c r="A300" s="16" t="s">
        <v>7</v>
      </c>
      <c r="B300" s="16">
        <v>1</v>
      </c>
      <c r="D300" s="10" t="s">
        <v>3386</v>
      </c>
      <c r="E300" s="9">
        <v>6</v>
      </c>
      <c r="I300" t="s">
        <v>1148</v>
      </c>
      <c r="J300">
        <v>6</v>
      </c>
    </row>
    <row r="301" spans="1:10" hidden="1">
      <c r="A301" s="16" t="s">
        <v>3929</v>
      </c>
      <c r="B301" s="16">
        <v>1</v>
      </c>
      <c r="D301" s="10" t="s">
        <v>5189</v>
      </c>
      <c r="E301" s="9">
        <v>6</v>
      </c>
      <c r="I301" t="s">
        <v>3487</v>
      </c>
      <c r="J301">
        <v>6</v>
      </c>
    </row>
    <row r="302" spans="1:10" hidden="1">
      <c r="A302" s="16" t="s">
        <v>5</v>
      </c>
      <c r="B302" s="16">
        <v>1</v>
      </c>
      <c r="D302" s="10" t="s">
        <v>1123</v>
      </c>
      <c r="E302" s="9">
        <v>6</v>
      </c>
      <c r="I302" t="s">
        <v>2357</v>
      </c>
      <c r="J302">
        <v>6</v>
      </c>
    </row>
    <row r="303" spans="1:10" hidden="1">
      <c r="A303" s="16" t="s">
        <v>1156</v>
      </c>
      <c r="B303" s="16">
        <v>1</v>
      </c>
      <c r="D303" s="10" t="s">
        <v>3121</v>
      </c>
      <c r="E303" s="9">
        <v>6</v>
      </c>
      <c r="I303" t="s">
        <v>5442</v>
      </c>
      <c r="J303">
        <v>6</v>
      </c>
    </row>
    <row r="304" spans="1:10" hidden="1">
      <c r="A304" s="16" t="s">
        <v>3686</v>
      </c>
      <c r="B304" s="16">
        <v>1</v>
      </c>
      <c r="D304" s="10" t="s">
        <v>3043</v>
      </c>
      <c r="E304" s="9">
        <v>6</v>
      </c>
      <c r="I304" t="s">
        <v>894</v>
      </c>
      <c r="J304">
        <v>6</v>
      </c>
    </row>
    <row r="305" spans="1:10" hidden="1">
      <c r="A305" s="16" t="s">
        <v>386</v>
      </c>
      <c r="B305" s="16">
        <v>1</v>
      </c>
      <c r="D305" s="10" t="s">
        <v>663</v>
      </c>
      <c r="E305" s="9">
        <v>6</v>
      </c>
      <c r="I305" t="s">
        <v>463</v>
      </c>
      <c r="J305">
        <v>6</v>
      </c>
    </row>
    <row r="306" spans="1:10" hidden="1">
      <c r="A306" s="16" t="s">
        <v>3549</v>
      </c>
      <c r="B306" s="16">
        <v>1</v>
      </c>
      <c r="D306" s="10" t="s">
        <v>3096</v>
      </c>
      <c r="E306" s="9">
        <v>6</v>
      </c>
      <c r="I306" t="s">
        <v>653</v>
      </c>
      <c r="J306">
        <v>6</v>
      </c>
    </row>
    <row r="307" spans="1:10" hidden="1">
      <c r="A307" s="16" t="s">
        <v>705</v>
      </c>
      <c r="B307" s="16">
        <v>1</v>
      </c>
      <c r="D307" s="10" t="s">
        <v>150</v>
      </c>
      <c r="E307" s="9">
        <v>6</v>
      </c>
      <c r="I307" t="s">
        <v>2836</v>
      </c>
      <c r="J307">
        <v>6</v>
      </c>
    </row>
    <row r="308" spans="1:10" hidden="1">
      <c r="A308" s="16" t="s">
        <v>279</v>
      </c>
      <c r="B308" s="16">
        <v>1</v>
      </c>
      <c r="D308" s="10" t="s">
        <v>2707</v>
      </c>
      <c r="E308" s="9">
        <v>6</v>
      </c>
      <c r="I308" t="s">
        <v>2373</v>
      </c>
      <c r="J308">
        <v>6</v>
      </c>
    </row>
    <row r="309" spans="1:10" hidden="1">
      <c r="A309" s="16" t="s">
        <v>254</v>
      </c>
      <c r="B309" s="16">
        <v>1</v>
      </c>
      <c r="D309" s="10" t="s">
        <v>1052</v>
      </c>
      <c r="E309" s="9">
        <v>6</v>
      </c>
      <c r="I309" t="s">
        <v>1280</v>
      </c>
      <c r="J309">
        <v>6</v>
      </c>
    </row>
    <row r="310" spans="1:10" hidden="1">
      <c r="A310" s="16" t="s">
        <v>4040</v>
      </c>
      <c r="B310" s="16">
        <v>1</v>
      </c>
      <c r="D310" s="10" t="s">
        <v>1163</v>
      </c>
      <c r="E310" s="9">
        <v>6</v>
      </c>
      <c r="I310" t="s">
        <v>94</v>
      </c>
      <c r="J310">
        <v>6</v>
      </c>
    </row>
    <row r="311" spans="1:10" hidden="1">
      <c r="A311" s="16" t="s">
        <v>370</v>
      </c>
      <c r="B311" s="16">
        <v>1</v>
      </c>
      <c r="D311" s="10" t="s">
        <v>1412</v>
      </c>
      <c r="E311" s="9">
        <v>6</v>
      </c>
      <c r="I311" t="s">
        <v>487</v>
      </c>
      <c r="J311">
        <v>6</v>
      </c>
    </row>
    <row r="312" spans="1:10" hidden="1">
      <c r="A312" s="16" t="s">
        <v>147</v>
      </c>
      <c r="B312" s="16">
        <v>1</v>
      </c>
      <c r="D312" s="10" t="s">
        <v>1450</v>
      </c>
      <c r="E312" s="9">
        <v>6</v>
      </c>
      <c r="I312" t="s">
        <v>629</v>
      </c>
      <c r="J312">
        <v>6</v>
      </c>
    </row>
    <row r="313" spans="1:10" hidden="1">
      <c r="A313" s="16" t="s">
        <v>208</v>
      </c>
      <c r="B313" s="16">
        <v>1</v>
      </c>
      <c r="D313" s="10" t="s">
        <v>2302</v>
      </c>
      <c r="E313" s="9">
        <v>6</v>
      </c>
      <c r="I313" t="s">
        <v>3353</v>
      </c>
      <c r="J313">
        <v>6</v>
      </c>
    </row>
    <row r="314" spans="1:10" hidden="1">
      <c r="A314" s="16" t="s">
        <v>1627</v>
      </c>
      <c r="B314" s="16">
        <v>1</v>
      </c>
      <c r="D314" s="10" t="s">
        <v>476</v>
      </c>
      <c r="E314" s="9">
        <v>6</v>
      </c>
      <c r="I314" t="s">
        <v>847</v>
      </c>
      <c r="J314">
        <v>6</v>
      </c>
    </row>
    <row r="315" spans="1:10" hidden="1">
      <c r="A315" s="16" t="s">
        <v>4080</v>
      </c>
      <c r="B315" s="16">
        <v>1</v>
      </c>
      <c r="D315" s="10" t="s">
        <v>461</v>
      </c>
      <c r="E315" s="9">
        <v>6</v>
      </c>
      <c r="I315" t="s">
        <v>708</v>
      </c>
      <c r="J315">
        <v>6</v>
      </c>
    </row>
    <row r="316" spans="1:10" hidden="1">
      <c r="A316" s="16" t="s">
        <v>1023</v>
      </c>
      <c r="B316" s="16">
        <v>1</v>
      </c>
      <c r="D316" s="10" t="s">
        <v>1716</v>
      </c>
      <c r="E316" s="9">
        <v>6</v>
      </c>
      <c r="I316" t="s">
        <v>3862</v>
      </c>
      <c r="J316">
        <v>6</v>
      </c>
    </row>
    <row r="317" spans="1:10" hidden="1">
      <c r="A317" s="16" t="s">
        <v>99</v>
      </c>
      <c r="B317" s="16">
        <v>1</v>
      </c>
      <c r="D317" s="10" t="s">
        <v>2409</v>
      </c>
      <c r="E317" s="9">
        <v>6</v>
      </c>
      <c r="I317" t="s">
        <v>490</v>
      </c>
      <c r="J317">
        <v>6</v>
      </c>
    </row>
    <row r="318" spans="1:10" hidden="1">
      <c r="A318" s="16" t="s">
        <v>681</v>
      </c>
      <c r="B318" s="16">
        <v>1</v>
      </c>
      <c r="D318" s="10" t="s">
        <v>1231</v>
      </c>
      <c r="E318" s="9">
        <v>6</v>
      </c>
      <c r="I318" t="s">
        <v>2080</v>
      </c>
      <c r="J318">
        <v>6</v>
      </c>
    </row>
    <row r="319" spans="1:10" hidden="1">
      <c r="A319" s="16" t="s">
        <v>32</v>
      </c>
      <c r="B319" s="16">
        <v>1</v>
      </c>
      <c r="D319" s="10" t="s">
        <v>361</v>
      </c>
      <c r="E319" s="9">
        <v>6</v>
      </c>
      <c r="I319" t="s">
        <v>208</v>
      </c>
      <c r="J319">
        <v>6</v>
      </c>
    </row>
    <row r="320" spans="1:10" hidden="1">
      <c r="A320" s="16" t="s">
        <v>32</v>
      </c>
      <c r="B320" s="16">
        <v>1</v>
      </c>
      <c r="D320" s="10" t="s">
        <v>1470</v>
      </c>
      <c r="E320" s="9">
        <v>6</v>
      </c>
      <c r="I320" t="s">
        <v>610</v>
      </c>
      <c r="J320">
        <v>5</v>
      </c>
    </row>
    <row r="321" spans="1:10" hidden="1">
      <c r="A321" s="16" t="s">
        <v>4115</v>
      </c>
      <c r="B321" s="16">
        <v>1</v>
      </c>
      <c r="D321" s="10" t="s">
        <v>1786</v>
      </c>
      <c r="E321" s="9">
        <v>6</v>
      </c>
      <c r="I321" t="s">
        <v>3286</v>
      </c>
      <c r="J321">
        <v>5</v>
      </c>
    </row>
    <row r="322" spans="1:10" hidden="1">
      <c r="A322" s="16" t="s">
        <v>1449</v>
      </c>
      <c r="B322" s="16">
        <v>1</v>
      </c>
      <c r="D322" s="10" t="s">
        <v>1148</v>
      </c>
      <c r="E322" s="9">
        <v>6</v>
      </c>
      <c r="I322" t="s">
        <v>2940</v>
      </c>
      <c r="J322">
        <v>5</v>
      </c>
    </row>
    <row r="323" spans="1:10" hidden="1">
      <c r="A323" s="16" t="s">
        <v>2657</v>
      </c>
      <c r="B323" s="16">
        <v>1</v>
      </c>
      <c r="D323" s="10" t="s">
        <v>3487</v>
      </c>
      <c r="E323" s="9">
        <v>6</v>
      </c>
      <c r="I323" t="s">
        <v>971</v>
      </c>
      <c r="J323">
        <v>5</v>
      </c>
    </row>
    <row r="324" spans="1:10" hidden="1">
      <c r="A324" s="16" t="s">
        <v>2680</v>
      </c>
      <c r="B324" s="16">
        <v>1</v>
      </c>
      <c r="D324" s="10" t="s">
        <v>2357</v>
      </c>
      <c r="E324" s="9">
        <v>6</v>
      </c>
      <c r="I324" t="s">
        <v>1343</v>
      </c>
      <c r="J324">
        <v>5</v>
      </c>
    </row>
    <row r="325" spans="1:10" hidden="1">
      <c r="A325" s="16" t="s">
        <v>4138</v>
      </c>
      <c r="B325" s="16">
        <v>1</v>
      </c>
      <c r="D325" s="10" t="s">
        <v>5442</v>
      </c>
      <c r="E325" s="9">
        <v>6</v>
      </c>
      <c r="I325" t="s">
        <v>3879</v>
      </c>
      <c r="J325">
        <v>5</v>
      </c>
    </row>
    <row r="326" spans="1:10" hidden="1">
      <c r="A326" s="16" t="s">
        <v>32</v>
      </c>
      <c r="B326" s="16">
        <v>1</v>
      </c>
      <c r="D326" s="10" t="s">
        <v>894</v>
      </c>
      <c r="E326" s="9">
        <v>6</v>
      </c>
      <c r="I326" t="s">
        <v>5811</v>
      </c>
      <c r="J326">
        <v>5</v>
      </c>
    </row>
    <row r="327" spans="1:10" hidden="1">
      <c r="A327" s="16" t="s">
        <v>32</v>
      </c>
      <c r="B327" s="16">
        <v>1</v>
      </c>
      <c r="D327" s="10" t="s">
        <v>463</v>
      </c>
      <c r="E327" s="9">
        <v>6</v>
      </c>
      <c r="I327" t="s">
        <v>83</v>
      </c>
      <c r="J327">
        <v>5</v>
      </c>
    </row>
    <row r="328" spans="1:10" hidden="1">
      <c r="A328" s="16" t="s">
        <v>970</v>
      </c>
      <c r="B328" s="16">
        <v>1</v>
      </c>
      <c r="D328" s="10" t="s">
        <v>653</v>
      </c>
      <c r="E328" s="9">
        <v>6</v>
      </c>
      <c r="I328" t="s">
        <v>1596</v>
      </c>
      <c r="J328">
        <v>5</v>
      </c>
    </row>
    <row r="329" spans="1:10" hidden="1">
      <c r="A329" s="16" t="s">
        <v>1165</v>
      </c>
      <c r="B329" s="16">
        <v>1</v>
      </c>
      <c r="D329" s="10" t="s">
        <v>2836</v>
      </c>
      <c r="E329" s="9">
        <v>6</v>
      </c>
      <c r="I329" t="s">
        <v>2746</v>
      </c>
      <c r="J329">
        <v>5</v>
      </c>
    </row>
    <row r="330" spans="1:10" hidden="1">
      <c r="A330" s="16" t="s">
        <v>4160</v>
      </c>
      <c r="B330" s="16">
        <v>1</v>
      </c>
      <c r="D330" s="10" t="s">
        <v>2373</v>
      </c>
      <c r="E330" s="9">
        <v>6</v>
      </c>
      <c r="I330" t="s">
        <v>1678</v>
      </c>
      <c r="J330">
        <v>5</v>
      </c>
    </row>
    <row r="331" spans="1:10" hidden="1">
      <c r="A331" s="16" t="s">
        <v>32</v>
      </c>
      <c r="B331" s="16">
        <v>1</v>
      </c>
      <c r="D331" s="10" t="s">
        <v>1280</v>
      </c>
      <c r="E331" s="9">
        <v>6</v>
      </c>
      <c r="I331" t="s">
        <v>655</v>
      </c>
      <c r="J331">
        <v>5</v>
      </c>
    </row>
    <row r="332" spans="1:10" hidden="1">
      <c r="A332" s="16" t="s">
        <v>31</v>
      </c>
      <c r="B332" s="16">
        <v>1</v>
      </c>
      <c r="D332" s="10" t="s">
        <v>94</v>
      </c>
      <c r="E332" s="9">
        <v>6</v>
      </c>
      <c r="I332" t="s">
        <v>1144</v>
      </c>
      <c r="J332">
        <v>5</v>
      </c>
    </row>
    <row r="333" spans="1:10" hidden="1">
      <c r="A333" s="16" t="s">
        <v>32</v>
      </c>
      <c r="B333" s="16">
        <v>1</v>
      </c>
      <c r="D333" s="10" t="s">
        <v>487</v>
      </c>
      <c r="E333" s="9">
        <v>6</v>
      </c>
      <c r="I333" t="s">
        <v>1974</v>
      </c>
      <c r="J333">
        <v>5</v>
      </c>
    </row>
    <row r="334" spans="1:10" hidden="1">
      <c r="A334" s="16" t="s">
        <v>3669</v>
      </c>
      <c r="B334" s="16">
        <v>1</v>
      </c>
      <c r="D334" s="10" t="s">
        <v>629</v>
      </c>
      <c r="E334" s="9">
        <v>6</v>
      </c>
      <c r="I334" t="s">
        <v>938</v>
      </c>
      <c r="J334">
        <v>5</v>
      </c>
    </row>
    <row r="335" spans="1:10" hidden="1">
      <c r="A335" s="16" t="s">
        <v>206</v>
      </c>
      <c r="B335" s="16">
        <v>1</v>
      </c>
      <c r="D335" s="10" t="s">
        <v>3353</v>
      </c>
      <c r="E335" s="9">
        <v>6</v>
      </c>
      <c r="I335" t="s">
        <v>1374</v>
      </c>
      <c r="J335">
        <v>5</v>
      </c>
    </row>
    <row r="336" spans="1:10" hidden="1">
      <c r="A336" s="16" t="s">
        <v>1384</v>
      </c>
      <c r="B336" s="16">
        <v>1</v>
      </c>
      <c r="D336" s="10" t="s">
        <v>847</v>
      </c>
      <c r="E336" s="9">
        <v>6</v>
      </c>
      <c r="I336" t="s">
        <v>666</v>
      </c>
      <c r="J336">
        <v>5</v>
      </c>
    </row>
    <row r="337" spans="1:10" hidden="1">
      <c r="A337" s="16" t="s">
        <v>32</v>
      </c>
      <c r="B337" s="16">
        <v>1</v>
      </c>
      <c r="D337" s="10" t="s">
        <v>708</v>
      </c>
      <c r="E337" s="9">
        <v>6</v>
      </c>
      <c r="I337" t="s">
        <v>4240</v>
      </c>
      <c r="J337">
        <v>5</v>
      </c>
    </row>
    <row r="338" spans="1:10" hidden="1">
      <c r="A338" s="16" t="s">
        <v>4233</v>
      </c>
      <c r="B338" s="16">
        <v>1</v>
      </c>
      <c r="D338" s="10" t="s">
        <v>3862</v>
      </c>
      <c r="E338" s="9">
        <v>6</v>
      </c>
      <c r="I338" t="s">
        <v>2243</v>
      </c>
      <c r="J338">
        <v>5</v>
      </c>
    </row>
    <row r="339" spans="1:10" hidden="1">
      <c r="A339" s="16" t="s">
        <v>4039</v>
      </c>
      <c r="B339" s="16">
        <v>1</v>
      </c>
      <c r="D339" s="10" t="s">
        <v>490</v>
      </c>
      <c r="E339" s="9">
        <v>6</v>
      </c>
      <c r="I339" t="s">
        <v>3072</v>
      </c>
      <c r="J339">
        <v>5</v>
      </c>
    </row>
    <row r="340" spans="1:10" hidden="1">
      <c r="A340" s="16" t="s">
        <v>570</v>
      </c>
      <c r="B340" s="16">
        <v>1</v>
      </c>
      <c r="D340" s="10" t="s">
        <v>2080</v>
      </c>
      <c r="E340" s="9">
        <v>6</v>
      </c>
      <c r="I340" t="s">
        <v>2870</v>
      </c>
      <c r="J340">
        <v>5</v>
      </c>
    </row>
    <row r="341" spans="1:10" hidden="1">
      <c r="A341" s="16" t="s">
        <v>4259</v>
      </c>
      <c r="B341" s="16">
        <v>1</v>
      </c>
      <c r="D341" s="10" t="s">
        <v>208</v>
      </c>
      <c r="E341" s="9">
        <v>6</v>
      </c>
      <c r="I341" t="s">
        <v>1665</v>
      </c>
      <c r="J341">
        <v>5</v>
      </c>
    </row>
    <row r="342" spans="1:10" hidden="1">
      <c r="A342" s="16" t="s">
        <v>3669</v>
      </c>
      <c r="B342" s="16">
        <v>1</v>
      </c>
      <c r="D342" s="10" t="s">
        <v>610</v>
      </c>
      <c r="E342" s="9">
        <v>5</v>
      </c>
      <c r="I342" t="s">
        <v>1679</v>
      </c>
      <c r="J342">
        <v>5</v>
      </c>
    </row>
    <row r="343" spans="1:10" hidden="1">
      <c r="A343" s="16" t="s">
        <v>3526</v>
      </c>
      <c r="B343" s="16">
        <v>1</v>
      </c>
      <c r="D343" s="10" t="s">
        <v>3286</v>
      </c>
      <c r="E343" s="9">
        <v>5</v>
      </c>
      <c r="I343" t="s">
        <v>3624</v>
      </c>
      <c r="J343">
        <v>5</v>
      </c>
    </row>
    <row r="344" spans="1:10" hidden="1">
      <c r="A344" s="16" t="s">
        <v>190</v>
      </c>
      <c r="B344" s="16">
        <v>1</v>
      </c>
      <c r="D344" s="10" t="s">
        <v>2940</v>
      </c>
      <c r="E344" s="9">
        <v>5</v>
      </c>
      <c r="I344" t="s">
        <v>1512</v>
      </c>
      <c r="J344">
        <v>5</v>
      </c>
    </row>
    <row r="345" spans="1:10" hidden="1">
      <c r="A345" s="16" t="s">
        <v>715</v>
      </c>
      <c r="B345" s="16">
        <v>1</v>
      </c>
      <c r="D345" s="10" t="s">
        <v>971</v>
      </c>
      <c r="E345" s="9">
        <v>5</v>
      </c>
      <c r="I345" t="s">
        <v>3502</v>
      </c>
      <c r="J345">
        <v>5</v>
      </c>
    </row>
    <row r="346" spans="1:10" hidden="1">
      <c r="A346" s="16" t="s">
        <v>382</v>
      </c>
      <c r="B346" s="16">
        <v>1</v>
      </c>
      <c r="D346" s="10" t="s">
        <v>1343</v>
      </c>
      <c r="E346" s="9">
        <v>5</v>
      </c>
      <c r="I346" t="s">
        <v>2103</v>
      </c>
      <c r="J346">
        <v>5</v>
      </c>
    </row>
    <row r="347" spans="1:10" hidden="1">
      <c r="A347" s="16" t="s">
        <v>3463</v>
      </c>
      <c r="B347" s="16">
        <v>1</v>
      </c>
      <c r="D347" s="10" t="s">
        <v>3879</v>
      </c>
      <c r="E347" s="9">
        <v>5</v>
      </c>
      <c r="I347" t="s">
        <v>2881</v>
      </c>
      <c r="J347">
        <v>5</v>
      </c>
    </row>
    <row r="348" spans="1:10" hidden="1">
      <c r="A348" s="16" t="s">
        <v>32</v>
      </c>
      <c r="B348" s="16">
        <v>1</v>
      </c>
      <c r="D348" s="10" t="s">
        <v>5811</v>
      </c>
      <c r="E348" s="9">
        <v>5</v>
      </c>
      <c r="I348" t="s">
        <v>2812</v>
      </c>
      <c r="J348">
        <v>5</v>
      </c>
    </row>
    <row r="349" spans="1:10" hidden="1">
      <c r="A349" s="16" t="s">
        <v>2949</v>
      </c>
      <c r="B349" s="16">
        <v>1</v>
      </c>
      <c r="D349" s="10" t="s">
        <v>83</v>
      </c>
      <c r="E349" s="9">
        <v>5</v>
      </c>
      <c r="I349" t="s">
        <v>1750</v>
      </c>
      <c r="J349">
        <v>5</v>
      </c>
    </row>
    <row r="350" spans="1:10" hidden="1">
      <c r="A350" s="16" t="s">
        <v>48</v>
      </c>
      <c r="B350" s="16">
        <v>1</v>
      </c>
      <c r="D350" s="10" t="s">
        <v>1596</v>
      </c>
      <c r="E350" s="9">
        <v>5</v>
      </c>
      <c r="I350" t="s">
        <v>2009</v>
      </c>
      <c r="J350">
        <v>5</v>
      </c>
    </row>
    <row r="351" spans="1:10" hidden="1">
      <c r="A351" s="16" t="s">
        <v>703</v>
      </c>
      <c r="B351" s="16">
        <v>1</v>
      </c>
      <c r="D351" s="10" t="s">
        <v>2746</v>
      </c>
      <c r="E351" s="9">
        <v>5</v>
      </c>
      <c r="I351" t="s">
        <v>1683</v>
      </c>
      <c r="J351">
        <v>5</v>
      </c>
    </row>
    <row r="352" spans="1:10" hidden="1">
      <c r="A352" s="16" t="s">
        <v>32</v>
      </c>
      <c r="B352" s="16">
        <v>1</v>
      </c>
      <c r="D352" s="10" t="s">
        <v>1678</v>
      </c>
      <c r="E352" s="9">
        <v>5</v>
      </c>
      <c r="I352" t="s">
        <v>1876</v>
      </c>
      <c r="J352">
        <v>5</v>
      </c>
    </row>
    <row r="353" spans="1:10" hidden="1">
      <c r="A353" s="16" t="s">
        <v>72</v>
      </c>
      <c r="B353" s="16">
        <v>1</v>
      </c>
      <c r="D353" s="10" t="s">
        <v>655</v>
      </c>
      <c r="E353" s="9">
        <v>5</v>
      </c>
      <c r="I353" t="s">
        <v>5585</v>
      </c>
      <c r="J353">
        <v>5</v>
      </c>
    </row>
    <row r="354" spans="1:10" hidden="1">
      <c r="A354" s="16" t="s">
        <v>759</v>
      </c>
      <c r="B354" s="16">
        <v>1</v>
      </c>
      <c r="D354" s="10" t="s">
        <v>1144</v>
      </c>
      <c r="E354" s="9">
        <v>5</v>
      </c>
      <c r="I354" t="s">
        <v>2337</v>
      </c>
      <c r="J354">
        <v>5</v>
      </c>
    </row>
    <row r="355" spans="1:10" hidden="1">
      <c r="A355" s="16" t="s">
        <v>759</v>
      </c>
      <c r="B355" s="16">
        <v>1</v>
      </c>
      <c r="D355" s="10" t="s">
        <v>1974</v>
      </c>
      <c r="E355" s="9">
        <v>5</v>
      </c>
      <c r="I355" t="s">
        <v>2946</v>
      </c>
      <c r="J355">
        <v>5</v>
      </c>
    </row>
    <row r="356" spans="1:10" hidden="1">
      <c r="A356" s="16" t="s">
        <v>2561</v>
      </c>
      <c r="B356" s="16">
        <v>1</v>
      </c>
      <c r="D356" s="10" t="s">
        <v>938</v>
      </c>
      <c r="E356" s="9">
        <v>5</v>
      </c>
      <c r="I356" t="s">
        <v>3412</v>
      </c>
      <c r="J356">
        <v>5</v>
      </c>
    </row>
    <row r="357" spans="1:10" hidden="1">
      <c r="A357" s="16" t="s">
        <v>32</v>
      </c>
      <c r="B357" s="16">
        <v>1</v>
      </c>
      <c r="D357" s="10" t="s">
        <v>1374</v>
      </c>
      <c r="E357" s="9">
        <v>5</v>
      </c>
      <c r="I357" t="s">
        <v>1334</v>
      </c>
      <c r="J357">
        <v>5</v>
      </c>
    </row>
    <row r="358" spans="1:10" hidden="1">
      <c r="A358" s="16" t="s">
        <v>3669</v>
      </c>
      <c r="B358" s="16">
        <v>1</v>
      </c>
      <c r="D358" s="10" t="s">
        <v>666</v>
      </c>
      <c r="E358" s="9">
        <v>5</v>
      </c>
      <c r="I358" t="s">
        <v>2657</v>
      </c>
      <c r="J358">
        <v>5</v>
      </c>
    </row>
    <row r="359" spans="1:10" hidden="1">
      <c r="A359" s="16" t="s">
        <v>3669</v>
      </c>
      <c r="B359" s="16">
        <v>1</v>
      </c>
      <c r="D359" s="10" t="s">
        <v>4240</v>
      </c>
      <c r="E359" s="9">
        <v>5</v>
      </c>
      <c r="I359" t="s">
        <v>2785</v>
      </c>
      <c r="J359">
        <v>5</v>
      </c>
    </row>
    <row r="360" spans="1:10" hidden="1">
      <c r="A360" s="16" t="s">
        <v>2561</v>
      </c>
      <c r="B360" s="16">
        <v>1</v>
      </c>
      <c r="D360" s="10" t="s">
        <v>2243</v>
      </c>
      <c r="E360" s="9">
        <v>5</v>
      </c>
      <c r="I360" t="s">
        <v>4942</v>
      </c>
      <c r="J360">
        <v>5</v>
      </c>
    </row>
    <row r="361" spans="1:10" hidden="1">
      <c r="A361" s="16" t="s">
        <v>3043</v>
      </c>
      <c r="B361" s="16">
        <v>1</v>
      </c>
      <c r="D361" s="10" t="s">
        <v>3072</v>
      </c>
      <c r="E361" s="9">
        <v>5</v>
      </c>
      <c r="I361" t="s">
        <v>2001</v>
      </c>
      <c r="J361">
        <v>5</v>
      </c>
    </row>
    <row r="362" spans="1:10" hidden="1">
      <c r="A362" s="16" t="s">
        <v>663</v>
      </c>
      <c r="B362" s="16">
        <v>1</v>
      </c>
      <c r="D362" s="10" t="s">
        <v>2870</v>
      </c>
      <c r="E362" s="9">
        <v>5</v>
      </c>
      <c r="I362" t="s">
        <v>1164</v>
      </c>
      <c r="J362">
        <v>5</v>
      </c>
    </row>
    <row r="363" spans="1:10" hidden="1">
      <c r="A363" s="16" t="s">
        <v>4378</v>
      </c>
      <c r="B363" s="16">
        <v>1</v>
      </c>
      <c r="D363" s="10" t="s">
        <v>1665</v>
      </c>
      <c r="E363" s="9">
        <v>5</v>
      </c>
      <c r="I363" t="s">
        <v>3391</v>
      </c>
      <c r="J363">
        <v>5</v>
      </c>
    </row>
    <row r="364" spans="1:10" hidden="1">
      <c r="A364" s="16" t="s">
        <v>1904</v>
      </c>
      <c r="B364" s="16">
        <v>1</v>
      </c>
      <c r="D364" s="10" t="s">
        <v>1679</v>
      </c>
      <c r="E364" s="9">
        <v>5</v>
      </c>
      <c r="I364" t="s">
        <v>3381</v>
      </c>
      <c r="J364">
        <v>5</v>
      </c>
    </row>
    <row r="365" spans="1:10" hidden="1">
      <c r="A365" s="16" t="s">
        <v>668</v>
      </c>
      <c r="B365" s="16">
        <v>1</v>
      </c>
      <c r="D365" s="10" t="s">
        <v>3624</v>
      </c>
      <c r="E365" s="9">
        <v>5</v>
      </c>
      <c r="I365" t="s">
        <v>6180</v>
      </c>
      <c r="J365">
        <v>5</v>
      </c>
    </row>
    <row r="366" spans="1:10" hidden="1">
      <c r="A366" s="16" t="s">
        <v>193</v>
      </c>
      <c r="B366" s="16">
        <v>1</v>
      </c>
      <c r="D366" s="10" t="s">
        <v>1512</v>
      </c>
      <c r="E366" s="9">
        <v>5</v>
      </c>
      <c r="I366" t="s">
        <v>287</v>
      </c>
      <c r="J366">
        <v>5</v>
      </c>
    </row>
    <row r="367" spans="1:10" hidden="1">
      <c r="A367" s="16" t="s">
        <v>1864</v>
      </c>
      <c r="B367" s="16">
        <v>1</v>
      </c>
      <c r="D367" s="10" t="s">
        <v>3502</v>
      </c>
      <c r="E367" s="9">
        <v>5</v>
      </c>
      <c r="I367" t="s">
        <v>1176</v>
      </c>
      <c r="J367">
        <v>5</v>
      </c>
    </row>
    <row r="368" spans="1:10" hidden="1">
      <c r="A368" s="16" t="s">
        <v>38</v>
      </c>
      <c r="B368" s="16">
        <v>1</v>
      </c>
      <c r="D368" s="10" t="s">
        <v>2103</v>
      </c>
      <c r="E368" s="9">
        <v>5</v>
      </c>
      <c r="I368" t="s">
        <v>5358</v>
      </c>
      <c r="J368">
        <v>5</v>
      </c>
    </row>
    <row r="369" spans="1:10" hidden="1">
      <c r="A369" s="16" t="s">
        <v>14</v>
      </c>
      <c r="B369" s="16">
        <v>1</v>
      </c>
      <c r="D369" s="10" t="s">
        <v>2881</v>
      </c>
      <c r="E369" s="9">
        <v>5</v>
      </c>
      <c r="I369" t="s">
        <v>1181</v>
      </c>
      <c r="J369">
        <v>5</v>
      </c>
    </row>
    <row r="370" spans="1:10" hidden="1">
      <c r="A370" s="16" t="s">
        <v>48</v>
      </c>
      <c r="B370" s="16">
        <v>1</v>
      </c>
      <c r="D370" s="10" t="s">
        <v>2812</v>
      </c>
      <c r="E370" s="9">
        <v>5</v>
      </c>
      <c r="I370" t="s">
        <v>1985</v>
      </c>
      <c r="J370">
        <v>5</v>
      </c>
    </row>
    <row r="371" spans="1:10" hidden="1">
      <c r="A371" s="16" t="s">
        <v>4445</v>
      </c>
      <c r="B371" s="16">
        <v>1</v>
      </c>
      <c r="D371" s="10" t="s">
        <v>1750</v>
      </c>
      <c r="E371" s="9">
        <v>5</v>
      </c>
      <c r="I371" t="s">
        <v>1854</v>
      </c>
      <c r="J371">
        <v>5</v>
      </c>
    </row>
    <row r="372" spans="1:10" hidden="1">
      <c r="A372" s="16" t="s">
        <v>3585</v>
      </c>
      <c r="B372" s="16">
        <v>1</v>
      </c>
      <c r="D372" s="10" t="s">
        <v>2009</v>
      </c>
      <c r="E372" s="9">
        <v>5</v>
      </c>
      <c r="I372" t="s">
        <v>3457</v>
      </c>
      <c r="J372">
        <v>5</v>
      </c>
    </row>
    <row r="373" spans="1:10" hidden="1">
      <c r="A373" s="16" t="s">
        <v>29</v>
      </c>
      <c r="B373" s="16">
        <v>1</v>
      </c>
      <c r="D373" s="10" t="s">
        <v>1683</v>
      </c>
      <c r="E373" s="9">
        <v>5</v>
      </c>
      <c r="I373" t="s">
        <v>3022</v>
      </c>
      <c r="J373">
        <v>5</v>
      </c>
    </row>
    <row r="374" spans="1:10" hidden="1">
      <c r="A374" s="16" t="s">
        <v>363</v>
      </c>
      <c r="B374" s="16">
        <v>1</v>
      </c>
      <c r="D374" s="10" t="s">
        <v>1876</v>
      </c>
      <c r="E374" s="9">
        <v>5</v>
      </c>
      <c r="I374" t="s">
        <v>145</v>
      </c>
      <c r="J374">
        <v>5</v>
      </c>
    </row>
    <row r="375" spans="1:10" hidden="1">
      <c r="A375" s="16" t="s">
        <v>1549</v>
      </c>
      <c r="B375" s="16">
        <v>1</v>
      </c>
      <c r="D375" s="10" t="s">
        <v>5585</v>
      </c>
      <c r="E375" s="9">
        <v>5</v>
      </c>
      <c r="I375" t="s">
        <v>2480</v>
      </c>
      <c r="J375">
        <v>5</v>
      </c>
    </row>
    <row r="376" spans="1:10" hidden="1">
      <c r="A376" s="16" t="s">
        <v>2345</v>
      </c>
      <c r="B376" s="16">
        <v>1</v>
      </c>
      <c r="D376" s="10" t="s">
        <v>2337</v>
      </c>
      <c r="E376" s="9">
        <v>5</v>
      </c>
      <c r="I376" t="s">
        <v>1173</v>
      </c>
      <c r="J376">
        <v>5</v>
      </c>
    </row>
    <row r="377" spans="1:10" hidden="1">
      <c r="A377" s="16" t="s">
        <v>1169</v>
      </c>
      <c r="B377" s="16">
        <v>1</v>
      </c>
      <c r="D377" s="10" t="s">
        <v>2946</v>
      </c>
      <c r="E377" s="9">
        <v>5</v>
      </c>
      <c r="I377" t="s">
        <v>566</v>
      </c>
      <c r="J377">
        <v>5</v>
      </c>
    </row>
    <row r="378" spans="1:10" hidden="1">
      <c r="A378" s="16" t="s">
        <v>32</v>
      </c>
      <c r="B378" s="16">
        <v>1</v>
      </c>
      <c r="D378" s="10" t="s">
        <v>3412</v>
      </c>
      <c r="E378" s="9">
        <v>5</v>
      </c>
      <c r="I378" t="s">
        <v>423</v>
      </c>
      <c r="J378">
        <v>5</v>
      </c>
    </row>
    <row r="379" spans="1:10" hidden="1">
      <c r="A379" s="16" t="s">
        <v>3107</v>
      </c>
      <c r="B379" s="16">
        <v>1</v>
      </c>
      <c r="D379" s="10" t="s">
        <v>1334</v>
      </c>
      <c r="E379" s="9">
        <v>5</v>
      </c>
      <c r="I379" t="s">
        <v>2887</v>
      </c>
      <c r="J379">
        <v>5</v>
      </c>
    </row>
    <row r="380" spans="1:10" hidden="1">
      <c r="A380" s="16" t="s">
        <v>32</v>
      </c>
      <c r="B380" s="16">
        <v>1</v>
      </c>
      <c r="D380" s="10" t="s">
        <v>2657</v>
      </c>
      <c r="E380" s="9">
        <v>5</v>
      </c>
      <c r="I380" t="s">
        <v>3061</v>
      </c>
      <c r="J380">
        <v>5</v>
      </c>
    </row>
    <row r="381" spans="1:10" hidden="1">
      <c r="A381" s="16" t="s">
        <v>32</v>
      </c>
      <c r="B381" s="16">
        <v>1</v>
      </c>
      <c r="D381" s="10" t="s">
        <v>2785</v>
      </c>
      <c r="E381" s="9">
        <v>5</v>
      </c>
      <c r="I381" t="s">
        <v>3779</v>
      </c>
      <c r="J381">
        <v>5</v>
      </c>
    </row>
    <row r="382" spans="1:10" hidden="1">
      <c r="A382" s="16" t="s">
        <v>2239</v>
      </c>
      <c r="B382" s="16">
        <v>1</v>
      </c>
      <c r="D382" s="10" t="s">
        <v>4942</v>
      </c>
      <c r="E382" s="9">
        <v>5</v>
      </c>
      <c r="I382" t="s">
        <v>1050</v>
      </c>
      <c r="J382">
        <v>4</v>
      </c>
    </row>
    <row r="383" spans="1:10" hidden="1">
      <c r="A383" s="16" t="s">
        <v>32</v>
      </c>
      <c r="B383" s="16">
        <v>1</v>
      </c>
      <c r="D383" s="10" t="s">
        <v>2001</v>
      </c>
      <c r="E383" s="9">
        <v>5</v>
      </c>
      <c r="I383" t="s">
        <v>1098</v>
      </c>
      <c r="J383">
        <v>4</v>
      </c>
    </row>
    <row r="384" spans="1:10" hidden="1">
      <c r="A384" s="16" t="s">
        <v>3121</v>
      </c>
      <c r="B384" s="16">
        <v>1</v>
      </c>
      <c r="D384" s="10" t="s">
        <v>1164</v>
      </c>
      <c r="E384" s="9">
        <v>5</v>
      </c>
      <c r="I384" t="s">
        <v>4107</v>
      </c>
      <c r="J384">
        <v>4</v>
      </c>
    </row>
    <row r="385" spans="1:10" hidden="1">
      <c r="A385" s="16" t="s">
        <v>32</v>
      </c>
      <c r="B385" s="16">
        <v>1</v>
      </c>
      <c r="D385" s="10" t="s">
        <v>3391</v>
      </c>
      <c r="E385" s="9">
        <v>5</v>
      </c>
      <c r="I385" t="s">
        <v>2686</v>
      </c>
      <c r="J385">
        <v>4</v>
      </c>
    </row>
    <row r="386" spans="1:10" hidden="1">
      <c r="A386" s="16" t="s">
        <v>454</v>
      </c>
      <c r="B386" s="16">
        <v>1</v>
      </c>
      <c r="D386" s="10" t="s">
        <v>3381</v>
      </c>
      <c r="E386" s="9">
        <v>5</v>
      </c>
      <c r="I386" t="s">
        <v>1182</v>
      </c>
      <c r="J386">
        <v>4</v>
      </c>
    </row>
    <row r="387" spans="1:10" hidden="1">
      <c r="A387" s="16" t="s">
        <v>375</v>
      </c>
      <c r="B387" s="16">
        <v>1</v>
      </c>
      <c r="D387" s="10" t="s">
        <v>6180</v>
      </c>
      <c r="E387" s="9">
        <v>5</v>
      </c>
      <c r="I387" t="s">
        <v>2653</v>
      </c>
      <c r="J387">
        <v>4</v>
      </c>
    </row>
    <row r="388" spans="1:10" hidden="1">
      <c r="A388" s="16" t="s">
        <v>32</v>
      </c>
      <c r="B388" s="16">
        <v>1</v>
      </c>
      <c r="D388" s="10" t="s">
        <v>287</v>
      </c>
      <c r="E388" s="9">
        <v>5</v>
      </c>
      <c r="I388" t="s">
        <v>2448</v>
      </c>
      <c r="J388">
        <v>4</v>
      </c>
    </row>
    <row r="389" spans="1:10" hidden="1">
      <c r="A389" s="16" t="s">
        <v>32</v>
      </c>
      <c r="B389" s="16">
        <v>1</v>
      </c>
      <c r="D389" s="10" t="s">
        <v>1176</v>
      </c>
      <c r="E389" s="9">
        <v>5</v>
      </c>
      <c r="I389" t="s">
        <v>4991</v>
      </c>
      <c r="J389">
        <v>4</v>
      </c>
    </row>
    <row r="390" spans="1:10" hidden="1">
      <c r="A390" s="16" t="s">
        <v>48</v>
      </c>
      <c r="B390" s="16">
        <v>1</v>
      </c>
      <c r="D390" s="10" t="s">
        <v>5358</v>
      </c>
      <c r="E390" s="9">
        <v>5</v>
      </c>
      <c r="I390" t="s">
        <v>5526</v>
      </c>
      <c r="J390">
        <v>4</v>
      </c>
    </row>
    <row r="391" spans="1:10" hidden="1">
      <c r="A391" s="16" t="s">
        <v>4378</v>
      </c>
      <c r="B391" s="16">
        <v>1</v>
      </c>
      <c r="D391" s="10" t="s">
        <v>1181</v>
      </c>
      <c r="E391" s="9">
        <v>5</v>
      </c>
      <c r="I391" t="s">
        <v>679</v>
      </c>
      <c r="J391">
        <v>4</v>
      </c>
    </row>
    <row r="392" spans="1:10" hidden="1">
      <c r="A392" s="16" t="s">
        <v>32</v>
      </c>
      <c r="B392" s="16">
        <v>1</v>
      </c>
      <c r="D392" s="10" t="s">
        <v>1985</v>
      </c>
      <c r="E392" s="9">
        <v>5</v>
      </c>
      <c r="I392" t="s">
        <v>1798</v>
      </c>
      <c r="J392">
        <v>4</v>
      </c>
    </row>
    <row r="393" spans="1:10" hidden="1">
      <c r="A393" s="16" t="s">
        <v>2602</v>
      </c>
      <c r="B393" s="16">
        <v>1</v>
      </c>
      <c r="D393" s="10" t="s">
        <v>1854</v>
      </c>
      <c r="E393" s="9">
        <v>5</v>
      </c>
      <c r="I393" t="s">
        <v>2954</v>
      </c>
      <c r="J393">
        <v>4</v>
      </c>
    </row>
    <row r="394" spans="1:10" hidden="1">
      <c r="A394" s="16" t="s">
        <v>32</v>
      </c>
      <c r="B394" s="16">
        <v>1</v>
      </c>
      <c r="D394" s="10" t="s">
        <v>3457</v>
      </c>
      <c r="E394" s="9">
        <v>5</v>
      </c>
      <c r="I394" t="s">
        <v>2473</v>
      </c>
      <c r="J394">
        <v>4</v>
      </c>
    </row>
    <row r="395" spans="1:10" hidden="1">
      <c r="A395" s="16" t="s">
        <v>208</v>
      </c>
      <c r="B395" s="16">
        <v>1</v>
      </c>
      <c r="D395" s="10" t="s">
        <v>3022</v>
      </c>
      <c r="E395" s="9">
        <v>5</v>
      </c>
      <c r="I395" t="s">
        <v>120</v>
      </c>
      <c r="J395">
        <v>4</v>
      </c>
    </row>
    <row r="396" spans="1:10" hidden="1">
      <c r="A396" s="16" t="s">
        <v>4706</v>
      </c>
      <c r="B396" s="16">
        <v>1</v>
      </c>
      <c r="D396" s="10" t="s">
        <v>145</v>
      </c>
      <c r="E396" s="9">
        <v>5</v>
      </c>
      <c r="I396" t="s">
        <v>2811</v>
      </c>
      <c r="J396">
        <v>4</v>
      </c>
    </row>
    <row r="397" spans="1:10" hidden="1">
      <c r="A397" s="16" t="s">
        <v>4709</v>
      </c>
      <c r="B397" s="16">
        <v>1</v>
      </c>
      <c r="D397" s="10" t="s">
        <v>2480</v>
      </c>
      <c r="E397" s="9">
        <v>5</v>
      </c>
      <c r="I397" t="s">
        <v>4753</v>
      </c>
      <c r="J397">
        <v>4</v>
      </c>
    </row>
    <row r="398" spans="1:10" hidden="1">
      <c r="A398" s="16" t="s">
        <v>643</v>
      </c>
      <c r="B398" s="16">
        <v>1</v>
      </c>
      <c r="D398" s="10" t="s">
        <v>1173</v>
      </c>
      <c r="E398" s="9">
        <v>5</v>
      </c>
      <c r="I398" t="s">
        <v>4040</v>
      </c>
      <c r="J398">
        <v>4</v>
      </c>
    </row>
    <row r="399" spans="1:10" hidden="1">
      <c r="A399" s="16" t="s">
        <v>2113</v>
      </c>
      <c r="B399" s="16">
        <v>1</v>
      </c>
      <c r="D399" s="10" t="s">
        <v>566</v>
      </c>
      <c r="E399" s="9">
        <v>5</v>
      </c>
      <c r="I399" t="s">
        <v>1190</v>
      </c>
      <c r="J399">
        <v>4</v>
      </c>
    </row>
    <row r="400" spans="1:10" hidden="1">
      <c r="A400" s="16" t="s">
        <v>810</v>
      </c>
      <c r="B400" s="16">
        <v>1</v>
      </c>
      <c r="D400" s="10" t="s">
        <v>423</v>
      </c>
      <c r="E400" s="9">
        <v>5</v>
      </c>
      <c r="I400" t="s">
        <v>5556</v>
      </c>
      <c r="J400">
        <v>4</v>
      </c>
    </row>
    <row r="401" spans="1:10" hidden="1">
      <c r="A401" s="16" t="s">
        <v>4233</v>
      </c>
      <c r="B401" s="16">
        <v>1</v>
      </c>
      <c r="D401" s="10" t="s">
        <v>2887</v>
      </c>
      <c r="E401" s="9">
        <v>5</v>
      </c>
      <c r="I401" t="s">
        <v>2562</v>
      </c>
      <c r="J401">
        <v>4</v>
      </c>
    </row>
    <row r="402" spans="1:10" hidden="1">
      <c r="A402" s="16" t="s">
        <v>3343</v>
      </c>
      <c r="B402" s="16">
        <v>1</v>
      </c>
      <c r="D402" s="10" t="s">
        <v>3061</v>
      </c>
      <c r="E402" s="9">
        <v>5</v>
      </c>
      <c r="I402" t="s">
        <v>1208</v>
      </c>
      <c r="J402">
        <v>4</v>
      </c>
    </row>
    <row r="403" spans="1:10" hidden="1">
      <c r="A403" s="16" t="s">
        <v>643</v>
      </c>
      <c r="B403" s="16">
        <v>1</v>
      </c>
      <c r="D403" s="10" t="s">
        <v>3779</v>
      </c>
      <c r="E403" s="9">
        <v>5</v>
      </c>
      <c r="I403" t="s">
        <v>681</v>
      </c>
      <c r="J403">
        <v>4</v>
      </c>
    </row>
    <row r="404" spans="1:10" hidden="1">
      <c r="A404" s="16" t="s">
        <v>4781</v>
      </c>
      <c r="B404" s="16">
        <v>1</v>
      </c>
      <c r="D404" s="10" t="s">
        <v>1050</v>
      </c>
      <c r="E404" s="9">
        <v>4</v>
      </c>
      <c r="I404" t="s">
        <v>591</v>
      </c>
      <c r="J404">
        <v>4</v>
      </c>
    </row>
    <row r="405" spans="1:10" hidden="1">
      <c r="A405" s="16" t="s">
        <v>4770</v>
      </c>
      <c r="B405" s="16">
        <v>1</v>
      </c>
      <c r="D405" s="10" t="s">
        <v>1098</v>
      </c>
      <c r="E405" s="9">
        <v>4</v>
      </c>
      <c r="I405" t="s">
        <v>1446</v>
      </c>
      <c r="J405">
        <v>4</v>
      </c>
    </row>
    <row r="406" spans="1:10" hidden="1">
      <c r="A406" s="16" t="s">
        <v>4770</v>
      </c>
      <c r="B406" s="16">
        <v>1</v>
      </c>
      <c r="D406" s="10" t="s">
        <v>4107</v>
      </c>
      <c r="E406" s="9">
        <v>4</v>
      </c>
      <c r="I406" t="s">
        <v>5477</v>
      </c>
      <c r="J406">
        <v>4</v>
      </c>
    </row>
    <row r="407" spans="1:10" hidden="1">
      <c r="A407" s="16" t="s">
        <v>4854</v>
      </c>
      <c r="B407" s="16">
        <v>1</v>
      </c>
      <c r="D407" s="10" t="s">
        <v>2686</v>
      </c>
      <c r="E407" s="9">
        <v>4</v>
      </c>
      <c r="I407" t="s">
        <v>4621</v>
      </c>
      <c r="J407">
        <v>4</v>
      </c>
    </row>
    <row r="408" spans="1:10" hidden="1">
      <c r="A408" s="16" t="s">
        <v>91</v>
      </c>
      <c r="B408" s="16">
        <v>1</v>
      </c>
      <c r="D408" s="10" t="s">
        <v>1182</v>
      </c>
      <c r="E408" s="9">
        <v>4</v>
      </c>
      <c r="I408" t="s">
        <v>540</v>
      </c>
      <c r="J408">
        <v>4</v>
      </c>
    </row>
    <row r="409" spans="1:10" hidden="1">
      <c r="A409" s="16" t="s">
        <v>537</v>
      </c>
      <c r="B409" s="16">
        <v>1</v>
      </c>
      <c r="D409" s="10" t="s">
        <v>2653</v>
      </c>
      <c r="E409" s="9">
        <v>4</v>
      </c>
      <c r="I409" t="s">
        <v>2673</v>
      </c>
      <c r="J409">
        <v>4</v>
      </c>
    </row>
    <row r="410" spans="1:10" hidden="1">
      <c r="A410" s="16" t="s">
        <v>32</v>
      </c>
      <c r="B410" s="16">
        <v>1</v>
      </c>
      <c r="D410" s="10" t="s">
        <v>2448</v>
      </c>
      <c r="E410" s="9">
        <v>4</v>
      </c>
      <c r="I410" t="s">
        <v>4707</v>
      </c>
      <c r="J410">
        <v>4</v>
      </c>
    </row>
    <row r="411" spans="1:10" hidden="1">
      <c r="A411" s="16" t="s">
        <v>56</v>
      </c>
      <c r="B411" s="16">
        <v>1</v>
      </c>
      <c r="D411" s="10" t="s">
        <v>4991</v>
      </c>
      <c r="E411" s="9">
        <v>4</v>
      </c>
      <c r="I411" t="s">
        <v>253</v>
      </c>
      <c r="J411">
        <v>4</v>
      </c>
    </row>
    <row r="412" spans="1:10" hidden="1">
      <c r="A412" s="16" t="s">
        <v>32</v>
      </c>
      <c r="B412" s="16">
        <v>1</v>
      </c>
      <c r="D412" s="10" t="s">
        <v>5526</v>
      </c>
      <c r="E412" s="9">
        <v>4</v>
      </c>
      <c r="I412" t="s">
        <v>4465</v>
      </c>
      <c r="J412">
        <v>4</v>
      </c>
    </row>
    <row r="413" spans="1:10" hidden="1">
      <c r="A413" s="16" t="s">
        <v>32</v>
      </c>
      <c r="B413" s="16">
        <v>1</v>
      </c>
      <c r="D413" s="10" t="s">
        <v>679</v>
      </c>
      <c r="E413" s="9">
        <v>4</v>
      </c>
      <c r="I413" t="s">
        <v>5483</v>
      </c>
      <c r="J413">
        <v>4</v>
      </c>
    </row>
    <row r="414" spans="1:10" hidden="1">
      <c r="A414" s="16" t="s">
        <v>1492</v>
      </c>
      <c r="B414" s="16">
        <v>1</v>
      </c>
      <c r="D414" s="10" t="s">
        <v>1798</v>
      </c>
      <c r="E414" s="9">
        <v>4</v>
      </c>
      <c r="I414" t="s">
        <v>2697</v>
      </c>
      <c r="J414">
        <v>4</v>
      </c>
    </row>
    <row r="415" spans="1:10" hidden="1">
      <c r="A415" s="16" t="s">
        <v>151</v>
      </c>
      <c r="B415" s="16">
        <v>1</v>
      </c>
      <c r="D415" s="10" t="s">
        <v>2954</v>
      </c>
      <c r="E415" s="9">
        <v>4</v>
      </c>
      <c r="I415" t="s">
        <v>1076</v>
      </c>
      <c r="J415">
        <v>4</v>
      </c>
    </row>
    <row r="416" spans="1:10" hidden="1">
      <c r="A416" s="16" t="s">
        <v>72</v>
      </c>
      <c r="B416" s="16">
        <v>1</v>
      </c>
      <c r="D416" s="10" t="s">
        <v>2473</v>
      </c>
      <c r="E416" s="9">
        <v>4</v>
      </c>
      <c r="I416" t="s">
        <v>1073</v>
      </c>
      <c r="J416">
        <v>4</v>
      </c>
    </row>
    <row r="417" spans="1:10" hidden="1">
      <c r="A417" s="16" t="s">
        <v>4661</v>
      </c>
      <c r="B417" s="16">
        <v>1</v>
      </c>
      <c r="D417" s="10" t="s">
        <v>120</v>
      </c>
      <c r="E417" s="9">
        <v>4</v>
      </c>
      <c r="I417" t="s">
        <v>4828</v>
      </c>
      <c r="J417">
        <v>4</v>
      </c>
    </row>
    <row r="418" spans="1:10" hidden="1">
      <c r="A418" s="16" t="s">
        <v>2148</v>
      </c>
      <c r="B418" s="16">
        <v>1</v>
      </c>
      <c r="D418" s="10" t="s">
        <v>2811</v>
      </c>
      <c r="E418" s="9">
        <v>4</v>
      </c>
      <c r="I418" t="s">
        <v>1494</v>
      </c>
      <c r="J418">
        <v>4</v>
      </c>
    </row>
    <row r="419" spans="1:10" hidden="1">
      <c r="A419" s="16" t="s">
        <v>1169</v>
      </c>
      <c r="B419" s="16">
        <v>1</v>
      </c>
      <c r="D419" s="10" t="s">
        <v>4753</v>
      </c>
      <c r="E419" s="9">
        <v>4</v>
      </c>
      <c r="I419" t="s">
        <v>3376</v>
      </c>
      <c r="J419">
        <v>4</v>
      </c>
    </row>
    <row r="420" spans="1:10" hidden="1">
      <c r="A420" s="16" t="s">
        <v>32</v>
      </c>
      <c r="B420" s="16">
        <v>1</v>
      </c>
      <c r="D420" s="10" t="s">
        <v>4040</v>
      </c>
      <c r="E420" s="9">
        <v>4</v>
      </c>
      <c r="I420" t="s">
        <v>433</v>
      </c>
      <c r="J420">
        <v>4</v>
      </c>
    </row>
    <row r="421" spans="1:10" hidden="1">
      <c r="A421" s="16" t="s">
        <v>4953</v>
      </c>
      <c r="B421" s="16">
        <v>1</v>
      </c>
      <c r="D421" s="10" t="s">
        <v>1190</v>
      </c>
      <c r="E421" s="9">
        <v>4</v>
      </c>
      <c r="I421" t="s">
        <v>6028</v>
      </c>
      <c r="J421">
        <v>4</v>
      </c>
    </row>
    <row r="422" spans="1:10" hidden="1">
      <c r="A422" s="16" t="s">
        <v>293</v>
      </c>
      <c r="B422" s="16">
        <v>1</v>
      </c>
      <c r="D422" s="10" t="s">
        <v>5556</v>
      </c>
      <c r="E422" s="9">
        <v>4</v>
      </c>
      <c r="I422" t="s">
        <v>829</v>
      </c>
      <c r="J422">
        <v>4</v>
      </c>
    </row>
    <row r="423" spans="1:10" hidden="1">
      <c r="A423" s="16" t="s">
        <v>38</v>
      </c>
      <c r="B423" s="16">
        <v>1</v>
      </c>
      <c r="D423" s="10" t="s">
        <v>2562</v>
      </c>
      <c r="E423" s="9">
        <v>4</v>
      </c>
      <c r="I423" t="s">
        <v>414</v>
      </c>
      <c r="J423">
        <v>4</v>
      </c>
    </row>
    <row r="424" spans="1:10" hidden="1">
      <c r="A424" s="16" t="s">
        <v>142</v>
      </c>
      <c r="B424" s="16">
        <v>1</v>
      </c>
      <c r="D424" s="10" t="s">
        <v>1208</v>
      </c>
      <c r="E424" s="9">
        <v>4</v>
      </c>
      <c r="I424" t="s">
        <v>3456</v>
      </c>
      <c r="J424">
        <v>4</v>
      </c>
    </row>
    <row r="425" spans="1:10" hidden="1">
      <c r="A425" s="16" t="s">
        <v>902</v>
      </c>
      <c r="B425" s="16">
        <v>1</v>
      </c>
      <c r="D425" s="10" t="s">
        <v>681</v>
      </c>
      <c r="E425" s="9">
        <v>4</v>
      </c>
      <c r="I425" t="s">
        <v>282</v>
      </c>
      <c r="J425">
        <v>4</v>
      </c>
    </row>
    <row r="426" spans="1:10" hidden="1">
      <c r="A426" s="16" t="s">
        <v>5009</v>
      </c>
      <c r="B426" s="16">
        <v>1</v>
      </c>
      <c r="D426" s="10" t="s">
        <v>591</v>
      </c>
      <c r="E426" s="9">
        <v>4</v>
      </c>
      <c r="I426" t="s">
        <v>2566</v>
      </c>
      <c r="J426">
        <v>4</v>
      </c>
    </row>
    <row r="427" spans="1:10" hidden="1">
      <c r="A427" s="16" t="s">
        <v>98</v>
      </c>
      <c r="B427" s="16">
        <v>1</v>
      </c>
      <c r="D427" s="10" t="s">
        <v>1446</v>
      </c>
      <c r="E427" s="9">
        <v>4</v>
      </c>
      <c r="I427" t="s">
        <v>2771</v>
      </c>
      <c r="J427">
        <v>4</v>
      </c>
    </row>
    <row r="428" spans="1:10" hidden="1">
      <c r="A428" s="16" t="s">
        <v>4063</v>
      </c>
      <c r="B428" s="16">
        <v>1</v>
      </c>
      <c r="D428" s="10" t="s">
        <v>5477</v>
      </c>
      <c r="E428" s="9">
        <v>4</v>
      </c>
      <c r="I428" t="s">
        <v>833</v>
      </c>
      <c r="J428">
        <v>4</v>
      </c>
    </row>
    <row r="429" spans="1:10" hidden="1">
      <c r="A429" s="16" t="s">
        <v>1632</v>
      </c>
      <c r="B429" s="16">
        <v>1</v>
      </c>
      <c r="D429" s="10" t="s">
        <v>4621</v>
      </c>
      <c r="E429" s="9">
        <v>4</v>
      </c>
      <c r="I429" t="s">
        <v>1923</v>
      </c>
      <c r="J429">
        <v>4</v>
      </c>
    </row>
    <row r="430" spans="1:10" hidden="1">
      <c r="A430" s="16" t="s">
        <v>367</v>
      </c>
      <c r="B430" s="16">
        <v>1</v>
      </c>
      <c r="D430" s="10" t="s">
        <v>540</v>
      </c>
      <c r="E430" s="9">
        <v>4</v>
      </c>
      <c r="I430" t="s">
        <v>459</v>
      </c>
      <c r="J430">
        <v>4</v>
      </c>
    </row>
    <row r="431" spans="1:10" hidden="1">
      <c r="A431" s="16" t="s">
        <v>5075</v>
      </c>
      <c r="B431" s="16">
        <v>1</v>
      </c>
      <c r="D431" s="10" t="s">
        <v>2673</v>
      </c>
      <c r="E431" s="9">
        <v>4</v>
      </c>
      <c r="I431" t="s">
        <v>1212</v>
      </c>
      <c r="J431">
        <v>4</v>
      </c>
    </row>
    <row r="432" spans="1:10" hidden="1">
      <c r="A432" s="16" t="s">
        <v>704</v>
      </c>
      <c r="B432" s="16">
        <v>1</v>
      </c>
      <c r="D432" s="10" t="s">
        <v>4707</v>
      </c>
      <c r="E432" s="9">
        <v>4</v>
      </c>
      <c r="I432" t="s">
        <v>2808</v>
      </c>
      <c r="J432">
        <v>4</v>
      </c>
    </row>
    <row r="433" spans="1:10" hidden="1">
      <c r="A433" s="16" t="s">
        <v>2337</v>
      </c>
      <c r="B433" s="16">
        <v>1</v>
      </c>
      <c r="D433" s="10" t="s">
        <v>253</v>
      </c>
      <c r="E433" s="9">
        <v>4</v>
      </c>
      <c r="I433" t="s">
        <v>205</v>
      </c>
      <c r="J433">
        <v>4</v>
      </c>
    </row>
    <row r="434" spans="1:10" hidden="1">
      <c r="A434" s="16" t="s">
        <v>5098</v>
      </c>
      <c r="B434" s="16">
        <v>1</v>
      </c>
      <c r="D434" s="10" t="s">
        <v>4465</v>
      </c>
      <c r="E434" s="9">
        <v>4</v>
      </c>
      <c r="I434" t="s">
        <v>5503</v>
      </c>
      <c r="J434">
        <v>4</v>
      </c>
    </row>
    <row r="435" spans="1:10" hidden="1">
      <c r="A435" s="16" t="s">
        <v>860</v>
      </c>
      <c r="B435" s="16">
        <v>1</v>
      </c>
      <c r="D435" s="10" t="s">
        <v>5483</v>
      </c>
      <c r="E435" s="9">
        <v>4</v>
      </c>
      <c r="I435" t="s">
        <v>1122</v>
      </c>
      <c r="J435">
        <v>4</v>
      </c>
    </row>
    <row r="436" spans="1:10" hidden="1">
      <c r="A436" s="16" t="s">
        <v>643</v>
      </c>
      <c r="B436" s="16">
        <v>1</v>
      </c>
      <c r="D436" s="10" t="s">
        <v>2697</v>
      </c>
      <c r="E436" s="9">
        <v>4</v>
      </c>
      <c r="I436" t="s">
        <v>1802</v>
      </c>
      <c r="J436">
        <v>4</v>
      </c>
    </row>
    <row r="437" spans="1:10" hidden="1">
      <c r="A437" s="16" t="s">
        <v>72</v>
      </c>
      <c r="B437" s="16">
        <v>1</v>
      </c>
      <c r="D437" s="10" t="s">
        <v>1076</v>
      </c>
      <c r="E437" s="9">
        <v>4</v>
      </c>
      <c r="I437" t="s">
        <v>5452</v>
      </c>
      <c r="J437">
        <v>4</v>
      </c>
    </row>
    <row r="438" spans="1:10" hidden="1">
      <c r="A438" s="16" t="s">
        <v>1120</v>
      </c>
      <c r="B438" s="16">
        <v>1</v>
      </c>
      <c r="D438" s="10" t="s">
        <v>1073</v>
      </c>
      <c r="E438" s="9">
        <v>4</v>
      </c>
      <c r="I438" t="s">
        <v>926</v>
      </c>
      <c r="J438">
        <v>4</v>
      </c>
    </row>
    <row r="439" spans="1:10" hidden="1">
      <c r="A439" s="16" t="s">
        <v>5138</v>
      </c>
      <c r="B439" s="16">
        <v>1</v>
      </c>
      <c r="D439" s="10" t="s">
        <v>4828</v>
      </c>
      <c r="E439" s="9">
        <v>4</v>
      </c>
      <c r="I439" t="s">
        <v>88</v>
      </c>
      <c r="J439">
        <v>4</v>
      </c>
    </row>
    <row r="440" spans="1:10" hidden="1">
      <c r="A440" s="16" t="s">
        <v>810</v>
      </c>
      <c r="B440" s="16">
        <v>1</v>
      </c>
      <c r="D440" s="10" t="s">
        <v>1494</v>
      </c>
      <c r="E440" s="9">
        <v>4</v>
      </c>
      <c r="I440" t="s">
        <v>2775</v>
      </c>
      <c r="J440">
        <v>4</v>
      </c>
    </row>
    <row r="441" spans="1:10" hidden="1">
      <c r="A441" s="16" t="s">
        <v>450</v>
      </c>
      <c r="B441" s="16">
        <v>1</v>
      </c>
      <c r="D441" s="10" t="s">
        <v>3376</v>
      </c>
      <c r="E441" s="9">
        <v>4</v>
      </c>
      <c r="I441" t="s">
        <v>3213</v>
      </c>
      <c r="J441">
        <v>4</v>
      </c>
    </row>
    <row r="442" spans="1:10" hidden="1">
      <c r="A442" s="16" t="s">
        <v>2480</v>
      </c>
      <c r="B442" s="16">
        <v>1</v>
      </c>
      <c r="D442" s="10" t="s">
        <v>433</v>
      </c>
      <c r="E442" s="9">
        <v>4</v>
      </c>
      <c r="I442" t="s">
        <v>1505</v>
      </c>
      <c r="J442">
        <v>4</v>
      </c>
    </row>
    <row r="443" spans="1:10" hidden="1">
      <c r="A443" s="16" t="s">
        <v>643</v>
      </c>
      <c r="B443" s="16">
        <v>1</v>
      </c>
      <c r="D443" s="10" t="s">
        <v>6028</v>
      </c>
      <c r="E443" s="9">
        <v>4</v>
      </c>
      <c r="I443" t="s">
        <v>2930</v>
      </c>
      <c r="J443">
        <v>4</v>
      </c>
    </row>
    <row r="444" spans="1:10" hidden="1">
      <c r="A444" s="16" t="s">
        <v>5187</v>
      </c>
      <c r="B444" s="16">
        <v>1</v>
      </c>
      <c r="D444" s="10" t="s">
        <v>829</v>
      </c>
      <c r="E444" s="9">
        <v>4</v>
      </c>
      <c r="I444" t="s">
        <v>6326</v>
      </c>
      <c r="J444">
        <v>4</v>
      </c>
    </row>
    <row r="445" spans="1:10" hidden="1">
      <c r="A445" s="16" t="s">
        <v>32</v>
      </c>
      <c r="B445" s="16">
        <v>1</v>
      </c>
      <c r="D445" s="10" t="s">
        <v>414</v>
      </c>
      <c r="E445" s="9">
        <v>4</v>
      </c>
      <c r="I445" t="s">
        <v>3343</v>
      </c>
      <c r="J445">
        <v>4</v>
      </c>
    </row>
    <row r="446" spans="1:10" hidden="1">
      <c r="A446" s="16" t="s">
        <v>703</v>
      </c>
      <c r="B446" s="16">
        <v>1</v>
      </c>
      <c r="D446" s="10" t="s">
        <v>3456</v>
      </c>
      <c r="E446" s="9">
        <v>4</v>
      </c>
      <c r="I446" t="s">
        <v>40</v>
      </c>
      <c r="J446">
        <v>4</v>
      </c>
    </row>
    <row r="447" spans="1:10" hidden="1">
      <c r="A447" s="16" t="s">
        <v>505</v>
      </c>
      <c r="B447" s="16">
        <v>1</v>
      </c>
      <c r="D447" s="10" t="s">
        <v>282</v>
      </c>
      <c r="E447" s="9">
        <v>4</v>
      </c>
      <c r="I447" t="s">
        <v>4744</v>
      </c>
      <c r="J447">
        <v>4</v>
      </c>
    </row>
    <row r="448" spans="1:10" hidden="1">
      <c r="A448" s="16" t="s">
        <v>32</v>
      </c>
      <c r="B448" s="16">
        <v>1</v>
      </c>
      <c r="D448" s="10" t="s">
        <v>2566</v>
      </c>
      <c r="E448" s="9">
        <v>4</v>
      </c>
      <c r="I448" t="s">
        <v>1726</v>
      </c>
      <c r="J448">
        <v>4</v>
      </c>
    </row>
    <row r="449" spans="1:10" hidden="1">
      <c r="A449" s="16" t="s">
        <v>32</v>
      </c>
      <c r="B449" s="16">
        <v>1</v>
      </c>
      <c r="D449" s="10" t="s">
        <v>2771</v>
      </c>
      <c r="E449" s="9">
        <v>4</v>
      </c>
      <c r="I449" t="s">
        <v>2190</v>
      </c>
      <c r="J449">
        <v>4</v>
      </c>
    </row>
    <row r="450" spans="1:10" hidden="1">
      <c r="A450" s="16" t="s">
        <v>5217</v>
      </c>
      <c r="B450" s="16">
        <v>1</v>
      </c>
      <c r="D450" s="10" t="s">
        <v>833</v>
      </c>
      <c r="E450" s="9">
        <v>4</v>
      </c>
      <c r="I450" t="s">
        <v>4788</v>
      </c>
      <c r="J450">
        <v>4</v>
      </c>
    </row>
    <row r="451" spans="1:10" hidden="1">
      <c r="A451" s="16" t="s">
        <v>5231</v>
      </c>
      <c r="B451" s="16">
        <v>1</v>
      </c>
      <c r="D451" s="10" t="s">
        <v>1923</v>
      </c>
      <c r="E451" s="9">
        <v>4</v>
      </c>
      <c r="I451" t="s">
        <v>4951</v>
      </c>
      <c r="J451">
        <v>4</v>
      </c>
    </row>
    <row r="452" spans="1:10" hidden="1">
      <c r="A452" s="16" t="s">
        <v>1409</v>
      </c>
      <c r="B452" s="16">
        <v>1</v>
      </c>
      <c r="D452" s="10" t="s">
        <v>459</v>
      </c>
      <c r="E452" s="9">
        <v>4</v>
      </c>
      <c r="I452" t="s">
        <v>3681</v>
      </c>
      <c r="J452">
        <v>4</v>
      </c>
    </row>
    <row r="453" spans="1:10" hidden="1">
      <c r="A453" s="16" t="s">
        <v>463</v>
      </c>
      <c r="B453" s="16">
        <v>1</v>
      </c>
      <c r="D453" s="10" t="s">
        <v>1212</v>
      </c>
      <c r="E453" s="9">
        <v>4</v>
      </c>
      <c r="I453" t="s">
        <v>2092</v>
      </c>
      <c r="J453">
        <v>3</v>
      </c>
    </row>
    <row r="454" spans="1:10" hidden="1">
      <c r="A454" s="16" t="s">
        <v>1165</v>
      </c>
      <c r="B454" s="16">
        <v>1</v>
      </c>
      <c r="D454" s="10" t="s">
        <v>2808</v>
      </c>
      <c r="E454" s="9">
        <v>4</v>
      </c>
      <c r="I454" t="s">
        <v>835</v>
      </c>
      <c r="J454">
        <v>3</v>
      </c>
    </row>
    <row r="455" spans="1:10" hidden="1">
      <c r="A455" s="16" t="s">
        <v>2113</v>
      </c>
      <c r="B455" s="16">
        <v>1</v>
      </c>
      <c r="D455" s="10" t="s">
        <v>205</v>
      </c>
      <c r="E455" s="9">
        <v>4</v>
      </c>
      <c r="I455" t="s">
        <v>3600</v>
      </c>
      <c r="J455">
        <v>3</v>
      </c>
    </row>
    <row r="456" spans="1:10" hidden="1">
      <c r="A456" s="16" t="s">
        <v>56</v>
      </c>
      <c r="B456" s="16">
        <v>1</v>
      </c>
      <c r="D456" s="10" t="s">
        <v>5503</v>
      </c>
      <c r="E456" s="9">
        <v>4</v>
      </c>
      <c r="I456" t="s">
        <v>4770</v>
      </c>
      <c r="J456">
        <v>3</v>
      </c>
    </row>
    <row r="457" spans="1:10" hidden="1">
      <c r="A457" s="16" t="s">
        <v>5297</v>
      </c>
      <c r="B457" s="16">
        <v>1</v>
      </c>
      <c r="D457" s="10" t="s">
        <v>1122</v>
      </c>
      <c r="E457" s="9">
        <v>4</v>
      </c>
      <c r="I457" t="s">
        <v>3610</v>
      </c>
      <c r="J457">
        <v>3</v>
      </c>
    </row>
    <row r="458" spans="1:10" hidden="1">
      <c r="A458" s="16" t="s">
        <v>5358</v>
      </c>
      <c r="B458" s="16">
        <v>1</v>
      </c>
      <c r="D458" s="10" t="s">
        <v>1802</v>
      </c>
      <c r="E458" s="9">
        <v>4</v>
      </c>
      <c r="I458" t="s">
        <v>1550</v>
      </c>
      <c r="J458">
        <v>3</v>
      </c>
    </row>
    <row r="459" spans="1:10" hidden="1">
      <c r="A459" s="16" t="s">
        <v>5356</v>
      </c>
      <c r="B459" s="16">
        <v>1</v>
      </c>
      <c r="D459" s="10" t="s">
        <v>5452</v>
      </c>
      <c r="E459" s="9">
        <v>4</v>
      </c>
      <c r="I459" t="s">
        <v>4997</v>
      </c>
      <c r="J459">
        <v>3</v>
      </c>
    </row>
    <row r="460" spans="1:10" hidden="1">
      <c r="A460" s="16" t="s">
        <v>5385</v>
      </c>
      <c r="B460" s="16">
        <v>1</v>
      </c>
      <c r="D460" s="10" t="s">
        <v>926</v>
      </c>
      <c r="E460" s="9">
        <v>4</v>
      </c>
      <c r="I460" t="s">
        <v>2701</v>
      </c>
      <c r="J460">
        <v>3</v>
      </c>
    </row>
    <row r="461" spans="1:10" hidden="1">
      <c r="A461" s="16" t="s">
        <v>7</v>
      </c>
      <c r="B461" s="16">
        <v>1</v>
      </c>
      <c r="D461" s="10" t="s">
        <v>88</v>
      </c>
      <c r="E461" s="9">
        <v>4</v>
      </c>
      <c r="I461" t="s">
        <v>618</v>
      </c>
      <c r="J461">
        <v>3</v>
      </c>
    </row>
    <row r="462" spans="1:10" hidden="1">
      <c r="A462" s="16" t="s">
        <v>5390</v>
      </c>
      <c r="B462" s="16">
        <v>1</v>
      </c>
      <c r="D462" s="10" t="s">
        <v>2775</v>
      </c>
      <c r="E462" s="9">
        <v>4</v>
      </c>
      <c r="I462" t="s">
        <v>6015</v>
      </c>
      <c r="J462">
        <v>3</v>
      </c>
    </row>
    <row r="463" spans="1:10" hidden="1">
      <c r="A463" s="16" t="s">
        <v>1141</v>
      </c>
      <c r="B463" s="16">
        <v>1</v>
      </c>
      <c r="D463" s="10" t="s">
        <v>3213</v>
      </c>
      <c r="E463" s="9">
        <v>4</v>
      </c>
      <c r="I463" t="s">
        <v>3548</v>
      </c>
      <c r="J463">
        <v>3</v>
      </c>
    </row>
    <row r="464" spans="1:10" hidden="1">
      <c r="A464" s="16" t="s">
        <v>3879</v>
      </c>
      <c r="B464" s="16">
        <v>1</v>
      </c>
      <c r="D464" s="10" t="s">
        <v>1505</v>
      </c>
      <c r="E464" s="9">
        <v>4</v>
      </c>
      <c r="I464" t="s">
        <v>288</v>
      </c>
      <c r="J464">
        <v>3</v>
      </c>
    </row>
    <row r="465" spans="1:10" hidden="1">
      <c r="A465" s="16" t="s">
        <v>5426</v>
      </c>
      <c r="B465" s="16">
        <v>1</v>
      </c>
      <c r="D465" s="10" t="s">
        <v>2930</v>
      </c>
      <c r="E465" s="9">
        <v>4</v>
      </c>
      <c r="I465" t="s">
        <v>424</v>
      </c>
      <c r="J465">
        <v>3</v>
      </c>
    </row>
    <row r="466" spans="1:10" hidden="1">
      <c r="A466" s="16" t="s">
        <v>690</v>
      </c>
      <c r="B466" s="16">
        <v>1</v>
      </c>
      <c r="D466" s="10" t="s">
        <v>6326</v>
      </c>
      <c r="E466" s="9">
        <v>4</v>
      </c>
      <c r="I466" t="s">
        <v>5584</v>
      </c>
      <c r="J466">
        <v>3</v>
      </c>
    </row>
    <row r="467" spans="1:10" hidden="1">
      <c r="A467" s="16" t="s">
        <v>4303</v>
      </c>
      <c r="B467" s="16">
        <v>1</v>
      </c>
      <c r="D467" s="10" t="s">
        <v>3343</v>
      </c>
      <c r="E467" s="9">
        <v>4</v>
      </c>
      <c r="I467" t="s">
        <v>3601</v>
      </c>
      <c r="J467">
        <v>3</v>
      </c>
    </row>
    <row r="468" spans="1:10" hidden="1">
      <c r="A468" s="16" t="s">
        <v>5443</v>
      </c>
      <c r="B468" s="16">
        <v>1</v>
      </c>
      <c r="D468" s="10" t="s">
        <v>40</v>
      </c>
      <c r="E468" s="9">
        <v>4</v>
      </c>
      <c r="I468" t="s">
        <v>62</v>
      </c>
      <c r="J468">
        <v>3</v>
      </c>
    </row>
    <row r="469" spans="1:10" hidden="1">
      <c r="A469" s="16" t="s">
        <v>2890</v>
      </c>
      <c r="B469" s="16">
        <v>1</v>
      </c>
      <c r="D469" s="10" t="s">
        <v>4744</v>
      </c>
      <c r="E469" s="9">
        <v>4</v>
      </c>
      <c r="I469" t="s">
        <v>5307</v>
      </c>
      <c r="J469">
        <v>3</v>
      </c>
    </row>
    <row r="470" spans="1:10" hidden="1">
      <c r="A470" s="16" t="s">
        <v>163</v>
      </c>
      <c r="B470" s="16">
        <v>1</v>
      </c>
      <c r="D470" s="10" t="s">
        <v>1726</v>
      </c>
      <c r="E470" s="9">
        <v>4</v>
      </c>
      <c r="I470" t="s">
        <v>2120</v>
      </c>
      <c r="J470">
        <v>3</v>
      </c>
    </row>
    <row r="471" spans="1:10" hidden="1">
      <c r="A471" s="16" t="s">
        <v>72</v>
      </c>
      <c r="B471" s="16">
        <v>1</v>
      </c>
      <c r="D471" s="10" t="s">
        <v>2190</v>
      </c>
      <c r="E471" s="9">
        <v>4</v>
      </c>
      <c r="I471" t="s">
        <v>4818</v>
      </c>
      <c r="J471">
        <v>3</v>
      </c>
    </row>
    <row r="472" spans="1:10" hidden="1">
      <c r="A472" s="16" t="s">
        <v>1750</v>
      </c>
      <c r="B472" s="16">
        <v>1</v>
      </c>
      <c r="D472" s="10" t="s">
        <v>4788</v>
      </c>
      <c r="E472" s="9">
        <v>4</v>
      </c>
      <c r="I472" t="s">
        <v>1001</v>
      </c>
      <c r="J472">
        <v>3</v>
      </c>
    </row>
    <row r="473" spans="1:10" hidden="1">
      <c r="A473" s="16" t="s">
        <v>56</v>
      </c>
      <c r="B473" s="16">
        <v>1</v>
      </c>
      <c r="D473" s="10" t="s">
        <v>4951</v>
      </c>
      <c r="E473" s="9">
        <v>4</v>
      </c>
      <c r="I473" t="s">
        <v>661</v>
      </c>
      <c r="J473">
        <v>3</v>
      </c>
    </row>
    <row r="474" spans="1:10" hidden="1">
      <c r="A474" s="16" t="s">
        <v>910</v>
      </c>
      <c r="B474" s="16">
        <v>1</v>
      </c>
      <c r="D474" s="10" t="s">
        <v>3681</v>
      </c>
      <c r="E474" s="9">
        <v>4</v>
      </c>
      <c r="I474" t="s">
        <v>6012</v>
      </c>
      <c r="J474">
        <v>3</v>
      </c>
    </row>
    <row r="475" spans="1:10" hidden="1">
      <c r="A475" s="16" t="s">
        <v>750</v>
      </c>
      <c r="B475" s="16">
        <v>1</v>
      </c>
      <c r="D475" s="10" t="s">
        <v>2092</v>
      </c>
      <c r="E475" s="9">
        <v>3</v>
      </c>
      <c r="I475" t="s">
        <v>3030</v>
      </c>
      <c r="J475">
        <v>3</v>
      </c>
    </row>
    <row r="476" spans="1:10" hidden="1">
      <c r="A476" s="16" t="s">
        <v>158</v>
      </c>
      <c r="B476" s="16">
        <v>1</v>
      </c>
      <c r="D476" s="10" t="s">
        <v>835</v>
      </c>
      <c r="E476" s="9">
        <v>3</v>
      </c>
      <c r="I476" t="s">
        <v>4508</v>
      </c>
      <c r="J476">
        <v>3</v>
      </c>
    </row>
    <row r="477" spans="1:10" hidden="1">
      <c r="A477" s="16" t="s">
        <v>4577</v>
      </c>
      <c r="B477" s="16">
        <v>1</v>
      </c>
      <c r="D477" s="10" t="s">
        <v>3600</v>
      </c>
      <c r="E477" s="9">
        <v>3</v>
      </c>
      <c r="I477" t="s">
        <v>1713</v>
      </c>
      <c r="J477">
        <v>3</v>
      </c>
    </row>
    <row r="478" spans="1:10" hidden="1">
      <c r="A478" s="16" t="s">
        <v>505</v>
      </c>
      <c r="B478" s="16">
        <v>1</v>
      </c>
      <c r="D478" s="10" t="s">
        <v>4770</v>
      </c>
      <c r="E478" s="9">
        <v>3</v>
      </c>
      <c r="I478" t="s">
        <v>3467</v>
      </c>
      <c r="J478">
        <v>3</v>
      </c>
    </row>
    <row r="479" spans="1:10" hidden="1">
      <c r="A479" s="16" t="s">
        <v>556</v>
      </c>
      <c r="B479" s="16">
        <v>1</v>
      </c>
      <c r="D479" s="10" t="s">
        <v>3610</v>
      </c>
      <c r="E479" s="9">
        <v>3</v>
      </c>
      <c r="I479" t="s">
        <v>3538</v>
      </c>
      <c r="J479">
        <v>3</v>
      </c>
    </row>
    <row r="480" spans="1:10" hidden="1">
      <c r="A480" s="16" t="s">
        <v>731</v>
      </c>
      <c r="B480" s="16">
        <v>1</v>
      </c>
      <c r="D480" s="10" t="s">
        <v>1550</v>
      </c>
      <c r="E480" s="9">
        <v>3</v>
      </c>
      <c r="I480" t="s">
        <v>2111</v>
      </c>
      <c r="J480">
        <v>3</v>
      </c>
    </row>
    <row r="481" spans="1:10" hidden="1">
      <c r="A481" s="16" t="s">
        <v>5562</v>
      </c>
      <c r="B481" s="16">
        <v>1</v>
      </c>
      <c r="D481" s="10" t="s">
        <v>4997</v>
      </c>
      <c r="E481" s="9">
        <v>3</v>
      </c>
      <c r="I481" t="s">
        <v>2956</v>
      </c>
      <c r="J481">
        <v>3</v>
      </c>
    </row>
    <row r="482" spans="1:10" hidden="1">
      <c r="A482" s="16" t="s">
        <v>121</v>
      </c>
      <c r="B482" s="16">
        <v>1</v>
      </c>
      <c r="D482" s="10" t="s">
        <v>2701</v>
      </c>
      <c r="E482" s="9">
        <v>3</v>
      </c>
      <c r="I482" t="s">
        <v>1253</v>
      </c>
      <c r="J482">
        <v>3</v>
      </c>
    </row>
    <row r="483" spans="1:10" hidden="1">
      <c r="A483" s="16" t="s">
        <v>2771</v>
      </c>
      <c r="B483" s="16">
        <v>1</v>
      </c>
      <c r="D483" s="10" t="s">
        <v>618</v>
      </c>
      <c r="E483" s="9">
        <v>3</v>
      </c>
      <c r="I483" t="s">
        <v>536</v>
      </c>
      <c r="J483">
        <v>3</v>
      </c>
    </row>
    <row r="484" spans="1:10" hidden="1">
      <c r="A484" s="16" t="s">
        <v>705</v>
      </c>
      <c r="B484" s="16">
        <v>1</v>
      </c>
      <c r="D484" s="10" t="s">
        <v>6015</v>
      </c>
      <c r="E484" s="9">
        <v>3</v>
      </c>
      <c r="I484" t="s">
        <v>5163</v>
      </c>
      <c r="J484">
        <v>3</v>
      </c>
    </row>
    <row r="485" spans="1:10" hidden="1">
      <c r="A485" s="16" t="s">
        <v>5585</v>
      </c>
      <c r="B485" s="16">
        <v>1</v>
      </c>
      <c r="D485" s="10" t="s">
        <v>3548</v>
      </c>
      <c r="E485" s="9">
        <v>3</v>
      </c>
      <c r="I485" t="s">
        <v>4726</v>
      </c>
      <c r="J485">
        <v>3</v>
      </c>
    </row>
    <row r="486" spans="1:10" hidden="1">
      <c r="A486" s="16" t="s">
        <v>158</v>
      </c>
      <c r="B486" s="16">
        <v>1</v>
      </c>
      <c r="D486" s="10" t="s">
        <v>288</v>
      </c>
      <c r="E486" s="9">
        <v>3</v>
      </c>
      <c r="I486" t="s">
        <v>4328</v>
      </c>
      <c r="J486">
        <v>3</v>
      </c>
    </row>
    <row r="487" spans="1:10" hidden="1">
      <c r="A487" s="16" t="s">
        <v>3646</v>
      </c>
      <c r="B487" s="16">
        <v>1</v>
      </c>
      <c r="D487" s="10" t="s">
        <v>424</v>
      </c>
      <c r="E487" s="9">
        <v>3</v>
      </c>
      <c r="I487" t="s">
        <v>3603</v>
      </c>
      <c r="J487">
        <v>3</v>
      </c>
    </row>
    <row r="488" spans="1:10" hidden="1">
      <c r="A488" s="16" t="s">
        <v>486</v>
      </c>
      <c r="B488" s="16">
        <v>1</v>
      </c>
      <c r="D488" s="10" t="s">
        <v>5584</v>
      </c>
      <c r="E488" s="9">
        <v>3</v>
      </c>
      <c r="I488" t="s">
        <v>133</v>
      </c>
      <c r="J488">
        <v>3</v>
      </c>
    </row>
    <row r="489" spans="1:10" hidden="1">
      <c r="A489" s="16" t="s">
        <v>1633</v>
      </c>
      <c r="B489" s="16">
        <v>1</v>
      </c>
      <c r="D489" s="10" t="s">
        <v>3601</v>
      </c>
      <c r="E489" s="9">
        <v>3</v>
      </c>
      <c r="I489" t="s">
        <v>2351</v>
      </c>
      <c r="J489">
        <v>3</v>
      </c>
    </row>
    <row r="490" spans="1:10" hidden="1">
      <c r="A490" s="16" t="s">
        <v>1794</v>
      </c>
      <c r="B490" s="16">
        <v>1</v>
      </c>
      <c r="D490" s="10" t="s">
        <v>62</v>
      </c>
      <c r="E490" s="9">
        <v>3</v>
      </c>
      <c r="I490" t="s">
        <v>981</v>
      </c>
      <c r="J490">
        <v>3</v>
      </c>
    </row>
    <row r="491" spans="1:10" hidden="1">
      <c r="A491" s="16" t="s">
        <v>662</v>
      </c>
      <c r="B491" s="16">
        <v>1</v>
      </c>
      <c r="D491" s="10" t="s">
        <v>5307</v>
      </c>
      <c r="E491" s="9">
        <v>3</v>
      </c>
      <c r="I491" t="s">
        <v>5428</v>
      </c>
      <c r="J491">
        <v>3</v>
      </c>
    </row>
    <row r="492" spans="1:10" hidden="1">
      <c r="A492" s="16" t="s">
        <v>510</v>
      </c>
      <c r="B492" s="16">
        <v>1</v>
      </c>
      <c r="D492" s="10" t="s">
        <v>2120</v>
      </c>
      <c r="E492" s="9">
        <v>3</v>
      </c>
      <c r="I492" t="s">
        <v>2756</v>
      </c>
      <c r="J492">
        <v>3</v>
      </c>
    </row>
    <row r="493" spans="1:10" hidden="1">
      <c r="A493" s="16" t="s">
        <v>121</v>
      </c>
      <c r="B493" s="16">
        <v>1</v>
      </c>
      <c r="D493" s="10" t="s">
        <v>4818</v>
      </c>
      <c r="E493" s="9">
        <v>3</v>
      </c>
      <c r="I493" t="s">
        <v>4716</v>
      </c>
      <c r="J493">
        <v>3</v>
      </c>
    </row>
    <row r="494" spans="1:10" hidden="1">
      <c r="A494" s="16" t="s">
        <v>537</v>
      </c>
      <c r="B494" s="16">
        <v>1</v>
      </c>
      <c r="D494" s="10" t="s">
        <v>1001</v>
      </c>
      <c r="E494" s="9">
        <v>3</v>
      </c>
      <c r="I494" t="s">
        <v>4492</v>
      </c>
      <c r="J494">
        <v>3</v>
      </c>
    </row>
    <row r="495" spans="1:10" hidden="1">
      <c r="A495" s="16" t="s">
        <v>1412</v>
      </c>
      <c r="B495" s="16">
        <v>1</v>
      </c>
      <c r="D495" s="10" t="s">
        <v>661</v>
      </c>
      <c r="E495" s="9">
        <v>3</v>
      </c>
      <c r="I495" t="s">
        <v>5260</v>
      </c>
      <c r="J495">
        <v>3</v>
      </c>
    </row>
    <row r="496" spans="1:10" hidden="1">
      <c r="A496" s="16" t="s">
        <v>5703</v>
      </c>
      <c r="B496" s="16">
        <v>1</v>
      </c>
      <c r="D496" s="10" t="s">
        <v>6012</v>
      </c>
      <c r="E496" s="9">
        <v>3</v>
      </c>
      <c r="I496" t="s">
        <v>1773</v>
      </c>
      <c r="J496">
        <v>3</v>
      </c>
    </row>
    <row r="497" spans="1:10" hidden="1">
      <c r="A497" s="16" t="s">
        <v>5715</v>
      </c>
      <c r="B497" s="16">
        <v>1</v>
      </c>
      <c r="D497" s="10" t="s">
        <v>3030</v>
      </c>
      <c r="E497" s="9">
        <v>3</v>
      </c>
      <c r="I497" t="s">
        <v>1643</v>
      </c>
      <c r="J497">
        <v>3</v>
      </c>
    </row>
    <row r="498" spans="1:10" hidden="1">
      <c r="A498" s="16" t="s">
        <v>5721</v>
      </c>
      <c r="B498" s="16">
        <v>1</v>
      </c>
      <c r="D498" s="10" t="s">
        <v>4508</v>
      </c>
      <c r="E498" s="9">
        <v>3</v>
      </c>
      <c r="I498" t="s">
        <v>2405</v>
      </c>
      <c r="J498">
        <v>3</v>
      </c>
    </row>
    <row r="499" spans="1:10" hidden="1">
      <c r="A499" s="16" t="s">
        <v>1512</v>
      </c>
      <c r="B499" s="16">
        <v>1</v>
      </c>
      <c r="D499" s="10" t="s">
        <v>1713</v>
      </c>
      <c r="E499" s="9">
        <v>3</v>
      </c>
      <c r="I499" t="s">
        <v>530</v>
      </c>
      <c r="J499">
        <v>3</v>
      </c>
    </row>
    <row r="500" spans="1:10" hidden="1">
      <c r="A500" s="16" t="s">
        <v>927</v>
      </c>
      <c r="B500" s="16">
        <v>1</v>
      </c>
      <c r="D500" s="10" t="s">
        <v>3467</v>
      </c>
      <c r="E500" s="9">
        <v>3</v>
      </c>
      <c r="I500" t="s">
        <v>1840</v>
      </c>
      <c r="J500">
        <v>3</v>
      </c>
    </row>
    <row r="501" spans="1:10" hidden="1">
      <c r="A501" s="16" t="s">
        <v>72</v>
      </c>
      <c r="B501" s="16">
        <v>1</v>
      </c>
      <c r="D501" s="10" t="s">
        <v>3538</v>
      </c>
      <c r="E501" s="9">
        <v>3</v>
      </c>
      <c r="I501" t="s">
        <v>1364</v>
      </c>
      <c r="J501">
        <v>3</v>
      </c>
    </row>
    <row r="502" spans="1:10" hidden="1">
      <c r="A502" s="16" t="s">
        <v>48</v>
      </c>
      <c r="B502" s="16">
        <v>1</v>
      </c>
      <c r="D502" s="10" t="s">
        <v>2111</v>
      </c>
      <c r="E502" s="9">
        <v>3</v>
      </c>
      <c r="I502" t="s">
        <v>4910</v>
      </c>
      <c r="J502">
        <v>3</v>
      </c>
    </row>
    <row r="503" spans="1:10" hidden="1">
      <c r="A503" s="16" t="s">
        <v>158</v>
      </c>
      <c r="B503" s="16">
        <v>1</v>
      </c>
      <c r="D503" s="10" t="s">
        <v>2956</v>
      </c>
      <c r="E503" s="9">
        <v>3</v>
      </c>
      <c r="I503" t="s">
        <v>4996</v>
      </c>
      <c r="J503">
        <v>3</v>
      </c>
    </row>
    <row r="504" spans="1:10" hidden="1">
      <c r="A504" s="16" t="s">
        <v>48</v>
      </c>
      <c r="B504" s="16">
        <v>1</v>
      </c>
      <c r="D504" s="10" t="s">
        <v>1253</v>
      </c>
      <c r="E504" s="9">
        <v>3</v>
      </c>
      <c r="I504" t="s">
        <v>3686</v>
      </c>
      <c r="J504">
        <v>3</v>
      </c>
    </row>
    <row r="505" spans="1:10" hidden="1">
      <c r="A505" s="16" t="s">
        <v>32</v>
      </c>
      <c r="B505" s="16">
        <v>1</v>
      </c>
      <c r="D505" s="10" t="s">
        <v>536</v>
      </c>
      <c r="E505" s="9">
        <v>3</v>
      </c>
      <c r="I505" t="s">
        <v>650</v>
      </c>
      <c r="J505">
        <v>3</v>
      </c>
    </row>
    <row r="506" spans="1:10" hidden="1">
      <c r="A506" s="16" t="s">
        <v>147</v>
      </c>
      <c r="B506" s="16">
        <v>1</v>
      </c>
      <c r="D506" s="10" t="s">
        <v>5163</v>
      </c>
      <c r="E506" s="9">
        <v>3</v>
      </c>
      <c r="I506" t="s">
        <v>5005</v>
      </c>
      <c r="J506">
        <v>3</v>
      </c>
    </row>
    <row r="507" spans="1:10" hidden="1">
      <c r="A507" s="16" t="s">
        <v>5758</v>
      </c>
      <c r="B507" s="16">
        <v>1</v>
      </c>
      <c r="D507" s="10" t="s">
        <v>4726</v>
      </c>
      <c r="E507" s="9">
        <v>3</v>
      </c>
      <c r="I507" t="s">
        <v>3757</v>
      </c>
      <c r="J507">
        <v>3</v>
      </c>
    </row>
    <row r="508" spans="1:10" hidden="1">
      <c r="A508" s="16" t="s">
        <v>48</v>
      </c>
      <c r="B508" s="16">
        <v>1</v>
      </c>
      <c r="D508" s="10" t="s">
        <v>4328</v>
      </c>
      <c r="E508" s="9">
        <v>3</v>
      </c>
      <c r="I508" t="s">
        <v>836</v>
      </c>
      <c r="J508">
        <v>3</v>
      </c>
    </row>
    <row r="509" spans="1:10" hidden="1">
      <c r="A509" s="16" t="s">
        <v>5763</v>
      </c>
      <c r="B509" s="16">
        <v>1</v>
      </c>
      <c r="D509" s="10" t="s">
        <v>3603</v>
      </c>
      <c r="E509" s="9">
        <v>3</v>
      </c>
      <c r="I509" t="s">
        <v>631</v>
      </c>
      <c r="J509">
        <v>3</v>
      </c>
    </row>
    <row r="510" spans="1:10" hidden="1">
      <c r="A510" s="16" t="s">
        <v>5526</v>
      </c>
      <c r="B510" s="16">
        <v>1</v>
      </c>
      <c r="D510" s="10" t="s">
        <v>133</v>
      </c>
      <c r="E510" s="9">
        <v>3</v>
      </c>
      <c r="I510" t="s">
        <v>1749</v>
      </c>
      <c r="J510">
        <v>3</v>
      </c>
    </row>
    <row r="511" spans="1:10" hidden="1">
      <c r="A511" s="16" t="s">
        <v>293</v>
      </c>
      <c r="B511" s="16">
        <v>1</v>
      </c>
      <c r="D511" s="10" t="s">
        <v>2351</v>
      </c>
      <c r="E511" s="9">
        <v>3</v>
      </c>
      <c r="I511" t="s">
        <v>1513</v>
      </c>
      <c r="J511">
        <v>3</v>
      </c>
    </row>
    <row r="512" spans="1:10" hidden="1">
      <c r="A512" s="16" t="s">
        <v>158</v>
      </c>
      <c r="B512" s="16">
        <v>1</v>
      </c>
      <c r="D512" s="10" t="s">
        <v>981</v>
      </c>
      <c r="E512" s="9">
        <v>3</v>
      </c>
      <c r="I512" t="s">
        <v>2218</v>
      </c>
      <c r="J512">
        <v>3</v>
      </c>
    </row>
    <row r="513" spans="1:10" hidden="1">
      <c r="A513" s="16" t="s">
        <v>928</v>
      </c>
      <c r="B513" s="16">
        <v>1</v>
      </c>
      <c r="D513" s="10" t="s">
        <v>5428</v>
      </c>
      <c r="E513" s="9">
        <v>3</v>
      </c>
      <c r="I513" t="s">
        <v>1635</v>
      </c>
      <c r="J513">
        <v>3</v>
      </c>
    </row>
    <row r="514" spans="1:10" hidden="1">
      <c r="A514" s="16" t="s">
        <v>25</v>
      </c>
      <c r="B514" s="16">
        <v>1</v>
      </c>
      <c r="D514" s="10" t="s">
        <v>2756</v>
      </c>
      <c r="E514" s="9">
        <v>3</v>
      </c>
      <c r="I514" t="s">
        <v>2866</v>
      </c>
      <c r="J514">
        <v>3</v>
      </c>
    </row>
    <row r="515" spans="1:10" hidden="1">
      <c r="A515" s="16" t="s">
        <v>104</v>
      </c>
      <c r="B515" s="16">
        <v>1</v>
      </c>
      <c r="D515" s="10" t="s">
        <v>4716</v>
      </c>
      <c r="E515" s="9">
        <v>3</v>
      </c>
      <c r="I515" t="s">
        <v>4809</v>
      </c>
      <c r="J515">
        <v>3</v>
      </c>
    </row>
    <row r="516" spans="1:10" hidden="1">
      <c r="A516" s="16" t="s">
        <v>167</v>
      </c>
      <c r="B516" s="16">
        <v>1</v>
      </c>
      <c r="D516" s="10" t="s">
        <v>4492</v>
      </c>
      <c r="E516" s="9">
        <v>3</v>
      </c>
      <c r="I516" t="s">
        <v>1129</v>
      </c>
      <c r="J516">
        <v>3</v>
      </c>
    </row>
    <row r="517" spans="1:10" hidden="1">
      <c r="A517" s="16" t="s">
        <v>450</v>
      </c>
      <c r="B517" s="16">
        <v>1</v>
      </c>
      <c r="D517" s="10" t="s">
        <v>5260</v>
      </c>
      <c r="E517" s="9">
        <v>3</v>
      </c>
      <c r="I517" t="s">
        <v>948</v>
      </c>
      <c r="J517">
        <v>3</v>
      </c>
    </row>
    <row r="518" spans="1:10" hidden="1">
      <c r="A518" s="16" t="s">
        <v>152</v>
      </c>
      <c r="B518" s="16">
        <v>1</v>
      </c>
      <c r="D518" s="10" t="s">
        <v>1773</v>
      </c>
      <c r="E518" s="9">
        <v>3</v>
      </c>
      <c r="I518" t="s">
        <v>4497</v>
      </c>
      <c r="J518">
        <v>3</v>
      </c>
    </row>
    <row r="519" spans="1:10" hidden="1">
      <c r="A519" s="16" t="s">
        <v>5428</v>
      </c>
      <c r="B519" s="16">
        <v>1</v>
      </c>
      <c r="D519" s="10" t="s">
        <v>1643</v>
      </c>
      <c r="E519" s="9">
        <v>3</v>
      </c>
      <c r="I519" t="s">
        <v>728</v>
      </c>
      <c r="J519">
        <v>3</v>
      </c>
    </row>
    <row r="520" spans="1:10" hidden="1">
      <c r="A520" s="16" t="s">
        <v>1127</v>
      </c>
      <c r="B520" s="16">
        <v>1</v>
      </c>
      <c r="D520" s="10" t="s">
        <v>2405</v>
      </c>
      <c r="E520" s="9">
        <v>3</v>
      </c>
      <c r="I520" t="s">
        <v>1790</v>
      </c>
      <c r="J520">
        <v>3</v>
      </c>
    </row>
    <row r="521" spans="1:10" hidden="1">
      <c r="A521" s="16" t="s">
        <v>5871</v>
      </c>
      <c r="B521" s="16">
        <v>1</v>
      </c>
      <c r="D521" s="10" t="s">
        <v>530</v>
      </c>
      <c r="E521" s="9">
        <v>3</v>
      </c>
      <c r="I521" t="s">
        <v>1197</v>
      </c>
      <c r="J521">
        <v>3</v>
      </c>
    </row>
    <row r="522" spans="1:10" hidden="1">
      <c r="A522" s="16" t="s">
        <v>56</v>
      </c>
      <c r="B522" s="16">
        <v>1</v>
      </c>
      <c r="D522" s="10" t="s">
        <v>1840</v>
      </c>
      <c r="E522" s="9">
        <v>3</v>
      </c>
      <c r="I522" t="s">
        <v>1889</v>
      </c>
      <c r="J522">
        <v>3</v>
      </c>
    </row>
    <row r="523" spans="1:10" hidden="1">
      <c r="A523" s="16" t="s">
        <v>39</v>
      </c>
      <c r="B523" s="16">
        <v>1</v>
      </c>
      <c r="D523" s="10" t="s">
        <v>1364</v>
      </c>
      <c r="E523" s="9">
        <v>3</v>
      </c>
      <c r="I523" t="s">
        <v>2263</v>
      </c>
      <c r="J523">
        <v>3</v>
      </c>
    </row>
    <row r="524" spans="1:10" hidden="1">
      <c r="A524" s="16" t="s">
        <v>5887</v>
      </c>
      <c r="B524" s="16">
        <v>1</v>
      </c>
      <c r="D524" s="10" t="s">
        <v>4910</v>
      </c>
      <c r="E524" s="9">
        <v>3</v>
      </c>
      <c r="I524" t="s">
        <v>1010</v>
      </c>
      <c r="J524">
        <v>3</v>
      </c>
    </row>
    <row r="525" spans="1:10" hidden="1">
      <c r="A525" s="16" t="s">
        <v>751</v>
      </c>
      <c r="B525" s="16">
        <v>1</v>
      </c>
      <c r="D525" s="10" t="s">
        <v>4996</v>
      </c>
      <c r="E525" s="9">
        <v>3</v>
      </c>
      <c r="I525" t="s">
        <v>2533</v>
      </c>
      <c r="J525">
        <v>3</v>
      </c>
    </row>
    <row r="526" spans="1:10" hidden="1">
      <c r="A526" s="16" t="s">
        <v>5910</v>
      </c>
      <c r="B526" s="16">
        <v>1</v>
      </c>
      <c r="D526" s="10" t="s">
        <v>3686</v>
      </c>
      <c r="E526" s="9">
        <v>3</v>
      </c>
      <c r="I526" t="s">
        <v>1034</v>
      </c>
      <c r="J526">
        <v>3</v>
      </c>
    </row>
    <row r="527" spans="1:10" hidden="1">
      <c r="A527" s="16" t="s">
        <v>5914</v>
      </c>
      <c r="B527" s="16">
        <v>1</v>
      </c>
      <c r="D527" s="10" t="s">
        <v>650</v>
      </c>
      <c r="E527" s="9">
        <v>3</v>
      </c>
      <c r="I527" t="s">
        <v>139</v>
      </c>
      <c r="J527">
        <v>3</v>
      </c>
    </row>
    <row r="528" spans="1:10" hidden="1">
      <c r="A528" s="16" t="s">
        <v>1957</v>
      </c>
      <c r="B528" s="16">
        <v>1</v>
      </c>
      <c r="D528" s="10" t="s">
        <v>5005</v>
      </c>
      <c r="E528" s="9">
        <v>3</v>
      </c>
      <c r="I528" t="s">
        <v>1440</v>
      </c>
      <c r="J528">
        <v>3</v>
      </c>
    </row>
    <row r="529" spans="1:10" hidden="1">
      <c r="A529" s="16" t="s">
        <v>5922</v>
      </c>
      <c r="B529" s="16">
        <v>1</v>
      </c>
      <c r="D529" s="10" t="s">
        <v>3757</v>
      </c>
      <c r="E529" s="9">
        <v>3</v>
      </c>
      <c r="I529" t="s">
        <v>4097</v>
      </c>
      <c r="J529">
        <v>3</v>
      </c>
    </row>
    <row r="530" spans="1:10" hidden="1">
      <c r="A530" s="16" t="s">
        <v>56</v>
      </c>
      <c r="B530" s="16">
        <v>1</v>
      </c>
      <c r="D530" s="10" t="s">
        <v>836</v>
      </c>
      <c r="E530" s="9">
        <v>3</v>
      </c>
      <c r="I530" t="s">
        <v>4122</v>
      </c>
      <c r="J530">
        <v>3</v>
      </c>
    </row>
    <row r="531" spans="1:10" hidden="1">
      <c r="A531" s="16" t="s">
        <v>454</v>
      </c>
      <c r="B531" s="16">
        <v>1</v>
      </c>
      <c r="D531" s="10" t="s">
        <v>631</v>
      </c>
      <c r="E531" s="9">
        <v>3</v>
      </c>
      <c r="I531" t="s">
        <v>1009</v>
      </c>
      <c r="J531">
        <v>3</v>
      </c>
    </row>
    <row r="532" spans="1:10" hidden="1">
      <c r="A532" s="16" t="s">
        <v>1232</v>
      </c>
      <c r="B532" s="16">
        <v>1</v>
      </c>
      <c r="D532" s="10" t="s">
        <v>1749</v>
      </c>
      <c r="E532" s="9">
        <v>3</v>
      </c>
      <c r="I532" t="s">
        <v>3847</v>
      </c>
      <c r="J532">
        <v>3</v>
      </c>
    </row>
    <row r="533" spans="1:10" hidden="1">
      <c r="A533" s="16" t="s">
        <v>1087</v>
      </c>
      <c r="B533" s="16">
        <v>1</v>
      </c>
      <c r="D533" s="10" t="s">
        <v>1513</v>
      </c>
      <c r="E533" s="9">
        <v>3</v>
      </c>
      <c r="I533" t="s">
        <v>286</v>
      </c>
      <c r="J533">
        <v>3</v>
      </c>
    </row>
    <row r="534" spans="1:10" hidden="1">
      <c r="A534" s="16" t="s">
        <v>363</v>
      </c>
      <c r="B534" s="16">
        <v>1</v>
      </c>
      <c r="D534" s="10" t="s">
        <v>2218</v>
      </c>
      <c r="E534" s="9">
        <v>3</v>
      </c>
      <c r="I534" t="s">
        <v>6029</v>
      </c>
      <c r="J534">
        <v>3</v>
      </c>
    </row>
    <row r="535" spans="1:10" hidden="1">
      <c r="A535" s="16" t="s">
        <v>863</v>
      </c>
      <c r="B535" s="16">
        <v>1</v>
      </c>
      <c r="D535" s="10" t="s">
        <v>1635</v>
      </c>
      <c r="E535" s="9">
        <v>3</v>
      </c>
      <c r="I535" t="s">
        <v>1605</v>
      </c>
      <c r="J535">
        <v>3</v>
      </c>
    </row>
    <row r="536" spans="1:10" hidden="1">
      <c r="A536" s="16" t="s">
        <v>38</v>
      </c>
      <c r="B536" s="16">
        <v>1</v>
      </c>
      <c r="D536" s="10" t="s">
        <v>2866</v>
      </c>
      <c r="E536" s="9">
        <v>3</v>
      </c>
      <c r="I536" t="s">
        <v>814</v>
      </c>
      <c r="J536">
        <v>3</v>
      </c>
    </row>
    <row r="537" spans="1:10" hidden="1">
      <c r="A537" s="16" t="s">
        <v>2212</v>
      </c>
      <c r="B537" s="16">
        <v>1</v>
      </c>
      <c r="D537" s="10" t="s">
        <v>4809</v>
      </c>
      <c r="E537" s="9">
        <v>3</v>
      </c>
      <c r="I537" t="s">
        <v>3832</v>
      </c>
      <c r="J537">
        <v>3</v>
      </c>
    </row>
    <row r="538" spans="1:10" hidden="1">
      <c r="A538" s="16" t="s">
        <v>163</v>
      </c>
      <c r="B538" s="16">
        <v>1</v>
      </c>
      <c r="D538" s="10" t="s">
        <v>1129</v>
      </c>
      <c r="E538" s="9">
        <v>3</v>
      </c>
      <c r="I538" t="s">
        <v>3275</v>
      </c>
      <c r="J538">
        <v>3</v>
      </c>
    </row>
    <row r="539" spans="1:10" hidden="1">
      <c r="A539" s="16" t="s">
        <v>32</v>
      </c>
      <c r="B539" s="16">
        <v>1</v>
      </c>
      <c r="D539" s="10" t="s">
        <v>948</v>
      </c>
      <c r="E539" s="9">
        <v>3</v>
      </c>
      <c r="I539" t="s">
        <v>2884</v>
      </c>
      <c r="J539">
        <v>3</v>
      </c>
    </row>
    <row r="540" spans="1:10" hidden="1">
      <c r="A540" s="16" t="s">
        <v>691</v>
      </c>
      <c r="B540" s="16">
        <v>1</v>
      </c>
      <c r="D540" s="10" t="s">
        <v>4497</v>
      </c>
      <c r="E540" s="9">
        <v>3</v>
      </c>
      <c r="I540" t="s">
        <v>4491</v>
      </c>
      <c r="J540">
        <v>3</v>
      </c>
    </row>
    <row r="541" spans="1:10" hidden="1">
      <c r="A541" s="16" t="s">
        <v>5260</v>
      </c>
      <c r="B541" s="16">
        <v>1</v>
      </c>
      <c r="D541" s="10" t="s">
        <v>728</v>
      </c>
      <c r="E541" s="9">
        <v>3</v>
      </c>
      <c r="I541" t="s">
        <v>2172</v>
      </c>
      <c r="J541">
        <v>3</v>
      </c>
    </row>
    <row r="542" spans="1:10" hidden="1">
      <c r="A542" s="16" t="s">
        <v>4538</v>
      </c>
      <c r="B542" s="16">
        <v>1</v>
      </c>
      <c r="D542" s="10" t="s">
        <v>1790</v>
      </c>
      <c r="E542" s="9">
        <v>3</v>
      </c>
      <c r="I542" t="s">
        <v>5207</v>
      </c>
      <c r="J542">
        <v>3</v>
      </c>
    </row>
    <row r="543" spans="1:10" hidden="1">
      <c r="A543" s="16" t="s">
        <v>4538</v>
      </c>
      <c r="B543" s="16">
        <v>1</v>
      </c>
      <c r="D543" s="10" t="s">
        <v>1197</v>
      </c>
      <c r="E543" s="9">
        <v>3</v>
      </c>
      <c r="I543" t="s">
        <v>1776</v>
      </c>
      <c r="J543">
        <v>3</v>
      </c>
    </row>
    <row r="544" spans="1:10" hidden="1">
      <c r="A544" s="16" t="s">
        <v>3132</v>
      </c>
      <c r="B544" s="16">
        <v>1</v>
      </c>
      <c r="D544" s="10" t="s">
        <v>1889</v>
      </c>
      <c r="E544" s="9">
        <v>3</v>
      </c>
      <c r="I544" t="s">
        <v>412</v>
      </c>
      <c r="J544">
        <v>3</v>
      </c>
    </row>
    <row r="545" spans="1:10" hidden="1">
      <c r="A545" s="16" t="s">
        <v>1141</v>
      </c>
      <c r="B545" s="16">
        <v>1</v>
      </c>
      <c r="D545" s="10" t="s">
        <v>2263</v>
      </c>
      <c r="E545" s="9">
        <v>3</v>
      </c>
      <c r="I545" t="s">
        <v>3712</v>
      </c>
      <c r="J545">
        <v>3</v>
      </c>
    </row>
    <row r="546" spans="1:10" hidden="1">
      <c r="A546" s="16" t="s">
        <v>415</v>
      </c>
      <c r="B546" s="16">
        <v>1</v>
      </c>
      <c r="D546" s="10" t="s">
        <v>1010</v>
      </c>
      <c r="E546" s="9">
        <v>3</v>
      </c>
      <c r="I546" t="s">
        <v>3873</v>
      </c>
      <c r="J546">
        <v>3</v>
      </c>
    </row>
    <row r="547" spans="1:10" hidden="1">
      <c r="A547" s="16" t="s">
        <v>48</v>
      </c>
      <c r="B547" s="16">
        <v>1</v>
      </c>
      <c r="D547" s="10" t="s">
        <v>2533</v>
      </c>
      <c r="E547" s="9">
        <v>3</v>
      </c>
      <c r="I547" t="s">
        <v>268</v>
      </c>
      <c r="J547">
        <v>3</v>
      </c>
    </row>
    <row r="548" spans="1:10" hidden="1">
      <c r="A548" s="16" t="s">
        <v>759</v>
      </c>
      <c r="B548" s="16">
        <v>1</v>
      </c>
      <c r="D548" s="10" t="s">
        <v>1034</v>
      </c>
      <c r="E548" s="9">
        <v>3</v>
      </c>
      <c r="I548" t="s">
        <v>2914</v>
      </c>
      <c r="J548">
        <v>3</v>
      </c>
    </row>
    <row r="549" spans="1:10" hidden="1">
      <c r="A549" s="16" t="s">
        <v>4468</v>
      </c>
      <c r="B549" s="16">
        <v>1</v>
      </c>
      <c r="D549" s="10" t="s">
        <v>139</v>
      </c>
      <c r="E549" s="9">
        <v>3</v>
      </c>
      <c r="I549" t="s">
        <v>1754</v>
      </c>
      <c r="J549">
        <v>3</v>
      </c>
    </row>
    <row r="550" spans="1:10" hidden="1">
      <c r="A550" s="16" t="s">
        <v>6146</v>
      </c>
      <c r="B550" s="16">
        <v>1</v>
      </c>
      <c r="D550" s="10" t="s">
        <v>1440</v>
      </c>
      <c r="E550" s="9">
        <v>3</v>
      </c>
      <c r="I550" t="s">
        <v>2021</v>
      </c>
      <c r="J550">
        <v>3</v>
      </c>
    </row>
    <row r="551" spans="1:10" hidden="1">
      <c r="A551" s="16" t="s">
        <v>3585</v>
      </c>
      <c r="B551" s="16">
        <v>1</v>
      </c>
      <c r="D551" s="10" t="s">
        <v>4097</v>
      </c>
      <c r="E551" s="9">
        <v>3</v>
      </c>
      <c r="I551" t="s">
        <v>3306</v>
      </c>
      <c r="J551">
        <v>3</v>
      </c>
    </row>
    <row r="552" spans="1:10" hidden="1">
      <c r="A552" s="16" t="s">
        <v>2190</v>
      </c>
      <c r="B552" s="16">
        <v>1</v>
      </c>
      <c r="D552" s="10" t="s">
        <v>4122</v>
      </c>
      <c r="E552" s="9">
        <v>3</v>
      </c>
      <c r="I552" t="s">
        <v>4303</v>
      </c>
      <c r="J552">
        <v>3</v>
      </c>
    </row>
    <row r="553" spans="1:10" hidden="1">
      <c r="A553" s="16" t="s">
        <v>749</v>
      </c>
      <c r="B553" s="16">
        <v>1</v>
      </c>
      <c r="D553" s="10" t="s">
        <v>1009</v>
      </c>
      <c r="E553" s="9">
        <v>3</v>
      </c>
      <c r="I553" t="s">
        <v>2964</v>
      </c>
      <c r="J553">
        <v>3</v>
      </c>
    </row>
    <row r="554" spans="1:10" hidden="1">
      <c r="A554" s="16" t="s">
        <v>537</v>
      </c>
      <c r="B554" s="16">
        <v>1</v>
      </c>
      <c r="D554" s="10" t="s">
        <v>3847</v>
      </c>
      <c r="E554" s="9">
        <v>3</v>
      </c>
      <c r="I554" t="s">
        <v>3115</v>
      </c>
      <c r="J554">
        <v>3</v>
      </c>
    </row>
    <row r="555" spans="1:10" hidden="1">
      <c r="A555" s="16" t="s">
        <v>2370</v>
      </c>
      <c r="B555" s="16">
        <v>1</v>
      </c>
      <c r="D555" s="10" t="s">
        <v>286</v>
      </c>
      <c r="E555" s="9">
        <v>3</v>
      </c>
      <c r="I555" t="s">
        <v>2828</v>
      </c>
      <c r="J555">
        <v>3</v>
      </c>
    </row>
    <row r="556" spans="1:10" hidden="1">
      <c r="A556" s="16" t="s">
        <v>6190</v>
      </c>
      <c r="B556" s="16">
        <v>1</v>
      </c>
      <c r="D556" s="10" t="s">
        <v>6029</v>
      </c>
      <c r="E556" s="9">
        <v>3</v>
      </c>
      <c r="I556" t="s">
        <v>1638</v>
      </c>
      <c r="J556">
        <v>3</v>
      </c>
    </row>
    <row r="557" spans="1:10" hidden="1">
      <c r="A557" s="16" t="s">
        <v>229</v>
      </c>
      <c r="B557" s="16">
        <v>1</v>
      </c>
      <c r="D557" s="10" t="s">
        <v>1605</v>
      </c>
      <c r="E557" s="9">
        <v>3</v>
      </c>
      <c r="I557" t="s">
        <v>3439</v>
      </c>
      <c r="J557">
        <v>3</v>
      </c>
    </row>
    <row r="558" spans="1:10" hidden="1">
      <c r="A558" s="16" t="s">
        <v>32</v>
      </c>
      <c r="B558" s="16">
        <v>1</v>
      </c>
      <c r="D558" s="10" t="s">
        <v>814</v>
      </c>
      <c r="E558" s="9">
        <v>3</v>
      </c>
      <c r="I558" t="s">
        <v>3004</v>
      </c>
      <c r="J558">
        <v>3</v>
      </c>
    </row>
    <row r="559" spans="1:10" hidden="1">
      <c r="A559" s="16" t="s">
        <v>32</v>
      </c>
      <c r="B559" s="16">
        <v>1</v>
      </c>
      <c r="D559" s="10" t="s">
        <v>3832</v>
      </c>
      <c r="E559" s="9">
        <v>3</v>
      </c>
      <c r="I559" t="s">
        <v>5103</v>
      </c>
      <c r="J559">
        <v>3</v>
      </c>
    </row>
    <row r="560" spans="1:10" hidden="1">
      <c r="A560" s="16" t="s">
        <v>1965</v>
      </c>
      <c r="B560" s="16">
        <v>1</v>
      </c>
      <c r="D560" s="10" t="s">
        <v>3275</v>
      </c>
      <c r="E560" s="9">
        <v>3</v>
      </c>
      <c r="I560" t="s">
        <v>5955</v>
      </c>
      <c r="J560">
        <v>3</v>
      </c>
    </row>
    <row r="561" spans="1:10" hidden="1">
      <c r="A561" s="16" t="s">
        <v>1588</v>
      </c>
      <c r="B561" s="16">
        <v>1</v>
      </c>
      <c r="D561" s="10" t="s">
        <v>2884</v>
      </c>
      <c r="E561" s="9">
        <v>3</v>
      </c>
      <c r="I561" t="s">
        <v>919</v>
      </c>
      <c r="J561">
        <v>3</v>
      </c>
    </row>
    <row r="562" spans="1:10" hidden="1">
      <c r="A562" s="16" t="s">
        <v>537</v>
      </c>
      <c r="B562" s="16">
        <v>1</v>
      </c>
      <c r="D562" s="10" t="s">
        <v>4491</v>
      </c>
      <c r="E562" s="9">
        <v>3</v>
      </c>
      <c r="I562" t="s">
        <v>1485</v>
      </c>
      <c r="J562">
        <v>3</v>
      </c>
    </row>
    <row r="563" spans="1:10" hidden="1">
      <c r="A563" s="16" t="s">
        <v>6234</v>
      </c>
      <c r="B563" s="16">
        <v>1</v>
      </c>
      <c r="D563" s="10" t="s">
        <v>2172</v>
      </c>
      <c r="E563" s="9">
        <v>3</v>
      </c>
      <c r="I563" t="s">
        <v>2432</v>
      </c>
      <c r="J563">
        <v>3</v>
      </c>
    </row>
    <row r="564" spans="1:10" hidden="1">
      <c r="A564" s="16" t="s">
        <v>48</v>
      </c>
      <c r="B564" s="16">
        <v>1</v>
      </c>
      <c r="D564" s="10" t="s">
        <v>5207</v>
      </c>
      <c r="E564" s="9">
        <v>3</v>
      </c>
      <c r="I564" t="s">
        <v>6173</v>
      </c>
      <c r="J564">
        <v>3</v>
      </c>
    </row>
    <row r="565" spans="1:10" hidden="1">
      <c r="A565" s="16" t="s">
        <v>158</v>
      </c>
      <c r="B565" s="16">
        <v>1</v>
      </c>
      <c r="D565" s="10" t="s">
        <v>1776</v>
      </c>
      <c r="E565" s="9">
        <v>3</v>
      </c>
      <c r="I565" t="s">
        <v>4563</v>
      </c>
      <c r="J565">
        <v>3</v>
      </c>
    </row>
    <row r="566" spans="1:10" hidden="1">
      <c r="A566" s="16" t="s">
        <v>2350</v>
      </c>
      <c r="B566" s="16">
        <v>1</v>
      </c>
      <c r="D566" s="10" t="s">
        <v>412</v>
      </c>
      <c r="E566" s="9">
        <v>3</v>
      </c>
      <c r="I566" t="s">
        <v>2977</v>
      </c>
      <c r="J566">
        <v>3</v>
      </c>
    </row>
    <row r="567" spans="1:10" hidden="1">
      <c r="A567" s="16" t="s">
        <v>32</v>
      </c>
      <c r="B567" s="16">
        <v>1</v>
      </c>
      <c r="D567" s="10" t="s">
        <v>3712</v>
      </c>
      <c r="E567" s="9">
        <v>3</v>
      </c>
      <c r="I567" t="s">
        <v>2353</v>
      </c>
      <c r="J567">
        <v>3</v>
      </c>
    </row>
    <row r="568" spans="1:10" hidden="1">
      <c r="A568" s="16" t="s">
        <v>32</v>
      </c>
      <c r="B568" s="16">
        <v>1</v>
      </c>
      <c r="D568" s="10" t="s">
        <v>3873</v>
      </c>
      <c r="E568" s="9">
        <v>3</v>
      </c>
      <c r="I568" t="s">
        <v>891</v>
      </c>
      <c r="J568">
        <v>3</v>
      </c>
    </row>
    <row r="569" spans="1:10" hidden="1">
      <c r="A569" s="16" t="s">
        <v>32</v>
      </c>
      <c r="B569" s="16">
        <v>1</v>
      </c>
      <c r="D569" s="10" t="s">
        <v>268</v>
      </c>
      <c r="E569" s="9">
        <v>3</v>
      </c>
      <c r="I569" t="s">
        <v>2224</v>
      </c>
      <c r="J569">
        <v>3</v>
      </c>
    </row>
    <row r="570" spans="1:10" hidden="1">
      <c r="A570" s="16" t="s">
        <v>885</v>
      </c>
      <c r="B570" s="16">
        <v>1</v>
      </c>
      <c r="D570" s="10" t="s">
        <v>2914</v>
      </c>
      <c r="E570" s="9">
        <v>3</v>
      </c>
      <c r="I570" t="s">
        <v>5992</v>
      </c>
      <c r="J570">
        <v>3</v>
      </c>
    </row>
    <row r="571" spans="1:10" hidden="1">
      <c r="A571" s="16" t="s">
        <v>3579</v>
      </c>
      <c r="B571" s="16">
        <v>1</v>
      </c>
      <c r="D571" s="10" t="s">
        <v>1754</v>
      </c>
      <c r="E571" s="9">
        <v>3</v>
      </c>
      <c r="I571" t="s">
        <v>4278</v>
      </c>
      <c r="J571">
        <v>3</v>
      </c>
    </row>
    <row r="572" spans="1:10" hidden="1">
      <c r="A572" s="16" t="s">
        <v>1169</v>
      </c>
      <c r="B572" s="16">
        <v>1</v>
      </c>
      <c r="D572" s="10" t="s">
        <v>2021</v>
      </c>
      <c r="E572" s="9">
        <v>3</v>
      </c>
      <c r="I572" t="s">
        <v>2827</v>
      </c>
      <c r="J572">
        <v>3</v>
      </c>
    </row>
    <row r="573" spans="1:10" hidden="1">
      <c r="A573" s="16" t="s">
        <v>1690</v>
      </c>
      <c r="B573" s="16">
        <v>1</v>
      </c>
      <c r="D573" s="10" t="s">
        <v>3306</v>
      </c>
      <c r="E573" s="9">
        <v>3</v>
      </c>
      <c r="I573" t="s">
        <v>1676</v>
      </c>
      <c r="J573">
        <v>3</v>
      </c>
    </row>
    <row r="574" spans="1:10" hidden="1">
      <c r="A574" s="16" t="s">
        <v>550</v>
      </c>
      <c r="B574" s="16">
        <v>1</v>
      </c>
      <c r="D574" s="10" t="s">
        <v>4303</v>
      </c>
      <c r="E574" s="9">
        <v>3</v>
      </c>
      <c r="I574" t="s">
        <v>1452</v>
      </c>
      <c r="J574">
        <v>3</v>
      </c>
    </row>
    <row r="575" spans="1:10" hidden="1">
      <c r="A575" s="16" t="s">
        <v>32</v>
      </c>
      <c r="B575" s="16">
        <v>1</v>
      </c>
      <c r="D575" s="10" t="s">
        <v>2964</v>
      </c>
      <c r="E575" s="9">
        <v>3</v>
      </c>
      <c r="I575" t="s">
        <v>1151</v>
      </c>
      <c r="J575">
        <v>3</v>
      </c>
    </row>
    <row r="576" spans="1:10" hidden="1">
      <c r="A576" s="16" t="s">
        <v>546</v>
      </c>
      <c r="B576" s="16">
        <v>1</v>
      </c>
      <c r="D576" s="10" t="s">
        <v>3115</v>
      </c>
      <c r="E576" s="9">
        <v>3</v>
      </c>
      <c r="I576" t="s">
        <v>6030</v>
      </c>
      <c r="J576">
        <v>3</v>
      </c>
    </row>
    <row r="577" spans="1:10" hidden="1">
      <c r="A577" s="16" t="s">
        <v>250</v>
      </c>
      <c r="B577" s="16">
        <v>1</v>
      </c>
      <c r="D577" s="10" t="s">
        <v>2828</v>
      </c>
      <c r="E577" s="9">
        <v>3</v>
      </c>
      <c r="I577" t="s">
        <v>3602</v>
      </c>
      <c r="J577">
        <v>3</v>
      </c>
    </row>
    <row r="578" spans="1:10" hidden="1">
      <c r="A578" s="16" t="s">
        <v>6361</v>
      </c>
      <c r="B578" s="16">
        <v>1</v>
      </c>
      <c r="D578" s="10" t="s">
        <v>1638</v>
      </c>
      <c r="E578" s="9">
        <v>3</v>
      </c>
      <c r="I578" t="s">
        <v>1826</v>
      </c>
      <c r="J578">
        <v>3</v>
      </c>
    </row>
    <row r="579" spans="1:10" hidden="1">
      <c r="A579" s="16" t="s">
        <v>705</v>
      </c>
      <c r="B579" s="16">
        <v>1</v>
      </c>
      <c r="D579" s="10" t="s">
        <v>3439</v>
      </c>
      <c r="E579" s="9">
        <v>3</v>
      </c>
      <c r="I579" t="s">
        <v>3009</v>
      </c>
      <c r="J579">
        <v>3</v>
      </c>
    </row>
    <row r="580" spans="1:10" hidden="1">
      <c r="A580" s="16" t="s">
        <v>40</v>
      </c>
      <c r="B580" s="16">
        <v>1</v>
      </c>
      <c r="D580" s="10" t="s">
        <v>3004</v>
      </c>
      <c r="E580" s="9">
        <v>3</v>
      </c>
      <c r="I580" t="s">
        <v>4950</v>
      </c>
      <c r="J580">
        <v>3</v>
      </c>
    </row>
    <row r="581" spans="1:10" hidden="1">
      <c r="A581" s="16" t="s">
        <v>101</v>
      </c>
      <c r="B581" s="16">
        <v>1</v>
      </c>
      <c r="D581" s="10" t="s">
        <v>5103</v>
      </c>
      <c r="E581" s="9">
        <v>3</v>
      </c>
      <c r="I581" t="s">
        <v>1199</v>
      </c>
      <c r="J581">
        <v>3</v>
      </c>
    </row>
    <row r="582" spans="1:10" hidden="1">
      <c r="A582" s="16" t="s">
        <v>1</v>
      </c>
      <c r="B582" s="16">
        <v>1</v>
      </c>
      <c r="D582" s="10" t="s">
        <v>5955</v>
      </c>
      <c r="E582" s="9">
        <v>3</v>
      </c>
      <c r="I582" t="s">
        <v>6259</v>
      </c>
      <c r="J582">
        <v>3</v>
      </c>
    </row>
    <row r="583" spans="1:10" hidden="1">
      <c r="A583" s="16" t="s">
        <v>134</v>
      </c>
      <c r="B583" s="16">
        <v>1</v>
      </c>
      <c r="D583" s="10" t="s">
        <v>919</v>
      </c>
      <c r="E583" s="9">
        <v>3</v>
      </c>
      <c r="I583" t="s">
        <v>534</v>
      </c>
      <c r="J583">
        <v>3</v>
      </c>
    </row>
    <row r="584" spans="1:10" hidden="1">
      <c r="A584" s="16" t="s">
        <v>146</v>
      </c>
      <c r="B584" s="16">
        <v>1</v>
      </c>
      <c r="D584" s="10" t="s">
        <v>1485</v>
      </c>
      <c r="E584" s="9">
        <v>3</v>
      </c>
      <c r="I584" t="s">
        <v>3688</v>
      </c>
      <c r="J584">
        <v>3</v>
      </c>
    </row>
    <row r="585" spans="1:10" hidden="1">
      <c r="A585" s="16" t="s">
        <v>208</v>
      </c>
      <c r="B585" s="16">
        <v>1</v>
      </c>
      <c r="D585" s="10" t="s">
        <v>2432</v>
      </c>
      <c r="E585" s="9">
        <v>3</v>
      </c>
      <c r="I585" t="s">
        <v>657</v>
      </c>
      <c r="J585">
        <v>2</v>
      </c>
    </row>
    <row r="586" spans="1:10" hidden="1">
      <c r="A586" s="16" t="s">
        <v>215</v>
      </c>
      <c r="B586" s="16">
        <v>1</v>
      </c>
      <c r="D586" s="10" t="s">
        <v>6173</v>
      </c>
      <c r="E586" s="9">
        <v>3</v>
      </c>
      <c r="I586" t="s">
        <v>4448</v>
      </c>
      <c r="J586">
        <v>2</v>
      </c>
    </row>
    <row r="587" spans="1:10" hidden="1">
      <c r="A587" s="16" t="s">
        <v>236</v>
      </c>
      <c r="B587" s="16">
        <v>1</v>
      </c>
      <c r="D587" s="10" t="s">
        <v>4563</v>
      </c>
      <c r="E587" s="9">
        <v>3</v>
      </c>
      <c r="I587" t="s">
        <v>6306</v>
      </c>
      <c r="J587">
        <v>2</v>
      </c>
    </row>
    <row r="588" spans="1:10" hidden="1">
      <c r="A588" s="16" t="s">
        <v>251</v>
      </c>
      <c r="B588" s="16">
        <v>1</v>
      </c>
      <c r="D588" s="10" t="s">
        <v>2977</v>
      </c>
      <c r="E588" s="9">
        <v>3</v>
      </c>
      <c r="I588" t="s">
        <v>1651</v>
      </c>
      <c r="J588">
        <v>2</v>
      </c>
    </row>
    <row r="589" spans="1:10" hidden="1">
      <c r="A589" s="16" t="s">
        <v>269</v>
      </c>
      <c r="B589" s="16">
        <v>1</v>
      </c>
      <c r="D589" s="10" t="s">
        <v>2353</v>
      </c>
      <c r="E589" s="9">
        <v>3</v>
      </c>
      <c r="I589" t="s">
        <v>5706</v>
      </c>
      <c r="J589">
        <v>2</v>
      </c>
    </row>
    <row r="590" spans="1:10" hidden="1">
      <c r="A590" s="16" t="s">
        <v>251</v>
      </c>
      <c r="B590" s="16">
        <v>1</v>
      </c>
      <c r="D590" s="10" t="s">
        <v>891</v>
      </c>
      <c r="E590" s="9">
        <v>3</v>
      </c>
      <c r="I590" t="s">
        <v>2492</v>
      </c>
      <c r="J590">
        <v>2</v>
      </c>
    </row>
    <row r="591" spans="1:10" hidden="1">
      <c r="A591" s="16" t="s">
        <v>121</v>
      </c>
      <c r="B591" s="16">
        <v>1</v>
      </c>
      <c r="D591" s="10" t="s">
        <v>2224</v>
      </c>
      <c r="E591" s="9">
        <v>3</v>
      </c>
      <c r="I591" t="s">
        <v>1295</v>
      </c>
      <c r="J591">
        <v>2</v>
      </c>
    </row>
    <row r="592" spans="1:10" hidden="1">
      <c r="A592" s="16" t="s">
        <v>353</v>
      </c>
      <c r="B592" s="16">
        <v>1</v>
      </c>
      <c r="D592" s="10" t="s">
        <v>5992</v>
      </c>
      <c r="E592" s="9">
        <v>3</v>
      </c>
      <c r="I592" t="s">
        <v>1819</v>
      </c>
      <c r="J592">
        <v>2</v>
      </c>
    </row>
    <row r="593" spans="1:10" hidden="1">
      <c r="A593" s="16" t="s">
        <v>361</v>
      </c>
      <c r="B593" s="16">
        <v>1</v>
      </c>
      <c r="D593" s="10" t="s">
        <v>4278</v>
      </c>
      <c r="E593" s="9">
        <v>3</v>
      </c>
      <c r="I593" t="s">
        <v>2988</v>
      </c>
      <c r="J593">
        <v>2</v>
      </c>
    </row>
    <row r="594" spans="1:10" hidden="1">
      <c r="A594" s="16" t="s">
        <v>32</v>
      </c>
      <c r="B594" s="16">
        <v>1</v>
      </c>
      <c r="D594" s="10" t="s">
        <v>2827</v>
      </c>
      <c r="E594" s="9">
        <v>3</v>
      </c>
      <c r="I594" t="s">
        <v>4904</v>
      </c>
      <c r="J594">
        <v>2</v>
      </c>
    </row>
    <row r="595" spans="1:10" hidden="1">
      <c r="A595" s="16" t="s">
        <v>411</v>
      </c>
      <c r="B595" s="16">
        <v>1</v>
      </c>
      <c r="D595" s="10" t="s">
        <v>1676</v>
      </c>
      <c r="E595" s="9">
        <v>3</v>
      </c>
      <c r="I595" t="s">
        <v>3268</v>
      </c>
      <c r="J595">
        <v>2</v>
      </c>
    </row>
    <row r="596" spans="1:10" hidden="1">
      <c r="A596" s="16" t="s">
        <v>425</v>
      </c>
      <c r="B596" s="16">
        <v>1</v>
      </c>
      <c r="D596" s="10" t="s">
        <v>1452</v>
      </c>
      <c r="E596" s="9">
        <v>3</v>
      </c>
      <c r="I596" t="s">
        <v>4070</v>
      </c>
      <c r="J596">
        <v>2</v>
      </c>
    </row>
    <row r="597" spans="1:10" hidden="1">
      <c r="A597" s="16" t="s">
        <v>430</v>
      </c>
      <c r="B597" s="16">
        <v>1</v>
      </c>
      <c r="D597" s="10" t="s">
        <v>1151</v>
      </c>
      <c r="E597" s="9">
        <v>3</v>
      </c>
      <c r="I597" t="s">
        <v>2536</v>
      </c>
      <c r="J597">
        <v>2</v>
      </c>
    </row>
    <row r="598" spans="1:10" hidden="1">
      <c r="A598" s="16" t="s">
        <v>31</v>
      </c>
      <c r="B598" s="16">
        <v>1</v>
      </c>
      <c r="D598" s="10" t="s">
        <v>6030</v>
      </c>
      <c r="E598" s="9">
        <v>3</v>
      </c>
      <c r="I598" t="s">
        <v>4661</v>
      </c>
      <c r="J598">
        <v>2</v>
      </c>
    </row>
    <row r="599" spans="1:10" hidden="1">
      <c r="A599" s="16" t="s">
        <v>151</v>
      </c>
      <c r="B599" s="16">
        <v>1</v>
      </c>
      <c r="D599" s="10" t="s">
        <v>3602</v>
      </c>
      <c r="E599" s="9">
        <v>3</v>
      </c>
      <c r="I599" t="s">
        <v>4898</v>
      </c>
      <c r="J599">
        <v>2</v>
      </c>
    </row>
    <row r="600" spans="1:10" hidden="1">
      <c r="A600" s="16" t="s">
        <v>459</v>
      </c>
      <c r="B600" s="16">
        <v>1</v>
      </c>
      <c r="D600" s="10" t="s">
        <v>1826</v>
      </c>
      <c r="E600" s="9">
        <v>3</v>
      </c>
      <c r="I600" t="s">
        <v>5675</v>
      </c>
      <c r="J600">
        <v>2</v>
      </c>
    </row>
    <row r="601" spans="1:10" hidden="1">
      <c r="A601" s="16" t="s">
        <v>499</v>
      </c>
      <c r="B601" s="16">
        <v>1</v>
      </c>
      <c r="D601" s="10" t="s">
        <v>3009</v>
      </c>
      <c r="E601" s="9">
        <v>3</v>
      </c>
      <c r="I601" t="s">
        <v>2882</v>
      </c>
      <c r="J601">
        <v>2</v>
      </c>
    </row>
    <row r="602" spans="1:10" hidden="1">
      <c r="A602" s="16" t="s">
        <v>181</v>
      </c>
      <c r="B602" s="16">
        <v>1</v>
      </c>
      <c r="D602" s="10" t="s">
        <v>4950</v>
      </c>
      <c r="E602" s="9">
        <v>3</v>
      </c>
      <c r="I602" t="s">
        <v>535</v>
      </c>
      <c r="J602">
        <v>2</v>
      </c>
    </row>
    <row r="603" spans="1:10" hidden="1">
      <c r="A603" s="16" t="s">
        <v>514</v>
      </c>
      <c r="B603" s="16">
        <v>1</v>
      </c>
      <c r="D603" s="10" t="s">
        <v>1199</v>
      </c>
      <c r="E603" s="9">
        <v>3</v>
      </c>
      <c r="I603" t="s">
        <v>6020</v>
      </c>
      <c r="J603">
        <v>2</v>
      </c>
    </row>
    <row r="604" spans="1:10" hidden="1">
      <c r="A604" s="16" t="s">
        <v>228</v>
      </c>
      <c r="B604" s="16">
        <v>1</v>
      </c>
      <c r="D604" s="10" t="s">
        <v>6259</v>
      </c>
      <c r="E604" s="9">
        <v>3</v>
      </c>
      <c r="I604" t="s">
        <v>3948</v>
      </c>
      <c r="J604">
        <v>2</v>
      </c>
    </row>
    <row r="605" spans="1:10" hidden="1">
      <c r="A605" s="16" t="s">
        <v>531</v>
      </c>
      <c r="B605" s="16">
        <v>1</v>
      </c>
      <c r="D605" s="10" t="s">
        <v>534</v>
      </c>
      <c r="E605" s="9">
        <v>3</v>
      </c>
      <c r="I605" t="s">
        <v>1695</v>
      </c>
      <c r="J605">
        <v>2</v>
      </c>
    </row>
    <row r="606" spans="1:10" hidden="1">
      <c r="A606" s="16" t="s">
        <v>534</v>
      </c>
      <c r="B606" s="16">
        <v>1</v>
      </c>
      <c r="D606" s="10" t="s">
        <v>3688</v>
      </c>
      <c r="E606" s="9">
        <v>3</v>
      </c>
      <c r="I606" t="s">
        <v>2947</v>
      </c>
      <c r="J606">
        <v>2</v>
      </c>
    </row>
    <row r="607" spans="1:10" hidden="1">
      <c r="A607" s="16" t="s">
        <v>542</v>
      </c>
      <c r="B607" s="16">
        <v>1</v>
      </c>
      <c r="D607" s="10" t="s">
        <v>657</v>
      </c>
      <c r="E607" s="9">
        <v>2</v>
      </c>
      <c r="I607" t="s">
        <v>3194</v>
      </c>
      <c r="J607">
        <v>2</v>
      </c>
    </row>
    <row r="608" spans="1:10" hidden="1">
      <c r="A608" s="16" t="s">
        <v>158</v>
      </c>
      <c r="B608" s="16">
        <v>1</v>
      </c>
      <c r="D608" s="10" t="s">
        <v>4448</v>
      </c>
      <c r="E608" s="9">
        <v>2</v>
      </c>
      <c r="I608" t="s">
        <v>5810</v>
      </c>
      <c r="J608">
        <v>2</v>
      </c>
    </row>
    <row r="609" spans="1:10" hidden="1">
      <c r="A609" s="16" t="s">
        <v>32</v>
      </c>
      <c r="B609" s="16">
        <v>1</v>
      </c>
      <c r="D609" s="10" t="s">
        <v>6306</v>
      </c>
      <c r="E609" s="9">
        <v>2</v>
      </c>
      <c r="I609" t="s">
        <v>2007</v>
      </c>
      <c r="J609">
        <v>2</v>
      </c>
    </row>
    <row r="610" spans="1:10" hidden="1">
      <c r="A610" s="16" t="s">
        <v>642</v>
      </c>
      <c r="B610" s="16">
        <v>1</v>
      </c>
      <c r="D610" s="10" t="s">
        <v>1651</v>
      </c>
      <c r="E610" s="9">
        <v>2</v>
      </c>
      <c r="I610" t="s">
        <v>5448</v>
      </c>
      <c r="J610">
        <v>2</v>
      </c>
    </row>
    <row r="611" spans="1:10" hidden="1">
      <c r="A611" s="16" t="s">
        <v>151</v>
      </c>
      <c r="B611" s="16">
        <v>1</v>
      </c>
      <c r="D611" s="10" t="s">
        <v>5706</v>
      </c>
      <c r="E611" s="9">
        <v>2</v>
      </c>
      <c r="I611" t="s">
        <v>3856</v>
      </c>
      <c r="J611">
        <v>2</v>
      </c>
    </row>
    <row r="612" spans="1:10" hidden="1">
      <c r="A612" s="16" t="s">
        <v>674</v>
      </c>
      <c r="B612" s="16">
        <v>1</v>
      </c>
      <c r="D612" s="10" t="s">
        <v>2492</v>
      </c>
      <c r="E612" s="9">
        <v>2</v>
      </c>
      <c r="I612" t="s">
        <v>1189</v>
      </c>
      <c r="J612">
        <v>2</v>
      </c>
    </row>
    <row r="613" spans="1:10" hidden="1">
      <c r="A613" s="16" t="s">
        <v>696</v>
      </c>
      <c r="B613" s="16">
        <v>1</v>
      </c>
      <c r="D613" s="10" t="s">
        <v>1295</v>
      </c>
      <c r="E613" s="9">
        <v>2</v>
      </c>
      <c r="I613" t="s">
        <v>442</v>
      </c>
      <c r="J613">
        <v>2</v>
      </c>
    </row>
    <row r="614" spans="1:10" hidden="1">
      <c r="A614" s="16" t="s">
        <v>6</v>
      </c>
      <c r="B614" s="16">
        <v>1</v>
      </c>
      <c r="D614" s="10" t="s">
        <v>1819</v>
      </c>
      <c r="E614" s="9">
        <v>2</v>
      </c>
      <c r="I614" t="s">
        <v>3570</v>
      </c>
      <c r="J614">
        <v>2</v>
      </c>
    </row>
    <row r="615" spans="1:10" hidden="1">
      <c r="A615" s="16" t="s">
        <v>767</v>
      </c>
      <c r="B615" s="16">
        <v>1</v>
      </c>
      <c r="D615" s="10" t="s">
        <v>2988</v>
      </c>
      <c r="E615" s="9">
        <v>2</v>
      </c>
      <c r="I615" t="s">
        <v>3835</v>
      </c>
      <c r="J615">
        <v>2</v>
      </c>
    </row>
    <row r="616" spans="1:10" hidden="1">
      <c r="A616" s="16" t="s">
        <v>537</v>
      </c>
      <c r="B616" s="16">
        <v>1</v>
      </c>
      <c r="D616" s="10" t="s">
        <v>4904</v>
      </c>
      <c r="E616" s="9">
        <v>2</v>
      </c>
      <c r="I616" t="s">
        <v>870</v>
      </c>
      <c r="J616">
        <v>2</v>
      </c>
    </row>
    <row r="617" spans="1:10" hidden="1">
      <c r="A617" s="16" t="s">
        <v>779</v>
      </c>
      <c r="B617" s="16">
        <v>1</v>
      </c>
      <c r="D617" s="10" t="s">
        <v>3268</v>
      </c>
      <c r="E617" s="9">
        <v>2</v>
      </c>
      <c r="I617" t="s">
        <v>3301</v>
      </c>
      <c r="J617">
        <v>2</v>
      </c>
    </row>
    <row r="618" spans="1:10" hidden="1">
      <c r="A618" s="16" t="s">
        <v>705</v>
      </c>
      <c r="B618" s="16">
        <v>1</v>
      </c>
      <c r="D618" s="10" t="s">
        <v>4070</v>
      </c>
      <c r="E618" s="9">
        <v>2</v>
      </c>
      <c r="I618" t="s">
        <v>3387</v>
      </c>
      <c r="J618">
        <v>2</v>
      </c>
    </row>
    <row r="619" spans="1:10" hidden="1">
      <c r="A619" s="16" t="s">
        <v>705</v>
      </c>
      <c r="B619" s="16">
        <v>1</v>
      </c>
      <c r="D619" s="10" t="s">
        <v>2536</v>
      </c>
      <c r="E619" s="9">
        <v>2</v>
      </c>
      <c r="I619" t="s">
        <v>1913</v>
      </c>
      <c r="J619">
        <v>2</v>
      </c>
    </row>
    <row r="620" spans="1:10" hidden="1">
      <c r="A620" s="16" t="s">
        <v>705</v>
      </c>
      <c r="B620" s="16">
        <v>1</v>
      </c>
      <c r="D620" s="10" t="s">
        <v>4661</v>
      </c>
      <c r="E620" s="9">
        <v>2</v>
      </c>
      <c r="I620" t="s">
        <v>2787</v>
      </c>
      <c r="J620">
        <v>2</v>
      </c>
    </row>
    <row r="621" spans="1:10" hidden="1">
      <c r="A621" s="16" t="s">
        <v>805</v>
      </c>
      <c r="B621" s="16">
        <v>1</v>
      </c>
      <c r="D621" s="10" t="s">
        <v>4898</v>
      </c>
      <c r="E621" s="9">
        <v>2</v>
      </c>
      <c r="I621" t="s">
        <v>696</v>
      </c>
      <c r="J621">
        <v>2</v>
      </c>
    </row>
    <row r="622" spans="1:10" hidden="1">
      <c r="A622" s="16" t="s">
        <v>812</v>
      </c>
      <c r="B622" s="16">
        <v>1</v>
      </c>
      <c r="D622" s="10" t="s">
        <v>5675</v>
      </c>
      <c r="E622" s="9">
        <v>2</v>
      </c>
      <c r="I622" t="s">
        <v>5384</v>
      </c>
      <c r="J622">
        <v>2</v>
      </c>
    </row>
    <row r="623" spans="1:10" hidden="1">
      <c r="A623" s="16" t="s">
        <v>846</v>
      </c>
      <c r="B623" s="16">
        <v>1</v>
      </c>
      <c r="D623" s="10" t="s">
        <v>2882</v>
      </c>
      <c r="E623" s="9">
        <v>2</v>
      </c>
      <c r="I623" t="s">
        <v>5222</v>
      </c>
      <c r="J623">
        <v>2</v>
      </c>
    </row>
    <row r="624" spans="1:10" hidden="1">
      <c r="A624" s="16" t="s">
        <v>861</v>
      </c>
      <c r="B624" s="16">
        <v>1</v>
      </c>
      <c r="D624" s="10" t="s">
        <v>535</v>
      </c>
      <c r="E624" s="9">
        <v>2</v>
      </c>
      <c r="I624" t="s">
        <v>1900</v>
      </c>
      <c r="J624">
        <v>2</v>
      </c>
    </row>
    <row r="625" spans="1:10" hidden="1">
      <c r="A625" s="16" t="s">
        <v>870</v>
      </c>
      <c r="B625" s="16">
        <v>1</v>
      </c>
      <c r="D625" s="10" t="s">
        <v>6020</v>
      </c>
      <c r="E625" s="9">
        <v>2</v>
      </c>
      <c r="I625" t="s">
        <v>1394</v>
      </c>
      <c r="J625">
        <v>2</v>
      </c>
    </row>
    <row r="626" spans="1:10" hidden="1">
      <c r="A626" s="16" t="s">
        <v>537</v>
      </c>
      <c r="B626" s="16">
        <v>1</v>
      </c>
      <c r="D626" s="10" t="s">
        <v>3948</v>
      </c>
      <c r="E626" s="9">
        <v>2</v>
      </c>
      <c r="I626" t="s">
        <v>2966</v>
      </c>
      <c r="J626">
        <v>2</v>
      </c>
    </row>
    <row r="627" spans="1:10" hidden="1">
      <c r="A627" s="16" t="s">
        <v>886</v>
      </c>
      <c r="B627" s="16">
        <v>1</v>
      </c>
      <c r="D627" s="10" t="s">
        <v>1695</v>
      </c>
      <c r="E627" s="9">
        <v>2</v>
      </c>
      <c r="I627" t="s">
        <v>710</v>
      </c>
      <c r="J627">
        <v>2</v>
      </c>
    </row>
    <row r="628" spans="1:10" hidden="1">
      <c r="A628" s="16" t="s">
        <v>902</v>
      </c>
      <c r="B628" s="16">
        <v>1</v>
      </c>
      <c r="D628" s="10" t="s">
        <v>2947</v>
      </c>
      <c r="E628" s="9">
        <v>2</v>
      </c>
      <c r="I628" t="s">
        <v>417</v>
      </c>
      <c r="J628">
        <v>2</v>
      </c>
    </row>
    <row r="629" spans="1:10" hidden="1">
      <c r="A629" s="16" t="s">
        <v>917</v>
      </c>
      <c r="B629" s="16">
        <v>1</v>
      </c>
      <c r="D629" s="10" t="s">
        <v>3194</v>
      </c>
      <c r="E629" s="9">
        <v>2</v>
      </c>
      <c r="I629" t="s">
        <v>3740</v>
      </c>
      <c r="J629">
        <v>2</v>
      </c>
    </row>
    <row r="630" spans="1:10" hidden="1">
      <c r="A630" s="16" t="s">
        <v>537</v>
      </c>
      <c r="B630" s="16">
        <v>1</v>
      </c>
      <c r="D630" s="10" t="s">
        <v>5810</v>
      </c>
      <c r="E630" s="9">
        <v>2</v>
      </c>
      <c r="I630" t="s">
        <v>4039</v>
      </c>
      <c r="J630">
        <v>2</v>
      </c>
    </row>
    <row r="631" spans="1:10" hidden="1">
      <c r="A631" s="16" t="s">
        <v>933</v>
      </c>
      <c r="B631" s="16">
        <v>1</v>
      </c>
      <c r="D631" s="10" t="s">
        <v>2007</v>
      </c>
      <c r="E631" s="9">
        <v>2</v>
      </c>
      <c r="I631" t="s">
        <v>1240</v>
      </c>
      <c r="J631">
        <v>2</v>
      </c>
    </row>
    <row r="632" spans="1:10" hidden="1">
      <c r="A632" s="16" t="s">
        <v>6</v>
      </c>
      <c r="B632" s="16">
        <v>1</v>
      </c>
      <c r="D632" s="10" t="s">
        <v>5448</v>
      </c>
      <c r="E632" s="9">
        <v>2</v>
      </c>
      <c r="I632" t="s">
        <v>849</v>
      </c>
      <c r="J632">
        <v>2</v>
      </c>
    </row>
    <row r="633" spans="1:10" hidden="1">
      <c r="A633" s="16" t="s">
        <v>537</v>
      </c>
      <c r="B633" s="16">
        <v>1</v>
      </c>
      <c r="D633" s="10" t="s">
        <v>3856</v>
      </c>
      <c r="E633" s="9">
        <v>2</v>
      </c>
      <c r="I633" t="s">
        <v>5874</v>
      </c>
      <c r="J633">
        <v>2</v>
      </c>
    </row>
    <row r="634" spans="1:10" hidden="1">
      <c r="A634" s="16" t="s">
        <v>948</v>
      </c>
      <c r="B634" s="16">
        <v>1</v>
      </c>
      <c r="D634" s="10" t="s">
        <v>1189</v>
      </c>
      <c r="E634" s="9">
        <v>2</v>
      </c>
      <c r="I634" t="s">
        <v>2119</v>
      </c>
      <c r="J634">
        <v>2</v>
      </c>
    </row>
    <row r="635" spans="1:10" hidden="1">
      <c r="A635" s="16" t="s">
        <v>162</v>
      </c>
      <c r="B635" s="16">
        <v>1</v>
      </c>
      <c r="D635" s="10" t="s">
        <v>442</v>
      </c>
      <c r="E635" s="9">
        <v>2</v>
      </c>
      <c r="I635" t="s">
        <v>3320</v>
      </c>
      <c r="J635">
        <v>2</v>
      </c>
    </row>
    <row r="636" spans="1:10" hidden="1">
      <c r="A636" s="16" t="s">
        <v>147</v>
      </c>
      <c r="B636" s="16">
        <v>1</v>
      </c>
      <c r="D636" s="10" t="s">
        <v>3570</v>
      </c>
      <c r="E636" s="9">
        <v>2</v>
      </c>
      <c r="I636" t="s">
        <v>4266</v>
      </c>
      <c r="J636">
        <v>2</v>
      </c>
    </row>
    <row r="637" spans="1:10" hidden="1">
      <c r="A637" s="16" t="s">
        <v>775</v>
      </c>
      <c r="B637" s="16">
        <v>1</v>
      </c>
      <c r="D637" s="10" t="s">
        <v>3835</v>
      </c>
      <c r="E637" s="9">
        <v>2</v>
      </c>
      <c r="I637" t="s">
        <v>3114</v>
      </c>
      <c r="J637">
        <v>2</v>
      </c>
    </row>
    <row r="638" spans="1:10" hidden="1">
      <c r="A638" s="16" t="s">
        <v>32</v>
      </c>
      <c r="B638" s="16">
        <v>1</v>
      </c>
      <c r="D638" s="10" t="s">
        <v>870</v>
      </c>
      <c r="E638" s="9">
        <v>2</v>
      </c>
      <c r="I638" t="s">
        <v>5426</v>
      </c>
      <c r="J638">
        <v>2</v>
      </c>
    </row>
    <row r="639" spans="1:10" hidden="1">
      <c r="A639" s="16" t="s">
        <v>257</v>
      </c>
      <c r="B639" s="16">
        <v>1</v>
      </c>
      <c r="D639" s="10" t="s">
        <v>3301</v>
      </c>
      <c r="E639" s="9">
        <v>2</v>
      </c>
      <c r="I639" t="s">
        <v>6232</v>
      </c>
      <c r="J639">
        <v>2</v>
      </c>
    </row>
    <row r="640" spans="1:10" hidden="1">
      <c r="A640" s="16" t="s">
        <v>982</v>
      </c>
      <c r="B640" s="16">
        <v>1</v>
      </c>
      <c r="D640" s="10" t="s">
        <v>3387</v>
      </c>
      <c r="E640" s="9">
        <v>2</v>
      </c>
      <c r="I640" t="s">
        <v>2949</v>
      </c>
      <c r="J640">
        <v>2</v>
      </c>
    </row>
    <row r="641" spans="1:10" hidden="1">
      <c r="A641" s="16" t="s">
        <v>32</v>
      </c>
      <c r="B641" s="16">
        <v>1</v>
      </c>
      <c r="D641" s="10" t="s">
        <v>1913</v>
      </c>
      <c r="E641" s="9">
        <v>2</v>
      </c>
      <c r="I641" t="s">
        <v>3221</v>
      </c>
      <c r="J641">
        <v>2</v>
      </c>
    </row>
    <row r="642" spans="1:10" hidden="1">
      <c r="A642" s="16" t="s">
        <v>995</v>
      </c>
      <c r="B642" s="16">
        <v>1</v>
      </c>
      <c r="D642" s="10" t="s">
        <v>2787</v>
      </c>
      <c r="E642" s="9">
        <v>2</v>
      </c>
      <c r="I642" t="s">
        <v>3400</v>
      </c>
      <c r="J642">
        <v>2</v>
      </c>
    </row>
    <row r="643" spans="1:10" hidden="1">
      <c r="A643" s="16" t="s">
        <v>705</v>
      </c>
      <c r="B643" s="16">
        <v>1</v>
      </c>
      <c r="D643" s="10" t="s">
        <v>696</v>
      </c>
      <c r="E643" s="9">
        <v>2</v>
      </c>
      <c r="I643" t="s">
        <v>4584</v>
      </c>
      <c r="J643">
        <v>2</v>
      </c>
    </row>
    <row r="644" spans="1:10" hidden="1">
      <c r="A644" s="16" t="s">
        <v>296</v>
      </c>
      <c r="B644" s="16">
        <v>1</v>
      </c>
      <c r="D644" s="10" t="s">
        <v>5384</v>
      </c>
      <c r="E644" s="9">
        <v>2</v>
      </c>
      <c r="I644" t="s">
        <v>3540</v>
      </c>
      <c r="J644">
        <v>2</v>
      </c>
    </row>
    <row r="645" spans="1:10" hidden="1">
      <c r="A645" s="16" t="s">
        <v>158</v>
      </c>
      <c r="B645" s="16">
        <v>1</v>
      </c>
      <c r="D645" s="10" t="s">
        <v>5222</v>
      </c>
      <c r="E645" s="9">
        <v>2</v>
      </c>
      <c r="I645" t="s">
        <v>5733</v>
      </c>
      <c r="J645">
        <v>2</v>
      </c>
    </row>
    <row r="646" spans="1:10" hidden="1">
      <c r="A646" s="16" t="s">
        <v>142</v>
      </c>
      <c r="B646" s="16">
        <v>1</v>
      </c>
      <c r="D646" s="10" t="s">
        <v>1900</v>
      </c>
      <c r="E646" s="9">
        <v>2</v>
      </c>
      <c r="I646" t="s">
        <v>3360</v>
      </c>
      <c r="J646">
        <v>2</v>
      </c>
    </row>
    <row r="647" spans="1:10" hidden="1">
      <c r="A647" s="16" t="s">
        <v>71</v>
      </c>
      <c r="B647" s="16">
        <v>1</v>
      </c>
      <c r="D647" s="10" t="s">
        <v>1394</v>
      </c>
      <c r="E647" s="9">
        <v>2</v>
      </c>
      <c r="I647" t="s">
        <v>2361</v>
      </c>
      <c r="J647">
        <v>2</v>
      </c>
    </row>
    <row r="648" spans="1:10" hidden="1">
      <c r="A648" s="16" t="s">
        <v>1019</v>
      </c>
      <c r="B648" s="16">
        <v>1</v>
      </c>
      <c r="D648" s="10" t="s">
        <v>2966</v>
      </c>
      <c r="E648" s="9">
        <v>2</v>
      </c>
      <c r="I648" t="s">
        <v>2081</v>
      </c>
      <c r="J648">
        <v>2</v>
      </c>
    </row>
    <row r="649" spans="1:10" hidden="1">
      <c r="A649" s="16" t="s">
        <v>705</v>
      </c>
      <c r="B649" s="16">
        <v>1</v>
      </c>
      <c r="D649" s="10" t="s">
        <v>710</v>
      </c>
      <c r="E649" s="9">
        <v>2</v>
      </c>
      <c r="I649" t="s">
        <v>4214</v>
      </c>
      <c r="J649">
        <v>2</v>
      </c>
    </row>
    <row r="650" spans="1:10" hidden="1">
      <c r="A650" s="16" t="s">
        <v>705</v>
      </c>
      <c r="B650" s="16">
        <v>1</v>
      </c>
      <c r="D650" s="10" t="s">
        <v>417</v>
      </c>
      <c r="E650" s="9">
        <v>2</v>
      </c>
      <c r="I650" t="s">
        <v>3379</v>
      </c>
      <c r="J650">
        <v>2</v>
      </c>
    </row>
    <row r="651" spans="1:10" hidden="1">
      <c r="A651" s="16" t="s">
        <v>116</v>
      </c>
      <c r="B651" s="16">
        <v>1</v>
      </c>
      <c r="D651" s="10" t="s">
        <v>3740</v>
      </c>
      <c r="E651" s="9">
        <v>2</v>
      </c>
      <c r="I651" t="s">
        <v>635</v>
      </c>
      <c r="J651">
        <v>2</v>
      </c>
    </row>
    <row r="652" spans="1:10" hidden="1">
      <c r="A652" s="16" t="s">
        <v>537</v>
      </c>
      <c r="B652" s="16">
        <v>1</v>
      </c>
      <c r="D652" s="10" t="s">
        <v>4039</v>
      </c>
      <c r="E652" s="9">
        <v>2</v>
      </c>
      <c r="I652" t="s">
        <v>106</v>
      </c>
      <c r="J652">
        <v>2</v>
      </c>
    </row>
    <row r="653" spans="1:10" hidden="1">
      <c r="A653" s="16" t="s">
        <v>409</v>
      </c>
      <c r="B653" s="16">
        <v>1</v>
      </c>
      <c r="D653" s="10" t="s">
        <v>1240</v>
      </c>
      <c r="E653" s="9">
        <v>2</v>
      </c>
      <c r="I653" t="s">
        <v>830</v>
      </c>
      <c r="J653">
        <v>2</v>
      </c>
    </row>
    <row r="654" spans="1:10" hidden="1">
      <c r="A654" s="16" t="s">
        <v>922</v>
      </c>
      <c r="B654" s="16">
        <v>1</v>
      </c>
      <c r="D654" s="10" t="s">
        <v>849</v>
      </c>
      <c r="E654" s="9">
        <v>2</v>
      </c>
      <c r="I654" t="s">
        <v>5679</v>
      </c>
      <c r="J654">
        <v>2</v>
      </c>
    </row>
    <row r="655" spans="1:10" hidden="1">
      <c r="A655" s="16" t="s">
        <v>478</v>
      </c>
      <c r="B655" s="16">
        <v>1</v>
      </c>
      <c r="D655" s="10" t="s">
        <v>5874</v>
      </c>
      <c r="E655" s="9">
        <v>2</v>
      </c>
      <c r="I655" t="s">
        <v>4154</v>
      </c>
      <c r="J655">
        <v>2</v>
      </c>
    </row>
    <row r="656" spans="1:10" hidden="1">
      <c r="A656" s="16" t="s">
        <v>142</v>
      </c>
      <c r="B656" s="16">
        <v>1</v>
      </c>
      <c r="D656" s="10" t="s">
        <v>2119</v>
      </c>
      <c r="E656" s="9">
        <v>2</v>
      </c>
      <c r="I656" t="s">
        <v>2747</v>
      </c>
      <c r="J656">
        <v>2</v>
      </c>
    </row>
    <row r="657" spans="1:10" hidden="1">
      <c r="A657" s="16" t="s">
        <v>1064</v>
      </c>
      <c r="B657" s="16">
        <v>1</v>
      </c>
      <c r="D657" s="10" t="s">
        <v>3320</v>
      </c>
      <c r="E657" s="9">
        <v>2</v>
      </c>
      <c r="I657" t="s">
        <v>4481</v>
      </c>
      <c r="J657">
        <v>2</v>
      </c>
    </row>
    <row r="658" spans="1:10" hidden="1">
      <c r="A658" s="16" t="s">
        <v>31</v>
      </c>
      <c r="B658" s="16">
        <v>1</v>
      </c>
      <c r="D658" s="10" t="s">
        <v>4266</v>
      </c>
      <c r="E658" s="9">
        <v>2</v>
      </c>
      <c r="I658" t="s">
        <v>942</v>
      </c>
      <c r="J658">
        <v>2</v>
      </c>
    </row>
    <row r="659" spans="1:10" hidden="1">
      <c r="A659" s="16" t="s">
        <v>546</v>
      </c>
      <c r="B659" s="16">
        <v>1</v>
      </c>
      <c r="D659" s="10" t="s">
        <v>3114</v>
      </c>
      <c r="E659" s="9">
        <v>2</v>
      </c>
      <c r="I659" t="s">
        <v>3252</v>
      </c>
      <c r="J659">
        <v>2</v>
      </c>
    </row>
    <row r="660" spans="1:10" hidden="1">
      <c r="A660" s="16" t="s">
        <v>1078</v>
      </c>
      <c r="B660" s="16">
        <v>1</v>
      </c>
      <c r="D660" s="10" t="s">
        <v>5426</v>
      </c>
      <c r="E660" s="9">
        <v>2</v>
      </c>
      <c r="I660" t="s">
        <v>1373</v>
      </c>
      <c r="J660">
        <v>2</v>
      </c>
    </row>
    <row r="661" spans="1:10" hidden="1">
      <c r="A661" s="16" t="s">
        <v>59</v>
      </c>
      <c r="B661" s="16">
        <v>1</v>
      </c>
      <c r="D661" s="10" t="s">
        <v>6232</v>
      </c>
      <c r="E661" s="9">
        <v>2</v>
      </c>
      <c r="I661" t="s">
        <v>682</v>
      </c>
      <c r="J661">
        <v>2</v>
      </c>
    </row>
    <row r="662" spans="1:10" hidden="1">
      <c r="A662" s="16" t="s">
        <v>116</v>
      </c>
      <c r="B662" s="16">
        <v>1</v>
      </c>
      <c r="D662" s="10" t="s">
        <v>2949</v>
      </c>
      <c r="E662" s="9">
        <v>2</v>
      </c>
      <c r="I662" t="s">
        <v>5538</v>
      </c>
      <c r="J662">
        <v>2</v>
      </c>
    </row>
    <row r="663" spans="1:10" hidden="1">
      <c r="A663" s="16" t="s">
        <v>1123</v>
      </c>
      <c r="B663" s="16">
        <v>1</v>
      </c>
      <c r="D663" s="10" t="s">
        <v>3221</v>
      </c>
      <c r="E663" s="9">
        <v>2</v>
      </c>
      <c r="I663" t="s">
        <v>3546</v>
      </c>
      <c r="J663">
        <v>2</v>
      </c>
    </row>
    <row r="664" spans="1:10" hidden="1">
      <c r="A664" s="16" t="s">
        <v>1129</v>
      </c>
      <c r="B664" s="16">
        <v>1</v>
      </c>
      <c r="D664" s="10" t="s">
        <v>3400</v>
      </c>
      <c r="E664" s="9">
        <v>2</v>
      </c>
      <c r="I664" t="s">
        <v>520</v>
      </c>
      <c r="J664">
        <v>2</v>
      </c>
    </row>
    <row r="665" spans="1:10" hidden="1">
      <c r="A665" s="16" t="s">
        <v>1141</v>
      </c>
      <c r="B665" s="16">
        <v>1</v>
      </c>
      <c r="D665" s="10" t="s">
        <v>4584</v>
      </c>
      <c r="E665" s="9">
        <v>2</v>
      </c>
      <c r="I665" t="s">
        <v>2755</v>
      </c>
      <c r="J665">
        <v>2</v>
      </c>
    </row>
    <row r="666" spans="1:10" hidden="1">
      <c r="A666" s="16" t="s">
        <v>1152</v>
      </c>
      <c r="B666" s="16">
        <v>1</v>
      </c>
      <c r="D666" s="10" t="s">
        <v>3540</v>
      </c>
      <c r="E666" s="9">
        <v>2</v>
      </c>
      <c r="I666" t="s">
        <v>3383</v>
      </c>
      <c r="J666">
        <v>2</v>
      </c>
    </row>
    <row r="667" spans="1:10" hidden="1">
      <c r="A667" s="16" t="s">
        <v>72</v>
      </c>
      <c r="B667" s="16">
        <v>1</v>
      </c>
      <c r="D667" s="10" t="s">
        <v>5733</v>
      </c>
      <c r="E667" s="9">
        <v>2</v>
      </c>
      <c r="I667" t="s">
        <v>5356</v>
      </c>
      <c r="J667">
        <v>2</v>
      </c>
    </row>
    <row r="668" spans="1:10" hidden="1">
      <c r="A668" s="16" t="s">
        <v>1089</v>
      </c>
      <c r="B668" s="16">
        <v>1</v>
      </c>
      <c r="D668" s="10" t="s">
        <v>3360</v>
      </c>
      <c r="E668" s="9">
        <v>2</v>
      </c>
      <c r="I668" t="s">
        <v>3642</v>
      </c>
      <c r="J668">
        <v>2</v>
      </c>
    </row>
    <row r="669" spans="1:10" hidden="1">
      <c r="A669" s="16" t="s">
        <v>705</v>
      </c>
      <c r="B669" s="16">
        <v>1</v>
      </c>
      <c r="D669" s="10" t="s">
        <v>2361</v>
      </c>
      <c r="E669" s="9">
        <v>2</v>
      </c>
      <c r="I669" t="s">
        <v>218</v>
      </c>
      <c r="J669">
        <v>2</v>
      </c>
    </row>
    <row r="670" spans="1:10" hidden="1">
      <c r="A670" s="16" t="s">
        <v>167</v>
      </c>
      <c r="B670" s="16">
        <v>1</v>
      </c>
      <c r="D670" s="10" t="s">
        <v>2081</v>
      </c>
      <c r="E670" s="9">
        <v>2</v>
      </c>
      <c r="I670" t="s">
        <v>673</v>
      </c>
      <c r="J670">
        <v>2</v>
      </c>
    </row>
    <row r="671" spans="1:10" hidden="1">
      <c r="A671" s="16" t="s">
        <v>727</v>
      </c>
      <c r="B671" s="16">
        <v>1</v>
      </c>
      <c r="D671" s="10" t="s">
        <v>4214</v>
      </c>
      <c r="E671" s="9">
        <v>2</v>
      </c>
      <c r="I671" t="s">
        <v>1685</v>
      </c>
      <c r="J671">
        <v>2</v>
      </c>
    </row>
    <row r="672" spans="1:10" hidden="1">
      <c r="A672" s="16" t="s">
        <v>1228</v>
      </c>
      <c r="B672" s="16">
        <v>1</v>
      </c>
      <c r="D672" s="10" t="s">
        <v>3379</v>
      </c>
      <c r="E672" s="9">
        <v>2</v>
      </c>
      <c r="I672" t="s">
        <v>1028</v>
      </c>
      <c r="J672">
        <v>2</v>
      </c>
    </row>
    <row r="673" spans="1:10" hidden="1">
      <c r="A673" s="16" t="s">
        <v>1234</v>
      </c>
      <c r="B673" s="16">
        <v>1</v>
      </c>
      <c r="D673" s="10" t="s">
        <v>635</v>
      </c>
      <c r="E673" s="9">
        <v>2</v>
      </c>
      <c r="I673" t="s">
        <v>6280</v>
      </c>
      <c r="J673">
        <v>2</v>
      </c>
    </row>
    <row r="674" spans="1:10" hidden="1">
      <c r="A674" s="16" t="s">
        <v>1240</v>
      </c>
      <c r="B674" s="16">
        <v>1</v>
      </c>
      <c r="D674" s="10" t="s">
        <v>106</v>
      </c>
      <c r="E674" s="9">
        <v>2</v>
      </c>
      <c r="I674" t="s">
        <v>5482</v>
      </c>
      <c r="J674">
        <v>2</v>
      </c>
    </row>
    <row r="675" spans="1:10" hidden="1">
      <c r="A675" s="16" t="s">
        <v>1260</v>
      </c>
      <c r="B675" s="16">
        <v>1</v>
      </c>
      <c r="D675" s="10" t="s">
        <v>830</v>
      </c>
      <c r="E675" s="9">
        <v>2</v>
      </c>
      <c r="I675" t="s">
        <v>1834</v>
      </c>
      <c r="J675">
        <v>2</v>
      </c>
    </row>
    <row r="676" spans="1:10" hidden="1">
      <c r="A676" s="16" t="s">
        <v>1265</v>
      </c>
      <c r="B676" s="16">
        <v>1</v>
      </c>
      <c r="D676" s="10" t="s">
        <v>5679</v>
      </c>
      <c r="E676" s="9">
        <v>2</v>
      </c>
      <c r="I676" t="s">
        <v>3350</v>
      </c>
      <c r="J676">
        <v>2</v>
      </c>
    </row>
    <row r="677" spans="1:10" hidden="1">
      <c r="A677" s="16" t="s">
        <v>1308</v>
      </c>
      <c r="B677" s="16">
        <v>1</v>
      </c>
      <c r="D677" s="10" t="s">
        <v>4154</v>
      </c>
      <c r="E677" s="9">
        <v>2</v>
      </c>
      <c r="I677" t="s">
        <v>982</v>
      </c>
      <c r="J677">
        <v>2</v>
      </c>
    </row>
    <row r="678" spans="1:10" hidden="1">
      <c r="A678" s="16" t="s">
        <v>487</v>
      </c>
      <c r="B678" s="16">
        <v>1</v>
      </c>
      <c r="D678" s="10" t="s">
        <v>2747</v>
      </c>
      <c r="E678" s="9">
        <v>2</v>
      </c>
      <c r="I678" t="s">
        <v>3583</v>
      </c>
      <c r="J678">
        <v>2</v>
      </c>
    </row>
    <row r="679" spans="1:10" hidden="1">
      <c r="A679" s="16" t="s">
        <v>459</v>
      </c>
      <c r="B679" s="16">
        <v>1</v>
      </c>
      <c r="D679" s="10" t="s">
        <v>4481</v>
      </c>
      <c r="E679" s="9">
        <v>2</v>
      </c>
      <c r="I679" t="s">
        <v>3687</v>
      </c>
      <c r="J679">
        <v>2</v>
      </c>
    </row>
    <row r="680" spans="1:10" hidden="1">
      <c r="A680" s="16" t="s">
        <v>1334</v>
      </c>
      <c r="B680" s="16">
        <v>1</v>
      </c>
      <c r="D680" s="10" t="s">
        <v>942</v>
      </c>
      <c r="E680" s="9">
        <v>2</v>
      </c>
      <c r="I680" t="s">
        <v>755</v>
      </c>
      <c r="J680">
        <v>2</v>
      </c>
    </row>
    <row r="681" spans="1:10" hidden="1">
      <c r="A681" s="16" t="s">
        <v>130</v>
      </c>
      <c r="B681" s="16">
        <v>1</v>
      </c>
      <c r="D681" s="10" t="s">
        <v>3252</v>
      </c>
      <c r="E681" s="9">
        <v>2</v>
      </c>
      <c r="I681" t="s">
        <v>216</v>
      </c>
      <c r="J681">
        <v>2</v>
      </c>
    </row>
    <row r="682" spans="1:10" hidden="1">
      <c r="A682" s="16" t="s">
        <v>1354</v>
      </c>
      <c r="B682" s="16">
        <v>1</v>
      </c>
      <c r="D682" s="10" t="s">
        <v>1373</v>
      </c>
      <c r="E682" s="9">
        <v>2</v>
      </c>
      <c r="I682" t="s">
        <v>1078</v>
      </c>
      <c r="J682">
        <v>2</v>
      </c>
    </row>
    <row r="683" spans="1:10" hidden="1">
      <c r="A683" s="16" t="s">
        <v>158</v>
      </c>
      <c r="B683" s="16">
        <v>1</v>
      </c>
      <c r="D683" s="10" t="s">
        <v>682</v>
      </c>
      <c r="E683" s="9">
        <v>2</v>
      </c>
      <c r="I683" t="s">
        <v>5390</v>
      </c>
      <c r="J683">
        <v>2</v>
      </c>
    </row>
    <row r="684" spans="1:10" hidden="1">
      <c r="A684" s="16" t="s">
        <v>1367</v>
      </c>
      <c r="B684" s="16">
        <v>1</v>
      </c>
      <c r="D684" s="10" t="s">
        <v>5538</v>
      </c>
      <c r="E684" s="9">
        <v>2</v>
      </c>
      <c r="I684" t="s">
        <v>582</v>
      </c>
      <c r="J684">
        <v>2</v>
      </c>
    </row>
    <row r="685" spans="1:10" hidden="1">
      <c r="A685" s="16" t="s">
        <v>1374</v>
      </c>
      <c r="B685" s="16">
        <v>1</v>
      </c>
      <c r="D685" s="10" t="s">
        <v>3546</v>
      </c>
      <c r="E685" s="9">
        <v>2</v>
      </c>
      <c r="I685" t="s">
        <v>3244</v>
      </c>
      <c r="J685">
        <v>2</v>
      </c>
    </row>
    <row r="686" spans="1:10" hidden="1">
      <c r="A686" s="16" t="s">
        <v>370</v>
      </c>
      <c r="B686" s="16">
        <v>1</v>
      </c>
      <c r="D686" s="10" t="s">
        <v>520</v>
      </c>
      <c r="E686" s="9">
        <v>2</v>
      </c>
      <c r="I686" t="s">
        <v>3970</v>
      </c>
      <c r="J686">
        <v>2</v>
      </c>
    </row>
    <row r="687" spans="1:10" hidden="1">
      <c r="A687" s="16" t="s">
        <v>1378</v>
      </c>
      <c r="B687" s="16">
        <v>1</v>
      </c>
      <c r="D687" s="10" t="s">
        <v>2755</v>
      </c>
      <c r="E687" s="9">
        <v>2</v>
      </c>
      <c r="I687" t="s">
        <v>458</v>
      </c>
      <c r="J687">
        <v>2</v>
      </c>
    </row>
    <row r="688" spans="1:10" hidden="1">
      <c r="A688" s="16" t="s">
        <v>158</v>
      </c>
      <c r="B688" s="16">
        <v>1</v>
      </c>
      <c r="D688" s="10" t="s">
        <v>3383</v>
      </c>
      <c r="E688" s="9">
        <v>2</v>
      </c>
      <c r="I688" t="s">
        <v>3678</v>
      </c>
      <c r="J688">
        <v>2</v>
      </c>
    </row>
    <row r="689" spans="1:10" hidden="1">
      <c r="A689" s="16" t="s">
        <v>56</v>
      </c>
      <c r="B689" s="16">
        <v>1</v>
      </c>
      <c r="D689" s="10" t="s">
        <v>5356</v>
      </c>
      <c r="E689" s="9">
        <v>2</v>
      </c>
      <c r="I689" t="s">
        <v>3302</v>
      </c>
      <c r="J689">
        <v>2</v>
      </c>
    </row>
    <row r="690" spans="1:10" hidden="1">
      <c r="A690" s="16" t="s">
        <v>727</v>
      </c>
      <c r="B690" s="16">
        <v>1</v>
      </c>
      <c r="D690" s="10" t="s">
        <v>3642</v>
      </c>
      <c r="E690" s="9">
        <v>2</v>
      </c>
      <c r="I690" t="s">
        <v>1787</v>
      </c>
      <c r="J690">
        <v>2</v>
      </c>
    </row>
    <row r="691" spans="1:10" hidden="1">
      <c r="A691" s="16" t="s">
        <v>1403</v>
      </c>
      <c r="B691" s="16">
        <v>1</v>
      </c>
      <c r="D691" s="10" t="s">
        <v>218</v>
      </c>
      <c r="E691" s="9">
        <v>2</v>
      </c>
      <c r="I691" t="s">
        <v>4226</v>
      </c>
      <c r="J691">
        <v>2</v>
      </c>
    </row>
    <row r="692" spans="1:10" hidden="1">
      <c r="A692" s="16" t="s">
        <v>1411</v>
      </c>
      <c r="B692" s="16">
        <v>1</v>
      </c>
      <c r="D692" s="10" t="s">
        <v>673</v>
      </c>
      <c r="E692" s="9">
        <v>2</v>
      </c>
      <c r="I692" t="s">
        <v>3071</v>
      </c>
      <c r="J692">
        <v>2</v>
      </c>
    </row>
    <row r="693" spans="1:10" hidden="1">
      <c r="A693" s="16" t="s">
        <v>180</v>
      </c>
      <c r="B693" s="16">
        <v>1</v>
      </c>
      <c r="D693" s="10" t="s">
        <v>1685</v>
      </c>
      <c r="E693" s="9">
        <v>2</v>
      </c>
      <c r="I693" t="s">
        <v>3739</v>
      </c>
      <c r="J693">
        <v>2</v>
      </c>
    </row>
    <row r="694" spans="1:10" hidden="1">
      <c r="A694" s="16" t="s">
        <v>1423</v>
      </c>
      <c r="B694" s="16">
        <v>1</v>
      </c>
      <c r="D694" s="10" t="s">
        <v>1028</v>
      </c>
      <c r="E694" s="9">
        <v>2</v>
      </c>
      <c r="I694" t="s">
        <v>6226</v>
      </c>
      <c r="J694">
        <v>2</v>
      </c>
    </row>
    <row r="695" spans="1:10" hidden="1">
      <c r="A695" s="16" t="s">
        <v>1440</v>
      </c>
      <c r="B695" s="16">
        <v>1</v>
      </c>
      <c r="D695" s="10" t="s">
        <v>6280</v>
      </c>
      <c r="E695" s="9">
        <v>2</v>
      </c>
      <c r="I695" t="s">
        <v>5392</v>
      </c>
      <c r="J695">
        <v>2</v>
      </c>
    </row>
    <row r="696" spans="1:10" hidden="1">
      <c r="A696" s="16" t="s">
        <v>1140</v>
      </c>
      <c r="B696" s="16">
        <v>1</v>
      </c>
      <c r="D696" s="10" t="s">
        <v>5482</v>
      </c>
      <c r="E696" s="9">
        <v>2</v>
      </c>
      <c r="I696" t="s">
        <v>1146</v>
      </c>
      <c r="J696">
        <v>2</v>
      </c>
    </row>
    <row r="697" spans="1:10" hidden="1">
      <c r="A697" s="16" t="s">
        <v>1446</v>
      </c>
      <c r="B697" s="16">
        <v>1</v>
      </c>
      <c r="D697" s="10" t="s">
        <v>1834</v>
      </c>
      <c r="E697" s="9">
        <v>2</v>
      </c>
      <c r="I697" t="s">
        <v>3362</v>
      </c>
      <c r="J697">
        <v>2</v>
      </c>
    </row>
    <row r="698" spans="1:10" hidden="1">
      <c r="A698" s="16" t="s">
        <v>1014</v>
      </c>
      <c r="B698" s="16">
        <v>1</v>
      </c>
      <c r="D698" s="10" t="s">
        <v>3350</v>
      </c>
      <c r="E698" s="9">
        <v>2</v>
      </c>
      <c r="I698" t="s">
        <v>1844</v>
      </c>
      <c r="J698">
        <v>2</v>
      </c>
    </row>
    <row r="699" spans="1:10" hidden="1">
      <c r="A699" s="16" t="s">
        <v>72</v>
      </c>
      <c r="B699" s="16">
        <v>1</v>
      </c>
      <c r="D699" s="10" t="s">
        <v>982</v>
      </c>
      <c r="E699" s="9">
        <v>2</v>
      </c>
      <c r="I699" t="s">
        <v>97</v>
      </c>
      <c r="J699">
        <v>2</v>
      </c>
    </row>
    <row r="700" spans="1:10" hidden="1">
      <c r="A700" s="16" t="s">
        <v>546</v>
      </c>
      <c r="B700" s="16">
        <v>1</v>
      </c>
      <c r="D700" s="10" t="s">
        <v>3583</v>
      </c>
      <c r="E700" s="9">
        <v>2</v>
      </c>
      <c r="I700" t="s">
        <v>1755</v>
      </c>
      <c r="J700">
        <v>2</v>
      </c>
    </row>
    <row r="701" spans="1:10" hidden="1">
      <c r="A701" s="16" t="s">
        <v>1491</v>
      </c>
      <c r="B701" s="16">
        <v>1</v>
      </c>
      <c r="D701" s="10" t="s">
        <v>3687</v>
      </c>
      <c r="E701" s="9">
        <v>2</v>
      </c>
      <c r="I701" t="s">
        <v>5568</v>
      </c>
      <c r="J701">
        <v>2</v>
      </c>
    </row>
    <row r="702" spans="1:10" hidden="1">
      <c r="A702" s="16" t="s">
        <v>312</v>
      </c>
      <c r="B702" s="16">
        <v>1</v>
      </c>
      <c r="D702" s="10" t="s">
        <v>755</v>
      </c>
      <c r="E702" s="9">
        <v>2</v>
      </c>
      <c r="I702" t="s">
        <v>4886</v>
      </c>
      <c r="J702">
        <v>2</v>
      </c>
    </row>
    <row r="703" spans="1:10" hidden="1">
      <c r="A703" s="16" t="s">
        <v>1505</v>
      </c>
      <c r="B703" s="16">
        <v>1</v>
      </c>
      <c r="D703" s="10" t="s">
        <v>216</v>
      </c>
      <c r="E703" s="9">
        <v>2</v>
      </c>
      <c r="I703" t="s">
        <v>772</v>
      </c>
      <c r="J703">
        <v>2</v>
      </c>
    </row>
    <row r="704" spans="1:10" hidden="1">
      <c r="A704" s="16" t="s">
        <v>56</v>
      </c>
      <c r="B704" s="16">
        <v>1</v>
      </c>
      <c r="D704" s="10" t="s">
        <v>1078</v>
      </c>
      <c r="E704" s="9">
        <v>2</v>
      </c>
      <c r="I704" t="s">
        <v>2255</v>
      </c>
      <c r="J704">
        <v>2</v>
      </c>
    </row>
    <row r="705" spans="1:10" hidden="1">
      <c r="A705" s="16" t="s">
        <v>537</v>
      </c>
      <c r="B705" s="16">
        <v>1</v>
      </c>
      <c r="D705" s="10" t="s">
        <v>5390</v>
      </c>
      <c r="E705" s="9">
        <v>2</v>
      </c>
      <c r="I705" t="s">
        <v>3641</v>
      </c>
      <c r="J705">
        <v>2</v>
      </c>
    </row>
    <row r="706" spans="1:10" hidden="1">
      <c r="A706" s="16" t="s">
        <v>537</v>
      </c>
      <c r="B706" s="16">
        <v>1</v>
      </c>
      <c r="D706" s="10" t="s">
        <v>582</v>
      </c>
      <c r="E706" s="9">
        <v>2</v>
      </c>
      <c r="I706" t="s">
        <v>2545</v>
      </c>
      <c r="J706">
        <v>2</v>
      </c>
    </row>
    <row r="707" spans="1:10" hidden="1">
      <c r="A707" s="16" t="s">
        <v>23</v>
      </c>
      <c r="B707" s="16">
        <v>1</v>
      </c>
      <c r="D707" s="10" t="s">
        <v>3244</v>
      </c>
      <c r="E707" s="9">
        <v>2</v>
      </c>
      <c r="I707" t="s">
        <v>1535</v>
      </c>
      <c r="J707">
        <v>2</v>
      </c>
    </row>
    <row r="708" spans="1:10" hidden="1">
      <c r="A708" s="16" t="s">
        <v>705</v>
      </c>
      <c r="B708" s="16">
        <v>1</v>
      </c>
      <c r="D708" s="10" t="s">
        <v>3970</v>
      </c>
      <c r="E708" s="9">
        <v>2</v>
      </c>
      <c r="I708" t="s">
        <v>2032</v>
      </c>
      <c r="J708">
        <v>2</v>
      </c>
    </row>
    <row r="709" spans="1:10" hidden="1">
      <c r="A709" s="16" t="s">
        <v>452</v>
      </c>
      <c r="B709" s="16">
        <v>1</v>
      </c>
      <c r="D709" s="10" t="s">
        <v>458</v>
      </c>
      <c r="E709" s="9">
        <v>2</v>
      </c>
      <c r="I709" t="s">
        <v>4953</v>
      </c>
      <c r="J709">
        <v>2</v>
      </c>
    </row>
    <row r="710" spans="1:10" hidden="1">
      <c r="A710" s="16" t="s">
        <v>234</v>
      </c>
      <c r="B710" s="16">
        <v>1</v>
      </c>
      <c r="D710" s="10" t="s">
        <v>3678</v>
      </c>
      <c r="E710" s="9">
        <v>2</v>
      </c>
      <c r="I710" t="s">
        <v>2642</v>
      </c>
      <c r="J710">
        <v>2</v>
      </c>
    </row>
    <row r="711" spans="1:10" hidden="1">
      <c r="A711" s="16" t="s">
        <v>56</v>
      </c>
      <c r="B711" s="16">
        <v>1</v>
      </c>
      <c r="D711" s="10" t="s">
        <v>3302</v>
      </c>
      <c r="E711" s="9">
        <v>2</v>
      </c>
      <c r="I711" t="s">
        <v>1661</v>
      </c>
      <c r="J711">
        <v>2</v>
      </c>
    </row>
    <row r="712" spans="1:10" hidden="1">
      <c r="A712" s="16" t="s">
        <v>1562</v>
      </c>
      <c r="B712" s="16">
        <v>1</v>
      </c>
      <c r="D712" s="10" t="s">
        <v>1787</v>
      </c>
      <c r="E712" s="9">
        <v>2</v>
      </c>
      <c r="I712" t="s">
        <v>4773</v>
      </c>
      <c r="J712">
        <v>2</v>
      </c>
    </row>
    <row r="713" spans="1:10" hidden="1">
      <c r="A713" s="16" t="s">
        <v>35</v>
      </c>
      <c r="B713" s="16">
        <v>1</v>
      </c>
      <c r="D713" s="10" t="s">
        <v>4226</v>
      </c>
      <c r="E713" s="9">
        <v>2</v>
      </c>
      <c r="I713" t="s">
        <v>3999</v>
      </c>
      <c r="J713">
        <v>2</v>
      </c>
    </row>
    <row r="714" spans="1:10" hidden="1">
      <c r="A714" s="16" t="s">
        <v>705</v>
      </c>
      <c r="B714" s="16">
        <v>1</v>
      </c>
      <c r="D714" s="10" t="s">
        <v>3071</v>
      </c>
      <c r="E714" s="9">
        <v>2</v>
      </c>
      <c r="I714" t="s">
        <v>1722</v>
      </c>
      <c r="J714">
        <v>2</v>
      </c>
    </row>
    <row r="715" spans="1:10" hidden="1">
      <c r="A715" s="16" t="s">
        <v>916</v>
      </c>
      <c r="B715" s="16">
        <v>1</v>
      </c>
      <c r="D715" s="10" t="s">
        <v>3739</v>
      </c>
      <c r="E715" s="9">
        <v>2</v>
      </c>
      <c r="I715" t="s">
        <v>3273</v>
      </c>
      <c r="J715">
        <v>2</v>
      </c>
    </row>
    <row r="716" spans="1:10" hidden="1">
      <c r="A716" s="16" t="s">
        <v>370</v>
      </c>
      <c r="B716" s="16">
        <v>1</v>
      </c>
      <c r="D716" s="10" t="s">
        <v>6226</v>
      </c>
      <c r="E716" s="9">
        <v>2</v>
      </c>
      <c r="I716" t="s">
        <v>4735</v>
      </c>
      <c r="J716">
        <v>2</v>
      </c>
    </row>
    <row r="717" spans="1:10" hidden="1">
      <c r="A717" s="16" t="s">
        <v>158</v>
      </c>
      <c r="B717" s="16">
        <v>1</v>
      </c>
      <c r="D717" s="10" t="s">
        <v>5392</v>
      </c>
      <c r="E717" s="9">
        <v>2</v>
      </c>
      <c r="I717" t="s">
        <v>3684</v>
      </c>
      <c r="J717">
        <v>2</v>
      </c>
    </row>
    <row r="718" spans="1:10" hidden="1">
      <c r="A718" s="16" t="s">
        <v>386</v>
      </c>
      <c r="B718" s="16">
        <v>1</v>
      </c>
      <c r="D718" s="10" t="s">
        <v>1146</v>
      </c>
      <c r="E718" s="9">
        <v>2</v>
      </c>
      <c r="I718" t="s">
        <v>92</v>
      </c>
      <c r="J718">
        <v>2</v>
      </c>
    </row>
    <row r="719" spans="1:10" hidden="1">
      <c r="A719" s="16" t="s">
        <v>1644</v>
      </c>
      <c r="B719" s="16">
        <v>1</v>
      </c>
      <c r="D719" s="10" t="s">
        <v>3362</v>
      </c>
      <c r="E719" s="9">
        <v>2</v>
      </c>
      <c r="I719" t="s">
        <v>494</v>
      </c>
      <c r="J719">
        <v>2</v>
      </c>
    </row>
    <row r="720" spans="1:10" hidden="1">
      <c r="A720" s="16" t="s">
        <v>306</v>
      </c>
      <c r="B720" s="16">
        <v>1</v>
      </c>
      <c r="D720" s="10" t="s">
        <v>1844</v>
      </c>
      <c r="E720" s="9">
        <v>2</v>
      </c>
      <c r="I720" t="s">
        <v>1799</v>
      </c>
      <c r="J720">
        <v>2</v>
      </c>
    </row>
    <row r="721" spans="1:10" hidden="1">
      <c r="A721" s="16" t="s">
        <v>1666</v>
      </c>
      <c r="B721" s="16">
        <v>1</v>
      </c>
      <c r="D721" s="10" t="s">
        <v>97</v>
      </c>
      <c r="E721" s="9">
        <v>2</v>
      </c>
      <c r="I721" t="s">
        <v>642</v>
      </c>
      <c r="J721">
        <v>2</v>
      </c>
    </row>
    <row r="722" spans="1:10" hidden="1">
      <c r="A722" s="16" t="s">
        <v>100</v>
      </c>
      <c r="B722" s="16">
        <v>1</v>
      </c>
      <c r="D722" s="10" t="s">
        <v>1755</v>
      </c>
      <c r="E722" s="9">
        <v>2</v>
      </c>
      <c r="I722" t="s">
        <v>1166</v>
      </c>
      <c r="J722">
        <v>2</v>
      </c>
    </row>
    <row r="723" spans="1:10" hidden="1">
      <c r="A723" s="16" t="s">
        <v>48</v>
      </c>
      <c r="B723" s="16">
        <v>1</v>
      </c>
      <c r="D723" s="10" t="s">
        <v>5568</v>
      </c>
      <c r="E723" s="9">
        <v>2</v>
      </c>
      <c r="I723" t="s">
        <v>3333</v>
      </c>
      <c r="J723">
        <v>2</v>
      </c>
    </row>
    <row r="724" spans="1:10" hidden="1">
      <c r="A724" s="16" t="s">
        <v>1549</v>
      </c>
      <c r="B724" s="16">
        <v>1</v>
      </c>
      <c r="D724" s="10" t="s">
        <v>4886</v>
      </c>
      <c r="E724" s="9">
        <v>2</v>
      </c>
      <c r="I724" t="s">
        <v>4946</v>
      </c>
      <c r="J724">
        <v>2</v>
      </c>
    </row>
    <row r="725" spans="1:10" hidden="1">
      <c r="A725" s="16" t="s">
        <v>1374</v>
      </c>
      <c r="B725" s="16">
        <v>1</v>
      </c>
      <c r="D725" s="10" t="s">
        <v>772</v>
      </c>
      <c r="E725" s="9">
        <v>2</v>
      </c>
      <c r="I725" t="s">
        <v>5326</v>
      </c>
      <c r="J725">
        <v>2</v>
      </c>
    </row>
    <row r="726" spans="1:10" hidden="1">
      <c r="A726" s="16" t="s">
        <v>727</v>
      </c>
      <c r="B726" s="16">
        <v>1</v>
      </c>
      <c r="D726" s="10" t="s">
        <v>2255</v>
      </c>
      <c r="E726" s="9">
        <v>2</v>
      </c>
      <c r="I726" t="s">
        <v>341</v>
      </c>
      <c r="J726">
        <v>2</v>
      </c>
    </row>
    <row r="727" spans="1:10" hidden="1">
      <c r="A727" s="16" t="s">
        <v>727</v>
      </c>
      <c r="B727" s="16">
        <v>1</v>
      </c>
      <c r="D727" s="10" t="s">
        <v>3641</v>
      </c>
      <c r="E727" s="9">
        <v>2</v>
      </c>
      <c r="I727" t="s">
        <v>4947</v>
      </c>
      <c r="J727">
        <v>2</v>
      </c>
    </row>
    <row r="728" spans="1:10" hidden="1">
      <c r="A728" s="16" t="s">
        <v>1725</v>
      </c>
      <c r="B728" s="16">
        <v>1</v>
      </c>
      <c r="D728" s="10" t="s">
        <v>2545</v>
      </c>
      <c r="E728" s="9">
        <v>2</v>
      </c>
      <c r="I728" t="s">
        <v>922</v>
      </c>
      <c r="J728">
        <v>2</v>
      </c>
    </row>
    <row r="729" spans="1:10" hidden="1">
      <c r="A729" s="16" t="s">
        <v>537</v>
      </c>
      <c r="B729" s="16">
        <v>1</v>
      </c>
      <c r="D729" s="10" t="s">
        <v>1535</v>
      </c>
      <c r="E729" s="9">
        <v>2</v>
      </c>
      <c r="I729" t="s">
        <v>5140</v>
      </c>
      <c r="J729">
        <v>2</v>
      </c>
    </row>
    <row r="730" spans="1:10" hidden="1">
      <c r="A730" s="16" t="s">
        <v>1735</v>
      </c>
      <c r="B730" s="16">
        <v>1</v>
      </c>
      <c r="D730" s="10" t="s">
        <v>2032</v>
      </c>
      <c r="E730" s="9">
        <v>2</v>
      </c>
      <c r="I730" t="s">
        <v>2109</v>
      </c>
      <c r="J730">
        <v>2</v>
      </c>
    </row>
    <row r="731" spans="1:10" hidden="1">
      <c r="A731" s="16" t="s">
        <v>1740</v>
      </c>
      <c r="B731" s="16">
        <v>1</v>
      </c>
      <c r="D731" s="10" t="s">
        <v>4953</v>
      </c>
      <c r="E731" s="9">
        <v>2</v>
      </c>
      <c r="I731" t="s">
        <v>5362</v>
      </c>
      <c r="J731">
        <v>2</v>
      </c>
    </row>
    <row r="732" spans="1:10" hidden="1">
      <c r="A732" s="16" t="s">
        <v>32</v>
      </c>
      <c r="B732" s="16">
        <v>1</v>
      </c>
      <c r="D732" s="10" t="s">
        <v>2642</v>
      </c>
      <c r="E732" s="9">
        <v>2</v>
      </c>
      <c r="I732" t="s">
        <v>4846</v>
      </c>
      <c r="J732">
        <v>2</v>
      </c>
    </row>
    <row r="733" spans="1:10" hidden="1">
      <c r="A733" s="16" t="s">
        <v>32</v>
      </c>
      <c r="B733" s="16">
        <v>1</v>
      </c>
      <c r="D733" s="10" t="s">
        <v>1661</v>
      </c>
      <c r="E733" s="9">
        <v>2</v>
      </c>
      <c r="I733" t="s">
        <v>4009</v>
      </c>
      <c r="J733">
        <v>2</v>
      </c>
    </row>
    <row r="734" spans="1:10" hidden="1">
      <c r="A734" s="16" t="s">
        <v>885</v>
      </c>
      <c r="B734" s="16">
        <v>1</v>
      </c>
      <c r="D734" s="10" t="s">
        <v>4773</v>
      </c>
      <c r="E734" s="9">
        <v>2</v>
      </c>
      <c r="I734" t="s">
        <v>575</v>
      </c>
      <c r="J734">
        <v>2</v>
      </c>
    </row>
    <row r="735" spans="1:10" hidden="1">
      <c r="A735" s="16" t="s">
        <v>1755</v>
      </c>
      <c r="B735" s="16">
        <v>1</v>
      </c>
      <c r="D735" s="10" t="s">
        <v>3999</v>
      </c>
      <c r="E735" s="9">
        <v>2</v>
      </c>
      <c r="I735" t="s">
        <v>5075</v>
      </c>
      <c r="J735">
        <v>2</v>
      </c>
    </row>
    <row r="736" spans="1:10" hidden="1">
      <c r="A736" s="16" t="s">
        <v>47</v>
      </c>
      <c r="B736" s="16">
        <v>1</v>
      </c>
      <c r="D736" s="10" t="s">
        <v>1722</v>
      </c>
      <c r="E736" s="9">
        <v>2</v>
      </c>
      <c r="I736" t="s">
        <v>2564</v>
      </c>
      <c r="J736">
        <v>2</v>
      </c>
    </row>
    <row r="737" spans="1:10" hidden="1">
      <c r="A737" s="16" t="s">
        <v>705</v>
      </c>
      <c r="B737" s="16">
        <v>1</v>
      </c>
      <c r="D737" s="10" t="s">
        <v>3273</v>
      </c>
      <c r="E737" s="9">
        <v>2</v>
      </c>
      <c r="I737" t="s">
        <v>4138</v>
      </c>
      <c r="J737">
        <v>2</v>
      </c>
    </row>
    <row r="738" spans="1:10" hidden="1">
      <c r="A738" s="16" t="s">
        <v>662</v>
      </c>
      <c r="B738" s="16">
        <v>1</v>
      </c>
      <c r="D738" s="10" t="s">
        <v>4735</v>
      </c>
      <c r="E738" s="9">
        <v>2</v>
      </c>
      <c r="I738" t="s">
        <v>2898</v>
      </c>
      <c r="J738">
        <v>2</v>
      </c>
    </row>
    <row r="739" spans="1:10" hidden="1">
      <c r="A739" s="16" t="s">
        <v>1772</v>
      </c>
      <c r="B739" s="16">
        <v>1</v>
      </c>
      <c r="D739" s="10" t="s">
        <v>3684</v>
      </c>
      <c r="E739" s="9">
        <v>2</v>
      </c>
      <c r="I739" t="s">
        <v>3449</v>
      </c>
      <c r="J739">
        <v>2</v>
      </c>
    </row>
    <row r="740" spans="1:10" hidden="1">
      <c r="A740" s="16" t="s">
        <v>56</v>
      </c>
      <c r="B740" s="16">
        <v>1</v>
      </c>
      <c r="D740" s="10" t="s">
        <v>92</v>
      </c>
      <c r="E740" s="9">
        <v>2</v>
      </c>
      <c r="I740" t="s">
        <v>587</v>
      </c>
      <c r="J740">
        <v>2</v>
      </c>
    </row>
    <row r="741" spans="1:10" hidden="1">
      <c r="A741" s="16" t="s">
        <v>1783</v>
      </c>
      <c r="B741" s="16">
        <v>1</v>
      </c>
      <c r="D741" s="10" t="s">
        <v>494</v>
      </c>
      <c r="E741" s="9">
        <v>2</v>
      </c>
      <c r="I741" t="s">
        <v>1567</v>
      </c>
      <c r="J741">
        <v>2</v>
      </c>
    </row>
    <row r="742" spans="1:10" hidden="1">
      <c r="A742" s="16" t="s">
        <v>32</v>
      </c>
      <c r="B742" s="16">
        <v>1</v>
      </c>
      <c r="D742" s="10" t="s">
        <v>1799</v>
      </c>
      <c r="E742" s="9">
        <v>2</v>
      </c>
      <c r="I742" t="s">
        <v>3317</v>
      </c>
      <c r="J742">
        <v>2</v>
      </c>
    </row>
    <row r="743" spans="1:10" hidden="1">
      <c r="A743" s="16" t="s">
        <v>947</v>
      </c>
      <c r="B743" s="16">
        <v>1</v>
      </c>
      <c r="D743" s="10" t="s">
        <v>642</v>
      </c>
      <c r="E743" s="9">
        <v>2</v>
      </c>
      <c r="I743" t="s">
        <v>2087</v>
      </c>
      <c r="J743">
        <v>2</v>
      </c>
    </row>
    <row r="744" spans="1:10" hidden="1">
      <c r="A744" s="16" t="s">
        <v>1052</v>
      </c>
      <c r="B744" s="16">
        <v>1</v>
      </c>
      <c r="D744" s="10" t="s">
        <v>1166</v>
      </c>
      <c r="E744" s="9">
        <v>2</v>
      </c>
      <c r="I744" t="s">
        <v>6355</v>
      </c>
      <c r="J744">
        <v>2</v>
      </c>
    </row>
    <row r="745" spans="1:10" hidden="1">
      <c r="A745" s="16" t="s">
        <v>1806</v>
      </c>
      <c r="B745" s="16">
        <v>1</v>
      </c>
      <c r="D745" s="10" t="s">
        <v>3333</v>
      </c>
      <c r="E745" s="9">
        <v>2</v>
      </c>
      <c r="I745" t="s">
        <v>274</v>
      </c>
      <c r="J745">
        <v>2</v>
      </c>
    </row>
    <row r="746" spans="1:10" hidden="1">
      <c r="A746" s="16" t="s">
        <v>147</v>
      </c>
      <c r="B746" s="16">
        <v>1</v>
      </c>
      <c r="D746" s="10" t="s">
        <v>4946</v>
      </c>
      <c r="E746" s="9">
        <v>2</v>
      </c>
      <c r="I746" t="s">
        <v>6234</v>
      </c>
      <c r="J746">
        <v>2</v>
      </c>
    </row>
    <row r="747" spans="1:10" hidden="1">
      <c r="A747" s="16" t="s">
        <v>6</v>
      </c>
      <c r="B747" s="16">
        <v>1</v>
      </c>
      <c r="D747" s="10" t="s">
        <v>5326</v>
      </c>
      <c r="E747" s="9">
        <v>2</v>
      </c>
      <c r="I747" t="s">
        <v>4036</v>
      </c>
      <c r="J747">
        <v>2</v>
      </c>
    </row>
    <row r="748" spans="1:10" hidden="1">
      <c r="A748" s="16" t="s">
        <v>1826</v>
      </c>
      <c r="B748" s="16">
        <v>1</v>
      </c>
      <c r="D748" s="10" t="s">
        <v>341</v>
      </c>
      <c r="E748" s="9">
        <v>2</v>
      </c>
      <c r="I748" t="s">
        <v>1580</v>
      </c>
      <c r="J748">
        <v>2</v>
      </c>
    </row>
    <row r="749" spans="1:10" hidden="1">
      <c r="A749" s="16" t="s">
        <v>13</v>
      </c>
      <c r="B749" s="16">
        <v>1</v>
      </c>
      <c r="D749" s="10" t="s">
        <v>4947</v>
      </c>
      <c r="E749" s="9">
        <v>2</v>
      </c>
      <c r="I749" t="s">
        <v>1030</v>
      </c>
      <c r="J749">
        <v>2</v>
      </c>
    </row>
    <row r="750" spans="1:10" hidden="1">
      <c r="A750" s="16" t="s">
        <v>1836</v>
      </c>
      <c r="B750" s="16">
        <v>1</v>
      </c>
      <c r="D750" s="10" t="s">
        <v>922</v>
      </c>
      <c r="E750" s="9">
        <v>2</v>
      </c>
      <c r="I750" t="s">
        <v>4378</v>
      </c>
      <c r="J750">
        <v>2</v>
      </c>
    </row>
    <row r="751" spans="1:10" hidden="1">
      <c r="A751" s="16" t="s">
        <v>386</v>
      </c>
      <c r="B751" s="16">
        <v>1</v>
      </c>
      <c r="D751" s="10" t="s">
        <v>5140</v>
      </c>
      <c r="E751" s="9">
        <v>2</v>
      </c>
      <c r="I751" t="s">
        <v>1517</v>
      </c>
      <c r="J751">
        <v>2</v>
      </c>
    </row>
    <row r="752" spans="1:10" hidden="1">
      <c r="A752" s="16" t="s">
        <v>1854</v>
      </c>
      <c r="B752" s="16">
        <v>1</v>
      </c>
      <c r="D752" s="10" t="s">
        <v>2109</v>
      </c>
      <c r="E752" s="9">
        <v>2</v>
      </c>
      <c r="I752" t="s">
        <v>3260</v>
      </c>
      <c r="J752">
        <v>2</v>
      </c>
    </row>
    <row r="753" spans="1:10" hidden="1">
      <c r="A753" s="16" t="s">
        <v>402</v>
      </c>
      <c r="B753" s="16">
        <v>1</v>
      </c>
      <c r="D753" s="10" t="s">
        <v>5362</v>
      </c>
      <c r="E753" s="9">
        <v>2</v>
      </c>
      <c r="I753" t="s">
        <v>5914</v>
      </c>
      <c r="J753">
        <v>2</v>
      </c>
    </row>
    <row r="754" spans="1:10" hidden="1">
      <c r="A754" s="16" t="s">
        <v>928</v>
      </c>
      <c r="B754" s="16">
        <v>1</v>
      </c>
      <c r="D754" s="10" t="s">
        <v>4846</v>
      </c>
      <c r="E754" s="9">
        <v>2</v>
      </c>
      <c r="I754" t="s">
        <v>2842</v>
      </c>
      <c r="J754">
        <v>2</v>
      </c>
    </row>
    <row r="755" spans="1:10" hidden="1">
      <c r="A755" s="16" t="s">
        <v>1700</v>
      </c>
      <c r="B755" s="16">
        <v>1</v>
      </c>
      <c r="D755" s="10" t="s">
        <v>4009</v>
      </c>
      <c r="E755" s="9">
        <v>2</v>
      </c>
      <c r="I755" t="s">
        <v>2727</v>
      </c>
      <c r="J755">
        <v>2</v>
      </c>
    </row>
    <row r="756" spans="1:10" hidden="1">
      <c r="A756" s="16" t="s">
        <v>1169</v>
      </c>
      <c r="B756" s="16">
        <v>1</v>
      </c>
      <c r="D756" s="10" t="s">
        <v>575</v>
      </c>
      <c r="E756" s="9">
        <v>2</v>
      </c>
      <c r="I756" t="s">
        <v>493</v>
      </c>
      <c r="J756">
        <v>2</v>
      </c>
    </row>
    <row r="757" spans="1:10" hidden="1">
      <c r="A757" s="16" t="s">
        <v>1958</v>
      </c>
      <c r="B757" s="16">
        <v>1</v>
      </c>
      <c r="D757" s="10" t="s">
        <v>5075</v>
      </c>
      <c r="E757" s="9">
        <v>2</v>
      </c>
      <c r="I757" t="s">
        <v>5984</v>
      </c>
      <c r="J757">
        <v>2</v>
      </c>
    </row>
    <row r="758" spans="1:10" hidden="1">
      <c r="A758" s="16" t="s">
        <v>552</v>
      </c>
      <c r="B758" s="16">
        <v>1</v>
      </c>
      <c r="D758" s="10" t="s">
        <v>2564</v>
      </c>
      <c r="E758" s="9">
        <v>2</v>
      </c>
      <c r="I758" t="s">
        <v>3097</v>
      </c>
      <c r="J758">
        <v>2</v>
      </c>
    </row>
    <row r="759" spans="1:10" hidden="1">
      <c r="A759" s="16" t="s">
        <v>158</v>
      </c>
      <c r="B759" s="16">
        <v>1</v>
      </c>
      <c r="D759" s="10" t="s">
        <v>4138</v>
      </c>
      <c r="E759" s="9">
        <v>2</v>
      </c>
      <c r="I759" t="s">
        <v>4350</v>
      </c>
      <c r="J759">
        <v>2</v>
      </c>
    </row>
    <row r="760" spans="1:10" hidden="1">
      <c r="A760" s="16" t="s">
        <v>1165</v>
      </c>
      <c r="B760" s="16">
        <v>1</v>
      </c>
      <c r="D760" s="10" t="s">
        <v>2898</v>
      </c>
      <c r="E760" s="9">
        <v>2</v>
      </c>
      <c r="I760" t="s">
        <v>3098</v>
      </c>
      <c r="J760">
        <v>2</v>
      </c>
    </row>
    <row r="761" spans="1:10" hidden="1">
      <c r="A761" s="16" t="s">
        <v>147</v>
      </c>
      <c r="B761" s="16">
        <v>1</v>
      </c>
      <c r="D761" s="10" t="s">
        <v>3449</v>
      </c>
      <c r="E761" s="9">
        <v>2</v>
      </c>
      <c r="I761" t="s">
        <v>3007</v>
      </c>
      <c r="J761">
        <v>2</v>
      </c>
    </row>
    <row r="762" spans="1:10" hidden="1">
      <c r="A762" s="16" t="s">
        <v>32</v>
      </c>
      <c r="B762" s="16">
        <v>1</v>
      </c>
      <c r="D762" s="10" t="s">
        <v>587</v>
      </c>
      <c r="E762" s="9">
        <v>2</v>
      </c>
      <c r="I762" t="s">
        <v>6380</v>
      </c>
      <c r="J762">
        <v>2</v>
      </c>
    </row>
    <row r="763" spans="1:10" hidden="1">
      <c r="A763" s="16" t="s">
        <v>25</v>
      </c>
      <c r="B763" s="16">
        <v>1</v>
      </c>
      <c r="D763" s="10" t="s">
        <v>1567</v>
      </c>
      <c r="E763" s="9">
        <v>2</v>
      </c>
      <c r="I763" t="s">
        <v>499</v>
      </c>
      <c r="J763">
        <v>2</v>
      </c>
    </row>
    <row r="764" spans="1:10" hidden="1">
      <c r="A764" s="16" t="s">
        <v>993</v>
      </c>
      <c r="B764" s="16">
        <v>1</v>
      </c>
      <c r="D764" s="10" t="s">
        <v>3317</v>
      </c>
      <c r="E764" s="9">
        <v>2</v>
      </c>
      <c r="I764" t="s">
        <v>1341</v>
      </c>
      <c r="J764">
        <v>2</v>
      </c>
    </row>
    <row r="765" spans="1:10" hidden="1">
      <c r="A765" s="16" t="s">
        <v>1802</v>
      </c>
      <c r="B765" s="16">
        <v>1</v>
      </c>
      <c r="D765" s="10" t="s">
        <v>2087</v>
      </c>
      <c r="E765" s="9">
        <v>2</v>
      </c>
      <c r="I765" t="s">
        <v>2214</v>
      </c>
      <c r="J765">
        <v>2</v>
      </c>
    </row>
    <row r="766" spans="1:10" hidden="1">
      <c r="A766" s="16" t="s">
        <v>2064</v>
      </c>
      <c r="B766" s="16">
        <v>1</v>
      </c>
      <c r="D766" s="10" t="s">
        <v>6355</v>
      </c>
      <c r="E766" s="9">
        <v>2</v>
      </c>
      <c r="I766" t="s">
        <v>4952</v>
      </c>
      <c r="J766">
        <v>2</v>
      </c>
    </row>
    <row r="767" spans="1:10" hidden="1">
      <c r="A767" s="16" t="s">
        <v>293</v>
      </c>
      <c r="B767" s="16">
        <v>1</v>
      </c>
      <c r="D767" s="10" t="s">
        <v>274</v>
      </c>
      <c r="E767" s="9">
        <v>2</v>
      </c>
      <c r="I767" t="s">
        <v>5419</v>
      </c>
      <c r="J767">
        <v>2</v>
      </c>
    </row>
    <row r="768" spans="1:10" hidden="1">
      <c r="A768" s="16" t="s">
        <v>2092</v>
      </c>
      <c r="B768" s="16">
        <v>1</v>
      </c>
      <c r="D768" s="10" t="s">
        <v>6234</v>
      </c>
      <c r="E768" s="9">
        <v>2</v>
      </c>
      <c r="I768" t="s">
        <v>3070</v>
      </c>
      <c r="J768">
        <v>2</v>
      </c>
    </row>
    <row r="769" spans="1:10" hidden="1">
      <c r="A769" s="16" t="s">
        <v>32</v>
      </c>
      <c r="B769" s="16">
        <v>1</v>
      </c>
      <c r="D769" s="10" t="s">
        <v>4036</v>
      </c>
      <c r="E769" s="9">
        <v>2</v>
      </c>
      <c r="I769" t="s">
        <v>1255</v>
      </c>
      <c r="J769">
        <v>2</v>
      </c>
    </row>
    <row r="770" spans="1:10" hidden="1">
      <c r="A770" s="16" t="s">
        <v>705</v>
      </c>
      <c r="B770" s="16">
        <v>1</v>
      </c>
      <c r="D770" s="10" t="s">
        <v>1580</v>
      </c>
      <c r="E770" s="9">
        <v>2</v>
      </c>
      <c r="I770" t="s">
        <v>1084</v>
      </c>
      <c r="J770">
        <v>2</v>
      </c>
    </row>
    <row r="771" spans="1:10" hidden="1">
      <c r="A771" s="16" t="s">
        <v>25</v>
      </c>
      <c r="B771" s="16">
        <v>1</v>
      </c>
      <c r="D771" s="10" t="s">
        <v>1030</v>
      </c>
      <c r="E771" s="9">
        <v>2</v>
      </c>
      <c r="I771" t="s">
        <v>4840</v>
      </c>
      <c r="J771">
        <v>2</v>
      </c>
    </row>
    <row r="772" spans="1:10" hidden="1">
      <c r="A772" s="16" t="s">
        <v>56</v>
      </c>
      <c r="B772" s="16">
        <v>1</v>
      </c>
      <c r="D772" s="10" t="s">
        <v>4378</v>
      </c>
      <c r="E772" s="9">
        <v>2</v>
      </c>
      <c r="I772" t="s">
        <v>311</v>
      </c>
      <c r="J772">
        <v>2</v>
      </c>
    </row>
    <row r="773" spans="1:10" hidden="1">
      <c r="A773" s="16" t="s">
        <v>229</v>
      </c>
      <c r="B773" s="16">
        <v>1</v>
      </c>
      <c r="D773" s="10" t="s">
        <v>1517</v>
      </c>
      <c r="E773" s="9">
        <v>2</v>
      </c>
      <c r="I773" t="s">
        <v>4757</v>
      </c>
      <c r="J773">
        <v>2</v>
      </c>
    </row>
    <row r="774" spans="1:10" hidden="1">
      <c r="A774" s="16" t="s">
        <v>56</v>
      </c>
      <c r="B774" s="16">
        <v>1</v>
      </c>
      <c r="D774" s="10" t="s">
        <v>3260</v>
      </c>
      <c r="E774" s="9">
        <v>2</v>
      </c>
      <c r="I774" t="s">
        <v>3077</v>
      </c>
      <c r="J774">
        <v>2</v>
      </c>
    </row>
    <row r="775" spans="1:10" hidden="1">
      <c r="A775" s="16" t="s">
        <v>222</v>
      </c>
      <c r="B775" s="16">
        <v>1</v>
      </c>
      <c r="D775" s="10" t="s">
        <v>5914</v>
      </c>
      <c r="E775" s="9">
        <v>2</v>
      </c>
      <c r="I775" t="s">
        <v>6398</v>
      </c>
      <c r="J775">
        <v>2</v>
      </c>
    </row>
    <row r="776" spans="1:10" hidden="1">
      <c r="A776" s="16" t="s">
        <v>705</v>
      </c>
      <c r="B776" s="16">
        <v>1</v>
      </c>
      <c r="D776" s="10" t="s">
        <v>2842</v>
      </c>
      <c r="E776" s="9">
        <v>2</v>
      </c>
      <c r="I776" t="s">
        <v>2607</v>
      </c>
      <c r="J776">
        <v>2</v>
      </c>
    </row>
    <row r="777" spans="1:10" hidden="1">
      <c r="A777" s="16" t="s">
        <v>2266</v>
      </c>
      <c r="B777" s="16">
        <v>1</v>
      </c>
      <c r="D777" s="10" t="s">
        <v>2727</v>
      </c>
      <c r="E777" s="9">
        <v>2</v>
      </c>
      <c r="I777" t="s">
        <v>1891</v>
      </c>
      <c r="J777">
        <v>2</v>
      </c>
    </row>
    <row r="778" spans="1:10" hidden="1">
      <c r="A778" s="16" t="s">
        <v>705</v>
      </c>
      <c r="B778" s="16">
        <v>1</v>
      </c>
      <c r="D778" s="10" t="s">
        <v>493</v>
      </c>
      <c r="E778" s="9">
        <v>2</v>
      </c>
      <c r="I778" t="s">
        <v>4376</v>
      </c>
      <c r="J778">
        <v>2</v>
      </c>
    </row>
    <row r="779" spans="1:10" hidden="1">
      <c r="A779" s="16" t="s">
        <v>383</v>
      </c>
      <c r="B779" s="16">
        <v>1</v>
      </c>
      <c r="D779" s="10" t="s">
        <v>5984</v>
      </c>
      <c r="E779" s="9">
        <v>2</v>
      </c>
      <c r="I779" t="s">
        <v>4078</v>
      </c>
      <c r="J779">
        <v>2</v>
      </c>
    </row>
    <row r="780" spans="1:10" hidden="1">
      <c r="A780" s="16" t="s">
        <v>705</v>
      </c>
      <c r="B780" s="16">
        <v>1</v>
      </c>
      <c r="D780" s="10" t="s">
        <v>3097</v>
      </c>
      <c r="E780" s="9">
        <v>2</v>
      </c>
      <c r="I780" t="s">
        <v>3152</v>
      </c>
      <c r="J780">
        <v>2</v>
      </c>
    </row>
    <row r="781" spans="1:10" hidden="1">
      <c r="A781" s="16" t="s">
        <v>2331</v>
      </c>
      <c r="B781" s="16">
        <v>1</v>
      </c>
      <c r="D781" s="10" t="s">
        <v>4350</v>
      </c>
      <c r="E781" s="9">
        <v>2</v>
      </c>
      <c r="I781" t="s">
        <v>5133</v>
      </c>
      <c r="J781">
        <v>2</v>
      </c>
    </row>
    <row r="782" spans="1:10" hidden="1">
      <c r="A782" s="16" t="s">
        <v>705</v>
      </c>
      <c r="B782" s="16">
        <v>1</v>
      </c>
      <c r="D782" s="10" t="s">
        <v>3098</v>
      </c>
      <c r="E782" s="9">
        <v>2</v>
      </c>
      <c r="I782" t="s">
        <v>3708</v>
      </c>
      <c r="J782">
        <v>2</v>
      </c>
    </row>
    <row r="783" spans="1:10" hidden="1">
      <c r="A783" s="16" t="s">
        <v>56</v>
      </c>
      <c r="B783" s="16">
        <v>1</v>
      </c>
      <c r="D783" s="10" t="s">
        <v>3007</v>
      </c>
      <c r="E783" s="9">
        <v>2</v>
      </c>
      <c r="I783" t="s">
        <v>4545</v>
      </c>
      <c r="J783">
        <v>2</v>
      </c>
    </row>
    <row r="784" spans="1:10" hidden="1">
      <c r="A784" s="16" t="s">
        <v>727</v>
      </c>
      <c r="B784" s="16">
        <v>1</v>
      </c>
      <c r="D784" s="10" t="s">
        <v>6380</v>
      </c>
      <c r="E784" s="9">
        <v>2</v>
      </c>
      <c r="I784" t="s">
        <v>2079</v>
      </c>
      <c r="J784">
        <v>2</v>
      </c>
    </row>
    <row r="785" spans="1:10" hidden="1">
      <c r="A785" s="16" t="s">
        <v>3</v>
      </c>
      <c r="B785" s="16">
        <v>1</v>
      </c>
      <c r="D785" s="10" t="s">
        <v>499</v>
      </c>
      <c r="E785" s="9">
        <v>2</v>
      </c>
      <c r="I785" t="s">
        <v>2659</v>
      </c>
      <c r="J785">
        <v>2</v>
      </c>
    </row>
    <row r="786" spans="1:10" hidden="1">
      <c r="A786" s="16" t="s">
        <v>32</v>
      </c>
      <c r="B786" s="16">
        <v>1</v>
      </c>
      <c r="D786" s="10" t="s">
        <v>1341</v>
      </c>
      <c r="E786" s="9">
        <v>2</v>
      </c>
      <c r="I786" t="s">
        <v>3023</v>
      </c>
      <c r="J786">
        <v>2</v>
      </c>
    </row>
    <row r="787" spans="1:10" hidden="1">
      <c r="A787" s="16" t="s">
        <v>2354</v>
      </c>
      <c r="B787" s="16">
        <v>1</v>
      </c>
      <c r="D787" s="10" t="s">
        <v>2214</v>
      </c>
      <c r="E787" s="9">
        <v>2</v>
      </c>
      <c r="I787" t="s">
        <v>5475</v>
      </c>
      <c r="J787">
        <v>2</v>
      </c>
    </row>
    <row r="788" spans="1:10" hidden="1">
      <c r="A788" s="16" t="s">
        <v>885</v>
      </c>
      <c r="B788" s="16">
        <v>1</v>
      </c>
      <c r="D788" s="10" t="s">
        <v>4952</v>
      </c>
      <c r="E788" s="9">
        <v>2</v>
      </c>
      <c r="I788" t="s">
        <v>3935</v>
      </c>
      <c r="J788">
        <v>2</v>
      </c>
    </row>
    <row r="789" spans="1:10" hidden="1">
      <c r="A789" s="16" t="s">
        <v>691</v>
      </c>
      <c r="B789" s="16">
        <v>1</v>
      </c>
      <c r="D789" s="10" t="s">
        <v>5419</v>
      </c>
      <c r="E789" s="9">
        <v>2</v>
      </c>
      <c r="I789" t="s">
        <v>950</v>
      </c>
      <c r="J789">
        <v>2</v>
      </c>
    </row>
    <row r="790" spans="1:10" hidden="1">
      <c r="A790" s="16" t="s">
        <v>758</v>
      </c>
      <c r="B790" s="16">
        <v>1</v>
      </c>
      <c r="D790" s="10" t="s">
        <v>3070</v>
      </c>
      <c r="E790" s="9">
        <v>2</v>
      </c>
      <c r="I790" t="s">
        <v>2290</v>
      </c>
      <c r="J790">
        <v>2</v>
      </c>
    </row>
    <row r="791" spans="1:10" hidden="1">
      <c r="A791" s="16" t="s">
        <v>2403</v>
      </c>
      <c r="B791" s="16">
        <v>1</v>
      </c>
      <c r="D791" s="10" t="s">
        <v>1255</v>
      </c>
      <c r="E791" s="9">
        <v>2</v>
      </c>
      <c r="I791" t="s">
        <v>3587</v>
      </c>
      <c r="J791">
        <v>2</v>
      </c>
    </row>
    <row r="792" spans="1:10" hidden="1">
      <c r="A792" s="16" t="s">
        <v>2409</v>
      </c>
      <c r="B792" s="16">
        <v>1</v>
      </c>
      <c r="D792" s="10" t="s">
        <v>1084</v>
      </c>
      <c r="E792" s="9">
        <v>2</v>
      </c>
      <c r="I792" t="s">
        <v>2529</v>
      </c>
      <c r="J792">
        <v>2</v>
      </c>
    </row>
    <row r="793" spans="1:10" hidden="1">
      <c r="A793" s="16" t="s">
        <v>2413</v>
      </c>
      <c r="B793" s="16">
        <v>1</v>
      </c>
      <c r="D793" s="10" t="s">
        <v>4840</v>
      </c>
      <c r="E793" s="9">
        <v>2</v>
      </c>
      <c r="I793" t="s">
        <v>1712</v>
      </c>
      <c r="J793">
        <v>2</v>
      </c>
    </row>
    <row r="794" spans="1:10" hidden="1">
      <c r="A794" s="16" t="s">
        <v>546</v>
      </c>
      <c r="B794" s="16">
        <v>1</v>
      </c>
      <c r="D794" s="10" t="s">
        <v>311</v>
      </c>
      <c r="E794" s="9">
        <v>2</v>
      </c>
      <c r="I794" t="s">
        <v>4334</v>
      </c>
      <c r="J794">
        <v>2</v>
      </c>
    </row>
    <row r="795" spans="1:10" hidden="1">
      <c r="A795" s="16" t="s">
        <v>2427</v>
      </c>
      <c r="B795" s="16">
        <v>1</v>
      </c>
      <c r="D795" s="10" t="s">
        <v>4757</v>
      </c>
      <c r="E795" s="9">
        <v>2</v>
      </c>
      <c r="I795" t="s">
        <v>5214</v>
      </c>
      <c r="J795">
        <v>2</v>
      </c>
    </row>
    <row r="796" spans="1:10" hidden="1">
      <c r="A796" s="16" t="s">
        <v>2434</v>
      </c>
      <c r="B796" s="16">
        <v>1</v>
      </c>
      <c r="D796" s="10" t="s">
        <v>3077</v>
      </c>
      <c r="E796" s="9">
        <v>2</v>
      </c>
      <c r="I796" t="s">
        <v>2036</v>
      </c>
      <c r="J796">
        <v>2</v>
      </c>
    </row>
    <row r="797" spans="1:10" hidden="1">
      <c r="A797" s="16" t="s">
        <v>2436</v>
      </c>
      <c r="B797" s="16">
        <v>1</v>
      </c>
      <c r="D797" s="10" t="s">
        <v>6398</v>
      </c>
      <c r="E797" s="9">
        <v>2</v>
      </c>
      <c r="I797" t="s">
        <v>4351</v>
      </c>
      <c r="J797">
        <v>2</v>
      </c>
    </row>
    <row r="798" spans="1:10" hidden="1">
      <c r="A798" s="16" t="s">
        <v>32</v>
      </c>
      <c r="B798" s="16">
        <v>1</v>
      </c>
      <c r="D798" s="10" t="s">
        <v>2607</v>
      </c>
      <c r="E798" s="9">
        <v>2</v>
      </c>
      <c r="I798" t="s">
        <v>251</v>
      </c>
      <c r="J798">
        <v>2</v>
      </c>
    </row>
    <row r="799" spans="1:10" hidden="1">
      <c r="A799" s="16" t="s">
        <v>146</v>
      </c>
      <c r="B799" s="16">
        <v>1</v>
      </c>
      <c r="D799" s="10" t="s">
        <v>1891</v>
      </c>
      <c r="E799" s="9">
        <v>2</v>
      </c>
      <c r="I799" t="s">
        <v>2961</v>
      </c>
      <c r="J799">
        <v>2</v>
      </c>
    </row>
    <row r="800" spans="1:10" hidden="1">
      <c r="A800" s="16" t="s">
        <v>391</v>
      </c>
      <c r="B800" s="16">
        <v>1</v>
      </c>
      <c r="D800" s="10" t="s">
        <v>4376</v>
      </c>
      <c r="E800" s="9">
        <v>2</v>
      </c>
      <c r="I800" t="s">
        <v>2066</v>
      </c>
      <c r="J800">
        <v>2</v>
      </c>
    </row>
    <row r="801" spans="1:10" hidden="1">
      <c r="A801" s="16" t="s">
        <v>157</v>
      </c>
      <c r="B801" s="16">
        <v>1</v>
      </c>
      <c r="D801" s="10" t="s">
        <v>4078</v>
      </c>
      <c r="E801" s="9">
        <v>2</v>
      </c>
      <c r="I801" t="s">
        <v>2309</v>
      </c>
      <c r="J801">
        <v>2</v>
      </c>
    </row>
    <row r="802" spans="1:10" hidden="1">
      <c r="A802" s="16" t="s">
        <v>2345</v>
      </c>
      <c r="B802" s="16">
        <v>1</v>
      </c>
      <c r="D802" s="10" t="s">
        <v>3152</v>
      </c>
      <c r="E802" s="9">
        <v>2</v>
      </c>
      <c r="I802" t="s">
        <v>5474</v>
      </c>
      <c r="J802">
        <v>2</v>
      </c>
    </row>
    <row r="803" spans="1:10" hidden="1">
      <c r="A803" s="16" t="s">
        <v>524</v>
      </c>
      <c r="B803" s="16">
        <v>1</v>
      </c>
      <c r="D803" s="10" t="s">
        <v>5133</v>
      </c>
      <c r="E803" s="9">
        <v>2</v>
      </c>
      <c r="I803" t="s">
        <v>5341</v>
      </c>
      <c r="J803">
        <v>2</v>
      </c>
    </row>
    <row r="804" spans="1:10" hidden="1">
      <c r="A804" s="16" t="s">
        <v>142</v>
      </c>
      <c r="B804" s="16">
        <v>1</v>
      </c>
      <c r="D804" s="10" t="s">
        <v>3708</v>
      </c>
      <c r="E804" s="9">
        <v>2</v>
      </c>
      <c r="I804" t="s">
        <v>1298</v>
      </c>
      <c r="J804">
        <v>2</v>
      </c>
    </row>
    <row r="805" spans="1:10" hidden="1">
      <c r="A805" s="16" t="s">
        <v>72</v>
      </c>
      <c r="B805" s="16">
        <v>1</v>
      </c>
      <c r="D805" s="10" t="s">
        <v>4545</v>
      </c>
      <c r="E805" s="9">
        <v>2</v>
      </c>
      <c r="I805" t="s">
        <v>2239</v>
      </c>
      <c r="J805">
        <v>2</v>
      </c>
    </row>
    <row r="806" spans="1:10" hidden="1">
      <c r="A806" s="16" t="s">
        <v>2533</v>
      </c>
      <c r="B806" s="16">
        <v>1</v>
      </c>
      <c r="D806" s="10" t="s">
        <v>2079</v>
      </c>
      <c r="E806" s="9">
        <v>2</v>
      </c>
      <c r="I806" t="s">
        <v>6052</v>
      </c>
      <c r="J806">
        <v>2</v>
      </c>
    </row>
    <row r="807" spans="1:10" hidden="1">
      <c r="A807" s="16" t="s">
        <v>240</v>
      </c>
      <c r="B807" s="16">
        <v>1</v>
      </c>
      <c r="D807" s="10" t="s">
        <v>2659</v>
      </c>
      <c r="E807" s="9">
        <v>2</v>
      </c>
      <c r="I807" t="s">
        <v>1207</v>
      </c>
      <c r="J807">
        <v>2</v>
      </c>
    </row>
    <row r="808" spans="1:10" hidden="1">
      <c r="A808" s="16" t="s">
        <v>2549</v>
      </c>
      <c r="B808" s="16">
        <v>1</v>
      </c>
      <c r="D808" s="10" t="s">
        <v>3023</v>
      </c>
      <c r="E808" s="9">
        <v>2</v>
      </c>
      <c r="I808" t="s">
        <v>5297</v>
      </c>
      <c r="J808">
        <v>2</v>
      </c>
    </row>
    <row r="809" spans="1:10" hidden="1">
      <c r="A809" s="16" t="s">
        <v>2559</v>
      </c>
      <c r="B809" s="16">
        <v>1</v>
      </c>
      <c r="D809" s="10" t="s">
        <v>5475</v>
      </c>
      <c r="E809" s="9">
        <v>2</v>
      </c>
      <c r="I809" t="s">
        <v>2198</v>
      </c>
      <c r="J809">
        <v>2</v>
      </c>
    </row>
    <row r="810" spans="1:10" hidden="1">
      <c r="A810" s="16" t="s">
        <v>91</v>
      </c>
      <c r="B810" s="16">
        <v>1</v>
      </c>
      <c r="D810" s="10" t="s">
        <v>3935</v>
      </c>
      <c r="E810" s="9">
        <v>2</v>
      </c>
      <c r="I810" t="s">
        <v>273</v>
      </c>
      <c r="J810">
        <v>2</v>
      </c>
    </row>
    <row r="811" spans="1:10" hidden="1">
      <c r="A811" s="16" t="s">
        <v>72</v>
      </c>
      <c r="B811" s="16">
        <v>1</v>
      </c>
      <c r="D811" s="10" t="s">
        <v>950</v>
      </c>
      <c r="E811" s="9">
        <v>2</v>
      </c>
      <c r="I811" t="s">
        <v>225</v>
      </c>
      <c r="J811">
        <v>2</v>
      </c>
    </row>
    <row r="812" spans="1:10" hidden="1">
      <c r="A812" s="16" t="s">
        <v>1750</v>
      </c>
      <c r="B812" s="16">
        <v>1</v>
      </c>
      <c r="D812" s="10" t="s">
        <v>2290</v>
      </c>
      <c r="E812" s="9">
        <v>2</v>
      </c>
      <c r="I812" t="s">
        <v>1956</v>
      </c>
      <c r="J812">
        <v>2</v>
      </c>
    </row>
    <row r="813" spans="1:10" hidden="1">
      <c r="A813" s="16" t="s">
        <v>32</v>
      </c>
      <c r="B813" s="16">
        <v>1</v>
      </c>
      <c r="D813" s="10" t="s">
        <v>3587</v>
      </c>
      <c r="E813" s="9">
        <v>2</v>
      </c>
      <c r="I813" t="s">
        <v>3666</v>
      </c>
      <c r="J813">
        <v>2</v>
      </c>
    </row>
    <row r="814" spans="1:10" hidden="1">
      <c r="A814" s="16" t="s">
        <v>2343</v>
      </c>
      <c r="B814" s="16">
        <v>1</v>
      </c>
      <c r="D814" s="10" t="s">
        <v>2529</v>
      </c>
      <c r="E814" s="9">
        <v>2</v>
      </c>
      <c r="I814" t="s">
        <v>874</v>
      </c>
      <c r="J814">
        <v>2</v>
      </c>
    </row>
    <row r="815" spans="1:10" hidden="1">
      <c r="A815" s="16" t="s">
        <v>2592</v>
      </c>
      <c r="B815" s="16">
        <v>1</v>
      </c>
      <c r="D815" s="10" t="s">
        <v>1712</v>
      </c>
      <c r="E815" s="9">
        <v>2</v>
      </c>
      <c r="I815" t="s">
        <v>3785</v>
      </c>
      <c r="J815">
        <v>2</v>
      </c>
    </row>
    <row r="816" spans="1:10" hidden="1">
      <c r="A816" s="16" t="s">
        <v>30</v>
      </c>
      <c r="B816" s="16">
        <v>1</v>
      </c>
      <c r="D816" s="10" t="s">
        <v>4334</v>
      </c>
      <c r="E816" s="9">
        <v>2</v>
      </c>
      <c r="I816" t="s">
        <v>2308</v>
      </c>
      <c r="J816">
        <v>2</v>
      </c>
    </row>
    <row r="817" spans="1:10" hidden="1">
      <c r="A817" s="16" t="s">
        <v>668</v>
      </c>
      <c r="B817" s="16">
        <v>1</v>
      </c>
      <c r="D817" s="10" t="s">
        <v>5214</v>
      </c>
      <c r="E817" s="9">
        <v>2</v>
      </c>
      <c r="I817" t="s">
        <v>1153</v>
      </c>
      <c r="J817">
        <v>2</v>
      </c>
    </row>
    <row r="818" spans="1:10" hidden="1">
      <c r="A818" s="16" t="s">
        <v>2653</v>
      </c>
      <c r="B818" s="16">
        <v>1</v>
      </c>
      <c r="D818" s="10" t="s">
        <v>2036</v>
      </c>
      <c r="E818" s="9">
        <v>2</v>
      </c>
      <c r="I818" t="s">
        <v>2911</v>
      </c>
      <c r="J818">
        <v>2</v>
      </c>
    </row>
    <row r="819" spans="1:10" hidden="1">
      <c r="A819" s="16" t="s">
        <v>375</v>
      </c>
      <c r="B819" s="16">
        <v>1</v>
      </c>
      <c r="D819" s="10" t="s">
        <v>4351</v>
      </c>
      <c r="E819" s="9">
        <v>2</v>
      </c>
      <c r="I819" t="s">
        <v>3867</v>
      </c>
      <c r="J819">
        <v>2</v>
      </c>
    </row>
    <row r="820" spans="1:10" hidden="1">
      <c r="A820" s="16" t="s">
        <v>112</v>
      </c>
      <c r="B820" s="16">
        <v>1</v>
      </c>
      <c r="D820" s="10" t="s">
        <v>251</v>
      </c>
      <c r="E820" s="9">
        <v>2</v>
      </c>
      <c r="I820" t="s">
        <v>2050</v>
      </c>
      <c r="J820">
        <v>2</v>
      </c>
    </row>
    <row r="821" spans="1:10" hidden="1">
      <c r="A821" s="16" t="s">
        <v>32</v>
      </c>
      <c r="B821" s="16">
        <v>1</v>
      </c>
      <c r="D821" s="10" t="s">
        <v>2961</v>
      </c>
      <c r="E821" s="9">
        <v>2</v>
      </c>
      <c r="I821" t="s">
        <v>1448</v>
      </c>
      <c r="J821">
        <v>2</v>
      </c>
    </row>
    <row r="822" spans="1:10" hidden="1">
      <c r="A822" s="16" t="s">
        <v>156</v>
      </c>
      <c r="B822" s="16">
        <v>1</v>
      </c>
      <c r="D822" s="10" t="s">
        <v>2066</v>
      </c>
      <c r="E822" s="9">
        <v>2</v>
      </c>
      <c r="I822" t="s">
        <v>4137</v>
      </c>
      <c r="J822">
        <v>2</v>
      </c>
    </row>
    <row r="823" spans="1:10" hidden="1">
      <c r="A823" s="16" t="s">
        <v>682</v>
      </c>
      <c r="B823" s="16">
        <v>1</v>
      </c>
      <c r="D823" s="10" t="s">
        <v>2309</v>
      </c>
      <c r="E823" s="9">
        <v>2</v>
      </c>
      <c r="I823" t="s">
        <v>6118</v>
      </c>
      <c r="J823">
        <v>2</v>
      </c>
    </row>
    <row r="824" spans="1:10" hidden="1">
      <c r="A824" s="16" t="s">
        <v>143</v>
      </c>
      <c r="B824" s="16">
        <v>1</v>
      </c>
      <c r="D824" s="10" t="s">
        <v>5474</v>
      </c>
      <c r="E824" s="9">
        <v>2</v>
      </c>
      <c r="I824" t="s">
        <v>1200</v>
      </c>
      <c r="J824">
        <v>2</v>
      </c>
    </row>
    <row r="825" spans="1:10" hidden="1">
      <c r="A825" s="16" t="s">
        <v>571</v>
      </c>
      <c r="B825" s="16">
        <v>1</v>
      </c>
      <c r="D825" s="10" t="s">
        <v>5341</v>
      </c>
      <c r="E825" s="9">
        <v>2</v>
      </c>
      <c r="I825" t="s">
        <v>1325</v>
      </c>
      <c r="J825">
        <v>2</v>
      </c>
    </row>
    <row r="826" spans="1:10" hidden="1">
      <c r="A826" s="16" t="s">
        <v>72</v>
      </c>
      <c r="B826" s="16">
        <v>1</v>
      </c>
      <c r="D826" s="10" t="s">
        <v>1298</v>
      </c>
      <c r="E826" s="9">
        <v>2</v>
      </c>
      <c r="I826" t="s">
        <v>3128</v>
      </c>
      <c r="J826">
        <v>2</v>
      </c>
    </row>
    <row r="827" spans="1:10" hidden="1">
      <c r="A827" s="16" t="s">
        <v>537</v>
      </c>
      <c r="B827" s="16">
        <v>1</v>
      </c>
      <c r="D827" s="10" t="s">
        <v>2239</v>
      </c>
      <c r="E827" s="9">
        <v>2</v>
      </c>
      <c r="I827" t="s">
        <v>4311</v>
      </c>
      <c r="J827">
        <v>2</v>
      </c>
    </row>
    <row r="828" spans="1:10" hidden="1">
      <c r="A828" s="16" t="s">
        <v>946</v>
      </c>
      <c r="B828" s="16">
        <v>1</v>
      </c>
      <c r="D828" s="10" t="s">
        <v>6052</v>
      </c>
      <c r="E828" s="9">
        <v>2</v>
      </c>
      <c r="I828" t="s">
        <v>1281</v>
      </c>
      <c r="J828">
        <v>2</v>
      </c>
    </row>
    <row r="829" spans="1:10" hidden="1">
      <c r="A829" s="16" t="s">
        <v>2701</v>
      </c>
      <c r="B829" s="16">
        <v>1</v>
      </c>
      <c r="D829" s="10" t="s">
        <v>1207</v>
      </c>
      <c r="E829" s="9">
        <v>2</v>
      </c>
      <c r="I829" t="s">
        <v>3424</v>
      </c>
      <c r="J829">
        <v>2</v>
      </c>
    </row>
    <row r="830" spans="1:10" hidden="1">
      <c r="A830" s="16" t="s">
        <v>2701</v>
      </c>
      <c r="B830" s="16">
        <v>1</v>
      </c>
      <c r="D830" s="10" t="s">
        <v>5297</v>
      </c>
      <c r="E830" s="9">
        <v>2</v>
      </c>
      <c r="I830" t="s">
        <v>1503</v>
      </c>
      <c r="J830">
        <v>2</v>
      </c>
    </row>
    <row r="831" spans="1:10" hidden="1">
      <c r="A831" s="16" t="s">
        <v>2720</v>
      </c>
      <c r="B831" s="16">
        <v>1</v>
      </c>
      <c r="D831" s="10" t="s">
        <v>2198</v>
      </c>
      <c r="E831" s="9">
        <v>2</v>
      </c>
      <c r="I831" t="s">
        <v>4427</v>
      </c>
      <c r="J831">
        <v>2</v>
      </c>
    </row>
    <row r="832" spans="1:10" hidden="1">
      <c r="A832" s="16" t="s">
        <v>151</v>
      </c>
      <c r="B832" s="16">
        <v>1</v>
      </c>
      <c r="D832" s="10" t="s">
        <v>273</v>
      </c>
      <c r="E832" s="9">
        <v>2</v>
      </c>
      <c r="I832" t="s">
        <v>4748</v>
      </c>
      <c r="J832">
        <v>2</v>
      </c>
    </row>
    <row r="833" spans="1:10" hidden="1">
      <c r="A833" s="16" t="s">
        <v>2747</v>
      </c>
      <c r="B833" s="16">
        <v>1</v>
      </c>
      <c r="D833" s="10" t="s">
        <v>225</v>
      </c>
      <c r="E833" s="9">
        <v>2</v>
      </c>
      <c r="I833" t="s">
        <v>4344</v>
      </c>
      <c r="J833">
        <v>2</v>
      </c>
    </row>
    <row r="834" spans="1:10" hidden="1">
      <c r="A834" s="16" t="s">
        <v>72</v>
      </c>
      <c r="B834" s="16">
        <v>1</v>
      </c>
      <c r="D834" s="10" t="s">
        <v>1956</v>
      </c>
      <c r="E834" s="9">
        <v>2</v>
      </c>
      <c r="I834" t="s">
        <v>3736</v>
      </c>
      <c r="J834">
        <v>2</v>
      </c>
    </row>
    <row r="835" spans="1:10" hidden="1">
      <c r="A835" s="16" t="s">
        <v>375</v>
      </c>
      <c r="B835" s="16">
        <v>1</v>
      </c>
      <c r="D835" s="10" t="s">
        <v>3666</v>
      </c>
      <c r="E835" s="9">
        <v>2</v>
      </c>
      <c r="I835" t="s">
        <v>2186</v>
      </c>
      <c r="J835">
        <v>2</v>
      </c>
    </row>
    <row r="836" spans="1:10" hidden="1">
      <c r="A836" s="16" t="s">
        <v>215</v>
      </c>
      <c r="B836" s="16">
        <v>1</v>
      </c>
      <c r="D836" s="10" t="s">
        <v>874</v>
      </c>
      <c r="E836" s="9">
        <v>2</v>
      </c>
      <c r="I836" t="s">
        <v>1820</v>
      </c>
      <c r="J836">
        <v>2</v>
      </c>
    </row>
    <row r="837" spans="1:10" hidden="1">
      <c r="A837" s="16" t="s">
        <v>386</v>
      </c>
      <c r="B837" s="16">
        <v>1</v>
      </c>
      <c r="D837" s="10" t="s">
        <v>3785</v>
      </c>
      <c r="E837" s="9">
        <v>2</v>
      </c>
      <c r="I837" t="s">
        <v>1309</v>
      </c>
      <c r="J837">
        <v>2</v>
      </c>
    </row>
    <row r="838" spans="1:10" hidden="1">
      <c r="A838" s="16" t="s">
        <v>166</v>
      </c>
      <c r="B838" s="16">
        <v>1</v>
      </c>
      <c r="D838" s="10" t="s">
        <v>2308</v>
      </c>
      <c r="E838" s="9">
        <v>2</v>
      </c>
      <c r="I838" t="s">
        <v>1960</v>
      </c>
      <c r="J838">
        <v>2</v>
      </c>
    </row>
    <row r="839" spans="1:10" hidden="1">
      <c r="A839" s="16" t="s">
        <v>778</v>
      </c>
      <c r="B839" s="16">
        <v>1</v>
      </c>
      <c r="D839" s="10" t="s">
        <v>1153</v>
      </c>
      <c r="E839" s="9">
        <v>2</v>
      </c>
      <c r="I839" t="s">
        <v>1633</v>
      </c>
      <c r="J839">
        <v>2</v>
      </c>
    </row>
    <row r="840" spans="1:10" hidden="1">
      <c r="A840" s="16" t="s">
        <v>680</v>
      </c>
      <c r="B840" s="16">
        <v>1</v>
      </c>
      <c r="D840" s="10" t="s">
        <v>2911</v>
      </c>
      <c r="E840" s="9">
        <v>2</v>
      </c>
      <c r="I840" t="s">
        <v>4764</v>
      </c>
      <c r="J840">
        <v>2</v>
      </c>
    </row>
    <row r="841" spans="1:10" hidden="1">
      <c r="A841" s="16" t="s">
        <v>121</v>
      </c>
      <c r="B841" s="16">
        <v>1</v>
      </c>
      <c r="D841" s="10" t="s">
        <v>3867</v>
      </c>
      <c r="E841" s="9">
        <v>2</v>
      </c>
      <c r="I841" t="s">
        <v>6018</v>
      </c>
      <c r="J841">
        <v>2</v>
      </c>
    </row>
    <row r="842" spans="1:10" hidden="1">
      <c r="A842" s="16" t="s">
        <v>2812</v>
      </c>
      <c r="B842" s="16">
        <v>1</v>
      </c>
      <c r="D842" s="10" t="s">
        <v>2050</v>
      </c>
      <c r="E842" s="9">
        <v>2</v>
      </c>
      <c r="I842" t="s">
        <v>621</v>
      </c>
      <c r="J842">
        <v>2</v>
      </c>
    </row>
    <row r="843" spans="1:10" hidden="1">
      <c r="A843" s="16" t="s">
        <v>2825</v>
      </c>
      <c r="B843" s="16">
        <v>1</v>
      </c>
      <c r="D843" s="10" t="s">
        <v>1448</v>
      </c>
      <c r="E843" s="9">
        <v>2</v>
      </c>
      <c r="I843" t="s">
        <v>438</v>
      </c>
      <c r="J843">
        <v>2</v>
      </c>
    </row>
    <row r="844" spans="1:10" hidden="1">
      <c r="A844" s="16" t="s">
        <v>2828</v>
      </c>
      <c r="B844" s="16">
        <v>1</v>
      </c>
      <c r="D844" s="10" t="s">
        <v>4137</v>
      </c>
      <c r="E844" s="9">
        <v>2</v>
      </c>
      <c r="I844" t="s">
        <v>3996</v>
      </c>
      <c r="J844">
        <v>2</v>
      </c>
    </row>
    <row r="845" spans="1:10" hidden="1">
      <c r="A845" s="16" t="s">
        <v>839</v>
      </c>
      <c r="B845" s="16">
        <v>1</v>
      </c>
      <c r="D845" s="10" t="s">
        <v>6118</v>
      </c>
      <c r="E845" s="9">
        <v>2</v>
      </c>
      <c r="I845" t="s">
        <v>3341</v>
      </c>
      <c r="J845">
        <v>2</v>
      </c>
    </row>
    <row r="846" spans="1:10" hidden="1">
      <c r="A846" s="16" t="s">
        <v>2837</v>
      </c>
      <c r="B846" s="16">
        <v>1</v>
      </c>
      <c r="D846" s="10" t="s">
        <v>1200</v>
      </c>
      <c r="E846" s="9">
        <v>2</v>
      </c>
      <c r="I846" t="s">
        <v>3079</v>
      </c>
      <c r="J846">
        <v>2</v>
      </c>
    </row>
    <row r="847" spans="1:10" hidden="1">
      <c r="A847" s="16" t="s">
        <v>72</v>
      </c>
      <c r="B847" s="16">
        <v>1</v>
      </c>
      <c r="D847" s="10" t="s">
        <v>1325</v>
      </c>
      <c r="E847" s="9">
        <v>2</v>
      </c>
      <c r="I847" t="s">
        <v>1987</v>
      </c>
      <c r="J847">
        <v>2</v>
      </c>
    </row>
    <row r="848" spans="1:10" hidden="1">
      <c r="A848" s="16" t="s">
        <v>32</v>
      </c>
      <c r="B848" s="16">
        <v>1</v>
      </c>
      <c r="D848" s="10" t="s">
        <v>3128</v>
      </c>
      <c r="E848" s="9">
        <v>2</v>
      </c>
      <c r="I848" t="s">
        <v>4290</v>
      </c>
      <c r="J848">
        <v>2</v>
      </c>
    </row>
    <row r="849" spans="1:10" hidden="1">
      <c r="A849" s="16" t="s">
        <v>885</v>
      </c>
      <c r="B849" s="16">
        <v>1</v>
      </c>
      <c r="D849" s="10" t="s">
        <v>4311</v>
      </c>
      <c r="E849" s="9">
        <v>2</v>
      </c>
      <c r="I849" t="s">
        <v>6386</v>
      </c>
      <c r="J849">
        <v>2</v>
      </c>
    </row>
    <row r="850" spans="1:10" hidden="1">
      <c r="A850" s="16" t="s">
        <v>2866</v>
      </c>
      <c r="B850" s="16">
        <v>1</v>
      </c>
      <c r="D850" s="10" t="s">
        <v>1281</v>
      </c>
      <c r="E850" s="9">
        <v>2</v>
      </c>
      <c r="I850" t="s">
        <v>638</v>
      </c>
      <c r="J850">
        <v>2</v>
      </c>
    </row>
    <row r="851" spans="1:10" hidden="1">
      <c r="A851" s="16" t="s">
        <v>731</v>
      </c>
      <c r="B851" s="16">
        <v>1</v>
      </c>
      <c r="D851" s="10" t="s">
        <v>3424</v>
      </c>
      <c r="E851" s="9">
        <v>2</v>
      </c>
      <c r="I851" t="s">
        <v>4124</v>
      </c>
      <c r="J851">
        <v>2</v>
      </c>
    </row>
    <row r="852" spans="1:10" hidden="1">
      <c r="A852" s="16" t="s">
        <v>2434</v>
      </c>
      <c r="B852" s="16">
        <v>1</v>
      </c>
      <c r="D852" s="10" t="s">
        <v>1503</v>
      </c>
      <c r="E852" s="9">
        <v>2</v>
      </c>
      <c r="I852" t="s">
        <v>3237</v>
      </c>
      <c r="J852">
        <v>2</v>
      </c>
    </row>
    <row r="853" spans="1:10" hidden="1">
      <c r="A853" s="16" t="s">
        <v>32</v>
      </c>
      <c r="B853" s="16">
        <v>1</v>
      </c>
      <c r="D853" s="10" t="s">
        <v>4427</v>
      </c>
      <c r="E853" s="9">
        <v>2</v>
      </c>
      <c r="I853" t="s">
        <v>701</v>
      </c>
      <c r="J853">
        <v>2</v>
      </c>
    </row>
    <row r="854" spans="1:10" hidden="1">
      <c r="A854" s="16" t="s">
        <v>409</v>
      </c>
      <c r="B854" s="16">
        <v>1</v>
      </c>
      <c r="D854" s="10" t="s">
        <v>4748</v>
      </c>
      <c r="E854" s="9">
        <v>2</v>
      </c>
      <c r="I854" t="s">
        <v>1065</v>
      </c>
      <c r="J854">
        <v>2</v>
      </c>
    </row>
    <row r="855" spans="1:10" hidden="1">
      <c r="A855" s="16" t="s">
        <v>1423</v>
      </c>
      <c r="B855" s="16">
        <v>1</v>
      </c>
      <c r="D855" s="10" t="s">
        <v>4344</v>
      </c>
      <c r="E855" s="9">
        <v>2</v>
      </c>
      <c r="I855" t="s">
        <v>1575</v>
      </c>
      <c r="J855">
        <v>2</v>
      </c>
    </row>
    <row r="856" spans="1:10" hidden="1">
      <c r="A856" s="16" t="s">
        <v>2894</v>
      </c>
      <c r="B856" s="16">
        <v>1</v>
      </c>
      <c r="D856" s="10" t="s">
        <v>3736</v>
      </c>
      <c r="E856" s="9">
        <v>2</v>
      </c>
      <c r="I856" t="s">
        <v>1958</v>
      </c>
      <c r="J856">
        <v>2</v>
      </c>
    </row>
    <row r="857" spans="1:10" hidden="1">
      <c r="A857" s="16" t="s">
        <v>1545</v>
      </c>
      <c r="B857" s="16">
        <v>1</v>
      </c>
      <c r="D857" s="10" t="s">
        <v>2186</v>
      </c>
      <c r="E857" s="9">
        <v>2</v>
      </c>
      <c r="I857" t="s">
        <v>1570</v>
      </c>
      <c r="J857">
        <v>2</v>
      </c>
    </row>
    <row r="858" spans="1:10" hidden="1">
      <c r="A858" s="16" t="s">
        <v>2911</v>
      </c>
      <c r="B858" s="16">
        <v>1</v>
      </c>
      <c r="D858" s="10" t="s">
        <v>1820</v>
      </c>
      <c r="E858" s="9">
        <v>2</v>
      </c>
      <c r="I858" t="s">
        <v>3374</v>
      </c>
      <c r="J858">
        <v>2</v>
      </c>
    </row>
    <row r="859" spans="1:10" hidden="1">
      <c r="A859" s="16" t="s">
        <v>1361</v>
      </c>
      <c r="B859" s="16">
        <v>1</v>
      </c>
      <c r="D859" s="10" t="s">
        <v>1309</v>
      </c>
      <c r="E859" s="9">
        <v>2</v>
      </c>
      <c r="I859" t="s">
        <v>1037</v>
      </c>
      <c r="J859">
        <v>2</v>
      </c>
    </row>
    <row r="860" spans="1:10" hidden="1">
      <c r="A860" s="16" t="s">
        <v>478</v>
      </c>
      <c r="B860" s="16">
        <v>1</v>
      </c>
      <c r="D860" s="10" t="s">
        <v>1960</v>
      </c>
      <c r="E860" s="9">
        <v>2</v>
      </c>
      <c r="I860" t="s">
        <v>3660</v>
      </c>
      <c r="J860">
        <v>2</v>
      </c>
    </row>
    <row r="861" spans="1:10" hidden="1">
      <c r="A861" s="16" t="s">
        <v>2935</v>
      </c>
      <c r="B861" s="16">
        <v>1</v>
      </c>
      <c r="D861" s="10" t="s">
        <v>1633</v>
      </c>
      <c r="E861" s="9">
        <v>2</v>
      </c>
      <c r="I861" t="s">
        <v>2958</v>
      </c>
      <c r="J861">
        <v>2</v>
      </c>
    </row>
    <row r="862" spans="1:10" hidden="1">
      <c r="A862" s="16" t="s">
        <v>32</v>
      </c>
      <c r="B862" s="16">
        <v>1</v>
      </c>
      <c r="D862" s="10" t="s">
        <v>4764</v>
      </c>
      <c r="E862" s="9">
        <v>2</v>
      </c>
      <c r="I862" t="s">
        <v>2222</v>
      </c>
      <c r="J862">
        <v>2</v>
      </c>
    </row>
    <row r="863" spans="1:10" hidden="1">
      <c r="A863" s="16" t="s">
        <v>2943</v>
      </c>
      <c r="B863" s="16">
        <v>1</v>
      </c>
      <c r="D863" s="10" t="s">
        <v>6018</v>
      </c>
      <c r="E863" s="9">
        <v>2</v>
      </c>
      <c r="I863" t="s">
        <v>4071</v>
      </c>
      <c r="J863">
        <v>2</v>
      </c>
    </row>
    <row r="864" spans="1:10" hidden="1">
      <c r="A864" s="16" t="s">
        <v>2948</v>
      </c>
      <c r="B864" s="16">
        <v>1</v>
      </c>
      <c r="D864" s="10" t="s">
        <v>621</v>
      </c>
      <c r="E864" s="9">
        <v>2</v>
      </c>
      <c r="I864" t="s">
        <v>5145</v>
      </c>
      <c r="J864">
        <v>2</v>
      </c>
    </row>
    <row r="865" spans="1:12" hidden="1">
      <c r="A865" s="16" t="s">
        <v>910</v>
      </c>
      <c r="B865" s="16">
        <v>1</v>
      </c>
      <c r="D865" s="10" t="s">
        <v>438</v>
      </c>
      <c r="E865" s="9">
        <v>2</v>
      </c>
      <c r="I865" t="s">
        <v>1875</v>
      </c>
      <c r="J865">
        <v>2</v>
      </c>
    </row>
    <row r="866" spans="1:12" hidden="1">
      <c r="A866" s="16" t="s">
        <v>163</v>
      </c>
      <c r="B866" s="16">
        <v>1</v>
      </c>
      <c r="D866" s="10" t="s">
        <v>3996</v>
      </c>
      <c r="E866" s="9">
        <v>2</v>
      </c>
      <c r="I866" t="s">
        <v>2974</v>
      </c>
      <c r="J866">
        <v>2</v>
      </c>
    </row>
    <row r="867" spans="1:12" hidden="1">
      <c r="A867" s="16" t="s">
        <v>375</v>
      </c>
      <c r="B867" s="16">
        <v>1</v>
      </c>
      <c r="D867" s="10" t="s">
        <v>3341</v>
      </c>
      <c r="E867" s="9">
        <v>2</v>
      </c>
      <c r="I867" t="s">
        <v>923</v>
      </c>
      <c r="J867">
        <v>2</v>
      </c>
    </row>
    <row r="868" spans="1:12" hidden="1">
      <c r="A868" s="16" t="s">
        <v>375</v>
      </c>
      <c r="B868" s="16">
        <v>1</v>
      </c>
      <c r="D868" s="10" t="s">
        <v>3079</v>
      </c>
      <c r="E868" s="9">
        <v>2</v>
      </c>
      <c r="I868" t="s">
        <v>3101</v>
      </c>
      <c r="J868">
        <v>2</v>
      </c>
    </row>
    <row r="869" spans="1:12" hidden="1">
      <c r="A869" s="16" t="s">
        <v>2985</v>
      </c>
      <c r="B869" s="16">
        <v>1</v>
      </c>
      <c r="D869" s="10" t="s">
        <v>1987</v>
      </c>
      <c r="E869" s="9">
        <v>2</v>
      </c>
      <c r="I869" t="s">
        <v>4552</v>
      </c>
      <c r="J869">
        <v>2</v>
      </c>
    </row>
    <row r="870" spans="1:12" hidden="1">
      <c r="A870" s="16" t="s">
        <v>2991</v>
      </c>
      <c r="B870" s="16">
        <v>1</v>
      </c>
      <c r="D870" s="10" t="s">
        <v>4290</v>
      </c>
      <c r="E870" s="9">
        <v>2</v>
      </c>
      <c r="I870" t="s">
        <v>1307</v>
      </c>
      <c r="J870">
        <v>2</v>
      </c>
    </row>
    <row r="871" spans="1:12" hidden="1">
      <c r="A871" s="16" t="s">
        <v>705</v>
      </c>
      <c r="B871" s="16">
        <v>1</v>
      </c>
      <c r="D871" s="10" t="s">
        <v>6386</v>
      </c>
      <c r="E871" s="9">
        <v>2</v>
      </c>
      <c r="I871" t="s">
        <v>2212</v>
      </c>
      <c r="J871">
        <v>2</v>
      </c>
    </row>
    <row r="872" spans="1:12" hidden="1">
      <c r="A872" s="16" t="s">
        <v>234</v>
      </c>
      <c r="B872" s="16">
        <v>1</v>
      </c>
      <c r="D872" s="10" t="s">
        <v>638</v>
      </c>
      <c r="E872" s="9">
        <v>2</v>
      </c>
      <c r="I872" t="s">
        <v>3083</v>
      </c>
      <c r="J872">
        <v>2</v>
      </c>
    </row>
    <row r="873" spans="1:12">
      <c r="A873" s="16" t="s">
        <v>3009</v>
      </c>
      <c r="B873" s="16">
        <v>1</v>
      </c>
      <c r="D873" s="10" t="s">
        <v>4124</v>
      </c>
      <c r="E873" s="9">
        <v>2</v>
      </c>
      <c r="I873" s="16" t="s">
        <v>21983</v>
      </c>
      <c r="L873" s="16" t="s">
        <v>21995</v>
      </c>
    </row>
    <row r="874" spans="1:12">
      <c r="A874" s="16" t="s">
        <v>3013</v>
      </c>
      <c r="B874" s="16">
        <v>1</v>
      </c>
      <c r="D874" s="10" t="s">
        <v>3237</v>
      </c>
      <c r="E874" s="9">
        <v>2</v>
      </c>
      <c r="I874" s="16" t="s">
        <v>21984</v>
      </c>
      <c r="L874" s="16" t="s">
        <v>21995</v>
      </c>
    </row>
    <row r="875" spans="1:12">
      <c r="A875" s="16" t="s">
        <v>668</v>
      </c>
      <c r="B875" s="16">
        <v>1</v>
      </c>
      <c r="D875" s="10" t="s">
        <v>701</v>
      </c>
      <c r="E875" s="9">
        <v>2</v>
      </c>
      <c r="I875" s="16" t="s">
        <v>21986</v>
      </c>
      <c r="L875" s="16" t="s">
        <v>21995</v>
      </c>
    </row>
    <row r="876" spans="1:12">
      <c r="A876" s="16" t="s">
        <v>3024</v>
      </c>
      <c r="B876" s="16">
        <v>1</v>
      </c>
      <c r="D876" s="10" t="s">
        <v>1065</v>
      </c>
      <c r="E876" s="9">
        <v>2</v>
      </c>
      <c r="I876" s="16" t="s">
        <v>21987</v>
      </c>
      <c r="L876" s="16" t="s">
        <v>21996</v>
      </c>
    </row>
    <row r="877" spans="1:12">
      <c r="A877" s="16" t="s">
        <v>1</v>
      </c>
      <c r="B877" s="16">
        <v>1</v>
      </c>
      <c r="D877" s="10" t="s">
        <v>1575</v>
      </c>
      <c r="E877" s="9">
        <v>2</v>
      </c>
      <c r="I877" s="16" t="s">
        <v>21985</v>
      </c>
      <c r="L877" s="16" t="s">
        <v>21996</v>
      </c>
    </row>
    <row r="878" spans="1:12">
      <c r="A878" s="16" t="s">
        <v>32</v>
      </c>
      <c r="B878" s="16">
        <v>1</v>
      </c>
      <c r="D878" s="10" t="s">
        <v>1958</v>
      </c>
      <c r="E878" s="9">
        <v>2</v>
      </c>
      <c r="I878" s="16" t="s">
        <v>21988</v>
      </c>
      <c r="L878" s="16" t="s">
        <v>21996</v>
      </c>
    </row>
    <row r="879" spans="1:12">
      <c r="A879" s="16" t="s">
        <v>1150</v>
      </c>
      <c r="B879" s="16">
        <v>1</v>
      </c>
      <c r="D879" s="10" t="s">
        <v>1570</v>
      </c>
      <c r="E879" s="9">
        <v>2</v>
      </c>
      <c r="I879" s="16" t="s">
        <v>21989</v>
      </c>
      <c r="L879" s="16" t="s">
        <v>21997</v>
      </c>
    </row>
    <row r="880" spans="1:12">
      <c r="A880" s="16" t="s">
        <v>3033</v>
      </c>
      <c r="B880" s="16">
        <v>1</v>
      </c>
      <c r="D880" s="10" t="s">
        <v>3374</v>
      </c>
      <c r="E880" s="9">
        <v>2</v>
      </c>
      <c r="I880" s="16" t="s">
        <v>21990</v>
      </c>
      <c r="L880" s="16" t="s">
        <v>21997</v>
      </c>
    </row>
    <row r="881" spans="1:13">
      <c r="A881" s="16" t="s">
        <v>617</v>
      </c>
      <c r="B881" s="16">
        <v>1</v>
      </c>
      <c r="D881" s="10" t="s">
        <v>1037</v>
      </c>
      <c r="E881" s="9">
        <v>2</v>
      </c>
      <c r="I881" s="16" t="s">
        <v>21991</v>
      </c>
      <c r="L881" s="16" t="s">
        <v>21997</v>
      </c>
    </row>
    <row r="882" spans="1:13">
      <c r="A882" s="16" t="s">
        <v>595</v>
      </c>
      <c r="B882" s="16">
        <v>1</v>
      </c>
      <c r="D882" s="10" t="s">
        <v>3660</v>
      </c>
      <c r="E882" s="9">
        <v>2</v>
      </c>
      <c r="I882" s="16" t="s">
        <v>21992</v>
      </c>
      <c r="L882" s="16" t="s">
        <v>21998</v>
      </c>
    </row>
    <row r="883" spans="1:13">
      <c r="A883" s="16" t="s">
        <v>833</v>
      </c>
      <c r="B883" s="16">
        <v>1</v>
      </c>
      <c r="D883" s="10" t="s">
        <v>2958</v>
      </c>
      <c r="E883" s="9">
        <v>2</v>
      </c>
      <c r="I883" s="16" t="s">
        <v>21993</v>
      </c>
      <c r="L883" s="16" t="s">
        <v>21998</v>
      </c>
    </row>
    <row r="884" spans="1:13">
      <c r="A884" s="16" t="s">
        <v>3083</v>
      </c>
      <c r="B884" s="16">
        <v>1</v>
      </c>
      <c r="D884" s="10" t="s">
        <v>2222</v>
      </c>
      <c r="E884" s="9">
        <v>2</v>
      </c>
      <c r="I884" s="16" t="s">
        <v>21994</v>
      </c>
      <c r="L884" s="16" t="s">
        <v>21998</v>
      </c>
    </row>
    <row r="885" spans="1:13">
      <c r="A885" s="16" t="s">
        <v>32</v>
      </c>
      <c r="B885" s="16">
        <v>1</v>
      </c>
      <c r="D885" s="10" t="s">
        <v>4071</v>
      </c>
      <c r="E885" s="9">
        <v>2</v>
      </c>
      <c r="I885" s="16" t="s">
        <v>25</v>
      </c>
      <c r="L885" s="16" t="s">
        <v>21999</v>
      </c>
    </row>
    <row r="886" spans="1:13">
      <c r="A886" s="16" t="s">
        <v>3091</v>
      </c>
      <c r="B886" s="16">
        <v>1</v>
      </c>
      <c r="D886" s="10" t="s">
        <v>5145</v>
      </c>
      <c r="E886" s="9">
        <v>2</v>
      </c>
      <c r="I886" s="16" t="s">
        <v>284</v>
      </c>
      <c r="L886" s="16" t="s">
        <v>22001</v>
      </c>
    </row>
    <row r="887" spans="1:13">
      <c r="A887" s="16" t="s">
        <v>2434</v>
      </c>
      <c r="B887" s="16">
        <v>1</v>
      </c>
      <c r="D887" s="10" t="s">
        <v>1875</v>
      </c>
      <c r="E887" s="9">
        <v>2</v>
      </c>
      <c r="I887" s="16" t="s">
        <v>3964</v>
      </c>
      <c r="L887" s="16" t="s">
        <v>22029</v>
      </c>
    </row>
    <row r="888" spans="1:13">
      <c r="A888" s="16" t="s">
        <v>147</v>
      </c>
      <c r="B888" s="16">
        <v>1</v>
      </c>
      <c r="D888" s="10" t="s">
        <v>2974</v>
      </c>
      <c r="E888" s="9">
        <v>2</v>
      </c>
      <c r="I888" s="16" t="s">
        <v>2213</v>
      </c>
      <c r="L888" s="16" t="s">
        <v>22000</v>
      </c>
    </row>
    <row r="889" spans="1:13">
      <c r="A889" s="16" t="s">
        <v>675</v>
      </c>
      <c r="B889" s="16">
        <v>1</v>
      </c>
      <c r="D889" s="10" t="s">
        <v>923</v>
      </c>
      <c r="E889" s="9">
        <v>2</v>
      </c>
      <c r="I889" s="16" t="s">
        <v>22027</v>
      </c>
      <c r="L889" s="16" t="s">
        <v>22028</v>
      </c>
    </row>
    <row r="890" spans="1:13">
      <c r="A890" s="16" t="s">
        <v>643</v>
      </c>
      <c r="B890" s="16">
        <v>1</v>
      </c>
      <c r="D890" s="10" t="s">
        <v>3101</v>
      </c>
      <c r="E890" s="9">
        <v>2</v>
      </c>
      <c r="I890" s="16" t="s">
        <v>30</v>
      </c>
      <c r="L890" s="16" t="s">
        <v>314</v>
      </c>
    </row>
    <row r="891" spans="1:13">
      <c r="A891" s="16" t="s">
        <v>116</v>
      </c>
      <c r="B891" s="16">
        <v>1</v>
      </c>
      <c r="D891" s="10" t="s">
        <v>4552</v>
      </c>
      <c r="E891" s="9">
        <v>2</v>
      </c>
      <c r="I891" s="16" t="s">
        <v>389</v>
      </c>
      <c r="L891" s="16" t="s">
        <v>22033</v>
      </c>
    </row>
    <row r="892" spans="1:13">
      <c r="A892" s="16" t="s">
        <v>705</v>
      </c>
      <c r="B892" s="16">
        <v>1</v>
      </c>
      <c r="D892" s="10" t="s">
        <v>1307</v>
      </c>
      <c r="E892" s="9">
        <v>2</v>
      </c>
      <c r="I892" s="16" t="s">
        <v>22034</v>
      </c>
      <c r="L892" s="16" t="s">
        <v>22033</v>
      </c>
    </row>
    <row r="893" spans="1:13">
      <c r="A893" s="16" t="s">
        <v>3121</v>
      </c>
      <c r="B893" s="16">
        <v>1</v>
      </c>
      <c r="D893" s="10" t="s">
        <v>2212</v>
      </c>
      <c r="E893" s="9">
        <v>2</v>
      </c>
      <c r="I893" s="16" t="s">
        <v>1529</v>
      </c>
      <c r="L893" s="16" t="s">
        <v>22032</v>
      </c>
    </row>
    <row r="894" spans="1:13">
      <c r="A894" s="16" t="s">
        <v>3129</v>
      </c>
      <c r="B894" s="16">
        <v>1</v>
      </c>
      <c r="D894" s="10" t="s">
        <v>3083</v>
      </c>
      <c r="E894" s="9">
        <v>2</v>
      </c>
      <c r="I894" s="16" t="s">
        <v>22003</v>
      </c>
      <c r="L894" s="16" t="s">
        <v>22002</v>
      </c>
    </row>
    <row r="895" spans="1:13">
      <c r="A895" s="16" t="s">
        <v>3133</v>
      </c>
      <c r="B895" s="16">
        <v>1</v>
      </c>
      <c r="D895" s="10" t="s">
        <v>3250</v>
      </c>
      <c r="E895" s="9">
        <v>1</v>
      </c>
      <c r="I895" s="16" t="s">
        <v>22004</v>
      </c>
      <c r="L895" s="16" t="s">
        <v>5282</v>
      </c>
      <c r="M895" s="16" t="s">
        <v>21920</v>
      </c>
    </row>
    <row r="896" spans="1:13">
      <c r="A896" s="16" t="s">
        <v>954</v>
      </c>
      <c r="B896" s="16">
        <v>1</v>
      </c>
      <c r="D896" s="10" t="s">
        <v>1365</v>
      </c>
      <c r="E896" s="9">
        <v>1</v>
      </c>
      <c r="I896" s="16" t="s">
        <v>21922</v>
      </c>
      <c r="L896" s="16" t="s">
        <v>5282</v>
      </c>
      <c r="M896" s="16" t="s">
        <v>21920</v>
      </c>
    </row>
    <row r="897" spans="1:16">
      <c r="A897" s="16" t="s">
        <v>2267</v>
      </c>
      <c r="B897" s="16">
        <v>1</v>
      </c>
      <c r="D897" s="10" t="s">
        <v>1739</v>
      </c>
      <c r="E897" s="9">
        <v>1</v>
      </c>
      <c r="I897" s="16" t="s">
        <v>22036</v>
      </c>
      <c r="L897" s="16" t="s">
        <v>22037</v>
      </c>
    </row>
    <row r="898" spans="1:16">
      <c r="A898" s="16" t="s">
        <v>66</v>
      </c>
      <c r="B898" s="16">
        <v>1</v>
      </c>
      <c r="D898" s="10" t="s">
        <v>5119</v>
      </c>
      <c r="E898" s="9">
        <v>1</v>
      </c>
      <c r="I898" s="16" t="s">
        <v>251</v>
      </c>
      <c r="L898" s="16" t="s">
        <v>22037</v>
      </c>
    </row>
    <row r="899" spans="1:16">
      <c r="A899" s="16" t="s">
        <v>1239</v>
      </c>
      <c r="B899" s="16">
        <v>1</v>
      </c>
      <c r="D899" s="10" t="s">
        <v>4160</v>
      </c>
      <c r="E899" s="9">
        <v>1</v>
      </c>
      <c r="I899" s="16" t="s">
        <v>22039</v>
      </c>
      <c r="L899" s="16" t="s">
        <v>22047</v>
      </c>
    </row>
    <row r="900" spans="1:16">
      <c r="A900" s="16" t="s">
        <v>2614</v>
      </c>
      <c r="B900" s="16">
        <v>1</v>
      </c>
      <c r="D900" s="10" t="s">
        <v>5857</v>
      </c>
      <c r="E900" s="9">
        <v>1</v>
      </c>
      <c r="I900" s="16" t="s">
        <v>22040</v>
      </c>
      <c r="L900" s="16" t="s">
        <v>22047</v>
      </c>
    </row>
    <row r="901" spans="1:16">
      <c r="A901" s="16" t="s">
        <v>312</v>
      </c>
      <c r="B901" s="16">
        <v>1</v>
      </c>
      <c r="D901" s="10" t="s">
        <v>4133</v>
      </c>
      <c r="E901" s="9">
        <v>1</v>
      </c>
      <c r="I901" s="16" t="s">
        <v>22041</v>
      </c>
      <c r="L901" s="16" t="s">
        <v>22048</v>
      </c>
    </row>
    <row r="902" spans="1:16">
      <c r="A902" s="16" t="s">
        <v>293</v>
      </c>
      <c r="B902" s="16">
        <v>1</v>
      </c>
      <c r="D902" s="10" t="s">
        <v>2604</v>
      </c>
      <c r="E902" s="9">
        <v>1</v>
      </c>
      <c r="I902" s="16" t="s">
        <v>22042</v>
      </c>
      <c r="L902" s="16" t="s">
        <v>22048</v>
      </c>
    </row>
    <row r="903" spans="1:16">
      <c r="A903" s="16" t="s">
        <v>2267</v>
      </c>
      <c r="B903" s="16">
        <v>1</v>
      </c>
      <c r="D903" s="10" t="s">
        <v>5009</v>
      </c>
      <c r="E903" s="9">
        <v>1</v>
      </c>
      <c r="I903" s="16" t="s">
        <v>22043</v>
      </c>
      <c r="L903" s="16" t="s">
        <v>22049</v>
      </c>
    </row>
    <row r="904" spans="1:16">
      <c r="A904" s="16" t="s">
        <v>2190</v>
      </c>
      <c r="B904" s="16">
        <v>1</v>
      </c>
      <c r="D904" s="10" t="s">
        <v>5562</v>
      </c>
      <c r="E904" s="9">
        <v>1</v>
      </c>
      <c r="I904" s="16" t="s">
        <v>22044</v>
      </c>
      <c r="L904" s="16" t="s">
        <v>22049</v>
      </c>
    </row>
    <row r="905" spans="1:16">
      <c r="A905" s="16" t="s">
        <v>48</v>
      </c>
      <c r="B905" s="16">
        <v>1</v>
      </c>
      <c r="D905" s="10" t="s">
        <v>5205</v>
      </c>
      <c r="E905" s="9">
        <v>1</v>
      </c>
      <c r="I905" s="16" t="s">
        <v>22045</v>
      </c>
      <c r="L905" s="16" t="s">
        <v>22050</v>
      </c>
    </row>
    <row r="906" spans="1:16">
      <c r="A906" s="16" t="s">
        <v>454</v>
      </c>
      <c r="B906" s="16">
        <v>1</v>
      </c>
      <c r="D906" s="10" t="s">
        <v>5756</v>
      </c>
      <c r="E906" s="9">
        <v>1</v>
      </c>
      <c r="I906" s="16" t="s">
        <v>22046</v>
      </c>
      <c r="L906" s="16" t="s">
        <v>22050</v>
      </c>
    </row>
    <row r="907" spans="1:16">
      <c r="A907" s="16" t="s">
        <v>3192</v>
      </c>
      <c r="B907" s="16">
        <v>1</v>
      </c>
      <c r="D907" s="10" t="s">
        <v>4105</v>
      </c>
      <c r="E907" s="9">
        <v>1</v>
      </c>
      <c r="I907" s="16" t="s">
        <v>21907</v>
      </c>
      <c r="J907" s="16"/>
      <c r="L907" s="16" t="s">
        <v>4677</v>
      </c>
    </row>
    <row r="908" spans="1:16">
      <c r="A908" s="16" t="s">
        <v>3195</v>
      </c>
      <c r="B908" s="16">
        <v>1</v>
      </c>
      <c r="D908" s="10" t="s">
        <v>1258</v>
      </c>
      <c r="E908" s="9">
        <v>1</v>
      </c>
      <c r="I908" s="16" t="s">
        <v>22005</v>
      </c>
      <c r="L908" s="16" t="s">
        <v>67</v>
      </c>
      <c r="M908" s="16" t="s">
        <v>21900</v>
      </c>
      <c r="N908" s="16" t="s">
        <v>21901</v>
      </c>
      <c r="O908" s="16" t="s">
        <v>18295</v>
      </c>
      <c r="P908" s="16" t="s">
        <v>21902</v>
      </c>
    </row>
    <row r="909" spans="1:16">
      <c r="A909" s="16" t="s">
        <v>420</v>
      </c>
      <c r="B909" s="16">
        <v>1</v>
      </c>
      <c r="D909" s="10" t="s">
        <v>3786</v>
      </c>
      <c r="E909" s="9">
        <v>1</v>
      </c>
      <c r="I909" s="16" t="s">
        <v>22006</v>
      </c>
      <c r="L909" s="16" t="s">
        <v>67</v>
      </c>
      <c r="M909" s="16" t="s">
        <v>21900</v>
      </c>
      <c r="N909" s="16" t="s">
        <v>21901</v>
      </c>
      <c r="O909" s="16" t="s">
        <v>18295</v>
      </c>
      <c r="P909" s="16" t="s">
        <v>21902</v>
      </c>
    </row>
    <row r="910" spans="1:16">
      <c r="A910" s="16" t="s">
        <v>3212</v>
      </c>
      <c r="B910" s="16">
        <v>1</v>
      </c>
      <c r="D910" s="10" t="s">
        <v>16</v>
      </c>
      <c r="E910" s="9">
        <v>1</v>
      </c>
      <c r="I910" s="16" t="s">
        <v>22007</v>
      </c>
      <c r="L910" s="16" t="s">
        <v>67</v>
      </c>
      <c r="M910" s="16" t="s">
        <v>21900</v>
      </c>
      <c r="N910" s="16" t="s">
        <v>21901</v>
      </c>
      <c r="O910" s="16" t="s">
        <v>18295</v>
      </c>
      <c r="P910" s="16" t="s">
        <v>21902</v>
      </c>
    </row>
    <row r="911" spans="1:16">
      <c r="A911" s="16" t="s">
        <v>375</v>
      </c>
      <c r="B911" s="16">
        <v>1</v>
      </c>
      <c r="D911" s="10" t="s">
        <v>4092</v>
      </c>
      <c r="E911" s="9">
        <v>1</v>
      </c>
      <c r="I911" s="16" t="s">
        <v>22008</v>
      </c>
      <c r="L911" s="16" t="s">
        <v>67</v>
      </c>
      <c r="M911" s="16" t="s">
        <v>21900</v>
      </c>
      <c r="N911" s="16" t="s">
        <v>21901</v>
      </c>
      <c r="O911" s="16" t="s">
        <v>18295</v>
      </c>
      <c r="P911" s="16" t="s">
        <v>21902</v>
      </c>
    </row>
    <row r="912" spans="1:16">
      <c r="A912" s="16" t="s">
        <v>167</v>
      </c>
      <c r="B912" s="16">
        <v>1</v>
      </c>
      <c r="D912" s="10" t="s">
        <v>1780</v>
      </c>
      <c r="E912" s="9">
        <v>1</v>
      </c>
      <c r="I912" s="16" t="s">
        <v>381</v>
      </c>
      <c r="L912" s="16" t="s">
        <v>22009</v>
      </c>
    </row>
    <row r="913" spans="1:18">
      <c r="A913" s="16" t="s">
        <v>143</v>
      </c>
      <c r="B913" s="16">
        <v>1</v>
      </c>
      <c r="D913" s="10" t="s">
        <v>5117</v>
      </c>
      <c r="E913" s="9">
        <v>1</v>
      </c>
      <c r="I913" s="16" t="s">
        <v>22025</v>
      </c>
      <c r="L913" s="16" t="s">
        <v>22026</v>
      </c>
    </row>
    <row r="914" spans="1:18">
      <c r="A914" s="16" t="s">
        <v>72</v>
      </c>
      <c r="B914" s="16">
        <v>1</v>
      </c>
      <c r="D914" s="10" t="s">
        <v>3630</v>
      </c>
      <c r="E914" s="9">
        <v>1</v>
      </c>
      <c r="I914" s="16" t="s">
        <v>22010</v>
      </c>
      <c r="L914" t="s">
        <v>22011</v>
      </c>
    </row>
    <row r="915" spans="1:18">
      <c r="A915" s="16" t="s">
        <v>663</v>
      </c>
      <c r="B915" s="16">
        <v>1</v>
      </c>
      <c r="D915" s="10" t="s">
        <v>6268</v>
      </c>
      <c r="E915" s="9">
        <v>1</v>
      </c>
      <c r="I915" s="16" t="s">
        <v>14157</v>
      </c>
      <c r="L915" t="s">
        <v>22011</v>
      </c>
    </row>
    <row r="916" spans="1:18">
      <c r="A916" s="16" t="s">
        <v>298</v>
      </c>
      <c r="B916" s="16">
        <v>1</v>
      </c>
      <c r="D916" s="10" t="s">
        <v>4929</v>
      </c>
      <c r="E916" s="9">
        <v>1</v>
      </c>
      <c r="I916" s="16" t="s">
        <v>9495</v>
      </c>
      <c r="L916" t="s">
        <v>22011</v>
      </c>
    </row>
    <row r="917" spans="1:18">
      <c r="A917" s="16" t="s">
        <v>537</v>
      </c>
      <c r="B917" s="16">
        <v>1</v>
      </c>
      <c r="D917" s="10" t="s">
        <v>4276</v>
      </c>
      <c r="E917" s="9">
        <v>1</v>
      </c>
      <c r="I917" s="16" t="s">
        <v>22012</v>
      </c>
      <c r="L917" s="16" t="s">
        <v>80</v>
      </c>
      <c r="M917" s="16" t="s">
        <v>1584</v>
      </c>
      <c r="N917" s="16" t="s">
        <v>1321</v>
      </c>
      <c r="O917" s="16" t="s">
        <v>6602</v>
      </c>
      <c r="P917" s="16" t="s">
        <v>21880</v>
      </c>
      <c r="Q917" s="16" t="s">
        <v>1637</v>
      </c>
      <c r="R917" s="16" t="s">
        <v>2600</v>
      </c>
    </row>
    <row r="918" spans="1:18">
      <c r="A918" s="16" t="s">
        <v>537</v>
      </c>
      <c r="B918" s="16">
        <v>1</v>
      </c>
      <c r="D918" s="10" t="s">
        <v>5961</v>
      </c>
      <c r="E918" s="9">
        <v>1</v>
      </c>
      <c r="I918" s="16" t="s">
        <v>21881</v>
      </c>
      <c r="L918" s="16" t="s">
        <v>80</v>
      </c>
      <c r="M918" s="16" t="s">
        <v>1584</v>
      </c>
      <c r="N918" s="16" t="s">
        <v>1321</v>
      </c>
      <c r="O918" s="16" t="s">
        <v>6602</v>
      </c>
      <c r="P918" s="16" t="s">
        <v>21880</v>
      </c>
      <c r="Q918" s="16" t="s">
        <v>1637</v>
      </c>
      <c r="R918" s="16" t="s">
        <v>2600</v>
      </c>
    </row>
    <row r="919" spans="1:18">
      <c r="A919" s="16" t="s">
        <v>3244</v>
      </c>
      <c r="B919" s="16">
        <v>1</v>
      </c>
      <c r="D919" s="10" t="s">
        <v>5373</v>
      </c>
      <c r="E919" s="9">
        <v>1</v>
      </c>
      <c r="I919" s="16" t="s">
        <v>21928</v>
      </c>
      <c r="K919" s="16"/>
      <c r="L919" s="16" t="s">
        <v>21927</v>
      </c>
    </row>
    <row r="920" spans="1:18">
      <c r="A920" s="16" t="s">
        <v>38</v>
      </c>
      <c r="B920" s="16">
        <v>1</v>
      </c>
      <c r="D920" s="10" t="s">
        <v>3180</v>
      </c>
      <c r="E920" s="9">
        <v>1</v>
      </c>
      <c r="I920" s="16" t="s">
        <v>21929</v>
      </c>
      <c r="L920" s="16" t="s">
        <v>21927</v>
      </c>
    </row>
    <row r="921" spans="1:18">
      <c r="A921" s="16" t="s">
        <v>601</v>
      </c>
      <c r="B921" s="16">
        <v>1</v>
      </c>
      <c r="D921" s="10" t="s">
        <v>6177</v>
      </c>
      <c r="E921" s="9">
        <v>1</v>
      </c>
      <c r="I921" s="16" t="s">
        <v>21916</v>
      </c>
      <c r="K921" s="16"/>
      <c r="L921" s="16" t="s">
        <v>21915</v>
      </c>
    </row>
    <row r="922" spans="1:18">
      <c r="A922" s="16" t="s">
        <v>2307</v>
      </c>
      <c r="B922" s="16">
        <v>1</v>
      </c>
      <c r="D922" s="10" t="s">
        <v>1735</v>
      </c>
      <c r="E922" s="9">
        <v>1</v>
      </c>
      <c r="I922" s="16" t="s">
        <v>14091</v>
      </c>
      <c r="L922" s="16" t="s">
        <v>21915</v>
      </c>
    </row>
    <row r="923" spans="1:18">
      <c r="A923" s="16" t="s">
        <v>1409</v>
      </c>
      <c r="B923" s="16">
        <v>1</v>
      </c>
      <c r="D923" s="10" t="s">
        <v>5598</v>
      </c>
      <c r="E923" s="9">
        <v>1</v>
      </c>
      <c r="I923" s="16" t="s">
        <v>22014</v>
      </c>
      <c r="L923" s="16" t="s">
        <v>22013</v>
      </c>
    </row>
    <row r="924" spans="1:18">
      <c r="A924" s="16" t="s">
        <v>157</v>
      </c>
      <c r="B924" s="16">
        <v>1</v>
      </c>
      <c r="D924" s="10" t="s">
        <v>5383</v>
      </c>
      <c r="E924" s="9">
        <v>1</v>
      </c>
      <c r="I924" s="16" t="s">
        <v>22015</v>
      </c>
      <c r="L924" s="16" t="s">
        <v>5560</v>
      </c>
    </row>
    <row r="925" spans="1:18">
      <c r="A925" s="16" t="s">
        <v>910</v>
      </c>
      <c r="B925" s="16">
        <v>1</v>
      </c>
      <c r="D925" s="10" t="s">
        <v>21757</v>
      </c>
      <c r="E925" s="9">
        <v>1</v>
      </c>
      <c r="I925" s="16" t="s">
        <v>22016</v>
      </c>
      <c r="L925" s="16" t="s">
        <v>5560</v>
      </c>
    </row>
    <row r="926" spans="1:18">
      <c r="A926" s="16" t="s">
        <v>3285</v>
      </c>
      <c r="B926" s="16">
        <v>1</v>
      </c>
      <c r="D926" s="10" t="s">
        <v>2586</v>
      </c>
      <c r="E926" s="9">
        <v>1</v>
      </c>
      <c r="I926" s="16" t="s">
        <v>22018</v>
      </c>
      <c r="L926" s="16" t="s">
        <v>22017</v>
      </c>
    </row>
    <row r="927" spans="1:18">
      <c r="A927" s="16" t="s">
        <v>7</v>
      </c>
      <c r="B927" s="16">
        <v>1</v>
      </c>
      <c r="D927" s="10" t="s">
        <v>6223</v>
      </c>
      <c r="E927" s="9">
        <v>1</v>
      </c>
      <c r="I927" s="16" t="s">
        <v>22019</v>
      </c>
      <c r="L927" s="16" t="s">
        <v>22017</v>
      </c>
    </row>
    <row r="928" spans="1:18">
      <c r="A928" s="16" t="s">
        <v>3322</v>
      </c>
      <c r="B928" s="16">
        <v>1</v>
      </c>
      <c r="D928" s="10" t="s">
        <v>5776</v>
      </c>
      <c r="E928" s="9">
        <v>1</v>
      </c>
      <c r="I928" s="16" t="s">
        <v>22020</v>
      </c>
      <c r="L928" s="16" t="s">
        <v>22017</v>
      </c>
    </row>
    <row r="929" spans="1:12">
      <c r="A929" s="16" t="s">
        <v>72</v>
      </c>
      <c r="B929" s="16">
        <v>1</v>
      </c>
      <c r="D929" s="10" t="s">
        <v>4708</v>
      </c>
      <c r="E929" s="9">
        <v>1</v>
      </c>
      <c r="I929" s="16" t="s">
        <v>22021</v>
      </c>
      <c r="L929" s="16" t="s">
        <v>22017</v>
      </c>
    </row>
    <row r="930" spans="1:12">
      <c r="A930" s="16" t="s">
        <v>662</v>
      </c>
      <c r="B930" s="16">
        <v>1</v>
      </c>
      <c r="D930" s="10" t="s">
        <v>5250</v>
      </c>
      <c r="E930" s="9">
        <v>1</v>
      </c>
      <c r="I930" s="16" t="s">
        <v>22023</v>
      </c>
      <c r="L930" s="16" t="s">
        <v>22022</v>
      </c>
    </row>
    <row r="931" spans="1:12">
      <c r="A931" s="16" t="s">
        <v>643</v>
      </c>
      <c r="B931" s="16">
        <v>1</v>
      </c>
      <c r="D931" s="10" t="s">
        <v>5891</v>
      </c>
      <c r="E931" s="9">
        <v>1</v>
      </c>
      <c r="I931" s="16" t="s">
        <v>22024</v>
      </c>
      <c r="L931" s="16" t="s">
        <v>22022</v>
      </c>
    </row>
    <row r="932" spans="1:12">
      <c r="A932" s="16" t="s">
        <v>2343</v>
      </c>
      <c r="B932" s="16">
        <v>1</v>
      </c>
      <c r="D932" s="10" t="s">
        <v>3120</v>
      </c>
      <c r="E932" s="9">
        <v>1</v>
      </c>
      <c r="I932" s="16" t="s">
        <v>22030</v>
      </c>
      <c r="L932" s="16" t="s">
        <v>22031</v>
      </c>
    </row>
    <row r="933" spans="1:12">
      <c r="A933" s="16" t="s">
        <v>1716</v>
      </c>
      <c r="B933" s="16">
        <v>1</v>
      </c>
      <c r="D933" s="10" t="s">
        <v>5479</v>
      </c>
      <c r="E933" s="9">
        <v>1</v>
      </c>
      <c r="I933" s="16" t="s">
        <v>22035</v>
      </c>
      <c r="L933" s="16" t="s">
        <v>3911</v>
      </c>
    </row>
    <row r="934" spans="1:12">
      <c r="A934" s="16" t="s">
        <v>3342</v>
      </c>
      <c r="B934" s="16">
        <v>1</v>
      </c>
      <c r="D934" s="10" t="s">
        <v>6244</v>
      </c>
      <c r="E934" s="9">
        <v>1</v>
      </c>
      <c r="I934" s="16" t="s">
        <v>22038</v>
      </c>
      <c r="L934" s="16" t="s">
        <v>406</v>
      </c>
    </row>
    <row r="935" spans="1:12">
      <c r="A935" s="16" t="s">
        <v>3396</v>
      </c>
      <c r="B935" s="16">
        <v>1</v>
      </c>
      <c r="D935" s="10" t="s">
        <v>5172</v>
      </c>
      <c r="E935" s="9">
        <v>1</v>
      </c>
    </row>
    <row r="936" spans="1:12">
      <c r="A936" s="16" t="s">
        <v>3102</v>
      </c>
      <c r="B936" s="16">
        <v>1</v>
      </c>
      <c r="D936" s="10" t="s">
        <v>6154</v>
      </c>
      <c r="E936" s="9">
        <v>1</v>
      </c>
    </row>
    <row r="937" spans="1:12">
      <c r="A937" s="16" t="s">
        <v>32</v>
      </c>
      <c r="B937" s="16">
        <v>1</v>
      </c>
      <c r="D937" s="10" t="s">
        <v>2706</v>
      </c>
      <c r="E937" s="9">
        <v>1</v>
      </c>
    </row>
    <row r="938" spans="1:12">
      <c r="A938" s="16" t="s">
        <v>3424</v>
      </c>
      <c r="B938" s="16">
        <v>1</v>
      </c>
      <c r="D938" s="10" t="s">
        <v>1845</v>
      </c>
      <c r="E938" s="9">
        <v>1</v>
      </c>
    </row>
    <row r="939" spans="1:12">
      <c r="A939" s="16" t="s">
        <v>643</v>
      </c>
      <c r="B939" s="16">
        <v>1</v>
      </c>
      <c r="D939" s="10" t="s">
        <v>4159</v>
      </c>
      <c r="E939" s="9">
        <v>1</v>
      </c>
    </row>
    <row r="940" spans="1:12">
      <c r="A940" s="16" t="s">
        <v>7</v>
      </c>
      <c r="B940" s="16">
        <v>1</v>
      </c>
      <c r="D940" s="10" t="s">
        <v>5898</v>
      </c>
      <c r="E940" s="9">
        <v>1</v>
      </c>
    </row>
    <row r="941" spans="1:12">
      <c r="A941" s="16" t="s">
        <v>3445</v>
      </c>
      <c r="B941" s="16">
        <v>1</v>
      </c>
      <c r="D941" s="10" t="s">
        <v>4289</v>
      </c>
      <c r="E941" s="9">
        <v>1</v>
      </c>
    </row>
    <row r="942" spans="1:12">
      <c r="A942" s="16" t="s">
        <v>1991</v>
      </c>
      <c r="B942" s="16">
        <v>1</v>
      </c>
      <c r="D942" s="10" t="s">
        <v>2538</v>
      </c>
      <c r="E942" s="9">
        <v>1</v>
      </c>
    </row>
    <row r="943" spans="1:12">
      <c r="A943" s="16" t="s">
        <v>24</v>
      </c>
      <c r="B943" s="16">
        <v>1</v>
      </c>
      <c r="D943" s="10" t="s">
        <v>5420</v>
      </c>
      <c r="E943" s="9">
        <v>1</v>
      </c>
    </row>
    <row r="944" spans="1:12">
      <c r="A944" s="16" t="s">
        <v>705</v>
      </c>
      <c r="B944" s="16">
        <v>1</v>
      </c>
      <c r="D944" s="10" t="s">
        <v>4580</v>
      </c>
      <c r="E944" s="9">
        <v>1</v>
      </c>
    </row>
    <row r="945" spans="1:5">
      <c r="A945" s="16" t="s">
        <v>121</v>
      </c>
      <c r="B945" s="16">
        <v>1</v>
      </c>
      <c r="D945" s="10" t="s">
        <v>3523</v>
      </c>
      <c r="E945" s="9">
        <v>1</v>
      </c>
    </row>
    <row r="946" spans="1:5">
      <c r="A946" s="16" t="s">
        <v>32</v>
      </c>
      <c r="B946" s="16">
        <v>1</v>
      </c>
      <c r="D946" s="10" t="s">
        <v>6321</v>
      </c>
      <c r="E946" s="9">
        <v>1</v>
      </c>
    </row>
    <row r="947" spans="1:5">
      <c r="A947" s="16" t="s">
        <v>662</v>
      </c>
      <c r="B947" s="16">
        <v>1</v>
      </c>
      <c r="D947" s="10" t="s">
        <v>5002</v>
      </c>
      <c r="E947" s="9">
        <v>1</v>
      </c>
    </row>
    <row r="948" spans="1:5">
      <c r="A948" s="16" t="s">
        <v>32</v>
      </c>
      <c r="B948" s="16">
        <v>1</v>
      </c>
      <c r="D948" s="10" t="s">
        <v>2960</v>
      </c>
      <c r="E948" s="9">
        <v>1</v>
      </c>
    </row>
    <row r="949" spans="1:5">
      <c r="A949" s="16" t="s">
        <v>637</v>
      </c>
      <c r="B949" s="16">
        <v>1</v>
      </c>
      <c r="D949" s="10" t="s">
        <v>122</v>
      </c>
      <c r="E949" s="9">
        <v>1</v>
      </c>
    </row>
    <row r="950" spans="1:5">
      <c r="A950" s="16" t="s">
        <v>675</v>
      </c>
      <c r="B950" s="16">
        <v>1</v>
      </c>
      <c r="D950" s="10" t="s">
        <v>788</v>
      </c>
      <c r="E950" s="9">
        <v>1</v>
      </c>
    </row>
    <row r="951" spans="1:5">
      <c r="A951" s="16" t="s">
        <v>32</v>
      </c>
      <c r="B951" s="16">
        <v>1</v>
      </c>
      <c r="D951" s="10" t="s">
        <v>1068</v>
      </c>
      <c r="E951" s="9">
        <v>1</v>
      </c>
    </row>
    <row r="952" spans="1:5">
      <c r="A952" s="16" t="s">
        <v>1176</v>
      </c>
      <c r="B952" s="16">
        <v>1</v>
      </c>
      <c r="D952" s="10" t="s">
        <v>4215</v>
      </c>
      <c r="E952" s="9">
        <v>1</v>
      </c>
    </row>
    <row r="953" spans="1:5">
      <c r="A953" s="16" t="s">
        <v>87</v>
      </c>
      <c r="B953" s="16">
        <v>1</v>
      </c>
      <c r="D953" s="10" t="s">
        <v>2941</v>
      </c>
      <c r="E953" s="9">
        <v>1</v>
      </c>
    </row>
    <row r="954" spans="1:5">
      <c r="A954" s="16" t="s">
        <v>32</v>
      </c>
      <c r="B954" s="16">
        <v>1</v>
      </c>
      <c r="D954" s="10" t="s">
        <v>4853</v>
      </c>
      <c r="E954" s="9">
        <v>1</v>
      </c>
    </row>
    <row r="955" spans="1:5">
      <c r="A955" s="16" t="s">
        <v>32</v>
      </c>
      <c r="B955" s="16">
        <v>1</v>
      </c>
      <c r="D955" s="10" t="s">
        <v>5515</v>
      </c>
      <c r="E955" s="9">
        <v>1</v>
      </c>
    </row>
    <row r="956" spans="1:5">
      <c r="A956" s="16" t="s">
        <v>279</v>
      </c>
      <c r="B956" s="16">
        <v>1</v>
      </c>
      <c r="D956" s="10" t="s">
        <v>3706</v>
      </c>
      <c r="E956" s="9">
        <v>1</v>
      </c>
    </row>
    <row r="957" spans="1:5">
      <c r="A957" s="16" t="s">
        <v>190</v>
      </c>
      <c r="B957" s="16">
        <v>1</v>
      </c>
      <c r="D957" s="10" t="s">
        <v>5225</v>
      </c>
      <c r="E957" s="9">
        <v>1</v>
      </c>
    </row>
    <row r="958" spans="1:5">
      <c r="A958" s="16" t="s">
        <v>32</v>
      </c>
      <c r="B958" s="16">
        <v>1</v>
      </c>
      <c r="D958" s="10" t="s">
        <v>2745</v>
      </c>
      <c r="E958" s="9">
        <v>1</v>
      </c>
    </row>
    <row r="959" spans="1:5">
      <c r="A959" s="16" t="s">
        <v>32</v>
      </c>
      <c r="B959" s="16">
        <v>1</v>
      </c>
      <c r="D959" s="10" t="s">
        <v>4749</v>
      </c>
      <c r="E959" s="9">
        <v>1</v>
      </c>
    </row>
    <row r="960" spans="1:5">
      <c r="A960" s="16" t="s">
        <v>3535</v>
      </c>
      <c r="B960" s="16">
        <v>1</v>
      </c>
      <c r="D960" s="10" t="s">
        <v>1903</v>
      </c>
      <c r="E960" s="9">
        <v>1</v>
      </c>
    </row>
    <row r="961" spans="1:5">
      <c r="A961" s="16" t="s">
        <v>208</v>
      </c>
      <c r="B961" s="16">
        <v>1</v>
      </c>
      <c r="D961" s="10" t="s">
        <v>3971</v>
      </c>
      <c r="E961" s="9">
        <v>1</v>
      </c>
    </row>
    <row r="962" spans="1:5">
      <c r="A962" s="16" t="s">
        <v>293</v>
      </c>
      <c r="B962" s="16">
        <v>1</v>
      </c>
      <c r="D962" s="10" t="s">
        <v>6121</v>
      </c>
      <c r="E962" s="9">
        <v>1</v>
      </c>
    </row>
    <row r="963" spans="1:5">
      <c r="A963" s="16" t="s">
        <v>110</v>
      </c>
      <c r="B963" s="16">
        <v>1</v>
      </c>
      <c r="D963" s="10" t="s">
        <v>2990</v>
      </c>
      <c r="E963" s="9">
        <v>1</v>
      </c>
    </row>
    <row r="964" spans="1:5">
      <c r="A964" s="16" t="s">
        <v>32</v>
      </c>
      <c r="B964" s="16">
        <v>1</v>
      </c>
      <c r="D964" s="10" t="s">
        <v>5583</v>
      </c>
      <c r="E964" s="9">
        <v>1</v>
      </c>
    </row>
    <row r="965" spans="1:5">
      <c r="A965" s="16" t="s">
        <v>449</v>
      </c>
      <c r="B965" s="16">
        <v>1</v>
      </c>
      <c r="D965" s="10" t="s">
        <v>6275</v>
      </c>
      <c r="E965" s="9">
        <v>1</v>
      </c>
    </row>
    <row r="966" spans="1:5">
      <c r="A966" s="16" t="s">
        <v>727</v>
      </c>
      <c r="B966" s="16">
        <v>1</v>
      </c>
      <c r="D966" s="10" t="s">
        <v>6313</v>
      </c>
      <c r="E966" s="9">
        <v>1</v>
      </c>
    </row>
    <row r="967" spans="1:5">
      <c r="A967" s="16" t="s">
        <v>32</v>
      </c>
      <c r="B967" s="16">
        <v>1</v>
      </c>
      <c r="D967" s="10" t="s">
        <v>6220</v>
      </c>
      <c r="E967" s="9">
        <v>1</v>
      </c>
    </row>
    <row r="968" spans="1:5">
      <c r="A968" s="16" t="s">
        <v>2170</v>
      </c>
      <c r="B968" s="16">
        <v>1</v>
      </c>
      <c r="D968" s="10" t="s">
        <v>1921</v>
      </c>
      <c r="E968" s="9">
        <v>1</v>
      </c>
    </row>
    <row r="969" spans="1:5">
      <c r="A969" s="16" t="s">
        <v>1352</v>
      </c>
      <c r="B969" s="16">
        <v>1</v>
      </c>
      <c r="D969" s="10" t="s">
        <v>5347</v>
      </c>
      <c r="E969" s="9">
        <v>1</v>
      </c>
    </row>
    <row r="970" spans="1:5">
      <c r="A970" s="16" t="s">
        <v>2946</v>
      </c>
      <c r="B970" s="16">
        <v>1</v>
      </c>
      <c r="D970" s="10" t="s">
        <v>2105</v>
      </c>
      <c r="E970" s="9">
        <v>1</v>
      </c>
    </row>
    <row r="971" spans="1:5">
      <c r="A971" s="16" t="s">
        <v>147</v>
      </c>
      <c r="B971" s="16">
        <v>1</v>
      </c>
      <c r="D971" s="10" t="s">
        <v>5433</v>
      </c>
      <c r="E971" s="9">
        <v>1</v>
      </c>
    </row>
    <row r="972" spans="1:5">
      <c r="A972" s="16" t="s">
        <v>3603</v>
      </c>
      <c r="B972" s="16">
        <v>1</v>
      </c>
      <c r="D972" s="10" t="s">
        <v>4802</v>
      </c>
      <c r="E972" s="9">
        <v>1</v>
      </c>
    </row>
    <row r="973" spans="1:5">
      <c r="A973" s="16" t="s">
        <v>3603</v>
      </c>
      <c r="B973" s="16">
        <v>1</v>
      </c>
      <c r="D973" s="10" t="s">
        <v>514</v>
      </c>
      <c r="E973" s="9">
        <v>1</v>
      </c>
    </row>
    <row r="974" spans="1:5">
      <c r="A974" s="16" t="s">
        <v>7</v>
      </c>
      <c r="B974" s="16">
        <v>1</v>
      </c>
      <c r="D974" s="10" t="s">
        <v>2904</v>
      </c>
      <c r="E974" s="9">
        <v>1</v>
      </c>
    </row>
    <row r="975" spans="1:5">
      <c r="A975" s="16" t="s">
        <v>3601</v>
      </c>
      <c r="B975" s="16">
        <v>1</v>
      </c>
      <c r="D975" s="10" t="s">
        <v>3138</v>
      </c>
      <c r="E975" s="9">
        <v>1</v>
      </c>
    </row>
    <row r="976" spans="1:5">
      <c r="A976" s="16" t="s">
        <v>780</v>
      </c>
      <c r="B976" s="16">
        <v>1</v>
      </c>
      <c r="D976" s="10" t="s">
        <v>2130</v>
      </c>
      <c r="E976" s="9">
        <v>1</v>
      </c>
    </row>
    <row r="977" spans="1:5">
      <c r="A977" s="16" t="s">
        <v>727</v>
      </c>
      <c r="B977" s="16">
        <v>1</v>
      </c>
      <c r="D977" s="10" t="s">
        <v>876</v>
      </c>
      <c r="E977" s="9">
        <v>1</v>
      </c>
    </row>
    <row r="978" spans="1:5">
      <c r="A978" s="16" t="s">
        <v>32</v>
      </c>
      <c r="B978" s="16">
        <v>1</v>
      </c>
      <c r="D978" s="10" t="s">
        <v>3560</v>
      </c>
      <c r="E978" s="9">
        <v>1</v>
      </c>
    </row>
    <row r="979" spans="1:5">
      <c r="A979" s="16" t="s">
        <v>234</v>
      </c>
      <c r="B979" s="16">
        <v>1</v>
      </c>
      <c r="D979" s="10" t="s">
        <v>1429</v>
      </c>
      <c r="E979" s="9">
        <v>1</v>
      </c>
    </row>
    <row r="980" spans="1:5">
      <c r="A980" s="16" t="s">
        <v>3635</v>
      </c>
      <c r="B980" s="16">
        <v>1</v>
      </c>
      <c r="D980" s="10" t="s">
        <v>419</v>
      </c>
      <c r="E980" s="9">
        <v>1</v>
      </c>
    </row>
    <row r="981" spans="1:5">
      <c r="A981" s="16" t="s">
        <v>32</v>
      </c>
      <c r="B981" s="16">
        <v>1</v>
      </c>
      <c r="D981" s="10" t="s">
        <v>2630</v>
      </c>
      <c r="E981" s="9">
        <v>1</v>
      </c>
    </row>
    <row r="982" spans="1:5">
      <c r="A982" s="16" t="s">
        <v>802</v>
      </c>
      <c r="B982" s="16">
        <v>1</v>
      </c>
      <c r="D982" s="10" t="s">
        <v>5957</v>
      </c>
      <c r="E982" s="9">
        <v>1</v>
      </c>
    </row>
    <row r="983" spans="1:5">
      <c r="A983" s="16" t="s">
        <v>147</v>
      </c>
      <c r="B983" s="16">
        <v>1</v>
      </c>
      <c r="D983" s="10" t="s">
        <v>4014</v>
      </c>
      <c r="E983" s="9">
        <v>1</v>
      </c>
    </row>
    <row r="984" spans="1:5">
      <c r="A984" s="16" t="s">
        <v>229</v>
      </c>
      <c r="B984" s="16">
        <v>1</v>
      </c>
      <c r="D984" s="10" t="s">
        <v>5604</v>
      </c>
      <c r="E984" s="9">
        <v>1</v>
      </c>
    </row>
    <row r="985" spans="1:5">
      <c r="A985" s="16" t="s">
        <v>1895</v>
      </c>
      <c r="B985" s="16">
        <v>1</v>
      </c>
      <c r="D985" s="10" t="s">
        <v>3719</v>
      </c>
      <c r="E985" s="9">
        <v>1</v>
      </c>
    </row>
    <row r="986" spans="1:5">
      <c r="A986" s="16" t="s">
        <v>705</v>
      </c>
      <c r="B986" s="16">
        <v>1</v>
      </c>
      <c r="D986" s="10" t="s">
        <v>422</v>
      </c>
      <c r="E986" s="9">
        <v>1</v>
      </c>
    </row>
    <row r="987" spans="1:5">
      <c r="A987" s="16" t="s">
        <v>385</v>
      </c>
      <c r="B987" s="16">
        <v>1</v>
      </c>
      <c r="D987" s="10" t="s">
        <v>6260</v>
      </c>
      <c r="E987" s="9">
        <v>1</v>
      </c>
    </row>
    <row r="988" spans="1:5">
      <c r="A988" s="16" t="s">
        <v>45</v>
      </c>
      <c r="B988" s="16">
        <v>1</v>
      </c>
      <c r="D988" s="10" t="s">
        <v>5224</v>
      </c>
      <c r="E988" s="9">
        <v>1</v>
      </c>
    </row>
    <row r="989" spans="1:5">
      <c r="A989" s="16" t="s">
        <v>3023</v>
      </c>
      <c r="B989" s="16">
        <v>1</v>
      </c>
      <c r="D989" s="10" t="s">
        <v>5822</v>
      </c>
      <c r="E989" s="9">
        <v>1</v>
      </c>
    </row>
    <row r="990" spans="1:5">
      <c r="A990" s="16" t="s">
        <v>3687</v>
      </c>
      <c r="B990" s="16">
        <v>1</v>
      </c>
      <c r="D990" s="10" t="s">
        <v>3182</v>
      </c>
      <c r="E990" s="9">
        <v>1</v>
      </c>
    </row>
    <row r="991" spans="1:5">
      <c r="A991" s="16" t="s">
        <v>2898</v>
      </c>
      <c r="B991" s="16">
        <v>1</v>
      </c>
      <c r="D991" s="10" t="s">
        <v>4820</v>
      </c>
      <c r="E991" s="9">
        <v>1</v>
      </c>
    </row>
    <row r="992" spans="1:5">
      <c r="A992" s="16" t="s">
        <v>3708</v>
      </c>
      <c r="B992" s="16">
        <v>1</v>
      </c>
      <c r="D992" s="10" t="s">
        <v>5036</v>
      </c>
      <c r="E992" s="9">
        <v>1</v>
      </c>
    </row>
    <row r="993" spans="1:5">
      <c r="A993" s="16" t="s">
        <v>3710</v>
      </c>
      <c r="B993" s="16">
        <v>1</v>
      </c>
      <c r="D993" s="10" t="s">
        <v>5276</v>
      </c>
      <c r="E993" s="9">
        <v>1</v>
      </c>
    </row>
    <row r="994" spans="1:5">
      <c r="A994" s="16" t="s">
        <v>537</v>
      </c>
      <c r="B994" s="16">
        <v>1</v>
      </c>
      <c r="D994" s="10" t="s">
        <v>1495</v>
      </c>
      <c r="E994" s="9">
        <v>1</v>
      </c>
    </row>
    <row r="995" spans="1:5">
      <c r="A995" s="16" t="s">
        <v>66</v>
      </c>
      <c r="B995" s="16">
        <v>1</v>
      </c>
      <c r="D995" s="10" t="s">
        <v>135</v>
      </c>
      <c r="E995" s="9">
        <v>1</v>
      </c>
    </row>
    <row r="996" spans="1:5">
      <c r="A996" s="16" t="s">
        <v>32</v>
      </c>
      <c r="B996" s="16">
        <v>1</v>
      </c>
      <c r="D996" s="10" t="s">
        <v>864</v>
      </c>
      <c r="E996" s="9">
        <v>1</v>
      </c>
    </row>
    <row r="997" spans="1:5">
      <c r="A997" s="16" t="s">
        <v>3737</v>
      </c>
      <c r="B997" s="16">
        <v>1</v>
      </c>
      <c r="D997" s="10" t="s">
        <v>3868</v>
      </c>
      <c r="E997" s="9">
        <v>1</v>
      </c>
    </row>
    <row r="998" spans="1:5">
      <c r="A998" s="16" t="s">
        <v>3741</v>
      </c>
      <c r="B998" s="16">
        <v>1</v>
      </c>
      <c r="D998" s="10" t="s">
        <v>4008</v>
      </c>
      <c r="E998" s="9">
        <v>1</v>
      </c>
    </row>
    <row r="999" spans="1:5">
      <c r="A999" s="16" t="s">
        <v>32</v>
      </c>
      <c r="B999" s="16">
        <v>1</v>
      </c>
      <c r="D999" s="10" t="s">
        <v>2748</v>
      </c>
      <c r="E999" s="9">
        <v>1</v>
      </c>
    </row>
    <row r="1000" spans="1:5">
      <c r="A1000" s="16" t="s">
        <v>3548</v>
      </c>
      <c r="B1000" s="16">
        <v>1</v>
      </c>
      <c r="D1000" s="10" t="s">
        <v>5777</v>
      </c>
      <c r="E1000" s="9">
        <v>1</v>
      </c>
    </row>
    <row r="1001" spans="1:5">
      <c r="A1001" s="16" t="s">
        <v>3779</v>
      </c>
      <c r="B1001" s="16">
        <v>1</v>
      </c>
      <c r="D1001" s="10" t="s">
        <v>3533</v>
      </c>
      <c r="E1001" s="9">
        <v>1</v>
      </c>
    </row>
    <row r="1002" spans="1:5">
      <c r="A1002" s="16" t="s">
        <v>32</v>
      </c>
      <c r="B1002" s="16">
        <v>1</v>
      </c>
      <c r="D1002" s="10" t="s">
        <v>4307</v>
      </c>
      <c r="E1002" s="9">
        <v>1</v>
      </c>
    </row>
    <row r="1003" spans="1:5">
      <c r="A1003" s="16" t="s">
        <v>715</v>
      </c>
      <c r="B1003" s="16">
        <v>1</v>
      </c>
      <c r="D1003" s="10" t="s">
        <v>3279</v>
      </c>
      <c r="E1003" s="9">
        <v>1</v>
      </c>
    </row>
    <row r="1004" spans="1:5">
      <c r="A1004" s="16" t="s">
        <v>341</v>
      </c>
      <c r="B1004" s="16">
        <v>1</v>
      </c>
      <c r="D1004" s="10" t="s">
        <v>2477</v>
      </c>
      <c r="E1004" s="9">
        <v>1</v>
      </c>
    </row>
    <row r="1005" spans="1:5">
      <c r="A1005" s="16" t="s">
        <v>32</v>
      </c>
      <c r="B1005" s="16">
        <v>1</v>
      </c>
      <c r="D1005" s="10" t="s">
        <v>4126</v>
      </c>
      <c r="E1005" s="9">
        <v>1</v>
      </c>
    </row>
    <row r="1006" spans="1:5">
      <c r="A1006" s="16" t="s">
        <v>66</v>
      </c>
      <c r="B1006" s="16">
        <v>1</v>
      </c>
      <c r="D1006" s="10" t="s">
        <v>2360</v>
      </c>
      <c r="E1006" s="9">
        <v>1</v>
      </c>
    </row>
    <row r="1007" spans="1:5">
      <c r="A1007" s="16" t="s">
        <v>386</v>
      </c>
      <c r="B1007" s="16">
        <v>1</v>
      </c>
      <c r="D1007" s="10" t="s">
        <v>2464</v>
      </c>
      <c r="E1007" s="9">
        <v>1</v>
      </c>
    </row>
    <row r="1008" spans="1:5">
      <c r="A1008" s="16" t="s">
        <v>822</v>
      </c>
      <c r="B1008" s="16">
        <v>1</v>
      </c>
      <c r="D1008" s="10" t="s">
        <v>2244</v>
      </c>
      <c r="E1008" s="9">
        <v>1</v>
      </c>
    </row>
    <row r="1009" spans="1:5">
      <c r="A1009" s="16" t="s">
        <v>482</v>
      </c>
      <c r="B1009" s="16">
        <v>1</v>
      </c>
      <c r="D1009" s="10" t="s">
        <v>3573</v>
      </c>
      <c r="E1009" s="9">
        <v>1</v>
      </c>
    </row>
    <row r="1010" spans="1:5">
      <c r="A1010" s="16" t="s">
        <v>1</v>
      </c>
      <c r="B1010" s="16">
        <v>1</v>
      </c>
      <c r="D1010" s="10" t="s">
        <v>5137</v>
      </c>
      <c r="E1010" s="9">
        <v>1</v>
      </c>
    </row>
    <row r="1011" spans="1:5">
      <c r="A1011" s="16" t="s">
        <v>3847</v>
      </c>
      <c r="B1011" s="16">
        <v>1</v>
      </c>
      <c r="D1011" s="10" t="s">
        <v>1061</v>
      </c>
      <c r="E1011" s="9">
        <v>1</v>
      </c>
    </row>
    <row r="1012" spans="1:5">
      <c r="A1012" s="16" t="s">
        <v>32</v>
      </c>
      <c r="B1012" s="16">
        <v>1</v>
      </c>
      <c r="D1012" s="10" t="s">
        <v>1324</v>
      </c>
      <c r="E1012" s="9">
        <v>1</v>
      </c>
    </row>
    <row r="1013" spans="1:5">
      <c r="A1013" s="16" t="s">
        <v>7</v>
      </c>
      <c r="B1013" s="16">
        <v>1</v>
      </c>
      <c r="D1013" s="10" t="s">
        <v>2436</v>
      </c>
      <c r="E1013" s="9">
        <v>1</v>
      </c>
    </row>
    <row r="1014" spans="1:5">
      <c r="A1014" s="16" t="s">
        <v>312</v>
      </c>
      <c r="B1014" s="16">
        <v>1</v>
      </c>
      <c r="D1014" s="10" t="s">
        <v>5840</v>
      </c>
      <c r="E1014" s="9">
        <v>1</v>
      </c>
    </row>
    <row r="1015" spans="1:5">
      <c r="A1015" s="16" t="s">
        <v>1187</v>
      </c>
      <c r="B1015" s="16">
        <v>1</v>
      </c>
      <c r="D1015" s="10" t="s">
        <v>1980</v>
      </c>
      <c r="E1015" s="9">
        <v>1</v>
      </c>
    </row>
    <row r="1016" spans="1:5">
      <c r="A1016" s="16" t="s">
        <v>3880</v>
      </c>
      <c r="B1016" s="16">
        <v>1</v>
      </c>
      <c r="D1016" s="10" t="s">
        <v>3918</v>
      </c>
      <c r="E1016" s="9">
        <v>1</v>
      </c>
    </row>
    <row r="1017" spans="1:5">
      <c r="A1017" s="16" t="s">
        <v>1239</v>
      </c>
      <c r="B1017" s="16">
        <v>1</v>
      </c>
      <c r="D1017" s="10" t="s">
        <v>4287</v>
      </c>
      <c r="E1017" s="9">
        <v>1</v>
      </c>
    </row>
    <row r="1018" spans="1:5">
      <c r="A1018" s="16" t="s">
        <v>38</v>
      </c>
      <c r="B1018" s="16">
        <v>1</v>
      </c>
      <c r="D1018" s="10" t="s">
        <v>2354</v>
      </c>
      <c r="E1018" s="9">
        <v>1</v>
      </c>
    </row>
    <row r="1019" spans="1:5">
      <c r="A1019" s="16" t="s">
        <v>56</v>
      </c>
      <c r="B1019" s="16">
        <v>1</v>
      </c>
      <c r="D1019" s="10" t="s">
        <v>5922</v>
      </c>
      <c r="E1019" s="9">
        <v>1</v>
      </c>
    </row>
    <row r="1020" spans="1:5">
      <c r="A1020" s="16" t="s">
        <v>494</v>
      </c>
      <c r="B1020" s="16">
        <v>1</v>
      </c>
      <c r="D1020" s="10" t="s">
        <v>5366</v>
      </c>
      <c r="E1020" s="9">
        <v>1</v>
      </c>
    </row>
    <row r="1021" spans="1:5">
      <c r="A1021" s="16" t="s">
        <v>3933</v>
      </c>
      <c r="B1021" s="16">
        <v>1</v>
      </c>
      <c r="D1021" s="10" t="s">
        <v>1841</v>
      </c>
      <c r="E1021" s="9">
        <v>1</v>
      </c>
    </row>
    <row r="1022" spans="1:5">
      <c r="A1022" s="16" t="s">
        <v>401</v>
      </c>
      <c r="B1022" s="16">
        <v>1</v>
      </c>
      <c r="D1022" s="10" t="s">
        <v>1621</v>
      </c>
      <c r="E1022" s="9">
        <v>1</v>
      </c>
    </row>
    <row r="1023" spans="1:5">
      <c r="A1023" s="16" t="s">
        <v>263</v>
      </c>
      <c r="B1023" s="16">
        <v>1</v>
      </c>
      <c r="D1023" s="10" t="s">
        <v>4445</v>
      </c>
      <c r="E1023" s="9">
        <v>1</v>
      </c>
    </row>
    <row r="1024" spans="1:5">
      <c r="A1024" s="16" t="s">
        <v>3997</v>
      </c>
      <c r="B1024" s="16">
        <v>1</v>
      </c>
      <c r="D1024" s="10" t="s">
        <v>3380</v>
      </c>
      <c r="E1024" s="9">
        <v>1</v>
      </c>
    </row>
    <row r="1025" spans="1:5">
      <c r="A1025" s="16" t="s">
        <v>2218</v>
      </c>
      <c r="B1025" s="16">
        <v>1</v>
      </c>
      <c r="D1025" s="10" t="s">
        <v>5268</v>
      </c>
      <c r="E1025" s="9">
        <v>1</v>
      </c>
    </row>
    <row r="1026" spans="1:5">
      <c r="A1026" s="16" t="s">
        <v>72</v>
      </c>
      <c r="B1026" s="16">
        <v>1</v>
      </c>
      <c r="D1026" s="10" t="s">
        <v>1745</v>
      </c>
      <c r="E1026" s="9">
        <v>1</v>
      </c>
    </row>
    <row r="1027" spans="1:5">
      <c r="A1027" s="16" t="s">
        <v>4016</v>
      </c>
      <c r="B1027" s="16">
        <v>1</v>
      </c>
      <c r="D1027" s="10" t="s">
        <v>2927</v>
      </c>
      <c r="E1027" s="9">
        <v>1</v>
      </c>
    </row>
    <row r="1028" spans="1:5">
      <c r="A1028" s="16" t="s">
        <v>3548</v>
      </c>
      <c r="B1028" s="16">
        <v>1</v>
      </c>
      <c r="D1028" s="10" t="s">
        <v>5564</v>
      </c>
      <c r="E1028" s="9">
        <v>1</v>
      </c>
    </row>
    <row r="1029" spans="1:5">
      <c r="A1029" s="16" t="s">
        <v>147</v>
      </c>
      <c r="B1029" s="16">
        <v>1</v>
      </c>
      <c r="D1029" s="10" t="s">
        <v>3266</v>
      </c>
      <c r="E1029" s="9">
        <v>1</v>
      </c>
    </row>
    <row r="1030" spans="1:5">
      <c r="A1030" s="16" t="s">
        <v>1439</v>
      </c>
      <c r="B1030" s="16">
        <v>1</v>
      </c>
      <c r="D1030" s="10" t="s">
        <v>1136</v>
      </c>
      <c r="E1030" s="9">
        <v>1</v>
      </c>
    </row>
    <row r="1031" spans="1:5">
      <c r="A1031" s="16" t="s">
        <v>121</v>
      </c>
      <c r="B1031" s="16">
        <v>1</v>
      </c>
      <c r="D1031" s="10" t="s">
        <v>3013</v>
      </c>
      <c r="E1031" s="9">
        <v>1</v>
      </c>
    </row>
    <row r="1032" spans="1:5">
      <c r="A1032" s="16" t="s">
        <v>4039</v>
      </c>
      <c r="B1032" s="16">
        <v>1</v>
      </c>
      <c r="D1032" s="10" t="s">
        <v>5798</v>
      </c>
      <c r="E1032" s="9">
        <v>1</v>
      </c>
    </row>
    <row r="1033" spans="1:5">
      <c r="A1033" s="16" t="s">
        <v>121</v>
      </c>
      <c r="B1033" s="16">
        <v>1</v>
      </c>
      <c r="D1033" s="10" t="s">
        <v>2667</v>
      </c>
      <c r="E1033" s="9">
        <v>1</v>
      </c>
    </row>
    <row r="1034" spans="1:5">
      <c r="A1034" s="16" t="s">
        <v>2894</v>
      </c>
      <c r="B1034" s="16">
        <v>1</v>
      </c>
      <c r="D1034" s="10" t="s">
        <v>4405</v>
      </c>
      <c r="E1034" s="9">
        <v>1</v>
      </c>
    </row>
    <row r="1035" spans="1:5">
      <c r="A1035" s="16" t="s">
        <v>32</v>
      </c>
      <c r="B1035" s="16">
        <v>1</v>
      </c>
      <c r="D1035" s="10" t="s">
        <v>4967</v>
      </c>
      <c r="E1035" s="9">
        <v>1</v>
      </c>
    </row>
    <row r="1036" spans="1:5">
      <c r="A1036" s="16" t="s">
        <v>207</v>
      </c>
      <c r="B1036" s="16">
        <v>1</v>
      </c>
      <c r="D1036" s="10" t="s">
        <v>2573</v>
      </c>
      <c r="E1036" s="9">
        <v>1</v>
      </c>
    </row>
    <row r="1037" spans="1:5">
      <c r="A1037" s="16" t="s">
        <v>2785</v>
      </c>
      <c r="B1037" s="16">
        <v>1</v>
      </c>
      <c r="D1037" s="10" t="s">
        <v>5231</v>
      </c>
      <c r="E1037" s="9">
        <v>1</v>
      </c>
    </row>
    <row r="1038" spans="1:5">
      <c r="A1038" s="16" t="s">
        <v>179</v>
      </c>
      <c r="B1038" s="16">
        <v>1</v>
      </c>
      <c r="D1038" s="10" t="s">
        <v>1566</v>
      </c>
      <c r="E1038" s="9">
        <v>1</v>
      </c>
    </row>
    <row r="1039" spans="1:5">
      <c r="A1039" s="16" t="s">
        <v>10</v>
      </c>
      <c r="B1039" s="16">
        <v>1</v>
      </c>
      <c r="D1039" s="10" t="s">
        <v>4930</v>
      </c>
      <c r="E1039" s="9">
        <v>1</v>
      </c>
    </row>
    <row r="1040" spans="1:5">
      <c r="A1040" s="16" t="s">
        <v>32</v>
      </c>
      <c r="B1040" s="16">
        <v>1</v>
      </c>
      <c r="D1040" s="10" t="s">
        <v>2326</v>
      </c>
      <c r="E1040" s="9">
        <v>1</v>
      </c>
    </row>
    <row r="1041" spans="1:5">
      <c r="A1041" s="16" t="s">
        <v>32</v>
      </c>
      <c r="B1041" s="16">
        <v>1</v>
      </c>
      <c r="D1041" s="10" t="s">
        <v>4913</v>
      </c>
      <c r="E1041" s="9">
        <v>1</v>
      </c>
    </row>
    <row r="1042" spans="1:5">
      <c r="A1042" s="16" t="s">
        <v>4092</v>
      </c>
      <c r="B1042" s="16">
        <v>1</v>
      </c>
      <c r="D1042" s="10" t="s">
        <v>3104</v>
      </c>
      <c r="E1042" s="9">
        <v>1</v>
      </c>
    </row>
    <row r="1043" spans="1:5">
      <c r="A1043" s="16" t="s">
        <v>120</v>
      </c>
      <c r="B1043" s="16">
        <v>1</v>
      </c>
      <c r="D1043" s="10" t="s">
        <v>672</v>
      </c>
      <c r="E1043" s="9">
        <v>1</v>
      </c>
    </row>
    <row r="1044" spans="1:5">
      <c r="A1044" s="16" t="s">
        <v>2680</v>
      </c>
      <c r="B1044" s="16">
        <v>1</v>
      </c>
      <c r="D1044" s="10" t="s">
        <v>5609</v>
      </c>
      <c r="E1044" s="9">
        <v>1</v>
      </c>
    </row>
    <row r="1045" spans="1:5">
      <c r="A1045" s="16" t="s">
        <v>32</v>
      </c>
      <c r="B1045" s="16">
        <v>1</v>
      </c>
      <c r="D1045" s="10" t="s">
        <v>1690</v>
      </c>
      <c r="E1045" s="9">
        <v>1</v>
      </c>
    </row>
    <row r="1046" spans="1:5">
      <c r="A1046" s="16" t="s">
        <v>32</v>
      </c>
      <c r="B1046" s="16">
        <v>1</v>
      </c>
      <c r="D1046" s="10" t="s">
        <v>6165</v>
      </c>
      <c r="E1046" s="9">
        <v>1</v>
      </c>
    </row>
    <row r="1047" spans="1:5">
      <c r="A1047" s="16" t="s">
        <v>4107</v>
      </c>
      <c r="B1047" s="16">
        <v>1</v>
      </c>
      <c r="D1047" s="10" t="s">
        <v>3777</v>
      </c>
      <c r="E1047" s="9">
        <v>1</v>
      </c>
    </row>
    <row r="1048" spans="1:5">
      <c r="A1048" s="16" t="s">
        <v>7</v>
      </c>
      <c r="B1048" s="16">
        <v>1</v>
      </c>
      <c r="D1048" s="10" t="s">
        <v>4962</v>
      </c>
      <c r="E1048" s="9">
        <v>1</v>
      </c>
    </row>
    <row r="1049" spans="1:5">
      <c r="A1049" s="16" t="s">
        <v>121</v>
      </c>
      <c r="B1049" s="16">
        <v>1</v>
      </c>
      <c r="D1049" s="10" t="s">
        <v>4551</v>
      </c>
      <c r="E1049" s="9">
        <v>1</v>
      </c>
    </row>
    <row r="1050" spans="1:5">
      <c r="A1050" s="16" t="s">
        <v>2656</v>
      </c>
      <c r="B1050" s="16">
        <v>1</v>
      </c>
      <c r="D1050" s="10" t="s">
        <v>2403</v>
      </c>
      <c r="E1050" s="9">
        <v>1</v>
      </c>
    </row>
    <row r="1051" spans="1:5">
      <c r="A1051" s="16" t="s">
        <v>4133</v>
      </c>
      <c r="B1051" s="16">
        <v>1</v>
      </c>
      <c r="D1051" s="10" t="s">
        <v>6205</v>
      </c>
      <c r="E1051" s="9">
        <v>1</v>
      </c>
    </row>
    <row r="1052" spans="1:5">
      <c r="A1052" s="16" t="s">
        <v>1060</v>
      </c>
      <c r="B1052" s="16">
        <v>1</v>
      </c>
      <c r="D1052" s="10" t="s">
        <v>5003</v>
      </c>
      <c r="E1052" s="9">
        <v>1</v>
      </c>
    </row>
    <row r="1053" spans="1:5">
      <c r="A1053" s="16" t="s">
        <v>2207</v>
      </c>
      <c r="B1053" s="16">
        <v>1</v>
      </c>
      <c r="D1053" s="10" t="s">
        <v>1039</v>
      </c>
      <c r="E1053" s="9">
        <v>1</v>
      </c>
    </row>
    <row r="1054" spans="1:5">
      <c r="A1054" s="16" t="s">
        <v>293</v>
      </c>
      <c r="B1054" s="16">
        <v>1</v>
      </c>
      <c r="D1054" s="10" t="s">
        <v>3029</v>
      </c>
      <c r="E1054" s="9">
        <v>1</v>
      </c>
    </row>
    <row r="1055" spans="1:5">
      <c r="A1055" s="16" t="s">
        <v>910</v>
      </c>
      <c r="B1055" s="16">
        <v>1</v>
      </c>
      <c r="D1055" s="10" t="s">
        <v>6122</v>
      </c>
      <c r="E1055" s="9">
        <v>1</v>
      </c>
    </row>
    <row r="1056" spans="1:5">
      <c r="A1056" s="16" t="s">
        <v>1717</v>
      </c>
      <c r="B1056" s="16">
        <v>1</v>
      </c>
      <c r="D1056" s="10" t="s">
        <v>5091</v>
      </c>
      <c r="E1056" s="9">
        <v>1</v>
      </c>
    </row>
    <row r="1057" spans="1:5">
      <c r="A1057" s="16" t="s">
        <v>48</v>
      </c>
      <c r="B1057" s="16">
        <v>1</v>
      </c>
      <c r="D1057" s="10" t="s">
        <v>6222</v>
      </c>
      <c r="E1057" s="9">
        <v>1</v>
      </c>
    </row>
    <row r="1058" spans="1:5">
      <c r="A1058" s="16" t="s">
        <v>1150</v>
      </c>
      <c r="B1058" s="16">
        <v>1</v>
      </c>
      <c r="D1058" s="10" t="s">
        <v>5079</v>
      </c>
      <c r="E1058" s="9">
        <v>1</v>
      </c>
    </row>
    <row r="1059" spans="1:5">
      <c r="A1059" s="16" t="s">
        <v>451</v>
      </c>
      <c r="B1059" s="16">
        <v>1</v>
      </c>
      <c r="D1059" s="10" t="s">
        <v>3093</v>
      </c>
      <c r="E1059" s="9">
        <v>1</v>
      </c>
    </row>
    <row r="1060" spans="1:5">
      <c r="A1060" s="16" t="s">
        <v>2373</v>
      </c>
      <c r="B1060" s="16">
        <v>1</v>
      </c>
      <c r="D1060" s="10" t="s">
        <v>2801</v>
      </c>
      <c r="E1060" s="9">
        <v>1</v>
      </c>
    </row>
    <row r="1061" spans="1:5">
      <c r="A1061" s="16" t="s">
        <v>3847</v>
      </c>
      <c r="B1061" s="16">
        <v>1</v>
      </c>
      <c r="D1061" s="10" t="s">
        <v>3299</v>
      </c>
      <c r="E1061" s="9">
        <v>1</v>
      </c>
    </row>
    <row r="1062" spans="1:5">
      <c r="A1062" s="16" t="s">
        <v>293</v>
      </c>
      <c r="B1062" s="16">
        <v>1</v>
      </c>
      <c r="D1062" s="10" t="s">
        <v>3765</v>
      </c>
      <c r="E1062" s="9">
        <v>1</v>
      </c>
    </row>
    <row r="1063" spans="1:5">
      <c r="A1063" s="16" t="s">
        <v>691</v>
      </c>
      <c r="B1063" s="16">
        <v>1</v>
      </c>
      <c r="D1063" s="10" t="s">
        <v>4639</v>
      </c>
      <c r="E1063" s="9">
        <v>1</v>
      </c>
    </row>
    <row r="1064" spans="1:5">
      <c r="A1064" s="16" t="s">
        <v>1181</v>
      </c>
      <c r="B1064" s="16">
        <v>1</v>
      </c>
      <c r="D1064" s="10" t="s">
        <v>5187</v>
      </c>
      <c r="E1064" s="9">
        <v>1</v>
      </c>
    </row>
    <row r="1065" spans="1:5">
      <c r="A1065" s="16" t="s">
        <v>928</v>
      </c>
      <c r="B1065" s="16">
        <v>1</v>
      </c>
      <c r="D1065" s="10" t="s">
        <v>5156</v>
      </c>
      <c r="E1065" s="9">
        <v>1</v>
      </c>
    </row>
    <row r="1066" spans="1:5">
      <c r="A1066" s="16" t="s">
        <v>923</v>
      </c>
      <c r="B1066" s="16">
        <v>1</v>
      </c>
      <c r="D1066" s="10" t="s">
        <v>3410</v>
      </c>
      <c r="E1066" s="9">
        <v>1</v>
      </c>
    </row>
    <row r="1067" spans="1:5">
      <c r="A1067" s="16" t="s">
        <v>32</v>
      </c>
      <c r="B1067" s="16">
        <v>1</v>
      </c>
      <c r="D1067" s="10" t="s">
        <v>3997</v>
      </c>
      <c r="E1067" s="9">
        <v>1</v>
      </c>
    </row>
    <row r="1068" spans="1:5">
      <c r="A1068" s="16" t="s">
        <v>3556</v>
      </c>
      <c r="B1068" s="16">
        <v>1</v>
      </c>
      <c r="D1068" s="10" t="s">
        <v>1526</v>
      </c>
      <c r="E1068" s="9">
        <v>1</v>
      </c>
    </row>
    <row r="1069" spans="1:5">
      <c r="A1069" s="16" t="s">
        <v>32</v>
      </c>
      <c r="B1069" s="16">
        <v>1</v>
      </c>
      <c r="D1069" s="10" t="s">
        <v>3694</v>
      </c>
      <c r="E1069" s="9">
        <v>1</v>
      </c>
    </row>
    <row r="1070" spans="1:5">
      <c r="A1070" s="16" t="s">
        <v>533</v>
      </c>
      <c r="B1070" s="16">
        <v>1</v>
      </c>
      <c r="D1070" s="10" t="s">
        <v>1421</v>
      </c>
      <c r="E1070" s="9">
        <v>1</v>
      </c>
    </row>
    <row r="1071" spans="1:5">
      <c r="A1071" s="16" t="s">
        <v>3621</v>
      </c>
      <c r="B1071" s="16">
        <v>1</v>
      </c>
      <c r="D1071" s="10" t="s">
        <v>4750</v>
      </c>
      <c r="E1071" s="9">
        <v>1</v>
      </c>
    </row>
    <row r="1072" spans="1:5">
      <c r="A1072" s="16" t="s">
        <v>507</v>
      </c>
      <c r="B1072" s="16">
        <v>1</v>
      </c>
      <c r="D1072" s="10" t="s">
        <v>6327</v>
      </c>
      <c r="E1072" s="9">
        <v>1</v>
      </c>
    </row>
    <row r="1073" spans="1:5">
      <c r="A1073" s="16" t="s">
        <v>293</v>
      </c>
      <c r="B1073" s="16">
        <v>1</v>
      </c>
      <c r="D1073" s="10" t="s">
        <v>6064</v>
      </c>
      <c r="E1073" s="9">
        <v>1</v>
      </c>
    </row>
    <row r="1074" spans="1:5">
      <c r="A1074" s="16" t="s">
        <v>4278</v>
      </c>
      <c r="B1074" s="16">
        <v>1</v>
      </c>
      <c r="D1074" s="10" t="s">
        <v>4164</v>
      </c>
      <c r="E1074" s="9">
        <v>1</v>
      </c>
    </row>
    <row r="1075" spans="1:5">
      <c r="A1075" s="16" t="s">
        <v>32</v>
      </c>
      <c r="B1075" s="16">
        <v>1</v>
      </c>
      <c r="D1075" s="10" t="s">
        <v>5217</v>
      </c>
      <c r="E1075" s="9">
        <v>1</v>
      </c>
    </row>
    <row r="1076" spans="1:5">
      <c r="A1076" s="16" t="s">
        <v>4311</v>
      </c>
      <c r="B1076" s="16">
        <v>1</v>
      </c>
      <c r="D1076" s="10" t="s">
        <v>2242</v>
      </c>
      <c r="E1076" s="9">
        <v>1</v>
      </c>
    </row>
    <row r="1077" spans="1:5">
      <c r="A1077" s="16" t="s">
        <v>2948</v>
      </c>
      <c r="B1077" s="16">
        <v>1</v>
      </c>
      <c r="D1077" s="10" t="s">
        <v>5467</v>
      </c>
      <c r="E1077" s="9">
        <v>1</v>
      </c>
    </row>
    <row r="1078" spans="1:5">
      <c r="A1078" s="16" t="s">
        <v>680</v>
      </c>
      <c r="B1078" s="16">
        <v>1</v>
      </c>
      <c r="D1078" s="10" t="s">
        <v>1644</v>
      </c>
      <c r="E1078" s="9">
        <v>1</v>
      </c>
    </row>
    <row r="1079" spans="1:5">
      <c r="A1079" s="16" t="s">
        <v>4325</v>
      </c>
      <c r="B1079" s="16">
        <v>1</v>
      </c>
      <c r="D1079" s="10" t="s">
        <v>4370</v>
      </c>
      <c r="E1079" s="9">
        <v>1</v>
      </c>
    </row>
    <row r="1080" spans="1:5">
      <c r="A1080" s="16" t="s">
        <v>4328</v>
      </c>
      <c r="B1080" s="16">
        <v>1</v>
      </c>
      <c r="D1080" s="10" t="s">
        <v>5709</v>
      </c>
      <c r="E1080" s="9">
        <v>1</v>
      </c>
    </row>
    <row r="1081" spans="1:5">
      <c r="A1081" s="16" t="s">
        <v>750</v>
      </c>
      <c r="B1081" s="16">
        <v>1</v>
      </c>
      <c r="D1081" s="10" t="s">
        <v>6151</v>
      </c>
      <c r="E1081" s="9">
        <v>1</v>
      </c>
    </row>
    <row r="1082" spans="1:5">
      <c r="A1082" s="16" t="s">
        <v>4344</v>
      </c>
      <c r="B1082" s="16">
        <v>1</v>
      </c>
      <c r="D1082" s="10" t="s">
        <v>2185</v>
      </c>
      <c r="E1082" s="9">
        <v>1</v>
      </c>
    </row>
    <row r="1083" spans="1:5">
      <c r="A1083" s="16" t="s">
        <v>4344</v>
      </c>
      <c r="B1083" s="16">
        <v>1</v>
      </c>
      <c r="D1083" s="10" t="s">
        <v>5770</v>
      </c>
      <c r="E1083" s="9">
        <v>1</v>
      </c>
    </row>
    <row r="1084" spans="1:5">
      <c r="A1084" s="16" t="s">
        <v>691</v>
      </c>
      <c r="B1084" s="16">
        <v>1</v>
      </c>
      <c r="D1084" s="10" t="s">
        <v>3992</v>
      </c>
      <c r="E1084" s="9">
        <v>1</v>
      </c>
    </row>
    <row r="1085" spans="1:5">
      <c r="A1085" s="16" t="s">
        <v>56</v>
      </c>
      <c r="B1085" s="16">
        <v>1</v>
      </c>
      <c r="D1085" s="10" t="s">
        <v>5472</v>
      </c>
      <c r="E1085" s="9">
        <v>1</v>
      </c>
    </row>
    <row r="1086" spans="1:5">
      <c r="A1086" s="16" t="s">
        <v>691</v>
      </c>
      <c r="B1086" s="16">
        <v>1</v>
      </c>
      <c r="D1086" s="10" t="s">
        <v>3024</v>
      </c>
      <c r="E1086" s="9">
        <v>1</v>
      </c>
    </row>
    <row r="1087" spans="1:5">
      <c r="A1087" s="16" t="s">
        <v>946</v>
      </c>
      <c r="B1087" s="16">
        <v>1</v>
      </c>
      <c r="D1087" s="10" t="s">
        <v>4899</v>
      </c>
      <c r="E1087" s="9">
        <v>1</v>
      </c>
    </row>
    <row r="1088" spans="1:5">
      <c r="A1088" s="16" t="s">
        <v>662</v>
      </c>
      <c r="B1088" s="16">
        <v>1</v>
      </c>
      <c r="D1088" s="10" t="s">
        <v>5522</v>
      </c>
      <c r="E1088" s="9">
        <v>1</v>
      </c>
    </row>
    <row r="1089" spans="1:5">
      <c r="A1089" s="16" t="s">
        <v>759</v>
      </c>
      <c r="B1089" s="16">
        <v>1</v>
      </c>
      <c r="D1089" s="10" t="s">
        <v>3129</v>
      </c>
      <c r="E1089" s="9">
        <v>1</v>
      </c>
    </row>
    <row r="1090" spans="1:5">
      <c r="A1090" s="16" t="s">
        <v>1904</v>
      </c>
      <c r="B1090" s="16">
        <v>1</v>
      </c>
      <c r="D1090" s="10" t="s">
        <v>1465</v>
      </c>
      <c r="E1090" s="9">
        <v>1</v>
      </c>
    </row>
    <row r="1091" spans="1:5">
      <c r="A1091" s="16" t="s">
        <v>505</v>
      </c>
      <c r="B1091" s="16">
        <v>1</v>
      </c>
      <c r="D1091" s="10" t="s">
        <v>2446</v>
      </c>
      <c r="E1091" s="9">
        <v>1</v>
      </c>
    </row>
    <row r="1092" spans="1:5">
      <c r="A1092" s="16" t="s">
        <v>4399</v>
      </c>
      <c r="B1092" s="16">
        <v>1</v>
      </c>
      <c r="D1092" s="10" t="s">
        <v>1647</v>
      </c>
      <c r="E1092" s="9">
        <v>1</v>
      </c>
    </row>
    <row r="1093" spans="1:5">
      <c r="A1093" s="16" t="s">
        <v>3847</v>
      </c>
      <c r="B1093" s="16">
        <v>1</v>
      </c>
      <c r="D1093" s="10" t="s">
        <v>3474</v>
      </c>
      <c r="E1093" s="9">
        <v>1</v>
      </c>
    </row>
    <row r="1094" spans="1:5">
      <c r="A1094" s="16" t="s">
        <v>822</v>
      </c>
      <c r="B1094" s="16">
        <v>1</v>
      </c>
      <c r="D1094" s="10" t="s">
        <v>3830</v>
      </c>
      <c r="E1094" s="9">
        <v>1</v>
      </c>
    </row>
    <row r="1095" spans="1:5">
      <c r="A1095" s="16" t="s">
        <v>32</v>
      </c>
      <c r="B1095" s="16">
        <v>1</v>
      </c>
      <c r="D1095" s="10" t="s">
        <v>6281</v>
      </c>
      <c r="E1095" s="9">
        <v>1</v>
      </c>
    </row>
    <row r="1096" spans="1:5">
      <c r="A1096" s="16" t="s">
        <v>158</v>
      </c>
      <c r="B1096" s="16">
        <v>1</v>
      </c>
      <c r="D1096" s="10" t="s">
        <v>5605</v>
      </c>
      <c r="E1096" s="9">
        <v>1</v>
      </c>
    </row>
    <row r="1097" spans="1:5">
      <c r="A1097" s="16" t="s">
        <v>13</v>
      </c>
      <c r="B1097" s="16">
        <v>1</v>
      </c>
      <c r="D1097" s="10" t="s">
        <v>1861</v>
      </c>
      <c r="E1097" s="9">
        <v>1</v>
      </c>
    </row>
    <row r="1098" spans="1:5">
      <c r="A1098" s="16" t="s">
        <v>4433</v>
      </c>
      <c r="B1098" s="16">
        <v>1</v>
      </c>
      <c r="D1098" s="10" t="s">
        <v>5719</v>
      </c>
      <c r="E1098" s="9">
        <v>1</v>
      </c>
    </row>
    <row r="1099" spans="1:5">
      <c r="A1099" s="16" t="s">
        <v>507</v>
      </c>
      <c r="B1099" s="16">
        <v>1</v>
      </c>
      <c r="D1099" s="10" t="s">
        <v>3324</v>
      </c>
      <c r="E1099" s="9">
        <v>1</v>
      </c>
    </row>
    <row r="1100" spans="1:5">
      <c r="A1100" s="16" t="s">
        <v>513</v>
      </c>
      <c r="B1100" s="16">
        <v>1</v>
      </c>
      <c r="D1100" s="10" t="s">
        <v>2656</v>
      </c>
      <c r="E1100" s="9">
        <v>1</v>
      </c>
    </row>
    <row r="1101" spans="1:5">
      <c r="A1101" s="16" t="s">
        <v>24</v>
      </c>
      <c r="B1101" s="16">
        <v>1</v>
      </c>
      <c r="D1101" s="10" t="s">
        <v>6179</v>
      </c>
      <c r="E1101" s="9">
        <v>1</v>
      </c>
    </row>
    <row r="1102" spans="1:5">
      <c r="A1102" s="16" t="s">
        <v>254</v>
      </c>
      <c r="B1102" s="16">
        <v>1</v>
      </c>
      <c r="D1102" s="10" t="s">
        <v>2637</v>
      </c>
      <c r="E1102" s="9">
        <v>1</v>
      </c>
    </row>
    <row r="1103" spans="1:5">
      <c r="A1103" s="16" t="s">
        <v>4473</v>
      </c>
      <c r="B1103" s="16">
        <v>1</v>
      </c>
      <c r="D1103" s="10" t="s">
        <v>4554</v>
      </c>
      <c r="E1103" s="9">
        <v>1</v>
      </c>
    </row>
    <row r="1104" spans="1:5">
      <c r="A1104" s="16" t="s">
        <v>7</v>
      </c>
      <c r="B1104" s="16">
        <v>1</v>
      </c>
      <c r="D1104" s="10" t="s">
        <v>4918</v>
      </c>
      <c r="E1104" s="9">
        <v>1</v>
      </c>
    </row>
    <row r="1105" spans="1:5">
      <c r="A1105" s="16" t="s">
        <v>121</v>
      </c>
      <c r="B1105" s="16">
        <v>1</v>
      </c>
      <c r="D1105" s="10" t="s">
        <v>1818</v>
      </c>
      <c r="E1105" s="9">
        <v>1</v>
      </c>
    </row>
    <row r="1106" spans="1:5">
      <c r="A1106" s="16" t="s">
        <v>2680</v>
      </c>
      <c r="B1106" s="16">
        <v>1</v>
      </c>
      <c r="D1106" s="10" t="s">
        <v>5703</v>
      </c>
      <c r="E1106" s="9">
        <v>1</v>
      </c>
    </row>
    <row r="1107" spans="1:5">
      <c r="A1107" s="16" t="s">
        <v>4321</v>
      </c>
      <c r="B1107" s="16">
        <v>1</v>
      </c>
      <c r="D1107" s="10" t="s">
        <v>797</v>
      </c>
      <c r="E1107" s="9">
        <v>1</v>
      </c>
    </row>
    <row r="1108" spans="1:5">
      <c r="A1108" s="16" t="s">
        <v>4498</v>
      </c>
      <c r="B1108" s="16">
        <v>1</v>
      </c>
      <c r="D1108" s="10" t="s">
        <v>2476</v>
      </c>
      <c r="E1108" s="9">
        <v>1</v>
      </c>
    </row>
    <row r="1109" spans="1:5">
      <c r="A1109" s="16" t="s">
        <v>370</v>
      </c>
      <c r="B1109" s="16">
        <v>1</v>
      </c>
      <c r="D1109" s="10" t="s">
        <v>6209</v>
      </c>
      <c r="E1109" s="9">
        <v>1</v>
      </c>
    </row>
    <row r="1110" spans="1:5">
      <c r="A1110" s="16" t="s">
        <v>546</v>
      </c>
      <c r="B1110" s="16">
        <v>1</v>
      </c>
      <c r="D1110" s="10" t="s">
        <v>269</v>
      </c>
      <c r="E1110" s="9">
        <v>1</v>
      </c>
    </row>
    <row r="1111" spans="1:5">
      <c r="A1111" s="16" t="s">
        <v>778</v>
      </c>
      <c r="B1111" s="16">
        <v>1</v>
      </c>
      <c r="D1111" s="10" t="s">
        <v>2789</v>
      </c>
      <c r="E1111" s="9">
        <v>1</v>
      </c>
    </row>
    <row r="1112" spans="1:5">
      <c r="A1112" s="16" t="s">
        <v>151</v>
      </c>
      <c r="B1112" s="16">
        <v>1</v>
      </c>
      <c r="D1112" s="10" t="s">
        <v>4541</v>
      </c>
      <c r="E1112" s="9">
        <v>1</v>
      </c>
    </row>
    <row r="1113" spans="1:5">
      <c r="A1113" s="16" t="s">
        <v>4510</v>
      </c>
      <c r="B1113" s="16">
        <v>1</v>
      </c>
      <c r="D1113" s="10" t="s">
        <v>562</v>
      </c>
      <c r="E1113" s="9">
        <v>1</v>
      </c>
    </row>
    <row r="1114" spans="1:5">
      <c r="A1114" s="16" t="s">
        <v>727</v>
      </c>
      <c r="B1114" s="16">
        <v>1</v>
      </c>
      <c r="D1114" s="10" t="s">
        <v>2736</v>
      </c>
      <c r="E1114" s="9">
        <v>1</v>
      </c>
    </row>
    <row r="1115" spans="1:5">
      <c r="A1115" s="16" t="s">
        <v>703</v>
      </c>
      <c r="B1115" s="16">
        <v>1</v>
      </c>
      <c r="D1115" s="10" t="s">
        <v>5377</v>
      </c>
      <c r="E1115" s="9">
        <v>1</v>
      </c>
    </row>
    <row r="1116" spans="1:5">
      <c r="A1116" s="16" t="s">
        <v>478</v>
      </c>
      <c r="B1116" s="16">
        <v>1</v>
      </c>
      <c r="D1116" s="10" t="s">
        <v>4715</v>
      </c>
      <c r="E1116" s="9">
        <v>1</v>
      </c>
    </row>
    <row r="1117" spans="1:5">
      <c r="A1117" s="16" t="s">
        <v>4538</v>
      </c>
      <c r="B1117" s="16">
        <v>1</v>
      </c>
      <c r="D1117" s="10" t="s">
        <v>2817</v>
      </c>
      <c r="E1117" s="9">
        <v>1</v>
      </c>
    </row>
    <row r="1118" spans="1:5">
      <c r="A1118" s="16" t="s">
        <v>4552</v>
      </c>
      <c r="B1118" s="16">
        <v>1</v>
      </c>
      <c r="D1118" s="10" t="s">
        <v>21852</v>
      </c>
      <c r="E1118" s="9">
        <v>1</v>
      </c>
    </row>
    <row r="1119" spans="1:5">
      <c r="A1119" s="16" t="s">
        <v>208</v>
      </c>
      <c r="B1119" s="16">
        <v>1</v>
      </c>
      <c r="D1119" s="10" t="s">
        <v>3219</v>
      </c>
      <c r="E1119" s="9">
        <v>1</v>
      </c>
    </row>
    <row r="1120" spans="1:5">
      <c r="A1120" s="16" t="s">
        <v>4569</v>
      </c>
      <c r="B1120" s="16">
        <v>1</v>
      </c>
      <c r="D1120" s="10" t="s">
        <v>5964</v>
      </c>
      <c r="E1120" s="9">
        <v>1</v>
      </c>
    </row>
    <row r="1121" spans="1:5">
      <c r="A1121" s="16" t="s">
        <v>38</v>
      </c>
      <c r="B1121" s="16">
        <v>1</v>
      </c>
      <c r="D1121" s="10" t="s">
        <v>2655</v>
      </c>
      <c r="E1121" s="9">
        <v>1</v>
      </c>
    </row>
    <row r="1122" spans="1:5">
      <c r="A1122" s="16" t="s">
        <v>679</v>
      </c>
      <c r="B1122" s="16">
        <v>1</v>
      </c>
      <c r="D1122" s="10" t="s">
        <v>1077</v>
      </c>
      <c r="E1122" s="9">
        <v>1</v>
      </c>
    </row>
    <row r="1123" spans="1:5">
      <c r="A1123" s="16" t="s">
        <v>2808</v>
      </c>
      <c r="B1123" s="16">
        <v>1</v>
      </c>
      <c r="D1123" s="10" t="s">
        <v>3162</v>
      </c>
      <c r="E1123" s="9">
        <v>1</v>
      </c>
    </row>
    <row r="1124" spans="1:5">
      <c r="A1124" s="16" t="s">
        <v>452</v>
      </c>
      <c r="B1124" s="16">
        <v>1</v>
      </c>
      <c r="D1124" s="10" t="s">
        <v>6349</v>
      </c>
      <c r="E1124" s="9">
        <v>1</v>
      </c>
    </row>
    <row r="1125" spans="1:5">
      <c r="A1125" s="16" t="s">
        <v>1570</v>
      </c>
      <c r="B1125" s="16">
        <v>1</v>
      </c>
      <c r="D1125" s="10" t="s">
        <v>6134</v>
      </c>
      <c r="E1125" s="9">
        <v>1</v>
      </c>
    </row>
    <row r="1126" spans="1:5">
      <c r="A1126" s="16" t="s">
        <v>47</v>
      </c>
      <c r="B1126" s="16">
        <v>1</v>
      </c>
      <c r="D1126" s="10" t="s">
        <v>4330</v>
      </c>
      <c r="E1126" s="9">
        <v>1</v>
      </c>
    </row>
    <row r="1127" spans="1:5">
      <c r="A1127" s="16" t="s">
        <v>759</v>
      </c>
      <c r="B1127" s="16">
        <v>1</v>
      </c>
      <c r="D1127" s="10" t="s">
        <v>2318</v>
      </c>
      <c r="E1127" s="9">
        <v>1</v>
      </c>
    </row>
    <row r="1128" spans="1:5">
      <c r="A1128" s="16" t="s">
        <v>151</v>
      </c>
      <c r="B1128" s="16">
        <v>1</v>
      </c>
      <c r="D1128" s="10" t="s">
        <v>5633</v>
      </c>
      <c r="E1128" s="9">
        <v>1</v>
      </c>
    </row>
    <row r="1129" spans="1:5">
      <c r="A1129" s="16" t="s">
        <v>450</v>
      </c>
      <c r="B1129" s="16">
        <v>1</v>
      </c>
      <c r="D1129" s="10" t="s">
        <v>972</v>
      </c>
      <c r="E1129" s="9">
        <v>1</v>
      </c>
    </row>
    <row r="1130" spans="1:5">
      <c r="A1130" s="16" t="s">
        <v>3284</v>
      </c>
      <c r="B1130" s="16">
        <v>1</v>
      </c>
      <c r="D1130" s="10" t="s">
        <v>3265</v>
      </c>
      <c r="E1130" s="9">
        <v>1</v>
      </c>
    </row>
    <row r="1131" spans="1:5">
      <c r="A1131" s="16" t="s">
        <v>32</v>
      </c>
      <c r="B1131" s="16">
        <v>1</v>
      </c>
      <c r="D1131" s="10" t="s">
        <v>3612</v>
      </c>
      <c r="E1131" s="9">
        <v>1</v>
      </c>
    </row>
    <row r="1132" spans="1:5">
      <c r="A1132" s="16" t="s">
        <v>1271</v>
      </c>
      <c r="B1132" s="16">
        <v>1</v>
      </c>
      <c r="D1132" s="10" t="s">
        <v>4559</v>
      </c>
      <c r="E1132" s="9">
        <v>1</v>
      </c>
    </row>
    <row r="1133" spans="1:5">
      <c r="A1133" s="16" t="s">
        <v>207</v>
      </c>
      <c r="B1133" s="16">
        <v>1</v>
      </c>
      <c r="D1133" s="10" t="s">
        <v>2774</v>
      </c>
      <c r="E1133" s="9">
        <v>1</v>
      </c>
    </row>
    <row r="1134" spans="1:5">
      <c r="A1134" s="16" t="s">
        <v>207</v>
      </c>
      <c r="B1134" s="16">
        <v>1</v>
      </c>
      <c r="D1134" s="10" t="s">
        <v>5291</v>
      </c>
      <c r="E1134" s="9">
        <v>1</v>
      </c>
    </row>
    <row r="1135" spans="1:5">
      <c r="A1135" s="16" t="s">
        <v>4708</v>
      </c>
      <c r="B1135" s="16">
        <v>1</v>
      </c>
      <c r="D1135" s="10" t="s">
        <v>4635</v>
      </c>
      <c r="E1135" s="9">
        <v>1</v>
      </c>
    </row>
    <row r="1136" spans="1:5">
      <c r="A1136" s="16" t="s">
        <v>4716</v>
      </c>
      <c r="B1136" s="16">
        <v>1</v>
      </c>
      <c r="D1136" s="10" t="s">
        <v>2494</v>
      </c>
      <c r="E1136" s="9">
        <v>1</v>
      </c>
    </row>
    <row r="1137" spans="1:5">
      <c r="A1137" s="16" t="s">
        <v>1239</v>
      </c>
      <c r="B1137" s="16">
        <v>1</v>
      </c>
      <c r="D1137" s="10" t="s">
        <v>2426</v>
      </c>
      <c r="E1137" s="9">
        <v>1</v>
      </c>
    </row>
    <row r="1138" spans="1:5">
      <c r="A1138" s="16" t="s">
        <v>1239</v>
      </c>
      <c r="B1138" s="16">
        <v>1</v>
      </c>
      <c r="D1138" s="10" t="s">
        <v>5748</v>
      </c>
      <c r="E1138" s="9">
        <v>1</v>
      </c>
    </row>
    <row r="1139" spans="1:5">
      <c r="A1139" s="16" t="s">
        <v>643</v>
      </c>
      <c r="B1139" s="16">
        <v>1</v>
      </c>
      <c r="D1139" s="10" t="s">
        <v>1356</v>
      </c>
      <c r="E1139" s="9">
        <v>1</v>
      </c>
    </row>
    <row r="1140" spans="1:5">
      <c r="A1140" s="16" t="s">
        <v>4737</v>
      </c>
      <c r="B1140" s="16">
        <v>1</v>
      </c>
      <c r="D1140" s="10" t="s">
        <v>5617</v>
      </c>
      <c r="E1140" s="9">
        <v>1</v>
      </c>
    </row>
    <row r="1141" spans="1:5">
      <c r="A1141" s="16" t="s">
        <v>4749</v>
      </c>
      <c r="B1141" s="16">
        <v>1</v>
      </c>
      <c r="D1141" s="10" t="s">
        <v>3209</v>
      </c>
      <c r="E1141" s="9">
        <v>1</v>
      </c>
    </row>
    <row r="1142" spans="1:5">
      <c r="A1142" s="16" t="s">
        <v>703</v>
      </c>
      <c r="B1142" s="16">
        <v>1</v>
      </c>
      <c r="D1142" s="10" t="s">
        <v>4969</v>
      </c>
      <c r="E1142" s="9">
        <v>1</v>
      </c>
    </row>
    <row r="1143" spans="1:5">
      <c r="A1143" s="16" t="s">
        <v>1627</v>
      </c>
      <c r="B1143" s="16">
        <v>1</v>
      </c>
      <c r="D1143" s="10" t="s">
        <v>3427</v>
      </c>
      <c r="E1143" s="9">
        <v>1</v>
      </c>
    </row>
    <row r="1144" spans="1:5">
      <c r="A1144" s="16" t="s">
        <v>4753</v>
      </c>
      <c r="B1144" s="16">
        <v>1</v>
      </c>
      <c r="D1144" s="10" t="s">
        <v>5449</v>
      </c>
      <c r="E1144" s="9">
        <v>1</v>
      </c>
    </row>
    <row r="1145" spans="1:5">
      <c r="A1145" s="16" t="s">
        <v>1934</v>
      </c>
      <c r="B1145" s="16">
        <v>1</v>
      </c>
      <c r="D1145" s="10" t="s">
        <v>4843</v>
      </c>
      <c r="E1145" s="9">
        <v>1</v>
      </c>
    </row>
    <row r="1146" spans="1:5">
      <c r="A1146" s="16" t="s">
        <v>3374</v>
      </c>
      <c r="B1146" s="16">
        <v>1</v>
      </c>
      <c r="D1146" s="10" t="s">
        <v>6145</v>
      </c>
      <c r="E1146" s="9">
        <v>1</v>
      </c>
    </row>
    <row r="1147" spans="1:5">
      <c r="A1147" s="16" t="s">
        <v>181</v>
      </c>
      <c r="B1147" s="16">
        <v>1</v>
      </c>
      <c r="D1147" s="10" t="s">
        <v>4601</v>
      </c>
      <c r="E1147" s="9">
        <v>1</v>
      </c>
    </row>
    <row r="1148" spans="1:5">
      <c r="A1148" s="16" t="s">
        <v>181</v>
      </c>
      <c r="B1148" s="16">
        <v>1</v>
      </c>
      <c r="D1148" s="10" t="s">
        <v>4558</v>
      </c>
      <c r="E1148" s="9">
        <v>1</v>
      </c>
    </row>
    <row r="1149" spans="1:5">
      <c r="A1149" s="16" t="s">
        <v>234</v>
      </c>
      <c r="B1149" s="16">
        <v>1</v>
      </c>
      <c r="D1149" s="10" t="s">
        <v>3418</v>
      </c>
      <c r="E1149" s="9">
        <v>1</v>
      </c>
    </row>
    <row r="1150" spans="1:5">
      <c r="A1150" s="16" t="s">
        <v>513</v>
      </c>
      <c r="B1150" s="16">
        <v>1</v>
      </c>
      <c r="D1150" s="10" t="s">
        <v>3564</v>
      </c>
      <c r="E1150" s="9">
        <v>1</v>
      </c>
    </row>
    <row r="1151" spans="1:5">
      <c r="A1151" s="16" t="s">
        <v>1086</v>
      </c>
      <c r="B1151" s="16">
        <v>1</v>
      </c>
      <c r="D1151" s="10" t="s">
        <v>4413</v>
      </c>
      <c r="E1151" s="9">
        <v>1</v>
      </c>
    </row>
    <row r="1152" spans="1:5">
      <c r="A1152" s="16" t="s">
        <v>705</v>
      </c>
      <c r="B1152" s="16">
        <v>1</v>
      </c>
      <c r="D1152" s="10" t="s">
        <v>2629</v>
      </c>
      <c r="E1152" s="9">
        <v>1</v>
      </c>
    </row>
    <row r="1153" spans="1:5">
      <c r="A1153" s="16" t="s">
        <v>56</v>
      </c>
      <c r="B1153" s="16">
        <v>1</v>
      </c>
      <c r="D1153" s="10" t="s">
        <v>2497</v>
      </c>
      <c r="E1153" s="9">
        <v>1</v>
      </c>
    </row>
    <row r="1154" spans="1:5">
      <c r="A1154" s="16" t="s">
        <v>449</v>
      </c>
      <c r="B1154" s="16">
        <v>1</v>
      </c>
      <c r="D1154" s="10" t="s">
        <v>1457</v>
      </c>
      <c r="E1154" s="9">
        <v>1</v>
      </c>
    </row>
    <row r="1155" spans="1:5">
      <c r="A1155" s="16" t="s">
        <v>56</v>
      </c>
      <c r="B1155" s="16">
        <v>1</v>
      </c>
      <c r="D1155" s="10" t="s">
        <v>3933</v>
      </c>
      <c r="E1155" s="9">
        <v>1</v>
      </c>
    </row>
    <row r="1156" spans="1:5">
      <c r="A1156" s="16" t="s">
        <v>4899</v>
      </c>
      <c r="B1156" s="16">
        <v>1</v>
      </c>
      <c r="D1156" s="10" t="s">
        <v>6367</v>
      </c>
      <c r="E1156" s="9">
        <v>1</v>
      </c>
    </row>
    <row r="1157" spans="1:5">
      <c r="A1157" s="16" t="s">
        <v>537</v>
      </c>
      <c r="B1157" s="16">
        <v>1</v>
      </c>
      <c r="D1157" s="10" t="s">
        <v>3212</v>
      </c>
      <c r="E1157" s="9">
        <v>1</v>
      </c>
    </row>
    <row r="1158" spans="1:5">
      <c r="A1158" s="16" t="s">
        <v>1491</v>
      </c>
      <c r="B1158" s="16">
        <v>1</v>
      </c>
      <c r="D1158" s="10" t="s">
        <v>4259</v>
      </c>
      <c r="E1158" s="9">
        <v>1</v>
      </c>
    </row>
    <row r="1159" spans="1:5">
      <c r="A1159" s="16" t="s">
        <v>142</v>
      </c>
      <c r="B1159" s="16">
        <v>1</v>
      </c>
      <c r="D1159" s="10" t="s">
        <v>5988</v>
      </c>
      <c r="E1159" s="9">
        <v>1</v>
      </c>
    </row>
    <row r="1160" spans="1:5">
      <c r="A1160" s="16" t="s">
        <v>2166</v>
      </c>
      <c r="B1160" s="16">
        <v>1</v>
      </c>
      <c r="D1160" s="10" t="s">
        <v>5018</v>
      </c>
      <c r="E1160" s="9">
        <v>1</v>
      </c>
    </row>
    <row r="1161" spans="1:5">
      <c r="A1161" s="16" t="s">
        <v>3030</v>
      </c>
      <c r="B1161" s="16">
        <v>1</v>
      </c>
      <c r="D1161" s="10" t="s">
        <v>6216</v>
      </c>
      <c r="E1161" s="9">
        <v>1</v>
      </c>
    </row>
    <row r="1162" spans="1:5">
      <c r="A1162" s="16" t="s">
        <v>548</v>
      </c>
      <c r="B1162" s="16">
        <v>1</v>
      </c>
      <c r="D1162" s="10" t="s">
        <v>5619</v>
      </c>
      <c r="E1162" s="9">
        <v>1</v>
      </c>
    </row>
    <row r="1163" spans="1:5">
      <c r="A1163" s="16" t="s">
        <v>4942</v>
      </c>
      <c r="B1163" s="16">
        <v>1</v>
      </c>
      <c r="D1163" s="10" t="s">
        <v>6231</v>
      </c>
      <c r="E1163" s="9">
        <v>1</v>
      </c>
    </row>
    <row r="1164" spans="1:5">
      <c r="A1164" s="16" t="s">
        <v>1141</v>
      </c>
      <c r="B1164" s="16">
        <v>1</v>
      </c>
      <c r="D1164" s="10" t="s">
        <v>467</v>
      </c>
      <c r="E1164" s="9">
        <v>1</v>
      </c>
    </row>
    <row r="1165" spans="1:5">
      <c r="A1165" s="16" t="s">
        <v>450</v>
      </c>
      <c r="B1165" s="16">
        <v>1</v>
      </c>
      <c r="D1165" s="10" t="s">
        <v>5105</v>
      </c>
      <c r="E1165" s="9">
        <v>1</v>
      </c>
    </row>
    <row r="1166" spans="1:5">
      <c r="A1166" s="16" t="s">
        <v>48</v>
      </c>
      <c r="B1166" s="16">
        <v>1</v>
      </c>
      <c r="D1166" s="10" t="s">
        <v>5940</v>
      </c>
      <c r="E1166" s="9">
        <v>1</v>
      </c>
    </row>
    <row r="1167" spans="1:5">
      <c r="A1167" s="16" t="s">
        <v>38</v>
      </c>
      <c r="B1167" s="16">
        <v>1</v>
      </c>
      <c r="D1167" s="10" t="s">
        <v>1249</v>
      </c>
      <c r="E1167" s="9">
        <v>1</v>
      </c>
    </row>
    <row r="1168" spans="1:5">
      <c r="A1168" s="16" t="s">
        <v>32</v>
      </c>
      <c r="B1168" s="16">
        <v>1</v>
      </c>
      <c r="D1168" s="10" t="s">
        <v>1160</v>
      </c>
      <c r="E1168" s="9">
        <v>1</v>
      </c>
    </row>
    <row r="1169" spans="1:5">
      <c r="A1169" s="16" t="s">
        <v>56</v>
      </c>
      <c r="B1169" s="16">
        <v>1</v>
      </c>
      <c r="D1169" s="10" t="s">
        <v>1483</v>
      </c>
      <c r="E1169" s="9">
        <v>1</v>
      </c>
    </row>
    <row r="1170" spans="1:5">
      <c r="A1170" s="16" t="s">
        <v>158</v>
      </c>
      <c r="B1170" s="16">
        <v>1</v>
      </c>
      <c r="D1170" s="10" t="s">
        <v>844</v>
      </c>
      <c r="E1170" s="9">
        <v>1</v>
      </c>
    </row>
    <row r="1171" spans="1:5">
      <c r="A1171" s="16" t="s">
        <v>4975</v>
      </c>
      <c r="B1171" s="16">
        <v>1</v>
      </c>
      <c r="D1171" s="10" t="s">
        <v>6215</v>
      </c>
      <c r="E1171" s="9">
        <v>1</v>
      </c>
    </row>
    <row r="1172" spans="1:5">
      <c r="A1172" s="16" t="s">
        <v>147</v>
      </c>
      <c r="B1172" s="16">
        <v>1</v>
      </c>
      <c r="D1172" s="10" t="s">
        <v>1561</v>
      </c>
      <c r="E1172" s="9">
        <v>1</v>
      </c>
    </row>
    <row r="1173" spans="1:5">
      <c r="A1173" s="16" t="s">
        <v>727</v>
      </c>
      <c r="B1173" s="16">
        <v>1</v>
      </c>
      <c r="D1173" s="10" t="s">
        <v>5357</v>
      </c>
      <c r="E1173" s="9">
        <v>1</v>
      </c>
    </row>
    <row r="1174" spans="1:5">
      <c r="A1174" s="16" t="s">
        <v>910</v>
      </c>
      <c r="B1174" s="16">
        <v>1</v>
      </c>
      <c r="D1174" s="10" t="s">
        <v>4257</v>
      </c>
      <c r="E1174" s="9">
        <v>1</v>
      </c>
    </row>
    <row r="1175" spans="1:5">
      <c r="A1175" s="16" t="s">
        <v>182</v>
      </c>
      <c r="B1175" s="16">
        <v>1</v>
      </c>
      <c r="D1175" s="10" t="s">
        <v>6249</v>
      </c>
      <c r="E1175" s="9">
        <v>1</v>
      </c>
    </row>
    <row r="1176" spans="1:5">
      <c r="A1176" s="16" t="s">
        <v>537</v>
      </c>
      <c r="B1176" s="16">
        <v>1</v>
      </c>
      <c r="D1176" s="10" t="s">
        <v>6167</v>
      </c>
      <c r="E1176" s="9">
        <v>1</v>
      </c>
    </row>
    <row r="1177" spans="1:5">
      <c r="A1177" s="16" t="s">
        <v>1579</v>
      </c>
      <c r="B1177" s="16">
        <v>1</v>
      </c>
      <c r="D1177" s="10" t="s">
        <v>1297</v>
      </c>
      <c r="E1177" s="9">
        <v>1</v>
      </c>
    </row>
    <row r="1178" spans="1:5">
      <c r="A1178" s="16" t="s">
        <v>5003</v>
      </c>
      <c r="B1178" s="16">
        <v>1</v>
      </c>
      <c r="D1178" s="10" t="s">
        <v>6255</v>
      </c>
      <c r="E1178" s="9">
        <v>1</v>
      </c>
    </row>
    <row r="1179" spans="1:5">
      <c r="A1179" s="16" t="s">
        <v>147</v>
      </c>
      <c r="B1179" s="16">
        <v>1</v>
      </c>
      <c r="D1179" s="10" t="s">
        <v>4720</v>
      </c>
      <c r="E1179" s="9">
        <v>1</v>
      </c>
    </row>
    <row r="1180" spans="1:5">
      <c r="A1180" s="16" t="s">
        <v>143</v>
      </c>
      <c r="B1180" s="16">
        <v>1</v>
      </c>
      <c r="D1180" s="10" t="s">
        <v>3665</v>
      </c>
      <c r="E1180" s="9">
        <v>1</v>
      </c>
    </row>
    <row r="1181" spans="1:5">
      <c r="A1181" s="16" t="s">
        <v>157</v>
      </c>
      <c r="B1181" s="16">
        <v>1</v>
      </c>
      <c r="D1181" s="10" t="s">
        <v>6353</v>
      </c>
      <c r="E1181" s="9">
        <v>1</v>
      </c>
    </row>
    <row r="1182" spans="1:5">
      <c r="A1182" s="16" t="s">
        <v>29</v>
      </c>
      <c r="B1182" s="16">
        <v>1</v>
      </c>
      <c r="D1182" s="10" t="s">
        <v>4728</v>
      </c>
      <c r="E1182" s="9">
        <v>1</v>
      </c>
    </row>
    <row r="1183" spans="1:5">
      <c r="A1183" s="16" t="s">
        <v>93</v>
      </c>
      <c r="B1183" s="16">
        <v>1</v>
      </c>
      <c r="D1183" s="10" t="s">
        <v>3662</v>
      </c>
      <c r="E1183" s="9">
        <v>1</v>
      </c>
    </row>
    <row r="1184" spans="1:5">
      <c r="A1184" s="16" t="s">
        <v>163</v>
      </c>
      <c r="B1184" s="16">
        <v>1</v>
      </c>
      <c r="D1184" s="10" t="s">
        <v>6006</v>
      </c>
      <c r="E1184" s="9">
        <v>1</v>
      </c>
    </row>
    <row r="1185" spans="1:5">
      <c r="A1185" s="16" t="s">
        <v>691</v>
      </c>
      <c r="B1185" s="16">
        <v>1</v>
      </c>
      <c r="D1185" s="10" t="s">
        <v>2720</v>
      </c>
      <c r="E1185" s="9">
        <v>1</v>
      </c>
    </row>
    <row r="1186" spans="1:5">
      <c r="A1186" s="16" t="s">
        <v>2911</v>
      </c>
      <c r="B1186" s="16">
        <v>1</v>
      </c>
      <c r="D1186" s="10" t="s">
        <v>3285</v>
      </c>
      <c r="E1186" s="9">
        <v>1</v>
      </c>
    </row>
    <row r="1187" spans="1:5">
      <c r="A1187" s="16" t="s">
        <v>1176</v>
      </c>
      <c r="B1187" s="16">
        <v>1</v>
      </c>
      <c r="D1187" s="10" t="s">
        <v>4016</v>
      </c>
      <c r="E1187" s="9">
        <v>1</v>
      </c>
    </row>
    <row r="1188" spans="1:5">
      <c r="A1188" s="16" t="s">
        <v>116</v>
      </c>
      <c r="B1188" s="16">
        <v>1</v>
      </c>
      <c r="D1188" s="10" t="s">
        <v>2590</v>
      </c>
      <c r="E1188" s="9">
        <v>1</v>
      </c>
    </row>
    <row r="1189" spans="1:5">
      <c r="A1189" s="16" t="s">
        <v>1545</v>
      </c>
      <c r="B1189" s="16">
        <v>1</v>
      </c>
      <c r="D1189" s="10" t="s">
        <v>1367</v>
      </c>
      <c r="E1189" s="9">
        <v>1</v>
      </c>
    </row>
    <row r="1190" spans="1:5">
      <c r="A1190" s="16" t="s">
        <v>703</v>
      </c>
      <c r="B1190" s="16">
        <v>1</v>
      </c>
      <c r="D1190" s="10" t="s">
        <v>1593</v>
      </c>
      <c r="E1190" s="9">
        <v>1</v>
      </c>
    </row>
    <row r="1191" spans="1:5">
      <c r="A1191" s="16" t="s">
        <v>2072</v>
      </c>
      <c r="B1191" s="16">
        <v>1</v>
      </c>
      <c r="D1191" s="10" t="s">
        <v>5328</v>
      </c>
      <c r="E1191" s="9">
        <v>1</v>
      </c>
    </row>
    <row r="1192" spans="1:5">
      <c r="A1192" s="16" t="s">
        <v>100</v>
      </c>
      <c r="B1192" s="16">
        <v>1</v>
      </c>
      <c r="D1192" s="10" t="s">
        <v>3241</v>
      </c>
      <c r="E1192" s="9">
        <v>1</v>
      </c>
    </row>
    <row r="1193" spans="1:5">
      <c r="A1193" s="16" t="s">
        <v>2427</v>
      </c>
      <c r="B1193" s="16">
        <v>1</v>
      </c>
      <c r="D1193" s="10" t="s">
        <v>4620</v>
      </c>
      <c r="E1193" s="9">
        <v>1</v>
      </c>
    </row>
    <row r="1194" spans="1:5">
      <c r="A1194" s="16" t="s">
        <v>23</v>
      </c>
      <c r="B1194" s="16">
        <v>1</v>
      </c>
      <c r="D1194" s="10" t="s">
        <v>4057</v>
      </c>
      <c r="E1194" s="9">
        <v>1</v>
      </c>
    </row>
    <row r="1195" spans="1:5">
      <c r="A1195" s="16" t="s">
        <v>5103</v>
      </c>
      <c r="B1195" s="16">
        <v>1</v>
      </c>
      <c r="D1195" s="10" t="s">
        <v>3319</v>
      </c>
      <c r="E1195" s="9">
        <v>1</v>
      </c>
    </row>
    <row r="1196" spans="1:5">
      <c r="A1196" s="16" t="s">
        <v>642</v>
      </c>
      <c r="B1196" s="16">
        <v>1</v>
      </c>
      <c r="D1196" s="10" t="s">
        <v>6218</v>
      </c>
      <c r="E1196" s="9">
        <v>1</v>
      </c>
    </row>
    <row r="1197" spans="1:5">
      <c r="A1197" s="16" t="s">
        <v>1290</v>
      </c>
      <c r="B1197" s="16">
        <v>1</v>
      </c>
      <c r="D1197" s="10" t="s">
        <v>1234</v>
      </c>
      <c r="E1197" s="9">
        <v>1</v>
      </c>
    </row>
    <row r="1198" spans="1:5">
      <c r="A1198" s="16" t="s">
        <v>1794</v>
      </c>
      <c r="B1198" s="16">
        <v>1</v>
      </c>
      <c r="D1198" s="10" t="s">
        <v>3799</v>
      </c>
      <c r="E1198" s="9">
        <v>1</v>
      </c>
    </row>
    <row r="1199" spans="1:5">
      <c r="A1199" s="16" t="s">
        <v>5137</v>
      </c>
      <c r="B1199" s="16">
        <v>1</v>
      </c>
      <c r="D1199" s="10" t="s">
        <v>5757</v>
      </c>
      <c r="E1199" s="9">
        <v>1</v>
      </c>
    </row>
    <row r="1200" spans="1:5">
      <c r="A1200" s="16" t="s">
        <v>703</v>
      </c>
      <c r="B1200" s="16">
        <v>1</v>
      </c>
      <c r="D1200" s="10" t="s">
        <v>4927</v>
      </c>
      <c r="E1200" s="9">
        <v>1</v>
      </c>
    </row>
    <row r="1201" spans="1:5">
      <c r="A1201" s="16" t="s">
        <v>5145</v>
      </c>
      <c r="B1201" s="16">
        <v>1</v>
      </c>
      <c r="D1201" s="10" t="s">
        <v>1539</v>
      </c>
      <c r="E1201" s="9">
        <v>1</v>
      </c>
    </row>
    <row r="1202" spans="1:5">
      <c r="A1202" s="16" t="s">
        <v>163</v>
      </c>
      <c r="B1202" s="16">
        <v>1</v>
      </c>
      <c r="D1202" s="10" t="s">
        <v>1670</v>
      </c>
      <c r="E1202" s="9">
        <v>1</v>
      </c>
    </row>
    <row r="1203" spans="1:5">
      <c r="A1203" s="16" t="s">
        <v>5160</v>
      </c>
      <c r="B1203" s="16">
        <v>1</v>
      </c>
      <c r="D1203" s="10" t="s">
        <v>2549</v>
      </c>
      <c r="E1203" s="9">
        <v>1</v>
      </c>
    </row>
    <row r="1204" spans="1:5">
      <c r="A1204" s="16" t="s">
        <v>5163</v>
      </c>
      <c r="B1204" s="16">
        <v>1</v>
      </c>
      <c r="D1204" s="10" t="s">
        <v>5721</v>
      </c>
      <c r="E1204" s="9">
        <v>1</v>
      </c>
    </row>
    <row r="1205" spans="1:5">
      <c r="A1205" s="16" t="s">
        <v>383</v>
      </c>
      <c r="B1205" s="16">
        <v>1</v>
      </c>
      <c r="D1205" s="10" t="s">
        <v>2984</v>
      </c>
      <c r="E1205" s="9">
        <v>1</v>
      </c>
    </row>
    <row r="1206" spans="1:5">
      <c r="A1206" s="16" t="s">
        <v>147</v>
      </c>
      <c r="B1206" s="16">
        <v>1</v>
      </c>
      <c r="D1206" s="10" t="s">
        <v>5983</v>
      </c>
      <c r="E1206" s="9">
        <v>1</v>
      </c>
    </row>
    <row r="1207" spans="1:5">
      <c r="A1207" s="16" t="s">
        <v>38</v>
      </c>
      <c r="B1207" s="16">
        <v>1</v>
      </c>
      <c r="D1207" s="10" t="s">
        <v>1902</v>
      </c>
      <c r="E1207" s="9">
        <v>1</v>
      </c>
    </row>
    <row r="1208" spans="1:5">
      <c r="A1208" s="16" t="s">
        <v>5189</v>
      </c>
      <c r="B1208" s="16">
        <v>1</v>
      </c>
      <c r="D1208" s="10" t="s">
        <v>1337</v>
      </c>
      <c r="E1208" s="9">
        <v>1</v>
      </c>
    </row>
    <row r="1209" spans="1:5">
      <c r="A1209" s="16" t="s">
        <v>394</v>
      </c>
      <c r="B1209" s="16">
        <v>1</v>
      </c>
      <c r="D1209" s="10" t="s">
        <v>5897</v>
      </c>
      <c r="E1209" s="9">
        <v>1</v>
      </c>
    </row>
    <row r="1210" spans="1:5">
      <c r="A1210" s="16" t="s">
        <v>1415</v>
      </c>
      <c r="B1210" s="16">
        <v>1</v>
      </c>
      <c r="D1210" s="10" t="s">
        <v>4468</v>
      </c>
      <c r="E1210" s="9">
        <v>1</v>
      </c>
    </row>
    <row r="1211" spans="1:5">
      <c r="A1211" s="16" t="s">
        <v>1283</v>
      </c>
      <c r="B1211" s="16">
        <v>1</v>
      </c>
      <c r="D1211" s="10" t="s">
        <v>6001</v>
      </c>
      <c r="E1211" s="9">
        <v>1</v>
      </c>
    </row>
    <row r="1212" spans="1:5">
      <c r="A1212" s="16" t="s">
        <v>3086</v>
      </c>
      <c r="B1212" s="16">
        <v>1</v>
      </c>
      <c r="D1212" s="10" t="s">
        <v>1185</v>
      </c>
      <c r="E1212" s="9">
        <v>1</v>
      </c>
    </row>
    <row r="1213" spans="1:5">
      <c r="A1213" s="16" t="s">
        <v>510</v>
      </c>
      <c r="B1213" s="16">
        <v>1</v>
      </c>
      <c r="D1213" s="10" t="s">
        <v>5958</v>
      </c>
      <c r="E1213" s="9">
        <v>1</v>
      </c>
    </row>
    <row r="1214" spans="1:5">
      <c r="A1214" s="16" t="s">
        <v>5216</v>
      </c>
      <c r="B1214" s="16">
        <v>1</v>
      </c>
      <c r="D1214" s="10" t="s">
        <v>2634</v>
      </c>
      <c r="E1214" s="9">
        <v>1</v>
      </c>
    </row>
    <row r="1215" spans="1:5">
      <c r="A1215" s="16" t="s">
        <v>1409</v>
      </c>
      <c r="B1215" s="16">
        <v>1</v>
      </c>
      <c r="D1215" s="10" t="s">
        <v>2942</v>
      </c>
      <c r="E1215" s="9">
        <v>1</v>
      </c>
    </row>
    <row r="1216" spans="1:5">
      <c r="A1216" s="16" t="s">
        <v>32</v>
      </c>
      <c r="B1216" s="16">
        <v>1</v>
      </c>
      <c r="D1216" s="10" t="s">
        <v>4442</v>
      </c>
      <c r="E1216" s="9">
        <v>1</v>
      </c>
    </row>
    <row r="1217" spans="1:5">
      <c r="A1217" s="16" t="s">
        <v>234</v>
      </c>
      <c r="B1217" s="16">
        <v>1</v>
      </c>
      <c r="D1217" s="10" t="s">
        <v>4921</v>
      </c>
      <c r="E1217" s="9">
        <v>1</v>
      </c>
    </row>
    <row r="1218" spans="1:5">
      <c r="A1218" s="16" t="s">
        <v>1609</v>
      </c>
      <c r="B1218" s="16">
        <v>1</v>
      </c>
      <c r="D1218" s="10" t="s">
        <v>2855</v>
      </c>
      <c r="E1218" s="9">
        <v>1</v>
      </c>
    </row>
    <row r="1219" spans="1:5">
      <c r="A1219" s="16" t="s">
        <v>723</v>
      </c>
      <c r="B1219" s="16">
        <v>1</v>
      </c>
      <c r="D1219" s="10" t="s">
        <v>1248</v>
      </c>
      <c r="E1219" s="9">
        <v>1</v>
      </c>
    </row>
    <row r="1220" spans="1:5">
      <c r="A1220" s="16" t="s">
        <v>537</v>
      </c>
      <c r="B1220" s="16">
        <v>1</v>
      </c>
      <c r="D1220" s="10" t="s">
        <v>4524</v>
      </c>
      <c r="E1220" s="9">
        <v>1</v>
      </c>
    </row>
    <row r="1221" spans="1:5">
      <c r="A1221" s="16" t="s">
        <v>254</v>
      </c>
      <c r="B1221" s="16">
        <v>1</v>
      </c>
      <c r="D1221" s="10" t="s">
        <v>5421</v>
      </c>
      <c r="E1221" s="9">
        <v>1</v>
      </c>
    </row>
    <row r="1222" spans="1:5">
      <c r="A1222" s="16" t="s">
        <v>32</v>
      </c>
      <c r="B1222" s="16">
        <v>1</v>
      </c>
      <c r="D1222" s="10" t="s">
        <v>4730</v>
      </c>
      <c r="E1222" s="9">
        <v>1</v>
      </c>
    </row>
    <row r="1223" spans="1:5">
      <c r="A1223" s="16" t="s">
        <v>537</v>
      </c>
      <c r="B1223" s="16">
        <v>1</v>
      </c>
      <c r="D1223" s="10" t="s">
        <v>1846</v>
      </c>
      <c r="E1223" s="9">
        <v>1</v>
      </c>
    </row>
    <row r="1224" spans="1:5">
      <c r="A1224" s="16" t="s">
        <v>38</v>
      </c>
      <c r="B1224" s="16">
        <v>1</v>
      </c>
      <c r="D1224" s="10" t="s">
        <v>2396</v>
      </c>
      <c r="E1224" s="9">
        <v>1</v>
      </c>
    </row>
    <row r="1225" spans="1:5">
      <c r="A1225" s="16" t="s">
        <v>486</v>
      </c>
      <c r="B1225" s="16">
        <v>1</v>
      </c>
      <c r="D1225" s="10" t="s">
        <v>3958</v>
      </c>
      <c r="E1225" s="9">
        <v>1</v>
      </c>
    </row>
    <row r="1226" spans="1:5">
      <c r="A1226" s="16" t="s">
        <v>32</v>
      </c>
      <c r="B1226" s="16">
        <v>1</v>
      </c>
      <c r="D1226" s="10" t="s">
        <v>2876</v>
      </c>
      <c r="E1226" s="9">
        <v>1</v>
      </c>
    </row>
    <row r="1227" spans="1:5">
      <c r="A1227" s="16" t="s">
        <v>970</v>
      </c>
      <c r="B1227" s="16">
        <v>1</v>
      </c>
      <c r="D1227" s="10" t="s">
        <v>3328</v>
      </c>
      <c r="E1227" s="9">
        <v>1</v>
      </c>
    </row>
    <row r="1228" spans="1:5">
      <c r="A1228" s="16" t="s">
        <v>2307</v>
      </c>
      <c r="B1228" s="16">
        <v>1</v>
      </c>
      <c r="D1228" s="10" t="s">
        <v>5536</v>
      </c>
      <c r="E1228" s="9">
        <v>1</v>
      </c>
    </row>
    <row r="1229" spans="1:5">
      <c r="A1229" s="16" t="s">
        <v>4563</v>
      </c>
      <c r="B1229" s="16">
        <v>1</v>
      </c>
      <c r="D1229" s="10" t="s">
        <v>3288</v>
      </c>
      <c r="E1229" s="9">
        <v>1</v>
      </c>
    </row>
    <row r="1230" spans="1:5">
      <c r="A1230" s="16" t="s">
        <v>1268</v>
      </c>
      <c r="B1230" s="16">
        <v>1</v>
      </c>
      <c r="D1230" s="10" t="s">
        <v>1226</v>
      </c>
      <c r="E1230" s="9">
        <v>1</v>
      </c>
    </row>
    <row r="1231" spans="1:5">
      <c r="A1231" s="16" t="s">
        <v>5327</v>
      </c>
      <c r="B1231" s="16">
        <v>1</v>
      </c>
      <c r="D1231" s="10" t="s">
        <v>4279</v>
      </c>
      <c r="E1231" s="9">
        <v>1</v>
      </c>
    </row>
    <row r="1232" spans="1:5">
      <c r="A1232" s="16" t="s">
        <v>5342</v>
      </c>
      <c r="B1232" s="16">
        <v>1</v>
      </c>
      <c r="D1232" s="10" t="s">
        <v>1383</v>
      </c>
      <c r="E1232" s="9">
        <v>1</v>
      </c>
    </row>
    <row r="1233" spans="1:5">
      <c r="A1233" s="16" t="s">
        <v>595</v>
      </c>
      <c r="B1233" s="16">
        <v>1</v>
      </c>
      <c r="D1233" s="10" t="s">
        <v>6007</v>
      </c>
      <c r="E1233" s="9">
        <v>1</v>
      </c>
    </row>
    <row r="1234" spans="1:5">
      <c r="A1234" s="16" t="s">
        <v>38</v>
      </c>
      <c r="B1234" s="16">
        <v>1</v>
      </c>
      <c r="D1234" s="10" t="s">
        <v>3545</v>
      </c>
      <c r="E1234" s="9">
        <v>1</v>
      </c>
    </row>
    <row r="1235" spans="1:5">
      <c r="A1235" s="16" t="s">
        <v>613</v>
      </c>
      <c r="B1235" s="16">
        <v>1</v>
      </c>
      <c r="D1235" s="10" t="s">
        <v>4426</v>
      </c>
      <c r="E1235" s="9">
        <v>1</v>
      </c>
    </row>
    <row r="1236" spans="1:5">
      <c r="A1236" s="16" t="s">
        <v>5378</v>
      </c>
      <c r="B1236" s="16">
        <v>1</v>
      </c>
      <c r="D1236" s="10" t="s">
        <v>5033</v>
      </c>
      <c r="E1236" s="9">
        <v>1</v>
      </c>
    </row>
    <row r="1237" spans="1:5">
      <c r="A1237" s="16" t="s">
        <v>72</v>
      </c>
      <c r="B1237" s="16">
        <v>1</v>
      </c>
      <c r="D1237" s="10" t="s">
        <v>4931</v>
      </c>
      <c r="E1237" s="9">
        <v>1</v>
      </c>
    </row>
    <row r="1238" spans="1:5">
      <c r="A1238" s="16" t="s">
        <v>6</v>
      </c>
      <c r="B1238" s="16">
        <v>1</v>
      </c>
      <c r="D1238" s="10" t="s">
        <v>3444</v>
      </c>
      <c r="E1238" s="9">
        <v>1</v>
      </c>
    </row>
    <row r="1239" spans="1:5">
      <c r="A1239" s="16" t="s">
        <v>101</v>
      </c>
      <c r="B1239" s="16">
        <v>1</v>
      </c>
      <c r="D1239" s="10" t="s">
        <v>5913</v>
      </c>
      <c r="E1239" s="9">
        <v>1</v>
      </c>
    </row>
    <row r="1240" spans="1:5">
      <c r="A1240" s="16" t="s">
        <v>928</v>
      </c>
      <c r="B1240" s="16">
        <v>1</v>
      </c>
      <c r="D1240" s="10" t="s">
        <v>2006</v>
      </c>
      <c r="E1240" s="9">
        <v>1</v>
      </c>
    </row>
    <row r="1241" spans="1:5">
      <c r="A1241" s="16" t="s">
        <v>1140</v>
      </c>
      <c r="B1241" s="16">
        <v>1</v>
      </c>
      <c r="D1241" s="10" t="s">
        <v>1954</v>
      </c>
      <c r="E1241" s="9">
        <v>1</v>
      </c>
    </row>
    <row r="1242" spans="1:5">
      <c r="A1242" s="16" t="s">
        <v>5421</v>
      </c>
      <c r="B1242" s="16">
        <v>1</v>
      </c>
      <c r="D1242" s="10" t="s">
        <v>1602</v>
      </c>
      <c r="E1242" s="9">
        <v>1</v>
      </c>
    </row>
    <row r="1243" spans="1:5">
      <c r="A1243" s="16" t="s">
        <v>158</v>
      </c>
      <c r="B1243" s="16">
        <v>1</v>
      </c>
      <c r="D1243" s="10" t="s">
        <v>5249</v>
      </c>
      <c r="E1243" s="9">
        <v>1</v>
      </c>
    </row>
    <row r="1244" spans="1:5">
      <c r="A1244" s="16" t="s">
        <v>235</v>
      </c>
      <c r="B1244" s="16">
        <v>1</v>
      </c>
      <c r="D1244" s="10" t="s">
        <v>6196</v>
      </c>
      <c r="E1244" s="9">
        <v>1</v>
      </c>
    </row>
    <row r="1245" spans="1:5">
      <c r="A1245" s="16" t="s">
        <v>5433</v>
      </c>
      <c r="B1245" s="16">
        <v>1</v>
      </c>
      <c r="D1245" s="10" t="s">
        <v>4433</v>
      </c>
      <c r="E1245" s="9">
        <v>1</v>
      </c>
    </row>
    <row r="1246" spans="1:5">
      <c r="A1246" s="16" t="s">
        <v>5307</v>
      </c>
      <c r="B1246" s="16">
        <v>1</v>
      </c>
      <c r="D1246" s="10" t="s">
        <v>4841</v>
      </c>
      <c r="E1246" s="9">
        <v>1</v>
      </c>
    </row>
    <row r="1247" spans="1:5">
      <c r="A1247" s="16" t="s">
        <v>38</v>
      </c>
      <c r="B1247" s="16">
        <v>1</v>
      </c>
      <c r="D1247" s="10" t="s">
        <v>3100</v>
      </c>
      <c r="E1247" s="9">
        <v>1</v>
      </c>
    </row>
    <row r="1248" spans="1:5">
      <c r="A1248" s="16" t="s">
        <v>59</v>
      </c>
      <c r="B1248" s="16">
        <v>1</v>
      </c>
      <c r="D1248" s="10" t="s">
        <v>5867</v>
      </c>
      <c r="E1248" s="9">
        <v>1</v>
      </c>
    </row>
    <row r="1249" spans="1:5">
      <c r="A1249" s="16" t="s">
        <v>1837</v>
      </c>
      <c r="B1249" s="16">
        <v>1</v>
      </c>
      <c r="D1249" s="10" t="s">
        <v>5553</v>
      </c>
      <c r="E1249" s="9">
        <v>1</v>
      </c>
    </row>
    <row r="1250" spans="1:5">
      <c r="A1250" s="16" t="s">
        <v>2657</v>
      </c>
      <c r="B1250" s="16">
        <v>1</v>
      </c>
      <c r="D1250" s="10" t="s">
        <v>2825</v>
      </c>
      <c r="E1250" s="9">
        <v>1</v>
      </c>
    </row>
    <row r="1251" spans="1:5">
      <c r="A1251" s="16" t="s">
        <v>48</v>
      </c>
      <c r="B1251" s="16">
        <v>1</v>
      </c>
      <c r="D1251" s="10" t="s">
        <v>6129</v>
      </c>
      <c r="E1251" s="9">
        <v>1</v>
      </c>
    </row>
    <row r="1252" spans="1:5">
      <c r="A1252" s="16" t="s">
        <v>1141</v>
      </c>
      <c r="B1252" s="16">
        <v>1</v>
      </c>
      <c r="D1252" s="10" t="s">
        <v>1124</v>
      </c>
      <c r="E1252" s="9">
        <v>1</v>
      </c>
    </row>
    <row r="1253" spans="1:5">
      <c r="A1253" s="16" t="s">
        <v>5477</v>
      </c>
      <c r="B1253" s="16">
        <v>1</v>
      </c>
      <c r="D1253" s="10" t="s">
        <v>1725</v>
      </c>
      <c r="E1253" s="9">
        <v>1</v>
      </c>
    </row>
    <row r="1254" spans="1:5">
      <c r="A1254" s="16" t="s">
        <v>2882</v>
      </c>
      <c r="B1254" s="16">
        <v>1</v>
      </c>
      <c r="D1254" s="10" t="s">
        <v>3305</v>
      </c>
      <c r="E1254" s="9">
        <v>1</v>
      </c>
    </row>
    <row r="1255" spans="1:5">
      <c r="A1255" s="16" t="s">
        <v>5492</v>
      </c>
      <c r="B1255" s="16">
        <v>1</v>
      </c>
      <c r="D1255" s="10" t="s">
        <v>5791</v>
      </c>
      <c r="E1255" s="9">
        <v>1</v>
      </c>
    </row>
    <row r="1256" spans="1:5">
      <c r="A1256" s="16" t="s">
        <v>121</v>
      </c>
      <c r="B1256" s="16">
        <v>1</v>
      </c>
      <c r="D1256" s="10" t="s">
        <v>1348</v>
      </c>
      <c r="E1256" s="9">
        <v>1</v>
      </c>
    </row>
    <row r="1257" spans="1:5">
      <c r="A1257" s="16" t="s">
        <v>5504</v>
      </c>
      <c r="B1257" s="16">
        <v>1</v>
      </c>
      <c r="D1257" s="10" t="s">
        <v>1392</v>
      </c>
      <c r="E1257" s="9">
        <v>1</v>
      </c>
    </row>
    <row r="1258" spans="1:5">
      <c r="A1258" s="16" t="s">
        <v>5524</v>
      </c>
      <c r="B1258" s="16">
        <v>1</v>
      </c>
      <c r="D1258" s="10" t="s">
        <v>3361</v>
      </c>
      <c r="E1258" s="9">
        <v>1</v>
      </c>
    </row>
    <row r="1259" spans="1:5">
      <c r="A1259" s="16" t="s">
        <v>121</v>
      </c>
      <c r="B1259" s="16">
        <v>1</v>
      </c>
      <c r="D1259" s="10" t="s">
        <v>3571</v>
      </c>
      <c r="E1259" s="9">
        <v>1</v>
      </c>
    </row>
    <row r="1260" spans="1:5">
      <c r="A1260" s="16" t="s">
        <v>495</v>
      </c>
      <c r="B1260" s="16">
        <v>1</v>
      </c>
      <c r="D1260" s="10" t="s">
        <v>4110</v>
      </c>
      <c r="E1260" s="9">
        <v>1</v>
      </c>
    </row>
    <row r="1261" spans="1:5">
      <c r="A1261" s="16" t="s">
        <v>5538</v>
      </c>
      <c r="B1261" s="16">
        <v>1</v>
      </c>
      <c r="D1261" s="10" t="s">
        <v>531</v>
      </c>
      <c r="E1261" s="9">
        <v>1</v>
      </c>
    </row>
    <row r="1262" spans="1:5">
      <c r="A1262" s="16" t="s">
        <v>72</v>
      </c>
      <c r="B1262" s="16">
        <v>1</v>
      </c>
      <c r="D1262" s="10" t="s">
        <v>5407</v>
      </c>
      <c r="E1262" s="9">
        <v>1</v>
      </c>
    </row>
    <row r="1263" spans="1:5">
      <c r="A1263" s="16" t="s">
        <v>56</v>
      </c>
      <c r="B1263" s="16">
        <v>1</v>
      </c>
      <c r="D1263" s="10" t="s">
        <v>5572</v>
      </c>
      <c r="E1263" s="9">
        <v>1</v>
      </c>
    </row>
    <row r="1264" spans="1:5">
      <c r="A1264" s="16" t="s">
        <v>306</v>
      </c>
      <c r="B1264" s="16">
        <v>1</v>
      </c>
      <c r="D1264" s="10" t="s">
        <v>3796</v>
      </c>
      <c r="E1264" s="9">
        <v>1</v>
      </c>
    </row>
    <row r="1265" spans="1:5">
      <c r="A1265" s="16" t="s">
        <v>121</v>
      </c>
      <c r="B1265" s="16">
        <v>1</v>
      </c>
      <c r="D1265" s="10" t="s">
        <v>5792</v>
      </c>
      <c r="E1265" s="9">
        <v>1</v>
      </c>
    </row>
    <row r="1266" spans="1:5">
      <c r="A1266" s="16" t="s">
        <v>5554</v>
      </c>
      <c r="B1266" s="16">
        <v>1</v>
      </c>
      <c r="D1266" s="10" t="s">
        <v>6146</v>
      </c>
      <c r="E1266" s="9">
        <v>1</v>
      </c>
    </row>
    <row r="1267" spans="1:5">
      <c r="A1267" s="16" t="s">
        <v>5558</v>
      </c>
      <c r="B1267" s="16">
        <v>1</v>
      </c>
      <c r="D1267" s="10" t="s">
        <v>4761</v>
      </c>
      <c r="E1267" s="9">
        <v>1</v>
      </c>
    </row>
    <row r="1268" spans="1:5">
      <c r="A1268" s="16" t="s">
        <v>2302</v>
      </c>
      <c r="B1268" s="16">
        <v>1</v>
      </c>
      <c r="D1268" s="10" t="s">
        <v>2064</v>
      </c>
      <c r="E1268" s="9">
        <v>1</v>
      </c>
    </row>
    <row r="1269" spans="1:5">
      <c r="A1269" s="16" t="s">
        <v>5426</v>
      </c>
      <c r="B1269" s="16">
        <v>1</v>
      </c>
      <c r="D1269" s="10" t="s">
        <v>4102</v>
      </c>
      <c r="E1269" s="9">
        <v>1</v>
      </c>
    </row>
    <row r="1270" spans="1:5">
      <c r="A1270" s="16" t="s">
        <v>1423</v>
      </c>
      <c r="B1270" s="16">
        <v>1</v>
      </c>
      <c r="D1270" s="10" t="s">
        <v>684</v>
      </c>
      <c r="E1270" s="9">
        <v>1</v>
      </c>
    </row>
    <row r="1271" spans="1:5">
      <c r="A1271" s="16" t="s">
        <v>2887</v>
      </c>
      <c r="B1271" s="16">
        <v>1</v>
      </c>
      <c r="D1271" s="10" t="s">
        <v>3141</v>
      </c>
      <c r="E1271" s="9">
        <v>1</v>
      </c>
    </row>
    <row r="1272" spans="1:5">
      <c r="A1272" s="16" t="s">
        <v>5588</v>
      </c>
      <c r="B1272" s="16">
        <v>1</v>
      </c>
      <c r="D1272" s="10" t="s">
        <v>5694</v>
      </c>
      <c r="E1272" s="9">
        <v>1</v>
      </c>
    </row>
    <row r="1273" spans="1:5">
      <c r="A1273" s="16" t="s">
        <v>5590</v>
      </c>
      <c r="B1273" s="16">
        <v>1</v>
      </c>
      <c r="D1273" s="10" t="s">
        <v>4015</v>
      </c>
      <c r="E1273" s="9">
        <v>1</v>
      </c>
    </row>
    <row r="1274" spans="1:5">
      <c r="A1274" s="16" t="s">
        <v>2894</v>
      </c>
      <c r="B1274" s="16">
        <v>1</v>
      </c>
      <c r="D1274" s="10" t="s">
        <v>1603</v>
      </c>
      <c r="E1274" s="9">
        <v>1</v>
      </c>
    </row>
    <row r="1275" spans="1:5">
      <c r="A1275" s="16" t="s">
        <v>1446</v>
      </c>
      <c r="B1275" s="16">
        <v>1</v>
      </c>
      <c r="D1275" s="10" t="s">
        <v>4277</v>
      </c>
      <c r="E1275" s="9">
        <v>1</v>
      </c>
    </row>
    <row r="1276" spans="1:5">
      <c r="A1276" s="16" t="s">
        <v>121</v>
      </c>
      <c r="B1276" s="16">
        <v>1</v>
      </c>
      <c r="D1276" s="10" t="s">
        <v>1273</v>
      </c>
      <c r="E1276" s="9">
        <v>1</v>
      </c>
    </row>
    <row r="1277" spans="1:5">
      <c r="A1277" s="16" t="s">
        <v>5626</v>
      </c>
      <c r="B1277" s="16">
        <v>1</v>
      </c>
      <c r="D1277" s="10" t="s">
        <v>3470</v>
      </c>
      <c r="E1277" s="9">
        <v>1</v>
      </c>
    </row>
    <row r="1278" spans="1:5">
      <c r="A1278" s="16" t="s">
        <v>25</v>
      </c>
      <c r="B1278" s="16">
        <v>1</v>
      </c>
      <c r="D1278" s="10" t="s">
        <v>5367</v>
      </c>
      <c r="E1278" s="9">
        <v>1</v>
      </c>
    </row>
    <row r="1279" spans="1:5">
      <c r="A1279" s="16" t="s">
        <v>3757</v>
      </c>
      <c r="B1279" s="16">
        <v>1</v>
      </c>
      <c r="D1279" s="10" t="s">
        <v>5496</v>
      </c>
      <c r="E1279" s="9">
        <v>1</v>
      </c>
    </row>
    <row r="1280" spans="1:5">
      <c r="A1280" s="16" t="s">
        <v>3964</v>
      </c>
      <c r="B1280" s="16">
        <v>1</v>
      </c>
      <c r="D1280" s="10" t="s">
        <v>1377</v>
      </c>
      <c r="E1280" s="9">
        <v>1</v>
      </c>
    </row>
    <row r="1281" spans="1:5">
      <c r="A1281" s="16" t="s">
        <v>15</v>
      </c>
      <c r="B1281" s="16">
        <v>1</v>
      </c>
      <c r="D1281" s="10" t="s">
        <v>4689</v>
      </c>
      <c r="E1281" s="9">
        <v>1</v>
      </c>
    </row>
    <row r="1282" spans="1:5">
      <c r="A1282" s="16" t="s">
        <v>5668</v>
      </c>
      <c r="B1282" s="16">
        <v>1</v>
      </c>
      <c r="D1282" s="10" t="s">
        <v>352</v>
      </c>
      <c r="E1282" s="9">
        <v>1</v>
      </c>
    </row>
    <row r="1283" spans="1:5">
      <c r="A1283" s="16" t="s">
        <v>595</v>
      </c>
      <c r="B1283" s="16">
        <v>1</v>
      </c>
      <c r="D1283" s="10" t="s">
        <v>1420</v>
      </c>
      <c r="E1283" s="9">
        <v>1</v>
      </c>
    </row>
    <row r="1284" spans="1:5">
      <c r="A1284" s="16" t="s">
        <v>5676</v>
      </c>
      <c r="B1284" s="16">
        <v>1</v>
      </c>
      <c r="D1284" s="10" t="s">
        <v>1202</v>
      </c>
      <c r="E1284" s="9">
        <v>1</v>
      </c>
    </row>
    <row r="1285" spans="1:5">
      <c r="A1285" s="16" t="s">
        <v>66</v>
      </c>
      <c r="B1285" s="16">
        <v>1</v>
      </c>
      <c r="D1285" s="10" t="s">
        <v>3397</v>
      </c>
      <c r="E1285" s="9">
        <v>1</v>
      </c>
    </row>
    <row r="1286" spans="1:5">
      <c r="A1286" s="16" t="s">
        <v>1139</v>
      </c>
      <c r="B1286" s="16">
        <v>1</v>
      </c>
      <c r="D1286" s="10" t="s">
        <v>5960</v>
      </c>
      <c r="E1286" s="9">
        <v>1</v>
      </c>
    </row>
    <row r="1287" spans="1:5">
      <c r="A1287" s="16" t="s">
        <v>727</v>
      </c>
      <c r="B1287" s="16">
        <v>1</v>
      </c>
      <c r="D1287" s="10" t="s">
        <v>5313</v>
      </c>
      <c r="E1287" s="9">
        <v>1</v>
      </c>
    </row>
    <row r="1288" spans="1:5">
      <c r="A1288" s="16" t="s">
        <v>705</v>
      </c>
      <c r="B1288" s="16">
        <v>1</v>
      </c>
      <c r="D1288" s="10" t="s">
        <v>2331</v>
      </c>
      <c r="E1288" s="9">
        <v>1</v>
      </c>
    </row>
    <row r="1289" spans="1:5">
      <c r="A1289" s="16" t="s">
        <v>1411</v>
      </c>
      <c r="B1289" s="16">
        <v>1</v>
      </c>
      <c r="D1289" s="10" t="s">
        <v>3409</v>
      </c>
      <c r="E1289" s="9">
        <v>1</v>
      </c>
    </row>
    <row r="1290" spans="1:5">
      <c r="A1290" s="16" t="s">
        <v>121</v>
      </c>
      <c r="B1290" s="16">
        <v>1</v>
      </c>
      <c r="D1290" s="10" t="s">
        <v>3365</v>
      </c>
      <c r="E1290" s="9">
        <v>1</v>
      </c>
    </row>
    <row r="1291" spans="1:5">
      <c r="A1291" s="16" t="s">
        <v>5707</v>
      </c>
      <c r="B1291" s="16">
        <v>1</v>
      </c>
      <c r="D1291" s="10" t="s">
        <v>4142</v>
      </c>
      <c r="E1291" s="9">
        <v>1</v>
      </c>
    </row>
    <row r="1292" spans="1:5">
      <c r="A1292" s="16" t="s">
        <v>94</v>
      </c>
      <c r="B1292" s="16">
        <v>1</v>
      </c>
      <c r="D1292" s="10" t="s">
        <v>498</v>
      </c>
      <c r="E1292" s="9">
        <v>1</v>
      </c>
    </row>
    <row r="1293" spans="1:5">
      <c r="A1293" s="16" t="s">
        <v>38</v>
      </c>
      <c r="B1293" s="16">
        <v>1</v>
      </c>
      <c r="D1293" s="10" t="s">
        <v>5642</v>
      </c>
      <c r="E1293" s="9">
        <v>1</v>
      </c>
    </row>
    <row r="1294" spans="1:5">
      <c r="A1294" s="16" t="s">
        <v>191</v>
      </c>
      <c r="B1294" s="16">
        <v>1</v>
      </c>
      <c r="D1294" s="10" t="s">
        <v>4032</v>
      </c>
      <c r="E1294" s="9">
        <v>1</v>
      </c>
    </row>
    <row r="1295" spans="1:5">
      <c r="A1295" s="16" t="s">
        <v>312</v>
      </c>
      <c r="B1295" s="16">
        <v>1</v>
      </c>
      <c r="D1295" s="10" t="s">
        <v>2488</v>
      </c>
      <c r="E1295" s="9">
        <v>1</v>
      </c>
    </row>
    <row r="1296" spans="1:5">
      <c r="A1296" s="16" t="s">
        <v>1165</v>
      </c>
      <c r="B1296" s="16">
        <v>1</v>
      </c>
      <c r="D1296" s="10" t="s">
        <v>4778</v>
      </c>
      <c r="E1296" s="9">
        <v>1</v>
      </c>
    </row>
    <row r="1297" spans="1:5">
      <c r="A1297" s="16" t="s">
        <v>2267</v>
      </c>
      <c r="B1297" s="16">
        <v>1</v>
      </c>
      <c r="D1297" s="10" t="s">
        <v>5979</v>
      </c>
      <c r="E1297" s="9">
        <v>1</v>
      </c>
    </row>
    <row r="1298" spans="1:5">
      <c r="A1298" s="16" t="s">
        <v>680</v>
      </c>
      <c r="B1298" s="16">
        <v>1</v>
      </c>
      <c r="D1298" s="10" t="s">
        <v>4087</v>
      </c>
      <c r="E1298" s="9">
        <v>1</v>
      </c>
    </row>
    <row r="1299" spans="1:5">
      <c r="A1299" s="16" t="s">
        <v>5740</v>
      </c>
      <c r="B1299" s="16">
        <v>1</v>
      </c>
      <c r="D1299" s="10" t="s">
        <v>3657</v>
      </c>
      <c r="E1299" s="9">
        <v>1</v>
      </c>
    </row>
    <row r="1300" spans="1:5">
      <c r="A1300" s="16" t="s">
        <v>47</v>
      </c>
      <c r="B1300" s="16">
        <v>1</v>
      </c>
      <c r="D1300" s="10" t="s">
        <v>5909</v>
      </c>
      <c r="E1300" s="9">
        <v>1</v>
      </c>
    </row>
    <row r="1301" spans="1:5">
      <c r="A1301" s="16" t="s">
        <v>1689</v>
      </c>
      <c r="B1301" s="16">
        <v>1</v>
      </c>
      <c r="D1301" s="10" t="s">
        <v>241</v>
      </c>
      <c r="E1301" s="9">
        <v>1</v>
      </c>
    </row>
    <row r="1302" spans="1:5">
      <c r="A1302" s="16" t="s">
        <v>1008</v>
      </c>
      <c r="B1302" s="16">
        <v>1</v>
      </c>
      <c r="D1302" s="10" t="s">
        <v>4605</v>
      </c>
      <c r="E1302" s="9">
        <v>1</v>
      </c>
    </row>
    <row r="1303" spans="1:5">
      <c r="A1303" s="16" t="s">
        <v>32</v>
      </c>
      <c r="B1303" s="16">
        <v>1</v>
      </c>
      <c r="D1303" s="10" t="s">
        <v>5758</v>
      </c>
      <c r="E1303" s="9">
        <v>1</v>
      </c>
    </row>
    <row r="1304" spans="1:5">
      <c r="A1304" s="16" t="s">
        <v>5757</v>
      </c>
      <c r="B1304" s="16">
        <v>1</v>
      </c>
      <c r="D1304" s="10" t="s">
        <v>5107</v>
      </c>
      <c r="E1304" s="9">
        <v>1</v>
      </c>
    </row>
    <row r="1305" spans="1:5">
      <c r="A1305" s="16" t="s">
        <v>24</v>
      </c>
      <c r="B1305" s="16">
        <v>1</v>
      </c>
      <c r="D1305" s="10" t="s">
        <v>1772</v>
      </c>
      <c r="E1305" s="9">
        <v>1</v>
      </c>
    </row>
    <row r="1306" spans="1:5">
      <c r="A1306" s="16" t="s">
        <v>5765</v>
      </c>
      <c r="B1306" s="16">
        <v>1</v>
      </c>
      <c r="D1306" s="10" t="s">
        <v>5209</v>
      </c>
      <c r="E1306" s="9">
        <v>1</v>
      </c>
    </row>
    <row r="1307" spans="1:5">
      <c r="A1307" s="16" t="s">
        <v>48</v>
      </c>
      <c r="B1307" s="16">
        <v>1</v>
      </c>
      <c r="D1307" s="10" t="s">
        <v>5381</v>
      </c>
      <c r="E1307" s="9">
        <v>1</v>
      </c>
    </row>
    <row r="1308" spans="1:5">
      <c r="A1308" s="16" t="s">
        <v>254</v>
      </c>
      <c r="B1308" s="16">
        <v>1</v>
      </c>
      <c r="D1308" s="10" t="s">
        <v>5695</v>
      </c>
      <c r="E1308" s="9">
        <v>1</v>
      </c>
    </row>
    <row r="1309" spans="1:5">
      <c r="A1309" s="16" t="s">
        <v>4886</v>
      </c>
      <c r="B1309" s="16">
        <v>1</v>
      </c>
      <c r="D1309" s="10" t="s">
        <v>4731</v>
      </c>
      <c r="E1309" s="9">
        <v>1</v>
      </c>
    </row>
    <row r="1310" spans="1:5">
      <c r="A1310" s="16" t="s">
        <v>4481</v>
      </c>
      <c r="B1310" s="16">
        <v>1</v>
      </c>
      <c r="D1310" s="10" t="s">
        <v>6330</v>
      </c>
      <c r="E1310" s="9">
        <v>1</v>
      </c>
    </row>
    <row r="1311" spans="1:5">
      <c r="A1311" s="16" t="s">
        <v>1354</v>
      </c>
      <c r="B1311" s="16">
        <v>1</v>
      </c>
      <c r="D1311" s="10" t="s">
        <v>6156</v>
      </c>
      <c r="E1311" s="9">
        <v>1</v>
      </c>
    </row>
    <row r="1312" spans="1:5">
      <c r="A1312" s="16" t="s">
        <v>4481</v>
      </c>
      <c r="B1312" s="16">
        <v>1</v>
      </c>
      <c r="D1312" s="10" t="s">
        <v>44</v>
      </c>
      <c r="E1312" s="9">
        <v>1</v>
      </c>
    </row>
    <row r="1313" spans="1:5">
      <c r="A1313" s="16" t="s">
        <v>31</v>
      </c>
      <c r="B1313" s="16">
        <v>1</v>
      </c>
      <c r="D1313" s="10" t="s">
        <v>5252</v>
      </c>
      <c r="E1313" s="9">
        <v>1</v>
      </c>
    </row>
    <row r="1314" spans="1:5">
      <c r="A1314" s="16" t="s">
        <v>2669</v>
      </c>
      <c r="B1314" s="16">
        <v>1</v>
      </c>
      <c r="D1314" s="10" t="s">
        <v>5120</v>
      </c>
      <c r="E1314" s="9">
        <v>1</v>
      </c>
    </row>
    <row r="1315" spans="1:5">
      <c r="A1315" s="16" t="s">
        <v>192</v>
      </c>
      <c r="B1315" s="16">
        <v>1</v>
      </c>
      <c r="D1315" s="10" t="s">
        <v>4912</v>
      </c>
      <c r="E1315" s="9">
        <v>1</v>
      </c>
    </row>
    <row r="1316" spans="1:5">
      <c r="A1316" s="16" t="s">
        <v>1486</v>
      </c>
      <c r="B1316" s="16">
        <v>1</v>
      </c>
      <c r="D1316" s="10" t="s">
        <v>4763</v>
      </c>
      <c r="E1316" s="9">
        <v>1</v>
      </c>
    </row>
    <row r="1317" spans="1:5">
      <c r="A1317" s="16" t="s">
        <v>798</v>
      </c>
      <c r="B1317" s="16">
        <v>1</v>
      </c>
      <c r="D1317" s="10" t="s">
        <v>1349</v>
      </c>
      <c r="E1317" s="9">
        <v>1</v>
      </c>
    </row>
    <row r="1318" spans="1:5">
      <c r="A1318" s="16" t="s">
        <v>1141</v>
      </c>
      <c r="B1318" s="16">
        <v>1</v>
      </c>
      <c r="D1318" s="10" t="s">
        <v>5043</v>
      </c>
      <c r="E1318" s="9">
        <v>1</v>
      </c>
    </row>
    <row r="1319" spans="1:5">
      <c r="A1319" s="16" t="s">
        <v>151</v>
      </c>
      <c r="B1319" s="16">
        <v>1</v>
      </c>
      <c r="D1319" s="10" t="s">
        <v>6194</v>
      </c>
      <c r="E1319" s="9">
        <v>1</v>
      </c>
    </row>
    <row r="1320" spans="1:5">
      <c r="A1320" s="16" t="s">
        <v>1541</v>
      </c>
      <c r="B1320" s="16">
        <v>1</v>
      </c>
      <c r="D1320" s="10" t="s">
        <v>4309</v>
      </c>
      <c r="E1320" s="9">
        <v>1</v>
      </c>
    </row>
    <row r="1321" spans="1:5">
      <c r="A1321" s="16" t="s">
        <v>1074</v>
      </c>
      <c r="B1321" s="16">
        <v>1</v>
      </c>
      <c r="D1321" s="10" t="s">
        <v>4513</v>
      </c>
      <c r="E1321" s="9">
        <v>1</v>
      </c>
    </row>
    <row r="1322" spans="1:5">
      <c r="A1322" s="16" t="s">
        <v>1327</v>
      </c>
      <c r="B1322" s="16">
        <v>1</v>
      </c>
      <c r="D1322" s="10" t="s">
        <v>4775</v>
      </c>
      <c r="E1322" s="9">
        <v>1</v>
      </c>
    </row>
    <row r="1323" spans="1:5">
      <c r="A1323" s="16" t="s">
        <v>5859</v>
      </c>
      <c r="B1323" s="16">
        <v>1</v>
      </c>
      <c r="D1323" s="10" t="s">
        <v>4515</v>
      </c>
      <c r="E1323" s="9">
        <v>1</v>
      </c>
    </row>
    <row r="1324" spans="1:5">
      <c r="A1324" s="16" t="s">
        <v>450</v>
      </c>
      <c r="B1324" s="16">
        <v>1</v>
      </c>
      <c r="D1324" s="10" t="s">
        <v>4461</v>
      </c>
      <c r="E1324" s="9">
        <v>1</v>
      </c>
    </row>
    <row r="1325" spans="1:5">
      <c r="A1325" s="16" t="s">
        <v>402</v>
      </c>
      <c r="B1325" s="16">
        <v>1</v>
      </c>
      <c r="D1325" s="10" t="s">
        <v>6005</v>
      </c>
      <c r="E1325" s="9">
        <v>1</v>
      </c>
    </row>
    <row r="1326" spans="1:5">
      <c r="A1326" s="16" t="s">
        <v>330</v>
      </c>
      <c r="B1326" s="16">
        <v>1</v>
      </c>
      <c r="D1326" s="10" t="s">
        <v>2010</v>
      </c>
      <c r="E1326" s="9">
        <v>1</v>
      </c>
    </row>
    <row r="1327" spans="1:5">
      <c r="A1327" s="16" t="s">
        <v>5870</v>
      </c>
      <c r="B1327" s="16">
        <v>1</v>
      </c>
      <c r="D1327" s="10" t="s">
        <v>3295</v>
      </c>
      <c r="E1327" s="9">
        <v>1</v>
      </c>
    </row>
    <row r="1328" spans="1:5">
      <c r="A1328" s="16" t="s">
        <v>370</v>
      </c>
      <c r="B1328" s="16">
        <v>1</v>
      </c>
      <c r="D1328" s="10" t="s">
        <v>4473</v>
      </c>
      <c r="E1328" s="9">
        <v>1</v>
      </c>
    </row>
    <row r="1329" spans="1:5">
      <c r="A1329" s="16" t="s">
        <v>1239</v>
      </c>
      <c r="B1329" s="16">
        <v>1</v>
      </c>
      <c r="D1329" s="10" t="s">
        <v>5573</v>
      </c>
      <c r="E1329" s="9">
        <v>1</v>
      </c>
    </row>
    <row r="1330" spans="1:5">
      <c r="A1330" s="16" t="s">
        <v>48</v>
      </c>
      <c r="B1330" s="16">
        <v>1</v>
      </c>
      <c r="D1330" s="10" t="s">
        <v>2489</v>
      </c>
      <c r="E1330" s="9">
        <v>1</v>
      </c>
    </row>
    <row r="1331" spans="1:5">
      <c r="A1331" s="16" t="s">
        <v>72</v>
      </c>
      <c r="B1331" s="16">
        <v>1</v>
      </c>
      <c r="D1331" s="10" t="s">
        <v>6103</v>
      </c>
      <c r="E1331" s="9">
        <v>1</v>
      </c>
    </row>
    <row r="1332" spans="1:5">
      <c r="A1332" s="16" t="s">
        <v>31</v>
      </c>
      <c r="B1332" s="16">
        <v>1</v>
      </c>
      <c r="D1332" s="10" t="s">
        <v>5772</v>
      </c>
      <c r="E1332" s="9">
        <v>1</v>
      </c>
    </row>
    <row r="1333" spans="1:5">
      <c r="A1333" s="16" t="s">
        <v>31</v>
      </c>
      <c r="B1333" s="16">
        <v>1</v>
      </c>
      <c r="D1333" s="10" t="s">
        <v>3357</v>
      </c>
      <c r="E1333" s="9">
        <v>1</v>
      </c>
    </row>
    <row r="1334" spans="1:5">
      <c r="A1334" s="16" t="s">
        <v>5913</v>
      </c>
      <c r="B1334" s="16">
        <v>1</v>
      </c>
      <c r="D1334" s="10" t="s">
        <v>5632</v>
      </c>
      <c r="E1334" s="9">
        <v>1</v>
      </c>
    </row>
    <row r="1335" spans="1:5">
      <c r="A1335" s="16" t="s">
        <v>2940</v>
      </c>
      <c r="B1335" s="16">
        <v>1</v>
      </c>
      <c r="D1335" s="10" t="s">
        <v>695</v>
      </c>
      <c r="E1335" s="9">
        <v>1</v>
      </c>
    </row>
    <row r="1336" spans="1:5">
      <c r="A1336" s="16" t="s">
        <v>190</v>
      </c>
      <c r="B1336" s="16">
        <v>1</v>
      </c>
      <c r="D1336" s="10" t="s">
        <v>5868</v>
      </c>
      <c r="E1336" s="9">
        <v>1</v>
      </c>
    </row>
    <row r="1337" spans="1:5">
      <c r="A1337" s="16" t="s">
        <v>5924</v>
      </c>
      <c r="B1337" s="16">
        <v>1</v>
      </c>
      <c r="D1337" s="10" t="s">
        <v>2395</v>
      </c>
      <c r="E1337" s="9">
        <v>1</v>
      </c>
    </row>
    <row r="1338" spans="1:5">
      <c r="A1338" s="16" t="s">
        <v>1150</v>
      </c>
      <c r="B1338" s="16">
        <v>1</v>
      </c>
      <c r="D1338" s="10" t="s">
        <v>5869</v>
      </c>
      <c r="E1338" s="9">
        <v>1</v>
      </c>
    </row>
    <row r="1339" spans="1:5">
      <c r="A1339" s="16" t="s">
        <v>438</v>
      </c>
      <c r="B1339" s="16">
        <v>1</v>
      </c>
      <c r="D1339" s="10" t="s">
        <v>1669</v>
      </c>
      <c r="E1339" s="9">
        <v>1</v>
      </c>
    </row>
    <row r="1340" spans="1:5">
      <c r="A1340" s="16" t="s">
        <v>370</v>
      </c>
      <c r="B1340" s="16">
        <v>1</v>
      </c>
      <c r="D1340" s="10" t="s">
        <v>4264</v>
      </c>
      <c r="E1340" s="9">
        <v>1</v>
      </c>
    </row>
    <row r="1341" spans="1:5">
      <c r="A1341" s="16" t="s">
        <v>833</v>
      </c>
      <c r="B1341" s="16">
        <v>1</v>
      </c>
      <c r="D1341" s="10" t="s">
        <v>3861</v>
      </c>
      <c r="E1341" s="9">
        <v>1</v>
      </c>
    </row>
    <row r="1342" spans="1:5">
      <c r="A1342" s="16" t="s">
        <v>1612</v>
      </c>
      <c r="B1342" s="16">
        <v>1</v>
      </c>
      <c r="D1342" s="10" t="s">
        <v>3345</v>
      </c>
      <c r="E1342" s="9">
        <v>1</v>
      </c>
    </row>
    <row r="1343" spans="1:5">
      <c r="A1343" s="16" t="s">
        <v>2543</v>
      </c>
      <c r="B1343" s="16">
        <v>1</v>
      </c>
      <c r="D1343" s="10" t="s">
        <v>5234</v>
      </c>
      <c r="E1343" s="9">
        <v>1</v>
      </c>
    </row>
    <row r="1344" spans="1:5">
      <c r="A1344" s="16" t="s">
        <v>513</v>
      </c>
      <c r="B1344" s="16">
        <v>1</v>
      </c>
      <c r="D1344" s="10" t="s">
        <v>2362</v>
      </c>
      <c r="E1344" s="9">
        <v>1</v>
      </c>
    </row>
    <row r="1345" spans="1:5">
      <c r="A1345" s="16" t="s">
        <v>5974</v>
      </c>
      <c r="B1345" s="16">
        <v>1</v>
      </c>
      <c r="D1345" s="10" t="s">
        <v>27</v>
      </c>
      <c r="E1345" s="9">
        <v>1</v>
      </c>
    </row>
    <row r="1346" spans="1:5">
      <c r="A1346" s="16" t="s">
        <v>181</v>
      </c>
      <c r="B1346" s="16">
        <v>1</v>
      </c>
      <c r="D1346" s="10" t="s">
        <v>5263</v>
      </c>
      <c r="E1346" s="9">
        <v>1</v>
      </c>
    </row>
    <row r="1347" spans="1:5">
      <c r="A1347" s="16" t="s">
        <v>143</v>
      </c>
      <c r="B1347" s="16">
        <v>1</v>
      </c>
      <c r="D1347" s="10" t="s">
        <v>4937</v>
      </c>
      <c r="E1347" s="9">
        <v>1</v>
      </c>
    </row>
    <row r="1348" spans="1:5">
      <c r="A1348" s="16" t="s">
        <v>61</v>
      </c>
      <c r="B1348" s="16">
        <v>1</v>
      </c>
      <c r="D1348" s="10" t="s">
        <v>3139</v>
      </c>
      <c r="E1348" s="9">
        <v>1</v>
      </c>
    </row>
    <row r="1349" spans="1:5">
      <c r="A1349" s="16" t="s">
        <v>5992</v>
      </c>
      <c r="B1349" s="16">
        <v>1</v>
      </c>
      <c r="D1349" s="10" t="s">
        <v>5995</v>
      </c>
      <c r="E1349" s="9">
        <v>1</v>
      </c>
    </row>
    <row r="1350" spans="1:5">
      <c r="A1350" s="16" t="s">
        <v>458</v>
      </c>
      <c r="B1350" s="16">
        <v>1</v>
      </c>
      <c r="D1350" s="10" t="s">
        <v>5997</v>
      </c>
      <c r="E1350" s="9">
        <v>1</v>
      </c>
    </row>
    <row r="1351" spans="1:5">
      <c r="A1351" s="16" t="s">
        <v>6006</v>
      </c>
      <c r="B1351" s="16">
        <v>1</v>
      </c>
      <c r="D1351" s="10" t="s">
        <v>4612</v>
      </c>
      <c r="E1351" s="9">
        <v>1</v>
      </c>
    </row>
    <row r="1352" spans="1:5">
      <c r="A1352" s="16" t="s">
        <v>6007</v>
      </c>
      <c r="B1352" s="16">
        <v>1</v>
      </c>
      <c r="D1352" s="10" t="s">
        <v>5851</v>
      </c>
      <c r="E1352" s="9">
        <v>1</v>
      </c>
    </row>
    <row r="1353" spans="1:5">
      <c r="A1353" s="16" t="s">
        <v>2211</v>
      </c>
      <c r="B1353" s="16">
        <v>1</v>
      </c>
      <c r="D1353" s="10" t="s">
        <v>5008</v>
      </c>
      <c r="E1353" s="9">
        <v>1</v>
      </c>
    </row>
    <row r="1354" spans="1:5">
      <c r="A1354" s="16" t="s">
        <v>5362</v>
      </c>
      <c r="B1354" s="16">
        <v>1</v>
      </c>
      <c r="D1354" s="10" t="s">
        <v>2151</v>
      </c>
      <c r="E1354" s="9">
        <v>1</v>
      </c>
    </row>
    <row r="1355" spans="1:5">
      <c r="A1355" s="16" t="s">
        <v>6018</v>
      </c>
      <c r="B1355" s="16">
        <v>1</v>
      </c>
      <c r="D1355" s="10" t="s">
        <v>1152</v>
      </c>
      <c r="E1355" s="9">
        <v>1</v>
      </c>
    </row>
    <row r="1356" spans="1:5">
      <c r="A1356" s="16" t="s">
        <v>32</v>
      </c>
      <c r="B1356" s="16">
        <v>1</v>
      </c>
      <c r="D1356" s="10" t="s">
        <v>4781</v>
      </c>
      <c r="E1356" s="9">
        <v>1</v>
      </c>
    </row>
    <row r="1357" spans="1:5">
      <c r="A1357" s="16" t="s">
        <v>731</v>
      </c>
      <c r="B1357" s="16">
        <v>1</v>
      </c>
      <c r="D1357" s="10" t="s">
        <v>436</v>
      </c>
      <c r="E1357" s="9">
        <v>1</v>
      </c>
    </row>
    <row r="1358" spans="1:5">
      <c r="A1358" s="16" t="s">
        <v>691</v>
      </c>
      <c r="B1358" s="16">
        <v>1</v>
      </c>
      <c r="D1358" s="10" t="s">
        <v>6094</v>
      </c>
      <c r="E1358" s="9">
        <v>1</v>
      </c>
    </row>
    <row r="1359" spans="1:5">
      <c r="A1359" s="16" t="s">
        <v>32</v>
      </c>
      <c r="B1359" s="16">
        <v>1</v>
      </c>
      <c r="D1359" s="10" t="s">
        <v>4021</v>
      </c>
      <c r="E1359" s="9">
        <v>1</v>
      </c>
    </row>
    <row r="1360" spans="1:5">
      <c r="A1360" s="16" t="s">
        <v>2828</v>
      </c>
      <c r="B1360" s="16">
        <v>1</v>
      </c>
      <c r="D1360" s="10" t="s">
        <v>3342</v>
      </c>
      <c r="E1360" s="9">
        <v>1</v>
      </c>
    </row>
    <row r="1361" spans="1:5">
      <c r="A1361" s="16" t="s">
        <v>803</v>
      </c>
      <c r="B1361" s="16">
        <v>1</v>
      </c>
      <c r="D1361" s="10" t="s">
        <v>4225</v>
      </c>
      <c r="E1361" s="9">
        <v>1</v>
      </c>
    </row>
    <row r="1362" spans="1:5">
      <c r="A1362" s="16" t="s">
        <v>3083</v>
      </c>
      <c r="B1362" s="16">
        <v>1</v>
      </c>
      <c r="D1362" s="10" t="s">
        <v>6098</v>
      </c>
      <c r="E1362" s="9">
        <v>1</v>
      </c>
    </row>
    <row r="1363" spans="1:5">
      <c r="A1363" s="16" t="s">
        <v>6052</v>
      </c>
      <c r="B1363" s="16">
        <v>1</v>
      </c>
      <c r="D1363" s="10" t="s">
        <v>3491</v>
      </c>
      <c r="E1363" s="9">
        <v>1</v>
      </c>
    </row>
    <row r="1364" spans="1:5">
      <c r="A1364" s="16" t="s">
        <v>38</v>
      </c>
      <c r="B1364" s="16">
        <v>1</v>
      </c>
      <c r="D1364" s="10" t="s">
        <v>5887</v>
      </c>
      <c r="E1364" s="9">
        <v>1</v>
      </c>
    </row>
    <row r="1365" spans="1:5">
      <c r="A1365" s="16" t="s">
        <v>6066</v>
      </c>
      <c r="B1365" s="16">
        <v>1</v>
      </c>
      <c r="D1365" s="10" t="s">
        <v>6069</v>
      </c>
      <c r="E1365" s="9">
        <v>1</v>
      </c>
    </row>
    <row r="1366" spans="1:5">
      <c r="A1366" s="16" t="s">
        <v>32</v>
      </c>
      <c r="B1366" s="16">
        <v>1</v>
      </c>
      <c r="D1366" s="10" t="s">
        <v>968</v>
      </c>
      <c r="E1366" s="9">
        <v>1</v>
      </c>
    </row>
    <row r="1367" spans="1:5">
      <c r="A1367" s="16" t="s">
        <v>56</v>
      </c>
      <c r="B1367" s="16">
        <v>1</v>
      </c>
      <c r="D1367" s="10" t="s">
        <v>3205</v>
      </c>
      <c r="E1367" s="9">
        <v>1</v>
      </c>
    </row>
    <row r="1368" spans="1:5">
      <c r="A1368" s="16" t="s">
        <v>1169</v>
      </c>
      <c r="B1368" s="16">
        <v>1</v>
      </c>
      <c r="D1368" s="10" t="s">
        <v>3065</v>
      </c>
      <c r="E1368" s="9">
        <v>1</v>
      </c>
    </row>
    <row r="1369" spans="1:5">
      <c r="A1369" s="16" t="s">
        <v>32</v>
      </c>
      <c r="B1369" s="16">
        <v>1</v>
      </c>
      <c r="D1369" s="10" t="s">
        <v>5489</v>
      </c>
      <c r="E1369" s="9">
        <v>1</v>
      </c>
    </row>
    <row r="1370" spans="1:5">
      <c r="A1370" s="16" t="s">
        <v>1140</v>
      </c>
      <c r="B1370" s="16">
        <v>1</v>
      </c>
      <c r="D1370" s="10" t="s">
        <v>3056</v>
      </c>
      <c r="E1370" s="9">
        <v>1</v>
      </c>
    </row>
    <row r="1371" spans="1:5">
      <c r="A1371" s="16" t="s">
        <v>47</v>
      </c>
      <c r="B1371" s="16">
        <v>1</v>
      </c>
      <c r="D1371" s="10" t="s">
        <v>1784</v>
      </c>
      <c r="E1371" s="9">
        <v>1</v>
      </c>
    </row>
    <row r="1372" spans="1:5">
      <c r="A1372" s="16" t="s">
        <v>49</v>
      </c>
      <c r="B1372" s="16">
        <v>1</v>
      </c>
      <c r="D1372" s="10" t="s">
        <v>1615</v>
      </c>
      <c r="E1372" s="9">
        <v>1</v>
      </c>
    </row>
    <row r="1373" spans="1:5">
      <c r="A1373" s="16" t="s">
        <v>72</v>
      </c>
      <c r="B1373" s="16">
        <v>1</v>
      </c>
      <c r="D1373" s="10" t="s">
        <v>5830</v>
      </c>
      <c r="E1373" s="9">
        <v>1</v>
      </c>
    </row>
    <row r="1374" spans="1:5">
      <c r="A1374" s="16" t="s">
        <v>182</v>
      </c>
      <c r="B1374" s="16">
        <v>1</v>
      </c>
      <c r="D1374" s="10" t="s">
        <v>3229</v>
      </c>
      <c r="E1374" s="9">
        <v>1</v>
      </c>
    </row>
    <row r="1375" spans="1:5">
      <c r="A1375" s="16" t="s">
        <v>758</v>
      </c>
      <c r="B1375" s="16">
        <v>1</v>
      </c>
      <c r="D1375" s="10" t="s">
        <v>1908</v>
      </c>
      <c r="E1375" s="9">
        <v>1</v>
      </c>
    </row>
    <row r="1376" spans="1:5">
      <c r="A1376" s="16" t="s">
        <v>386</v>
      </c>
      <c r="B1376" s="16">
        <v>1</v>
      </c>
      <c r="D1376" s="10" t="s">
        <v>5350</v>
      </c>
      <c r="E1376" s="9">
        <v>1</v>
      </c>
    </row>
    <row r="1377" spans="1:5">
      <c r="A1377" s="16" t="s">
        <v>367</v>
      </c>
      <c r="B1377" s="16">
        <v>1</v>
      </c>
      <c r="D1377" s="10" t="s">
        <v>5639</v>
      </c>
      <c r="E1377" s="9">
        <v>1</v>
      </c>
    </row>
    <row r="1378" spans="1:5">
      <c r="A1378" s="16" t="s">
        <v>6145</v>
      </c>
      <c r="B1378" s="16">
        <v>1</v>
      </c>
      <c r="D1378" s="10" t="s">
        <v>1471</v>
      </c>
      <c r="E1378" s="9">
        <v>1</v>
      </c>
    </row>
    <row r="1379" spans="1:5">
      <c r="A1379" s="16" t="s">
        <v>6157</v>
      </c>
      <c r="B1379" s="16">
        <v>1</v>
      </c>
      <c r="D1379" s="10" t="s">
        <v>378</v>
      </c>
      <c r="E1379" s="9">
        <v>1</v>
      </c>
    </row>
    <row r="1380" spans="1:5">
      <c r="A1380" s="16" t="s">
        <v>5874</v>
      </c>
      <c r="B1380" s="16">
        <v>1</v>
      </c>
      <c r="D1380" s="10" t="s">
        <v>2035</v>
      </c>
      <c r="E1380" s="9">
        <v>1</v>
      </c>
    </row>
    <row r="1381" spans="1:5">
      <c r="A1381" s="16" t="s">
        <v>2218</v>
      </c>
      <c r="B1381" s="16">
        <v>1</v>
      </c>
      <c r="D1381" s="10" t="s">
        <v>5487</v>
      </c>
      <c r="E1381" s="9">
        <v>1</v>
      </c>
    </row>
    <row r="1382" spans="1:5">
      <c r="A1382" s="16" t="s">
        <v>6173</v>
      </c>
      <c r="B1382" s="16">
        <v>1</v>
      </c>
      <c r="D1382" s="10" t="s">
        <v>86</v>
      </c>
      <c r="E1382" s="9">
        <v>1</v>
      </c>
    </row>
    <row r="1383" spans="1:5">
      <c r="A1383" s="16" t="s">
        <v>705</v>
      </c>
      <c r="B1383" s="16">
        <v>1</v>
      </c>
      <c r="D1383" s="10" t="s">
        <v>2807</v>
      </c>
      <c r="E1383" s="9">
        <v>1</v>
      </c>
    </row>
    <row r="1384" spans="1:5">
      <c r="A1384" s="16" t="s">
        <v>1211</v>
      </c>
      <c r="B1384" s="16">
        <v>1</v>
      </c>
      <c r="D1384" s="10" t="s">
        <v>4201</v>
      </c>
      <c r="E1384" s="9">
        <v>1</v>
      </c>
    </row>
    <row r="1385" spans="1:5">
      <c r="A1385" s="16" t="s">
        <v>32</v>
      </c>
      <c r="B1385" s="16">
        <v>1</v>
      </c>
      <c r="D1385" s="10" t="s">
        <v>5069</v>
      </c>
      <c r="E1385" s="9">
        <v>1</v>
      </c>
    </row>
    <row r="1386" spans="1:5">
      <c r="A1386" s="16" t="s">
        <v>4450</v>
      </c>
      <c r="B1386" s="16">
        <v>1</v>
      </c>
      <c r="D1386" s="10" t="s">
        <v>1444</v>
      </c>
      <c r="E1386" s="9">
        <v>1</v>
      </c>
    </row>
    <row r="1387" spans="1:5">
      <c r="A1387" s="16" t="s">
        <v>756</v>
      </c>
      <c r="B1387" s="16">
        <v>1</v>
      </c>
      <c r="D1387" s="10" t="s">
        <v>5095</v>
      </c>
      <c r="E1387" s="9">
        <v>1</v>
      </c>
    </row>
    <row r="1388" spans="1:5">
      <c r="A1388" s="16" t="s">
        <v>293</v>
      </c>
      <c r="B1388" s="16">
        <v>1</v>
      </c>
      <c r="D1388" s="10" t="s">
        <v>4027</v>
      </c>
      <c r="E1388" s="9">
        <v>1</v>
      </c>
    </row>
    <row r="1389" spans="1:5">
      <c r="A1389" s="16" t="s">
        <v>229</v>
      </c>
      <c r="B1389" s="16">
        <v>1</v>
      </c>
      <c r="D1389" s="10" t="s">
        <v>2920</v>
      </c>
      <c r="E1389" s="9">
        <v>1</v>
      </c>
    </row>
    <row r="1390" spans="1:5">
      <c r="A1390" s="16" t="s">
        <v>156</v>
      </c>
      <c r="B1390" s="16">
        <v>1</v>
      </c>
      <c r="D1390" s="10" t="s">
        <v>354</v>
      </c>
      <c r="E1390" s="9">
        <v>1</v>
      </c>
    </row>
    <row r="1391" spans="1:5">
      <c r="A1391" s="16" t="s">
        <v>121</v>
      </c>
      <c r="B1391" s="16">
        <v>1</v>
      </c>
      <c r="D1391" s="10" t="s">
        <v>4807</v>
      </c>
      <c r="E1391" s="9">
        <v>1</v>
      </c>
    </row>
    <row r="1392" spans="1:5">
      <c r="A1392" s="16" t="s">
        <v>1150</v>
      </c>
      <c r="B1392" s="16">
        <v>1</v>
      </c>
      <c r="D1392" s="10" t="s">
        <v>1395</v>
      </c>
      <c r="E1392" s="9">
        <v>1</v>
      </c>
    </row>
    <row r="1393" spans="1:5">
      <c r="A1393" s="16" t="s">
        <v>705</v>
      </c>
      <c r="B1393" s="16">
        <v>1</v>
      </c>
      <c r="D1393" s="10" t="s">
        <v>4790</v>
      </c>
      <c r="E1393" s="9">
        <v>1</v>
      </c>
    </row>
    <row r="1394" spans="1:5">
      <c r="A1394" s="16" t="s">
        <v>3014</v>
      </c>
      <c r="B1394" s="16">
        <v>1</v>
      </c>
      <c r="D1394" s="10" t="s">
        <v>5569</v>
      </c>
      <c r="E1394" s="9">
        <v>1</v>
      </c>
    </row>
    <row r="1395" spans="1:5">
      <c r="A1395" s="16" t="s">
        <v>49</v>
      </c>
      <c r="B1395" s="16">
        <v>1</v>
      </c>
      <c r="D1395" s="10" t="s">
        <v>6236</v>
      </c>
      <c r="E1395" s="9">
        <v>1</v>
      </c>
    </row>
    <row r="1396" spans="1:5">
      <c r="A1396" s="16" t="s">
        <v>680</v>
      </c>
      <c r="B1396" s="16">
        <v>1</v>
      </c>
      <c r="D1396" s="10" t="s">
        <v>4340</v>
      </c>
      <c r="E1396" s="9">
        <v>1</v>
      </c>
    </row>
    <row r="1397" spans="1:5">
      <c r="A1397" s="16" t="s">
        <v>5740</v>
      </c>
      <c r="B1397" s="16">
        <v>1</v>
      </c>
      <c r="D1397" s="10" t="s">
        <v>2994</v>
      </c>
      <c r="E1397" s="9">
        <v>1</v>
      </c>
    </row>
    <row r="1398" spans="1:5">
      <c r="A1398" s="16" t="s">
        <v>48</v>
      </c>
      <c r="B1398" s="16">
        <v>1</v>
      </c>
      <c r="D1398" s="10" t="s">
        <v>5907</v>
      </c>
      <c r="E1398" s="9">
        <v>1</v>
      </c>
    </row>
    <row r="1399" spans="1:5">
      <c r="A1399" s="16" t="s">
        <v>910</v>
      </c>
      <c r="B1399" s="16">
        <v>1</v>
      </c>
      <c r="D1399" s="10" t="s">
        <v>525</v>
      </c>
      <c r="E1399" s="9">
        <v>1</v>
      </c>
    </row>
    <row r="1400" spans="1:5">
      <c r="A1400" s="16" t="s">
        <v>1890</v>
      </c>
      <c r="B1400" s="16">
        <v>1</v>
      </c>
      <c r="D1400" s="10" t="s">
        <v>3203</v>
      </c>
      <c r="E1400" s="9">
        <v>1</v>
      </c>
    </row>
    <row r="1401" spans="1:5">
      <c r="A1401" s="16" t="s">
        <v>375</v>
      </c>
      <c r="B1401" s="16">
        <v>1</v>
      </c>
      <c r="D1401" s="10" t="s">
        <v>4514</v>
      </c>
      <c r="E1401" s="9">
        <v>1</v>
      </c>
    </row>
    <row r="1402" spans="1:5">
      <c r="A1402" s="16" t="s">
        <v>910</v>
      </c>
      <c r="B1402" s="16">
        <v>1</v>
      </c>
      <c r="D1402" s="10" t="s">
        <v>379</v>
      </c>
      <c r="E1402" s="9">
        <v>1</v>
      </c>
    </row>
    <row r="1403" spans="1:5">
      <c r="A1403" s="16" t="s">
        <v>6281</v>
      </c>
      <c r="B1403" s="16">
        <v>1</v>
      </c>
      <c r="D1403" s="10" t="s">
        <v>5938</v>
      </c>
      <c r="E1403" s="9">
        <v>1</v>
      </c>
    </row>
    <row r="1404" spans="1:5">
      <c r="A1404" s="16" t="s">
        <v>1239</v>
      </c>
      <c r="B1404" s="16">
        <v>1</v>
      </c>
      <c r="D1404" s="10" t="s">
        <v>5376</v>
      </c>
      <c r="E1404" s="9">
        <v>1</v>
      </c>
    </row>
    <row r="1405" spans="1:5">
      <c r="A1405" s="16" t="s">
        <v>680</v>
      </c>
      <c r="B1405" s="16">
        <v>1</v>
      </c>
      <c r="D1405" s="10" t="s">
        <v>5828</v>
      </c>
      <c r="E1405" s="9">
        <v>1</v>
      </c>
    </row>
    <row r="1406" spans="1:5">
      <c r="A1406" s="16" t="s">
        <v>3459</v>
      </c>
      <c r="B1406" s="16">
        <v>1</v>
      </c>
      <c r="D1406" s="10" t="s">
        <v>2398</v>
      </c>
      <c r="E1406" s="9">
        <v>1</v>
      </c>
    </row>
    <row r="1407" spans="1:5">
      <c r="A1407" s="16" t="s">
        <v>2155</v>
      </c>
      <c r="B1407" s="16">
        <v>1</v>
      </c>
      <c r="D1407" s="10" t="s">
        <v>4408</v>
      </c>
      <c r="E1407" s="9">
        <v>1</v>
      </c>
    </row>
    <row r="1408" spans="1:5">
      <c r="A1408" s="16" t="s">
        <v>1411</v>
      </c>
      <c r="B1408" s="16">
        <v>1</v>
      </c>
      <c r="D1408" s="10" t="s">
        <v>3392</v>
      </c>
      <c r="E1408" s="9">
        <v>1</v>
      </c>
    </row>
    <row r="1409" spans="1:5">
      <c r="A1409" s="16" t="s">
        <v>32</v>
      </c>
      <c r="B1409" s="16">
        <v>1</v>
      </c>
      <c r="D1409" s="10" t="s">
        <v>2603</v>
      </c>
      <c r="E1409" s="9">
        <v>1</v>
      </c>
    </row>
    <row r="1410" spans="1:5">
      <c r="A1410" s="16" t="s">
        <v>6316</v>
      </c>
      <c r="B1410" s="16">
        <v>1</v>
      </c>
      <c r="D1410" s="10" t="s">
        <v>2082</v>
      </c>
      <c r="E1410" s="9">
        <v>1</v>
      </c>
    </row>
    <row r="1411" spans="1:5">
      <c r="A1411" s="16" t="s">
        <v>72</v>
      </c>
      <c r="B1411" s="16">
        <v>1</v>
      </c>
      <c r="D1411" s="10" t="s">
        <v>5769</v>
      </c>
      <c r="E1411" s="9">
        <v>1</v>
      </c>
    </row>
    <row r="1412" spans="1:5">
      <c r="A1412" s="16" t="s">
        <v>2350</v>
      </c>
      <c r="B1412" s="16">
        <v>1</v>
      </c>
      <c r="D1412" s="10" t="s">
        <v>3326</v>
      </c>
      <c r="E1412" s="9">
        <v>1</v>
      </c>
    </row>
    <row r="1413" spans="1:5">
      <c r="A1413" s="16" t="s">
        <v>32</v>
      </c>
      <c r="B1413" s="16">
        <v>1</v>
      </c>
      <c r="D1413" s="10" t="s">
        <v>1738</v>
      </c>
      <c r="E1413" s="9">
        <v>1</v>
      </c>
    </row>
    <row r="1414" spans="1:5">
      <c r="A1414" s="16" t="s">
        <v>6330</v>
      </c>
      <c r="B1414" s="16">
        <v>1</v>
      </c>
      <c r="D1414" s="10" t="s">
        <v>2131</v>
      </c>
      <c r="E1414" s="9">
        <v>1</v>
      </c>
    </row>
    <row r="1415" spans="1:5">
      <c r="A1415" s="16" t="s">
        <v>6333</v>
      </c>
      <c r="B1415" s="16">
        <v>1</v>
      </c>
      <c r="D1415" s="10" t="s">
        <v>2975</v>
      </c>
      <c r="E1415" s="9">
        <v>1</v>
      </c>
    </row>
    <row r="1416" spans="1:5">
      <c r="A1416" s="16" t="s">
        <v>249</v>
      </c>
      <c r="B1416" s="16">
        <v>1</v>
      </c>
      <c r="D1416" s="10" t="s">
        <v>4231</v>
      </c>
      <c r="E1416" s="9">
        <v>1</v>
      </c>
    </row>
    <row r="1417" spans="1:5">
      <c r="A1417" s="16" t="s">
        <v>4861</v>
      </c>
      <c r="B1417" s="16">
        <v>1</v>
      </c>
      <c r="D1417" s="10" t="s">
        <v>1344</v>
      </c>
      <c r="E1417" s="9">
        <v>1</v>
      </c>
    </row>
    <row r="1418" spans="1:5">
      <c r="A1418" s="16" t="s">
        <v>6354</v>
      </c>
      <c r="B1418" s="16">
        <v>1</v>
      </c>
      <c r="D1418" s="10" t="s">
        <v>3635</v>
      </c>
      <c r="E1418" s="9">
        <v>1</v>
      </c>
    </row>
    <row r="1419" spans="1:5">
      <c r="A1419" s="16" t="s">
        <v>1150</v>
      </c>
      <c r="B1419" s="16">
        <v>1</v>
      </c>
      <c r="D1419" s="10" t="s">
        <v>4404</v>
      </c>
      <c r="E1419" s="9">
        <v>1</v>
      </c>
    </row>
    <row r="1420" spans="1:5">
      <c r="A1420" s="16" t="s">
        <v>6360</v>
      </c>
      <c r="B1420" s="16">
        <v>1</v>
      </c>
      <c r="D1420" s="10" t="s">
        <v>3915</v>
      </c>
      <c r="E1420" s="9">
        <v>1</v>
      </c>
    </row>
    <row r="1421" spans="1:5">
      <c r="A1421" s="16" t="s">
        <v>270</v>
      </c>
      <c r="B1421" s="16">
        <v>1</v>
      </c>
      <c r="D1421" s="10" t="s">
        <v>4701</v>
      </c>
      <c r="E1421" s="9">
        <v>1</v>
      </c>
    </row>
    <row r="1422" spans="1:5">
      <c r="A1422" s="16" t="s">
        <v>5914</v>
      </c>
      <c r="B1422" s="16">
        <v>1</v>
      </c>
      <c r="D1422" s="10" t="s">
        <v>5142</v>
      </c>
      <c r="E1422" s="9">
        <v>1</v>
      </c>
    </row>
    <row r="1423" spans="1:5">
      <c r="A1423" s="16" t="s">
        <v>1627</v>
      </c>
      <c r="B1423" s="16">
        <v>1</v>
      </c>
      <c r="D1423" s="10" t="s">
        <v>6238</v>
      </c>
      <c r="E1423" s="9">
        <v>1</v>
      </c>
    </row>
    <row r="1424" spans="1:5">
      <c r="A1424" s="16" t="s">
        <v>425</v>
      </c>
      <c r="B1424" s="16">
        <v>1</v>
      </c>
      <c r="D1424" s="10" t="s">
        <v>5342</v>
      </c>
      <c r="E1424" s="9">
        <v>1</v>
      </c>
    </row>
    <row r="1425" spans="1:5">
      <c r="A1425" s="16" t="s">
        <v>17</v>
      </c>
      <c r="B1425" s="16">
        <v>1</v>
      </c>
      <c r="D1425" s="10" t="s">
        <v>2929</v>
      </c>
      <c r="E1425" s="9">
        <v>1</v>
      </c>
    </row>
    <row r="1426" spans="1:5">
      <c r="A1426" s="16" t="s">
        <v>32</v>
      </c>
      <c r="B1426" s="16">
        <v>1</v>
      </c>
      <c r="D1426" s="10" t="s">
        <v>1108</v>
      </c>
      <c r="E1426" s="9">
        <v>1</v>
      </c>
    </row>
    <row r="1427" spans="1:5">
      <c r="A1427" s="16" t="s">
        <v>39</v>
      </c>
      <c r="B1427" s="16">
        <v>1</v>
      </c>
      <c r="D1427" s="10" t="s">
        <v>5765</v>
      </c>
      <c r="E1427" s="9">
        <v>1</v>
      </c>
    </row>
    <row r="1428" spans="1:5">
      <c r="A1428" s="16" t="s">
        <v>49</v>
      </c>
      <c r="B1428" s="16">
        <v>1</v>
      </c>
      <c r="D1428" s="10" t="s">
        <v>5787</v>
      </c>
      <c r="E1428" s="9">
        <v>1</v>
      </c>
    </row>
    <row r="1429" spans="1:5">
      <c r="A1429" s="16" t="s">
        <v>95</v>
      </c>
      <c r="B1429" s="16">
        <v>1</v>
      </c>
      <c r="D1429" s="10" t="s">
        <v>5613</v>
      </c>
      <c r="E1429" s="9">
        <v>1</v>
      </c>
    </row>
    <row r="1430" spans="1:5">
      <c r="A1430" s="16" t="s">
        <v>100</v>
      </c>
      <c r="B1430" s="16">
        <v>1</v>
      </c>
      <c r="D1430" s="10" t="s">
        <v>2018</v>
      </c>
      <c r="E1430" s="9">
        <v>1</v>
      </c>
    </row>
    <row r="1431" spans="1:5">
      <c r="A1431" s="16" t="s">
        <v>31</v>
      </c>
      <c r="B1431" s="16">
        <v>1</v>
      </c>
      <c r="D1431" s="10" t="s">
        <v>5524</v>
      </c>
      <c r="E1431" s="9">
        <v>1</v>
      </c>
    </row>
    <row r="1432" spans="1:5">
      <c r="A1432" s="16" t="s">
        <v>133</v>
      </c>
      <c r="B1432" s="16">
        <v>1</v>
      </c>
      <c r="D1432" s="10" t="s">
        <v>2996</v>
      </c>
      <c r="E1432" s="9">
        <v>1</v>
      </c>
    </row>
    <row r="1433" spans="1:5">
      <c r="A1433" s="16" t="s">
        <v>145</v>
      </c>
      <c r="B1433" s="16">
        <v>1</v>
      </c>
      <c r="D1433" s="10" t="s">
        <v>3292</v>
      </c>
      <c r="E1433" s="9">
        <v>1</v>
      </c>
    </row>
    <row r="1434" spans="1:5">
      <c r="A1434" s="16" t="s">
        <v>207</v>
      </c>
      <c r="B1434" s="16">
        <v>1</v>
      </c>
      <c r="D1434" s="10" t="s">
        <v>5738</v>
      </c>
      <c r="E1434" s="9">
        <v>1</v>
      </c>
    </row>
    <row r="1435" spans="1:5">
      <c r="A1435" s="16" t="s">
        <v>214</v>
      </c>
      <c r="B1435" s="16">
        <v>1</v>
      </c>
      <c r="D1435" s="10" t="s">
        <v>4747</v>
      </c>
      <c r="E1435" s="9">
        <v>1</v>
      </c>
    </row>
    <row r="1436" spans="1:5">
      <c r="A1436" s="16" t="s">
        <v>226</v>
      </c>
      <c r="B1436" s="16">
        <v>1</v>
      </c>
      <c r="D1436" s="10" t="s">
        <v>10</v>
      </c>
      <c r="E1436" s="9">
        <v>1</v>
      </c>
    </row>
    <row r="1437" spans="1:5">
      <c r="A1437" s="16" t="s">
        <v>235</v>
      </c>
      <c r="B1437" s="16">
        <v>1</v>
      </c>
      <c r="D1437" s="10" t="s">
        <v>6354</v>
      </c>
      <c r="E1437" s="9">
        <v>1</v>
      </c>
    </row>
    <row r="1438" spans="1:5">
      <c r="A1438" s="16" t="s">
        <v>4</v>
      </c>
      <c r="B1438" s="16">
        <v>1</v>
      </c>
      <c r="D1438" s="10" t="s">
        <v>1981</v>
      </c>
      <c r="E1438" s="9">
        <v>1</v>
      </c>
    </row>
    <row r="1439" spans="1:5">
      <c r="A1439" s="16" t="s">
        <v>4</v>
      </c>
      <c r="B1439" s="16">
        <v>1</v>
      </c>
      <c r="D1439" s="10" t="s">
        <v>4752</v>
      </c>
      <c r="E1439" s="9">
        <v>1</v>
      </c>
    </row>
    <row r="1440" spans="1:5">
      <c r="A1440" s="16" t="s">
        <v>293</v>
      </c>
      <c r="B1440" s="16">
        <v>1</v>
      </c>
      <c r="D1440" s="10" t="s">
        <v>3233</v>
      </c>
      <c r="E1440" s="9">
        <v>1</v>
      </c>
    </row>
    <row r="1441" spans="1:5">
      <c r="A1441" s="16" t="s">
        <v>156</v>
      </c>
      <c r="B1441" s="16">
        <v>1</v>
      </c>
      <c r="D1441" s="10" t="s">
        <v>2728</v>
      </c>
      <c r="E1441" s="9">
        <v>1</v>
      </c>
    </row>
    <row r="1442" spans="1:5">
      <c r="A1442" s="16" t="s">
        <v>312</v>
      </c>
      <c r="B1442" s="16">
        <v>1</v>
      </c>
      <c r="D1442" s="10" t="s">
        <v>2752</v>
      </c>
      <c r="E1442" s="9">
        <v>1</v>
      </c>
    </row>
    <row r="1443" spans="1:5">
      <c r="A1443" s="16" t="s">
        <v>352</v>
      </c>
      <c r="B1443" s="16">
        <v>1</v>
      </c>
      <c r="D1443" s="10" t="s">
        <v>6350</v>
      </c>
      <c r="E1443" s="9">
        <v>1</v>
      </c>
    </row>
    <row r="1444" spans="1:5">
      <c r="A1444" s="16" t="s">
        <v>360</v>
      </c>
      <c r="B1444" s="16">
        <v>1</v>
      </c>
      <c r="D1444" s="10" t="s">
        <v>1619</v>
      </c>
      <c r="E1444" s="9">
        <v>1</v>
      </c>
    </row>
    <row r="1445" spans="1:5">
      <c r="A1445" s="16" t="s">
        <v>379</v>
      </c>
      <c r="B1445" s="16">
        <v>1</v>
      </c>
      <c r="D1445" s="10" t="s">
        <v>5843</v>
      </c>
      <c r="E1445" s="9">
        <v>1</v>
      </c>
    </row>
    <row r="1446" spans="1:5">
      <c r="A1446" s="16" t="s">
        <v>422</v>
      </c>
      <c r="B1446" s="16">
        <v>1</v>
      </c>
      <c r="D1446" s="10" t="s">
        <v>886</v>
      </c>
      <c r="E1446" s="9">
        <v>1</v>
      </c>
    </row>
    <row r="1447" spans="1:5">
      <c r="A1447" s="16" t="s">
        <v>424</v>
      </c>
      <c r="B1447" s="16">
        <v>1</v>
      </c>
      <c r="D1447" s="10" t="s">
        <v>6010</v>
      </c>
      <c r="E1447" s="9">
        <v>1</v>
      </c>
    </row>
    <row r="1448" spans="1:5">
      <c r="A1448" s="16" t="s">
        <v>157</v>
      </c>
      <c r="B1448" s="16">
        <v>1</v>
      </c>
      <c r="D1448" s="10" t="s">
        <v>446</v>
      </c>
      <c r="E1448" s="9">
        <v>1</v>
      </c>
    </row>
    <row r="1449" spans="1:5">
      <c r="A1449" s="16" t="s">
        <v>436</v>
      </c>
      <c r="B1449" s="16">
        <v>1</v>
      </c>
      <c r="D1449" s="10" t="s">
        <v>3966</v>
      </c>
      <c r="E1449" s="9">
        <v>1</v>
      </c>
    </row>
    <row r="1450" spans="1:5">
      <c r="A1450" s="16" t="s">
        <v>440</v>
      </c>
      <c r="B1450" s="16">
        <v>1</v>
      </c>
      <c r="D1450" s="10" t="s">
        <v>3338</v>
      </c>
      <c r="E1450" s="9">
        <v>1</v>
      </c>
    </row>
    <row r="1451" spans="1:5">
      <c r="A1451" s="16" t="s">
        <v>451</v>
      </c>
      <c r="B1451" s="16">
        <v>1</v>
      </c>
      <c r="D1451" s="10" t="s">
        <v>940</v>
      </c>
      <c r="E1451" s="9">
        <v>1</v>
      </c>
    </row>
    <row r="1452" spans="1:5">
      <c r="A1452" s="16" t="s">
        <v>458</v>
      </c>
      <c r="B1452" s="16">
        <v>1</v>
      </c>
      <c r="D1452" s="10" t="s">
        <v>542</v>
      </c>
      <c r="E1452" s="9">
        <v>1</v>
      </c>
    </row>
    <row r="1453" spans="1:5">
      <c r="A1453" s="16" t="s">
        <v>56</v>
      </c>
      <c r="B1453" s="16">
        <v>1</v>
      </c>
      <c r="D1453" s="10" t="s">
        <v>1079</v>
      </c>
      <c r="E1453" s="9">
        <v>1</v>
      </c>
    </row>
    <row r="1454" spans="1:5">
      <c r="A1454" s="16" t="s">
        <v>498</v>
      </c>
      <c r="B1454" s="16">
        <v>1</v>
      </c>
      <c r="D1454" s="10" t="s">
        <v>5498</v>
      </c>
      <c r="E1454" s="9">
        <v>1</v>
      </c>
    </row>
    <row r="1455" spans="1:5">
      <c r="A1455" s="16" t="s">
        <v>513</v>
      </c>
      <c r="B1455" s="16">
        <v>1</v>
      </c>
      <c r="D1455" s="10" t="s">
        <v>3837</v>
      </c>
      <c r="E1455" s="9">
        <v>1</v>
      </c>
    </row>
    <row r="1456" spans="1:5">
      <c r="A1456" s="16" t="s">
        <v>227</v>
      </c>
      <c r="B1456" s="16">
        <v>1</v>
      </c>
      <c r="D1456" s="10" t="s">
        <v>5535</v>
      </c>
      <c r="E1456" s="9">
        <v>1</v>
      </c>
    </row>
    <row r="1457" spans="1:5">
      <c r="A1457" s="16" t="s">
        <v>525</v>
      </c>
      <c r="B1457" s="16">
        <v>1</v>
      </c>
      <c r="D1457" s="10" t="s">
        <v>3685</v>
      </c>
      <c r="E1457" s="9">
        <v>1</v>
      </c>
    </row>
    <row r="1458" spans="1:5">
      <c r="A1458" s="16" t="s">
        <v>25</v>
      </c>
      <c r="B1458" s="16">
        <v>1</v>
      </c>
      <c r="D1458" s="10" t="s">
        <v>4891</v>
      </c>
      <c r="E1458" s="9">
        <v>1</v>
      </c>
    </row>
    <row r="1459" spans="1:5">
      <c r="A1459" s="16" t="s">
        <v>504</v>
      </c>
      <c r="B1459" s="16">
        <v>1</v>
      </c>
      <c r="D1459" s="10" t="s">
        <v>3020</v>
      </c>
      <c r="E1459" s="9">
        <v>1</v>
      </c>
    </row>
    <row r="1460" spans="1:5">
      <c r="A1460" s="16" t="s">
        <v>537</v>
      </c>
      <c r="B1460" s="16">
        <v>1</v>
      </c>
      <c r="D1460" s="10" t="s">
        <v>6185</v>
      </c>
      <c r="E1460" s="9">
        <v>1</v>
      </c>
    </row>
    <row r="1461" spans="1:5">
      <c r="A1461" s="16" t="s">
        <v>48</v>
      </c>
      <c r="B1461" s="16">
        <v>1</v>
      </c>
      <c r="D1461" s="10" t="s">
        <v>4719</v>
      </c>
      <c r="E1461" s="9">
        <v>1</v>
      </c>
    </row>
    <row r="1462" spans="1:5">
      <c r="A1462" s="16" t="s">
        <v>552</v>
      </c>
      <c r="B1462" s="16">
        <v>1</v>
      </c>
      <c r="D1462" s="10" t="s">
        <v>5516</v>
      </c>
      <c r="E1462" s="9">
        <v>1</v>
      </c>
    </row>
    <row r="1463" spans="1:5">
      <c r="A1463" s="16" t="s">
        <v>572</v>
      </c>
      <c r="B1463" s="16">
        <v>1</v>
      </c>
      <c r="D1463" s="10" t="s">
        <v>3398</v>
      </c>
      <c r="E1463" s="9">
        <v>1</v>
      </c>
    </row>
    <row r="1464" spans="1:5">
      <c r="A1464" s="16" t="s">
        <v>144</v>
      </c>
      <c r="B1464" s="16">
        <v>1</v>
      </c>
      <c r="D1464" s="10" t="s">
        <v>3628</v>
      </c>
      <c r="E1464" s="9">
        <v>1</v>
      </c>
    </row>
    <row r="1465" spans="1:5">
      <c r="A1465" s="16" t="s">
        <v>587</v>
      </c>
      <c r="B1465" s="16">
        <v>1</v>
      </c>
      <c r="D1465" s="10" t="s">
        <v>2897</v>
      </c>
      <c r="E1465" s="9">
        <v>1</v>
      </c>
    </row>
    <row r="1466" spans="1:5">
      <c r="A1466" s="16" t="s">
        <v>592</v>
      </c>
      <c r="B1466" s="16">
        <v>1</v>
      </c>
      <c r="D1466" s="10" t="s">
        <v>5880</v>
      </c>
      <c r="E1466" s="9">
        <v>1</v>
      </c>
    </row>
    <row r="1467" spans="1:5">
      <c r="A1467" s="16" t="s">
        <v>596</v>
      </c>
      <c r="B1467" s="16">
        <v>1</v>
      </c>
      <c r="D1467" s="10" t="s">
        <v>2943</v>
      </c>
      <c r="E1467" s="9">
        <v>1</v>
      </c>
    </row>
    <row r="1468" spans="1:5">
      <c r="A1468" s="16" t="s">
        <v>631</v>
      </c>
      <c r="B1468" s="16">
        <v>1</v>
      </c>
      <c r="D1468" s="10" t="s">
        <v>3722</v>
      </c>
      <c r="E1468" s="9">
        <v>1</v>
      </c>
    </row>
    <row r="1469" spans="1:5">
      <c r="A1469" s="16" t="s">
        <v>638</v>
      </c>
      <c r="B1469" s="16">
        <v>1</v>
      </c>
      <c r="D1469" s="10" t="s">
        <v>4777</v>
      </c>
      <c r="E1469" s="9">
        <v>1</v>
      </c>
    </row>
    <row r="1470" spans="1:5">
      <c r="A1470" s="16" t="s">
        <v>513</v>
      </c>
      <c r="B1470" s="16">
        <v>1</v>
      </c>
      <c r="D1470" s="10" t="s">
        <v>6086</v>
      </c>
      <c r="E1470" s="9">
        <v>1</v>
      </c>
    </row>
    <row r="1471" spans="1:5">
      <c r="A1471" s="16" t="s">
        <v>657</v>
      </c>
      <c r="B1471" s="16">
        <v>1</v>
      </c>
      <c r="D1471" s="10" t="s">
        <v>4555</v>
      </c>
      <c r="E1471" s="9">
        <v>1</v>
      </c>
    </row>
    <row r="1472" spans="1:5">
      <c r="A1472" s="16" t="s">
        <v>38</v>
      </c>
      <c r="B1472" s="16">
        <v>1</v>
      </c>
      <c r="D1472" s="10" t="s">
        <v>5726</v>
      </c>
      <c r="E1472" s="9">
        <v>1</v>
      </c>
    </row>
    <row r="1473" spans="1:5">
      <c r="A1473" s="16" t="s">
        <v>695</v>
      </c>
      <c r="B1473" s="16">
        <v>1</v>
      </c>
      <c r="D1473" s="10" t="s">
        <v>5230</v>
      </c>
      <c r="E1473" s="9">
        <v>1</v>
      </c>
    </row>
    <row r="1474" spans="1:5">
      <c r="A1474" s="16" t="s">
        <v>751</v>
      </c>
      <c r="B1474" s="16">
        <v>1</v>
      </c>
      <c r="D1474" s="10" t="s">
        <v>3057</v>
      </c>
      <c r="E1474" s="9">
        <v>1</v>
      </c>
    </row>
    <row r="1475" spans="1:5">
      <c r="A1475" s="16" t="s">
        <v>402</v>
      </c>
      <c r="B1475" s="16">
        <v>1</v>
      </c>
      <c r="D1475" s="10" t="s">
        <v>3969</v>
      </c>
      <c r="E1475" s="9">
        <v>1</v>
      </c>
    </row>
    <row r="1476" spans="1:5">
      <c r="A1476" s="16" t="s">
        <v>772</v>
      </c>
      <c r="B1476" s="16">
        <v>1</v>
      </c>
      <c r="D1476" s="10" t="s">
        <v>2474</v>
      </c>
      <c r="E1476" s="9">
        <v>1</v>
      </c>
    </row>
    <row r="1477" spans="1:5">
      <c r="A1477" s="16" t="s">
        <v>705</v>
      </c>
      <c r="B1477" s="16">
        <v>1</v>
      </c>
      <c r="D1477" s="10" t="s">
        <v>6316</v>
      </c>
      <c r="E1477" s="9">
        <v>1</v>
      </c>
    </row>
    <row r="1478" spans="1:5">
      <c r="A1478" s="16" t="s">
        <v>6</v>
      </c>
      <c r="B1478" s="16">
        <v>1</v>
      </c>
      <c r="D1478" s="10" t="s">
        <v>2972</v>
      </c>
      <c r="E1478" s="9">
        <v>1</v>
      </c>
    </row>
    <row r="1479" spans="1:5">
      <c r="A1479" s="16" t="s">
        <v>425</v>
      </c>
      <c r="B1479" s="16">
        <v>1</v>
      </c>
      <c r="D1479" s="10" t="s">
        <v>5406</v>
      </c>
      <c r="E1479" s="9">
        <v>1</v>
      </c>
    </row>
    <row r="1480" spans="1:5">
      <c r="A1480" s="16" t="s">
        <v>537</v>
      </c>
      <c r="B1480" s="16">
        <v>1</v>
      </c>
      <c r="D1480" s="10" t="s">
        <v>6120</v>
      </c>
      <c r="E1480" s="9">
        <v>1</v>
      </c>
    </row>
    <row r="1481" spans="1:5">
      <c r="A1481" s="16" t="s">
        <v>478</v>
      </c>
      <c r="B1481" s="16">
        <v>1</v>
      </c>
      <c r="D1481" s="10" t="s">
        <v>3923</v>
      </c>
      <c r="E1481" s="9">
        <v>1</v>
      </c>
    </row>
    <row r="1482" spans="1:5">
      <c r="A1482" s="16" t="s">
        <v>798</v>
      </c>
      <c r="B1482" s="16">
        <v>1</v>
      </c>
      <c r="D1482" s="10" t="s">
        <v>1705</v>
      </c>
      <c r="E1482" s="9">
        <v>1</v>
      </c>
    </row>
    <row r="1483" spans="1:5">
      <c r="A1483" s="16" t="s">
        <v>537</v>
      </c>
      <c r="B1483" s="16">
        <v>1</v>
      </c>
      <c r="D1483" s="10" t="s">
        <v>5755</v>
      </c>
      <c r="E1483" s="9">
        <v>1</v>
      </c>
    </row>
    <row r="1484" spans="1:5">
      <c r="A1484" s="16" t="s">
        <v>571</v>
      </c>
      <c r="B1484" s="16">
        <v>1</v>
      </c>
      <c r="D1484" s="10" t="s">
        <v>6276</v>
      </c>
      <c r="E1484" s="9">
        <v>1</v>
      </c>
    </row>
    <row r="1485" spans="1:5">
      <c r="A1485" s="16" t="s">
        <v>537</v>
      </c>
      <c r="B1485" s="16">
        <v>1</v>
      </c>
      <c r="D1485" s="10" t="s">
        <v>1069</v>
      </c>
      <c r="E1485" s="9">
        <v>1</v>
      </c>
    </row>
    <row r="1486" spans="1:5">
      <c r="A1486" s="16" t="s">
        <v>325</v>
      </c>
      <c r="B1486" s="16">
        <v>1</v>
      </c>
      <c r="D1486" s="10" t="s">
        <v>4767</v>
      </c>
      <c r="E1486" s="9">
        <v>1</v>
      </c>
    </row>
    <row r="1487" spans="1:5">
      <c r="A1487" s="16" t="s">
        <v>830</v>
      </c>
      <c r="B1487" s="16">
        <v>1</v>
      </c>
      <c r="D1487" s="10" t="s">
        <v>5531</v>
      </c>
      <c r="E1487" s="9">
        <v>1</v>
      </c>
    </row>
    <row r="1488" spans="1:5">
      <c r="A1488" s="16" t="s">
        <v>48</v>
      </c>
      <c r="B1488" s="16">
        <v>1</v>
      </c>
      <c r="D1488" s="10" t="s">
        <v>6389</v>
      </c>
      <c r="E1488" s="9">
        <v>1</v>
      </c>
    </row>
    <row r="1489" spans="1:5">
      <c r="A1489" s="16" t="s">
        <v>845</v>
      </c>
      <c r="B1489" s="16">
        <v>1</v>
      </c>
      <c r="D1489" s="10" t="s">
        <v>4026</v>
      </c>
      <c r="E1489" s="9">
        <v>1</v>
      </c>
    </row>
    <row r="1490" spans="1:5">
      <c r="A1490" s="16" t="s">
        <v>162</v>
      </c>
      <c r="B1490" s="16">
        <v>1</v>
      </c>
      <c r="D1490" s="10" t="s">
        <v>5288</v>
      </c>
      <c r="E1490" s="9">
        <v>1</v>
      </c>
    </row>
    <row r="1491" spans="1:5">
      <c r="A1491" s="16" t="s">
        <v>705</v>
      </c>
      <c r="B1491" s="16">
        <v>1</v>
      </c>
      <c r="D1491" s="10" t="s">
        <v>1106</v>
      </c>
      <c r="E1491" s="9">
        <v>1</v>
      </c>
    </row>
    <row r="1492" spans="1:5">
      <c r="A1492" s="16" t="s">
        <v>882</v>
      </c>
      <c r="B1492" s="16">
        <v>1</v>
      </c>
      <c r="D1492" s="10" t="s">
        <v>2414</v>
      </c>
      <c r="E1492" s="9">
        <v>1</v>
      </c>
    </row>
    <row r="1493" spans="1:5">
      <c r="A1493" s="16" t="s">
        <v>425</v>
      </c>
      <c r="B1493" s="16">
        <v>1</v>
      </c>
      <c r="D1493" s="10" t="s">
        <v>2030</v>
      </c>
      <c r="E1493" s="9">
        <v>1</v>
      </c>
    </row>
    <row r="1494" spans="1:5">
      <c r="A1494" s="16" t="s">
        <v>192</v>
      </c>
      <c r="B1494" s="16">
        <v>1</v>
      </c>
      <c r="D1494" s="10" t="s">
        <v>3749</v>
      </c>
      <c r="E1494" s="9">
        <v>1</v>
      </c>
    </row>
    <row r="1495" spans="1:5">
      <c r="A1495" s="16" t="s">
        <v>537</v>
      </c>
      <c r="B1495" s="16">
        <v>1</v>
      </c>
      <c r="D1495" s="10" t="s">
        <v>6325</v>
      </c>
      <c r="E1495" s="9">
        <v>1</v>
      </c>
    </row>
    <row r="1496" spans="1:5">
      <c r="A1496" s="16" t="s">
        <v>802</v>
      </c>
      <c r="B1496" s="16">
        <v>1</v>
      </c>
      <c r="D1496" s="10" t="s">
        <v>5571</v>
      </c>
      <c r="E1496" s="9">
        <v>1</v>
      </c>
    </row>
    <row r="1497" spans="1:5">
      <c r="A1497" s="16" t="s">
        <v>916</v>
      </c>
      <c r="B1497" s="16">
        <v>1</v>
      </c>
      <c r="D1497" s="10" t="s">
        <v>4646</v>
      </c>
      <c r="E1497" s="9">
        <v>1</v>
      </c>
    </row>
    <row r="1498" spans="1:5">
      <c r="A1498" s="16" t="s">
        <v>705</v>
      </c>
      <c r="B1498" s="16">
        <v>1</v>
      </c>
      <c r="D1498" s="10" t="s">
        <v>2689</v>
      </c>
      <c r="E1498" s="9">
        <v>1</v>
      </c>
    </row>
    <row r="1499" spans="1:5">
      <c r="A1499" s="16" t="s">
        <v>420</v>
      </c>
      <c r="B1499" s="16">
        <v>1</v>
      </c>
      <c r="D1499" s="10" t="s">
        <v>3195</v>
      </c>
      <c r="E1499" s="9">
        <v>1</v>
      </c>
    </row>
    <row r="1500" spans="1:5">
      <c r="A1500" s="16" t="s">
        <v>939</v>
      </c>
      <c r="B1500" s="16">
        <v>1</v>
      </c>
      <c r="D1500" s="10" t="s">
        <v>3780</v>
      </c>
      <c r="E1500" s="9">
        <v>1</v>
      </c>
    </row>
    <row r="1501" spans="1:5">
      <c r="A1501" s="16" t="s">
        <v>705</v>
      </c>
      <c r="B1501" s="16">
        <v>1</v>
      </c>
      <c r="D1501" s="10" t="s">
        <v>6357</v>
      </c>
      <c r="E1501" s="9">
        <v>1</v>
      </c>
    </row>
    <row r="1502" spans="1:5">
      <c r="A1502" s="16" t="s">
        <v>947</v>
      </c>
      <c r="B1502" s="16">
        <v>1</v>
      </c>
      <c r="D1502" s="10" t="s">
        <v>2412</v>
      </c>
      <c r="E1502" s="9">
        <v>1</v>
      </c>
    </row>
    <row r="1503" spans="1:5">
      <c r="A1503" s="16" t="s">
        <v>954</v>
      </c>
      <c r="B1503" s="16">
        <v>1</v>
      </c>
      <c r="D1503" s="10" t="s">
        <v>5842</v>
      </c>
      <c r="E1503" s="9">
        <v>1</v>
      </c>
    </row>
    <row r="1504" spans="1:5">
      <c r="A1504" s="16" t="s">
        <v>7</v>
      </c>
      <c r="B1504" s="16">
        <v>1</v>
      </c>
      <c r="D1504" s="10" t="s">
        <v>5871</v>
      </c>
      <c r="E1504" s="9">
        <v>1</v>
      </c>
    </row>
    <row r="1505" spans="1:5">
      <c r="A1505" s="16" t="s">
        <v>316</v>
      </c>
      <c r="B1505" s="16">
        <v>1</v>
      </c>
      <c r="D1505" s="10" t="s">
        <v>351</v>
      </c>
      <c r="E1505" s="9">
        <v>1</v>
      </c>
    </row>
    <row r="1506" spans="1:5">
      <c r="A1506" s="16" t="s">
        <v>968</v>
      </c>
      <c r="B1506" s="16">
        <v>1</v>
      </c>
      <c r="D1506" s="10" t="s">
        <v>4975</v>
      </c>
      <c r="E1506" s="9">
        <v>1</v>
      </c>
    </row>
    <row r="1507" spans="1:5">
      <c r="A1507" s="16" t="s">
        <v>577</v>
      </c>
      <c r="B1507" s="16">
        <v>1</v>
      </c>
      <c r="D1507" s="10" t="s">
        <v>6384</v>
      </c>
      <c r="E1507" s="9">
        <v>1</v>
      </c>
    </row>
    <row r="1508" spans="1:5">
      <c r="A1508" s="16" t="s">
        <v>347</v>
      </c>
      <c r="B1508" s="16">
        <v>1</v>
      </c>
      <c r="D1508" s="10" t="s">
        <v>3091</v>
      </c>
      <c r="E1508" s="9">
        <v>1</v>
      </c>
    </row>
    <row r="1509" spans="1:5">
      <c r="A1509" s="16" t="s">
        <v>984</v>
      </c>
      <c r="B1509" s="16">
        <v>1</v>
      </c>
      <c r="D1509" s="10" t="s">
        <v>2534</v>
      </c>
      <c r="E1509" s="9">
        <v>1</v>
      </c>
    </row>
    <row r="1510" spans="1:5">
      <c r="A1510" s="16" t="s">
        <v>994</v>
      </c>
      <c r="B1510" s="16">
        <v>1</v>
      </c>
      <c r="D1510" s="10" t="s">
        <v>3312</v>
      </c>
      <c r="E1510" s="9">
        <v>1</v>
      </c>
    </row>
    <row r="1511" spans="1:5">
      <c r="A1511" s="16" t="s">
        <v>998</v>
      </c>
      <c r="B1511" s="16">
        <v>1</v>
      </c>
      <c r="D1511" s="10" t="s">
        <v>4709</v>
      </c>
      <c r="E1511" s="9">
        <v>1</v>
      </c>
    </row>
    <row r="1512" spans="1:5">
      <c r="A1512" s="16" t="s">
        <v>121</v>
      </c>
      <c r="B1512" s="16">
        <v>1</v>
      </c>
      <c r="D1512" s="10" t="s">
        <v>4765</v>
      </c>
      <c r="E1512" s="9">
        <v>1</v>
      </c>
    </row>
    <row r="1513" spans="1:5">
      <c r="A1513" s="16" t="s">
        <v>1008</v>
      </c>
      <c r="B1513" s="16">
        <v>1</v>
      </c>
      <c r="D1513" s="10" t="s">
        <v>4736</v>
      </c>
      <c r="E1513" s="9">
        <v>1</v>
      </c>
    </row>
    <row r="1514" spans="1:5">
      <c r="A1514" s="16" t="s">
        <v>912</v>
      </c>
      <c r="B1514" s="16">
        <v>1</v>
      </c>
      <c r="D1514" s="10" t="s">
        <v>3156</v>
      </c>
      <c r="E1514" s="9">
        <v>1</v>
      </c>
    </row>
    <row r="1515" spans="1:5">
      <c r="A1515" s="16" t="s">
        <v>1014</v>
      </c>
      <c r="B1515" s="16">
        <v>1</v>
      </c>
      <c r="D1515" s="10" t="s">
        <v>3028</v>
      </c>
      <c r="E1515" s="9">
        <v>1</v>
      </c>
    </row>
    <row r="1516" spans="1:5">
      <c r="A1516" s="16" t="s">
        <v>902</v>
      </c>
      <c r="B1516" s="16">
        <v>1</v>
      </c>
      <c r="D1516" s="10" t="s">
        <v>5744</v>
      </c>
      <c r="E1516" s="9">
        <v>1</v>
      </c>
    </row>
    <row r="1517" spans="1:5">
      <c r="A1517" s="16" t="s">
        <v>325</v>
      </c>
      <c r="B1517" s="16">
        <v>1</v>
      </c>
      <c r="D1517" s="10" t="s">
        <v>2902</v>
      </c>
      <c r="E1517" s="9">
        <v>1</v>
      </c>
    </row>
    <row r="1518" spans="1:5">
      <c r="A1518" s="16" t="s">
        <v>394</v>
      </c>
      <c r="B1518" s="16">
        <v>1</v>
      </c>
      <c r="D1518" s="10" t="s">
        <v>5630</v>
      </c>
      <c r="E1518" s="9">
        <v>1</v>
      </c>
    </row>
    <row r="1519" spans="1:5">
      <c r="A1519" s="16" t="s">
        <v>928</v>
      </c>
      <c r="B1519" s="16">
        <v>1</v>
      </c>
      <c r="D1519" s="10" t="s">
        <v>6014</v>
      </c>
      <c r="E1519" s="9">
        <v>1</v>
      </c>
    </row>
    <row r="1520" spans="1:5">
      <c r="A1520" s="16" t="s">
        <v>537</v>
      </c>
      <c r="B1520" s="16">
        <v>1</v>
      </c>
      <c r="D1520" s="10" t="s">
        <v>6213</v>
      </c>
      <c r="E1520" s="9">
        <v>1</v>
      </c>
    </row>
    <row r="1521" spans="1:5">
      <c r="A1521" s="16" t="s">
        <v>810</v>
      </c>
      <c r="B1521" s="16">
        <v>1</v>
      </c>
      <c r="D1521" s="10" t="s">
        <v>1241</v>
      </c>
      <c r="E1521" s="9">
        <v>1</v>
      </c>
    </row>
    <row r="1522" spans="1:5">
      <c r="A1522" s="16" t="s">
        <v>250</v>
      </c>
      <c r="B1522" s="16">
        <v>1</v>
      </c>
      <c r="D1522" s="10" t="s">
        <v>5715</v>
      </c>
      <c r="E1522" s="9">
        <v>1</v>
      </c>
    </row>
    <row r="1523" spans="1:5">
      <c r="A1523" s="16" t="s">
        <v>705</v>
      </c>
      <c r="B1523" s="16">
        <v>1</v>
      </c>
      <c r="D1523" s="10" t="s">
        <v>3526</v>
      </c>
      <c r="E1523" s="9">
        <v>1</v>
      </c>
    </row>
    <row r="1524" spans="1:5">
      <c r="A1524" s="16" t="s">
        <v>32</v>
      </c>
      <c r="B1524" s="16">
        <v>1</v>
      </c>
      <c r="D1524" s="10" t="s">
        <v>3027</v>
      </c>
      <c r="E1524" s="9">
        <v>1</v>
      </c>
    </row>
    <row r="1525" spans="1:5">
      <c r="A1525" s="16" t="s">
        <v>415</v>
      </c>
      <c r="B1525" s="16">
        <v>1</v>
      </c>
      <c r="D1525" s="10" t="s">
        <v>2750</v>
      </c>
      <c r="E1525" s="9">
        <v>1</v>
      </c>
    </row>
    <row r="1526" spans="1:5">
      <c r="A1526" s="16" t="s">
        <v>537</v>
      </c>
      <c r="B1526" s="16">
        <v>1</v>
      </c>
      <c r="D1526" s="10" t="s">
        <v>4847</v>
      </c>
      <c r="E1526" s="9">
        <v>1</v>
      </c>
    </row>
    <row r="1527" spans="1:5">
      <c r="A1527" s="16" t="s">
        <v>132</v>
      </c>
      <c r="B1527" s="16">
        <v>1</v>
      </c>
      <c r="D1527" s="10" t="s">
        <v>4525</v>
      </c>
      <c r="E1527" s="9">
        <v>1</v>
      </c>
    </row>
    <row r="1528" spans="1:5">
      <c r="A1528" s="16" t="s">
        <v>7</v>
      </c>
      <c r="B1528" s="16">
        <v>1</v>
      </c>
      <c r="D1528" s="10" t="s">
        <v>2246</v>
      </c>
      <c r="E1528" s="9">
        <v>1</v>
      </c>
    </row>
    <row r="1529" spans="1:5">
      <c r="A1529" s="16" t="s">
        <v>1061</v>
      </c>
      <c r="B1529" s="16">
        <v>1</v>
      </c>
      <c r="D1529" s="10" t="s">
        <v>5354</v>
      </c>
      <c r="E1529" s="9">
        <v>1</v>
      </c>
    </row>
    <row r="1530" spans="1:5">
      <c r="A1530" s="16" t="s">
        <v>163</v>
      </c>
      <c r="B1530" s="16">
        <v>1</v>
      </c>
      <c r="D1530" s="10" t="s">
        <v>4737</v>
      </c>
      <c r="E1530" s="9">
        <v>1</v>
      </c>
    </row>
    <row r="1531" spans="1:5">
      <c r="A1531" s="16" t="s">
        <v>1074</v>
      </c>
      <c r="B1531" s="16">
        <v>1</v>
      </c>
      <c r="D1531" s="10" t="s">
        <v>2459</v>
      </c>
      <c r="E1531" s="9">
        <v>1</v>
      </c>
    </row>
    <row r="1532" spans="1:5">
      <c r="A1532" s="16" t="s">
        <v>537</v>
      </c>
      <c r="B1532" s="16">
        <v>1</v>
      </c>
      <c r="D1532" s="10" t="s">
        <v>37</v>
      </c>
      <c r="E1532" s="9">
        <v>1</v>
      </c>
    </row>
    <row r="1533" spans="1:5">
      <c r="A1533" s="16" t="s">
        <v>1085</v>
      </c>
      <c r="B1533" s="16">
        <v>1</v>
      </c>
      <c r="D1533" s="10" t="s">
        <v>2903</v>
      </c>
      <c r="E1533" s="9">
        <v>1</v>
      </c>
    </row>
    <row r="1534" spans="1:5">
      <c r="A1534" s="16" t="s">
        <v>1096</v>
      </c>
      <c r="B1534" s="16">
        <v>1</v>
      </c>
      <c r="D1534" s="10" t="s">
        <v>1668</v>
      </c>
      <c r="E1534" s="9">
        <v>1</v>
      </c>
    </row>
    <row r="1535" spans="1:5">
      <c r="A1535" s="16" t="s">
        <v>1098</v>
      </c>
      <c r="B1535" s="16">
        <v>1</v>
      </c>
      <c r="D1535" s="10" t="s">
        <v>5220</v>
      </c>
      <c r="E1535" s="9">
        <v>1</v>
      </c>
    </row>
    <row r="1536" spans="1:5">
      <c r="A1536" s="16" t="s">
        <v>1106</v>
      </c>
      <c r="B1536" s="16">
        <v>1</v>
      </c>
      <c r="D1536" s="10" t="s">
        <v>4372</v>
      </c>
      <c r="E1536" s="9">
        <v>1</v>
      </c>
    </row>
    <row r="1537" spans="1:5">
      <c r="A1537" s="16" t="s">
        <v>513</v>
      </c>
      <c r="B1537" s="16">
        <v>1</v>
      </c>
      <c r="D1537" s="10" t="s">
        <v>1548</v>
      </c>
      <c r="E1537" s="9">
        <v>1</v>
      </c>
    </row>
    <row r="1538" spans="1:5">
      <c r="A1538" s="16" t="s">
        <v>1128</v>
      </c>
      <c r="B1538" s="16">
        <v>1</v>
      </c>
      <c r="D1538" s="10" t="s">
        <v>2879</v>
      </c>
      <c r="E1538" s="9">
        <v>1</v>
      </c>
    </row>
    <row r="1539" spans="1:5">
      <c r="A1539" s="16" t="s">
        <v>947</v>
      </c>
      <c r="B1539" s="16">
        <v>1</v>
      </c>
      <c r="D1539" s="10" t="s">
        <v>4147</v>
      </c>
      <c r="E1539" s="9">
        <v>1</v>
      </c>
    </row>
    <row r="1540" spans="1:5">
      <c r="A1540" s="16" t="s">
        <v>1140</v>
      </c>
      <c r="B1540" s="16">
        <v>1</v>
      </c>
      <c r="D1540" s="10" t="s">
        <v>4258</v>
      </c>
      <c r="E1540" s="9">
        <v>1</v>
      </c>
    </row>
    <row r="1541" spans="1:5">
      <c r="A1541" s="16" t="s">
        <v>163</v>
      </c>
      <c r="B1541" s="16">
        <v>1</v>
      </c>
      <c r="D1541" s="10" t="s">
        <v>1481</v>
      </c>
      <c r="E1541" s="9">
        <v>1</v>
      </c>
    </row>
    <row r="1542" spans="1:5">
      <c r="A1542" s="16" t="s">
        <v>56</v>
      </c>
      <c r="B1542" s="16">
        <v>1</v>
      </c>
      <c r="D1542" s="10" t="s">
        <v>1961</v>
      </c>
      <c r="E1542" s="9">
        <v>1</v>
      </c>
    </row>
    <row r="1543" spans="1:5">
      <c r="A1543" s="16" t="s">
        <v>1151</v>
      </c>
      <c r="B1543" s="16">
        <v>1</v>
      </c>
      <c r="D1543" s="10" t="s">
        <v>6271</v>
      </c>
      <c r="E1543" s="9">
        <v>1</v>
      </c>
    </row>
    <row r="1544" spans="1:5">
      <c r="A1544" s="16" t="s">
        <v>1088</v>
      </c>
      <c r="B1544" s="16">
        <v>1</v>
      </c>
      <c r="D1544" s="10" t="s">
        <v>3506</v>
      </c>
      <c r="E1544" s="9">
        <v>1</v>
      </c>
    </row>
    <row r="1545" spans="1:5">
      <c r="A1545" s="16" t="s">
        <v>1187</v>
      </c>
      <c r="B1545" s="16">
        <v>1</v>
      </c>
      <c r="D1545" s="10" t="s">
        <v>6057</v>
      </c>
      <c r="E1545" s="9">
        <v>1</v>
      </c>
    </row>
    <row r="1546" spans="1:5">
      <c r="A1546" s="16" t="s">
        <v>163</v>
      </c>
      <c r="B1546" s="16">
        <v>1</v>
      </c>
      <c r="D1546" s="10" t="s">
        <v>2871</v>
      </c>
      <c r="E1546" s="9">
        <v>1</v>
      </c>
    </row>
    <row r="1547" spans="1:5">
      <c r="A1547" s="16" t="s">
        <v>798</v>
      </c>
      <c r="B1547" s="16">
        <v>1</v>
      </c>
      <c r="D1547" s="10" t="s">
        <v>5144</v>
      </c>
      <c r="E1547" s="9">
        <v>1</v>
      </c>
    </row>
    <row r="1548" spans="1:5">
      <c r="A1548" s="16" t="s">
        <v>1200</v>
      </c>
      <c r="B1548" s="16">
        <v>1</v>
      </c>
      <c r="D1548" s="10" t="s">
        <v>6157</v>
      </c>
      <c r="E1548" s="9">
        <v>1</v>
      </c>
    </row>
    <row r="1549" spans="1:5">
      <c r="A1549" s="16" t="s">
        <v>461</v>
      </c>
      <c r="B1549" s="16">
        <v>1</v>
      </c>
      <c r="D1549" s="10" t="s">
        <v>5158</v>
      </c>
      <c r="E1549" s="9">
        <v>1</v>
      </c>
    </row>
    <row r="1550" spans="1:5">
      <c r="A1550" s="16" t="s">
        <v>1227</v>
      </c>
      <c r="B1550" s="16">
        <v>1</v>
      </c>
      <c r="D1550" s="10" t="s">
        <v>600</v>
      </c>
      <c r="E1550" s="9">
        <v>1</v>
      </c>
    </row>
    <row r="1551" spans="1:5">
      <c r="A1551" s="16" t="s">
        <v>830</v>
      </c>
      <c r="B1551" s="16">
        <v>1</v>
      </c>
      <c r="D1551" s="10" t="s">
        <v>134</v>
      </c>
      <c r="E1551" s="9">
        <v>1</v>
      </c>
    </row>
    <row r="1552" spans="1:5">
      <c r="A1552" s="16" t="s">
        <v>347</v>
      </c>
      <c r="B1552" s="16">
        <v>1</v>
      </c>
      <c r="D1552" s="10" t="s">
        <v>2835</v>
      </c>
      <c r="E1552" s="9">
        <v>1</v>
      </c>
    </row>
    <row r="1553" spans="1:5">
      <c r="A1553" s="16" t="s">
        <v>1236</v>
      </c>
      <c r="B1553" s="16">
        <v>1</v>
      </c>
      <c r="D1553" s="10" t="s">
        <v>1655</v>
      </c>
      <c r="E1553" s="9">
        <v>1</v>
      </c>
    </row>
    <row r="1554" spans="1:5">
      <c r="A1554" s="16" t="s">
        <v>1239</v>
      </c>
      <c r="B1554" s="16">
        <v>1</v>
      </c>
      <c r="D1554" s="10" t="s">
        <v>936</v>
      </c>
      <c r="E1554" s="9">
        <v>1</v>
      </c>
    </row>
    <row r="1555" spans="1:5">
      <c r="A1555" s="16" t="s">
        <v>1255</v>
      </c>
      <c r="B1555" s="16">
        <v>1</v>
      </c>
      <c r="D1555" s="10" t="s">
        <v>3370</v>
      </c>
      <c r="E1555" s="9">
        <v>1</v>
      </c>
    </row>
    <row r="1556" spans="1:5">
      <c r="A1556" s="16" t="s">
        <v>1264</v>
      </c>
      <c r="B1556" s="16">
        <v>1</v>
      </c>
      <c r="D1556" s="10" t="s">
        <v>5670</v>
      </c>
      <c r="E1556" s="9">
        <v>1</v>
      </c>
    </row>
    <row r="1557" spans="1:5">
      <c r="A1557" s="16" t="s">
        <v>1298</v>
      </c>
      <c r="B1557" s="16">
        <v>1</v>
      </c>
      <c r="D1557" s="10" t="s">
        <v>4532</v>
      </c>
      <c r="E1557" s="9">
        <v>1</v>
      </c>
    </row>
    <row r="1558" spans="1:5">
      <c r="A1558" s="16" t="s">
        <v>103</v>
      </c>
      <c r="B1558" s="16">
        <v>1</v>
      </c>
      <c r="D1558" s="10" t="s">
        <v>5702</v>
      </c>
      <c r="E1558" s="9">
        <v>1</v>
      </c>
    </row>
    <row r="1559" spans="1:5">
      <c r="A1559" s="16" t="s">
        <v>798</v>
      </c>
      <c r="B1559" s="16">
        <v>1</v>
      </c>
      <c r="D1559" s="10" t="s">
        <v>5053</v>
      </c>
      <c r="E1559" s="9">
        <v>1</v>
      </c>
    </row>
    <row r="1560" spans="1:5">
      <c r="A1560" s="16" t="s">
        <v>385</v>
      </c>
      <c r="B1560" s="16">
        <v>1</v>
      </c>
      <c r="D1560" s="10" t="s">
        <v>2226</v>
      </c>
      <c r="E1560" s="9">
        <v>1</v>
      </c>
    </row>
    <row r="1561" spans="1:5">
      <c r="A1561" s="16" t="s">
        <v>1327</v>
      </c>
      <c r="B1561" s="16">
        <v>1</v>
      </c>
      <c r="D1561" s="10" t="s">
        <v>4534</v>
      </c>
      <c r="E1561" s="9">
        <v>1</v>
      </c>
    </row>
    <row r="1562" spans="1:5">
      <c r="A1562" s="16" t="s">
        <v>1333</v>
      </c>
      <c r="B1562" s="16">
        <v>1</v>
      </c>
      <c r="D1562" s="10" t="s">
        <v>5833</v>
      </c>
      <c r="E1562" s="9">
        <v>1</v>
      </c>
    </row>
    <row r="1563" spans="1:5">
      <c r="A1563" s="16" t="s">
        <v>795</v>
      </c>
      <c r="B1563" s="16">
        <v>1</v>
      </c>
      <c r="D1563" s="10" t="s">
        <v>2814</v>
      </c>
      <c r="E1563" s="9">
        <v>1</v>
      </c>
    </row>
    <row r="1564" spans="1:5">
      <c r="A1564" s="16" t="s">
        <v>72</v>
      </c>
      <c r="B1564" s="16">
        <v>1</v>
      </c>
      <c r="D1564" s="10" t="s">
        <v>2298</v>
      </c>
      <c r="E1564" s="9">
        <v>1</v>
      </c>
    </row>
    <row r="1565" spans="1:5">
      <c r="A1565" s="16" t="s">
        <v>6</v>
      </c>
      <c r="B1565" s="16">
        <v>1</v>
      </c>
      <c r="D1565" s="10" t="s">
        <v>4535</v>
      </c>
      <c r="E1565" s="9">
        <v>1</v>
      </c>
    </row>
    <row r="1566" spans="1:5">
      <c r="A1566" s="16" t="s">
        <v>1354</v>
      </c>
      <c r="B1566" s="16">
        <v>1</v>
      </c>
      <c r="D1566" s="10" t="s">
        <v>2450</v>
      </c>
      <c r="E1566" s="9">
        <v>1</v>
      </c>
    </row>
    <row r="1567" spans="1:5">
      <c r="A1567" s="16" t="s">
        <v>402</v>
      </c>
      <c r="B1567" s="16">
        <v>1</v>
      </c>
      <c r="D1567" s="10" t="s">
        <v>6009</v>
      </c>
      <c r="E1567" s="9">
        <v>1</v>
      </c>
    </row>
    <row r="1568" spans="1:5">
      <c r="A1568" s="16" t="s">
        <v>1373</v>
      </c>
      <c r="B1568" s="16">
        <v>1</v>
      </c>
      <c r="D1568" s="10" t="s">
        <v>3334</v>
      </c>
      <c r="E1568" s="9">
        <v>1</v>
      </c>
    </row>
    <row r="1569" spans="1:5">
      <c r="A1569" s="16" t="s">
        <v>7</v>
      </c>
      <c r="B1569" s="16">
        <v>1</v>
      </c>
      <c r="D1569" s="10" t="s">
        <v>5767</v>
      </c>
      <c r="E1569" s="9">
        <v>1</v>
      </c>
    </row>
    <row r="1570" spans="1:5">
      <c r="A1570" s="16" t="s">
        <v>1377</v>
      </c>
      <c r="B1570" s="16">
        <v>1</v>
      </c>
      <c r="D1570" s="10" t="s">
        <v>5673</v>
      </c>
      <c r="E1570" s="9">
        <v>1</v>
      </c>
    </row>
    <row r="1571" spans="1:5">
      <c r="A1571" s="16" t="s">
        <v>1385</v>
      </c>
      <c r="B1571" s="16">
        <v>1</v>
      </c>
      <c r="D1571" s="10" t="s">
        <v>2982</v>
      </c>
      <c r="E1571" s="9">
        <v>1</v>
      </c>
    </row>
    <row r="1572" spans="1:5">
      <c r="A1572" s="16" t="s">
        <v>927</v>
      </c>
      <c r="B1572" s="16">
        <v>1</v>
      </c>
      <c r="D1572" s="10" t="s">
        <v>4625</v>
      </c>
      <c r="E1572" s="9">
        <v>1</v>
      </c>
    </row>
    <row r="1573" spans="1:5">
      <c r="A1573" s="16" t="s">
        <v>314</v>
      </c>
      <c r="B1573" s="16">
        <v>1</v>
      </c>
      <c r="D1573" s="10" t="s">
        <v>2799</v>
      </c>
      <c r="E1573" s="9">
        <v>1</v>
      </c>
    </row>
    <row r="1574" spans="1:5">
      <c r="A1574" s="16" t="s">
        <v>1396</v>
      </c>
      <c r="B1574" s="16">
        <v>1</v>
      </c>
      <c r="D1574" s="10" t="s">
        <v>3468</v>
      </c>
      <c r="E1574" s="9">
        <v>1</v>
      </c>
    </row>
    <row r="1575" spans="1:5">
      <c r="A1575" s="16" t="s">
        <v>234</v>
      </c>
      <c r="B1575" s="16">
        <v>1</v>
      </c>
      <c r="D1575" s="10" t="s">
        <v>2003</v>
      </c>
      <c r="E1575" s="9">
        <v>1</v>
      </c>
    </row>
    <row r="1576" spans="1:5">
      <c r="A1576" s="16" t="s">
        <v>306</v>
      </c>
      <c r="B1576" s="16">
        <v>1</v>
      </c>
      <c r="D1576" s="10" t="s">
        <v>2507</v>
      </c>
      <c r="E1576" s="9">
        <v>1</v>
      </c>
    </row>
    <row r="1577" spans="1:5">
      <c r="A1577" s="16" t="s">
        <v>56</v>
      </c>
      <c r="B1577" s="16">
        <v>1</v>
      </c>
      <c r="D1577" s="10" t="s">
        <v>685</v>
      </c>
      <c r="E1577" s="9">
        <v>1</v>
      </c>
    </row>
    <row r="1578" spans="1:5">
      <c r="A1578" s="16" t="s">
        <v>66</v>
      </c>
      <c r="B1578" s="16">
        <v>1</v>
      </c>
      <c r="D1578" s="10" t="s">
        <v>5890</v>
      </c>
      <c r="E1578" s="9">
        <v>1</v>
      </c>
    </row>
    <row r="1579" spans="1:5">
      <c r="A1579" s="16" t="s">
        <v>1422</v>
      </c>
      <c r="B1579" s="16">
        <v>1</v>
      </c>
      <c r="D1579" s="10" t="s">
        <v>5118</v>
      </c>
      <c r="E1579" s="9">
        <v>1</v>
      </c>
    </row>
    <row r="1580" spans="1:5">
      <c r="A1580" s="16" t="s">
        <v>1439</v>
      </c>
      <c r="B1580" s="16">
        <v>1</v>
      </c>
      <c r="D1580" s="10" t="s">
        <v>2285</v>
      </c>
      <c r="E1580" s="9">
        <v>1</v>
      </c>
    </row>
    <row r="1581" spans="1:5">
      <c r="A1581" s="16" t="s">
        <v>877</v>
      </c>
      <c r="B1581" s="16">
        <v>1</v>
      </c>
      <c r="D1581" s="10" t="s">
        <v>456</v>
      </c>
      <c r="E1581" s="9">
        <v>1</v>
      </c>
    </row>
    <row r="1582" spans="1:5">
      <c r="A1582" s="16" t="s">
        <v>1445</v>
      </c>
      <c r="B1582" s="16">
        <v>1</v>
      </c>
      <c r="D1582" s="10" t="s">
        <v>5312</v>
      </c>
      <c r="E1582" s="9">
        <v>1</v>
      </c>
    </row>
    <row r="1583" spans="1:5">
      <c r="A1583" s="16" t="s">
        <v>732</v>
      </c>
      <c r="B1583" s="16">
        <v>1</v>
      </c>
      <c r="D1583" s="10" t="s">
        <v>5567</v>
      </c>
      <c r="E1583" s="9">
        <v>1</v>
      </c>
    </row>
    <row r="1584" spans="1:5">
      <c r="A1584" s="16" t="s">
        <v>56</v>
      </c>
      <c r="B1584" s="16">
        <v>1</v>
      </c>
      <c r="D1584" s="10" t="s">
        <v>878</v>
      </c>
      <c r="E1584" s="9">
        <v>1</v>
      </c>
    </row>
    <row r="1585" spans="1:5">
      <c r="A1585" s="16" t="s">
        <v>190</v>
      </c>
      <c r="B1585" s="16">
        <v>1</v>
      </c>
      <c r="D1585" s="10" t="s">
        <v>3507</v>
      </c>
      <c r="E1585" s="9">
        <v>1</v>
      </c>
    </row>
    <row r="1586" spans="1:5">
      <c r="A1586" s="16" t="s">
        <v>1471</v>
      </c>
      <c r="B1586" s="16">
        <v>1</v>
      </c>
      <c r="D1586" s="10" t="s">
        <v>5073</v>
      </c>
      <c r="E1586" s="9">
        <v>1</v>
      </c>
    </row>
    <row r="1587" spans="1:5">
      <c r="A1587" s="16" t="s">
        <v>1483</v>
      </c>
      <c r="B1587" s="16">
        <v>1</v>
      </c>
      <c r="D1587" s="10" t="s">
        <v>4022</v>
      </c>
      <c r="E1587" s="9">
        <v>1</v>
      </c>
    </row>
    <row r="1588" spans="1:5">
      <c r="A1588" s="16" t="s">
        <v>537</v>
      </c>
      <c r="B1588" s="16">
        <v>1</v>
      </c>
      <c r="D1588" s="10" t="s">
        <v>3297</v>
      </c>
      <c r="E1588" s="9">
        <v>1</v>
      </c>
    </row>
    <row r="1589" spans="1:5">
      <c r="A1589" s="16" t="s">
        <v>537</v>
      </c>
      <c r="B1589" s="16">
        <v>1</v>
      </c>
      <c r="D1589" s="10" t="s">
        <v>6044</v>
      </c>
      <c r="E1589" s="9">
        <v>1</v>
      </c>
    </row>
    <row r="1590" spans="1:5">
      <c r="A1590" s="16" t="s">
        <v>1074</v>
      </c>
      <c r="B1590" s="16">
        <v>1</v>
      </c>
      <c r="D1590" s="10" t="s">
        <v>455</v>
      </c>
      <c r="E1590" s="9">
        <v>1</v>
      </c>
    </row>
    <row r="1591" spans="1:5">
      <c r="A1591" s="16" t="s">
        <v>1239</v>
      </c>
      <c r="B1591" s="16">
        <v>1</v>
      </c>
      <c r="D1591" s="10" t="s">
        <v>1155</v>
      </c>
      <c r="E1591" s="9">
        <v>1</v>
      </c>
    </row>
    <row r="1592" spans="1:5">
      <c r="A1592" s="16" t="s">
        <v>7</v>
      </c>
      <c r="B1592" s="16">
        <v>1</v>
      </c>
      <c r="D1592" s="10" t="s">
        <v>6320</v>
      </c>
      <c r="E1592" s="9">
        <v>1</v>
      </c>
    </row>
    <row r="1593" spans="1:5">
      <c r="A1593" s="16" t="s">
        <v>1509</v>
      </c>
      <c r="B1593" s="16">
        <v>1</v>
      </c>
      <c r="D1593" s="10" t="s">
        <v>1706</v>
      </c>
      <c r="E1593" s="9">
        <v>1</v>
      </c>
    </row>
    <row r="1594" spans="1:5">
      <c r="A1594" s="16" t="s">
        <v>705</v>
      </c>
      <c r="B1594" s="16">
        <v>1</v>
      </c>
      <c r="D1594" s="10" t="s">
        <v>3315</v>
      </c>
      <c r="E1594" s="9">
        <v>1</v>
      </c>
    </row>
    <row r="1595" spans="1:5">
      <c r="A1595" s="16" t="s">
        <v>705</v>
      </c>
      <c r="B1595" s="16">
        <v>1</v>
      </c>
      <c r="D1595" s="10" t="s">
        <v>5351</v>
      </c>
      <c r="E1595" s="9">
        <v>1</v>
      </c>
    </row>
    <row r="1596" spans="1:5">
      <c r="A1596" s="16" t="s">
        <v>931</v>
      </c>
      <c r="B1596" s="16">
        <v>1</v>
      </c>
      <c r="D1596" s="10" t="s">
        <v>1607</v>
      </c>
      <c r="E1596" s="9">
        <v>1</v>
      </c>
    </row>
    <row r="1597" spans="1:5">
      <c r="A1597" s="16" t="s">
        <v>478</v>
      </c>
      <c r="B1597" s="16">
        <v>1</v>
      </c>
      <c r="D1597" s="10" t="s">
        <v>572</v>
      </c>
      <c r="E1597" s="9">
        <v>1</v>
      </c>
    </row>
    <row r="1598" spans="1:5">
      <c r="A1598" s="16" t="s">
        <v>31</v>
      </c>
      <c r="B1598" s="16">
        <v>1</v>
      </c>
      <c r="D1598" s="10" t="s">
        <v>5443</v>
      </c>
      <c r="E1598" s="9">
        <v>1</v>
      </c>
    </row>
    <row r="1599" spans="1:5">
      <c r="A1599" s="16" t="s">
        <v>1535</v>
      </c>
      <c r="B1599" s="16">
        <v>1</v>
      </c>
      <c r="D1599" s="10" t="s">
        <v>6374</v>
      </c>
      <c r="E1599" s="9">
        <v>1</v>
      </c>
    </row>
    <row r="1600" spans="1:5">
      <c r="A1600" s="16" t="s">
        <v>537</v>
      </c>
      <c r="B1600" s="16">
        <v>1</v>
      </c>
      <c r="D1600" s="10" t="s">
        <v>6100</v>
      </c>
      <c r="E1600" s="9">
        <v>1</v>
      </c>
    </row>
    <row r="1601" spans="1:5">
      <c r="A1601" s="16" t="s">
        <v>229</v>
      </c>
      <c r="B1601" s="16">
        <v>1</v>
      </c>
      <c r="D1601" s="10" t="s">
        <v>4402</v>
      </c>
      <c r="E1601" s="9">
        <v>1</v>
      </c>
    </row>
    <row r="1602" spans="1:5">
      <c r="A1602" s="16" t="s">
        <v>393</v>
      </c>
      <c r="B1602" s="16">
        <v>1</v>
      </c>
      <c r="D1602" s="10" t="s">
        <v>2924</v>
      </c>
      <c r="E1602" s="9">
        <v>1</v>
      </c>
    </row>
    <row r="1603" spans="1:5">
      <c r="A1603" s="16" t="s">
        <v>537</v>
      </c>
      <c r="B1603" s="16">
        <v>1</v>
      </c>
      <c r="D1603" s="10" t="s">
        <v>2264</v>
      </c>
      <c r="E1603" s="9">
        <v>1</v>
      </c>
    </row>
    <row r="1604" spans="1:5">
      <c r="A1604" s="16" t="s">
        <v>1561</v>
      </c>
      <c r="B1604" s="16">
        <v>1</v>
      </c>
      <c r="D1604" s="10" t="s">
        <v>5378</v>
      </c>
      <c r="E1604" s="9">
        <v>1</v>
      </c>
    </row>
    <row r="1605" spans="1:5">
      <c r="A1605" s="16" t="s">
        <v>727</v>
      </c>
      <c r="B1605" s="16">
        <v>1</v>
      </c>
      <c r="D1605" s="10" t="s">
        <v>6314</v>
      </c>
      <c r="E1605" s="9">
        <v>1</v>
      </c>
    </row>
    <row r="1606" spans="1:5">
      <c r="A1606" s="16" t="s">
        <v>1570</v>
      </c>
      <c r="B1606" s="16">
        <v>1</v>
      </c>
      <c r="D1606" s="10" t="s">
        <v>2348</v>
      </c>
      <c r="E1606" s="9">
        <v>1</v>
      </c>
    </row>
    <row r="1607" spans="1:5">
      <c r="A1607" s="16" t="s">
        <v>7</v>
      </c>
      <c r="B1607" s="16">
        <v>1</v>
      </c>
      <c r="D1607" s="10" t="s">
        <v>4714</v>
      </c>
      <c r="E1607" s="9">
        <v>1</v>
      </c>
    </row>
    <row r="1608" spans="1:5">
      <c r="A1608" s="16" t="s">
        <v>1372</v>
      </c>
      <c r="B1608" s="16">
        <v>1</v>
      </c>
      <c r="D1608" s="10" t="s">
        <v>4760</v>
      </c>
      <c r="E1608" s="9">
        <v>1</v>
      </c>
    </row>
    <row r="1609" spans="1:5">
      <c r="A1609" s="16" t="s">
        <v>450</v>
      </c>
      <c r="B1609" s="16">
        <v>1</v>
      </c>
      <c r="D1609" s="10" t="s">
        <v>2985</v>
      </c>
      <c r="E1609" s="9">
        <v>1</v>
      </c>
    </row>
    <row r="1610" spans="1:5">
      <c r="A1610" s="16" t="s">
        <v>803</v>
      </c>
      <c r="B1610" s="16">
        <v>1</v>
      </c>
      <c r="D1610" s="10" t="s">
        <v>3210</v>
      </c>
      <c r="E1610" s="9">
        <v>1</v>
      </c>
    </row>
    <row r="1611" spans="1:5">
      <c r="A1611" s="16" t="s">
        <v>314</v>
      </c>
      <c r="B1611" s="16">
        <v>1</v>
      </c>
      <c r="D1611" s="10" t="s">
        <v>2912</v>
      </c>
      <c r="E1611" s="9">
        <v>1</v>
      </c>
    </row>
    <row r="1612" spans="1:5">
      <c r="A1612" s="16" t="s">
        <v>1643</v>
      </c>
      <c r="B1612" s="16">
        <v>1</v>
      </c>
      <c r="D1612" s="10" t="s">
        <v>4574</v>
      </c>
      <c r="E1612" s="9">
        <v>1</v>
      </c>
    </row>
    <row r="1613" spans="1:5">
      <c r="A1613" s="16" t="s">
        <v>1661</v>
      </c>
      <c r="B1613" s="16">
        <v>1</v>
      </c>
      <c r="D1613" s="10" t="s">
        <v>2382</v>
      </c>
      <c r="E1613" s="9">
        <v>1</v>
      </c>
    </row>
    <row r="1614" spans="1:5">
      <c r="A1614" s="16" t="s">
        <v>1665</v>
      </c>
      <c r="B1614" s="16">
        <v>1</v>
      </c>
      <c r="D1614" s="10" t="s">
        <v>5471</v>
      </c>
      <c r="E1614" s="9">
        <v>1</v>
      </c>
    </row>
    <row r="1615" spans="1:5">
      <c r="A1615" s="16" t="s">
        <v>928</v>
      </c>
      <c r="B1615" s="16">
        <v>1</v>
      </c>
      <c r="D1615" s="10" t="s">
        <v>4768</v>
      </c>
      <c r="E1615" s="9">
        <v>1</v>
      </c>
    </row>
    <row r="1616" spans="1:5">
      <c r="A1616" s="16" t="s">
        <v>1141</v>
      </c>
      <c r="B1616" s="16">
        <v>1</v>
      </c>
      <c r="D1616" s="10" t="s">
        <v>5668</v>
      </c>
      <c r="E1616" s="9">
        <v>1</v>
      </c>
    </row>
    <row r="1617" spans="1:5">
      <c r="A1617" s="16" t="s">
        <v>382</v>
      </c>
      <c r="B1617" s="16">
        <v>1</v>
      </c>
      <c r="D1617" s="10" t="s">
        <v>5590</v>
      </c>
      <c r="E1617" s="9">
        <v>1</v>
      </c>
    </row>
    <row r="1618" spans="1:5">
      <c r="A1618" s="16" t="s">
        <v>1679</v>
      </c>
      <c r="B1618" s="16">
        <v>1</v>
      </c>
      <c r="D1618" s="10" t="s">
        <v>5266</v>
      </c>
      <c r="E1618" s="9">
        <v>1</v>
      </c>
    </row>
    <row r="1619" spans="1:5">
      <c r="A1619" s="16" t="s">
        <v>1683</v>
      </c>
      <c r="B1619" s="16">
        <v>1</v>
      </c>
      <c r="D1619" s="10" t="s">
        <v>4224</v>
      </c>
      <c r="E1619" s="9">
        <v>1</v>
      </c>
    </row>
    <row r="1620" spans="1:5">
      <c r="A1620" s="16" t="s">
        <v>31</v>
      </c>
      <c r="B1620" s="16">
        <v>1</v>
      </c>
      <c r="D1620" s="10" t="s">
        <v>2822</v>
      </c>
      <c r="E1620" s="9">
        <v>1</v>
      </c>
    </row>
    <row r="1621" spans="1:5">
      <c r="A1621" s="16" t="s">
        <v>917</v>
      </c>
      <c r="B1621" s="16">
        <v>1</v>
      </c>
      <c r="D1621" s="10" t="s">
        <v>3804</v>
      </c>
      <c r="E1621" s="9">
        <v>1</v>
      </c>
    </row>
    <row r="1622" spans="1:5">
      <c r="A1622" s="16" t="s">
        <v>1255</v>
      </c>
      <c r="B1622" s="16">
        <v>1</v>
      </c>
      <c r="D1622" s="10" t="s">
        <v>3535</v>
      </c>
      <c r="E1622" s="9">
        <v>1</v>
      </c>
    </row>
    <row r="1623" spans="1:5">
      <c r="A1623" s="16" t="s">
        <v>1373</v>
      </c>
      <c r="B1623" s="16">
        <v>1</v>
      </c>
      <c r="D1623" s="10" t="s">
        <v>5148</v>
      </c>
      <c r="E1623" s="9">
        <v>1</v>
      </c>
    </row>
    <row r="1624" spans="1:5">
      <c r="A1624" s="16" t="s">
        <v>314</v>
      </c>
      <c r="B1624" s="16">
        <v>1</v>
      </c>
      <c r="D1624" s="10" t="s">
        <v>5490</v>
      </c>
      <c r="E1624" s="9">
        <v>1</v>
      </c>
    </row>
    <row r="1625" spans="1:5">
      <c r="A1625" s="16" t="s">
        <v>1722</v>
      </c>
      <c r="B1625" s="16">
        <v>1</v>
      </c>
      <c r="D1625" s="10" t="s">
        <v>2024</v>
      </c>
      <c r="E1625" s="9">
        <v>1</v>
      </c>
    </row>
    <row r="1626" spans="1:5">
      <c r="A1626" s="16" t="s">
        <v>705</v>
      </c>
      <c r="B1626" s="16">
        <v>1</v>
      </c>
      <c r="D1626" s="10" t="s">
        <v>233</v>
      </c>
      <c r="E1626" s="9">
        <v>1</v>
      </c>
    </row>
    <row r="1627" spans="1:5">
      <c r="A1627" s="16" t="s">
        <v>1268</v>
      </c>
      <c r="B1627" s="16">
        <v>1</v>
      </c>
      <c r="D1627" s="10" t="s">
        <v>2259</v>
      </c>
      <c r="E1627" s="9">
        <v>1</v>
      </c>
    </row>
    <row r="1628" spans="1:5">
      <c r="A1628" s="16" t="s">
        <v>1734</v>
      </c>
      <c r="B1628" s="16">
        <v>1</v>
      </c>
      <c r="D1628" s="10" t="s">
        <v>1330</v>
      </c>
      <c r="E1628" s="9">
        <v>1</v>
      </c>
    </row>
    <row r="1629" spans="1:5">
      <c r="A1629" s="16" t="s">
        <v>234</v>
      </c>
      <c r="B1629" s="16">
        <v>1</v>
      </c>
      <c r="D1629" s="10" t="s">
        <v>4501</v>
      </c>
      <c r="E1629" s="9">
        <v>1</v>
      </c>
    </row>
    <row r="1630" spans="1:5">
      <c r="A1630" s="16" t="s">
        <v>56</v>
      </c>
      <c r="B1630" s="16">
        <v>1</v>
      </c>
      <c r="D1630" s="10" t="s">
        <v>1559</v>
      </c>
      <c r="E1630" s="9">
        <v>1</v>
      </c>
    </row>
    <row r="1631" spans="1:5">
      <c r="A1631" s="16" t="s">
        <v>478</v>
      </c>
      <c r="B1631" s="16">
        <v>1</v>
      </c>
      <c r="D1631" s="10" t="s">
        <v>4247</v>
      </c>
      <c r="E1631" s="9">
        <v>1</v>
      </c>
    </row>
    <row r="1632" spans="1:5">
      <c r="A1632" s="16" t="s">
        <v>1749</v>
      </c>
      <c r="B1632" s="16">
        <v>1</v>
      </c>
      <c r="D1632" s="10" t="s">
        <v>2681</v>
      </c>
      <c r="E1632" s="9">
        <v>1</v>
      </c>
    </row>
    <row r="1633" spans="1:5">
      <c r="A1633" s="16" t="s">
        <v>1754</v>
      </c>
      <c r="B1633" s="16">
        <v>1</v>
      </c>
      <c r="D1633" s="10" t="s">
        <v>1424</v>
      </c>
      <c r="E1633" s="9">
        <v>1</v>
      </c>
    </row>
    <row r="1634" spans="1:5">
      <c r="A1634" s="16" t="s">
        <v>1759</v>
      </c>
      <c r="B1634" s="16">
        <v>1</v>
      </c>
      <c r="D1634" s="10" t="s">
        <v>5196</v>
      </c>
      <c r="E1634" s="9">
        <v>1</v>
      </c>
    </row>
    <row r="1635" spans="1:5">
      <c r="A1635" s="16" t="s">
        <v>478</v>
      </c>
      <c r="B1635" s="16">
        <v>1</v>
      </c>
      <c r="D1635" s="10" t="s">
        <v>2843</v>
      </c>
      <c r="E1635" s="9">
        <v>1</v>
      </c>
    </row>
    <row r="1636" spans="1:5">
      <c r="A1636" s="16" t="s">
        <v>870</v>
      </c>
      <c r="B1636" s="16">
        <v>1</v>
      </c>
      <c r="D1636" s="10" t="s">
        <v>4974</v>
      </c>
      <c r="E1636" s="9">
        <v>1</v>
      </c>
    </row>
    <row r="1637" spans="1:5">
      <c r="A1637" s="16" t="s">
        <v>48</v>
      </c>
      <c r="B1637" s="16">
        <v>1</v>
      </c>
      <c r="D1637" s="10" t="s">
        <v>4510</v>
      </c>
      <c r="E1637" s="9">
        <v>1</v>
      </c>
    </row>
    <row r="1638" spans="1:5">
      <c r="A1638" s="16" t="s">
        <v>727</v>
      </c>
      <c r="B1638" s="16">
        <v>1</v>
      </c>
      <c r="D1638" s="10" t="s">
        <v>5221</v>
      </c>
      <c r="E1638" s="9">
        <v>1</v>
      </c>
    </row>
    <row r="1639" spans="1:5">
      <c r="A1639" s="16" t="s">
        <v>383</v>
      </c>
      <c r="B1639" s="16">
        <v>1</v>
      </c>
      <c r="D1639" s="10" t="s">
        <v>3133</v>
      </c>
      <c r="E1639" s="9">
        <v>1</v>
      </c>
    </row>
    <row r="1640" spans="1:5">
      <c r="A1640" s="16" t="s">
        <v>38</v>
      </c>
      <c r="B1640" s="16">
        <v>1</v>
      </c>
      <c r="D1640" s="10" t="s">
        <v>1547</v>
      </c>
      <c r="E1640" s="9">
        <v>1</v>
      </c>
    </row>
    <row r="1641" spans="1:5">
      <c r="A1641" s="16" t="s">
        <v>1788</v>
      </c>
      <c r="B1641" s="16">
        <v>1</v>
      </c>
      <c r="D1641" s="10" t="s">
        <v>42</v>
      </c>
      <c r="E1641" s="9">
        <v>1</v>
      </c>
    </row>
    <row r="1642" spans="1:5">
      <c r="A1642" s="16" t="s">
        <v>727</v>
      </c>
      <c r="B1642" s="16">
        <v>1</v>
      </c>
      <c r="D1642" s="10" t="s">
        <v>826</v>
      </c>
      <c r="E1642" s="9">
        <v>1</v>
      </c>
    </row>
    <row r="1643" spans="1:5">
      <c r="A1643" s="16" t="s">
        <v>32</v>
      </c>
      <c r="B1643" s="16">
        <v>1</v>
      </c>
      <c r="D1643" s="10" t="s">
        <v>119</v>
      </c>
      <c r="E1643" s="9">
        <v>1</v>
      </c>
    </row>
    <row r="1644" spans="1:5">
      <c r="A1644" s="16" t="s">
        <v>1799</v>
      </c>
      <c r="B1644" s="16">
        <v>1</v>
      </c>
      <c r="D1644" s="10" t="s">
        <v>6149</v>
      </c>
      <c r="E1644" s="9">
        <v>1</v>
      </c>
    </row>
    <row r="1645" spans="1:5">
      <c r="A1645" s="16" t="s">
        <v>1802</v>
      </c>
      <c r="B1645" s="16">
        <v>1</v>
      </c>
      <c r="D1645" s="10" t="s">
        <v>2589</v>
      </c>
      <c r="E1645" s="9">
        <v>1</v>
      </c>
    </row>
    <row r="1646" spans="1:5">
      <c r="A1646" s="16" t="s">
        <v>72</v>
      </c>
      <c r="B1646" s="16">
        <v>1</v>
      </c>
      <c r="D1646" s="10" t="s">
        <v>6166</v>
      </c>
      <c r="E1646" s="9">
        <v>1</v>
      </c>
    </row>
    <row r="1647" spans="1:5">
      <c r="A1647" s="16" t="s">
        <v>749</v>
      </c>
      <c r="B1647" s="16">
        <v>1</v>
      </c>
      <c r="D1647" s="10" t="s">
        <v>1554</v>
      </c>
      <c r="E1647" s="9">
        <v>1</v>
      </c>
    </row>
    <row r="1648" spans="1:5">
      <c r="A1648" s="16" t="s">
        <v>966</v>
      </c>
      <c r="B1648" s="16">
        <v>1</v>
      </c>
      <c r="D1648" s="10" t="s">
        <v>2188</v>
      </c>
      <c r="E1648" s="9">
        <v>1</v>
      </c>
    </row>
    <row r="1649" spans="1:5">
      <c r="A1649" s="16" t="s">
        <v>56</v>
      </c>
      <c r="B1649" s="16">
        <v>1</v>
      </c>
      <c r="D1649" s="10" t="s">
        <v>6201</v>
      </c>
      <c r="E1649" s="9">
        <v>1</v>
      </c>
    </row>
    <row r="1650" spans="1:5">
      <c r="A1650" s="16" t="s">
        <v>164</v>
      </c>
      <c r="B1650" s="16">
        <v>1</v>
      </c>
      <c r="D1650" s="10" t="s">
        <v>5718</v>
      </c>
      <c r="E1650" s="9">
        <v>1</v>
      </c>
    </row>
    <row r="1651" spans="1:5">
      <c r="A1651" s="16" t="s">
        <v>1232</v>
      </c>
      <c r="B1651" s="16">
        <v>1</v>
      </c>
      <c r="D1651" s="10" t="s">
        <v>2938</v>
      </c>
      <c r="E1651" s="9">
        <v>1</v>
      </c>
    </row>
    <row r="1652" spans="1:5">
      <c r="A1652" s="16" t="s">
        <v>1835</v>
      </c>
      <c r="B1652" s="16">
        <v>1</v>
      </c>
      <c r="D1652" s="10" t="s">
        <v>2047</v>
      </c>
      <c r="E1652" s="9">
        <v>1</v>
      </c>
    </row>
    <row r="1653" spans="1:5">
      <c r="A1653" s="16" t="s">
        <v>1842</v>
      </c>
      <c r="B1653" s="16">
        <v>1</v>
      </c>
      <c r="D1653" s="10" t="s">
        <v>6395</v>
      </c>
      <c r="E1653" s="9">
        <v>1</v>
      </c>
    </row>
    <row r="1654" spans="1:5">
      <c r="A1654" s="16" t="s">
        <v>450</v>
      </c>
      <c r="B1654" s="16">
        <v>1</v>
      </c>
      <c r="D1654" s="10" t="s">
        <v>5626</v>
      </c>
      <c r="E1654" s="9">
        <v>1</v>
      </c>
    </row>
    <row r="1655" spans="1:5">
      <c r="A1655" s="16" t="s">
        <v>331</v>
      </c>
      <c r="B1655" s="16">
        <v>1</v>
      </c>
      <c r="D1655" s="10" t="s">
        <v>4577</v>
      </c>
      <c r="E1655" s="9">
        <v>1</v>
      </c>
    </row>
    <row r="1656" spans="1:5">
      <c r="A1656" s="16" t="s">
        <v>262</v>
      </c>
      <c r="B1656" s="16">
        <v>1</v>
      </c>
      <c r="D1656" s="10" t="s">
        <v>1806</v>
      </c>
      <c r="E1656" s="9">
        <v>1</v>
      </c>
    </row>
    <row r="1657" spans="1:5">
      <c r="A1657" s="16" t="s">
        <v>158</v>
      </c>
      <c r="B1657" s="16">
        <v>1</v>
      </c>
      <c r="D1657" s="10" t="s">
        <v>2783</v>
      </c>
      <c r="E1657" s="9">
        <v>1</v>
      </c>
    </row>
    <row r="1658" spans="1:5">
      <c r="A1658" s="16" t="s">
        <v>1861</v>
      </c>
      <c r="B1658" s="16">
        <v>1</v>
      </c>
      <c r="D1658" s="10" t="s">
        <v>1019</v>
      </c>
      <c r="E1658" s="9">
        <v>1</v>
      </c>
    </row>
    <row r="1659" spans="1:5">
      <c r="A1659" s="16" t="s">
        <v>31</v>
      </c>
      <c r="B1659" s="16">
        <v>1</v>
      </c>
      <c r="D1659" s="10" t="s">
        <v>2204</v>
      </c>
      <c r="E1659" s="9">
        <v>1</v>
      </c>
    </row>
    <row r="1660" spans="1:5">
      <c r="A1660" s="16" t="s">
        <v>703</v>
      </c>
      <c r="B1660" s="16">
        <v>1</v>
      </c>
      <c r="D1660" s="10" t="s">
        <v>2712</v>
      </c>
      <c r="E1660" s="9">
        <v>1</v>
      </c>
    </row>
    <row r="1661" spans="1:5">
      <c r="A1661" s="16" t="s">
        <v>1909</v>
      </c>
      <c r="B1661" s="16">
        <v>1</v>
      </c>
      <c r="D1661" s="10" t="s">
        <v>4817</v>
      </c>
      <c r="E1661" s="9">
        <v>1</v>
      </c>
    </row>
    <row r="1662" spans="1:5">
      <c r="A1662" s="16" t="s">
        <v>167</v>
      </c>
      <c r="B1662" s="16">
        <v>1</v>
      </c>
      <c r="D1662" s="10" t="s">
        <v>3741</v>
      </c>
      <c r="E1662" s="9">
        <v>1</v>
      </c>
    </row>
    <row r="1663" spans="1:5">
      <c r="A1663" s="16" t="s">
        <v>1083</v>
      </c>
      <c r="B1663" s="16">
        <v>1</v>
      </c>
      <c r="D1663" s="10" t="s">
        <v>880</v>
      </c>
      <c r="E1663" s="9">
        <v>1</v>
      </c>
    </row>
    <row r="1664" spans="1:5">
      <c r="A1664" s="16" t="s">
        <v>1257</v>
      </c>
      <c r="B1664" s="16">
        <v>1</v>
      </c>
      <c r="D1664" s="10" t="s">
        <v>5875</v>
      </c>
      <c r="E1664" s="9">
        <v>1</v>
      </c>
    </row>
    <row r="1665" spans="1:5">
      <c r="A1665" s="16" t="s">
        <v>1957</v>
      </c>
      <c r="B1665" s="16">
        <v>1</v>
      </c>
      <c r="D1665" s="10" t="s">
        <v>5135</v>
      </c>
      <c r="E1665" s="9">
        <v>1</v>
      </c>
    </row>
    <row r="1666" spans="1:5">
      <c r="A1666" s="16" t="s">
        <v>966</v>
      </c>
      <c r="B1666" s="16">
        <v>1</v>
      </c>
      <c r="D1666" s="10" t="s">
        <v>1096</v>
      </c>
      <c r="E1666" s="9">
        <v>1</v>
      </c>
    </row>
    <row r="1667" spans="1:5">
      <c r="A1667" s="16" t="s">
        <v>1354</v>
      </c>
      <c r="B1667" s="16">
        <v>1</v>
      </c>
      <c r="D1667" s="10" t="s">
        <v>2019</v>
      </c>
      <c r="E1667" s="9">
        <v>1</v>
      </c>
    </row>
    <row r="1668" spans="1:5">
      <c r="A1668" s="16" t="s">
        <v>158</v>
      </c>
      <c r="B1668" s="16">
        <v>1</v>
      </c>
      <c r="D1668" s="10" t="s">
        <v>5486</v>
      </c>
      <c r="E1668" s="9">
        <v>1</v>
      </c>
    </row>
    <row r="1669" spans="1:5">
      <c r="A1669" s="16" t="s">
        <v>1981</v>
      </c>
      <c r="B1669" s="16">
        <v>1</v>
      </c>
      <c r="D1669" s="10" t="s">
        <v>1905</v>
      </c>
      <c r="E1669" s="9">
        <v>1</v>
      </c>
    </row>
    <row r="1670" spans="1:5">
      <c r="A1670" s="16" t="s">
        <v>32</v>
      </c>
      <c r="B1670" s="16">
        <v>1</v>
      </c>
      <c r="D1670" s="10" t="s">
        <v>871</v>
      </c>
      <c r="E1670" s="9">
        <v>1</v>
      </c>
    </row>
    <row r="1671" spans="1:5">
      <c r="A1671" s="16" t="s">
        <v>1991</v>
      </c>
      <c r="B1671" s="16">
        <v>1</v>
      </c>
      <c r="D1671" s="10" t="s">
        <v>2184</v>
      </c>
      <c r="E1671" s="9">
        <v>1</v>
      </c>
    </row>
    <row r="1672" spans="1:5">
      <c r="A1672" s="16" t="s">
        <v>928</v>
      </c>
      <c r="B1672" s="16">
        <v>1</v>
      </c>
      <c r="D1672" s="10" t="s">
        <v>4926</v>
      </c>
      <c r="E1672" s="9">
        <v>1</v>
      </c>
    </row>
    <row r="1673" spans="1:5">
      <c r="A1673" s="16" t="s">
        <v>428</v>
      </c>
      <c r="B1673" s="16">
        <v>1</v>
      </c>
      <c r="D1673" s="10" t="s">
        <v>4914</v>
      </c>
      <c r="E1673" s="9">
        <v>1</v>
      </c>
    </row>
    <row r="1674" spans="1:5">
      <c r="A1674" s="16" t="s">
        <v>66</v>
      </c>
      <c r="B1674" s="16">
        <v>1</v>
      </c>
      <c r="D1674" s="10" t="s">
        <v>1761</v>
      </c>
      <c r="E1674" s="9">
        <v>1</v>
      </c>
    </row>
    <row r="1675" spans="1:5">
      <c r="A1675" s="16" t="s">
        <v>675</v>
      </c>
      <c r="B1675" s="16">
        <v>1</v>
      </c>
      <c r="D1675" s="10" t="s">
        <v>3316</v>
      </c>
      <c r="E1675" s="9">
        <v>1</v>
      </c>
    </row>
    <row r="1676" spans="1:5">
      <c r="A1676" s="16" t="s">
        <v>2019</v>
      </c>
      <c r="B1676" s="16">
        <v>1</v>
      </c>
      <c r="D1676" s="10" t="s">
        <v>421</v>
      </c>
      <c r="E1676" s="9">
        <v>1</v>
      </c>
    </row>
    <row r="1677" spans="1:5">
      <c r="A1677" s="16" t="s">
        <v>2027</v>
      </c>
      <c r="B1677" s="16">
        <v>1</v>
      </c>
      <c r="D1677" s="10" t="s">
        <v>762</v>
      </c>
      <c r="E1677" s="9">
        <v>1</v>
      </c>
    </row>
    <row r="1678" spans="1:5">
      <c r="A1678" s="16" t="s">
        <v>98</v>
      </c>
      <c r="B1678" s="16">
        <v>1</v>
      </c>
      <c r="D1678" s="10" t="s">
        <v>933</v>
      </c>
      <c r="E1678" s="9">
        <v>1</v>
      </c>
    </row>
    <row r="1679" spans="1:5">
      <c r="A1679" s="16" t="s">
        <v>7</v>
      </c>
      <c r="B1679" s="16">
        <v>1</v>
      </c>
      <c r="D1679" s="10" t="s">
        <v>3112</v>
      </c>
      <c r="E1679" s="9">
        <v>1</v>
      </c>
    </row>
    <row r="1680" spans="1:5">
      <c r="A1680" s="16" t="s">
        <v>382</v>
      </c>
      <c r="B1680" s="16">
        <v>1</v>
      </c>
      <c r="D1680" s="10" t="s">
        <v>3131</v>
      </c>
      <c r="E1680" s="9">
        <v>1</v>
      </c>
    </row>
    <row r="1681" spans="1:5">
      <c r="A1681" s="16" t="s">
        <v>839</v>
      </c>
      <c r="B1681" s="16">
        <v>1</v>
      </c>
      <c r="D1681" s="10" t="s">
        <v>656</v>
      </c>
      <c r="E1681" s="9">
        <v>1</v>
      </c>
    </row>
    <row r="1682" spans="1:5">
      <c r="A1682" s="16" t="s">
        <v>2082</v>
      </c>
      <c r="B1682" s="16">
        <v>1</v>
      </c>
      <c r="D1682" s="10" t="s">
        <v>3339</v>
      </c>
      <c r="E1682" s="9">
        <v>1</v>
      </c>
    </row>
    <row r="1683" spans="1:5">
      <c r="A1683" s="16" t="s">
        <v>2090</v>
      </c>
      <c r="B1683" s="16">
        <v>1</v>
      </c>
      <c r="D1683" s="10" t="s">
        <v>5132</v>
      </c>
      <c r="E1683" s="9">
        <v>1</v>
      </c>
    </row>
    <row r="1684" spans="1:5">
      <c r="A1684" s="16" t="s">
        <v>2091</v>
      </c>
      <c r="B1684" s="16">
        <v>1</v>
      </c>
      <c r="D1684" s="10" t="s">
        <v>2705</v>
      </c>
      <c r="E1684" s="9">
        <v>1</v>
      </c>
    </row>
    <row r="1685" spans="1:5">
      <c r="A1685" s="16" t="s">
        <v>192</v>
      </c>
      <c r="B1685" s="16">
        <v>1</v>
      </c>
      <c r="D1685" s="10" t="s">
        <v>3611</v>
      </c>
      <c r="E1685" s="9">
        <v>1</v>
      </c>
    </row>
    <row r="1686" spans="1:5">
      <c r="A1686" s="16" t="s">
        <v>151</v>
      </c>
      <c r="B1686" s="16">
        <v>1</v>
      </c>
      <c r="D1686" s="10" t="s">
        <v>6135</v>
      </c>
      <c r="E1686" s="9">
        <v>1</v>
      </c>
    </row>
    <row r="1687" spans="1:5">
      <c r="A1687" s="16" t="s">
        <v>56</v>
      </c>
      <c r="B1687" s="16">
        <v>1</v>
      </c>
      <c r="D1687" s="10" t="s">
        <v>995</v>
      </c>
      <c r="E1687" s="9">
        <v>1</v>
      </c>
    </row>
    <row r="1688" spans="1:5">
      <c r="A1688" s="16" t="s">
        <v>24</v>
      </c>
      <c r="B1688" s="16">
        <v>1</v>
      </c>
      <c r="D1688" s="10" t="s">
        <v>5235</v>
      </c>
      <c r="E1688" s="9">
        <v>1</v>
      </c>
    </row>
    <row r="1689" spans="1:5">
      <c r="A1689" s="16" t="s">
        <v>298</v>
      </c>
      <c r="B1689" s="16">
        <v>1</v>
      </c>
      <c r="D1689" s="10" t="s">
        <v>5027</v>
      </c>
      <c r="E1689" s="9">
        <v>1</v>
      </c>
    </row>
    <row r="1690" spans="1:5">
      <c r="A1690" s="16" t="s">
        <v>1661</v>
      </c>
      <c r="B1690" s="16">
        <v>1</v>
      </c>
      <c r="D1690" s="10" t="s">
        <v>5635</v>
      </c>
      <c r="E1690" s="9">
        <v>1</v>
      </c>
    </row>
    <row r="1691" spans="1:5">
      <c r="A1691" s="16" t="s">
        <v>236</v>
      </c>
      <c r="B1691" s="16">
        <v>1</v>
      </c>
      <c r="D1691" s="10" t="s">
        <v>5826</v>
      </c>
      <c r="E1691" s="9">
        <v>1</v>
      </c>
    </row>
    <row r="1692" spans="1:5">
      <c r="A1692" s="16" t="s">
        <v>298</v>
      </c>
      <c r="B1692" s="16">
        <v>1</v>
      </c>
      <c r="D1692" s="10" t="s">
        <v>1898</v>
      </c>
      <c r="E1692" s="9">
        <v>1</v>
      </c>
    </row>
    <row r="1693" spans="1:5">
      <c r="A1693" s="16" t="s">
        <v>15</v>
      </c>
      <c r="B1693" s="16">
        <v>1</v>
      </c>
      <c r="D1693" s="10" t="s">
        <v>3307</v>
      </c>
      <c r="E1693" s="9">
        <v>1</v>
      </c>
    </row>
    <row r="1694" spans="1:5">
      <c r="A1694" s="16" t="s">
        <v>2264</v>
      </c>
      <c r="B1694" s="16">
        <v>1</v>
      </c>
      <c r="D1694" s="10" t="s">
        <v>5944</v>
      </c>
      <c r="E1694" s="9">
        <v>1</v>
      </c>
    </row>
    <row r="1695" spans="1:5">
      <c r="A1695" s="16" t="s">
        <v>2269</v>
      </c>
      <c r="B1695" s="16">
        <v>1</v>
      </c>
      <c r="D1695" s="10" t="s">
        <v>4669</v>
      </c>
      <c r="E1695" s="9">
        <v>1</v>
      </c>
    </row>
    <row r="1696" spans="1:5">
      <c r="A1696" s="16" t="s">
        <v>810</v>
      </c>
      <c r="B1696" s="16">
        <v>1</v>
      </c>
      <c r="D1696" s="10" t="s">
        <v>4791</v>
      </c>
      <c r="E1696" s="9">
        <v>1</v>
      </c>
    </row>
    <row r="1697" spans="1:5">
      <c r="A1697" s="16" t="s">
        <v>250</v>
      </c>
      <c r="B1697" s="16">
        <v>1</v>
      </c>
      <c r="D1697" s="10" t="s">
        <v>1608</v>
      </c>
      <c r="E1697" s="9">
        <v>1</v>
      </c>
    </row>
    <row r="1698" spans="1:5">
      <c r="A1698" s="16" t="s">
        <v>537</v>
      </c>
      <c r="B1698" s="16">
        <v>1</v>
      </c>
      <c r="D1698" s="10" t="s">
        <v>3453</v>
      </c>
      <c r="E1698" s="9">
        <v>1</v>
      </c>
    </row>
    <row r="1699" spans="1:5">
      <c r="A1699" s="16" t="s">
        <v>411</v>
      </c>
      <c r="B1699" s="16">
        <v>1</v>
      </c>
      <c r="D1699" s="10" t="s">
        <v>4360</v>
      </c>
      <c r="E1699" s="9">
        <v>1</v>
      </c>
    </row>
    <row r="1700" spans="1:5">
      <c r="A1700" s="16" t="s">
        <v>2309</v>
      </c>
      <c r="B1700" s="16">
        <v>1</v>
      </c>
      <c r="D1700" s="10" t="s">
        <v>1945</v>
      </c>
      <c r="E1700" s="9">
        <v>1</v>
      </c>
    </row>
    <row r="1701" spans="1:5">
      <c r="A1701" s="16" t="s">
        <v>537</v>
      </c>
      <c r="B1701" s="16">
        <v>1</v>
      </c>
      <c r="D1701" s="10" t="s">
        <v>3495</v>
      </c>
      <c r="E1701" s="9">
        <v>1</v>
      </c>
    </row>
    <row r="1702" spans="1:5">
      <c r="A1702" s="16" t="s">
        <v>121</v>
      </c>
      <c r="B1702" s="16">
        <v>1</v>
      </c>
      <c r="D1702" s="10" t="s">
        <v>3801</v>
      </c>
      <c r="E1702" s="9">
        <v>1</v>
      </c>
    </row>
    <row r="1703" spans="1:5">
      <c r="A1703" s="16" t="s">
        <v>537</v>
      </c>
      <c r="B1703" s="16">
        <v>1</v>
      </c>
      <c r="D1703" s="10" t="s">
        <v>4699</v>
      </c>
      <c r="E1703" s="9">
        <v>1</v>
      </c>
    </row>
    <row r="1704" spans="1:5">
      <c r="A1704" s="16" t="s">
        <v>478</v>
      </c>
      <c r="B1704" s="16">
        <v>1</v>
      </c>
      <c r="D1704" s="10" t="s">
        <v>2934</v>
      </c>
      <c r="E1704" s="9">
        <v>1</v>
      </c>
    </row>
    <row r="1705" spans="1:5">
      <c r="A1705" s="16" t="s">
        <v>101</v>
      </c>
      <c r="B1705" s="16">
        <v>1</v>
      </c>
      <c r="D1705" s="10" t="s">
        <v>353</v>
      </c>
      <c r="E1705" s="9">
        <v>1</v>
      </c>
    </row>
    <row r="1706" spans="1:5">
      <c r="A1706" s="16" t="s">
        <v>38</v>
      </c>
      <c r="B1706" s="16">
        <v>1</v>
      </c>
      <c r="D1706" s="10" t="s">
        <v>5080</v>
      </c>
      <c r="E1706" s="9">
        <v>1</v>
      </c>
    </row>
    <row r="1707" spans="1:5">
      <c r="A1707" s="16" t="s">
        <v>234</v>
      </c>
      <c r="B1707" s="16">
        <v>1</v>
      </c>
      <c r="D1707" s="10" t="s">
        <v>1345</v>
      </c>
      <c r="E1707" s="9">
        <v>1</v>
      </c>
    </row>
    <row r="1708" spans="1:5">
      <c r="A1708" s="16" t="s">
        <v>2351</v>
      </c>
      <c r="B1708" s="16">
        <v>1</v>
      </c>
      <c r="D1708" s="10" t="s">
        <v>2715</v>
      </c>
      <c r="E1708" s="9">
        <v>1</v>
      </c>
    </row>
    <row r="1709" spans="1:5">
      <c r="A1709" s="16" t="s">
        <v>970</v>
      </c>
      <c r="B1709" s="16">
        <v>1</v>
      </c>
      <c r="D1709" s="10" t="s">
        <v>4296</v>
      </c>
      <c r="E1709" s="9">
        <v>1</v>
      </c>
    </row>
    <row r="1710" spans="1:5">
      <c r="A1710" s="16" t="s">
        <v>2362</v>
      </c>
      <c r="B1710" s="16">
        <v>1</v>
      </c>
      <c r="D1710" s="10" t="s">
        <v>4829</v>
      </c>
      <c r="E1710" s="9">
        <v>1</v>
      </c>
    </row>
    <row r="1711" spans="1:5">
      <c r="A1711" s="16" t="s">
        <v>680</v>
      </c>
      <c r="B1711" s="16">
        <v>1</v>
      </c>
      <c r="D1711" s="10" t="s">
        <v>4418</v>
      </c>
      <c r="E1711" s="9">
        <v>1</v>
      </c>
    </row>
    <row r="1712" spans="1:5">
      <c r="A1712" s="16" t="s">
        <v>818</v>
      </c>
      <c r="B1712" s="16">
        <v>1</v>
      </c>
      <c r="D1712" s="10" t="s">
        <v>3778</v>
      </c>
      <c r="E1712" s="9">
        <v>1</v>
      </c>
    </row>
    <row r="1713" spans="1:5">
      <c r="A1713" s="16" t="s">
        <v>1127</v>
      </c>
      <c r="B1713" s="16">
        <v>1</v>
      </c>
      <c r="D1713" s="10" t="s">
        <v>1779</v>
      </c>
      <c r="E1713" s="9">
        <v>1</v>
      </c>
    </row>
    <row r="1714" spans="1:5">
      <c r="A1714" s="16" t="s">
        <v>1409</v>
      </c>
      <c r="B1714" s="16">
        <v>1</v>
      </c>
      <c r="D1714" s="10" t="s">
        <v>4428</v>
      </c>
      <c r="E1714" s="9">
        <v>1</v>
      </c>
    </row>
    <row r="1715" spans="1:5">
      <c r="A1715" s="16" t="s">
        <v>2396</v>
      </c>
      <c r="B1715" s="16">
        <v>1</v>
      </c>
      <c r="D1715" s="10" t="s">
        <v>3085</v>
      </c>
      <c r="E1715" s="9">
        <v>1</v>
      </c>
    </row>
    <row r="1716" spans="1:5">
      <c r="A1716" s="16" t="s">
        <v>513</v>
      </c>
      <c r="B1716" s="16">
        <v>1</v>
      </c>
      <c r="D1716" s="10" t="s">
        <v>2510</v>
      </c>
      <c r="E1716" s="9">
        <v>1</v>
      </c>
    </row>
    <row r="1717" spans="1:5">
      <c r="A1717" s="16" t="s">
        <v>48</v>
      </c>
      <c r="B1717" s="16">
        <v>1</v>
      </c>
      <c r="D1717" s="10" t="s">
        <v>1801</v>
      </c>
      <c r="E1717" s="9">
        <v>1</v>
      </c>
    </row>
    <row r="1718" spans="1:5">
      <c r="A1718" s="16" t="s">
        <v>375</v>
      </c>
      <c r="B1718" s="16">
        <v>1</v>
      </c>
      <c r="D1718" s="10" t="s">
        <v>5906</v>
      </c>
      <c r="E1718" s="9">
        <v>1</v>
      </c>
    </row>
    <row r="1719" spans="1:5">
      <c r="A1719" s="16" t="s">
        <v>733</v>
      </c>
      <c r="B1719" s="16">
        <v>1</v>
      </c>
      <c r="D1719" s="10" t="s">
        <v>6273</v>
      </c>
      <c r="E1719" s="9">
        <v>1</v>
      </c>
    </row>
    <row r="1720" spans="1:5">
      <c r="A1720" s="16" t="s">
        <v>2173</v>
      </c>
      <c r="B1720" s="16">
        <v>1</v>
      </c>
      <c r="D1720" s="10" t="s">
        <v>6004</v>
      </c>
      <c r="E1720" s="9">
        <v>1</v>
      </c>
    </row>
    <row r="1721" spans="1:5">
      <c r="A1721" s="16" t="s">
        <v>312</v>
      </c>
      <c r="B1721" s="16">
        <v>1</v>
      </c>
      <c r="D1721" s="10" t="s">
        <v>6074</v>
      </c>
      <c r="E1721" s="9">
        <v>1</v>
      </c>
    </row>
    <row r="1722" spans="1:5">
      <c r="A1722" s="16" t="s">
        <v>2426</v>
      </c>
      <c r="B1722" s="16">
        <v>1</v>
      </c>
      <c r="D1722" s="10" t="s">
        <v>5973</v>
      </c>
      <c r="E1722" s="9">
        <v>1</v>
      </c>
    </row>
    <row r="1723" spans="1:5">
      <c r="A1723" s="16" t="s">
        <v>1864</v>
      </c>
      <c r="B1723" s="16">
        <v>1</v>
      </c>
      <c r="D1723" s="10" t="s">
        <v>6296</v>
      </c>
      <c r="E1723" s="9">
        <v>1</v>
      </c>
    </row>
    <row r="1724" spans="1:5">
      <c r="A1724" s="16" t="s">
        <v>1731</v>
      </c>
      <c r="B1724" s="16">
        <v>1</v>
      </c>
      <c r="D1724" s="10" t="s">
        <v>6171</v>
      </c>
      <c r="E1724" s="9">
        <v>1</v>
      </c>
    </row>
    <row r="1725" spans="1:5">
      <c r="A1725" s="16" t="s">
        <v>1549</v>
      </c>
      <c r="B1725" s="16">
        <v>1</v>
      </c>
      <c r="D1725" s="10" t="s">
        <v>4965</v>
      </c>
      <c r="E1725" s="9">
        <v>1</v>
      </c>
    </row>
    <row r="1726" spans="1:5">
      <c r="A1726" s="16" t="s">
        <v>401</v>
      </c>
      <c r="B1726" s="16">
        <v>1</v>
      </c>
      <c r="D1726" s="10" t="s">
        <v>140</v>
      </c>
      <c r="E1726" s="9">
        <v>1</v>
      </c>
    </row>
    <row r="1727" spans="1:5">
      <c r="A1727" s="16" t="s">
        <v>6</v>
      </c>
      <c r="B1727" s="16">
        <v>1</v>
      </c>
      <c r="D1727" s="10" t="s">
        <v>3414</v>
      </c>
      <c r="E1727" s="9">
        <v>1</v>
      </c>
    </row>
    <row r="1728" spans="1:5">
      <c r="A1728" s="16" t="s">
        <v>2458</v>
      </c>
      <c r="B1728" s="16">
        <v>1</v>
      </c>
      <c r="D1728" s="10" t="s">
        <v>5102</v>
      </c>
      <c r="E1728" s="9">
        <v>1</v>
      </c>
    </row>
    <row r="1729" spans="1:5">
      <c r="A1729" s="16" t="s">
        <v>2473</v>
      </c>
      <c r="B1729" s="16">
        <v>1</v>
      </c>
      <c r="D1729" s="10" t="s">
        <v>4457</v>
      </c>
      <c r="E1729" s="9">
        <v>1</v>
      </c>
    </row>
    <row r="1730" spans="1:5">
      <c r="A1730" s="16" t="s">
        <v>537</v>
      </c>
      <c r="B1730" s="16">
        <v>1</v>
      </c>
      <c r="D1730" s="10" t="s">
        <v>3040</v>
      </c>
      <c r="E1730" s="9">
        <v>1</v>
      </c>
    </row>
    <row r="1731" spans="1:5">
      <c r="A1731" s="16" t="s">
        <v>66</v>
      </c>
      <c r="B1731" s="16">
        <v>1</v>
      </c>
      <c r="D1731" s="10" t="s">
        <v>5112</v>
      </c>
      <c r="E1731" s="9">
        <v>1</v>
      </c>
    </row>
    <row r="1732" spans="1:5">
      <c r="A1732" s="16" t="s">
        <v>1254</v>
      </c>
      <c r="B1732" s="16">
        <v>1</v>
      </c>
      <c r="D1732" s="10" t="s">
        <v>6189</v>
      </c>
      <c r="E1732" s="9">
        <v>1</v>
      </c>
    </row>
    <row r="1733" spans="1:5">
      <c r="A1733" s="16" t="s">
        <v>2530</v>
      </c>
      <c r="B1733" s="16">
        <v>1</v>
      </c>
      <c r="D1733" s="10" t="s">
        <v>4901</v>
      </c>
      <c r="E1733" s="9">
        <v>1</v>
      </c>
    </row>
    <row r="1734" spans="1:5">
      <c r="A1734" s="16" t="s">
        <v>147</v>
      </c>
      <c r="B1734" s="16">
        <v>1</v>
      </c>
      <c r="D1734" s="10" t="s">
        <v>5215</v>
      </c>
      <c r="E1734" s="9">
        <v>1</v>
      </c>
    </row>
    <row r="1735" spans="1:5">
      <c r="A1735" s="16" t="s">
        <v>520</v>
      </c>
      <c r="B1735" s="16">
        <v>1</v>
      </c>
      <c r="D1735" s="10" t="s">
        <v>3385</v>
      </c>
      <c r="E1735" s="9">
        <v>1</v>
      </c>
    </row>
    <row r="1736" spans="1:5">
      <c r="A1736" s="16" t="s">
        <v>2239</v>
      </c>
      <c r="B1736" s="16">
        <v>1</v>
      </c>
      <c r="D1736" s="10" t="s">
        <v>4180</v>
      </c>
      <c r="E1736" s="9">
        <v>1</v>
      </c>
    </row>
    <row r="1737" spans="1:5">
      <c r="A1737" s="16" t="s">
        <v>151</v>
      </c>
      <c r="B1737" s="16">
        <v>1</v>
      </c>
      <c r="D1737" s="10" t="s">
        <v>3916</v>
      </c>
      <c r="E1737" s="9">
        <v>1</v>
      </c>
    </row>
    <row r="1738" spans="1:5">
      <c r="A1738" s="16" t="s">
        <v>2543</v>
      </c>
      <c r="B1738" s="16">
        <v>1</v>
      </c>
      <c r="D1738" s="10" t="s">
        <v>1734</v>
      </c>
      <c r="E1738" s="9">
        <v>1</v>
      </c>
    </row>
    <row r="1739" spans="1:5">
      <c r="A1739" s="16" t="s">
        <v>31</v>
      </c>
      <c r="B1739" s="16">
        <v>1</v>
      </c>
      <c r="D1739" s="10" t="s">
        <v>5395</v>
      </c>
      <c r="E1739" s="9">
        <v>1</v>
      </c>
    </row>
    <row r="1740" spans="1:5">
      <c r="A1740" s="16" t="s">
        <v>13</v>
      </c>
      <c r="B1740" s="16">
        <v>1</v>
      </c>
      <c r="D1740" s="10" t="s">
        <v>678</v>
      </c>
      <c r="E1740" s="9">
        <v>1</v>
      </c>
    </row>
    <row r="1741" spans="1:5">
      <c r="A1741" s="16" t="s">
        <v>155</v>
      </c>
      <c r="B1741" s="16">
        <v>1</v>
      </c>
      <c r="D1741" s="10" t="s">
        <v>4013</v>
      </c>
      <c r="E1741" s="9">
        <v>1</v>
      </c>
    </row>
    <row r="1742" spans="1:5">
      <c r="A1742" s="16" t="s">
        <v>31</v>
      </c>
      <c r="B1742" s="16">
        <v>1</v>
      </c>
      <c r="D1742" s="10" t="s">
        <v>3314</v>
      </c>
      <c r="E1742" s="9">
        <v>1</v>
      </c>
    </row>
    <row r="1743" spans="1:5">
      <c r="A1743" s="16" t="s">
        <v>32</v>
      </c>
      <c r="B1743" s="16">
        <v>1</v>
      </c>
      <c r="D1743" s="10" t="s">
        <v>3358</v>
      </c>
      <c r="E1743" s="9">
        <v>1</v>
      </c>
    </row>
    <row r="1744" spans="1:5">
      <c r="A1744" s="16" t="s">
        <v>2586</v>
      </c>
      <c r="B1744" s="16">
        <v>1</v>
      </c>
      <c r="D1744" s="10" t="s">
        <v>3425</v>
      </c>
      <c r="E1744" s="9">
        <v>1</v>
      </c>
    </row>
    <row r="1745" spans="1:5">
      <c r="A1745" s="16" t="s">
        <v>450</v>
      </c>
      <c r="B1745" s="16">
        <v>1</v>
      </c>
      <c r="D1745" s="10" t="s">
        <v>522</v>
      </c>
      <c r="E1745" s="9">
        <v>1</v>
      </c>
    </row>
    <row r="1746" spans="1:5">
      <c r="A1746" s="16" t="s">
        <v>24</v>
      </c>
      <c r="B1746" s="16">
        <v>1</v>
      </c>
      <c r="D1746" s="10" t="s">
        <v>4010</v>
      </c>
      <c r="E1746" s="9">
        <v>1</v>
      </c>
    </row>
    <row r="1747" spans="1:5">
      <c r="A1747" s="16" t="s">
        <v>15</v>
      </c>
      <c r="B1747" s="16">
        <v>1</v>
      </c>
      <c r="D1747" s="10" t="s">
        <v>2925</v>
      </c>
      <c r="E1747" s="9">
        <v>1</v>
      </c>
    </row>
    <row r="1748" spans="1:5">
      <c r="A1748" s="16" t="s">
        <v>35</v>
      </c>
      <c r="B1748" s="16">
        <v>1</v>
      </c>
      <c r="D1748" s="10" t="s">
        <v>6360</v>
      </c>
      <c r="E1748" s="9">
        <v>1</v>
      </c>
    </row>
    <row r="1749" spans="1:5">
      <c r="A1749" s="16" t="s">
        <v>2669</v>
      </c>
      <c r="B1749" s="16">
        <v>1</v>
      </c>
      <c r="D1749" s="10" t="s">
        <v>3304</v>
      </c>
      <c r="E1749" s="9">
        <v>1</v>
      </c>
    </row>
    <row r="1750" spans="1:5">
      <c r="A1750" s="16" t="s">
        <v>38</v>
      </c>
      <c r="B1750" s="16">
        <v>1</v>
      </c>
      <c r="D1750" s="10" t="s">
        <v>3627</v>
      </c>
      <c r="E1750" s="9">
        <v>1</v>
      </c>
    </row>
    <row r="1751" spans="1:5">
      <c r="A1751" s="16" t="s">
        <v>681</v>
      </c>
      <c r="B1751" s="16">
        <v>1</v>
      </c>
      <c r="D1751" s="10" t="s">
        <v>1063</v>
      </c>
      <c r="E1751" s="9">
        <v>1</v>
      </c>
    </row>
    <row r="1752" spans="1:5">
      <c r="A1752" s="16" t="s">
        <v>2677</v>
      </c>
      <c r="B1752" s="16">
        <v>1</v>
      </c>
      <c r="D1752" s="10" t="s">
        <v>3450</v>
      </c>
      <c r="E1752" s="9">
        <v>1</v>
      </c>
    </row>
    <row r="1753" spans="1:5">
      <c r="A1753" s="16" t="s">
        <v>450</v>
      </c>
      <c r="B1753" s="16">
        <v>1</v>
      </c>
      <c r="D1753" s="10" t="s">
        <v>2430</v>
      </c>
      <c r="E1753" s="9">
        <v>1</v>
      </c>
    </row>
    <row r="1754" spans="1:5">
      <c r="A1754" s="16" t="s">
        <v>2680</v>
      </c>
      <c r="B1754" s="16">
        <v>1</v>
      </c>
      <c r="D1754" s="10" t="s">
        <v>5212</v>
      </c>
      <c r="E1754" s="9">
        <v>1</v>
      </c>
    </row>
    <row r="1755" spans="1:5">
      <c r="A1755" s="16" t="s">
        <v>21757</v>
      </c>
      <c r="B1755" s="16">
        <v>1</v>
      </c>
      <c r="D1755" s="10" t="s">
        <v>586</v>
      </c>
      <c r="E1755" s="9">
        <v>1</v>
      </c>
    </row>
    <row r="1756" spans="1:5">
      <c r="A1756" s="16" t="s">
        <v>705</v>
      </c>
      <c r="B1756" s="16">
        <v>1</v>
      </c>
      <c r="D1756" s="10" t="s">
        <v>5916</v>
      </c>
      <c r="E1756" s="9">
        <v>1</v>
      </c>
    </row>
    <row r="1757" spans="1:5">
      <c r="A1757" s="16" t="s">
        <v>6</v>
      </c>
      <c r="B1757" s="16">
        <v>1</v>
      </c>
      <c r="D1757" s="10" t="s">
        <v>3900</v>
      </c>
      <c r="E1757" s="9">
        <v>1</v>
      </c>
    </row>
    <row r="1758" spans="1:5">
      <c r="A1758" s="16" t="s">
        <v>2706</v>
      </c>
      <c r="B1758" s="16">
        <v>1</v>
      </c>
      <c r="D1758" s="10" t="s">
        <v>3310</v>
      </c>
      <c r="E1758" s="9">
        <v>1</v>
      </c>
    </row>
    <row r="1759" spans="1:5">
      <c r="A1759" s="16" t="s">
        <v>2224</v>
      </c>
      <c r="B1759" s="16">
        <v>1</v>
      </c>
      <c r="D1759" s="10" t="s">
        <v>4854</v>
      </c>
      <c r="E1759" s="9">
        <v>1</v>
      </c>
    </row>
    <row r="1760" spans="1:5">
      <c r="A1760" s="16" t="s">
        <v>2712</v>
      </c>
      <c r="B1760" s="16">
        <v>1</v>
      </c>
      <c r="D1760" s="10" t="s">
        <v>5504</v>
      </c>
      <c r="E1760" s="9">
        <v>1</v>
      </c>
    </row>
    <row r="1761" spans="1:5">
      <c r="A1761" s="16" t="s">
        <v>402</v>
      </c>
      <c r="B1761" s="16">
        <v>1</v>
      </c>
      <c r="D1761" s="10" t="s">
        <v>1270</v>
      </c>
      <c r="E1761" s="9">
        <v>1</v>
      </c>
    </row>
    <row r="1762" spans="1:5">
      <c r="A1762" s="16" t="s">
        <v>805</v>
      </c>
      <c r="B1762" s="16">
        <v>1</v>
      </c>
      <c r="D1762" s="10" t="s">
        <v>3445</v>
      </c>
      <c r="E1762" s="9">
        <v>1</v>
      </c>
    </row>
    <row r="1763" spans="1:5">
      <c r="A1763" s="16" t="s">
        <v>157</v>
      </c>
      <c r="B1763" s="16">
        <v>1</v>
      </c>
      <c r="D1763" s="10" t="s">
        <v>5650</v>
      </c>
      <c r="E1763" s="9">
        <v>1</v>
      </c>
    </row>
    <row r="1764" spans="1:5">
      <c r="A1764" s="16" t="s">
        <v>1450</v>
      </c>
      <c r="B1764" s="16">
        <v>1</v>
      </c>
      <c r="D1764" s="10" t="s">
        <v>3018</v>
      </c>
      <c r="E1764" s="9">
        <v>1</v>
      </c>
    </row>
    <row r="1765" spans="1:5">
      <c r="A1765" s="16" t="s">
        <v>2746</v>
      </c>
      <c r="B1765" s="16">
        <v>1</v>
      </c>
      <c r="D1765" s="10" t="s">
        <v>4505</v>
      </c>
      <c r="E1765" s="9">
        <v>1</v>
      </c>
    </row>
    <row r="1766" spans="1:5">
      <c r="A1766" s="16" t="s">
        <v>2756</v>
      </c>
      <c r="B1766" s="16">
        <v>1</v>
      </c>
      <c r="D1766" s="10" t="s">
        <v>5369</v>
      </c>
      <c r="E1766" s="9">
        <v>1</v>
      </c>
    </row>
    <row r="1767" spans="1:5">
      <c r="A1767" s="16" t="s">
        <v>143</v>
      </c>
      <c r="B1767" s="16">
        <v>1</v>
      </c>
      <c r="D1767" s="10" t="s">
        <v>3036</v>
      </c>
      <c r="E1767" s="9">
        <v>1</v>
      </c>
    </row>
    <row r="1768" spans="1:5">
      <c r="A1768" s="16" t="s">
        <v>35</v>
      </c>
      <c r="B1768" s="16">
        <v>1</v>
      </c>
      <c r="D1768" s="10" t="s">
        <v>1436</v>
      </c>
      <c r="E1768" s="9">
        <v>1</v>
      </c>
    </row>
    <row r="1769" spans="1:5">
      <c r="A1769" s="16" t="s">
        <v>214</v>
      </c>
      <c r="B1769" s="16">
        <v>1</v>
      </c>
      <c r="D1769" s="10" t="s">
        <v>1853</v>
      </c>
      <c r="E1769" s="9">
        <v>1</v>
      </c>
    </row>
    <row r="1770" spans="1:5">
      <c r="A1770" s="16" t="s">
        <v>6</v>
      </c>
      <c r="B1770" s="16">
        <v>1</v>
      </c>
      <c r="D1770" s="10" t="s">
        <v>4706</v>
      </c>
      <c r="E1770" s="9">
        <v>1</v>
      </c>
    </row>
    <row r="1771" spans="1:5">
      <c r="A1771" s="16" t="s">
        <v>2771</v>
      </c>
      <c r="B1771" s="16">
        <v>1</v>
      </c>
      <c r="D1771" s="10" t="s">
        <v>1634</v>
      </c>
      <c r="E1771" s="9">
        <v>1</v>
      </c>
    </row>
    <row r="1772" spans="1:5">
      <c r="A1772" s="16" t="s">
        <v>121</v>
      </c>
      <c r="B1772" s="16">
        <v>1</v>
      </c>
      <c r="D1772" s="10" t="s">
        <v>3622</v>
      </c>
      <c r="E1772" s="9">
        <v>1</v>
      </c>
    </row>
    <row r="1773" spans="1:5">
      <c r="A1773" s="16" t="s">
        <v>1332</v>
      </c>
      <c r="B1773" s="16">
        <v>1</v>
      </c>
      <c r="D1773" s="10" t="s">
        <v>6332</v>
      </c>
      <c r="E1773" s="9">
        <v>1</v>
      </c>
    </row>
    <row r="1774" spans="1:5">
      <c r="A1774" s="16" t="s">
        <v>2788</v>
      </c>
      <c r="B1774" s="16">
        <v>1</v>
      </c>
      <c r="D1774" s="10" t="s">
        <v>3699</v>
      </c>
      <c r="E1774" s="9">
        <v>1</v>
      </c>
    </row>
    <row r="1775" spans="1:5">
      <c r="A1775" s="16" t="s">
        <v>2808</v>
      </c>
      <c r="B1775" s="16">
        <v>1</v>
      </c>
      <c r="D1775" s="10" t="s">
        <v>5295</v>
      </c>
      <c r="E1775" s="9">
        <v>1</v>
      </c>
    </row>
    <row r="1776" spans="1:5">
      <c r="A1776" s="16" t="s">
        <v>121</v>
      </c>
      <c r="B1776" s="16">
        <v>1</v>
      </c>
      <c r="D1776" s="10" t="s">
        <v>6060</v>
      </c>
      <c r="E1776" s="9">
        <v>1</v>
      </c>
    </row>
    <row r="1777" spans="1:5">
      <c r="A1777" s="16" t="s">
        <v>2345</v>
      </c>
      <c r="B1777" s="16">
        <v>1</v>
      </c>
      <c r="D1777" s="10" t="s">
        <v>5185</v>
      </c>
      <c r="E1777" s="9">
        <v>1</v>
      </c>
    </row>
    <row r="1778" spans="1:5">
      <c r="A1778" s="16" t="s">
        <v>72</v>
      </c>
      <c r="B1778" s="16">
        <v>1</v>
      </c>
      <c r="D1778" s="10" t="s">
        <v>6159</v>
      </c>
      <c r="E1778" s="9">
        <v>1</v>
      </c>
    </row>
    <row r="1779" spans="1:5">
      <c r="A1779" s="16" t="s">
        <v>710</v>
      </c>
      <c r="B1779" s="16">
        <v>1</v>
      </c>
      <c r="D1779" s="10" t="s">
        <v>5934</v>
      </c>
      <c r="E1779" s="9">
        <v>1</v>
      </c>
    </row>
    <row r="1780" spans="1:5">
      <c r="A1780" s="16" t="s">
        <v>1290</v>
      </c>
      <c r="B1780" s="16">
        <v>1</v>
      </c>
      <c r="D1780" s="10" t="s">
        <v>2012</v>
      </c>
      <c r="E1780" s="9">
        <v>1</v>
      </c>
    </row>
    <row r="1781" spans="1:5">
      <c r="A1781" s="16" t="s">
        <v>5</v>
      </c>
      <c r="B1781" s="16">
        <v>1</v>
      </c>
      <c r="D1781" s="10" t="s">
        <v>3272</v>
      </c>
      <c r="E1781" s="9">
        <v>1</v>
      </c>
    </row>
    <row r="1782" spans="1:5">
      <c r="A1782" s="16" t="s">
        <v>1074</v>
      </c>
      <c r="B1782" s="16">
        <v>1</v>
      </c>
      <c r="D1782" s="10" t="s">
        <v>846</v>
      </c>
      <c r="E1782" s="9">
        <v>1</v>
      </c>
    </row>
    <row r="1783" spans="1:5">
      <c r="A1783" s="16" t="s">
        <v>47</v>
      </c>
      <c r="B1783" s="16">
        <v>1</v>
      </c>
      <c r="D1783" s="10" t="s">
        <v>5011</v>
      </c>
      <c r="E1783" s="9">
        <v>1</v>
      </c>
    </row>
    <row r="1784" spans="1:5">
      <c r="A1784" s="16" t="s">
        <v>2865</v>
      </c>
      <c r="B1784" s="16">
        <v>1</v>
      </c>
      <c r="D1784" s="10" t="s">
        <v>339</v>
      </c>
      <c r="E1784" s="9">
        <v>1</v>
      </c>
    </row>
    <row r="1785" spans="1:5">
      <c r="A1785" s="16" t="s">
        <v>1433</v>
      </c>
      <c r="B1785" s="16">
        <v>1</v>
      </c>
      <c r="D1785" s="10" t="s">
        <v>2367</v>
      </c>
      <c r="E1785" s="9">
        <v>1</v>
      </c>
    </row>
    <row r="1786" spans="1:5">
      <c r="A1786" s="16" t="s">
        <v>2873</v>
      </c>
      <c r="B1786" s="16">
        <v>1</v>
      </c>
      <c r="D1786" s="10" t="s">
        <v>6361</v>
      </c>
      <c r="E1786" s="9">
        <v>1</v>
      </c>
    </row>
    <row r="1787" spans="1:5">
      <c r="A1787" s="16" t="s">
        <v>5</v>
      </c>
      <c r="B1787" s="16">
        <v>1</v>
      </c>
      <c r="D1787" s="10" t="s">
        <v>1121</v>
      </c>
      <c r="E1787" s="9">
        <v>1</v>
      </c>
    </row>
    <row r="1788" spans="1:5">
      <c r="A1788" s="16" t="s">
        <v>38</v>
      </c>
      <c r="B1788" s="16">
        <v>1</v>
      </c>
      <c r="D1788" s="10" t="s">
        <v>2815</v>
      </c>
      <c r="E1788" s="9">
        <v>1</v>
      </c>
    </row>
    <row r="1789" spans="1:5">
      <c r="A1789" s="16" t="s">
        <v>1422</v>
      </c>
      <c r="B1789" s="16">
        <v>1</v>
      </c>
      <c r="D1789" s="10" t="s">
        <v>5947</v>
      </c>
      <c r="E1789" s="9">
        <v>1</v>
      </c>
    </row>
    <row r="1790" spans="1:5">
      <c r="A1790" s="16" t="s">
        <v>779</v>
      </c>
      <c r="B1790" s="16">
        <v>1</v>
      </c>
      <c r="D1790" s="10" t="s">
        <v>5274</v>
      </c>
      <c r="E1790" s="9">
        <v>1</v>
      </c>
    </row>
    <row r="1791" spans="1:5">
      <c r="A1791" s="16" t="s">
        <v>1544</v>
      </c>
      <c r="B1791" s="16">
        <v>1</v>
      </c>
      <c r="D1791" s="10" t="s">
        <v>6078</v>
      </c>
      <c r="E1791" s="9">
        <v>1</v>
      </c>
    </row>
    <row r="1792" spans="1:5">
      <c r="A1792" s="16" t="s">
        <v>2916</v>
      </c>
      <c r="B1792" s="16">
        <v>1</v>
      </c>
      <c r="D1792" s="10" t="s">
        <v>5660</v>
      </c>
      <c r="E1792" s="9">
        <v>1</v>
      </c>
    </row>
    <row r="1793" spans="1:5">
      <c r="A1793" s="16" t="s">
        <v>2881</v>
      </c>
      <c r="B1793" s="16">
        <v>1</v>
      </c>
      <c r="D1793" s="10" t="s">
        <v>6383</v>
      </c>
      <c r="E1793" s="9">
        <v>1</v>
      </c>
    </row>
    <row r="1794" spans="1:5">
      <c r="A1794" s="16" t="s">
        <v>2929</v>
      </c>
      <c r="B1794" s="16">
        <v>1</v>
      </c>
      <c r="D1794" s="10" t="s">
        <v>939</v>
      </c>
      <c r="E1794" s="9">
        <v>1</v>
      </c>
    </row>
    <row r="1795" spans="1:5">
      <c r="A1795" s="16" t="s">
        <v>705</v>
      </c>
      <c r="B1795" s="16">
        <v>1</v>
      </c>
      <c r="D1795" s="10" t="s">
        <v>3192</v>
      </c>
      <c r="E1795" s="9">
        <v>1</v>
      </c>
    </row>
    <row r="1796" spans="1:5">
      <c r="A1796" s="16" t="s">
        <v>954</v>
      </c>
      <c r="B1796" s="16">
        <v>1</v>
      </c>
      <c r="D1796" s="10" t="s">
        <v>746</v>
      </c>
      <c r="E1796" s="9">
        <v>1</v>
      </c>
    </row>
    <row r="1797" spans="1:5">
      <c r="A1797" s="16" t="s">
        <v>2942</v>
      </c>
      <c r="B1797" s="16">
        <v>1</v>
      </c>
      <c r="D1797" s="10" t="s">
        <v>4155</v>
      </c>
      <c r="E1797" s="9">
        <v>1</v>
      </c>
    </row>
    <row r="1798" spans="1:5">
      <c r="A1798" s="16" t="s">
        <v>1254</v>
      </c>
      <c r="B1798" s="16">
        <v>1</v>
      </c>
      <c r="D1798" s="10" t="s">
        <v>6066</v>
      </c>
      <c r="E1798" s="9">
        <v>1</v>
      </c>
    </row>
    <row r="1799" spans="1:5">
      <c r="A1799" s="16" t="s">
        <v>2954</v>
      </c>
      <c r="B1799" s="16">
        <v>1</v>
      </c>
      <c r="D1799" s="10" t="s">
        <v>6210</v>
      </c>
      <c r="E1799" s="9">
        <v>1</v>
      </c>
    </row>
    <row r="1800" spans="1:5">
      <c r="A1800" s="16" t="s">
        <v>1663</v>
      </c>
      <c r="B1800" s="16">
        <v>1</v>
      </c>
      <c r="D1800" s="10" t="s">
        <v>2388</v>
      </c>
      <c r="E1800" s="9">
        <v>1</v>
      </c>
    </row>
    <row r="1801" spans="1:5">
      <c r="A1801" s="16" t="s">
        <v>2961</v>
      </c>
      <c r="B1801" s="16">
        <v>1</v>
      </c>
      <c r="D1801" s="10" t="s">
        <v>5176</v>
      </c>
      <c r="E1801" s="9">
        <v>1</v>
      </c>
    </row>
    <row r="1802" spans="1:5">
      <c r="A1802" s="16" t="s">
        <v>1195</v>
      </c>
      <c r="B1802" s="16">
        <v>1</v>
      </c>
      <c r="D1802" s="10" t="s">
        <v>2987</v>
      </c>
      <c r="E1802" s="9">
        <v>1</v>
      </c>
    </row>
    <row r="1803" spans="1:5">
      <c r="A1803" s="16" t="s">
        <v>798</v>
      </c>
      <c r="B1803" s="16">
        <v>1</v>
      </c>
      <c r="D1803" s="10" t="s">
        <v>6265</v>
      </c>
      <c r="E1803" s="9">
        <v>1</v>
      </c>
    </row>
    <row r="1804" spans="1:5">
      <c r="A1804" s="16" t="s">
        <v>798</v>
      </c>
      <c r="B1804" s="16">
        <v>1</v>
      </c>
      <c r="D1804" s="10" t="s">
        <v>4321</v>
      </c>
      <c r="E1804" s="9">
        <v>1</v>
      </c>
    </row>
    <row r="1805" spans="1:5">
      <c r="A1805" s="16" t="s">
        <v>32</v>
      </c>
      <c r="B1805" s="16">
        <v>1</v>
      </c>
      <c r="D1805" s="10" t="s">
        <v>659</v>
      </c>
      <c r="E1805" s="9">
        <v>1</v>
      </c>
    </row>
    <row r="1806" spans="1:5">
      <c r="A1806" s="16" t="s">
        <v>343</v>
      </c>
      <c r="B1806" s="16">
        <v>1</v>
      </c>
      <c r="D1806" s="10" t="s">
        <v>5659</v>
      </c>
      <c r="E1806" s="9">
        <v>1</v>
      </c>
    </row>
    <row r="1807" spans="1:5">
      <c r="A1807" s="16" t="s">
        <v>474</v>
      </c>
      <c r="B1807" s="16">
        <v>1</v>
      </c>
      <c r="D1807" s="10" t="s">
        <v>3089</v>
      </c>
      <c r="E1807" s="9">
        <v>1</v>
      </c>
    </row>
    <row r="1808" spans="1:5">
      <c r="A1808" s="16" t="s">
        <v>1071</v>
      </c>
      <c r="B1808" s="16">
        <v>1</v>
      </c>
      <c r="D1808" s="10" t="s">
        <v>447</v>
      </c>
      <c r="E1808" s="9">
        <v>1</v>
      </c>
    </row>
    <row r="1809" spans="1:5">
      <c r="A1809" s="16" t="s">
        <v>2100</v>
      </c>
      <c r="B1809" s="16">
        <v>1</v>
      </c>
      <c r="D1809" s="10" t="s">
        <v>1378</v>
      </c>
      <c r="E1809" s="9">
        <v>1</v>
      </c>
    </row>
    <row r="1810" spans="1:5">
      <c r="A1810" s="16" t="s">
        <v>38</v>
      </c>
      <c r="B1810" s="16">
        <v>1</v>
      </c>
      <c r="D1810" s="10" t="s">
        <v>509</v>
      </c>
      <c r="E1810" s="9">
        <v>1</v>
      </c>
    </row>
    <row r="1811" spans="1:5">
      <c r="A1811" s="16" t="s">
        <v>666</v>
      </c>
      <c r="B1811" s="16">
        <v>1</v>
      </c>
      <c r="D1811" s="10" t="s">
        <v>4705</v>
      </c>
      <c r="E1811" s="9">
        <v>1</v>
      </c>
    </row>
    <row r="1812" spans="1:5">
      <c r="A1812" s="16" t="s">
        <v>366</v>
      </c>
      <c r="B1812" s="16">
        <v>1</v>
      </c>
      <c r="D1812" s="10" t="s">
        <v>1788</v>
      </c>
      <c r="E1812" s="9">
        <v>1</v>
      </c>
    </row>
    <row r="1813" spans="1:5">
      <c r="A1813" s="16" t="s">
        <v>1416</v>
      </c>
      <c r="B1813" s="16">
        <v>1</v>
      </c>
      <c r="D1813" s="10" t="s">
        <v>1093</v>
      </c>
      <c r="E1813" s="9">
        <v>1</v>
      </c>
    </row>
    <row r="1814" spans="1:5">
      <c r="A1814" s="16" t="s">
        <v>1385</v>
      </c>
      <c r="B1814" s="16">
        <v>1</v>
      </c>
      <c r="D1814" s="10" t="s">
        <v>1403</v>
      </c>
      <c r="E1814" s="9">
        <v>1</v>
      </c>
    </row>
    <row r="1815" spans="1:5">
      <c r="A1815" s="16" t="s">
        <v>6</v>
      </c>
      <c r="B1815" s="16">
        <v>1</v>
      </c>
      <c r="D1815" s="10" t="s">
        <v>1951</v>
      </c>
      <c r="E1815" s="9">
        <v>1</v>
      </c>
    </row>
    <row r="1816" spans="1:5">
      <c r="A1816" s="16" t="s">
        <v>727</v>
      </c>
      <c r="B1816" s="16">
        <v>1</v>
      </c>
      <c r="D1816" s="10" t="s">
        <v>2311</v>
      </c>
      <c r="E1816" s="9">
        <v>1</v>
      </c>
    </row>
    <row r="1817" spans="1:5">
      <c r="A1817" s="16" t="s">
        <v>3036</v>
      </c>
      <c r="B1817" s="16">
        <v>1</v>
      </c>
      <c r="D1817" s="10" t="s">
        <v>4114</v>
      </c>
      <c r="E1817" s="9">
        <v>1</v>
      </c>
    </row>
    <row r="1818" spans="1:5">
      <c r="A1818" s="16" t="s">
        <v>25</v>
      </c>
      <c r="B1818" s="16">
        <v>1</v>
      </c>
      <c r="D1818" s="10" t="s">
        <v>549</v>
      </c>
      <c r="E1818" s="9">
        <v>1</v>
      </c>
    </row>
    <row r="1819" spans="1:5">
      <c r="A1819" s="16" t="s">
        <v>109</v>
      </c>
      <c r="B1819" s="16">
        <v>1</v>
      </c>
      <c r="D1819" s="10" t="s">
        <v>1555</v>
      </c>
      <c r="E1819" s="9">
        <v>1</v>
      </c>
    </row>
    <row r="1820" spans="1:5">
      <c r="A1820" s="16" t="s">
        <v>3043</v>
      </c>
      <c r="B1820" s="16">
        <v>1</v>
      </c>
      <c r="D1820" s="10" t="s">
        <v>3929</v>
      </c>
      <c r="E1820" s="9">
        <v>1</v>
      </c>
    </row>
    <row r="1821" spans="1:5">
      <c r="A1821" s="16" t="s">
        <v>303</v>
      </c>
      <c r="B1821" s="16">
        <v>1</v>
      </c>
      <c r="D1821" s="10" t="s">
        <v>3821</v>
      </c>
      <c r="E1821" s="9">
        <v>1</v>
      </c>
    </row>
    <row r="1822" spans="1:5">
      <c r="A1822" s="16" t="s">
        <v>56</v>
      </c>
      <c r="B1822" s="16">
        <v>1</v>
      </c>
      <c r="D1822" s="10" t="s">
        <v>5690</v>
      </c>
      <c r="E1822" s="9">
        <v>1</v>
      </c>
    </row>
    <row r="1823" spans="1:5">
      <c r="A1823" s="16" t="s">
        <v>810</v>
      </c>
      <c r="B1823" s="16">
        <v>1</v>
      </c>
      <c r="D1823" s="10" t="s">
        <v>6352</v>
      </c>
      <c r="E1823" s="9">
        <v>1</v>
      </c>
    </row>
    <row r="1824" spans="1:5">
      <c r="A1824" s="16" t="s">
        <v>756</v>
      </c>
      <c r="B1824" s="16">
        <v>1</v>
      </c>
      <c r="D1824" s="10" t="s">
        <v>3508</v>
      </c>
      <c r="E1824" s="9">
        <v>1</v>
      </c>
    </row>
    <row r="1825" spans="1:5">
      <c r="A1825" s="16" t="s">
        <v>2954</v>
      </c>
      <c r="B1825" s="16">
        <v>1</v>
      </c>
      <c r="D1825" s="10" t="s">
        <v>5594</v>
      </c>
      <c r="E1825" s="9">
        <v>1</v>
      </c>
    </row>
    <row r="1826" spans="1:5">
      <c r="A1826" s="16" t="s">
        <v>3072</v>
      </c>
      <c r="B1826" s="16">
        <v>1</v>
      </c>
      <c r="D1826" s="10" t="s">
        <v>521</v>
      </c>
      <c r="E1826" s="9">
        <v>1</v>
      </c>
    </row>
    <row r="1827" spans="1:5">
      <c r="A1827" s="16" t="s">
        <v>192</v>
      </c>
      <c r="B1827" s="16">
        <v>1</v>
      </c>
      <c r="D1827" s="10" t="s">
        <v>2023</v>
      </c>
      <c r="E1827" s="9">
        <v>1</v>
      </c>
    </row>
    <row r="1828" spans="1:5">
      <c r="A1828" s="16" t="s">
        <v>56</v>
      </c>
      <c r="B1828" s="16">
        <v>1</v>
      </c>
      <c r="D1828" s="10" t="s">
        <v>2971</v>
      </c>
      <c r="E1828" s="9">
        <v>1</v>
      </c>
    </row>
    <row r="1829" spans="1:5">
      <c r="A1829" s="16" t="s">
        <v>928</v>
      </c>
      <c r="B1829" s="16">
        <v>1</v>
      </c>
      <c r="D1829" s="10" t="s">
        <v>5640</v>
      </c>
      <c r="E1829" s="9">
        <v>1</v>
      </c>
    </row>
    <row r="1830" spans="1:5">
      <c r="A1830" s="16" t="s">
        <v>48</v>
      </c>
      <c r="B1830" s="16">
        <v>1</v>
      </c>
      <c r="D1830" s="10" t="s">
        <v>1203</v>
      </c>
      <c r="E1830" s="9">
        <v>1</v>
      </c>
    </row>
    <row r="1831" spans="1:5">
      <c r="A1831" s="16" t="s">
        <v>2017</v>
      </c>
      <c r="B1831" s="16">
        <v>1</v>
      </c>
      <c r="D1831" s="10" t="s">
        <v>2247</v>
      </c>
      <c r="E1831" s="9">
        <v>1</v>
      </c>
    </row>
    <row r="1832" spans="1:5">
      <c r="A1832" s="16" t="s">
        <v>654</v>
      </c>
      <c r="B1832" s="16">
        <v>1</v>
      </c>
      <c r="D1832" s="10" t="s">
        <v>1504</v>
      </c>
      <c r="E1832" s="9">
        <v>1</v>
      </c>
    </row>
    <row r="1833" spans="1:5">
      <c r="A1833" s="16" t="s">
        <v>1991</v>
      </c>
      <c r="B1833" s="16">
        <v>1</v>
      </c>
      <c r="D1833" s="10" t="s">
        <v>1469</v>
      </c>
      <c r="E1833" s="9">
        <v>1</v>
      </c>
    </row>
    <row r="1834" spans="1:5">
      <c r="A1834" s="16" t="s">
        <v>1731</v>
      </c>
      <c r="B1834" s="16">
        <v>1</v>
      </c>
      <c r="D1834" s="10" t="s">
        <v>6188</v>
      </c>
      <c r="E1834" s="9">
        <v>1</v>
      </c>
    </row>
    <row r="1835" spans="1:5">
      <c r="A1835" s="16" t="s">
        <v>3098</v>
      </c>
      <c r="B1835" s="16">
        <v>1</v>
      </c>
      <c r="D1835" s="10" t="s">
        <v>291</v>
      </c>
      <c r="E1835" s="9">
        <v>1</v>
      </c>
    </row>
    <row r="1836" spans="1:5">
      <c r="A1836" s="16" t="s">
        <v>1627</v>
      </c>
      <c r="B1836" s="16">
        <v>1</v>
      </c>
      <c r="D1836" s="10" t="s">
        <v>3829</v>
      </c>
      <c r="E1836" s="9">
        <v>1</v>
      </c>
    </row>
    <row r="1837" spans="1:5">
      <c r="A1837" s="16" t="s">
        <v>3102</v>
      </c>
      <c r="B1837" s="16">
        <v>1</v>
      </c>
      <c r="D1837" s="10" t="s">
        <v>5152</v>
      </c>
      <c r="E1837" s="9">
        <v>1</v>
      </c>
    </row>
    <row r="1838" spans="1:5">
      <c r="A1838" s="16" t="s">
        <v>102</v>
      </c>
      <c r="B1838" s="16">
        <v>1</v>
      </c>
      <c r="D1838" s="10" t="s">
        <v>979</v>
      </c>
      <c r="E1838" s="9">
        <v>1</v>
      </c>
    </row>
    <row r="1839" spans="1:5">
      <c r="A1839" s="16" t="s">
        <v>3108</v>
      </c>
      <c r="B1839" s="16">
        <v>1</v>
      </c>
      <c r="D1839" s="10" t="s">
        <v>2770</v>
      </c>
      <c r="E1839" s="9">
        <v>1</v>
      </c>
    </row>
    <row r="1840" spans="1:5">
      <c r="A1840" s="16" t="s">
        <v>425</v>
      </c>
      <c r="B1840" s="16">
        <v>1</v>
      </c>
      <c r="D1840" s="10" t="s">
        <v>6172</v>
      </c>
      <c r="E1840" s="9">
        <v>1</v>
      </c>
    </row>
    <row r="1841" spans="1:5">
      <c r="A1841" s="16" t="s">
        <v>3114</v>
      </c>
      <c r="B1841" s="16">
        <v>1</v>
      </c>
      <c r="D1841" s="10" t="s">
        <v>5508</v>
      </c>
      <c r="E1841" s="9">
        <v>1</v>
      </c>
    </row>
    <row r="1842" spans="1:5">
      <c r="A1842" s="16" t="s">
        <v>1192</v>
      </c>
      <c r="B1842" s="16">
        <v>1</v>
      </c>
      <c r="D1842" s="10" t="s">
        <v>4786</v>
      </c>
      <c r="E1842" s="9">
        <v>1</v>
      </c>
    </row>
    <row r="1843" spans="1:5">
      <c r="A1843" s="16" t="s">
        <v>703</v>
      </c>
      <c r="B1843" s="16">
        <v>1</v>
      </c>
      <c r="D1843" s="10" t="s">
        <v>5510</v>
      </c>
      <c r="E1843" s="9">
        <v>1</v>
      </c>
    </row>
    <row r="1844" spans="1:5">
      <c r="A1844" s="16" t="s">
        <v>3128</v>
      </c>
      <c r="B1844" s="16">
        <v>1</v>
      </c>
      <c r="D1844" s="10" t="s">
        <v>1095</v>
      </c>
      <c r="E1844" s="9">
        <v>1</v>
      </c>
    </row>
    <row r="1845" spans="1:5">
      <c r="A1845" s="16" t="s">
        <v>293</v>
      </c>
      <c r="B1845" s="16">
        <v>1</v>
      </c>
      <c r="D1845" s="10" t="s">
        <v>5658</v>
      </c>
      <c r="E1845" s="9">
        <v>1</v>
      </c>
    </row>
    <row r="1846" spans="1:5">
      <c r="A1846" s="16" t="s">
        <v>3139</v>
      </c>
      <c r="B1846" s="16">
        <v>1</v>
      </c>
      <c r="D1846" s="10" t="s">
        <v>1842</v>
      </c>
      <c r="E1846" s="9">
        <v>1</v>
      </c>
    </row>
    <row r="1847" spans="1:5">
      <c r="A1847" s="16" t="s">
        <v>1176</v>
      </c>
      <c r="B1847" s="16">
        <v>1</v>
      </c>
      <c r="D1847" s="10" t="s">
        <v>1962</v>
      </c>
      <c r="E1847" s="9">
        <v>1</v>
      </c>
    </row>
    <row r="1848" spans="1:5">
      <c r="A1848" s="16" t="s">
        <v>2266</v>
      </c>
      <c r="B1848" s="16">
        <v>1</v>
      </c>
      <c r="D1848" s="10" t="s">
        <v>800</v>
      </c>
      <c r="E1848" s="9">
        <v>1</v>
      </c>
    </row>
    <row r="1849" spans="1:5">
      <c r="A1849" s="16" t="s">
        <v>3149</v>
      </c>
      <c r="B1849" s="16">
        <v>1</v>
      </c>
      <c r="D1849" s="10" t="s">
        <v>1886</v>
      </c>
      <c r="E1849" s="9">
        <v>1</v>
      </c>
    </row>
    <row r="1850" spans="1:5">
      <c r="A1850" s="16" t="s">
        <v>32</v>
      </c>
      <c r="B1850" s="16">
        <v>1</v>
      </c>
      <c r="D1850" s="10" t="s">
        <v>2559</v>
      </c>
      <c r="E1850" s="9">
        <v>1</v>
      </c>
    </row>
    <row r="1851" spans="1:5">
      <c r="A1851" s="16" t="s">
        <v>895</v>
      </c>
      <c r="B1851" s="16">
        <v>1</v>
      </c>
      <c r="D1851" s="10" t="s">
        <v>5007</v>
      </c>
      <c r="E1851" s="9">
        <v>1</v>
      </c>
    </row>
    <row r="1852" spans="1:5">
      <c r="A1852" s="16" t="s">
        <v>3162</v>
      </c>
      <c r="B1852" s="16">
        <v>1</v>
      </c>
      <c r="D1852" s="10" t="s">
        <v>4148</v>
      </c>
      <c r="E1852" s="9">
        <v>1</v>
      </c>
    </row>
    <row r="1853" spans="1:5">
      <c r="A1853" s="16" t="s">
        <v>1666</v>
      </c>
      <c r="B1853" s="16">
        <v>1</v>
      </c>
      <c r="D1853" s="10" t="s">
        <v>4667</v>
      </c>
      <c r="E1853" s="9">
        <v>1</v>
      </c>
    </row>
    <row r="1854" spans="1:5">
      <c r="A1854" s="16" t="s">
        <v>2266</v>
      </c>
      <c r="B1854" s="16">
        <v>1</v>
      </c>
      <c r="D1854" s="10" t="s">
        <v>4936</v>
      </c>
      <c r="E1854" s="9">
        <v>1</v>
      </c>
    </row>
    <row r="1855" spans="1:5">
      <c r="A1855" s="16" t="s">
        <v>2621</v>
      </c>
      <c r="B1855" s="16">
        <v>1</v>
      </c>
      <c r="D1855" s="10" t="s">
        <v>2717</v>
      </c>
      <c r="E1855" s="9">
        <v>1</v>
      </c>
    </row>
    <row r="1856" spans="1:5">
      <c r="A1856" s="16" t="s">
        <v>32</v>
      </c>
      <c r="B1856" s="16">
        <v>1</v>
      </c>
      <c r="D1856" s="10" t="s">
        <v>5657</v>
      </c>
      <c r="E1856" s="9">
        <v>1</v>
      </c>
    </row>
    <row r="1857" spans="1:5">
      <c r="A1857" s="16" t="s">
        <v>425</v>
      </c>
      <c r="B1857" s="16">
        <v>1</v>
      </c>
      <c r="D1857" s="10" t="s">
        <v>5707</v>
      </c>
      <c r="E1857" s="9">
        <v>1</v>
      </c>
    </row>
    <row r="1858" spans="1:5">
      <c r="A1858" s="16" t="s">
        <v>2881</v>
      </c>
      <c r="B1858" s="16">
        <v>1</v>
      </c>
      <c r="D1858" s="10" t="s">
        <v>6059</v>
      </c>
      <c r="E1858" s="9">
        <v>1</v>
      </c>
    </row>
    <row r="1859" spans="1:5">
      <c r="A1859" s="16" t="s">
        <v>2304</v>
      </c>
      <c r="B1859" s="16">
        <v>1</v>
      </c>
      <c r="D1859" s="10" t="s">
        <v>2671</v>
      </c>
      <c r="E1859" s="9">
        <v>1</v>
      </c>
    </row>
    <row r="1860" spans="1:5">
      <c r="A1860" s="16" t="s">
        <v>56</v>
      </c>
      <c r="B1860" s="16">
        <v>1</v>
      </c>
      <c r="D1860" s="10" t="s">
        <v>1467</v>
      </c>
      <c r="E1860" s="9">
        <v>1</v>
      </c>
    </row>
    <row r="1861" spans="1:5">
      <c r="A1861" s="16" t="s">
        <v>72</v>
      </c>
      <c r="B1861" s="16">
        <v>1</v>
      </c>
      <c r="D1861" s="10" t="s">
        <v>5727</v>
      </c>
      <c r="E1861" s="9">
        <v>1</v>
      </c>
    </row>
    <row r="1862" spans="1:5">
      <c r="A1862" s="16" t="s">
        <v>454</v>
      </c>
      <c r="B1862" s="16">
        <v>1</v>
      </c>
      <c r="D1862" s="10" t="s">
        <v>5455</v>
      </c>
      <c r="E1862" s="9">
        <v>1</v>
      </c>
    </row>
    <row r="1863" spans="1:5">
      <c r="A1863" s="16" t="s">
        <v>537</v>
      </c>
      <c r="B1863" s="16">
        <v>1</v>
      </c>
      <c r="D1863" s="10" t="s">
        <v>1055</v>
      </c>
      <c r="E1863" s="9">
        <v>1</v>
      </c>
    </row>
    <row r="1864" spans="1:5">
      <c r="A1864" s="16" t="s">
        <v>537</v>
      </c>
      <c r="B1864" s="16">
        <v>1</v>
      </c>
      <c r="D1864" s="10" t="s">
        <v>1620</v>
      </c>
      <c r="E1864" s="9">
        <v>1</v>
      </c>
    </row>
    <row r="1865" spans="1:5">
      <c r="A1865" s="16" t="s">
        <v>35</v>
      </c>
      <c r="B1865" s="16">
        <v>1</v>
      </c>
      <c r="D1865" s="10" t="s">
        <v>1511</v>
      </c>
      <c r="E1865" s="9">
        <v>1</v>
      </c>
    </row>
    <row r="1866" spans="1:5">
      <c r="A1866" s="16" t="s">
        <v>158</v>
      </c>
      <c r="B1866" s="16">
        <v>1</v>
      </c>
      <c r="D1866" s="10" t="s">
        <v>1463</v>
      </c>
      <c r="E1866" s="9">
        <v>1</v>
      </c>
    </row>
    <row r="1867" spans="1:5">
      <c r="A1867" s="16" t="s">
        <v>3221</v>
      </c>
      <c r="B1867" s="16">
        <v>1</v>
      </c>
      <c r="D1867" s="10" t="s">
        <v>4325</v>
      </c>
      <c r="E1867" s="9">
        <v>1</v>
      </c>
    </row>
    <row r="1868" spans="1:5">
      <c r="A1868" s="16" t="s">
        <v>2677</v>
      </c>
      <c r="B1868" s="16">
        <v>1</v>
      </c>
      <c r="D1868" s="10" t="s">
        <v>5109</v>
      </c>
      <c r="E1868" s="9">
        <v>1</v>
      </c>
    </row>
    <row r="1869" spans="1:5">
      <c r="A1869" s="16" t="s">
        <v>2669</v>
      </c>
      <c r="B1869" s="16">
        <v>1</v>
      </c>
      <c r="D1869" s="10" t="s">
        <v>1277</v>
      </c>
      <c r="E1869" s="9">
        <v>1</v>
      </c>
    </row>
    <row r="1870" spans="1:5">
      <c r="A1870" s="16" t="s">
        <v>2680</v>
      </c>
      <c r="B1870" s="16">
        <v>1</v>
      </c>
      <c r="D1870" s="10" t="s">
        <v>5492</v>
      </c>
      <c r="E1870" s="9">
        <v>1</v>
      </c>
    </row>
    <row r="1871" spans="1:5">
      <c r="A1871" s="16" t="s">
        <v>32</v>
      </c>
      <c r="B1871" s="16">
        <v>1</v>
      </c>
      <c r="D1871" s="10" t="s">
        <v>5397</v>
      </c>
      <c r="E1871" s="9">
        <v>1</v>
      </c>
    </row>
    <row r="1872" spans="1:5">
      <c r="A1872" s="16" t="s">
        <v>705</v>
      </c>
      <c r="B1872" s="16">
        <v>1</v>
      </c>
      <c r="D1872" s="10" t="s">
        <v>4696</v>
      </c>
      <c r="E1872" s="9">
        <v>1</v>
      </c>
    </row>
    <row r="1873" spans="1:5">
      <c r="A1873" s="16" t="s">
        <v>705</v>
      </c>
      <c r="B1873" s="16">
        <v>1</v>
      </c>
      <c r="D1873" s="10" t="s">
        <v>3459</v>
      </c>
      <c r="E1873" s="9">
        <v>1</v>
      </c>
    </row>
    <row r="1874" spans="1:5">
      <c r="A1874" s="16" t="s">
        <v>48</v>
      </c>
      <c r="B1874" s="16">
        <v>1</v>
      </c>
      <c r="D1874" s="10" t="s">
        <v>1445</v>
      </c>
      <c r="E1874" s="9">
        <v>1</v>
      </c>
    </row>
    <row r="1875" spans="1:5">
      <c r="A1875" s="16" t="s">
        <v>236</v>
      </c>
      <c r="B1875" s="16">
        <v>1</v>
      </c>
      <c r="D1875" s="10" t="s">
        <v>1128</v>
      </c>
      <c r="E1875" s="9">
        <v>1</v>
      </c>
    </row>
    <row r="1876" spans="1:5">
      <c r="A1876" s="16" t="s">
        <v>3249</v>
      </c>
      <c r="B1876" s="16">
        <v>1</v>
      </c>
      <c r="D1876" s="10" t="s">
        <v>4780</v>
      </c>
      <c r="E1876" s="9">
        <v>1</v>
      </c>
    </row>
    <row r="1877" spans="1:5">
      <c r="A1877" s="16" t="s">
        <v>3258</v>
      </c>
      <c r="B1877" s="16">
        <v>1</v>
      </c>
      <c r="D1877" s="10" t="s">
        <v>6229</v>
      </c>
      <c r="E1877" s="9">
        <v>1</v>
      </c>
    </row>
    <row r="1878" spans="1:5">
      <c r="A1878" s="16" t="s">
        <v>32</v>
      </c>
      <c r="B1878" s="16">
        <v>1</v>
      </c>
      <c r="D1878" s="10" t="s">
        <v>5629</v>
      </c>
      <c r="E1878" s="9">
        <v>1</v>
      </c>
    </row>
    <row r="1879" spans="1:5">
      <c r="A1879" s="16" t="s">
        <v>1864</v>
      </c>
      <c r="B1879" s="16">
        <v>1</v>
      </c>
      <c r="D1879" s="10" t="s">
        <v>3407</v>
      </c>
      <c r="E1879" s="9">
        <v>1</v>
      </c>
    </row>
    <row r="1880" spans="1:5">
      <c r="A1880" s="16" t="s">
        <v>3266</v>
      </c>
      <c r="B1880" s="16">
        <v>1</v>
      </c>
      <c r="D1880" s="10" t="s">
        <v>5246</v>
      </c>
      <c r="E1880" s="9">
        <v>1</v>
      </c>
    </row>
    <row r="1881" spans="1:5">
      <c r="A1881" s="16" t="s">
        <v>7</v>
      </c>
      <c r="B1881" s="16">
        <v>1</v>
      </c>
      <c r="D1881" s="10" t="s">
        <v>3565</v>
      </c>
      <c r="E1881" s="9">
        <v>1</v>
      </c>
    </row>
    <row r="1882" spans="1:5">
      <c r="A1882" s="16" t="s">
        <v>6</v>
      </c>
      <c r="B1882" s="16">
        <v>1</v>
      </c>
      <c r="D1882" s="10" t="s">
        <v>1703</v>
      </c>
      <c r="E1882" s="9">
        <v>1</v>
      </c>
    </row>
    <row r="1883" spans="1:5">
      <c r="A1883" s="16" t="s">
        <v>577</v>
      </c>
      <c r="B1883" s="16">
        <v>1</v>
      </c>
      <c r="D1883" s="10" t="s">
        <v>5737</v>
      </c>
      <c r="E1883" s="9">
        <v>1</v>
      </c>
    </row>
    <row r="1884" spans="1:5">
      <c r="A1884" s="16" t="s">
        <v>3292</v>
      </c>
      <c r="B1884" s="16">
        <v>1</v>
      </c>
      <c r="D1884" s="10" t="s">
        <v>440</v>
      </c>
      <c r="E1884" s="9">
        <v>1</v>
      </c>
    </row>
    <row r="1885" spans="1:5">
      <c r="A1885" s="16" t="s">
        <v>643</v>
      </c>
      <c r="B1885" s="16">
        <v>1</v>
      </c>
      <c r="D1885" s="10" t="s">
        <v>4310</v>
      </c>
      <c r="E1885" s="9">
        <v>1</v>
      </c>
    </row>
    <row r="1886" spans="1:5">
      <c r="A1886" s="16" t="s">
        <v>3306</v>
      </c>
      <c r="B1886" s="16">
        <v>1</v>
      </c>
      <c r="D1886" s="10" t="s">
        <v>6359</v>
      </c>
      <c r="E1886" s="9">
        <v>1</v>
      </c>
    </row>
    <row r="1887" spans="1:5">
      <c r="A1887" s="16" t="s">
        <v>3324</v>
      </c>
      <c r="B1887" s="16">
        <v>1</v>
      </c>
      <c r="D1887" s="10" t="s">
        <v>2429</v>
      </c>
      <c r="E1887" s="9">
        <v>1</v>
      </c>
    </row>
    <row r="1888" spans="1:5">
      <c r="A1888" s="16" t="s">
        <v>3340</v>
      </c>
      <c r="B1888" s="16">
        <v>1</v>
      </c>
      <c r="D1888" s="10" t="s">
        <v>3178</v>
      </c>
      <c r="E1888" s="9">
        <v>1</v>
      </c>
    </row>
    <row r="1889" spans="1:5">
      <c r="A1889" s="16" t="s">
        <v>229</v>
      </c>
      <c r="B1889" s="16">
        <v>1</v>
      </c>
      <c r="D1889" s="10" t="s">
        <v>5216</v>
      </c>
      <c r="E1889" s="9">
        <v>1</v>
      </c>
    </row>
    <row r="1890" spans="1:5">
      <c r="A1890" s="16" t="s">
        <v>643</v>
      </c>
      <c r="B1890" s="16">
        <v>1</v>
      </c>
      <c r="D1890" s="10" t="s">
        <v>563</v>
      </c>
      <c r="E1890" s="9">
        <v>1</v>
      </c>
    </row>
    <row r="1891" spans="1:5">
      <c r="A1891" s="16" t="s">
        <v>643</v>
      </c>
      <c r="B1891" s="16">
        <v>1</v>
      </c>
      <c r="D1891" s="10" t="s">
        <v>5239</v>
      </c>
      <c r="E1891" s="9">
        <v>1</v>
      </c>
    </row>
    <row r="1892" spans="1:5">
      <c r="A1892" s="16" t="s">
        <v>3362</v>
      </c>
      <c r="B1892" s="16">
        <v>1</v>
      </c>
      <c r="D1892" s="10" t="s">
        <v>18622</v>
      </c>
      <c r="E1892" s="9">
        <v>1</v>
      </c>
    </row>
    <row r="1893" spans="1:5">
      <c r="A1893" s="16" t="s">
        <v>402</v>
      </c>
      <c r="B1893" s="16">
        <v>1</v>
      </c>
      <c r="D1893" s="10" t="s">
        <v>2648</v>
      </c>
      <c r="E1893" s="9">
        <v>1</v>
      </c>
    </row>
    <row r="1894" spans="1:5">
      <c r="A1894" s="16" t="s">
        <v>704</v>
      </c>
      <c r="B1894" s="16">
        <v>1</v>
      </c>
      <c r="D1894" s="10" t="s">
        <v>5691</v>
      </c>
      <c r="E1894" s="9">
        <v>1</v>
      </c>
    </row>
    <row r="1895" spans="1:5">
      <c r="A1895" s="16" t="s">
        <v>643</v>
      </c>
      <c r="B1895" s="16">
        <v>1</v>
      </c>
      <c r="D1895" s="10" t="s">
        <v>5558</v>
      </c>
      <c r="E1895" s="9">
        <v>1</v>
      </c>
    </row>
    <row r="1896" spans="1:5">
      <c r="A1896" s="16" t="s">
        <v>3386</v>
      </c>
      <c r="B1896" s="16">
        <v>1</v>
      </c>
      <c r="D1896" s="10" t="s">
        <v>5936</v>
      </c>
      <c r="E1896" s="9">
        <v>1</v>
      </c>
    </row>
    <row r="1897" spans="1:5">
      <c r="A1897" s="16" t="s">
        <v>3392</v>
      </c>
      <c r="B1897" s="16">
        <v>1</v>
      </c>
      <c r="D1897" s="10" t="s">
        <v>2509</v>
      </c>
      <c r="E1897" s="9">
        <v>1</v>
      </c>
    </row>
    <row r="1898" spans="1:5">
      <c r="A1898" s="16" t="s">
        <v>3341</v>
      </c>
      <c r="B1898" s="16">
        <v>1</v>
      </c>
      <c r="D1898" s="10" t="s">
        <v>1497</v>
      </c>
      <c r="E1898" s="9">
        <v>1</v>
      </c>
    </row>
    <row r="1899" spans="1:5">
      <c r="A1899" s="16" t="s">
        <v>537</v>
      </c>
      <c r="B1899" s="16">
        <v>1</v>
      </c>
      <c r="D1899" s="10" t="s">
        <v>5910</v>
      </c>
      <c r="E1899" s="9">
        <v>1</v>
      </c>
    </row>
    <row r="1900" spans="1:5">
      <c r="A1900" s="16" t="s">
        <v>3398</v>
      </c>
      <c r="B1900" s="16">
        <v>1</v>
      </c>
      <c r="D1900" s="10" t="s">
        <v>337</v>
      </c>
      <c r="E1900" s="9">
        <v>1</v>
      </c>
    </row>
    <row r="1901" spans="1:5">
      <c r="A1901" s="16" t="s">
        <v>756</v>
      </c>
      <c r="B1901" s="16">
        <v>1</v>
      </c>
      <c r="D1901" s="10" t="s">
        <v>5098</v>
      </c>
      <c r="E1901" s="9">
        <v>1</v>
      </c>
    </row>
    <row r="1902" spans="1:5">
      <c r="A1902" s="16" t="s">
        <v>3410</v>
      </c>
      <c r="B1902" s="16">
        <v>1</v>
      </c>
      <c r="D1902" s="10" t="s">
        <v>4698</v>
      </c>
      <c r="E1902" s="9">
        <v>1</v>
      </c>
    </row>
    <row r="1903" spans="1:5">
      <c r="A1903" s="16" t="s">
        <v>3418</v>
      </c>
      <c r="B1903" s="16">
        <v>1</v>
      </c>
      <c r="D1903" s="10" t="s">
        <v>1519</v>
      </c>
      <c r="E1903" s="9">
        <v>1</v>
      </c>
    </row>
    <row r="1904" spans="1:5">
      <c r="A1904" s="16" t="s">
        <v>1169</v>
      </c>
      <c r="B1904" s="16">
        <v>1</v>
      </c>
      <c r="D1904" s="10" t="s">
        <v>1563</v>
      </c>
      <c r="E1904" s="9">
        <v>1</v>
      </c>
    </row>
    <row r="1905" spans="1:5">
      <c r="A1905" s="16" t="s">
        <v>6</v>
      </c>
      <c r="B1905" s="16">
        <v>1</v>
      </c>
      <c r="D1905" s="10" t="s">
        <v>4053</v>
      </c>
      <c r="E1905" s="9">
        <v>1</v>
      </c>
    </row>
    <row r="1906" spans="1:5">
      <c r="A1906" s="16" t="s">
        <v>38</v>
      </c>
      <c r="B1906" s="16">
        <v>1</v>
      </c>
      <c r="D1906" s="10" t="s">
        <v>4547</v>
      </c>
      <c r="E1906" s="9">
        <v>1</v>
      </c>
    </row>
    <row r="1907" spans="1:5">
      <c r="A1907" s="16" t="s">
        <v>6</v>
      </c>
      <c r="B1907" s="16">
        <v>1</v>
      </c>
      <c r="D1907" s="10" t="s">
        <v>3202</v>
      </c>
      <c r="E1907" s="9">
        <v>1</v>
      </c>
    </row>
    <row r="1908" spans="1:5">
      <c r="A1908" s="16" t="s">
        <v>5</v>
      </c>
      <c r="B1908" s="16">
        <v>1</v>
      </c>
      <c r="D1908" s="10" t="s">
        <v>3270</v>
      </c>
      <c r="E1908" s="9">
        <v>1</v>
      </c>
    </row>
    <row r="1909" spans="1:5">
      <c r="A1909" s="16" t="s">
        <v>3467</v>
      </c>
      <c r="B1909" s="16">
        <v>1</v>
      </c>
      <c r="D1909" s="10" t="s">
        <v>4917</v>
      </c>
      <c r="E1909" s="9">
        <v>1</v>
      </c>
    </row>
    <row r="1910" spans="1:5">
      <c r="A1910" s="16" t="s">
        <v>153</v>
      </c>
      <c r="B1910" s="16">
        <v>1</v>
      </c>
      <c r="D1910" s="10" t="s">
        <v>125</v>
      </c>
      <c r="E1910" s="9">
        <v>1</v>
      </c>
    </row>
    <row r="1911" spans="1:5">
      <c r="A1911" s="16" t="s">
        <v>928</v>
      </c>
      <c r="B1911" s="16">
        <v>1</v>
      </c>
      <c r="D1911" s="10" t="s">
        <v>3430</v>
      </c>
      <c r="E1911" s="9">
        <v>1</v>
      </c>
    </row>
    <row r="1912" spans="1:5">
      <c r="A1912" s="16" t="s">
        <v>970</v>
      </c>
      <c r="B1912" s="16">
        <v>1</v>
      </c>
      <c r="D1912" s="10" t="s">
        <v>5160</v>
      </c>
      <c r="E1912" s="9">
        <v>1</v>
      </c>
    </row>
    <row r="1913" spans="1:5">
      <c r="A1913" s="16" t="s">
        <v>1416</v>
      </c>
      <c r="B1913" s="16">
        <v>1</v>
      </c>
      <c r="D1913" s="10" t="s">
        <v>6043</v>
      </c>
      <c r="E1913" s="9">
        <v>1</v>
      </c>
    </row>
    <row r="1914" spans="1:5">
      <c r="A1914" s="16" t="s">
        <v>370</v>
      </c>
      <c r="B1914" s="16">
        <v>1</v>
      </c>
      <c r="D1914" s="10" t="s">
        <v>6071</v>
      </c>
      <c r="E1914" s="9">
        <v>1</v>
      </c>
    </row>
    <row r="1915" spans="1:5">
      <c r="A1915" s="16" t="s">
        <v>495</v>
      </c>
      <c r="B1915" s="16">
        <v>1</v>
      </c>
      <c r="D1915" s="10" t="s">
        <v>1885</v>
      </c>
      <c r="E1915" s="9">
        <v>1</v>
      </c>
    </row>
    <row r="1916" spans="1:5">
      <c r="A1916" s="16" t="s">
        <v>293</v>
      </c>
      <c r="B1916" s="16">
        <v>1</v>
      </c>
      <c r="D1916" s="10" t="s">
        <v>579</v>
      </c>
      <c r="E1916" s="9">
        <v>1</v>
      </c>
    </row>
    <row r="1917" spans="1:5">
      <c r="A1917" s="16" t="s">
        <v>3491</v>
      </c>
      <c r="B1917" s="16">
        <v>1</v>
      </c>
      <c r="D1917" s="10" t="s">
        <v>3471</v>
      </c>
      <c r="E1917" s="9">
        <v>1</v>
      </c>
    </row>
    <row r="1918" spans="1:5">
      <c r="A1918" s="16" t="s">
        <v>1995</v>
      </c>
      <c r="B1918" s="16">
        <v>1</v>
      </c>
      <c r="D1918" s="10" t="s">
        <v>3598</v>
      </c>
      <c r="E1918" s="9">
        <v>1</v>
      </c>
    </row>
    <row r="1919" spans="1:5">
      <c r="A1919" s="16" t="s">
        <v>262</v>
      </c>
      <c r="B1919" s="16">
        <v>1</v>
      </c>
      <c r="D1919" s="10" t="s">
        <v>5480</v>
      </c>
      <c r="E1919" s="9">
        <v>1</v>
      </c>
    </row>
    <row r="1920" spans="1:5">
      <c r="A1920" s="16" t="s">
        <v>293</v>
      </c>
      <c r="B1920" s="16">
        <v>1</v>
      </c>
      <c r="D1920" s="10" t="s">
        <v>4333</v>
      </c>
      <c r="E1920" s="9">
        <v>1</v>
      </c>
    </row>
    <row r="1921" spans="1:5">
      <c r="A1921" s="16" t="s">
        <v>3508</v>
      </c>
      <c r="B1921" s="16">
        <v>1</v>
      </c>
      <c r="D1921" s="10" t="s">
        <v>3417</v>
      </c>
      <c r="E1921" s="9">
        <v>1</v>
      </c>
    </row>
    <row r="1922" spans="1:5">
      <c r="A1922" s="16" t="s">
        <v>2394</v>
      </c>
      <c r="B1922" s="16">
        <v>1</v>
      </c>
      <c r="D1922" s="10" t="s">
        <v>5138</v>
      </c>
      <c r="E1922" s="9">
        <v>1</v>
      </c>
    </row>
    <row r="1923" spans="1:5">
      <c r="A1923" s="16" t="s">
        <v>3520</v>
      </c>
      <c r="B1923" s="16">
        <v>1</v>
      </c>
      <c r="D1923" s="10" t="s">
        <v>3008</v>
      </c>
      <c r="E1923" s="9">
        <v>1</v>
      </c>
    </row>
    <row r="1924" spans="1:5">
      <c r="A1924" s="16" t="s">
        <v>928</v>
      </c>
      <c r="B1924" s="16">
        <v>1</v>
      </c>
      <c r="D1924" s="10" t="s">
        <v>6183</v>
      </c>
      <c r="E1924" s="9">
        <v>1</v>
      </c>
    </row>
    <row r="1925" spans="1:5">
      <c r="A1925" s="16" t="s">
        <v>1014</v>
      </c>
      <c r="B1925" s="16">
        <v>1</v>
      </c>
      <c r="D1925" s="10" t="s">
        <v>4406</v>
      </c>
      <c r="E1925" s="9">
        <v>1</v>
      </c>
    </row>
    <row r="1926" spans="1:5">
      <c r="A1926" s="16" t="s">
        <v>2597</v>
      </c>
      <c r="B1926" s="16">
        <v>1</v>
      </c>
      <c r="D1926" s="10" t="s">
        <v>5939</v>
      </c>
      <c r="E1926" s="9">
        <v>1</v>
      </c>
    </row>
    <row r="1927" spans="1:5">
      <c r="A1927" s="16" t="s">
        <v>207</v>
      </c>
      <c r="B1927" s="16">
        <v>1</v>
      </c>
      <c r="D1927" s="10" t="s">
        <v>4471</v>
      </c>
      <c r="E1927" s="9">
        <v>1</v>
      </c>
    </row>
    <row r="1928" spans="1:5">
      <c r="A1928" s="16" t="s">
        <v>1995</v>
      </c>
      <c r="B1928" s="16">
        <v>1</v>
      </c>
      <c r="D1928" s="10" t="s">
        <v>3442</v>
      </c>
      <c r="E1928" s="9">
        <v>1</v>
      </c>
    </row>
    <row r="1929" spans="1:5">
      <c r="A1929" s="16" t="s">
        <v>190</v>
      </c>
      <c r="B1929" s="16">
        <v>1</v>
      </c>
      <c r="D1929" s="10" t="s">
        <v>3957</v>
      </c>
      <c r="E1929" s="9">
        <v>1</v>
      </c>
    </row>
    <row r="1930" spans="1:5">
      <c r="A1930" s="16" t="s">
        <v>3549</v>
      </c>
      <c r="B1930" s="16">
        <v>1</v>
      </c>
      <c r="D1930" s="10" t="s">
        <v>5484</v>
      </c>
      <c r="E1930" s="9">
        <v>1</v>
      </c>
    </row>
    <row r="1931" spans="1:5">
      <c r="A1931" s="16" t="s">
        <v>2255</v>
      </c>
      <c r="B1931" s="16">
        <v>1</v>
      </c>
      <c r="D1931" s="10" t="s">
        <v>5985</v>
      </c>
      <c r="E1931" s="9">
        <v>1</v>
      </c>
    </row>
    <row r="1932" spans="1:5">
      <c r="A1932" s="16" t="s">
        <v>32</v>
      </c>
      <c r="B1932" s="16">
        <v>1</v>
      </c>
      <c r="D1932" s="10" t="s">
        <v>2004</v>
      </c>
      <c r="E1932" s="9">
        <v>1</v>
      </c>
    </row>
    <row r="1933" spans="1:5">
      <c r="A1933" s="16" t="s">
        <v>121</v>
      </c>
      <c r="B1933" s="16">
        <v>1</v>
      </c>
      <c r="D1933" s="10" t="s">
        <v>4079</v>
      </c>
      <c r="E1933" s="9">
        <v>1</v>
      </c>
    </row>
    <row r="1934" spans="1:5">
      <c r="A1934" s="16" t="s">
        <v>3560</v>
      </c>
      <c r="B1934" s="16">
        <v>1</v>
      </c>
      <c r="D1934" s="10" t="s">
        <v>6391</v>
      </c>
      <c r="E1934" s="9">
        <v>1</v>
      </c>
    </row>
    <row r="1935" spans="1:5">
      <c r="A1935" s="16" t="s">
        <v>845</v>
      </c>
      <c r="B1935" s="16">
        <v>1</v>
      </c>
      <c r="D1935" s="10" t="s">
        <v>4624</v>
      </c>
      <c r="E1935" s="9">
        <v>1</v>
      </c>
    </row>
    <row r="1936" spans="1:5">
      <c r="A1936" s="16" t="s">
        <v>2105</v>
      </c>
      <c r="B1936" s="16">
        <v>1</v>
      </c>
      <c r="D1936" s="10" t="s">
        <v>226</v>
      </c>
      <c r="E1936" s="9">
        <v>1</v>
      </c>
    </row>
    <row r="1937" spans="1:5">
      <c r="A1937" s="16" t="s">
        <v>56</v>
      </c>
      <c r="B1937" s="16">
        <v>1</v>
      </c>
      <c r="D1937" s="10" t="s">
        <v>2499</v>
      </c>
      <c r="E1937" s="9">
        <v>1</v>
      </c>
    </row>
    <row r="1938" spans="1:5">
      <c r="A1938" s="16" t="s">
        <v>38</v>
      </c>
      <c r="B1938" s="16">
        <v>1</v>
      </c>
      <c r="D1938" s="10" t="s">
        <v>6322</v>
      </c>
      <c r="E1938" s="9">
        <v>1</v>
      </c>
    </row>
    <row r="1939" spans="1:5">
      <c r="A1939" s="16" t="s">
        <v>347</v>
      </c>
      <c r="B1939" s="16">
        <v>1</v>
      </c>
      <c r="D1939" s="10" t="s">
        <v>616</v>
      </c>
      <c r="E1939" s="9">
        <v>1</v>
      </c>
    </row>
    <row r="1940" spans="1:5">
      <c r="A1940" s="16" t="s">
        <v>2597</v>
      </c>
      <c r="B1940" s="16">
        <v>1</v>
      </c>
      <c r="D1940" s="10" t="s">
        <v>5074</v>
      </c>
      <c r="E1940" s="9">
        <v>1</v>
      </c>
    </row>
    <row r="1941" spans="1:5">
      <c r="A1941" s="16" t="s">
        <v>3602</v>
      </c>
      <c r="B1941" s="16">
        <v>1</v>
      </c>
      <c r="D1941" s="10" t="s">
        <v>2857</v>
      </c>
      <c r="E1941" s="9">
        <v>1</v>
      </c>
    </row>
    <row r="1942" spans="1:5">
      <c r="A1942" s="16" t="s">
        <v>3602</v>
      </c>
      <c r="B1942" s="16">
        <v>1</v>
      </c>
      <c r="D1942" s="10" t="s">
        <v>3698</v>
      </c>
      <c r="E1942" s="9">
        <v>1</v>
      </c>
    </row>
    <row r="1943" spans="1:5">
      <c r="A1943" s="16" t="s">
        <v>6</v>
      </c>
      <c r="B1943" s="16">
        <v>1</v>
      </c>
      <c r="D1943" s="10" t="s">
        <v>1515</v>
      </c>
      <c r="E1943" s="9">
        <v>1</v>
      </c>
    </row>
    <row r="1944" spans="1:5">
      <c r="A1944" s="16" t="s">
        <v>3600</v>
      </c>
      <c r="B1944" s="16">
        <v>1</v>
      </c>
      <c r="D1944" s="10" t="s">
        <v>4371</v>
      </c>
      <c r="E1944" s="9">
        <v>1</v>
      </c>
    </row>
    <row r="1945" spans="1:5">
      <c r="A1945" s="16" t="s">
        <v>3033</v>
      </c>
      <c r="B1945" s="16">
        <v>1</v>
      </c>
      <c r="D1945" s="10" t="s">
        <v>882</v>
      </c>
      <c r="E1945" s="9">
        <v>1</v>
      </c>
    </row>
    <row r="1946" spans="1:5">
      <c r="A1946" s="16" t="s">
        <v>3612</v>
      </c>
      <c r="B1946" s="16">
        <v>1</v>
      </c>
      <c r="D1946" s="10" t="s">
        <v>1752</v>
      </c>
      <c r="E1946" s="9">
        <v>1</v>
      </c>
    </row>
    <row r="1947" spans="1:5">
      <c r="A1947" s="16" t="s">
        <v>3614</v>
      </c>
      <c r="B1947" s="16">
        <v>1</v>
      </c>
      <c r="D1947" s="10" t="s">
        <v>5327</v>
      </c>
      <c r="E1947" s="9">
        <v>1</v>
      </c>
    </row>
    <row r="1948" spans="1:5">
      <c r="A1948" s="16" t="s">
        <v>48</v>
      </c>
      <c r="B1948" s="16">
        <v>1</v>
      </c>
      <c r="D1948" s="10" t="s">
        <v>3737</v>
      </c>
      <c r="E1948" s="9">
        <v>1</v>
      </c>
    </row>
    <row r="1949" spans="1:5">
      <c r="A1949" s="16" t="s">
        <v>32</v>
      </c>
      <c r="B1949" s="16">
        <v>1</v>
      </c>
      <c r="D1949" s="10" t="s">
        <v>5974</v>
      </c>
      <c r="E1949" s="9">
        <v>1</v>
      </c>
    </row>
    <row r="1950" spans="1:5">
      <c r="A1950" s="16" t="s">
        <v>312</v>
      </c>
      <c r="B1950" s="16">
        <v>1</v>
      </c>
      <c r="D1950" s="10" t="s">
        <v>3364</v>
      </c>
      <c r="E1950" s="9">
        <v>1</v>
      </c>
    </row>
    <row r="1951" spans="1:5">
      <c r="A1951" s="16" t="s">
        <v>32</v>
      </c>
      <c r="B1951" s="16">
        <v>1</v>
      </c>
      <c r="D1951" s="10" t="s">
        <v>5859</v>
      </c>
      <c r="E1951" s="9">
        <v>1</v>
      </c>
    </row>
    <row r="1952" spans="1:5">
      <c r="A1952" s="16" t="s">
        <v>32</v>
      </c>
      <c r="B1952" s="16">
        <v>1</v>
      </c>
      <c r="D1952" s="10" t="s">
        <v>5644</v>
      </c>
      <c r="E1952" s="9">
        <v>1</v>
      </c>
    </row>
    <row r="1953" spans="1:5">
      <c r="A1953" s="16" t="s">
        <v>533</v>
      </c>
      <c r="B1953" s="16">
        <v>1</v>
      </c>
      <c r="D1953" s="10" t="s">
        <v>5676</v>
      </c>
      <c r="E1953" s="9">
        <v>1</v>
      </c>
    </row>
    <row r="1954" spans="1:5">
      <c r="A1954" s="16" t="s">
        <v>31</v>
      </c>
      <c r="B1954" s="16">
        <v>1</v>
      </c>
      <c r="D1954" s="10" t="s">
        <v>2633</v>
      </c>
      <c r="E1954" s="9">
        <v>1</v>
      </c>
    </row>
    <row r="1955" spans="1:5">
      <c r="A1955" s="16" t="s">
        <v>56</v>
      </c>
      <c r="B1955" s="16">
        <v>1</v>
      </c>
      <c r="D1955" s="10" t="s">
        <v>5835</v>
      </c>
      <c r="E1955" s="9">
        <v>1</v>
      </c>
    </row>
    <row r="1956" spans="1:5">
      <c r="A1956" s="16" t="s">
        <v>901</v>
      </c>
      <c r="B1956" s="16">
        <v>1</v>
      </c>
      <c r="D1956" s="10" t="s">
        <v>3211</v>
      </c>
      <c r="E1956" s="9">
        <v>1</v>
      </c>
    </row>
    <row r="1957" spans="1:5">
      <c r="A1957" s="16" t="s">
        <v>1991</v>
      </c>
      <c r="B1957" s="16">
        <v>1</v>
      </c>
      <c r="D1957" s="10" t="s">
        <v>5924</v>
      </c>
      <c r="E1957" s="9">
        <v>1</v>
      </c>
    </row>
    <row r="1958" spans="1:5">
      <c r="A1958" s="16" t="s">
        <v>108</v>
      </c>
      <c r="B1958" s="16">
        <v>1</v>
      </c>
      <c r="D1958" s="10" t="s">
        <v>1645</v>
      </c>
      <c r="E1958" s="9">
        <v>1</v>
      </c>
    </row>
    <row r="1959" spans="1:5">
      <c r="A1959" s="16" t="s">
        <v>32</v>
      </c>
      <c r="B1959" s="16">
        <v>1</v>
      </c>
      <c r="D1959" s="10" t="s">
        <v>2090</v>
      </c>
      <c r="E1959" s="9">
        <v>1</v>
      </c>
    </row>
    <row r="1960" spans="1:5">
      <c r="A1960" s="16" t="s">
        <v>31</v>
      </c>
      <c r="B1960" s="16">
        <v>1</v>
      </c>
      <c r="D1960" s="10" t="s">
        <v>4417</v>
      </c>
      <c r="E1960" s="9">
        <v>1</v>
      </c>
    </row>
    <row r="1961" spans="1:5">
      <c r="A1961" s="16" t="s">
        <v>38</v>
      </c>
      <c r="B1961" s="16">
        <v>1</v>
      </c>
      <c r="D1961" s="10" t="s">
        <v>3396</v>
      </c>
      <c r="E1961" s="9">
        <v>1</v>
      </c>
    </row>
    <row r="1962" spans="1:5">
      <c r="A1962" s="16" t="s">
        <v>3098</v>
      </c>
      <c r="B1962" s="16">
        <v>1</v>
      </c>
      <c r="D1962" s="10" t="s">
        <v>3920</v>
      </c>
      <c r="E1962" s="9">
        <v>1</v>
      </c>
    </row>
    <row r="1963" spans="1:5">
      <c r="A1963" s="16" t="s">
        <v>570</v>
      </c>
      <c r="B1963" s="16">
        <v>1</v>
      </c>
      <c r="D1963" s="10" t="s">
        <v>3710</v>
      </c>
      <c r="E1963" s="9">
        <v>1</v>
      </c>
    </row>
    <row r="1964" spans="1:5">
      <c r="A1964" s="16" t="s">
        <v>3670</v>
      </c>
      <c r="B1964" s="16">
        <v>1</v>
      </c>
      <c r="D1964" s="10" t="s">
        <v>5491</v>
      </c>
      <c r="E1964" s="9">
        <v>1</v>
      </c>
    </row>
    <row r="1965" spans="1:5">
      <c r="A1965" s="16" t="s">
        <v>726</v>
      </c>
      <c r="B1965" s="16">
        <v>1</v>
      </c>
      <c r="D1965" s="10" t="s">
        <v>5696</v>
      </c>
      <c r="E1965" s="9">
        <v>1</v>
      </c>
    </row>
    <row r="1966" spans="1:5">
      <c r="A1966" s="16" t="s">
        <v>181</v>
      </c>
      <c r="B1966" s="16">
        <v>1</v>
      </c>
      <c r="D1966" s="10" t="s">
        <v>1193</v>
      </c>
      <c r="E1966" s="9">
        <v>1</v>
      </c>
    </row>
    <row r="1967" spans="1:5">
      <c r="A1967" s="16" t="s">
        <v>91</v>
      </c>
      <c r="B1967" s="16">
        <v>1</v>
      </c>
      <c r="D1967" s="10" t="s">
        <v>1002</v>
      </c>
      <c r="E1967" s="9">
        <v>1</v>
      </c>
    </row>
    <row r="1968" spans="1:5">
      <c r="A1968" s="16" t="s">
        <v>3686</v>
      </c>
      <c r="B1968" s="16">
        <v>1</v>
      </c>
      <c r="D1968" s="10" t="s">
        <v>500</v>
      </c>
      <c r="E1968" s="9">
        <v>1</v>
      </c>
    </row>
    <row r="1969" spans="1:5">
      <c r="A1969" s="16" t="s">
        <v>32</v>
      </c>
      <c r="B1969" s="16">
        <v>1</v>
      </c>
      <c r="D1969" s="10" t="s">
        <v>2269</v>
      </c>
      <c r="E1969" s="9">
        <v>1</v>
      </c>
    </row>
    <row r="1970" spans="1:5">
      <c r="A1970" s="16" t="s">
        <v>32</v>
      </c>
      <c r="B1970" s="16">
        <v>1</v>
      </c>
      <c r="D1970" s="10" t="s">
        <v>3137</v>
      </c>
      <c r="E1970" s="9">
        <v>1</v>
      </c>
    </row>
    <row r="1971" spans="1:5">
      <c r="A1971" s="16" t="s">
        <v>3698</v>
      </c>
      <c r="B1971" s="16">
        <v>1</v>
      </c>
      <c r="D1971" s="10" t="s">
        <v>4692</v>
      </c>
      <c r="E1971" s="9">
        <v>1</v>
      </c>
    </row>
    <row r="1972" spans="1:5">
      <c r="A1972" s="16" t="s">
        <v>234</v>
      </c>
      <c r="B1972" s="16">
        <v>1</v>
      </c>
      <c r="D1972" s="10" t="s">
        <v>5286</v>
      </c>
      <c r="E1972" s="9">
        <v>1</v>
      </c>
    </row>
    <row r="1973" spans="1:5">
      <c r="A1973" s="16" t="s">
        <v>32</v>
      </c>
      <c r="B1973" s="16">
        <v>1</v>
      </c>
      <c r="D1973" s="10" t="s">
        <v>2072</v>
      </c>
      <c r="E1973" s="9">
        <v>1</v>
      </c>
    </row>
    <row r="1974" spans="1:5">
      <c r="A1974" s="16" t="s">
        <v>32</v>
      </c>
      <c r="B1974" s="16">
        <v>1</v>
      </c>
      <c r="D1974" s="10" t="s">
        <v>6048</v>
      </c>
      <c r="E1974" s="9">
        <v>1</v>
      </c>
    </row>
    <row r="1975" spans="1:5">
      <c r="A1975" s="16" t="s">
        <v>705</v>
      </c>
      <c r="B1975" s="16">
        <v>1</v>
      </c>
      <c r="D1975" s="10" t="s">
        <v>5507</v>
      </c>
      <c r="E1975" s="9">
        <v>1</v>
      </c>
    </row>
    <row r="1976" spans="1:5">
      <c r="A1976" s="16" t="s">
        <v>1260</v>
      </c>
      <c r="B1976" s="16">
        <v>1</v>
      </c>
      <c r="D1976" s="10" t="s">
        <v>3484</v>
      </c>
      <c r="E1976" s="9">
        <v>1</v>
      </c>
    </row>
    <row r="1977" spans="1:5">
      <c r="A1977" s="16" t="s">
        <v>3719</v>
      </c>
      <c r="B1977" s="16">
        <v>1</v>
      </c>
      <c r="D1977" s="10" t="s">
        <v>4968</v>
      </c>
      <c r="E1977" s="9">
        <v>1</v>
      </c>
    </row>
    <row r="1978" spans="1:5">
      <c r="A1978" s="16" t="s">
        <v>32</v>
      </c>
      <c r="B1978" s="16">
        <v>1</v>
      </c>
      <c r="D1978" s="10" t="s">
        <v>6187</v>
      </c>
      <c r="E1978" s="9">
        <v>1</v>
      </c>
    </row>
    <row r="1979" spans="1:5">
      <c r="A1979" s="16" t="s">
        <v>228</v>
      </c>
      <c r="B1979" s="16">
        <v>1</v>
      </c>
      <c r="D1979" s="10" t="s">
        <v>2508</v>
      </c>
      <c r="E1979" s="9">
        <v>1</v>
      </c>
    </row>
    <row r="1980" spans="1:5">
      <c r="A1980" s="16" t="s">
        <v>3740</v>
      </c>
      <c r="B1980" s="16">
        <v>1</v>
      </c>
      <c r="D1980" s="10" t="s">
        <v>4844</v>
      </c>
      <c r="E1980" s="9">
        <v>1</v>
      </c>
    </row>
    <row r="1981" spans="1:5">
      <c r="A1981" s="16" t="s">
        <v>3754</v>
      </c>
      <c r="B1981" s="16">
        <v>1</v>
      </c>
      <c r="D1981" s="10" t="s">
        <v>4630</v>
      </c>
      <c r="E1981" s="9">
        <v>1</v>
      </c>
    </row>
    <row r="1982" spans="1:5">
      <c r="A1982" s="16" t="s">
        <v>3121</v>
      </c>
      <c r="B1982" s="16">
        <v>1</v>
      </c>
      <c r="D1982" s="10" t="s">
        <v>3530</v>
      </c>
      <c r="E1982" s="9">
        <v>1</v>
      </c>
    </row>
    <row r="1983" spans="1:5">
      <c r="A1983" s="16" t="s">
        <v>3646</v>
      </c>
      <c r="B1983" s="16">
        <v>1</v>
      </c>
      <c r="D1983" s="10" t="s">
        <v>4409</v>
      </c>
      <c r="E1983" s="9">
        <v>1</v>
      </c>
    </row>
    <row r="1984" spans="1:5">
      <c r="A1984" s="16" t="s">
        <v>3778</v>
      </c>
      <c r="B1984" s="16">
        <v>1</v>
      </c>
      <c r="D1984" s="10" t="s">
        <v>5520</v>
      </c>
      <c r="E1984" s="9">
        <v>1</v>
      </c>
    </row>
    <row r="1985" spans="1:5">
      <c r="A1985" s="16" t="s">
        <v>912</v>
      </c>
      <c r="B1985" s="16">
        <v>1</v>
      </c>
      <c r="D1985" s="10" t="s">
        <v>4007</v>
      </c>
      <c r="E1985" s="9">
        <v>1</v>
      </c>
    </row>
    <row r="1986" spans="1:5">
      <c r="A1986" s="16" t="s">
        <v>537</v>
      </c>
      <c r="B1986" s="16">
        <v>1</v>
      </c>
      <c r="D1986" s="10" t="s">
        <v>6090</v>
      </c>
      <c r="E1986" s="9">
        <v>1</v>
      </c>
    </row>
    <row r="1987" spans="1:5">
      <c r="A1987" s="16" t="s">
        <v>330</v>
      </c>
      <c r="B1987" s="16">
        <v>1</v>
      </c>
      <c r="D1987" s="10" t="s">
        <v>3249</v>
      </c>
      <c r="E1987" s="9">
        <v>1</v>
      </c>
    </row>
    <row r="1988" spans="1:5">
      <c r="A1988" s="16" t="s">
        <v>66</v>
      </c>
      <c r="B1988" s="16">
        <v>1</v>
      </c>
      <c r="D1988" s="10" t="s">
        <v>3950</v>
      </c>
      <c r="E1988" s="9">
        <v>1</v>
      </c>
    </row>
    <row r="1989" spans="1:5">
      <c r="A1989" s="16" t="s">
        <v>603</v>
      </c>
      <c r="B1989" s="16">
        <v>1</v>
      </c>
      <c r="D1989" s="10" t="s">
        <v>2065</v>
      </c>
      <c r="E1989" s="9">
        <v>1</v>
      </c>
    </row>
    <row r="1990" spans="1:5">
      <c r="A1990" s="16" t="s">
        <v>3061</v>
      </c>
      <c r="B1990" s="16">
        <v>1</v>
      </c>
      <c r="D1990" s="10" t="s">
        <v>5081</v>
      </c>
      <c r="E1990" s="9">
        <v>1</v>
      </c>
    </row>
    <row r="1991" spans="1:5">
      <c r="A1991" s="16" t="s">
        <v>450</v>
      </c>
      <c r="B1991" s="16">
        <v>1</v>
      </c>
      <c r="D1991" s="10" t="s">
        <v>275</v>
      </c>
      <c r="E1991" s="9">
        <v>1</v>
      </c>
    </row>
    <row r="1992" spans="1:5">
      <c r="A1992" s="16" t="s">
        <v>2109</v>
      </c>
      <c r="B1992" s="16">
        <v>1</v>
      </c>
      <c r="D1992" s="10" t="s">
        <v>3346</v>
      </c>
      <c r="E1992" s="9">
        <v>1</v>
      </c>
    </row>
    <row r="1993" spans="1:5">
      <c r="A1993" s="16" t="s">
        <v>185</v>
      </c>
      <c r="B1993" s="16">
        <v>1</v>
      </c>
      <c r="D1993" s="10" t="s">
        <v>6124</v>
      </c>
      <c r="E1993" s="9">
        <v>1</v>
      </c>
    </row>
    <row r="1994" spans="1:5">
      <c r="A1994" s="16" t="s">
        <v>167</v>
      </c>
      <c r="B1994" s="16">
        <v>1</v>
      </c>
      <c r="D1994" s="10" t="s">
        <v>5459</v>
      </c>
      <c r="E1994" s="9">
        <v>1</v>
      </c>
    </row>
    <row r="1995" spans="1:5">
      <c r="A1995" s="16" t="s">
        <v>3827</v>
      </c>
      <c r="B1995" s="16">
        <v>1</v>
      </c>
      <c r="D1995" s="10" t="s">
        <v>1236</v>
      </c>
      <c r="E1995" s="9">
        <v>1</v>
      </c>
    </row>
    <row r="1996" spans="1:5">
      <c r="A1996" s="16" t="s">
        <v>3832</v>
      </c>
      <c r="B1996" s="16">
        <v>1</v>
      </c>
      <c r="D1996" s="10" t="s">
        <v>5853</v>
      </c>
      <c r="E1996" s="9">
        <v>1</v>
      </c>
    </row>
    <row r="1997" spans="1:5">
      <c r="A1997" s="16" t="s">
        <v>3840</v>
      </c>
      <c r="B1997" s="16">
        <v>1</v>
      </c>
      <c r="D1997" s="10" t="s">
        <v>2031</v>
      </c>
      <c r="E1997" s="9">
        <v>1</v>
      </c>
    </row>
    <row r="1998" spans="1:5">
      <c r="A1998" s="16" t="s">
        <v>1098</v>
      </c>
      <c r="B1998" s="16">
        <v>1</v>
      </c>
      <c r="D1998" s="10" t="s">
        <v>6147</v>
      </c>
      <c r="E1998" s="9">
        <v>1</v>
      </c>
    </row>
    <row r="1999" spans="1:5">
      <c r="A1999" s="16" t="s">
        <v>56</v>
      </c>
      <c r="B1999" s="16">
        <v>1</v>
      </c>
      <c r="D1999" s="10" t="s">
        <v>3621</v>
      </c>
      <c r="E1999" s="9">
        <v>1</v>
      </c>
    </row>
    <row r="2000" spans="1:5">
      <c r="A2000" s="16" t="s">
        <v>6</v>
      </c>
      <c r="B2000" s="16">
        <v>1</v>
      </c>
      <c r="D2000" s="10" t="s">
        <v>1737</v>
      </c>
      <c r="E2000" s="9">
        <v>1</v>
      </c>
    </row>
    <row r="2001" spans="1:5">
      <c r="A2001" s="16" t="s">
        <v>1409</v>
      </c>
      <c r="B2001" s="16">
        <v>1</v>
      </c>
      <c r="D2001" s="10" t="s">
        <v>1427</v>
      </c>
      <c r="E2001" s="9">
        <v>1</v>
      </c>
    </row>
    <row r="2002" spans="1:5">
      <c r="A2002" s="16" t="s">
        <v>3862</v>
      </c>
      <c r="B2002" s="16">
        <v>1</v>
      </c>
      <c r="D2002" s="10" t="s">
        <v>1100</v>
      </c>
      <c r="E2002" s="9">
        <v>1</v>
      </c>
    </row>
    <row r="2003" spans="1:5">
      <c r="A2003" s="16" t="s">
        <v>48</v>
      </c>
      <c r="B2003" s="16">
        <v>1</v>
      </c>
      <c r="D2003" s="10" t="s">
        <v>5588</v>
      </c>
      <c r="E2003" s="9">
        <v>1</v>
      </c>
    </row>
    <row r="2004" spans="1:5">
      <c r="A2004" s="16" t="s">
        <v>32</v>
      </c>
      <c r="B2004" s="16">
        <v>1</v>
      </c>
      <c r="D2004" s="10" t="s">
        <v>1560</v>
      </c>
      <c r="E2004" s="9">
        <v>1</v>
      </c>
    </row>
    <row r="2005" spans="1:5">
      <c r="A2005" s="16" t="s">
        <v>1151</v>
      </c>
      <c r="B2005" s="16">
        <v>1</v>
      </c>
      <c r="D2005" s="10" t="s">
        <v>4498</v>
      </c>
      <c r="E2005" s="9">
        <v>1</v>
      </c>
    </row>
    <row r="2006" spans="1:5">
      <c r="A2006" s="16" t="s">
        <v>571</v>
      </c>
      <c r="B2006" s="16">
        <v>1</v>
      </c>
      <c r="D2006" s="10" t="s">
        <v>2273</v>
      </c>
      <c r="E2006" s="9">
        <v>1</v>
      </c>
    </row>
    <row r="2007" spans="1:5">
      <c r="A2007" s="16" t="s">
        <v>24</v>
      </c>
      <c r="B2007" s="16">
        <v>1</v>
      </c>
      <c r="D2007" s="10" t="s">
        <v>3922</v>
      </c>
      <c r="E2007" s="9">
        <v>1</v>
      </c>
    </row>
    <row r="2008" spans="1:5">
      <c r="A2008" s="16" t="s">
        <v>25</v>
      </c>
      <c r="B2008" s="16">
        <v>1</v>
      </c>
      <c r="D2008" s="10" t="s">
        <v>5248</v>
      </c>
      <c r="E2008" s="9">
        <v>1</v>
      </c>
    </row>
    <row r="2009" spans="1:5">
      <c r="A2009" s="16" t="s">
        <v>928</v>
      </c>
      <c r="B2009" s="16">
        <v>1</v>
      </c>
      <c r="D2009" s="10" t="s">
        <v>4613</v>
      </c>
      <c r="E2009" s="9">
        <v>1</v>
      </c>
    </row>
    <row r="2010" spans="1:5">
      <c r="A2010" s="16" t="s">
        <v>393</v>
      </c>
      <c r="B2010" s="16">
        <v>1</v>
      </c>
      <c r="D2010" s="10" t="s">
        <v>1955</v>
      </c>
      <c r="E2010" s="9">
        <v>1</v>
      </c>
    </row>
    <row r="2011" spans="1:5">
      <c r="A2011" s="16" t="s">
        <v>32</v>
      </c>
      <c r="B2011" s="16">
        <v>1</v>
      </c>
      <c r="D2011" s="10" t="s">
        <v>21853</v>
      </c>
      <c r="E2011" s="9">
        <v>11182</v>
      </c>
    </row>
    <row r="2012" spans="1:5">
      <c r="A2012" s="16" t="s">
        <v>493</v>
      </c>
      <c r="B2012" s="16">
        <v>1</v>
      </c>
    </row>
    <row r="2013" spans="1:5">
      <c r="A2013" s="16" t="s">
        <v>152</v>
      </c>
      <c r="B2013" s="16">
        <v>1</v>
      </c>
    </row>
    <row r="2014" spans="1:5">
      <c r="A2014" s="16" t="s">
        <v>402</v>
      </c>
      <c r="B2014" s="16">
        <v>1</v>
      </c>
    </row>
    <row r="2015" spans="1:5">
      <c r="A2015" s="16" t="s">
        <v>3959</v>
      </c>
      <c r="B2015" s="16">
        <v>1</v>
      </c>
    </row>
    <row r="2016" spans="1:5">
      <c r="A2016" s="16" t="s">
        <v>3966</v>
      </c>
      <c r="B2016" s="16">
        <v>1</v>
      </c>
    </row>
    <row r="2017" spans="1:2">
      <c r="A2017" s="16" t="s">
        <v>3971</v>
      </c>
      <c r="B2017" s="16">
        <v>1</v>
      </c>
    </row>
    <row r="2018" spans="1:2">
      <c r="A2018" s="16" t="s">
        <v>647</v>
      </c>
      <c r="B2018" s="16">
        <v>1</v>
      </c>
    </row>
    <row r="2019" spans="1:2">
      <c r="A2019" s="16" t="s">
        <v>3996</v>
      </c>
      <c r="B2019" s="16">
        <v>1</v>
      </c>
    </row>
    <row r="2020" spans="1:2">
      <c r="A2020" s="16" t="s">
        <v>3996</v>
      </c>
      <c r="B2020" s="16">
        <v>1</v>
      </c>
    </row>
    <row r="2021" spans="1:2">
      <c r="A2021" s="16" t="s">
        <v>63</v>
      </c>
      <c r="B2021" s="16">
        <v>1</v>
      </c>
    </row>
    <row r="2022" spans="1:2">
      <c r="A2022" s="16" t="s">
        <v>2756</v>
      </c>
      <c r="B2022" s="16">
        <v>1</v>
      </c>
    </row>
    <row r="2023" spans="1:2">
      <c r="A2023" s="16" t="s">
        <v>4015</v>
      </c>
      <c r="B2023" s="16">
        <v>1</v>
      </c>
    </row>
    <row r="2024" spans="1:2">
      <c r="A2024" s="16" t="s">
        <v>375</v>
      </c>
      <c r="B2024" s="16">
        <v>1</v>
      </c>
    </row>
    <row r="2025" spans="1:2">
      <c r="A2025" s="16" t="s">
        <v>32</v>
      </c>
      <c r="B2025" s="16">
        <v>1</v>
      </c>
    </row>
    <row r="2026" spans="1:2">
      <c r="A2026" s="16" t="s">
        <v>3646</v>
      </c>
      <c r="B2026" s="16">
        <v>1</v>
      </c>
    </row>
    <row r="2027" spans="1:2">
      <c r="A2027" s="16" t="s">
        <v>4022</v>
      </c>
      <c r="B2027" s="16">
        <v>1</v>
      </c>
    </row>
    <row r="2028" spans="1:2">
      <c r="A2028" s="16" t="s">
        <v>1438</v>
      </c>
      <c r="B2028" s="16">
        <v>1</v>
      </c>
    </row>
    <row r="2029" spans="1:2">
      <c r="A2029" s="16" t="s">
        <v>691</v>
      </c>
      <c r="B2029" s="16">
        <v>1</v>
      </c>
    </row>
    <row r="2030" spans="1:2">
      <c r="A2030" s="16" t="s">
        <v>1716</v>
      </c>
      <c r="B2030" s="16">
        <v>1</v>
      </c>
    </row>
    <row r="2031" spans="1:2">
      <c r="A2031" s="16" t="s">
        <v>4036</v>
      </c>
      <c r="B2031" s="16">
        <v>1</v>
      </c>
    </row>
    <row r="2032" spans="1:2">
      <c r="A2032" s="16" t="s">
        <v>32</v>
      </c>
      <c r="B2032" s="16">
        <v>1</v>
      </c>
    </row>
    <row r="2033" spans="1:2">
      <c r="A2033" s="16" t="s">
        <v>40</v>
      </c>
      <c r="B2033" s="16">
        <v>1</v>
      </c>
    </row>
    <row r="2034" spans="1:2">
      <c r="A2034" s="16" t="s">
        <v>7</v>
      </c>
      <c r="B2034" s="16">
        <v>1</v>
      </c>
    </row>
    <row r="2035" spans="1:2">
      <c r="A2035" s="16" t="s">
        <v>1627</v>
      </c>
      <c r="B2035" s="16">
        <v>1</v>
      </c>
    </row>
    <row r="2036" spans="1:2">
      <c r="A2036" s="16" t="s">
        <v>206</v>
      </c>
      <c r="B2036" s="16">
        <v>1</v>
      </c>
    </row>
    <row r="2037" spans="1:2">
      <c r="A2037" s="16" t="s">
        <v>48</v>
      </c>
      <c r="B2037" s="16">
        <v>1</v>
      </c>
    </row>
    <row r="2038" spans="1:2">
      <c r="A2038" s="16" t="s">
        <v>329</v>
      </c>
      <c r="B2038" s="16">
        <v>1</v>
      </c>
    </row>
    <row r="2039" spans="1:2">
      <c r="A2039" s="16" t="s">
        <v>375</v>
      </c>
      <c r="B2039" s="16">
        <v>1</v>
      </c>
    </row>
    <row r="2040" spans="1:2">
      <c r="A2040" s="16" t="s">
        <v>728</v>
      </c>
      <c r="B2040" s="16">
        <v>1</v>
      </c>
    </row>
    <row r="2041" spans="1:2">
      <c r="A2041" s="16" t="s">
        <v>279</v>
      </c>
      <c r="B2041" s="16">
        <v>1</v>
      </c>
    </row>
    <row r="2042" spans="1:2">
      <c r="A2042" s="16" t="s">
        <v>733</v>
      </c>
      <c r="B2042" s="16">
        <v>1</v>
      </c>
    </row>
    <row r="2043" spans="1:2">
      <c r="A2043" s="16" t="s">
        <v>298</v>
      </c>
      <c r="B2043" s="16">
        <v>1</v>
      </c>
    </row>
    <row r="2044" spans="1:2">
      <c r="A2044" s="16" t="s">
        <v>116</v>
      </c>
      <c r="B2044" s="16">
        <v>1</v>
      </c>
    </row>
    <row r="2045" spans="1:2">
      <c r="A2045" s="16" t="s">
        <v>4097</v>
      </c>
      <c r="B2045" s="16">
        <v>1</v>
      </c>
    </row>
    <row r="2046" spans="1:2">
      <c r="A2046" s="16" t="s">
        <v>2370</v>
      </c>
      <c r="B2046" s="16">
        <v>1</v>
      </c>
    </row>
    <row r="2047" spans="1:2">
      <c r="A2047" s="16" t="s">
        <v>32</v>
      </c>
      <c r="B2047" s="16">
        <v>1</v>
      </c>
    </row>
    <row r="2048" spans="1:2">
      <c r="A2048" s="16" t="s">
        <v>505</v>
      </c>
      <c r="B2048" s="16">
        <v>1</v>
      </c>
    </row>
    <row r="2049" spans="1:2">
      <c r="A2049" s="16" t="s">
        <v>3061</v>
      </c>
      <c r="B2049" s="16">
        <v>1</v>
      </c>
    </row>
    <row r="2050" spans="1:2">
      <c r="A2050" s="16" t="s">
        <v>6</v>
      </c>
      <c r="B2050" s="16">
        <v>1</v>
      </c>
    </row>
    <row r="2051" spans="1:2">
      <c r="A2051" s="16" t="s">
        <v>32</v>
      </c>
      <c r="B2051" s="16">
        <v>1</v>
      </c>
    </row>
    <row r="2052" spans="1:2">
      <c r="A2052" s="16" t="s">
        <v>4124</v>
      </c>
      <c r="B2052" s="16">
        <v>1</v>
      </c>
    </row>
    <row r="2053" spans="1:2">
      <c r="A2053" s="16" t="s">
        <v>728</v>
      </c>
      <c r="B2053" s="16">
        <v>1</v>
      </c>
    </row>
    <row r="2054" spans="1:2">
      <c r="A2054" s="16" t="s">
        <v>2655</v>
      </c>
      <c r="B2054" s="16">
        <v>1</v>
      </c>
    </row>
    <row r="2055" spans="1:2">
      <c r="A2055" s="16" t="s">
        <v>1864</v>
      </c>
      <c r="B2055" s="16">
        <v>1</v>
      </c>
    </row>
    <row r="2056" spans="1:2">
      <c r="A2056" s="16" t="s">
        <v>4137</v>
      </c>
      <c r="B2056" s="16">
        <v>1</v>
      </c>
    </row>
    <row r="2057" spans="1:2">
      <c r="A2057" s="16" t="s">
        <v>121</v>
      </c>
      <c r="B2057" s="16">
        <v>1</v>
      </c>
    </row>
    <row r="2058" spans="1:2">
      <c r="A2058" s="16" t="s">
        <v>4148</v>
      </c>
      <c r="B2058" s="16">
        <v>1</v>
      </c>
    </row>
    <row r="2059" spans="1:2">
      <c r="A2059" s="16" t="s">
        <v>577</v>
      </c>
      <c r="B2059" s="16">
        <v>1</v>
      </c>
    </row>
    <row r="2060" spans="1:2">
      <c r="A2060" s="16" t="s">
        <v>121</v>
      </c>
      <c r="B2060" s="16">
        <v>1</v>
      </c>
    </row>
    <row r="2061" spans="1:2">
      <c r="A2061" s="16" t="s">
        <v>325</v>
      </c>
      <c r="B2061" s="16">
        <v>1</v>
      </c>
    </row>
    <row r="2062" spans="1:2">
      <c r="A2062" s="16" t="s">
        <v>236</v>
      </c>
      <c r="B2062" s="16">
        <v>1</v>
      </c>
    </row>
    <row r="2063" spans="1:2">
      <c r="A2063" s="16" t="s">
        <v>4180</v>
      </c>
      <c r="B2063" s="16">
        <v>1</v>
      </c>
    </row>
    <row r="2064" spans="1:2">
      <c r="A2064" s="16" t="s">
        <v>2353</v>
      </c>
      <c r="B2064" s="16">
        <v>1</v>
      </c>
    </row>
    <row r="2065" spans="1:2">
      <c r="A2065" s="16" t="s">
        <v>2350</v>
      </c>
      <c r="B2065" s="16">
        <v>1</v>
      </c>
    </row>
    <row r="2066" spans="1:2">
      <c r="A2066" s="16" t="s">
        <v>1098</v>
      </c>
      <c r="B2066" s="16">
        <v>1</v>
      </c>
    </row>
    <row r="2067" spans="1:2">
      <c r="A2067" s="16" t="s">
        <v>1227</v>
      </c>
      <c r="B2067" s="16">
        <v>1</v>
      </c>
    </row>
    <row r="2068" spans="1:2">
      <c r="A2068" s="16" t="s">
        <v>4215</v>
      </c>
      <c r="B2068" s="16">
        <v>1</v>
      </c>
    </row>
    <row r="2069" spans="1:2">
      <c r="A2069" s="16" t="s">
        <v>2080</v>
      </c>
      <c r="B2069" s="16">
        <v>1</v>
      </c>
    </row>
    <row r="2070" spans="1:2">
      <c r="A2070" s="16" t="s">
        <v>1904</v>
      </c>
      <c r="B2070" s="16">
        <v>1</v>
      </c>
    </row>
    <row r="2071" spans="1:2">
      <c r="A2071" s="16" t="s">
        <v>595</v>
      </c>
      <c r="B2071" s="16">
        <v>1</v>
      </c>
    </row>
    <row r="2072" spans="1:2">
      <c r="A2072" s="16" t="s">
        <v>1074</v>
      </c>
      <c r="B2072" s="16">
        <v>1</v>
      </c>
    </row>
    <row r="2073" spans="1:2">
      <c r="A2073" s="16" t="s">
        <v>546</v>
      </c>
      <c r="B2073" s="16">
        <v>1</v>
      </c>
    </row>
    <row r="2074" spans="1:2">
      <c r="A2074" s="16" t="s">
        <v>4240</v>
      </c>
      <c r="B2074" s="16">
        <v>1</v>
      </c>
    </row>
    <row r="2075" spans="1:2">
      <c r="A2075" s="16" t="s">
        <v>147</v>
      </c>
      <c r="B2075" s="16">
        <v>1</v>
      </c>
    </row>
    <row r="2076" spans="1:2">
      <c r="A2076" s="16" t="s">
        <v>32</v>
      </c>
      <c r="B2076" s="16">
        <v>1</v>
      </c>
    </row>
    <row r="2077" spans="1:2">
      <c r="A2077" s="16" t="s">
        <v>506</v>
      </c>
      <c r="B2077" s="16">
        <v>1</v>
      </c>
    </row>
    <row r="2078" spans="1:2">
      <c r="A2078" s="16" t="s">
        <v>4266</v>
      </c>
      <c r="B2078" s="16">
        <v>1</v>
      </c>
    </row>
    <row r="2079" spans="1:2">
      <c r="A2079" s="16" t="s">
        <v>32</v>
      </c>
      <c r="B2079" s="16">
        <v>1</v>
      </c>
    </row>
    <row r="2080" spans="1:2">
      <c r="A2080" s="16" t="s">
        <v>49</v>
      </c>
      <c r="B2080" s="16">
        <v>1</v>
      </c>
    </row>
    <row r="2081" spans="1:2">
      <c r="A2081" s="16" t="s">
        <v>49</v>
      </c>
      <c r="B2081" s="16">
        <v>1</v>
      </c>
    </row>
    <row r="2082" spans="1:2">
      <c r="A2082" s="16" t="s">
        <v>4290</v>
      </c>
      <c r="B2082" s="16">
        <v>1</v>
      </c>
    </row>
    <row r="2083" spans="1:2">
      <c r="A2083" s="16" t="s">
        <v>1074</v>
      </c>
      <c r="B2083" s="16">
        <v>1</v>
      </c>
    </row>
    <row r="2084" spans="1:2">
      <c r="A2084" s="16" t="s">
        <v>1923</v>
      </c>
      <c r="B2084" s="16">
        <v>1</v>
      </c>
    </row>
    <row r="2085" spans="1:2">
      <c r="A2085" s="16" t="s">
        <v>928</v>
      </c>
      <c r="B2085" s="16">
        <v>1</v>
      </c>
    </row>
    <row r="2086" spans="1:2">
      <c r="A2086" s="16" t="s">
        <v>1271</v>
      </c>
      <c r="B2086" s="16">
        <v>1</v>
      </c>
    </row>
    <row r="2087" spans="1:2">
      <c r="A2087" s="16" t="s">
        <v>745</v>
      </c>
      <c r="B2087" s="16">
        <v>1</v>
      </c>
    </row>
    <row r="2088" spans="1:2">
      <c r="A2088" s="16" t="s">
        <v>1053</v>
      </c>
      <c r="B2088" s="16">
        <v>1</v>
      </c>
    </row>
    <row r="2089" spans="1:2">
      <c r="A2089" s="16" t="s">
        <v>56</v>
      </c>
      <c r="B2089" s="16">
        <v>1</v>
      </c>
    </row>
    <row r="2090" spans="1:2">
      <c r="A2090" s="16" t="s">
        <v>3586</v>
      </c>
      <c r="B2090" s="16">
        <v>1</v>
      </c>
    </row>
    <row r="2091" spans="1:2">
      <c r="A2091" s="16" t="s">
        <v>386</v>
      </c>
      <c r="B2091" s="16">
        <v>1</v>
      </c>
    </row>
    <row r="2092" spans="1:2">
      <c r="A2092" s="16" t="s">
        <v>228</v>
      </c>
      <c r="B2092" s="16">
        <v>1</v>
      </c>
    </row>
    <row r="2093" spans="1:2">
      <c r="A2093" s="16" t="s">
        <v>386</v>
      </c>
      <c r="B2093" s="16">
        <v>1</v>
      </c>
    </row>
    <row r="2094" spans="1:2">
      <c r="A2094" s="16" t="s">
        <v>4334</v>
      </c>
      <c r="B2094" s="16">
        <v>1</v>
      </c>
    </row>
    <row r="2095" spans="1:2">
      <c r="A2095" s="16" t="s">
        <v>4340</v>
      </c>
      <c r="B2095" s="16">
        <v>1</v>
      </c>
    </row>
    <row r="2096" spans="1:2">
      <c r="A2096" s="16" t="s">
        <v>59</v>
      </c>
      <c r="B2096" s="16">
        <v>1</v>
      </c>
    </row>
    <row r="2097" spans="1:2">
      <c r="A2097" s="16" t="s">
        <v>59</v>
      </c>
      <c r="B2097" s="16">
        <v>1</v>
      </c>
    </row>
    <row r="2098" spans="1:2">
      <c r="A2098" s="16" t="s">
        <v>4351</v>
      </c>
      <c r="B2098" s="16">
        <v>1</v>
      </c>
    </row>
    <row r="2099" spans="1:2">
      <c r="A2099" s="16" t="s">
        <v>1856</v>
      </c>
      <c r="B2099" s="16">
        <v>1</v>
      </c>
    </row>
    <row r="2100" spans="1:2">
      <c r="A2100" s="16" t="s">
        <v>3670</v>
      </c>
      <c r="B2100" s="16">
        <v>1</v>
      </c>
    </row>
    <row r="2101" spans="1:2">
      <c r="A2101" s="16" t="s">
        <v>3670</v>
      </c>
      <c r="B2101" s="16">
        <v>1</v>
      </c>
    </row>
    <row r="2102" spans="1:2">
      <c r="A2102" s="16" t="s">
        <v>4351</v>
      </c>
      <c r="B2102" s="16">
        <v>1</v>
      </c>
    </row>
    <row r="2103" spans="1:2">
      <c r="A2103" s="16" t="s">
        <v>2975</v>
      </c>
      <c r="B2103" s="16">
        <v>1</v>
      </c>
    </row>
    <row r="2104" spans="1:2">
      <c r="A2104" s="16" t="s">
        <v>6</v>
      </c>
      <c r="B2104" s="16">
        <v>1</v>
      </c>
    </row>
    <row r="2105" spans="1:2">
      <c r="A2105" s="16" t="s">
        <v>32</v>
      </c>
      <c r="B2105" s="16">
        <v>1</v>
      </c>
    </row>
    <row r="2106" spans="1:2">
      <c r="A2106" s="16" t="s">
        <v>1904</v>
      </c>
      <c r="B2106" s="16">
        <v>1</v>
      </c>
    </row>
    <row r="2107" spans="1:2">
      <c r="A2107" s="16" t="s">
        <v>4377</v>
      </c>
      <c r="B2107" s="16">
        <v>1</v>
      </c>
    </row>
    <row r="2108" spans="1:2">
      <c r="A2108" s="16" t="s">
        <v>505</v>
      </c>
      <c r="B2108" s="16">
        <v>1</v>
      </c>
    </row>
    <row r="2109" spans="1:2">
      <c r="A2109" s="16" t="s">
        <v>15</v>
      </c>
      <c r="B2109" s="16">
        <v>1</v>
      </c>
    </row>
    <row r="2110" spans="1:2">
      <c r="A2110" s="16" t="s">
        <v>4404</v>
      </c>
      <c r="B2110" s="16">
        <v>1</v>
      </c>
    </row>
    <row r="2111" spans="1:2">
      <c r="A2111" s="16" t="s">
        <v>4409</v>
      </c>
      <c r="B2111" s="16">
        <v>1</v>
      </c>
    </row>
    <row r="2112" spans="1:2">
      <c r="A2112" s="16" t="s">
        <v>1098</v>
      </c>
      <c r="B2112" s="16">
        <v>1</v>
      </c>
    </row>
    <row r="2113" spans="1:2">
      <c r="A2113" s="16" t="s">
        <v>2109</v>
      </c>
      <c r="B2113" s="16">
        <v>1</v>
      </c>
    </row>
    <row r="2114" spans="1:2">
      <c r="A2114" s="16" t="s">
        <v>463</v>
      </c>
      <c r="B2114" s="16">
        <v>1</v>
      </c>
    </row>
    <row r="2115" spans="1:2">
      <c r="A2115" s="16" t="s">
        <v>715</v>
      </c>
      <c r="B2115" s="16">
        <v>1</v>
      </c>
    </row>
    <row r="2116" spans="1:2">
      <c r="A2116" s="16" t="s">
        <v>393</v>
      </c>
      <c r="B2116" s="16">
        <v>1</v>
      </c>
    </row>
    <row r="2117" spans="1:2">
      <c r="A2117" s="16" t="s">
        <v>1864</v>
      </c>
      <c r="B2117" s="16">
        <v>1</v>
      </c>
    </row>
    <row r="2118" spans="1:2">
      <c r="A2118" s="16" t="s">
        <v>386</v>
      </c>
      <c r="B2118" s="16">
        <v>1</v>
      </c>
    </row>
    <row r="2119" spans="1:2">
      <c r="A2119" s="16" t="s">
        <v>182</v>
      </c>
      <c r="B2119" s="16">
        <v>1</v>
      </c>
    </row>
    <row r="2120" spans="1:2">
      <c r="A2120" s="16" t="s">
        <v>3231</v>
      </c>
      <c r="B2120" s="16">
        <v>1</v>
      </c>
    </row>
    <row r="2121" spans="1:2">
      <c r="A2121" s="16" t="s">
        <v>711</v>
      </c>
      <c r="B2121" s="16">
        <v>1</v>
      </c>
    </row>
    <row r="2122" spans="1:2">
      <c r="A2122" s="16" t="s">
        <v>302</v>
      </c>
      <c r="B2122" s="16">
        <v>1</v>
      </c>
    </row>
    <row r="2123" spans="1:2">
      <c r="A2123" s="16" t="s">
        <v>4461</v>
      </c>
      <c r="B2123" s="16">
        <v>1</v>
      </c>
    </row>
    <row r="2124" spans="1:2">
      <c r="A2124" s="16" t="s">
        <v>546</v>
      </c>
      <c r="B2124" s="16">
        <v>1</v>
      </c>
    </row>
    <row r="2125" spans="1:2">
      <c r="A2125" s="16" t="s">
        <v>4471</v>
      </c>
      <c r="B2125" s="16">
        <v>1</v>
      </c>
    </row>
    <row r="2126" spans="1:2">
      <c r="A2126" s="16" t="s">
        <v>347</v>
      </c>
      <c r="B2126" s="16">
        <v>1</v>
      </c>
    </row>
    <row r="2127" spans="1:2">
      <c r="A2127" s="16" t="s">
        <v>6</v>
      </c>
      <c r="B2127" s="16">
        <v>1</v>
      </c>
    </row>
    <row r="2128" spans="1:2">
      <c r="A2128" s="16" t="s">
        <v>4477</v>
      </c>
      <c r="B2128" s="16">
        <v>1</v>
      </c>
    </row>
    <row r="2129" spans="1:2">
      <c r="A2129" s="16" t="s">
        <v>4097</v>
      </c>
      <c r="B2129" s="16">
        <v>1</v>
      </c>
    </row>
    <row r="2130" spans="1:2">
      <c r="A2130" s="16" t="s">
        <v>225</v>
      </c>
      <c r="B2130" s="16">
        <v>1</v>
      </c>
    </row>
    <row r="2131" spans="1:2">
      <c r="A2131" s="16" t="s">
        <v>312</v>
      </c>
      <c r="B2131" s="16">
        <v>1</v>
      </c>
    </row>
    <row r="2132" spans="1:2">
      <c r="A2132" s="16" t="s">
        <v>31</v>
      </c>
      <c r="B2132" s="16">
        <v>1</v>
      </c>
    </row>
    <row r="2133" spans="1:2">
      <c r="A2133" s="16" t="s">
        <v>7</v>
      </c>
      <c r="B2133" s="16">
        <v>1</v>
      </c>
    </row>
    <row r="2134" spans="1:2">
      <c r="A2134" s="16" t="s">
        <v>312</v>
      </c>
      <c r="B2134" s="16">
        <v>1</v>
      </c>
    </row>
    <row r="2135" spans="1:2">
      <c r="A2135" s="16" t="s">
        <v>4505</v>
      </c>
      <c r="B2135" s="16">
        <v>1</v>
      </c>
    </row>
    <row r="2136" spans="1:2">
      <c r="A2136" s="16" t="s">
        <v>912</v>
      </c>
      <c r="B2136" s="16">
        <v>1</v>
      </c>
    </row>
    <row r="2137" spans="1:2">
      <c r="A2137" s="16" t="s">
        <v>107</v>
      </c>
      <c r="B2137" s="16">
        <v>1</v>
      </c>
    </row>
    <row r="2138" spans="1:2">
      <c r="A2138" s="16" t="s">
        <v>4515</v>
      </c>
      <c r="B2138" s="16">
        <v>1</v>
      </c>
    </row>
    <row r="2139" spans="1:2">
      <c r="A2139" s="16" t="s">
        <v>4525</v>
      </c>
      <c r="B2139" s="16">
        <v>1</v>
      </c>
    </row>
    <row r="2140" spans="1:2">
      <c r="A2140" s="16" t="s">
        <v>3121</v>
      </c>
      <c r="B2140" s="16">
        <v>1</v>
      </c>
    </row>
    <row r="2141" spans="1:2">
      <c r="A2141" s="16" t="s">
        <v>2579</v>
      </c>
      <c r="B2141" s="16">
        <v>1</v>
      </c>
    </row>
    <row r="2142" spans="1:2">
      <c r="A2142" s="16" t="s">
        <v>486</v>
      </c>
      <c r="B2142" s="16">
        <v>1</v>
      </c>
    </row>
    <row r="2143" spans="1:2">
      <c r="A2143" s="16" t="s">
        <v>4545</v>
      </c>
      <c r="B2143" s="16">
        <v>1</v>
      </c>
    </row>
    <row r="2144" spans="1:2">
      <c r="A2144" s="16" t="s">
        <v>425</v>
      </c>
      <c r="B2144" s="16">
        <v>1</v>
      </c>
    </row>
    <row r="2145" spans="1:2">
      <c r="A2145" s="16" t="s">
        <v>537</v>
      </c>
      <c r="B2145" s="16">
        <v>1</v>
      </c>
    </row>
    <row r="2146" spans="1:2">
      <c r="A2146" s="16" t="s">
        <v>207</v>
      </c>
      <c r="B2146" s="16">
        <v>1</v>
      </c>
    </row>
    <row r="2147" spans="1:2">
      <c r="A2147" s="16" t="s">
        <v>1271</v>
      </c>
      <c r="B2147" s="16">
        <v>1</v>
      </c>
    </row>
    <row r="2148" spans="1:2">
      <c r="A2148" s="16" t="s">
        <v>375</v>
      </c>
      <c r="B2148" s="16">
        <v>1</v>
      </c>
    </row>
    <row r="2149" spans="1:2">
      <c r="A2149" s="16" t="s">
        <v>254</v>
      </c>
      <c r="B2149" s="16">
        <v>1</v>
      </c>
    </row>
    <row r="2150" spans="1:2">
      <c r="A2150" s="16" t="s">
        <v>31</v>
      </c>
      <c r="B2150" s="16">
        <v>1</v>
      </c>
    </row>
    <row r="2151" spans="1:2">
      <c r="A2151" s="16" t="s">
        <v>24</v>
      </c>
      <c r="B2151" s="16">
        <v>1</v>
      </c>
    </row>
    <row r="2152" spans="1:2">
      <c r="A2152" s="16" t="s">
        <v>1281</v>
      </c>
      <c r="B2152" s="16">
        <v>1</v>
      </c>
    </row>
    <row r="2153" spans="1:2">
      <c r="A2153" s="16" t="s">
        <v>192</v>
      </c>
      <c r="B2153" s="16">
        <v>1</v>
      </c>
    </row>
    <row r="2154" spans="1:2">
      <c r="A2154" s="16" t="s">
        <v>947</v>
      </c>
      <c r="B2154" s="16">
        <v>1</v>
      </c>
    </row>
    <row r="2155" spans="1:2">
      <c r="A2155" s="16" t="s">
        <v>31</v>
      </c>
      <c r="B2155" s="16">
        <v>1</v>
      </c>
    </row>
    <row r="2156" spans="1:2">
      <c r="A2156" s="16" t="s">
        <v>32</v>
      </c>
      <c r="B2156" s="16">
        <v>1</v>
      </c>
    </row>
    <row r="2157" spans="1:2">
      <c r="A2157" s="16" t="s">
        <v>32</v>
      </c>
      <c r="B2157" s="16">
        <v>1</v>
      </c>
    </row>
    <row r="2158" spans="1:2">
      <c r="A2158" s="16" t="s">
        <v>3012</v>
      </c>
      <c r="B2158" s="16">
        <v>1</v>
      </c>
    </row>
    <row r="2159" spans="1:2">
      <c r="A2159" s="16" t="s">
        <v>4621</v>
      </c>
      <c r="B2159" s="16">
        <v>1</v>
      </c>
    </row>
    <row r="2160" spans="1:2">
      <c r="A2160" s="16" t="s">
        <v>4625</v>
      </c>
      <c r="B2160" s="16">
        <v>1</v>
      </c>
    </row>
    <row r="2161" spans="1:2">
      <c r="A2161" s="16" t="s">
        <v>1271</v>
      </c>
      <c r="B2161" s="16">
        <v>1</v>
      </c>
    </row>
    <row r="2162" spans="1:2">
      <c r="A2162" s="16" t="s">
        <v>4377</v>
      </c>
      <c r="B2162" s="16">
        <v>1</v>
      </c>
    </row>
    <row r="2163" spans="1:2">
      <c r="A2163" s="16" t="s">
        <v>3121</v>
      </c>
      <c r="B2163" s="16">
        <v>1</v>
      </c>
    </row>
    <row r="2164" spans="1:2">
      <c r="A2164" s="16" t="s">
        <v>385</v>
      </c>
      <c r="B2164" s="16">
        <v>1</v>
      </c>
    </row>
    <row r="2165" spans="1:2">
      <c r="A2165" s="16" t="s">
        <v>1252</v>
      </c>
      <c r="B2165" s="16">
        <v>1</v>
      </c>
    </row>
    <row r="2166" spans="1:2">
      <c r="A2166" s="16" t="s">
        <v>1809</v>
      </c>
      <c r="B2166" s="16">
        <v>1</v>
      </c>
    </row>
    <row r="2167" spans="1:2">
      <c r="A2167" s="16" t="s">
        <v>397</v>
      </c>
      <c r="B2167" s="16">
        <v>1</v>
      </c>
    </row>
    <row r="2168" spans="1:2">
      <c r="A2168" s="16" t="s">
        <v>32</v>
      </c>
      <c r="B2168" s="16">
        <v>1</v>
      </c>
    </row>
    <row r="2169" spans="1:2">
      <c r="A2169" s="16" t="s">
        <v>2370</v>
      </c>
      <c r="B2169" s="16">
        <v>1</v>
      </c>
    </row>
    <row r="2170" spans="1:2">
      <c r="A2170" s="16" t="s">
        <v>715</v>
      </c>
      <c r="B2170" s="16">
        <v>1</v>
      </c>
    </row>
    <row r="2171" spans="1:2">
      <c r="A2171" s="16" t="s">
        <v>206</v>
      </c>
      <c r="B2171" s="16">
        <v>1</v>
      </c>
    </row>
    <row r="2172" spans="1:2">
      <c r="A2172" s="16" t="s">
        <v>4701</v>
      </c>
      <c r="B2172" s="16">
        <v>1</v>
      </c>
    </row>
    <row r="2173" spans="1:2">
      <c r="A2173" s="16" t="s">
        <v>1271</v>
      </c>
      <c r="B2173" s="16">
        <v>1</v>
      </c>
    </row>
    <row r="2174" spans="1:2">
      <c r="A2174" s="16" t="s">
        <v>4705</v>
      </c>
      <c r="B2174" s="16">
        <v>1</v>
      </c>
    </row>
    <row r="2175" spans="1:2">
      <c r="A2175" s="16" t="s">
        <v>4707</v>
      </c>
      <c r="B2175" s="16">
        <v>1</v>
      </c>
    </row>
    <row r="2176" spans="1:2">
      <c r="A2176" s="16" t="s">
        <v>1239</v>
      </c>
      <c r="B2176" s="16">
        <v>1</v>
      </c>
    </row>
    <row r="2177" spans="1:2">
      <c r="A2177" s="16" t="s">
        <v>4720</v>
      </c>
      <c r="B2177" s="16">
        <v>1</v>
      </c>
    </row>
    <row r="2178" spans="1:2">
      <c r="A2178" s="16" t="s">
        <v>29</v>
      </c>
      <c r="B2178" s="16">
        <v>1</v>
      </c>
    </row>
    <row r="2179" spans="1:2">
      <c r="A2179" s="16" t="s">
        <v>4728</v>
      </c>
      <c r="B2179" s="16">
        <v>1</v>
      </c>
    </row>
    <row r="2180" spans="1:2">
      <c r="A2180" s="16" t="s">
        <v>3353</v>
      </c>
      <c r="B2180" s="16">
        <v>1</v>
      </c>
    </row>
    <row r="2181" spans="1:2">
      <c r="A2181" s="16" t="s">
        <v>703</v>
      </c>
      <c r="B2181" s="16">
        <v>1</v>
      </c>
    </row>
    <row r="2182" spans="1:2">
      <c r="A2182" s="16" t="s">
        <v>4744</v>
      </c>
      <c r="B2182" s="16">
        <v>1</v>
      </c>
    </row>
    <row r="2183" spans="1:2">
      <c r="A2183" s="16" t="s">
        <v>4747</v>
      </c>
      <c r="B2183" s="16">
        <v>1</v>
      </c>
    </row>
    <row r="2184" spans="1:2">
      <c r="A2184" s="16" t="s">
        <v>4748</v>
      </c>
      <c r="B2184" s="16">
        <v>1</v>
      </c>
    </row>
    <row r="2185" spans="1:2">
      <c r="A2185" s="16" t="s">
        <v>4752</v>
      </c>
      <c r="B2185" s="16">
        <v>1</v>
      </c>
    </row>
    <row r="2186" spans="1:2">
      <c r="A2186" s="16" t="s">
        <v>1934</v>
      </c>
      <c r="B2186" s="16">
        <v>1</v>
      </c>
    </row>
    <row r="2187" spans="1:2">
      <c r="A2187" s="16" t="s">
        <v>3108</v>
      </c>
      <c r="B2187" s="16">
        <v>1</v>
      </c>
    </row>
    <row r="2188" spans="1:2">
      <c r="A2188" s="16" t="s">
        <v>4770</v>
      </c>
      <c r="B2188" s="16">
        <v>1</v>
      </c>
    </row>
    <row r="2189" spans="1:2">
      <c r="A2189" s="16" t="s">
        <v>4775</v>
      </c>
      <c r="B2189" s="16">
        <v>1</v>
      </c>
    </row>
    <row r="2190" spans="1:2">
      <c r="A2190" s="16" t="s">
        <v>3935</v>
      </c>
      <c r="B2190" s="16">
        <v>1</v>
      </c>
    </row>
    <row r="2191" spans="1:2">
      <c r="A2191" s="16" t="s">
        <v>234</v>
      </c>
      <c r="B2191" s="16">
        <v>1</v>
      </c>
    </row>
    <row r="2192" spans="1:2">
      <c r="A2192" s="16" t="s">
        <v>4755</v>
      </c>
      <c r="B2192" s="16">
        <v>1</v>
      </c>
    </row>
    <row r="2193" spans="1:2">
      <c r="A2193" s="16" t="s">
        <v>537</v>
      </c>
      <c r="B2193" s="16">
        <v>1</v>
      </c>
    </row>
    <row r="2194" spans="1:2">
      <c r="A2194" s="16" t="s">
        <v>234</v>
      </c>
      <c r="B2194" s="16">
        <v>1</v>
      </c>
    </row>
    <row r="2195" spans="1:2">
      <c r="A2195" s="16" t="s">
        <v>3434</v>
      </c>
      <c r="B2195" s="16">
        <v>1</v>
      </c>
    </row>
    <row r="2196" spans="1:2">
      <c r="A2196" s="16" t="s">
        <v>234</v>
      </c>
      <c r="B2196" s="16">
        <v>1</v>
      </c>
    </row>
    <row r="2197" spans="1:2">
      <c r="A2197" s="16" t="s">
        <v>4841</v>
      </c>
      <c r="B2197" s="16">
        <v>1</v>
      </c>
    </row>
    <row r="2198" spans="1:2">
      <c r="A2198" s="16" t="s">
        <v>4847</v>
      </c>
      <c r="B2198" s="16">
        <v>1</v>
      </c>
    </row>
    <row r="2199" spans="1:2">
      <c r="A2199" s="16" t="s">
        <v>2543</v>
      </c>
      <c r="B2199" s="16">
        <v>1</v>
      </c>
    </row>
    <row r="2200" spans="1:2">
      <c r="A2200" s="16" t="s">
        <v>84</v>
      </c>
      <c r="B2200" s="16">
        <v>1</v>
      </c>
    </row>
    <row r="2201" spans="1:2">
      <c r="A2201" s="16" t="s">
        <v>947</v>
      </c>
      <c r="B2201" s="16">
        <v>1</v>
      </c>
    </row>
    <row r="2202" spans="1:2">
      <c r="A2202" s="16" t="s">
        <v>449</v>
      </c>
      <c r="B2202" s="16">
        <v>1</v>
      </c>
    </row>
    <row r="2203" spans="1:2">
      <c r="A2203" s="16" t="s">
        <v>56</v>
      </c>
      <c r="B2203" s="16">
        <v>1</v>
      </c>
    </row>
    <row r="2204" spans="1:2">
      <c r="A2204" s="16" t="s">
        <v>32</v>
      </c>
      <c r="B2204" s="16">
        <v>1</v>
      </c>
    </row>
    <row r="2205" spans="1:2">
      <c r="A2205" s="16" t="s">
        <v>6</v>
      </c>
      <c r="B2205" s="16">
        <v>1</v>
      </c>
    </row>
    <row r="2206" spans="1:2">
      <c r="A2206" s="16" t="s">
        <v>393</v>
      </c>
      <c r="B2206" s="16">
        <v>1</v>
      </c>
    </row>
    <row r="2207" spans="1:2">
      <c r="A2207" s="16" t="s">
        <v>4898</v>
      </c>
      <c r="B2207" s="16">
        <v>1</v>
      </c>
    </row>
    <row r="2208" spans="1:2">
      <c r="A2208" s="16" t="s">
        <v>705</v>
      </c>
      <c r="B2208" s="16">
        <v>1</v>
      </c>
    </row>
    <row r="2209" spans="1:2">
      <c r="A2209" s="16" t="s">
        <v>1260</v>
      </c>
      <c r="B2209" s="16">
        <v>1</v>
      </c>
    </row>
    <row r="2210" spans="1:2">
      <c r="A2210" s="16" t="s">
        <v>1254</v>
      </c>
      <c r="B2210" s="16">
        <v>1</v>
      </c>
    </row>
    <row r="2211" spans="1:2">
      <c r="A2211" s="16" t="s">
        <v>4914</v>
      </c>
      <c r="B2211" s="16">
        <v>1</v>
      </c>
    </row>
    <row r="2212" spans="1:2">
      <c r="A2212" s="16" t="s">
        <v>430</v>
      </c>
      <c r="B2212" s="16">
        <v>1</v>
      </c>
    </row>
    <row r="2213" spans="1:2">
      <c r="A2213" s="16" t="s">
        <v>4921</v>
      </c>
      <c r="B2213" s="16">
        <v>1</v>
      </c>
    </row>
    <row r="2214" spans="1:2">
      <c r="A2214" s="16" t="s">
        <v>450</v>
      </c>
      <c r="B2214" s="16">
        <v>1</v>
      </c>
    </row>
    <row r="2215" spans="1:2">
      <c r="A2215" s="16" t="s">
        <v>2609</v>
      </c>
      <c r="B2215" s="16">
        <v>1</v>
      </c>
    </row>
    <row r="2216" spans="1:2">
      <c r="A2216" s="16" t="s">
        <v>1140</v>
      </c>
      <c r="B2216" s="16">
        <v>1</v>
      </c>
    </row>
    <row r="2217" spans="1:2">
      <c r="A2217" s="16" t="s">
        <v>32</v>
      </c>
      <c r="B2217" s="16">
        <v>1</v>
      </c>
    </row>
    <row r="2218" spans="1:2">
      <c r="A2218" s="16" t="s">
        <v>4952</v>
      </c>
      <c r="B2218" s="16">
        <v>1</v>
      </c>
    </row>
    <row r="2219" spans="1:2">
      <c r="A2219" s="16" t="s">
        <v>3082</v>
      </c>
      <c r="B2219" s="16">
        <v>1</v>
      </c>
    </row>
    <row r="2220" spans="1:2">
      <c r="A2220" s="16" t="s">
        <v>158</v>
      </c>
      <c r="B2220" s="16">
        <v>1</v>
      </c>
    </row>
    <row r="2221" spans="1:2">
      <c r="A2221" s="16" t="s">
        <v>4163</v>
      </c>
      <c r="B2221" s="16">
        <v>1</v>
      </c>
    </row>
    <row r="2222" spans="1:2">
      <c r="A2222" s="16" t="s">
        <v>1856</v>
      </c>
      <c r="B2222" s="16">
        <v>1</v>
      </c>
    </row>
    <row r="2223" spans="1:2">
      <c r="A2223" s="16" t="s">
        <v>4968</v>
      </c>
      <c r="B2223" s="16">
        <v>1</v>
      </c>
    </row>
    <row r="2224" spans="1:2">
      <c r="A2224" s="16" t="s">
        <v>1354</v>
      </c>
      <c r="B2224" s="16">
        <v>1</v>
      </c>
    </row>
    <row r="2225" spans="1:2">
      <c r="A2225" s="16" t="s">
        <v>4974</v>
      </c>
      <c r="B2225" s="16">
        <v>1</v>
      </c>
    </row>
    <row r="2226" spans="1:2">
      <c r="A2226" s="16" t="s">
        <v>31</v>
      </c>
      <c r="B2226" s="16">
        <v>1</v>
      </c>
    </row>
    <row r="2227" spans="1:2">
      <c r="A2227" s="16" t="s">
        <v>4991</v>
      </c>
      <c r="B2227" s="16">
        <v>1</v>
      </c>
    </row>
    <row r="2228" spans="1:2">
      <c r="A2228" s="16" t="s">
        <v>1722</v>
      </c>
      <c r="B2228" s="16">
        <v>1</v>
      </c>
    </row>
    <row r="2229" spans="1:2">
      <c r="A2229" s="16" t="s">
        <v>1254</v>
      </c>
      <c r="B2229" s="16">
        <v>1</v>
      </c>
    </row>
    <row r="2230" spans="1:2">
      <c r="A2230" s="16" t="s">
        <v>158</v>
      </c>
      <c r="B2230" s="16">
        <v>1</v>
      </c>
    </row>
    <row r="2231" spans="1:2">
      <c r="A2231" s="16" t="s">
        <v>181</v>
      </c>
      <c r="B2231" s="16">
        <v>1</v>
      </c>
    </row>
    <row r="2232" spans="1:2">
      <c r="A2232" s="16" t="s">
        <v>705</v>
      </c>
      <c r="B2232" s="16">
        <v>1</v>
      </c>
    </row>
    <row r="2233" spans="1:2">
      <c r="A2233" s="16" t="s">
        <v>7</v>
      </c>
      <c r="B2233" s="16">
        <v>1</v>
      </c>
    </row>
    <row r="2234" spans="1:2">
      <c r="A2234" s="16" t="s">
        <v>5002</v>
      </c>
      <c r="B2234" s="16">
        <v>1</v>
      </c>
    </row>
    <row r="2235" spans="1:2">
      <c r="A2235" s="16" t="s">
        <v>5005</v>
      </c>
      <c r="B2235" s="16">
        <v>1</v>
      </c>
    </row>
    <row r="2236" spans="1:2">
      <c r="A2236" s="16" t="s">
        <v>56</v>
      </c>
      <c r="B2236" s="16">
        <v>1</v>
      </c>
    </row>
    <row r="2237" spans="1:2">
      <c r="A2237" s="16" t="s">
        <v>5008</v>
      </c>
      <c r="B2237" s="16">
        <v>1</v>
      </c>
    </row>
    <row r="2238" spans="1:2">
      <c r="A2238" s="16" t="s">
        <v>5012</v>
      </c>
      <c r="B2238" s="16">
        <v>1</v>
      </c>
    </row>
    <row r="2239" spans="1:2">
      <c r="A2239" s="16" t="s">
        <v>28</v>
      </c>
      <c r="B2239" s="16">
        <v>1</v>
      </c>
    </row>
    <row r="2240" spans="1:2">
      <c r="A2240" s="16" t="s">
        <v>32</v>
      </c>
      <c r="B2240" s="16">
        <v>1</v>
      </c>
    </row>
    <row r="2241" spans="1:2">
      <c r="A2241" s="16" t="s">
        <v>194</v>
      </c>
      <c r="B2241" s="16">
        <v>1</v>
      </c>
    </row>
    <row r="2242" spans="1:2">
      <c r="A2242" s="16" t="s">
        <v>691</v>
      </c>
      <c r="B2242" s="16">
        <v>1</v>
      </c>
    </row>
    <row r="2243" spans="1:2">
      <c r="A2243" s="16" t="s">
        <v>548</v>
      </c>
      <c r="B2243" s="16">
        <v>1</v>
      </c>
    </row>
    <row r="2244" spans="1:2">
      <c r="A2244" s="16" t="s">
        <v>1545</v>
      </c>
      <c r="B2244" s="16">
        <v>1</v>
      </c>
    </row>
    <row r="2245" spans="1:2">
      <c r="A2245" s="16" t="s">
        <v>3964</v>
      </c>
      <c r="B2245" s="16">
        <v>1</v>
      </c>
    </row>
    <row r="2246" spans="1:2">
      <c r="A2246" s="16" t="s">
        <v>1089</v>
      </c>
      <c r="B2246" s="16">
        <v>1</v>
      </c>
    </row>
    <row r="2247" spans="1:2">
      <c r="A2247" s="16" t="s">
        <v>374</v>
      </c>
      <c r="B2247" s="16">
        <v>1</v>
      </c>
    </row>
    <row r="2248" spans="1:2">
      <c r="A2248" s="16" t="s">
        <v>1409</v>
      </c>
      <c r="B2248" s="16">
        <v>1</v>
      </c>
    </row>
    <row r="2249" spans="1:2">
      <c r="A2249" s="16" t="s">
        <v>728</v>
      </c>
      <c r="B2249" s="16">
        <v>1</v>
      </c>
    </row>
    <row r="2250" spans="1:2">
      <c r="A2250" s="16" t="s">
        <v>5081</v>
      </c>
      <c r="B2250" s="16">
        <v>1</v>
      </c>
    </row>
    <row r="2251" spans="1:2">
      <c r="A2251" s="16" t="s">
        <v>7</v>
      </c>
      <c r="B2251" s="16">
        <v>1</v>
      </c>
    </row>
    <row r="2252" spans="1:2">
      <c r="A2252" s="16" t="s">
        <v>1833</v>
      </c>
      <c r="B2252" s="16">
        <v>1</v>
      </c>
    </row>
    <row r="2253" spans="1:2">
      <c r="A2253" s="16" t="s">
        <v>2148</v>
      </c>
      <c r="B2253" s="16">
        <v>1</v>
      </c>
    </row>
    <row r="2254" spans="1:2">
      <c r="A2254" s="16" t="s">
        <v>374</v>
      </c>
      <c r="B2254" s="16">
        <v>1</v>
      </c>
    </row>
    <row r="2255" spans="1:2">
      <c r="A2255" s="16" t="s">
        <v>513</v>
      </c>
      <c r="B2255" s="16">
        <v>1</v>
      </c>
    </row>
    <row r="2256" spans="1:2">
      <c r="A2256" s="16" t="s">
        <v>3158</v>
      </c>
      <c r="B2256" s="16">
        <v>1</v>
      </c>
    </row>
    <row r="2257" spans="1:2">
      <c r="A2257" s="16" t="s">
        <v>5120</v>
      </c>
      <c r="B2257" s="16">
        <v>1</v>
      </c>
    </row>
    <row r="2258" spans="1:2">
      <c r="A2258" s="16" t="s">
        <v>5123</v>
      </c>
      <c r="B2258" s="16">
        <v>1</v>
      </c>
    </row>
    <row r="2259" spans="1:2">
      <c r="A2259" s="16" t="s">
        <v>478</v>
      </c>
      <c r="B2259" s="16">
        <v>1</v>
      </c>
    </row>
    <row r="2260" spans="1:2">
      <c r="A2260" s="16" t="s">
        <v>59</v>
      </c>
      <c r="B2260" s="16">
        <v>1</v>
      </c>
    </row>
    <row r="2261" spans="1:2">
      <c r="A2261" s="16" t="s">
        <v>1239</v>
      </c>
      <c r="B2261" s="16">
        <v>1</v>
      </c>
    </row>
    <row r="2262" spans="1:2">
      <c r="A2262" s="16" t="s">
        <v>478</v>
      </c>
      <c r="B2262" s="16">
        <v>1</v>
      </c>
    </row>
    <row r="2263" spans="1:2">
      <c r="A2263" s="16" t="s">
        <v>3779</v>
      </c>
      <c r="B2263" s="16">
        <v>1</v>
      </c>
    </row>
    <row r="2264" spans="1:2">
      <c r="A2264" s="16" t="s">
        <v>2185</v>
      </c>
      <c r="B2264" s="16">
        <v>1</v>
      </c>
    </row>
    <row r="2265" spans="1:2">
      <c r="A2265" s="16" t="s">
        <v>947</v>
      </c>
      <c r="B2265" s="16">
        <v>1</v>
      </c>
    </row>
    <row r="2266" spans="1:2">
      <c r="A2266" s="16" t="s">
        <v>367</v>
      </c>
      <c r="B2266" s="16">
        <v>1</v>
      </c>
    </row>
    <row r="2267" spans="1:2">
      <c r="A2267" s="16" t="s">
        <v>386</v>
      </c>
      <c r="B2267" s="16">
        <v>1</v>
      </c>
    </row>
    <row r="2268" spans="1:2">
      <c r="A2268" s="16" t="s">
        <v>253</v>
      </c>
      <c r="B2268" s="16">
        <v>1</v>
      </c>
    </row>
    <row r="2269" spans="1:2">
      <c r="A2269" s="16" t="s">
        <v>966</v>
      </c>
      <c r="B2269" s="16">
        <v>1</v>
      </c>
    </row>
    <row r="2270" spans="1:2">
      <c r="A2270" s="16" t="s">
        <v>1799</v>
      </c>
      <c r="B2270" s="16">
        <v>1</v>
      </c>
    </row>
    <row r="2271" spans="1:2">
      <c r="A2271" s="16" t="s">
        <v>3108</v>
      </c>
      <c r="B2271" s="16">
        <v>1</v>
      </c>
    </row>
    <row r="2272" spans="1:2">
      <c r="A2272" s="16" t="s">
        <v>1354</v>
      </c>
      <c r="B2272" s="16">
        <v>1</v>
      </c>
    </row>
    <row r="2273" spans="1:2">
      <c r="A2273" s="16" t="s">
        <v>375</v>
      </c>
      <c r="B2273" s="16">
        <v>1</v>
      </c>
    </row>
    <row r="2274" spans="1:2">
      <c r="A2274" s="16" t="s">
        <v>5196</v>
      </c>
      <c r="B2274" s="16">
        <v>1</v>
      </c>
    </row>
    <row r="2275" spans="1:2">
      <c r="A2275" s="16" t="s">
        <v>15</v>
      </c>
      <c r="B2275" s="16">
        <v>1</v>
      </c>
    </row>
    <row r="2276" spans="1:2">
      <c r="A2276" s="16" t="s">
        <v>75</v>
      </c>
      <c r="B2276" s="16">
        <v>1</v>
      </c>
    </row>
    <row r="2277" spans="1:2">
      <c r="A2277" s="16" t="s">
        <v>1130</v>
      </c>
      <c r="B2277" s="16">
        <v>1</v>
      </c>
    </row>
    <row r="2278" spans="1:2">
      <c r="A2278" s="16" t="s">
        <v>639</v>
      </c>
      <c r="B2278" s="16">
        <v>1</v>
      </c>
    </row>
    <row r="2279" spans="1:2">
      <c r="A2279" s="16" t="s">
        <v>5222</v>
      </c>
      <c r="B2279" s="16">
        <v>1</v>
      </c>
    </row>
    <row r="2280" spans="1:2">
      <c r="A2280" s="16" t="s">
        <v>5225</v>
      </c>
      <c r="B2280" s="16">
        <v>1</v>
      </c>
    </row>
    <row r="2281" spans="1:2">
      <c r="A2281" s="16" t="s">
        <v>333</v>
      </c>
      <c r="B2281" s="16">
        <v>1</v>
      </c>
    </row>
    <row r="2282" spans="1:2">
      <c r="A2282" s="16" t="s">
        <v>5230</v>
      </c>
      <c r="B2282" s="16">
        <v>1</v>
      </c>
    </row>
    <row r="2283" spans="1:2">
      <c r="A2283" s="16" t="s">
        <v>1762</v>
      </c>
      <c r="B2283" s="16">
        <v>1</v>
      </c>
    </row>
    <row r="2284" spans="1:2">
      <c r="A2284" s="16" t="s">
        <v>705</v>
      </c>
      <c r="B2284" s="16">
        <v>1</v>
      </c>
    </row>
    <row r="2285" spans="1:2">
      <c r="A2285" s="16" t="s">
        <v>534</v>
      </c>
      <c r="B2285" s="16">
        <v>1</v>
      </c>
    </row>
    <row r="2286" spans="1:2">
      <c r="A2286" s="16" t="s">
        <v>31</v>
      </c>
      <c r="B2286" s="16">
        <v>1</v>
      </c>
    </row>
    <row r="2287" spans="1:2">
      <c r="A2287" s="16" t="s">
        <v>5263</v>
      </c>
      <c r="B2287" s="16">
        <v>1</v>
      </c>
    </row>
    <row r="2288" spans="1:2">
      <c r="A2288" s="16" t="s">
        <v>5268</v>
      </c>
      <c r="B2288" s="16">
        <v>1</v>
      </c>
    </row>
    <row r="2289" spans="1:2">
      <c r="A2289" s="16" t="s">
        <v>279</v>
      </c>
      <c r="B2289" s="16">
        <v>1</v>
      </c>
    </row>
    <row r="2290" spans="1:2">
      <c r="A2290" s="16" t="s">
        <v>705</v>
      </c>
      <c r="B2290" s="16">
        <v>1</v>
      </c>
    </row>
    <row r="2291" spans="1:2">
      <c r="A2291" s="16" t="s">
        <v>116</v>
      </c>
      <c r="B2291" s="16">
        <v>1</v>
      </c>
    </row>
    <row r="2292" spans="1:2">
      <c r="A2292" s="16" t="s">
        <v>2085</v>
      </c>
      <c r="B2292" s="16">
        <v>1</v>
      </c>
    </row>
    <row r="2293" spans="1:2">
      <c r="A2293" s="16" t="s">
        <v>6</v>
      </c>
      <c r="B2293" s="16">
        <v>1</v>
      </c>
    </row>
    <row r="2294" spans="1:2">
      <c r="A2294" s="16" t="s">
        <v>2370</v>
      </c>
      <c r="B2294" s="16">
        <v>1</v>
      </c>
    </row>
    <row r="2295" spans="1:2">
      <c r="A2295" s="16" t="s">
        <v>298</v>
      </c>
      <c r="B2295" s="16">
        <v>1</v>
      </c>
    </row>
    <row r="2296" spans="1:2">
      <c r="A2296" s="16" t="s">
        <v>798</v>
      </c>
      <c r="B2296" s="16">
        <v>1</v>
      </c>
    </row>
    <row r="2297" spans="1:2">
      <c r="A2297" s="16" t="s">
        <v>75</v>
      </c>
      <c r="B2297" s="16">
        <v>1</v>
      </c>
    </row>
    <row r="2298" spans="1:2">
      <c r="A2298" s="16" t="s">
        <v>32</v>
      </c>
      <c r="B2298" s="16">
        <v>1</v>
      </c>
    </row>
    <row r="2299" spans="1:2">
      <c r="A2299" s="16" t="s">
        <v>32</v>
      </c>
      <c r="B2299" s="16">
        <v>1</v>
      </c>
    </row>
    <row r="2300" spans="1:2">
      <c r="A2300" s="16" t="s">
        <v>143</v>
      </c>
      <c r="B2300" s="16">
        <v>1</v>
      </c>
    </row>
    <row r="2301" spans="1:2">
      <c r="A2301" s="16" t="s">
        <v>596</v>
      </c>
      <c r="B2301" s="16">
        <v>1</v>
      </c>
    </row>
    <row r="2302" spans="1:2">
      <c r="A2302" s="16" t="s">
        <v>474</v>
      </c>
      <c r="B2302" s="16">
        <v>1</v>
      </c>
    </row>
    <row r="2303" spans="1:2">
      <c r="A2303" s="16" t="s">
        <v>5351</v>
      </c>
      <c r="B2303" s="16">
        <v>1</v>
      </c>
    </row>
    <row r="2304" spans="1:2">
      <c r="A2304" s="16" t="s">
        <v>121</v>
      </c>
      <c r="B2304" s="16">
        <v>1</v>
      </c>
    </row>
    <row r="2305" spans="1:2">
      <c r="A2305" s="16" t="s">
        <v>5364</v>
      </c>
      <c r="B2305" s="16">
        <v>1</v>
      </c>
    </row>
    <row r="2306" spans="1:2">
      <c r="A2306" s="16" t="s">
        <v>566</v>
      </c>
      <c r="B2306" s="16">
        <v>1</v>
      </c>
    </row>
    <row r="2307" spans="1:2">
      <c r="A2307" s="16" t="s">
        <v>803</v>
      </c>
      <c r="B2307" s="16">
        <v>1</v>
      </c>
    </row>
    <row r="2308" spans="1:2">
      <c r="A2308" s="16" t="s">
        <v>1293</v>
      </c>
      <c r="B2308" s="16">
        <v>1</v>
      </c>
    </row>
    <row r="2309" spans="1:2">
      <c r="A2309" s="16" t="s">
        <v>100</v>
      </c>
      <c r="B2309" s="16">
        <v>1</v>
      </c>
    </row>
    <row r="2310" spans="1:2">
      <c r="A2310" s="16" t="s">
        <v>1995</v>
      </c>
      <c r="B2310" s="16">
        <v>1</v>
      </c>
    </row>
    <row r="2311" spans="1:2">
      <c r="A2311" s="16" t="s">
        <v>3579</v>
      </c>
      <c r="B2311" s="16">
        <v>1</v>
      </c>
    </row>
    <row r="2312" spans="1:2">
      <c r="A2312" s="16" t="s">
        <v>56</v>
      </c>
      <c r="B2312" s="16">
        <v>1</v>
      </c>
    </row>
    <row r="2313" spans="1:2">
      <c r="A2313" s="16" t="s">
        <v>7</v>
      </c>
      <c r="B2313" s="16">
        <v>1</v>
      </c>
    </row>
    <row r="2314" spans="1:2">
      <c r="A2314" s="16" t="s">
        <v>1169</v>
      </c>
      <c r="B2314" s="16">
        <v>1</v>
      </c>
    </row>
    <row r="2315" spans="1:2">
      <c r="A2315" s="16" t="s">
        <v>7</v>
      </c>
      <c r="B2315" s="16">
        <v>1</v>
      </c>
    </row>
    <row r="2316" spans="1:2">
      <c r="A2316" s="16" t="s">
        <v>1354</v>
      </c>
      <c r="B2316" s="16">
        <v>1</v>
      </c>
    </row>
    <row r="2317" spans="1:2">
      <c r="A2317" s="16" t="s">
        <v>7</v>
      </c>
      <c r="B2317" s="16">
        <v>1</v>
      </c>
    </row>
    <row r="2318" spans="1:2">
      <c r="A2318" s="16" t="s">
        <v>151</v>
      </c>
      <c r="B2318" s="16">
        <v>1</v>
      </c>
    </row>
    <row r="2319" spans="1:2">
      <c r="A2319" s="16" t="s">
        <v>293</v>
      </c>
      <c r="B2319" s="16">
        <v>1</v>
      </c>
    </row>
    <row r="2320" spans="1:2">
      <c r="A2320" s="16" t="s">
        <v>375</v>
      </c>
      <c r="B2320" s="16">
        <v>1</v>
      </c>
    </row>
    <row r="2321" spans="1:2">
      <c r="A2321" s="16" t="s">
        <v>952</v>
      </c>
      <c r="B2321" s="16">
        <v>1</v>
      </c>
    </row>
    <row r="2322" spans="1:2">
      <c r="A2322" s="16" t="s">
        <v>189</v>
      </c>
      <c r="B2322" s="16">
        <v>1</v>
      </c>
    </row>
    <row r="2323" spans="1:2">
      <c r="A2323" s="16" t="s">
        <v>4774</v>
      </c>
      <c r="B2323" s="16">
        <v>1</v>
      </c>
    </row>
    <row r="2324" spans="1:2">
      <c r="A2324" s="16" t="s">
        <v>612</v>
      </c>
      <c r="B2324" s="16">
        <v>1</v>
      </c>
    </row>
    <row r="2325" spans="1:2">
      <c r="A2325" s="16" t="s">
        <v>5452</v>
      </c>
      <c r="B2325" s="16">
        <v>1</v>
      </c>
    </row>
    <row r="2326" spans="1:2">
      <c r="A2326" s="16" t="s">
        <v>375</v>
      </c>
      <c r="B2326" s="16">
        <v>1</v>
      </c>
    </row>
    <row r="2327" spans="1:2">
      <c r="A2327" s="16" t="s">
        <v>425</v>
      </c>
      <c r="B2327" s="16">
        <v>1</v>
      </c>
    </row>
    <row r="2328" spans="1:2">
      <c r="A2328" s="16" t="s">
        <v>1169</v>
      </c>
      <c r="B2328" s="16">
        <v>1</v>
      </c>
    </row>
    <row r="2329" spans="1:2">
      <c r="A2329" s="16" t="s">
        <v>5459</v>
      </c>
      <c r="B2329" s="16">
        <v>1</v>
      </c>
    </row>
    <row r="2330" spans="1:2">
      <c r="A2330" s="16" t="s">
        <v>56</v>
      </c>
      <c r="B2330" s="16">
        <v>1</v>
      </c>
    </row>
    <row r="2331" spans="1:2">
      <c r="A2331" s="16" t="s">
        <v>680</v>
      </c>
      <c r="B2331" s="16">
        <v>1</v>
      </c>
    </row>
    <row r="2332" spans="1:2">
      <c r="A2332" s="16" t="s">
        <v>1140</v>
      </c>
      <c r="B2332" s="16">
        <v>1</v>
      </c>
    </row>
    <row r="2333" spans="1:2">
      <c r="A2333" s="16" t="s">
        <v>1974</v>
      </c>
      <c r="B2333" s="16">
        <v>1</v>
      </c>
    </row>
    <row r="2334" spans="1:2">
      <c r="A2334" s="16" t="s">
        <v>330</v>
      </c>
      <c r="B2334" s="16">
        <v>1</v>
      </c>
    </row>
    <row r="2335" spans="1:2">
      <c r="A2335" s="16" t="s">
        <v>5480</v>
      </c>
      <c r="B2335" s="16">
        <v>1</v>
      </c>
    </row>
    <row r="2336" spans="1:2">
      <c r="A2336" s="16" t="s">
        <v>5487</v>
      </c>
      <c r="B2336" s="16">
        <v>1</v>
      </c>
    </row>
    <row r="2337" spans="1:2">
      <c r="A2337" s="16" t="s">
        <v>306</v>
      </c>
      <c r="B2337" s="16">
        <v>1</v>
      </c>
    </row>
    <row r="2338" spans="1:2">
      <c r="A2338" s="16" t="s">
        <v>2370</v>
      </c>
      <c r="B2338" s="16">
        <v>1</v>
      </c>
    </row>
    <row r="2339" spans="1:2">
      <c r="A2339" s="16" t="s">
        <v>778</v>
      </c>
      <c r="B2339" s="16">
        <v>1</v>
      </c>
    </row>
    <row r="2340" spans="1:2">
      <c r="A2340" s="16" t="s">
        <v>5503</v>
      </c>
      <c r="B2340" s="16">
        <v>1</v>
      </c>
    </row>
    <row r="2341" spans="1:2">
      <c r="A2341" s="16" t="s">
        <v>9</v>
      </c>
      <c r="B2341" s="16">
        <v>1</v>
      </c>
    </row>
    <row r="2342" spans="1:2">
      <c r="A2342" s="16" t="s">
        <v>5531</v>
      </c>
      <c r="B2342" s="16">
        <v>1</v>
      </c>
    </row>
    <row r="2343" spans="1:2">
      <c r="A2343" s="16" t="s">
        <v>1541</v>
      </c>
      <c r="B2343" s="16">
        <v>1</v>
      </c>
    </row>
    <row r="2344" spans="1:2">
      <c r="A2344" s="16" t="s">
        <v>7</v>
      </c>
      <c r="B2344" s="16">
        <v>1</v>
      </c>
    </row>
    <row r="2345" spans="1:2">
      <c r="A2345" s="16" t="s">
        <v>190</v>
      </c>
      <c r="B2345" s="16">
        <v>1</v>
      </c>
    </row>
    <row r="2346" spans="1:2">
      <c r="A2346" s="16" t="s">
        <v>132</v>
      </c>
      <c r="B2346" s="16">
        <v>1</v>
      </c>
    </row>
    <row r="2347" spans="1:2">
      <c r="A2347" s="16" t="s">
        <v>357</v>
      </c>
      <c r="B2347" s="16">
        <v>1</v>
      </c>
    </row>
    <row r="2348" spans="1:2">
      <c r="A2348" s="16" t="s">
        <v>2562</v>
      </c>
      <c r="B2348" s="16">
        <v>1</v>
      </c>
    </row>
    <row r="2349" spans="1:2">
      <c r="A2349" s="16" t="s">
        <v>293</v>
      </c>
      <c r="B2349" s="16">
        <v>1</v>
      </c>
    </row>
    <row r="2350" spans="1:2">
      <c r="A2350" s="16" t="s">
        <v>603</v>
      </c>
      <c r="B2350" s="16">
        <v>1</v>
      </c>
    </row>
    <row r="2351" spans="1:2">
      <c r="A2351" s="16" t="s">
        <v>5557</v>
      </c>
      <c r="B2351" s="16">
        <v>1</v>
      </c>
    </row>
    <row r="2352" spans="1:2">
      <c r="A2352" s="16" t="s">
        <v>72</v>
      </c>
      <c r="B2352" s="16">
        <v>1</v>
      </c>
    </row>
    <row r="2353" spans="1:2">
      <c r="A2353" s="16" t="s">
        <v>5564</v>
      </c>
      <c r="B2353" s="16">
        <v>1</v>
      </c>
    </row>
    <row r="2354" spans="1:2">
      <c r="A2354" s="16" t="s">
        <v>1440</v>
      </c>
      <c r="B2354" s="16">
        <v>1</v>
      </c>
    </row>
    <row r="2355" spans="1:2">
      <c r="A2355" s="16" t="s">
        <v>4115</v>
      </c>
      <c r="B2355" s="16">
        <v>1</v>
      </c>
    </row>
    <row r="2356" spans="1:2">
      <c r="A2356" s="16" t="s">
        <v>5584</v>
      </c>
      <c r="B2356" s="16">
        <v>1</v>
      </c>
    </row>
    <row r="2357" spans="1:2">
      <c r="A2357" s="16" t="s">
        <v>3708</v>
      </c>
      <c r="B2357" s="16">
        <v>1</v>
      </c>
    </row>
    <row r="2358" spans="1:2">
      <c r="A2358" s="16" t="s">
        <v>1372</v>
      </c>
      <c r="B2358" s="16">
        <v>1</v>
      </c>
    </row>
    <row r="2359" spans="1:2">
      <c r="A2359" s="16" t="s">
        <v>805</v>
      </c>
      <c r="B2359" s="16">
        <v>1</v>
      </c>
    </row>
    <row r="2360" spans="1:2">
      <c r="A2360" s="16" t="s">
        <v>966</v>
      </c>
      <c r="B2360" s="16">
        <v>1</v>
      </c>
    </row>
    <row r="2361" spans="1:2">
      <c r="A2361" s="16" t="s">
        <v>157</v>
      </c>
      <c r="B2361" s="16">
        <v>1</v>
      </c>
    </row>
    <row r="2362" spans="1:2">
      <c r="A2362" s="16" t="s">
        <v>5617</v>
      </c>
      <c r="B2362" s="16">
        <v>1</v>
      </c>
    </row>
    <row r="2363" spans="1:2">
      <c r="A2363" s="16" t="s">
        <v>189</v>
      </c>
      <c r="B2363" s="16">
        <v>1</v>
      </c>
    </row>
    <row r="2364" spans="1:2">
      <c r="A2364" s="16" t="s">
        <v>0</v>
      </c>
      <c r="B2364" s="16">
        <v>1</v>
      </c>
    </row>
    <row r="2365" spans="1:2">
      <c r="A2365" s="16" t="s">
        <v>312</v>
      </c>
      <c r="B2365" s="16">
        <v>1</v>
      </c>
    </row>
    <row r="2366" spans="1:2">
      <c r="A2366" s="16" t="s">
        <v>5633</v>
      </c>
      <c r="B2366" s="16">
        <v>1</v>
      </c>
    </row>
    <row r="2367" spans="1:2">
      <c r="A2367" s="16" t="s">
        <v>5640</v>
      </c>
      <c r="B2367" s="16">
        <v>1</v>
      </c>
    </row>
    <row r="2368" spans="1:2">
      <c r="A2368" s="16" t="s">
        <v>1283</v>
      </c>
      <c r="B2368" s="16">
        <v>1</v>
      </c>
    </row>
    <row r="2369" spans="1:2">
      <c r="A2369" s="16" t="s">
        <v>2543</v>
      </c>
      <c r="B2369" s="16">
        <v>1</v>
      </c>
    </row>
    <row r="2370" spans="1:2">
      <c r="A2370" s="16" t="s">
        <v>5660</v>
      </c>
      <c r="B2370" s="16">
        <v>1</v>
      </c>
    </row>
    <row r="2371" spans="1:2">
      <c r="A2371" s="16" t="s">
        <v>690</v>
      </c>
      <c r="B2371" s="16">
        <v>1</v>
      </c>
    </row>
    <row r="2372" spans="1:2">
      <c r="A2372" s="16" t="s">
        <v>2207</v>
      </c>
      <c r="B2372" s="16">
        <v>1</v>
      </c>
    </row>
    <row r="2373" spans="1:2">
      <c r="A2373" s="16" t="s">
        <v>91</v>
      </c>
      <c r="B2373" s="16">
        <v>1</v>
      </c>
    </row>
    <row r="2374" spans="1:2">
      <c r="A2374" s="16" t="s">
        <v>1433</v>
      </c>
      <c r="B2374" s="16">
        <v>1</v>
      </c>
    </row>
    <row r="2375" spans="1:2">
      <c r="A2375" s="16" t="s">
        <v>775</v>
      </c>
      <c r="B2375" s="16">
        <v>1</v>
      </c>
    </row>
    <row r="2376" spans="1:2">
      <c r="A2376" s="16" t="s">
        <v>4891</v>
      </c>
      <c r="B2376" s="16">
        <v>1</v>
      </c>
    </row>
    <row r="2377" spans="1:2">
      <c r="A2377" s="16" t="s">
        <v>5691</v>
      </c>
      <c r="B2377" s="16">
        <v>1</v>
      </c>
    </row>
    <row r="2378" spans="1:2">
      <c r="A2378" s="16" t="s">
        <v>5696</v>
      </c>
      <c r="B2378" s="16">
        <v>1</v>
      </c>
    </row>
    <row r="2379" spans="1:2">
      <c r="A2379" s="16" t="s">
        <v>430</v>
      </c>
      <c r="B2379" s="16">
        <v>1</v>
      </c>
    </row>
    <row r="2380" spans="1:2">
      <c r="A2380" s="16" t="s">
        <v>293</v>
      </c>
      <c r="B2380" s="16">
        <v>1</v>
      </c>
    </row>
    <row r="2381" spans="1:2">
      <c r="A2381" s="16" t="s">
        <v>577</v>
      </c>
      <c r="B2381" s="16">
        <v>1</v>
      </c>
    </row>
    <row r="2382" spans="1:2">
      <c r="A2382" s="16" t="s">
        <v>506</v>
      </c>
      <c r="B2382" s="16">
        <v>1</v>
      </c>
    </row>
    <row r="2383" spans="1:2">
      <c r="A2383" s="16" t="s">
        <v>93</v>
      </c>
      <c r="B2383" s="16">
        <v>1</v>
      </c>
    </row>
    <row r="2384" spans="1:2">
      <c r="A2384" s="16" t="s">
        <v>395</v>
      </c>
      <c r="B2384" s="16">
        <v>1</v>
      </c>
    </row>
    <row r="2385" spans="1:2">
      <c r="A2385" s="16" t="s">
        <v>267</v>
      </c>
      <c r="B2385" s="16">
        <v>1</v>
      </c>
    </row>
    <row r="2386" spans="1:2">
      <c r="A2386" s="16" t="s">
        <v>1021</v>
      </c>
      <c r="B2386" s="16">
        <v>1</v>
      </c>
    </row>
    <row r="2387" spans="1:2">
      <c r="A2387" s="16" t="s">
        <v>5727</v>
      </c>
      <c r="B2387" s="16">
        <v>1</v>
      </c>
    </row>
    <row r="2388" spans="1:2">
      <c r="A2388" s="16" t="s">
        <v>2266</v>
      </c>
      <c r="B2388" s="16">
        <v>1</v>
      </c>
    </row>
    <row r="2389" spans="1:2">
      <c r="A2389" s="16" t="s">
        <v>386</v>
      </c>
      <c r="B2389" s="16">
        <v>1</v>
      </c>
    </row>
    <row r="2390" spans="1:2">
      <c r="A2390" s="16" t="s">
        <v>946</v>
      </c>
      <c r="B2390" s="16">
        <v>1</v>
      </c>
    </row>
    <row r="2391" spans="1:2">
      <c r="A2391" s="16" t="s">
        <v>5742</v>
      </c>
      <c r="B2391" s="16">
        <v>1</v>
      </c>
    </row>
    <row r="2392" spans="1:2">
      <c r="A2392" s="16" t="s">
        <v>1156</v>
      </c>
      <c r="B2392" s="16">
        <v>1</v>
      </c>
    </row>
    <row r="2393" spans="1:2">
      <c r="A2393" s="16" t="s">
        <v>32</v>
      </c>
      <c r="B2393" s="16">
        <v>1</v>
      </c>
    </row>
    <row r="2394" spans="1:2">
      <c r="A2394" s="16" t="s">
        <v>6</v>
      </c>
      <c r="B2394" s="16">
        <v>1</v>
      </c>
    </row>
    <row r="2395" spans="1:2">
      <c r="A2395" s="16" t="s">
        <v>430</v>
      </c>
      <c r="B2395" s="16">
        <v>1</v>
      </c>
    </row>
    <row r="2396" spans="1:2">
      <c r="A2396" s="16" t="s">
        <v>5756</v>
      </c>
      <c r="B2396" s="16">
        <v>1</v>
      </c>
    </row>
    <row r="2397" spans="1:2">
      <c r="A2397" s="16" t="s">
        <v>234</v>
      </c>
      <c r="B2397" s="16">
        <v>1</v>
      </c>
    </row>
    <row r="2398" spans="1:2">
      <c r="A2398" s="16" t="s">
        <v>32</v>
      </c>
      <c r="B2398" s="16">
        <v>1</v>
      </c>
    </row>
    <row r="2399" spans="1:2">
      <c r="A2399" s="16" t="s">
        <v>5767</v>
      </c>
      <c r="B2399" s="16">
        <v>1</v>
      </c>
    </row>
    <row r="2400" spans="1:2">
      <c r="A2400" s="16" t="s">
        <v>5770</v>
      </c>
      <c r="B2400" s="16">
        <v>1</v>
      </c>
    </row>
    <row r="2401" spans="1:2">
      <c r="A2401" s="16" t="s">
        <v>2065</v>
      </c>
      <c r="B2401" s="16">
        <v>1</v>
      </c>
    </row>
    <row r="2402" spans="1:2">
      <c r="A2402" s="16" t="s">
        <v>177</v>
      </c>
      <c r="B2402" s="16">
        <v>1</v>
      </c>
    </row>
    <row r="2403" spans="1:2">
      <c r="A2403" s="16" t="s">
        <v>30</v>
      </c>
      <c r="B2403" s="16">
        <v>1</v>
      </c>
    </row>
    <row r="2404" spans="1:2">
      <c r="A2404" s="16" t="s">
        <v>6</v>
      </c>
      <c r="B2404" s="16">
        <v>1</v>
      </c>
    </row>
    <row r="2405" spans="1:2">
      <c r="A2405" s="16" t="s">
        <v>6</v>
      </c>
      <c r="B2405" s="16">
        <v>1</v>
      </c>
    </row>
    <row r="2406" spans="1:2">
      <c r="A2406" s="16" t="s">
        <v>109</v>
      </c>
      <c r="B2406" s="16">
        <v>1</v>
      </c>
    </row>
    <row r="2407" spans="1:2">
      <c r="A2407" s="16" t="s">
        <v>163</v>
      </c>
      <c r="B2407" s="16">
        <v>1</v>
      </c>
    </row>
    <row r="2408" spans="1:2">
      <c r="A2408" s="16" t="s">
        <v>997</v>
      </c>
      <c r="B2408" s="16">
        <v>1</v>
      </c>
    </row>
    <row r="2409" spans="1:2">
      <c r="A2409" s="16" t="s">
        <v>72</v>
      </c>
      <c r="B2409" s="16">
        <v>1</v>
      </c>
    </row>
    <row r="2410" spans="1:2">
      <c r="A2410" s="16" t="s">
        <v>121</v>
      </c>
      <c r="B2410" s="16">
        <v>1</v>
      </c>
    </row>
    <row r="2411" spans="1:2">
      <c r="A2411" s="16" t="s">
        <v>1140</v>
      </c>
      <c r="B2411" s="16">
        <v>1</v>
      </c>
    </row>
    <row r="2412" spans="1:2">
      <c r="A2412" s="16" t="s">
        <v>1360</v>
      </c>
      <c r="B2412" s="16">
        <v>1</v>
      </c>
    </row>
    <row r="2413" spans="1:2">
      <c r="A2413" s="16" t="s">
        <v>279</v>
      </c>
      <c r="B2413" s="16">
        <v>1</v>
      </c>
    </row>
    <row r="2414" spans="1:2">
      <c r="A2414" s="16" t="s">
        <v>5830</v>
      </c>
      <c r="B2414" s="16">
        <v>1</v>
      </c>
    </row>
    <row r="2415" spans="1:2">
      <c r="A2415" s="16" t="s">
        <v>56</v>
      </c>
      <c r="B2415" s="16">
        <v>1</v>
      </c>
    </row>
    <row r="2416" spans="1:2">
      <c r="A2416" s="16" t="s">
        <v>5835</v>
      </c>
      <c r="B2416" s="16">
        <v>1</v>
      </c>
    </row>
    <row r="2417" spans="1:2">
      <c r="A2417" s="16" t="s">
        <v>1423</v>
      </c>
      <c r="B2417" s="16">
        <v>1</v>
      </c>
    </row>
    <row r="2418" spans="1:2">
      <c r="A2418" s="16" t="s">
        <v>99</v>
      </c>
      <c r="B2418" s="16">
        <v>1</v>
      </c>
    </row>
    <row r="2419" spans="1:2">
      <c r="A2419" s="16" t="s">
        <v>5843</v>
      </c>
      <c r="B2419" s="16">
        <v>1</v>
      </c>
    </row>
    <row r="2420" spans="1:2">
      <c r="A2420" s="16" t="s">
        <v>344</v>
      </c>
      <c r="B2420" s="16">
        <v>1</v>
      </c>
    </row>
    <row r="2421" spans="1:2">
      <c r="A2421" s="16" t="s">
        <v>45</v>
      </c>
      <c r="B2421" s="16">
        <v>1</v>
      </c>
    </row>
    <row r="2422" spans="1:2">
      <c r="A2422" s="16" t="s">
        <v>5857</v>
      </c>
      <c r="B2422" s="16">
        <v>1</v>
      </c>
    </row>
    <row r="2423" spans="1:2">
      <c r="A2423" s="16" t="s">
        <v>156</v>
      </c>
      <c r="B2423" s="16">
        <v>1</v>
      </c>
    </row>
    <row r="2424" spans="1:2">
      <c r="A2424" s="16" t="s">
        <v>2458</v>
      </c>
      <c r="B2424" s="16">
        <v>1</v>
      </c>
    </row>
    <row r="2425" spans="1:2">
      <c r="A2425" s="16" t="s">
        <v>5193</v>
      </c>
      <c r="B2425" s="16">
        <v>1</v>
      </c>
    </row>
    <row r="2426" spans="1:2">
      <c r="A2426" s="16" t="s">
        <v>228</v>
      </c>
      <c r="B2426" s="16">
        <v>1</v>
      </c>
    </row>
    <row r="2427" spans="1:2">
      <c r="A2427" s="16" t="s">
        <v>5875</v>
      </c>
      <c r="B2427" s="16">
        <v>1</v>
      </c>
    </row>
    <row r="2428" spans="1:2">
      <c r="A2428" s="16" t="s">
        <v>2244</v>
      </c>
      <c r="B2428" s="16">
        <v>1</v>
      </c>
    </row>
    <row r="2429" spans="1:2">
      <c r="A2429" s="16" t="s">
        <v>36</v>
      </c>
      <c r="B2429" s="16">
        <v>1</v>
      </c>
    </row>
    <row r="2430" spans="1:2">
      <c r="A2430" s="16" t="s">
        <v>5</v>
      </c>
      <c r="B2430" s="16">
        <v>1</v>
      </c>
    </row>
    <row r="2431" spans="1:2">
      <c r="A2431" s="16" t="s">
        <v>219</v>
      </c>
      <c r="B2431" s="16">
        <v>1</v>
      </c>
    </row>
    <row r="2432" spans="1:2">
      <c r="A2432" s="16" t="s">
        <v>163</v>
      </c>
      <c r="B2432" s="16">
        <v>1</v>
      </c>
    </row>
    <row r="2433" spans="1:2">
      <c r="A2433" s="16" t="s">
        <v>5907</v>
      </c>
      <c r="B2433" s="16">
        <v>1</v>
      </c>
    </row>
    <row r="2434" spans="1:2">
      <c r="A2434" s="16" t="s">
        <v>536</v>
      </c>
      <c r="B2434" s="16">
        <v>1</v>
      </c>
    </row>
    <row r="2435" spans="1:2">
      <c r="A2435" s="16" t="s">
        <v>397</v>
      </c>
      <c r="B2435" s="16">
        <v>1</v>
      </c>
    </row>
    <row r="2436" spans="1:2">
      <c r="A2436" s="16" t="s">
        <v>7</v>
      </c>
      <c r="B2436" s="16">
        <v>1</v>
      </c>
    </row>
    <row r="2437" spans="1:2">
      <c r="A2437" s="16" t="s">
        <v>454</v>
      </c>
      <c r="B2437" s="16">
        <v>1</v>
      </c>
    </row>
    <row r="2438" spans="1:2">
      <c r="A2438" s="16" t="s">
        <v>3827</v>
      </c>
      <c r="B2438" s="16">
        <v>1</v>
      </c>
    </row>
    <row r="2439" spans="1:2">
      <c r="A2439" s="16" t="s">
        <v>805</v>
      </c>
      <c r="B2439" s="16">
        <v>1</v>
      </c>
    </row>
    <row r="2440" spans="1:2">
      <c r="A2440" s="16" t="s">
        <v>425</v>
      </c>
      <c r="B2440" s="16">
        <v>1</v>
      </c>
    </row>
    <row r="2441" spans="1:2">
      <c r="A2441" s="16" t="s">
        <v>5936</v>
      </c>
      <c r="B2441" s="16">
        <v>1</v>
      </c>
    </row>
    <row r="2442" spans="1:2">
      <c r="A2442" s="16" t="s">
        <v>23</v>
      </c>
      <c r="B2442" s="16">
        <v>1</v>
      </c>
    </row>
    <row r="2443" spans="1:2">
      <c r="A2443" s="16" t="s">
        <v>56</v>
      </c>
      <c r="B2443" s="16">
        <v>1</v>
      </c>
    </row>
    <row r="2444" spans="1:2">
      <c r="A2444" s="16" t="s">
        <v>6</v>
      </c>
      <c r="B2444" s="16">
        <v>1</v>
      </c>
    </row>
    <row r="2445" spans="1:2">
      <c r="A2445" s="16" t="s">
        <v>121</v>
      </c>
      <c r="B2445" s="16">
        <v>1</v>
      </c>
    </row>
    <row r="2446" spans="1:2">
      <c r="A2446" s="16" t="s">
        <v>234</v>
      </c>
      <c r="B2446" s="16">
        <v>1</v>
      </c>
    </row>
    <row r="2447" spans="1:2">
      <c r="A2447" s="16" t="s">
        <v>474</v>
      </c>
      <c r="B2447" s="16">
        <v>1</v>
      </c>
    </row>
    <row r="2448" spans="1:2">
      <c r="A2448" s="16" t="s">
        <v>5958</v>
      </c>
      <c r="B2448" s="16">
        <v>1</v>
      </c>
    </row>
    <row r="2449" spans="1:2">
      <c r="A2449" s="16" t="s">
        <v>181</v>
      </c>
      <c r="B2449" s="16">
        <v>1</v>
      </c>
    </row>
    <row r="2450" spans="1:2">
      <c r="A2450" s="16" t="s">
        <v>181</v>
      </c>
      <c r="B2450" s="16">
        <v>1</v>
      </c>
    </row>
    <row r="2451" spans="1:2">
      <c r="A2451" s="16" t="s">
        <v>1538</v>
      </c>
      <c r="B2451" s="16">
        <v>1</v>
      </c>
    </row>
    <row r="2452" spans="1:2">
      <c r="A2452" s="16" t="s">
        <v>637</v>
      </c>
      <c r="B2452" s="16">
        <v>1</v>
      </c>
    </row>
    <row r="2453" spans="1:2">
      <c r="A2453" s="16" t="s">
        <v>56</v>
      </c>
      <c r="B2453" s="16">
        <v>1</v>
      </c>
    </row>
    <row r="2454" spans="1:2">
      <c r="A2454" s="16" t="s">
        <v>5988</v>
      </c>
      <c r="B2454" s="16">
        <v>1</v>
      </c>
    </row>
    <row r="2455" spans="1:2">
      <c r="A2455" s="16" t="s">
        <v>142</v>
      </c>
      <c r="B2455" s="16">
        <v>1</v>
      </c>
    </row>
    <row r="2456" spans="1:2">
      <c r="A2456" s="16" t="s">
        <v>402</v>
      </c>
      <c r="B2456" s="16">
        <v>1</v>
      </c>
    </row>
    <row r="2457" spans="1:2">
      <c r="A2457" s="16" t="s">
        <v>386</v>
      </c>
      <c r="B2457" s="16">
        <v>1</v>
      </c>
    </row>
    <row r="2458" spans="1:2">
      <c r="A2458" s="16" t="s">
        <v>6004</v>
      </c>
      <c r="B2458" s="16">
        <v>1</v>
      </c>
    </row>
    <row r="2459" spans="1:2">
      <c r="A2459" s="16" t="s">
        <v>863</v>
      </c>
      <c r="B2459" s="16">
        <v>1</v>
      </c>
    </row>
    <row r="2460" spans="1:2">
      <c r="A2460" s="16" t="s">
        <v>72</v>
      </c>
      <c r="B2460" s="16">
        <v>1</v>
      </c>
    </row>
    <row r="2461" spans="1:2">
      <c r="A2461" s="16" t="s">
        <v>6010</v>
      </c>
      <c r="B2461" s="16">
        <v>1</v>
      </c>
    </row>
    <row r="2462" spans="1:2">
      <c r="A2462" s="16" t="s">
        <v>1594</v>
      </c>
      <c r="B2462" s="16">
        <v>1</v>
      </c>
    </row>
    <row r="2463" spans="1:2">
      <c r="A2463" s="16" t="s">
        <v>121</v>
      </c>
      <c r="B2463" s="16">
        <v>1</v>
      </c>
    </row>
    <row r="2464" spans="1:2">
      <c r="A2464" s="16" t="s">
        <v>48</v>
      </c>
      <c r="B2464" s="16">
        <v>1</v>
      </c>
    </row>
    <row r="2465" spans="1:2">
      <c r="A2465" s="16" t="s">
        <v>1974</v>
      </c>
      <c r="B2465" s="16">
        <v>1</v>
      </c>
    </row>
    <row r="2466" spans="1:2">
      <c r="A2466" s="16" t="s">
        <v>3817</v>
      </c>
      <c r="B2466" s="16">
        <v>1</v>
      </c>
    </row>
    <row r="2467" spans="1:2">
      <c r="A2467" s="16" t="s">
        <v>6030</v>
      </c>
      <c r="B2467" s="16">
        <v>1</v>
      </c>
    </row>
    <row r="2468" spans="1:2">
      <c r="A2468" s="16" t="s">
        <v>6030</v>
      </c>
      <c r="B2468" s="16">
        <v>1</v>
      </c>
    </row>
    <row r="2469" spans="1:2">
      <c r="A2469" s="16" t="s">
        <v>2370</v>
      </c>
      <c r="B2469" s="16">
        <v>1</v>
      </c>
    </row>
    <row r="2470" spans="1:2">
      <c r="A2470" s="16" t="s">
        <v>2345</v>
      </c>
      <c r="B2470" s="16">
        <v>1</v>
      </c>
    </row>
    <row r="2471" spans="1:2">
      <c r="A2471" s="16" t="s">
        <v>1268</v>
      </c>
      <c r="B2471" s="16">
        <v>1</v>
      </c>
    </row>
    <row r="2472" spans="1:2">
      <c r="A2472" s="16" t="s">
        <v>1849</v>
      </c>
      <c r="B2472" s="16">
        <v>1</v>
      </c>
    </row>
    <row r="2473" spans="1:2">
      <c r="A2473" s="16" t="s">
        <v>450</v>
      </c>
      <c r="B2473" s="16">
        <v>1</v>
      </c>
    </row>
    <row r="2474" spans="1:2">
      <c r="A2474" s="16" t="s">
        <v>3487</v>
      </c>
      <c r="B2474" s="16">
        <v>1</v>
      </c>
    </row>
    <row r="2475" spans="1:2">
      <c r="A2475" s="16" t="s">
        <v>450</v>
      </c>
      <c r="B2475" s="16">
        <v>1</v>
      </c>
    </row>
    <row r="2476" spans="1:2">
      <c r="A2476" s="16" t="s">
        <v>48</v>
      </c>
      <c r="B2476" s="16">
        <v>1</v>
      </c>
    </row>
    <row r="2477" spans="1:2">
      <c r="A2477" s="16" t="s">
        <v>72</v>
      </c>
      <c r="B2477" s="16">
        <v>1</v>
      </c>
    </row>
    <row r="2478" spans="1:2">
      <c r="A2478" s="16" t="s">
        <v>32</v>
      </c>
      <c r="B2478" s="16">
        <v>1</v>
      </c>
    </row>
    <row r="2479" spans="1:2">
      <c r="A2479" s="16" t="s">
        <v>293</v>
      </c>
      <c r="B2479" s="16">
        <v>1</v>
      </c>
    </row>
    <row r="2480" spans="1:2">
      <c r="A2480" s="16" t="s">
        <v>430</v>
      </c>
      <c r="B2480" s="16">
        <v>1</v>
      </c>
    </row>
    <row r="2481" spans="1:2">
      <c r="A2481" s="16" t="s">
        <v>601</v>
      </c>
      <c r="B2481" s="16">
        <v>1</v>
      </c>
    </row>
    <row r="2482" spans="1:2">
      <c r="A2482" s="16" t="s">
        <v>1995</v>
      </c>
      <c r="B2482" s="16">
        <v>1</v>
      </c>
    </row>
    <row r="2483" spans="1:2">
      <c r="A2483" s="16" t="s">
        <v>63</v>
      </c>
      <c r="B2483" s="16">
        <v>1</v>
      </c>
    </row>
    <row r="2484" spans="1:2">
      <c r="A2484" s="16" t="s">
        <v>3948</v>
      </c>
      <c r="B2484" s="16">
        <v>1</v>
      </c>
    </row>
    <row r="2485" spans="1:2">
      <c r="A2485" s="16" t="s">
        <v>537</v>
      </c>
      <c r="B2485" s="16">
        <v>1</v>
      </c>
    </row>
    <row r="2486" spans="1:2">
      <c r="A2486" s="16" t="s">
        <v>725</v>
      </c>
      <c r="B2486" s="16">
        <v>1</v>
      </c>
    </row>
    <row r="2487" spans="1:2">
      <c r="A2487" s="16" t="s">
        <v>1141</v>
      </c>
      <c r="B2487" s="16">
        <v>1</v>
      </c>
    </row>
    <row r="2488" spans="1:2">
      <c r="A2488" s="16" t="s">
        <v>587</v>
      </c>
      <c r="B2488" s="16">
        <v>1</v>
      </c>
    </row>
    <row r="2489" spans="1:2">
      <c r="A2489" s="16" t="s">
        <v>66</v>
      </c>
      <c r="B2489" s="16">
        <v>1</v>
      </c>
    </row>
    <row r="2490" spans="1:2">
      <c r="A2490" s="16" t="s">
        <v>6103</v>
      </c>
      <c r="B2490" s="16">
        <v>1</v>
      </c>
    </row>
    <row r="2491" spans="1:2">
      <c r="A2491" s="16" t="s">
        <v>99</v>
      </c>
      <c r="B2491" s="16">
        <v>1</v>
      </c>
    </row>
    <row r="2492" spans="1:2">
      <c r="A2492" s="16" t="s">
        <v>783</v>
      </c>
      <c r="B2492" s="16">
        <v>1</v>
      </c>
    </row>
    <row r="2493" spans="1:2">
      <c r="A2493" s="16" t="s">
        <v>158</v>
      </c>
      <c r="B2493" s="16">
        <v>1</v>
      </c>
    </row>
    <row r="2494" spans="1:2">
      <c r="A2494" s="16" t="s">
        <v>2170</v>
      </c>
      <c r="B2494" s="16">
        <v>1</v>
      </c>
    </row>
    <row r="2495" spans="1:2">
      <c r="A2495" s="16" t="s">
        <v>48</v>
      </c>
      <c r="B2495" s="16">
        <v>1</v>
      </c>
    </row>
    <row r="2496" spans="1:2">
      <c r="A2496" s="16" t="s">
        <v>158</v>
      </c>
      <c r="B2496" s="16">
        <v>1</v>
      </c>
    </row>
    <row r="2497" spans="1:2">
      <c r="A2497" s="16" t="s">
        <v>181</v>
      </c>
      <c r="B2497" s="16">
        <v>1</v>
      </c>
    </row>
    <row r="2498" spans="1:2">
      <c r="A2498" s="16" t="s">
        <v>513</v>
      </c>
      <c r="B2498" s="16">
        <v>1</v>
      </c>
    </row>
    <row r="2499" spans="1:2">
      <c r="A2499" s="16" t="s">
        <v>6</v>
      </c>
      <c r="B2499" s="16">
        <v>1</v>
      </c>
    </row>
    <row r="2500" spans="1:2">
      <c r="A2500" s="16" t="s">
        <v>4107</v>
      </c>
      <c r="B2500" s="16">
        <v>1</v>
      </c>
    </row>
    <row r="2501" spans="1:2">
      <c r="A2501" s="16" t="s">
        <v>711</v>
      </c>
      <c r="B2501" s="16">
        <v>1</v>
      </c>
    </row>
    <row r="2502" spans="1:2">
      <c r="A2502" s="16" t="s">
        <v>31</v>
      </c>
      <c r="B2502" s="16">
        <v>1</v>
      </c>
    </row>
    <row r="2503" spans="1:2">
      <c r="A2503" s="16" t="s">
        <v>474</v>
      </c>
      <c r="B2503" s="16">
        <v>1</v>
      </c>
    </row>
    <row r="2504" spans="1:2">
      <c r="A2504" s="16" t="s">
        <v>4047</v>
      </c>
      <c r="B2504" s="16">
        <v>1</v>
      </c>
    </row>
    <row r="2505" spans="1:2">
      <c r="A2505" s="16" t="s">
        <v>1573</v>
      </c>
      <c r="B2505" s="16">
        <v>1</v>
      </c>
    </row>
    <row r="2506" spans="1:2">
      <c r="A2506" s="16" t="s">
        <v>2480</v>
      </c>
      <c r="B2506" s="16">
        <v>1</v>
      </c>
    </row>
    <row r="2507" spans="1:2">
      <c r="A2507" s="16" t="s">
        <v>38</v>
      </c>
      <c r="B2507" s="16">
        <v>1</v>
      </c>
    </row>
    <row r="2508" spans="1:2">
      <c r="A2508" s="16" t="s">
        <v>3108</v>
      </c>
      <c r="B2508" s="16">
        <v>1</v>
      </c>
    </row>
    <row r="2509" spans="1:2">
      <c r="A2509" s="16" t="s">
        <v>715</v>
      </c>
      <c r="B2509" s="16">
        <v>1</v>
      </c>
    </row>
    <row r="2510" spans="1:2">
      <c r="A2510" s="16" t="s">
        <v>6183</v>
      </c>
      <c r="B2510" s="16">
        <v>1</v>
      </c>
    </row>
    <row r="2511" spans="1:2">
      <c r="A2511" s="16" t="s">
        <v>293</v>
      </c>
      <c r="B2511" s="16">
        <v>1</v>
      </c>
    </row>
    <row r="2512" spans="1:2">
      <c r="A2512" s="16" t="s">
        <v>347</v>
      </c>
      <c r="B2512" s="16">
        <v>1</v>
      </c>
    </row>
    <row r="2513" spans="1:2">
      <c r="A2513" s="16" t="s">
        <v>198</v>
      </c>
      <c r="B2513" s="16">
        <v>1</v>
      </c>
    </row>
    <row r="2514" spans="1:2">
      <c r="A2514" s="16" t="s">
        <v>4096</v>
      </c>
      <c r="B2514" s="16">
        <v>1</v>
      </c>
    </row>
    <row r="2515" spans="1:2">
      <c r="A2515" s="16" t="s">
        <v>6196</v>
      </c>
      <c r="B2515" s="16">
        <v>1</v>
      </c>
    </row>
    <row r="2516" spans="1:2">
      <c r="A2516" s="16" t="s">
        <v>121</v>
      </c>
      <c r="B2516" s="16">
        <v>1</v>
      </c>
    </row>
    <row r="2517" spans="1:2">
      <c r="A2517" s="16" t="s">
        <v>146</v>
      </c>
      <c r="B2517" s="16">
        <v>1</v>
      </c>
    </row>
    <row r="2518" spans="1:2">
      <c r="A2518" s="16" t="s">
        <v>5218</v>
      </c>
      <c r="B2518" s="16">
        <v>1</v>
      </c>
    </row>
    <row r="2519" spans="1:2">
      <c r="A2519" s="16" t="s">
        <v>3686</v>
      </c>
      <c r="B2519" s="16">
        <v>1</v>
      </c>
    </row>
    <row r="2520" spans="1:2">
      <c r="A2520" s="16" t="s">
        <v>316</v>
      </c>
      <c r="B2520" s="16">
        <v>1</v>
      </c>
    </row>
    <row r="2521" spans="1:2">
      <c r="A2521" s="16" t="s">
        <v>6210</v>
      </c>
      <c r="B2521" s="16">
        <v>1</v>
      </c>
    </row>
    <row r="2522" spans="1:2">
      <c r="A2522" s="16" t="s">
        <v>425</v>
      </c>
      <c r="B2522" s="16">
        <v>1</v>
      </c>
    </row>
    <row r="2523" spans="1:2">
      <c r="A2523" s="16" t="s">
        <v>6233</v>
      </c>
      <c r="B2523" s="16">
        <v>1</v>
      </c>
    </row>
    <row r="2524" spans="1:2">
      <c r="A2524" s="16" t="s">
        <v>48</v>
      </c>
      <c r="B2524" s="16">
        <v>1</v>
      </c>
    </row>
    <row r="2525" spans="1:2">
      <c r="A2525" s="16" t="s">
        <v>386</v>
      </c>
      <c r="B2525" s="16">
        <v>1</v>
      </c>
    </row>
    <row r="2526" spans="1:2">
      <c r="A2526" s="16" t="s">
        <v>946</v>
      </c>
      <c r="B2526" s="16">
        <v>1</v>
      </c>
    </row>
    <row r="2527" spans="1:2">
      <c r="A2527" s="16" t="s">
        <v>6255</v>
      </c>
      <c r="B2527" s="16">
        <v>1</v>
      </c>
    </row>
    <row r="2528" spans="1:2">
      <c r="A2528" s="16" t="s">
        <v>88</v>
      </c>
      <c r="B2528" s="16">
        <v>1</v>
      </c>
    </row>
    <row r="2529" spans="1:2">
      <c r="A2529" s="16" t="s">
        <v>2345</v>
      </c>
      <c r="B2529" s="16">
        <v>1</v>
      </c>
    </row>
    <row r="2530" spans="1:2">
      <c r="A2530" s="16" t="s">
        <v>56</v>
      </c>
      <c r="B2530" s="16">
        <v>1</v>
      </c>
    </row>
    <row r="2531" spans="1:2">
      <c r="A2531" s="16" t="s">
        <v>163</v>
      </c>
      <c r="B2531" s="16">
        <v>1</v>
      </c>
    </row>
    <row r="2532" spans="1:2">
      <c r="A2532" s="16" t="s">
        <v>32</v>
      </c>
      <c r="B2532" s="16">
        <v>1</v>
      </c>
    </row>
    <row r="2533" spans="1:2">
      <c r="A2533" s="16" t="s">
        <v>88</v>
      </c>
      <c r="B2533" s="16">
        <v>1</v>
      </c>
    </row>
    <row r="2534" spans="1:2">
      <c r="A2534" s="16" t="s">
        <v>6030</v>
      </c>
      <c r="B2534" s="16">
        <v>1</v>
      </c>
    </row>
    <row r="2535" spans="1:2">
      <c r="A2535" s="16" t="s">
        <v>25</v>
      </c>
      <c r="B2535" s="16">
        <v>1</v>
      </c>
    </row>
    <row r="2536" spans="1:2">
      <c r="A2536" s="16" t="s">
        <v>6280</v>
      </c>
      <c r="B2536" s="16">
        <v>1</v>
      </c>
    </row>
    <row r="2537" spans="1:2">
      <c r="A2537" s="16" t="s">
        <v>4726</v>
      </c>
      <c r="B2537" s="16">
        <v>1</v>
      </c>
    </row>
    <row r="2538" spans="1:2">
      <c r="A2538" s="16" t="s">
        <v>798</v>
      </c>
      <c r="B2538" s="16">
        <v>1</v>
      </c>
    </row>
    <row r="2539" spans="1:2">
      <c r="A2539" s="16" t="s">
        <v>454</v>
      </c>
      <c r="B2539" s="16">
        <v>1</v>
      </c>
    </row>
    <row r="2540" spans="1:2">
      <c r="A2540" s="16" t="s">
        <v>741</v>
      </c>
      <c r="B2540" s="16">
        <v>1</v>
      </c>
    </row>
    <row r="2541" spans="1:2">
      <c r="A2541" s="16" t="s">
        <v>3108</v>
      </c>
      <c r="B2541" s="16">
        <v>1</v>
      </c>
    </row>
    <row r="2542" spans="1:2">
      <c r="A2542" s="16" t="s">
        <v>791</v>
      </c>
      <c r="B2542" s="16">
        <v>1</v>
      </c>
    </row>
    <row r="2543" spans="1:2">
      <c r="A2543" s="16" t="s">
        <v>66</v>
      </c>
      <c r="B2543" s="16">
        <v>1</v>
      </c>
    </row>
    <row r="2544" spans="1:2">
      <c r="A2544" s="16" t="s">
        <v>810</v>
      </c>
      <c r="B2544" s="16">
        <v>1</v>
      </c>
    </row>
    <row r="2545" spans="1:2">
      <c r="A2545" s="16" t="s">
        <v>6306</v>
      </c>
      <c r="B2545" s="16">
        <v>1</v>
      </c>
    </row>
    <row r="2546" spans="1:2">
      <c r="A2546" s="16" t="s">
        <v>31</v>
      </c>
      <c r="B2546" s="16">
        <v>1</v>
      </c>
    </row>
    <row r="2547" spans="1:2">
      <c r="A2547" s="16" t="s">
        <v>6314</v>
      </c>
      <c r="B2547" s="16">
        <v>1</v>
      </c>
    </row>
    <row r="2548" spans="1:2">
      <c r="A2548" s="16" t="s">
        <v>454</v>
      </c>
      <c r="B2548" s="16">
        <v>1</v>
      </c>
    </row>
    <row r="2549" spans="1:2">
      <c r="A2549" s="16" t="s">
        <v>48</v>
      </c>
      <c r="B2549" s="16">
        <v>1</v>
      </c>
    </row>
    <row r="2550" spans="1:2">
      <c r="A2550" s="16" t="s">
        <v>6327</v>
      </c>
      <c r="B2550" s="16">
        <v>1</v>
      </c>
    </row>
    <row r="2551" spans="1:2">
      <c r="A2551" s="16" t="s">
        <v>402</v>
      </c>
      <c r="B2551" s="16">
        <v>1</v>
      </c>
    </row>
    <row r="2552" spans="1:2">
      <c r="A2552" s="16" t="s">
        <v>6332</v>
      </c>
      <c r="B2552" s="16">
        <v>1</v>
      </c>
    </row>
    <row r="2553" spans="1:2">
      <c r="A2553" s="16" t="s">
        <v>2579</v>
      </c>
      <c r="B2553" s="16">
        <v>1</v>
      </c>
    </row>
    <row r="2554" spans="1:2">
      <c r="A2554" s="16" t="s">
        <v>5811</v>
      </c>
      <c r="B2554" s="16">
        <v>1</v>
      </c>
    </row>
    <row r="2555" spans="1:2">
      <c r="A2555" s="16" t="s">
        <v>193</v>
      </c>
      <c r="B2555" s="16">
        <v>1</v>
      </c>
    </row>
    <row r="2556" spans="1:2">
      <c r="A2556" s="16" t="s">
        <v>946</v>
      </c>
      <c r="B2556" s="16">
        <v>1</v>
      </c>
    </row>
    <row r="2557" spans="1:2">
      <c r="A2557" s="16" t="s">
        <v>6350</v>
      </c>
      <c r="B2557" s="16">
        <v>1</v>
      </c>
    </row>
    <row r="2558" spans="1:2">
      <c r="A2558" s="16" t="s">
        <v>1385</v>
      </c>
      <c r="B2558" s="16">
        <v>1</v>
      </c>
    </row>
    <row r="2559" spans="1:2">
      <c r="A2559" s="16" t="s">
        <v>6</v>
      </c>
      <c r="B2559" s="16">
        <v>1</v>
      </c>
    </row>
    <row r="2560" spans="1:2">
      <c r="A2560" s="16" t="s">
        <v>928</v>
      </c>
      <c r="B2560" s="16">
        <v>1</v>
      </c>
    </row>
    <row r="2561" spans="1:2">
      <c r="A2561" s="16" t="s">
        <v>6380</v>
      </c>
      <c r="B2561" s="16">
        <v>1</v>
      </c>
    </row>
    <row r="2562" spans="1:2">
      <c r="A2562" s="16" t="s">
        <v>78</v>
      </c>
      <c r="B2562" s="16">
        <v>1</v>
      </c>
    </row>
    <row r="2563" spans="1:2">
      <c r="A2563" s="16" t="s">
        <v>5297</v>
      </c>
      <c r="B2563" s="16">
        <v>1</v>
      </c>
    </row>
    <row r="2564" spans="1:2">
      <c r="A2564" s="16" t="s">
        <v>1638</v>
      </c>
      <c r="B2564" s="16">
        <v>1</v>
      </c>
    </row>
    <row r="2565" spans="1:2">
      <c r="A2565" s="16" t="s">
        <v>805</v>
      </c>
      <c r="B2565" s="16">
        <v>1</v>
      </c>
    </row>
    <row r="2566" spans="1:2">
      <c r="A2566" s="16" t="s">
        <v>2785</v>
      </c>
      <c r="B2566" s="16">
        <v>1</v>
      </c>
    </row>
    <row r="2567" spans="1:2">
      <c r="A2567" s="16" t="s">
        <v>449</v>
      </c>
      <c r="B2567" s="16">
        <v>1</v>
      </c>
    </row>
    <row r="2568" spans="1:2">
      <c r="A2568" s="16" t="s">
        <v>550</v>
      </c>
      <c r="B2568" s="16">
        <v>1</v>
      </c>
    </row>
    <row r="2569" spans="1:2">
      <c r="A2569" s="16" t="s">
        <v>16</v>
      </c>
      <c r="B2569" s="16">
        <v>1</v>
      </c>
    </row>
    <row r="2570" spans="1:2">
      <c r="A2570" s="16" t="s">
        <v>31</v>
      </c>
      <c r="B2570" s="16">
        <v>1</v>
      </c>
    </row>
    <row r="2571" spans="1:2">
      <c r="A2571" s="16" t="s">
        <v>38</v>
      </c>
      <c r="B2571" s="16">
        <v>1</v>
      </c>
    </row>
    <row r="2572" spans="1:2">
      <c r="A2572" s="16" t="s">
        <v>48</v>
      </c>
      <c r="B2572" s="16">
        <v>1</v>
      </c>
    </row>
    <row r="2573" spans="1:2">
      <c r="A2573" s="16" t="s">
        <v>63</v>
      </c>
      <c r="B2573" s="16">
        <v>1</v>
      </c>
    </row>
    <row r="2574" spans="1:2">
      <c r="A2574" s="16" t="s">
        <v>78</v>
      </c>
      <c r="B2574" s="16">
        <v>1</v>
      </c>
    </row>
    <row r="2575" spans="1:2">
      <c r="A2575" s="16" t="s">
        <v>66</v>
      </c>
      <c r="B2575" s="16">
        <v>1</v>
      </c>
    </row>
    <row r="2576" spans="1:2">
      <c r="A2576" s="16" t="s">
        <v>94</v>
      </c>
      <c r="B2576" s="16">
        <v>1</v>
      </c>
    </row>
    <row r="2577" spans="1:2">
      <c r="A2577" s="16" t="s">
        <v>59</v>
      </c>
      <c r="B2577" s="16">
        <v>1</v>
      </c>
    </row>
    <row r="2578" spans="1:2">
      <c r="A2578" s="16" t="s">
        <v>108</v>
      </c>
      <c r="B2578" s="16">
        <v>1</v>
      </c>
    </row>
    <row r="2579" spans="1:2">
      <c r="A2579" s="16" t="s">
        <v>116</v>
      </c>
      <c r="B2579" s="16">
        <v>1</v>
      </c>
    </row>
    <row r="2580" spans="1:2">
      <c r="A2580" s="16" t="s">
        <v>122</v>
      </c>
      <c r="B2580" s="16">
        <v>1</v>
      </c>
    </row>
    <row r="2581" spans="1:2">
      <c r="A2581" s="16" t="s">
        <v>31</v>
      </c>
      <c r="B2581" s="16">
        <v>1</v>
      </c>
    </row>
    <row r="2582" spans="1:2">
      <c r="A2582" s="16" t="s">
        <v>132</v>
      </c>
      <c r="B2582" s="16">
        <v>1</v>
      </c>
    </row>
    <row r="2583" spans="1:2">
      <c r="A2583" s="16" t="s">
        <v>140</v>
      </c>
      <c r="B2583" s="16">
        <v>1</v>
      </c>
    </row>
    <row r="2584" spans="1:2">
      <c r="A2584" s="16" t="s">
        <v>144</v>
      </c>
      <c r="B2584" s="16">
        <v>1</v>
      </c>
    </row>
    <row r="2585" spans="1:2">
      <c r="A2585" s="16" t="s">
        <v>206</v>
      </c>
      <c r="B2585" s="16">
        <v>1</v>
      </c>
    </row>
    <row r="2586" spans="1:2">
      <c r="A2586" s="16" t="s">
        <v>213</v>
      </c>
      <c r="B2586" s="16">
        <v>1</v>
      </c>
    </row>
    <row r="2587" spans="1:2">
      <c r="A2587" s="16" t="s">
        <v>225</v>
      </c>
      <c r="B2587" s="16">
        <v>1</v>
      </c>
    </row>
    <row r="2588" spans="1:2">
      <c r="A2588" s="16" t="s">
        <v>7</v>
      </c>
      <c r="B2588" s="16">
        <v>1</v>
      </c>
    </row>
    <row r="2589" spans="1:2">
      <c r="A2589" s="16" t="s">
        <v>242</v>
      </c>
      <c r="B2589" s="16">
        <v>1</v>
      </c>
    </row>
    <row r="2590" spans="1:2">
      <c r="A2590" s="16" t="s">
        <v>2</v>
      </c>
      <c r="B2590" s="16">
        <v>1</v>
      </c>
    </row>
    <row r="2591" spans="1:2">
      <c r="A2591" s="16" t="s">
        <v>32</v>
      </c>
      <c r="B2591" s="16">
        <v>1</v>
      </c>
    </row>
    <row r="2592" spans="1:2">
      <c r="A2592" s="16" t="s">
        <v>268</v>
      </c>
      <c r="B2592" s="16">
        <v>1</v>
      </c>
    </row>
    <row r="2593" spans="1:2">
      <c r="A2593" s="16" t="s">
        <v>275</v>
      </c>
      <c r="B2593" s="16">
        <v>1</v>
      </c>
    </row>
    <row r="2594" spans="1:2">
      <c r="A2594" s="16" t="s">
        <v>2</v>
      </c>
      <c r="B2594" s="16">
        <v>1</v>
      </c>
    </row>
    <row r="2595" spans="1:2">
      <c r="A2595" s="16" t="s">
        <v>32</v>
      </c>
      <c r="B2595" s="16">
        <v>1</v>
      </c>
    </row>
    <row r="2596" spans="1:2">
      <c r="A2596" s="16" t="s">
        <v>292</v>
      </c>
      <c r="B2596" s="16">
        <v>1</v>
      </c>
    </row>
    <row r="2597" spans="1:2">
      <c r="A2597" s="16" t="s">
        <v>48</v>
      </c>
      <c r="B2597" s="16">
        <v>1</v>
      </c>
    </row>
    <row r="2598" spans="1:2">
      <c r="A2598" s="16" t="s">
        <v>32</v>
      </c>
      <c r="B2598" s="16">
        <v>1</v>
      </c>
    </row>
    <row r="2599" spans="1:2">
      <c r="A2599" s="16" t="s">
        <v>45</v>
      </c>
      <c r="B2599" s="16">
        <v>1</v>
      </c>
    </row>
    <row r="2600" spans="1:2">
      <c r="A2600" s="16" t="s">
        <v>331</v>
      </c>
      <c r="B2600" s="16">
        <v>1</v>
      </c>
    </row>
    <row r="2601" spans="1:2">
      <c r="A2601" s="16" t="s">
        <v>6</v>
      </c>
      <c r="B2601" s="16">
        <v>1</v>
      </c>
    </row>
    <row r="2602" spans="1:2">
      <c r="A2602" s="16" t="s">
        <v>359</v>
      </c>
      <c r="B2602" s="16">
        <v>1</v>
      </c>
    </row>
    <row r="2603" spans="1:2">
      <c r="A2603" s="16" t="s">
        <v>378</v>
      </c>
      <c r="B2603" s="16">
        <v>1</v>
      </c>
    </row>
    <row r="2604" spans="1:2">
      <c r="A2604" s="16" t="s">
        <v>409</v>
      </c>
      <c r="B2604" s="16">
        <v>1</v>
      </c>
    </row>
    <row r="2605" spans="1:2">
      <c r="A2605" s="16" t="s">
        <v>59</v>
      </c>
      <c r="B2605" s="16">
        <v>1</v>
      </c>
    </row>
    <row r="2606" spans="1:2">
      <c r="A2606" s="16" t="s">
        <v>429</v>
      </c>
      <c r="B2606" s="16">
        <v>1</v>
      </c>
    </row>
    <row r="2607" spans="1:2">
      <c r="A2607" s="16" t="s">
        <v>435</v>
      </c>
      <c r="B2607" s="16">
        <v>1</v>
      </c>
    </row>
    <row r="2608" spans="1:2">
      <c r="A2608" s="16" t="s">
        <v>402</v>
      </c>
      <c r="B2608" s="16">
        <v>1</v>
      </c>
    </row>
    <row r="2609" spans="1:2">
      <c r="A2609" s="16" t="s">
        <v>268</v>
      </c>
      <c r="B2609" s="16">
        <v>1</v>
      </c>
    </row>
    <row r="2610" spans="1:2">
      <c r="A2610" s="16" t="s">
        <v>447</v>
      </c>
      <c r="B2610" s="16">
        <v>1</v>
      </c>
    </row>
    <row r="2611" spans="1:2">
      <c r="A2611" s="16" t="s">
        <v>450</v>
      </c>
      <c r="B2611" s="16">
        <v>1</v>
      </c>
    </row>
    <row r="2612" spans="1:2">
      <c r="A2612" s="16" t="s">
        <v>457</v>
      </c>
      <c r="B2612" s="16">
        <v>1</v>
      </c>
    </row>
    <row r="2613" spans="1:2">
      <c r="A2613" s="16" t="s">
        <v>462</v>
      </c>
      <c r="B2613" s="16">
        <v>1</v>
      </c>
    </row>
    <row r="2614" spans="1:2">
      <c r="A2614" s="16" t="s">
        <v>468</v>
      </c>
      <c r="B2614" s="16">
        <v>1</v>
      </c>
    </row>
    <row r="2615" spans="1:2">
      <c r="A2615" s="16" t="s">
        <v>375</v>
      </c>
      <c r="B2615" s="16">
        <v>1</v>
      </c>
    </row>
    <row r="2616" spans="1:2">
      <c r="A2616" s="16" t="s">
        <v>476</v>
      </c>
      <c r="B2616" s="16">
        <v>1</v>
      </c>
    </row>
    <row r="2617" spans="1:2">
      <c r="A2617" s="16" t="s">
        <v>478</v>
      </c>
      <c r="B2617" s="16">
        <v>1</v>
      </c>
    </row>
    <row r="2618" spans="1:2">
      <c r="A2618" s="16" t="s">
        <v>73</v>
      </c>
      <c r="B2618" s="16">
        <v>1</v>
      </c>
    </row>
    <row r="2619" spans="1:2">
      <c r="A2619" s="16" t="s">
        <v>497</v>
      </c>
      <c r="B2619" s="16">
        <v>1</v>
      </c>
    </row>
    <row r="2620" spans="1:2">
      <c r="A2620" s="16" t="s">
        <v>347</v>
      </c>
      <c r="B2620" s="16">
        <v>1</v>
      </c>
    </row>
    <row r="2621" spans="1:2">
      <c r="A2621" s="16" t="s">
        <v>72</v>
      </c>
      <c r="B2621" s="16">
        <v>1</v>
      </c>
    </row>
    <row r="2622" spans="1:2">
      <c r="A2622" s="16" t="s">
        <v>325</v>
      </c>
      <c r="B2622" s="16">
        <v>1</v>
      </c>
    </row>
    <row r="2623" spans="1:2">
      <c r="A2623" s="16" t="s">
        <v>536</v>
      </c>
      <c r="B2623" s="16">
        <v>1</v>
      </c>
    </row>
    <row r="2624" spans="1:2">
      <c r="A2624" s="16" t="s">
        <v>541</v>
      </c>
      <c r="B2624" s="16">
        <v>1</v>
      </c>
    </row>
    <row r="2625" spans="1:2">
      <c r="A2625" s="16" t="s">
        <v>551</v>
      </c>
      <c r="B2625" s="16">
        <v>1</v>
      </c>
    </row>
    <row r="2626" spans="1:2">
      <c r="A2626" s="16" t="s">
        <v>563</v>
      </c>
      <c r="B2626" s="16">
        <v>1</v>
      </c>
    </row>
    <row r="2627" spans="1:2">
      <c r="A2627" s="16" t="s">
        <v>566</v>
      </c>
      <c r="B2627" s="16">
        <v>1</v>
      </c>
    </row>
    <row r="2628" spans="1:2">
      <c r="A2628" s="16" t="s">
        <v>571</v>
      </c>
      <c r="B2628" s="16">
        <v>1</v>
      </c>
    </row>
    <row r="2629" spans="1:2">
      <c r="A2629" s="16" t="s">
        <v>577</v>
      </c>
      <c r="B2629" s="16">
        <v>1</v>
      </c>
    </row>
    <row r="2630" spans="1:2">
      <c r="A2630" s="16" t="s">
        <v>7</v>
      </c>
      <c r="B2630" s="16">
        <v>1</v>
      </c>
    </row>
    <row r="2631" spans="1:2">
      <c r="A2631" s="16" t="s">
        <v>586</v>
      </c>
      <c r="B2631" s="16">
        <v>1</v>
      </c>
    </row>
    <row r="2632" spans="1:2">
      <c r="A2632" s="16" t="s">
        <v>131</v>
      </c>
      <c r="B2632" s="16">
        <v>1</v>
      </c>
    </row>
    <row r="2633" spans="1:2">
      <c r="A2633" s="16" t="s">
        <v>595</v>
      </c>
      <c r="B2633" s="16">
        <v>1</v>
      </c>
    </row>
    <row r="2634" spans="1:2">
      <c r="A2634" s="16" t="s">
        <v>619</v>
      </c>
      <c r="B2634" s="16">
        <v>1</v>
      </c>
    </row>
    <row r="2635" spans="1:2">
      <c r="A2635" s="16" t="s">
        <v>630</v>
      </c>
      <c r="B2635" s="16">
        <v>1</v>
      </c>
    </row>
    <row r="2636" spans="1:2">
      <c r="A2636" s="16" t="s">
        <v>181</v>
      </c>
      <c r="B2636" s="16">
        <v>1</v>
      </c>
    </row>
    <row r="2637" spans="1:2">
      <c r="A2637" s="16" t="s">
        <v>181</v>
      </c>
      <c r="B2637" s="16">
        <v>1</v>
      </c>
    </row>
    <row r="2638" spans="1:2">
      <c r="A2638" s="16" t="s">
        <v>32</v>
      </c>
      <c r="B2638" s="16">
        <v>1</v>
      </c>
    </row>
    <row r="2639" spans="1:2">
      <c r="A2639" s="16" t="s">
        <v>656</v>
      </c>
      <c r="B2639" s="16">
        <v>1</v>
      </c>
    </row>
    <row r="2640" spans="1:2">
      <c r="A2640" s="16" t="s">
        <v>30</v>
      </c>
      <c r="B2640" s="16">
        <v>1</v>
      </c>
    </row>
    <row r="2641" spans="1:2">
      <c r="A2641" s="16" t="s">
        <v>705</v>
      </c>
      <c r="B2641" s="16">
        <v>1</v>
      </c>
    </row>
    <row r="2642" spans="1:2">
      <c r="A2642" s="16" t="s">
        <v>72</v>
      </c>
      <c r="B2642" s="16">
        <v>1</v>
      </c>
    </row>
    <row r="2643" spans="1:2">
      <c r="A2643" s="16" t="s">
        <v>151</v>
      </c>
      <c r="B2643" s="16">
        <v>1</v>
      </c>
    </row>
    <row r="2644" spans="1:2">
      <c r="A2644" s="16" t="s">
        <v>771</v>
      </c>
      <c r="B2644" s="16">
        <v>1</v>
      </c>
    </row>
    <row r="2645" spans="1:2">
      <c r="A2645" s="16" t="s">
        <v>775</v>
      </c>
      <c r="B2645" s="16">
        <v>1</v>
      </c>
    </row>
    <row r="2646" spans="1:2">
      <c r="A2646" s="16" t="s">
        <v>143</v>
      </c>
      <c r="B2646" s="16">
        <v>1</v>
      </c>
    </row>
    <row r="2647" spans="1:2">
      <c r="A2647" s="16" t="s">
        <v>393</v>
      </c>
      <c r="B2647" s="16">
        <v>1</v>
      </c>
    </row>
    <row r="2648" spans="1:2">
      <c r="A2648" s="16" t="s">
        <v>705</v>
      </c>
      <c r="B2648" s="16">
        <v>1</v>
      </c>
    </row>
    <row r="2649" spans="1:2">
      <c r="A2649" s="16" t="s">
        <v>791</v>
      </c>
      <c r="B2649" s="16">
        <v>1</v>
      </c>
    </row>
    <row r="2650" spans="1:2">
      <c r="A2650" s="16" t="s">
        <v>164</v>
      </c>
      <c r="B2650" s="16">
        <v>1</v>
      </c>
    </row>
    <row r="2651" spans="1:2">
      <c r="A2651" s="16" t="s">
        <v>48</v>
      </c>
      <c r="B2651" s="16">
        <v>1</v>
      </c>
    </row>
    <row r="2652" spans="1:2">
      <c r="A2652" s="16" t="s">
        <v>705</v>
      </c>
      <c r="B2652" s="16">
        <v>1</v>
      </c>
    </row>
    <row r="2653" spans="1:2">
      <c r="A2653" s="16" t="s">
        <v>804</v>
      </c>
      <c r="B2653" s="16">
        <v>1</v>
      </c>
    </row>
    <row r="2654" spans="1:2">
      <c r="A2654" s="16" t="s">
        <v>705</v>
      </c>
      <c r="B2654" s="16">
        <v>1</v>
      </c>
    </row>
    <row r="2655" spans="1:2">
      <c r="A2655" s="16" t="s">
        <v>727</v>
      </c>
      <c r="B2655" s="16">
        <v>1</v>
      </c>
    </row>
    <row r="2656" spans="1:2">
      <c r="A2656" s="16" t="s">
        <v>35</v>
      </c>
      <c r="B2656" s="16">
        <v>1</v>
      </c>
    </row>
    <row r="2657" spans="1:2">
      <c r="A2657" s="16" t="s">
        <v>546</v>
      </c>
      <c r="B2657" s="16">
        <v>1</v>
      </c>
    </row>
    <row r="2658" spans="1:2">
      <c r="A2658" s="16" t="s">
        <v>302</v>
      </c>
      <c r="B2658" s="16">
        <v>1</v>
      </c>
    </row>
    <row r="2659" spans="1:2">
      <c r="A2659" s="16" t="s">
        <v>833</v>
      </c>
      <c r="B2659" s="16">
        <v>1</v>
      </c>
    </row>
    <row r="2660" spans="1:2">
      <c r="A2660" s="16" t="s">
        <v>236</v>
      </c>
      <c r="B2660" s="16">
        <v>1</v>
      </c>
    </row>
    <row r="2661" spans="1:2">
      <c r="A2661" s="16" t="s">
        <v>48</v>
      </c>
      <c r="B2661" s="16">
        <v>1</v>
      </c>
    </row>
    <row r="2662" spans="1:2">
      <c r="A2662" s="16" t="s">
        <v>810</v>
      </c>
      <c r="B2662" s="16">
        <v>1</v>
      </c>
    </row>
    <row r="2663" spans="1:2">
      <c r="A2663" s="16" t="s">
        <v>56</v>
      </c>
      <c r="B2663" s="16">
        <v>1</v>
      </c>
    </row>
    <row r="2664" spans="1:2">
      <c r="A2664" s="16" t="s">
        <v>878</v>
      </c>
      <c r="B2664" s="16">
        <v>1</v>
      </c>
    </row>
    <row r="2665" spans="1:2">
      <c r="A2665" s="16" t="s">
        <v>118</v>
      </c>
      <c r="B2665" s="16">
        <v>1</v>
      </c>
    </row>
    <row r="2666" spans="1:2">
      <c r="A2666" s="16" t="s">
        <v>393</v>
      </c>
      <c r="B2666" s="16">
        <v>1</v>
      </c>
    </row>
    <row r="2667" spans="1:2">
      <c r="A2667" s="16" t="s">
        <v>861</v>
      </c>
      <c r="B2667" s="16">
        <v>1</v>
      </c>
    </row>
    <row r="2668" spans="1:2">
      <c r="A2668" s="16" t="s">
        <v>72</v>
      </c>
      <c r="B2668" s="16">
        <v>1</v>
      </c>
    </row>
    <row r="2669" spans="1:2">
      <c r="A2669" s="16" t="s">
        <v>705</v>
      </c>
      <c r="B2669" s="16">
        <v>1</v>
      </c>
    </row>
    <row r="2670" spans="1:2">
      <c r="A2670" s="16" t="s">
        <v>91</v>
      </c>
      <c r="B2670" s="16">
        <v>1</v>
      </c>
    </row>
    <row r="2671" spans="1:2">
      <c r="A2671" s="16" t="s">
        <v>901</v>
      </c>
      <c r="B2671" s="16">
        <v>1</v>
      </c>
    </row>
    <row r="2672" spans="1:2">
      <c r="A2672" s="16" t="s">
        <v>915</v>
      </c>
      <c r="B2672" s="16">
        <v>1</v>
      </c>
    </row>
    <row r="2673" spans="1:2">
      <c r="A2673" s="16" t="s">
        <v>928</v>
      </c>
      <c r="B2673" s="16">
        <v>1</v>
      </c>
    </row>
    <row r="2674" spans="1:2">
      <c r="A2674" s="16" t="s">
        <v>932</v>
      </c>
      <c r="B2674" s="16">
        <v>1</v>
      </c>
    </row>
    <row r="2675" spans="1:2">
      <c r="A2675" s="16" t="s">
        <v>938</v>
      </c>
      <c r="B2675" s="16">
        <v>1</v>
      </c>
    </row>
    <row r="2676" spans="1:2">
      <c r="A2676" s="16" t="s">
        <v>56</v>
      </c>
      <c r="B2676" s="16">
        <v>1</v>
      </c>
    </row>
    <row r="2677" spans="1:2">
      <c r="A2677" s="16" t="s">
        <v>946</v>
      </c>
      <c r="B2677" s="16">
        <v>1</v>
      </c>
    </row>
    <row r="2678" spans="1:2">
      <c r="A2678" s="16" t="s">
        <v>366</v>
      </c>
      <c r="B2678" s="16">
        <v>1</v>
      </c>
    </row>
    <row r="2679" spans="1:2">
      <c r="A2679" s="16" t="s">
        <v>6</v>
      </c>
      <c r="B2679" s="16">
        <v>1</v>
      </c>
    </row>
    <row r="2680" spans="1:2">
      <c r="A2680" s="16" t="s">
        <v>966</v>
      </c>
      <c r="B2680" s="16">
        <v>1</v>
      </c>
    </row>
    <row r="2681" spans="1:2">
      <c r="A2681" s="16" t="s">
        <v>863</v>
      </c>
      <c r="B2681" s="16">
        <v>1</v>
      </c>
    </row>
    <row r="2682" spans="1:2">
      <c r="A2682" s="16" t="s">
        <v>972</v>
      </c>
      <c r="B2682" s="16">
        <v>1</v>
      </c>
    </row>
    <row r="2683" spans="1:2">
      <c r="A2683" s="16" t="s">
        <v>267</v>
      </c>
      <c r="B2683" s="16">
        <v>1</v>
      </c>
    </row>
    <row r="2684" spans="1:2">
      <c r="A2684" s="16" t="s">
        <v>981</v>
      </c>
      <c r="B2684" s="16">
        <v>1</v>
      </c>
    </row>
    <row r="2685" spans="1:2">
      <c r="A2685" s="16" t="s">
        <v>433</v>
      </c>
      <c r="B2685" s="16">
        <v>1</v>
      </c>
    </row>
    <row r="2686" spans="1:2">
      <c r="A2686" s="16" t="s">
        <v>163</v>
      </c>
      <c r="B2686" s="16">
        <v>1</v>
      </c>
    </row>
    <row r="2687" spans="1:2">
      <c r="A2687" s="16" t="s">
        <v>56</v>
      </c>
      <c r="B2687" s="16">
        <v>1</v>
      </c>
    </row>
    <row r="2688" spans="1:2">
      <c r="A2688" s="16" t="s">
        <v>1002</v>
      </c>
      <c r="B2688" s="16">
        <v>1</v>
      </c>
    </row>
    <row r="2689" spans="1:2">
      <c r="A2689" s="16" t="s">
        <v>778</v>
      </c>
      <c r="B2689" s="16">
        <v>1</v>
      </c>
    </row>
    <row r="2690" spans="1:2">
      <c r="A2690" s="16" t="s">
        <v>6</v>
      </c>
      <c r="B2690" s="16">
        <v>1</v>
      </c>
    </row>
    <row r="2691" spans="1:2">
      <c r="A2691" s="16" t="s">
        <v>235</v>
      </c>
      <c r="B2691" s="16">
        <v>1</v>
      </c>
    </row>
    <row r="2692" spans="1:2">
      <c r="A2692" s="16" t="s">
        <v>1013</v>
      </c>
      <c r="B2692" s="16">
        <v>1</v>
      </c>
    </row>
    <row r="2693" spans="1:2">
      <c r="A2693" s="16" t="s">
        <v>1016</v>
      </c>
      <c r="B2693" s="16">
        <v>1</v>
      </c>
    </row>
    <row r="2694" spans="1:2">
      <c r="A2694" s="16" t="s">
        <v>1018</v>
      </c>
      <c r="B2694" s="16">
        <v>1</v>
      </c>
    </row>
    <row r="2695" spans="1:2">
      <c r="A2695" s="16" t="s">
        <v>108</v>
      </c>
      <c r="B2695" s="16">
        <v>1</v>
      </c>
    </row>
    <row r="2696" spans="1:2">
      <c r="A2696" s="16" t="s">
        <v>537</v>
      </c>
      <c r="B2696" s="16">
        <v>1</v>
      </c>
    </row>
    <row r="2697" spans="1:2">
      <c r="A2697" s="16" t="s">
        <v>595</v>
      </c>
      <c r="B2697" s="16">
        <v>1</v>
      </c>
    </row>
    <row r="2698" spans="1:2">
      <c r="A2698" s="16" t="s">
        <v>537</v>
      </c>
      <c r="B2698" s="16">
        <v>1</v>
      </c>
    </row>
    <row r="2699" spans="1:2">
      <c r="A2699" s="16" t="s">
        <v>705</v>
      </c>
      <c r="B2699" s="16">
        <v>1</v>
      </c>
    </row>
    <row r="2700" spans="1:2">
      <c r="A2700" s="16" t="s">
        <v>56</v>
      </c>
      <c r="B2700" s="16">
        <v>1</v>
      </c>
    </row>
    <row r="2701" spans="1:2">
      <c r="A2701" s="16" t="s">
        <v>1037</v>
      </c>
      <c r="B2701" s="16">
        <v>1</v>
      </c>
    </row>
    <row r="2702" spans="1:2">
      <c r="A2702" s="16" t="s">
        <v>478</v>
      </c>
      <c r="B2702" s="16">
        <v>1</v>
      </c>
    </row>
    <row r="2703" spans="1:2">
      <c r="A2703" s="16" t="s">
        <v>1042</v>
      </c>
      <c r="B2703" s="16">
        <v>1</v>
      </c>
    </row>
    <row r="2704" spans="1:2">
      <c r="A2704" s="16" t="s">
        <v>7</v>
      </c>
      <c r="B2704" s="16">
        <v>1</v>
      </c>
    </row>
    <row r="2705" spans="1:2">
      <c r="A2705" s="16" t="s">
        <v>705</v>
      </c>
      <c r="B2705" s="16">
        <v>1</v>
      </c>
    </row>
    <row r="2706" spans="1:2">
      <c r="A2706" s="16" t="s">
        <v>7</v>
      </c>
      <c r="B2706" s="16">
        <v>1</v>
      </c>
    </row>
    <row r="2707" spans="1:2">
      <c r="A2707" s="16" t="s">
        <v>6</v>
      </c>
      <c r="B2707" s="16">
        <v>1</v>
      </c>
    </row>
    <row r="2708" spans="1:2">
      <c r="A2708" s="16" t="s">
        <v>1060</v>
      </c>
      <c r="B2708" s="16">
        <v>1</v>
      </c>
    </row>
    <row r="2709" spans="1:2">
      <c r="A2709" s="16" t="s">
        <v>1063</v>
      </c>
      <c r="B2709" s="16">
        <v>1</v>
      </c>
    </row>
    <row r="2710" spans="1:2">
      <c r="A2710" s="16" t="s">
        <v>1071</v>
      </c>
      <c r="B2710" s="16">
        <v>1</v>
      </c>
    </row>
    <row r="2711" spans="1:2">
      <c r="A2711" s="16" t="s">
        <v>1073</v>
      </c>
      <c r="B2711" s="16">
        <v>1</v>
      </c>
    </row>
    <row r="2712" spans="1:2">
      <c r="A2712" s="16" t="s">
        <v>705</v>
      </c>
      <c r="B2712" s="16">
        <v>1</v>
      </c>
    </row>
    <row r="2713" spans="1:2">
      <c r="A2713" s="16" t="s">
        <v>181</v>
      </c>
      <c r="B2713" s="16">
        <v>1</v>
      </c>
    </row>
    <row r="2714" spans="1:2">
      <c r="A2714" s="16" t="s">
        <v>48</v>
      </c>
      <c r="B2714" s="16">
        <v>1</v>
      </c>
    </row>
    <row r="2715" spans="1:2">
      <c r="A2715" s="16" t="s">
        <v>386</v>
      </c>
      <c r="B2715" s="16">
        <v>1</v>
      </c>
    </row>
    <row r="2716" spans="1:2">
      <c r="A2716" s="16" t="s">
        <v>215</v>
      </c>
      <c r="B2716" s="16">
        <v>1</v>
      </c>
    </row>
    <row r="2717" spans="1:2">
      <c r="A2717" s="16" t="s">
        <v>9</v>
      </c>
      <c r="B2717" s="16">
        <v>1</v>
      </c>
    </row>
    <row r="2718" spans="1:2">
      <c r="A2718" s="16" t="s">
        <v>621</v>
      </c>
      <c r="B2718" s="16">
        <v>1</v>
      </c>
    </row>
    <row r="2719" spans="1:2">
      <c r="A2719" s="16" t="s">
        <v>347</v>
      </c>
      <c r="B2719" s="16">
        <v>1</v>
      </c>
    </row>
    <row r="2720" spans="1:2">
      <c r="A2720" s="16" t="s">
        <v>1087</v>
      </c>
      <c r="B2720" s="16">
        <v>1</v>
      </c>
    </row>
    <row r="2721" spans="1:2">
      <c r="A2721" s="16" t="s">
        <v>1137</v>
      </c>
      <c r="B2721" s="16">
        <v>1</v>
      </c>
    </row>
    <row r="2722" spans="1:2">
      <c r="A2722" s="16" t="s">
        <v>877</v>
      </c>
      <c r="B2722" s="16">
        <v>1</v>
      </c>
    </row>
    <row r="2723" spans="1:2">
      <c r="A2723" s="16" t="s">
        <v>1144</v>
      </c>
      <c r="B2723" s="16">
        <v>1</v>
      </c>
    </row>
    <row r="2724" spans="1:2">
      <c r="A2724" s="16" t="s">
        <v>257</v>
      </c>
      <c r="B2724" s="16">
        <v>1</v>
      </c>
    </row>
    <row r="2725" spans="1:2">
      <c r="A2725" s="16" t="s">
        <v>1148</v>
      </c>
      <c r="B2725" s="16">
        <v>1</v>
      </c>
    </row>
    <row r="2726" spans="1:2">
      <c r="A2726" s="16" t="s">
        <v>1150</v>
      </c>
      <c r="B2726" s="16">
        <v>1</v>
      </c>
    </row>
    <row r="2727" spans="1:2">
      <c r="A2727" s="16" t="s">
        <v>643</v>
      </c>
      <c r="B2727" s="16">
        <v>1</v>
      </c>
    </row>
    <row r="2728" spans="1:2">
      <c r="A2728" s="16" t="s">
        <v>1166</v>
      </c>
      <c r="B2728" s="16">
        <v>1</v>
      </c>
    </row>
    <row r="2729" spans="1:2">
      <c r="A2729" s="16" t="s">
        <v>1169</v>
      </c>
      <c r="B2729" s="16">
        <v>1</v>
      </c>
    </row>
    <row r="2730" spans="1:2">
      <c r="A2730" s="16" t="s">
        <v>1175</v>
      </c>
      <c r="B2730" s="16">
        <v>1</v>
      </c>
    </row>
    <row r="2731" spans="1:2">
      <c r="A2731" s="16" t="s">
        <v>1053</v>
      </c>
      <c r="B2731" s="16">
        <v>1</v>
      </c>
    </row>
    <row r="2732" spans="1:2">
      <c r="A2732" s="16" t="s">
        <v>454</v>
      </c>
      <c r="B2732" s="16">
        <v>1</v>
      </c>
    </row>
    <row r="2733" spans="1:2">
      <c r="A2733" s="16" t="s">
        <v>1193</v>
      </c>
      <c r="B2733" s="16">
        <v>1</v>
      </c>
    </row>
    <row r="2734" spans="1:2">
      <c r="A2734" s="16" t="s">
        <v>537</v>
      </c>
      <c r="B2734" s="16">
        <v>1</v>
      </c>
    </row>
    <row r="2735" spans="1:2">
      <c r="A2735" s="16" t="s">
        <v>121</v>
      </c>
      <c r="B2735" s="16">
        <v>1</v>
      </c>
    </row>
    <row r="2736" spans="1:2">
      <c r="A2736" s="16" t="s">
        <v>386</v>
      </c>
      <c r="B2736" s="16">
        <v>1</v>
      </c>
    </row>
    <row r="2737" spans="1:2">
      <c r="A2737" s="16" t="s">
        <v>1203</v>
      </c>
      <c r="B2737" s="16">
        <v>1</v>
      </c>
    </row>
    <row r="2738" spans="1:2">
      <c r="A2738" s="16" t="s">
        <v>1208</v>
      </c>
      <c r="B2738" s="16">
        <v>1</v>
      </c>
    </row>
    <row r="2739" spans="1:2">
      <c r="A2739" s="16" t="s">
        <v>1226</v>
      </c>
      <c r="B2739" s="16">
        <v>1</v>
      </c>
    </row>
    <row r="2740" spans="1:2">
      <c r="A2740" s="16" t="s">
        <v>157</v>
      </c>
      <c r="B2740" s="16">
        <v>1</v>
      </c>
    </row>
    <row r="2741" spans="1:2">
      <c r="A2741" s="16" t="s">
        <v>1233</v>
      </c>
      <c r="B2741" s="16">
        <v>1</v>
      </c>
    </row>
    <row r="2742" spans="1:2">
      <c r="A2742" s="16" t="s">
        <v>91</v>
      </c>
      <c r="B2742" s="16">
        <v>1</v>
      </c>
    </row>
    <row r="2743" spans="1:2">
      <c r="A2743" s="16" t="s">
        <v>215</v>
      </c>
      <c r="B2743" s="16">
        <v>1</v>
      </c>
    </row>
    <row r="2744" spans="1:2">
      <c r="A2744" s="16" t="s">
        <v>1208</v>
      </c>
      <c r="B2744" s="16">
        <v>1</v>
      </c>
    </row>
    <row r="2745" spans="1:2">
      <c r="A2745" s="16" t="s">
        <v>1249</v>
      </c>
      <c r="B2745" s="16">
        <v>1</v>
      </c>
    </row>
    <row r="2746" spans="1:2">
      <c r="A2746" s="16" t="s">
        <v>1254</v>
      </c>
      <c r="B2746" s="16">
        <v>1</v>
      </c>
    </row>
    <row r="2747" spans="1:2">
      <c r="A2747" s="16" t="s">
        <v>234</v>
      </c>
      <c r="B2747" s="16">
        <v>1</v>
      </c>
    </row>
    <row r="2748" spans="1:2">
      <c r="A2748" s="16" t="s">
        <v>1271</v>
      </c>
      <c r="B2748" s="16">
        <v>1</v>
      </c>
    </row>
    <row r="2749" spans="1:2">
      <c r="A2749" s="16" t="s">
        <v>1277</v>
      </c>
      <c r="B2749" s="16">
        <v>1</v>
      </c>
    </row>
    <row r="2750" spans="1:2">
      <c r="A2750" s="16" t="s">
        <v>1295</v>
      </c>
      <c r="B2750" s="16">
        <v>1</v>
      </c>
    </row>
    <row r="2751" spans="1:2">
      <c r="A2751" s="16" t="s">
        <v>347</v>
      </c>
      <c r="B2751" s="16">
        <v>1</v>
      </c>
    </row>
    <row r="2752" spans="1:2">
      <c r="A2752" s="16" t="s">
        <v>102</v>
      </c>
      <c r="B2752" s="16">
        <v>1</v>
      </c>
    </row>
    <row r="2753" spans="1:2">
      <c r="A2753" s="16" t="s">
        <v>193</v>
      </c>
      <c r="B2753" s="16">
        <v>1</v>
      </c>
    </row>
    <row r="2754" spans="1:2">
      <c r="A2754" s="16" t="s">
        <v>99</v>
      </c>
      <c r="B2754" s="16">
        <v>1</v>
      </c>
    </row>
    <row r="2755" spans="1:2">
      <c r="A2755" s="16" t="s">
        <v>1332</v>
      </c>
      <c r="B2755" s="16">
        <v>1</v>
      </c>
    </row>
    <row r="2756" spans="1:2">
      <c r="A2756" s="16" t="s">
        <v>1337</v>
      </c>
      <c r="B2756" s="16">
        <v>1</v>
      </c>
    </row>
    <row r="2757" spans="1:2">
      <c r="A2757" s="16" t="s">
        <v>1344</v>
      </c>
      <c r="B2757" s="16">
        <v>1</v>
      </c>
    </row>
    <row r="2758" spans="1:2">
      <c r="A2758" s="16" t="s">
        <v>98</v>
      </c>
      <c r="B2758" s="16">
        <v>1</v>
      </c>
    </row>
    <row r="2759" spans="1:2">
      <c r="A2759" s="16" t="s">
        <v>750</v>
      </c>
      <c r="B2759" s="16">
        <v>1</v>
      </c>
    </row>
    <row r="2760" spans="1:2">
      <c r="A2760" s="16" t="s">
        <v>1353</v>
      </c>
      <c r="B2760" s="16">
        <v>1</v>
      </c>
    </row>
    <row r="2761" spans="1:2">
      <c r="A2761" s="16" t="s">
        <v>7</v>
      </c>
      <c r="B2761" s="16">
        <v>1</v>
      </c>
    </row>
    <row r="2762" spans="1:2">
      <c r="A2762" s="16" t="s">
        <v>1366</v>
      </c>
      <c r="B2762" s="16">
        <v>1</v>
      </c>
    </row>
    <row r="2763" spans="1:2">
      <c r="A2763" s="16" t="s">
        <v>1372</v>
      </c>
      <c r="B2763" s="16">
        <v>1</v>
      </c>
    </row>
    <row r="2764" spans="1:2">
      <c r="A2764" s="16" t="s">
        <v>99</v>
      </c>
      <c r="B2764" s="16">
        <v>1</v>
      </c>
    </row>
    <row r="2765" spans="1:2">
      <c r="A2765" s="16" t="s">
        <v>855</v>
      </c>
      <c r="B2765" s="16">
        <v>1</v>
      </c>
    </row>
    <row r="2766" spans="1:2">
      <c r="A2766" s="16" t="s">
        <v>7</v>
      </c>
      <c r="B2766" s="16">
        <v>1</v>
      </c>
    </row>
    <row r="2767" spans="1:2">
      <c r="A2767" s="16" t="s">
        <v>7</v>
      </c>
      <c r="B2767" s="16">
        <v>1</v>
      </c>
    </row>
    <row r="2768" spans="1:2">
      <c r="A2768" s="16" t="s">
        <v>38</v>
      </c>
      <c r="B2768" s="16">
        <v>1</v>
      </c>
    </row>
    <row r="2769" spans="1:2">
      <c r="A2769" s="16" t="s">
        <v>415</v>
      </c>
      <c r="B2769" s="16">
        <v>1</v>
      </c>
    </row>
    <row r="2770" spans="1:2">
      <c r="A2770" s="16" t="s">
        <v>312</v>
      </c>
      <c r="B2770" s="16">
        <v>1</v>
      </c>
    </row>
    <row r="2771" spans="1:2">
      <c r="A2771" s="16" t="s">
        <v>121</v>
      </c>
      <c r="B2771" s="16">
        <v>1</v>
      </c>
    </row>
    <row r="2772" spans="1:2">
      <c r="A2772" s="16" t="s">
        <v>1415</v>
      </c>
      <c r="B2772" s="16">
        <v>1</v>
      </c>
    </row>
    <row r="2773" spans="1:2">
      <c r="A2773" s="16" t="s">
        <v>386</v>
      </c>
      <c r="B2773" s="16">
        <v>1</v>
      </c>
    </row>
    <row r="2774" spans="1:2">
      <c r="A2774" s="16" t="s">
        <v>1438</v>
      </c>
      <c r="B2774" s="16">
        <v>1</v>
      </c>
    </row>
    <row r="2775" spans="1:2">
      <c r="A2775" s="16" t="s">
        <v>59</v>
      </c>
      <c r="B2775" s="16">
        <v>1</v>
      </c>
    </row>
    <row r="2776" spans="1:2">
      <c r="A2776" s="16" t="s">
        <v>1444</v>
      </c>
      <c r="B2776" s="16">
        <v>1</v>
      </c>
    </row>
    <row r="2777" spans="1:2">
      <c r="A2777" s="16" t="s">
        <v>1450</v>
      </c>
      <c r="B2777" s="16">
        <v>1</v>
      </c>
    </row>
    <row r="2778" spans="1:2">
      <c r="A2778" s="16" t="s">
        <v>1455</v>
      </c>
      <c r="B2778" s="16">
        <v>1</v>
      </c>
    </row>
    <row r="2779" spans="1:2">
      <c r="A2779" s="16" t="s">
        <v>537</v>
      </c>
      <c r="B2779" s="16">
        <v>1</v>
      </c>
    </row>
    <row r="2780" spans="1:2">
      <c r="A2780" s="16" t="s">
        <v>393</v>
      </c>
      <c r="B2780" s="16">
        <v>1</v>
      </c>
    </row>
    <row r="2781" spans="1:2">
      <c r="A2781" s="16" t="s">
        <v>56</v>
      </c>
      <c r="B2781" s="16">
        <v>1</v>
      </c>
    </row>
    <row r="2782" spans="1:2">
      <c r="A2782" s="16" t="s">
        <v>1470</v>
      </c>
      <c r="B2782" s="16">
        <v>1</v>
      </c>
    </row>
    <row r="2783" spans="1:2">
      <c r="A2783" s="16" t="s">
        <v>537</v>
      </c>
      <c r="B2783" s="16">
        <v>1</v>
      </c>
    </row>
    <row r="2784" spans="1:2">
      <c r="A2784" s="16" t="s">
        <v>705</v>
      </c>
      <c r="B2784" s="16">
        <v>1</v>
      </c>
    </row>
    <row r="2785" spans="1:2">
      <c r="A2785" s="16" t="s">
        <v>705</v>
      </c>
      <c r="B2785" s="16">
        <v>1</v>
      </c>
    </row>
    <row r="2786" spans="1:2">
      <c r="A2786" s="16" t="s">
        <v>30</v>
      </c>
      <c r="B2786" s="16">
        <v>1</v>
      </c>
    </row>
    <row r="2787" spans="1:2">
      <c r="A2787" s="16" t="s">
        <v>31</v>
      </c>
      <c r="B2787" s="16">
        <v>1</v>
      </c>
    </row>
    <row r="2788" spans="1:2">
      <c r="A2788" s="16" t="s">
        <v>1494</v>
      </c>
      <c r="B2788" s="16">
        <v>1</v>
      </c>
    </row>
    <row r="2789" spans="1:2">
      <c r="A2789" s="16" t="s">
        <v>836</v>
      </c>
      <c r="B2789" s="16">
        <v>1</v>
      </c>
    </row>
    <row r="2790" spans="1:2">
      <c r="A2790" s="16" t="s">
        <v>6</v>
      </c>
      <c r="B2790" s="16">
        <v>1</v>
      </c>
    </row>
    <row r="2791" spans="1:2">
      <c r="A2791" s="16" t="s">
        <v>162</v>
      </c>
      <c r="B2791" s="16">
        <v>1</v>
      </c>
    </row>
    <row r="2792" spans="1:2">
      <c r="A2792" s="16" t="s">
        <v>31</v>
      </c>
      <c r="B2792" s="16">
        <v>1</v>
      </c>
    </row>
    <row r="2793" spans="1:2">
      <c r="A2793" s="16" t="s">
        <v>302</v>
      </c>
      <c r="B2793" s="16">
        <v>1</v>
      </c>
    </row>
    <row r="2794" spans="1:2">
      <c r="A2794" s="16" t="s">
        <v>1517</v>
      </c>
      <c r="B2794" s="16">
        <v>1</v>
      </c>
    </row>
    <row r="2795" spans="1:2">
      <c r="A2795" s="16" t="s">
        <v>434</v>
      </c>
      <c r="B2795" s="16">
        <v>1</v>
      </c>
    </row>
    <row r="2796" spans="1:2">
      <c r="A2796" s="16" t="s">
        <v>1148</v>
      </c>
      <c r="B2796" s="16">
        <v>1</v>
      </c>
    </row>
    <row r="2797" spans="1:2">
      <c r="A2797" s="16" t="s">
        <v>451</v>
      </c>
      <c r="B2797" s="16">
        <v>1</v>
      </c>
    </row>
    <row r="2798" spans="1:2">
      <c r="A2798" s="16" t="s">
        <v>0</v>
      </c>
      <c r="B2798" s="16">
        <v>1</v>
      </c>
    </row>
    <row r="2799" spans="1:2">
      <c r="A2799" s="16" t="s">
        <v>705</v>
      </c>
      <c r="B2799" s="16">
        <v>1</v>
      </c>
    </row>
    <row r="2800" spans="1:2">
      <c r="A2800" s="16" t="s">
        <v>1547</v>
      </c>
      <c r="B2800" s="16">
        <v>1</v>
      </c>
    </row>
    <row r="2801" spans="1:2">
      <c r="A2801" s="16" t="s">
        <v>1494</v>
      </c>
      <c r="B2801" s="16">
        <v>1</v>
      </c>
    </row>
    <row r="2802" spans="1:2">
      <c r="A2802" s="16" t="s">
        <v>99</v>
      </c>
      <c r="B2802" s="16">
        <v>1</v>
      </c>
    </row>
    <row r="2803" spans="1:2">
      <c r="A2803" s="16" t="s">
        <v>705</v>
      </c>
      <c r="B2803" s="16">
        <v>1</v>
      </c>
    </row>
    <row r="2804" spans="1:2">
      <c r="A2804" s="16" t="s">
        <v>1560</v>
      </c>
      <c r="B2804" s="16">
        <v>1</v>
      </c>
    </row>
    <row r="2805" spans="1:2">
      <c r="A2805" s="16" t="s">
        <v>48</v>
      </c>
      <c r="B2805" s="16">
        <v>1</v>
      </c>
    </row>
    <row r="2806" spans="1:2">
      <c r="A2806" s="16" t="s">
        <v>72</v>
      </c>
      <c r="B2806" s="16">
        <v>1</v>
      </c>
    </row>
    <row r="2807" spans="1:2">
      <c r="A2807" s="16" t="s">
        <v>537</v>
      </c>
      <c r="B2807" s="16">
        <v>1</v>
      </c>
    </row>
    <row r="2808" spans="1:2">
      <c r="A2808" s="16" t="s">
        <v>1580</v>
      </c>
      <c r="B2808" s="16">
        <v>1</v>
      </c>
    </row>
    <row r="2809" spans="1:2">
      <c r="A2809" s="16" t="s">
        <v>6</v>
      </c>
      <c r="B2809" s="16">
        <v>1</v>
      </c>
    </row>
    <row r="2810" spans="1:2">
      <c r="A2810" s="16" t="s">
        <v>6</v>
      </c>
      <c r="B2810" s="16">
        <v>1</v>
      </c>
    </row>
    <row r="2811" spans="1:2">
      <c r="A2811" s="16" t="s">
        <v>395</v>
      </c>
      <c r="B2811" s="16">
        <v>1</v>
      </c>
    </row>
    <row r="2812" spans="1:2">
      <c r="A2812" s="16" t="s">
        <v>1609</v>
      </c>
      <c r="B2812" s="16">
        <v>1</v>
      </c>
    </row>
    <row r="2813" spans="1:2">
      <c r="A2813" s="16" t="s">
        <v>189</v>
      </c>
      <c r="B2813" s="16">
        <v>1</v>
      </c>
    </row>
    <row r="2814" spans="1:2">
      <c r="A2814" s="16" t="s">
        <v>48</v>
      </c>
      <c r="B2814" s="16">
        <v>1</v>
      </c>
    </row>
    <row r="2815" spans="1:2">
      <c r="A2815" s="16" t="s">
        <v>402</v>
      </c>
      <c r="B2815" s="16">
        <v>1</v>
      </c>
    </row>
    <row r="2816" spans="1:2">
      <c r="A2816" s="16" t="s">
        <v>30</v>
      </c>
      <c r="B2816" s="16">
        <v>1</v>
      </c>
    </row>
    <row r="2817" spans="1:2">
      <c r="A2817" s="16" t="s">
        <v>78</v>
      </c>
      <c r="B2817" s="16">
        <v>1</v>
      </c>
    </row>
    <row r="2818" spans="1:2">
      <c r="A2818" s="16" t="s">
        <v>23</v>
      </c>
      <c r="B2818" s="16">
        <v>1</v>
      </c>
    </row>
    <row r="2819" spans="1:2">
      <c r="A2819" s="16" t="s">
        <v>38</v>
      </c>
      <c r="B2819" s="16">
        <v>1</v>
      </c>
    </row>
    <row r="2820" spans="1:2">
      <c r="A2820" s="16" t="s">
        <v>1671</v>
      </c>
      <c r="B2820" s="16">
        <v>1</v>
      </c>
    </row>
    <row r="2821" spans="1:2">
      <c r="A2821" s="16" t="s">
        <v>1140</v>
      </c>
      <c r="B2821" s="16">
        <v>1</v>
      </c>
    </row>
    <row r="2822" spans="1:2">
      <c r="A2822" s="16" t="s">
        <v>31</v>
      </c>
      <c r="B2822" s="16">
        <v>1</v>
      </c>
    </row>
    <row r="2823" spans="1:2">
      <c r="A2823" s="16" t="s">
        <v>1678</v>
      </c>
      <c r="B2823" s="16">
        <v>1</v>
      </c>
    </row>
    <row r="2824" spans="1:2">
      <c r="A2824" s="16" t="s">
        <v>1682</v>
      </c>
      <c r="B2824" s="16">
        <v>1</v>
      </c>
    </row>
    <row r="2825" spans="1:2">
      <c r="A2825" s="16" t="s">
        <v>883</v>
      </c>
      <c r="B2825" s="16">
        <v>1</v>
      </c>
    </row>
    <row r="2826" spans="1:2">
      <c r="A2826" s="16" t="s">
        <v>29</v>
      </c>
      <c r="B2826" s="16">
        <v>1</v>
      </c>
    </row>
    <row r="2827" spans="1:2">
      <c r="A2827" s="16" t="s">
        <v>662</v>
      </c>
      <c r="B2827" s="16">
        <v>1</v>
      </c>
    </row>
    <row r="2828" spans="1:2">
      <c r="A2828" s="16" t="s">
        <v>91</v>
      </c>
      <c r="B2828" s="16">
        <v>1</v>
      </c>
    </row>
    <row r="2829" spans="1:2">
      <c r="A2829" s="16" t="s">
        <v>1254</v>
      </c>
      <c r="B2829" s="16">
        <v>1</v>
      </c>
    </row>
    <row r="2830" spans="1:2">
      <c r="A2830" s="16" t="s">
        <v>1372</v>
      </c>
      <c r="B2830" s="16">
        <v>1</v>
      </c>
    </row>
    <row r="2831" spans="1:2">
      <c r="A2831" s="16" t="s">
        <v>38</v>
      </c>
      <c r="B2831" s="16">
        <v>1</v>
      </c>
    </row>
    <row r="2832" spans="1:2">
      <c r="A2832" s="16" t="s">
        <v>38</v>
      </c>
      <c r="B2832" s="16">
        <v>1</v>
      </c>
    </row>
    <row r="2833" spans="1:2">
      <c r="A2833" s="16" t="s">
        <v>234</v>
      </c>
      <c r="B2833" s="16">
        <v>1</v>
      </c>
    </row>
    <row r="2834" spans="1:2">
      <c r="A2834" s="16" t="s">
        <v>928</v>
      </c>
      <c r="B2834" s="16">
        <v>1</v>
      </c>
    </row>
    <row r="2835" spans="1:2">
      <c r="A2835" s="16" t="s">
        <v>1731</v>
      </c>
      <c r="B2835" s="16">
        <v>1</v>
      </c>
    </row>
    <row r="2836" spans="1:2">
      <c r="A2836" s="16" t="s">
        <v>1733</v>
      </c>
      <c r="B2836" s="16">
        <v>1</v>
      </c>
    </row>
    <row r="2837" spans="1:2">
      <c r="A2837" s="16" t="s">
        <v>298</v>
      </c>
      <c r="B2837" s="16">
        <v>1</v>
      </c>
    </row>
    <row r="2838" spans="1:2">
      <c r="A2838" s="16" t="s">
        <v>449</v>
      </c>
      <c r="B2838" s="16">
        <v>1</v>
      </c>
    </row>
    <row r="2839" spans="1:2">
      <c r="A2839" s="16" t="s">
        <v>1681</v>
      </c>
      <c r="B2839" s="16">
        <v>1</v>
      </c>
    </row>
    <row r="2840" spans="1:2">
      <c r="A2840" s="16" t="s">
        <v>59</v>
      </c>
      <c r="B2840" s="16">
        <v>1</v>
      </c>
    </row>
    <row r="2841" spans="1:2">
      <c r="A2841" s="16" t="s">
        <v>1753</v>
      </c>
      <c r="B2841" s="16">
        <v>1</v>
      </c>
    </row>
    <row r="2842" spans="1:2">
      <c r="A2842" s="16" t="s">
        <v>759</v>
      </c>
      <c r="B2842" s="16">
        <v>1</v>
      </c>
    </row>
    <row r="2843" spans="1:2">
      <c r="A2843" s="16" t="s">
        <v>725</v>
      </c>
      <c r="B2843" s="16">
        <v>1</v>
      </c>
    </row>
    <row r="2844" spans="1:2">
      <c r="A2844" s="16" t="s">
        <v>56</v>
      </c>
      <c r="B2844" s="16">
        <v>1</v>
      </c>
    </row>
    <row r="2845" spans="1:2">
      <c r="A2845" s="16" t="s">
        <v>680</v>
      </c>
      <c r="B2845" s="16">
        <v>1</v>
      </c>
    </row>
    <row r="2846" spans="1:2">
      <c r="A2846" s="16" t="s">
        <v>556</v>
      </c>
      <c r="B2846" s="16">
        <v>1</v>
      </c>
    </row>
    <row r="2847" spans="1:2">
      <c r="A2847" s="16" t="s">
        <v>411</v>
      </c>
      <c r="B2847" s="16">
        <v>1</v>
      </c>
    </row>
    <row r="2848" spans="1:2">
      <c r="A2848" s="16" t="s">
        <v>236</v>
      </c>
      <c r="B2848" s="16">
        <v>1</v>
      </c>
    </row>
    <row r="2849" spans="1:2">
      <c r="A2849" s="16" t="s">
        <v>1787</v>
      </c>
      <c r="B2849" s="16">
        <v>1</v>
      </c>
    </row>
    <row r="2850" spans="1:2">
      <c r="A2850" s="16" t="s">
        <v>556</v>
      </c>
      <c r="B2850" s="16">
        <v>1</v>
      </c>
    </row>
    <row r="2851" spans="1:2">
      <c r="A2851" s="16" t="s">
        <v>1796</v>
      </c>
      <c r="B2851" s="16">
        <v>1</v>
      </c>
    </row>
    <row r="2852" spans="1:2">
      <c r="A2852" s="16" t="s">
        <v>747</v>
      </c>
      <c r="B2852" s="16">
        <v>1</v>
      </c>
    </row>
    <row r="2853" spans="1:2">
      <c r="A2853" s="16" t="s">
        <v>1801</v>
      </c>
      <c r="B2853" s="16">
        <v>1</v>
      </c>
    </row>
    <row r="2854" spans="1:2">
      <c r="A2854" s="16" t="s">
        <v>1515</v>
      </c>
      <c r="B2854" s="16">
        <v>1</v>
      </c>
    </row>
    <row r="2855" spans="1:2">
      <c r="A2855" s="16" t="s">
        <v>190</v>
      </c>
      <c r="B2855" s="16">
        <v>1</v>
      </c>
    </row>
    <row r="2856" spans="1:2">
      <c r="A2856" s="16" t="s">
        <v>653</v>
      </c>
      <c r="B2856" s="16">
        <v>1</v>
      </c>
    </row>
    <row r="2857" spans="1:2">
      <c r="A2857" s="16" t="s">
        <v>7</v>
      </c>
      <c r="B2857" s="16">
        <v>1</v>
      </c>
    </row>
    <row r="2858" spans="1:2">
      <c r="A2858" s="16" t="s">
        <v>155</v>
      </c>
      <c r="B2858" s="16">
        <v>1</v>
      </c>
    </row>
    <row r="2859" spans="1:2">
      <c r="A2859" s="16" t="s">
        <v>266</v>
      </c>
      <c r="B2859" s="16">
        <v>1</v>
      </c>
    </row>
    <row r="2860" spans="1:2">
      <c r="A2860" s="16" t="s">
        <v>1268</v>
      </c>
      <c r="B2860" s="16">
        <v>1</v>
      </c>
    </row>
    <row r="2861" spans="1:2">
      <c r="A2861" s="16" t="s">
        <v>1081</v>
      </c>
      <c r="B2861" s="16">
        <v>1</v>
      </c>
    </row>
    <row r="2862" spans="1:2">
      <c r="A2862" s="16" t="s">
        <v>1834</v>
      </c>
      <c r="B2862" s="16">
        <v>1</v>
      </c>
    </row>
    <row r="2863" spans="1:2">
      <c r="A2863" s="16" t="s">
        <v>1840</v>
      </c>
      <c r="B2863" s="16">
        <v>1</v>
      </c>
    </row>
    <row r="2864" spans="1:2">
      <c r="A2864" s="16" t="s">
        <v>1846</v>
      </c>
      <c r="B2864" s="16">
        <v>1</v>
      </c>
    </row>
    <row r="2865" spans="1:2">
      <c r="A2865" s="16" t="s">
        <v>1850</v>
      </c>
      <c r="B2865" s="16">
        <v>1</v>
      </c>
    </row>
    <row r="2866" spans="1:2">
      <c r="A2866" s="16" t="s">
        <v>383</v>
      </c>
      <c r="B2866" s="16">
        <v>1</v>
      </c>
    </row>
    <row r="2867" spans="1:2">
      <c r="A2867" s="16" t="s">
        <v>1385</v>
      </c>
      <c r="B2867" s="16">
        <v>1</v>
      </c>
    </row>
    <row r="2868" spans="1:2">
      <c r="A2868" s="16" t="s">
        <v>1730</v>
      </c>
      <c r="B2868" s="16">
        <v>1</v>
      </c>
    </row>
    <row r="2869" spans="1:2">
      <c r="A2869" s="16" t="s">
        <v>434</v>
      </c>
      <c r="B2869" s="16">
        <v>1</v>
      </c>
    </row>
    <row r="2870" spans="1:2">
      <c r="A2870" s="16" t="s">
        <v>1877</v>
      </c>
      <c r="B2870" s="16">
        <v>1</v>
      </c>
    </row>
    <row r="2871" spans="1:2">
      <c r="A2871" s="16" t="s">
        <v>370</v>
      </c>
      <c r="B2871" s="16">
        <v>1</v>
      </c>
    </row>
    <row r="2872" spans="1:2">
      <c r="A2872" s="16" t="s">
        <v>1891</v>
      </c>
      <c r="B2872" s="16">
        <v>1</v>
      </c>
    </row>
    <row r="2873" spans="1:2">
      <c r="A2873" s="16" t="s">
        <v>295</v>
      </c>
      <c r="B2873" s="16">
        <v>1</v>
      </c>
    </row>
    <row r="2874" spans="1:2">
      <c r="A2874" s="16" t="s">
        <v>1450</v>
      </c>
      <c r="B2874" s="16">
        <v>1</v>
      </c>
    </row>
    <row r="2875" spans="1:2">
      <c r="A2875" s="16" t="s">
        <v>845</v>
      </c>
      <c r="B2875" s="16">
        <v>1</v>
      </c>
    </row>
    <row r="2876" spans="1:2">
      <c r="A2876" s="16" t="s">
        <v>1026</v>
      </c>
      <c r="B2876" s="16">
        <v>1</v>
      </c>
    </row>
    <row r="2877" spans="1:2">
      <c r="A2877" s="16" t="s">
        <v>1541</v>
      </c>
      <c r="B2877" s="16">
        <v>1</v>
      </c>
    </row>
    <row r="2878" spans="1:2">
      <c r="A2878" s="16" t="s">
        <v>1923</v>
      </c>
      <c r="B2878" s="16">
        <v>1</v>
      </c>
    </row>
    <row r="2879" spans="1:2">
      <c r="A2879" s="16" t="s">
        <v>727</v>
      </c>
      <c r="B2879" s="16">
        <v>1</v>
      </c>
    </row>
    <row r="2880" spans="1:2">
      <c r="A2880" s="16" t="s">
        <v>1947</v>
      </c>
      <c r="B2880" s="16">
        <v>1</v>
      </c>
    </row>
    <row r="2881" spans="1:2">
      <c r="A2881" s="16" t="s">
        <v>7</v>
      </c>
      <c r="B2881" s="16">
        <v>1</v>
      </c>
    </row>
    <row r="2882" spans="1:2">
      <c r="A2882" s="16" t="s">
        <v>1228</v>
      </c>
      <c r="B2882" s="16">
        <v>1</v>
      </c>
    </row>
    <row r="2883" spans="1:2">
      <c r="A2883" s="16" t="s">
        <v>7</v>
      </c>
      <c r="B2883" s="16">
        <v>1</v>
      </c>
    </row>
    <row r="2884" spans="1:2">
      <c r="A2884" s="16" t="s">
        <v>386</v>
      </c>
      <c r="B2884" s="16">
        <v>1</v>
      </c>
    </row>
    <row r="2885" spans="1:2">
      <c r="A2885" s="16" t="s">
        <v>157</v>
      </c>
      <c r="B2885" s="16">
        <v>1</v>
      </c>
    </row>
    <row r="2886" spans="1:2">
      <c r="A2886" s="16" t="s">
        <v>1974</v>
      </c>
      <c r="B2886" s="16">
        <v>1</v>
      </c>
    </row>
    <row r="2887" spans="1:2">
      <c r="A2887" s="16" t="s">
        <v>434</v>
      </c>
      <c r="B2887" s="16">
        <v>1</v>
      </c>
    </row>
    <row r="2888" spans="1:2">
      <c r="A2888" s="16" t="s">
        <v>1988</v>
      </c>
      <c r="B2888" s="16">
        <v>1</v>
      </c>
    </row>
    <row r="2889" spans="1:2">
      <c r="A2889" s="16" t="s">
        <v>966</v>
      </c>
      <c r="B2889" s="16">
        <v>1</v>
      </c>
    </row>
    <row r="2890" spans="1:2">
      <c r="A2890" s="16" t="s">
        <v>1995</v>
      </c>
      <c r="B2890" s="16">
        <v>1</v>
      </c>
    </row>
    <row r="2891" spans="1:2">
      <c r="A2891" s="16" t="s">
        <v>121</v>
      </c>
      <c r="B2891" s="16">
        <v>1</v>
      </c>
    </row>
    <row r="2892" spans="1:2">
      <c r="A2892" s="16" t="s">
        <v>2004</v>
      </c>
      <c r="B2892" s="16">
        <v>1</v>
      </c>
    </row>
    <row r="2893" spans="1:2">
      <c r="A2893" s="16" t="s">
        <v>2007</v>
      </c>
      <c r="B2893" s="16">
        <v>1</v>
      </c>
    </row>
    <row r="2894" spans="1:2">
      <c r="A2894" s="16" t="s">
        <v>2013</v>
      </c>
      <c r="B2894" s="16">
        <v>1</v>
      </c>
    </row>
    <row r="2895" spans="1:2">
      <c r="A2895" s="16" t="s">
        <v>759</v>
      </c>
      <c r="B2895" s="16">
        <v>1</v>
      </c>
    </row>
    <row r="2896" spans="1:2">
      <c r="A2896" s="16" t="s">
        <v>29</v>
      </c>
      <c r="B2896" s="16">
        <v>1</v>
      </c>
    </row>
    <row r="2897" spans="1:2">
      <c r="A2897" s="16" t="s">
        <v>2031</v>
      </c>
      <c r="B2897" s="16">
        <v>1</v>
      </c>
    </row>
    <row r="2898" spans="1:2">
      <c r="A2898" s="16" t="s">
        <v>533</v>
      </c>
      <c r="B2898" s="16">
        <v>1</v>
      </c>
    </row>
    <row r="2899" spans="1:2">
      <c r="A2899" s="16" t="s">
        <v>2038</v>
      </c>
      <c r="B2899" s="16">
        <v>1</v>
      </c>
    </row>
    <row r="2900" spans="1:2">
      <c r="A2900" s="16" t="s">
        <v>6</v>
      </c>
      <c r="B2900" s="16">
        <v>1</v>
      </c>
    </row>
    <row r="2901" spans="1:2">
      <c r="A2901" s="16" t="s">
        <v>312</v>
      </c>
      <c r="B2901" s="16">
        <v>1</v>
      </c>
    </row>
    <row r="2902" spans="1:2">
      <c r="A2902" s="16" t="s">
        <v>948</v>
      </c>
      <c r="B2902" s="16">
        <v>1</v>
      </c>
    </row>
    <row r="2903" spans="1:2">
      <c r="A2903" s="16" t="s">
        <v>2063</v>
      </c>
      <c r="B2903" s="16">
        <v>1</v>
      </c>
    </row>
    <row r="2904" spans="1:2">
      <c r="A2904" s="16" t="s">
        <v>2081</v>
      </c>
      <c r="B2904" s="16">
        <v>1</v>
      </c>
    </row>
    <row r="2905" spans="1:2">
      <c r="A2905" s="16" t="s">
        <v>234</v>
      </c>
      <c r="B2905" s="16">
        <v>1</v>
      </c>
    </row>
    <row r="2906" spans="1:2">
      <c r="A2906" s="16" t="s">
        <v>72</v>
      </c>
      <c r="B2906" s="16">
        <v>1</v>
      </c>
    </row>
    <row r="2907" spans="1:2">
      <c r="A2907" s="16" t="s">
        <v>298</v>
      </c>
      <c r="B2907" s="16">
        <v>1</v>
      </c>
    </row>
    <row r="2908" spans="1:2">
      <c r="A2908" s="16" t="s">
        <v>142</v>
      </c>
      <c r="B2908" s="16">
        <v>1</v>
      </c>
    </row>
    <row r="2909" spans="1:2">
      <c r="A2909" s="16" t="s">
        <v>2120</v>
      </c>
      <c r="B2909" s="16">
        <v>1</v>
      </c>
    </row>
    <row r="2910" spans="1:2">
      <c r="A2910" s="16" t="s">
        <v>385</v>
      </c>
      <c r="B2910" s="16">
        <v>1</v>
      </c>
    </row>
    <row r="2911" spans="1:2">
      <c r="A2911" s="16" t="s">
        <v>7</v>
      </c>
      <c r="B2911" s="16">
        <v>1</v>
      </c>
    </row>
    <row r="2912" spans="1:2">
      <c r="A2912" s="16" t="s">
        <v>435</v>
      </c>
      <c r="B2912" s="16">
        <v>1</v>
      </c>
    </row>
    <row r="2913" spans="1:2">
      <c r="A2913" s="16" t="s">
        <v>1844</v>
      </c>
      <c r="B2913" s="16">
        <v>1</v>
      </c>
    </row>
    <row r="2914" spans="1:2">
      <c r="A2914" s="16" t="s">
        <v>6</v>
      </c>
      <c r="B2914" s="16">
        <v>1</v>
      </c>
    </row>
    <row r="2915" spans="1:2">
      <c r="A2915" s="16" t="s">
        <v>179</v>
      </c>
      <c r="B2915" s="16">
        <v>1</v>
      </c>
    </row>
    <row r="2916" spans="1:2">
      <c r="A2916" s="16" t="s">
        <v>2263</v>
      </c>
      <c r="B2916" s="16">
        <v>1</v>
      </c>
    </row>
    <row r="2917" spans="1:2">
      <c r="A2917" s="16" t="s">
        <v>1042</v>
      </c>
      <c r="B2917" s="16">
        <v>1</v>
      </c>
    </row>
    <row r="2918" spans="1:2">
      <c r="A2918" s="16" t="s">
        <v>249</v>
      </c>
      <c r="B2918" s="16">
        <v>1</v>
      </c>
    </row>
    <row r="2919" spans="1:2">
      <c r="A2919" s="16" t="s">
        <v>705</v>
      </c>
      <c r="B2919" s="16">
        <v>1</v>
      </c>
    </row>
    <row r="2920" spans="1:2">
      <c r="A2920" s="16" t="s">
        <v>2304</v>
      </c>
      <c r="B2920" s="16">
        <v>1</v>
      </c>
    </row>
    <row r="2921" spans="1:2">
      <c r="A2921" s="16" t="s">
        <v>2263</v>
      </c>
      <c r="B2921" s="16">
        <v>1</v>
      </c>
    </row>
    <row r="2922" spans="1:2">
      <c r="A2922" s="16" t="s">
        <v>537</v>
      </c>
      <c r="B2922" s="16">
        <v>1</v>
      </c>
    </row>
    <row r="2923" spans="1:2">
      <c r="A2923" s="16" t="s">
        <v>537</v>
      </c>
      <c r="B2923" s="16">
        <v>1</v>
      </c>
    </row>
    <row r="2924" spans="1:2">
      <c r="A2924" s="16" t="s">
        <v>705</v>
      </c>
      <c r="B2924" s="16">
        <v>1</v>
      </c>
    </row>
    <row r="2925" spans="1:2">
      <c r="A2925" s="16" t="s">
        <v>42</v>
      </c>
      <c r="B2925" s="16">
        <v>1</v>
      </c>
    </row>
    <row r="2926" spans="1:2">
      <c r="A2926" s="16" t="s">
        <v>705</v>
      </c>
      <c r="B2926" s="16">
        <v>1</v>
      </c>
    </row>
    <row r="2927" spans="1:2">
      <c r="A2927" s="16" t="s">
        <v>1271</v>
      </c>
      <c r="B2927" s="16">
        <v>1</v>
      </c>
    </row>
    <row r="2928" spans="1:2">
      <c r="A2928" s="16" t="s">
        <v>1390</v>
      </c>
      <c r="B2928" s="16">
        <v>1</v>
      </c>
    </row>
    <row r="2929" spans="1:2">
      <c r="A2929" s="16" t="s">
        <v>100</v>
      </c>
      <c r="B2929" s="16">
        <v>1</v>
      </c>
    </row>
    <row r="2930" spans="1:2">
      <c r="A2930" s="16" t="s">
        <v>151</v>
      </c>
      <c r="B2930" s="16">
        <v>1</v>
      </c>
    </row>
    <row r="2931" spans="1:2">
      <c r="A2931" s="16" t="s">
        <v>2344</v>
      </c>
      <c r="B2931" s="16">
        <v>1</v>
      </c>
    </row>
    <row r="2932" spans="1:2">
      <c r="A2932" s="16" t="s">
        <v>2350</v>
      </c>
      <c r="B2932" s="16">
        <v>1</v>
      </c>
    </row>
    <row r="2933" spans="1:2">
      <c r="A2933" s="16" t="s">
        <v>2353</v>
      </c>
      <c r="B2933" s="16">
        <v>1</v>
      </c>
    </row>
    <row r="2934" spans="1:2">
      <c r="A2934" s="16" t="s">
        <v>2357</v>
      </c>
      <c r="B2934" s="16">
        <v>1</v>
      </c>
    </row>
    <row r="2935" spans="1:2">
      <c r="A2935" s="16" t="s">
        <v>2361</v>
      </c>
      <c r="B2935" s="16">
        <v>1</v>
      </c>
    </row>
    <row r="2936" spans="1:2">
      <c r="A2936" s="16" t="s">
        <v>454</v>
      </c>
      <c r="B2936" s="16">
        <v>1</v>
      </c>
    </row>
    <row r="2937" spans="1:2">
      <c r="A2937" s="16" t="s">
        <v>72</v>
      </c>
      <c r="B2937" s="16">
        <v>1</v>
      </c>
    </row>
    <row r="2938" spans="1:2">
      <c r="A2938" s="16" t="s">
        <v>953</v>
      </c>
      <c r="B2938" s="16">
        <v>1</v>
      </c>
    </row>
    <row r="2939" spans="1:2">
      <c r="A2939" s="16" t="s">
        <v>1934</v>
      </c>
      <c r="B2939" s="16">
        <v>1</v>
      </c>
    </row>
    <row r="2940" spans="1:2">
      <c r="A2940" s="16" t="s">
        <v>2395</v>
      </c>
      <c r="B2940" s="16">
        <v>1</v>
      </c>
    </row>
    <row r="2941" spans="1:2">
      <c r="A2941" s="16" t="s">
        <v>347</v>
      </c>
      <c r="B2941" s="16">
        <v>1</v>
      </c>
    </row>
    <row r="2942" spans="1:2">
      <c r="A2942" s="16" t="s">
        <v>680</v>
      </c>
      <c r="B2942" s="16">
        <v>1</v>
      </c>
    </row>
    <row r="2943" spans="1:2">
      <c r="A2943" s="16" t="s">
        <v>2405</v>
      </c>
      <c r="B2943" s="16">
        <v>1</v>
      </c>
    </row>
    <row r="2944" spans="1:2">
      <c r="A2944" s="16" t="s">
        <v>2408</v>
      </c>
      <c r="B2944" s="16">
        <v>1</v>
      </c>
    </row>
    <row r="2945" spans="1:2">
      <c r="A2945" s="16" t="s">
        <v>298</v>
      </c>
      <c r="B2945" s="16">
        <v>1</v>
      </c>
    </row>
    <row r="2946" spans="1:2">
      <c r="A2946" s="16" t="s">
        <v>30</v>
      </c>
      <c r="B2946" s="16">
        <v>1</v>
      </c>
    </row>
    <row r="2947" spans="1:2">
      <c r="A2947" s="16" t="s">
        <v>513</v>
      </c>
      <c r="B2947" s="16">
        <v>1</v>
      </c>
    </row>
    <row r="2948" spans="1:2">
      <c r="A2948" s="16" t="s">
        <v>87</v>
      </c>
      <c r="B2948" s="16">
        <v>1</v>
      </c>
    </row>
    <row r="2949" spans="1:2">
      <c r="A2949" s="16" t="s">
        <v>2433</v>
      </c>
      <c r="B2949" s="16">
        <v>1</v>
      </c>
    </row>
    <row r="2950" spans="1:2">
      <c r="A2950" s="16" t="s">
        <v>6</v>
      </c>
      <c r="B2950" s="16">
        <v>1</v>
      </c>
    </row>
    <row r="2951" spans="1:2">
      <c r="A2951" s="16" t="s">
        <v>193</v>
      </c>
      <c r="B2951" s="16">
        <v>1</v>
      </c>
    </row>
    <row r="2952" spans="1:2">
      <c r="A2952" s="16" t="s">
        <v>151</v>
      </c>
      <c r="B2952" s="16">
        <v>1</v>
      </c>
    </row>
    <row r="2953" spans="1:2">
      <c r="A2953" s="16" t="s">
        <v>2224</v>
      </c>
      <c r="B2953" s="16">
        <v>1</v>
      </c>
    </row>
    <row r="2954" spans="1:2">
      <c r="A2954" s="16" t="s">
        <v>7</v>
      </c>
      <c r="B2954" s="16">
        <v>1</v>
      </c>
    </row>
    <row r="2955" spans="1:2">
      <c r="A2955" s="16" t="s">
        <v>2492</v>
      </c>
      <c r="B2955" s="16">
        <v>1</v>
      </c>
    </row>
    <row r="2956" spans="1:2">
      <c r="A2956" s="16" t="s">
        <v>425</v>
      </c>
      <c r="B2956" s="16">
        <v>1</v>
      </c>
    </row>
    <row r="2957" spans="1:2">
      <c r="A2957" s="16" t="s">
        <v>2499</v>
      </c>
      <c r="B2957" s="16">
        <v>1</v>
      </c>
    </row>
    <row r="2958" spans="1:2">
      <c r="A2958" s="16" t="s">
        <v>705</v>
      </c>
      <c r="B2958" s="16">
        <v>1</v>
      </c>
    </row>
    <row r="2959" spans="1:2">
      <c r="A2959" s="16" t="s">
        <v>2508</v>
      </c>
      <c r="B2959" s="16">
        <v>1</v>
      </c>
    </row>
    <row r="2960" spans="1:2">
      <c r="A2960" s="16" t="s">
        <v>1666</v>
      </c>
      <c r="B2960" s="16">
        <v>1</v>
      </c>
    </row>
    <row r="2961" spans="1:2">
      <c r="A2961" s="16" t="s">
        <v>1632</v>
      </c>
      <c r="B2961" s="16">
        <v>1</v>
      </c>
    </row>
    <row r="2962" spans="1:2">
      <c r="A2962" s="16" t="s">
        <v>31</v>
      </c>
      <c r="B2962" s="16">
        <v>1</v>
      </c>
    </row>
    <row r="2963" spans="1:2">
      <c r="A2963" s="16" t="s">
        <v>946</v>
      </c>
      <c r="B2963" s="16">
        <v>1</v>
      </c>
    </row>
    <row r="2964" spans="1:2">
      <c r="A2964" s="16" t="s">
        <v>2529</v>
      </c>
      <c r="B2964" s="16">
        <v>1</v>
      </c>
    </row>
    <row r="2965" spans="1:2">
      <c r="A2965" s="16" t="s">
        <v>146</v>
      </c>
      <c r="B2965" s="16">
        <v>1</v>
      </c>
    </row>
    <row r="2966" spans="1:2">
      <c r="A2966" s="16" t="s">
        <v>2532</v>
      </c>
      <c r="B2966" s="16">
        <v>1</v>
      </c>
    </row>
    <row r="2967" spans="1:2">
      <c r="A2967" s="16" t="s">
        <v>2538</v>
      </c>
      <c r="B2967" s="16">
        <v>1</v>
      </c>
    </row>
    <row r="2968" spans="1:2">
      <c r="A2968" s="16" t="s">
        <v>163</v>
      </c>
      <c r="B2968" s="16">
        <v>1</v>
      </c>
    </row>
    <row r="2969" spans="1:2">
      <c r="A2969" s="16" t="s">
        <v>347</v>
      </c>
      <c r="B2969" s="16">
        <v>1</v>
      </c>
    </row>
    <row r="2970" spans="1:2">
      <c r="A2970" s="16" t="s">
        <v>163</v>
      </c>
      <c r="B2970" s="16">
        <v>1</v>
      </c>
    </row>
    <row r="2971" spans="1:2">
      <c r="A2971" s="16" t="s">
        <v>12</v>
      </c>
      <c r="B2971" s="16">
        <v>1</v>
      </c>
    </row>
    <row r="2972" spans="1:2">
      <c r="A2972" s="16" t="s">
        <v>1144</v>
      </c>
      <c r="B2972" s="16">
        <v>1</v>
      </c>
    </row>
    <row r="2973" spans="1:2">
      <c r="A2973" s="16" t="s">
        <v>6</v>
      </c>
      <c r="B2973" s="16">
        <v>1</v>
      </c>
    </row>
    <row r="2974" spans="1:2">
      <c r="A2974" s="16" t="s">
        <v>163</v>
      </c>
      <c r="B2974" s="16">
        <v>1</v>
      </c>
    </row>
    <row r="2975" spans="1:2">
      <c r="A2975" s="16" t="s">
        <v>31</v>
      </c>
      <c r="B2975" s="16">
        <v>1</v>
      </c>
    </row>
    <row r="2976" spans="1:2">
      <c r="A2976" s="16" t="s">
        <v>56</v>
      </c>
      <c r="B2976" s="16">
        <v>1</v>
      </c>
    </row>
    <row r="2977" spans="1:2">
      <c r="A2977" s="16" t="s">
        <v>5</v>
      </c>
      <c r="B2977" s="16">
        <v>1</v>
      </c>
    </row>
    <row r="2978" spans="1:2">
      <c r="A2978" s="16" t="s">
        <v>2604</v>
      </c>
      <c r="B2978" s="16">
        <v>1</v>
      </c>
    </row>
    <row r="2979" spans="1:2">
      <c r="A2979" s="16" t="s">
        <v>32</v>
      </c>
      <c r="B2979" s="16">
        <v>1</v>
      </c>
    </row>
    <row r="2980" spans="1:2">
      <c r="A2980" s="16" t="s">
        <v>1626</v>
      </c>
      <c r="B2980" s="16">
        <v>1</v>
      </c>
    </row>
    <row r="2981" spans="1:2">
      <c r="A2981" s="16" t="s">
        <v>2652</v>
      </c>
      <c r="B2981" s="16">
        <v>1</v>
      </c>
    </row>
    <row r="2982" spans="1:2">
      <c r="A2982" s="16" t="s">
        <v>448</v>
      </c>
      <c r="B2982" s="16">
        <v>1</v>
      </c>
    </row>
    <row r="2983" spans="1:2">
      <c r="A2983" s="16" t="s">
        <v>1221</v>
      </c>
      <c r="B2983" s="16">
        <v>1</v>
      </c>
    </row>
    <row r="2984" spans="1:2">
      <c r="A2984" s="16" t="s">
        <v>295</v>
      </c>
      <c r="B2984" s="16">
        <v>1</v>
      </c>
    </row>
    <row r="2985" spans="1:2">
      <c r="A2985" s="16" t="s">
        <v>38</v>
      </c>
      <c r="B2985" s="16">
        <v>1</v>
      </c>
    </row>
    <row r="2986" spans="1:2">
      <c r="A2986" s="16" t="s">
        <v>1372</v>
      </c>
      <c r="B2986" s="16">
        <v>1</v>
      </c>
    </row>
    <row r="2987" spans="1:2">
      <c r="A2987" s="16" t="s">
        <v>2680</v>
      </c>
      <c r="B2987" s="16">
        <v>1</v>
      </c>
    </row>
    <row r="2988" spans="1:2">
      <c r="A2988" s="16" t="s">
        <v>38</v>
      </c>
      <c r="B2988" s="16">
        <v>1</v>
      </c>
    </row>
    <row r="2989" spans="1:2">
      <c r="A2989" s="16" t="s">
        <v>537</v>
      </c>
      <c r="B2989" s="16">
        <v>1</v>
      </c>
    </row>
    <row r="2990" spans="1:2">
      <c r="A2990" s="16" t="s">
        <v>1648</v>
      </c>
      <c r="B2990" s="16">
        <v>1</v>
      </c>
    </row>
    <row r="2991" spans="1:2">
      <c r="A2991" s="16" t="s">
        <v>2696</v>
      </c>
      <c r="B2991" s="16">
        <v>1</v>
      </c>
    </row>
    <row r="2992" spans="1:2">
      <c r="A2992" s="16" t="s">
        <v>31</v>
      </c>
      <c r="B2992" s="16">
        <v>1</v>
      </c>
    </row>
    <row r="2993" spans="1:2">
      <c r="A2993" s="16" t="s">
        <v>1144</v>
      </c>
      <c r="B2993" s="16">
        <v>1</v>
      </c>
    </row>
    <row r="2994" spans="1:2">
      <c r="A2994" s="16" t="s">
        <v>630</v>
      </c>
      <c r="B2994" s="16">
        <v>1</v>
      </c>
    </row>
    <row r="2995" spans="1:2">
      <c r="A2995" s="16" t="s">
        <v>513</v>
      </c>
      <c r="B2995" s="16">
        <v>1</v>
      </c>
    </row>
    <row r="2996" spans="1:2">
      <c r="A2996" s="16" t="s">
        <v>1366</v>
      </c>
      <c r="B2996" s="16">
        <v>1</v>
      </c>
    </row>
    <row r="2997" spans="1:2">
      <c r="A2997" s="16" t="s">
        <v>2728</v>
      </c>
      <c r="B2997" s="16">
        <v>1</v>
      </c>
    </row>
    <row r="2998" spans="1:2">
      <c r="A2998" s="16" t="s">
        <v>2729</v>
      </c>
      <c r="B2998" s="16">
        <v>1</v>
      </c>
    </row>
    <row r="2999" spans="1:2">
      <c r="A2999" s="16" t="s">
        <v>571</v>
      </c>
      <c r="B2999" s="16">
        <v>1</v>
      </c>
    </row>
    <row r="3000" spans="1:2">
      <c r="A3000" s="16" t="s">
        <v>474</v>
      </c>
      <c r="B3000" s="16">
        <v>1</v>
      </c>
    </row>
    <row r="3001" spans="1:2">
      <c r="A3001" s="16" t="s">
        <v>158</v>
      </c>
      <c r="B3001" s="16">
        <v>1</v>
      </c>
    </row>
    <row r="3002" spans="1:2">
      <c r="A3002" s="16" t="s">
        <v>38</v>
      </c>
      <c r="B3002" s="16">
        <v>1</v>
      </c>
    </row>
    <row r="3003" spans="1:2">
      <c r="A3003" s="16" t="s">
        <v>2123</v>
      </c>
      <c r="B3003" s="16">
        <v>1</v>
      </c>
    </row>
    <row r="3004" spans="1:2">
      <c r="A3004" s="16" t="s">
        <v>2233</v>
      </c>
      <c r="B3004" s="16">
        <v>1</v>
      </c>
    </row>
    <row r="3005" spans="1:2">
      <c r="A3005" s="16" t="s">
        <v>7</v>
      </c>
      <c r="B3005" s="16">
        <v>1</v>
      </c>
    </row>
    <row r="3006" spans="1:2">
      <c r="A3006" s="16" t="s">
        <v>70</v>
      </c>
      <c r="B3006" s="16">
        <v>1</v>
      </c>
    </row>
    <row r="3007" spans="1:2">
      <c r="A3007" s="16" t="s">
        <v>121</v>
      </c>
      <c r="B3007" s="16">
        <v>1</v>
      </c>
    </row>
    <row r="3008" spans="1:2">
      <c r="A3008" s="16" t="s">
        <v>38</v>
      </c>
      <c r="B3008" s="16">
        <v>1</v>
      </c>
    </row>
    <row r="3009" spans="1:2">
      <c r="A3009" s="16" t="s">
        <v>2763</v>
      </c>
      <c r="B3009" s="16">
        <v>1</v>
      </c>
    </row>
    <row r="3010" spans="1:2">
      <c r="A3010" s="16" t="s">
        <v>2770</v>
      </c>
      <c r="B3010" s="16">
        <v>1</v>
      </c>
    </row>
    <row r="3011" spans="1:2">
      <c r="A3011" s="16" t="s">
        <v>601</v>
      </c>
      <c r="B3011" s="16">
        <v>1</v>
      </c>
    </row>
    <row r="3012" spans="1:2">
      <c r="A3012" s="16" t="s">
        <v>454</v>
      </c>
      <c r="B3012" s="16">
        <v>1</v>
      </c>
    </row>
    <row r="3013" spans="1:2">
      <c r="A3013" s="16" t="s">
        <v>72</v>
      </c>
      <c r="B3013" s="16">
        <v>1</v>
      </c>
    </row>
    <row r="3014" spans="1:2">
      <c r="A3014" s="16" t="s">
        <v>2802</v>
      </c>
      <c r="B3014" s="16">
        <v>1</v>
      </c>
    </row>
    <row r="3015" spans="1:2">
      <c r="A3015" s="16" t="s">
        <v>54</v>
      </c>
      <c r="B3015" s="16">
        <v>1</v>
      </c>
    </row>
    <row r="3016" spans="1:2">
      <c r="A3016" s="16" t="s">
        <v>2811</v>
      </c>
      <c r="B3016" s="16">
        <v>1</v>
      </c>
    </row>
    <row r="3017" spans="1:2">
      <c r="A3017" s="16" t="s">
        <v>2815</v>
      </c>
      <c r="B3017" s="16">
        <v>1</v>
      </c>
    </row>
    <row r="3018" spans="1:2">
      <c r="A3018" s="16" t="s">
        <v>2822</v>
      </c>
      <c r="B3018" s="16">
        <v>1</v>
      </c>
    </row>
    <row r="3019" spans="1:2">
      <c r="A3019" s="16" t="s">
        <v>1372</v>
      </c>
      <c r="B3019" s="16">
        <v>1</v>
      </c>
    </row>
    <row r="3020" spans="1:2">
      <c r="A3020" s="16" t="s">
        <v>491</v>
      </c>
      <c r="B3020" s="16">
        <v>1</v>
      </c>
    </row>
    <row r="3021" spans="1:2">
      <c r="A3021" s="16" t="s">
        <v>2836</v>
      </c>
      <c r="B3021" s="16">
        <v>1</v>
      </c>
    </row>
    <row r="3022" spans="1:2">
      <c r="A3022" s="16" t="s">
        <v>70</v>
      </c>
      <c r="B3022" s="16">
        <v>1</v>
      </c>
    </row>
    <row r="3023" spans="1:2">
      <c r="A3023" s="16" t="s">
        <v>32</v>
      </c>
      <c r="B3023" s="16">
        <v>1</v>
      </c>
    </row>
    <row r="3024" spans="1:2">
      <c r="A3024" s="16" t="s">
        <v>4</v>
      </c>
      <c r="B3024" s="16">
        <v>1</v>
      </c>
    </row>
    <row r="3025" spans="1:2">
      <c r="A3025" s="16" t="s">
        <v>2651</v>
      </c>
      <c r="B3025" s="16">
        <v>1</v>
      </c>
    </row>
    <row r="3026" spans="1:2">
      <c r="A3026" s="16" t="s">
        <v>306</v>
      </c>
      <c r="B3026" s="16">
        <v>1</v>
      </c>
    </row>
    <row r="3027" spans="1:2">
      <c r="A3027" s="16" t="s">
        <v>32</v>
      </c>
      <c r="B3027" s="16">
        <v>1</v>
      </c>
    </row>
    <row r="3028" spans="1:2">
      <c r="A3028" s="16" t="s">
        <v>15</v>
      </c>
      <c r="B3028" s="16">
        <v>1</v>
      </c>
    </row>
    <row r="3029" spans="1:2">
      <c r="A3029" s="16" t="s">
        <v>1432</v>
      </c>
      <c r="B3029" s="16">
        <v>1</v>
      </c>
    </row>
    <row r="3030" spans="1:2">
      <c r="A3030" s="16" t="s">
        <v>347</v>
      </c>
      <c r="B3030" s="16">
        <v>1</v>
      </c>
    </row>
    <row r="3031" spans="1:2">
      <c r="A3031" s="16" t="s">
        <v>1</v>
      </c>
      <c r="B3031" s="16">
        <v>1</v>
      </c>
    </row>
    <row r="3032" spans="1:2">
      <c r="A3032" s="16" t="s">
        <v>54</v>
      </c>
      <c r="B3032" s="16">
        <v>1</v>
      </c>
    </row>
    <row r="3033" spans="1:2">
      <c r="A3033" s="16" t="s">
        <v>2879</v>
      </c>
      <c r="B3033" s="16">
        <v>1</v>
      </c>
    </row>
    <row r="3034" spans="1:2">
      <c r="A3034" s="16" t="s">
        <v>6</v>
      </c>
      <c r="B3034" s="16">
        <v>1</v>
      </c>
    </row>
    <row r="3035" spans="1:2">
      <c r="A3035" s="16" t="s">
        <v>158</v>
      </c>
      <c r="B3035" s="16">
        <v>1</v>
      </c>
    </row>
    <row r="3036" spans="1:2">
      <c r="A3036" s="16" t="s">
        <v>2887</v>
      </c>
      <c r="B3036" s="16">
        <v>1</v>
      </c>
    </row>
    <row r="3037" spans="1:2">
      <c r="A3037" s="16" t="s">
        <v>2892</v>
      </c>
      <c r="B3037" s="16">
        <v>1</v>
      </c>
    </row>
    <row r="3038" spans="1:2">
      <c r="A3038" s="16" t="s">
        <v>946</v>
      </c>
      <c r="B3038" s="16">
        <v>1</v>
      </c>
    </row>
    <row r="3039" spans="1:2">
      <c r="A3039" s="16" t="s">
        <v>254</v>
      </c>
      <c r="B3039" s="16">
        <v>1</v>
      </c>
    </row>
    <row r="3040" spans="1:2">
      <c r="A3040" s="16" t="s">
        <v>2907</v>
      </c>
      <c r="B3040" s="16">
        <v>1</v>
      </c>
    </row>
    <row r="3041" spans="1:2">
      <c r="A3041" s="16" t="s">
        <v>1545</v>
      </c>
      <c r="B3041" s="16">
        <v>1</v>
      </c>
    </row>
    <row r="3042" spans="1:2">
      <c r="A3042" s="16" t="s">
        <v>235</v>
      </c>
      <c r="B3042" s="16">
        <v>1</v>
      </c>
    </row>
    <row r="3043" spans="1:2">
      <c r="A3043" s="16" t="s">
        <v>997</v>
      </c>
      <c r="B3043" s="16">
        <v>1</v>
      </c>
    </row>
    <row r="3044" spans="1:2">
      <c r="A3044" s="16" t="s">
        <v>2925</v>
      </c>
      <c r="B3044" s="16">
        <v>1</v>
      </c>
    </row>
    <row r="3045" spans="1:2">
      <c r="A3045" s="16" t="s">
        <v>2927</v>
      </c>
      <c r="B3045" s="16">
        <v>1</v>
      </c>
    </row>
    <row r="3046" spans="1:2">
      <c r="A3046" s="16" t="s">
        <v>452</v>
      </c>
      <c r="B3046" s="16">
        <v>1</v>
      </c>
    </row>
    <row r="3047" spans="1:2">
      <c r="A3047" s="16" t="s">
        <v>1427</v>
      </c>
      <c r="B3047" s="16">
        <v>1</v>
      </c>
    </row>
    <row r="3048" spans="1:2">
      <c r="A3048" s="16" t="s">
        <v>2934</v>
      </c>
      <c r="B3048" s="16">
        <v>1</v>
      </c>
    </row>
    <row r="3049" spans="1:2">
      <c r="A3049" s="16" t="s">
        <v>2938</v>
      </c>
      <c r="B3049" s="16">
        <v>1</v>
      </c>
    </row>
    <row r="3050" spans="1:2">
      <c r="A3050" s="16" t="s">
        <v>2302</v>
      </c>
      <c r="B3050" s="16">
        <v>1</v>
      </c>
    </row>
    <row r="3051" spans="1:2">
      <c r="A3051" s="16" t="s">
        <v>2947</v>
      </c>
      <c r="B3051" s="16">
        <v>1</v>
      </c>
    </row>
    <row r="3052" spans="1:2">
      <c r="A3052" s="16" t="s">
        <v>48</v>
      </c>
      <c r="B3052" s="16">
        <v>1</v>
      </c>
    </row>
    <row r="3053" spans="1:2">
      <c r="A3053" s="16" t="s">
        <v>2953</v>
      </c>
      <c r="B3053" s="16">
        <v>1</v>
      </c>
    </row>
    <row r="3054" spans="1:2">
      <c r="A3054" s="16" t="s">
        <v>1156</v>
      </c>
      <c r="B3054" s="16">
        <v>1</v>
      </c>
    </row>
    <row r="3055" spans="1:2">
      <c r="A3055" s="16" t="s">
        <v>2148</v>
      </c>
      <c r="B3055" s="16">
        <v>1</v>
      </c>
    </row>
    <row r="3056" spans="1:2">
      <c r="A3056" s="16" t="s">
        <v>489</v>
      </c>
      <c r="B3056" s="16">
        <v>1</v>
      </c>
    </row>
    <row r="3057" spans="1:2">
      <c r="A3057" s="16" t="s">
        <v>1169</v>
      </c>
      <c r="B3057" s="16">
        <v>1</v>
      </c>
    </row>
    <row r="3058" spans="1:2">
      <c r="A3058" s="16" t="s">
        <v>201</v>
      </c>
      <c r="B3058" s="16">
        <v>1</v>
      </c>
    </row>
    <row r="3059" spans="1:2">
      <c r="A3059" s="16" t="s">
        <v>1166</v>
      </c>
      <c r="B3059" s="16">
        <v>1</v>
      </c>
    </row>
    <row r="3060" spans="1:2">
      <c r="A3060" s="16" t="s">
        <v>1024</v>
      </c>
      <c r="B3060" s="16">
        <v>1</v>
      </c>
    </row>
    <row r="3061" spans="1:2">
      <c r="A3061" s="16" t="s">
        <v>2978</v>
      </c>
      <c r="B3061" s="16">
        <v>1</v>
      </c>
    </row>
    <row r="3062" spans="1:2">
      <c r="A3062" s="16" t="s">
        <v>704</v>
      </c>
      <c r="B3062" s="16">
        <v>1</v>
      </c>
    </row>
    <row r="3063" spans="1:2">
      <c r="A3063" s="16" t="s">
        <v>394</v>
      </c>
      <c r="B3063" s="16">
        <v>1</v>
      </c>
    </row>
    <row r="3064" spans="1:2">
      <c r="A3064" s="16" t="s">
        <v>2990</v>
      </c>
      <c r="B3064" s="16">
        <v>1</v>
      </c>
    </row>
    <row r="3065" spans="1:2">
      <c r="A3065" s="16" t="s">
        <v>1040</v>
      </c>
      <c r="B3065" s="16">
        <v>1</v>
      </c>
    </row>
    <row r="3066" spans="1:2">
      <c r="A3066" s="16" t="s">
        <v>704</v>
      </c>
      <c r="B3066" s="16">
        <v>1</v>
      </c>
    </row>
    <row r="3067" spans="1:2">
      <c r="A3067" s="16" t="s">
        <v>31</v>
      </c>
      <c r="B3067" s="16">
        <v>1</v>
      </c>
    </row>
    <row r="3068" spans="1:2">
      <c r="A3068" s="16" t="s">
        <v>430</v>
      </c>
      <c r="B3068" s="16">
        <v>1</v>
      </c>
    </row>
    <row r="3069" spans="1:2">
      <c r="A3069" s="16" t="s">
        <v>2123</v>
      </c>
      <c r="B3069" s="16">
        <v>1</v>
      </c>
    </row>
    <row r="3070" spans="1:2">
      <c r="A3070" s="16" t="s">
        <v>151</v>
      </c>
      <c r="B3070" s="16">
        <v>1</v>
      </c>
    </row>
    <row r="3071" spans="1:2">
      <c r="A3071" s="16" t="s">
        <v>84</v>
      </c>
      <c r="B3071" s="16">
        <v>1</v>
      </c>
    </row>
    <row r="3072" spans="1:2">
      <c r="A3072" s="16" t="s">
        <v>3023</v>
      </c>
      <c r="B3072" s="16">
        <v>1</v>
      </c>
    </row>
    <row r="3073" spans="1:2">
      <c r="A3073" s="16" t="s">
        <v>457</v>
      </c>
      <c r="B3073" s="16">
        <v>1</v>
      </c>
    </row>
    <row r="3074" spans="1:2">
      <c r="A3074" s="16" t="s">
        <v>181</v>
      </c>
      <c r="B3074" s="16">
        <v>1</v>
      </c>
    </row>
    <row r="3075" spans="1:2">
      <c r="A3075" s="16" t="s">
        <v>7</v>
      </c>
      <c r="B3075" s="16">
        <v>1</v>
      </c>
    </row>
    <row r="3076" spans="1:2">
      <c r="A3076" s="16" t="s">
        <v>151</v>
      </c>
      <c r="B3076" s="16">
        <v>1</v>
      </c>
    </row>
    <row r="3077" spans="1:2">
      <c r="A3077" s="16" t="s">
        <v>337</v>
      </c>
      <c r="B3077" s="16">
        <v>1</v>
      </c>
    </row>
    <row r="3078" spans="1:2">
      <c r="A3078" s="16" t="s">
        <v>386</v>
      </c>
      <c r="B3078" s="16">
        <v>1</v>
      </c>
    </row>
    <row r="3079" spans="1:2">
      <c r="A3079" s="16" t="s">
        <v>745</v>
      </c>
      <c r="B3079" s="16">
        <v>1</v>
      </c>
    </row>
    <row r="3080" spans="1:2">
      <c r="A3080" s="16" t="s">
        <v>463</v>
      </c>
      <c r="B3080" s="16">
        <v>1</v>
      </c>
    </row>
    <row r="3081" spans="1:2">
      <c r="A3081" s="16" t="s">
        <v>6</v>
      </c>
      <c r="B3081" s="16">
        <v>1</v>
      </c>
    </row>
    <row r="3082" spans="1:2">
      <c r="A3082" s="16" t="s">
        <v>382</v>
      </c>
      <c r="B3082" s="16">
        <v>1</v>
      </c>
    </row>
    <row r="3083" spans="1:2">
      <c r="A3083" s="16" t="s">
        <v>1549</v>
      </c>
      <c r="B3083" s="16">
        <v>1</v>
      </c>
    </row>
    <row r="3084" spans="1:2">
      <c r="A3084" s="16" t="s">
        <v>56</v>
      </c>
      <c r="B3084" s="16">
        <v>1</v>
      </c>
    </row>
    <row r="3085" spans="1:2">
      <c r="A3085" s="16" t="s">
        <v>2953</v>
      </c>
      <c r="B3085" s="16">
        <v>1</v>
      </c>
    </row>
    <row r="3086" spans="1:2">
      <c r="A3086" s="16" t="s">
        <v>6</v>
      </c>
      <c r="B3086" s="16">
        <v>1</v>
      </c>
    </row>
    <row r="3087" spans="1:2">
      <c r="A3087" s="16" t="s">
        <v>191</v>
      </c>
      <c r="B3087" s="16">
        <v>1</v>
      </c>
    </row>
    <row r="3088" spans="1:2">
      <c r="A3088" s="16" t="s">
        <v>3075</v>
      </c>
      <c r="B3088" s="16">
        <v>1</v>
      </c>
    </row>
    <row r="3089" spans="1:2">
      <c r="A3089" s="16" t="s">
        <v>121</v>
      </c>
      <c r="B3089" s="16">
        <v>1</v>
      </c>
    </row>
    <row r="3090" spans="1:2">
      <c r="A3090" s="16" t="s">
        <v>3082</v>
      </c>
      <c r="B3090" s="16">
        <v>1</v>
      </c>
    </row>
    <row r="3091" spans="1:2">
      <c r="A3091" s="16" t="s">
        <v>1113</v>
      </c>
      <c r="B3091" s="16">
        <v>1</v>
      </c>
    </row>
    <row r="3092" spans="1:2">
      <c r="A3092" s="16" t="s">
        <v>6</v>
      </c>
      <c r="B3092" s="16">
        <v>1</v>
      </c>
    </row>
    <row r="3093" spans="1:2">
      <c r="A3093" s="16" t="s">
        <v>450</v>
      </c>
      <c r="B3093" s="16">
        <v>1</v>
      </c>
    </row>
    <row r="3094" spans="1:2">
      <c r="A3094" s="16" t="s">
        <v>2433</v>
      </c>
      <c r="B3094" s="16">
        <v>1</v>
      </c>
    </row>
    <row r="3095" spans="1:2">
      <c r="A3095" s="16" t="s">
        <v>142</v>
      </c>
      <c r="B3095" s="16">
        <v>1</v>
      </c>
    </row>
    <row r="3096" spans="1:2">
      <c r="A3096" s="16" t="s">
        <v>191</v>
      </c>
      <c r="B3096" s="16">
        <v>1</v>
      </c>
    </row>
    <row r="3097" spans="1:2">
      <c r="A3097" s="16" t="s">
        <v>7</v>
      </c>
      <c r="B3097" s="16">
        <v>1</v>
      </c>
    </row>
    <row r="3098" spans="1:2">
      <c r="A3098" s="16" t="s">
        <v>1244</v>
      </c>
      <c r="B3098" s="16">
        <v>1</v>
      </c>
    </row>
    <row r="3099" spans="1:2">
      <c r="A3099" s="16" t="s">
        <v>1274</v>
      </c>
      <c r="B3099" s="16">
        <v>1</v>
      </c>
    </row>
    <row r="3100" spans="1:2">
      <c r="A3100" s="16" t="s">
        <v>1856</v>
      </c>
      <c r="B3100" s="16">
        <v>1</v>
      </c>
    </row>
    <row r="3101" spans="1:2">
      <c r="A3101" s="16" t="s">
        <v>3120</v>
      </c>
      <c r="B3101" s="16">
        <v>1</v>
      </c>
    </row>
    <row r="3102" spans="1:2">
      <c r="A3102" s="16" t="s">
        <v>56</v>
      </c>
      <c r="B3102" s="16">
        <v>1</v>
      </c>
    </row>
    <row r="3103" spans="1:2">
      <c r="A3103" s="16" t="s">
        <v>32</v>
      </c>
      <c r="B3103" s="16">
        <v>1</v>
      </c>
    </row>
    <row r="3104" spans="1:2">
      <c r="A3104" s="16" t="s">
        <v>38</v>
      </c>
      <c r="B3104" s="16">
        <v>1</v>
      </c>
    </row>
    <row r="3105" spans="1:2">
      <c r="A3105" s="16" t="s">
        <v>3132</v>
      </c>
      <c r="B3105" s="16">
        <v>1</v>
      </c>
    </row>
    <row r="3106" spans="1:2">
      <c r="A3106" s="16" t="s">
        <v>692</v>
      </c>
      <c r="B3106" s="16">
        <v>1</v>
      </c>
    </row>
    <row r="3107" spans="1:2">
      <c r="A3107" s="16" t="s">
        <v>3141</v>
      </c>
      <c r="B3107" s="16">
        <v>1</v>
      </c>
    </row>
    <row r="3108" spans="1:2">
      <c r="A3108" s="16" t="s">
        <v>497</v>
      </c>
      <c r="B3108" s="16">
        <v>1</v>
      </c>
    </row>
    <row r="3109" spans="1:2">
      <c r="A3109" s="16" t="s">
        <v>347</v>
      </c>
      <c r="B3109" s="16">
        <v>1</v>
      </c>
    </row>
    <row r="3110" spans="1:2">
      <c r="A3110" s="16" t="s">
        <v>382</v>
      </c>
      <c r="B3110" s="16">
        <v>1</v>
      </c>
    </row>
    <row r="3111" spans="1:2">
      <c r="A3111" s="16" t="s">
        <v>56</v>
      </c>
      <c r="B3111" s="16">
        <v>1</v>
      </c>
    </row>
    <row r="3112" spans="1:2">
      <c r="A3112" s="16" t="s">
        <v>2155</v>
      </c>
      <c r="B3112" s="16">
        <v>1</v>
      </c>
    </row>
    <row r="3113" spans="1:2">
      <c r="A3113" s="16" t="s">
        <v>32</v>
      </c>
      <c r="B3113" s="16">
        <v>1</v>
      </c>
    </row>
    <row r="3114" spans="1:2">
      <c r="A3114" s="16" t="s">
        <v>38</v>
      </c>
      <c r="B3114" s="16">
        <v>1</v>
      </c>
    </row>
    <row r="3115" spans="1:2">
      <c r="A3115" s="16" t="s">
        <v>324</v>
      </c>
      <c r="B3115" s="16">
        <v>1</v>
      </c>
    </row>
    <row r="3116" spans="1:2">
      <c r="A3116" s="16" t="s">
        <v>1182</v>
      </c>
      <c r="B3116" s="16">
        <v>1</v>
      </c>
    </row>
    <row r="3117" spans="1:2">
      <c r="A3117" s="16" t="s">
        <v>1333</v>
      </c>
      <c r="B3117" s="16">
        <v>1</v>
      </c>
    </row>
    <row r="3118" spans="1:2">
      <c r="A3118" s="16" t="s">
        <v>460</v>
      </c>
      <c r="B3118" s="16">
        <v>1</v>
      </c>
    </row>
    <row r="3119" spans="1:2">
      <c r="A3119" s="16" t="s">
        <v>468</v>
      </c>
      <c r="B3119" s="16">
        <v>1</v>
      </c>
    </row>
    <row r="3120" spans="1:2">
      <c r="A3120" s="16" t="s">
        <v>1332</v>
      </c>
      <c r="B3120" s="16">
        <v>1</v>
      </c>
    </row>
    <row r="3121" spans="1:2">
      <c r="A3121" s="16" t="s">
        <v>1664</v>
      </c>
      <c r="B3121" s="16">
        <v>1</v>
      </c>
    </row>
    <row r="3122" spans="1:2">
      <c r="A3122" s="16" t="s">
        <v>6</v>
      </c>
      <c r="B3122" s="16">
        <v>1</v>
      </c>
    </row>
    <row r="3123" spans="1:2">
      <c r="A3123" s="16" t="s">
        <v>430</v>
      </c>
      <c r="B3123" s="16">
        <v>1</v>
      </c>
    </row>
    <row r="3124" spans="1:2">
      <c r="A3124" s="16" t="s">
        <v>705</v>
      </c>
      <c r="B3124" s="16">
        <v>1</v>
      </c>
    </row>
    <row r="3125" spans="1:2">
      <c r="A3125" s="16" t="s">
        <v>675</v>
      </c>
      <c r="B3125" s="16">
        <v>1</v>
      </c>
    </row>
    <row r="3126" spans="1:2">
      <c r="A3126" s="16" t="s">
        <v>2785</v>
      </c>
      <c r="B3126" s="16">
        <v>1</v>
      </c>
    </row>
    <row r="3127" spans="1:2">
      <c r="A3127" s="16" t="s">
        <v>40</v>
      </c>
      <c r="B3127" s="16">
        <v>1</v>
      </c>
    </row>
    <row r="3128" spans="1:2">
      <c r="A3128" s="16" t="s">
        <v>705</v>
      </c>
      <c r="B3128" s="16">
        <v>1</v>
      </c>
    </row>
    <row r="3129" spans="1:2">
      <c r="A3129" s="16" t="s">
        <v>1293</v>
      </c>
      <c r="B3129" s="16">
        <v>1</v>
      </c>
    </row>
    <row r="3130" spans="1:2">
      <c r="A3130" s="16" t="s">
        <v>448</v>
      </c>
      <c r="B3130" s="16">
        <v>1</v>
      </c>
    </row>
    <row r="3131" spans="1:2">
      <c r="A3131" s="16" t="s">
        <v>2597</v>
      </c>
      <c r="B3131" s="16">
        <v>1</v>
      </c>
    </row>
    <row r="3132" spans="1:2">
      <c r="A3132" s="16" t="s">
        <v>537</v>
      </c>
      <c r="B3132" s="16">
        <v>1</v>
      </c>
    </row>
    <row r="3133" spans="1:2">
      <c r="A3133" s="16" t="s">
        <v>386</v>
      </c>
      <c r="B3133" s="16">
        <v>1</v>
      </c>
    </row>
    <row r="3134" spans="1:2">
      <c r="A3134" s="16" t="s">
        <v>1372</v>
      </c>
      <c r="B3134" s="16">
        <v>1</v>
      </c>
    </row>
    <row r="3135" spans="1:2">
      <c r="A3135" s="16" t="s">
        <v>1058</v>
      </c>
      <c r="B3135" s="16">
        <v>1</v>
      </c>
    </row>
    <row r="3136" spans="1:2">
      <c r="A3136" s="16" t="s">
        <v>1988</v>
      </c>
      <c r="B3136" s="16">
        <v>1</v>
      </c>
    </row>
    <row r="3137" spans="1:2">
      <c r="A3137" s="16" t="s">
        <v>1221</v>
      </c>
      <c r="B3137" s="16">
        <v>1</v>
      </c>
    </row>
    <row r="3138" spans="1:2">
      <c r="A3138" s="16" t="s">
        <v>38</v>
      </c>
      <c r="B3138" s="16">
        <v>1</v>
      </c>
    </row>
    <row r="3139" spans="1:2">
      <c r="A3139" s="16" t="s">
        <v>1050</v>
      </c>
      <c r="B3139" s="16">
        <v>1</v>
      </c>
    </row>
    <row r="3140" spans="1:2">
      <c r="A3140" s="16" t="s">
        <v>798</v>
      </c>
      <c r="B3140" s="16">
        <v>1</v>
      </c>
    </row>
    <row r="3141" spans="1:2">
      <c r="A3141" s="16" t="s">
        <v>1594</v>
      </c>
      <c r="B3141" s="16">
        <v>1</v>
      </c>
    </row>
    <row r="3142" spans="1:2">
      <c r="A3142" s="16" t="s">
        <v>928</v>
      </c>
      <c r="B3142" s="16">
        <v>1</v>
      </c>
    </row>
    <row r="3143" spans="1:2">
      <c r="A3143" s="16" t="s">
        <v>680</v>
      </c>
      <c r="B3143" s="16">
        <v>1</v>
      </c>
    </row>
    <row r="3144" spans="1:2">
      <c r="A3144" s="16" t="s">
        <v>3</v>
      </c>
      <c r="B3144" s="16">
        <v>1</v>
      </c>
    </row>
    <row r="3145" spans="1:2">
      <c r="A3145" s="16" t="s">
        <v>1876</v>
      </c>
      <c r="B3145" s="16">
        <v>1</v>
      </c>
    </row>
    <row r="3146" spans="1:2">
      <c r="A3146" s="16" t="s">
        <v>928</v>
      </c>
      <c r="B3146" s="16">
        <v>1</v>
      </c>
    </row>
    <row r="3147" spans="1:2">
      <c r="A3147" s="16" t="s">
        <v>35</v>
      </c>
      <c r="B3147" s="16">
        <v>1</v>
      </c>
    </row>
    <row r="3148" spans="1:2">
      <c r="A3148" s="16" t="s">
        <v>691</v>
      </c>
      <c r="B3148" s="16">
        <v>1</v>
      </c>
    </row>
    <row r="3149" spans="1:2">
      <c r="A3149" s="16" t="s">
        <v>38</v>
      </c>
      <c r="B3149" s="16">
        <v>1</v>
      </c>
    </row>
    <row r="3150" spans="1:2">
      <c r="A3150" s="16" t="s">
        <v>2009</v>
      </c>
      <c r="B3150" s="16">
        <v>1</v>
      </c>
    </row>
    <row r="3151" spans="1:2">
      <c r="A3151" s="16" t="s">
        <v>2491</v>
      </c>
      <c r="B3151" s="16">
        <v>1</v>
      </c>
    </row>
    <row r="3152" spans="1:2">
      <c r="A3152" s="16" t="s">
        <v>3302</v>
      </c>
      <c r="B3152" s="16">
        <v>1</v>
      </c>
    </row>
    <row r="3153" spans="1:2">
      <c r="A3153" s="16" t="s">
        <v>121</v>
      </c>
      <c r="B3153" s="16">
        <v>1</v>
      </c>
    </row>
    <row r="3154" spans="1:2">
      <c r="A3154" s="16" t="s">
        <v>3317</v>
      </c>
      <c r="B3154" s="16">
        <v>1</v>
      </c>
    </row>
    <row r="3155" spans="1:2">
      <c r="A3155" s="16" t="s">
        <v>234</v>
      </c>
      <c r="B3155" s="16">
        <v>1</v>
      </c>
    </row>
    <row r="3156" spans="1:2">
      <c r="A3156" s="16" t="s">
        <v>460</v>
      </c>
      <c r="B3156" s="16">
        <v>1</v>
      </c>
    </row>
    <row r="3157" spans="1:2">
      <c r="A3157" s="16" t="s">
        <v>1985</v>
      </c>
      <c r="B3157" s="16">
        <v>1</v>
      </c>
    </row>
    <row r="3158" spans="1:2">
      <c r="A3158" s="16" t="s">
        <v>766</v>
      </c>
      <c r="B3158" s="16">
        <v>1</v>
      </c>
    </row>
    <row r="3159" spans="1:2">
      <c r="A3159" s="16" t="s">
        <v>3334</v>
      </c>
      <c r="B3159" s="16">
        <v>1</v>
      </c>
    </row>
    <row r="3160" spans="1:2">
      <c r="A3160" s="16" t="s">
        <v>95</v>
      </c>
      <c r="B3160" s="16">
        <v>1</v>
      </c>
    </row>
    <row r="3161" spans="1:2">
      <c r="A3161" s="16" t="s">
        <v>3340</v>
      </c>
      <c r="B3161" s="16">
        <v>1</v>
      </c>
    </row>
    <row r="3162" spans="1:2">
      <c r="A3162" s="16" t="s">
        <v>3347</v>
      </c>
      <c r="B3162" s="16">
        <v>1</v>
      </c>
    </row>
    <row r="3163" spans="1:2">
      <c r="A3163" s="16" t="s">
        <v>3352</v>
      </c>
      <c r="B3163" s="16">
        <v>1</v>
      </c>
    </row>
    <row r="3164" spans="1:2">
      <c r="A3164" s="16" t="s">
        <v>3355</v>
      </c>
      <c r="B3164" s="16">
        <v>1</v>
      </c>
    </row>
    <row r="3165" spans="1:2">
      <c r="A3165" s="16" t="s">
        <v>3358</v>
      </c>
      <c r="B3165" s="16">
        <v>1</v>
      </c>
    </row>
    <row r="3166" spans="1:2">
      <c r="A3166" s="16" t="s">
        <v>953</v>
      </c>
      <c r="B3166" s="16">
        <v>1</v>
      </c>
    </row>
    <row r="3167" spans="1:2">
      <c r="A3167" s="16" t="s">
        <v>3365</v>
      </c>
      <c r="B3167" s="16">
        <v>1</v>
      </c>
    </row>
    <row r="3168" spans="1:2">
      <c r="A3168" s="16" t="s">
        <v>703</v>
      </c>
      <c r="B3168" s="16">
        <v>1</v>
      </c>
    </row>
    <row r="3169" spans="1:2">
      <c r="A3169" s="16" t="s">
        <v>3376</v>
      </c>
      <c r="B3169" s="16">
        <v>1</v>
      </c>
    </row>
    <row r="3170" spans="1:2">
      <c r="A3170" s="16" t="s">
        <v>3385</v>
      </c>
      <c r="B3170" s="16">
        <v>1</v>
      </c>
    </row>
    <row r="3171" spans="1:2">
      <c r="A3171" s="16" t="s">
        <v>121</v>
      </c>
      <c r="B3171" s="16">
        <v>1</v>
      </c>
    </row>
    <row r="3172" spans="1:2">
      <c r="A3172" s="16" t="s">
        <v>662</v>
      </c>
      <c r="B3172" s="16">
        <v>1</v>
      </c>
    </row>
    <row r="3173" spans="1:2">
      <c r="A3173" s="16" t="s">
        <v>705</v>
      </c>
      <c r="B3173" s="16">
        <v>1</v>
      </c>
    </row>
    <row r="3174" spans="1:2">
      <c r="A3174" s="16" t="s">
        <v>6</v>
      </c>
      <c r="B3174" s="16">
        <v>1</v>
      </c>
    </row>
    <row r="3175" spans="1:2">
      <c r="A3175" s="16" t="s">
        <v>3409</v>
      </c>
      <c r="B3175" s="16">
        <v>1</v>
      </c>
    </row>
    <row r="3176" spans="1:2">
      <c r="A3176" s="16" t="s">
        <v>3417</v>
      </c>
      <c r="B3176" s="16">
        <v>1</v>
      </c>
    </row>
    <row r="3177" spans="1:2">
      <c r="A3177" s="16" t="s">
        <v>3423</v>
      </c>
      <c r="B3177" s="16">
        <v>1</v>
      </c>
    </row>
    <row r="3178" spans="1:2">
      <c r="A3178" s="16" t="s">
        <v>643</v>
      </c>
      <c r="B3178" s="16">
        <v>1</v>
      </c>
    </row>
    <row r="3179" spans="1:2">
      <c r="A3179" s="16" t="s">
        <v>91</v>
      </c>
      <c r="B3179" s="16">
        <v>1</v>
      </c>
    </row>
    <row r="3180" spans="1:2">
      <c r="A3180" s="16" t="s">
        <v>1257</v>
      </c>
      <c r="B3180" s="16">
        <v>1</v>
      </c>
    </row>
    <row r="3181" spans="1:2">
      <c r="A3181" s="16" t="s">
        <v>3437</v>
      </c>
      <c r="B3181" s="16">
        <v>1</v>
      </c>
    </row>
    <row r="3182" spans="1:2">
      <c r="A3182" s="16" t="s">
        <v>143</v>
      </c>
      <c r="B3182" s="16">
        <v>1</v>
      </c>
    </row>
    <row r="3183" spans="1:2">
      <c r="A3183" s="16" t="s">
        <v>3444</v>
      </c>
      <c r="B3183" s="16">
        <v>1</v>
      </c>
    </row>
    <row r="3184" spans="1:2">
      <c r="A3184" s="16" t="s">
        <v>3449</v>
      </c>
      <c r="B3184" s="16">
        <v>1</v>
      </c>
    </row>
    <row r="3185" spans="1:2">
      <c r="A3185" s="16" t="s">
        <v>3458</v>
      </c>
      <c r="B3185" s="16">
        <v>1</v>
      </c>
    </row>
    <row r="3186" spans="1:2">
      <c r="A3186" s="16" t="s">
        <v>3463</v>
      </c>
      <c r="B3186" s="16">
        <v>1</v>
      </c>
    </row>
    <row r="3187" spans="1:2">
      <c r="A3187" s="16" t="s">
        <v>2788</v>
      </c>
      <c r="B3187" s="16">
        <v>1</v>
      </c>
    </row>
    <row r="3188" spans="1:2">
      <c r="A3188" s="16" t="s">
        <v>3471</v>
      </c>
      <c r="B3188" s="16">
        <v>1</v>
      </c>
    </row>
    <row r="3189" spans="1:2">
      <c r="A3189" s="16" t="s">
        <v>468</v>
      </c>
      <c r="B3189" s="16">
        <v>1</v>
      </c>
    </row>
    <row r="3190" spans="1:2">
      <c r="A3190" s="16" t="s">
        <v>35</v>
      </c>
      <c r="B3190" s="16">
        <v>1</v>
      </c>
    </row>
    <row r="3191" spans="1:2">
      <c r="A3191" s="16" t="s">
        <v>3286</v>
      </c>
      <c r="B3191" s="16">
        <v>1</v>
      </c>
    </row>
    <row r="3192" spans="1:2">
      <c r="A3192" s="16" t="s">
        <v>84</v>
      </c>
      <c r="B3192" s="16">
        <v>1</v>
      </c>
    </row>
    <row r="3193" spans="1:2">
      <c r="A3193" s="16" t="s">
        <v>38</v>
      </c>
      <c r="B3193" s="16">
        <v>1</v>
      </c>
    </row>
    <row r="3194" spans="1:2">
      <c r="A3194" s="16" t="s">
        <v>3221</v>
      </c>
      <c r="B3194" s="16">
        <v>1</v>
      </c>
    </row>
    <row r="3195" spans="1:2">
      <c r="A3195" s="16" t="s">
        <v>292</v>
      </c>
      <c r="B3195" s="16">
        <v>1</v>
      </c>
    </row>
    <row r="3196" spans="1:2">
      <c r="A3196" s="16" t="s">
        <v>347</v>
      </c>
      <c r="B3196" s="16">
        <v>1</v>
      </c>
    </row>
    <row r="3197" spans="1:2">
      <c r="A3197" s="16" t="s">
        <v>3495</v>
      </c>
      <c r="B3197" s="16">
        <v>1</v>
      </c>
    </row>
    <row r="3198" spans="1:2">
      <c r="A3198" s="16" t="s">
        <v>3502</v>
      </c>
      <c r="B3198" s="16">
        <v>1</v>
      </c>
    </row>
    <row r="3199" spans="1:2">
      <c r="A3199" s="16" t="s">
        <v>3507</v>
      </c>
      <c r="B3199" s="16">
        <v>1</v>
      </c>
    </row>
    <row r="3200" spans="1:2">
      <c r="A3200" s="16" t="s">
        <v>7</v>
      </c>
      <c r="B3200" s="16">
        <v>1</v>
      </c>
    </row>
    <row r="3201" spans="1:2">
      <c r="A3201" s="16" t="s">
        <v>994</v>
      </c>
      <c r="B3201" s="16">
        <v>1</v>
      </c>
    </row>
    <row r="3202" spans="1:2">
      <c r="A3202" s="16" t="s">
        <v>322</v>
      </c>
      <c r="B3202" s="16">
        <v>1</v>
      </c>
    </row>
    <row r="3203" spans="1:2">
      <c r="A3203" s="16" t="s">
        <v>121</v>
      </c>
      <c r="B3203" s="16">
        <v>1</v>
      </c>
    </row>
    <row r="3204" spans="1:2">
      <c r="A3204" s="16" t="s">
        <v>1212</v>
      </c>
      <c r="B3204" s="16">
        <v>1</v>
      </c>
    </row>
    <row r="3205" spans="1:2">
      <c r="A3205" s="16" t="s">
        <v>386</v>
      </c>
      <c r="B3205" s="16">
        <v>1</v>
      </c>
    </row>
    <row r="3206" spans="1:2">
      <c r="A3206" s="16" t="s">
        <v>206</v>
      </c>
      <c r="B3206" s="16">
        <v>1</v>
      </c>
    </row>
    <row r="3207" spans="1:2">
      <c r="A3207" s="16" t="s">
        <v>2036</v>
      </c>
      <c r="B3207" s="16">
        <v>1</v>
      </c>
    </row>
    <row r="3208" spans="1:2">
      <c r="A3208" s="16" t="s">
        <v>2111</v>
      </c>
      <c r="B3208" s="16">
        <v>1</v>
      </c>
    </row>
    <row r="3209" spans="1:2">
      <c r="A3209" s="16" t="s">
        <v>3548</v>
      </c>
      <c r="B3209" s="16">
        <v>1</v>
      </c>
    </row>
    <row r="3210" spans="1:2">
      <c r="A3210" s="16" t="s">
        <v>210</v>
      </c>
      <c r="B3210" s="16">
        <v>1</v>
      </c>
    </row>
    <row r="3211" spans="1:2">
      <c r="A3211" s="16" t="s">
        <v>928</v>
      </c>
      <c r="B3211" s="16">
        <v>1</v>
      </c>
    </row>
    <row r="3212" spans="1:2">
      <c r="A3212" s="16" t="s">
        <v>158</v>
      </c>
      <c r="B3212" s="16">
        <v>1</v>
      </c>
    </row>
    <row r="3213" spans="1:2">
      <c r="A3213" s="16" t="s">
        <v>386</v>
      </c>
      <c r="B3213" s="16">
        <v>1</v>
      </c>
    </row>
    <row r="3214" spans="1:2">
      <c r="A3214" s="16" t="s">
        <v>2504</v>
      </c>
      <c r="B3214" s="16">
        <v>1</v>
      </c>
    </row>
    <row r="3215" spans="1:2">
      <c r="A3215" s="16" t="s">
        <v>386</v>
      </c>
      <c r="B3215" s="16">
        <v>1</v>
      </c>
    </row>
    <row r="3216" spans="1:2">
      <c r="A3216" s="16" t="s">
        <v>791</v>
      </c>
      <c r="B3216" s="16">
        <v>1</v>
      </c>
    </row>
    <row r="3217" spans="1:2">
      <c r="A3217" s="16" t="s">
        <v>3463</v>
      </c>
      <c r="B3217" s="16">
        <v>1</v>
      </c>
    </row>
    <row r="3218" spans="1:2">
      <c r="A3218" s="16" t="s">
        <v>537</v>
      </c>
      <c r="B3218" s="16">
        <v>1</v>
      </c>
    </row>
    <row r="3219" spans="1:2">
      <c r="A3219" s="16" t="s">
        <v>3583</v>
      </c>
      <c r="B3219" s="16">
        <v>1</v>
      </c>
    </row>
    <row r="3220" spans="1:2">
      <c r="A3220" s="16" t="s">
        <v>1589</v>
      </c>
      <c r="B3220" s="16">
        <v>1</v>
      </c>
    </row>
    <row r="3221" spans="1:2">
      <c r="A3221" s="16" t="s">
        <v>1965</v>
      </c>
      <c r="B3221" s="16">
        <v>1</v>
      </c>
    </row>
    <row r="3222" spans="1:2">
      <c r="A3222" s="16" t="s">
        <v>121</v>
      </c>
      <c r="B3222" s="16">
        <v>1</v>
      </c>
    </row>
    <row r="3223" spans="1:2">
      <c r="A3223" s="16" t="s">
        <v>121</v>
      </c>
      <c r="B3223" s="16">
        <v>1</v>
      </c>
    </row>
    <row r="3224" spans="1:2">
      <c r="A3224" s="16" t="s">
        <v>143</v>
      </c>
      <c r="B3224" s="16">
        <v>1</v>
      </c>
    </row>
    <row r="3225" spans="1:2">
      <c r="A3225" s="16" t="s">
        <v>121</v>
      </c>
      <c r="B3225" s="16">
        <v>1</v>
      </c>
    </row>
    <row r="3226" spans="1:2">
      <c r="A3226" s="16" t="s">
        <v>6</v>
      </c>
      <c r="B3226" s="16">
        <v>1</v>
      </c>
    </row>
    <row r="3227" spans="1:2">
      <c r="A3227" s="16" t="s">
        <v>513</v>
      </c>
      <c r="B3227" s="16">
        <v>1</v>
      </c>
    </row>
    <row r="3228" spans="1:2">
      <c r="A3228" s="16" t="s">
        <v>178</v>
      </c>
      <c r="B3228" s="16">
        <v>1</v>
      </c>
    </row>
    <row r="3229" spans="1:2">
      <c r="A3229" s="16" t="s">
        <v>1567</v>
      </c>
      <c r="B3229" s="16">
        <v>1</v>
      </c>
    </row>
    <row r="3230" spans="1:2">
      <c r="A3230" s="16" t="s">
        <v>151</v>
      </c>
      <c r="B3230" s="16">
        <v>1</v>
      </c>
    </row>
    <row r="3231" spans="1:2">
      <c r="A3231" s="16" t="s">
        <v>121</v>
      </c>
      <c r="B3231" s="16">
        <v>1</v>
      </c>
    </row>
    <row r="3232" spans="1:2">
      <c r="A3232" s="16" t="s">
        <v>147</v>
      </c>
      <c r="B3232" s="16">
        <v>1</v>
      </c>
    </row>
    <row r="3233" spans="1:2">
      <c r="A3233" s="16" t="s">
        <v>617</v>
      </c>
      <c r="B3233" s="16">
        <v>1</v>
      </c>
    </row>
    <row r="3234" spans="1:2">
      <c r="A3234" s="16" t="s">
        <v>401</v>
      </c>
      <c r="B3234" s="16">
        <v>1</v>
      </c>
    </row>
    <row r="3235" spans="1:2">
      <c r="A3235" s="16" t="s">
        <v>312</v>
      </c>
      <c r="B3235" s="16">
        <v>1</v>
      </c>
    </row>
    <row r="3236" spans="1:2">
      <c r="A3236" s="16" t="s">
        <v>162</v>
      </c>
      <c r="B3236" s="16">
        <v>1</v>
      </c>
    </row>
    <row r="3237" spans="1:2">
      <c r="A3237" s="16" t="s">
        <v>3642</v>
      </c>
      <c r="B3237" s="16">
        <v>1</v>
      </c>
    </row>
    <row r="3238" spans="1:2">
      <c r="A3238" s="16" t="s">
        <v>146</v>
      </c>
      <c r="B3238" s="16">
        <v>1</v>
      </c>
    </row>
    <row r="3239" spans="1:2">
      <c r="A3239" s="16" t="s">
        <v>32</v>
      </c>
      <c r="B3239" s="16">
        <v>1</v>
      </c>
    </row>
    <row r="3240" spans="1:2">
      <c r="A3240" s="16" t="s">
        <v>2233</v>
      </c>
      <c r="B3240" s="16">
        <v>1</v>
      </c>
    </row>
    <row r="3241" spans="1:2">
      <c r="A3241" s="16" t="s">
        <v>116</v>
      </c>
      <c r="B3241" s="16">
        <v>1</v>
      </c>
    </row>
    <row r="3242" spans="1:2">
      <c r="A3242" s="16" t="s">
        <v>3660</v>
      </c>
      <c r="B3242" s="16">
        <v>1</v>
      </c>
    </row>
    <row r="3243" spans="1:2">
      <c r="A3243" s="16" t="s">
        <v>142</v>
      </c>
      <c r="B3243" s="16">
        <v>1</v>
      </c>
    </row>
    <row r="3244" spans="1:2">
      <c r="A3244" s="16" t="s">
        <v>121</v>
      </c>
      <c r="B3244" s="16">
        <v>1</v>
      </c>
    </row>
    <row r="3245" spans="1:2">
      <c r="A3245" s="16" t="s">
        <v>3669</v>
      </c>
      <c r="B3245" s="16">
        <v>1</v>
      </c>
    </row>
    <row r="3246" spans="1:2">
      <c r="A3246" s="16" t="s">
        <v>32</v>
      </c>
      <c r="B3246" s="16">
        <v>1</v>
      </c>
    </row>
    <row r="3247" spans="1:2">
      <c r="A3247" s="16" t="s">
        <v>32</v>
      </c>
      <c r="B3247" s="16">
        <v>1</v>
      </c>
    </row>
    <row r="3248" spans="1:2">
      <c r="A3248" s="16" t="s">
        <v>715</v>
      </c>
      <c r="B3248" s="16">
        <v>1</v>
      </c>
    </row>
    <row r="3249" spans="1:2">
      <c r="A3249" s="16" t="s">
        <v>180</v>
      </c>
      <c r="B3249" s="16">
        <v>1</v>
      </c>
    </row>
    <row r="3250" spans="1:2">
      <c r="A3250" s="16" t="s">
        <v>13</v>
      </c>
      <c r="B3250" s="16">
        <v>1</v>
      </c>
    </row>
    <row r="3251" spans="1:2">
      <c r="A3251" s="16" t="s">
        <v>3685</v>
      </c>
      <c r="B3251" s="16">
        <v>1</v>
      </c>
    </row>
    <row r="3252" spans="1:2">
      <c r="A3252" s="16" t="s">
        <v>312</v>
      </c>
      <c r="B3252" s="16">
        <v>1</v>
      </c>
    </row>
    <row r="3253" spans="1:2">
      <c r="A3253" s="16" t="s">
        <v>31</v>
      </c>
      <c r="B3253" s="16">
        <v>1</v>
      </c>
    </row>
    <row r="3254" spans="1:2">
      <c r="A3254" s="16" t="s">
        <v>72</v>
      </c>
      <c r="B3254" s="16">
        <v>1</v>
      </c>
    </row>
    <row r="3255" spans="1:2">
      <c r="A3255" s="16" t="s">
        <v>3707</v>
      </c>
      <c r="B3255" s="16">
        <v>1</v>
      </c>
    </row>
    <row r="3256" spans="1:2">
      <c r="A3256" s="16" t="s">
        <v>153</v>
      </c>
      <c r="B3256" s="16">
        <v>1</v>
      </c>
    </row>
    <row r="3257" spans="1:2">
      <c r="A3257" s="16" t="s">
        <v>3712</v>
      </c>
      <c r="B3257" s="16">
        <v>1</v>
      </c>
    </row>
    <row r="3258" spans="1:2">
      <c r="A3258" s="16" t="s">
        <v>56</v>
      </c>
      <c r="B3258" s="16">
        <v>1</v>
      </c>
    </row>
    <row r="3259" spans="1:2">
      <c r="A3259" s="16" t="s">
        <v>347</v>
      </c>
      <c r="B3259" s="16">
        <v>1</v>
      </c>
    </row>
    <row r="3260" spans="1:2">
      <c r="A3260" s="16" t="s">
        <v>91</v>
      </c>
      <c r="B3260" s="16">
        <v>1</v>
      </c>
    </row>
    <row r="3261" spans="1:2">
      <c r="A3261" s="16" t="s">
        <v>1409</v>
      </c>
      <c r="B3261" s="16">
        <v>1</v>
      </c>
    </row>
    <row r="3262" spans="1:2">
      <c r="A3262" s="16" t="s">
        <v>56</v>
      </c>
      <c r="B3262" s="16">
        <v>1</v>
      </c>
    </row>
    <row r="3263" spans="1:2">
      <c r="A3263" s="16" t="s">
        <v>181</v>
      </c>
      <c r="B3263" s="16">
        <v>1</v>
      </c>
    </row>
    <row r="3264" spans="1:2">
      <c r="A3264" s="16" t="s">
        <v>181</v>
      </c>
      <c r="B3264" s="16">
        <v>1</v>
      </c>
    </row>
    <row r="3265" spans="1:2">
      <c r="A3265" s="16" t="s">
        <v>703</v>
      </c>
      <c r="B3265" s="16">
        <v>1</v>
      </c>
    </row>
    <row r="3266" spans="1:2">
      <c r="A3266" s="16" t="s">
        <v>775</v>
      </c>
      <c r="B3266" s="16">
        <v>1</v>
      </c>
    </row>
    <row r="3267" spans="1:2">
      <c r="A3267" s="16" t="s">
        <v>32</v>
      </c>
      <c r="B3267" s="16">
        <v>1</v>
      </c>
    </row>
    <row r="3268" spans="1:2">
      <c r="A3268" s="16" t="s">
        <v>1596</v>
      </c>
      <c r="B3268" s="16">
        <v>1</v>
      </c>
    </row>
    <row r="3269" spans="1:2">
      <c r="A3269" s="16" t="s">
        <v>235</v>
      </c>
      <c r="B3269" s="16">
        <v>1</v>
      </c>
    </row>
    <row r="3270" spans="1:2">
      <c r="A3270" s="16" t="s">
        <v>705</v>
      </c>
      <c r="B3270" s="16">
        <v>1</v>
      </c>
    </row>
    <row r="3271" spans="1:2">
      <c r="A3271" s="16" t="s">
        <v>179</v>
      </c>
      <c r="B3271" s="16">
        <v>1</v>
      </c>
    </row>
    <row r="3272" spans="1:2">
      <c r="A3272" s="16" t="s">
        <v>917</v>
      </c>
      <c r="B3272" s="16">
        <v>1</v>
      </c>
    </row>
    <row r="3273" spans="1:2">
      <c r="A3273" s="16" t="s">
        <v>603</v>
      </c>
      <c r="B3273" s="16">
        <v>1</v>
      </c>
    </row>
    <row r="3274" spans="1:2">
      <c r="A3274" s="16" t="s">
        <v>347</v>
      </c>
      <c r="B3274" s="16">
        <v>1</v>
      </c>
    </row>
    <row r="3275" spans="1:2">
      <c r="A3275" s="16" t="s">
        <v>3797</v>
      </c>
      <c r="B3275" s="16">
        <v>1</v>
      </c>
    </row>
    <row r="3276" spans="1:2">
      <c r="A3276" s="16" t="s">
        <v>2070</v>
      </c>
      <c r="B3276" s="16">
        <v>1</v>
      </c>
    </row>
    <row r="3277" spans="1:2">
      <c r="A3277" s="16" t="s">
        <v>3801</v>
      </c>
      <c r="B3277" s="16">
        <v>1</v>
      </c>
    </row>
    <row r="3278" spans="1:2">
      <c r="A3278" s="16" t="s">
        <v>885</v>
      </c>
      <c r="B3278" s="16">
        <v>1</v>
      </c>
    </row>
    <row r="3279" spans="1:2">
      <c r="A3279" s="16" t="s">
        <v>2554</v>
      </c>
      <c r="B3279" s="16">
        <v>1</v>
      </c>
    </row>
    <row r="3280" spans="1:2">
      <c r="A3280" s="16" t="s">
        <v>2047</v>
      </c>
      <c r="B3280" s="16">
        <v>1</v>
      </c>
    </row>
    <row r="3281" spans="1:2">
      <c r="A3281" s="16" t="s">
        <v>1014</v>
      </c>
      <c r="B3281" s="16">
        <v>1</v>
      </c>
    </row>
    <row r="3282" spans="1:2">
      <c r="A3282" s="16" t="s">
        <v>13</v>
      </c>
      <c r="B3282" s="16">
        <v>1</v>
      </c>
    </row>
    <row r="3283" spans="1:2">
      <c r="A3283" s="16" t="s">
        <v>108</v>
      </c>
      <c r="B3283" s="16">
        <v>1</v>
      </c>
    </row>
    <row r="3284" spans="1:2">
      <c r="A3284" s="16" t="s">
        <v>3835</v>
      </c>
      <c r="B3284" s="16">
        <v>1</v>
      </c>
    </row>
    <row r="3285" spans="1:2">
      <c r="A3285" s="16" t="s">
        <v>29</v>
      </c>
      <c r="B3285" s="16">
        <v>1</v>
      </c>
    </row>
    <row r="3286" spans="1:2">
      <c r="A3286" s="16" t="s">
        <v>2226</v>
      </c>
      <c r="B3286" s="16">
        <v>1</v>
      </c>
    </row>
    <row r="3287" spans="1:2">
      <c r="A3287" s="16" t="s">
        <v>454</v>
      </c>
      <c r="B3287" s="16">
        <v>1</v>
      </c>
    </row>
    <row r="3288" spans="1:2">
      <c r="A3288" s="16" t="s">
        <v>3051</v>
      </c>
      <c r="B3288" s="16">
        <v>1</v>
      </c>
    </row>
    <row r="3289" spans="1:2">
      <c r="A3289" s="16" t="s">
        <v>370</v>
      </c>
      <c r="B3289" s="16">
        <v>1</v>
      </c>
    </row>
    <row r="3290" spans="1:2">
      <c r="A3290" s="16" t="s">
        <v>5</v>
      </c>
      <c r="B3290" s="16">
        <v>1</v>
      </c>
    </row>
    <row r="3291" spans="1:2">
      <c r="A3291" s="16" t="s">
        <v>3856</v>
      </c>
      <c r="B3291" s="16">
        <v>1</v>
      </c>
    </row>
    <row r="3292" spans="1:2">
      <c r="A3292" s="16" t="s">
        <v>3861</v>
      </c>
      <c r="B3292" s="16">
        <v>1</v>
      </c>
    </row>
    <row r="3293" spans="1:2">
      <c r="A3293" s="16" t="s">
        <v>2242</v>
      </c>
      <c r="B3293" s="16">
        <v>1</v>
      </c>
    </row>
    <row r="3294" spans="1:2">
      <c r="A3294" s="16" t="s">
        <v>3868</v>
      </c>
      <c r="B3294" s="16">
        <v>1</v>
      </c>
    </row>
    <row r="3295" spans="1:2">
      <c r="A3295" s="16" t="s">
        <v>293</v>
      </c>
      <c r="B3295" s="16">
        <v>1</v>
      </c>
    </row>
    <row r="3296" spans="1:2">
      <c r="A3296" s="16" t="s">
        <v>56</v>
      </c>
      <c r="B3296" s="16">
        <v>1</v>
      </c>
    </row>
    <row r="3297" spans="1:2">
      <c r="A3297" s="16" t="s">
        <v>3879</v>
      </c>
      <c r="B3297" s="16">
        <v>1</v>
      </c>
    </row>
    <row r="3298" spans="1:2">
      <c r="A3298" s="16" t="s">
        <v>158</v>
      </c>
      <c r="B3298" s="16">
        <v>1</v>
      </c>
    </row>
    <row r="3299" spans="1:2">
      <c r="A3299" s="16" t="s">
        <v>856</v>
      </c>
      <c r="B3299" s="16">
        <v>1</v>
      </c>
    </row>
    <row r="3300" spans="1:2">
      <c r="A3300" s="16" t="s">
        <v>1026</v>
      </c>
      <c r="B3300" s="16">
        <v>1</v>
      </c>
    </row>
    <row r="3301" spans="1:2">
      <c r="A3301" s="16" t="s">
        <v>6</v>
      </c>
      <c r="B3301" s="16">
        <v>1</v>
      </c>
    </row>
    <row r="3302" spans="1:2">
      <c r="A3302" s="16" t="s">
        <v>845</v>
      </c>
      <c r="B3302" s="16">
        <v>1</v>
      </c>
    </row>
    <row r="3303" spans="1:2">
      <c r="A3303" s="16" t="s">
        <v>680</v>
      </c>
      <c r="B3303" s="16">
        <v>1</v>
      </c>
    </row>
    <row r="3304" spans="1:2">
      <c r="A3304" s="16" t="s">
        <v>3918</v>
      </c>
      <c r="B3304" s="16">
        <v>1</v>
      </c>
    </row>
    <row r="3305" spans="1:2">
      <c r="A3305" s="16" t="s">
        <v>3923</v>
      </c>
      <c r="B3305" s="16">
        <v>1</v>
      </c>
    </row>
    <row r="3306" spans="1:2">
      <c r="A3306" s="16" t="s">
        <v>38</v>
      </c>
      <c r="B3306" s="16">
        <v>1</v>
      </c>
    </row>
    <row r="3307" spans="1:2">
      <c r="A3307" s="16" t="s">
        <v>32</v>
      </c>
      <c r="B3307" s="16">
        <v>1</v>
      </c>
    </row>
    <row r="3308" spans="1:2">
      <c r="A3308" s="16" t="s">
        <v>32</v>
      </c>
      <c r="B3308" s="16">
        <v>1</v>
      </c>
    </row>
    <row r="3309" spans="1:2">
      <c r="A3309" s="16" t="s">
        <v>54</v>
      </c>
      <c r="B3309" s="16">
        <v>1</v>
      </c>
    </row>
    <row r="3310" spans="1:2">
      <c r="A3310" s="16" t="s">
        <v>7</v>
      </c>
      <c r="B3310" s="16">
        <v>1</v>
      </c>
    </row>
    <row r="3311" spans="1:2">
      <c r="A3311" s="16" t="s">
        <v>3691</v>
      </c>
      <c r="B3311" s="16">
        <v>1</v>
      </c>
    </row>
    <row r="3312" spans="1:2">
      <c r="A3312" s="16" t="s">
        <v>450</v>
      </c>
      <c r="B3312" s="16">
        <v>1</v>
      </c>
    </row>
    <row r="3313" spans="1:2">
      <c r="A3313" s="16" t="s">
        <v>1300</v>
      </c>
      <c r="B3313" s="16">
        <v>1</v>
      </c>
    </row>
    <row r="3314" spans="1:2">
      <c r="A3314" s="16" t="s">
        <v>1042</v>
      </c>
      <c r="B3314" s="16">
        <v>1</v>
      </c>
    </row>
    <row r="3315" spans="1:2">
      <c r="A3315" s="16" t="s">
        <v>6</v>
      </c>
      <c r="B3315" s="16">
        <v>1</v>
      </c>
    </row>
    <row r="3316" spans="1:2">
      <c r="A3316" s="16" t="s">
        <v>3992</v>
      </c>
      <c r="B3316" s="16">
        <v>1</v>
      </c>
    </row>
    <row r="3317" spans="1:2">
      <c r="A3317" s="16" t="s">
        <v>885</v>
      </c>
      <c r="B3317" s="16">
        <v>1</v>
      </c>
    </row>
    <row r="3318" spans="1:2">
      <c r="A3318" s="16" t="s">
        <v>454</v>
      </c>
      <c r="B3318" s="16">
        <v>1</v>
      </c>
    </row>
    <row r="3319" spans="1:2">
      <c r="A3319" s="16" t="s">
        <v>596</v>
      </c>
      <c r="B3319" s="16">
        <v>1</v>
      </c>
    </row>
    <row r="3320" spans="1:2">
      <c r="A3320" s="16" t="s">
        <v>4007</v>
      </c>
      <c r="B3320" s="16">
        <v>1</v>
      </c>
    </row>
    <row r="3321" spans="1:2">
      <c r="A3321" s="16" t="s">
        <v>121</v>
      </c>
      <c r="B3321" s="16">
        <v>1</v>
      </c>
    </row>
    <row r="3322" spans="1:2">
      <c r="A3322" s="16" t="s">
        <v>7</v>
      </c>
      <c r="B3322" s="16">
        <v>1</v>
      </c>
    </row>
    <row r="3323" spans="1:2">
      <c r="A3323" s="16" t="s">
        <v>4014</v>
      </c>
      <c r="B3323" s="16">
        <v>1</v>
      </c>
    </row>
    <row r="3324" spans="1:2">
      <c r="A3324" s="16" t="s">
        <v>284</v>
      </c>
      <c r="B3324" s="16">
        <v>1</v>
      </c>
    </row>
    <row r="3325" spans="1:2">
      <c r="A3325" s="16" t="s">
        <v>2473</v>
      </c>
      <c r="B3325" s="16">
        <v>1</v>
      </c>
    </row>
    <row r="3326" spans="1:2">
      <c r="A3326" s="16" t="s">
        <v>6</v>
      </c>
      <c r="B3326" s="16">
        <v>1</v>
      </c>
    </row>
    <row r="3327" spans="1:2">
      <c r="A3327" s="16" t="s">
        <v>4032</v>
      </c>
      <c r="B3327" s="16">
        <v>1</v>
      </c>
    </row>
    <row r="3328" spans="1:2">
      <c r="A3328" s="16" t="s">
        <v>4038</v>
      </c>
      <c r="B3328" s="16">
        <v>1</v>
      </c>
    </row>
    <row r="3329" spans="1:2">
      <c r="A3329" s="16" t="s">
        <v>38</v>
      </c>
      <c r="B3329" s="16">
        <v>1</v>
      </c>
    </row>
    <row r="3330" spans="1:2">
      <c r="A3330" s="16" t="s">
        <v>6</v>
      </c>
      <c r="B3330" s="16">
        <v>1</v>
      </c>
    </row>
    <row r="3331" spans="1:2">
      <c r="A3331" s="16" t="s">
        <v>4057</v>
      </c>
      <c r="B3331" s="16">
        <v>1</v>
      </c>
    </row>
    <row r="3332" spans="1:2">
      <c r="A3332" s="16" t="s">
        <v>32</v>
      </c>
      <c r="B3332" s="16">
        <v>1</v>
      </c>
    </row>
    <row r="3333" spans="1:2">
      <c r="A3333" s="16" t="s">
        <v>3082</v>
      </c>
      <c r="B3333" s="16">
        <v>1</v>
      </c>
    </row>
    <row r="3334" spans="1:2">
      <c r="A3334" s="16" t="s">
        <v>1698</v>
      </c>
      <c r="B3334" s="16">
        <v>1</v>
      </c>
    </row>
    <row r="3335" spans="1:2">
      <c r="A3335" s="16" t="s">
        <v>1717</v>
      </c>
      <c r="B3335" s="16">
        <v>1</v>
      </c>
    </row>
    <row r="3336" spans="1:2">
      <c r="A3336" s="16" t="s">
        <v>1965</v>
      </c>
      <c r="B3336" s="16">
        <v>1</v>
      </c>
    </row>
    <row r="3337" spans="1:2">
      <c r="A3337" s="16" t="s">
        <v>4087</v>
      </c>
      <c r="B3337" s="16">
        <v>1</v>
      </c>
    </row>
    <row r="3338" spans="1:2">
      <c r="A3338" s="16" t="s">
        <v>1332</v>
      </c>
      <c r="B3338" s="16">
        <v>1</v>
      </c>
    </row>
    <row r="3339" spans="1:2">
      <c r="A3339" s="16" t="s">
        <v>420</v>
      </c>
      <c r="B3339" s="16">
        <v>1</v>
      </c>
    </row>
    <row r="3340" spans="1:2">
      <c r="A3340" s="16" t="s">
        <v>110</v>
      </c>
      <c r="B3340" s="16">
        <v>1</v>
      </c>
    </row>
    <row r="3341" spans="1:2">
      <c r="A3341" s="16" t="s">
        <v>1333</v>
      </c>
      <c r="B3341" s="16">
        <v>1</v>
      </c>
    </row>
    <row r="3342" spans="1:2">
      <c r="A3342" s="16" t="s">
        <v>147</v>
      </c>
      <c r="B3342" s="16">
        <v>1</v>
      </c>
    </row>
    <row r="3343" spans="1:2">
      <c r="A3343" s="16" t="s">
        <v>32</v>
      </c>
      <c r="B3343" s="16">
        <v>1</v>
      </c>
    </row>
    <row r="3344" spans="1:2">
      <c r="A3344" s="16" t="s">
        <v>2506</v>
      </c>
      <c r="B3344" s="16">
        <v>1</v>
      </c>
    </row>
    <row r="3345" spans="1:2">
      <c r="A3345" s="16" t="s">
        <v>3797</v>
      </c>
      <c r="B3345" s="16">
        <v>1</v>
      </c>
    </row>
    <row r="3346" spans="1:2">
      <c r="A3346" s="16" t="s">
        <v>32</v>
      </c>
      <c r="B3346" s="16">
        <v>1</v>
      </c>
    </row>
    <row r="3347" spans="1:2">
      <c r="A3347" s="16" t="s">
        <v>295</v>
      </c>
      <c r="B3347" s="16">
        <v>1</v>
      </c>
    </row>
    <row r="3348" spans="1:2">
      <c r="A3348" s="16" t="s">
        <v>428</v>
      </c>
      <c r="B3348" s="16">
        <v>1</v>
      </c>
    </row>
    <row r="3349" spans="1:2">
      <c r="A3349" s="16" t="s">
        <v>48</v>
      </c>
      <c r="B3349" s="16">
        <v>1</v>
      </c>
    </row>
    <row r="3350" spans="1:2">
      <c r="A3350" s="16" t="s">
        <v>32</v>
      </c>
      <c r="B3350" s="16">
        <v>1</v>
      </c>
    </row>
    <row r="3351" spans="1:2">
      <c r="A3351" s="16" t="s">
        <v>24</v>
      </c>
      <c r="B3351" s="16">
        <v>1</v>
      </c>
    </row>
    <row r="3352" spans="1:2">
      <c r="A3352" s="16" t="s">
        <v>298</v>
      </c>
      <c r="B3352" s="16">
        <v>1</v>
      </c>
    </row>
    <row r="3353" spans="1:2">
      <c r="A3353" s="16" t="s">
        <v>38</v>
      </c>
      <c r="B3353" s="16">
        <v>1</v>
      </c>
    </row>
    <row r="3354" spans="1:2">
      <c r="A3354" s="16" t="s">
        <v>4142</v>
      </c>
      <c r="B3354" s="16">
        <v>1</v>
      </c>
    </row>
    <row r="3355" spans="1:2">
      <c r="A3355" s="16" t="s">
        <v>121</v>
      </c>
      <c r="B3355" s="16">
        <v>1</v>
      </c>
    </row>
    <row r="3356" spans="1:2">
      <c r="A3356" s="16" t="s">
        <v>847</v>
      </c>
      <c r="B3356" s="16">
        <v>1</v>
      </c>
    </row>
    <row r="3357" spans="1:2">
      <c r="A3357" s="16" t="s">
        <v>778</v>
      </c>
      <c r="B3357" s="16">
        <v>1</v>
      </c>
    </row>
    <row r="3358" spans="1:2">
      <c r="A3358" s="16" t="s">
        <v>324</v>
      </c>
      <c r="B3358" s="16">
        <v>1</v>
      </c>
    </row>
    <row r="3359" spans="1:2">
      <c r="A3359" s="16" t="s">
        <v>3105</v>
      </c>
      <c r="B3359" s="16">
        <v>1</v>
      </c>
    </row>
    <row r="3360" spans="1:2">
      <c r="A3360" s="16" t="s">
        <v>779</v>
      </c>
      <c r="B3360" s="16">
        <v>1</v>
      </c>
    </row>
    <row r="3361" spans="1:2">
      <c r="A3361" s="16" t="s">
        <v>970</v>
      </c>
      <c r="B3361" s="16">
        <v>1</v>
      </c>
    </row>
    <row r="3362" spans="1:2">
      <c r="A3362" s="16" t="s">
        <v>956</v>
      </c>
      <c r="B3362" s="16">
        <v>1</v>
      </c>
    </row>
    <row r="3363" spans="1:2">
      <c r="A3363" s="16" t="s">
        <v>6</v>
      </c>
      <c r="B3363" s="16">
        <v>1</v>
      </c>
    </row>
    <row r="3364" spans="1:2">
      <c r="A3364" s="16" t="s">
        <v>454</v>
      </c>
      <c r="B3364" s="16">
        <v>1</v>
      </c>
    </row>
    <row r="3365" spans="1:2">
      <c r="A3365" s="16" t="s">
        <v>38</v>
      </c>
      <c r="B3365" s="16">
        <v>1</v>
      </c>
    </row>
    <row r="3366" spans="1:2">
      <c r="A3366" s="16" t="s">
        <v>4214</v>
      </c>
      <c r="B3366" s="16">
        <v>1</v>
      </c>
    </row>
    <row r="3367" spans="1:2">
      <c r="A3367" s="16" t="s">
        <v>4226</v>
      </c>
      <c r="B3367" s="16">
        <v>1</v>
      </c>
    </row>
    <row r="3368" spans="1:2">
      <c r="A3368" s="16" t="s">
        <v>505</v>
      </c>
      <c r="B3368" s="16">
        <v>1</v>
      </c>
    </row>
    <row r="3369" spans="1:2">
      <c r="A3369" s="16" t="s">
        <v>1663</v>
      </c>
      <c r="B3369" s="16">
        <v>1</v>
      </c>
    </row>
    <row r="3370" spans="1:2">
      <c r="A3370" s="16" t="s">
        <v>4232</v>
      </c>
      <c r="B3370" s="16">
        <v>1</v>
      </c>
    </row>
    <row r="3371" spans="1:2">
      <c r="A3371" s="16" t="s">
        <v>382</v>
      </c>
      <c r="B3371" s="16">
        <v>1</v>
      </c>
    </row>
    <row r="3372" spans="1:2">
      <c r="A3372" s="16" t="s">
        <v>1073</v>
      </c>
      <c r="B3372" s="16">
        <v>1</v>
      </c>
    </row>
    <row r="3373" spans="1:2">
      <c r="A3373" s="16" t="s">
        <v>38</v>
      </c>
      <c r="B3373" s="16">
        <v>1</v>
      </c>
    </row>
    <row r="3374" spans="1:2">
      <c r="A3374" s="16" t="s">
        <v>146</v>
      </c>
      <c r="B3374" s="16">
        <v>1</v>
      </c>
    </row>
    <row r="3375" spans="1:2">
      <c r="A3375" s="16" t="s">
        <v>928</v>
      </c>
      <c r="B3375" s="16">
        <v>1</v>
      </c>
    </row>
    <row r="3376" spans="1:2">
      <c r="A3376" s="16" t="s">
        <v>1827</v>
      </c>
      <c r="B3376" s="16">
        <v>1</v>
      </c>
    </row>
    <row r="3377" spans="1:2">
      <c r="A3377" s="16" t="s">
        <v>4258</v>
      </c>
      <c r="B3377" s="16">
        <v>1</v>
      </c>
    </row>
    <row r="3378" spans="1:2">
      <c r="A3378" s="16" t="s">
        <v>38</v>
      </c>
      <c r="B3378" s="16">
        <v>1</v>
      </c>
    </row>
    <row r="3379" spans="1:2">
      <c r="A3379" s="16" t="s">
        <v>4279</v>
      </c>
      <c r="B3379" s="16">
        <v>1</v>
      </c>
    </row>
    <row r="3380" spans="1:2">
      <c r="A3380" s="16" t="s">
        <v>2852</v>
      </c>
      <c r="B3380" s="16">
        <v>1</v>
      </c>
    </row>
    <row r="3381" spans="1:2">
      <c r="A3381" s="16" t="s">
        <v>48</v>
      </c>
      <c r="B3381" s="16">
        <v>1</v>
      </c>
    </row>
    <row r="3382" spans="1:2">
      <c r="A3382" s="16" t="s">
        <v>48</v>
      </c>
      <c r="B3382" s="16">
        <v>1</v>
      </c>
    </row>
    <row r="3383" spans="1:2">
      <c r="A3383" s="16" t="s">
        <v>2123</v>
      </c>
      <c r="B3383" s="16">
        <v>1</v>
      </c>
    </row>
    <row r="3384" spans="1:2">
      <c r="A3384" s="16" t="s">
        <v>382</v>
      </c>
      <c r="B3384" s="16">
        <v>1</v>
      </c>
    </row>
    <row r="3385" spans="1:2">
      <c r="A3385" s="16" t="s">
        <v>181</v>
      </c>
      <c r="B3385" s="16">
        <v>1</v>
      </c>
    </row>
    <row r="3386" spans="1:2">
      <c r="A3386" s="16" t="s">
        <v>927</v>
      </c>
      <c r="B3386" s="16">
        <v>1</v>
      </c>
    </row>
    <row r="3387" spans="1:2">
      <c r="A3387" s="16" t="s">
        <v>715</v>
      </c>
      <c r="B3387" s="16">
        <v>1</v>
      </c>
    </row>
    <row r="3388" spans="1:2">
      <c r="A3388" s="16" t="s">
        <v>4303</v>
      </c>
      <c r="B3388" s="16">
        <v>1</v>
      </c>
    </row>
    <row r="3389" spans="1:2">
      <c r="A3389" s="16" t="s">
        <v>1854</v>
      </c>
      <c r="B3389" s="16">
        <v>1</v>
      </c>
    </row>
    <row r="3390" spans="1:2">
      <c r="A3390" s="16" t="s">
        <v>257</v>
      </c>
      <c r="B3390" s="16">
        <v>1</v>
      </c>
    </row>
    <row r="3391" spans="1:2">
      <c r="A3391" s="16" t="s">
        <v>6</v>
      </c>
      <c r="B3391" s="16">
        <v>1</v>
      </c>
    </row>
    <row r="3392" spans="1:2">
      <c r="A3392" s="16" t="s">
        <v>227</v>
      </c>
      <c r="B3392" s="16">
        <v>1</v>
      </c>
    </row>
    <row r="3393" spans="1:2">
      <c r="A3393" s="16" t="s">
        <v>72</v>
      </c>
      <c r="B3393" s="16">
        <v>1</v>
      </c>
    </row>
    <row r="3394" spans="1:2">
      <c r="A3394" s="16" t="s">
        <v>4333</v>
      </c>
      <c r="B3394" s="16">
        <v>1</v>
      </c>
    </row>
    <row r="3395" spans="1:2">
      <c r="A3395" s="16" t="s">
        <v>2017</v>
      </c>
      <c r="B3395" s="16">
        <v>1</v>
      </c>
    </row>
    <row r="3396" spans="1:2">
      <c r="A3396" s="16" t="s">
        <v>15</v>
      </c>
      <c r="B3396" s="16">
        <v>1</v>
      </c>
    </row>
    <row r="3397" spans="1:2">
      <c r="A3397" s="16" t="s">
        <v>15</v>
      </c>
      <c r="B3397" s="16">
        <v>1</v>
      </c>
    </row>
    <row r="3398" spans="1:2">
      <c r="A3398" s="16" t="s">
        <v>228</v>
      </c>
      <c r="B3398" s="16">
        <v>1</v>
      </c>
    </row>
    <row r="3399" spans="1:2">
      <c r="A3399" s="16" t="s">
        <v>7</v>
      </c>
      <c r="B3399" s="16">
        <v>1</v>
      </c>
    </row>
    <row r="3400" spans="1:2">
      <c r="A3400" s="16" t="s">
        <v>3669</v>
      </c>
      <c r="B3400" s="16">
        <v>1</v>
      </c>
    </row>
    <row r="3401" spans="1:2">
      <c r="A3401" s="16" t="s">
        <v>3669</v>
      </c>
      <c r="B3401" s="16">
        <v>1</v>
      </c>
    </row>
    <row r="3402" spans="1:2">
      <c r="A3402" s="16" t="s">
        <v>228</v>
      </c>
      <c r="B3402" s="16">
        <v>1</v>
      </c>
    </row>
    <row r="3403" spans="1:2">
      <c r="A3403" s="16" t="s">
        <v>2132</v>
      </c>
      <c r="B3403" s="16">
        <v>1</v>
      </c>
    </row>
    <row r="3404" spans="1:2">
      <c r="A3404" s="16" t="s">
        <v>296</v>
      </c>
      <c r="B3404" s="16">
        <v>1</v>
      </c>
    </row>
    <row r="3405" spans="1:2">
      <c r="A3405" s="16" t="s">
        <v>25</v>
      </c>
      <c r="B3405" s="16">
        <v>1</v>
      </c>
    </row>
    <row r="3406" spans="1:2">
      <c r="A3406" s="16" t="s">
        <v>505</v>
      </c>
      <c r="B3406" s="16">
        <v>1</v>
      </c>
    </row>
    <row r="3407" spans="1:2">
      <c r="A3407" s="16" t="s">
        <v>513</v>
      </c>
      <c r="B3407" s="16">
        <v>1</v>
      </c>
    </row>
    <row r="3408" spans="1:2">
      <c r="A3408" s="16" t="s">
        <v>767</v>
      </c>
      <c r="B3408" s="16">
        <v>1</v>
      </c>
    </row>
    <row r="3409" spans="1:2">
      <c r="A3409" s="16" t="s">
        <v>513</v>
      </c>
      <c r="B3409" s="16">
        <v>1</v>
      </c>
    </row>
    <row r="3410" spans="1:2">
      <c r="A3410" s="16" t="s">
        <v>4164</v>
      </c>
      <c r="B3410" s="16">
        <v>1</v>
      </c>
    </row>
    <row r="3411" spans="1:2">
      <c r="A3411" s="16" t="s">
        <v>4406</v>
      </c>
      <c r="B3411" s="16">
        <v>1</v>
      </c>
    </row>
    <row r="3412" spans="1:2">
      <c r="A3412" s="16" t="s">
        <v>454</v>
      </c>
      <c r="B3412" s="16">
        <v>1</v>
      </c>
    </row>
    <row r="3413" spans="1:2">
      <c r="A3413" s="16" t="s">
        <v>885</v>
      </c>
      <c r="B3413" s="16">
        <v>1</v>
      </c>
    </row>
    <row r="3414" spans="1:2">
      <c r="A3414" s="16" t="s">
        <v>454</v>
      </c>
      <c r="B3414" s="16">
        <v>1</v>
      </c>
    </row>
    <row r="3415" spans="1:2">
      <c r="A3415" s="16" t="s">
        <v>4415</v>
      </c>
      <c r="B3415" s="16">
        <v>1</v>
      </c>
    </row>
    <row r="3416" spans="1:2">
      <c r="A3416" s="16" t="s">
        <v>1864</v>
      </c>
      <c r="B3416" s="16">
        <v>1</v>
      </c>
    </row>
    <row r="3417" spans="1:2">
      <c r="A3417" s="16" t="s">
        <v>151</v>
      </c>
      <c r="B3417" s="16">
        <v>1</v>
      </c>
    </row>
    <row r="3418" spans="1:2">
      <c r="A3418" s="16" t="s">
        <v>4428</v>
      </c>
      <c r="B3418" s="16">
        <v>1</v>
      </c>
    </row>
    <row r="3419" spans="1:2">
      <c r="A3419" s="16" t="s">
        <v>1165</v>
      </c>
      <c r="B3419" s="16">
        <v>1</v>
      </c>
    </row>
    <row r="3420" spans="1:2">
      <c r="A3420" s="16" t="s">
        <v>181</v>
      </c>
      <c r="B3420" s="16">
        <v>1</v>
      </c>
    </row>
    <row r="3421" spans="1:2">
      <c r="A3421" s="16" t="s">
        <v>32</v>
      </c>
      <c r="B3421" s="16">
        <v>1</v>
      </c>
    </row>
    <row r="3422" spans="1:2">
      <c r="A3422" s="16" t="s">
        <v>229</v>
      </c>
      <c r="B3422" s="16">
        <v>1</v>
      </c>
    </row>
    <row r="3423" spans="1:2">
      <c r="A3423" s="16" t="s">
        <v>330</v>
      </c>
      <c r="B3423" s="16">
        <v>1</v>
      </c>
    </row>
    <row r="3424" spans="1:2">
      <c r="A3424" s="16" t="s">
        <v>747</v>
      </c>
      <c r="B3424" s="16">
        <v>1</v>
      </c>
    </row>
    <row r="3425" spans="1:2">
      <c r="A3425" s="16" t="s">
        <v>78</v>
      </c>
      <c r="B3425" s="16">
        <v>1</v>
      </c>
    </row>
    <row r="3426" spans="1:2">
      <c r="A3426" s="16" t="s">
        <v>682</v>
      </c>
      <c r="B3426" s="16">
        <v>1</v>
      </c>
    </row>
    <row r="3427" spans="1:2">
      <c r="A3427" s="16" t="s">
        <v>1073</v>
      </c>
      <c r="B3427" s="16">
        <v>1</v>
      </c>
    </row>
    <row r="3428" spans="1:2">
      <c r="A3428" s="16" t="s">
        <v>4080</v>
      </c>
      <c r="B3428" s="16">
        <v>1</v>
      </c>
    </row>
    <row r="3429" spans="1:2">
      <c r="A3429" s="16" t="s">
        <v>360</v>
      </c>
      <c r="B3429" s="16">
        <v>1</v>
      </c>
    </row>
    <row r="3430" spans="1:2">
      <c r="A3430" s="16" t="s">
        <v>189</v>
      </c>
      <c r="B3430" s="16">
        <v>1</v>
      </c>
    </row>
    <row r="3431" spans="1:2">
      <c r="A3431" s="16" t="s">
        <v>4038</v>
      </c>
      <c r="B3431" s="16">
        <v>1</v>
      </c>
    </row>
    <row r="3432" spans="1:2">
      <c r="A3432" s="16" t="s">
        <v>1665</v>
      </c>
      <c r="B3432" s="16">
        <v>1</v>
      </c>
    </row>
    <row r="3433" spans="1:2">
      <c r="A3433" s="16" t="s">
        <v>110</v>
      </c>
      <c r="B3433" s="16">
        <v>1</v>
      </c>
    </row>
    <row r="3434" spans="1:2">
      <c r="A3434" s="16" t="s">
        <v>224</v>
      </c>
      <c r="B3434" s="16">
        <v>1</v>
      </c>
    </row>
    <row r="3435" spans="1:2">
      <c r="A3435" s="16" t="s">
        <v>3835</v>
      </c>
      <c r="B3435" s="16">
        <v>1</v>
      </c>
    </row>
    <row r="3436" spans="1:2">
      <c r="A3436" s="16" t="s">
        <v>536</v>
      </c>
      <c r="B3436" s="16">
        <v>1</v>
      </c>
    </row>
    <row r="3437" spans="1:2">
      <c r="A3437" s="16" t="s">
        <v>663</v>
      </c>
      <c r="B3437" s="16">
        <v>1</v>
      </c>
    </row>
    <row r="3438" spans="1:2">
      <c r="A3438" s="16" t="s">
        <v>663</v>
      </c>
      <c r="B3438" s="16">
        <v>1</v>
      </c>
    </row>
    <row r="3439" spans="1:2">
      <c r="A3439" s="16" t="s">
        <v>6</v>
      </c>
      <c r="B3439" s="16">
        <v>1</v>
      </c>
    </row>
    <row r="3440" spans="1:2">
      <c r="A3440" s="16" t="s">
        <v>4501</v>
      </c>
      <c r="B3440" s="16">
        <v>1</v>
      </c>
    </row>
    <row r="3441" spans="1:2">
      <c r="A3441" s="16" t="s">
        <v>2837</v>
      </c>
      <c r="B3441" s="16">
        <v>1</v>
      </c>
    </row>
    <row r="3442" spans="1:2">
      <c r="A3442" s="16" t="s">
        <v>38</v>
      </c>
      <c r="B3442" s="16">
        <v>1</v>
      </c>
    </row>
    <row r="3443" spans="1:2">
      <c r="A3443" s="16" t="s">
        <v>235</v>
      </c>
      <c r="B3443" s="16">
        <v>1</v>
      </c>
    </row>
    <row r="3444" spans="1:2">
      <c r="A3444" s="16" t="s">
        <v>6</v>
      </c>
      <c r="B3444" s="16">
        <v>1</v>
      </c>
    </row>
    <row r="3445" spans="1:2">
      <c r="A3445" s="16" t="s">
        <v>4524</v>
      </c>
      <c r="B3445" s="16">
        <v>1</v>
      </c>
    </row>
    <row r="3446" spans="1:2">
      <c r="A3446" s="16" t="s">
        <v>703</v>
      </c>
      <c r="B3446" s="16">
        <v>1</v>
      </c>
    </row>
    <row r="3447" spans="1:2">
      <c r="A3447" s="16" t="s">
        <v>1729</v>
      </c>
      <c r="B3447" s="16">
        <v>1</v>
      </c>
    </row>
    <row r="3448" spans="1:2">
      <c r="A3448" s="16" t="s">
        <v>7</v>
      </c>
      <c r="B3448" s="16">
        <v>1</v>
      </c>
    </row>
    <row r="3449" spans="1:2">
      <c r="A3449" s="16" t="s">
        <v>450</v>
      </c>
      <c r="B3449" s="16">
        <v>1</v>
      </c>
    </row>
    <row r="3450" spans="1:2">
      <c r="A3450" s="16" t="s">
        <v>2609</v>
      </c>
      <c r="B3450" s="16">
        <v>1</v>
      </c>
    </row>
    <row r="3451" spans="1:2">
      <c r="A3451" s="16" t="s">
        <v>4548</v>
      </c>
      <c r="B3451" s="16">
        <v>1</v>
      </c>
    </row>
    <row r="3452" spans="1:2">
      <c r="A3452" s="16" t="s">
        <v>705</v>
      </c>
      <c r="B3452" s="16">
        <v>1</v>
      </c>
    </row>
    <row r="3453" spans="1:2">
      <c r="A3453" s="16" t="s">
        <v>206</v>
      </c>
      <c r="B3453" s="16">
        <v>1</v>
      </c>
    </row>
    <row r="3454" spans="1:2">
      <c r="A3454" s="16" t="s">
        <v>715</v>
      </c>
      <c r="B3454" s="16">
        <v>1</v>
      </c>
    </row>
    <row r="3455" spans="1:2">
      <c r="A3455" s="16" t="s">
        <v>434</v>
      </c>
      <c r="B3455" s="16">
        <v>1</v>
      </c>
    </row>
    <row r="3456" spans="1:2">
      <c r="A3456" s="16" t="s">
        <v>163</v>
      </c>
      <c r="B3456" s="16">
        <v>1</v>
      </c>
    </row>
    <row r="3457" spans="1:2">
      <c r="A3457" s="16" t="s">
        <v>4580</v>
      </c>
      <c r="B3457" s="16">
        <v>1</v>
      </c>
    </row>
    <row r="3458" spans="1:2">
      <c r="A3458" s="16" t="s">
        <v>29</v>
      </c>
      <c r="B3458" s="16">
        <v>1</v>
      </c>
    </row>
    <row r="3459" spans="1:2">
      <c r="A3459" s="16" t="s">
        <v>279</v>
      </c>
      <c r="B3459" s="16">
        <v>1</v>
      </c>
    </row>
    <row r="3460" spans="1:2">
      <c r="A3460" s="16" t="s">
        <v>385</v>
      </c>
      <c r="B3460" s="16">
        <v>1</v>
      </c>
    </row>
    <row r="3461" spans="1:2">
      <c r="A3461" s="16" t="s">
        <v>333</v>
      </c>
      <c r="B3461" s="16">
        <v>1</v>
      </c>
    </row>
    <row r="3462" spans="1:2">
      <c r="A3462" s="16" t="s">
        <v>2566</v>
      </c>
      <c r="B3462" s="16">
        <v>1</v>
      </c>
    </row>
    <row r="3463" spans="1:2">
      <c r="A3463" s="16" t="s">
        <v>163</v>
      </c>
      <c r="B3463" s="16">
        <v>1</v>
      </c>
    </row>
    <row r="3464" spans="1:2">
      <c r="A3464" s="16" t="s">
        <v>2156</v>
      </c>
      <c r="B3464" s="16">
        <v>1</v>
      </c>
    </row>
    <row r="3465" spans="1:2">
      <c r="A3465" s="16" t="s">
        <v>31</v>
      </c>
      <c r="B3465" s="16">
        <v>1</v>
      </c>
    </row>
    <row r="3466" spans="1:2">
      <c r="A3466" s="16" t="s">
        <v>1014</v>
      </c>
      <c r="B3466" s="16">
        <v>1</v>
      </c>
    </row>
    <row r="3467" spans="1:2">
      <c r="A3467" s="16" t="s">
        <v>4620</v>
      </c>
      <c r="B3467" s="16">
        <v>1</v>
      </c>
    </row>
    <row r="3468" spans="1:2">
      <c r="A3468" s="16" t="s">
        <v>32</v>
      </c>
      <c r="B3468" s="16">
        <v>1</v>
      </c>
    </row>
    <row r="3469" spans="1:2">
      <c r="A3469" s="16" t="s">
        <v>577</v>
      </c>
      <c r="B3469" s="16">
        <v>1</v>
      </c>
    </row>
    <row r="3470" spans="1:2">
      <c r="A3470" s="16" t="s">
        <v>715</v>
      </c>
      <c r="B3470" s="16">
        <v>1</v>
      </c>
    </row>
    <row r="3471" spans="1:2">
      <c r="A3471" s="16" t="s">
        <v>513</v>
      </c>
      <c r="B3471" s="16">
        <v>1</v>
      </c>
    </row>
    <row r="3472" spans="1:2">
      <c r="A3472" s="16" t="s">
        <v>703</v>
      </c>
      <c r="B3472" s="16">
        <v>1</v>
      </c>
    </row>
    <row r="3473" spans="1:2">
      <c r="A3473" s="16" t="s">
        <v>143</v>
      </c>
      <c r="B3473" s="16">
        <v>1</v>
      </c>
    </row>
    <row r="3474" spans="1:2">
      <c r="A3474" s="16" t="s">
        <v>99</v>
      </c>
      <c r="B3474" s="16">
        <v>1</v>
      </c>
    </row>
    <row r="3475" spans="1:2">
      <c r="A3475" s="16" t="s">
        <v>948</v>
      </c>
      <c r="B3475" s="16">
        <v>1</v>
      </c>
    </row>
    <row r="3476" spans="1:2">
      <c r="A3476" s="16" t="s">
        <v>4589</v>
      </c>
      <c r="B3476" s="16">
        <v>1</v>
      </c>
    </row>
    <row r="3477" spans="1:2">
      <c r="A3477" s="16" t="s">
        <v>375</v>
      </c>
      <c r="B3477" s="16">
        <v>1</v>
      </c>
    </row>
    <row r="3478" spans="1:2">
      <c r="A3478" s="16" t="s">
        <v>142</v>
      </c>
      <c r="B3478" s="16">
        <v>1</v>
      </c>
    </row>
    <row r="3479" spans="1:2">
      <c r="A3479" s="16" t="s">
        <v>4661</v>
      </c>
      <c r="B3479" s="16">
        <v>1</v>
      </c>
    </row>
    <row r="3480" spans="1:2">
      <c r="A3480" s="16" t="s">
        <v>2843</v>
      </c>
      <c r="B3480" s="16">
        <v>1</v>
      </c>
    </row>
    <row r="3481" spans="1:2">
      <c r="A3481" s="16" t="s">
        <v>4552</v>
      </c>
      <c r="B3481" s="16">
        <v>1</v>
      </c>
    </row>
    <row r="3482" spans="1:2">
      <c r="A3482" s="16" t="s">
        <v>449</v>
      </c>
      <c r="B3482" s="16">
        <v>1</v>
      </c>
    </row>
    <row r="3483" spans="1:2">
      <c r="A3483" s="16" t="s">
        <v>32</v>
      </c>
      <c r="B3483" s="16">
        <v>1</v>
      </c>
    </row>
    <row r="3484" spans="1:2">
      <c r="A3484" s="16" t="s">
        <v>293</v>
      </c>
      <c r="B3484" s="16">
        <v>1</v>
      </c>
    </row>
    <row r="3485" spans="1:2">
      <c r="A3485" s="16" t="s">
        <v>4692</v>
      </c>
      <c r="B3485" s="16">
        <v>1</v>
      </c>
    </row>
    <row r="3486" spans="1:2">
      <c r="A3486" s="16" t="s">
        <v>32</v>
      </c>
      <c r="B3486" s="16">
        <v>1</v>
      </c>
    </row>
    <row r="3487" spans="1:2">
      <c r="A3487" s="16" t="s">
        <v>715</v>
      </c>
      <c r="B3487" s="16">
        <v>1</v>
      </c>
    </row>
    <row r="3488" spans="1:2">
      <c r="A3488" s="16" t="s">
        <v>4704</v>
      </c>
      <c r="B3488" s="16">
        <v>1</v>
      </c>
    </row>
    <row r="3489" spans="1:2">
      <c r="A3489" s="16" t="s">
        <v>4715</v>
      </c>
      <c r="B3489" s="16">
        <v>1</v>
      </c>
    </row>
    <row r="3490" spans="1:2">
      <c r="A3490" s="16" t="s">
        <v>4719</v>
      </c>
      <c r="B3490" s="16">
        <v>1</v>
      </c>
    </row>
    <row r="3491" spans="1:2">
      <c r="A3491" s="16" t="s">
        <v>4726</v>
      </c>
      <c r="B3491" s="16">
        <v>1</v>
      </c>
    </row>
    <row r="3492" spans="1:2">
      <c r="A3492" s="16" t="s">
        <v>595</v>
      </c>
      <c r="B3492" s="16">
        <v>1</v>
      </c>
    </row>
    <row r="3493" spans="1:2">
      <c r="A3493" s="16" t="s">
        <v>4736</v>
      </c>
      <c r="B3493" s="16">
        <v>1</v>
      </c>
    </row>
    <row r="3494" spans="1:2">
      <c r="A3494" s="16" t="s">
        <v>1934</v>
      </c>
      <c r="B3494" s="16">
        <v>1</v>
      </c>
    </row>
    <row r="3495" spans="1:2">
      <c r="A3495" s="16" t="s">
        <v>1339</v>
      </c>
      <c r="B3495" s="16">
        <v>1</v>
      </c>
    </row>
    <row r="3496" spans="1:2">
      <c r="A3496" s="16" t="s">
        <v>1274</v>
      </c>
      <c r="B3496" s="16">
        <v>1</v>
      </c>
    </row>
    <row r="3497" spans="1:2">
      <c r="A3497" s="16" t="s">
        <v>4761</v>
      </c>
      <c r="B3497" s="16">
        <v>1</v>
      </c>
    </row>
    <row r="3498" spans="1:2">
      <c r="A3498" s="16" t="s">
        <v>4765</v>
      </c>
      <c r="B3498" s="16">
        <v>1</v>
      </c>
    </row>
    <row r="3499" spans="1:2">
      <c r="A3499" s="16" t="s">
        <v>1274</v>
      </c>
      <c r="B3499" s="16">
        <v>1</v>
      </c>
    </row>
    <row r="3500" spans="1:2">
      <c r="A3500" s="16" t="s">
        <v>3920</v>
      </c>
      <c r="B3500" s="16">
        <v>1</v>
      </c>
    </row>
    <row r="3501" spans="1:2">
      <c r="A3501" s="16" t="s">
        <v>4774</v>
      </c>
      <c r="B3501" s="16">
        <v>1</v>
      </c>
    </row>
    <row r="3502" spans="1:2">
      <c r="A3502" s="16" t="s">
        <v>4780</v>
      </c>
      <c r="B3502" s="16">
        <v>1</v>
      </c>
    </row>
    <row r="3503" spans="1:2">
      <c r="A3503" s="16" t="s">
        <v>4791</v>
      </c>
      <c r="B3503" s="16">
        <v>1</v>
      </c>
    </row>
    <row r="3504" spans="1:2">
      <c r="A3504" s="16" t="s">
        <v>4802</v>
      </c>
      <c r="B3504" s="16">
        <v>1</v>
      </c>
    </row>
    <row r="3505" spans="1:2">
      <c r="A3505" s="16" t="s">
        <v>705</v>
      </c>
      <c r="B3505" s="16">
        <v>1</v>
      </c>
    </row>
    <row r="3506" spans="1:2">
      <c r="A3506" s="16" t="s">
        <v>643</v>
      </c>
      <c r="B3506" s="16">
        <v>1</v>
      </c>
    </row>
    <row r="3507" spans="1:2">
      <c r="A3507" s="16" t="s">
        <v>4435</v>
      </c>
      <c r="B3507" s="16">
        <v>1</v>
      </c>
    </row>
    <row r="3508" spans="1:2">
      <c r="A3508" s="16" t="s">
        <v>14</v>
      </c>
      <c r="B3508" s="16">
        <v>1</v>
      </c>
    </row>
    <row r="3509" spans="1:2">
      <c r="A3509" s="16" t="s">
        <v>4846</v>
      </c>
      <c r="B3509" s="16">
        <v>1</v>
      </c>
    </row>
    <row r="3510" spans="1:2">
      <c r="A3510" s="16" t="s">
        <v>59</v>
      </c>
      <c r="B3510" s="16">
        <v>1</v>
      </c>
    </row>
    <row r="3511" spans="1:2">
      <c r="A3511" s="16" t="s">
        <v>675</v>
      </c>
      <c r="B3511" s="16">
        <v>1</v>
      </c>
    </row>
    <row r="3512" spans="1:2">
      <c r="A3512" s="16" t="s">
        <v>2263</v>
      </c>
      <c r="B3512" s="16">
        <v>1</v>
      </c>
    </row>
    <row r="3513" spans="1:2">
      <c r="A3513" s="16" t="s">
        <v>6</v>
      </c>
      <c r="B3513" s="16">
        <v>1</v>
      </c>
    </row>
    <row r="3514" spans="1:2">
      <c r="A3514" s="16" t="s">
        <v>257</v>
      </c>
      <c r="B3514" s="16">
        <v>1</v>
      </c>
    </row>
    <row r="3515" spans="1:2">
      <c r="A3515" s="16" t="s">
        <v>2307</v>
      </c>
      <c r="B3515" s="16">
        <v>1</v>
      </c>
    </row>
    <row r="3516" spans="1:2">
      <c r="A3516" s="16" t="s">
        <v>2027</v>
      </c>
      <c r="B3516" s="16">
        <v>1</v>
      </c>
    </row>
    <row r="3517" spans="1:2">
      <c r="A3517" s="16" t="s">
        <v>7</v>
      </c>
      <c r="B3517" s="16">
        <v>1</v>
      </c>
    </row>
    <row r="3518" spans="1:2">
      <c r="A3518" s="16" t="s">
        <v>4886</v>
      </c>
      <c r="B3518" s="16">
        <v>1</v>
      </c>
    </row>
    <row r="3519" spans="1:2">
      <c r="A3519" s="16" t="s">
        <v>557</v>
      </c>
      <c r="B3519" s="16">
        <v>1</v>
      </c>
    </row>
    <row r="3520" spans="1:2">
      <c r="A3520" s="16" t="s">
        <v>3033</v>
      </c>
      <c r="B3520" s="16">
        <v>1</v>
      </c>
    </row>
    <row r="3521" spans="1:2">
      <c r="A3521" s="16" t="s">
        <v>1594</v>
      </c>
      <c r="B3521" s="16">
        <v>1</v>
      </c>
    </row>
    <row r="3522" spans="1:2">
      <c r="A3522" s="16" t="s">
        <v>2343</v>
      </c>
      <c r="B3522" s="16">
        <v>1</v>
      </c>
    </row>
    <row r="3523" spans="1:2">
      <c r="A3523" s="16" t="s">
        <v>775</v>
      </c>
      <c r="B3523" s="16">
        <v>1</v>
      </c>
    </row>
    <row r="3524" spans="1:2">
      <c r="A3524" s="16" t="s">
        <v>946</v>
      </c>
      <c r="B3524" s="16">
        <v>1</v>
      </c>
    </row>
    <row r="3525" spans="1:2">
      <c r="A3525" s="16" t="s">
        <v>284</v>
      </c>
      <c r="B3525" s="16">
        <v>1</v>
      </c>
    </row>
    <row r="3526" spans="1:2">
      <c r="A3526" s="16" t="s">
        <v>4913</v>
      </c>
      <c r="B3526" s="16">
        <v>1</v>
      </c>
    </row>
    <row r="3527" spans="1:2">
      <c r="A3527" s="16" t="s">
        <v>121</v>
      </c>
      <c r="B3527" s="16">
        <v>1</v>
      </c>
    </row>
    <row r="3528" spans="1:2">
      <c r="A3528" s="16" t="s">
        <v>4920</v>
      </c>
      <c r="B3528" s="16">
        <v>1</v>
      </c>
    </row>
    <row r="3529" spans="1:2">
      <c r="A3529" s="16" t="s">
        <v>4931</v>
      </c>
      <c r="B3529" s="16">
        <v>1</v>
      </c>
    </row>
    <row r="3530" spans="1:2">
      <c r="A3530" s="16" t="s">
        <v>486</v>
      </c>
      <c r="B3530" s="16">
        <v>1</v>
      </c>
    </row>
    <row r="3531" spans="1:2">
      <c r="A3531" s="16" t="s">
        <v>2142</v>
      </c>
      <c r="B3531" s="16">
        <v>1</v>
      </c>
    </row>
    <row r="3532" spans="1:2">
      <c r="A3532" s="16" t="s">
        <v>877</v>
      </c>
      <c r="B3532" s="16">
        <v>1</v>
      </c>
    </row>
    <row r="3533" spans="1:2">
      <c r="A3533" s="16" t="s">
        <v>56</v>
      </c>
      <c r="B3533" s="16">
        <v>1</v>
      </c>
    </row>
    <row r="3534" spans="1:2">
      <c r="A3534" s="16" t="s">
        <v>4951</v>
      </c>
      <c r="B3534" s="16">
        <v>1</v>
      </c>
    </row>
    <row r="3535" spans="1:2">
      <c r="A3535" s="16" t="s">
        <v>386</v>
      </c>
      <c r="B3535" s="16">
        <v>1</v>
      </c>
    </row>
    <row r="3536" spans="1:2">
      <c r="A3536" s="16" t="s">
        <v>3102</v>
      </c>
      <c r="B3536" s="16">
        <v>1</v>
      </c>
    </row>
    <row r="3537" spans="1:2">
      <c r="A3537" s="16" t="s">
        <v>4962</v>
      </c>
      <c r="B3537" s="16">
        <v>1</v>
      </c>
    </row>
    <row r="3538" spans="1:2">
      <c r="A3538" s="16" t="s">
        <v>32</v>
      </c>
      <c r="B3538" s="16">
        <v>1</v>
      </c>
    </row>
    <row r="3539" spans="1:2">
      <c r="A3539" s="16" t="s">
        <v>7</v>
      </c>
      <c r="B3539" s="16">
        <v>1</v>
      </c>
    </row>
    <row r="3540" spans="1:2">
      <c r="A3540" s="16" t="s">
        <v>537</v>
      </c>
      <c r="B3540" s="16">
        <v>1</v>
      </c>
    </row>
    <row r="3541" spans="1:2">
      <c r="A3541" s="16" t="s">
        <v>1262</v>
      </c>
      <c r="B3541" s="16">
        <v>1</v>
      </c>
    </row>
    <row r="3542" spans="1:2">
      <c r="A3542" s="16" t="s">
        <v>7</v>
      </c>
      <c r="B3542" s="16">
        <v>1</v>
      </c>
    </row>
    <row r="3543" spans="1:2">
      <c r="A3543" s="16" t="s">
        <v>1678</v>
      </c>
      <c r="B3543" s="16">
        <v>1</v>
      </c>
    </row>
    <row r="3544" spans="1:2">
      <c r="A3544" s="16" t="s">
        <v>3051</v>
      </c>
      <c r="B3544" s="16">
        <v>1</v>
      </c>
    </row>
    <row r="3545" spans="1:2">
      <c r="A3545" s="16" t="s">
        <v>163</v>
      </c>
      <c r="B3545" s="16">
        <v>1</v>
      </c>
    </row>
    <row r="3546" spans="1:2">
      <c r="A3546" s="16" t="s">
        <v>7</v>
      </c>
      <c r="B3546" s="16">
        <v>1</v>
      </c>
    </row>
    <row r="3547" spans="1:2">
      <c r="A3547" s="16" t="s">
        <v>38</v>
      </c>
      <c r="B3547" s="16">
        <v>1</v>
      </c>
    </row>
    <row r="3548" spans="1:2">
      <c r="A3548" s="16" t="s">
        <v>48</v>
      </c>
      <c r="B3548" s="16">
        <v>1</v>
      </c>
    </row>
    <row r="3549" spans="1:2">
      <c r="A3549" s="16" t="s">
        <v>2597</v>
      </c>
      <c r="B3549" s="16">
        <v>1</v>
      </c>
    </row>
    <row r="3550" spans="1:2">
      <c r="A3550" s="16" t="s">
        <v>4997</v>
      </c>
      <c r="B3550" s="16">
        <v>1</v>
      </c>
    </row>
    <row r="3551" spans="1:2">
      <c r="A3551" s="16" t="s">
        <v>478</v>
      </c>
      <c r="B3551" s="16">
        <v>1</v>
      </c>
    </row>
    <row r="3552" spans="1:2">
      <c r="A3552" s="16" t="s">
        <v>315</v>
      </c>
      <c r="B3552" s="16">
        <v>1</v>
      </c>
    </row>
    <row r="3553" spans="1:2">
      <c r="A3553" s="16" t="s">
        <v>3502</v>
      </c>
      <c r="B3553" s="16">
        <v>1</v>
      </c>
    </row>
    <row r="3554" spans="1:2">
      <c r="A3554" s="16" t="s">
        <v>393</v>
      </c>
      <c r="B3554" s="16">
        <v>1</v>
      </c>
    </row>
    <row r="3555" spans="1:2">
      <c r="A3555" s="16" t="s">
        <v>38</v>
      </c>
      <c r="B3555" s="16">
        <v>1</v>
      </c>
    </row>
    <row r="3556" spans="1:2">
      <c r="A3556" s="16" t="s">
        <v>7</v>
      </c>
      <c r="B3556" s="16">
        <v>1</v>
      </c>
    </row>
    <row r="3557" spans="1:2">
      <c r="A3557" s="16" t="s">
        <v>550</v>
      </c>
      <c r="B3557" s="16">
        <v>1</v>
      </c>
    </row>
    <row r="3558" spans="1:2">
      <c r="A3558" s="16" t="s">
        <v>102</v>
      </c>
      <c r="B3558" s="16">
        <v>1</v>
      </c>
    </row>
    <row r="3559" spans="1:2">
      <c r="A3559" s="16" t="s">
        <v>91</v>
      </c>
      <c r="B3559" s="16">
        <v>1</v>
      </c>
    </row>
    <row r="3560" spans="1:2">
      <c r="A3560" s="16" t="s">
        <v>121</v>
      </c>
      <c r="B3560" s="16">
        <v>1</v>
      </c>
    </row>
    <row r="3561" spans="1:2">
      <c r="A3561" s="16" t="s">
        <v>5036</v>
      </c>
      <c r="B3561" s="16">
        <v>1</v>
      </c>
    </row>
    <row r="3562" spans="1:2">
      <c r="A3562" s="16" t="s">
        <v>386</v>
      </c>
      <c r="B3562" s="16">
        <v>1</v>
      </c>
    </row>
    <row r="3563" spans="1:2">
      <c r="A3563" s="16" t="s">
        <v>5043</v>
      </c>
      <c r="B3563" s="16">
        <v>1</v>
      </c>
    </row>
    <row r="3564" spans="1:2">
      <c r="A3564" s="16" t="s">
        <v>708</v>
      </c>
      <c r="B3564" s="16">
        <v>1</v>
      </c>
    </row>
    <row r="3565" spans="1:2">
      <c r="A3565" s="16" t="s">
        <v>1545</v>
      </c>
      <c r="B3565" s="16">
        <v>1</v>
      </c>
    </row>
    <row r="3566" spans="1:2">
      <c r="A3566" s="16" t="s">
        <v>5053</v>
      </c>
      <c r="B3566" s="16">
        <v>1</v>
      </c>
    </row>
    <row r="3567" spans="1:2">
      <c r="A3567" s="16" t="s">
        <v>1088</v>
      </c>
      <c r="B3567" s="16">
        <v>1</v>
      </c>
    </row>
    <row r="3568" spans="1:2">
      <c r="A3568" s="16" t="s">
        <v>385</v>
      </c>
      <c r="B3568" s="16">
        <v>1</v>
      </c>
    </row>
    <row r="3569" spans="1:2">
      <c r="A3569" s="16" t="s">
        <v>5069</v>
      </c>
      <c r="B3569" s="16">
        <v>1</v>
      </c>
    </row>
    <row r="3570" spans="1:2">
      <c r="A3570" s="16" t="s">
        <v>5074</v>
      </c>
      <c r="B3570" s="16">
        <v>1</v>
      </c>
    </row>
    <row r="3571" spans="1:2">
      <c r="A3571" s="16" t="s">
        <v>2151</v>
      </c>
      <c r="B3571" s="16">
        <v>1</v>
      </c>
    </row>
    <row r="3572" spans="1:2">
      <c r="A3572" s="16" t="s">
        <v>38</v>
      </c>
      <c r="B3572" s="16">
        <v>1</v>
      </c>
    </row>
    <row r="3573" spans="1:2">
      <c r="A3573" s="16" t="s">
        <v>1698</v>
      </c>
      <c r="B3573" s="16">
        <v>1</v>
      </c>
    </row>
    <row r="3574" spans="1:2">
      <c r="A3574" s="16" t="s">
        <v>1165</v>
      </c>
      <c r="B3574" s="16">
        <v>1</v>
      </c>
    </row>
    <row r="3575" spans="1:2">
      <c r="A3575" s="16" t="s">
        <v>121</v>
      </c>
      <c r="B3575" s="16">
        <v>1</v>
      </c>
    </row>
    <row r="3576" spans="1:2">
      <c r="A3576" s="16" t="s">
        <v>5105</v>
      </c>
      <c r="B3576" s="16">
        <v>1</v>
      </c>
    </row>
    <row r="3577" spans="1:2">
      <c r="A3577" s="16" t="s">
        <v>181</v>
      </c>
      <c r="B3577" s="16">
        <v>1</v>
      </c>
    </row>
    <row r="3578" spans="1:2">
      <c r="A3578" s="16" t="s">
        <v>865</v>
      </c>
      <c r="B3578" s="16">
        <v>1</v>
      </c>
    </row>
    <row r="3579" spans="1:2">
      <c r="A3579" s="16" t="s">
        <v>5113</v>
      </c>
      <c r="B3579" s="16">
        <v>1</v>
      </c>
    </row>
    <row r="3580" spans="1:2">
      <c r="A3580" s="16" t="s">
        <v>1083</v>
      </c>
      <c r="B3580" s="16">
        <v>1</v>
      </c>
    </row>
    <row r="3581" spans="1:2">
      <c r="A3581" s="16" t="s">
        <v>393</v>
      </c>
      <c r="B3581" s="16">
        <v>1</v>
      </c>
    </row>
    <row r="3582" spans="1:2">
      <c r="A3582" s="16" t="s">
        <v>1409</v>
      </c>
      <c r="B3582" s="16">
        <v>1</v>
      </c>
    </row>
    <row r="3583" spans="1:2">
      <c r="A3583" s="16" t="s">
        <v>630</v>
      </c>
      <c r="B3583" s="16">
        <v>1</v>
      </c>
    </row>
    <row r="3584" spans="1:2">
      <c r="A3584" s="16" t="s">
        <v>178</v>
      </c>
      <c r="B3584" s="16">
        <v>1</v>
      </c>
    </row>
    <row r="3585" spans="1:2">
      <c r="A3585" s="16" t="s">
        <v>5140</v>
      </c>
      <c r="B3585" s="16">
        <v>1</v>
      </c>
    </row>
    <row r="3586" spans="1:2">
      <c r="A3586" s="16" t="s">
        <v>5144</v>
      </c>
      <c r="B3586" s="16">
        <v>1</v>
      </c>
    </row>
    <row r="3587" spans="1:2">
      <c r="A3587" s="16" t="s">
        <v>577</v>
      </c>
      <c r="B3587" s="16">
        <v>1</v>
      </c>
    </row>
    <row r="3588" spans="1:2">
      <c r="A3588" s="16" t="s">
        <v>5153</v>
      </c>
      <c r="B3588" s="16">
        <v>1</v>
      </c>
    </row>
    <row r="3589" spans="1:2">
      <c r="A3589" s="16" t="s">
        <v>386</v>
      </c>
      <c r="B3589" s="16">
        <v>1</v>
      </c>
    </row>
    <row r="3590" spans="1:2">
      <c r="A3590" s="16" t="s">
        <v>1200</v>
      </c>
      <c r="B3590" s="16">
        <v>1</v>
      </c>
    </row>
    <row r="3591" spans="1:2">
      <c r="A3591" s="16" t="s">
        <v>72</v>
      </c>
      <c r="B3591" s="16">
        <v>1</v>
      </c>
    </row>
    <row r="3592" spans="1:2">
      <c r="A3592" s="16" t="s">
        <v>72</v>
      </c>
      <c r="B3592" s="16">
        <v>1</v>
      </c>
    </row>
    <row r="3593" spans="1:2">
      <c r="A3593" s="16" t="s">
        <v>7</v>
      </c>
      <c r="B3593" s="16">
        <v>1</v>
      </c>
    </row>
    <row r="3594" spans="1:2">
      <c r="A3594" s="16" t="s">
        <v>747</v>
      </c>
      <c r="B3594" s="16">
        <v>1</v>
      </c>
    </row>
    <row r="3595" spans="1:2">
      <c r="A3595" s="16" t="s">
        <v>72</v>
      </c>
      <c r="B3595" s="16">
        <v>1</v>
      </c>
    </row>
    <row r="3596" spans="1:2">
      <c r="A3596" s="16" t="s">
        <v>7</v>
      </c>
      <c r="B3596" s="16">
        <v>1</v>
      </c>
    </row>
    <row r="3597" spans="1:2">
      <c r="A3597" s="16" t="s">
        <v>3078</v>
      </c>
      <c r="B3597" s="16">
        <v>1</v>
      </c>
    </row>
    <row r="3598" spans="1:2">
      <c r="A3598" s="16" t="s">
        <v>3021</v>
      </c>
      <c r="B3598" s="16">
        <v>1</v>
      </c>
    </row>
    <row r="3599" spans="1:2">
      <c r="A3599" s="16" t="s">
        <v>5203</v>
      </c>
      <c r="B3599" s="16">
        <v>1</v>
      </c>
    </row>
    <row r="3600" spans="1:2">
      <c r="A3600" s="16" t="s">
        <v>5207</v>
      </c>
      <c r="B3600" s="16">
        <v>1</v>
      </c>
    </row>
    <row r="3601" spans="1:2">
      <c r="A3601" s="16" t="s">
        <v>1698</v>
      </c>
      <c r="B3601" s="16">
        <v>1</v>
      </c>
    </row>
    <row r="3602" spans="1:2">
      <c r="A3602" s="16" t="s">
        <v>181</v>
      </c>
      <c r="B3602" s="16">
        <v>1</v>
      </c>
    </row>
    <row r="3603" spans="1:2">
      <c r="A3603" s="16" t="s">
        <v>5221</v>
      </c>
      <c r="B3603" s="16">
        <v>1</v>
      </c>
    </row>
    <row r="3604" spans="1:2">
      <c r="A3604" s="16" t="s">
        <v>228</v>
      </c>
      <c r="B3604" s="16">
        <v>1</v>
      </c>
    </row>
    <row r="3605" spans="1:2">
      <c r="A3605" s="16" t="s">
        <v>5227</v>
      </c>
      <c r="B3605" s="16">
        <v>1</v>
      </c>
    </row>
    <row r="3606" spans="1:2">
      <c r="A3606" s="16" t="s">
        <v>513</v>
      </c>
      <c r="B3606" s="16">
        <v>1</v>
      </c>
    </row>
    <row r="3607" spans="1:2">
      <c r="A3607" s="16" t="s">
        <v>3743</v>
      </c>
      <c r="B3607" s="16">
        <v>1</v>
      </c>
    </row>
    <row r="3608" spans="1:2">
      <c r="A3608" s="16" t="s">
        <v>5239</v>
      </c>
      <c r="B3608" s="16">
        <v>1</v>
      </c>
    </row>
    <row r="3609" spans="1:2">
      <c r="A3609" s="16" t="s">
        <v>546</v>
      </c>
      <c r="B3609" s="16">
        <v>1</v>
      </c>
    </row>
    <row r="3610" spans="1:2">
      <c r="A3610" s="16" t="s">
        <v>704</v>
      </c>
      <c r="B3610" s="16">
        <v>1</v>
      </c>
    </row>
    <row r="3611" spans="1:2">
      <c r="A3611" s="16" t="s">
        <v>3102</v>
      </c>
      <c r="B3611" s="16">
        <v>1</v>
      </c>
    </row>
    <row r="3612" spans="1:2">
      <c r="A3612" s="16" t="s">
        <v>5252</v>
      </c>
      <c r="B3612" s="16">
        <v>1</v>
      </c>
    </row>
    <row r="3613" spans="1:2">
      <c r="A3613" s="16" t="s">
        <v>116</v>
      </c>
      <c r="B3613" s="16">
        <v>1</v>
      </c>
    </row>
    <row r="3614" spans="1:2">
      <c r="A3614" s="16" t="s">
        <v>2345</v>
      </c>
      <c r="B3614" s="16">
        <v>1</v>
      </c>
    </row>
    <row r="3615" spans="1:2">
      <c r="A3615" s="16" t="s">
        <v>1991</v>
      </c>
      <c r="B3615" s="16">
        <v>1</v>
      </c>
    </row>
    <row r="3616" spans="1:2">
      <c r="A3616" s="16" t="s">
        <v>5274</v>
      </c>
      <c r="B3616" s="16">
        <v>1</v>
      </c>
    </row>
    <row r="3617" spans="1:2">
      <c r="A3617" s="16" t="s">
        <v>163</v>
      </c>
      <c r="B3617" s="16">
        <v>1</v>
      </c>
    </row>
    <row r="3618" spans="1:2">
      <c r="A3618" s="16" t="s">
        <v>375</v>
      </c>
      <c r="B3618" s="16">
        <v>1</v>
      </c>
    </row>
    <row r="3619" spans="1:2">
      <c r="A3619" s="16" t="s">
        <v>744</v>
      </c>
      <c r="B3619" s="16">
        <v>1</v>
      </c>
    </row>
    <row r="3620" spans="1:2">
      <c r="A3620" s="16" t="s">
        <v>2155</v>
      </c>
      <c r="B3620" s="16">
        <v>1</v>
      </c>
    </row>
    <row r="3621" spans="1:2">
      <c r="A3621" s="16" t="s">
        <v>99</v>
      </c>
      <c r="B3621" s="16">
        <v>1</v>
      </c>
    </row>
    <row r="3622" spans="1:2">
      <c r="A3622" s="16" t="s">
        <v>375</v>
      </c>
      <c r="B3622" s="16">
        <v>1</v>
      </c>
    </row>
    <row r="3623" spans="1:2">
      <c r="A3623" s="16" t="s">
        <v>59</v>
      </c>
      <c r="B3623" s="16">
        <v>1</v>
      </c>
    </row>
    <row r="3624" spans="1:2">
      <c r="A3624" s="16" t="s">
        <v>277</v>
      </c>
      <c r="B3624" s="16">
        <v>1</v>
      </c>
    </row>
    <row r="3625" spans="1:2">
      <c r="A3625" s="16" t="s">
        <v>5</v>
      </c>
      <c r="B3625" s="16">
        <v>1</v>
      </c>
    </row>
    <row r="3626" spans="1:2">
      <c r="A3626" s="16" t="s">
        <v>732</v>
      </c>
      <c r="B3626" s="16">
        <v>1</v>
      </c>
    </row>
    <row r="3627" spans="1:2">
      <c r="A3627" s="16" t="s">
        <v>253</v>
      </c>
      <c r="B3627" s="16">
        <v>1</v>
      </c>
    </row>
    <row r="3628" spans="1:2">
      <c r="A3628" s="16" t="s">
        <v>2308</v>
      </c>
      <c r="B3628" s="16">
        <v>1</v>
      </c>
    </row>
    <row r="3629" spans="1:2">
      <c r="A3629" s="16" t="s">
        <v>375</v>
      </c>
      <c r="B3629" s="16">
        <v>1</v>
      </c>
    </row>
    <row r="3630" spans="1:2">
      <c r="A3630" s="16" t="s">
        <v>5357</v>
      </c>
      <c r="B3630" s="16">
        <v>1</v>
      </c>
    </row>
    <row r="3631" spans="1:2">
      <c r="A3631" s="16" t="s">
        <v>444</v>
      </c>
      <c r="B3631" s="16">
        <v>1</v>
      </c>
    </row>
    <row r="3632" spans="1:2">
      <c r="A3632" s="16" t="s">
        <v>505</v>
      </c>
      <c r="B3632" s="16">
        <v>1</v>
      </c>
    </row>
    <row r="3633" spans="1:2">
      <c r="A3633" s="16" t="s">
        <v>732</v>
      </c>
      <c r="B3633" s="16">
        <v>1</v>
      </c>
    </row>
    <row r="3634" spans="1:2">
      <c r="A3634" s="16" t="s">
        <v>5377</v>
      </c>
      <c r="B3634" s="16">
        <v>1</v>
      </c>
    </row>
    <row r="3635" spans="1:2">
      <c r="A3635" s="16" t="s">
        <v>5384</v>
      </c>
      <c r="B3635" s="16">
        <v>1</v>
      </c>
    </row>
    <row r="3636" spans="1:2">
      <c r="A3636" s="16" t="s">
        <v>2408</v>
      </c>
      <c r="B3636" s="16">
        <v>1</v>
      </c>
    </row>
    <row r="3637" spans="1:2">
      <c r="A3637" s="16" t="s">
        <v>59</v>
      </c>
      <c r="B3637" s="16">
        <v>1</v>
      </c>
    </row>
    <row r="3638" spans="1:2">
      <c r="A3638" s="16" t="s">
        <v>743</v>
      </c>
      <c r="B3638" s="16">
        <v>1</v>
      </c>
    </row>
    <row r="3639" spans="1:2">
      <c r="A3639" s="16" t="s">
        <v>5397</v>
      </c>
      <c r="B3639" s="16">
        <v>1</v>
      </c>
    </row>
    <row r="3640" spans="1:2">
      <c r="A3640" s="16" t="s">
        <v>5407</v>
      </c>
      <c r="B3640" s="16">
        <v>1</v>
      </c>
    </row>
    <row r="3641" spans="1:2">
      <c r="A3641" s="16" t="s">
        <v>725</v>
      </c>
      <c r="B3641" s="16">
        <v>1</v>
      </c>
    </row>
    <row r="3642" spans="1:2">
      <c r="A3642" s="16" t="s">
        <v>6</v>
      </c>
      <c r="B3642" s="16">
        <v>1</v>
      </c>
    </row>
    <row r="3643" spans="1:2">
      <c r="A3643" s="16" t="s">
        <v>997</v>
      </c>
      <c r="B3643" s="16">
        <v>1</v>
      </c>
    </row>
    <row r="3644" spans="1:2">
      <c r="A3644" s="16" t="s">
        <v>402</v>
      </c>
      <c r="B3644" s="16">
        <v>1</v>
      </c>
    </row>
    <row r="3645" spans="1:2">
      <c r="A3645" s="16" t="s">
        <v>6</v>
      </c>
      <c r="B3645" s="16">
        <v>1</v>
      </c>
    </row>
    <row r="3646" spans="1:2">
      <c r="A3646" s="16" t="s">
        <v>121</v>
      </c>
      <c r="B3646" s="16">
        <v>1</v>
      </c>
    </row>
    <row r="3647" spans="1:2">
      <c r="A3647" s="16" t="s">
        <v>142</v>
      </c>
      <c r="B3647" s="16">
        <v>1</v>
      </c>
    </row>
    <row r="3648" spans="1:2">
      <c r="A3648" s="16" t="s">
        <v>966</v>
      </c>
      <c r="B3648" s="16">
        <v>1</v>
      </c>
    </row>
    <row r="3649" spans="1:2">
      <c r="A3649" s="16" t="s">
        <v>2298</v>
      </c>
      <c r="B3649" s="16">
        <v>1</v>
      </c>
    </row>
    <row r="3650" spans="1:2">
      <c r="A3650" s="16" t="s">
        <v>163</v>
      </c>
      <c r="B3650" s="16">
        <v>1</v>
      </c>
    </row>
    <row r="3651" spans="1:2">
      <c r="A3651" s="16" t="s">
        <v>4861</v>
      </c>
      <c r="B3651" s="16">
        <v>1</v>
      </c>
    </row>
    <row r="3652" spans="1:2">
      <c r="A3652" s="16" t="s">
        <v>1431</v>
      </c>
      <c r="B3652" s="16">
        <v>1</v>
      </c>
    </row>
    <row r="3653" spans="1:2">
      <c r="A3653" s="16" t="s">
        <v>36</v>
      </c>
      <c r="B3653" s="16">
        <v>1</v>
      </c>
    </row>
    <row r="3654" spans="1:2">
      <c r="A3654" s="16" t="s">
        <v>5442</v>
      </c>
      <c r="B3654" s="16">
        <v>1</v>
      </c>
    </row>
    <row r="3655" spans="1:2">
      <c r="A3655" s="16" t="s">
        <v>181</v>
      </c>
      <c r="B3655" s="16">
        <v>1</v>
      </c>
    </row>
    <row r="3656" spans="1:2">
      <c r="A3656" s="16" t="s">
        <v>1268</v>
      </c>
      <c r="B3656" s="16">
        <v>1</v>
      </c>
    </row>
    <row r="3657" spans="1:2">
      <c r="A3657" s="16" t="s">
        <v>1698</v>
      </c>
      <c r="B3657" s="16">
        <v>1</v>
      </c>
    </row>
    <row r="3658" spans="1:2">
      <c r="A3658" s="16" t="s">
        <v>576</v>
      </c>
      <c r="B3658" s="16">
        <v>1</v>
      </c>
    </row>
    <row r="3659" spans="1:2">
      <c r="A3659" s="16" t="s">
        <v>4492</v>
      </c>
      <c r="B3659" s="16">
        <v>1</v>
      </c>
    </row>
    <row r="3660" spans="1:2">
      <c r="A3660" s="16" t="s">
        <v>1257</v>
      </c>
      <c r="B3660" s="16">
        <v>1</v>
      </c>
    </row>
    <row r="3661" spans="1:2">
      <c r="A3661" s="16" t="s">
        <v>2915</v>
      </c>
      <c r="B3661" s="16">
        <v>1</v>
      </c>
    </row>
    <row r="3662" spans="1:2">
      <c r="A3662" s="16" t="s">
        <v>393</v>
      </c>
      <c r="B3662" s="16">
        <v>1</v>
      </c>
    </row>
    <row r="3663" spans="1:2">
      <c r="A3663" s="16" t="s">
        <v>386</v>
      </c>
      <c r="B3663" s="16">
        <v>1</v>
      </c>
    </row>
    <row r="3664" spans="1:2">
      <c r="A3664" s="16" t="s">
        <v>59</v>
      </c>
      <c r="B3664" s="16">
        <v>1</v>
      </c>
    </row>
    <row r="3665" spans="1:2">
      <c r="A3665" s="16" t="s">
        <v>5467</v>
      </c>
      <c r="B3665" s="16">
        <v>1</v>
      </c>
    </row>
    <row r="3666" spans="1:2">
      <c r="A3666" s="16" t="s">
        <v>5476</v>
      </c>
      <c r="B3666" s="16">
        <v>1</v>
      </c>
    </row>
    <row r="3667" spans="1:2">
      <c r="A3667" s="16" t="s">
        <v>1411</v>
      </c>
      <c r="B3667" s="16">
        <v>1</v>
      </c>
    </row>
    <row r="3668" spans="1:2">
      <c r="A3668" s="16" t="s">
        <v>5486</v>
      </c>
      <c r="B3668" s="16">
        <v>1</v>
      </c>
    </row>
    <row r="3669" spans="1:2">
      <c r="A3669" s="16" t="s">
        <v>5491</v>
      </c>
      <c r="B3669" s="16">
        <v>1</v>
      </c>
    </row>
    <row r="3670" spans="1:2">
      <c r="A3670" s="16" t="s">
        <v>5496</v>
      </c>
      <c r="B3670" s="16">
        <v>1</v>
      </c>
    </row>
    <row r="3671" spans="1:2">
      <c r="A3671" s="16" t="s">
        <v>894</v>
      </c>
      <c r="B3671" s="16">
        <v>1</v>
      </c>
    </row>
    <row r="3672" spans="1:2">
      <c r="A3672" s="16" t="s">
        <v>732</v>
      </c>
      <c r="B3672" s="16">
        <v>1</v>
      </c>
    </row>
    <row r="3673" spans="1:2">
      <c r="A3673" s="16" t="s">
        <v>1021</v>
      </c>
      <c r="B3673" s="16">
        <v>1</v>
      </c>
    </row>
    <row r="3674" spans="1:2">
      <c r="A3674" s="16" t="s">
        <v>1965</v>
      </c>
      <c r="B3674" s="16">
        <v>1</v>
      </c>
    </row>
    <row r="3675" spans="1:2">
      <c r="A3675" s="16" t="s">
        <v>5507</v>
      </c>
      <c r="B3675" s="16">
        <v>1</v>
      </c>
    </row>
    <row r="3676" spans="1:2">
      <c r="A3676" s="16" t="s">
        <v>5508</v>
      </c>
      <c r="B3676" s="16">
        <v>1</v>
      </c>
    </row>
    <row r="3677" spans="1:2">
      <c r="A3677" s="16" t="s">
        <v>1156</v>
      </c>
      <c r="B3677" s="16">
        <v>1</v>
      </c>
    </row>
    <row r="3678" spans="1:2">
      <c r="A3678" s="16" t="s">
        <v>1146</v>
      </c>
      <c r="B3678" s="16">
        <v>1</v>
      </c>
    </row>
    <row r="3679" spans="1:2">
      <c r="A3679" s="16" t="s">
        <v>324</v>
      </c>
      <c r="B3679" s="16">
        <v>1</v>
      </c>
    </row>
    <row r="3680" spans="1:2">
      <c r="A3680" s="16" t="s">
        <v>6</v>
      </c>
      <c r="B3680" s="16">
        <v>1</v>
      </c>
    </row>
    <row r="3681" spans="1:2">
      <c r="A3681" s="16" t="s">
        <v>59</v>
      </c>
      <c r="B3681" s="16">
        <v>1</v>
      </c>
    </row>
    <row r="3682" spans="1:2">
      <c r="A3682" s="16" t="s">
        <v>507</v>
      </c>
      <c r="B3682" s="16">
        <v>1</v>
      </c>
    </row>
    <row r="3683" spans="1:2">
      <c r="A3683" s="16" t="s">
        <v>2408</v>
      </c>
      <c r="B3683" s="16">
        <v>1</v>
      </c>
    </row>
    <row r="3684" spans="1:2">
      <c r="A3684" s="16" t="s">
        <v>347</v>
      </c>
      <c r="B3684" s="16">
        <v>1</v>
      </c>
    </row>
    <row r="3685" spans="1:2">
      <c r="A3685" s="16" t="s">
        <v>90</v>
      </c>
      <c r="B3685" s="16">
        <v>1</v>
      </c>
    </row>
    <row r="3686" spans="1:2">
      <c r="A3686" s="16" t="s">
        <v>3466</v>
      </c>
      <c r="B3686" s="16">
        <v>1</v>
      </c>
    </row>
    <row r="3687" spans="1:2">
      <c r="A3687" s="16" t="s">
        <v>5569</v>
      </c>
      <c r="B3687" s="16">
        <v>1</v>
      </c>
    </row>
    <row r="3688" spans="1:2">
      <c r="A3688" s="16" t="s">
        <v>386</v>
      </c>
      <c r="B3688" s="16">
        <v>1</v>
      </c>
    </row>
    <row r="3689" spans="1:2">
      <c r="A3689" s="16" t="s">
        <v>7</v>
      </c>
      <c r="B3689" s="16">
        <v>1</v>
      </c>
    </row>
    <row r="3690" spans="1:2">
      <c r="A3690" s="16" t="s">
        <v>5583</v>
      </c>
      <c r="B3690" s="16">
        <v>1</v>
      </c>
    </row>
    <row r="3691" spans="1:2">
      <c r="A3691" s="16" t="s">
        <v>2249</v>
      </c>
      <c r="B3691" s="16">
        <v>1</v>
      </c>
    </row>
    <row r="3692" spans="1:2">
      <c r="A3692" s="16" t="s">
        <v>5023</v>
      </c>
      <c r="B3692" s="16">
        <v>1</v>
      </c>
    </row>
    <row r="3693" spans="1:2">
      <c r="A3693" s="16" t="s">
        <v>7</v>
      </c>
      <c r="B3693" s="16">
        <v>1</v>
      </c>
    </row>
    <row r="3694" spans="1:2">
      <c r="A3694" s="16" t="s">
        <v>1446</v>
      </c>
      <c r="B3694" s="16">
        <v>1</v>
      </c>
    </row>
    <row r="3695" spans="1:2">
      <c r="A3695" s="16" t="s">
        <v>454</v>
      </c>
      <c r="B3695" s="16">
        <v>1</v>
      </c>
    </row>
    <row r="3696" spans="1:2">
      <c r="A3696" s="16" t="s">
        <v>7</v>
      </c>
      <c r="B3696" s="16">
        <v>1</v>
      </c>
    </row>
    <row r="3697" spans="1:2">
      <c r="A3697" s="16" t="s">
        <v>5613</v>
      </c>
      <c r="B3697" s="16">
        <v>1</v>
      </c>
    </row>
    <row r="3698" spans="1:2">
      <c r="A3698" s="16" t="s">
        <v>121</v>
      </c>
      <c r="B3698" s="16">
        <v>1</v>
      </c>
    </row>
    <row r="3699" spans="1:2">
      <c r="A3699" s="16" t="s">
        <v>5616</v>
      </c>
      <c r="B3699" s="16">
        <v>1</v>
      </c>
    </row>
    <row r="3700" spans="1:2">
      <c r="A3700" s="16" t="s">
        <v>5619</v>
      </c>
      <c r="B3700" s="16">
        <v>1</v>
      </c>
    </row>
    <row r="3701" spans="1:2">
      <c r="A3701" s="16" t="s">
        <v>5623</v>
      </c>
      <c r="B3701" s="16">
        <v>1</v>
      </c>
    </row>
    <row r="3702" spans="1:2">
      <c r="A3702" s="16" t="s">
        <v>1165</v>
      </c>
      <c r="B3702" s="16">
        <v>1</v>
      </c>
    </row>
    <row r="3703" spans="1:2">
      <c r="A3703" s="16" t="s">
        <v>38</v>
      </c>
      <c r="B3703" s="16">
        <v>1</v>
      </c>
    </row>
    <row r="3704" spans="1:2">
      <c r="A3704" s="16" t="s">
        <v>1700</v>
      </c>
      <c r="B3704" s="16">
        <v>1</v>
      </c>
    </row>
    <row r="3705" spans="1:2">
      <c r="A3705" s="16" t="s">
        <v>5639</v>
      </c>
      <c r="B3705" s="16">
        <v>1</v>
      </c>
    </row>
    <row r="3706" spans="1:2">
      <c r="A3706" s="16" t="s">
        <v>38</v>
      </c>
      <c r="B3706" s="16">
        <v>1</v>
      </c>
    </row>
    <row r="3707" spans="1:2">
      <c r="A3707" s="16" t="s">
        <v>198</v>
      </c>
      <c r="B3707" s="16">
        <v>1</v>
      </c>
    </row>
    <row r="3708" spans="1:2">
      <c r="A3708" s="16" t="s">
        <v>4003</v>
      </c>
      <c r="B3708" s="16">
        <v>1</v>
      </c>
    </row>
    <row r="3709" spans="1:2">
      <c r="A3709" s="16" t="s">
        <v>121</v>
      </c>
      <c r="B3709" s="16">
        <v>1</v>
      </c>
    </row>
    <row r="3710" spans="1:2">
      <c r="A3710" s="16" t="s">
        <v>5667</v>
      </c>
      <c r="B3710" s="16">
        <v>1</v>
      </c>
    </row>
    <row r="3711" spans="1:2">
      <c r="A3711" s="16" t="s">
        <v>927</v>
      </c>
      <c r="B3711" s="16">
        <v>1</v>
      </c>
    </row>
    <row r="3712" spans="1:2">
      <c r="A3712" s="16" t="s">
        <v>1652</v>
      </c>
      <c r="B3712" s="16">
        <v>1</v>
      </c>
    </row>
    <row r="3713" spans="1:2">
      <c r="A3713" s="16" t="s">
        <v>2576</v>
      </c>
      <c r="B3713" s="16">
        <v>1</v>
      </c>
    </row>
    <row r="3714" spans="1:2">
      <c r="A3714" s="16" t="s">
        <v>1432</v>
      </c>
      <c r="B3714" s="16">
        <v>1</v>
      </c>
    </row>
    <row r="3715" spans="1:2">
      <c r="A3715" s="16" t="s">
        <v>486</v>
      </c>
      <c r="B3715" s="16">
        <v>1</v>
      </c>
    </row>
    <row r="3716" spans="1:2">
      <c r="A3716" s="16" t="s">
        <v>775</v>
      </c>
      <c r="B3716" s="16">
        <v>1</v>
      </c>
    </row>
    <row r="3717" spans="1:2">
      <c r="A3717" s="16" t="s">
        <v>236</v>
      </c>
      <c r="B3717" s="16">
        <v>1</v>
      </c>
    </row>
    <row r="3718" spans="1:2">
      <c r="A3718" s="16" t="s">
        <v>1144</v>
      </c>
      <c r="B3718" s="16">
        <v>1</v>
      </c>
    </row>
    <row r="3719" spans="1:2">
      <c r="A3719" s="16" t="s">
        <v>571</v>
      </c>
      <c r="B3719" s="16">
        <v>1</v>
      </c>
    </row>
    <row r="3720" spans="1:2">
      <c r="A3720" s="16" t="s">
        <v>32</v>
      </c>
      <c r="B3720" s="16">
        <v>1</v>
      </c>
    </row>
    <row r="3721" spans="1:2">
      <c r="A3721" s="16" t="s">
        <v>121</v>
      </c>
      <c r="B3721" s="16">
        <v>1</v>
      </c>
    </row>
    <row r="3722" spans="1:2">
      <c r="A3722" s="16" t="s">
        <v>1372</v>
      </c>
      <c r="B3722" s="16">
        <v>1</v>
      </c>
    </row>
    <row r="3723" spans="1:2">
      <c r="A3723" s="16" t="s">
        <v>832</v>
      </c>
      <c r="B3723" s="16">
        <v>1</v>
      </c>
    </row>
    <row r="3724" spans="1:2">
      <c r="A3724" s="16" t="s">
        <v>178</v>
      </c>
      <c r="B3724" s="16">
        <v>1</v>
      </c>
    </row>
    <row r="3725" spans="1:2">
      <c r="A3725" s="16" t="s">
        <v>91</v>
      </c>
      <c r="B3725" s="16">
        <v>1</v>
      </c>
    </row>
    <row r="3726" spans="1:2">
      <c r="A3726" s="16" t="s">
        <v>32</v>
      </c>
      <c r="B3726" s="16">
        <v>1</v>
      </c>
    </row>
    <row r="3727" spans="1:2">
      <c r="A3727" s="16" t="s">
        <v>402</v>
      </c>
      <c r="B3727" s="16">
        <v>1</v>
      </c>
    </row>
    <row r="3728" spans="1:2">
      <c r="A3728" s="16" t="s">
        <v>193</v>
      </c>
      <c r="B3728" s="16">
        <v>1</v>
      </c>
    </row>
    <row r="3729" spans="1:2">
      <c r="A3729" s="16" t="s">
        <v>38</v>
      </c>
      <c r="B3729" s="16">
        <v>1</v>
      </c>
    </row>
    <row r="3730" spans="1:2">
      <c r="A3730" s="16" t="s">
        <v>5726</v>
      </c>
      <c r="B3730" s="16">
        <v>1</v>
      </c>
    </row>
    <row r="3731" spans="1:2">
      <c r="A3731" s="16" t="s">
        <v>6</v>
      </c>
      <c r="B3731" s="16">
        <v>1</v>
      </c>
    </row>
    <row r="3732" spans="1:2">
      <c r="A3732" s="16" t="s">
        <v>121</v>
      </c>
      <c r="B3732" s="16">
        <v>1</v>
      </c>
    </row>
    <row r="3733" spans="1:2">
      <c r="A3733" s="16" t="s">
        <v>5744</v>
      </c>
      <c r="B3733" s="16">
        <v>1</v>
      </c>
    </row>
    <row r="3734" spans="1:2">
      <c r="A3734" s="16" t="s">
        <v>5746</v>
      </c>
      <c r="B3734" s="16">
        <v>1</v>
      </c>
    </row>
    <row r="3735" spans="1:2">
      <c r="A3735" s="16" t="s">
        <v>1271</v>
      </c>
      <c r="B3735" s="16">
        <v>1</v>
      </c>
    </row>
    <row r="3736" spans="1:2">
      <c r="A3736" s="16" t="s">
        <v>767</v>
      </c>
      <c r="B3736" s="16">
        <v>1</v>
      </c>
    </row>
    <row r="3737" spans="1:2">
      <c r="A3737" s="16" t="s">
        <v>5753</v>
      </c>
      <c r="B3737" s="16">
        <v>1</v>
      </c>
    </row>
    <row r="3738" spans="1:2">
      <c r="A3738" s="16" t="s">
        <v>5755</v>
      </c>
      <c r="B3738" s="16">
        <v>1</v>
      </c>
    </row>
    <row r="3739" spans="1:2">
      <c r="A3739" s="16" t="s">
        <v>462</v>
      </c>
      <c r="B3739" s="16">
        <v>1</v>
      </c>
    </row>
    <row r="3740" spans="1:2">
      <c r="A3740" s="16" t="s">
        <v>98</v>
      </c>
      <c r="B3740" s="16">
        <v>1</v>
      </c>
    </row>
    <row r="3741" spans="1:2">
      <c r="A3741" s="16" t="s">
        <v>861</v>
      </c>
      <c r="B3741" s="16">
        <v>1</v>
      </c>
    </row>
    <row r="3742" spans="1:2">
      <c r="A3742" s="16" t="s">
        <v>3880</v>
      </c>
      <c r="B3742" s="16">
        <v>1</v>
      </c>
    </row>
    <row r="3743" spans="1:2">
      <c r="A3743" s="16" t="s">
        <v>5769</v>
      </c>
      <c r="B3743" s="16">
        <v>1</v>
      </c>
    </row>
    <row r="3744" spans="1:2">
      <c r="A3744" s="16" t="s">
        <v>5773</v>
      </c>
      <c r="B3744" s="16">
        <v>1</v>
      </c>
    </row>
    <row r="3745" spans="1:2">
      <c r="A3745" s="16" t="s">
        <v>5778</v>
      </c>
      <c r="B3745" s="16">
        <v>1</v>
      </c>
    </row>
    <row r="3746" spans="1:2">
      <c r="A3746" s="16" t="s">
        <v>3821</v>
      </c>
      <c r="B3746" s="16">
        <v>1</v>
      </c>
    </row>
    <row r="3747" spans="1:2">
      <c r="A3747" s="16" t="s">
        <v>3463</v>
      </c>
      <c r="B3747" s="16">
        <v>1</v>
      </c>
    </row>
    <row r="3748" spans="1:2">
      <c r="A3748" s="16" t="s">
        <v>4716</v>
      </c>
      <c r="B3748" s="16">
        <v>1</v>
      </c>
    </row>
    <row r="3749" spans="1:2">
      <c r="A3749" s="16" t="s">
        <v>1374</v>
      </c>
      <c r="B3749" s="16">
        <v>1</v>
      </c>
    </row>
    <row r="3750" spans="1:2">
      <c r="A3750" s="16" t="s">
        <v>3051</v>
      </c>
      <c r="B3750" s="16">
        <v>1</v>
      </c>
    </row>
    <row r="3751" spans="1:2">
      <c r="A3751" s="16" t="s">
        <v>189</v>
      </c>
      <c r="B3751" s="16">
        <v>1</v>
      </c>
    </row>
    <row r="3752" spans="1:2">
      <c r="A3752" s="16" t="s">
        <v>5798</v>
      </c>
      <c r="B3752" s="16">
        <v>1</v>
      </c>
    </row>
    <row r="3753" spans="1:2">
      <c r="A3753" s="16" t="s">
        <v>486</v>
      </c>
      <c r="B3753" s="16">
        <v>1</v>
      </c>
    </row>
    <row r="3754" spans="1:2">
      <c r="A3754" s="16" t="s">
        <v>38</v>
      </c>
      <c r="B3754" s="16">
        <v>1</v>
      </c>
    </row>
    <row r="3755" spans="1:2">
      <c r="A3755" s="16" t="s">
        <v>190</v>
      </c>
      <c r="B3755" s="16">
        <v>1</v>
      </c>
    </row>
    <row r="3756" spans="1:2">
      <c r="A3756" s="16" t="s">
        <v>192</v>
      </c>
      <c r="B3756" s="16">
        <v>1</v>
      </c>
    </row>
    <row r="3757" spans="1:2">
      <c r="A3757" s="16" t="s">
        <v>5811</v>
      </c>
      <c r="B3757" s="16">
        <v>1</v>
      </c>
    </row>
    <row r="3758" spans="1:2">
      <c r="A3758" s="16" t="s">
        <v>116</v>
      </c>
      <c r="B3758" s="16">
        <v>1</v>
      </c>
    </row>
    <row r="3759" spans="1:2">
      <c r="A3759" s="16" t="s">
        <v>59</v>
      </c>
      <c r="B3759" s="16">
        <v>1</v>
      </c>
    </row>
    <row r="3760" spans="1:2">
      <c r="A3760" s="16" t="s">
        <v>2741</v>
      </c>
      <c r="B3760" s="16">
        <v>1</v>
      </c>
    </row>
    <row r="3761" spans="1:2">
      <c r="A3761" s="16" t="s">
        <v>5826</v>
      </c>
      <c r="B3761" s="16">
        <v>1</v>
      </c>
    </row>
    <row r="3762" spans="1:2">
      <c r="A3762" s="16" t="s">
        <v>5829</v>
      </c>
      <c r="B3762" s="16">
        <v>1</v>
      </c>
    </row>
    <row r="3763" spans="1:2">
      <c r="A3763" s="16" t="s">
        <v>1137</v>
      </c>
      <c r="B3763" s="16">
        <v>1</v>
      </c>
    </row>
    <row r="3764" spans="1:2">
      <c r="A3764" s="16" t="s">
        <v>1440</v>
      </c>
      <c r="B3764" s="16">
        <v>1</v>
      </c>
    </row>
    <row r="3765" spans="1:2">
      <c r="A3765" s="16" t="s">
        <v>118</v>
      </c>
      <c r="B3765" s="16">
        <v>1</v>
      </c>
    </row>
    <row r="3766" spans="1:2">
      <c r="A3766" s="16" t="s">
        <v>1762</v>
      </c>
      <c r="B3766" s="16">
        <v>1</v>
      </c>
    </row>
    <row r="3767" spans="1:2">
      <c r="A3767" s="16" t="s">
        <v>603</v>
      </c>
      <c r="B3767" s="16">
        <v>1</v>
      </c>
    </row>
    <row r="3768" spans="1:2">
      <c r="A3768" s="16" t="s">
        <v>2701</v>
      </c>
      <c r="B3768" s="16">
        <v>1</v>
      </c>
    </row>
    <row r="3769" spans="1:2">
      <c r="A3769" s="16" t="s">
        <v>151</v>
      </c>
      <c r="B3769" s="16">
        <v>1</v>
      </c>
    </row>
    <row r="3770" spans="1:2">
      <c r="A3770" s="16" t="s">
        <v>452</v>
      </c>
      <c r="B3770" s="16">
        <v>1</v>
      </c>
    </row>
    <row r="3771" spans="1:2">
      <c r="A3771" s="16" t="s">
        <v>386</v>
      </c>
      <c r="B3771" s="16">
        <v>1</v>
      </c>
    </row>
    <row r="3772" spans="1:2">
      <c r="A3772" s="16" t="s">
        <v>5865</v>
      </c>
      <c r="B3772" s="16">
        <v>1</v>
      </c>
    </row>
    <row r="3773" spans="1:2">
      <c r="A3773" s="16" t="s">
        <v>5869</v>
      </c>
      <c r="B3773" s="16">
        <v>1</v>
      </c>
    </row>
    <row r="3774" spans="1:2">
      <c r="A3774" s="16" t="s">
        <v>181</v>
      </c>
      <c r="B3774" s="16">
        <v>1</v>
      </c>
    </row>
    <row r="3775" spans="1:2">
      <c r="A3775" s="16" t="s">
        <v>5874</v>
      </c>
      <c r="B3775" s="16">
        <v>1</v>
      </c>
    </row>
    <row r="3776" spans="1:2">
      <c r="A3776" s="16" t="s">
        <v>5674</v>
      </c>
      <c r="B3776" s="16">
        <v>1</v>
      </c>
    </row>
    <row r="3777" spans="1:2">
      <c r="A3777" s="16" t="s">
        <v>1</v>
      </c>
      <c r="B3777" s="16">
        <v>1</v>
      </c>
    </row>
    <row r="3778" spans="1:2">
      <c r="A3778" s="16" t="s">
        <v>5891</v>
      </c>
      <c r="B3778" s="16">
        <v>1</v>
      </c>
    </row>
    <row r="3779" spans="1:2">
      <c r="A3779" s="16" t="s">
        <v>2561</v>
      </c>
      <c r="B3779" s="16">
        <v>1</v>
      </c>
    </row>
    <row r="3780" spans="1:2">
      <c r="A3780" s="16" t="s">
        <v>2696</v>
      </c>
      <c r="B3780" s="16">
        <v>1</v>
      </c>
    </row>
    <row r="3781" spans="1:2">
      <c r="A3781" s="16" t="s">
        <v>39</v>
      </c>
      <c r="B3781" s="16">
        <v>1</v>
      </c>
    </row>
    <row r="3782" spans="1:2">
      <c r="A3782" s="16" t="s">
        <v>2860</v>
      </c>
      <c r="B3782" s="16">
        <v>1</v>
      </c>
    </row>
    <row r="3783" spans="1:2">
      <c r="A3783" s="16" t="s">
        <v>56</v>
      </c>
      <c r="B3783" s="16">
        <v>1</v>
      </c>
    </row>
    <row r="3784" spans="1:2">
      <c r="A3784" s="16" t="s">
        <v>191</v>
      </c>
      <c r="B3784" s="16">
        <v>1</v>
      </c>
    </row>
    <row r="3785" spans="1:2">
      <c r="A3785" s="16" t="s">
        <v>31</v>
      </c>
      <c r="B3785" s="16">
        <v>1</v>
      </c>
    </row>
    <row r="3786" spans="1:2">
      <c r="A3786" s="16" t="s">
        <v>450</v>
      </c>
      <c r="B3786" s="16">
        <v>1</v>
      </c>
    </row>
    <row r="3787" spans="1:2">
      <c r="A3787" s="16" t="s">
        <v>72</v>
      </c>
      <c r="B3787" s="16">
        <v>1</v>
      </c>
    </row>
    <row r="3788" spans="1:2">
      <c r="A3788" s="16" t="s">
        <v>727</v>
      </c>
      <c r="B3788" s="16">
        <v>1</v>
      </c>
    </row>
    <row r="3789" spans="1:2">
      <c r="A3789" s="16" t="s">
        <v>1014</v>
      </c>
      <c r="B3789" s="16">
        <v>1</v>
      </c>
    </row>
    <row r="3790" spans="1:2">
      <c r="A3790" s="16" t="s">
        <v>928</v>
      </c>
      <c r="B3790" s="16">
        <v>1</v>
      </c>
    </row>
    <row r="3791" spans="1:2">
      <c r="A3791" s="16" t="s">
        <v>7</v>
      </c>
      <c r="B3791" s="16">
        <v>1</v>
      </c>
    </row>
    <row r="3792" spans="1:2">
      <c r="A3792" s="16" t="s">
        <v>298</v>
      </c>
      <c r="B3792" s="16">
        <v>1</v>
      </c>
    </row>
    <row r="3793" spans="1:2">
      <c r="A3793" s="16" t="s">
        <v>5934</v>
      </c>
      <c r="B3793" s="16">
        <v>1</v>
      </c>
    </row>
    <row r="3794" spans="1:2">
      <c r="A3794" s="16" t="s">
        <v>72</v>
      </c>
      <c r="B3794" s="16">
        <v>1</v>
      </c>
    </row>
    <row r="3795" spans="1:2">
      <c r="A3795" s="16" t="s">
        <v>7</v>
      </c>
      <c r="B3795" s="16">
        <v>1</v>
      </c>
    </row>
    <row r="3796" spans="1:2">
      <c r="A3796" s="16" t="s">
        <v>107</v>
      </c>
      <c r="B3796" s="16">
        <v>1</v>
      </c>
    </row>
    <row r="3797" spans="1:2">
      <c r="A3797" s="16" t="s">
        <v>302</v>
      </c>
      <c r="B3797" s="16">
        <v>1</v>
      </c>
    </row>
    <row r="3798" spans="1:2">
      <c r="A3798" s="16" t="s">
        <v>778</v>
      </c>
      <c r="B3798" s="16">
        <v>1</v>
      </c>
    </row>
    <row r="3799" spans="1:2">
      <c r="A3799" s="16" t="s">
        <v>601</v>
      </c>
      <c r="B3799" s="16">
        <v>1</v>
      </c>
    </row>
    <row r="3800" spans="1:2">
      <c r="A3800" s="16" t="s">
        <v>375</v>
      </c>
      <c r="B3800" s="16">
        <v>1</v>
      </c>
    </row>
    <row r="3801" spans="1:2">
      <c r="A3801" s="16" t="s">
        <v>2480</v>
      </c>
      <c r="B3801" s="16">
        <v>1</v>
      </c>
    </row>
    <row r="3802" spans="1:2">
      <c r="A3802" s="16" t="s">
        <v>1304</v>
      </c>
      <c r="B3802" s="16">
        <v>1</v>
      </c>
    </row>
    <row r="3803" spans="1:2">
      <c r="A3803" s="16" t="s">
        <v>180</v>
      </c>
      <c r="B3803" s="16">
        <v>1</v>
      </c>
    </row>
    <row r="3804" spans="1:2">
      <c r="A3804" s="16" t="s">
        <v>637</v>
      </c>
      <c r="B3804" s="16">
        <v>1</v>
      </c>
    </row>
    <row r="3805" spans="1:2">
      <c r="A3805" s="16" t="s">
        <v>14</v>
      </c>
      <c r="B3805" s="16">
        <v>1</v>
      </c>
    </row>
    <row r="3806" spans="1:2">
      <c r="A3806" s="16" t="s">
        <v>1040</v>
      </c>
      <c r="B3806" s="16">
        <v>1</v>
      </c>
    </row>
    <row r="3807" spans="1:2">
      <c r="A3807" s="16" t="s">
        <v>70</v>
      </c>
      <c r="B3807" s="16">
        <v>1</v>
      </c>
    </row>
    <row r="3808" spans="1:2">
      <c r="A3808" s="16" t="s">
        <v>1876</v>
      </c>
      <c r="B3808" s="16">
        <v>1</v>
      </c>
    </row>
    <row r="3809" spans="1:2">
      <c r="A3809" s="16" t="s">
        <v>4465</v>
      </c>
      <c r="B3809" s="16">
        <v>1</v>
      </c>
    </row>
    <row r="3810" spans="1:2">
      <c r="A3810" s="16" t="s">
        <v>6</v>
      </c>
      <c r="B3810" s="16">
        <v>1</v>
      </c>
    </row>
    <row r="3811" spans="1:2">
      <c r="A3811" s="16" t="s">
        <v>1184</v>
      </c>
      <c r="B3811" s="16">
        <v>1</v>
      </c>
    </row>
    <row r="3812" spans="1:2">
      <c r="A3812" s="16" t="s">
        <v>402</v>
      </c>
      <c r="B3812" s="16">
        <v>1</v>
      </c>
    </row>
    <row r="3813" spans="1:2">
      <c r="A3813" s="16" t="s">
        <v>2212</v>
      </c>
      <c r="B3813" s="16">
        <v>1</v>
      </c>
    </row>
    <row r="3814" spans="1:2">
      <c r="A3814" s="16" t="s">
        <v>393</v>
      </c>
      <c r="B3814" s="16">
        <v>1</v>
      </c>
    </row>
    <row r="3815" spans="1:2">
      <c r="A3815" s="16" t="s">
        <v>1318</v>
      </c>
      <c r="B3815" s="16">
        <v>1</v>
      </c>
    </row>
    <row r="3816" spans="1:2">
      <c r="A3816" s="16" t="s">
        <v>6017</v>
      </c>
      <c r="B3816" s="16">
        <v>1</v>
      </c>
    </row>
    <row r="3817" spans="1:2">
      <c r="A3817" s="16" t="s">
        <v>2953</v>
      </c>
      <c r="B3817" s="16">
        <v>1</v>
      </c>
    </row>
    <row r="3818" spans="1:2">
      <c r="A3818" s="16" t="s">
        <v>2780</v>
      </c>
      <c r="B3818" s="16">
        <v>1</v>
      </c>
    </row>
    <row r="3819" spans="1:2">
      <c r="A3819" s="16" t="s">
        <v>6029</v>
      </c>
      <c r="B3819" s="16">
        <v>1</v>
      </c>
    </row>
    <row r="3820" spans="1:2">
      <c r="A3820" s="16" t="s">
        <v>6029</v>
      </c>
      <c r="B3820" s="16">
        <v>1</v>
      </c>
    </row>
    <row r="3821" spans="1:2">
      <c r="A3821" s="16" t="s">
        <v>1333</v>
      </c>
      <c r="B3821" s="16">
        <v>1</v>
      </c>
    </row>
    <row r="3822" spans="1:2">
      <c r="A3822" s="16" t="s">
        <v>1372</v>
      </c>
      <c r="B3822" s="16">
        <v>1</v>
      </c>
    </row>
    <row r="3823" spans="1:2">
      <c r="A3823" s="16" t="s">
        <v>3817</v>
      </c>
      <c r="B3823" s="16">
        <v>1</v>
      </c>
    </row>
    <row r="3824" spans="1:2">
      <c r="A3824" s="16" t="s">
        <v>198</v>
      </c>
      <c r="B3824" s="16">
        <v>1</v>
      </c>
    </row>
    <row r="3825" spans="1:2">
      <c r="A3825" s="16" t="s">
        <v>6044</v>
      </c>
      <c r="B3825" s="16">
        <v>1</v>
      </c>
    </row>
    <row r="3826" spans="1:2">
      <c r="A3826" s="16" t="s">
        <v>409</v>
      </c>
      <c r="B3826" s="16">
        <v>1</v>
      </c>
    </row>
    <row r="3827" spans="1:2">
      <c r="A3827" s="16" t="s">
        <v>6042</v>
      </c>
      <c r="B3827" s="16">
        <v>1</v>
      </c>
    </row>
    <row r="3828" spans="1:2">
      <c r="A3828" s="16" t="s">
        <v>6048</v>
      </c>
      <c r="B3828" s="16">
        <v>1</v>
      </c>
    </row>
    <row r="3829" spans="1:2">
      <c r="A3829" s="16" t="s">
        <v>3082</v>
      </c>
      <c r="B3829" s="16">
        <v>1</v>
      </c>
    </row>
    <row r="3830" spans="1:2">
      <c r="A3830" s="16" t="s">
        <v>473</v>
      </c>
      <c r="B3830" s="16">
        <v>1</v>
      </c>
    </row>
    <row r="3831" spans="1:2">
      <c r="A3831" s="16" t="s">
        <v>6054</v>
      </c>
      <c r="B3831" s="16">
        <v>1</v>
      </c>
    </row>
    <row r="3832" spans="1:2">
      <c r="A3832" s="16" t="s">
        <v>121</v>
      </c>
      <c r="B3832" s="16">
        <v>1</v>
      </c>
    </row>
    <row r="3833" spans="1:2">
      <c r="A3833" s="16" t="s">
        <v>1360</v>
      </c>
      <c r="B3833" s="16">
        <v>1</v>
      </c>
    </row>
    <row r="3834" spans="1:2">
      <c r="A3834" s="16" t="s">
        <v>6060</v>
      </c>
      <c r="B3834" s="16">
        <v>1</v>
      </c>
    </row>
    <row r="3835" spans="1:2">
      <c r="A3835" s="16" t="s">
        <v>592</v>
      </c>
      <c r="B3835" s="16">
        <v>1</v>
      </c>
    </row>
    <row r="3836" spans="1:2">
      <c r="A3836" s="16" t="s">
        <v>1004</v>
      </c>
      <c r="B3836" s="16">
        <v>1</v>
      </c>
    </row>
    <row r="3837" spans="1:2">
      <c r="A3837" s="16" t="s">
        <v>32</v>
      </c>
      <c r="B3837" s="16">
        <v>1</v>
      </c>
    </row>
    <row r="3838" spans="1:2">
      <c r="A3838" s="16" t="s">
        <v>6069</v>
      </c>
      <c r="B3838" s="16">
        <v>1</v>
      </c>
    </row>
    <row r="3839" spans="1:2">
      <c r="A3839" s="16" t="s">
        <v>705</v>
      </c>
      <c r="B3839" s="16">
        <v>1</v>
      </c>
    </row>
    <row r="3840" spans="1:2">
      <c r="A3840" s="16" t="s">
        <v>59</v>
      </c>
      <c r="B3840" s="16">
        <v>1</v>
      </c>
    </row>
    <row r="3841" spans="1:2">
      <c r="A3841" s="16" t="s">
        <v>1140</v>
      </c>
      <c r="B3841" s="16">
        <v>1</v>
      </c>
    </row>
    <row r="3842" spans="1:2">
      <c r="A3842" s="16" t="s">
        <v>533</v>
      </c>
      <c r="B3842" s="16">
        <v>1</v>
      </c>
    </row>
    <row r="3843" spans="1:2">
      <c r="A3843" s="16" t="s">
        <v>1271</v>
      </c>
      <c r="B3843" s="16">
        <v>1</v>
      </c>
    </row>
    <row r="3844" spans="1:2">
      <c r="A3844" s="16" t="s">
        <v>603</v>
      </c>
      <c r="B3844" s="16">
        <v>1</v>
      </c>
    </row>
    <row r="3845" spans="1:2">
      <c r="A3845" s="16" t="s">
        <v>32</v>
      </c>
      <c r="B3845" s="16">
        <v>1</v>
      </c>
    </row>
    <row r="3846" spans="1:2">
      <c r="A3846" s="16" t="s">
        <v>910</v>
      </c>
      <c r="B3846" s="16">
        <v>1</v>
      </c>
    </row>
    <row r="3847" spans="1:2">
      <c r="A3847" s="16" t="s">
        <v>31</v>
      </c>
      <c r="B3847" s="16">
        <v>1</v>
      </c>
    </row>
    <row r="3848" spans="1:2">
      <c r="A3848" s="16" t="s">
        <v>2480</v>
      </c>
      <c r="B3848" s="16">
        <v>1</v>
      </c>
    </row>
    <row r="3849" spans="1:2">
      <c r="A3849" s="16" t="s">
        <v>548</v>
      </c>
      <c r="B3849" s="16">
        <v>1</v>
      </c>
    </row>
    <row r="3850" spans="1:2">
      <c r="A3850" s="16" t="s">
        <v>4898</v>
      </c>
      <c r="B3850" s="16">
        <v>1</v>
      </c>
    </row>
    <row r="3851" spans="1:2">
      <c r="A3851" s="16" t="s">
        <v>3043</v>
      </c>
      <c r="B3851" s="16">
        <v>1</v>
      </c>
    </row>
    <row r="3852" spans="1:2">
      <c r="A3852" s="16" t="s">
        <v>778</v>
      </c>
      <c r="B3852" s="16">
        <v>1</v>
      </c>
    </row>
    <row r="3853" spans="1:2">
      <c r="A3853" s="16" t="s">
        <v>266</v>
      </c>
      <c r="B3853" s="16">
        <v>1</v>
      </c>
    </row>
    <row r="3854" spans="1:2">
      <c r="A3854" s="16" t="s">
        <v>47</v>
      </c>
      <c r="B3854" s="16">
        <v>1</v>
      </c>
    </row>
    <row r="3855" spans="1:2">
      <c r="A3855" s="16" t="s">
        <v>6124</v>
      </c>
      <c r="B3855" s="16">
        <v>1</v>
      </c>
    </row>
    <row r="3856" spans="1:2">
      <c r="A3856" s="16" t="s">
        <v>1008</v>
      </c>
      <c r="B3856" s="16">
        <v>1</v>
      </c>
    </row>
    <row r="3857" spans="1:2">
      <c r="A3857" s="16" t="s">
        <v>4997</v>
      </c>
      <c r="B3857" s="16">
        <v>1</v>
      </c>
    </row>
    <row r="3858" spans="1:2">
      <c r="A3858" s="16" t="s">
        <v>179</v>
      </c>
      <c r="B3858" s="16">
        <v>1</v>
      </c>
    </row>
    <row r="3859" spans="1:2">
      <c r="A3859" s="16" t="s">
        <v>347</v>
      </c>
      <c r="B3859" s="16">
        <v>1</v>
      </c>
    </row>
    <row r="3860" spans="1:2">
      <c r="A3860" s="16" t="s">
        <v>326</v>
      </c>
      <c r="B3860" s="16">
        <v>1</v>
      </c>
    </row>
    <row r="3861" spans="1:2">
      <c r="A3861" s="16" t="s">
        <v>6140</v>
      </c>
      <c r="B3861" s="16">
        <v>1</v>
      </c>
    </row>
    <row r="3862" spans="1:2">
      <c r="A3862" s="16" t="s">
        <v>229</v>
      </c>
      <c r="B3862" s="16">
        <v>1</v>
      </c>
    </row>
    <row r="3863" spans="1:2">
      <c r="A3863" s="16" t="s">
        <v>6147</v>
      </c>
      <c r="B3863" s="16">
        <v>1</v>
      </c>
    </row>
    <row r="3864" spans="1:2">
      <c r="A3864" s="16" t="s">
        <v>6149</v>
      </c>
      <c r="B3864" s="16">
        <v>1</v>
      </c>
    </row>
    <row r="3865" spans="1:2">
      <c r="A3865" s="16" t="s">
        <v>2480</v>
      </c>
      <c r="B3865" s="16">
        <v>1</v>
      </c>
    </row>
    <row r="3866" spans="1:2">
      <c r="A3866" s="16" t="s">
        <v>386</v>
      </c>
      <c r="B3866" s="16">
        <v>1</v>
      </c>
    </row>
    <row r="3867" spans="1:2">
      <c r="A3867" s="16" t="s">
        <v>59</v>
      </c>
      <c r="B3867" s="16">
        <v>1</v>
      </c>
    </row>
    <row r="3868" spans="1:2">
      <c r="A3868" s="16" t="s">
        <v>383</v>
      </c>
      <c r="B3868" s="16">
        <v>1</v>
      </c>
    </row>
    <row r="3869" spans="1:2">
      <c r="A3869" s="16" t="s">
        <v>6167</v>
      </c>
      <c r="B3869" s="16">
        <v>1</v>
      </c>
    </row>
    <row r="3870" spans="1:2">
      <c r="A3870" s="16" t="s">
        <v>998</v>
      </c>
      <c r="B3870" s="16">
        <v>1</v>
      </c>
    </row>
    <row r="3871" spans="1:2">
      <c r="A3871" s="16" t="s">
        <v>6172</v>
      </c>
      <c r="B3871" s="16">
        <v>1</v>
      </c>
    </row>
    <row r="3872" spans="1:2">
      <c r="A3872" s="16" t="s">
        <v>6180</v>
      </c>
      <c r="B3872" s="16">
        <v>1</v>
      </c>
    </row>
    <row r="3873" spans="1:2">
      <c r="A3873" s="16" t="s">
        <v>5084</v>
      </c>
      <c r="B3873" s="16">
        <v>1</v>
      </c>
    </row>
    <row r="3874" spans="1:2">
      <c r="A3874" s="16" t="s">
        <v>59</v>
      </c>
      <c r="B3874" s="16">
        <v>1</v>
      </c>
    </row>
    <row r="3875" spans="1:2">
      <c r="A3875" s="16" t="s">
        <v>292</v>
      </c>
      <c r="B3875" s="16">
        <v>1</v>
      </c>
    </row>
    <row r="3876" spans="1:2">
      <c r="A3876" s="16" t="s">
        <v>6189</v>
      </c>
      <c r="B3876" s="16">
        <v>1</v>
      </c>
    </row>
    <row r="3877" spans="1:2">
      <c r="A3877" s="16" t="s">
        <v>1283</v>
      </c>
      <c r="B3877" s="16">
        <v>1</v>
      </c>
    </row>
    <row r="3878" spans="1:2">
      <c r="A3878" s="16" t="s">
        <v>2785</v>
      </c>
      <c r="B3878" s="16">
        <v>1</v>
      </c>
    </row>
    <row r="3879" spans="1:2">
      <c r="A3879" s="16" t="s">
        <v>727</v>
      </c>
      <c r="B3879" s="16">
        <v>1</v>
      </c>
    </row>
    <row r="3880" spans="1:2">
      <c r="A3880" s="16" t="s">
        <v>654</v>
      </c>
      <c r="B3880" s="16">
        <v>1</v>
      </c>
    </row>
    <row r="3881" spans="1:2">
      <c r="A3881" s="16" t="s">
        <v>6201</v>
      </c>
      <c r="B3881" s="16">
        <v>1</v>
      </c>
    </row>
    <row r="3882" spans="1:2">
      <c r="A3882" s="16" t="s">
        <v>6205</v>
      </c>
      <c r="B3882" s="16">
        <v>1</v>
      </c>
    </row>
    <row r="3883" spans="1:2">
      <c r="A3883" s="16" t="s">
        <v>315</v>
      </c>
      <c r="B3883" s="16">
        <v>1</v>
      </c>
    </row>
    <row r="3884" spans="1:2">
      <c r="A3884" s="16" t="s">
        <v>1360</v>
      </c>
      <c r="B3884" s="16">
        <v>1</v>
      </c>
    </row>
    <row r="3885" spans="1:2">
      <c r="A3885" s="16" t="s">
        <v>6213</v>
      </c>
      <c r="B3885" s="16">
        <v>1</v>
      </c>
    </row>
    <row r="3886" spans="1:2">
      <c r="A3886" s="16" t="s">
        <v>6216</v>
      </c>
      <c r="B3886" s="16">
        <v>1</v>
      </c>
    </row>
    <row r="3887" spans="1:2">
      <c r="A3887" s="16" t="s">
        <v>6220</v>
      </c>
      <c r="B3887" s="16">
        <v>1</v>
      </c>
    </row>
    <row r="3888" spans="1:2">
      <c r="A3888" s="16" t="s">
        <v>1028</v>
      </c>
      <c r="B3888" s="16">
        <v>1</v>
      </c>
    </row>
    <row r="3889" spans="1:2">
      <c r="A3889" s="16" t="s">
        <v>312</v>
      </c>
      <c r="B3889" s="16">
        <v>1</v>
      </c>
    </row>
    <row r="3890" spans="1:2">
      <c r="A3890" s="16" t="s">
        <v>6231</v>
      </c>
      <c r="B3890" s="16">
        <v>1</v>
      </c>
    </row>
    <row r="3891" spans="1:2">
      <c r="A3891" s="16" t="s">
        <v>6232</v>
      </c>
      <c r="B3891" s="16">
        <v>1</v>
      </c>
    </row>
    <row r="3892" spans="1:2">
      <c r="A3892" s="16" t="s">
        <v>6238</v>
      </c>
      <c r="B3892" s="16">
        <v>1</v>
      </c>
    </row>
    <row r="3893" spans="1:2">
      <c r="A3893" s="16" t="s">
        <v>157</v>
      </c>
      <c r="B3893" s="16">
        <v>1</v>
      </c>
    </row>
    <row r="3894" spans="1:2">
      <c r="A3894" s="16" t="s">
        <v>727</v>
      </c>
      <c r="B3894" s="16">
        <v>1</v>
      </c>
    </row>
    <row r="3895" spans="1:2">
      <c r="A3895" s="16" t="s">
        <v>47</v>
      </c>
      <c r="B3895" s="16">
        <v>1</v>
      </c>
    </row>
    <row r="3896" spans="1:2">
      <c r="A3896" s="16" t="s">
        <v>32</v>
      </c>
      <c r="B3896" s="16">
        <v>1</v>
      </c>
    </row>
    <row r="3897" spans="1:2">
      <c r="A3897" s="16" t="s">
        <v>2190</v>
      </c>
      <c r="B3897" s="16">
        <v>1</v>
      </c>
    </row>
    <row r="3898" spans="1:2">
      <c r="A3898" s="16" t="s">
        <v>6</v>
      </c>
      <c r="B3898" s="16">
        <v>1</v>
      </c>
    </row>
    <row r="3899" spans="1:2">
      <c r="A3899" s="16" t="s">
        <v>121</v>
      </c>
      <c r="B3899" s="16">
        <v>1</v>
      </c>
    </row>
    <row r="3900" spans="1:2">
      <c r="A3900" s="16" t="s">
        <v>6</v>
      </c>
      <c r="B3900" s="16">
        <v>1</v>
      </c>
    </row>
    <row r="3901" spans="1:2">
      <c r="A3901" s="16" t="s">
        <v>38</v>
      </c>
      <c r="B3901" s="16">
        <v>1</v>
      </c>
    </row>
    <row r="3902" spans="1:2">
      <c r="A3902" s="16" t="s">
        <v>6260</v>
      </c>
      <c r="B3902" s="16">
        <v>1</v>
      </c>
    </row>
    <row r="3903" spans="1:2">
      <c r="A3903" s="16" t="s">
        <v>970</v>
      </c>
      <c r="B3903" s="16">
        <v>1</v>
      </c>
    </row>
    <row r="3904" spans="1:2">
      <c r="A3904" s="16" t="s">
        <v>2318</v>
      </c>
      <c r="B3904" s="16">
        <v>1</v>
      </c>
    </row>
    <row r="3905" spans="1:2">
      <c r="A3905" s="16" t="s">
        <v>415</v>
      </c>
      <c r="B3905" s="16">
        <v>1</v>
      </c>
    </row>
    <row r="3906" spans="1:2">
      <c r="A3906" s="16" t="s">
        <v>56</v>
      </c>
      <c r="B3906" s="16">
        <v>1</v>
      </c>
    </row>
    <row r="3907" spans="1:2">
      <c r="A3907" s="16" t="s">
        <v>66</v>
      </c>
      <c r="B3907" s="16">
        <v>1</v>
      </c>
    </row>
    <row r="3908" spans="1:2">
      <c r="A3908" s="16" t="s">
        <v>790</v>
      </c>
      <c r="B3908" s="16">
        <v>1</v>
      </c>
    </row>
    <row r="3909" spans="1:2">
      <c r="A3909" s="16" t="s">
        <v>312</v>
      </c>
      <c r="B3909" s="16">
        <v>1</v>
      </c>
    </row>
    <row r="3910" spans="1:2">
      <c r="A3910" s="16" t="s">
        <v>38</v>
      </c>
      <c r="B3910" s="16">
        <v>1</v>
      </c>
    </row>
    <row r="3911" spans="1:2">
      <c r="A3911" s="16" t="s">
        <v>6029</v>
      </c>
      <c r="B3911" s="16">
        <v>1</v>
      </c>
    </row>
    <row r="3912" spans="1:2">
      <c r="A3912" s="16" t="s">
        <v>24</v>
      </c>
      <c r="B3912" s="16">
        <v>1</v>
      </c>
    </row>
    <row r="3913" spans="1:2">
      <c r="A3913" s="16" t="s">
        <v>25</v>
      </c>
      <c r="B3913" s="16">
        <v>1</v>
      </c>
    </row>
    <row r="3914" spans="1:2">
      <c r="A3914" s="16" t="s">
        <v>325</v>
      </c>
      <c r="B3914" s="16">
        <v>1</v>
      </c>
    </row>
    <row r="3915" spans="1:2">
      <c r="A3915" s="16" t="s">
        <v>193</v>
      </c>
      <c r="B3915" s="16">
        <v>1</v>
      </c>
    </row>
    <row r="3916" spans="1:2">
      <c r="A3916" s="16" t="s">
        <v>99</v>
      </c>
      <c r="B3916" s="16">
        <v>1</v>
      </c>
    </row>
    <row r="3917" spans="1:2">
      <c r="A3917" s="16" t="s">
        <v>181</v>
      </c>
      <c r="B3917" s="16">
        <v>1</v>
      </c>
    </row>
    <row r="3918" spans="1:2">
      <c r="A3918" s="16" t="s">
        <v>386</v>
      </c>
      <c r="B3918" s="16">
        <v>1</v>
      </c>
    </row>
    <row r="3919" spans="1:2">
      <c r="A3919" s="16" t="s">
        <v>84</v>
      </c>
      <c r="B3919" s="16">
        <v>1</v>
      </c>
    </row>
    <row r="3920" spans="1:2">
      <c r="A3920" s="16" t="s">
        <v>1627</v>
      </c>
      <c r="B3920" s="16">
        <v>1</v>
      </c>
    </row>
    <row r="3921" spans="1:2">
      <c r="A3921" s="16" t="s">
        <v>703</v>
      </c>
      <c r="B3921" s="16">
        <v>1</v>
      </c>
    </row>
    <row r="3922" spans="1:2">
      <c r="A3922" s="16" t="s">
        <v>5207</v>
      </c>
      <c r="B3922" s="16">
        <v>1</v>
      </c>
    </row>
    <row r="3923" spans="1:2">
      <c r="A3923" s="16" t="s">
        <v>704</v>
      </c>
      <c r="B3923" s="16">
        <v>1</v>
      </c>
    </row>
    <row r="3924" spans="1:2">
      <c r="A3924" s="16" t="s">
        <v>2433</v>
      </c>
      <c r="B3924" s="16">
        <v>1</v>
      </c>
    </row>
    <row r="3925" spans="1:2">
      <c r="A3925" s="16" t="s">
        <v>39</v>
      </c>
      <c r="B3925" s="16">
        <v>1</v>
      </c>
    </row>
    <row r="3926" spans="1:2">
      <c r="A3926" s="16" t="s">
        <v>6313</v>
      </c>
      <c r="B3926" s="16">
        <v>1</v>
      </c>
    </row>
    <row r="3927" spans="1:2">
      <c r="A3927" s="16" t="s">
        <v>99</v>
      </c>
      <c r="B3927" s="16">
        <v>1</v>
      </c>
    </row>
    <row r="3928" spans="1:2">
      <c r="A3928" s="16" t="s">
        <v>3082</v>
      </c>
      <c r="B3928" s="16">
        <v>1</v>
      </c>
    </row>
    <row r="3929" spans="1:2">
      <c r="A3929" s="16" t="s">
        <v>142</v>
      </c>
      <c r="B3929" s="16">
        <v>1</v>
      </c>
    </row>
    <row r="3930" spans="1:2">
      <c r="A3930" s="16" t="s">
        <v>396</v>
      </c>
      <c r="B3930" s="16">
        <v>1</v>
      </c>
    </row>
    <row r="3931" spans="1:2">
      <c r="A3931" s="16" t="s">
        <v>660</v>
      </c>
      <c r="B3931" s="16">
        <v>1</v>
      </c>
    </row>
    <row r="3932" spans="1:2">
      <c r="A3932" s="16" t="s">
        <v>1729</v>
      </c>
      <c r="B3932" s="16">
        <v>1</v>
      </c>
    </row>
    <row r="3933" spans="1:2">
      <c r="A3933" s="16" t="s">
        <v>6339</v>
      </c>
      <c r="B3933" s="16">
        <v>1</v>
      </c>
    </row>
    <row r="3934" spans="1:2">
      <c r="A3934" s="16" t="s">
        <v>3199</v>
      </c>
      <c r="B3934" s="16">
        <v>1</v>
      </c>
    </row>
    <row r="3935" spans="1:2">
      <c r="A3935" s="16" t="s">
        <v>6345</v>
      </c>
      <c r="B3935" s="16">
        <v>1</v>
      </c>
    </row>
    <row r="3936" spans="1:2">
      <c r="A3936" s="16" t="s">
        <v>630</v>
      </c>
      <c r="B3936" s="16">
        <v>1</v>
      </c>
    </row>
    <row r="3937" spans="1:2">
      <c r="A3937" s="16" t="s">
        <v>434</v>
      </c>
      <c r="B3937" s="16">
        <v>1</v>
      </c>
    </row>
    <row r="3938" spans="1:2">
      <c r="A3938" s="16" t="s">
        <v>409</v>
      </c>
      <c r="B3938" s="16">
        <v>1</v>
      </c>
    </row>
    <row r="3939" spans="1:2">
      <c r="A3939" s="16" t="s">
        <v>375</v>
      </c>
      <c r="B3939" s="16">
        <v>1</v>
      </c>
    </row>
    <row r="3940" spans="1:2">
      <c r="A3940" s="16" t="s">
        <v>629</v>
      </c>
      <c r="B3940" s="16">
        <v>1</v>
      </c>
    </row>
    <row r="3941" spans="1:2">
      <c r="A3941" s="16" t="s">
        <v>6367</v>
      </c>
      <c r="B3941" s="16">
        <v>1</v>
      </c>
    </row>
    <row r="3942" spans="1:2">
      <c r="A3942" s="16" t="s">
        <v>726</v>
      </c>
      <c r="B3942" s="16">
        <v>1</v>
      </c>
    </row>
    <row r="3943" spans="1:2">
      <c r="A3943" s="16" t="s">
        <v>6180</v>
      </c>
      <c r="B3943" s="16">
        <v>1</v>
      </c>
    </row>
    <row r="3944" spans="1:2">
      <c r="A3944" s="16" t="s">
        <v>13</v>
      </c>
      <c r="B3944" s="16">
        <v>1</v>
      </c>
    </row>
    <row r="3945" spans="1:2">
      <c r="A3945" s="16" t="s">
        <v>946</v>
      </c>
      <c r="B3945" s="16">
        <v>1</v>
      </c>
    </row>
    <row r="3946" spans="1:2">
      <c r="A3946" s="16" t="s">
        <v>6391</v>
      </c>
      <c r="B3946" s="16">
        <v>1</v>
      </c>
    </row>
    <row r="3947" spans="1:2">
      <c r="A3947" s="16" t="s">
        <v>72</v>
      </c>
      <c r="B3947" s="16">
        <v>1</v>
      </c>
    </row>
    <row r="3948" spans="1:2">
      <c r="A3948" s="16" t="s">
        <v>6</v>
      </c>
      <c r="B3948" s="16">
        <v>1</v>
      </c>
    </row>
    <row r="3949" spans="1:2">
      <c r="A3949" s="16" t="s">
        <v>415</v>
      </c>
      <c r="B3949" s="16">
        <v>1</v>
      </c>
    </row>
    <row r="3950" spans="1:2">
      <c r="A3950" s="16" t="s">
        <v>2027</v>
      </c>
      <c r="B3950" s="16">
        <v>1</v>
      </c>
    </row>
    <row r="3951" spans="1:2">
      <c r="A3951" s="16" t="s">
        <v>15</v>
      </c>
      <c r="B3951" s="16">
        <v>1</v>
      </c>
    </row>
    <row r="3952" spans="1:2">
      <c r="A3952" s="16" t="s">
        <v>25</v>
      </c>
      <c r="B3952" s="16">
        <v>1</v>
      </c>
    </row>
    <row r="3953" spans="1:2">
      <c r="A3953" s="16" t="s">
        <v>30</v>
      </c>
      <c r="B3953" s="16">
        <v>1</v>
      </c>
    </row>
    <row r="3954" spans="1:2">
      <c r="A3954" s="16" t="s">
        <v>37</v>
      </c>
      <c r="B3954" s="16">
        <v>1</v>
      </c>
    </row>
    <row r="3955" spans="1:2">
      <c r="A3955" s="16" t="s">
        <v>47</v>
      </c>
      <c r="B3955" s="16">
        <v>1</v>
      </c>
    </row>
    <row r="3956" spans="1:2">
      <c r="A3956" s="16" t="s">
        <v>62</v>
      </c>
      <c r="B3956" s="16">
        <v>1</v>
      </c>
    </row>
    <row r="3957" spans="1:2">
      <c r="A3957" s="16" t="s">
        <v>77</v>
      </c>
      <c r="B3957" s="16">
        <v>1</v>
      </c>
    </row>
    <row r="3958" spans="1:2">
      <c r="A3958" s="16" t="s">
        <v>84</v>
      </c>
      <c r="B3958" s="16">
        <v>1</v>
      </c>
    </row>
    <row r="3959" spans="1:2">
      <c r="A3959" s="16" t="s">
        <v>93</v>
      </c>
      <c r="B3959" s="16">
        <v>1</v>
      </c>
    </row>
    <row r="3960" spans="1:2">
      <c r="A3960" s="16" t="s">
        <v>99</v>
      </c>
      <c r="B3960" s="16">
        <v>1</v>
      </c>
    </row>
    <row r="3961" spans="1:2">
      <c r="A3961" s="16" t="s">
        <v>115</v>
      </c>
      <c r="B3961" s="16">
        <v>1</v>
      </c>
    </row>
    <row r="3962" spans="1:2">
      <c r="A3962" s="16" t="s">
        <v>121</v>
      </c>
      <c r="B3962" s="16">
        <v>1</v>
      </c>
    </row>
    <row r="3963" spans="1:2">
      <c r="A3963" s="16" t="s">
        <v>126</v>
      </c>
      <c r="B3963" s="16">
        <v>1</v>
      </c>
    </row>
    <row r="3964" spans="1:2">
      <c r="A3964" s="16" t="s">
        <v>131</v>
      </c>
      <c r="B3964" s="16">
        <v>1</v>
      </c>
    </row>
    <row r="3965" spans="1:2">
      <c r="A3965" s="16" t="s">
        <v>139</v>
      </c>
      <c r="B3965" s="16">
        <v>1</v>
      </c>
    </row>
    <row r="3966" spans="1:2">
      <c r="A3966" s="16" t="s">
        <v>6</v>
      </c>
      <c r="B3966" s="16">
        <v>1</v>
      </c>
    </row>
    <row r="3967" spans="1:2">
      <c r="A3967" s="16" t="s">
        <v>32</v>
      </c>
      <c r="B3967" s="16">
        <v>1</v>
      </c>
    </row>
    <row r="3968" spans="1:2">
      <c r="A3968" s="16" t="s">
        <v>212</v>
      </c>
      <c r="B3968" s="16">
        <v>1</v>
      </c>
    </row>
    <row r="3969" spans="1:2">
      <c r="A3969" s="16" t="s">
        <v>224</v>
      </c>
      <c r="B3969" s="16">
        <v>1</v>
      </c>
    </row>
    <row r="3970" spans="1:2">
      <c r="A3970" s="16" t="s">
        <v>234</v>
      </c>
      <c r="B3970" s="16">
        <v>1</v>
      </c>
    </row>
    <row r="3971" spans="1:2">
      <c r="A3971" s="16" t="s">
        <v>241</v>
      </c>
      <c r="B3971" s="16">
        <v>1</v>
      </c>
    </row>
    <row r="3972" spans="1:2">
      <c r="A3972" s="16" t="s">
        <v>1</v>
      </c>
      <c r="B3972" s="16">
        <v>1</v>
      </c>
    </row>
    <row r="3973" spans="1:2">
      <c r="A3973" s="16" t="s">
        <v>258</v>
      </c>
      <c r="B3973" s="16">
        <v>1</v>
      </c>
    </row>
    <row r="3974" spans="1:2">
      <c r="A3974" s="16" t="s">
        <v>121</v>
      </c>
      <c r="B3974" s="16">
        <v>1</v>
      </c>
    </row>
    <row r="3975" spans="1:2">
      <c r="A3975" s="16" t="s">
        <v>1</v>
      </c>
      <c r="B3975" s="16">
        <v>1</v>
      </c>
    </row>
    <row r="3976" spans="1:2">
      <c r="A3976" s="16" t="s">
        <v>288</v>
      </c>
      <c r="B3976" s="16">
        <v>1</v>
      </c>
    </row>
    <row r="3977" spans="1:2">
      <c r="A3977" s="16" t="s">
        <v>291</v>
      </c>
      <c r="B3977" s="16">
        <v>1</v>
      </c>
    </row>
    <row r="3978" spans="1:2">
      <c r="A3978" s="16" t="s">
        <v>151</v>
      </c>
      <c r="B3978" s="16">
        <v>1</v>
      </c>
    </row>
    <row r="3979" spans="1:2">
      <c r="A3979" s="16" t="s">
        <v>306</v>
      </c>
      <c r="B3979" s="16">
        <v>1</v>
      </c>
    </row>
    <row r="3980" spans="1:2">
      <c r="A3980" s="16" t="s">
        <v>311</v>
      </c>
      <c r="B3980" s="16">
        <v>1</v>
      </c>
    </row>
    <row r="3981" spans="1:2">
      <c r="A3981" s="16" t="s">
        <v>32</v>
      </c>
      <c r="B3981" s="16">
        <v>1</v>
      </c>
    </row>
    <row r="3982" spans="1:2">
      <c r="A3982" s="16" t="s">
        <v>322</v>
      </c>
      <c r="B3982" s="16">
        <v>1</v>
      </c>
    </row>
    <row r="3983" spans="1:2">
      <c r="A3983" s="16" t="s">
        <v>351</v>
      </c>
      <c r="B3983" s="16">
        <v>1</v>
      </c>
    </row>
    <row r="3984" spans="1:2">
      <c r="A3984" s="16" t="s">
        <v>358</v>
      </c>
      <c r="B3984" s="16">
        <v>1</v>
      </c>
    </row>
    <row r="3985" spans="1:2">
      <c r="A3985" s="16" t="s">
        <v>6</v>
      </c>
      <c r="B3985" s="16">
        <v>1</v>
      </c>
    </row>
    <row r="3986" spans="1:2">
      <c r="A3986" s="16" t="s">
        <v>298</v>
      </c>
      <c r="B3986" s="16">
        <v>1</v>
      </c>
    </row>
    <row r="3987" spans="1:2">
      <c r="A3987" s="16" t="s">
        <v>421</v>
      </c>
      <c r="B3987" s="16">
        <v>1</v>
      </c>
    </row>
    <row r="3988" spans="1:2">
      <c r="A3988" s="16" t="s">
        <v>99</v>
      </c>
      <c r="B3988" s="16">
        <v>1</v>
      </c>
    </row>
    <row r="3989" spans="1:2">
      <c r="A3989" s="16" t="s">
        <v>38</v>
      </c>
      <c r="B3989" s="16">
        <v>1</v>
      </c>
    </row>
    <row r="3990" spans="1:2">
      <c r="A3990" s="16" t="s">
        <v>23</v>
      </c>
      <c r="B3990" s="16">
        <v>1</v>
      </c>
    </row>
    <row r="3991" spans="1:2">
      <c r="A3991" s="16" t="s">
        <v>439</v>
      </c>
      <c r="B3991" s="16">
        <v>1</v>
      </c>
    </row>
    <row r="3992" spans="1:2">
      <c r="A3992" s="16" t="s">
        <v>444</v>
      </c>
      <c r="B3992" s="16">
        <v>1</v>
      </c>
    </row>
    <row r="3993" spans="1:2">
      <c r="A3993" s="16" t="s">
        <v>446</v>
      </c>
      <c r="B3993" s="16">
        <v>1</v>
      </c>
    </row>
    <row r="3994" spans="1:2">
      <c r="A3994" s="16" t="s">
        <v>257</v>
      </c>
      <c r="B3994" s="16">
        <v>1</v>
      </c>
    </row>
    <row r="3995" spans="1:2">
      <c r="A3995" s="16" t="s">
        <v>456</v>
      </c>
      <c r="B3995" s="16">
        <v>1</v>
      </c>
    </row>
    <row r="3996" spans="1:2">
      <c r="A3996" s="16" t="s">
        <v>461</v>
      </c>
      <c r="B3996" s="16">
        <v>1</v>
      </c>
    </row>
    <row r="3997" spans="1:2">
      <c r="A3997" s="16" t="s">
        <v>116</v>
      </c>
      <c r="B3997" s="16">
        <v>1</v>
      </c>
    </row>
    <row r="3998" spans="1:2">
      <c r="A3998" s="16" t="s">
        <v>474</v>
      </c>
      <c r="B3998" s="16">
        <v>1</v>
      </c>
    </row>
    <row r="3999" spans="1:2">
      <c r="A3999" s="16" t="s">
        <v>6</v>
      </c>
      <c r="B3999" s="16">
        <v>1</v>
      </c>
    </row>
    <row r="4000" spans="1:2">
      <c r="A4000" s="16" t="s">
        <v>393</v>
      </c>
      <c r="B4000" s="16">
        <v>1</v>
      </c>
    </row>
    <row r="4001" spans="1:2">
      <c r="A4001" s="16" t="s">
        <v>72</v>
      </c>
      <c r="B4001" s="16">
        <v>1</v>
      </c>
    </row>
    <row r="4002" spans="1:2">
      <c r="A4002" s="16" t="s">
        <v>30</v>
      </c>
      <c r="B4002" s="16">
        <v>1</v>
      </c>
    </row>
    <row r="4003" spans="1:2">
      <c r="A4003" s="16" t="s">
        <v>507</v>
      </c>
      <c r="B4003" s="16">
        <v>1</v>
      </c>
    </row>
    <row r="4004" spans="1:2">
      <c r="A4004" s="16" t="s">
        <v>512</v>
      </c>
      <c r="B4004" s="16">
        <v>1</v>
      </c>
    </row>
    <row r="4005" spans="1:2">
      <c r="A4005" s="16" t="s">
        <v>522</v>
      </c>
      <c r="B4005" s="16">
        <v>1</v>
      </c>
    </row>
    <row r="4006" spans="1:2">
      <c r="A4006" s="16" t="s">
        <v>524</v>
      </c>
      <c r="B4006" s="16">
        <v>1</v>
      </c>
    </row>
    <row r="4007" spans="1:2">
      <c r="A4007" s="16" t="s">
        <v>377</v>
      </c>
      <c r="B4007" s="16">
        <v>1</v>
      </c>
    </row>
    <row r="4008" spans="1:2">
      <c r="A4008" s="16" t="s">
        <v>172</v>
      </c>
      <c r="B4008" s="16">
        <v>1</v>
      </c>
    </row>
    <row r="4009" spans="1:2">
      <c r="A4009" s="16" t="s">
        <v>535</v>
      </c>
      <c r="B4009" s="16">
        <v>1</v>
      </c>
    </row>
    <row r="4010" spans="1:2">
      <c r="A4010" s="16" t="s">
        <v>386</v>
      </c>
      <c r="B4010" s="16">
        <v>1</v>
      </c>
    </row>
    <row r="4011" spans="1:2">
      <c r="A4011" s="16" t="s">
        <v>158</v>
      </c>
      <c r="B4011" s="16">
        <v>1</v>
      </c>
    </row>
    <row r="4012" spans="1:2">
      <c r="A4012" s="16" t="s">
        <v>48</v>
      </c>
      <c r="B4012" s="16">
        <v>1</v>
      </c>
    </row>
    <row r="4013" spans="1:2">
      <c r="A4013" s="16" t="s">
        <v>565</v>
      </c>
      <c r="B4013" s="16">
        <v>1</v>
      </c>
    </row>
    <row r="4014" spans="1:2">
      <c r="A4014" s="16" t="s">
        <v>48</v>
      </c>
      <c r="B4014" s="16">
        <v>1</v>
      </c>
    </row>
    <row r="4015" spans="1:2">
      <c r="A4015" s="16" t="s">
        <v>322</v>
      </c>
      <c r="B4015" s="16">
        <v>1</v>
      </c>
    </row>
    <row r="4016" spans="1:2">
      <c r="A4016" s="16" t="s">
        <v>576</v>
      </c>
      <c r="B4016" s="16">
        <v>1</v>
      </c>
    </row>
    <row r="4017" spans="1:2">
      <c r="A4017" s="16" t="s">
        <v>6</v>
      </c>
      <c r="B4017" s="16">
        <v>1</v>
      </c>
    </row>
    <row r="4018" spans="1:2">
      <c r="A4018" s="16" t="s">
        <v>428</v>
      </c>
      <c r="B4018" s="16">
        <v>1</v>
      </c>
    </row>
    <row r="4019" spans="1:2">
      <c r="A4019" s="16" t="s">
        <v>234</v>
      </c>
      <c r="B4019" s="16">
        <v>1</v>
      </c>
    </row>
    <row r="4020" spans="1:2">
      <c r="A4020" s="16" t="s">
        <v>591</v>
      </c>
      <c r="B4020" s="16">
        <v>1</v>
      </c>
    </row>
    <row r="4021" spans="1:2">
      <c r="A4021" s="16" t="s">
        <v>38</v>
      </c>
      <c r="B4021" s="16">
        <v>1</v>
      </c>
    </row>
    <row r="4022" spans="1:2">
      <c r="A4022" s="16" t="s">
        <v>618</v>
      </c>
      <c r="B4022" s="16">
        <v>1</v>
      </c>
    </row>
    <row r="4023" spans="1:2">
      <c r="A4023" s="16" t="s">
        <v>32</v>
      </c>
      <c r="B4023" s="16">
        <v>1</v>
      </c>
    </row>
    <row r="4024" spans="1:2">
      <c r="A4024" s="16" t="s">
        <v>629</v>
      </c>
      <c r="B4024" s="16">
        <v>1</v>
      </c>
    </row>
    <row r="4025" spans="1:2">
      <c r="A4025" s="16" t="s">
        <v>637</v>
      </c>
      <c r="B4025" s="16">
        <v>1</v>
      </c>
    </row>
    <row r="4026" spans="1:2">
      <c r="A4026" s="16" t="s">
        <v>637</v>
      </c>
      <c r="B4026" s="16">
        <v>1</v>
      </c>
    </row>
    <row r="4027" spans="1:2">
      <c r="A4027" s="16" t="s">
        <v>30</v>
      </c>
      <c r="B4027" s="16">
        <v>1</v>
      </c>
    </row>
    <row r="4028" spans="1:2">
      <c r="A4028" s="16" t="s">
        <v>121</v>
      </c>
      <c r="B4028" s="16">
        <v>1</v>
      </c>
    </row>
    <row r="4029" spans="1:2">
      <c r="A4029" s="16" t="s">
        <v>491</v>
      </c>
      <c r="B4029" s="16">
        <v>1</v>
      </c>
    </row>
    <row r="4030" spans="1:2">
      <c r="A4030" s="16" t="s">
        <v>25</v>
      </c>
      <c r="B4030" s="16">
        <v>1</v>
      </c>
    </row>
    <row r="4031" spans="1:2">
      <c r="A4031" s="16" t="s">
        <v>750</v>
      </c>
      <c r="B4031" s="16">
        <v>1</v>
      </c>
    </row>
    <row r="4032" spans="1:2">
      <c r="A4032" s="16" t="s">
        <v>687</v>
      </c>
      <c r="B4032" s="16">
        <v>1</v>
      </c>
    </row>
    <row r="4033" spans="1:2">
      <c r="A4033" s="16" t="s">
        <v>38</v>
      </c>
      <c r="B4033" s="16">
        <v>1</v>
      </c>
    </row>
    <row r="4034" spans="1:2">
      <c r="A4034" s="16" t="s">
        <v>402</v>
      </c>
      <c r="B4034" s="16">
        <v>1</v>
      </c>
    </row>
    <row r="4035" spans="1:2">
      <c r="A4035" s="16" t="s">
        <v>142</v>
      </c>
      <c r="B4035" s="16">
        <v>1</v>
      </c>
    </row>
    <row r="4036" spans="1:2">
      <c r="A4036" s="16" t="s">
        <v>6</v>
      </c>
      <c r="B4036" s="16">
        <v>1</v>
      </c>
    </row>
    <row r="4037" spans="1:2">
      <c r="A4037" s="16" t="s">
        <v>386</v>
      </c>
      <c r="B4037" s="16">
        <v>1</v>
      </c>
    </row>
    <row r="4038" spans="1:2">
      <c r="A4038" s="16" t="s">
        <v>163</v>
      </c>
      <c r="B4038" s="16">
        <v>1</v>
      </c>
    </row>
    <row r="4039" spans="1:2">
      <c r="A4039" s="16" t="s">
        <v>116</v>
      </c>
      <c r="B4039" s="16">
        <v>1</v>
      </c>
    </row>
    <row r="4040" spans="1:2">
      <c r="A4040" s="16" t="s">
        <v>164</v>
      </c>
      <c r="B4040" s="16">
        <v>1</v>
      </c>
    </row>
    <row r="4041" spans="1:2">
      <c r="A4041" s="16" t="s">
        <v>72</v>
      </c>
      <c r="B4041" s="16">
        <v>1</v>
      </c>
    </row>
    <row r="4042" spans="1:2">
      <c r="A4042" s="16" t="s">
        <v>812</v>
      </c>
      <c r="B4042" s="16">
        <v>1</v>
      </c>
    </row>
    <row r="4043" spans="1:2">
      <c r="A4043" s="16" t="s">
        <v>815</v>
      </c>
      <c r="B4043" s="16">
        <v>1</v>
      </c>
    </row>
    <row r="4044" spans="1:2">
      <c r="A4044" s="16" t="s">
        <v>7</v>
      </c>
      <c r="B4044" s="16">
        <v>1</v>
      </c>
    </row>
    <row r="4045" spans="1:2">
      <c r="A4045" s="16" t="s">
        <v>396</v>
      </c>
      <c r="B4045" s="16">
        <v>1</v>
      </c>
    </row>
    <row r="4046" spans="1:2">
      <c r="A4046" s="16" t="s">
        <v>322</v>
      </c>
      <c r="B4046" s="16">
        <v>1</v>
      </c>
    </row>
    <row r="4047" spans="1:2">
      <c r="A4047" s="16" t="s">
        <v>99</v>
      </c>
      <c r="B4047" s="16">
        <v>1</v>
      </c>
    </row>
    <row r="4048" spans="1:2">
      <c r="A4048" s="16" t="s">
        <v>429</v>
      </c>
      <c r="B4048" s="16">
        <v>1</v>
      </c>
    </row>
    <row r="4049" spans="1:2">
      <c r="A4049" s="16" t="b">
        <v>1</v>
      </c>
      <c r="B4049" s="16">
        <v>1</v>
      </c>
    </row>
    <row r="4050" spans="1:2">
      <c r="A4050" s="16" t="s">
        <v>844</v>
      </c>
      <c r="B4050" s="16">
        <v>1</v>
      </c>
    </row>
    <row r="4051" spans="1:2">
      <c r="A4051" s="16" t="s">
        <v>860</v>
      </c>
      <c r="B4051" s="16">
        <v>1</v>
      </c>
    </row>
    <row r="4052" spans="1:2">
      <c r="A4052" s="16" t="s">
        <v>865</v>
      </c>
      <c r="B4052" s="16">
        <v>1</v>
      </c>
    </row>
    <row r="4053" spans="1:2">
      <c r="A4053" s="16" t="s">
        <v>726</v>
      </c>
      <c r="B4053" s="16">
        <v>1</v>
      </c>
    </row>
    <row r="4054" spans="1:2">
      <c r="A4054" s="16" t="s">
        <v>370</v>
      </c>
      <c r="B4054" s="16">
        <v>1</v>
      </c>
    </row>
    <row r="4055" spans="1:2">
      <c r="A4055" s="16" t="s">
        <v>877</v>
      </c>
      <c r="B4055" s="16">
        <v>1</v>
      </c>
    </row>
    <row r="4056" spans="1:2">
      <c r="A4056" s="16" t="s">
        <v>880</v>
      </c>
      <c r="B4056" s="16">
        <v>1</v>
      </c>
    </row>
    <row r="4057" spans="1:2">
      <c r="A4057" s="16" t="s">
        <v>72</v>
      </c>
      <c r="B4057" s="16">
        <v>1</v>
      </c>
    </row>
    <row r="4058" spans="1:2">
      <c r="A4058" s="16" t="s">
        <v>7</v>
      </c>
      <c r="B4058" s="16">
        <v>1</v>
      </c>
    </row>
    <row r="4059" spans="1:2">
      <c r="A4059" s="16" t="s">
        <v>885</v>
      </c>
      <c r="B4059" s="16">
        <v>1</v>
      </c>
    </row>
    <row r="4060" spans="1:2">
      <c r="A4060" s="16" t="s">
        <v>190</v>
      </c>
      <c r="B4060" s="16">
        <v>1</v>
      </c>
    </row>
    <row r="4061" spans="1:2">
      <c r="A4061" s="16" t="s">
        <v>91</v>
      </c>
      <c r="B4061" s="16">
        <v>1</v>
      </c>
    </row>
    <row r="4062" spans="1:2">
      <c r="A4062" s="16" t="s">
        <v>895</v>
      </c>
      <c r="B4062" s="16">
        <v>1</v>
      </c>
    </row>
    <row r="4063" spans="1:2">
      <c r="A4063" s="16" t="s">
        <v>13</v>
      </c>
      <c r="B4063" s="16">
        <v>1</v>
      </c>
    </row>
    <row r="4064" spans="1:2">
      <c r="A4064" s="16" t="s">
        <v>234</v>
      </c>
      <c r="B4064" s="16">
        <v>1</v>
      </c>
    </row>
    <row r="4065" spans="1:2">
      <c r="A4065" s="16" t="s">
        <v>505</v>
      </c>
      <c r="B4065" s="16">
        <v>1</v>
      </c>
    </row>
    <row r="4066" spans="1:2">
      <c r="A4066" s="16" t="s">
        <v>927</v>
      </c>
      <c r="B4066" s="16">
        <v>1</v>
      </c>
    </row>
    <row r="4067" spans="1:2">
      <c r="A4067" s="16" t="s">
        <v>931</v>
      </c>
      <c r="B4067" s="16">
        <v>1</v>
      </c>
    </row>
    <row r="4068" spans="1:2">
      <c r="A4068" s="16" t="s">
        <v>132</v>
      </c>
      <c r="B4068" s="16">
        <v>1</v>
      </c>
    </row>
    <row r="4069" spans="1:2">
      <c r="A4069" s="16" t="s">
        <v>537</v>
      </c>
      <c r="B4069" s="16">
        <v>1</v>
      </c>
    </row>
    <row r="4070" spans="1:2">
      <c r="A4070" s="16" t="s">
        <v>162</v>
      </c>
      <c r="B4070" s="16">
        <v>1</v>
      </c>
    </row>
    <row r="4071" spans="1:2">
      <c r="A4071" s="16" t="s">
        <v>38</v>
      </c>
      <c r="B4071" s="16">
        <v>1</v>
      </c>
    </row>
    <row r="4072" spans="1:2">
      <c r="A4072" s="16" t="s">
        <v>347</v>
      </c>
      <c r="B4072" s="16">
        <v>1</v>
      </c>
    </row>
    <row r="4073" spans="1:2">
      <c r="A4073" s="16" t="s">
        <v>31</v>
      </c>
      <c r="B4073" s="16">
        <v>1</v>
      </c>
    </row>
    <row r="4074" spans="1:2">
      <c r="A4074" s="16" t="s">
        <v>7</v>
      </c>
      <c r="B4074" s="16">
        <v>1</v>
      </c>
    </row>
    <row r="4075" spans="1:2">
      <c r="A4075" s="16" t="s">
        <v>402</v>
      </c>
      <c r="B4075" s="16">
        <v>1</v>
      </c>
    </row>
    <row r="4076" spans="1:2">
      <c r="A4076" s="16" t="s">
        <v>971</v>
      </c>
      <c r="B4076" s="16">
        <v>1</v>
      </c>
    </row>
    <row r="4077" spans="1:2">
      <c r="A4077" s="16" t="s">
        <v>975</v>
      </c>
      <c r="B4077" s="16">
        <v>1</v>
      </c>
    </row>
    <row r="4078" spans="1:2">
      <c r="A4078" s="16" t="s">
        <v>185</v>
      </c>
      <c r="B4078" s="16">
        <v>1</v>
      </c>
    </row>
    <row r="4079" spans="1:2">
      <c r="A4079" s="16" t="s">
        <v>6</v>
      </c>
      <c r="B4079" s="16">
        <v>1</v>
      </c>
    </row>
    <row r="4080" spans="1:2">
      <c r="A4080" s="16" t="s">
        <v>537</v>
      </c>
      <c r="B4080" s="16">
        <v>1</v>
      </c>
    </row>
    <row r="4081" spans="1:2">
      <c r="A4081" s="16" t="s">
        <v>234</v>
      </c>
      <c r="B4081" s="16">
        <v>1</v>
      </c>
    </row>
    <row r="4082" spans="1:2">
      <c r="A4082" s="16" t="s">
        <v>660</v>
      </c>
      <c r="B4082" s="16">
        <v>1</v>
      </c>
    </row>
    <row r="4083" spans="1:2">
      <c r="A4083" s="16" t="s">
        <v>725</v>
      </c>
      <c r="B4083" s="16">
        <v>1</v>
      </c>
    </row>
    <row r="4084" spans="1:2">
      <c r="A4084" s="16" t="s">
        <v>537</v>
      </c>
      <c r="B4084" s="16">
        <v>1</v>
      </c>
    </row>
    <row r="4085" spans="1:2">
      <c r="A4085" s="16" t="s">
        <v>156</v>
      </c>
      <c r="B4085" s="16">
        <v>1</v>
      </c>
    </row>
    <row r="4086" spans="1:2">
      <c r="A4086" s="16" t="s">
        <v>151</v>
      </c>
      <c r="B4086" s="16">
        <v>1</v>
      </c>
    </row>
    <row r="4087" spans="1:2">
      <c r="A4087" s="16" t="s">
        <v>803</v>
      </c>
      <c r="B4087" s="16">
        <v>1</v>
      </c>
    </row>
    <row r="4088" spans="1:2">
      <c r="A4088" s="16" t="s">
        <v>1010</v>
      </c>
      <c r="B4088" s="16">
        <v>1</v>
      </c>
    </row>
    <row r="4089" spans="1:2">
      <c r="A4089" s="16" t="s">
        <v>1012</v>
      </c>
      <c r="B4089" s="16">
        <v>1</v>
      </c>
    </row>
    <row r="4090" spans="1:2">
      <c r="A4090" s="16" t="s">
        <v>121</v>
      </c>
      <c r="B4090" s="16">
        <v>1</v>
      </c>
    </row>
    <row r="4091" spans="1:2">
      <c r="A4091" s="16" t="s">
        <v>38</v>
      </c>
      <c r="B4091" s="16">
        <v>1</v>
      </c>
    </row>
    <row r="4092" spans="1:2">
      <c r="A4092" s="16" t="s">
        <v>56</v>
      </c>
      <c r="B4092" s="16">
        <v>1</v>
      </c>
    </row>
    <row r="4093" spans="1:2">
      <c r="A4093" s="16" t="s">
        <v>705</v>
      </c>
      <c r="B4093" s="16">
        <v>1</v>
      </c>
    </row>
    <row r="4094" spans="1:2">
      <c r="A4094" s="16" t="s">
        <v>1026</v>
      </c>
      <c r="B4094" s="16">
        <v>1</v>
      </c>
    </row>
    <row r="4095" spans="1:2">
      <c r="A4095" s="16" t="s">
        <v>705</v>
      </c>
      <c r="B4095" s="16">
        <v>1</v>
      </c>
    </row>
    <row r="4096" spans="1:2">
      <c r="A4096" s="16" t="s">
        <v>577</v>
      </c>
      <c r="B4096" s="16">
        <v>1</v>
      </c>
    </row>
    <row r="4097" spans="1:2">
      <c r="A4097" s="16" t="s">
        <v>1034</v>
      </c>
      <c r="B4097" s="16">
        <v>1</v>
      </c>
    </row>
    <row r="4098" spans="1:2">
      <c r="A4098" s="16" t="s">
        <v>35</v>
      </c>
      <c r="B4098" s="16">
        <v>1</v>
      </c>
    </row>
    <row r="4099" spans="1:2">
      <c r="A4099" s="16" t="s">
        <v>7</v>
      </c>
      <c r="B4099" s="16">
        <v>1</v>
      </c>
    </row>
    <row r="4100" spans="1:2">
      <c r="A4100" s="16" t="s">
        <v>1040</v>
      </c>
      <c r="B4100" s="16">
        <v>1</v>
      </c>
    </row>
    <row r="4101" spans="1:2">
      <c r="A4101" s="16" t="s">
        <v>53</v>
      </c>
      <c r="B4101" s="16">
        <v>1</v>
      </c>
    </row>
    <row r="4102" spans="1:2">
      <c r="A4102" s="16" t="s">
        <v>234</v>
      </c>
      <c r="B4102" s="16">
        <v>1</v>
      </c>
    </row>
    <row r="4103" spans="1:2">
      <c r="A4103" s="16" t="s">
        <v>1048</v>
      </c>
      <c r="B4103" s="16">
        <v>1</v>
      </c>
    </row>
    <row r="4104" spans="1:2">
      <c r="A4104" s="16" t="s">
        <v>6</v>
      </c>
      <c r="B4104" s="16">
        <v>1</v>
      </c>
    </row>
    <row r="4105" spans="1:2">
      <c r="A4105" s="16" t="s">
        <v>1055</v>
      </c>
      <c r="B4105" s="16">
        <v>1</v>
      </c>
    </row>
    <row r="4106" spans="1:2">
      <c r="A4106" s="16" t="s">
        <v>810</v>
      </c>
      <c r="B4106" s="16">
        <v>1</v>
      </c>
    </row>
    <row r="4107" spans="1:2">
      <c r="A4107" s="16" t="s">
        <v>423</v>
      </c>
      <c r="B4107" s="16">
        <v>1</v>
      </c>
    </row>
    <row r="4108" spans="1:2">
      <c r="A4108" s="16" t="s">
        <v>25</v>
      </c>
      <c r="B4108" s="16">
        <v>1</v>
      </c>
    </row>
    <row r="4109" spans="1:2">
      <c r="A4109" s="16" t="s">
        <v>402</v>
      </c>
      <c r="B4109" s="16">
        <v>1</v>
      </c>
    </row>
    <row r="4110" spans="1:2">
      <c r="A4110" s="16" t="s">
        <v>1079</v>
      </c>
      <c r="B4110" s="16">
        <v>1</v>
      </c>
    </row>
    <row r="4111" spans="1:2">
      <c r="A4111" s="16" t="s">
        <v>1084</v>
      </c>
      <c r="B4111" s="16">
        <v>1</v>
      </c>
    </row>
    <row r="4112" spans="1:2">
      <c r="A4112" s="16" t="s">
        <v>66</v>
      </c>
      <c r="B4112" s="16">
        <v>1</v>
      </c>
    </row>
    <row r="4113" spans="1:2">
      <c r="A4113" s="16" t="s">
        <v>832</v>
      </c>
      <c r="B4113" s="16">
        <v>1</v>
      </c>
    </row>
    <row r="4114" spans="1:2">
      <c r="A4114" s="16" t="s">
        <v>460</v>
      </c>
      <c r="B4114" s="16">
        <v>1</v>
      </c>
    </row>
    <row r="4115" spans="1:2">
      <c r="A4115" s="16" t="s">
        <v>386</v>
      </c>
      <c r="B4115" s="16">
        <v>1</v>
      </c>
    </row>
    <row r="4116" spans="1:2">
      <c r="A4116" s="16" t="s">
        <v>143</v>
      </c>
      <c r="B4116" s="16">
        <v>1</v>
      </c>
    </row>
    <row r="4117" spans="1:2">
      <c r="A4117" s="16" t="s">
        <v>1103</v>
      </c>
      <c r="B4117" s="16">
        <v>1</v>
      </c>
    </row>
    <row r="4118" spans="1:2">
      <c r="A4118" s="16" t="s">
        <v>610</v>
      </c>
      <c r="B4118" s="16">
        <v>1</v>
      </c>
    </row>
    <row r="4119" spans="1:2">
      <c r="A4119" s="16" t="s">
        <v>1122</v>
      </c>
      <c r="B4119" s="16">
        <v>1</v>
      </c>
    </row>
    <row r="4120" spans="1:2">
      <c r="A4120" s="16" t="s">
        <v>347</v>
      </c>
      <c r="B4120" s="16">
        <v>1</v>
      </c>
    </row>
    <row r="4121" spans="1:2">
      <c r="A4121" s="16" t="s">
        <v>450</v>
      </c>
      <c r="B4121" s="16">
        <v>1</v>
      </c>
    </row>
    <row r="4122" spans="1:2">
      <c r="A4122" s="16" t="s">
        <v>6</v>
      </c>
      <c r="B4122" s="16">
        <v>1</v>
      </c>
    </row>
    <row r="4123" spans="1:2">
      <c r="A4123" s="16" t="s">
        <v>570</v>
      </c>
      <c r="B4123" s="16">
        <v>1</v>
      </c>
    </row>
    <row r="4124" spans="1:2">
      <c r="A4124" s="16" t="s">
        <v>234</v>
      </c>
      <c r="B4124" s="16">
        <v>1</v>
      </c>
    </row>
    <row r="4125" spans="1:2">
      <c r="A4125" s="16" t="s">
        <v>386</v>
      </c>
      <c r="B4125" s="16">
        <v>1</v>
      </c>
    </row>
    <row r="4126" spans="1:2">
      <c r="A4126" s="16" t="s">
        <v>946</v>
      </c>
      <c r="B4126" s="16">
        <v>1</v>
      </c>
    </row>
    <row r="4127" spans="1:2">
      <c r="A4127" s="16" t="s">
        <v>210</v>
      </c>
      <c r="B4127" s="16">
        <v>1</v>
      </c>
    </row>
    <row r="4128" spans="1:2">
      <c r="A4128" s="16" t="s">
        <v>29</v>
      </c>
      <c r="B4128" s="16">
        <v>1</v>
      </c>
    </row>
    <row r="4129" spans="1:2">
      <c r="A4129" s="16" t="s">
        <v>940</v>
      </c>
      <c r="B4129" s="16">
        <v>1</v>
      </c>
    </row>
    <row r="4130" spans="1:2">
      <c r="A4130" s="16" t="s">
        <v>35</v>
      </c>
      <c r="B4130" s="16">
        <v>1</v>
      </c>
    </row>
    <row r="4131" spans="1:2">
      <c r="A4131" s="16" t="s">
        <v>489</v>
      </c>
      <c r="B4131" s="16">
        <v>1</v>
      </c>
    </row>
    <row r="4132" spans="1:2">
      <c r="A4132" s="16" t="s">
        <v>347</v>
      </c>
      <c r="B4132" s="16">
        <v>1</v>
      </c>
    </row>
    <row r="4133" spans="1:2">
      <c r="A4133" s="16" t="s">
        <v>1186</v>
      </c>
      <c r="B4133" s="16">
        <v>1</v>
      </c>
    </row>
    <row r="4134" spans="1:2">
      <c r="A4134" s="16" t="s">
        <v>715</v>
      </c>
      <c r="B4134" s="16">
        <v>1</v>
      </c>
    </row>
    <row r="4135" spans="1:2">
      <c r="A4135" s="16" t="s">
        <v>1053</v>
      </c>
      <c r="B4135" s="16">
        <v>1</v>
      </c>
    </row>
    <row r="4136" spans="1:2">
      <c r="A4136" s="16" t="s">
        <v>705</v>
      </c>
      <c r="B4136" s="16">
        <v>1</v>
      </c>
    </row>
    <row r="4137" spans="1:2">
      <c r="A4137" s="16" t="s">
        <v>795</v>
      </c>
      <c r="B4137" s="16">
        <v>1</v>
      </c>
    </row>
    <row r="4138" spans="1:2">
      <c r="A4138" s="16" t="s">
        <v>6</v>
      </c>
      <c r="B4138" s="16">
        <v>1</v>
      </c>
    </row>
    <row r="4139" spans="1:2">
      <c r="A4139" s="16" t="s">
        <v>402</v>
      </c>
      <c r="B4139" s="16">
        <v>1</v>
      </c>
    </row>
    <row r="4140" spans="1:2">
      <c r="A4140" s="16" t="s">
        <v>1207</v>
      </c>
      <c r="B4140" s="16">
        <v>1</v>
      </c>
    </row>
    <row r="4141" spans="1:2">
      <c r="A4141" s="16" t="s">
        <v>234</v>
      </c>
      <c r="B4141" s="16">
        <v>1</v>
      </c>
    </row>
    <row r="4142" spans="1:2">
      <c r="A4142" s="16" t="s">
        <v>121</v>
      </c>
      <c r="B4142" s="16">
        <v>1</v>
      </c>
    </row>
    <row r="4143" spans="1:2">
      <c r="A4143" s="16" t="s">
        <v>99</v>
      </c>
      <c r="B4143" s="16">
        <v>1</v>
      </c>
    </row>
    <row r="4144" spans="1:2">
      <c r="A4144" s="16" t="s">
        <v>1232</v>
      </c>
      <c r="B4144" s="16">
        <v>1</v>
      </c>
    </row>
    <row r="4145" spans="1:2">
      <c r="A4145" s="16" t="s">
        <v>312</v>
      </c>
      <c r="B4145" s="16">
        <v>1</v>
      </c>
    </row>
    <row r="4146" spans="1:2">
      <c r="A4146" s="16" t="s">
        <v>13</v>
      </c>
      <c r="B4146" s="16">
        <v>1</v>
      </c>
    </row>
    <row r="4147" spans="1:2">
      <c r="A4147" s="16" t="s">
        <v>1244</v>
      </c>
      <c r="B4147" s="16">
        <v>1</v>
      </c>
    </row>
    <row r="4148" spans="1:2">
      <c r="A4148" s="16" t="s">
        <v>832</v>
      </c>
      <c r="B4148" s="16">
        <v>1</v>
      </c>
    </row>
    <row r="4149" spans="1:2">
      <c r="A4149" s="16" t="s">
        <v>1253</v>
      </c>
      <c r="B4149" s="16">
        <v>1</v>
      </c>
    </row>
    <row r="4150" spans="1:2">
      <c r="A4150" s="16" t="s">
        <v>1259</v>
      </c>
      <c r="B4150" s="16">
        <v>1</v>
      </c>
    </row>
    <row r="4151" spans="1:2">
      <c r="A4151" s="16" t="s">
        <v>1262</v>
      </c>
      <c r="B4151" s="16">
        <v>1</v>
      </c>
    </row>
    <row r="4152" spans="1:2">
      <c r="A4152" s="16" t="s">
        <v>151</v>
      </c>
      <c r="B4152" s="16">
        <v>1</v>
      </c>
    </row>
    <row r="4153" spans="1:2">
      <c r="A4153" s="16" t="s">
        <v>450</v>
      </c>
      <c r="B4153" s="16">
        <v>1</v>
      </c>
    </row>
    <row r="4154" spans="1:2">
      <c r="A4154" s="16" t="s">
        <v>250</v>
      </c>
      <c r="B4154" s="16">
        <v>1</v>
      </c>
    </row>
    <row r="4155" spans="1:2">
      <c r="A4155" s="16" t="s">
        <v>1281</v>
      </c>
      <c r="B4155" s="16">
        <v>1</v>
      </c>
    </row>
    <row r="4156" spans="1:2">
      <c r="A4156" s="16" t="s">
        <v>757</v>
      </c>
      <c r="B4156" s="16">
        <v>1</v>
      </c>
    </row>
    <row r="4157" spans="1:2">
      <c r="A4157" s="16" t="s">
        <v>861</v>
      </c>
      <c r="B4157" s="16">
        <v>1</v>
      </c>
    </row>
    <row r="4158" spans="1:2">
      <c r="A4158" s="16" t="s">
        <v>302</v>
      </c>
      <c r="B4158" s="16">
        <v>1</v>
      </c>
    </row>
    <row r="4159" spans="1:2">
      <c r="A4159" s="16" t="s">
        <v>393</v>
      </c>
      <c r="B4159" s="16">
        <v>1</v>
      </c>
    </row>
    <row r="4160" spans="1:2">
      <c r="A4160" s="16" t="s">
        <v>775</v>
      </c>
      <c r="B4160" s="16">
        <v>1</v>
      </c>
    </row>
    <row r="4161" spans="1:2">
      <c r="A4161" s="16" t="s">
        <v>795</v>
      </c>
      <c r="B4161" s="16">
        <v>1</v>
      </c>
    </row>
    <row r="4162" spans="1:2">
      <c r="A4162" s="16" t="s">
        <v>970</v>
      </c>
      <c r="B4162" s="16">
        <v>1</v>
      </c>
    </row>
    <row r="4163" spans="1:2">
      <c r="A4163" s="16" t="s">
        <v>845</v>
      </c>
      <c r="B4163" s="16">
        <v>1</v>
      </c>
    </row>
    <row r="4164" spans="1:2">
      <c r="A4164" s="16" t="s">
        <v>1325</v>
      </c>
      <c r="B4164" s="16">
        <v>1</v>
      </c>
    </row>
    <row r="4165" spans="1:2">
      <c r="A4165" s="16" t="s">
        <v>99</v>
      </c>
      <c r="B4165" s="16">
        <v>1</v>
      </c>
    </row>
    <row r="4166" spans="1:2">
      <c r="A4166" s="16" t="s">
        <v>267</v>
      </c>
      <c r="B4166" s="16">
        <v>1</v>
      </c>
    </row>
    <row r="4167" spans="1:2">
      <c r="A4167" s="16" t="s">
        <v>1346</v>
      </c>
      <c r="B4167" s="16">
        <v>1</v>
      </c>
    </row>
    <row r="4168" spans="1:2">
      <c r="A4168" s="16" t="s">
        <v>550</v>
      </c>
      <c r="B4168" s="16">
        <v>1</v>
      </c>
    </row>
    <row r="4169" spans="1:2">
      <c r="A4169" s="16" t="s">
        <v>1352</v>
      </c>
      <c r="B4169" s="16">
        <v>1</v>
      </c>
    </row>
    <row r="4170" spans="1:2">
      <c r="A4170" s="16" t="s">
        <v>9</v>
      </c>
      <c r="B4170" s="16">
        <v>1</v>
      </c>
    </row>
    <row r="4171" spans="1:2">
      <c r="A4171" s="16" t="s">
        <v>6</v>
      </c>
      <c r="B4171" s="16">
        <v>1</v>
      </c>
    </row>
    <row r="4172" spans="1:2">
      <c r="A4172" s="16" t="s">
        <v>1365</v>
      </c>
      <c r="B4172" s="16">
        <v>1</v>
      </c>
    </row>
    <row r="4173" spans="1:2">
      <c r="A4173" s="16" t="s">
        <v>38</v>
      </c>
      <c r="B4173" s="16">
        <v>1</v>
      </c>
    </row>
    <row r="4174" spans="1:2">
      <c r="A4174" s="16" t="s">
        <v>163</v>
      </c>
      <c r="B4174" s="16">
        <v>1</v>
      </c>
    </row>
    <row r="4175" spans="1:2">
      <c r="A4175" s="16" t="s">
        <v>394</v>
      </c>
      <c r="B4175" s="16">
        <v>1</v>
      </c>
    </row>
    <row r="4176" spans="1:2">
      <c r="A4176" s="16" t="s">
        <v>6</v>
      </c>
      <c r="B4176" s="16">
        <v>1</v>
      </c>
    </row>
    <row r="4177" spans="1:2">
      <c r="A4177" s="16" t="s">
        <v>121</v>
      </c>
      <c r="B4177" s="16">
        <v>1</v>
      </c>
    </row>
    <row r="4178" spans="1:2">
      <c r="A4178" s="16" t="s">
        <v>31</v>
      </c>
      <c r="B4178" s="16">
        <v>1</v>
      </c>
    </row>
    <row r="4179" spans="1:2">
      <c r="A4179" s="16" t="s">
        <v>151</v>
      </c>
      <c r="B4179" s="16">
        <v>1</v>
      </c>
    </row>
    <row r="4180" spans="1:2">
      <c r="A4180" s="16" t="s">
        <v>38</v>
      </c>
      <c r="B4180" s="16">
        <v>1</v>
      </c>
    </row>
    <row r="4181" spans="1:2">
      <c r="A4181" s="16" t="s">
        <v>45</v>
      </c>
      <c r="B4181" s="16">
        <v>1</v>
      </c>
    </row>
    <row r="4182" spans="1:2">
      <c r="A4182" s="16" t="s">
        <v>78</v>
      </c>
      <c r="B4182" s="16">
        <v>1</v>
      </c>
    </row>
    <row r="4183" spans="1:2">
      <c r="A4183" s="16" t="s">
        <v>302</v>
      </c>
      <c r="B4183" s="16">
        <v>1</v>
      </c>
    </row>
    <row r="4184" spans="1:2">
      <c r="A4184" s="16" t="s">
        <v>13</v>
      </c>
      <c r="B4184" s="16">
        <v>1</v>
      </c>
    </row>
    <row r="4185" spans="1:2">
      <c r="A4185" s="16" t="s">
        <v>6</v>
      </c>
      <c r="B4185" s="16">
        <v>1</v>
      </c>
    </row>
    <row r="4186" spans="1:2">
      <c r="A4186" s="16" t="s">
        <v>1429</v>
      </c>
      <c r="B4186" s="16">
        <v>1</v>
      </c>
    </row>
    <row r="4187" spans="1:2">
      <c r="A4187" s="16" t="s">
        <v>66</v>
      </c>
      <c r="B4187" s="16">
        <v>1</v>
      </c>
    </row>
    <row r="4188" spans="1:2">
      <c r="A4188" s="16" t="s">
        <v>6</v>
      </c>
      <c r="B4188" s="16">
        <v>1</v>
      </c>
    </row>
    <row r="4189" spans="1:2">
      <c r="A4189" s="16" t="s">
        <v>157</v>
      </c>
      <c r="B4189" s="16">
        <v>1</v>
      </c>
    </row>
    <row r="4190" spans="1:2">
      <c r="A4190" s="16" t="s">
        <v>99</v>
      </c>
      <c r="B4190" s="16">
        <v>1</v>
      </c>
    </row>
    <row r="4191" spans="1:2">
      <c r="A4191" s="16" t="s">
        <v>151</v>
      </c>
      <c r="B4191" s="16">
        <v>1</v>
      </c>
    </row>
    <row r="4192" spans="1:2">
      <c r="A4192" s="16" t="s">
        <v>732</v>
      </c>
      <c r="B4192" s="16">
        <v>1</v>
      </c>
    </row>
    <row r="4193" spans="1:2">
      <c r="A4193" s="16" t="s">
        <v>1454</v>
      </c>
      <c r="B4193" s="16">
        <v>1</v>
      </c>
    </row>
    <row r="4194" spans="1:2">
      <c r="A4194" s="16" t="s">
        <v>1457</v>
      </c>
      <c r="B4194" s="16">
        <v>1</v>
      </c>
    </row>
    <row r="4195" spans="1:2">
      <c r="A4195" s="16" t="s">
        <v>705</v>
      </c>
      <c r="B4195" s="16">
        <v>1</v>
      </c>
    </row>
    <row r="4196" spans="1:2">
      <c r="A4196" s="16" t="s">
        <v>6</v>
      </c>
      <c r="B4196" s="16">
        <v>1</v>
      </c>
    </row>
    <row r="4197" spans="1:2">
      <c r="A4197" s="16" t="s">
        <v>393</v>
      </c>
      <c r="B4197" s="16">
        <v>1</v>
      </c>
    </row>
    <row r="4198" spans="1:2">
      <c r="A4198" s="16" t="s">
        <v>1469</v>
      </c>
      <c r="B4198" s="16">
        <v>1</v>
      </c>
    </row>
    <row r="4199" spans="1:2">
      <c r="A4199" s="16" t="s">
        <v>705</v>
      </c>
      <c r="B4199" s="16">
        <v>1</v>
      </c>
    </row>
    <row r="4200" spans="1:2">
      <c r="A4200" s="16" t="s">
        <v>895</v>
      </c>
      <c r="B4200" s="16">
        <v>1</v>
      </c>
    </row>
    <row r="4201" spans="1:2">
      <c r="A4201" s="16" t="s">
        <v>1486</v>
      </c>
      <c r="B4201" s="16">
        <v>1</v>
      </c>
    </row>
    <row r="4202" spans="1:2">
      <c r="A4202" s="16" t="s">
        <v>312</v>
      </c>
      <c r="B4202" s="16">
        <v>1</v>
      </c>
    </row>
    <row r="4203" spans="1:2">
      <c r="A4203" s="16" t="s">
        <v>163</v>
      </c>
      <c r="B4203" s="16">
        <v>1</v>
      </c>
    </row>
    <row r="4204" spans="1:2">
      <c r="A4204" s="16" t="s">
        <v>450</v>
      </c>
      <c r="B4204" s="16">
        <v>1</v>
      </c>
    </row>
    <row r="4205" spans="1:2">
      <c r="A4205" s="16" t="s">
        <v>25</v>
      </c>
      <c r="B4205" s="16">
        <v>1</v>
      </c>
    </row>
    <row r="4206" spans="1:2">
      <c r="A4206" s="16" t="s">
        <v>32</v>
      </c>
      <c r="B4206" s="16">
        <v>1</v>
      </c>
    </row>
    <row r="4207" spans="1:2">
      <c r="A4207" s="16" t="s">
        <v>6</v>
      </c>
      <c r="B4207" s="16">
        <v>1</v>
      </c>
    </row>
    <row r="4208" spans="1:2">
      <c r="A4208" s="16" t="s">
        <v>1513</v>
      </c>
      <c r="B4208" s="16">
        <v>1</v>
      </c>
    </row>
    <row r="4209" spans="1:2">
      <c r="A4209" s="16" t="s">
        <v>1021</v>
      </c>
      <c r="B4209" s="16">
        <v>1</v>
      </c>
    </row>
    <row r="4210" spans="1:2">
      <c r="A4210" s="16" t="s">
        <v>726</v>
      </c>
      <c r="B4210" s="16">
        <v>1</v>
      </c>
    </row>
    <row r="4211" spans="1:2">
      <c r="A4211" s="16" t="s">
        <v>1280</v>
      </c>
      <c r="B4211" s="16">
        <v>1</v>
      </c>
    </row>
    <row r="4212" spans="1:2">
      <c r="A4212" s="16" t="s">
        <v>946</v>
      </c>
      <c r="B4212" s="16">
        <v>1</v>
      </c>
    </row>
    <row r="4213" spans="1:2">
      <c r="A4213" s="16" t="s">
        <v>450</v>
      </c>
      <c r="B4213" s="16">
        <v>1</v>
      </c>
    </row>
    <row r="4214" spans="1:2">
      <c r="A4214" s="16" t="s">
        <v>38</v>
      </c>
      <c r="B4214" s="16">
        <v>1</v>
      </c>
    </row>
    <row r="4215" spans="1:2">
      <c r="A4215" s="16" t="s">
        <v>298</v>
      </c>
      <c r="B4215" s="16">
        <v>1</v>
      </c>
    </row>
    <row r="4216" spans="1:2">
      <c r="A4216" s="16" t="s">
        <v>1546</v>
      </c>
      <c r="B4216" s="16">
        <v>1</v>
      </c>
    </row>
    <row r="4217" spans="1:2">
      <c r="A4217" s="16" t="s">
        <v>755</v>
      </c>
      <c r="B4217" s="16">
        <v>1</v>
      </c>
    </row>
    <row r="4218" spans="1:2">
      <c r="A4218" s="16" t="s">
        <v>53</v>
      </c>
      <c r="B4218" s="16">
        <v>1</v>
      </c>
    </row>
    <row r="4219" spans="1:2">
      <c r="A4219" s="16" t="s">
        <v>1559</v>
      </c>
      <c r="B4219" s="16">
        <v>1</v>
      </c>
    </row>
    <row r="4220" spans="1:2">
      <c r="A4220" s="16" t="s">
        <v>1567</v>
      </c>
      <c r="B4220" s="16">
        <v>1</v>
      </c>
    </row>
    <row r="4221" spans="1:2">
      <c r="A4221" s="16" t="s">
        <v>190</v>
      </c>
      <c r="B4221" s="16">
        <v>1</v>
      </c>
    </row>
    <row r="4222" spans="1:2">
      <c r="A4222" s="16" t="s">
        <v>705</v>
      </c>
      <c r="B4222" s="16">
        <v>1</v>
      </c>
    </row>
    <row r="4223" spans="1:2">
      <c r="A4223" s="16" t="s">
        <v>1575</v>
      </c>
      <c r="B4223" s="16">
        <v>1</v>
      </c>
    </row>
    <row r="4224" spans="1:2">
      <c r="A4224" s="16" t="s">
        <v>1579</v>
      </c>
      <c r="B4224" s="16">
        <v>1</v>
      </c>
    </row>
    <row r="4225" spans="1:2">
      <c r="A4225" s="16" t="s">
        <v>189</v>
      </c>
      <c r="B4225" s="16">
        <v>1</v>
      </c>
    </row>
    <row r="4226" spans="1:2">
      <c r="A4226" s="16" t="s">
        <v>5</v>
      </c>
      <c r="B4226" s="16">
        <v>1</v>
      </c>
    </row>
    <row r="4227" spans="1:2">
      <c r="A4227" s="16" t="s">
        <v>1592</v>
      </c>
      <c r="B4227" s="16">
        <v>1</v>
      </c>
    </row>
    <row r="4228" spans="1:2">
      <c r="A4228" s="16" t="s">
        <v>1605</v>
      </c>
      <c r="B4228" s="16">
        <v>1</v>
      </c>
    </row>
    <row r="4229" spans="1:2">
      <c r="A4229" s="16" t="s">
        <v>1608</v>
      </c>
      <c r="B4229" s="16">
        <v>1</v>
      </c>
    </row>
    <row r="4230" spans="1:2">
      <c r="A4230" s="16" t="s">
        <v>182</v>
      </c>
      <c r="B4230" s="16">
        <v>1</v>
      </c>
    </row>
    <row r="4231" spans="1:2">
      <c r="A4231" s="16" t="s">
        <v>1621</v>
      </c>
      <c r="B4231" s="16">
        <v>1</v>
      </c>
    </row>
    <row r="4232" spans="1:2">
      <c r="A4232" s="16" t="s">
        <v>330</v>
      </c>
      <c r="B4232" s="16">
        <v>1</v>
      </c>
    </row>
    <row r="4233" spans="1:2">
      <c r="A4233" s="16" t="s">
        <v>87</v>
      </c>
      <c r="B4233" s="16">
        <v>1</v>
      </c>
    </row>
    <row r="4234" spans="1:2">
      <c r="A4234" s="16" t="s">
        <v>1635</v>
      </c>
      <c r="B4234" s="16">
        <v>1</v>
      </c>
    </row>
    <row r="4235" spans="1:2">
      <c r="A4235" s="16" t="s">
        <v>151</v>
      </c>
      <c r="B4235" s="16">
        <v>1</v>
      </c>
    </row>
    <row r="4236" spans="1:2">
      <c r="A4236" s="16" t="s">
        <v>24</v>
      </c>
      <c r="B4236" s="16">
        <v>1</v>
      </c>
    </row>
    <row r="4237" spans="1:2">
      <c r="A4237" s="16" t="s">
        <v>151</v>
      </c>
      <c r="B4237" s="16">
        <v>1</v>
      </c>
    </row>
    <row r="4238" spans="1:2">
      <c r="A4238" s="16" t="s">
        <v>288</v>
      </c>
      <c r="B4238" s="16">
        <v>1</v>
      </c>
    </row>
    <row r="4239" spans="1:2">
      <c r="A4239" s="16" t="s">
        <v>194</v>
      </c>
      <c r="B4239" s="16">
        <v>1</v>
      </c>
    </row>
    <row r="4240" spans="1:2">
      <c r="A4240" s="16" t="s">
        <v>7</v>
      </c>
      <c r="B4240" s="16">
        <v>1</v>
      </c>
    </row>
    <row r="4241" spans="1:2">
      <c r="A4241" s="16" t="s">
        <v>1664</v>
      </c>
      <c r="B4241" s="16">
        <v>1</v>
      </c>
    </row>
    <row r="4242" spans="1:2">
      <c r="A4242" s="16" t="s">
        <v>38</v>
      </c>
      <c r="B4242" s="16">
        <v>1</v>
      </c>
    </row>
    <row r="4243" spans="1:2">
      <c r="A4243" s="16" t="s">
        <v>99</v>
      </c>
      <c r="B4243" s="16">
        <v>1</v>
      </c>
    </row>
    <row r="4244" spans="1:2">
      <c r="A4244" s="16" t="s">
        <v>29</v>
      </c>
      <c r="B4244" s="16">
        <v>1</v>
      </c>
    </row>
    <row r="4245" spans="1:2">
      <c r="A4245" s="16" t="s">
        <v>29</v>
      </c>
      <c r="B4245" s="16">
        <v>1</v>
      </c>
    </row>
    <row r="4246" spans="1:2">
      <c r="A4246" s="16" t="s">
        <v>1681</v>
      </c>
      <c r="B4246" s="16">
        <v>1</v>
      </c>
    </row>
    <row r="4247" spans="1:2">
      <c r="A4247" s="16" t="s">
        <v>430</v>
      </c>
      <c r="B4247" s="16">
        <v>1</v>
      </c>
    </row>
    <row r="4248" spans="1:2">
      <c r="A4248" s="16" t="s">
        <v>435</v>
      </c>
      <c r="B4248" s="16">
        <v>1</v>
      </c>
    </row>
    <row r="4249" spans="1:2">
      <c r="A4249" s="16" t="s">
        <v>1658</v>
      </c>
      <c r="B4249" s="16">
        <v>1</v>
      </c>
    </row>
    <row r="4250" spans="1:2">
      <c r="A4250" s="16" t="s">
        <v>189</v>
      </c>
      <c r="B4250" s="16">
        <v>1</v>
      </c>
    </row>
    <row r="4251" spans="1:2">
      <c r="A4251" s="16" t="s">
        <v>90</v>
      </c>
      <c r="B4251" s="16">
        <v>1</v>
      </c>
    </row>
    <row r="4252" spans="1:2">
      <c r="A4252" s="16" t="s">
        <v>1703</v>
      </c>
      <c r="B4252" s="16">
        <v>1</v>
      </c>
    </row>
    <row r="4253" spans="1:2">
      <c r="A4253" s="16" t="s">
        <v>660</v>
      </c>
      <c r="B4253" s="16">
        <v>1</v>
      </c>
    </row>
    <row r="4254" spans="1:2">
      <c r="A4254" s="16" t="s">
        <v>189</v>
      </c>
      <c r="B4254" s="16">
        <v>1</v>
      </c>
    </row>
    <row r="4255" spans="1:2">
      <c r="A4255" s="16" t="s">
        <v>1253</v>
      </c>
      <c r="B4255" s="16">
        <v>1</v>
      </c>
    </row>
    <row r="4256" spans="1:2">
      <c r="A4256" s="16" t="s">
        <v>38</v>
      </c>
      <c r="B4256" s="16">
        <v>1</v>
      </c>
    </row>
    <row r="4257" spans="1:2">
      <c r="A4257" s="16" t="s">
        <v>151</v>
      </c>
      <c r="B4257" s="16">
        <v>1</v>
      </c>
    </row>
    <row r="4258" spans="1:2">
      <c r="A4258" s="16" t="s">
        <v>151</v>
      </c>
      <c r="B4258" s="16">
        <v>1</v>
      </c>
    </row>
    <row r="4259" spans="1:2">
      <c r="A4259" s="16" t="s">
        <v>31</v>
      </c>
      <c r="B4259" s="16">
        <v>1</v>
      </c>
    </row>
    <row r="4260" spans="1:2">
      <c r="A4260" s="16" t="s">
        <v>1726</v>
      </c>
      <c r="B4260" s="16">
        <v>1</v>
      </c>
    </row>
    <row r="4261" spans="1:2">
      <c r="A4261" s="16" t="s">
        <v>59</v>
      </c>
      <c r="B4261" s="16">
        <v>1</v>
      </c>
    </row>
    <row r="4262" spans="1:2">
      <c r="A4262" s="16" t="s">
        <v>234</v>
      </c>
      <c r="B4262" s="16">
        <v>1</v>
      </c>
    </row>
    <row r="4263" spans="1:2">
      <c r="A4263" s="16" t="s">
        <v>1739</v>
      </c>
      <c r="B4263" s="16">
        <v>1</v>
      </c>
    </row>
    <row r="4264" spans="1:2">
      <c r="A4264" s="16" t="s">
        <v>6</v>
      </c>
      <c r="B4264" s="16">
        <v>1</v>
      </c>
    </row>
    <row r="4265" spans="1:2">
      <c r="A4265" s="16" t="s">
        <v>163</v>
      </c>
      <c r="B4265" s="16">
        <v>1</v>
      </c>
    </row>
    <row r="4266" spans="1:2">
      <c r="A4266" s="16" t="s">
        <v>1192</v>
      </c>
      <c r="B4266" s="16">
        <v>1</v>
      </c>
    </row>
    <row r="4267" spans="1:2">
      <c r="A4267" s="16" t="s">
        <v>32</v>
      </c>
      <c r="B4267" s="16">
        <v>1</v>
      </c>
    </row>
    <row r="4268" spans="1:2">
      <c r="A4268" s="16" t="s">
        <v>1562</v>
      </c>
      <c r="B4268" s="16">
        <v>1</v>
      </c>
    </row>
    <row r="4269" spans="1:2">
      <c r="A4269" s="16" t="s">
        <v>32</v>
      </c>
      <c r="B4269" s="16">
        <v>1</v>
      </c>
    </row>
    <row r="4270" spans="1:2">
      <c r="A4270" s="16" t="s">
        <v>6</v>
      </c>
      <c r="B4270" s="16">
        <v>1</v>
      </c>
    </row>
    <row r="4271" spans="1:2">
      <c r="A4271" s="16" t="s">
        <v>1770</v>
      </c>
      <c r="B4271" s="16">
        <v>1</v>
      </c>
    </row>
    <row r="4272" spans="1:2">
      <c r="A4272" s="16" t="s">
        <v>386</v>
      </c>
      <c r="B4272" s="16">
        <v>1</v>
      </c>
    </row>
    <row r="4273" spans="1:2">
      <c r="A4273" s="16" t="s">
        <v>38</v>
      </c>
      <c r="B4273" s="16">
        <v>1</v>
      </c>
    </row>
    <row r="4274" spans="1:2">
      <c r="A4274" s="16" t="s">
        <v>393</v>
      </c>
      <c r="B4274" s="16">
        <v>1</v>
      </c>
    </row>
    <row r="4275" spans="1:2">
      <c r="A4275" s="16" t="s">
        <v>38</v>
      </c>
      <c r="B4275" s="16">
        <v>1</v>
      </c>
    </row>
    <row r="4276" spans="1:2">
      <c r="A4276" s="16" t="s">
        <v>486</v>
      </c>
      <c r="B4276" s="16">
        <v>1</v>
      </c>
    </row>
    <row r="4277" spans="1:2">
      <c r="A4277" s="16" t="s">
        <v>38</v>
      </c>
      <c r="B4277" s="16">
        <v>1</v>
      </c>
    </row>
    <row r="4278" spans="1:2">
      <c r="A4278" s="16" t="s">
        <v>1795</v>
      </c>
      <c r="B4278" s="16">
        <v>1</v>
      </c>
    </row>
    <row r="4279" spans="1:2">
      <c r="A4279" s="16" t="s">
        <v>38</v>
      </c>
      <c r="B4279" s="16">
        <v>1</v>
      </c>
    </row>
    <row r="4280" spans="1:2">
      <c r="A4280" s="16" t="s">
        <v>38</v>
      </c>
      <c r="B4280" s="16">
        <v>1</v>
      </c>
    </row>
    <row r="4281" spans="1:2">
      <c r="A4281" s="16" t="s">
        <v>6</v>
      </c>
      <c r="B4281" s="16">
        <v>1</v>
      </c>
    </row>
    <row r="4282" spans="1:2">
      <c r="A4282" s="16" t="s">
        <v>7</v>
      </c>
      <c r="B4282" s="16">
        <v>1</v>
      </c>
    </row>
    <row r="4283" spans="1:2">
      <c r="A4283" s="16" t="s">
        <v>1820</v>
      </c>
      <c r="B4283" s="16">
        <v>1</v>
      </c>
    </row>
    <row r="4284" spans="1:2">
      <c r="A4284" s="16" t="s">
        <v>1825</v>
      </c>
      <c r="B4284" s="16">
        <v>1</v>
      </c>
    </row>
    <row r="4285" spans="1:2">
      <c r="A4285" s="16" t="s">
        <v>347</v>
      </c>
      <c r="B4285" s="16">
        <v>1</v>
      </c>
    </row>
    <row r="4286" spans="1:2">
      <c r="A4286" s="16" t="s">
        <v>59</v>
      </c>
      <c r="B4286" s="16">
        <v>1</v>
      </c>
    </row>
    <row r="4287" spans="1:2">
      <c r="A4287" s="16" t="s">
        <v>1841</v>
      </c>
      <c r="B4287" s="16">
        <v>1</v>
      </c>
    </row>
    <row r="4288" spans="1:2">
      <c r="A4288" s="16" t="s">
        <v>1845</v>
      </c>
      <c r="B4288" s="16">
        <v>1</v>
      </c>
    </row>
    <row r="4289" spans="1:2">
      <c r="A4289" s="16" t="s">
        <v>411</v>
      </c>
      <c r="B4289" s="16">
        <v>1</v>
      </c>
    </row>
    <row r="4290" spans="1:2">
      <c r="A4290" s="16" t="s">
        <v>7</v>
      </c>
      <c r="B4290" s="16">
        <v>1</v>
      </c>
    </row>
    <row r="4291" spans="1:2">
      <c r="A4291" s="16" t="s">
        <v>1858</v>
      </c>
      <c r="B4291" s="16">
        <v>1</v>
      </c>
    </row>
    <row r="4292" spans="1:2">
      <c r="A4292" s="16" t="s">
        <v>1195</v>
      </c>
      <c r="B4292" s="16">
        <v>1</v>
      </c>
    </row>
    <row r="4293" spans="1:2">
      <c r="A4293" s="16" t="s">
        <v>126</v>
      </c>
      <c r="B4293" s="16">
        <v>1</v>
      </c>
    </row>
    <row r="4294" spans="1:2">
      <c r="A4294" s="16" t="s">
        <v>1886</v>
      </c>
      <c r="B4294" s="16">
        <v>1</v>
      </c>
    </row>
    <row r="4295" spans="1:2">
      <c r="A4295" s="16" t="s">
        <v>771</v>
      </c>
      <c r="B4295" s="16">
        <v>1</v>
      </c>
    </row>
    <row r="4296" spans="1:2">
      <c r="A4296" s="16" t="s">
        <v>732</v>
      </c>
      <c r="B4296" s="16">
        <v>1</v>
      </c>
    </row>
    <row r="4297" spans="1:2">
      <c r="A4297" s="16" t="s">
        <v>771</v>
      </c>
      <c r="B4297" s="16">
        <v>1</v>
      </c>
    </row>
    <row r="4298" spans="1:2">
      <c r="A4298" s="16" t="s">
        <v>798</v>
      </c>
      <c r="B4298" s="16">
        <v>1</v>
      </c>
    </row>
    <row r="4299" spans="1:2">
      <c r="A4299" s="16" t="s">
        <v>1905</v>
      </c>
      <c r="B4299" s="16">
        <v>1</v>
      </c>
    </row>
    <row r="4300" spans="1:2">
      <c r="A4300" s="16" t="s">
        <v>1165</v>
      </c>
      <c r="B4300" s="16">
        <v>1</v>
      </c>
    </row>
    <row r="4301" spans="1:2">
      <c r="A4301" s="16" t="s">
        <v>157</v>
      </c>
      <c r="B4301" s="16">
        <v>1</v>
      </c>
    </row>
    <row r="4302" spans="1:2">
      <c r="A4302" s="16" t="s">
        <v>99</v>
      </c>
      <c r="B4302" s="16">
        <v>1</v>
      </c>
    </row>
    <row r="4303" spans="1:2">
      <c r="A4303" s="16" t="s">
        <v>227</v>
      </c>
      <c r="B4303" s="16">
        <v>1</v>
      </c>
    </row>
    <row r="4304" spans="1:2">
      <c r="A4304" s="16" t="s">
        <v>428</v>
      </c>
      <c r="B4304" s="16">
        <v>1</v>
      </c>
    </row>
    <row r="4305" spans="1:2">
      <c r="A4305" s="16" t="s">
        <v>1942</v>
      </c>
      <c r="B4305" s="16">
        <v>1</v>
      </c>
    </row>
    <row r="4306" spans="1:2">
      <c r="A4306" s="16" t="s">
        <v>198</v>
      </c>
      <c r="B4306" s="16">
        <v>1</v>
      </c>
    </row>
    <row r="4307" spans="1:2">
      <c r="A4307" s="16" t="s">
        <v>6</v>
      </c>
      <c r="B4307" s="16">
        <v>1</v>
      </c>
    </row>
    <row r="4308" spans="1:2">
      <c r="A4308" s="16" t="s">
        <v>1951</v>
      </c>
      <c r="B4308" s="16">
        <v>1</v>
      </c>
    </row>
    <row r="4309" spans="1:2">
      <c r="A4309" s="16" t="s">
        <v>1956</v>
      </c>
      <c r="B4309" s="16">
        <v>1</v>
      </c>
    </row>
    <row r="4310" spans="1:2">
      <c r="A4310" s="16" t="s">
        <v>1962</v>
      </c>
      <c r="B4310" s="16">
        <v>1</v>
      </c>
    </row>
    <row r="4311" spans="1:2">
      <c r="A4311" s="16" t="s">
        <v>5</v>
      </c>
      <c r="B4311" s="16">
        <v>1</v>
      </c>
    </row>
    <row r="4312" spans="1:2">
      <c r="A4312" s="16" t="s">
        <v>234</v>
      </c>
      <c r="B4312" s="16">
        <v>1</v>
      </c>
    </row>
    <row r="4313" spans="1:2">
      <c r="A4313" s="16" t="s">
        <v>6</v>
      </c>
      <c r="B4313" s="16">
        <v>1</v>
      </c>
    </row>
    <row r="4314" spans="1:2">
      <c r="A4314" s="16" t="s">
        <v>7</v>
      </c>
      <c r="B4314" s="16">
        <v>1</v>
      </c>
    </row>
    <row r="4315" spans="1:2">
      <c r="A4315" s="16" t="s">
        <v>1385</v>
      </c>
      <c r="B4315" s="16">
        <v>1</v>
      </c>
    </row>
    <row r="4316" spans="1:2">
      <c r="A4316" s="16" t="s">
        <v>1195</v>
      </c>
      <c r="B4316" s="16">
        <v>1</v>
      </c>
    </row>
    <row r="4317" spans="1:2">
      <c r="A4317" s="16" t="s">
        <v>1987</v>
      </c>
      <c r="B4317" s="16">
        <v>1</v>
      </c>
    </row>
    <row r="4318" spans="1:2">
      <c r="A4318" s="16" t="s">
        <v>6</v>
      </c>
      <c r="B4318" s="16">
        <v>1</v>
      </c>
    </row>
    <row r="4319" spans="1:2">
      <c r="A4319" s="16" t="s">
        <v>743</v>
      </c>
      <c r="B4319" s="16">
        <v>1</v>
      </c>
    </row>
    <row r="4320" spans="1:2">
      <c r="A4320" s="16" t="s">
        <v>1449</v>
      </c>
      <c r="B4320" s="16">
        <v>1</v>
      </c>
    </row>
    <row r="4321" spans="1:2">
      <c r="A4321" s="16" t="s">
        <v>1999</v>
      </c>
      <c r="B4321" s="16">
        <v>1</v>
      </c>
    </row>
    <row r="4322" spans="1:2">
      <c r="A4322" s="16" t="s">
        <v>61</v>
      </c>
      <c r="B4322" s="16">
        <v>1</v>
      </c>
    </row>
    <row r="4323" spans="1:2">
      <c r="A4323" s="16" t="s">
        <v>347</v>
      </c>
      <c r="B4323" s="16">
        <v>1</v>
      </c>
    </row>
    <row r="4324" spans="1:2">
      <c r="A4324" s="16" t="s">
        <v>1891</v>
      </c>
      <c r="B4324" s="16">
        <v>1</v>
      </c>
    </row>
    <row r="4325" spans="1:2">
      <c r="A4325" s="16" t="s">
        <v>7</v>
      </c>
      <c r="B4325" s="16">
        <v>1</v>
      </c>
    </row>
    <row r="4326" spans="1:2">
      <c r="A4326" s="16" t="s">
        <v>758</v>
      </c>
      <c r="B4326" s="16">
        <v>1</v>
      </c>
    </row>
    <row r="4327" spans="1:2">
      <c r="A4327" s="16" t="s">
        <v>533</v>
      </c>
      <c r="B4327" s="16">
        <v>1</v>
      </c>
    </row>
    <row r="4328" spans="1:2">
      <c r="A4328" s="16" t="s">
        <v>28</v>
      </c>
      <c r="B4328" s="16">
        <v>1</v>
      </c>
    </row>
    <row r="4329" spans="1:2">
      <c r="A4329" s="16" t="s">
        <v>1804</v>
      </c>
      <c r="B4329" s="16">
        <v>1</v>
      </c>
    </row>
    <row r="4330" spans="1:2">
      <c r="A4330" s="16" t="s">
        <v>325</v>
      </c>
      <c r="B4330" s="16">
        <v>1</v>
      </c>
    </row>
    <row r="4331" spans="1:2">
      <c r="A4331" s="16" t="s">
        <v>298</v>
      </c>
      <c r="B4331" s="16">
        <v>1</v>
      </c>
    </row>
    <row r="4332" spans="1:2">
      <c r="A4332" s="16" t="s">
        <v>373</v>
      </c>
      <c r="B4332" s="16">
        <v>1</v>
      </c>
    </row>
    <row r="4333" spans="1:2">
      <c r="A4333" s="16" t="s">
        <v>1787</v>
      </c>
      <c r="B4333" s="16">
        <v>1</v>
      </c>
    </row>
    <row r="4334" spans="1:2">
      <c r="A4334" s="16" t="s">
        <v>59</v>
      </c>
      <c r="B4334" s="16">
        <v>1</v>
      </c>
    </row>
    <row r="4335" spans="1:2">
      <c r="A4335" s="16" t="s">
        <v>306</v>
      </c>
      <c r="B4335" s="16">
        <v>1</v>
      </c>
    </row>
    <row r="4336" spans="1:2">
      <c r="A4336" s="16" t="s">
        <v>2070</v>
      </c>
      <c r="B4336" s="16">
        <v>1</v>
      </c>
    </row>
    <row r="4337" spans="1:2">
      <c r="A4337" s="16" t="s">
        <v>38</v>
      </c>
      <c r="B4337" s="16">
        <v>1</v>
      </c>
    </row>
    <row r="4338" spans="1:2">
      <c r="A4338" s="16" t="s">
        <v>2085</v>
      </c>
      <c r="B4338" s="16">
        <v>1</v>
      </c>
    </row>
    <row r="4339" spans="1:2">
      <c r="A4339" s="16" t="s">
        <v>2089</v>
      </c>
      <c r="B4339" s="16">
        <v>1</v>
      </c>
    </row>
    <row r="4340" spans="1:2">
      <c r="A4340" s="16" t="s">
        <v>151</v>
      </c>
      <c r="B4340" s="16">
        <v>1</v>
      </c>
    </row>
    <row r="4341" spans="1:2">
      <c r="A4341" s="16" t="s">
        <v>190</v>
      </c>
      <c r="B4341" s="16">
        <v>1</v>
      </c>
    </row>
    <row r="4342" spans="1:2">
      <c r="A4342" s="16" t="s">
        <v>1024</v>
      </c>
      <c r="B4342" s="16">
        <v>1</v>
      </c>
    </row>
    <row r="4343" spans="1:2">
      <c r="A4343" s="16" t="s">
        <v>457</v>
      </c>
      <c r="B4343" s="16">
        <v>1</v>
      </c>
    </row>
    <row r="4344" spans="1:2">
      <c r="A4344" s="16" t="s">
        <v>6</v>
      </c>
      <c r="B4344" s="16">
        <v>1</v>
      </c>
    </row>
    <row r="4345" spans="1:2">
      <c r="A4345" s="16" t="s">
        <v>32</v>
      </c>
      <c r="B4345" s="16">
        <v>1</v>
      </c>
    </row>
    <row r="4346" spans="1:2">
      <c r="A4346" s="16" t="s">
        <v>32</v>
      </c>
      <c r="B4346" s="16">
        <v>1</v>
      </c>
    </row>
    <row r="4347" spans="1:2">
      <c r="A4347" s="16" t="s">
        <v>1257</v>
      </c>
      <c r="B4347" s="16">
        <v>1</v>
      </c>
    </row>
    <row r="4348" spans="1:2">
      <c r="A4348" s="16" t="s">
        <v>6</v>
      </c>
      <c r="B4348" s="16">
        <v>1</v>
      </c>
    </row>
    <row r="4349" spans="1:2">
      <c r="A4349" s="16" t="s">
        <v>7</v>
      </c>
      <c r="B4349" s="16">
        <v>1</v>
      </c>
    </row>
    <row r="4350" spans="1:2">
      <c r="A4350" s="16" t="s">
        <v>2247</v>
      </c>
      <c r="B4350" s="16">
        <v>1</v>
      </c>
    </row>
    <row r="4351" spans="1:2">
      <c r="A4351" s="16" t="s">
        <v>25</v>
      </c>
      <c r="B4351" s="16">
        <v>1</v>
      </c>
    </row>
    <row r="4352" spans="1:2">
      <c r="A4352" s="16" t="s">
        <v>2259</v>
      </c>
      <c r="B4352" s="16">
        <v>1</v>
      </c>
    </row>
    <row r="4353" spans="1:2">
      <c r="A4353" s="16" t="s">
        <v>38</v>
      </c>
      <c r="B4353" s="16">
        <v>1</v>
      </c>
    </row>
    <row r="4354" spans="1:2">
      <c r="A4354" s="16" t="s">
        <v>2267</v>
      </c>
      <c r="B4354" s="16">
        <v>1</v>
      </c>
    </row>
    <row r="4355" spans="1:2">
      <c r="A4355" s="16" t="s">
        <v>1058</v>
      </c>
      <c r="B4355" s="16">
        <v>1</v>
      </c>
    </row>
    <row r="4356" spans="1:2">
      <c r="A4356" s="16" t="s">
        <v>121</v>
      </c>
      <c r="B4356" s="16">
        <v>1</v>
      </c>
    </row>
    <row r="4357" spans="1:2">
      <c r="A4357" s="16" t="s">
        <v>157</v>
      </c>
      <c r="B4357" s="16">
        <v>1</v>
      </c>
    </row>
    <row r="4358" spans="1:2">
      <c r="A4358" s="16" t="s">
        <v>38</v>
      </c>
      <c r="B4358" s="16">
        <v>1</v>
      </c>
    </row>
    <row r="4359" spans="1:2">
      <c r="A4359" s="16" t="s">
        <v>705</v>
      </c>
      <c r="B4359" s="16">
        <v>1</v>
      </c>
    </row>
    <row r="4360" spans="1:2">
      <c r="A4360" s="16" t="s">
        <v>705</v>
      </c>
      <c r="B4360" s="16">
        <v>1</v>
      </c>
    </row>
    <row r="4361" spans="1:2">
      <c r="A4361" s="16" t="s">
        <v>322</v>
      </c>
      <c r="B4361" s="16">
        <v>1</v>
      </c>
    </row>
    <row r="4362" spans="1:2">
      <c r="A4362" s="16" t="s">
        <v>31</v>
      </c>
      <c r="B4362" s="16">
        <v>1</v>
      </c>
    </row>
    <row r="4363" spans="1:2">
      <c r="A4363" s="16" t="s">
        <v>40</v>
      </c>
      <c r="B4363" s="16">
        <v>1</v>
      </c>
    </row>
    <row r="4364" spans="1:2">
      <c r="A4364" s="16" t="s">
        <v>2089</v>
      </c>
      <c r="B4364" s="16">
        <v>1</v>
      </c>
    </row>
    <row r="4365" spans="1:2">
      <c r="A4365" s="16" t="s">
        <v>660</v>
      </c>
      <c r="B4365" s="16">
        <v>1</v>
      </c>
    </row>
    <row r="4366" spans="1:2">
      <c r="A4366" s="16" t="s">
        <v>6</v>
      </c>
      <c r="B4366" s="16">
        <v>1</v>
      </c>
    </row>
    <row r="4367" spans="1:2">
      <c r="A4367" s="16" t="s">
        <v>6</v>
      </c>
      <c r="B4367" s="16">
        <v>1</v>
      </c>
    </row>
    <row r="4368" spans="1:2">
      <c r="A4368" s="16" t="s">
        <v>142</v>
      </c>
      <c r="B4368" s="16">
        <v>1</v>
      </c>
    </row>
    <row r="4369" spans="1:2">
      <c r="A4369" s="16" t="s">
        <v>2343</v>
      </c>
      <c r="B4369" s="16">
        <v>1</v>
      </c>
    </row>
    <row r="4370" spans="1:2">
      <c r="A4370" s="16" t="s">
        <v>2349</v>
      </c>
      <c r="B4370" s="16">
        <v>1</v>
      </c>
    </row>
    <row r="4371" spans="1:2">
      <c r="A4371" s="16" t="s">
        <v>956</v>
      </c>
      <c r="B4371" s="16">
        <v>1</v>
      </c>
    </row>
    <row r="4372" spans="1:2">
      <c r="A4372" s="16" t="s">
        <v>2360</v>
      </c>
      <c r="B4372" s="16">
        <v>1</v>
      </c>
    </row>
    <row r="4373" spans="1:2">
      <c r="A4373" s="16" t="s">
        <v>99</v>
      </c>
      <c r="B4373" s="16">
        <v>1</v>
      </c>
    </row>
    <row r="4374" spans="1:2">
      <c r="A4374" s="16" t="s">
        <v>2384</v>
      </c>
      <c r="B4374" s="16">
        <v>1</v>
      </c>
    </row>
    <row r="4375" spans="1:2">
      <c r="A4375" s="16" t="s">
        <v>2307</v>
      </c>
      <c r="B4375" s="16">
        <v>1</v>
      </c>
    </row>
    <row r="4376" spans="1:2">
      <c r="A4376" s="16" t="s">
        <v>93</v>
      </c>
      <c r="B4376" s="16">
        <v>1</v>
      </c>
    </row>
    <row r="4377" spans="1:2">
      <c r="A4377" s="16" t="s">
        <v>2394</v>
      </c>
      <c r="B4377" s="16">
        <v>1</v>
      </c>
    </row>
    <row r="4378" spans="1:2">
      <c r="A4378" s="16" t="s">
        <v>14</v>
      </c>
      <c r="B4378" s="16">
        <v>1</v>
      </c>
    </row>
    <row r="4379" spans="1:2">
      <c r="A4379" s="16" t="s">
        <v>386</v>
      </c>
      <c r="B4379" s="16">
        <v>1</v>
      </c>
    </row>
    <row r="4380" spans="1:2">
      <c r="A4380" s="16" t="s">
        <v>617</v>
      </c>
      <c r="B4380" s="16">
        <v>1</v>
      </c>
    </row>
    <row r="4381" spans="1:2">
      <c r="A4381" s="16" t="s">
        <v>322</v>
      </c>
      <c r="B4381" s="16">
        <v>1</v>
      </c>
    </row>
    <row r="4382" spans="1:2">
      <c r="A4382" s="16" t="s">
        <v>946</v>
      </c>
      <c r="B4382" s="16">
        <v>1</v>
      </c>
    </row>
    <row r="4383" spans="1:2">
      <c r="A4383" s="16" t="s">
        <v>1627</v>
      </c>
      <c r="B4383" s="16">
        <v>1</v>
      </c>
    </row>
    <row r="4384" spans="1:2">
      <c r="A4384" s="16" t="s">
        <v>1165</v>
      </c>
      <c r="B4384" s="16">
        <v>1</v>
      </c>
    </row>
    <row r="4385" spans="1:2">
      <c r="A4385" s="16" t="s">
        <v>1274</v>
      </c>
      <c r="B4385" s="16">
        <v>1</v>
      </c>
    </row>
    <row r="4386" spans="1:2">
      <c r="A4386" s="16" t="s">
        <v>262</v>
      </c>
      <c r="B4386" s="16">
        <v>1</v>
      </c>
    </row>
    <row r="4387" spans="1:2">
      <c r="A4387" s="16" t="s">
        <v>347</v>
      </c>
      <c r="B4387" s="16">
        <v>1</v>
      </c>
    </row>
    <row r="4388" spans="1:2">
      <c r="A4388" s="16" t="s">
        <v>31</v>
      </c>
      <c r="B4388" s="16">
        <v>1</v>
      </c>
    </row>
    <row r="4389" spans="1:2">
      <c r="A4389" s="16" t="s">
        <v>179</v>
      </c>
      <c r="B4389" s="16">
        <v>1</v>
      </c>
    </row>
    <row r="4390" spans="1:2">
      <c r="A4390" s="16" t="s">
        <v>452</v>
      </c>
      <c r="B4390" s="16">
        <v>1</v>
      </c>
    </row>
    <row r="4391" spans="1:2">
      <c r="A4391" s="16" t="s">
        <v>2449</v>
      </c>
      <c r="B4391" s="16">
        <v>1</v>
      </c>
    </row>
    <row r="4392" spans="1:2">
      <c r="A4392" s="16" t="s">
        <v>6</v>
      </c>
      <c r="B4392" s="16">
        <v>1</v>
      </c>
    </row>
    <row r="4393" spans="1:2">
      <c r="A4393" s="16" t="s">
        <v>2491</v>
      </c>
      <c r="B4393" s="16">
        <v>1</v>
      </c>
    </row>
    <row r="4394" spans="1:2">
      <c r="A4394" s="16" t="s">
        <v>1856</v>
      </c>
      <c r="B4394" s="16">
        <v>1</v>
      </c>
    </row>
    <row r="4395" spans="1:2">
      <c r="A4395" s="16" t="s">
        <v>1190</v>
      </c>
      <c r="B4395" s="16">
        <v>1</v>
      </c>
    </row>
    <row r="4396" spans="1:2">
      <c r="A4396" s="16" t="s">
        <v>546</v>
      </c>
      <c r="B4396" s="16">
        <v>1</v>
      </c>
    </row>
    <row r="4397" spans="1:2">
      <c r="A4397" s="16" t="s">
        <v>32</v>
      </c>
      <c r="B4397" s="16">
        <v>1</v>
      </c>
    </row>
    <row r="4398" spans="1:2">
      <c r="A4398" s="16" t="s">
        <v>2510</v>
      </c>
      <c r="B4398" s="16">
        <v>1</v>
      </c>
    </row>
    <row r="4399" spans="1:2">
      <c r="A4399" s="16" t="s">
        <v>59</v>
      </c>
      <c r="B4399" s="16">
        <v>1</v>
      </c>
    </row>
    <row r="4400" spans="1:2">
      <c r="A4400" s="16" t="s">
        <v>163</v>
      </c>
      <c r="B4400" s="16">
        <v>1</v>
      </c>
    </row>
    <row r="4401" spans="1:2">
      <c r="A4401" s="16" t="s">
        <v>6</v>
      </c>
      <c r="B4401" s="16">
        <v>1</v>
      </c>
    </row>
    <row r="4402" spans="1:2">
      <c r="A4402" s="16" t="s">
        <v>151</v>
      </c>
      <c r="B4402" s="16">
        <v>1</v>
      </c>
    </row>
    <row r="4403" spans="1:2">
      <c r="A4403" s="16" t="s">
        <v>6</v>
      </c>
      <c r="B4403" s="16">
        <v>1</v>
      </c>
    </row>
    <row r="4404" spans="1:2">
      <c r="A4404" s="16" t="s">
        <v>1999</v>
      </c>
      <c r="B4404" s="16">
        <v>1</v>
      </c>
    </row>
    <row r="4405" spans="1:2">
      <c r="A4405" s="16" t="s">
        <v>87</v>
      </c>
      <c r="B4405" s="16">
        <v>1</v>
      </c>
    </row>
    <row r="4406" spans="1:2">
      <c r="A4406" s="16" t="s">
        <v>519</v>
      </c>
      <c r="B4406" s="16">
        <v>1</v>
      </c>
    </row>
    <row r="4407" spans="1:2">
      <c r="A4407" s="16" t="s">
        <v>668</v>
      </c>
      <c r="B4407" s="16">
        <v>1</v>
      </c>
    </row>
    <row r="4408" spans="1:2">
      <c r="A4408" s="16" t="s">
        <v>2307</v>
      </c>
      <c r="B4408" s="16">
        <v>1</v>
      </c>
    </row>
    <row r="4409" spans="1:2">
      <c r="A4409" s="16" t="s">
        <v>91</v>
      </c>
      <c r="B4409" s="16">
        <v>1</v>
      </c>
    </row>
    <row r="4410" spans="1:2">
      <c r="A4410" s="16" t="s">
        <v>23</v>
      </c>
      <c r="B4410" s="16">
        <v>1</v>
      </c>
    </row>
    <row r="4411" spans="1:2">
      <c r="A4411" s="16" t="s">
        <v>2564</v>
      </c>
      <c r="B4411" s="16">
        <v>1</v>
      </c>
    </row>
    <row r="4412" spans="1:2">
      <c r="A4412" s="16" t="s">
        <v>31</v>
      </c>
      <c r="B4412" s="16">
        <v>1</v>
      </c>
    </row>
    <row r="4413" spans="1:2">
      <c r="A4413" s="16" t="s">
        <v>24</v>
      </c>
      <c r="B4413" s="16">
        <v>1</v>
      </c>
    </row>
    <row r="4414" spans="1:2">
      <c r="A4414" s="16" t="s">
        <v>163</v>
      </c>
      <c r="B4414" s="16">
        <v>1</v>
      </c>
    </row>
    <row r="4415" spans="1:2">
      <c r="A4415" s="16" t="s">
        <v>725</v>
      </c>
      <c r="B4415" s="16">
        <v>1</v>
      </c>
    </row>
    <row r="4416" spans="1:2">
      <c r="A4416" s="16" t="s">
        <v>2213</v>
      </c>
      <c r="B4416" s="16">
        <v>1</v>
      </c>
    </row>
    <row r="4417" spans="1:2">
      <c r="A4417" s="16" t="s">
        <v>93</v>
      </c>
      <c r="B4417" s="16">
        <v>1</v>
      </c>
    </row>
    <row r="4418" spans="1:2">
      <c r="A4418" s="16" t="s">
        <v>798</v>
      </c>
      <c r="B4418" s="16">
        <v>1</v>
      </c>
    </row>
    <row r="4419" spans="1:2">
      <c r="A4419" s="16" t="s">
        <v>2631</v>
      </c>
      <c r="B4419" s="16">
        <v>1</v>
      </c>
    </row>
    <row r="4420" spans="1:2">
      <c r="A4420" s="16" t="s">
        <v>90</v>
      </c>
      <c r="B4420" s="16">
        <v>1</v>
      </c>
    </row>
    <row r="4421" spans="1:2">
      <c r="A4421" s="16" t="s">
        <v>2642</v>
      </c>
      <c r="B4421" s="16">
        <v>1</v>
      </c>
    </row>
    <row r="4422" spans="1:2">
      <c r="A4422" s="16" t="s">
        <v>2651</v>
      </c>
      <c r="B4422" s="16">
        <v>1</v>
      </c>
    </row>
    <row r="4423" spans="1:2">
      <c r="A4423" s="16" t="s">
        <v>38</v>
      </c>
      <c r="B4423" s="16">
        <v>1</v>
      </c>
    </row>
    <row r="4424" spans="1:2">
      <c r="A4424" s="16" t="s">
        <v>468</v>
      </c>
      <c r="B4424" s="16">
        <v>1</v>
      </c>
    </row>
    <row r="4425" spans="1:2">
      <c r="A4425" s="16" t="s">
        <v>32</v>
      </c>
      <c r="B4425" s="16">
        <v>1</v>
      </c>
    </row>
    <row r="4426" spans="1:2">
      <c r="A4426" s="16" t="s">
        <v>660</v>
      </c>
      <c r="B4426" s="16">
        <v>1</v>
      </c>
    </row>
    <row r="4427" spans="1:2">
      <c r="A4427" s="16" t="s">
        <v>142</v>
      </c>
      <c r="B4427" s="16">
        <v>1</v>
      </c>
    </row>
    <row r="4428" spans="1:2">
      <c r="A4428" s="16" t="s">
        <v>25</v>
      </c>
      <c r="B4428" s="16">
        <v>1</v>
      </c>
    </row>
    <row r="4429" spans="1:2">
      <c r="A4429" s="16" t="s">
        <v>450</v>
      </c>
      <c r="B4429" s="16">
        <v>1</v>
      </c>
    </row>
    <row r="4430" spans="1:2">
      <c r="A4430" s="16" t="s">
        <v>38</v>
      </c>
      <c r="B4430" s="16">
        <v>1</v>
      </c>
    </row>
    <row r="4431" spans="1:2">
      <c r="A4431" s="16" t="s">
        <v>1480</v>
      </c>
      <c r="B4431" s="16">
        <v>1</v>
      </c>
    </row>
    <row r="4432" spans="1:2">
      <c r="A4432" s="16" t="s">
        <v>705</v>
      </c>
      <c r="B4432" s="16">
        <v>1</v>
      </c>
    </row>
    <row r="4433" spans="1:2">
      <c r="A4433" s="16" t="s">
        <v>240</v>
      </c>
      <c r="B4433" s="16">
        <v>1</v>
      </c>
    </row>
    <row r="4434" spans="1:2">
      <c r="A4434" s="16" t="s">
        <v>163</v>
      </c>
      <c r="B4434" s="16">
        <v>1</v>
      </c>
    </row>
    <row r="4435" spans="1:2">
      <c r="A4435" s="16" t="s">
        <v>234</v>
      </c>
      <c r="B4435" s="16">
        <v>1</v>
      </c>
    </row>
    <row r="4436" spans="1:2">
      <c r="A4436" s="16" t="s">
        <v>234</v>
      </c>
      <c r="B4436" s="16">
        <v>1</v>
      </c>
    </row>
    <row r="4437" spans="1:2">
      <c r="A4437" s="16" t="s">
        <v>48</v>
      </c>
      <c r="B4437" s="16">
        <v>1</v>
      </c>
    </row>
    <row r="4438" spans="1:2">
      <c r="A4438" s="16" t="s">
        <v>234</v>
      </c>
      <c r="B4438" s="16">
        <v>1</v>
      </c>
    </row>
    <row r="4439" spans="1:2">
      <c r="A4439" s="16" t="s">
        <v>91</v>
      </c>
      <c r="B4439" s="16">
        <v>1</v>
      </c>
    </row>
    <row r="4440" spans="1:2">
      <c r="A4440" s="16" t="s">
        <v>347</v>
      </c>
      <c r="B4440" s="16">
        <v>1</v>
      </c>
    </row>
    <row r="4441" spans="1:2">
      <c r="A4441" s="16" t="s">
        <v>946</v>
      </c>
      <c r="B4441" s="16">
        <v>1</v>
      </c>
    </row>
    <row r="4442" spans="1:2">
      <c r="A4442" s="16" t="s">
        <v>121</v>
      </c>
      <c r="B4442" s="16">
        <v>1</v>
      </c>
    </row>
    <row r="4443" spans="1:2">
      <c r="A4443" s="16" t="s">
        <v>450</v>
      </c>
      <c r="B4443" s="16">
        <v>1</v>
      </c>
    </row>
    <row r="4444" spans="1:2">
      <c r="A4444" s="16" t="s">
        <v>2170</v>
      </c>
      <c r="B4444" s="16">
        <v>1</v>
      </c>
    </row>
    <row r="4445" spans="1:2">
      <c r="A4445" s="16" t="s">
        <v>121</v>
      </c>
      <c r="B4445" s="16">
        <v>1</v>
      </c>
    </row>
    <row r="4446" spans="1:2">
      <c r="A4446" s="16" t="s">
        <v>1293</v>
      </c>
      <c r="B4446" s="16">
        <v>1</v>
      </c>
    </row>
    <row r="4447" spans="1:2">
      <c r="A4447" s="16" t="s">
        <v>1462</v>
      </c>
      <c r="B4447" s="16">
        <v>1</v>
      </c>
    </row>
    <row r="4448" spans="1:2">
      <c r="A4448" s="16" t="s">
        <v>35</v>
      </c>
      <c r="B4448" s="16">
        <v>1</v>
      </c>
    </row>
    <row r="4449" spans="1:2">
      <c r="A4449" s="16" t="s">
        <v>2745</v>
      </c>
      <c r="B4449" s="16">
        <v>1</v>
      </c>
    </row>
    <row r="4450" spans="1:2">
      <c r="A4450" s="16" t="s">
        <v>45</v>
      </c>
      <c r="B4450" s="16">
        <v>1</v>
      </c>
    </row>
    <row r="4451" spans="1:2">
      <c r="A4451" s="16" t="s">
        <v>38</v>
      </c>
      <c r="B4451" s="16">
        <v>1</v>
      </c>
    </row>
    <row r="4452" spans="1:2">
      <c r="A4452" s="16" t="s">
        <v>450</v>
      </c>
      <c r="B4452" s="16">
        <v>1</v>
      </c>
    </row>
    <row r="4453" spans="1:2">
      <c r="A4453" s="16" t="s">
        <v>869</v>
      </c>
      <c r="B4453" s="16">
        <v>1</v>
      </c>
    </row>
    <row r="4454" spans="1:2">
      <c r="A4454" s="16" t="s">
        <v>1809</v>
      </c>
      <c r="B4454" s="16">
        <v>1</v>
      </c>
    </row>
    <row r="4455" spans="1:2">
      <c r="A4455" s="16" t="s">
        <v>2762</v>
      </c>
      <c r="B4455" s="16">
        <v>1</v>
      </c>
    </row>
    <row r="4456" spans="1:2">
      <c r="A4456" s="16" t="s">
        <v>386</v>
      </c>
      <c r="B4456" s="16">
        <v>1</v>
      </c>
    </row>
    <row r="4457" spans="1:2">
      <c r="A4457" s="16" t="s">
        <v>2775</v>
      </c>
      <c r="B4457" s="16">
        <v>1</v>
      </c>
    </row>
    <row r="4458" spans="1:2">
      <c r="A4458" s="16" t="s">
        <v>48</v>
      </c>
      <c r="B4458" s="16">
        <v>1</v>
      </c>
    </row>
    <row r="4459" spans="1:2">
      <c r="A4459" s="16" t="s">
        <v>99</v>
      </c>
      <c r="B4459" s="16">
        <v>1</v>
      </c>
    </row>
    <row r="4460" spans="1:2">
      <c r="A4460" s="16" t="s">
        <v>2787</v>
      </c>
      <c r="B4460" s="16">
        <v>1</v>
      </c>
    </row>
    <row r="4461" spans="1:2">
      <c r="A4461" s="16" t="s">
        <v>2801</v>
      </c>
      <c r="B4461" s="16">
        <v>1</v>
      </c>
    </row>
    <row r="4462" spans="1:2">
      <c r="A4462" s="16" t="s">
        <v>91</v>
      </c>
      <c r="B4462" s="16">
        <v>1</v>
      </c>
    </row>
    <row r="4463" spans="1:2">
      <c r="A4463" s="16" t="s">
        <v>163</v>
      </c>
      <c r="B4463" s="16">
        <v>1</v>
      </c>
    </row>
    <row r="4464" spans="1:2">
      <c r="A4464" s="16" t="s">
        <v>48</v>
      </c>
      <c r="B4464" s="16">
        <v>1</v>
      </c>
    </row>
    <row r="4465" spans="1:2">
      <c r="A4465" s="16" t="s">
        <v>1431</v>
      </c>
      <c r="B4465" s="16">
        <v>1</v>
      </c>
    </row>
    <row r="4466" spans="1:2">
      <c r="A4466" s="16" t="s">
        <v>1562</v>
      </c>
      <c r="B4466" s="16">
        <v>1</v>
      </c>
    </row>
    <row r="4467" spans="1:2">
      <c r="A4467" s="16" t="s">
        <v>6</v>
      </c>
      <c r="B4467" s="16">
        <v>1</v>
      </c>
    </row>
    <row r="4468" spans="1:2">
      <c r="A4468" s="16" t="s">
        <v>385</v>
      </c>
      <c r="B4468" s="16">
        <v>1</v>
      </c>
    </row>
    <row r="4469" spans="1:2">
      <c r="A4469" s="16" t="s">
        <v>179</v>
      </c>
      <c r="B4469" s="16">
        <v>1</v>
      </c>
    </row>
    <row r="4470" spans="1:2">
      <c r="A4470" s="16" t="s">
        <v>1239</v>
      </c>
      <c r="B4470" s="16">
        <v>1</v>
      </c>
    </row>
    <row r="4471" spans="1:2">
      <c r="A4471" s="16" t="s">
        <v>2017</v>
      </c>
      <c r="B4471" s="16">
        <v>1</v>
      </c>
    </row>
    <row r="4472" spans="1:2">
      <c r="A4472" s="16" t="s">
        <v>359</v>
      </c>
      <c r="B4472" s="16">
        <v>1</v>
      </c>
    </row>
    <row r="4473" spans="1:2">
      <c r="A4473" s="16" t="s">
        <v>288</v>
      </c>
      <c r="B4473" s="16">
        <v>1</v>
      </c>
    </row>
    <row r="4474" spans="1:2">
      <c r="A4474" s="16" t="s">
        <v>179</v>
      </c>
      <c r="B4474" s="16">
        <v>1</v>
      </c>
    </row>
    <row r="4475" spans="1:2">
      <c r="A4475" s="16" t="s">
        <v>32</v>
      </c>
      <c r="B4475" s="16">
        <v>1</v>
      </c>
    </row>
    <row r="4476" spans="1:2">
      <c r="A4476" s="16" t="s">
        <v>347</v>
      </c>
      <c r="B4476" s="16">
        <v>1</v>
      </c>
    </row>
    <row r="4477" spans="1:2">
      <c r="A4477" s="16" t="s">
        <v>330</v>
      </c>
      <c r="B4477" s="16">
        <v>1</v>
      </c>
    </row>
    <row r="4478" spans="1:2">
      <c r="A4478" s="16" t="s">
        <v>840</v>
      </c>
      <c r="B4478" s="16">
        <v>1</v>
      </c>
    </row>
    <row r="4479" spans="1:2">
      <c r="A4479" s="16" t="s">
        <v>435</v>
      </c>
      <c r="B4479" s="16">
        <v>1</v>
      </c>
    </row>
    <row r="4480" spans="1:2">
      <c r="A4480" s="16" t="s">
        <v>863</v>
      </c>
      <c r="B4480" s="16">
        <v>1</v>
      </c>
    </row>
    <row r="4481" spans="1:2">
      <c r="A4481" s="16" t="s">
        <v>189</v>
      </c>
      <c r="B4481" s="16">
        <v>1</v>
      </c>
    </row>
    <row r="4482" spans="1:2">
      <c r="A4482" s="16" t="s">
        <v>2884</v>
      </c>
      <c r="B4482" s="16">
        <v>1</v>
      </c>
    </row>
    <row r="4483" spans="1:2">
      <c r="A4483" s="16" t="s">
        <v>143</v>
      </c>
      <c r="B4483" s="16">
        <v>1</v>
      </c>
    </row>
    <row r="4484" spans="1:2">
      <c r="A4484" s="16" t="s">
        <v>779</v>
      </c>
      <c r="B4484" s="16">
        <v>1</v>
      </c>
    </row>
    <row r="4485" spans="1:2">
      <c r="A4485" s="16" t="s">
        <v>121</v>
      </c>
      <c r="B4485" s="16">
        <v>1</v>
      </c>
    </row>
    <row r="4486" spans="1:2">
      <c r="A4486" s="16" t="s">
        <v>6</v>
      </c>
      <c r="B4486" s="16">
        <v>1</v>
      </c>
    </row>
    <row r="4487" spans="1:2">
      <c r="A4487" s="16" t="s">
        <v>2898</v>
      </c>
      <c r="B4487" s="16">
        <v>1</v>
      </c>
    </row>
    <row r="4488" spans="1:2">
      <c r="A4488" s="16" t="s">
        <v>1081</v>
      </c>
      <c r="B4488" s="16">
        <v>1</v>
      </c>
    </row>
    <row r="4489" spans="1:2">
      <c r="A4489" s="16" t="s">
        <v>605</v>
      </c>
      <c r="B4489" s="16">
        <v>1</v>
      </c>
    </row>
    <row r="4490" spans="1:2">
      <c r="A4490" s="16" t="s">
        <v>2915</v>
      </c>
      <c r="B4490" s="16">
        <v>1</v>
      </c>
    </row>
    <row r="4491" spans="1:2">
      <c r="A4491" s="16" t="s">
        <v>298</v>
      </c>
      <c r="B4491" s="16">
        <v>1</v>
      </c>
    </row>
    <row r="4492" spans="1:2">
      <c r="A4492" s="16" t="s">
        <v>298</v>
      </c>
      <c r="B4492" s="16">
        <v>1</v>
      </c>
    </row>
    <row r="4493" spans="1:2">
      <c r="A4493" s="16" t="s">
        <v>99</v>
      </c>
      <c r="B4493" s="16">
        <v>1</v>
      </c>
    </row>
    <row r="4494" spans="1:2">
      <c r="A4494" s="16" t="s">
        <v>2924</v>
      </c>
      <c r="B4494" s="16">
        <v>1</v>
      </c>
    </row>
    <row r="4495" spans="1:2">
      <c r="A4495" s="16" t="s">
        <v>1260</v>
      </c>
      <c r="B4495" s="16">
        <v>1</v>
      </c>
    </row>
    <row r="4496" spans="1:2">
      <c r="A4496" s="16" t="s">
        <v>1972</v>
      </c>
      <c r="B4496" s="16">
        <v>1</v>
      </c>
    </row>
    <row r="4497" spans="1:2">
      <c r="A4497" s="16" t="s">
        <v>347</v>
      </c>
      <c r="B4497" s="16">
        <v>1</v>
      </c>
    </row>
    <row r="4498" spans="1:2">
      <c r="A4498" s="16" t="s">
        <v>2941</v>
      </c>
      <c r="B4498" s="16">
        <v>1</v>
      </c>
    </row>
    <row r="4499" spans="1:2">
      <c r="A4499" s="16" t="s">
        <v>2946</v>
      </c>
      <c r="B4499" s="16">
        <v>1</v>
      </c>
    </row>
    <row r="4500" spans="1:2">
      <c r="A4500" s="16" t="s">
        <v>151</v>
      </c>
      <c r="B4500" s="16">
        <v>1</v>
      </c>
    </row>
    <row r="4501" spans="1:2">
      <c r="A4501" s="16" t="s">
        <v>48</v>
      </c>
      <c r="B4501" s="16">
        <v>1</v>
      </c>
    </row>
    <row r="4502" spans="1:2">
      <c r="A4502" s="16" t="s">
        <v>461</v>
      </c>
      <c r="B4502" s="16">
        <v>1</v>
      </c>
    </row>
    <row r="4503" spans="1:2">
      <c r="A4503" s="16" t="s">
        <v>382</v>
      </c>
      <c r="B4503" s="16">
        <v>1</v>
      </c>
    </row>
    <row r="4504" spans="1:2">
      <c r="A4504" s="16" t="s">
        <v>375</v>
      </c>
      <c r="B4504" s="16">
        <v>1</v>
      </c>
    </row>
    <row r="4505" spans="1:2">
      <c r="A4505" s="16" t="s">
        <v>1165</v>
      </c>
      <c r="B4505" s="16">
        <v>1</v>
      </c>
    </row>
    <row r="4506" spans="1:2">
      <c r="A4506" s="16" t="s">
        <v>1509</v>
      </c>
      <c r="B4506" s="16">
        <v>1</v>
      </c>
    </row>
    <row r="4507" spans="1:2">
      <c r="A4507" s="16" t="s">
        <v>885</v>
      </c>
      <c r="B4507" s="16">
        <v>1</v>
      </c>
    </row>
    <row r="4508" spans="1:2">
      <c r="A4508" s="16" t="s">
        <v>2172</v>
      </c>
      <c r="B4508" s="16">
        <v>1</v>
      </c>
    </row>
    <row r="4509" spans="1:2">
      <c r="A4509" s="16" t="s">
        <v>1023</v>
      </c>
      <c r="B4509" s="16">
        <v>1</v>
      </c>
    </row>
    <row r="4510" spans="1:2">
      <c r="A4510" s="16" t="s">
        <v>703</v>
      </c>
      <c r="B4510" s="16">
        <v>1</v>
      </c>
    </row>
    <row r="4511" spans="1:2">
      <c r="A4511" s="16" t="s">
        <v>703</v>
      </c>
      <c r="B4511" s="16">
        <v>1</v>
      </c>
    </row>
    <row r="4512" spans="1:2">
      <c r="A4512" s="16" t="s">
        <v>2579</v>
      </c>
      <c r="B4512" s="16">
        <v>1</v>
      </c>
    </row>
    <row r="4513" spans="1:2">
      <c r="A4513" s="16" t="s">
        <v>2980</v>
      </c>
      <c r="B4513" s="16">
        <v>1</v>
      </c>
    </row>
    <row r="4514" spans="1:2">
      <c r="A4514" s="16" t="s">
        <v>373</v>
      </c>
      <c r="B4514" s="16">
        <v>1</v>
      </c>
    </row>
    <row r="4515" spans="1:2">
      <c r="A4515" s="16" t="s">
        <v>2988</v>
      </c>
      <c r="B4515" s="16">
        <v>1</v>
      </c>
    </row>
    <row r="4516" spans="1:2">
      <c r="A4516" s="16" t="s">
        <v>75</v>
      </c>
      <c r="B4516" s="16">
        <v>1</v>
      </c>
    </row>
    <row r="4517" spans="1:2">
      <c r="A4517" s="16" t="s">
        <v>6</v>
      </c>
      <c r="B4517" s="16">
        <v>1</v>
      </c>
    </row>
    <row r="4518" spans="1:2">
      <c r="A4518" s="16" t="s">
        <v>2994</v>
      </c>
      <c r="B4518" s="16">
        <v>1</v>
      </c>
    </row>
    <row r="4519" spans="1:2">
      <c r="A4519" s="16" t="s">
        <v>703</v>
      </c>
      <c r="B4519" s="16">
        <v>1</v>
      </c>
    </row>
    <row r="4520" spans="1:2">
      <c r="A4520" s="16" t="s">
        <v>473</v>
      </c>
      <c r="B4520" s="16">
        <v>1</v>
      </c>
    </row>
    <row r="4521" spans="1:2">
      <c r="A4521" s="16" t="s">
        <v>812</v>
      </c>
      <c r="B4521" s="16">
        <v>1</v>
      </c>
    </row>
    <row r="4522" spans="1:2">
      <c r="A4522" s="16" t="s">
        <v>3005</v>
      </c>
      <c r="B4522" s="16">
        <v>1</v>
      </c>
    </row>
    <row r="4523" spans="1:2">
      <c r="A4523" s="16" t="s">
        <v>3008</v>
      </c>
      <c r="B4523" s="16">
        <v>1</v>
      </c>
    </row>
    <row r="4524" spans="1:2">
      <c r="A4524" s="16" t="s">
        <v>142</v>
      </c>
      <c r="B4524" s="16">
        <v>1</v>
      </c>
    </row>
    <row r="4525" spans="1:2">
      <c r="A4525" s="16" t="s">
        <v>360</v>
      </c>
      <c r="B4525" s="16">
        <v>1</v>
      </c>
    </row>
    <row r="4526" spans="1:2">
      <c r="A4526" s="16" t="s">
        <v>3022</v>
      </c>
      <c r="B4526" s="16">
        <v>1</v>
      </c>
    </row>
    <row r="4527" spans="1:2">
      <c r="A4527" s="16" t="s">
        <v>617</v>
      </c>
      <c r="B4527" s="16">
        <v>1</v>
      </c>
    </row>
    <row r="4528" spans="1:2">
      <c r="A4528" s="16" t="s">
        <v>637</v>
      </c>
      <c r="B4528" s="16">
        <v>1</v>
      </c>
    </row>
    <row r="4529" spans="1:2">
      <c r="A4529" s="16" t="s">
        <v>6</v>
      </c>
      <c r="B4529" s="16">
        <v>1</v>
      </c>
    </row>
    <row r="4530" spans="1:2">
      <c r="A4530" s="16" t="s">
        <v>457</v>
      </c>
      <c r="B4530" s="16">
        <v>1</v>
      </c>
    </row>
    <row r="4531" spans="1:2">
      <c r="A4531" s="16" t="s">
        <v>1372</v>
      </c>
      <c r="B4531" s="16">
        <v>1</v>
      </c>
    </row>
    <row r="4532" spans="1:2">
      <c r="A4532" s="16" t="s">
        <v>6</v>
      </c>
      <c r="B4532" s="16">
        <v>1</v>
      </c>
    </row>
    <row r="4533" spans="1:2">
      <c r="A4533" s="16" t="s">
        <v>1889</v>
      </c>
      <c r="B4533" s="16">
        <v>1</v>
      </c>
    </row>
    <row r="4534" spans="1:2">
      <c r="A4534" s="16" t="s">
        <v>38</v>
      </c>
      <c r="B4534" s="16">
        <v>1</v>
      </c>
    </row>
    <row r="4535" spans="1:2">
      <c r="A4535" s="16" t="s">
        <v>5</v>
      </c>
      <c r="B4535" s="16">
        <v>1</v>
      </c>
    </row>
    <row r="4536" spans="1:2">
      <c r="A4536" s="16" t="s">
        <v>31</v>
      </c>
      <c r="B4536" s="16">
        <v>1</v>
      </c>
    </row>
    <row r="4537" spans="1:2">
      <c r="A4537" s="16" t="s">
        <v>6</v>
      </c>
      <c r="B4537" s="16">
        <v>1</v>
      </c>
    </row>
    <row r="4538" spans="1:2">
      <c r="A4538" s="16" t="s">
        <v>25</v>
      </c>
      <c r="B4538" s="16">
        <v>1</v>
      </c>
    </row>
    <row r="4539" spans="1:2">
      <c r="A4539" s="16" t="s">
        <v>55</v>
      </c>
      <c r="B4539" s="16">
        <v>1</v>
      </c>
    </row>
    <row r="4540" spans="1:2">
      <c r="A4540" s="16" t="s">
        <v>2088</v>
      </c>
      <c r="B4540" s="16">
        <v>1</v>
      </c>
    </row>
    <row r="4541" spans="1:2">
      <c r="A4541" s="16" t="s">
        <v>1164</v>
      </c>
      <c r="B4541" s="16">
        <v>1</v>
      </c>
    </row>
    <row r="4542" spans="1:2">
      <c r="A4542" s="16" t="s">
        <v>48</v>
      </c>
      <c r="B4542" s="16">
        <v>1</v>
      </c>
    </row>
    <row r="4543" spans="1:2">
      <c r="A4543" s="16" t="s">
        <v>3071</v>
      </c>
      <c r="B4543" s="16">
        <v>1</v>
      </c>
    </row>
    <row r="4544" spans="1:2">
      <c r="A4544" s="16" t="s">
        <v>190</v>
      </c>
      <c r="B4544" s="16">
        <v>1</v>
      </c>
    </row>
    <row r="4545" spans="1:2">
      <c r="A4545" s="16" t="s">
        <v>449</v>
      </c>
      <c r="B4545" s="16">
        <v>1</v>
      </c>
    </row>
    <row r="4546" spans="1:2">
      <c r="A4546" s="16" t="s">
        <v>1957</v>
      </c>
      <c r="B4546" s="16">
        <v>1</v>
      </c>
    </row>
    <row r="4547" spans="1:2">
      <c r="A4547" s="16" t="s">
        <v>386</v>
      </c>
      <c r="B4547" s="16">
        <v>1</v>
      </c>
    </row>
    <row r="4548" spans="1:2">
      <c r="A4548" s="16" t="s">
        <v>91</v>
      </c>
      <c r="B4548" s="16">
        <v>1</v>
      </c>
    </row>
    <row r="4549" spans="1:2">
      <c r="A4549" s="16" t="s">
        <v>3089</v>
      </c>
      <c r="B4549" s="16">
        <v>1</v>
      </c>
    </row>
    <row r="4550" spans="1:2">
      <c r="A4550" s="16" t="s">
        <v>2408</v>
      </c>
      <c r="B4550" s="16">
        <v>1</v>
      </c>
    </row>
    <row r="4551" spans="1:2">
      <c r="A4551" s="16" t="s">
        <v>3093</v>
      </c>
      <c r="B4551" s="16">
        <v>1</v>
      </c>
    </row>
    <row r="4552" spans="1:2">
      <c r="A4552" s="16" t="s">
        <v>347</v>
      </c>
      <c r="B4552" s="16">
        <v>1</v>
      </c>
    </row>
    <row r="4553" spans="1:2">
      <c r="A4553" s="16" t="s">
        <v>3097</v>
      </c>
      <c r="B4553" s="16">
        <v>1</v>
      </c>
    </row>
    <row r="4554" spans="1:2">
      <c r="A4554" s="16" t="s">
        <v>524</v>
      </c>
      <c r="B4554" s="16">
        <v>1</v>
      </c>
    </row>
    <row r="4555" spans="1:2">
      <c r="A4555" s="16" t="s">
        <v>6</v>
      </c>
      <c r="B4555" s="16">
        <v>1</v>
      </c>
    </row>
    <row r="4556" spans="1:2">
      <c r="A4556" s="16" t="s">
        <v>38</v>
      </c>
      <c r="B4556" s="16">
        <v>1</v>
      </c>
    </row>
    <row r="4557" spans="1:2">
      <c r="A4557" s="16" t="s">
        <v>3107</v>
      </c>
      <c r="B4557" s="16">
        <v>1</v>
      </c>
    </row>
    <row r="4558" spans="1:2">
      <c r="A4558" s="16" t="s">
        <v>7</v>
      </c>
      <c r="B4558" s="16">
        <v>1</v>
      </c>
    </row>
    <row r="4559" spans="1:2">
      <c r="A4559" s="16" t="s">
        <v>449</v>
      </c>
      <c r="B4559" s="16">
        <v>1</v>
      </c>
    </row>
    <row r="4560" spans="1:2">
      <c r="A4560" s="16" t="s">
        <v>32</v>
      </c>
      <c r="B4560" s="16">
        <v>1</v>
      </c>
    </row>
    <row r="4561" spans="1:2">
      <c r="A4561" s="16" t="s">
        <v>48</v>
      </c>
      <c r="B4561" s="16">
        <v>1</v>
      </c>
    </row>
    <row r="4562" spans="1:2">
      <c r="A4562" s="16" t="s">
        <v>393</v>
      </c>
      <c r="B4562" s="16">
        <v>1</v>
      </c>
    </row>
    <row r="4563" spans="1:2">
      <c r="A4563" s="16" t="s">
        <v>306</v>
      </c>
      <c r="B4563" s="16">
        <v>1</v>
      </c>
    </row>
    <row r="4564" spans="1:2">
      <c r="A4564" s="16" t="s">
        <v>1481</v>
      </c>
      <c r="B4564" s="16">
        <v>1</v>
      </c>
    </row>
    <row r="4565" spans="1:2">
      <c r="A4565" s="16" t="s">
        <v>2013</v>
      </c>
      <c r="B4565" s="16">
        <v>1</v>
      </c>
    </row>
    <row r="4566" spans="1:2">
      <c r="A4566" s="16" t="s">
        <v>1271</v>
      </c>
      <c r="B4566" s="16">
        <v>1</v>
      </c>
    </row>
    <row r="4567" spans="1:2">
      <c r="A4567" s="16" t="s">
        <v>6</v>
      </c>
      <c r="B4567" s="16">
        <v>1</v>
      </c>
    </row>
    <row r="4568" spans="1:2">
      <c r="A4568" s="16" t="s">
        <v>2267</v>
      </c>
      <c r="B4568" s="16">
        <v>1</v>
      </c>
    </row>
    <row r="4569" spans="1:2">
      <c r="A4569" s="16" t="s">
        <v>32</v>
      </c>
      <c r="B4569" s="16">
        <v>1</v>
      </c>
    </row>
    <row r="4570" spans="1:2">
      <c r="A4570" s="16" t="s">
        <v>1086</v>
      </c>
      <c r="B4570" s="16">
        <v>1</v>
      </c>
    </row>
    <row r="4571" spans="1:2">
      <c r="A4571" s="16" t="s">
        <v>31</v>
      </c>
      <c r="B4571" s="16">
        <v>1</v>
      </c>
    </row>
    <row r="4572" spans="1:2">
      <c r="A4572" s="16" t="s">
        <v>449</v>
      </c>
      <c r="B4572" s="16">
        <v>1</v>
      </c>
    </row>
    <row r="4573" spans="1:2">
      <c r="A4573" s="16" t="s">
        <v>210</v>
      </c>
      <c r="B4573" s="16">
        <v>1</v>
      </c>
    </row>
    <row r="4574" spans="1:2">
      <c r="A4574" s="16" t="s">
        <v>970</v>
      </c>
      <c r="B4574" s="16">
        <v>1</v>
      </c>
    </row>
    <row r="4575" spans="1:2">
      <c r="A4575" s="16" t="s">
        <v>984</v>
      </c>
      <c r="B4575" s="16">
        <v>1</v>
      </c>
    </row>
    <row r="4576" spans="1:2">
      <c r="A4576" s="16" t="s">
        <v>1288</v>
      </c>
      <c r="B4576" s="16">
        <v>1</v>
      </c>
    </row>
    <row r="4577" spans="1:2">
      <c r="A4577" s="16" t="s">
        <v>277</v>
      </c>
      <c r="B4577" s="16">
        <v>1</v>
      </c>
    </row>
    <row r="4578" spans="1:2">
      <c r="A4578" s="16" t="s">
        <v>953</v>
      </c>
      <c r="B4578" s="16">
        <v>1</v>
      </c>
    </row>
    <row r="4579" spans="1:2">
      <c r="A4579" s="16" t="s">
        <v>2267</v>
      </c>
      <c r="B4579" s="16">
        <v>1</v>
      </c>
    </row>
    <row r="4580" spans="1:2">
      <c r="A4580" s="16" t="s">
        <v>460</v>
      </c>
      <c r="B4580" s="16">
        <v>1</v>
      </c>
    </row>
    <row r="4581" spans="1:2">
      <c r="A4581" s="16" t="s">
        <v>1638</v>
      </c>
      <c r="B4581" s="16">
        <v>1</v>
      </c>
    </row>
    <row r="4582" spans="1:2">
      <c r="A4582" s="16" t="s">
        <v>99</v>
      </c>
      <c r="B4582" s="16">
        <v>1</v>
      </c>
    </row>
    <row r="4583" spans="1:2">
      <c r="A4583" s="16" t="s">
        <v>32</v>
      </c>
      <c r="B4583" s="16">
        <v>1</v>
      </c>
    </row>
    <row r="4584" spans="1:2">
      <c r="A4584" s="16" t="s">
        <v>25</v>
      </c>
      <c r="B4584" s="16">
        <v>1</v>
      </c>
    </row>
    <row r="4585" spans="1:2">
      <c r="A4585" s="16" t="s">
        <v>1268</v>
      </c>
      <c r="B4585" s="16">
        <v>1</v>
      </c>
    </row>
    <row r="4586" spans="1:2">
      <c r="A4586" s="16" t="s">
        <v>163</v>
      </c>
      <c r="B4586" s="16">
        <v>1</v>
      </c>
    </row>
    <row r="4587" spans="1:2">
      <c r="A4587" s="16" t="s">
        <v>99</v>
      </c>
      <c r="B4587" s="16">
        <v>1</v>
      </c>
    </row>
    <row r="4588" spans="1:2">
      <c r="A4588" s="16" t="s">
        <v>38</v>
      </c>
      <c r="B4588" s="16">
        <v>1</v>
      </c>
    </row>
    <row r="4589" spans="1:2">
      <c r="A4589" s="16" t="s">
        <v>5</v>
      </c>
      <c r="B4589" s="16">
        <v>1</v>
      </c>
    </row>
    <row r="4590" spans="1:2">
      <c r="A4590" s="16" t="s">
        <v>3005</v>
      </c>
      <c r="B4590" s="16">
        <v>1</v>
      </c>
    </row>
    <row r="4591" spans="1:2">
      <c r="A4591" s="16" t="s">
        <v>577</v>
      </c>
      <c r="B4591" s="16">
        <v>1</v>
      </c>
    </row>
    <row r="4592" spans="1:2">
      <c r="A4592" s="16" t="s">
        <v>486</v>
      </c>
      <c r="B4592" s="16">
        <v>1</v>
      </c>
    </row>
    <row r="4593" spans="1:2">
      <c r="A4593" s="16" t="s">
        <v>3203</v>
      </c>
      <c r="B4593" s="16">
        <v>1</v>
      </c>
    </row>
    <row r="4594" spans="1:2">
      <c r="A4594" s="16" t="s">
        <v>3211</v>
      </c>
      <c r="B4594" s="16">
        <v>1</v>
      </c>
    </row>
    <row r="4595" spans="1:2">
      <c r="A4595" s="16" t="s">
        <v>3213</v>
      </c>
      <c r="B4595" s="16">
        <v>1</v>
      </c>
    </row>
    <row r="4596" spans="1:2">
      <c r="A4596" s="16" t="s">
        <v>38</v>
      </c>
      <c r="B4596" s="16">
        <v>1</v>
      </c>
    </row>
    <row r="4597" spans="1:2">
      <c r="A4597" s="16" t="s">
        <v>2596</v>
      </c>
      <c r="B4597" s="16">
        <v>1</v>
      </c>
    </row>
    <row r="4598" spans="1:2">
      <c r="A4598" s="16" t="s">
        <v>705</v>
      </c>
      <c r="B4598" s="16">
        <v>1</v>
      </c>
    </row>
    <row r="4599" spans="1:2">
      <c r="A4599" s="16" t="s">
        <v>6</v>
      </c>
      <c r="B4599" s="16">
        <v>1</v>
      </c>
    </row>
    <row r="4600" spans="1:2">
      <c r="A4600" s="16" t="s">
        <v>450</v>
      </c>
      <c r="B4600" s="16">
        <v>1</v>
      </c>
    </row>
    <row r="4601" spans="1:2">
      <c r="A4601" s="16" t="s">
        <v>52</v>
      </c>
      <c r="B4601" s="16">
        <v>1</v>
      </c>
    </row>
    <row r="4602" spans="1:2">
      <c r="A4602" s="16" t="s">
        <v>1987</v>
      </c>
      <c r="B4602" s="16">
        <v>1</v>
      </c>
    </row>
    <row r="4603" spans="1:2">
      <c r="A4603" s="16" t="s">
        <v>660</v>
      </c>
      <c r="B4603" s="16">
        <v>1</v>
      </c>
    </row>
    <row r="4604" spans="1:2">
      <c r="A4604" s="16" t="s">
        <v>1480</v>
      </c>
      <c r="B4604" s="16">
        <v>1</v>
      </c>
    </row>
    <row r="4605" spans="1:2">
      <c r="A4605" s="16" t="s">
        <v>179</v>
      </c>
      <c r="B4605" s="16">
        <v>1</v>
      </c>
    </row>
    <row r="4606" spans="1:2">
      <c r="A4606" s="16" t="s">
        <v>3233</v>
      </c>
      <c r="B4606" s="16">
        <v>1</v>
      </c>
    </row>
    <row r="4607" spans="1:2">
      <c r="A4607" s="16" t="s">
        <v>48</v>
      </c>
      <c r="B4607" s="16">
        <v>1</v>
      </c>
    </row>
    <row r="4608" spans="1:2">
      <c r="A4608" s="16" t="s">
        <v>2769</v>
      </c>
      <c r="B4608" s="16">
        <v>1</v>
      </c>
    </row>
    <row r="4609" spans="1:2">
      <c r="A4609" s="16" t="s">
        <v>2308</v>
      </c>
      <c r="B4609" s="16">
        <v>1</v>
      </c>
    </row>
    <row r="4610" spans="1:2">
      <c r="A4610" s="16" t="s">
        <v>2156</v>
      </c>
      <c r="B4610" s="16">
        <v>1</v>
      </c>
    </row>
    <row r="4611" spans="1:2">
      <c r="A4611" s="16" t="s">
        <v>386</v>
      </c>
      <c r="B4611" s="16">
        <v>1</v>
      </c>
    </row>
    <row r="4612" spans="1:2">
      <c r="A4612" s="16" t="s">
        <v>234</v>
      </c>
      <c r="B4612" s="16">
        <v>1</v>
      </c>
    </row>
    <row r="4613" spans="1:2">
      <c r="A4613" s="16" t="s">
        <v>1409</v>
      </c>
      <c r="B4613" s="16">
        <v>1</v>
      </c>
    </row>
    <row r="4614" spans="1:2">
      <c r="A4614" s="16" t="s">
        <v>1454</v>
      </c>
      <c r="B4614" s="16">
        <v>1</v>
      </c>
    </row>
    <row r="4615" spans="1:2">
      <c r="A4615" s="16" t="s">
        <v>2292</v>
      </c>
      <c r="B4615" s="16">
        <v>1</v>
      </c>
    </row>
    <row r="4616" spans="1:2">
      <c r="A4616" s="16" t="s">
        <v>121</v>
      </c>
      <c r="B4616" s="16">
        <v>1</v>
      </c>
    </row>
    <row r="4617" spans="1:2">
      <c r="A4617" s="16" t="s">
        <v>3272</v>
      </c>
      <c r="B4617" s="16">
        <v>1</v>
      </c>
    </row>
    <row r="4618" spans="1:2">
      <c r="A4618" s="16" t="s">
        <v>3276</v>
      </c>
      <c r="B4618" s="16">
        <v>1</v>
      </c>
    </row>
    <row r="4619" spans="1:2">
      <c r="A4619" s="16" t="s">
        <v>3281</v>
      </c>
      <c r="B4619" s="16">
        <v>1</v>
      </c>
    </row>
    <row r="4620" spans="1:2">
      <c r="A4620" s="16" t="s">
        <v>312</v>
      </c>
      <c r="B4620" s="16">
        <v>1</v>
      </c>
    </row>
    <row r="4621" spans="1:2">
      <c r="A4621" s="16" t="s">
        <v>402</v>
      </c>
      <c r="B4621" s="16">
        <v>1</v>
      </c>
    </row>
    <row r="4622" spans="1:2">
      <c r="A4622" s="16" t="s">
        <v>302</v>
      </c>
      <c r="B4622" s="16">
        <v>1</v>
      </c>
    </row>
    <row r="4623" spans="1:2">
      <c r="A4623" s="16" t="s">
        <v>298</v>
      </c>
      <c r="B4623" s="16">
        <v>1</v>
      </c>
    </row>
    <row r="4624" spans="1:2">
      <c r="A4624" s="16" t="s">
        <v>56</v>
      </c>
      <c r="B4624" s="16">
        <v>1</v>
      </c>
    </row>
    <row r="4625" spans="1:2">
      <c r="A4625" s="16" t="s">
        <v>839</v>
      </c>
      <c r="B4625" s="16">
        <v>1</v>
      </c>
    </row>
    <row r="4626" spans="1:2">
      <c r="A4626" s="16" t="s">
        <v>3305</v>
      </c>
      <c r="B4626" s="16">
        <v>1</v>
      </c>
    </row>
    <row r="4627" spans="1:2">
      <c r="A4627" s="16" t="s">
        <v>3316</v>
      </c>
      <c r="B4627" s="16">
        <v>1</v>
      </c>
    </row>
    <row r="4628" spans="1:2">
      <c r="A4628" s="16" t="s">
        <v>3320</v>
      </c>
      <c r="B4628" s="16">
        <v>1</v>
      </c>
    </row>
    <row r="4629" spans="1:2">
      <c r="A4629" s="16" t="s">
        <v>31</v>
      </c>
      <c r="B4629" s="16">
        <v>1</v>
      </c>
    </row>
    <row r="4630" spans="1:2">
      <c r="A4630" s="16" t="s">
        <v>3328</v>
      </c>
      <c r="B4630" s="16">
        <v>1</v>
      </c>
    </row>
    <row r="4631" spans="1:2">
      <c r="A4631" s="16" t="s">
        <v>72</v>
      </c>
      <c r="B4631" s="16">
        <v>1</v>
      </c>
    </row>
    <row r="4632" spans="1:2">
      <c r="A4632" s="16" t="s">
        <v>3333</v>
      </c>
      <c r="B4632" s="16">
        <v>1</v>
      </c>
    </row>
    <row r="4633" spans="1:2">
      <c r="A4633" s="16" t="s">
        <v>84</v>
      </c>
      <c r="B4633" s="16">
        <v>1</v>
      </c>
    </row>
    <row r="4634" spans="1:2">
      <c r="A4634" s="16" t="s">
        <v>970</v>
      </c>
      <c r="B4634" s="16">
        <v>1</v>
      </c>
    </row>
    <row r="4635" spans="1:2">
      <c r="A4635" s="16" t="s">
        <v>99</v>
      </c>
      <c r="B4635" s="16">
        <v>1</v>
      </c>
    </row>
    <row r="4636" spans="1:2">
      <c r="A4636" s="16" t="s">
        <v>3346</v>
      </c>
      <c r="B4636" s="16">
        <v>1</v>
      </c>
    </row>
    <row r="4637" spans="1:2">
      <c r="A4637" s="16" t="s">
        <v>3351</v>
      </c>
      <c r="B4637" s="16">
        <v>1</v>
      </c>
    </row>
    <row r="4638" spans="1:2">
      <c r="A4638" s="16" t="s">
        <v>1850</v>
      </c>
      <c r="B4638" s="16">
        <v>1</v>
      </c>
    </row>
    <row r="4639" spans="1:2">
      <c r="A4639" s="16" t="s">
        <v>198</v>
      </c>
      <c r="B4639" s="16">
        <v>1</v>
      </c>
    </row>
    <row r="4640" spans="1:2">
      <c r="A4640" s="16" t="s">
        <v>3361</v>
      </c>
      <c r="B4640" s="16">
        <v>1</v>
      </c>
    </row>
    <row r="4641" spans="1:2">
      <c r="A4641" s="16" t="s">
        <v>571</v>
      </c>
      <c r="B4641" s="16">
        <v>1</v>
      </c>
    </row>
    <row r="4642" spans="1:2">
      <c r="A4642" s="16" t="s">
        <v>3370</v>
      </c>
      <c r="B4642" s="16">
        <v>1</v>
      </c>
    </row>
    <row r="4643" spans="1:2">
      <c r="A4643" s="16" t="s">
        <v>454</v>
      </c>
      <c r="B4643" s="16">
        <v>1</v>
      </c>
    </row>
    <row r="4644" spans="1:2">
      <c r="A4644" s="16" t="s">
        <v>1957</v>
      </c>
      <c r="B4644" s="16">
        <v>1</v>
      </c>
    </row>
    <row r="4645" spans="1:2">
      <c r="A4645" s="16" t="s">
        <v>3391</v>
      </c>
      <c r="B4645" s="16">
        <v>1</v>
      </c>
    </row>
    <row r="4646" spans="1:2">
      <c r="A4646" s="16" t="s">
        <v>298</v>
      </c>
      <c r="B4646" s="16">
        <v>1</v>
      </c>
    </row>
    <row r="4647" spans="1:2">
      <c r="A4647" s="16" t="s">
        <v>2492</v>
      </c>
      <c r="B4647" s="16">
        <v>1</v>
      </c>
    </row>
    <row r="4648" spans="1:2">
      <c r="A4648" s="16" t="s">
        <v>860</v>
      </c>
      <c r="B4648" s="16">
        <v>1</v>
      </c>
    </row>
    <row r="4649" spans="1:2">
      <c r="A4649" s="16" t="s">
        <v>468</v>
      </c>
      <c r="B4649" s="16">
        <v>1</v>
      </c>
    </row>
    <row r="4650" spans="1:2">
      <c r="A4650" s="16" t="s">
        <v>56</v>
      </c>
      <c r="B4650" s="16">
        <v>1</v>
      </c>
    </row>
    <row r="4651" spans="1:2">
      <c r="A4651" s="16" t="s">
        <v>2088</v>
      </c>
      <c r="B4651" s="16">
        <v>1</v>
      </c>
    </row>
    <row r="4652" spans="1:2">
      <c r="A4652" s="16" t="s">
        <v>3408</v>
      </c>
      <c r="B4652" s="16">
        <v>1</v>
      </c>
    </row>
    <row r="4653" spans="1:2">
      <c r="A4653" s="16" t="s">
        <v>3416</v>
      </c>
      <c r="B4653" s="16">
        <v>1</v>
      </c>
    </row>
    <row r="4654" spans="1:2">
      <c r="A4654" s="16" t="s">
        <v>3427</v>
      </c>
      <c r="B4654" s="16">
        <v>1</v>
      </c>
    </row>
    <row r="4655" spans="1:2">
      <c r="A4655" s="16" t="s">
        <v>1274</v>
      </c>
      <c r="B4655" s="16">
        <v>1</v>
      </c>
    </row>
    <row r="4656" spans="1:2">
      <c r="A4656" s="16" t="s">
        <v>7</v>
      </c>
      <c r="B4656" s="16">
        <v>1</v>
      </c>
    </row>
    <row r="4657" spans="1:2">
      <c r="A4657" s="16" t="s">
        <v>6</v>
      </c>
      <c r="B4657" s="16">
        <v>1</v>
      </c>
    </row>
    <row r="4658" spans="1:2">
      <c r="A4658" s="16" t="s">
        <v>3105</v>
      </c>
      <c r="B4658" s="16">
        <v>1</v>
      </c>
    </row>
    <row r="4659" spans="1:2">
      <c r="A4659" s="16" t="s">
        <v>460</v>
      </c>
      <c r="B4659" s="16">
        <v>1</v>
      </c>
    </row>
    <row r="4660" spans="1:2">
      <c r="A4660" s="16" t="s">
        <v>151</v>
      </c>
      <c r="B4660" s="16">
        <v>1</v>
      </c>
    </row>
    <row r="4661" spans="1:2">
      <c r="A4661" s="16" t="s">
        <v>394</v>
      </c>
      <c r="B4661" s="16">
        <v>1</v>
      </c>
    </row>
    <row r="4662" spans="1:2">
      <c r="A4662" s="16" t="s">
        <v>3457</v>
      </c>
      <c r="B4662" s="16">
        <v>1</v>
      </c>
    </row>
    <row r="4663" spans="1:2">
      <c r="A4663" s="16" t="s">
        <v>72</v>
      </c>
      <c r="B4663" s="16">
        <v>1</v>
      </c>
    </row>
    <row r="4664" spans="1:2">
      <c r="A4664" s="16" t="s">
        <v>1643</v>
      </c>
      <c r="B4664" s="16">
        <v>1</v>
      </c>
    </row>
    <row r="4665" spans="1:2">
      <c r="A4665" s="16" t="s">
        <v>1199</v>
      </c>
      <c r="B4665" s="16">
        <v>1</v>
      </c>
    </row>
    <row r="4666" spans="1:2">
      <c r="A4666" s="16" t="s">
        <v>3474</v>
      </c>
      <c r="B4666" s="16">
        <v>1</v>
      </c>
    </row>
    <row r="4667" spans="1:2">
      <c r="A4667" s="16" t="s">
        <v>38</v>
      </c>
      <c r="B4667" s="16">
        <v>1</v>
      </c>
    </row>
    <row r="4668" spans="1:2">
      <c r="A4668" s="16" t="s">
        <v>306</v>
      </c>
      <c r="B4668" s="16">
        <v>1</v>
      </c>
    </row>
    <row r="4669" spans="1:2">
      <c r="A4669" s="16" t="s">
        <v>1390</v>
      </c>
      <c r="B4669" s="16">
        <v>1</v>
      </c>
    </row>
    <row r="4670" spans="1:2">
      <c r="A4670" s="16" t="s">
        <v>386</v>
      </c>
      <c r="B4670" s="16">
        <v>1</v>
      </c>
    </row>
    <row r="4671" spans="1:2">
      <c r="A4671" s="16" t="s">
        <v>3487</v>
      </c>
      <c r="B4671" s="16">
        <v>1</v>
      </c>
    </row>
    <row r="4672" spans="1:2">
      <c r="A4672" s="16" t="s">
        <v>14</v>
      </c>
      <c r="B4672" s="16">
        <v>1</v>
      </c>
    </row>
    <row r="4673" spans="1:2">
      <c r="A4673" s="16" t="s">
        <v>234</v>
      </c>
      <c r="B4673" s="16">
        <v>1</v>
      </c>
    </row>
    <row r="4674" spans="1:2">
      <c r="A4674" s="16" t="s">
        <v>998</v>
      </c>
      <c r="B4674" s="16">
        <v>1</v>
      </c>
    </row>
    <row r="4675" spans="1:2">
      <c r="A4675" s="16" t="s">
        <v>770</v>
      </c>
      <c r="B4675" s="16">
        <v>1</v>
      </c>
    </row>
    <row r="4676" spans="1:2">
      <c r="A4676" s="16" t="s">
        <v>2881</v>
      </c>
      <c r="B4676" s="16">
        <v>1</v>
      </c>
    </row>
    <row r="4677" spans="1:2">
      <c r="A4677" s="16" t="s">
        <v>3506</v>
      </c>
      <c r="B4677" s="16">
        <v>1</v>
      </c>
    </row>
    <row r="4678" spans="1:2">
      <c r="A4678" s="16" t="s">
        <v>6</v>
      </c>
      <c r="B4678" s="16">
        <v>1</v>
      </c>
    </row>
    <row r="4679" spans="1:2">
      <c r="A4679" s="16" t="s">
        <v>3519</v>
      </c>
      <c r="B4679" s="16">
        <v>1</v>
      </c>
    </row>
    <row r="4680" spans="1:2">
      <c r="A4680" s="16" t="s">
        <v>3523</v>
      </c>
      <c r="B4680" s="16">
        <v>1</v>
      </c>
    </row>
    <row r="4681" spans="1:2">
      <c r="A4681" s="16" t="s">
        <v>527</v>
      </c>
      <c r="B4681" s="16">
        <v>1</v>
      </c>
    </row>
    <row r="4682" spans="1:2">
      <c r="A4682" s="16" t="s">
        <v>375</v>
      </c>
      <c r="B4682" s="16">
        <v>1</v>
      </c>
    </row>
    <row r="4683" spans="1:2">
      <c r="A4683" s="16" t="s">
        <v>3533</v>
      </c>
      <c r="B4683" s="16">
        <v>1</v>
      </c>
    </row>
    <row r="4684" spans="1:2">
      <c r="A4684" s="16" t="s">
        <v>38</v>
      </c>
      <c r="B4684" s="16">
        <v>1</v>
      </c>
    </row>
    <row r="4685" spans="1:2">
      <c r="A4685" s="16" t="s">
        <v>691</v>
      </c>
      <c r="B4685" s="16">
        <v>1</v>
      </c>
    </row>
    <row r="4686" spans="1:2">
      <c r="A4686" s="16" t="s">
        <v>3540</v>
      </c>
      <c r="B4686" s="16">
        <v>1</v>
      </c>
    </row>
    <row r="4687" spans="1:2">
      <c r="A4687" s="16" t="s">
        <v>59</v>
      </c>
      <c r="B4687" s="16">
        <v>1</v>
      </c>
    </row>
    <row r="4688" spans="1:2">
      <c r="A4688" s="16" t="s">
        <v>38</v>
      </c>
      <c r="B4688" s="16">
        <v>1</v>
      </c>
    </row>
    <row r="4689" spans="1:2">
      <c r="A4689" s="16" t="s">
        <v>998</v>
      </c>
      <c r="B4689" s="16">
        <v>1</v>
      </c>
    </row>
    <row r="4690" spans="1:2">
      <c r="A4690" s="16" t="s">
        <v>99</v>
      </c>
      <c r="B4690" s="16">
        <v>1</v>
      </c>
    </row>
    <row r="4691" spans="1:2">
      <c r="A4691" s="16" t="s">
        <v>1995</v>
      </c>
      <c r="B4691" s="16">
        <v>1</v>
      </c>
    </row>
    <row r="4692" spans="1:2">
      <c r="A4692" s="16" t="s">
        <v>3557</v>
      </c>
      <c r="B4692" s="16">
        <v>1</v>
      </c>
    </row>
    <row r="4693" spans="1:2">
      <c r="A4693" s="16" t="s">
        <v>2166</v>
      </c>
      <c r="B4693" s="16">
        <v>1</v>
      </c>
    </row>
    <row r="4694" spans="1:2">
      <c r="A4694" s="16" t="s">
        <v>48</v>
      </c>
      <c r="B4694" s="16">
        <v>1</v>
      </c>
    </row>
    <row r="4695" spans="1:2">
      <c r="A4695" s="16" t="s">
        <v>6</v>
      </c>
      <c r="B4695" s="16">
        <v>1</v>
      </c>
    </row>
    <row r="4696" spans="1:2">
      <c r="A4696" s="16" t="s">
        <v>386</v>
      </c>
      <c r="B4696" s="16">
        <v>1</v>
      </c>
    </row>
    <row r="4697" spans="1:2">
      <c r="A4697" s="16" t="s">
        <v>375</v>
      </c>
      <c r="B4697" s="16">
        <v>1</v>
      </c>
    </row>
    <row r="4698" spans="1:2">
      <c r="A4698" s="16" t="s">
        <v>705</v>
      </c>
      <c r="B4698" s="16">
        <v>1</v>
      </c>
    </row>
    <row r="4699" spans="1:2">
      <c r="A4699" s="16" t="s">
        <v>3231</v>
      </c>
      <c r="B4699" s="16">
        <v>1</v>
      </c>
    </row>
    <row r="4700" spans="1:2">
      <c r="A4700" s="16" t="s">
        <v>3587</v>
      </c>
      <c r="B4700" s="16">
        <v>1</v>
      </c>
    </row>
    <row r="4701" spans="1:2">
      <c r="A4701" s="16" t="s">
        <v>1569</v>
      </c>
      <c r="B4701" s="16">
        <v>1</v>
      </c>
    </row>
    <row r="4702" spans="1:2">
      <c r="A4702" s="16" t="s">
        <v>6</v>
      </c>
      <c r="B4702" s="16">
        <v>1</v>
      </c>
    </row>
    <row r="4703" spans="1:2">
      <c r="A4703" s="16" t="s">
        <v>3601</v>
      </c>
      <c r="B4703" s="16">
        <v>1</v>
      </c>
    </row>
    <row r="4704" spans="1:2">
      <c r="A4704" s="16" t="s">
        <v>3601</v>
      </c>
      <c r="B4704" s="16">
        <v>1</v>
      </c>
    </row>
    <row r="4705" spans="1:2">
      <c r="A4705" s="16" t="s">
        <v>3105</v>
      </c>
      <c r="B4705" s="16">
        <v>1</v>
      </c>
    </row>
    <row r="4706" spans="1:2">
      <c r="A4706" s="16" t="s">
        <v>3603</v>
      </c>
      <c r="B4706" s="16">
        <v>1</v>
      </c>
    </row>
    <row r="4707" spans="1:2">
      <c r="A4707" s="16" t="s">
        <v>277</v>
      </c>
      <c r="B4707" s="16">
        <v>1</v>
      </c>
    </row>
    <row r="4708" spans="1:2">
      <c r="A4708" s="16" t="s">
        <v>711</v>
      </c>
      <c r="B4708" s="16">
        <v>1</v>
      </c>
    </row>
    <row r="4709" spans="1:2">
      <c r="A4709" s="16" t="s">
        <v>56</v>
      </c>
      <c r="B4709" s="16">
        <v>1</v>
      </c>
    </row>
    <row r="4710" spans="1:2">
      <c r="A4710" s="16" t="s">
        <v>1588</v>
      </c>
      <c r="B4710" s="16">
        <v>1</v>
      </c>
    </row>
    <row r="4711" spans="1:2">
      <c r="A4711" s="16" t="s">
        <v>38</v>
      </c>
      <c r="B4711" s="16">
        <v>1</v>
      </c>
    </row>
    <row r="4712" spans="1:2">
      <c r="A4712" s="16" t="s">
        <v>142</v>
      </c>
      <c r="B4712" s="16">
        <v>1</v>
      </c>
    </row>
    <row r="4713" spans="1:2">
      <c r="A4713" s="16" t="s">
        <v>1485</v>
      </c>
      <c r="B4713" s="16">
        <v>1</v>
      </c>
    </row>
    <row r="4714" spans="1:2">
      <c r="A4714" s="16" t="s">
        <v>3622</v>
      </c>
      <c r="B4714" s="16">
        <v>1</v>
      </c>
    </row>
    <row r="4715" spans="1:2">
      <c r="A4715" s="16" t="s">
        <v>1409</v>
      </c>
      <c r="B4715" s="16">
        <v>1</v>
      </c>
    </row>
    <row r="4716" spans="1:2">
      <c r="A4716" s="16" t="s">
        <v>32</v>
      </c>
      <c r="B4716" s="16">
        <v>1</v>
      </c>
    </row>
    <row r="4717" spans="1:2">
      <c r="A4717" s="16" t="s">
        <v>3630</v>
      </c>
      <c r="B4717" s="16">
        <v>1</v>
      </c>
    </row>
    <row r="4718" spans="1:2">
      <c r="A4718" s="16" t="s">
        <v>450</v>
      </c>
      <c r="B4718" s="16">
        <v>1</v>
      </c>
    </row>
    <row r="4719" spans="1:2">
      <c r="A4719" s="16" t="s">
        <v>121</v>
      </c>
      <c r="B4719" s="16">
        <v>1</v>
      </c>
    </row>
    <row r="4720" spans="1:2">
      <c r="A4720" s="16" t="s">
        <v>6</v>
      </c>
      <c r="B4720" s="16">
        <v>1</v>
      </c>
    </row>
    <row r="4721" spans="1:2">
      <c r="A4721" s="16" t="s">
        <v>3641</v>
      </c>
      <c r="B4721" s="16">
        <v>1</v>
      </c>
    </row>
    <row r="4722" spans="1:2">
      <c r="A4722" s="16" t="s">
        <v>6</v>
      </c>
      <c r="B4722" s="16">
        <v>1</v>
      </c>
    </row>
    <row r="4723" spans="1:2">
      <c r="A4723" s="16" t="s">
        <v>298</v>
      </c>
      <c r="B4723" s="16">
        <v>1</v>
      </c>
    </row>
    <row r="4724" spans="1:2">
      <c r="A4724" s="16" t="s">
        <v>3655</v>
      </c>
      <c r="B4724" s="16">
        <v>1</v>
      </c>
    </row>
    <row r="4725" spans="1:2">
      <c r="A4725" s="16" t="s">
        <v>115</v>
      </c>
      <c r="B4725" s="16">
        <v>1</v>
      </c>
    </row>
    <row r="4726" spans="1:2">
      <c r="A4726" s="16" t="s">
        <v>151</v>
      </c>
      <c r="B4726" s="16">
        <v>1</v>
      </c>
    </row>
    <row r="4727" spans="1:2">
      <c r="A4727" s="16" t="s">
        <v>1360</v>
      </c>
      <c r="B4727" s="16">
        <v>1</v>
      </c>
    </row>
    <row r="4728" spans="1:2">
      <c r="A4728" s="16" t="s">
        <v>3666</v>
      </c>
      <c r="B4728" s="16">
        <v>1</v>
      </c>
    </row>
    <row r="4729" spans="1:2">
      <c r="A4729" s="16" t="s">
        <v>56</v>
      </c>
      <c r="B4729" s="16">
        <v>1</v>
      </c>
    </row>
    <row r="4730" spans="1:2">
      <c r="A4730" s="16" t="s">
        <v>425</v>
      </c>
      <c r="B4730" s="16">
        <v>1</v>
      </c>
    </row>
    <row r="4731" spans="1:2">
      <c r="A4731" s="16" t="s">
        <v>970</v>
      </c>
      <c r="B4731" s="16">
        <v>1</v>
      </c>
    </row>
    <row r="4732" spans="1:2">
      <c r="A4732" s="16" t="s">
        <v>486</v>
      </c>
      <c r="B4732" s="16">
        <v>1</v>
      </c>
    </row>
    <row r="4733" spans="1:2">
      <c r="A4733" s="16" t="s">
        <v>3681</v>
      </c>
      <c r="B4733" s="16">
        <v>1</v>
      </c>
    </row>
    <row r="4734" spans="1:2">
      <c r="A4734" s="16" t="s">
        <v>3684</v>
      </c>
      <c r="B4734" s="16">
        <v>1</v>
      </c>
    </row>
    <row r="4735" spans="1:2">
      <c r="A4735" s="16" t="s">
        <v>139</v>
      </c>
      <c r="B4735" s="16">
        <v>1</v>
      </c>
    </row>
    <row r="4736" spans="1:2">
      <c r="A4736" s="16" t="s">
        <v>2027</v>
      </c>
      <c r="B4736" s="16">
        <v>1</v>
      </c>
    </row>
    <row r="4737" spans="1:2">
      <c r="A4737" s="16" t="s">
        <v>524</v>
      </c>
      <c r="B4737" s="16">
        <v>1</v>
      </c>
    </row>
    <row r="4738" spans="1:2">
      <c r="A4738" s="16" t="s">
        <v>3706</v>
      </c>
      <c r="B4738" s="16">
        <v>1</v>
      </c>
    </row>
    <row r="4739" spans="1:2">
      <c r="A4739" s="16" t="s">
        <v>966</v>
      </c>
      <c r="B4739" s="16">
        <v>1</v>
      </c>
    </row>
    <row r="4740" spans="1:2">
      <c r="A4740" s="16" t="s">
        <v>66</v>
      </c>
      <c r="B4740" s="16">
        <v>1</v>
      </c>
    </row>
    <row r="4741" spans="1:2">
      <c r="A4741" s="16" t="s">
        <v>393</v>
      </c>
      <c r="B4741" s="16">
        <v>1</v>
      </c>
    </row>
    <row r="4742" spans="1:2">
      <c r="A4742" s="16" t="s">
        <v>91</v>
      </c>
      <c r="B4742" s="16">
        <v>1</v>
      </c>
    </row>
    <row r="4743" spans="1:2">
      <c r="A4743" s="16" t="s">
        <v>32</v>
      </c>
      <c r="B4743" s="16">
        <v>1</v>
      </c>
    </row>
    <row r="4744" spans="1:2">
      <c r="A4744" s="16" t="s">
        <v>32</v>
      </c>
      <c r="B4744" s="16">
        <v>1</v>
      </c>
    </row>
    <row r="4745" spans="1:2">
      <c r="A4745" s="16" t="s">
        <v>13</v>
      </c>
      <c r="B4745" s="16">
        <v>1</v>
      </c>
    </row>
    <row r="4746" spans="1:2">
      <c r="A4746" s="16" t="s">
        <v>91</v>
      </c>
      <c r="B4746" s="16">
        <v>1</v>
      </c>
    </row>
    <row r="4747" spans="1:2">
      <c r="A4747" s="16" t="s">
        <v>486</v>
      </c>
      <c r="B4747" s="16">
        <v>1</v>
      </c>
    </row>
    <row r="4748" spans="1:2">
      <c r="A4748" s="16" t="s">
        <v>3736</v>
      </c>
      <c r="B4748" s="16">
        <v>1</v>
      </c>
    </row>
    <row r="4749" spans="1:2">
      <c r="A4749" s="16" t="s">
        <v>3739</v>
      </c>
      <c r="B4749" s="16">
        <v>1</v>
      </c>
    </row>
    <row r="4750" spans="1:2">
      <c r="A4750" s="16" t="s">
        <v>180</v>
      </c>
      <c r="B4750" s="16">
        <v>1</v>
      </c>
    </row>
    <row r="4751" spans="1:2">
      <c r="A4751" s="16" t="s">
        <v>3757</v>
      </c>
      <c r="B4751" s="16">
        <v>1</v>
      </c>
    </row>
    <row r="4752" spans="1:2">
      <c r="A4752" s="16" t="s">
        <v>1086</v>
      </c>
      <c r="B4752" s="16">
        <v>1</v>
      </c>
    </row>
    <row r="4753" spans="1:2">
      <c r="A4753" s="16" t="s">
        <v>370</v>
      </c>
      <c r="B4753" s="16">
        <v>1</v>
      </c>
    </row>
    <row r="4754" spans="1:2">
      <c r="A4754" s="16" t="s">
        <v>32</v>
      </c>
      <c r="B4754" s="16">
        <v>1</v>
      </c>
    </row>
    <row r="4755" spans="1:2">
      <c r="A4755" s="16" t="s">
        <v>3765</v>
      </c>
      <c r="B4755" s="16">
        <v>1</v>
      </c>
    </row>
    <row r="4756" spans="1:2">
      <c r="A4756" s="16" t="s">
        <v>32</v>
      </c>
      <c r="B4756" s="16">
        <v>1</v>
      </c>
    </row>
    <row r="4757" spans="1:2">
      <c r="A4757" s="16" t="s">
        <v>3772</v>
      </c>
      <c r="B4757" s="16">
        <v>1</v>
      </c>
    </row>
    <row r="4758" spans="1:2">
      <c r="A4758" s="16" t="s">
        <v>3777</v>
      </c>
      <c r="B4758" s="16">
        <v>1</v>
      </c>
    </row>
    <row r="4759" spans="1:2">
      <c r="A4759" s="16" t="s">
        <v>38</v>
      </c>
      <c r="B4759" s="16">
        <v>1</v>
      </c>
    </row>
    <row r="4760" spans="1:2">
      <c r="A4760" s="16" t="s">
        <v>1361</v>
      </c>
      <c r="B4760" s="16">
        <v>1</v>
      </c>
    </row>
    <row r="4761" spans="1:2">
      <c r="A4761" s="16" t="s">
        <v>3786</v>
      </c>
      <c r="B4761" s="16">
        <v>1</v>
      </c>
    </row>
    <row r="4762" spans="1:2">
      <c r="A4762" s="16" t="s">
        <v>3231</v>
      </c>
      <c r="B4762" s="16">
        <v>1</v>
      </c>
    </row>
    <row r="4763" spans="1:2">
      <c r="A4763" s="16" t="s">
        <v>91</v>
      </c>
      <c r="B4763" s="16">
        <v>1</v>
      </c>
    </row>
    <row r="4764" spans="1:2">
      <c r="A4764" s="16" t="s">
        <v>347</v>
      </c>
      <c r="B4764" s="16">
        <v>1</v>
      </c>
    </row>
    <row r="4765" spans="1:2">
      <c r="A4765" s="16" t="s">
        <v>91</v>
      </c>
      <c r="B4765" s="16">
        <v>1</v>
      </c>
    </row>
    <row r="4766" spans="1:2">
      <c r="A4766" s="16" t="s">
        <v>3799</v>
      </c>
      <c r="B4766" s="16">
        <v>1</v>
      </c>
    </row>
    <row r="4767" spans="1:2">
      <c r="A4767" s="16" t="s">
        <v>2382</v>
      </c>
      <c r="B4767" s="16">
        <v>1</v>
      </c>
    </row>
    <row r="4768" spans="1:2">
      <c r="A4768" s="16" t="s">
        <v>32</v>
      </c>
      <c r="B4768" s="16">
        <v>1</v>
      </c>
    </row>
    <row r="4769" spans="1:2">
      <c r="A4769" s="16" t="s">
        <v>468</v>
      </c>
      <c r="B4769" s="16">
        <v>1</v>
      </c>
    </row>
    <row r="4770" spans="1:2">
      <c r="A4770" s="16" t="s">
        <v>527</v>
      </c>
      <c r="B4770" s="16">
        <v>1</v>
      </c>
    </row>
    <row r="4771" spans="1:2">
      <c r="A4771" s="16" t="s">
        <v>860</v>
      </c>
      <c r="B4771" s="16">
        <v>1</v>
      </c>
    </row>
    <row r="4772" spans="1:2">
      <c r="A4772" s="16" t="s">
        <v>946</v>
      </c>
      <c r="B4772" s="16">
        <v>1</v>
      </c>
    </row>
    <row r="4773" spans="1:2">
      <c r="A4773" s="16" t="s">
        <v>3831</v>
      </c>
      <c r="B4773" s="16">
        <v>1</v>
      </c>
    </row>
    <row r="4774" spans="1:2">
      <c r="A4774" s="16" t="s">
        <v>45</v>
      </c>
      <c r="B4774" s="16">
        <v>1</v>
      </c>
    </row>
    <row r="4775" spans="1:2">
      <c r="A4775" s="16" t="s">
        <v>3839</v>
      </c>
      <c r="B4775" s="16">
        <v>1</v>
      </c>
    </row>
    <row r="4776" spans="1:2">
      <c r="A4776" s="16" t="s">
        <v>2357</v>
      </c>
      <c r="B4776" s="16">
        <v>1</v>
      </c>
    </row>
    <row r="4777" spans="1:2">
      <c r="A4777" s="16" t="s">
        <v>885</v>
      </c>
      <c r="B4777" s="16">
        <v>1</v>
      </c>
    </row>
    <row r="4778" spans="1:2">
      <c r="A4778" s="16" t="s">
        <v>1</v>
      </c>
      <c r="B4778" s="16">
        <v>1</v>
      </c>
    </row>
    <row r="4779" spans="1:2">
      <c r="A4779" s="16" t="s">
        <v>6</v>
      </c>
      <c r="B4779" s="16">
        <v>1</v>
      </c>
    </row>
    <row r="4780" spans="1:2">
      <c r="A4780" s="16" t="s">
        <v>36</v>
      </c>
      <c r="B4780" s="16">
        <v>1</v>
      </c>
    </row>
    <row r="4781" spans="1:2">
      <c r="A4781" s="16" t="s">
        <v>15</v>
      </c>
      <c r="B4781" s="16">
        <v>1</v>
      </c>
    </row>
    <row r="4782" spans="1:2">
      <c r="A4782" s="16" t="s">
        <v>1165</v>
      </c>
      <c r="B4782" s="16">
        <v>1</v>
      </c>
    </row>
    <row r="4783" spans="1:2">
      <c r="A4783" s="16" t="s">
        <v>191</v>
      </c>
      <c r="B4783" s="16">
        <v>1</v>
      </c>
    </row>
    <row r="4784" spans="1:2">
      <c r="A4784" s="16" t="s">
        <v>1450</v>
      </c>
      <c r="B4784" s="16">
        <v>1</v>
      </c>
    </row>
    <row r="4785" spans="1:2">
      <c r="A4785" s="16" t="s">
        <v>121</v>
      </c>
      <c r="B4785" s="16">
        <v>1</v>
      </c>
    </row>
    <row r="4786" spans="1:2">
      <c r="A4786" s="16" t="s">
        <v>449</v>
      </c>
      <c r="B4786" s="16">
        <v>1</v>
      </c>
    </row>
    <row r="4787" spans="1:2">
      <c r="A4787" s="16" t="s">
        <v>72</v>
      </c>
      <c r="B4787" s="16">
        <v>1</v>
      </c>
    </row>
    <row r="4788" spans="1:2">
      <c r="A4788" s="16" t="s">
        <v>1354</v>
      </c>
      <c r="B4788" s="16">
        <v>1</v>
      </c>
    </row>
    <row r="4789" spans="1:2">
      <c r="A4789" s="16" t="s">
        <v>35</v>
      </c>
      <c r="B4789" s="16">
        <v>1</v>
      </c>
    </row>
    <row r="4790" spans="1:2">
      <c r="A4790" s="16" t="s">
        <v>24</v>
      </c>
      <c r="B4790" s="16">
        <v>1</v>
      </c>
    </row>
    <row r="4791" spans="1:2">
      <c r="A4791" s="16" t="s">
        <v>1165</v>
      </c>
      <c r="B4791" s="16">
        <v>1</v>
      </c>
    </row>
    <row r="4792" spans="1:2">
      <c r="A4792" s="16" t="s">
        <v>375</v>
      </c>
      <c r="B4792" s="16">
        <v>1</v>
      </c>
    </row>
    <row r="4793" spans="1:2">
      <c r="A4793" s="16" t="s">
        <v>72</v>
      </c>
      <c r="B4793" s="16">
        <v>1</v>
      </c>
    </row>
    <row r="4794" spans="1:2">
      <c r="A4794" s="16" t="s">
        <v>32</v>
      </c>
      <c r="B4794" s="16">
        <v>1</v>
      </c>
    </row>
    <row r="4795" spans="1:2">
      <c r="A4795" s="16" t="s">
        <v>163</v>
      </c>
      <c r="B4795" s="16">
        <v>1</v>
      </c>
    </row>
    <row r="4796" spans="1:2">
      <c r="A4796" s="16" t="s">
        <v>234</v>
      </c>
      <c r="B4796" s="16">
        <v>1</v>
      </c>
    </row>
    <row r="4797" spans="1:2">
      <c r="A4797" s="16" t="s">
        <v>3922</v>
      </c>
      <c r="B4797" s="16">
        <v>1</v>
      </c>
    </row>
    <row r="4798" spans="1:2">
      <c r="A4798" s="16" t="s">
        <v>778</v>
      </c>
      <c r="B4798" s="16">
        <v>1</v>
      </c>
    </row>
    <row r="4799" spans="1:2">
      <c r="A4799" s="16" t="s">
        <v>31</v>
      </c>
      <c r="B4799" s="16">
        <v>1</v>
      </c>
    </row>
    <row r="4800" spans="1:2">
      <c r="A4800" s="16" t="s">
        <v>394</v>
      </c>
      <c r="B4800" s="16">
        <v>1</v>
      </c>
    </row>
    <row r="4801" spans="1:2">
      <c r="A4801" s="16" t="s">
        <v>727</v>
      </c>
      <c r="B4801" s="16">
        <v>1</v>
      </c>
    </row>
    <row r="4802" spans="1:2">
      <c r="A4802" s="16" t="s">
        <v>2347</v>
      </c>
      <c r="B4802" s="16">
        <v>1</v>
      </c>
    </row>
    <row r="4803" spans="1:2">
      <c r="A4803" s="16" t="s">
        <v>38</v>
      </c>
      <c r="B4803" s="16">
        <v>1</v>
      </c>
    </row>
    <row r="4804" spans="1:2">
      <c r="A4804" s="16" t="s">
        <v>31</v>
      </c>
      <c r="B4804" s="16">
        <v>1</v>
      </c>
    </row>
    <row r="4805" spans="1:2">
      <c r="A4805" s="16" t="s">
        <v>3958</v>
      </c>
      <c r="B4805" s="16">
        <v>1</v>
      </c>
    </row>
    <row r="4806" spans="1:2">
      <c r="A4806" s="16" t="s">
        <v>660</v>
      </c>
      <c r="B4806" s="16">
        <v>1</v>
      </c>
    </row>
    <row r="4807" spans="1:2">
      <c r="A4807" s="16" t="s">
        <v>3964</v>
      </c>
      <c r="B4807" s="16">
        <v>1</v>
      </c>
    </row>
    <row r="4808" spans="1:2">
      <c r="A4808" s="16" t="s">
        <v>1190</v>
      </c>
      <c r="B4808" s="16">
        <v>1</v>
      </c>
    </row>
    <row r="4809" spans="1:2">
      <c r="A4809" s="16" t="s">
        <v>3950</v>
      </c>
      <c r="B4809" s="16">
        <v>1</v>
      </c>
    </row>
    <row r="4810" spans="1:2">
      <c r="A4810" s="16" t="s">
        <v>1639</v>
      </c>
      <c r="B4810" s="16">
        <v>1</v>
      </c>
    </row>
    <row r="4811" spans="1:2">
      <c r="A4811" s="16" t="s">
        <v>293</v>
      </c>
      <c r="B4811" s="16">
        <v>1</v>
      </c>
    </row>
    <row r="4812" spans="1:2">
      <c r="A4812" s="16" t="s">
        <v>865</v>
      </c>
      <c r="B4812" s="16">
        <v>1</v>
      </c>
    </row>
    <row r="4813" spans="1:2">
      <c r="A4813" s="16" t="s">
        <v>1163</v>
      </c>
      <c r="B4813" s="16">
        <v>1</v>
      </c>
    </row>
    <row r="4814" spans="1:2">
      <c r="A4814" s="16" t="s">
        <v>385</v>
      </c>
      <c r="B4814" s="16">
        <v>1</v>
      </c>
    </row>
    <row r="4815" spans="1:2">
      <c r="A4815" s="16" t="s">
        <v>99</v>
      </c>
      <c r="B4815" s="16">
        <v>1</v>
      </c>
    </row>
    <row r="4816" spans="1:2">
      <c r="A4816" s="16" t="s">
        <v>1026</v>
      </c>
      <c r="B4816" s="16">
        <v>1</v>
      </c>
    </row>
    <row r="4817" spans="1:2">
      <c r="A4817" s="16" t="s">
        <v>4010</v>
      </c>
      <c r="B4817" s="16">
        <v>1</v>
      </c>
    </row>
    <row r="4818" spans="1:2">
      <c r="A4818" s="16" t="s">
        <v>38</v>
      </c>
      <c r="B4818" s="16">
        <v>1</v>
      </c>
    </row>
    <row r="4819" spans="1:2">
      <c r="A4819" s="16" t="s">
        <v>727</v>
      </c>
      <c r="B4819" s="16">
        <v>1</v>
      </c>
    </row>
    <row r="4820" spans="1:2">
      <c r="A4820" s="16" t="s">
        <v>932</v>
      </c>
      <c r="B4820" s="16">
        <v>1</v>
      </c>
    </row>
    <row r="4821" spans="1:2">
      <c r="A4821" s="16" t="s">
        <v>32</v>
      </c>
      <c r="B4821" s="16">
        <v>1</v>
      </c>
    </row>
    <row r="4822" spans="1:2">
      <c r="A4822" s="16" t="s">
        <v>3772</v>
      </c>
      <c r="B4822" s="16">
        <v>1</v>
      </c>
    </row>
    <row r="4823" spans="1:2">
      <c r="A4823" s="16" t="s">
        <v>7</v>
      </c>
      <c r="B4823" s="16">
        <v>1</v>
      </c>
    </row>
    <row r="4824" spans="1:2">
      <c r="A4824" s="16" t="s">
        <v>5</v>
      </c>
      <c r="B4824" s="16">
        <v>1</v>
      </c>
    </row>
    <row r="4825" spans="1:2">
      <c r="A4825" s="16" t="s">
        <v>691</v>
      </c>
      <c r="B4825" s="16">
        <v>1</v>
      </c>
    </row>
    <row r="4826" spans="1:2">
      <c r="A4826" s="16" t="s">
        <v>2166</v>
      </c>
      <c r="B4826" s="16">
        <v>1</v>
      </c>
    </row>
    <row r="4827" spans="1:2">
      <c r="A4827" s="16" t="s">
        <v>4036</v>
      </c>
      <c r="B4827" s="16">
        <v>1</v>
      </c>
    </row>
    <row r="4828" spans="1:2">
      <c r="A4828" s="16" t="s">
        <v>386</v>
      </c>
      <c r="B4828" s="16">
        <v>1</v>
      </c>
    </row>
    <row r="4829" spans="1:2">
      <c r="A4829" s="16" t="s">
        <v>36</v>
      </c>
      <c r="B4829" s="16">
        <v>1</v>
      </c>
    </row>
    <row r="4830" spans="1:2">
      <c r="A4830" s="16" t="s">
        <v>69</v>
      </c>
      <c r="B4830" s="16">
        <v>1</v>
      </c>
    </row>
    <row r="4831" spans="1:2">
      <c r="A4831" s="16" t="s">
        <v>6</v>
      </c>
      <c r="B4831" s="16">
        <v>1</v>
      </c>
    </row>
    <row r="4832" spans="1:2">
      <c r="A4832" s="16" t="s">
        <v>4071</v>
      </c>
      <c r="B4832" s="16">
        <v>1</v>
      </c>
    </row>
    <row r="4833" spans="1:2">
      <c r="A4833" s="16" t="s">
        <v>6</v>
      </c>
      <c r="B4833" s="16">
        <v>1</v>
      </c>
    </row>
    <row r="4834" spans="1:2">
      <c r="A4834" s="16" t="s">
        <v>4079</v>
      </c>
      <c r="B4834" s="16">
        <v>1</v>
      </c>
    </row>
    <row r="4835" spans="1:2">
      <c r="A4835" s="16" t="s">
        <v>254</v>
      </c>
      <c r="B4835" s="16">
        <v>1</v>
      </c>
    </row>
    <row r="4836" spans="1:2">
      <c r="A4836" s="16" t="s">
        <v>691</v>
      </c>
      <c r="B4836" s="16">
        <v>1</v>
      </c>
    </row>
    <row r="4837" spans="1:2">
      <c r="A4837" s="16" t="s">
        <v>6</v>
      </c>
      <c r="B4837" s="16">
        <v>1</v>
      </c>
    </row>
    <row r="4838" spans="1:2">
      <c r="A4838" s="16" t="s">
        <v>38</v>
      </c>
      <c r="B4838" s="16">
        <v>1</v>
      </c>
    </row>
    <row r="4839" spans="1:2">
      <c r="A4839" s="16" t="s">
        <v>1976</v>
      </c>
      <c r="B4839" s="16">
        <v>1</v>
      </c>
    </row>
    <row r="4840" spans="1:2">
      <c r="A4840" s="16" t="s">
        <v>997</v>
      </c>
      <c r="B4840" s="16">
        <v>1</v>
      </c>
    </row>
    <row r="4841" spans="1:2">
      <c r="A4841" s="16" t="s">
        <v>293</v>
      </c>
      <c r="B4841" s="16">
        <v>1</v>
      </c>
    </row>
    <row r="4842" spans="1:2">
      <c r="A4842" s="16" t="s">
        <v>6</v>
      </c>
      <c r="B4842" s="16">
        <v>1</v>
      </c>
    </row>
    <row r="4843" spans="1:2">
      <c r="A4843" s="16" t="s">
        <v>3043</v>
      </c>
      <c r="B4843" s="16">
        <v>1</v>
      </c>
    </row>
    <row r="4844" spans="1:2">
      <c r="A4844" s="16" t="s">
        <v>947</v>
      </c>
      <c r="B4844" s="16">
        <v>1</v>
      </c>
    </row>
    <row r="4845" spans="1:2">
      <c r="A4845" s="16" t="s">
        <v>4106</v>
      </c>
      <c r="B4845" s="16">
        <v>1</v>
      </c>
    </row>
    <row r="4846" spans="1:2">
      <c r="A4846" s="16" t="s">
        <v>4112</v>
      </c>
      <c r="B4846" s="16">
        <v>1</v>
      </c>
    </row>
    <row r="4847" spans="1:2">
      <c r="A4847" s="16" t="s">
        <v>48</v>
      </c>
      <c r="B4847" s="16">
        <v>1</v>
      </c>
    </row>
    <row r="4848" spans="1:2">
      <c r="A4848" s="16" t="s">
        <v>142</v>
      </c>
      <c r="B4848" s="16">
        <v>1</v>
      </c>
    </row>
    <row r="4849" spans="1:2">
      <c r="A4849" s="16" t="s">
        <v>151</v>
      </c>
      <c r="B4849" s="16">
        <v>1</v>
      </c>
    </row>
    <row r="4850" spans="1:2">
      <c r="A4850" s="16" t="s">
        <v>69</v>
      </c>
      <c r="B4850" s="16">
        <v>1</v>
      </c>
    </row>
    <row r="4851" spans="1:2">
      <c r="A4851" s="16" t="s">
        <v>31</v>
      </c>
      <c r="B4851" s="16">
        <v>1</v>
      </c>
    </row>
    <row r="4852" spans="1:2">
      <c r="A4852" s="16" t="s">
        <v>691</v>
      </c>
      <c r="B4852" s="16">
        <v>1</v>
      </c>
    </row>
    <row r="4853" spans="1:2">
      <c r="A4853" s="16" t="s">
        <v>2669</v>
      </c>
      <c r="B4853" s="16">
        <v>1</v>
      </c>
    </row>
    <row r="4854" spans="1:2">
      <c r="A4854" s="16" t="s">
        <v>3051</v>
      </c>
      <c r="B4854" s="16">
        <v>1</v>
      </c>
    </row>
    <row r="4855" spans="1:2">
      <c r="A4855" s="16" t="s">
        <v>2120</v>
      </c>
      <c r="B4855" s="16">
        <v>1</v>
      </c>
    </row>
    <row r="4856" spans="1:2">
      <c r="A4856" s="16" t="s">
        <v>2345</v>
      </c>
      <c r="B4856" s="16">
        <v>1</v>
      </c>
    </row>
    <row r="4857" spans="1:2">
      <c r="A4857" s="16" t="s">
        <v>48</v>
      </c>
      <c r="B4857" s="16">
        <v>1</v>
      </c>
    </row>
    <row r="4858" spans="1:2">
      <c r="A4858" s="16" t="s">
        <v>6</v>
      </c>
      <c r="B4858" s="16">
        <v>1</v>
      </c>
    </row>
    <row r="4859" spans="1:2">
      <c r="A4859" s="16" t="s">
        <v>6</v>
      </c>
      <c r="B4859" s="16">
        <v>1</v>
      </c>
    </row>
    <row r="4860" spans="1:2">
      <c r="A4860" s="16" t="s">
        <v>4194</v>
      </c>
      <c r="B4860" s="16">
        <v>1</v>
      </c>
    </row>
    <row r="4861" spans="1:2">
      <c r="A4861" s="16" t="s">
        <v>2353</v>
      </c>
      <c r="B4861" s="16">
        <v>1</v>
      </c>
    </row>
    <row r="4862" spans="1:2">
      <c r="A4862" s="16" t="s">
        <v>158</v>
      </c>
      <c r="B4862" s="16">
        <v>1</v>
      </c>
    </row>
    <row r="4863" spans="1:2">
      <c r="A4863" s="16" t="s">
        <v>293</v>
      </c>
      <c r="B4863" s="16">
        <v>1</v>
      </c>
    </row>
    <row r="4864" spans="1:2">
      <c r="A4864" s="16" t="s">
        <v>885</v>
      </c>
      <c r="B4864" s="16">
        <v>1</v>
      </c>
    </row>
    <row r="4865" spans="1:2">
      <c r="A4865" s="16" t="s">
        <v>25</v>
      </c>
      <c r="B4865" s="16">
        <v>1</v>
      </c>
    </row>
    <row r="4866" spans="1:2">
      <c r="A4866" s="16" t="s">
        <v>4213</v>
      </c>
      <c r="B4866" s="16">
        <v>1</v>
      </c>
    </row>
    <row r="4867" spans="1:2">
      <c r="A4867" s="16" t="s">
        <v>4225</v>
      </c>
      <c r="B4867" s="16">
        <v>1</v>
      </c>
    </row>
    <row r="4868" spans="1:2">
      <c r="A4868" s="16" t="s">
        <v>847</v>
      </c>
      <c r="B4868" s="16">
        <v>1</v>
      </c>
    </row>
    <row r="4869" spans="1:2">
      <c r="A4869" s="16" t="s">
        <v>38</v>
      </c>
      <c r="B4869" s="16">
        <v>1</v>
      </c>
    </row>
    <row r="4870" spans="1:2">
      <c r="A4870" s="16" t="s">
        <v>4231</v>
      </c>
      <c r="B4870" s="16">
        <v>1</v>
      </c>
    </row>
    <row r="4871" spans="1:2">
      <c r="A4871" s="16" t="s">
        <v>32</v>
      </c>
      <c r="B4871" s="16">
        <v>1</v>
      </c>
    </row>
    <row r="4872" spans="1:2">
      <c r="A4872" s="16" t="s">
        <v>3376</v>
      </c>
      <c r="B4872" s="16">
        <v>1</v>
      </c>
    </row>
    <row r="4873" spans="1:2">
      <c r="A4873" s="16" t="s">
        <v>5</v>
      </c>
      <c r="B4873" s="16">
        <v>1</v>
      </c>
    </row>
    <row r="4874" spans="1:2">
      <c r="A4874" s="16" t="s">
        <v>6</v>
      </c>
      <c r="B4874" s="16">
        <v>1</v>
      </c>
    </row>
    <row r="4875" spans="1:2">
      <c r="A4875" s="16" t="s">
        <v>743</v>
      </c>
      <c r="B4875" s="16">
        <v>1</v>
      </c>
    </row>
    <row r="4876" spans="1:2">
      <c r="A4876" s="16" t="s">
        <v>529</v>
      </c>
      <c r="B4876" s="16">
        <v>1</v>
      </c>
    </row>
    <row r="4877" spans="1:2">
      <c r="A4877" s="16" t="s">
        <v>4257</v>
      </c>
      <c r="B4877" s="16">
        <v>1</v>
      </c>
    </row>
    <row r="4878" spans="1:2">
      <c r="A4878" s="16" t="s">
        <v>151</v>
      </c>
      <c r="B4878" s="16">
        <v>1</v>
      </c>
    </row>
    <row r="4879" spans="1:2">
      <c r="A4879" s="16" t="s">
        <v>4278</v>
      </c>
      <c r="B4879" s="16">
        <v>1</v>
      </c>
    </row>
    <row r="4880" spans="1:2">
      <c r="A4880" s="16" t="s">
        <v>47</v>
      </c>
      <c r="B4880" s="16">
        <v>1</v>
      </c>
    </row>
    <row r="4881" spans="1:2">
      <c r="A4881" s="16" t="s">
        <v>47</v>
      </c>
      <c r="B4881" s="16">
        <v>1</v>
      </c>
    </row>
    <row r="4882" spans="1:2">
      <c r="A4882" s="16" t="s">
        <v>4289</v>
      </c>
      <c r="B4882" s="16">
        <v>1</v>
      </c>
    </row>
    <row r="4883" spans="1:2">
      <c r="A4883" s="16" t="s">
        <v>32</v>
      </c>
      <c r="B4883" s="16">
        <v>1</v>
      </c>
    </row>
    <row r="4884" spans="1:2">
      <c r="A4884" s="16" t="s">
        <v>4297</v>
      </c>
      <c r="B4884" s="16">
        <v>1</v>
      </c>
    </row>
    <row r="4885" spans="1:2">
      <c r="A4885" s="16" t="s">
        <v>38</v>
      </c>
      <c r="B4885" s="16">
        <v>1</v>
      </c>
    </row>
    <row r="4886" spans="1:2">
      <c r="A4886" s="16" t="s">
        <v>25</v>
      </c>
      <c r="B4886" s="16">
        <v>1</v>
      </c>
    </row>
    <row r="4887" spans="1:2">
      <c r="A4887" s="16" t="s">
        <v>1333</v>
      </c>
      <c r="B4887" s="16">
        <v>1</v>
      </c>
    </row>
    <row r="4888" spans="1:2">
      <c r="A4888" s="16" t="s">
        <v>4310</v>
      </c>
      <c r="B4888" s="16">
        <v>1</v>
      </c>
    </row>
    <row r="4889" spans="1:2">
      <c r="A4889" s="16" t="s">
        <v>6</v>
      </c>
      <c r="B4889" s="16">
        <v>1</v>
      </c>
    </row>
    <row r="4890" spans="1:2">
      <c r="A4890" s="16" t="s">
        <v>483</v>
      </c>
      <c r="B4890" s="16">
        <v>1</v>
      </c>
    </row>
    <row r="4891" spans="1:2">
      <c r="A4891" s="16" t="s">
        <v>998</v>
      </c>
      <c r="B4891" s="16">
        <v>1</v>
      </c>
    </row>
    <row r="4892" spans="1:2">
      <c r="A4892" s="16" t="s">
        <v>829</v>
      </c>
      <c r="B4892" s="16">
        <v>1</v>
      </c>
    </row>
    <row r="4893" spans="1:2">
      <c r="A4893" s="16" t="s">
        <v>4332</v>
      </c>
      <c r="B4893" s="16">
        <v>1</v>
      </c>
    </row>
    <row r="4894" spans="1:2">
      <c r="A4894" s="16" t="s">
        <v>32</v>
      </c>
      <c r="B4894" s="16">
        <v>1</v>
      </c>
    </row>
    <row r="4895" spans="1:2">
      <c r="A4895" s="16" t="s">
        <v>38</v>
      </c>
      <c r="B4895" s="16">
        <v>1</v>
      </c>
    </row>
    <row r="4896" spans="1:2">
      <c r="A4896" s="16" t="s">
        <v>2088</v>
      </c>
      <c r="B4896" s="16">
        <v>1</v>
      </c>
    </row>
    <row r="4897" spans="1:2">
      <c r="A4897" s="16" t="s">
        <v>2088</v>
      </c>
      <c r="B4897" s="16">
        <v>1</v>
      </c>
    </row>
    <row r="4898" spans="1:2">
      <c r="A4898" s="16" t="s">
        <v>227</v>
      </c>
      <c r="B4898" s="16">
        <v>1</v>
      </c>
    </row>
    <row r="4899" spans="1:2">
      <c r="A4899" s="16" t="s">
        <v>6</v>
      </c>
      <c r="B4899" s="16">
        <v>1</v>
      </c>
    </row>
    <row r="4900" spans="1:2">
      <c r="A4900" s="16" t="s">
        <v>1127</v>
      </c>
      <c r="B4900" s="16">
        <v>1</v>
      </c>
    </row>
    <row r="4901" spans="1:2">
      <c r="A4901" s="16" t="s">
        <v>187</v>
      </c>
      <c r="B4901" s="16">
        <v>1</v>
      </c>
    </row>
    <row r="4902" spans="1:2">
      <c r="A4902" s="16" t="s">
        <v>1999</v>
      </c>
      <c r="B4902" s="16">
        <v>1</v>
      </c>
    </row>
    <row r="4903" spans="1:2">
      <c r="A4903" s="16" t="s">
        <v>227</v>
      </c>
      <c r="B4903" s="16">
        <v>1</v>
      </c>
    </row>
    <row r="4904" spans="1:2">
      <c r="A4904" s="16" t="s">
        <v>683</v>
      </c>
      <c r="B4904" s="16">
        <v>1</v>
      </c>
    </row>
    <row r="4905" spans="1:2">
      <c r="A4905" s="16" t="s">
        <v>1360</v>
      </c>
      <c r="B4905" s="16">
        <v>1</v>
      </c>
    </row>
    <row r="4906" spans="1:2">
      <c r="A4906" s="16" t="s">
        <v>87</v>
      </c>
      <c r="B4906" s="16">
        <v>1</v>
      </c>
    </row>
    <row r="4907" spans="1:2">
      <c r="A4907" s="16" t="s">
        <v>4372</v>
      </c>
      <c r="B4907" s="16">
        <v>1</v>
      </c>
    </row>
    <row r="4908" spans="1:2">
      <c r="A4908" s="16" t="s">
        <v>4376</v>
      </c>
      <c r="B4908" s="16">
        <v>1</v>
      </c>
    </row>
    <row r="4909" spans="1:2">
      <c r="A4909" s="16" t="s">
        <v>1364</v>
      </c>
      <c r="B4909" s="16">
        <v>1</v>
      </c>
    </row>
    <row r="4910" spans="1:2">
      <c r="A4910" s="16" t="s">
        <v>347</v>
      </c>
      <c r="B4910" s="16">
        <v>1</v>
      </c>
    </row>
    <row r="4911" spans="1:2">
      <c r="A4911" s="16" t="s">
        <v>76</v>
      </c>
      <c r="B4911" s="16">
        <v>1</v>
      </c>
    </row>
    <row r="4912" spans="1:2">
      <c r="A4912" s="16" t="s">
        <v>4403</v>
      </c>
      <c r="B4912" s="16">
        <v>1</v>
      </c>
    </row>
    <row r="4913" spans="1:2">
      <c r="A4913" s="16" t="s">
        <v>4405</v>
      </c>
      <c r="B4913" s="16">
        <v>1</v>
      </c>
    </row>
    <row r="4914" spans="1:2">
      <c r="A4914" s="16" t="s">
        <v>4408</v>
      </c>
      <c r="B4914" s="16">
        <v>1</v>
      </c>
    </row>
    <row r="4915" spans="1:2">
      <c r="A4915" s="16" t="s">
        <v>885</v>
      </c>
      <c r="B4915" s="16">
        <v>1</v>
      </c>
    </row>
    <row r="4916" spans="1:2">
      <c r="A4916" s="16" t="s">
        <v>468</v>
      </c>
      <c r="B4916" s="16">
        <v>1</v>
      </c>
    </row>
    <row r="4917" spans="1:2">
      <c r="A4917" s="16" t="s">
        <v>234</v>
      </c>
      <c r="B4917" s="16">
        <v>1</v>
      </c>
    </row>
    <row r="4918" spans="1:2">
      <c r="A4918" s="16" t="s">
        <v>4414</v>
      </c>
      <c r="B4918" s="16">
        <v>1</v>
      </c>
    </row>
    <row r="4919" spans="1:2">
      <c r="A4919" s="16" t="s">
        <v>4418</v>
      </c>
      <c r="B4919" s="16">
        <v>1</v>
      </c>
    </row>
    <row r="4920" spans="1:2">
      <c r="A4920" s="16" t="s">
        <v>163</v>
      </c>
      <c r="B4920" s="16">
        <v>1</v>
      </c>
    </row>
    <row r="4921" spans="1:2">
      <c r="A4921" s="16" t="s">
        <v>4427</v>
      </c>
      <c r="B4921" s="16">
        <v>1</v>
      </c>
    </row>
    <row r="4922" spans="1:2">
      <c r="A4922" s="16" t="s">
        <v>4432</v>
      </c>
      <c r="B4922" s="16">
        <v>1</v>
      </c>
    </row>
    <row r="4923" spans="1:2">
      <c r="A4923" s="16" t="s">
        <v>180</v>
      </c>
      <c r="B4923" s="16">
        <v>1</v>
      </c>
    </row>
    <row r="4924" spans="1:2">
      <c r="A4924" s="16" t="s">
        <v>1239</v>
      </c>
      <c r="B4924" s="16">
        <v>1</v>
      </c>
    </row>
    <row r="4925" spans="1:2">
      <c r="A4925" s="16" t="s">
        <v>31</v>
      </c>
      <c r="B4925" s="16">
        <v>1</v>
      </c>
    </row>
    <row r="4926" spans="1:2">
      <c r="A4926" s="16" t="s">
        <v>228</v>
      </c>
      <c r="B4926" s="16">
        <v>1</v>
      </c>
    </row>
    <row r="4927" spans="1:2">
      <c r="A4927" s="16" t="s">
        <v>30</v>
      </c>
      <c r="B4927" s="16">
        <v>1</v>
      </c>
    </row>
    <row r="4928" spans="1:2">
      <c r="A4928" s="16" t="s">
        <v>1414</v>
      </c>
      <c r="B4928" s="16">
        <v>1</v>
      </c>
    </row>
    <row r="4929" spans="1:2">
      <c r="A4929" s="16" t="s">
        <v>2946</v>
      </c>
      <c r="B4929" s="16">
        <v>1</v>
      </c>
    </row>
    <row r="4930" spans="1:2">
      <c r="A4930" s="16" t="s">
        <v>681</v>
      </c>
      <c r="B4930" s="16">
        <v>1</v>
      </c>
    </row>
    <row r="4931" spans="1:2">
      <c r="A4931" s="16" t="s">
        <v>3376</v>
      </c>
      <c r="B4931" s="16">
        <v>1</v>
      </c>
    </row>
    <row r="4932" spans="1:2">
      <c r="A4932" s="16" t="s">
        <v>91</v>
      </c>
      <c r="B4932" s="16">
        <v>1</v>
      </c>
    </row>
    <row r="4933" spans="1:2">
      <c r="A4933" s="16" t="s">
        <v>359</v>
      </c>
      <c r="B4933" s="16">
        <v>1</v>
      </c>
    </row>
    <row r="4934" spans="1:2">
      <c r="A4934" s="16" t="s">
        <v>116</v>
      </c>
      <c r="B4934" s="16">
        <v>1</v>
      </c>
    </row>
    <row r="4935" spans="1:2">
      <c r="A4935" s="16" t="s">
        <v>386</v>
      </c>
      <c r="B4935" s="16">
        <v>1</v>
      </c>
    </row>
    <row r="4936" spans="1:2">
      <c r="A4936" s="16" t="s">
        <v>312</v>
      </c>
      <c r="B4936" s="16">
        <v>1</v>
      </c>
    </row>
    <row r="4937" spans="1:2">
      <c r="A4937" s="16" t="s">
        <v>38</v>
      </c>
      <c r="B4937" s="16">
        <v>1</v>
      </c>
    </row>
    <row r="4938" spans="1:2">
      <c r="A4938" s="16" t="s">
        <v>293</v>
      </c>
      <c r="B4938" s="16">
        <v>1</v>
      </c>
    </row>
    <row r="4939" spans="1:2">
      <c r="A4939" s="16" t="s">
        <v>15</v>
      </c>
      <c r="B4939" s="16">
        <v>1</v>
      </c>
    </row>
    <row r="4940" spans="1:2">
      <c r="A4940" s="16" t="s">
        <v>38</v>
      </c>
      <c r="B4940" s="16">
        <v>1</v>
      </c>
    </row>
    <row r="4941" spans="1:2">
      <c r="A4941" s="16" t="s">
        <v>191</v>
      </c>
      <c r="B4941" s="16">
        <v>1</v>
      </c>
    </row>
    <row r="4942" spans="1:2">
      <c r="A4942" s="16" t="s">
        <v>662</v>
      </c>
      <c r="B4942" s="16">
        <v>1</v>
      </c>
    </row>
    <row r="4943" spans="1:2">
      <c r="A4943" s="16" t="s">
        <v>662</v>
      </c>
      <c r="B4943" s="16">
        <v>1</v>
      </c>
    </row>
    <row r="4944" spans="1:2">
      <c r="A4944" s="16" t="s">
        <v>4497</v>
      </c>
      <c r="B4944" s="16">
        <v>1</v>
      </c>
    </row>
    <row r="4945" spans="1:2">
      <c r="A4945" s="16" t="s">
        <v>31</v>
      </c>
      <c r="B4945" s="16">
        <v>1</v>
      </c>
    </row>
    <row r="4946" spans="1:2">
      <c r="A4946" s="16" t="s">
        <v>38</v>
      </c>
      <c r="B4946" s="16">
        <v>1</v>
      </c>
    </row>
    <row r="4947" spans="1:2">
      <c r="A4947" s="16" t="s">
        <v>1731</v>
      </c>
      <c r="B4947" s="16">
        <v>1</v>
      </c>
    </row>
    <row r="4948" spans="1:2">
      <c r="A4948" s="16" t="s">
        <v>2763</v>
      </c>
      <c r="B4948" s="16">
        <v>1</v>
      </c>
    </row>
    <row r="4949" spans="1:2">
      <c r="A4949" s="16" t="s">
        <v>1</v>
      </c>
      <c r="B4949" s="16">
        <v>1</v>
      </c>
    </row>
    <row r="4950" spans="1:2">
      <c r="A4950" s="16" t="s">
        <v>2156</v>
      </c>
      <c r="B4950" s="16">
        <v>1</v>
      </c>
    </row>
    <row r="4951" spans="1:2">
      <c r="A4951" s="16" t="s">
        <v>803</v>
      </c>
      <c r="B4951" s="16">
        <v>1</v>
      </c>
    </row>
    <row r="4952" spans="1:2">
      <c r="A4952" s="16" t="s">
        <v>1895</v>
      </c>
      <c r="B4952" s="16">
        <v>1</v>
      </c>
    </row>
    <row r="4953" spans="1:2">
      <c r="A4953" s="16" t="s">
        <v>66</v>
      </c>
      <c r="B4953" s="16">
        <v>1</v>
      </c>
    </row>
    <row r="4954" spans="1:2">
      <c r="A4954" s="16" t="s">
        <v>4528</v>
      </c>
      <c r="B4954" s="16">
        <v>1</v>
      </c>
    </row>
    <row r="4955" spans="1:2">
      <c r="A4955" s="16" t="s">
        <v>6</v>
      </c>
      <c r="B4955" s="16">
        <v>1</v>
      </c>
    </row>
    <row r="4956" spans="1:2">
      <c r="A4956" s="16" t="s">
        <v>32</v>
      </c>
      <c r="B4956" s="16">
        <v>1</v>
      </c>
    </row>
    <row r="4957" spans="1:2">
      <c r="A4957" s="16" t="s">
        <v>4537</v>
      </c>
      <c r="B4957" s="16">
        <v>1</v>
      </c>
    </row>
    <row r="4958" spans="1:2">
      <c r="A4958" s="16" t="s">
        <v>1156</v>
      </c>
      <c r="B4958" s="16">
        <v>1</v>
      </c>
    </row>
    <row r="4959" spans="1:2">
      <c r="A4959" s="16" t="s">
        <v>59</v>
      </c>
      <c r="B4959" s="16">
        <v>1</v>
      </c>
    </row>
    <row r="4960" spans="1:2">
      <c r="A4960" s="16" t="s">
        <v>4551</v>
      </c>
      <c r="B4960" s="16">
        <v>1</v>
      </c>
    </row>
    <row r="4961" spans="1:2">
      <c r="A4961" s="16" t="s">
        <v>691</v>
      </c>
      <c r="B4961" s="16">
        <v>1</v>
      </c>
    </row>
    <row r="4962" spans="1:2">
      <c r="A4962" s="16" t="s">
        <v>4559</v>
      </c>
      <c r="B4962" s="16">
        <v>1</v>
      </c>
    </row>
    <row r="4963" spans="1:2">
      <c r="A4963" s="16" t="s">
        <v>679</v>
      </c>
      <c r="B4963" s="16">
        <v>1</v>
      </c>
    </row>
    <row r="4964" spans="1:2">
      <c r="A4964" s="16" t="s">
        <v>53</v>
      </c>
      <c r="B4964" s="16">
        <v>1</v>
      </c>
    </row>
    <row r="4965" spans="1:2">
      <c r="A4965" s="16" t="s">
        <v>885</v>
      </c>
      <c r="B4965" s="16">
        <v>1</v>
      </c>
    </row>
    <row r="4966" spans="1:2">
      <c r="A4966" s="16" t="s">
        <v>855</v>
      </c>
      <c r="B4966" s="16">
        <v>1</v>
      </c>
    </row>
    <row r="4967" spans="1:2">
      <c r="A4967" s="16" t="s">
        <v>1271</v>
      </c>
      <c r="B4967" s="16">
        <v>1</v>
      </c>
    </row>
    <row r="4968" spans="1:2">
      <c r="A4968" s="16" t="s">
        <v>4584</v>
      </c>
      <c r="B4968" s="16">
        <v>1</v>
      </c>
    </row>
    <row r="4969" spans="1:2">
      <c r="A4969" s="16" t="s">
        <v>28</v>
      </c>
      <c r="B4969" s="16">
        <v>1</v>
      </c>
    </row>
    <row r="4970" spans="1:2">
      <c r="A4970" s="16" t="s">
        <v>1809</v>
      </c>
      <c r="B4970" s="16">
        <v>1</v>
      </c>
    </row>
    <row r="4971" spans="1:2">
      <c r="A4971" s="16" t="s">
        <v>144</v>
      </c>
      <c r="B4971" s="16">
        <v>1</v>
      </c>
    </row>
    <row r="4972" spans="1:2">
      <c r="A4972" s="16" t="s">
        <v>4601</v>
      </c>
      <c r="B4972" s="16">
        <v>1</v>
      </c>
    </row>
    <row r="4973" spans="1:2">
      <c r="A4973" s="16" t="s">
        <v>72</v>
      </c>
      <c r="B4973" s="16">
        <v>1</v>
      </c>
    </row>
    <row r="4974" spans="1:2">
      <c r="A4974" s="16" t="s">
        <v>48</v>
      </c>
      <c r="B4974" s="16">
        <v>1</v>
      </c>
    </row>
    <row r="4975" spans="1:2">
      <c r="A4975" s="16" t="s">
        <v>865</v>
      </c>
      <c r="B4975" s="16">
        <v>1</v>
      </c>
    </row>
    <row r="4976" spans="1:2">
      <c r="A4976" s="16" t="s">
        <v>133</v>
      </c>
      <c r="B4976" s="16">
        <v>1</v>
      </c>
    </row>
    <row r="4977" spans="1:2">
      <c r="A4977" s="16" t="s">
        <v>1239</v>
      </c>
      <c r="B4977" s="16">
        <v>1</v>
      </c>
    </row>
    <row r="4978" spans="1:2">
      <c r="A4978" s="16" t="s">
        <v>661</v>
      </c>
      <c r="B4978" s="16">
        <v>1</v>
      </c>
    </row>
    <row r="4979" spans="1:2">
      <c r="A4979" s="16" t="s">
        <v>121</v>
      </c>
      <c r="B4979" s="16">
        <v>1</v>
      </c>
    </row>
    <row r="4980" spans="1:2">
      <c r="A4980" s="16" t="s">
        <v>1016</v>
      </c>
      <c r="B4980" s="16">
        <v>1</v>
      </c>
    </row>
    <row r="4981" spans="1:2">
      <c r="A4981" s="16" t="s">
        <v>468</v>
      </c>
      <c r="B4981" s="16">
        <v>1</v>
      </c>
    </row>
    <row r="4982" spans="1:2">
      <c r="A4982" s="16" t="s">
        <v>1221</v>
      </c>
      <c r="B4982" s="16">
        <v>1</v>
      </c>
    </row>
    <row r="4983" spans="1:2">
      <c r="A4983" s="16" t="s">
        <v>4630</v>
      </c>
      <c r="B4983" s="16">
        <v>1</v>
      </c>
    </row>
    <row r="4984" spans="1:2">
      <c r="A4984" s="16" t="s">
        <v>25</v>
      </c>
      <c r="B4984" s="16">
        <v>1</v>
      </c>
    </row>
    <row r="4985" spans="1:2">
      <c r="A4985" s="16" t="s">
        <v>4376</v>
      </c>
      <c r="B4985" s="16">
        <v>1</v>
      </c>
    </row>
    <row r="4986" spans="1:2">
      <c r="A4986" s="16" t="s">
        <v>3856</v>
      </c>
      <c r="B4986" s="16">
        <v>1</v>
      </c>
    </row>
    <row r="4987" spans="1:2">
      <c r="A4987" s="16" t="s">
        <v>1058</v>
      </c>
      <c r="B4987" s="16">
        <v>1</v>
      </c>
    </row>
    <row r="4988" spans="1:2">
      <c r="A4988" s="16" t="s">
        <v>727</v>
      </c>
      <c r="B4988" s="16">
        <v>1</v>
      </c>
    </row>
    <row r="4989" spans="1:2">
      <c r="A4989" s="16" t="s">
        <v>1295</v>
      </c>
      <c r="B4989" s="16">
        <v>1</v>
      </c>
    </row>
    <row r="4990" spans="1:2">
      <c r="A4990" s="16" t="s">
        <v>142</v>
      </c>
      <c r="B4990" s="16">
        <v>1</v>
      </c>
    </row>
    <row r="4991" spans="1:2">
      <c r="A4991" s="16" t="s">
        <v>845</v>
      </c>
      <c r="B4991" s="16">
        <v>1</v>
      </c>
    </row>
    <row r="4992" spans="1:2">
      <c r="A4992" s="16" t="s">
        <v>726</v>
      </c>
      <c r="B4992" s="16">
        <v>1</v>
      </c>
    </row>
    <row r="4993" spans="1:2">
      <c r="A4993" s="16" t="s">
        <v>6</v>
      </c>
      <c r="B4993" s="16">
        <v>1</v>
      </c>
    </row>
    <row r="4994" spans="1:2">
      <c r="A4994" s="16" t="s">
        <v>163</v>
      </c>
      <c r="B4994" s="16">
        <v>1</v>
      </c>
    </row>
    <row r="4995" spans="1:2">
      <c r="A4995" s="16" t="s">
        <v>4654</v>
      </c>
      <c r="B4995" s="16">
        <v>1</v>
      </c>
    </row>
    <row r="4996" spans="1:2">
      <c r="A4996" s="16" t="s">
        <v>715</v>
      </c>
      <c r="B4996" s="16">
        <v>1</v>
      </c>
    </row>
    <row r="4997" spans="1:2">
      <c r="A4997" s="16" t="s">
        <v>72</v>
      </c>
      <c r="B4997" s="16">
        <v>1</v>
      </c>
    </row>
    <row r="4998" spans="1:2">
      <c r="A4998" s="16" t="s">
        <v>1412</v>
      </c>
      <c r="B4998" s="16">
        <v>1</v>
      </c>
    </row>
    <row r="4999" spans="1:2">
      <c r="A4999" s="16" t="s">
        <v>99</v>
      </c>
      <c r="B4999" s="16">
        <v>1</v>
      </c>
    </row>
    <row r="5000" spans="1:2">
      <c r="A5000" s="16" t="s">
        <v>678</v>
      </c>
      <c r="B5000" s="16">
        <v>1</v>
      </c>
    </row>
    <row r="5001" spans="1:2">
      <c r="A5001" s="16" t="s">
        <v>375</v>
      </c>
      <c r="B5001" s="16">
        <v>1</v>
      </c>
    </row>
    <row r="5002" spans="1:2">
      <c r="A5002" s="16" t="s">
        <v>595</v>
      </c>
      <c r="B5002" s="16">
        <v>1</v>
      </c>
    </row>
    <row r="5003" spans="1:2">
      <c r="A5003" s="16" t="s">
        <v>474</v>
      </c>
      <c r="B5003" s="16">
        <v>1</v>
      </c>
    </row>
    <row r="5004" spans="1:2">
      <c r="A5004" s="16" t="s">
        <v>4699</v>
      </c>
      <c r="B5004" s="16">
        <v>1</v>
      </c>
    </row>
    <row r="5005" spans="1:2">
      <c r="A5005" s="16" t="s">
        <v>30</v>
      </c>
      <c r="B5005" s="16">
        <v>1</v>
      </c>
    </row>
    <row r="5006" spans="1:2">
      <c r="A5006" s="16" t="s">
        <v>234</v>
      </c>
      <c r="B5006" s="16">
        <v>1</v>
      </c>
    </row>
    <row r="5007" spans="1:2">
      <c r="A5007" s="16" t="s">
        <v>3434</v>
      </c>
      <c r="B5007" s="16">
        <v>1</v>
      </c>
    </row>
    <row r="5008" spans="1:2">
      <c r="A5008" s="16" t="s">
        <v>4714</v>
      </c>
      <c r="B5008" s="16">
        <v>1</v>
      </c>
    </row>
    <row r="5009" spans="1:2">
      <c r="A5009" s="16" t="s">
        <v>1239</v>
      </c>
      <c r="B5009" s="16">
        <v>1</v>
      </c>
    </row>
    <row r="5010" spans="1:2">
      <c r="A5010" s="16" t="s">
        <v>1071</v>
      </c>
      <c r="B5010" s="16">
        <v>1</v>
      </c>
    </row>
    <row r="5011" spans="1:2">
      <c r="A5011" s="16" t="s">
        <v>4731</v>
      </c>
      <c r="B5011" s="16">
        <v>1</v>
      </c>
    </row>
    <row r="5012" spans="1:2">
      <c r="A5012" s="16" t="s">
        <v>72</v>
      </c>
      <c r="B5012" s="16">
        <v>1</v>
      </c>
    </row>
    <row r="5013" spans="1:2">
      <c r="A5013" s="16" t="s">
        <v>4753</v>
      </c>
      <c r="B5013" s="16">
        <v>1</v>
      </c>
    </row>
    <row r="5014" spans="1:2">
      <c r="A5014" s="16" t="s">
        <v>4753</v>
      </c>
      <c r="B5014" s="16">
        <v>1</v>
      </c>
    </row>
    <row r="5015" spans="1:2">
      <c r="A5015" s="16" t="s">
        <v>4755</v>
      </c>
      <c r="B5015" s="16">
        <v>1</v>
      </c>
    </row>
    <row r="5016" spans="1:2">
      <c r="A5016" s="16" t="s">
        <v>4757</v>
      </c>
      <c r="B5016" s="16">
        <v>1</v>
      </c>
    </row>
    <row r="5017" spans="1:2">
      <c r="A5017" s="16" t="s">
        <v>3107</v>
      </c>
      <c r="B5017" s="16">
        <v>1</v>
      </c>
    </row>
    <row r="5018" spans="1:2">
      <c r="A5018" s="16" t="s">
        <v>75</v>
      </c>
      <c r="B5018" s="16">
        <v>1</v>
      </c>
    </row>
    <row r="5019" spans="1:2">
      <c r="A5019" s="16" t="s">
        <v>4764</v>
      </c>
      <c r="B5019" s="16">
        <v>1</v>
      </c>
    </row>
    <row r="5020" spans="1:2">
      <c r="A5020" s="16" t="s">
        <v>3107</v>
      </c>
      <c r="B5020" s="16">
        <v>1</v>
      </c>
    </row>
    <row r="5021" spans="1:2">
      <c r="A5021" s="16" t="s">
        <v>151</v>
      </c>
      <c r="B5021" s="16">
        <v>1</v>
      </c>
    </row>
    <row r="5022" spans="1:2">
      <c r="A5022" s="16" t="s">
        <v>4773</v>
      </c>
      <c r="B5022" s="16">
        <v>1</v>
      </c>
    </row>
    <row r="5023" spans="1:2">
      <c r="A5023" s="16" t="s">
        <v>2130</v>
      </c>
      <c r="B5023" s="16">
        <v>1</v>
      </c>
    </row>
    <row r="5024" spans="1:2">
      <c r="A5024" s="16" t="s">
        <v>3391</v>
      </c>
      <c r="B5024" s="16">
        <v>1</v>
      </c>
    </row>
    <row r="5025" spans="1:2">
      <c r="A5025" s="16" t="s">
        <v>4786</v>
      </c>
      <c r="B5025" s="16">
        <v>1</v>
      </c>
    </row>
    <row r="5026" spans="1:2">
      <c r="A5026" s="16" t="s">
        <v>4788</v>
      </c>
      <c r="B5026" s="16">
        <v>1</v>
      </c>
    </row>
    <row r="5027" spans="1:2">
      <c r="A5027" s="16" t="s">
        <v>228</v>
      </c>
      <c r="B5027" s="16">
        <v>1</v>
      </c>
    </row>
    <row r="5028" spans="1:2">
      <c r="A5028" s="16" t="s">
        <v>375</v>
      </c>
      <c r="B5028" s="16">
        <v>1</v>
      </c>
    </row>
    <row r="5029" spans="1:2">
      <c r="A5029" s="16" t="s">
        <v>32</v>
      </c>
      <c r="B5029" s="16">
        <v>1</v>
      </c>
    </row>
    <row r="5030" spans="1:2">
      <c r="A5030" s="16" t="s">
        <v>4809</v>
      </c>
      <c r="B5030" s="16">
        <v>1</v>
      </c>
    </row>
    <row r="5031" spans="1:2">
      <c r="A5031" s="16" t="s">
        <v>3231</v>
      </c>
      <c r="B5031" s="16">
        <v>1</v>
      </c>
    </row>
    <row r="5032" spans="1:2">
      <c r="A5032" s="16" t="s">
        <v>1415</v>
      </c>
      <c r="B5032" s="16">
        <v>1</v>
      </c>
    </row>
    <row r="5033" spans="1:2">
      <c r="A5033" s="16" t="s">
        <v>4824</v>
      </c>
      <c r="B5033" s="16">
        <v>1</v>
      </c>
    </row>
    <row r="5034" spans="1:2">
      <c r="A5034" s="16" t="s">
        <v>234</v>
      </c>
      <c r="B5034" s="16">
        <v>1</v>
      </c>
    </row>
    <row r="5035" spans="1:2">
      <c r="A5035" s="16" t="s">
        <v>4845</v>
      </c>
      <c r="B5035" s="16">
        <v>1</v>
      </c>
    </row>
    <row r="5036" spans="1:2">
      <c r="A5036" s="16" t="s">
        <v>4853</v>
      </c>
      <c r="B5036" s="16">
        <v>1</v>
      </c>
    </row>
    <row r="5037" spans="1:2">
      <c r="A5037" s="16" t="s">
        <v>93</v>
      </c>
      <c r="B5037" s="16">
        <v>1</v>
      </c>
    </row>
    <row r="5038" spans="1:2">
      <c r="A5038" s="16" t="s">
        <v>2013</v>
      </c>
      <c r="B5038" s="16">
        <v>1</v>
      </c>
    </row>
    <row r="5039" spans="1:2">
      <c r="A5039" s="16" t="s">
        <v>38</v>
      </c>
      <c r="B5039" s="16">
        <v>1</v>
      </c>
    </row>
    <row r="5040" spans="1:2">
      <c r="A5040" s="16" t="s">
        <v>3964</v>
      </c>
      <c r="B5040" s="16">
        <v>1</v>
      </c>
    </row>
    <row r="5041" spans="1:2">
      <c r="A5041" s="16" t="s">
        <v>6</v>
      </c>
      <c r="B5041" s="16">
        <v>1</v>
      </c>
    </row>
    <row r="5042" spans="1:2">
      <c r="A5042" s="16" t="s">
        <v>24</v>
      </c>
      <c r="B5042" s="16">
        <v>1</v>
      </c>
    </row>
    <row r="5043" spans="1:2">
      <c r="A5043" s="16" t="s">
        <v>189</v>
      </c>
      <c r="B5043" s="16">
        <v>1</v>
      </c>
    </row>
    <row r="5044" spans="1:2">
      <c r="A5044" s="16" t="s">
        <v>577</v>
      </c>
      <c r="B5044" s="16">
        <v>1</v>
      </c>
    </row>
    <row r="5045" spans="1:2">
      <c r="A5045" s="16" t="s">
        <v>32</v>
      </c>
      <c r="B5045" s="16">
        <v>1</v>
      </c>
    </row>
    <row r="5046" spans="1:2">
      <c r="A5046" s="16" t="s">
        <v>6</v>
      </c>
      <c r="B5046" s="16">
        <v>1</v>
      </c>
    </row>
    <row r="5047" spans="1:2">
      <c r="A5047" s="16" t="s">
        <v>240</v>
      </c>
      <c r="B5047" s="16">
        <v>1</v>
      </c>
    </row>
    <row r="5048" spans="1:2">
      <c r="A5048" s="16" t="s">
        <v>3912</v>
      </c>
      <c r="B5048" s="16">
        <v>1</v>
      </c>
    </row>
    <row r="5049" spans="1:2">
      <c r="A5049" s="16" t="s">
        <v>143</v>
      </c>
      <c r="B5049" s="16">
        <v>1</v>
      </c>
    </row>
    <row r="5050" spans="1:2">
      <c r="A5050" s="16" t="s">
        <v>147</v>
      </c>
      <c r="B5050" s="16">
        <v>1</v>
      </c>
    </row>
    <row r="5051" spans="1:2">
      <c r="A5051" s="16" t="s">
        <v>6</v>
      </c>
      <c r="B5051" s="16">
        <v>1</v>
      </c>
    </row>
    <row r="5052" spans="1:2">
      <c r="A5052" s="16" t="s">
        <v>2769</v>
      </c>
      <c r="B5052" s="16">
        <v>1</v>
      </c>
    </row>
    <row r="5053" spans="1:2">
      <c r="A5053" s="16" t="s">
        <v>3463</v>
      </c>
      <c r="B5053" s="16">
        <v>1</v>
      </c>
    </row>
    <row r="5054" spans="1:2">
      <c r="A5054" s="16" t="s">
        <v>402</v>
      </c>
      <c r="B5054" s="16">
        <v>1</v>
      </c>
    </row>
    <row r="5055" spans="1:2">
      <c r="A5055" s="16" t="s">
        <v>6</v>
      </c>
      <c r="B5055" s="16">
        <v>1</v>
      </c>
    </row>
    <row r="5056" spans="1:2">
      <c r="A5056" s="16" t="s">
        <v>4910</v>
      </c>
      <c r="B5056" s="16">
        <v>1</v>
      </c>
    </row>
    <row r="5057" spans="1:2">
      <c r="A5057" s="16" t="s">
        <v>1909</v>
      </c>
      <c r="B5057" s="16">
        <v>1</v>
      </c>
    </row>
    <row r="5058" spans="1:2">
      <c r="A5058" s="16" t="s">
        <v>2394</v>
      </c>
      <c r="B5058" s="16">
        <v>1</v>
      </c>
    </row>
    <row r="5059" spans="1:2">
      <c r="A5059" s="16" t="s">
        <v>4918</v>
      </c>
      <c r="B5059" s="16">
        <v>1</v>
      </c>
    </row>
    <row r="5060" spans="1:2">
      <c r="A5060" s="16" t="s">
        <v>3743</v>
      </c>
      <c r="B5060" s="16">
        <v>1</v>
      </c>
    </row>
    <row r="5061" spans="1:2">
      <c r="A5061" s="16" t="s">
        <v>4927</v>
      </c>
      <c r="B5061" s="16">
        <v>1</v>
      </c>
    </row>
    <row r="5062" spans="1:2">
      <c r="A5062" s="16" t="s">
        <v>228</v>
      </c>
      <c r="B5062" s="16">
        <v>1</v>
      </c>
    </row>
    <row r="5063" spans="1:2">
      <c r="A5063" s="16" t="s">
        <v>31</v>
      </c>
      <c r="B5063" s="16">
        <v>1</v>
      </c>
    </row>
    <row r="5064" spans="1:2">
      <c r="A5064" s="16" t="s">
        <v>402</v>
      </c>
      <c r="B5064" s="16">
        <v>1</v>
      </c>
    </row>
    <row r="5065" spans="1:2">
      <c r="A5065" s="16" t="s">
        <v>7</v>
      </c>
      <c r="B5065" s="16">
        <v>1</v>
      </c>
    </row>
    <row r="5066" spans="1:2">
      <c r="A5066" s="16" t="s">
        <v>1182</v>
      </c>
      <c r="B5066" s="16">
        <v>1</v>
      </c>
    </row>
    <row r="5067" spans="1:2">
      <c r="A5067" s="16" t="s">
        <v>449</v>
      </c>
      <c r="B5067" s="16">
        <v>1</v>
      </c>
    </row>
    <row r="5068" spans="1:2">
      <c r="A5068" s="16" t="s">
        <v>4950</v>
      </c>
      <c r="B5068" s="16">
        <v>1</v>
      </c>
    </row>
    <row r="5069" spans="1:2">
      <c r="A5069" s="16" t="s">
        <v>6</v>
      </c>
      <c r="B5069" s="16">
        <v>1</v>
      </c>
    </row>
    <row r="5070" spans="1:2">
      <c r="A5070" s="16" t="s">
        <v>7</v>
      </c>
      <c r="B5070" s="16">
        <v>1</v>
      </c>
    </row>
    <row r="5071" spans="1:2">
      <c r="A5071" s="16" t="s">
        <v>1538</v>
      </c>
      <c r="B5071" s="16">
        <v>1</v>
      </c>
    </row>
    <row r="5072" spans="1:2">
      <c r="A5072" s="16" t="s">
        <v>727</v>
      </c>
      <c r="B5072" s="16">
        <v>1</v>
      </c>
    </row>
    <row r="5073" spans="1:2">
      <c r="A5073" s="16" t="s">
        <v>6</v>
      </c>
      <c r="B5073" s="16">
        <v>1</v>
      </c>
    </row>
    <row r="5074" spans="1:2">
      <c r="A5074" s="16" t="s">
        <v>705</v>
      </c>
      <c r="B5074" s="16">
        <v>1</v>
      </c>
    </row>
    <row r="5075" spans="1:2">
      <c r="A5075" s="16" t="s">
        <v>814</v>
      </c>
      <c r="B5075" s="16">
        <v>1</v>
      </c>
    </row>
    <row r="5076" spans="1:2">
      <c r="A5076" s="16" t="s">
        <v>6</v>
      </c>
      <c r="B5076" s="16">
        <v>1</v>
      </c>
    </row>
    <row r="5077" spans="1:2">
      <c r="A5077" s="16" t="s">
        <v>7</v>
      </c>
      <c r="B5077" s="16">
        <v>1</v>
      </c>
    </row>
    <row r="5078" spans="1:2">
      <c r="A5078" s="16" t="s">
        <v>749</v>
      </c>
      <c r="B5078" s="16">
        <v>1</v>
      </c>
    </row>
    <row r="5079" spans="1:2">
      <c r="A5079" s="16" t="s">
        <v>6</v>
      </c>
      <c r="B5079" s="16">
        <v>1</v>
      </c>
    </row>
    <row r="5080" spans="1:2">
      <c r="A5080" s="16" t="s">
        <v>151</v>
      </c>
      <c r="B5080" s="16">
        <v>1</v>
      </c>
    </row>
    <row r="5081" spans="1:2">
      <c r="A5081" s="16" t="s">
        <v>151</v>
      </c>
      <c r="B5081" s="16">
        <v>1</v>
      </c>
    </row>
    <row r="5082" spans="1:2">
      <c r="A5082" s="16" t="s">
        <v>2596</v>
      </c>
      <c r="B5082" s="16">
        <v>1</v>
      </c>
    </row>
    <row r="5083" spans="1:2">
      <c r="A5083" s="16" t="s">
        <v>4996</v>
      </c>
      <c r="B5083" s="16">
        <v>1</v>
      </c>
    </row>
    <row r="5084" spans="1:2">
      <c r="A5084" s="16" t="s">
        <v>132</v>
      </c>
      <c r="B5084" s="16">
        <v>1</v>
      </c>
    </row>
    <row r="5085" spans="1:2">
      <c r="A5085" s="16" t="s">
        <v>189</v>
      </c>
      <c r="B5085" s="16">
        <v>1</v>
      </c>
    </row>
    <row r="5086" spans="1:2">
      <c r="A5086" s="16" t="s">
        <v>3578</v>
      </c>
      <c r="B5086" s="16">
        <v>1</v>
      </c>
    </row>
    <row r="5087" spans="1:2">
      <c r="A5087" s="16" t="s">
        <v>6</v>
      </c>
      <c r="B5087" s="16">
        <v>1</v>
      </c>
    </row>
    <row r="5088" spans="1:2">
      <c r="A5088" s="16" t="s">
        <v>7</v>
      </c>
      <c r="B5088" s="16">
        <v>1</v>
      </c>
    </row>
    <row r="5089" spans="1:2">
      <c r="A5089" s="16" t="s">
        <v>7</v>
      </c>
      <c r="B5089" s="16">
        <v>1</v>
      </c>
    </row>
    <row r="5090" spans="1:2">
      <c r="A5090" s="16" t="s">
        <v>966</v>
      </c>
      <c r="B5090" s="16">
        <v>1</v>
      </c>
    </row>
    <row r="5091" spans="1:2">
      <c r="A5091" s="16" t="s">
        <v>555</v>
      </c>
      <c r="B5091" s="16">
        <v>1</v>
      </c>
    </row>
    <row r="5092" spans="1:2">
      <c r="A5092" s="16" t="s">
        <v>25</v>
      </c>
      <c r="B5092" s="16">
        <v>1</v>
      </c>
    </row>
    <row r="5093" spans="1:2">
      <c r="A5093" s="16" t="s">
        <v>415</v>
      </c>
      <c r="B5093" s="16">
        <v>1</v>
      </c>
    </row>
    <row r="5094" spans="1:2">
      <c r="A5094" s="16" t="s">
        <v>25</v>
      </c>
      <c r="B5094" s="16">
        <v>1</v>
      </c>
    </row>
    <row r="5095" spans="1:2">
      <c r="A5095" s="16" t="s">
        <v>13</v>
      </c>
      <c r="B5095" s="16">
        <v>1</v>
      </c>
    </row>
    <row r="5096" spans="1:2">
      <c r="A5096" s="16" t="s">
        <v>192</v>
      </c>
      <c r="B5096" s="16">
        <v>1</v>
      </c>
    </row>
    <row r="5097" spans="1:2">
      <c r="A5097" s="16" t="s">
        <v>187</v>
      </c>
      <c r="B5097" s="16">
        <v>1</v>
      </c>
    </row>
    <row r="5098" spans="1:2">
      <c r="A5098" s="16" t="s">
        <v>284</v>
      </c>
      <c r="B5098" s="16">
        <v>1</v>
      </c>
    </row>
    <row r="5099" spans="1:2">
      <c r="A5099" s="16" t="s">
        <v>450</v>
      </c>
      <c r="B5099" s="16">
        <v>1</v>
      </c>
    </row>
    <row r="5100" spans="1:2">
      <c r="A5100" s="16" t="s">
        <v>430</v>
      </c>
      <c r="B5100" s="16">
        <v>1</v>
      </c>
    </row>
    <row r="5101" spans="1:2">
      <c r="A5101" s="16" t="s">
        <v>347</v>
      </c>
      <c r="B5101" s="16">
        <v>1</v>
      </c>
    </row>
    <row r="5102" spans="1:2">
      <c r="A5102" s="16" t="s">
        <v>59</v>
      </c>
      <c r="B5102" s="16">
        <v>1</v>
      </c>
    </row>
    <row r="5103" spans="1:2">
      <c r="A5103" s="16" t="s">
        <v>605</v>
      </c>
      <c r="B5103" s="16">
        <v>1</v>
      </c>
    </row>
    <row r="5104" spans="1:2">
      <c r="A5104" s="16" t="s">
        <v>450</v>
      </c>
      <c r="B5104" s="16">
        <v>1</v>
      </c>
    </row>
    <row r="5105" spans="1:2">
      <c r="A5105" s="16" t="s">
        <v>1087</v>
      </c>
      <c r="B5105" s="16">
        <v>1</v>
      </c>
    </row>
    <row r="5106" spans="1:2">
      <c r="A5106" s="16" t="s">
        <v>56</v>
      </c>
      <c r="B5106" s="16">
        <v>1</v>
      </c>
    </row>
    <row r="5107" spans="1:2">
      <c r="A5107" s="16" t="s">
        <v>234</v>
      </c>
      <c r="B5107" s="16">
        <v>1</v>
      </c>
    </row>
    <row r="5108" spans="1:2">
      <c r="A5108" s="16" t="s">
        <v>2243</v>
      </c>
      <c r="B5108" s="16">
        <v>1</v>
      </c>
    </row>
    <row r="5109" spans="1:2">
      <c r="A5109" s="16" t="s">
        <v>537</v>
      </c>
      <c r="B5109" s="16">
        <v>1</v>
      </c>
    </row>
    <row r="5110" spans="1:2">
      <c r="A5110" s="16" t="s">
        <v>38</v>
      </c>
      <c r="B5110" s="16">
        <v>1</v>
      </c>
    </row>
    <row r="5111" spans="1:2">
      <c r="A5111" s="16" t="s">
        <v>5073</v>
      </c>
      <c r="B5111" s="16">
        <v>1</v>
      </c>
    </row>
    <row r="5112" spans="1:2">
      <c r="A5112" s="16" t="s">
        <v>1260</v>
      </c>
      <c r="B5112" s="16">
        <v>1</v>
      </c>
    </row>
    <row r="5113" spans="1:2">
      <c r="A5113" s="16" t="s">
        <v>2070</v>
      </c>
      <c r="B5113" s="16">
        <v>1</v>
      </c>
    </row>
    <row r="5114" spans="1:2">
      <c r="A5114" s="16" t="s">
        <v>394</v>
      </c>
      <c r="B5114" s="16">
        <v>1</v>
      </c>
    </row>
    <row r="5115" spans="1:2">
      <c r="A5115" s="16" t="s">
        <v>15</v>
      </c>
      <c r="B5115" s="16">
        <v>1</v>
      </c>
    </row>
    <row r="5116" spans="1:2">
      <c r="A5116" s="16" t="s">
        <v>1985</v>
      </c>
      <c r="B5116" s="16">
        <v>1</v>
      </c>
    </row>
    <row r="5117" spans="1:2">
      <c r="A5117" s="16" t="s">
        <v>52</v>
      </c>
      <c r="B5117" s="16">
        <v>1</v>
      </c>
    </row>
    <row r="5118" spans="1:2">
      <c r="A5118" s="16" t="s">
        <v>637</v>
      </c>
      <c r="B5118" s="16">
        <v>1</v>
      </c>
    </row>
    <row r="5119" spans="1:2">
      <c r="A5119" s="16" t="s">
        <v>5107</v>
      </c>
      <c r="B5119" s="16">
        <v>1</v>
      </c>
    </row>
    <row r="5120" spans="1:2">
      <c r="A5120" s="16" t="s">
        <v>1485</v>
      </c>
      <c r="B5120" s="16">
        <v>1</v>
      </c>
    </row>
    <row r="5121" spans="1:2">
      <c r="A5121" s="16" t="s">
        <v>552</v>
      </c>
      <c r="B5121" s="16">
        <v>1</v>
      </c>
    </row>
    <row r="5122" spans="1:2">
      <c r="A5122" s="16" t="s">
        <v>5119</v>
      </c>
      <c r="B5122" s="16">
        <v>1</v>
      </c>
    </row>
    <row r="5123" spans="1:2">
      <c r="A5123" s="16" t="s">
        <v>1409</v>
      </c>
      <c r="B5123" s="16">
        <v>1</v>
      </c>
    </row>
    <row r="5124" spans="1:2">
      <c r="A5124" s="16" t="s">
        <v>59</v>
      </c>
      <c r="B5124" s="16">
        <v>1</v>
      </c>
    </row>
    <row r="5125" spans="1:2">
      <c r="A5125" s="16" t="s">
        <v>91</v>
      </c>
      <c r="B5125" s="16">
        <v>1</v>
      </c>
    </row>
    <row r="5126" spans="1:2">
      <c r="A5126" s="16" t="s">
        <v>703</v>
      </c>
      <c r="B5126" s="16">
        <v>1</v>
      </c>
    </row>
    <row r="5127" spans="1:2">
      <c r="A5127" s="16" t="s">
        <v>5133</v>
      </c>
      <c r="B5127" s="16">
        <v>1</v>
      </c>
    </row>
    <row r="5128" spans="1:2">
      <c r="A5128" s="16" t="s">
        <v>177</v>
      </c>
      <c r="B5128" s="16">
        <v>1</v>
      </c>
    </row>
    <row r="5129" spans="1:2">
      <c r="A5129" s="16" t="s">
        <v>486</v>
      </c>
      <c r="B5129" s="16">
        <v>1</v>
      </c>
    </row>
    <row r="5130" spans="1:2">
      <c r="A5130" s="16" t="s">
        <v>5143</v>
      </c>
      <c r="B5130" s="16">
        <v>1</v>
      </c>
    </row>
    <row r="5131" spans="1:2">
      <c r="A5131" s="16" t="s">
        <v>121</v>
      </c>
      <c r="B5131" s="16">
        <v>1</v>
      </c>
    </row>
    <row r="5132" spans="1:2">
      <c r="A5132" s="16" t="s">
        <v>375</v>
      </c>
      <c r="B5132" s="16">
        <v>1</v>
      </c>
    </row>
    <row r="5133" spans="1:2">
      <c r="A5133" s="16" t="s">
        <v>6</v>
      </c>
      <c r="B5133" s="16">
        <v>1</v>
      </c>
    </row>
    <row r="5134" spans="1:2">
      <c r="A5134" s="16" t="s">
        <v>450</v>
      </c>
      <c r="B5134" s="16">
        <v>1</v>
      </c>
    </row>
    <row r="5135" spans="1:2">
      <c r="A5135" s="16" t="s">
        <v>347</v>
      </c>
      <c r="B5135" s="16">
        <v>1</v>
      </c>
    </row>
    <row r="5136" spans="1:2">
      <c r="A5136" s="16" t="s">
        <v>686</v>
      </c>
      <c r="B5136" s="16">
        <v>1</v>
      </c>
    </row>
    <row r="5137" spans="1:2">
      <c r="A5137" s="16" t="s">
        <v>5173</v>
      </c>
      <c r="B5137" s="16">
        <v>1</v>
      </c>
    </row>
    <row r="5138" spans="1:2">
      <c r="A5138" s="16" t="s">
        <v>1478</v>
      </c>
      <c r="B5138" s="16">
        <v>1</v>
      </c>
    </row>
    <row r="5139" spans="1:2">
      <c r="A5139" s="16" t="s">
        <v>6</v>
      </c>
      <c r="B5139" s="16">
        <v>1</v>
      </c>
    </row>
    <row r="5140" spans="1:2">
      <c r="A5140" s="16" t="s">
        <v>38</v>
      </c>
      <c r="B5140" s="16">
        <v>1</v>
      </c>
    </row>
    <row r="5141" spans="1:2">
      <c r="A5141" s="16" t="s">
        <v>643</v>
      </c>
      <c r="B5141" s="16">
        <v>1</v>
      </c>
    </row>
    <row r="5142" spans="1:2">
      <c r="A5142" s="16" t="s">
        <v>3107</v>
      </c>
      <c r="B5142" s="16">
        <v>1</v>
      </c>
    </row>
    <row r="5143" spans="1:2">
      <c r="A5143" s="16" t="s">
        <v>99</v>
      </c>
      <c r="B5143" s="16">
        <v>1</v>
      </c>
    </row>
    <row r="5144" spans="1:2">
      <c r="A5144" s="16" t="s">
        <v>1409</v>
      </c>
      <c r="B5144" s="16">
        <v>1</v>
      </c>
    </row>
    <row r="5145" spans="1:2">
      <c r="A5145" s="16" t="s">
        <v>330</v>
      </c>
      <c r="B5145" s="16">
        <v>1</v>
      </c>
    </row>
    <row r="5146" spans="1:2">
      <c r="A5146" s="16" t="s">
        <v>1083</v>
      </c>
      <c r="B5146" s="16">
        <v>1</v>
      </c>
    </row>
    <row r="5147" spans="1:2">
      <c r="A5147" s="16" t="s">
        <v>184</v>
      </c>
      <c r="B5147" s="16">
        <v>1</v>
      </c>
    </row>
    <row r="5148" spans="1:2">
      <c r="A5148" s="16" t="s">
        <v>347</v>
      </c>
      <c r="B5148" s="16">
        <v>1</v>
      </c>
    </row>
    <row r="5149" spans="1:2">
      <c r="A5149" s="16" t="s">
        <v>637</v>
      </c>
      <c r="B5149" s="16">
        <v>1</v>
      </c>
    </row>
    <row r="5150" spans="1:2">
      <c r="A5150" s="16" t="s">
        <v>5224</v>
      </c>
      <c r="B5150" s="16">
        <v>1</v>
      </c>
    </row>
    <row r="5151" spans="1:2">
      <c r="A5151" s="16" t="s">
        <v>1956</v>
      </c>
      <c r="B5151" s="16">
        <v>1</v>
      </c>
    </row>
    <row r="5152" spans="1:2">
      <c r="A5152" s="16" t="s">
        <v>347</v>
      </c>
      <c r="B5152" s="16">
        <v>1</v>
      </c>
    </row>
    <row r="5153" spans="1:2">
      <c r="A5153" s="16" t="s">
        <v>5235</v>
      </c>
      <c r="B5153" s="16">
        <v>1</v>
      </c>
    </row>
    <row r="5154" spans="1:2">
      <c r="A5154" s="16" t="s">
        <v>5237</v>
      </c>
      <c r="B5154" s="16">
        <v>1</v>
      </c>
    </row>
    <row r="5155" spans="1:2">
      <c r="A5155" s="16" t="s">
        <v>1947</v>
      </c>
      <c r="B5155" s="16">
        <v>1</v>
      </c>
    </row>
    <row r="5156" spans="1:2">
      <c r="A5156" s="16" t="s">
        <v>394</v>
      </c>
      <c r="B5156" s="16">
        <v>1</v>
      </c>
    </row>
    <row r="5157" spans="1:2">
      <c r="A5157" s="16" t="s">
        <v>703</v>
      </c>
      <c r="B5157" s="16">
        <v>1</v>
      </c>
    </row>
    <row r="5158" spans="1:2">
      <c r="A5158" s="16" t="s">
        <v>5250</v>
      </c>
      <c r="B5158" s="16">
        <v>1</v>
      </c>
    </row>
    <row r="5159" spans="1:2">
      <c r="A5159" s="16" t="s">
        <v>115</v>
      </c>
      <c r="B5159" s="16">
        <v>1</v>
      </c>
    </row>
    <row r="5160" spans="1:2">
      <c r="A5160" s="16" t="s">
        <v>3540</v>
      </c>
      <c r="B5160" s="16">
        <v>1</v>
      </c>
    </row>
    <row r="5161" spans="1:2">
      <c r="A5161" s="16" t="s">
        <v>236</v>
      </c>
      <c r="B5161" s="16">
        <v>1</v>
      </c>
    </row>
    <row r="5162" spans="1:2">
      <c r="A5162" s="16" t="s">
        <v>5273</v>
      </c>
      <c r="B5162" s="16">
        <v>1</v>
      </c>
    </row>
    <row r="5163" spans="1:2">
      <c r="A5163" s="16" t="s">
        <v>2373</v>
      </c>
      <c r="B5163" s="16">
        <v>1</v>
      </c>
    </row>
    <row r="5164" spans="1:2">
      <c r="A5164" s="16" t="s">
        <v>444</v>
      </c>
      <c r="B5164" s="16">
        <v>1</v>
      </c>
    </row>
    <row r="5165" spans="1:2">
      <c r="A5165" s="16" t="s">
        <v>6</v>
      </c>
      <c r="B5165" s="16">
        <v>1</v>
      </c>
    </row>
    <row r="5166" spans="1:2">
      <c r="A5166" s="16" t="s">
        <v>931</v>
      </c>
      <c r="B5166" s="16">
        <v>1</v>
      </c>
    </row>
    <row r="5167" spans="1:2">
      <c r="A5167" s="16" t="s">
        <v>5295</v>
      </c>
      <c r="B5167" s="16">
        <v>1</v>
      </c>
    </row>
    <row r="5168" spans="1:2">
      <c r="A5168" s="16" t="s">
        <v>3078</v>
      </c>
      <c r="B5168" s="16">
        <v>1</v>
      </c>
    </row>
    <row r="5169" spans="1:2">
      <c r="A5169" s="16" t="s">
        <v>347</v>
      </c>
      <c r="B5169" s="16">
        <v>1</v>
      </c>
    </row>
    <row r="5170" spans="1:2">
      <c r="A5170" s="16" t="s">
        <v>142</v>
      </c>
      <c r="B5170" s="16">
        <v>1</v>
      </c>
    </row>
    <row r="5171" spans="1:2">
      <c r="A5171" s="16" t="s">
        <v>295</v>
      </c>
      <c r="B5171" s="16">
        <v>1</v>
      </c>
    </row>
    <row r="5172" spans="1:2">
      <c r="A5172" s="16" t="s">
        <v>1212</v>
      </c>
      <c r="B5172" s="16">
        <v>1</v>
      </c>
    </row>
    <row r="5173" spans="1:2">
      <c r="A5173" s="16" t="s">
        <v>5326</v>
      </c>
      <c r="B5173" s="16">
        <v>1</v>
      </c>
    </row>
    <row r="5174" spans="1:2">
      <c r="A5174" s="16" t="s">
        <v>1148</v>
      </c>
      <c r="B5174" s="16">
        <v>1</v>
      </c>
    </row>
    <row r="5175" spans="1:2">
      <c r="A5175" s="16" t="s">
        <v>5341</v>
      </c>
      <c r="B5175" s="16">
        <v>1</v>
      </c>
    </row>
    <row r="5176" spans="1:2">
      <c r="A5176" s="16" t="s">
        <v>435</v>
      </c>
      <c r="B5176" s="16">
        <v>1</v>
      </c>
    </row>
    <row r="5177" spans="1:2">
      <c r="A5177" s="16" t="s">
        <v>5348</v>
      </c>
      <c r="B5177" s="16">
        <v>1</v>
      </c>
    </row>
    <row r="5178" spans="1:2">
      <c r="A5178" s="16" t="s">
        <v>3199</v>
      </c>
      <c r="B5178" s="16">
        <v>1</v>
      </c>
    </row>
    <row r="5179" spans="1:2">
      <c r="A5179" s="16" t="s">
        <v>1995</v>
      </c>
      <c r="B5179" s="16">
        <v>1</v>
      </c>
    </row>
    <row r="5180" spans="1:2">
      <c r="A5180" s="16" t="s">
        <v>48</v>
      </c>
      <c r="B5180" s="16">
        <v>1</v>
      </c>
    </row>
    <row r="5181" spans="1:2">
      <c r="A5181" s="16" t="s">
        <v>360</v>
      </c>
      <c r="B5181" s="16">
        <v>1</v>
      </c>
    </row>
    <row r="5182" spans="1:2">
      <c r="A5182" s="16" t="s">
        <v>5373</v>
      </c>
      <c r="B5182" s="16">
        <v>1</v>
      </c>
    </row>
    <row r="5183" spans="1:2">
      <c r="A5183" s="16" t="s">
        <v>5376</v>
      </c>
      <c r="B5183" s="16">
        <v>1</v>
      </c>
    </row>
    <row r="5184" spans="1:2">
      <c r="A5184" s="16" t="s">
        <v>7</v>
      </c>
      <c r="B5184" s="16">
        <v>1</v>
      </c>
    </row>
    <row r="5185" spans="1:2">
      <c r="A5185" s="16" t="s">
        <v>7</v>
      </c>
      <c r="B5185" s="16">
        <v>1</v>
      </c>
    </row>
    <row r="5186" spans="1:2">
      <c r="A5186" s="16" t="s">
        <v>99</v>
      </c>
      <c r="B5186" s="16">
        <v>1</v>
      </c>
    </row>
    <row r="5187" spans="1:2">
      <c r="A5187" s="16" t="s">
        <v>38</v>
      </c>
      <c r="B5187" s="16">
        <v>1</v>
      </c>
    </row>
    <row r="5188" spans="1:2">
      <c r="A5188" s="16" t="s">
        <v>741</v>
      </c>
      <c r="B5188" s="16">
        <v>1</v>
      </c>
    </row>
    <row r="5189" spans="1:2">
      <c r="A5189" s="16" t="s">
        <v>25</v>
      </c>
      <c r="B5189" s="16">
        <v>1</v>
      </c>
    </row>
    <row r="5190" spans="1:2">
      <c r="A5190" s="16" t="s">
        <v>6</v>
      </c>
      <c r="B5190" s="16">
        <v>1</v>
      </c>
    </row>
    <row r="5191" spans="1:2">
      <c r="A5191" s="16" t="s">
        <v>6</v>
      </c>
      <c r="B5191" s="16">
        <v>1</v>
      </c>
    </row>
    <row r="5192" spans="1:2">
      <c r="A5192" s="16" t="s">
        <v>284</v>
      </c>
      <c r="B5192" s="16">
        <v>1</v>
      </c>
    </row>
    <row r="5193" spans="1:2">
      <c r="A5193" s="16" t="s">
        <v>6</v>
      </c>
      <c r="B5193" s="16">
        <v>1</v>
      </c>
    </row>
    <row r="5194" spans="1:2">
      <c r="A5194" s="16" t="s">
        <v>592</v>
      </c>
      <c r="B5194" s="16">
        <v>1</v>
      </c>
    </row>
    <row r="5195" spans="1:2">
      <c r="A5195" s="16" t="s">
        <v>277</v>
      </c>
      <c r="B5195" s="16">
        <v>1</v>
      </c>
    </row>
    <row r="5196" spans="1:2">
      <c r="A5196" s="16" t="s">
        <v>4312</v>
      </c>
      <c r="B5196" s="16">
        <v>1</v>
      </c>
    </row>
    <row r="5197" spans="1:2">
      <c r="A5197" s="16" t="s">
        <v>5428</v>
      </c>
      <c r="B5197" s="16">
        <v>1</v>
      </c>
    </row>
    <row r="5198" spans="1:2">
      <c r="A5198" s="16" t="s">
        <v>4589</v>
      </c>
      <c r="B5198" s="16">
        <v>1</v>
      </c>
    </row>
    <row r="5199" spans="1:2">
      <c r="A5199" s="16" t="s">
        <v>5432</v>
      </c>
      <c r="B5199" s="16">
        <v>1</v>
      </c>
    </row>
    <row r="5200" spans="1:2">
      <c r="A5200" s="16" t="s">
        <v>798</v>
      </c>
      <c r="B5200" s="16">
        <v>1</v>
      </c>
    </row>
    <row r="5201" spans="1:2">
      <c r="A5201" s="16" t="s">
        <v>997</v>
      </c>
      <c r="B5201" s="16">
        <v>1</v>
      </c>
    </row>
    <row r="5202" spans="1:2">
      <c r="A5202" s="16" t="s">
        <v>59</v>
      </c>
      <c r="B5202" s="16">
        <v>1</v>
      </c>
    </row>
    <row r="5203" spans="1:2">
      <c r="A5203" s="16" t="s">
        <v>198</v>
      </c>
      <c r="B5203" s="16">
        <v>1</v>
      </c>
    </row>
    <row r="5204" spans="1:2">
      <c r="A5204" s="16" t="s">
        <v>611</v>
      </c>
      <c r="B5204" s="16">
        <v>1</v>
      </c>
    </row>
    <row r="5205" spans="1:2">
      <c r="A5205" s="16" t="s">
        <v>13</v>
      </c>
      <c r="B5205" s="16">
        <v>1</v>
      </c>
    </row>
    <row r="5206" spans="1:2">
      <c r="A5206" s="16" t="s">
        <v>15</v>
      </c>
      <c r="B5206" s="16">
        <v>1</v>
      </c>
    </row>
    <row r="5207" spans="1:2">
      <c r="A5207" s="16" t="s">
        <v>468</v>
      </c>
      <c r="B5207" s="16">
        <v>1</v>
      </c>
    </row>
    <row r="5208" spans="1:2">
      <c r="A5208" s="16" t="s">
        <v>121</v>
      </c>
      <c r="B5208" s="16">
        <v>1</v>
      </c>
    </row>
    <row r="5209" spans="1:2">
      <c r="A5209" s="16" t="s">
        <v>4491</v>
      </c>
      <c r="B5209" s="16">
        <v>1</v>
      </c>
    </row>
    <row r="5210" spans="1:2">
      <c r="A5210" s="16" t="s">
        <v>7</v>
      </c>
      <c r="B5210" s="16">
        <v>1</v>
      </c>
    </row>
    <row r="5211" spans="1:2">
      <c r="A5211" s="16" t="s">
        <v>386</v>
      </c>
      <c r="B5211" s="16">
        <v>1</v>
      </c>
    </row>
    <row r="5212" spans="1:2">
      <c r="A5212" s="16" t="s">
        <v>6</v>
      </c>
      <c r="B5212" s="16">
        <v>1</v>
      </c>
    </row>
    <row r="5213" spans="1:2">
      <c r="A5213" s="16" t="s">
        <v>6</v>
      </c>
      <c r="B5213" s="16">
        <v>1</v>
      </c>
    </row>
    <row r="5214" spans="1:2">
      <c r="A5214" s="16" t="s">
        <v>99</v>
      </c>
      <c r="B5214" s="16">
        <v>1</v>
      </c>
    </row>
    <row r="5215" spans="1:2">
      <c r="A5215" s="16" t="s">
        <v>48</v>
      </c>
      <c r="B5215" s="16">
        <v>1</v>
      </c>
    </row>
    <row r="5216" spans="1:2">
      <c r="A5216" s="16" t="s">
        <v>5472</v>
      </c>
      <c r="B5216" s="16">
        <v>1</v>
      </c>
    </row>
    <row r="5217" spans="1:2">
      <c r="A5217" s="16" t="s">
        <v>15</v>
      </c>
      <c r="B5217" s="16">
        <v>1</v>
      </c>
    </row>
    <row r="5218" spans="1:2">
      <c r="A5218" s="16" t="s">
        <v>5479</v>
      </c>
      <c r="B5218" s="16">
        <v>1</v>
      </c>
    </row>
    <row r="5219" spans="1:2">
      <c r="A5219" s="16" t="s">
        <v>5484</v>
      </c>
      <c r="B5219" s="16">
        <v>1</v>
      </c>
    </row>
    <row r="5220" spans="1:2">
      <c r="A5220" s="16" t="s">
        <v>2113</v>
      </c>
      <c r="B5220" s="16">
        <v>1</v>
      </c>
    </row>
    <row r="5221" spans="1:2">
      <c r="A5221" s="16" t="s">
        <v>5490</v>
      </c>
      <c r="B5221" s="16">
        <v>1</v>
      </c>
    </row>
    <row r="5222" spans="1:2">
      <c r="A5222" s="16" t="s">
        <v>15</v>
      </c>
      <c r="B5222" s="16">
        <v>1</v>
      </c>
    </row>
    <row r="5223" spans="1:2">
      <c r="A5223" s="16" t="s">
        <v>25</v>
      </c>
      <c r="B5223" s="16">
        <v>1</v>
      </c>
    </row>
    <row r="5224" spans="1:2">
      <c r="A5224" s="16" t="s">
        <v>6</v>
      </c>
      <c r="B5224" s="16">
        <v>1</v>
      </c>
    </row>
    <row r="5225" spans="1:2">
      <c r="A5225" s="16" t="s">
        <v>48</v>
      </c>
      <c r="B5225" s="16">
        <v>1</v>
      </c>
    </row>
    <row r="5226" spans="1:2">
      <c r="A5226" s="16" t="s">
        <v>38</v>
      </c>
      <c r="B5226" s="16">
        <v>1</v>
      </c>
    </row>
    <row r="5227" spans="1:2">
      <c r="A5227" s="16" t="s">
        <v>6</v>
      </c>
      <c r="B5227" s="16">
        <v>1</v>
      </c>
    </row>
    <row r="5228" spans="1:2">
      <c r="A5228" s="16" t="s">
        <v>5516</v>
      </c>
      <c r="B5228" s="16">
        <v>1</v>
      </c>
    </row>
    <row r="5229" spans="1:2">
      <c r="A5229" s="16" t="s">
        <v>31</v>
      </c>
      <c r="B5229" s="16">
        <v>1</v>
      </c>
    </row>
    <row r="5230" spans="1:2">
      <c r="A5230" s="16" t="s">
        <v>56</v>
      </c>
      <c r="B5230" s="16">
        <v>1</v>
      </c>
    </row>
    <row r="5231" spans="1:2">
      <c r="A5231" s="16" t="s">
        <v>454</v>
      </c>
      <c r="B5231" s="16">
        <v>1</v>
      </c>
    </row>
    <row r="5232" spans="1:2">
      <c r="A5232" s="16" t="s">
        <v>997</v>
      </c>
      <c r="B5232" s="16">
        <v>1</v>
      </c>
    </row>
    <row r="5233" spans="1:2">
      <c r="A5233" s="16" t="s">
        <v>7</v>
      </c>
      <c r="B5233" s="16">
        <v>1</v>
      </c>
    </row>
    <row r="5234" spans="1:2">
      <c r="A5234" s="16" t="s">
        <v>3051</v>
      </c>
      <c r="B5234" s="16">
        <v>1</v>
      </c>
    </row>
    <row r="5235" spans="1:2">
      <c r="A5235" s="16" t="s">
        <v>31</v>
      </c>
      <c r="B5235" s="16">
        <v>1</v>
      </c>
    </row>
    <row r="5236" spans="1:2">
      <c r="A5236" s="16" t="s">
        <v>99</v>
      </c>
      <c r="B5236" s="16">
        <v>1</v>
      </c>
    </row>
    <row r="5237" spans="1:2">
      <c r="A5237" s="16" t="s">
        <v>5544</v>
      </c>
      <c r="B5237" s="16">
        <v>1</v>
      </c>
    </row>
    <row r="5238" spans="1:2">
      <c r="A5238" s="16" t="s">
        <v>506</v>
      </c>
      <c r="B5238" s="16">
        <v>1</v>
      </c>
    </row>
    <row r="5239" spans="1:2">
      <c r="A5239" s="16" t="s">
        <v>38</v>
      </c>
      <c r="B5239" s="16">
        <v>1</v>
      </c>
    </row>
    <row r="5240" spans="1:2">
      <c r="A5240" s="16" t="s">
        <v>1545</v>
      </c>
      <c r="B5240" s="16">
        <v>1</v>
      </c>
    </row>
    <row r="5241" spans="1:2">
      <c r="A5241" s="16" t="s">
        <v>5556</v>
      </c>
      <c r="B5241" s="16">
        <v>1</v>
      </c>
    </row>
    <row r="5242" spans="1:2">
      <c r="A5242" s="16" t="s">
        <v>5561</v>
      </c>
      <c r="B5242" s="16">
        <v>1</v>
      </c>
    </row>
    <row r="5243" spans="1:2">
      <c r="A5243" s="16" t="s">
        <v>4312</v>
      </c>
      <c r="B5243" s="16">
        <v>1</v>
      </c>
    </row>
    <row r="5244" spans="1:2">
      <c r="A5244" s="16" t="s">
        <v>5568</v>
      </c>
      <c r="B5244" s="16">
        <v>1</v>
      </c>
    </row>
    <row r="5245" spans="1:2">
      <c r="A5245" s="16" t="s">
        <v>5575</v>
      </c>
      <c r="B5245" s="16">
        <v>1</v>
      </c>
    </row>
    <row r="5246" spans="1:2">
      <c r="A5246" s="16" t="s">
        <v>6</v>
      </c>
      <c r="B5246" s="16">
        <v>1</v>
      </c>
    </row>
    <row r="5247" spans="1:2">
      <c r="A5247" s="16" t="s">
        <v>93</v>
      </c>
      <c r="B5247" s="16">
        <v>1</v>
      </c>
    </row>
    <row r="5248" spans="1:2">
      <c r="A5248" s="16" t="s">
        <v>126</v>
      </c>
      <c r="B5248" s="16">
        <v>1</v>
      </c>
    </row>
    <row r="5249" spans="1:2">
      <c r="A5249" s="16" t="s">
        <v>72</v>
      </c>
      <c r="B5249" s="16">
        <v>1</v>
      </c>
    </row>
    <row r="5250" spans="1:2">
      <c r="A5250" s="16" t="s">
        <v>38</v>
      </c>
      <c r="B5250" s="16">
        <v>1</v>
      </c>
    </row>
    <row r="5251" spans="1:2">
      <c r="A5251" s="16" t="s">
        <v>594</v>
      </c>
      <c r="B5251" s="16">
        <v>1</v>
      </c>
    </row>
    <row r="5252" spans="1:2">
      <c r="A5252" s="16" t="s">
        <v>565</v>
      </c>
      <c r="B5252" s="16">
        <v>1</v>
      </c>
    </row>
    <row r="5253" spans="1:2">
      <c r="A5253" s="16" t="s">
        <v>5605</v>
      </c>
      <c r="B5253" s="16">
        <v>1</v>
      </c>
    </row>
    <row r="5254" spans="1:2">
      <c r="A5254" s="16" t="s">
        <v>6</v>
      </c>
      <c r="B5254" s="16">
        <v>1</v>
      </c>
    </row>
    <row r="5255" spans="1:2">
      <c r="A5255" s="16" t="s">
        <v>2812</v>
      </c>
      <c r="B5255" s="16">
        <v>1</v>
      </c>
    </row>
    <row r="5256" spans="1:2">
      <c r="A5256" s="16" t="s">
        <v>38</v>
      </c>
      <c r="B5256" s="16">
        <v>1</v>
      </c>
    </row>
    <row r="5257" spans="1:2">
      <c r="A5257" s="16" t="s">
        <v>72</v>
      </c>
      <c r="B5257" s="16">
        <v>1</v>
      </c>
    </row>
    <row r="5258" spans="1:2">
      <c r="A5258" s="16" t="s">
        <v>103</v>
      </c>
      <c r="B5258" s="16">
        <v>1</v>
      </c>
    </row>
    <row r="5259" spans="1:2">
      <c r="A5259" s="16" t="s">
        <v>189</v>
      </c>
      <c r="B5259" s="16">
        <v>1</v>
      </c>
    </row>
    <row r="5260" spans="1:2">
      <c r="A5260" s="16" t="s">
        <v>5630</v>
      </c>
      <c r="B5260" s="16">
        <v>1</v>
      </c>
    </row>
    <row r="5261" spans="1:2">
      <c r="A5261" s="16" t="s">
        <v>88</v>
      </c>
      <c r="B5261" s="16">
        <v>1</v>
      </c>
    </row>
    <row r="5262" spans="1:2">
      <c r="A5262" s="16" t="s">
        <v>5635</v>
      </c>
      <c r="B5262" s="16">
        <v>1</v>
      </c>
    </row>
    <row r="5263" spans="1:2">
      <c r="A5263" s="16" t="s">
        <v>4707</v>
      </c>
      <c r="B5263" s="16">
        <v>1</v>
      </c>
    </row>
    <row r="5264" spans="1:2">
      <c r="A5264" s="16" t="s">
        <v>5644</v>
      </c>
      <c r="B5264" s="16">
        <v>1</v>
      </c>
    </row>
    <row r="5265" spans="1:2">
      <c r="A5265" s="16" t="s">
        <v>1679</v>
      </c>
      <c r="B5265" s="16">
        <v>1</v>
      </c>
    </row>
    <row r="5266" spans="1:2">
      <c r="A5266" s="16" t="s">
        <v>5651</v>
      </c>
      <c r="B5266" s="16">
        <v>1</v>
      </c>
    </row>
    <row r="5267" spans="1:2">
      <c r="A5267" s="16" t="s">
        <v>5654</v>
      </c>
      <c r="B5267" s="16">
        <v>1</v>
      </c>
    </row>
    <row r="5268" spans="1:2">
      <c r="A5268" s="16" t="s">
        <v>818</v>
      </c>
      <c r="B5268" s="16">
        <v>1</v>
      </c>
    </row>
    <row r="5269" spans="1:2">
      <c r="A5269" s="16" t="s">
        <v>5666</v>
      </c>
      <c r="B5269" s="16">
        <v>1</v>
      </c>
    </row>
    <row r="5270" spans="1:2">
      <c r="A5270" s="16" t="s">
        <v>38</v>
      </c>
      <c r="B5270" s="16">
        <v>1</v>
      </c>
    </row>
    <row r="5271" spans="1:2">
      <c r="A5271" s="16" t="s">
        <v>5675</v>
      </c>
      <c r="B5271" s="16">
        <v>1</v>
      </c>
    </row>
    <row r="5272" spans="1:2">
      <c r="A5272" s="16" t="s">
        <v>5679</v>
      </c>
      <c r="B5272" s="16">
        <v>1</v>
      </c>
    </row>
    <row r="5273" spans="1:2">
      <c r="A5273" s="16" t="s">
        <v>347</v>
      </c>
      <c r="B5273" s="16">
        <v>1</v>
      </c>
    </row>
    <row r="5274" spans="1:2">
      <c r="A5274" s="16" t="s">
        <v>402</v>
      </c>
      <c r="B5274" s="16">
        <v>1</v>
      </c>
    </row>
    <row r="5275" spans="1:2">
      <c r="A5275" s="16" t="s">
        <v>234</v>
      </c>
      <c r="B5275" s="16">
        <v>1</v>
      </c>
    </row>
    <row r="5276" spans="1:2">
      <c r="A5276" s="16" t="s">
        <v>32</v>
      </c>
      <c r="B5276" s="16">
        <v>1</v>
      </c>
    </row>
    <row r="5277" spans="1:2">
      <c r="A5277" s="16" t="s">
        <v>460</v>
      </c>
      <c r="B5277" s="16">
        <v>1</v>
      </c>
    </row>
    <row r="5278" spans="1:2">
      <c r="A5278" s="16" t="s">
        <v>5695</v>
      </c>
      <c r="B5278" s="16">
        <v>1</v>
      </c>
    </row>
    <row r="5279" spans="1:2">
      <c r="A5279" s="16" t="s">
        <v>156</v>
      </c>
      <c r="B5279" s="16">
        <v>1</v>
      </c>
    </row>
    <row r="5280" spans="1:2">
      <c r="A5280" s="16" t="s">
        <v>767</v>
      </c>
      <c r="B5280" s="16">
        <v>1</v>
      </c>
    </row>
    <row r="5281" spans="1:2">
      <c r="A5281" s="16" t="s">
        <v>449</v>
      </c>
      <c r="B5281" s="16">
        <v>1</v>
      </c>
    </row>
    <row r="5282" spans="1:2">
      <c r="A5282" s="16" t="s">
        <v>240</v>
      </c>
      <c r="B5282" s="16">
        <v>1</v>
      </c>
    </row>
    <row r="5283" spans="1:2">
      <c r="A5283" s="16" t="s">
        <v>90</v>
      </c>
      <c r="B5283" s="16">
        <v>1</v>
      </c>
    </row>
    <row r="5284" spans="1:2">
      <c r="A5284" s="16" t="s">
        <v>258</v>
      </c>
      <c r="B5284" s="16">
        <v>1</v>
      </c>
    </row>
    <row r="5285" spans="1:2">
      <c r="A5285" s="16" t="s">
        <v>975</v>
      </c>
      <c r="B5285" s="16">
        <v>1</v>
      </c>
    </row>
    <row r="5286" spans="1:2">
      <c r="A5286" s="16" t="s">
        <v>928</v>
      </c>
      <c r="B5286" s="16">
        <v>1</v>
      </c>
    </row>
    <row r="5287" spans="1:2">
      <c r="A5287" s="16" t="s">
        <v>703</v>
      </c>
      <c r="B5287" s="16">
        <v>1</v>
      </c>
    </row>
    <row r="5288" spans="1:2">
      <c r="A5288" s="16" t="s">
        <v>31</v>
      </c>
      <c r="B5288" s="16">
        <v>1</v>
      </c>
    </row>
    <row r="5289" spans="1:2">
      <c r="A5289" s="16" t="s">
        <v>2413</v>
      </c>
      <c r="B5289" s="16">
        <v>1</v>
      </c>
    </row>
    <row r="5290" spans="1:2">
      <c r="A5290" s="16" t="s">
        <v>31</v>
      </c>
      <c r="B5290" s="16">
        <v>1</v>
      </c>
    </row>
    <row r="5291" spans="1:2">
      <c r="A5291" s="16" t="s">
        <v>2267</v>
      </c>
      <c r="B5291" s="16">
        <v>1</v>
      </c>
    </row>
    <row r="5292" spans="1:2">
      <c r="A5292" s="16" t="s">
        <v>5733</v>
      </c>
      <c r="B5292" s="16">
        <v>1</v>
      </c>
    </row>
    <row r="5293" spans="1:2">
      <c r="A5293" s="16" t="s">
        <v>5738</v>
      </c>
      <c r="B5293" s="16">
        <v>1</v>
      </c>
    </row>
    <row r="5294" spans="1:2">
      <c r="A5294" s="16" t="s">
        <v>778</v>
      </c>
      <c r="B5294" s="16">
        <v>1</v>
      </c>
    </row>
    <row r="5295" spans="1:2">
      <c r="A5295" s="16" t="s">
        <v>1113</v>
      </c>
      <c r="B5295" s="16">
        <v>1</v>
      </c>
    </row>
    <row r="5296" spans="1:2">
      <c r="A5296" s="16" t="s">
        <v>885</v>
      </c>
      <c r="B5296" s="16">
        <v>1</v>
      </c>
    </row>
    <row r="5297" spans="1:2">
      <c r="A5297" s="16" t="s">
        <v>198</v>
      </c>
      <c r="B5297" s="16">
        <v>1</v>
      </c>
    </row>
    <row r="5298" spans="1:2">
      <c r="A5298" s="16" t="s">
        <v>48</v>
      </c>
      <c r="B5298" s="16">
        <v>1</v>
      </c>
    </row>
    <row r="5299" spans="1:2">
      <c r="A5299" s="16" t="s">
        <v>402</v>
      </c>
      <c r="B5299" s="16">
        <v>1</v>
      </c>
    </row>
    <row r="5300" spans="1:2">
      <c r="A5300" s="16" t="s">
        <v>48</v>
      </c>
      <c r="B5300" s="16">
        <v>1</v>
      </c>
    </row>
    <row r="5301" spans="1:2">
      <c r="A5301" s="16" t="s">
        <v>386</v>
      </c>
      <c r="B5301" s="16">
        <v>1</v>
      </c>
    </row>
    <row r="5302" spans="1:2">
      <c r="A5302" s="16" t="s">
        <v>461</v>
      </c>
      <c r="B5302" s="16">
        <v>1</v>
      </c>
    </row>
    <row r="5303" spans="1:2">
      <c r="A5303" s="16" t="s">
        <v>5763</v>
      </c>
      <c r="B5303" s="16">
        <v>1</v>
      </c>
    </row>
    <row r="5304" spans="1:2">
      <c r="A5304" s="16" t="s">
        <v>193</v>
      </c>
      <c r="B5304" s="16">
        <v>1</v>
      </c>
    </row>
    <row r="5305" spans="1:2">
      <c r="A5305" s="16" t="s">
        <v>571</v>
      </c>
      <c r="B5305" s="16">
        <v>1</v>
      </c>
    </row>
    <row r="5306" spans="1:2">
      <c r="A5306" s="16" t="s">
        <v>38</v>
      </c>
      <c r="B5306" s="16">
        <v>1</v>
      </c>
    </row>
    <row r="5307" spans="1:2">
      <c r="A5307" s="16" t="s">
        <v>5772</v>
      </c>
      <c r="B5307" s="16">
        <v>1</v>
      </c>
    </row>
    <row r="5308" spans="1:2">
      <c r="A5308" s="16" t="s">
        <v>5777</v>
      </c>
      <c r="B5308" s="16">
        <v>1</v>
      </c>
    </row>
    <row r="5309" spans="1:2">
      <c r="A5309" s="16" t="s">
        <v>507</v>
      </c>
      <c r="B5309" s="16">
        <v>1</v>
      </c>
    </row>
    <row r="5310" spans="1:2">
      <c r="A5310" s="16" t="s">
        <v>4486</v>
      </c>
      <c r="B5310" s="16">
        <v>1</v>
      </c>
    </row>
    <row r="5311" spans="1:2">
      <c r="A5311" s="16" t="s">
        <v>1579</v>
      </c>
      <c r="B5311" s="16">
        <v>1</v>
      </c>
    </row>
    <row r="5312" spans="1:2">
      <c r="A5312" s="16" t="s">
        <v>2847</v>
      </c>
      <c r="B5312" s="16">
        <v>1</v>
      </c>
    </row>
    <row r="5313" spans="1:2">
      <c r="A5313" s="16" t="s">
        <v>5792</v>
      </c>
      <c r="B5313" s="16">
        <v>1</v>
      </c>
    </row>
    <row r="5314" spans="1:2">
      <c r="A5314" s="16" t="s">
        <v>775</v>
      </c>
      <c r="B5314" s="16">
        <v>1</v>
      </c>
    </row>
    <row r="5315" spans="1:2">
      <c r="A5315" s="16" t="s">
        <v>312</v>
      </c>
      <c r="B5315" s="16">
        <v>1</v>
      </c>
    </row>
    <row r="5316" spans="1:2">
      <c r="A5316" s="16" t="s">
        <v>1165</v>
      </c>
      <c r="B5316" s="16">
        <v>1</v>
      </c>
    </row>
    <row r="5317" spans="1:2">
      <c r="A5317" s="16" t="s">
        <v>56</v>
      </c>
      <c r="B5317" s="16">
        <v>1</v>
      </c>
    </row>
    <row r="5318" spans="1:2">
      <c r="A5318" s="16" t="s">
        <v>164</v>
      </c>
      <c r="B5318" s="16">
        <v>1</v>
      </c>
    </row>
    <row r="5319" spans="1:2">
      <c r="A5319" s="16" t="s">
        <v>72</v>
      </c>
      <c r="B5319" s="16">
        <v>1</v>
      </c>
    </row>
    <row r="5320" spans="1:2">
      <c r="A5320" s="16" t="s">
        <v>15</v>
      </c>
      <c r="B5320" s="16">
        <v>1</v>
      </c>
    </row>
    <row r="5321" spans="1:2">
      <c r="A5321" s="16" t="s">
        <v>76</v>
      </c>
      <c r="B5321" s="16">
        <v>1</v>
      </c>
    </row>
    <row r="5322" spans="1:2">
      <c r="A5322" s="16" t="s">
        <v>234</v>
      </c>
      <c r="B5322" s="16">
        <v>1</v>
      </c>
    </row>
    <row r="5323" spans="1:2">
      <c r="A5323" s="16" t="s">
        <v>1165</v>
      </c>
      <c r="B5323" s="16">
        <v>1</v>
      </c>
    </row>
    <row r="5324" spans="1:2">
      <c r="A5324" s="16" t="s">
        <v>409</v>
      </c>
      <c r="B5324" s="16">
        <v>1</v>
      </c>
    </row>
    <row r="5325" spans="1:2">
      <c r="A5325" s="16" t="s">
        <v>7</v>
      </c>
      <c r="B5325" s="16">
        <v>1</v>
      </c>
    </row>
    <row r="5326" spans="1:2">
      <c r="A5326" s="16" t="s">
        <v>6</v>
      </c>
      <c r="B5326" s="16">
        <v>1</v>
      </c>
    </row>
    <row r="5327" spans="1:2">
      <c r="A5327" s="16" t="s">
        <v>2304</v>
      </c>
      <c r="B5327" s="16">
        <v>1</v>
      </c>
    </row>
    <row r="5328" spans="1:2">
      <c r="A5328" s="16" t="s">
        <v>191</v>
      </c>
      <c r="B5328" s="16">
        <v>1</v>
      </c>
    </row>
    <row r="5329" spans="1:2">
      <c r="A5329" s="16" t="s">
        <v>5842</v>
      </c>
      <c r="B5329" s="16">
        <v>1</v>
      </c>
    </row>
    <row r="5330" spans="1:2">
      <c r="A5330" s="16" t="s">
        <v>722</v>
      </c>
      <c r="B5330" s="16">
        <v>1</v>
      </c>
    </row>
    <row r="5331" spans="1:2">
      <c r="A5331" s="16" t="s">
        <v>347</v>
      </c>
      <c r="B5331" s="16">
        <v>1</v>
      </c>
    </row>
    <row r="5332" spans="1:2">
      <c r="A5332" s="16" t="s">
        <v>687</v>
      </c>
      <c r="B5332" s="16">
        <v>1</v>
      </c>
    </row>
    <row r="5333" spans="1:2">
      <c r="A5333" s="16" t="s">
        <v>1470</v>
      </c>
      <c r="B5333" s="16">
        <v>1</v>
      </c>
    </row>
    <row r="5334" spans="1:2">
      <c r="A5334" s="16" t="s">
        <v>151</v>
      </c>
      <c r="B5334" s="16">
        <v>1</v>
      </c>
    </row>
    <row r="5335" spans="1:2">
      <c r="A5335" s="16" t="s">
        <v>450</v>
      </c>
      <c r="B5335" s="16">
        <v>1</v>
      </c>
    </row>
    <row r="5336" spans="1:2">
      <c r="A5336" s="16" t="s">
        <v>3736</v>
      </c>
      <c r="B5336" s="16">
        <v>1</v>
      </c>
    </row>
    <row r="5337" spans="1:2">
      <c r="A5337" s="16" t="s">
        <v>3740</v>
      </c>
      <c r="B5337" s="16">
        <v>1</v>
      </c>
    </row>
    <row r="5338" spans="1:2">
      <c r="A5338" s="16" t="s">
        <v>759</v>
      </c>
      <c r="B5338" s="16">
        <v>1</v>
      </c>
    </row>
    <row r="5339" spans="1:2">
      <c r="A5339" s="16" t="s">
        <v>2243</v>
      </c>
      <c r="B5339" s="16">
        <v>1</v>
      </c>
    </row>
    <row r="5340" spans="1:2">
      <c r="A5340" s="16" t="s">
        <v>66</v>
      </c>
      <c r="B5340" s="16">
        <v>1</v>
      </c>
    </row>
    <row r="5341" spans="1:2">
      <c r="A5341" s="16" t="s">
        <v>5884</v>
      </c>
      <c r="B5341" s="16">
        <v>1</v>
      </c>
    </row>
    <row r="5342" spans="1:2">
      <c r="A5342" s="16" t="s">
        <v>840</v>
      </c>
      <c r="B5342" s="16">
        <v>1</v>
      </c>
    </row>
    <row r="5343" spans="1:2">
      <c r="A5343" s="16" t="s">
        <v>1592</v>
      </c>
      <c r="B5343" s="16">
        <v>1</v>
      </c>
    </row>
    <row r="5344" spans="1:2">
      <c r="A5344" s="16" t="s">
        <v>91</v>
      </c>
      <c r="B5344" s="16">
        <v>1</v>
      </c>
    </row>
    <row r="5345" spans="1:2">
      <c r="A5345" s="16" t="s">
        <v>1081</v>
      </c>
      <c r="B5345" s="16">
        <v>1</v>
      </c>
    </row>
    <row r="5346" spans="1:2">
      <c r="A5346" s="16" t="s">
        <v>240</v>
      </c>
      <c r="B5346" s="16">
        <v>1</v>
      </c>
    </row>
    <row r="5347" spans="1:2">
      <c r="A5347" s="16" t="s">
        <v>179</v>
      </c>
      <c r="B5347" s="16">
        <v>1</v>
      </c>
    </row>
    <row r="5348" spans="1:2">
      <c r="A5348" s="16" t="s">
        <v>1239</v>
      </c>
      <c r="B5348" s="16">
        <v>1</v>
      </c>
    </row>
    <row r="5349" spans="1:2">
      <c r="A5349" s="16" t="s">
        <v>775</v>
      </c>
      <c r="B5349" s="16">
        <v>1</v>
      </c>
    </row>
    <row r="5350" spans="1:2">
      <c r="A5350" s="16" t="s">
        <v>2361</v>
      </c>
      <c r="B5350" s="16">
        <v>1</v>
      </c>
    </row>
    <row r="5351" spans="1:2">
      <c r="A5351" s="16" t="s">
        <v>370</v>
      </c>
      <c r="B5351" s="16">
        <v>1</v>
      </c>
    </row>
    <row r="5352" spans="1:2">
      <c r="A5352" s="16" t="s">
        <v>5909</v>
      </c>
      <c r="B5352" s="16">
        <v>1</v>
      </c>
    </row>
    <row r="5353" spans="1:2">
      <c r="A5353" s="16" t="s">
        <v>451</v>
      </c>
      <c r="B5353" s="16">
        <v>1</v>
      </c>
    </row>
    <row r="5354" spans="1:2">
      <c r="A5354" s="16" t="s">
        <v>5419</v>
      </c>
      <c r="B5354" s="16">
        <v>1</v>
      </c>
    </row>
    <row r="5355" spans="1:2">
      <c r="A5355" s="16" t="s">
        <v>5918</v>
      </c>
      <c r="B5355" s="16">
        <v>1</v>
      </c>
    </row>
    <row r="5356" spans="1:2">
      <c r="A5356" s="16" t="s">
        <v>946</v>
      </c>
      <c r="B5356" s="16">
        <v>1</v>
      </c>
    </row>
    <row r="5357" spans="1:2">
      <c r="A5357" s="16" t="s">
        <v>595</v>
      </c>
      <c r="B5357" s="16">
        <v>1</v>
      </c>
    </row>
    <row r="5358" spans="1:2">
      <c r="A5358" s="16" t="s">
        <v>577</v>
      </c>
      <c r="B5358" s="16">
        <v>1</v>
      </c>
    </row>
    <row r="5359" spans="1:2">
      <c r="A5359" s="16" t="s">
        <v>5928</v>
      </c>
      <c r="B5359" s="16">
        <v>1</v>
      </c>
    </row>
    <row r="5360" spans="1:2">
      <c r="A5360" s="16" t="s">
        <v>38</v>
      </c>
      <c r="B5360" s="16">
        <v>1</v>
      </c>
    </row>
    <row r="5361" spans="1:2">
      <c r="A5361" s="16" t="s">
        <v>121</v>
      </c>
      <c r="B5361" s="16">
        <v>1</v>
      </c>
    </row>
    <row r="5362" spans="1:2">
      <c r="A5362" s="16" t="s">
        <v>298</v>
      </c>
      <c r="B5362" s="16">
        <v>1</v>
      </c>
    </row>
    <row r="5363" spans="1:2">
      <c r="A5363" s="16" t="s">
        <v>59</v>
      </c>
      <c r="B5363" s="16">
        <v>1</v>
      </c>
    </row>
    <row r="5364" spans="1:2">
      <c r="A5364" s="16" t="s">
        <v>312</v>
      </c>
      <c r="B5364" s="16">
        <v>1</v>
      </c>
    </row>
    <row r="5365" spans="1:2">
      <c r="A5365" s="16" t="s">
        <v>5939</v>
      </c>
      <c r="B5365" s="16">
        <v>1</v>
      </c>
    </row>
    <row r="5366" spans="1:2">
      <c r="A5366" s="16" t="s">
        <v>450</v>
      </c>
      <c r="B5366" s="16">
        <v>1</v>
      </c>
    </row>
    <row r="5367" spans="1:2">
      <c r="A5367" s="16" t="s">
        <v>6</v>
      </c>
      <c r="B5367" s="16">
        <v>1</v>
      </c>
    </row>
    <row r="5368" spans="1:2">
      <c r="A5368" s="16" t="s">
        <v>548</v>
      </c>
      <c r="B5368" s="16">
        <v>1</v>
      </c>
    </row>
    <row r="5369" spans="1:2">
      <c r="A5369" s="16" t="s">
        <v>48</v>
      </c>
      <c r="B5369" s="16">
        <v>1</v>
      </c>
    </row>
    <row r="5370" spans="1:2">
      <c r="A5370" s="16" t="s">
        <v>1384</v>
      </c>
      <c r="B5370" s="16">
        <v>1</v>
      </c>
    </row>
    <row r="5371" spans="1:2">
      <c r="A5371" s="16" t="s">
        <v>444</v>
      </c>
      <c r="B5371" s="16">
        <v>1</v>
      </c>
    </row>
    <row r="5372" spans="1:2">
      <c r="A5372" s="16" t="s">
        <v>454</v>
      </c>
      <c r="B5372" s="16">
        <v>1</v>
      </c>
    </row>
    <row r="5373" spans="1:2">
      <c r="A5373" s="16" t="s">
        <v>1026</v>
      </c>
      <c r="B5373" s="16">
        <v>1</v>
      </c>
    </row>
    <row r="5374" spans="1:2">
      <c r="A5374" s="16" t="s">
        <v>7</v>
      </c>
      <c r="B5374" s="16">
        <v>1</v>
      </c>
    </row>
    <row r="5375" spans="1:2">
      <c r="A5375" s="16" t="s">
        <v>434</v>
      </c>
      <c r="B5375" s="16">
        <v>1</v>
      </c>
    </row>
    <row r="5376" spans="1:2">
      <c r="A5376" s="16" t="s">
        <v>1086</v>
      </c>
      <c r="B5376" s="16">
        <v>1</v>
      </c>
    </row>
    <row r="5377" spans="1:2">
      <c r="A5377" s="16" t="s">
        <v>66</v>
      </c>
      <c r="B5377" s="16">
        <v>1</v>
      </c>
    </row>
    <row r="5378" spans="1:2">
      <c r="A5378" s="16" t="s">
        <v>865</v>
      </c>
      <c r="B5378" s="16">
        <v>1</v>
      </c>
    </row>
    <row r="5379" spans="1:2">
      <c r="A5379" s="16" t="s">
        <v>360</v>
      </c>
      <c r="B5379" s="16">
        <v>1</v>
      </c>
    </row>
    <row r="5380" spans="1:2">
      <c r="A5380" s="16" t="s">
        <v>3108</v>
      </c>
      <c r="B5380" s="16">
        <v>1</v>
      </c>
    </row>
    <row r="5381" spans="1:2">
      <c r="A5381" s="16" t="s">
        <v>59</v>
      </c>
      <c r="B5381" s="16">
        <v>1</v>
      </c>
    </row>
    <row r="5382" spans="1:2">
      <c r="A5382" s="16" t="s">
        <v>1052</v>
      </c>
      <c r="B5382" s="16">
        <v>1</v>
      </c>
    </row>
    <row r="5383" spans="1:2">
      <c r="A5383" s="16" t="s">
        <v>5341</v>
      </c>
      <c r="B5383" s="16">
        <v>1</v>
      </c>
    </row>
    <row r="5384" spans="1:2">
      <c r="A5384" s="16" t="s">
        <v>450</v>
      </c>
      <c r="B5384" s="16">
        <v>1</v>
      </c>
    </row>
    <row r="5385" spans="1:2">
      <c r="A5385" s="16" t="s">
        <v>48</v>
      </c>
      <c r="B5385" s="16">
        <v>1</v>
      </c>
    </row>
    <row r="5386" spans="1:2">
      <c r="A5386" s="16" t="s">
        <v>395</v>
      </c>
      <c r="B5386" s="16">
        <v>1</v>
      </c>
    </row>
    <row r="5387" spans="1:2">
      <c r="A5387" s="16" t="s">
        <v>375</v>
      </c>
      <c r="B5387" s="16">
        <v>1</v>
      </c>
    </row>
    <row r="5388" spans="1:2">
      <c r="A5388" s="16" t="s">
        <v>5997</v>
      </c>
      <c r="B5388" s="16">
        <v>1</v>
      </c>
    </row>
    <row r="5389" spans="1:2">
      <c r="A5389" s="16" t="s">
        <v>5386</v>
      </c>
      <c r="B5389" s="16">
        <v>1</v>
      </c>
    </row>
    <row r="5390" spans="1:2">
      <c r="A5390" s="16" t="s">
        <v>193</v>
      </c>
      <c r="B5390" s="16">
        <v>1</v>
      </c>
    </row>
    <row r="5391" spans="1:2">
      <c r="A5391" s="16" t="s">
        <v>775</v>
      </c>
      <c r="B5391" s="16">
        <v>1</v>
      </c>
    </row>
    <row r="5392" spans="1:2">
      <c r="A5392" s="16" t="s">
        <v>2211</v>
      </c>
      <c r="B5392" s="16">
        <v>1</v>
      </c>
    </row>
    <row r="5393" spans="1:2">
      <c r="A5393" s="16" t="s">
        <v>1165</v>
      </c>
      <c r="B5393" s="16">
        <v>1</v>
      </c>
    </row>
    <row r="5394" spans="1:2">
      <c r="A5394" s="16" t="s">
        <v>6012</v>
      </c>
      <c r="B5394" s="16">
        <v>1</v>
      </c>
    </row>
    <row r="5395" spans="1:2">
      <c r="A5395" s="16" t="s">
        <v>32</v>
      </c>
      <c r="B5395" s="16">
        <v>1</v>
      </c>
    </row>
    <row r="5396" spans="1:2">
      <c r="A5396" s="16" t="s">
        <v>48</v>
      </c>
      <c r="B5396" s="16">
        <v>1</v>
      </c>
    </row>
    <row r="5397" spans="1:2">
      <c r="A5397" s="16" t="s">
        <v>347</v>
      </c>
      <c r="B5397" s="16">
        <v>1</v>
      </c>
    </row>
    <row r="5398" spans="1:2">
      <c r="A5398" s="16" t="s">
        <v>711</v>
      </c>
      <c r="B5398" s="16">
        <v>1</v>
      </c>
    </row>
    <row r="5399" spans="1:2">
      <c r="A5399" s="16" t="s">
        <v>711</v>
      </c>
      <c r="B5399" s="16">
        <v>1</v>
      </c>
    </row>
    <row r="5400" spans="1:2">
      <c r="A5400" s="16" t="s">
        <v>997</v>
      </c>
      <c r="B5400" s="16">
        <v>1</v>
      </c>
    </row>
    <row r="5401" spans="1:2">
      <c r="A5401" s="16" t="s">
        <v>6</v>
      </c>
      <c r="B5401" s="16">
        <v>1</v>
      </c>
    </row>
    <row r="5402" spans="1:2">
      <c r="A5402" s="16" t="s">
        <v>2780</v>
      </c>
      <c r="B5402" s="16">
        <v>1</v>
      </c>
    </row>
    <row r="5403" spans="1:2">
      <c r="A5403" s="16" t="s">
        <v>5260</v>
      </c>
      <c r="B5403" s="16">
        <v>1</v>
      </c>
    </row>
    <row r="5404" spans="1:2">
      <c r="A5404" s="16" t="s">
        <v>2513</v>
      </c>
      <c r="B5404" s="16">
        <v>1</v>
      </c>
    </row>
    <row r="5405" spans="1:2">
      <c r="A5405" s="16" t="s">
        <v>6043</v>
      </c>
      <c r="B5405" s="16">
        <v>1</v>
      </c>
    </row>
    <row r="5406" spans="1:2">
      <c r="A5406" s="16" t="s">
        <v>38</v>
      </c>
      <c r="B5406" s="16">
        <v>1</v>
      </c>
    </row>
    <row r="5407" spans="1:2">
      <c r="A5407" s="16" t="s">
        <v>121</v>
      </c>
      <c r="B5407" s="16">
        <v>1</v>
      </c>
    </row>
    <row r="5408" spans="1:2">
      <c r="A5408" s="16" t="s">
        <v>454</v>
      </c>
      <c r="B5408" s="16">
        <v>1</v>
      </c>
    </row>
    <row r="5409" spans="1:2">
      <c r="A5409" s="16" t="s">
        <v>386</v>
      </c>
      <c r="B5409" s="16">
        <v>1</v>
      </c>
    </row>
    <row r="5410" spans="1:2">
      <c r="A5410" s="16" t="s">
        <v>112</v>
      </c>
      <c r="B5410" s="16">
        <v>1</v>
      </c>
    </row>
    <row r="5411" spans="1:2">
      <c r="A5411" s="16" t="s">
        <v>4360</v>
      </c>
      <c r="B5411" s="16">
        <v>1</v>
      </c>
    </row>
    <row r="5412" spans="1:2">
      <c r="A5412" s="16" t="s">
        <v>2812</v>
      </c>
      <c r="B5412" s="16">
        <v>1</v>
      </c>
    </row>
    <row r="5413" spans="1:2">
      <c r="A5413" s="16" t="s">
        <v>6057</v>
      </c>
      <c r="B5413" s="16">
        <v>1</v>
      </c>
    </row>
    <row r="5414" spans="1:2">
      <c r="A5414" s="16" t="s">
        <v>6059</v>
      </c>
      <c r="B5414" s="16">
        <v>1</v>
      </c>
    </row>
    <row r="5415" spans="1:2">
      <c r="A5415" s="16" t="s">
        <v>732</v>
      </c>
      <c r="B5415" s="16">
        <v>1</v>
      </c>
    </row>
    <row r="5416" spans="1:2">
      <c r="A5416" s="16" t="s">
        <v>151</v>
      </c>
      <c r="B5416" s="16">
        <v>1</v>
      </c>
    </row>
    <row r="5417" spans="1:2">
      <c r="A5417" s="16" t="s">
        <v>360</v>
      </c>
      <c r="B5417" s="16">
        <v>1</v>
      </c>
    </row>
    <row r="5418" spans="1:2">
      <c r="A5418" s="16" t="s">
        <v>771</v>
      </c>
      <c r="B5418" s="16">
        <v>1</v>
      </c>
    </row>
    <row r="5419" spans="1:2">
      <c r="A5419" s="16" t="s">
        <v>31</v>
      </c>
      <c r="B5419" s="16">
        <v>1</v>
      </c>
    </row>
    <row r="5420" spans="1:2">
      <c r="A5420" s="16" t="s">
        <v>99</v>
      </c>
      <c r="B5420" s="16">
        <v>1</v>
      </c>
    </row>
    <row r="5421" spans="1:2">
      <c r="A5421" s="16" t="s">
        <v>6</v>
      </c>
      <c r="B5421" s="16">
        <v>1</v>
      </c>
    </row>
    <row r="5422" spans="1:2">
      <c r="A5422" s="16" t="s">
        <v>234</v>
      </c>
      <c r="B5422" s="16">
        <v>1</v>
      </c>
    </row>
    <row r="5423" spans="1:2">
      <c r="A5423" s="16" t="s">
        <v>450</v>
      </c>
      <c r="B5423" s="16">
        <v>1</v>
      </c>
    </row>
    <row r="5424" spans="1:2">
      <c r="A5424" s="16" t="s">
        <v>1702</v>
      </c>
      <c r="B5424" s="16">
        <v>1</v>
      </c>
    </row>
    <row r="5425" spans="1:2">
      <c r="A5425" s="16" t="s">
        <v>56</v>
      </c>
      <c r="B5425" s="16">
        <v>1</v>
      </c>
    </row>
    <row r="5426" spans="1:2">
      <c r="A5426" s="16" t="s">
        <v>347</v>
      </c>
      <c r="B5426" s="16">
        <v>1</v>
      </c>
    </row>
    <row r="5427" spans="1:2">
      <c r="A5427" s="16" t="s">
        <v>1605</v>
      </c>
      <c r="B5427" s="16">
        <v>1</v>
      </c>
    </row>
    <row r="5428" spans="1:2">
      <c r="A5428" s="16" t="s">
        <v>4755</v>
      </c>
      <c r="B5428" s="16">
        <v>1</v>
      </c>
    </row>
    <row r="5429" spans="1:2">
      <c r="A5429" s="16" t="s">
        <v>6102</v>
      </c>
      <c r="B5429" s="16">
        <v>1</v>
      </c>
    </row>
    <row r="5430" spans="1:2">
      <c r="A5430" s="16" t="s">
        <v>163</v>
      </c>
      <c r="B5430" s="16">
        <v>1</v>
      </c>
    </row>
    <row r="5431" spans="1:2">
      <c r="A5431" s="16" t="s">
        <v>1900</v>
      </c>
      <c r="B5431" s="16">
        <v>1</v>
      </c>
    </row>
    <row r="5432" spans="1:2">
      <c r="A5432" s="16" t="s">
        <v>386</v>
      </c>
      <c r="B5432" s="16">
        <v>1</v>
      </c>
    </row>
    <row r="5433" spans="1:2">
      <c r="A5433" s="16" t="s">
        <v>234</v>
      </c>
      <c r="B5433" s="16">
        <v>1</v>
      </c>
    </row>
    <row r="5434" spans="1:2">
      <c r="A5434" s="16" t="s">
        <v>7</v>
      </c>
      <c r="B5434" s="16">
        <v>1</v>
      </c>
    </row>
    <row r="5435" spans="1:2">
      <c r="A5435" s="16" t="s">
        <v>946</v>
      </c>
      <c r="B5435" s="16">
        <v>1</v>
      </c>
    </row>
    <row r="5436" spans="1:2">
      <c r="A5436" s="16" t="s">
        <v>1293</v>
      </c>
      <c r="B5436" s="16">
        <v>1</v>
      </c>
    </row>
    <row r="5437" spans="1:2">
      <c r="A5437" s="16" t="s">
        <v>1462</v>
      </c>
      <c r="B5437" s="16">
        <v>1</v>
      </c>
    </row>
    <row r="5438" spans="1:2">
      <c r="A5438" s="16" t="s">
        <v>727</v>
      </c>
      <c r="B5438" s="16">
        <v>1</v>
      </c>
    </row>
    <row r="5439" spans="1:2">
      <c r="A5439" s="16" t="s">
        <v>6</v>
      </c>
      <c r="B5439" s="16">
        <v>1</v>
      </c>
    </row>
    <row r="5440" spans="1:2">
      <c r="A5440" s="16" t="s">
        <v>798</v>
      </c>
      <c r="B5440" s="16">
        <v>1</v>
      </c>
    </row>
    <row r="5441" spans="1:2">
      <c r="A5441" s="16" t="s">
        <v>6</v>
      </c>
      <c r="B5441" s="16">
        <v>1</v>
      </c>
    </row>
    <row r="5442" spans="1:2">
      <c r="A5442" s="16" t="s">
        <v>56</v>
      </c>
      <c r="B5442" s="16">
        <v>1</v>
      </c>
    </row>
    <row r="5443" spans="1:2">
      <c r="A5443" s="16" t="s">
        <v>6129</v>
      </c>
      <c r="B5443" s="16">
        <v>1</v>
      </c>
    </row>
    <row r="5444" spans="1:2">
      <c r="A5444" s="16" t="s">
        <v>4996</v>
      </c>
      <c r="B5444" s="16">
        <v>1</v>
      </c>
    </row>
    <row r="5445" spans="1:2">
      <c r="A5445" s="16" t="s">
        <v>3231</v>
      </c>
      <c r="B5445" s="16">
        <v>1</v>
      </c>
    </row>
    <row r="5446" spans="1:2">
      <c r="A5446" s="16" t="s">
        <v>172</v>
      </c>
      <c r="B5446" s="16">
        <v>1</v>
      </c>
    </row>
    <row r="5447" spans="1:2">
      <c r="A5447" s="16" t="s">
        <v>14</v>
      </c>
      <c r="B5447" s="16">
        <v>1</v>
      </c>
    </row>
    <row r="5448" spans="1:2">
      <c r="A5448" s="16" t="s">
        <v>201</v>
      </c>
      <c r="B5448" s="16">
        <v>1</v>
      </c>
    </row>
    <row r="5449" spans="1:2">
      <c r="A5449" s="16" t="s">
        <v>3021</v>
      </c>
      <c r="B5449" s="16">
        <v>1</v>
      </c>
    </row>
    <row r="5450" spans="1:2">
      <c r="A5450" s="16" t="s">
        <v>885</v>
      </c>
      <c r="B5450" s="16">
        <v>1</v>
      </c>
    </row>
    <row r="5451" spans="1:2">
      <c r="A5451" s="16" t="s">
        <v>409</v>
      </c>
      <c r="B5451" s="16">
        <v>1</v>
      </c>
    </row>
    <row r="5452" spans="1:2">
      <c r="A5452" s="16" t="s">
        <v>845</v>
      </c>
      <c r="B5452" s="16">
        <v>1</v>
      </c>
    </row>
    <row r="5453" spans="1:2">
      <c r="A5453" s="16" t="s">
        <v>1409</v>
      </c>
      <c r="B5453" s="16">
        <v>1</v>
      </c>
    </row>
    <row r="5454" spans="1:2">
      <c r="A5454" s="16" t="s">
        <v>253</v>
      </c>
      <c r="B5454" s="16">
        <v>1</v>
      </c>
    </row>
    <row r="5455" spans="1:2">
      <c r="A5455" s="16" t="s">
        <v>2337</v>
      </c>
      <c r="B5455" s="16">
        <v>1</v>
      </c>
    </row>
    <row r="5456" spans="1:2">
      <c r="A5456" s="16" t="s">
        <v>3333</v>
      </c>
      <c r="B5456" s="16">
        <v>1</v>
      </c>
    </row>
    <row r="5457" spans="1:2">
      <c r="A5457" s="16" t="s">
        <v>6171</v>
      </c>
      <c r="B5457" s="16">
        <v>1</v>
      </c>
    </row>
    <row r="5458" spans="1:2">
      <c r="A5458" s="16" t="s">
        <v>998</v>
      </c>
      <c r="B5458" s="16">
        <v>1</v>
      </c>
    </row>
    <row r="5459" spans="1:2">
      <c r="A5459" s="16" t="s">
        <v>6179</v>
      </c>
      <c r="B5459" s="16">
        <v>1</v>
      </c>
    </row>
    <row r="5460" spans="1:2">
      <c r="A5460" s="16" t="s">
        <v>4414</v>
      </c>
      <c r="B5460" s="16">
        <v>1</v>
      </c>
    </row>
    <row r="5461" spans="1:2">
      <c r="A5461" s="16" t="s">
        <v>99</v>
      </c>
      <c r="B5461" s="16">
        <v>1</v>
      </c>
    </row>
    <row r="5462" spans="1:2">
      <c r="A5462" s="16" t="s">
        <v>6185</v>
      </c>
      <c r="B5462" s="16">
        <v>1</v>
      </c>
    </row>
    <row r="5463" spans="1:2">
      <c r="A5463" s="16" t="s">
        <v>5214</v>
      </c>
      <c r="B5463" s="16">
        <v>1</v>
      </c>
    </row>
    <row r="5464" spans="1:2">
      <c r="A5464" s="16" t="s">
        <v>757</v>
      </c>
      <c r="B5464" s="16">
        <v>1</v>
      </c>
    </row>
    <row r="5465" spans="1:2">
      <c r="A5465" s="16" t="s">
        <v>38</v>
      </c>
      <c r="B5465" s="16">
        <v>1</v>
      </c>
    </row>
    <row r="5466" spans="1:2">
      <c r="A5466" s="16" t="s">
        <v>30</v>
      </c>
      <c r="B5466" s="16">
        <v>1</v>
      </c>
    </row>
    <row r="5467" spans="1:2">
      <c r="A5467" s="16" t="s">
        <v>48</v>
      </c>
      <c r="B5467" s="16">
        <v>1</v>
      </c>
    </row>
    <row r="5468" spans="1:2">
      <c r="A5468" s="16" t="s">
        <v>4</v>
      </c>
      <c r="B5468" s="16">
        <v>1</v>
      </c>
    </row>
    <row r="5469" spans="1:2">
      <c r="A5469" s="16" t="s">
        <v>72</v>
      </c>
      <c r="B5469" s="16">
        <v>1</v>
      </c>
    </row>
    <row r="5470" spans="1:2">
      <c r="A5470" s="16" t="s">
        <v>7</v>
      </c>
      <c r="B5470" s="16">
        <v>1</v>
      </c>
    </row>
    <row r="5471" spans="1:2">
      <c r="A5471" s="16" t="s">
        <v>38</v>
      </c>
      <c r="B5471" s="16">
        <v>1</v>
      </c>
    </row>
    <row r="5472" spans="1:2">
      <c r="A5472" s="16" t="s">
        <v>56</v>
      </c>
      <c r="B5472" s="16">
        <v>1</v>
      </c>
    </row>
    <row r="5473" spans="1:2">
      <c r="A5473" s="16" t="s">
        <v>324</v>
      </c>
      <c r="B5473" s="16">
        <v>1</v>
      </c>
    </row>
    <row r="5474" spans="1:2">
      <c r="A5474" s="16" t="s">
        <v>298</v>
      </c>
      <c r="B5474" s="16">
        <v>1</v>
      </c>
    </row>
    <row r="5475" spans="1:2">
      <c r="A5475" s="16" t="s">
        <v>38</v>
      </c>
      <c r="B5475" s="16">
        <v>1</v>
      </c>
    </row>
    <row r="5476" spans="1:2">
      <c r="A5476" s="16" t="s">
        <v>6229</v>
      </c>
      <c r="B5476" s="16">
        <v>1</v>
      </c>
    </row>
    <row r="5477" spans="1:2">
      <c r="A5477" s="16" t="s">
        <v>48</v>
      </c>
      <c r="B5477" s="16">
        <v>1</v>
      </c>
    </row>
    <row r="5478" spans="1:2">
      <c r="A5478" s="16" t="s">
        <v>6236</v>
      </c>
      <c r="B5478" s="16">
        <v>1</v>
      </c>
    </row>
    <row r="5479" spans="1:2">
      <c r="A5479" s="16" t="s">
        <v>121</v>
      </c>
      <c r="B5479" s="16">
        <v>1</v>
      </c>
    </row>
    <row r="5480" spans="1:2">
      <c r="A5480" s="16" t="s">
        <v>6242</v>
      </c>
      <c r="B5480" s="16">
        <v>1</v>
      </c>
    </row>
    <row r="5481" spans="1:2">
      <c r="A5481" s="16" t="s">
        <v>6244</v>
      </c>
      <c r="B5481" s="16">
        <v>1</v>
      </c>
    </row>
    <row r="5482" spans="1:2">
      <c r="A5482" s="16" t="s">
        <v>189</v>
      </c>
      <c r="B5482" s="16">
        <v>1</v>
      </c>
    </row>
    <row r="5483" spans="1:2">
      <c r="A5483" s="16" t="s">
        <v>3994</v>
      </c>
      <c r="B5483" s="16">
        <v>1</v>
      </c>
    </row>
    <row r="5484" spans="1:2">
      <c r="A5484" s="16" t="s">
        <v>5733</v>
      </c>
      <c r="B5484" s="16">
        <v>1</v>
      </c>
    </row>
    <row r="5485" spans="1:2">
      <c r="A5485" s="16" t="s">
        <v>778</v>
      </c>
      <c r="B5485" s="16">
        <v>1</v>
      </c>
    </row>
    <row r="5486" spans="1:2">
      <c r="A5486" s="16" t="s">
        <v>5</v>
      </c>
      <c r="B5486" s="16">
        <v>1</v>
      </c>
    </row>
    <row r="5487" spans="1:2">
      <c r="A5487" s="16" t="s">
        <v>6257</v>
      </c>
      <c r="B5487" s="16">
        <v>1</v>
      </c>
    </row>
    <row r="5488" spans="1:2">
      <c r="A5488" s="16" t="s">
        <v>38</v>
      </c>
      <c r="B5488" s="16">
        <v>1</v>
      </c>
    </row>
    <row r="5489" spans="1:2">
      <c r="A5489" s="16" t="s">
        <v>454</v>
      </c>
      <c r="B5489" s="16">
        <v>1</v>
      </c>
    </row>
    <row r="5490" spans="1:2">
      <c r="A5490" s="16" t="s">
        <v>45</v>
      </c>
      <c r="B5490" s="16">
        <v>1</v>
      </c>
    </row>
    <row r="5491" spans="1:2">
      <c r="A5491" s="16" t="s">
        <v>59</v>
      </c>
      <c r="B5491" s="16">
        <v>1</v>
      </c>
    </row>
    <row r="5492" spans="1:2">
      <c r="A5492" s="16" t="s">
        <v>998</v>
      </c>
      <c r="B5492" s="16">
        <v>1</v>
      </c>
    </row>
    <row r="5493" spans="1:2">
      <c r="A5493" s="16" t="s">
        <v>393</v>
      </c>
      <c r="B5493" s="16">
        <v>1</v>
      </c>
    </row>
    <row r="5494" spans="1:2">
      <c r="A5494" s="16" t="s">
        <v>603</v>
      </c>
      <c r="B5494" s="16">
        <v>1</v>
      </c>
    </row>
    <row r="5495" spans="1:2">
      <c r="A5495" s="16" t="s">
        <v>2912</v>
      </c>
      <c r="B5495" s="16">
        <v>1</v>
      </c>
    </row>
    <row r="5496" spans="1:2">
      <c r="A5496" s="16" t="s">
        <v>883</v>
      </c>
      <c r="B5496" s="16">
        <v>1</v>
      </c>
    </row>
    <row r="5497" spans="1:2">
      <c r="A5497" s="16" t="s">
        <v>6276</v>
      </c>
      <c r="B5497" s="16">
        <v>1</v>
      </c>
    </row>
    <row r="5498" spans="1:2">
      <c r="A5498" s="16" t="s">
        <v>1073</v>
      </c>
      <c r="B5498" s="16">
        <v>1</v>
      </c>
    </row>
    <row r="5499" spans="1:2">
      <c r="A5499" s="16" t="s">
        <v>6257</v>
      </c>
      <c r="B5499" s="16">
        <v>1</v>
      </c>
    </row>
    <row r="5500" spans="1:2">
      <c r="A5500" s="16" t="s">
        <v>711</v>
      </c>
      <c r="B5500" s="16">
        <v>1</v>
      </c>
    </row>
    <row r="5501" spans="1:2">
      <c r="A5501" s="16" t="s">
        <v>24</v>
      </c>
      <c r="B5501" s="16">
        <v>1</v>
      </c>
    </row>
    <row r="5502" spans="1:2">
      <c r="A5502" s="16" t="s">
        <v>377</v>
      </c>
      <c r="B5502" s="16">
        <v>1</v>
      </c>
    </row>
    <row r="5503" spans="1:2">
      <c r="A5503" s="16" t="s">
        <v>795</v>
      </c>
      <c r="B5503" s="16">
        <v>1</v>
      </c>
    </row>
    <row r="5504" spans="1:2">
      <c r="A5504" s="16" t="s">
        <v>189</v>
      </c>
      <c r="B5504" s="16">
        <v>1</v>
      </c>
    </row>
    <row r="5505" spans="1:2">
      <c r="A5505" s="16" t="s">
        <v>483</v>
      </c>
      <c r="B5505" s="16">
        <v>1</v>
      </c>
    </row>
    <row r="5506" spans="1:2">
      <c r="A5506" s="16" t="s">
        <v>32</v>
      </c>
      <c r="B5506" s="16">
        <v>1</v>
      </c>
    </row>
    <row r="5507" spans="1:2">
      <c r="A5507" s="16" t="s">
        <v>637</v>
      </c>
      <c r="B5507" s="16">
        <v>1</v>
      </c>
    </row>
    <row r="5508" spans="1:2">
      <c r="A5508" s="16" t="s">
        <v>6</v>
      </c>
      <c r="B5508" s="16">
        <v>1</v>
      </c>
    </row>
    <row r="5509" spans="1:2">
      <c r="A5509" s="16" t="s">
        <v>59</v>
      </c>
      <c r="B5509" s="16">
        <v>1</v>
      </c>
    </row>
    <row r="5510" spans="1:2">
      <c r="A5510" s="16" t="s">
        <v>198</v>
      </c>
      <c r="B5510" s="16">
        <v>1</v>
      </c>
    </row>
    <row r="5511" spans="1:2">
      <c r="A5511" s="16" t="s">
        <v>723</v>
      </c>
      <c r="B5511" s="16">
        <v>1</v>
      </c>
    </row>
    <row r="5512" spans="1:2">
      <c r="A5512" s="16" t="s">
        <v>184</v>
      </c>
      <c r="B5512" s="16">
        <v>1</v>
      </c>
    </row>
    <row r="5513" spans="1:2">
      <c r="A5513" s="16" t="s">
        <v>452</v>
      </c>
      <c r="B5513" s="16">
        <v>1</v>
      </c>
    </row>
    <row r="5514" spans="1:2">
      <c r="A5514" s="16" t="s">
        <v>31</v>
      </c>
      <c r="B5514" s="16">
        <v>1</v>
      </c>
    </row>
    <row r="5515" spans="1:2">
      <c r="A5515" s="16" t="s">
        <v>1569</v>
      </c>
      <c r="B5515" s="16">
        <v>1</v>
      </c>
    </row>
    <row r="5516" spans="1:2">
      <c r="A5516" s="16" t="s">
        <v>59</v>
      </c>
      <c r="B5516" s="16">
        <v>1</v>
      </c>
    </row>
    <row r="5517" spans="1:2">
      <c r="A5517" s="16" t="s">
        <v>240</v>
      </c>
      <c r="B5517" s="16">
        <v>1</v>
      </c>
    </row>
    <row r="5518" spans="1:2">
      <c r="A5518" s="16" t="s">
        <v>1545</v>
      </c>
      <c r="B5518" s="16">
        <v>1</v>
      </c>
    </row>
    <row r="5519" spans="1:2">
      <c r="A5519" s="16" t="s">
        <v>3376</v>
      </c>
      <c r="B5519" s="16">
        <v>1</v>
      </c>
    </row>
    <row r="5520" spans="1:2">
      <c r="A5520" s="16" t="s">
        <v>6320</v>
      </c>
      <c r="B5520" s="16">
        <v>1</v>
      </c>
    </row>
    <row r="5521" spans="1:2">
      <c r="A5521" s="16" t="s">
        <v>32</v>
      </c>
      <c r="B5521" s="16">
        <v>1</v>
      </c>
    </row>
    <row r="5522" spans="1:2">
      <c r="A5522" s="16" t="s">
        <v>386</v>
      </c>
      <c r="B5522" s="16">
        <v>1</v>
      </c>
    </row>
    <row r="5523" spans="1:2">
      <c r="A5523" s="16" t="s">
        <v>6326</v>
      </c>
      <c r="B5523" s="16">
        <v>1</v>
      </c>
    </row>
    <row r="5524" spans="1:2">
      <c r="A5524" s="16" t="s">
        <v>158</v>
      </c>
      <c r="B5524" s="16">
        <v>1</v>
      </c>
    </row>
    <row r="5525" spans="1:2">
      <c r="A5525" s="16" t="s">
        <v>818</v>
      </c>
      <c r="B5525" s="16">
        <v>1</v>
      </c>
    </row>
    <row r="5526" spans="1:2">
      <c r="A5526" s="16" t="s">
        <v>38</v>
      </c>
      <c r="B5526" s="16">
        <v>1</v>
      </c>
    </row>
    <row r="5527" spans="1:2">
      <c r="A5527" s="16" t="s">
        <v>6335</v>
      </c>
      <c r="B5527" s="16">
        <v>1</v>
      </c>
    </row>
    <row r="5528" spans="1:2">
      <c r="A5528" s="16" t="s">
        <v>347</v>
      </c>
      <c r="B5528" s="16">
        <v>1</v>
      </c>
    </row>
    <row r="5529" spans="1:2">
      <c r="A5529" s="16" t="s">
        <v>15</v>
      </c>
      <c r="B5529" s="16">
        <v>1</v>
      </c>
    </row>
    <row r="5530" spans="1:2">
      <c r="A5530" s="16" t="s">
        <v>23</v>
      </c>
      <c r="B5530" s="16">
        <v>1</v>
      </c>
    </row>
    <row r="5531" spans="1:2">
      <c r="A5531" s="16" t="s">
        <v>1156</v>
      </c>
      <c r="B5531" s="16">
        <v>1</v>
      </c>
    </row>
    <row r="5532" spans="1:2">
      <c r="A5532" s="16" t="s">
        <v>249</v>
      </c>
      <c r="B5532" s="16">
        <v>1</v>
      </c>
    </row>
    <row r="5533" spans="1:2">
      <c r="A5533" s="16" t="s">
        <v>234</v>
      </c>
      <c r="B5533" s="16">
        <v>1</v>
      </c>
    </row>
    <row r="5534" spans="1:2">
      <c r="A5534" s="16" t="s">
        <v>6349</v>
      </c>
      <c r="B5534" s="16">
        <v>1</v>
      </c>
    </row>
    <row r="5535" spans="1:2">
      <c r="A5535" s="16" t="s">
        <v>6353</v>
      </c>
      <c r="B5535" s="16">
        <v>1</v>
      </c>
    </row>
    <row r="5536" spans="1:2">
      <c r="A5536" s="16" t="s">
        <v>234</v>
      </c>
      <c r="B5536" s="16">
        <v>1</v>
      </c>
    </row>
    <row r="5537" spans="1:2">
      <c r="A5537" s="16" t="s">
        <v>444</v>
      </c>
      <c r="B5537" s="16">
        <v>1</v>
      </c>
    </row>
    <row r="5538" spans="1:2">
      <c r="A5538" s="16" t="s">
        <v>151</v>
      </c>
      <c r="B5538" s="16">
        <v>1</v>
      </c>
    </row>
    <row r="5539" spans="1:2">
      <c r="A5539" s="16" t="s">
        <v>375</v>
      </c>
      <c r="B5539" s="16">
        <v>1</v>
      </c>
    </row>
    <row r="5540" spans="1:2">
      <c r="A5540" s="16" t="s">
        <v>38</v>
      </c>
      <c r="B5540" s="16">
        <v>1</v>
      </c>
    </row>
    <row r="5541" spans="1:2">
      <c r="A5541" s="16" t="s">
        <v>998</v>
      </c>
      <c r="B5541" s="16">
        <v>1</v>
      </c>
    </row>
    <row r="5542" spans="1:2">
      <c r="A5542" s="16" t="s">
        <v>6374</v>
      </c>
      <c r="B5542" s="16">
        <v>1</v>
      </c>
    </row>
    <row r="5543" spans="1:2">
      <c r="A5543" s="16" t="s">
        <v>6376</v>
      </c>
      <c r="B5543" s="16">
        <v>1</v>
      </c>
    </row>
    <row r="5544" spans="1:2">
      <c r="A5544" s="16" t="s">
        <v>394</v>
      </c>
      <c r="B5544" s="16">
        <v>1</v>
      </c>
    </row>
    <row r="5545" spans="1:2">
      <c r="A5545" s="16" t="s">
        <v>189</v>
      </c>
      <c r="B5545" s="16">
        <v>1</v>
      </c>
    </row>
    <row r="5546" spans="1:2">
      <c r="A5546" s="16" t="s">
        <v>994</v>
      </c>
      <c r="B5546" s="16">
        <v>1</v>
      </c>
    </row>
    <row r="5547" spans="1:2">
      <c r="A5547" s="16" t="s">
        <v>2257</v>
      </c>
      <c r="B5547" s="16">
        <v>1</v>
      </c>
    </row>
    <row r="5548" spans="1:2">
      <c r="A5548" s="16" t="s">
        <v>504</v>
      </c>
      <c r="B5548" s="16">
        <v>1</v>
      </c>
    </row>
    <row r="5549" spans="1:2">
      <c r="A5549" s="16" t="s">
        <v>25</v>
      </c>
      <c r="B5549" s="16">
        <v>1</v>
      </c>
    </row>
    <row r="5550" spans="1:2">
      <c r="A5550" s="16" t="s">
        <v>6386</v>
      </c>
      <c r="B5550" s="16">
        <v>1</v>
      </c>
    </row>
    <row r="5551" spans="1:2">
      <c r="A5551" s="16" t="s">
        <v>727</v>
      </c>
      <c r="B5551" s="16">
        <v>1</v>
      </c>
    </row>
    <row r="5552" spans="1:2">
      <c r="A5552" s="16" t="s">
        <v>6395</v>
      </c>
      <c r="B5552" s="16">
        <v>1</v>
      </c>
    </row>
    <row r="5553" spans="1:2">
      <c r="A5553" s="16" t="s">
        <v>6398</v>
      </c>
      <c r="B5553" s="16">
        <v>1</v>
      </c>
    </row>
    <row r="5554" spans="1:2">
      <c r="A5554" s="16" t="s">
        <v>59</v>
      </c>
      <c r="B5554" s="16">
        <v>1</v>
      </c>
    </row>
    <row r="5555" spans="1:2">
      <c r="A5555" s="16" t="s">
        <v>798</v>
      </c>
      <c r="B5555" s="16">
        <v>1</v>
      </c>
    </row>
    <row r="5556" spans="1:2">
      <c r="A5556" s="16" t="s">
        <v>14</v>
      </c>
      <c r="B5556" s="16">
        <v>1</v>
      </c>
    </row>
    <row r="5557" spans="1:2">
      <c r="A5557" s="16" t="s">
        <v>24</v>
      </c>
      <c r="B5557" s="16">
        <v>1</v>
      </c>
    </row>
    <row r="5558" spans="1:2">
      <c r="A5558" s="16" t="s">
        <v>29</v>
      </c>
      <c r="B5558" s="16">
        <v>1</v>
      </c>
    </row>
    <row r="5559" spans="1:2">
      <c r="A5559" s="16" t="s">
        <v>36</v>
      </c>
      <c r="B5559" s="16">
        <v>1</v>
      </c>
    </row>
    <row r="5560" spans="1:2">
      <c r="A5560" s="16" t="s">
        <v>46</v>
      </c>
      <c r="B5560" s="16">
        <v>1</v>
      </c>
    </row>
    <row r="5561" spans="1:2">
      <c r="A5561" s="16" t="s">
        <v>61</v>
      </c>
      <c r="B5561" s="16">
        <v>1</v>
      </c>
    </row>
    <row r="5562" spans="1:2">
      <c r="A5562" s="16" t="s">
        <v>76</v>
      </c>
      <c r="B5562" s="16">
        <v>1</v>
      </c>
    </row>
    <row r="5563" spans="1:2">
      <c r="A5563" s="16" t="s">
        <v>83</v>
      </c>
      <c r="B5563" s="16">
        <v>1</v>
      </c>
    </row>
    <row r="5564" spans="1:2">
      <c r="A5564" s="16" t="s">
        <v>92</v>
      </c>
      <c r="B5564" s="16">
        <v>1</v>
      </c>
    </row>
    <row r="5565" spans="1:2">
      <c r="A5565" s="16" t="s">
        <v>31</v>
      </c>
      <c r="B5565" s="16">
        <v>1</v>
      </c>
    </row>
    <row r="5566" spans="1:2">
      <c r="A5566" s="16" t="s">
        <v>107</v>
      </c>
      <c r="B5566" s="16">
        <v>1</v>
      </c>
    </row>
    <row r="5567" spans="1:2">
      <c r="A5567" s="16" t="s">
        <v>114</v>
      </c>
      <c r="B5567" s="16">
        <v>1</v>
      </c>
    </row>
    <row r="5568" spans="1:2">
      <c r="A5568" s="16" t="s">
        <v>120</v>
      </c>
      <c r="B5568" s="16">
        <v>1</v>
      </c>
    </row>
    <row r="5569" spans="1:2">
      <c r="A5569" s="16" t="s">
        <v>125</v>
      </c>
      <c r="B5569" s="16">
        <v>1</v>
      </c>
    </row>
    <row r="5570" spans="1:2">
      <c r="A5570" s="16" t="s">
        <v>130</v>
      </c>
      <c r="B5570" s="16">
        <v>1</v>
      </c>
    </row>
    <row r="5571" spans="1:2">
      <c r="A5571" s="16" t="s">
        <v>38</v>
      </c>
      <c r="B5571" s="16">
        <v>1</v>
      </c>
    </row>
    <row r="5572" spans="1:2">
      <c r="A5572" s="16" t="s">
        <v>143</v>
      </c>
      <c r="B5572" s="16">
        <v>1</v>
      </c>
    </row>
    <row r="5573" spans="1:2">
      <c r="A5573" s="16" t="s">
        <v>202</v>
      </c>
      <c r="B5573" s="16">
        <v>1</v>
      </c>
    </row>
    <row r="5574" spans="1:2">
      <c r="A5574" s="16" t="s">
        <v>205</v>
      </c>
      <c r="B5574" s="16">
        <v>1</v>
      </c>
    </row>
    <row r="5575" spans="1:2">
      <c r="A5575" s="16" t="s">
        <v>121</v>
      </c>
      <c r="B5575" s="16">
        <v>1</v>
      </c>
    </row>
    <row r="5576" spans="1:2">
      <c r="A5576" s="16" t="s">
        <v>233</v>
      </c>
      <c r="B5576" s="16">
        <v>1</v>
      </c>
    </row>
    <row r="5577" spans="1:2">
      <c r="A5577" s="16" t="s">
        <v>240</v>
      </c>
      <c r="B5577" s="16">
        <v>1</v>
      </c>
    </row>
    <row r="5578" spans="1:2">
      <c r="A5578" s="16" t="s">
        <v>163</v>
      </c>
      <c r="B5578" s="16">
        <v>1</v>
      </c>
    </row>
    <row r="5579" spans="1:2">
      <c r="A5579" s="16" t="s">
        <v>267</v>
      </c>
      <c r="B5579" s="16">
        <v>1</v>
      </c>
    </row>
    <row r="5580" spans="1:2">
      <c r="A5580" s="16" t="s">
        <v>274</v>
      </c>
      <c r="B5580" s="16">
        <v>1</v>
      </c>
    </row>
    <row r="5581" spans="1:2">
      <c r="A5581" s="16" t="s">
        <v>284</v>
      </c>
      <c r="B5581" s="16">
        <v>1</v>
      </c>
    </row>
    <row r="5582" spans="1:2">
      <c r="A5582" s="16" t="s">
        <v>181</v>
      </c>
      <c r="B5582" s="16">
        <v>1</v>
      </c>
    </row>
    <row r="5583" spans="1:2">
      <c r="A5583" s="16" t="s">
        <v>38</v>
      </c>
      <c r="B5583" s="16">
        <v>1</v>
      </c>
    </row>
    <row r="5584" spans="1:2">
      <c r="A5584" s="16" t="s">
        <v>295</v>
      </c>
      <c r="B5584" s="16">
        <v>1</v>
      </c>
    </row>
    <row r="5585" spans="1:2">
      <c r="A5585" s="16" t="s">
        <v>240</v>
      </c>
      <c r="B5585" s="16">
        <v>1</v>
      </c>
    </row>
    <row r="5586" spans="1:2">
      <c r="A5586" s="16" t="s">
        <v>91</v>
      </c>
      <c r="B5586" s="16">
        <v>1</v>
      </c>
    </row>
    <row r="5587" spans="1:2">
      <c r="A5587" s="16" t="s">
        <v>326</v>
      </c>
      <c r="B5587" s="16">
        <v>1</v>
      </c>
    </row>
    <row r="5588" spans="1:2">
      <c r="A5588" s="16" t="s">
        <v>330</v>
      </c>
      <c r="B5588" s="16">
        <v>1</v>
      </c>
    </row>
    <row r="5589" spans="1:2">
      <c r="A5589" s="16" t="s">
        <v>163</v>
      </c>
      <c r="B5589" s="16">
        <v>1</v>
      </c>
    </row>
    <row r="5590" spans="1:2">
      <c r="A5590" s="16" t="s">
        <v>198</v>
      </c>
      <c r="B5590" s="16">
        <v>1</v>
      </c>
    </row>
    <row r="5591" spans="1:2">
      <c r="A5591" s="16" t="s">
        <v>31</v>
      </c>
      <c r="B5591" s="16">
        <v>1</v>
      </c>
    </row>
    <row r="5592" spans="1:2">
      <c r="A5592" s="16" t="s">
        <v>189</v>
      </c>
      <c r="B5592" s="16">
        <v>1</v>
      </c>
    </row>
    <row r="5593" spans="1:2">
      <c r="A5593" s="16" t="s">
        <v>143</v>
      </c>
      <c r="B5593" s="16">
        <v>1</v>
      </c>
    </row>
    <row r="5594" spans="1:2">
      <c r="A5594" s="16" t="s">
        <v>163</v>
      </c>
      <c r="B5594" s="16">
        <v>1</v>
      </c>
    </row>
    <row r="5595" spans="1:2">
      <c r="A5595" s="16" t="s">
        <v>420</v>
      </c>
      <c r="B5595" s="16">
        <v>1</v>
      </c>
    </row>
    <row r="5596" spans="1:2">
      <c r="A5596" s="16" t="s">
        <v>298</v>
      </c>
      <c r="B5596" s="16">
        <v>1</v>
      </c>
    </row>
    <row r="5597" spans="1:2">
      <c r="A5597" s="16" t="s">
        <v>428</v>
      </c>
      <c r="B5597" s="16">
        <v>1</v>
      </c>
    </row>
    <row r="5598" spans="1:2">
      <c r="A5598" s="16" t="s">
        <v>438</v>
      </c>
      <c r="B5598" s="16">
        <v>1</v>
      </c>
    </row>
    <row r="5599" spans="1:2">
      <c r="A5599" s="16" t="s">
        <v>38</v>
      </c>
      <c r="B5599" s="16">
        <v>1</v>
      </c>
    </row>
    <row r="5600" spans="1:2">
      <c r="A5600" s="16" t="s">
        <v>460</v>
      </c>
      <c r="B5600" s="16">
        <v>1</v>
      </c>
    </row>
    <row r="5601" spans="1:2">
      <c r="A5601" s="16" t="s">
        <v>464</v>
      </c>
      <c r="B5601" s="16">
        <v>1</v>
      </c>
    </row>
    <row r="5602" spans="1:2">
      <c r="A5602" s="16" t="s">
        <v>115</v>
      </c>
      <c r="B5602" s="16">
        <v>1</v>
      </c>
    </row>
    <row r="5603" spans="1:2">
      <c r="A5603" s="16" t="s">
        <v>298</v>
      </c>
      <c r="B5603" s="16">
        <v>1</v>
      </c>
    </row>
    <row r="5604" spans="1:2">
      <c r="A5604" s="16" t="s">
        <v>473</v>
      </c>
      <c r="B5604" s="16">
        <v>1</v>
      </c>
    </row>
    <row r="5605" spans="1:2">
      <c r="A5605" s="16" t="s">
        <v>189</v>
      </c>
      <c r="B5605" s="16">
        <v>1</v>
      </c>
    </row>
    <row r="5606" spans="1:2">
      <c r="A5606" s="16" t="s">
        <v>99</v>
      </c>
      <c r="B5606" s="16">
        <v>1</v>
      </c>
    </row>
    <row r="5607" spans="1:2">
      <c r="A5607" s="16" t="s">
        <v>487</v>
      </c>
      <c r="B5607" s="16">
        <v>1</v>
      </c>
    </row>
    <row r="5608" spans="1:2">
      <c r="A5608" s="16" t="s">
        <v>491</v>
      </c>
      <c r="B5608" s="16">
        <v>1</v>
      </c>
    </row>
    <row r="5609" spans="1:2">
      <c r="A5609" s="16" t="s">
        <v>495</v>
      </c>
      <c r="B5609" s="16">
        <v>1</v>
      </c>
    </row>
    <row r="5610" spans="1:2">
      <c r="A5610" s="16" t="s">
        <v>506</v>
      </c>
      <c r="B5610" s="16">
        <v>1</v>
      </c>
    </row>
    <row r="5611" spans="1:2">
      <c r="A5611" s="16" t="s">
        <v>15</v>
      </c>
      <c r="B5611" s="16">
        <v>1</v>
      </c>
    </row>
    <row r="5612" spans="1:2">
      <c r="A5612" s="16" t="s">
        <v>521</v>
      </c>
      <c r="B5612" s="16">
        <v>1</v>
      </c>
    </row>
    <row r="5613" spans="1:2">
      <c r="A5613" s="16" t="s">
        <v>25</v>
      </c>
      <c r="B5613" s="16">
        <v>1</v>
      </c>
    </row>
    <row r="5614" spans="1:2">
      <c r="A5614" s="16" t="s">
        <v>52</v>
      </c>
      <c r="B5614" s="16">
        <v>1</v>
      </c>
    </row>
    <row r="5615" spans="1:2">
      <c r="A5615" s="16" t="s">
        <v>530</v>
      </c>
      <c r="B5615" s="16">
        <v>1</v>
      </c>
    </row>
    <row r="5616" spans="1:2">
      <c r="A5616" s="16" t="s">
        <v>254</v>
      </c>
      <c r="B5616" s="16">
        <v>1</v>
      </c>
    </row>
    <row r="5617" spans="1:2">
      <c r="A5617" s="16" t="s">
        <v>450</v>
      </c>
      <c r="B5617" s="16">
        <v>1</v>
      </c>
    </row>
    <row r="5618" spans="1:2">
      <c r="A5618" s="16" t="s">
        <v>550</v>
      </c>
      <c r="B5618" s="16">
        <v>1</v>
      </c>
    </row>
    <row r="5619" spans="1:2">
      <c r="A5619" s="16" t="s">
        <v>157</v>
      </c>
      <c r="B5619" s="16">
        <v>1</v>
      </c>
    </row>
    <row r="5620" spans="1:2">
      <c r="A5620" s="16" t="s">
        <v>31</v>
      </c>
      <c r="B5620" s="16">
        <v>1</v>
      </c>
    </row>
    <row r="5621" spans="1:2">
      <c r="A5621" s="16" t="s">
        <v>38</v>
      </c>
      <c r="B5621" s="16">
        <v>1</v>
      </c>
    </row>
    <row r="5622" spans="1:2">
      <c r="A5622" s="16" t="s">
        <v>151</v>
      </c>
      <c r="B5622" s="16">
        <v>1</v>
      </c>
    </row>
    <row r="5623" spans="1:2">
      <c r="A5623" s="16" t="s">
        <v>191</v>
      </c>
      <c r="B5623" s="16">
        <v>1</v>
      </c>
    </row>
    <row r="5624" spans="1:2">
      <c r="A5624" s="16" t="s">
        <v>157</v>
      </c>
      <c r="B5624" s="16">
        <v>1</v>
      </c>
    </row>
    <row r="5625" spans="1:2">
      <c r="A5625" s="16" t="s">
        <v>582</v>
      </c>
      <c r="B5625" s="16">
        <v>1</v>
      </c>
    </row>
    <row r="5626" spans="1:2">
      <c r="A5626" s="16" t="s">
        <v>375</v>
      </c>
      <c r="B5626" s="16">
        <v>1</v>
      </c>
    </row>
    <row r="5627" spans="1:2">
      <c r="A5627" s="16" t="s">
        <v>151</v>
      </c>
      <c r="B5627" s="16">
        <v>1</v>
      </c>
    </row>
    <row r="5628" spans="1:2">
      <c r="A5628" s="16" t="s">
        <v>594</v>
      </c>
      <c r="B5628" s="16">
        <v>1</v>
      </c>
    </row>
    <row r="5629" spans="1:2">
      <c r="A5629" s="16" t="s">
        <v>601</v>
      </c>
      <c r="B5629" s="16">
        <v>1</v>
      </c>
    </row>
    <row r="5630" spans="1:2">
      <c r="A5630" s="16" t="s">
        <v>306</v>
      </c>
      <c r="B5630" s="16">
        <v>1</v>
      </c>
    </row>
    <row r="5631" spans="1:2">
      <c r="A5631" s="16" t="s">
        <v>617</v>
      </c>
      <c r="B5631" s="16">
        <v>1</v>
      </c>
    </row>
    <row r="5632" spans="1:2">
      <c r="A5632" s="16" t="s">
        <v>284</v>
      </c>
      <c r="B5632" s="16">
        <v>1</v>
      </c>
    </row>
    <row r="5633" spans="1:2">
      <c r="A5633" s="16" t="s">
        <v>151</v>
      </c>
      <c r="B5633" s="16">
        <v>1</v>
      </c>
    </row>
    <row r="5634" spans="1:2">
      <c r="A5634" s="16" t="s">
        <v>91</v>
      </c>
      <c r="B5634" s="16">
        <v>1</v>
      </c>
    </row>
    <row r="5635" spans="1:2">
      <c r="A5635" s="16" t="s">
        <v>91</v>
      </c>
      <c r="B5635" s="16">
        <v>1</v>
      </c>
    </row>
    <row r="5636" spans="1:2">
      <c r="A5636" s="16" t="s">
        <v>491</v>
      </c>
      <c r="B5636" s="16">
        <v>1</v>
      </c>
    </row>
    <row r="5637" spans="1:2">
      <c r="A5637" s="16" t="s">
        <v>655</v>
      </c>
      <c r="B5637" s="16">
        <v>1</v>
      </c>
    </row>
    <row r="5638" spans="1:2">
      <c r="A5638" s="16" t="s">
        <v>490</v>
      </c>
      <c r="B5638" s="16">
        <v>1</v>
      </c>
    </row>
    <row r="5639" spans="1:2">
      <c r="A5639" s="16" t="s">
        <v>325</v>
      </c>
      <c r="B5639" s="16">
        <v>1</v>
      </c>
    </row>
    <row r="5640" spans="1:2">
      <c r="A5640" s="16" t="s">
        <v>5</v>
      </c>
      <c r="B5640" s="16">
        <v>1</v>
      </c>
    </row>
    <row r="5641" spans="1:2">
      <c r="A5641" s="16" t="s">
        <v>31</v>
      </c>
      <c r="B5641" s="16">
        <v>1</v>
      </c>
    </row>
    <row r="5642" spans="1:2">
      <c r="A5642" s="16" t="s">
        <v>450</v>
      </c>
      <c r="B5642" s="16">
        <v>1</v>
      </c>
    </row>
    <row r="5643" spans="1:2">
      <c r="A5643" s="16" t="s">
        <v>770</v>
      </c>
      <c r="B5643" s="16">
        <v>1</v>
      </c>
    </row>
    <row r="5644" spans="1:2">
      <c r="A5644" s="16" t="s">
        <v>116</v>
      </c>
      <c r="B5644" s="16">
        <v>1</v>
      </c>
    </row>
    <row r="5645" spans="1:2">
      <c r="A5645" s="16" t="s">
        <v>778</v>
      </c>
      <c r="B5645" s="16">
        <v>1</v>
      </c>
    </row>
    <row r="5646" spans="1:2">
      <c r="A5646" s="16" t="s">
        <v>31</v>
      </c>
      <c r="B5646" s="16">
        <v>1</v>
      </c>
    </row>
    <row r="5647" spans="1:2">
      <c r="A5647" s="16" t="s">
        <v>234</v>
      </c>
      <c r="B5647" s="16">
        <v>1</v>
      </c>
    </row>
    <row r="5648" spans="1:2">
      <c r="A5648" s="16" t="s">
        <v>6</v>
      </c>
      <c r="B5648" s="16">
        <v>1</v>
      </c>
    </row>
    <row r="5649" spans="1:2">
      <c r="A5649" s="16" t="s">
        <v>795</v>
      </c>
      <c r="B5649" s="16">
        <v>1</v>
      </c>
    </row>
    <row r="5650" spans="1:2">
      <c r="A5650" s="16" t="s">
        <v>250</v>
      </c>
      <c r="B5650" s="16">
        <v>1</v>
      </c>
    </row>
    <row r="5651" spans="1:2">
      <c r="A5651" s="16" t="s">
        <v>163</v>
      </c>
      <c r="B5651" s="16">
        <v>1</v>
      </c>
    </row>
    <row r="5652" spans="1:2">
      <c r="A5652" s="16" t="s">
        <v>803</v>
      </c>
      <c r="B5652" s="16">
        <v>1</v>
      </c>
    </row>
    <row r="5653" spans="1:2">
      <c r="A5653" s="16" t="s">
        <v>163</v>
      </c>
      <c r="B5653" s="16">
        <v>1</v>
      </c>
    </row>
    <row r="5654" spans="1:2">
      <c r="A5654" s="16" t="s">
        <v>38</v>
      </c>
      <c r="B5654" s="16">
        <v>1</v>
      </c>
    </row>
    <row r="5655" spans="1:2">
      <c r="A5655" s="16" t="s">
        <v>38</v>
      </c>
      <c r="B5655" s="16">
        <v>1</v>
      </c>
    </row>
    <row r="5656" spans="1:2">
      <c r="A5656" s="16" t="s">
        <v>402</v>
      </c>
      <c r="B5656" s="16">
        <v>1</v>
      </c>
    </row>
    <row r="5657" spans="1:2">
      <c r="A5657" s="16" t="s">
        <v>234</v>
      </c>
      <c r="B5657" s="16">
        <v>1</v>
      </c>
    </row>
    <row r="5658" spans="1:2">
      <c r="A5658" s="16" t="s">
        <v>829</v>
      </c>
      <c r="B5658" s="16">
        <v>1</v>
      </c>
    </row>
    <row r="5659" spans="1:2">
      <c r="A5659" s="16" t="s">
        <v>48</v>
      </c>
      <c r="B5659" s="16">
        <v>1</v>
      </c>
    </row>
    <row r="5660" spans="1:2">
      <c r="A5660" s="16" t="s">
        <v>835</v>
      </c>
      <c r="B5660" s="16">
        <v>1</v>
      </c>
    </row>
    <row r="5661" spans="1:2">
      <c r="A5661" s="16" t="s">
        <v>250</v>
      </c>
      <c r="B5661" s="16">
        <v>1</v>
      </c>
    </row>
    <row r="5662" spans="1:2">
      <c r="A5662" s="16" t="s">
        <v>163</v>
      </c>
      <c r="B5662" s="16">
        <v>1</v>
      </c>
    </row>
    <row r="5663" spans="1:2">
      <c r="A5663" s="16" t="s">
        <v>298</v>
      </c>
      <c r="B5663" s="16">
        <v>1</v>
      </c>
    </row>
    <row r="5664" spans="1:2">
      <c r="A5664" s="16" t="s">
        <v>163</v>
      </c>
      <c r="B5664" s="16">
        <v>1</v>
      </c>
    </row>
    <row r="5665" spans="1:2">
      <c r="A5665" s="16" t="s">
        <v>6</v>
      </c>
      <c r="B5665" s="16">
        <v>1</v>
      </c>
    </row>
    <row r="5666" spans="1:2">
      <c r="A5666" s="16" t="s">
        <v>298</v>
      </c>
      <c r="B5666" s="16">
        <v>1</v>
      </c>
    </row>
    <row r="5667" spans="1:2">
      <c r="A5667" s="16" t="s">
        <v>219</v>
      </c>
      <c r="B5667" s="16">
        <v>1</v>
      </c>
    </row>
    <row r="5668" spans="1:2">
      <c r="A5668" s="16" t="s">
        <v>6</v>
      </c>
      <c r="B5668" s="16">
        <v>1</v>
      </c>
    </row>
    <row r="5669" spans="1:2">
      <c r="A5669" s="16" t="s">
        <v>468</v>
      </c>
      <c r="B5669" s="16">
        <v>1</v>
      </c>
    </row>
    <row r="5670" spans="1:2">
      <c r="A5670" s="16" t="s">
        <v>375</v>
      </c>
      <c r="B5670" s="16">
        <v>1</v>
      </c>
    </row>
    <row r="5671" spans="1:2">
      <c r="A5671" s="16" t="s">
        <v>187</v>
      </c>
      <c r="B5671" s="16">
        <v>1</v>
      </c>
    </row>
    <row r="5672" spans="1:2">
      <c r="A5672" s="16" t="s">
        <v>163</v>
      </c>
      <c r="B5672" s="16">
        <v>1</v>
      </c>
    </row>
    <row r="5673" spans="1:2">
      <c r="A5673" s="16" t="s">
        <v>898</v>
      </c>
      <c r="B5673" s="16">
        <v>1</v>
      </c>
    </row>
    <row r="5674" spans="1:2">
      <c r="A5674" s="16" t="s">
        <v>803</v>
      </c>
      <c r="B5674" s="16">
        <v>1</v>
      </c>
    </row>
    <row r="5675" spans="1:2">
      <c r="A5675" s="16" t="s">
        <v>529</v>
      </c>
      <c r="B5675" s="16">
        <v>1</v>
      </c>
    </row>
    <row r="5676" spans="1:2">
      <c r="A5676" s="16" t="s">
        <v>38</v>
      </c>
      <c r="B5676" s="16">
        <v>1</v>
      </c>
    </row>
    <row r="5677" spans="1:2">
      <c r="A5677" s="16" t="s">
        <v>56</v>
      </c>
      <c r="B5677" s="16">
        <v>1</v>
      </c>
    </row>
    <row r="5678" spans="1:2">
      <c r="A5678" s="16" t="s">
        <v>705</v>
      </c>
      <c r="B5678" s="16">
        <v>1</v>
      </c>
    </row>
    <row r="5679" spans="1:2">
      <c r="A5679" s="16" t="s">
        <v>6</v>
      </c>
      <c r="B5679" s="16">
        <v>1</v>
      </c>
    </row>
    <row r="5680" spans="1:2">
      <c r="A5680" s="16" t="s">
        <v>31</v>
      </c>
      <c r="B5680" s="16">
        <v>1</v>
      </c>
    </row>
    <row r="5681" spans="1:2">
      <c r="A5681" s="16" t="s">
        <v>412</v>
      </c>
      <c r="B5681" s="16">
        <v>1</v>
      </c>
    </row>
    <row r="5682" spans="1:2">
      <c r="A5682" s="16" t="s">
        <v>953</v>
      </c>
      <c r="B5682" s="16">
        <v>1</v>
      </c>
    </row>
    <row r="5683" spans="1:2">
      <c r="A5683" s="16" t="s">
        <v>126</v>
      </c>
      <c r="B5683" s="16">
        <v>1</v>
      </c>
    </row>
    <row r="5684" spans="1:2">
      <c r="A5684" s="16" t="s">
        <v>434</v>
      </c>
      <c r="B5684" s="16">
        <v>1</v>
      </c>
    </row>
    <row r="5685" spans="1:2">
      <c r="A5685" s="16" t="s">
        <v>6</v>
      </c>
      <c r="B5685" s="16">
        <v>1</v>
      </c>
    </row>
    <row r="5686" spans="1:2">
      <c r="A5686" s="16" t="s">
        <v>31</v>
      </c>
      <c r="B5686" s="16">
        <v>1</v>
      </c>
    </row>
    <row r="5687" spans="1:2">
      <c r="A5687" s="16" t="s">
        <v>931</v>
      </c>
      <c r="B5687" s="16">
        <v>1</v>
      </c>
    </row>
    <row r="5688" spans="1:2">
      <c r="A5688" s="16" t="s">
        <v>513</v>
      </c>
      <c r="B5688" s="16">
        <v>1</v>
      </c>
    </row>
    <row r="5689" spans="1:2">
      <c r="A5689" s="16" t="s">
        <v>727</v>
      </c>
      <c r="B5689" s="16">
        <v>1</v>
      </c>
    </row>
    <row r="5690" spans="1:2">
      <c r="A5690" s="16" t="s">
        <v>705</v>
      </c>
      <c r="B5690" s="16">
        <v>1</v>
      </c>
    </row>
    <row r="5691" spans="1:2">
      <c r="A5691" s="16" t="s">
        <v>970</v>
      </c>
      <c r="B5691" s="16">
        <v>1</v>
      </c>
    </row>
    <row r="5692" spans="1:2">
      <c r="A5692" s="16" t="s">
        <v>6</v>
      </c>
      <c r="B5692" s="16">
        <v>1</v>
      </c>
    </row>
    <row r="5693" spans="1:2">
      <c r="A5693" s="16" t="s">
        <v>705</v>
      </c>
      <c r="B5693" s="16">
        <v>1</v>
      </c>
    </row>
    <row r="5694" spans="1:2">
      <c r="A5694" s="16" t="s">
        <v>1004</v>
      </c>
      <c r="B5694" s="16">
        <v>1</v>
      </c>
    </row>
    <row r="5695" spans="1:2">
      <c r="A5695" s="16" t="s">
        <v>457</v>
      </c>
      <c r="B5695" s="16">
        <v>1</v>
      </c>
    </row>
    <row r="5696" spans="1:2">
      <c r="A5696" s="16" t="s">
        <v>151</v>
      </c>
      <c r="B5696" s="16">
        <v>1</v>
      </c>
    </row>
    <row r="5697" spans="1:2">
      <c r="A5697" s="16" t="s">
        <v>1009</v>
      </c>
      <c r="B5697" s="16">
        <v>1</v>
      </c>
    </row>
    <row r="5698" spans="1:2">
      <c r="A5698" s="16" t="s">
        <v>121</v>
      </c>
      <c r="B5698" s="16">
        <v>1</v>
      </c>
    </row>
    <row r="5699" spans="1:2">
      <c r="A5699" s="16" t="s">
        <v>727</v>
      </c>
      <c r="B5699" s="16">
        <v>1</v>
      </c>
    </row>
    <row r="5700" spans="1:2">
      <c r="A5700" s="16" t="s">
        <v>31</v>
      </c>
      <c r="B5700" s="16">
        <v>1</v>
      </c>
    </row>
    <row r="5701" spans="1:2">
      <c r="A5701" s="16" t="s">
        <v>132</v>
      </c>
      <c r="B5701" s="16">
        <v>1</v>
      </c>
    </row>
    <row r="5702" spans="1:2">
      <c r="A5702" s="16" t="s">
        <v>326</v>
      </c>
      <c r="B5702" s="16">
        <v>1</v>
      </c>
    </row>
    <row r="5703" spans="1:2">
      <c r="A5703" s="16" t="s">
        <v>38</v>
      </c>
      <c r="B5703" s="16">
        <v>1</v>
      </c>
    </row>
    <row r="5704" spans="1:2">
      <c r="A5704" s="16" t="s">
        <v>1028</v>
      </c>
      <c r="B5704" s="16">
        <v>1</v>
      </c>
    </row>
    <row r="5705" spans="1:2">
      <c r="A5705" s="16" t="s">
        <v>6</v>
      </c>
      <c r="B5705" s="16">
        <v>1</v>
      </c>
    </row>
    <row r="5706" spans="1:2">
      <c r="A5706" s="16" t="s">
        <v>234</v>
      </c>
      <c r="B5706" s="16">
        <v>1</v>
      </c>
    </row>
    <row r="5707" spans="1:2">
      <c r="A5707" s="16" t="s">
        <v>6</v>
      </c>
      <c r="B5707" s="16">
        <v>1</v>
      </c>
    </row>
    <row r="5708" spans="1:2">
      <c r="A5708" s="16" t="s">
        <v>38</v>
      </c>
      <c r="B5708" s="16">
        <v>1</v>
      </c>
    </row>
    <row r="5709" spans="1:2">
      <c r="A5709" s="16" t="s">
        <v>394</v>
      </c>
      <c r="B5709" s="16">
        <v>1</v>
      </c>
    </row>
    <row r="5710" spans="1:2">
      <c r="A5710" s="16" t="s">
        <v>103</v>
      </c>
      <c r="B5710" s="16">
        <v>1</v>
      </c>
    </row>
    <row r="5711" spans="1:2">
      <c r="A5711" s="16" t="s">
        <v>312</v>
      </c>
      <c r="B5711" s="16">
        <v>1</v>
      </c>
    </row>
    <row r="5712" spans="1:2">
      <c r="A5712" s="16" t="s">
        <v>1054</v>
      </c>
      <c r="B5712" s="16">
        <v>1</v>
      </c>
    </row>
    <row r="5713" spans="1:2">
      <c r="A5713" s="16" t="s">
        <v>25</v>
      </c>
      <c r="B5713" s="16">
        <v>1</v>
      </c>
    </row>
    <row r="5714" spans="1:2">
      <c r="A5714" s="16" t="s">
        <v>1058</v>
      </c>
      <c r="B5714" s="16">
        <v>1</v>
      </c>
    </row>
    <row r="5715" spans="1:2">
      <c r="A5715" s="16" t="s">
        <v>1070</v>
      </c>
      <c r="B5715" s="16">
        <v>1</v>
      </c>
    </row>
    <row r="5716" spans="1:2">
      <c r="A5716" s="16" t="s">
        <v>31</v>
      </c>
      <c r="B5716" s="16">
        <v>1</v>
      </c>
    </row>
    <row r="5717" spans="1:2">
      <c r="A5717" s="16" t="s">
        <v>1078</v>
      </c>
      <c r="B5717" s="16">
        <v>1</v>
      </c>
    </row>
    <row r="5718" spans="1:2">
      <c r="A5718" s="16" t="s">
        <v>1083</v>
      </c>
      <c r="B5718" s="16">
        <v>1</v>
      </c>
    </row>
    <row r="5719" spans="1:2">
      <c r="A5719" s="16" t="s">
        <v>198</v>
      </c>
      <c r="B5719" s="16">
        <v>1</v>
      </c>
    </row>
    <row r="5720" spans="1:2">
      <c r="A5720" s="16" t="s">
        <v>7</v>
      </c>
      <c r="B5720" s="16">
        <v>1</v>
      </c>
    </row>
    <row r="5721" spans="1:2">
      <c r="A5721" s="16" t="s">
        <v>375</v>
      </c>
      <c r="B5721" s="16">
        <v>1</v>
      </c>
    </row>
    <row r="5722" spans="1:2">
      <c r="A5722" s="16" t="s">
        <v>6</v>
      </c>
      <c r="B5722" s="16">
        <v>1</v>
      </c>
    </row>
    <row r="5723" spans="1:2">
      <c r="A5723" s="16" t="s">
        <v>457</v>
      </c>
      <c r="B5723" s="16">
        <v>1</v>
      </c>
    </row>
    <row r="5724" spans="1:2">
      <c r="A5724" s="16" t="s">
        <v>6</v>
      </c>
      <c r="B5724" s="16">
        <v>1</v>
      </c>
    </row>
    <row r="5725" spans="1:2">
      <c r="A5725" s="16" t="s">
        <v>49</v>
      </c>
      <c r="B5725" s="16">
        <v>1</v>
      </c>
    </row>
    <row r="5726" spans="1:2">
      <c r="A5726" s="16" t="s">
        <v>198</v>
      </c>
      <c r="B5726" s="16">
        <v>1</v>
      </c>
    </row>
    <row r="5727" spans="1:2">
      <c r="A5727" s="16" t="s">
        <v>1121</v>
      </c>
      <c r="B5727" s="16">
        <v>1</v>
      </c>
    </row>
    <row r="5728" spans="1:2">
      <c r="A5728" s="16" t="s">
        <v>1127</v>
      </c>
      <c r="B5728" s="16">
        <v>1</v>
      </c>
    </row>
    <row r="5729" spans="1:2">
      <c r="A5729" s="16" t="s">
        <v>1136</v>
      </c>
      <c r="B5729" s="16">
        <v>1</v>
      </c>
    </row>
    <row r="5730" spans="1:2">
      <c r="A5730" s="16" t="s">
        <v>1139</v>
      </c>
      <c r="B5730" s="16">
        <v>1</v>
      </c>
    </row>
    <row r="5731" spans="1:2">
      <c r="A5731" s="16" t="s">
        <v>397</v>
      </c>
      <c r="B5731" s="16">
        <v>1</v>
      </c>
    </row>
    <row r="5732" spans="1:2">
      <c r="A5732" s="16" t="s">
        <v>394</v>
      </c>
      <c r="B5732" s="16">
        <v>1</v>
      </c>
    </row>
    <row r="5733" spans="1:2">
      <c r="A5733" s="16" t="s">
        <v>450</v>
      </c>
      <c r="B5733" s="16">
        <v>1</v>
      </c>
    </row>
    <row r="5734" spans="1:2">
      <c r="A5734" s="16" t="s">
        <v>6</v>
      </c>
      <c r="B5734" s="16">
        <v>1</v>
      </c>
    </row>
    <row r="5735" spans="1:2">
      <c r="A5735" s="16" t="s">
        <v>1157</v>
      </c>
      <c r="B5735" s="16">
        <v>1</v>
      </c>
    </row>
    <row r="5736" spans="1:2">
      <c r="A5736" s="16" t="s">
        <v>6</v>
      </c>
      <c r="B5736" s="16">
        <v>1</v>
      </c>
    </row>
    <row r="5737" spans="1:2">
      <c r="A5737" s="16" t="s">
        <v>1165</v>
      </c>
      <c r="B5737" s="16">
        <v>1</v>
      </c>
    </row>
    <row r="5738" spans="1:2">
      <c r="A5738" s="16" t="s">
        <v>931</v>
      </c>
      <c r="B5738" s="16">
        <v>1</v>
      </c>
    </row>
    <row r="5739" spans="1:2">
      <c r="A5739" s="16" t="s">
        <v>164</v>
      </c>
      <c r="B5739" s="16">
        <v>1</v>
      </c>
    </row>
    <row r="5740" spans="1:2">
      <c r="A5740" s="16" t="s">
        <v>1174</v>
      </c>
      <c r="B5740" s="16">
        <v>1</v>
      </c>
    </row>
    <row r="5741" spans="1:2">
      <c r="A5741" s="16" t="s">
        <v>1185</v>
      </c>
      <c r="B5741" s="16">
        <v>1</v>
      </c>
    </row>
    <row r="5742" spans="1:2">
      <c r="A5742" s="16" t="s">
        <v>1189</v>
      </c>
      <c r="B5742" s="16">
        <v>1</v>
      </c>
    </row>
    <row r="5743" spans="1:2">
      <c r="A5743" s="16" t="s">
        <v>1190</v>
      </c>
      <c r="B5743" s="16">
        <v>1</v>
      </c>
    </row>
    <row r="5744" spans="1:2">
      <c r="A5744" s="16" t="s">
        <v>157</v>
      </c>
      <c r="B5744" s="16">
        <v>1</v>
      </c>
    </row>
    <row r="5745" spans="1:2">
      <c r="A5745" s="16" t="s">
        <v>795</v>
      </c>
      <c r="B5745" s="16">
        <v>1</v>
      </c>
    </row>
    <row r="5746" spans="1:2">
      <c r="A5746" s="16" t="s">
        <v>48</v>
      </c>
      <c r="B5746" s="16">
        <v>1</v>
      </c>
    </row>
    <row r="5747" spans="1:2">
      <c r="A5747" s="16" t="s">
        <v>151</v>
      </c>
      <c r="B5747" s="16">
        <v>1</v>
      </c>
    </row>
    <row r="5748" spans="1:2">
      <c r="A5748" s="16" t="s">
        <v>157</v>
      </c>
      <c r="B5748" s="16">
        <v>1</v>
      </c>
    </row>
    <row r="5749" spans="1:2">
      <c r="A5749" s="16" t="s">
        <v>157</v>
      </c>
      <c r="B5749" s="16">
        <v>1</v>
      </c>
    </row>
    <row r="5750" spans="1:2">
      <c r="A5750" s="16" t="s">
        <v>1215</v>
      </c>
      <c r="B5750" s="16">
        <v>1</v>
      </c>
    </row>
    <row r="5751" spans="1:2">
      <c r="A5751" s="16" t="s">
        <v>143</v>
      </c>
      <c r="B5751" s="16">
        <v>1</v>
      </c>
    </row>
    <row r="5752" spans="1:2">
      <c r="A5752" s="16" t="s">
        <v>1165</v>
      </c>
      <c r="B5752" s="16">
        <v>1</v>
      </c>
    </row>
    <row r="5753" spans="1:2">
      <c r="A5753" s="16" t="s">
        <v>143</v>
      </c>
      <c r="B5753" s="16">
        <v>1</v>
      </c>
    </row>
    <row r="5754" spans="1:2">
      <c r="A5754" s="16" t="s">
        <v>829</v>
      </c>
      <c r="B5754" s="16">
        <v>1</v>
      </c>
    </row>
    <row r="5755" spans="1:2">
      <c r="A5755" s="16" t="s">
        <v>15</v>
      </c>
      <c r="B5755" s="16">
        <v>1</v>
      </c>
    </row>
    <row r="5756" spans="1:2">
      <c r="A5756" s="16" t="s">
        <v>45</v>
      </c>
      <c r="B5756" s="16">
        <v>1</v>
      </c>
    </row>
    <row r="5757" spans="1:2">
      <c r="A5757" s="16" t="s">
        <v>75</v>
      </c>
      <c r="B5757" s="16">
        <v>1</v>
      </c>
    </row>
    <row r="5758" spans="1:2">
      <c r="A5758" s="16" t="s">
        <v>6</v>
      </c>
      <c r="B5758" s="16">
        <v>1</v>
      </c>
    </row>
    <row r="5759" spans="1:2">
      <c r="A5759" s="16" t="s">
        <v>423</v>
      </c>
      <c r="B5759" s="16">
        <v>1</v>
      </c>
    </row>
    <row r="5760" spans="1:2">
      <c r="A5760" s="16" t="s">
        <v>1248</v>
      </c>
      <c r="B5760" s="16">
        <v>1</v>
      </c>
    </row>
    <row r="5761" spans="1:2">
      <c r="A5761" s="16" t="s">
        <v>1252</v>
      </c>
      <c r="B5761" s="16">
        <v>1</v>
      </c>
    </row>
    <row r="5762" spans="1:2">
      <c r="A5762" s="16" t="s">
        <v>548</v>
      </c>
      <c r="B5762" s="16">
        <v>1</v>
      </c>
    </row>
    <row r="5763" spans="1:2">
      <c r="A5763" s="16" t="s">
        <v>121</v>
      </c>
      <c r="B5763" s="16">
        <v>1</v>
      </c>
    </row>
    <row r="5764" spans="1:2">
      <c r="A5764" s="16" t="s">
        <v>142</v>
      </c>
      <c r="B5764" s="16">
        <v>1</v>
      </c>
    </row>
    <row r="5765" spans="1:2">
      <c r="A5765" s="16" t="s">
        <v>1268</v>
      </c>
      <c r="B5765" s="16">
        <v>1</v>
      </c>
    </row>
    <row r="5766" spans="1:2">
      <c r="A5766" s="16" t="s">
        <v>112</v>
      </c>
      <c r="B5766" s="16">
        <v>1</v>
      </c>
    </row>
    <row r="5767" spans="1:2">
      <c r="A5767" s="16" t="s">
        <v>59</v>
      </c>
      <c r="B5767" s="16">
        <v>1</v>
      </c>
    </row>
    <row r="5768" spans="1:2">
      <c r="A5768" s="16" t="s">
        <v>326</v>
      </c>
      <c r="B5768" s="16">
        <v>1</v>
      </c>
    </row>
    <row r="5769" spans="1:2">
      <c r="A5769" s="16" t="s">
        <v>375</v>
      </c>
      <c r="B5769" s="16">
        <v>1</v>
      </c>
    </row>
    <row r="5770" spans="1:2">
      <c r="A5770" s="16" t="s">
        <v>15</v>
      </c>
      <c r="B5770" s="16">
        <v>1</v>
      </c>
    </row>
    <row r="5771" spans="1:2">
      <c r="A5771" s="16" t="s">
        <v>1300</v>
      </c>
      <c r="B5771" s="16">
        <v>1</v>
      </c>
    </row>
    <row r="5772" spans="1:2">
      <c r="A5772" s="16" t="s">
        <v>193</v>
      </c>
      <c r="B5772" s="16">
        <v>1</v>
      </c>
    </row>
    <row r="5773" spans="1:2">
      <c r="A5773" s="16" t="s">
        <v>1165</v>
      </c>
      <c r="B5773" s="16">
        <v>1</v>
      </c>
    </row>
    <row r="5774" spans="1:2">
      <c r="A5774" s="16" t="s">
        <v>99</v>
      </c>
      <c r="B5774" s="16">
        <v>1</v>
      </c>
    </row>
    <row r="5775" spans="1:2">
      <c r="A5775" s="16" t="s">
        <v>1314</v>
      </c>
      <c r="B5775" s="16">
        <v>1</v>
      </c>
    </row>
    <row r="5776" spans="1:2">
      <c r="A5776" s="16" t="s">
        <v>885</v>
      </c>
      <c r="B5776" s="16">
        <v>1</v>
      </c>
    </row>
    <row r="5777" spans="1:2">
      <c r="A5777" s="16" t="s">
        <v>449</v>
      </c>
      <c r="B5777" s="16">
        <v>1</v>
      </c>
    </row>
    <row r="5778" spans="1:2">
      <c r="A5778" s="16" t="s">
        <v>191</v>
      </c>
      <c r="B5778" s="16">
        <v>1</v>
      </c>
    </row>
    <row r="5779" spans="1:2">
      <c r="A5779" s="16" t="s">
        <v>577</v>
      </c>
      <c r="B5779" s="16">
        <v>1</v>
      </c>
    </row>
    <row r="5780" spans="1:2">
      <c r="A5780" s="16" t="s">
        <v>1324</v>
      </c>
      <c r="B5780" s="16">
        <v>1</v>
      </c>
    </row>
    <row r="5781" spans="1:2">
      <c r="A5781" s="16" t="s">
        <v>1042</v>
      </c>
      <c r="B5781" s="16">
        <v>1</v>
      </c>
    </row>
    <row r="5782" spans="1:2">
      <c r="A5782" s="16" t="s">
        <v>468</v>
      </c>
      <c r="B5782" s="16">
        <v>1</v>
      </c>
    </row>
    <row r="5783" spans="1:2">
      <c r="A5783" s="16" t="s">
        <v>121</v>
      </c>
      <c r="B5783" s="16">
        <v>1</v>
      </c>
    </row>
    <row r="5784" spans="1:2">
      <c r="A5784" s="16" t="s">
        <v>330</v>
      </c>
      <c r="B5784" s="16">
        <v>1</v>
      </c>
    </row>
    <row r="5785" spans="1:2">
      <c r="A5785" s="16" t="s">
        <v>1343</v>
      </c>
      <c r="B5785" s="16">
        <v>1</v>
      </c>
    </row>
    <row r="5786" spans="1:2">
      <c r="A5786" s="16" t="s">
        <v>375</v>
      </c>
      <c r="B5786" s="16">
        <v>1</v>
      </c>
    </row>
    <row r="5787" spans="1:2">
      <c r="A5787" s="16" t="s">
        <v>1349</v>
      </c>
      <c r="B5787" s="16">
        <v>1</v>
      </c>
    </row>
    <row r="5788" spans="1:2">
      <c r="A5788" s="16" t="s">
        <v>38</v>
      </c>
      <c r="B5788" s="16">
        <v>1</v>
      </c>
    </row>
    <row r="5789" spans="1:2">
      <c r="A5789" s="16" t="s">
        <v>1257</v>
      </c>
      <c r="B5789" s="16">
        <v>1</v>
      </c>
    </row>
    <row r="5790" spans="1:2">
      <c r="A5790" s="16" t="s">
        <v>91</v>
      </c>
      <c r="B5790" s="16">
        <v>1</v>
      </c>
    </row>
    <row r="5791" spans="1:2">
      <c r="A5791" s="16" t="s">
        <v>1361</v>
      </c>
      <c r="B5791" s="16">
        <v>1</v>
      </c>
    </row>
    <row r="5792" spans="1:2">
      <c r="A5792" s="16" t="s">
        <v>1364</v>
      </c>
      <c r="B5792" s="16">
        <v>1</v>
      </c>
    </row>
    <row r="5793" spans="1:2">
      <c r="A5793" s="16" t="s">
        <v>298</v>
      </c>
      <c r="B5793" s="16">
        <v>1</v>
      </c>
    </row>
    <row r="5794" spans="1:2">
      <c r="A5794" s="16" t="s">
        <v>277</v>
      </c>
      <c r="B5794" s="16">
        <v>1</v>
      </c>
    </row>
    <row r="5795" spans="1:2">
      <c r="A5795" s="16" t="s">
        <v>548</v>
      </c>
      <c r="B5795" s="16">
        <v>1</v>
      </c>
    </row>
    <row r="5796" spans="1:2">
      <c r="A5796" s="16" t="s">
        <v>45</v>
      </c>
      <c r="B5796" s="16">
        <v>1</v>
      </c>
    </row>
    <row r="5797" spans="1:2">
      <c r="A5797" s="16" t="s">
        <v>1384</v>
      </c>
      <c r="B5797" s="16">
        <v>1</v>
      </c>
    </row>
    <row r="5798" spans="1:2">
      <c r="A5798" s="16" t="s">
        <v>375</v>
      </c>
      <c r="B5798" s="16">
        <v>1</v>
      </c>
    </row>
    <row r="5799" spans="1:2">
      <c r="A5799" s="16" t="s">
        <v>163</v>
      </c>
      <c r="B5799" s="16">
        <v>1</v>
      </c>
    </row>
    <row r="5800" spans="1:2">
      <c r="A5800" s="16" t="s">
        <v>142</v>
      </c>
      <c r="B5800" s="16">
        <v>1</v>
      </c>
    </row>
    <row r="5801" spans="1:2">
      <c r="A5801" s="16" t="s">
        <v>1392</v>
      </c>
      <c r="B5801" s="16">
        <v>1</v>
      </c>
    </row>
    <row r="5802" spans="1:2">
      <c r="A5802" s="16" t="s">
        <v>434</v>
      </c>
      <c r="B5802" s="16">
        <v>1</v>
      </c>
    </row>
    <row r="5803" spans="1:2">
      <c r="A5803" s="16" t="s">
        <v>31</v>
      </c>
      <c r="B5803" s="16">
        <v>1</v>
      </c>
    </row>
    <row r="5804" spans="1:2">
      <c r="A5804" s="16" t="s">
        <v>344</v>
      </c>
      <c r="B5804" s="16">
        <v>1</v>
      </c>
    </row>
    <row r="5805" spans="1:2">
      <c r="A5805" s="16" t="s">
        <v>885</v>
      </c>
      <c r="B5805" s="16">
        <v>1</v>
      </c>
    </row>
    <row r="5806" spans="1:2">
      <c r="A5806" s="16" t="s">
        <v>84</v>
      </c>
      <c r="B5806" s="16">
        <v>1</v>
      </c>
    </row>
    <row r="5807" spans="1:2">
      <c r="A5807" s="16" t="s">
        <v>393</v>
      </c>
      <c r="B5807" s="16">
        <v>1</v>
      </c>
    </row>
    <row r="5808" spans="1:2">
      <c r="A5808" s="16" t="s">
        <v>347</v>
      </c>
      <c r="B5808" s="16">
        <v>1</v>
      </c>
    </row>
    <row r="5809" spans="1:2">
      <c r="A5809" s="16" t="s">
        <v>25</v>
      </c>
      <c r="B5809" s="16">
        <v>1</v>
      </c>
    </row>
    <row r="5810" spans="1:2">
      <c r="A5810" s="16" t="s">
        <v>121</v>
      </c>
      <c r="B5810" s="16">
        <v>1</v>
      </c>
    </row>
    <row r="5811" spans="1:2">
      <c r="A5811" s="16" t="s">
        <v>1433</v>
      </c>
      <c r="B5811" s="16">
        <v>1</v>
      </c>
    </row>
    <row r="5812" spans="1:2">
      <c r="A5812" s="16" t="s">
        <v>1351</v>
      </c>
      <c r="B5812" s="16">
        <v>1</v>
      </c>
    </row>
    <row r="5813" spans="1:2">
      <c r="A5813" s="16" t="s">
        <v>121</v>
      </c>
      <c r="B5813" s="16">
        <v>1</v>
      </c>
    </row>
    <row r="5814" spans="1:2">
      <c r="A5814" s="16" t="s">
        <v>468</v>
      </c>
      <c r="B5814" s="16">
        <v>1</v>
      </c>
    </row>
    <row r="5815" spans="1:2">
      <c r="A5815" s="16" t="s">
        <v>805</v>
      </c>
      <c r="B5815" s="16">
        <v>1</v>
      </c>
    </row>
    <row r="5816" spans="1:2">
      <c r="A5816" s="16" t="s">
        <v>1453</v>
      </c>
      <c r="B5816" s="16">
        <v>1</v>
      </c>
    </row>
    <row r="5817" spans="1:2">
      <c r="A5817" s="16" t="s">
        <v>116</v>
      </c>
      <c r="B5817" s="16">
        <v>1</v>
      </c>
    </row>
    <row r="5818" spans="1:2">
      <c r="A5818" s="16" t="s">
        <v>1463</v>
      </c>
      <c r="B5818" s="16">
        <v>1</v>
      </c>
    </row>
    <row r="5819" spans="1:2">
      <c r="A5819" s="16" t="s">
        <v>1252</v>
      </c>
      <c r="B5819" s="16">
        <v>1</v>
      </c>
    </row>
    <row r="5820" spans="1:2">
      <c r="A5820" s="16" t="s">
        <v>6</v>
      </c>
      <c r="B5820" s="16">
        <v>1</v>
      </c>
    </row>
    <row r="5821" spans="1:2">
      <c r="A5821" s="16" t="s">
        <v>6</v>
      </c>
      <c r="B5821" s="16">
        <v>1</v>
      </c>
    </row>
    <row r="5822" spans="1:2">
      <c r="A5822" s="16" t="s">
        <v>594</v>
      </c>
      <c r="B5822" s="16">
        <v>1</v>
      </c>
    </row>
    <row r="5823" spans="1:2">
      <c r="A5823" s="16" t="s">
        <v>660</v>
      </c>
      <c r="B5823" s="16">
        <v>1</v>
      </c>
    </row>
    <row r="5824" spans="1:2">
      <c r="A5824" s="16" t="s">
        <v>478</v>
      </c>
      <c r="B5824" s="16">
        <v>1</v>
      </c>
    </row>
    <row r="5825" spans="1:2">
      <c r="A5825" s="16" t="s">
        <v>23</v>
      </c>
      <c r="B5825" s="16">
        <v>1</v>
      </c>
    </row>
    <row r="5826" spans="1:2">
      <c r="A5826" s="16" t="s">
        <v>375</v>
      </c>
      <c r="B5826" s="16">
        <v>1</v>
      </c>
    </row>
    <row r="5827" spans="1:2">
      <c r="A5827" s="16" t="s">
        <v>1497</v>
      </c>
      <c r="B5827" s="16">
        <v>1</v>
      </c>
    </row>
    <row r="5828" spans="1:2">
      <c r="A5828" s="16" t="s">
        <v>383</v>
      </c>
      <c r="B5828" s="16">
        <v>1</v>
      </c>
    </row>
    <row r="5829" spans="1:2">
      <c r="A5829" s="16" t="s">
        <v>31</v>
      </c>
      <c r="B5829" s="16">
        <v>1</v>
      </c>
    </row>
    <row r="5830" spans="1:2">
      <c r="A5830" s="16" t="s">
        <v>31</v>
      </c>
      <c r="B5830" s="16">
        <v>1</v>
      </c>
    </row>
    <row r="5831" spans="1:2">
      <c r="A5831" s="16" t="s">
        <v>1512</v>
      </c>
      <c r="B5831" s="16">
        <v>1</v>
      </c>
    </row>
    <row r="5832" spans="1:2">
      <c r="A5832" s="16" t="s">
        <v>234</v>
      </c>
      <c r="B5832" s="16">
        <v>1</v>
      </c>
    </row>
    <row r="5833" spans="1:2">
      <c r="A5833" s="16" t="s">
        <v>38</v>
      </c>
      <c r="B5833" s="16">
        <v>1</v>
      </c>
    </row>
    <row r="5834" spans="1:2">
      <c r="A5834" s="16" t="s">
        <v>1279</v>
      </c>
      <c r="B5834" s="16">
        <v>1</v>
      </c>
    </row>
    <row r="5835" spans="1:2">
      <c r="A5835" s="16" t="s">
        <v>6</v>
      </c>
      <c r="B5835" s="16">
        <v>1</v>
      </c>
    </row>
    <row r="5836" spans="1:2">
      <c r="A5836" s="16" t="s">
        <v>1526</v>
      </c>
      <c r="B5836" s="16">
        <v>1</v>
      </c>
    </row>
    <row r="5837" spans="1:2">
      <c r="A5837" s="16" t="s">
        <v>45</v>
      </c>
      <c r="B5837" s="16">
        <v>1</v>
      </c>
    </row>
    <row r="5838" spans="1:2">
      <c r="A5838" s="16" t="s">
        <v>1024</v>
      </c>
      <c r="B5838" s="16">
        <v>1</v>
      </c>
    </row>
    <row r="5839" spans="1:2">
      <c r="A5839" s="16" t="s">
        <v>1538</v>
      </c>
      <c r="B5839" s="16">
        <v>1</v>
      </c>
    </row>
    <row r="5840" spans="1:2">
      <c r="A5840" s="16" t="s">
        <v>798</v>
      </c>
      <c r="B5840" s="16">
        <v>1</v>
      </c>
    </row>
    <row r="5841" spans="1:2">
      <c r="A5841" s="16" t="s">
        <v>163</v>
      </c>
      <c r="B5841" s="16">
        <v>1</v>
      </c>
    </row>
    <row r="5842" spans="1:2">
      <c r="A5842" s="16" t="s">
        <v>386</v>
      </c>
      <c r="B5842" s="16">
        <v>1</v>
      </c>
    </row>
    <row r="5843" spans="1:2">
      <c r="A5843" s="16" t="s">
        <v>38</v>
      </c>
      <c r="B5843" s="16">
        <v>1</v>
      </c>
    </row>
    <row r="5844" spans="1:2">
      <c r="A5844" s="16" t="s">
        <v>928</v>
      </c>
      <c r="B5844" s="16">
        <v>1</v>
      </c>
    </row>
    <row r="5845" spans="1:2">
      <c r="A5845" s="16" t="s">
        <v>833</v>
      </c>
      <c r="B5845" s="16">
        <v>1</v>
      </c>
    </row>
    <row r="5846" spans="1:2">
      <c r="A5846" s="16" t="s">
        <v>143</v>
      </c>
      <c r="B5846" s="16">
        <v>1</v>
      </c>
    </row>
    <row r="5847" spans="1:2">
      <c r="A5847" s="16" t="s">
        <v>24</v>
      </c>
      <c r="B5847" s="16">
        <v>1</v>
      </c>
    </row>
    <row r="5848" spans="1:2">
      <c r="A5848" s="16" t="s">
        <v>912</v>
      </c>
      <c r="B5848" s="16">
        <v>1</v>
      </c>
    </row>
    <row r="5849" spans="1:2">
      <c r="A5849" s="16" t="s">
        <v>1589</v>
      </c>
      <c r="B5849" s="16">
        <v>1</v>
      </c>
    </row>
    <row r="5850" spans="1:2">
      <c r="A5850" s="16" t="s">
        <v>56</v>
      </c>
      <c r="B5850" s="16">
        <v>1</v>
      </c>
    </row>
    <row r="5851" spans="1:2">
      <c r="A5851" s="16" t="s">
        <v>157</v>
      </c>
      <c r="B5851" s="16">
        <v>1</v>
      </c>
    </row>
    <row r="5852" spans="1:2">
      <c r="A5852" s="16" t="s">
        <v>151</v>
      </c>
      <c r="B5852" s="16">
        <v>1</v>
      </c>
    </row>
    <row r="5853" spans="1:2">
      <c r="A5853" s="16" t="s">
        <v>129</v>
      </c>
      <c r="B5853" s="16">
        <v>1</v>
      </c>
    </row>
    <row r="5854" spans="1:2">
      <c r="A5854" s="16" t="s">
        <v>798</v>
      </c>
      <c r="B5854" s="16">
        <v>1</v>
      </c>
    </row>
    <row r="5855" spans="1:2">
      <c r="A5855" s="16" t="s">
        <v>347</v>
      </c>
      <c r="B5855" s="16">
        <v>1</v>
      </c>
    </row>
    <row r="5856" spans="1:2">
      <c r="A5856" s="16" t="s">
        <v>1612</v>
      </c>
      <c r="B5856" s="16">
        <v>1</v>
      </c>
    </row>
    <row r="5857" spans="1:2">
      <c r="A5857" s="16" t="s">
        <v>1620</v>
      </c>
      <c r="B5857" s="16">
        <v>1</v>
      </c>
    </row>
    <row r="5858" spans="1:2">
      <c r="A5858" s="16" t="s">
        <v>1627</v>
      </c>
      <c r="B5858" s="16">
        <v>1</v>
      </c>
    </row>
    <row r="5859" spans="1:2">
      <c r="A5859" s="16" t="s">
        <v>262</v>
      </c>
      <c r="B5859" s="16">
        <v>1</v>
      </c>
    </row>
    <row r="5860" spans="1:2">
      <c r="A5860" s="16" t="s">
        <v>66</v>
      </c>
      <c r="B5860" s="16">
        <v>1</v>
      </c>
    </row>
    <row r="5861" spans="1:2">
      <c r="A5861" s="16" t="s">
        <v>298</v>
      </c>
      <c r="B5861" s="16">
        <v>1</v>
      </c>
    </row>
    <row r="5862" spans="1:2">
      <c r="A5862" s="16" t="s">
        <v>805</v>
      </c>
      <c r="B5862" s="16">
        <v>1</v>
      </c>
    </row>
    <row r="5863" spans="1:2">
      <c r="A5863" s="16" t="s">
        <v>1648</v>
      </c>
      <c r="B5863" s="16">
        <v>1</v>
      </c>
    </row>
    <row r="5864" spans="1:2">
      <c r="A5864" s="16" t="s">
        <v>181</v>
      </c>
      <c r="B5864" s="16">
        <v>1</v>
      </c>
    </row>
    <row r="5865" spans="1:2">
      <c r="A5865" s="16" t="s">
        <v>1652</v>
      </c>
      <c r="B5865" s="16">
        <v>1</v>
      </c>
    </row>
    <row r="5866" spans="1:2">
      <c r="A5866" s="16" t="s">
        <v>1655</v>
      </c>
      <c r="B5866" s="16">
        <v>1</v>
      </c>
    </row>
    <row r="5867" spans="1:2">
      <c r="A5867" s="16" t="s">
        <v>192</v>
      </c>
      <c r="B5867" s="16">
        <v>1</v>
      </c>
    </row>
    <row r="5868" spans="1:2">
      <c r="A5868" s="16" t="s">
        <v>1659</v>
      </c>
      <c r="B5868" s="16">
        <v>1</v>
      </c>
    </row>
    <row r="5869" spans="1:2">
      <c r="A5869" s="16" t="s">
        <v>38</v>
      </c>
      <c r="B5869" s="16">
        <v>1</v>
      </c>
    </row>
    <row r="5870" spans="1:2">
      <c r="A5870" s="16" t="s">
        <v>1670</v>
      </c>
      <c r="B5870" s="16">
        <v>1</v>
      </c>
    </row>
    <row r="5871" spans="1:2">
      <c r="A5871" s="16" t="s">
        <v>25</v>
      </c>
      <c r="B5871" s="16">
        <v>1</v>
      </c>
    </row>
    <row r="5872" spans="1:2">
      <c r="A5872" s="16" t="s">
        <v>31</v>
      </c>
      <c r="B5872" s="16">
        <v>1</v>
      </c>
    </row>
    <row r="5873" spans="1:2">
      <c r="A5873" s="16" t="s">
        <v>1658</v>
      </c>
      <c r="B5873" s="16">
        <v>1</v>
      </c>
    </row>
    <row r="5874" spans="1:2">
      <c r="A5874" s="16" t="s">
        <v>28</v>
      </c>
      <c r="B5874" s="16">
        <v>1</v>
      </c>
    </row>
    <row r="5875" spans="1:2">
      <c r="A5875" s="16" t="s">
        <v>163</v>
      </c>
      <c r="B5875" s="16">
        <v>1</v>
      </c>
    </row>
    <row r="5876" spans="1:2">
      <c r="A5876" s="16" t="s">
        <v>38</v>
      </c>
      <c r="B5876" s="16">
        <v>1</v>
      </c>
    </row>
    <row r="5877" spans="1:2">
      <c r="A5877" s="16" t="s">
        <v>448</v>
      </c>
      <c r="B5877" s="16">
        <v>1</v>
      </c>
    </row>
    <row r="5878" spans="1:2">
      <c r="A5878" s="16" t="s">
        <v>24</v>
      </c>
      <c r="B5878" s="16">
        <v>1</v>
      </c>
    </row>
    <row r="5879" spans="1:2">
      <c r="A5879" s="16" t="s">
        <v>7</v>
      </c>
      <c r="B5879" s="16">
        <v>1</v>
      </c>
    </row>
    <row r="5880" spans="1:2">
      <c r="A5880" s="16" t="s">
        <v>93</v>
      </c>
      <c r="B5880" s="16">
        <v>1</v>
      </c>
    </row>
    <row r="5881" spans="1:2">
      <c r="A5881" s="16" t="s">
        <v>1700</v>
      </c>
      <c r="B5881" s="16">
        <v>1</v>
      </c>
    </row>
    <row r="5882" spans="1:2">
      <c r="A5882" s="16" t="s">
        <v>93</v>
      </c>
      <c r="B5882" s="16">
        <v>1</v>
      </c>
    </row>
    <row r="5883" spans="1:2">
      <c r="A5883" s="16" t="s">
        <v>1706</v>
      </c>
      <c r="B5883" s="16">
        <v>1</v>
      </c>
    </row>
    <row r="5884" spans="1:2">
      <c r="A5884" s="16" t="s">
        <v>325</v>
      </c>
      <c r="B5884" s="16">
        <v>1</v>
      </c>
    </row>
    <row r="5885" spans="1:2">
      <c r="A5885" s="16" t="s">
        <v>1156</v>
      </c>
      <c r="B5885" s="16">
        <v>1</v>
      </c>
    </row>
    <row r="5886" spans="1:2">
      <c r="A5886" s="16" t="s">
        <v>1252</v>
      </c>
      <c r="B5886" s="16">
        <v>1</v>
      </c>
    </row>
    <row r="5887" spans="1:2">
      <c r="A5887" s="16" t="s">
        <v>277</v>
      </c>
      <c r="B5887" s="16">
        <v>1</v>
      </c>
    </row>
    <row r="5888" spans="1:2">
      <c r="A5888" s="16" t="s">
        <v>142</v>
      </c>
      <c r="B5888" s="16">
        <v>1</v>
      </c>
    </row>
    <row r="5889" spans="1:2">
      <c r="A5889" s="16" t="s">
        <v>912</v>
      </c>
      <c r="B5889" s="16">
        <v>1</v>
      </c>
    </row>
    <row r="5890" spans="1:2">
      <c r="A5890" s="16" t="s">
        <v>163</v>
      </c>
      <c r="B5890" s="16">
        <v>1</v>
      </c>
    </row>
    <row r="5891" spans="1:2">
      <c r="A5891" s="16" t="s">
        <v>347</v>
      </c>
      <c r="B5891" s="16">
        <v>1</v>
      </c>
    </row>
    <row r="5892" spans="1:2">
      <c r="A5892" s="16" t="s">
        <v>860</v>
      </c>
      <c r="B5892" s="16">
        <v>1</v>
      </c>
    </row>
    <row r="5893" spans="1:2">
      <c r="A5893" s="16" t="s">
        <v>1137</v>
      </c>
      <c r="B5893" s="16">
        <v>1</v>
      </c>
    </row>
    <row r="5894" spans="1:2">
      <c r="A5894" s="16" t="s">
        <v>31</v>
      </c>
      <c r="B5894" s="16">
        <v>1</v>
      </c>
    </row>
    <row r="5895" spans="1:2">
      <c r="A5895" s="16" t="s">
        <v>1195</v>
      </c>
      <c r="B5895" s="16">
        <v>1</v>
      </c>
    </row>
    <row r="5896" spans="1:2">
      <c r="A5896" s="16" t="s">
        <v>6</v>
      </c>
      <c r="B5896" s="16">
        <v>1</v>
      </c>
    </row>
    <row r="5897" spans="1:2">
      <c r="A5897" s="16" t="s">
        <v>191</v>
      </c>
      <c r="B5897" s="16">
        <v>1</v>
      </c>
    </row>
    <row r="5898" spans="1:2">
      <c r="A5898" s="16" t="s">
        <v>91</v>
      </c>
      <c r="B5898" s="16">
        <v>1</v>
      </c>
    </row>
    <row r="5899" spans="1:2">
      <c r="A5899" s="16" t="s">
        <v>91</v>
      </c>
      <c r="B5899" s="16">
        <v>1</v>
      </c>
    </row>
    <row r="5900" spans="1:2">
      <c r="A5900" s="16" t="s">
        <v>513</v>
      </c>
      <c r="B5900" s="16">
        <v>1</v>
      </c>
    </row>
    <row r="5901" spans="1:2">
      <c r="A5901" s="16" t="s">
        <v>1762</v>
      </c>
      <c r="B5901" s="16">
        <v>1</v>
      </c>
    </row>
    <row r="5902" spans="1:2">
      <c r="A5902" s="16" t="s">
        <v>31</v>
      </c>
      <c r="B5902" s="16">
        <v>1</v>
      </c>
    </row>
    <row r="5903" spans="1:2">
      <c r="A5903" s="16" t="s">
        <v>6</v>
      </c>
      <c r="B5903" s="16">
        <v>1</v>
      </c>
    </row>
    <row r="5904" spans="1:2">
      <c r="A5904" s="16" t="s">
        <v>6</v>
      </c>
      <c r="B5904" s="16">
        <v>1</v>
      </c>
    </row>
    <row r="5905" spans="1:2">
      <c r="A5905" s="16" t="s">
        <v>151</v>
      </c>
      <c r="B5905" s="16">
        <v>1</v>
      </c>
    </row>
    <row r="5906" spans="1:2">
      <c r="A5906" s="16" t="s">
        <v>191</v>
      </c>
      <c r="B5906" s="16">
        <v>1</v>
      </c>
    </row>
    <row r="5907" spans="1:2">
      <c r="A5907" s="16" t="s">
        <v>234</v>
      </c>
      <c r="B5907" s="16">
        <v>1</v>
      </c>
    </row>
    <row r="5908" spans="1:2">
      <c r="A5908" s="16" t="s">
        <v>218</v>
      </c>
      <c r="B5908" s="16">
        <v>1</v>
      </c>
    </row>
    <row r="5909" spans="1:2">
      <c r="A5909" s="16" t="s">
        <v>407</v>
      </c>
      <c r="B5909" s="16">
        <v>1</v>
      </c>
    </row>
    <row r="5910" spans="1:2">
      <c r="A5910" s="16" t="s">
        <v>478</v>
      </c>
      <c r="B5910" s="16">
        <v>1</v>
      </c>
    </row>
    <row r="5911" spans="1:2">
      <c r="A5911" s="16" t="s">
        <v>151</v>
      </c>
      <c r="B5911" s="16">
        <v>1</v>
      </c>
    </row>
    <row r="5912" spans="1:2">
      <c r="A5912" s="16" t="s">
        <v>91</v>
      </c>
      <c r="B5912" s="16">
        <v>1</v>
      </c>
    </row>
    <row r="5913" spans="1:2">
      <c r="A5913" s="16" t="s">
        <v>1798</v>
      </c>
      <c r="B5913" s="16">
        <v>1</v>
      </c>
    </row>
    <row r="5914" spans="1:2">
      <c r="A5914" s="16" t="s">
        <v>487</v>
      </c>
      <c r="B5914" s="16">
        <v>1</v>
      </c>
    </row>
    <row r="5915" spans="1:2">
      <c r="A5915" s="16" t="s">
        <v>394</v>
      </c>
      <c r="B5915" s="16">
        <v>1</v>
      </c>
    </row>
    <row r="5916" spans="1:2">
      <c r="A5916" s="16" t="s">
        <v>1804</v>
      </c>
      <c r="B5916" s="16">
        <v>1</v>
      </c>
    </row>
    <row r="5917" spans="1:2">
      <c r="A5917" s="16" t="s">
        <v>151</v>
      </c>
      <c r="B5917" s="16">
        <v>1</v>
      </c>
    </row>
    <row r="5918" spans="1:2">
      <c r="A5918" s="16" t="s">
        <v>1809</v>
      </c>
      <c r="B5918" s="16">
        <v>1</v>
      </c>
    </row>
    <row r="5919" spans="1:2">
      <c r="A5919" s="16" t="s">
        <v>121</v>
      </c>
      <c r="B5919" s="16">
        <v>1</v>
      </c>
    </row>
    <row r="5920" spans="1:2">
      <c r="A5920" s="16" t="s">
        <v>1819</v>
      </c>
      <c r="B5920" s="16">
        <v>1</v>
      </c>
    </row>
    <row r="5921" spans="1:2">
      <c r="A5921" s="16" t="s">
        <v>347</v>
      </c>
      <c r="B5921" s="16">
        <v>1</v>
      </c>
    </row>
    <row r="5922" spans="1:2">
      <c r="A5922" s="16" t="s">
        <v>375</v>
      </c>
      <c r="B5922" s="16">
        <v>1</v>
      </c>
    </row>
    <row r="5923" spans="1:2">
      <c r="A5923" s="16" t="s">
        <v>1174</v>
      </c>
      <c r="B5923" s="16">
        <v>1</v>
      </c>
    </row>
    <row r="5924" spans="1:2">
      <c r="A5924" s="16" t="s">
        <v>347</v>
      </c>
      <c r="B5924" s="16">
        <v>1</v>
      </c>
    </row>
    <row r="5925" spans="1:2">
      <c r="A5925" s="16" t="s">
        <v>198</v>
      </c>
      <c r="B5925" s="16">
        <v>1</v>
      </c>
    </row>
    <row r="5926" spans="1:2">
      <c r="A5926" s="16" t="s">
        <v>1844</v>
      </c>
      <c r="B5926" s="16">
        <v>1</v>
      </c>
    </row>
    <row r="5927" spans="1:2">
      <c r="A5927" s="16" t="s">
        <v>1849</v>
      </c>
      <c r="B5927" s="16">
        <v>1</v>
      </c>
    </row>
    <row r="5928" spans="1:2">
      <c r="A5928" s="16" t="s">
        <v>112</v>
      </c>
      <c r="B5928" s="16">
        <v>1</v>
      </c>
    </row>
    <row r="5929" spans="1:2">
      <c r="A5929" s="16" t="s">
        <v>6</v>
      </c>
      <c r="B5929" s="16">
        <v>1</v>
      </c>
    </row>
    <row r="5930" spans="1:2">
      <c r="A5930" s="16" t="s">
        <v>15</v>
      </c>
      <c r="B5930" s="16">
        <v>1</v>
      </c>
    </row>
    <row r="5931" spans="1:2">
      <c r="A5931" s="16" t="s">
        <v>1876</v>
      </c>
      <c r="B5931" s="16">
        <v>1</v>
      </c>
    </row>
    <row r="5932" spans="1:2">
      <c r="A5932" s="16" t="s">
        <v>38</v>
      </c>
      <c r="B5932" s="16">
        <v>1</v>
      </c>
    </row>
    <row r="5933" spans="1:2">
      <c r="A5933" s="16" t="s">
        <v>1033</v>
      </c>
      <c r="B5933" s="16">
        <v>1</v>
      </c>
    </row>
    <row r="5934" spans="1:2">
      <c r="A5934" s="16" t="s">
        <v>121</v>
      </c>
      <c r="B5934" s="16">
        <v>1</v>
      </c>
    </row>
    <row r="5935" spans="1:2">
      <c r="A5935" s="16" t="s">
        <v>1454</v>
      </c>
      <c r="B5935" s="16">
        <v>1</v>
      </c>
    </row>
    <row r="5936" spans="1:2">
      <c r="A5936" s="16" t="s">
        <v>121</v>
      </c>
      <c r="B5936" s="16">
        <v>1</v>
      </c>
    </row>
    <row r="5937" spans="1:2">
      <c r="A5937" s="16" t="s">
        <v>1900</v>
      </c>
      <c r="B5937" s="16">
        <v>1</v>
      </c>
    </row>
    <row r="5938" spans="1:2">
      <c r="A5938" s="16" t="s">
        <v>1904</v>
      </c>
      <c r="B5938" s="16">
        <v>1</v>
      </c>
    </row>
    <row r="5939" spans="1:2">
      <c r="A5939" s="16" t="s">
        <v>25</v>
      </c>
      <c r="B5939" s="16">
        <v>1</v>
      </c>
    </row>
    <row r="5940" spans="1:2">
      <c r="A5940" s="16" t="s">
        <v>121</v>
      </c>
      <c r="B5940" s="16">
        <v>1</v>
      </c>
    </row>
    <row r="5941" spans="1:2">
      <c r="A5941" s="16" t="s">
        <v>234</v>
      </c>
      <c r="B5941" s="16">
        <v>1</v>
      </c>
    </row>
    <row r="5942" spans="1:2">
      <c r="A5942" s="16" t="s">
        <v>164</v>
      </c>
      <c r="B5942" s="16">
        <v>1</v>
      </c>
    </row>
    <row r="5943" spans="1:2">
      <c r="A5943" s="16" t="s">
        <v>189</v>
      </c>
      <c r="B5943" s="16">
        <v>1</v>
      </c>
    </row>
    <row r="5944" spans="1:2">
      <c r="A5944" s="16" t="s">
        <v>1922</v>
      </c>
      <c r="B5944" s="16">
        <v>1</v>
      </c>
    </row>
    <row r="5945" spans="1:2">
      <c r="A5945" s="16" t="s">
        <v>157</v>
      </c>
      <c r="B5945" s="16">
        <v>1</v>
      </c>
    </row>
    <row r="5946" spans="1:2">
      <c r="A5946" s="16" t="s">
        <v>157</v>
      </c>
      <c r="B5946" s="16">
        <v>1</v>
      </c>
    </row>
    <row r="5947" spans="1:2">
      <c r="A5947" s="16" t="s">
        <v>1293</v>
      </c>
      <c r="B5947" s="16">
        <v>1</v>
      </c>
    </row>
    <row r="5948" spans="1:2">
      <c r="A5948" s="16" t="s">
        <v>1946</v>
      </c>
      <c r="B5948" s="16">
        <v>1</v>
      </c>
    </row>
    <row r="5949" spans="1:2">
      <c r="A5949" s="16" t="s">
        <v>31</v>
      </c>
      <c r="B5949" s="16">
        <v>1</v>
      </c>
    </row>
    <row r="5950" spans="1:2">
      <c r="A5950" s="16" t="s">
        <v>38</v>
      </c>
      <c r="B5950" s="16">
        <v>1</v>
      </c>
    </row>
    <row r="5951" spans="1:2">
      <c r="A5951" s="16" t="s">
        <v>895</v>
      </c>
      <c r="B5951" s="16">
        <v>1</v>
      </c>
    </row>
    <row r="5952" spans="1:2">
      <c r="A5952" s="16" t="s">
        <v>1961</v>
      </c>
      <c r="B5952" s="16">
        <v>1</v>
      </c>
    </row>
    <row r="5953" spans="1:2">
      <c r="A5953" s="16" t="s">
        <v>157</v>
      </c>
      <c r="B5953" s="16">
        <v>1</v>
      </c>
    </row>
    <row r="5954" spans="1:2">
      <c r="A5954" s="16" t="s">
        <v>5</v>
      </c>
      <c r="B5954" s="16">
        <v>1</v>
      </c>
    </row>
    <row r="5955" spans="1:2">
      <c r="A5955" s="16" t="s">
        <v>6</v>
      </c>
      <c r="B5955" s="16">
        <v>1</v>
      </c>
    </row>
    <row r="5956" spans="1:2">
      <c r="A5956" s="16" t="s">
        <v>38</v>
      </c>
      <c r="B5956" s="16">
        <v>1</v>
      </c>
    </row>
    <row r="5957" spans="1:2">
      <c r="A5957" s="16" t="s">
        <v>443</v>
      </c>
      <c r="B5957" s="16">
        <v>1</v>
      </c>
    </row>
    <row r="5958" spans="1:2">
      <c r="A5958" s="16" t="s">
        <v>6</v>
      </c>
      <c r="B5958" s="16">
        <v>1</v>
      </c>
    </row>
    <row r="5959" spans="1:2">
      <c r="A5959" s="16" t="s">
        <v>5</v>
      </c>
      <c r="B5959" s="16">
        <v>1</v>
      </c>
    </row>
    <row r="5960" spans="1:2">
      <c r="A5960" s="16" t="s">
        <v>1994</v>
      </c>
      <c r="B5960" s="16">
        <v>1</v>
      </c>
    </row>
    <row r="5961" spans="1:2">
      <c r="A5961" s="16" t="s">
        <v>38</v>
      </c>
      <c r="B5961" s="16">
        <v>1</v>
      </c>
    </row>
    <row r="5962" spans="1:2">
      <c r="A5962" s="16" t="s">
        <v>1998</v>
      </c>
      <c r="B5962" s="16">
        <v>1</v>
      </c>
    </row>
    <row r="5963" spans="1:2">
      <c r="A5963" s="16" t="s">
        <v>375</v>
      </c>
      <c r="B5963" s="16">
        <v>1</v>
      </c>
    </row>
    <row r="5964" spans="1:2">
      <c r="A5964" s="16" t="s">
        <v>565</v>
      </c>
      <c r="B5964" s="16">
        <v>1</v>
      </c>
    </row>
    <row r="5965" spans="1:2">
      <c r="A5965" s="16" t="s">
        <v>1086</v>
      </c>
      <c r="B5965" s="16">
        <v>1</v>
      </c>
    </row>
    <row r="5966" spans="1:2">
      <c r="A5966" s="16" t="s">
        <v>2010</v>
      </c>
      <c r="B5966" s="16">
        <v>1</v>
      </c>
    </row>
    <row r="5967" spans="1:2">
      <c r="A5967" s="16" t="s">
        <v>38</v>
      </c>
      <c r="B5967" s="16">
        <v>1</v>
      </c>
    </row>
    <row r="5968" spans="1:2">
      <c r="A5968" s="16" t="s">
        <v>56</v>
      </c>
      <c r="B5968" s="16">
        <v>1</v>
      </c>
    </row>
    <row r="5969" spans="1:2">
      <c r="A5969" s="16" t="s">
        <v>2024</v>
      </c>
      <c r="B5969" s="16">
        <v>1</v>
      </c>
    </row>
    <row r="5970" spans="1:2">
      <c r="A5970" s="16" t="s">
        <v>1318</v>
      </c>
      <c r="B5970" s="16">
        <v>1</v>
      </c>
    </row>
    <row r="5971" spans="1:2">
      <c r="A5971" s="16" t="s">
        <v>1639</v>
      </c>
      <c r="B5971" s="16">
        <v>1</v>
      </c>
    </row>
    <row r="5972" spans="1:2">
      <c r="A5972" s="16" t="s">
        <v>595</v>
      </c>
      <c r="B5972" s="16">
        <v>1</v>
      </c>
    </row>
    <row r="5973" spans="1:2">
      <c r="A5973" s="16" t="s">
        <v>2036</v>
      </c>
      <c r="B5973" s="16">
        <v>1</v>
      </c>
    </row>
    <row r="5974" spans="1:2">
      <c r="A5974" s="16" t="s">
        <v>1165</v>
      </c>
      <c r="B5974" s="16">
        <v>1</v>
      </c>
    </row>
    <row r="5975" spans="1:2">
      <c r="A5975" s="16" t="s">
        <v>31</v>
      </c>
      <c r="B5975" s="16">
        <v>1</v>
      </c>
    </row>
    <row r="5976" spans="1:2">
      <c r="A5976" s="16" t="s">
        <v>193</v>
      </c>
      <c r="B5976" s="16">
        <v>1</v>
      </c>
    </row>
    <row r="5977" spans="1:2">
      <c r="A5977" s="16" t="s">
        <v>1165</v>
      </c>
      <c r="B5977" s="16">
        <v>1</v>
      </c>
    </row>
    <row r="5978" spans="1:2">
      <c r="A5978" s="16" t="s">
        <v>468</v>
      </c>
      <c r="B5978" s="16">
        <v>1</v>
      </c>
    </row>
    <row r="5979" spans="1:2">
      <c r="A5979" s="16" t="s">
        <v>2066</v>
      </c>
      <c r="B5979" s="16">
        <v>1</v>
      </c>
    </row>
    <row r="5980" spans="1:2">
      <c r="A5980" s="16" t="s">
        <v>84</v>
      </c>
      <c r="B5980" s="16">
        <v>1</v>
      </c>
    </row>
    <row r="5981" spans="1:2">
      <c r="A5981" s="16" t="s">
        <v>1786</v>
      </c>
      <c r="B5981" s="16">
        <v>1</v>
      </c>
    </row>
    <row r="5982" spans="1:2">
      <c r="A5982" s="16" t="s">
        <v>14</v>
      </c>
      <c r="B5982" s="16">
        <v>1</v>
      </c>
    </row>
    <row r="5983" spans="1:2">
      <c r="A5983" s="16" t="s">
        <v>375</v>
      </c>
      <c r="B5983" s="16">
        <v>1</v>
      </c>
    </row>
    <row r="5984" spans="1:2">
      <c r="A5984" s="16" t="s">
        <v>1181</v>
      </c>
      <c r="B5984" s="16">
        <v>1</v>
      </c>
    </row>
    <row r="5985" spans="1:2">
      <c r="A5985" s="16" t="s">
        <v>433</v>
      </c>
      <c r="B5985" s="16">
        <v>1</v>
      </c>
    </row>
    <row r="5986" spans="1:2">
      <c r="A5986" s="16" t="s">
        <v>2088</v>
      </c>
      <c r="B5986" s="16">
        <v>1</v>
      </c>
    </row>
    <row r="5987" spans="1:2">
      <c r="A5987" s="16" t="s">
        <v>163</v>
      </c>
      <c r="B5987" s="16">
        <v>1</v>
      </c>
    </row>
    <row r="5988" spans="1:2">
      <c r="A5988" s="16" t="s">
        <v>1023</v>
      </c>
      <c r="B5988" s="16">
        <v>1</v>
      </c>
    </row>
    <row r="5989" spans="1:2">
      <c r="A5989" s="16" t="s">
        <v>23</v>
      </c>
      <c r="B5989" s="16">
        <v>1</v>
      </c>
    </row>
    <row r="5990" spans="1:2">
      <c r="A5990" s="16" t="s">
        <v>1006</v>
      </c>
      <c r="B5990" s="16">
        <v>1</v>
      </c>
    </row>
    <row r="5991" spans="1:2">
      <c r="A5991" s="16" t="s">
        <v>375</v>
      </c>
      <c r="B5991" s="16">
        <v>1</v>
      </c>
    </row>
    <row r="5992" spans="1:2">
      <c r="A5992" s="16" t="s">
        <v>2135</v>
      </c>
      <c r="B5992" s="16">
        <v>1</v>
      </c>
    </row>
    <row r="5993" spans="1:2">
      <c r="A5993" s="16" t="s">
        <v>2138</v>
      </c>
      <c r="B5993" s="16">
        <v>1</v>
      </c>
    </row>
    <row r="5994" spans="1:2">
      <c r="A5994" s="16" t="s">
        <v>375</v>
      </c>
      <c r="B5994" s="16">
        <v>1</v>
      </c>
    </row>
    <row r="5995" spans="1:2">
      <c r="A5995" s="16" t="s">
        <v>38</v>
      </c>
      <c r="B5995" s="16">
        <v>1</v>
      </c>
    </row>
    <row r="5996" spans="1:2">
      <c r="A5996" s="16" t="s">
        <v>409</v>
      </c>
      <c r="B5996" s="16">
        <v>1</v>
      </c>
    </row>
    <row r="5997" spans="1:2">
      <c r="A5997" s="16" t="s">
        <v>52</v>
      </c>
      <c r="B5997" s="16">
        <v>1</v>
      </c>
    </row>
    <row r="5998" spans="1:2">
      <c r="A5998" s="16" t="s">
        <v>2258</v>
      </c>
      <c r="B5998" s="16">
        <v>1</v>
      </c>
    </row>
    <row r="5999" spans="1:2">
      <c r="A5999" s="16" t="s">
        <v>164</v>
      </c>
      <c r="B5999" s="16">
        <v>1</v>
      </c>
    </row>
    <row r="6000" spans="1:2">
      <c r="A6000" s="16" t="s">
        <v>2266</v>
      </c>
      <c r="B6000" s="16">
        <v>1</v>
      </c>
    </row>
    <row r="6001" spans="1:2">
      <c r="A6001" s="16" t="s">
        <v>164</v>
      </c>
      <c r="B6001" s="16">
        <v>1</v>
      </c>
    </row>
    <row r="6002" spans="1:2">
      <c r="A6002" s="16" t="s">
        <v>38</v>
      </c>
      <c r="B6002" s="16">
        <v>1</v>
      </c>
    </row>
    <row r="6003" spans="1:2">
      <c r="A6003" s="16" t="s">
        <v>798</v>
      </c>
      <c r="B6003" s="16">
        <v>1</v>
      </c>
    </row>
    <row r="6004" spans="1:2">
      <c r="A6004" s="16" t="s">
        <v>121</v>
      </c>
      <c r="B6004" s="16">
        <v>1</v>
      </c>
    </row>
    <row r="6005" spans="1:2">
      <c r="A6005" s="16" t="s">
        <v>861</v>
      </c>
      <c r="B6005" s="16">
        <v>1</v>
      </c>
    </row>
    <row r="6006" spans="1:2">
      <c r="A6006" s="16" t="s">
        <v>164</v>
      </c>
      <c r="B6006" s="16">
        <v>1</v>
      </c>
    </row>
    <row r="6007" spans="1:2">
      <c r="A6007" s="16" t="s">
        <v>2311</v>
      </c>
      <c r="B6007" s="16">
        <v>1</v>
      </c>
    </row>
    <row r="6008" spans="1:2">
      <c r="A6008" s="16" t="s">
        <v>998</v>
      </c>
      <c r="B6008" s="16">
        <v>1</v>
      </c>
    </row>
    <row r="6009" spans="1:2">
      <c r="A6009" s="16" t="s">
        <v>163</v>
      </c>
      <c r="B6009" s="16">
        <v>1</v>
      </c>
    </row>
    <row r="6010" spans="1:2">
      <c r="A6010" s="16" t="s">
        <v>38</v>
      </c>
      <c r="B6010" s="16">
        <v>1</v>
      </c>
    </row>
    <row r="6011" spans="1:2">
      <c r="A6011" s="16" t="s">
        <v>2088</v>
      </c>
      <c r="B6011" s="16">
        <v>1</v>
      </c>
    </row>
    <row r="6012" spans="1:2">
      <c r="A6012" s="16" t="s">
        <v>998</v>
      </c>
      <c r="B6012" s="16">
        <v>1</v>
      </c>
    </row>
    <row r="6013" spans="1:2">
      <c r="A6013" s="16" t="s">
        <v>1300</v>
      </c>
      <c r="B6013" s="16">
        <v>1</v>
      </c>
    </row>
    <row r="6014" spans="1:2">
      <c r="A6014" s="16" t="s">
        <v>375</v>
      </c>
      <c r="B6014" s="16">
        <v>1</v>
      </c>
    </row>
    <row r="6015" spans="1:2">
      <c r="A6015" s="16" t="s">
        <v>2342</v>
      </c>
      <c r="B6015" s="16">
        <v>1</v>
      </c>
    </row>
    <row r="6016" spans="1:2">
      <c r="A6016" s="16" t="s">
        <v>2348</v>
      </c>
      <c r="B6016" s="16">
        <v>1</v>
      </c>
    </row>
    <row r="6017" spans="1:2">
      <c r="A6017" s="16" t="s">
        <v>151</v>
      </c>
      <c r="B6017" s="16">
        <v>1</v>
      </c>
    </row>
    <row r="6018" spans="1:2">
      <c r="A6018" s="16" t="s">
        <v>1300</v>
      </c>
      <c r="B6018" s="16">
        <v>1</v>
      </c>
    </row>
    <row r="6019" spans="1:2">
      <c r="A6019" s="16" t="s">
        <v>860</v>
      </c>
      <c r="B6019" s="16">
        <v>1</v>
      </c>
    </row>
    <row r="6020" spans="1:2">
      <c r="A6020" s="16" t="s">
        <v>38</v>
      </c>
      <c r="B6020" s="16">
        <v>1</v>
      </c>
    </row>
    <row r="6021" spans="1:2">
      <c r="A6021" s="16" t="s">
        <v>91</v>
      </c>
      <c r="B6021" s="16">
        <v>1</v>
      </c>
    </row>
    <row r="6022" spans="1:2">
      <c r="A6022" s="16" t="s">
        <v>15</v>
      </c>
      <c r="B6022" s="16">
        <v>1</v>
      </c>
    </row>
    <row r="6023" spans="1:2">
      <c r="A6023" s="16" t="s">
        <v>121</v>
      </c>
      <c r="B6023" s="16">
        <v>1</v>
      </c>
    </row>
    <row r="6024" spans="1:2">
      <c r="A6024" s="16" t="s">
        <v>2088</v>
      </c>
      <c r="B6024" s="16">
        <v>1</v>
      </c>
    </row>
    <row r="6025" spans="1:2">
      <c r="A6025" s="16" t="s">
        <v>99</v>
      </c>
      <c r="B6025" s="16">
        <v>1</v>
      </c>
    </row>
    <row r="6026" spans="1:2">
      <c r="A6026" s="16" t="s">
        <v>715</v>
      </c>
      <c r="B6026" s="16">
        <v>1</v>
      </c>
    </row>
    <row r="6027" spans="1:2">
      <c r="A6027" s="16" t="s">
        <v>38</v>
      </c>
      <c r="B6027" s="16">
        <v>1</v>
      </c>
    </row>
    <row r="6028" spans="1:2">
      <c r="A6028" s="16" t="s">
        <v>59</v>
      </c>
      <c r="B6028" s="16">
        <v>1</v>
      </c>
    </row>
    <row r="6029" spans="1:2">
      <c r="A6029" s="16" t="s">
        <v>31</v>
      </c>
      <c r="B6029" s="16">
        <v>1</v>
      </c>
    </row>
    <row r="6030" spans="1:2">
      <c r="A6030" s="16" t="s">
        <v>1173</v>
      </c>
      <c r="B6030" s="16">
        <v>1</v>
      </c>
    </row>
    <row r="6031" spans="1:2">
      <c r="A6031" s="16" t="s">
        <v>1273</v>
      </c>
      <c r="B6031" s="16">
        <v>1</v>
      </c>
    </row>
    <row r="6032" spans="1:2">
      <c r="A6032" s="16" t="s">
        <v>1864</v>
      </c>
      <c r="B6032" s="16">
        <v>1</v>
      </c>
    </row>
    <row r="6033" spans="1:2">
      <c r="A6033" s="16" t="s">
        <v>14</v>
      </c>
      <c r="B6033" s="16">
        <v>1</v>
      </c>
    </row>
    <row r="6034" spans="1:2">
      <c r="A6034" s="16" t="s">
        <v>2435</v>
      </c>
      <c r="B6034" s="16">
        <v>1</v>
      </c>
    </row>
    <row r="6035" spans="1:2">
      <c r="A6035" s="16" t="s">
        <v>722</v>
      </c>
      <c r="B6035" s="16">
        <v>1</v>
      </c>
    </row>
    <row r="6036" spans="1:2">
      <c r="A6036" s="16" t="s">
        <v>31</v>
      </c>
      <c r="B6036" s="16">
        <v>1</v>
      </c>
    </row>
    <row r="6037" spans="1:2">
      <c r="A6037" s="16" t="s">
        <v>2448</v>
      </c>
      <c r="B6037" s="16">
        <v>1</v>
      </c>
    </row>
    <row r="6038" spans="1:2">
      <c r="A6038" s="16" t="s">
        <v>63</v>
      </c>
      <c r="B6038" s="16">
        <v>1</v>
      </c>
    </row>
    <row r="6039" spans="1:2">
      <c r="A6039" s="16" t="s">
        <v>306</v>
      </c>
      <c r="B6039" s="16">
        <v>1</v>
      </c>
    </row>
    <row r="6040" spans="1:2">
      <c r="A6040" s="16" t="s">
        <v>778</v>
      </c>
      <c r="B6040" s="16">
        <v>1</v>
      </c>
    </row>
    <row r="6041" spans="1:2">
      <c r="A6041" s="16" t="s">
        <v>2489</v>
      </c>
      <c r="B6041" s="16">
        <v>1</v>
      </c>
    </row>
    <row r="6042" spans="1:2">
      <c r="A6042" s="16" t="s">
        <v>471</v>
      </c>
      <c r="B6042" s="16">
        <v>1</v>
      </c>
    </row>
    <row r="6043" spans="1:2">
      <c r="A6043" s="16" t="s">
        <v>6</v>
      </c>
      <c r="B6043" s="16">
        <v>1</v>
      </c>
    </row>
    <row r="6044" spans="1:2">
      <c r="A6044" s="16" t="s">
        <v>409</v>
      </c>
      <c r="B6044" s="16">
        <v>1</v>
      </c>
    </row>
    <row r="6045" spans="1:2">
      <c r="A6045" s="16" t="s">
        <v>163</v>
      </c>
      <c r="B6045" s="16">
        <v>1</v>
      </c>
    </row>
    <row r="6046" spans="1:2">
      <c r="A6046" s="16" t="s">
        <v>394</v>
      </c>
      <c r="B6046" s="16">
        <v>1</v>
      </c>
    </row>
    <row r="6047" spans="1:2">
      <c r="A6047" s="16" t="s">
        <v>2507</v>
      </c>
      <c r="B6047" s="16">
        <v>1</v>
      </c>
    </row>
    <row r="6048" spans="1:2">
      <c r="A6048" s="16" t="s">
        <v>2509</v>
      </c>
      <c r="B6048" s="16">
        <v>1</v>
      </c>
    </row>
    <row r="6049" spans="1:2">
      <c r="A6049" s="16" t="s">
        <v>347</v>
      </c>
      <c r="B6049" s="16">
        <v>1</v>
      </c>
    </row>
    <row r="6050" spans="1:2">
      <c r="A6050" s="16" t="s">
        <v>932</v>
      </c>
      <c r="B6050" s="16">
        <v>1</v>
      </c>
    </row>
    <row r="6051" spans="1:2">
      <c r="A6051" s="16" t="s">
        <v>143</v>
      </c>
      <c r="B6051" s="16">
        <v>1</v>
      </c>
    </row>
    <row r="6052" spans="1:2">
      <c r="A6052" s="16" t="s">
        <v>2528</v>
      </c>
      <c r="B6052" s="16">
        <v>1</v>
      </c>
    </row>
    <row r="6053" spans="1:2">
      <c r="A6053" s="16" t="s">
        <v>151</v>
      </c>
      <c r="B6053" s="16">
        <v>1</v>
      </c>
    </row>
    <row r="6054" spans="1:2">
      <c r="A6054" s="16" t="s">
        <v>1795</v>
      </c>
      <c r="B6054" s="16">
        <v>1</v>
      </c>
    </row>
    <row r="6055" spans="1:2">
      <c r="A6055" s="16" t="s">
        <v>189</v>
      </c>
      <c r="B6055" s="16">
        <v>1</v>
      </c>
    </row>
    <row r="6056" spans="1:2">
      <c r="A6056" s="16" t="s">
        <v>2544</v>
      </c>
      <c r="B6056" s="16">
        <v>1</v>
      </c>
    </row>
    <row r="6057" spans="1:2">
      <c r="A6057" s="16" t="s">
        <v>15</v>
      </c>
      <c r="B6057" s="16">
        <v>1</v>
      </c>
    </row>
    <row r="6058" spans="1:2">
      <c r="A6058" s="16" t="s">
        <v>325</v>
      </c>
      <c r="B6058" s="16">
        <v>1</v>
      </c>
    </row>
    <row r="6059" spans="1:2">
      <c r="A6059" s="16" t="s">
        <v>13</v>
      </c>
      <c r="B6059" s="16">
        <v>1</v>
      </c>
    </row>
    <row r="6060" spans="1:2">
      <c r="A6060" s="16" t="s">
        <v>29</v>
      </c>
      <c r="B6060" s="16">
        <v>1</v>
      </c>
    </row>
    <row r="6061" spans="1:2">
      <c r="A6061" s="16" t="s">
        <v>2561</v>
      </c>
      <c r="B6061" s="16">
        <v>1</v>
      </c>
    </row>
    <row r="6062" spans="1:2">
      <c r="A6062" s="16" t="s">
        <v>59</v>
      </c>
      <c r="B6062" s="16">
        <v>1</v>
      </c>
    </row>
    <row r="6063" spans="1:2">
      <c r="A6063" s="16" t="s">
        <v>163</v>
      </c>
      <c r="B6063" s="16">
        <v>1</v>
      </c>
    </row>
    <row r="6064" spans="1:2">
      <c r="A6064" s="16" t="s">
        <v>2573</v>
      </c>
      <c r="B6064" s="16">
        <v>1</v>
      </c>
    </row>
    <row r="6065" spans="1:2">
      <c r="A6065" s="16" t="s">
        <v>660</v>
      </c>
      <c r="B6065" s="16">
        <v>1</v>
      </c>
    </row>
    <row r="6066" spans="1:2">
      <c r="A6066" s="16" t="s">
        <v>6</v>
      </c>
      <c r="B6066" s="16">
        <v>1</v>
      </c>
    </row>
    <row r="6067" spans="1:2">
      <c r="A6067" s="16" t="s">
        <v>630</v>
      </c>
      <c r="B6067" s="16">
        <v>1</v>
      </c>
    </row>
    <row r="6068" spans="1:2">
      <c r="A6068" s="16" t="s">
        <v>250</v>
      </c>
      <c r="B6068" s="16">
        <v>1</v>
      </c>
    </row>
    <row r="6069" spans="1:2">
      <c r="A6069" s="16" t="s">
        <v>325</v>
      </c>
      <c r="B6069" s="16">
        <v>1</v>
      </c>
    </row>
    <row r="6070" spans="1:2">
      <c r="A6070" s="16" t="s">
        <v>83</v>
      </c>
      <c r="B6070" s="16">
        <v>1</v>
      </c>
    </row>
    <row r="6071" spans="1:2">
      <c r="A6071" s="16" t="s">
        <v>2607</v>
      </c>
      <c r="B6071" s="16">
        <v>1</v>
      </c>
    </row>
    <row r="6072" spans="1:2">
      <c r="A6072" s="16" t="s">
        <v>31</v>
      </c>
      <c r="B6072" s="16">
        <v>1</v>
      </c>
    </row>
    <row r="6073" spans="1:2">
      <c r="A6073" s="16" t="s">
        <v>250</v>
      </c>
      <c r="B6073" s="16">
        <v>1</v>
      </c>
    </row>
    <row r="6074" spans="1:2">
      <c r="A6074" s="16" t="s">
        <v>13</v>
      </c>
      <c r="B6074" s="16">
        <v>1</v>
      </c>
    </row>
    <row r="6075" spans="1:2">
      <c r="A6075" s="16" t="s">
        <v>56</v>
      </c>
      <c r="B6075" s="16">
        <v>1</v>
      </c>
    </row>
    <row r="6076" spans="1:2">
      <c r="A6076" s="16" t="s">
        <v>1165</v>
      </c>
      <c r="B6076" s="16">
        <v>1</v>
      </c>
    </row>
    <row r="6077" spans="1:2">
      <c r="A6077" s="16" t="s">
        <v>660</v>
      </c>
      <c r="B6077" s="16">
        <v>1</v>
      </c>
    </row>
    <row r="6078" spans="1:2">
      <c r="A6078" s="16" t="s">
        <v>98</v>
      </c>
      <c r="B6078" s="16">
        <v>1</v>
      </c>
    </row>
    <row r="6079" spans="1:2">
      <c r="A6079" s="16" t="s">
        <v>2667</v>
      </c>
      <c r="B6079" s="16">
        <v>1</v>
      </c>
    </row>
    <row r="6080" spans="1:2">
      <c r="A6080" s="16" t="s">
        <v>38</v>
      </c>
      <c r="B6080" s="16">
        <v>1</v>
      </c>
    </row>
    <row r="6081" spans="1:2">
      <c r="A6081" s="16" t="s">
        <v>48</v>
      </c>
      <c r="B6081" s="16">
        <v>1</v>
      </c>
    </row>
    <row r="6082" spans="1:2">
      <c r="A6082" s="16" t="s">
        <v>798</v>
      </c>
      <c r="B6082" s="16">
        <v>1</v>
      </c>
    </row>
    <row r="6083" spans="1:2">
      <c r="A6083" s="16" t="s">
        <v>151</v>
      </c>
      <c r="B6083" s="16">
        <v>1</v>
      </c>
    </row>
    <row r="6084" spans="1:2">
      <c r="A6084" s="16" t="s">
        <v>143</v>
      </c>
      <c r="B6084" s="16">
        <v>1</v>
      </c>
    </row>
    <row r="6085" spans="1:2">
      <c r="A6085" s="16" t="s">
        <v>912</v>
      </c>
      <c r="B6085" s="16">
        <v>1</v>
      </c>
    </row>
    <row r="6086" spans="1:2">
      <c r="A6086" s="16" t="s">
        <v>2689</v>
      </c>
      <c r="B6086" s="16">
        <v>1</v>
      </c>
    </row>
    <row r="6087" spans="1:2">
      <c r="A6087" s="16" t="s">
        <v>402</v>
      </c>
      <c r="B6087" s="16">
        <v>1</v>
      </c>
    </row>
    <row r="6088" spans="1:2">
      <c r="A6088" s="16" t="s">
        <v>1086</v>
      </c>
      <c r="B6088" s="16">
        <v>1</v>
      </c>
    </row>
    <row r="6089" spans="1:2">
      <c r="A6089" s="16" t="s">
        <v>435</v>
      </c>
      <c r="B6089" s="16">
        <v>1</v>
      </c>
    </row>
    <row r="6090" spans="1:2">
      <c r="A6090" s="16" t="s">
        <v>394</v>
      </c>
      <c r="B6090" s="16">
        <v>1</v>
      </c>
    </row>
    <row r="6091" spans="1:2">
      <c r="A6091" s="16" t="s">
        <v>394</v>
      </c>
      <c r="B6091" s="16">
        <v>1</v>
      </c>
    </row>
    <row r="6092" spans="1:2">
      <c r="A6092" s="16" t="s">
        <v>727</v>
      </c>
      <c r="B6092" s="16">
        <v>1</v>
      </c>
    </row>
    <row r="6093" spans="1:2">
      <c r="A6093" s="16" t="s">
        <v>394</v>
      </c>
      <c r="B6093" s="16">
        <v>1</v>
      </c>
    </row>
    <row r="6094" spans="1:2">
      <c r="A6094" s="16" t="s">
        <v>722</v>
      </c>
      <c r="B6094" s="16">
        <v>1</v>
      </c>
    </row>
    <row r="6095" spans="1:2">
      <c r="A6095" s="16" t="s">
        <v>953</v>
      </c>
      <c r="B6095" s="16">
        <v>1</v>
      </c>
    </row>
    <row r="6096" spans="1:2">
      <c r="A6096" s="16" t="s">
        <v>450</v>
      </c>
      <c r="B6096" s="16">
        <v>1</v>
      </c>
    </row>
    <row r="6097" spans="1:2">
      <c r="A6097" s="16" t="s">
        <v>2727</v>
      </c>
      <c r="B6097" s="16">
        <v>1</v>
      </c>
    </row>
    <row r="6098" spans="1:2">
      <c r="A6098" s="16" t="s">
        <v>1984</v>
      </c>
      <c r="B6098" s="16">
        <v>1</v>
      </c>
    </row>
    <row r="6099" spans="1:2">
      <c r="A6099" s="16" t="s">
        <v>408</v>
      </c>
      <c r="B6099" s="16">
        <v>1</v>
      </c>
    </row>
    <row r="6100" spans="1:2">
      <c r="A6100" s="16" t="s">
        <v>2736</v>
      </c>
      <c r="B6100" s="16">
        <v>1</v>
      </c>
    </row>
    <row r="6101" spans="1:2">
      <c r="A6101" s="16" t="s">
        <v>253</v>
      </c>
      <c r="B6101" s="16">
        <v>1</v>
      </c>
    </row>
    <row r="6102" spans="1:2">
      <c r="A6102" s="16" t="s">
        <v>157</v>
      </c>
      <c r="B6102" s="16">
        <v>1</v>
      </c>
    </row>
    <row r="6103" spans="1:2">
      <c r="A6103" s="16" t="s">
        <v>1354</v>
      </c>
      <c r="B6103" s="16">
        <v>1</v>
      </c>
    </row>
    <row r="6104" spans="1:2">
      <c r="A6104" s="16" t="s">
        <v>646</v>
      </c>
      <c r="B6104" s="16">
        <v>1</v>
      </c>
    </row>
    <row r="6105" spans="1:2">
      <c r="A6105" s="16" t="s">
        <v>121</v>
      </c>
      <c r="B6105" s="16">
        <v>1</v>
      </c>
    </row>
    <row r="6106" spans="1:2">
      <c r="A6106" s="16" t="s">
        <v>59</v>
      </c>
      <c r="B6106" s="16">
        <v>1</v>
      </c>
    </row>
    <row r="6107" spans="1:2">
      <c r="A6107" s="16" t="s">
        <v>375</v>
      </c>
      <c r="B6107" s="16">
        <v>1</v>
      </c>
    </row>
    <row r="6108" spans="1:2">
      <c r="A6108" s="16" t="s">
        <v>38</v>
      </c>
      <c r="B6108" s="16">
        <v>1</v>
      </c>
    </row>
    <row r="6109" spans="1:2">
      <c r="A6109" s="16" t="s">
        <v>2394</v>
      </c>
      <c r="B6109" s="16">
        <v>1</v>
      </c>
    </row>
    <row r="6110" spans="1:2">
      <c r="A6110" s="16" t="s">
        <v>158</v>
      </c>
      <c r="B6110" s="16">
        <v>1</v>
      </c>
    </row>
    <row r="6111" spans="1:2">
      <c r="A6111" s="16" t="s">
        <v>577</v>
      </c>
      <c r="B6111" s="16">
        <v>1</v>
      </c>
    </row>
    <row r="6112" spans="1:2">
      <c r="A6112" s="16" t="s">
        <v>142</v>
      </c>
      <c r="B6112" s="16">
        <v>1</v>
      </c>
    </row>
    <row r="6113" spans="1:2">
      <c r="A6113" s="16" t="s">
        <v>70</v>
      </c>
      <c r="B6113" s="16">
        <v>1</v>
      </c>
    </row>
    <row r="6114" spans="1:2">
      <c r="A6114" s="16" t="s">
        <v>6</v>
      </c>
      <c r="B6114" s="16">
        <v>1</v>
      </c>
    </row>
    <row r="6115" spans="1:2">
      <c r="A6115" s="16" t="s">
        <v>2774</v>
      </c>
      <c r="B6115" s="16">
        <v>1</v>
      </c>
    </row>
    <row r="6116" spans="1:2">
      <c r="A6116" s="16" t="s">
        <v>277</v>
      </c>
      <c r="B6116" s="16">
        <v>1</v>
      </c>
    </row>
    <row r="6117" spans="1:2">
      <c r="A6117" s="16" t="s">
        <v>25</v>
      </c>
      <c r="B6117" s="16">
        <v>1</v>
      </c>
    </row>
    <row r="6118" spans="1:2">
      <c r="A6118" s="16" t="s">
        <v>2471</v>
      </c>
      <c r="B6118" s="16">
        <v>1</v>
      </c>
    </row>
    <row r="6119" spans="1:2">
      <c r="A6119" s="16" t="s">
        <v>1081</v>
      </c>
      <c r="B6119" s="16">
        <v>1</v>
      </c>
    </row>
    <row r="6120" spans="1:2">
      <c r="A6120" s="16" t="s">
        <v>13</v>
      </c>
      <c r="B6120" s="16">
        <v>1</v>
      </c>
    </row>
    <row r="6121" spans="1:2">
      <c r="A6121" s="16" t="s">
        <v>48</v>
      </c>
      <c r="B6121" s="16">
        <v>1</v>
      </c>
    </row>
    <row r="6122" spans="1:2">
      <c r="A6122" s="16" t="s">
        <v>151</v>
      </c>
      <c r="B6122" s="16">
        <v>1</v>
      </c>
    </row>
    <row r="6123" spans="1:2">
      <c r="A6123" s="16" t="s">
        <v>66</v>
      </c>
      <c r="B6123" s="16">
        <v>1</v>
      </c>
    </row>
    <row r="6124" spans="1:2">
      <c r="A6124" s="16" t="s">
        <v>2821</v>
      </c>
      <c r="B6124" s="16">
        <v>1</v>
      </c>
    </row>
    <row r="6125" spans="1:2">
      <c r="A6125" s="16" t="s">
        <v>375</v>
      </c>
      <c r="B6125" s="16">
        <v>1</v>
      </c>
    </row>
    <row r="6126" spans="1:2">
      <c r="A6126" s="16" t="s">
        <v>2827</v>
      </c>
      <c r="B6126" s="16">
        <v>1</v>
      </c>
    </row>
    <row r="6127" spans="1:2">
      <c r="A6127" s="16" t="s">
        <v>234</v>
      </c>
      <c r="B6127" s="16">
        <v>1</v>
      </c>
    </row>
    <row r="6128" spans="1:2">
      <c r="A6128" s="16" t="s">
        <v>330</v>
      </c>
      <c r="B6128" s="16">
        <v>1</v>
      </c>
    </row>
    <row r="6129" spans="1:2">
      <c r="A6129" s="16" t="s">
        <v>5</v>
      </c>
      <c r="B6129" s="16">
        <v>1</v>
      </c>
    </row>
    <row r="6130" spans="1:2">
      <c r="A6130" s="16" t="s">
        <v>722</v>
      </c>
      <c r="B6130" s="16">
        <v>1</v>
      </c>
    </row>
    <row r="6131" spans="1:2">
      <c r="A6131" s="16" t="s">
        <v>2847</v>
      </c>
      <c r="B6131" s="16">
        <v>1</v>
      </c>
    </row>
    <row r="6132" spans="1:2">
      <c r="A6132" s="16" t="s">
        <v>2857</v>
      </c>
      <c r="B6132" s="16">
        <v>1</v>
      </c>
    </row>
    <row r="6133" spans="1:2">
      <c r="A6133" s="16" t="s">
        <v>2860</v>
      </c>
      <c r="B6133" s="16">
        <v>1</v>
      </c>
    </row>
    <row r="6134" spans="1:2">
      <c r="A6134" s="16" t="s">
        <v>181</v>
      </c>
      <c r="B6134" s="16">
        <v>1</v>
      </c>
    </row>
    <row r="6135" spans="1:2">
      <c r="A6135" s="16" t="s">
        <v>2088</v>
      </c>
      <c r="B6135" s="16">
        <v>1</v>
      </c>
    </row>
    <row r="6136" spans="1:2">
      <c r="A6136" s="16" t="s">
        <v>723</v>
      </c>
      <c r="B6136" s="16">
        <v>1</v>
      </c>
    </row>
    <row r="6137" spans="1:2">
      <c r="A6137" s="16" t="s">
        <v>2871</v>
      </c>
      <c r="B6137" s="16">
        <v>1</v>
      </c>
    </row>
    <row r="6138" spans="1:2">
      <c r="A6138" s="16" t="s">
        <v>223</v>
      </c>
      <c r="B6138" s="16">
        <v>1</v>
      </c>
    </row>
    <row r="6139" spans="1:2">
      <c r="A6139" s="16" t="s">
        <v>261</v>
      </c>
      <c r="B6139" s="16">
        <v>1</v>
      </c>
    </row>
    <row r="6140" spans="1:2">
      <c r="A6140" s="16" t="s">
        <v>72</v>
      </c>
      <c r="B6140" s="16">
        <v>1</v>
      </c>
    </row>
    <row r="6141" spans="1:2">
      <c r="A6141" s="16" t="s">
        <v>2878</v>
      </c>
      <c r="B6141" s="16">
        <v>1</v>
      </c>
    </row>
    <row r="6142" spans="1:2">
      <c r="A6142" s="16" t="s">
        <v>2881</v>
      </c>
      <c r="B6142" s="16">
        <v>1</v>
      </c>
    </row>
    <row r="6143" spans="1:2">
      <c r="A6143" s="16" t="s">
        <v>6</v>
      </c>
      <c r="B6143" s="16">
        <v>1</v>
      </c>
    </row>
    <row r="6144" spans="1:2">
      <c r="A6144" s="16" t="s">
        <v>732</v>
      </c>
      <c r="B6144" s="16">
        <v>1</v>
      </c>
    </row>
    <row r="6145" spans="1:2">
      <c r="A6145" s="16" t="s">
        <v>6</v>
      </c>
      <c r="B6145" s="16">
        <v>1</v>
      </c>
    </row>
    <row r="6146" spans="1:2">
      <c r="A6146" s="16" t="s">
        <v>778</v>
      </c>
      <c r="B6146" s="16">
        <v>1</v>
      </c>
    </row>
    <row r="6147" spans="1:2">
      <c r="A6147" s="16" t="s">
        <v>156</v>
      </c>
      <c r="B6147" s="16">
        <v>1</v>
      </c>
    </row>
    <row r="6148" spans="1:2">
      <c r="A6148" s="16" t="s">
        <v>143</v>
      </c>
      <c r="B6148" s="16">
        <v>1</v>
      </c>
    </row>
    <row r="6149" spans="1:2">
      <c r="A6149" s="16" t="s">
        <v>2897</v>
      </c>
      <c r="B6149" s="16">
        <v>1</v>
      </c>
    </row>
    <row r="6150" spans="1:2">
      <c r="A6150" s="16" t="s">
        <v>2904</v>
      </c>
      <c r="B6150" s="16">
        <v>1</v>
      </c>
    </row>
    <row r="6151" spans="1:2">
      <c r="A6151" s="16" t="s">
        <v>347</v>
      </c>
      <c r="B6151" s="16">
        <v>1</v>
      </c>
    </row>
    <row r="6152" spans="1:2">
      <c r="A6152" s="16" t="s">
        <v>1409</v>
      </c>
      <c r="B6152" s="16">
        <v>1</v>
      </c>
    </row>
    <row r="6153" spans="1:2">
      <c r="A6153" s="16" t="s">
        <v>2914</v>
      </c>
      <c r="B6153" s="16">
        <v>1</v>
      </c>
    </row>
    <row r="6154" spans="1:2">
      <c r="A6154" s="16" t="s">
        <v>53</v>
      </c>
      <c r="B6154" s="16">
        <v>1</v>
      </c>
    </row>
    <row r="6155" spans="1:2">
      <c r="A6155" s="16" t="s">
        <v>487</v>
      </c>
      <c r="B6155" s="16">
        <v>1</v>
      </c>
    </row>
    <row r="6156" spans="1:2">
      <c r="A6156" s="16" t="s">
        <v>1192</v>
      </c>
      <c r="B6156" s="16">
        <v>1</v>
      </c>
    </row>
    <row r="6157" spans="1:2">
      <c r="A6157" s="16" t="s">
        <v>193</v>
      </c>
      <c r="B6157" s="16">
        <v>1</v>
      </c>
    </row>
    <row r="6158" spans="1:2">
      <c r="A6158" s="16" t="s">
        <v>116</v>
      </c>
      <c r="B6158" s="16">
        <v>1</v>
      </c>
    </row>
    <row r="6159" spans="1:2">
      <c r="A6159" s="16" t="s">
        <v>2923</v>
      </c>
      <c r="B6159" s="16">
        <v>1</v>
      </c>
    </row>
    <row r="6160" spans="1:2">
      <c r="A6160" s="16" t="s">
        <v>727</v>
      </c>
      <c r="B6160" s="16">
        <v>1</v>
      </c>
    </row>
    <row r="6161" spans="1:2">
      <c r="A6161" s="16" t="s">
        <v>2932</v>
      </c>
      <c r="B6161" s="16">
        <v>1</v>
      </c>
    </row>
    <row r="6162" spans="1:2">
      <c r="A6162" s="16" t="s">
        <v>1300</v>
      </c>
      <c r="B6162" s="16">
        <v>1</v>
      </c>
    </row>
    <row r="6163" spans="1:2">
      <c r="A6163" s="16" t="s">
        <v>38</v>
      </c>
      <c r="B6163" s="16">
        <v>1</v>
      </c>
    </row>
    <row r="6164" spans="1:2">
      <c r="A6164" s="16" t="s">
        <v>1122</v>
      </c>
      <c r="B6164" s="16">
        <v>1</v>
      </c>
    </row>
    <row r="6165" spans="1:2">
      <c r="A6165" s="16" t="s">
        <v>15</v>
      </c>
      <c r="B6165" s="16">
        <v>1</v>
      </c>
    </row>
    <row r="6166" spans="1:2">
      <c r="A6166" s="16" t="s">
        <v>61</v>
      </c>
      <c r="B6166" s="16">
        <v>1</v>
      </c>
    </row>
    <row r="6167" spans="1:2">
      <c r="A6167" s="16" t="s">
        <v>69</v>
      </c>
      <c r="B6167" s="16">
        <v>1</v>
      </c>
    </row>
    <row r="6168" spans="1:2">
      <c r="A6168" s="16" t="s">
        <v>861</v>
      </c>
      <c r="B6168" s="16">
        <v>1</v>
      </c>
    </row>
    <row r="6169" spans="1:2">
      <c r="A6169" s="16" t="s">
        <v>460</v>
      </c>
      <c r="B6169" s="16">
        <v>1</v>
      </c>
    </row>
    <row r="6170" spans="1:2">
      <c r="A6170" s="16" t="s">
        <v>1985</v>
      </c>
      <c r="B6170" s="16">
        <v>1</v>
      </c>
    </row>
    <row r="6171" spans="1:2">
      <c r="A6171" s="16" t="s">
        <v>163</v>
      </c>
      <c r="B6171" s="16">
        <v>1</v>
      </c>
    </row>
    <row r="6172" spans="1:2">
      <c r="A6172" s="16" t="s">
        <v>2960</v>
      </c>
      <c r="B6172" s="16">
        <v>1</v>
      </c>
    </row>
    <row r="6173" spans="1:2">
      <c r="A6173" s="16" t="s">
        <v>2964</v>
      </c>
      <c r="B6173" s="16">
        <v>1</v>
      </c>
    </row>
    <row r="6174" spans="1:2">
      <c r="A6174" s="16" t="s">
        <v>2966</v>
      </c>
      <c r="B6174" s="16">
        <v>1</v>
      </c>
    </row>
    <row r="6175" spans="1:2">
      <c r="A6175" s="16" t="s">
        <v>931</v>
      </c>
      <c r="B6175" s="16">
        <v>1</v>
      </c>
    </row>
    <row r="6176" spans="1:2">
      <c r="A6176" s="16" t="s">
        <v>38</v>
      </c>
      <c r="B6176" s="16">
        <v>1</v>
      </c>
    </row>
    <row r="6177" spans="1:2">
      <c r="A6177" s="16" t="s">
        <v>938</v>
      </c>
      <c r="B6177" s="16">
        <v>1</v>
      </c>
    </row>
    <row r="6178" spans="1:2">
      <c r="A6178" s="16" t="s">
        <v>2974</v>
      </c>
      <c r="B6178" s="16">
        <v>1</v>
      </c>
    </row>
    <row r="6179" spans="1:2">
      <c r="A6179" s="16" t="s">
        <v>2974</v>
      </c>
      <c r="B6179" s="16">
        <v>1</v>
      </c>
    </row>
    <row r="6180" spans="1:2">
      <c r="A6180" s="16" t="s">
        <v>347</v>
      </c>
      <c r="B6180" s="16">
        <v>1</v>
      </c>
    </row>
    <row r="6181" spans="1:2">
      <c r="A6181" s="16" t="s">
        <v>118</v>
      </c>
      <c r="B6181" s="16">
        <v>1</v>
      </c>
    </row>
    <row r="6182" spans="1:2">
      <c r="A6182" s="16" t="s">
        <v>895</v>
      </c>
      <c r="B6182" s="16">
        <v>1</v>
      </c>
    </row>
    <row r="6183" spans="1:2">
      <c r="A6183" s="16" t="s">
        <v>15</v>
      </c>
      <c r="B6183" s="16">
        <v>1</v>
      </c>
    </row>
    <row r="6184" spans="1:2">
      <c r="A6184" s="16" t="s">
        <v>860</v>
      </c>
      <c r="B6184" s="16">
        <v>1</v>
      </c>
    </row>
    <row r="6185" spans="1:2">
      <c r="A6185" s="16" t="s">
        <v>715</v>
      </c>
      <c r="B6185" s="16">
        <v>1</v>
      </c>
    </row>
    <row r="6186" spans="1:2">
      <c r="A6186" s="16" t="s">
        <v>2996</v>
      </c>
      <c r="B6186" s="16">
        <v>1</v>
      </c>
    </row>
    <row r="6187" spans="1:2">
      <c r="A6187" s="16" t="s">
        <v>87</v>
      </c>
      <c r="B6187" s="16">
        <v>1</v>
      </c>
    </row>
    <row r="6188" spans="1:2">
      <c r="A6188" s="16" t="s">
        <v>163</v>
      </c>
      <c r="B6188" s="16">
        <v>1</v>
      </c>
    </row>
    <row r="6189" spans="1:2">
      <c r="A6189" s="16" t="s">
        <v>3004</v>
      </c>
      <c r="B6189" s="16">
        <v>1</v>
      </c>
    </row>
    <row r="6190" spans="1:2">
      <c r="A6190" s="16" t="s">
        <v>3007</v>
      </c>
      <c r="B6190" s="16">
        <v>1</v>
      </c>
    </row>
    <row r="6191" spans="1:2">
      <c r="A6191" s="16" t="s">
        <v>61</v>
      </c>
      <c r="B6191" s="16">
        <v>1</v>
      </c>
    </row>
    <row r="6192" spans="1:2">
      <c r="A6192" s="16" t="s">
        <v>1545</v>
      </c>
      <c r="B6192" s="16">
        <v>1</v>
      </c>
    </row>
    <row r="6193" spans="1:2">
      <c r="A6193" s="16" t="s">
        <v>187</v>
      </c>
      <c r="B6193" s="16">
        <v>1</v>
      </c>
    </row>
    <row r="6194" spans="1:2">
      <c r="A6194" s="16" t="s">
        <v>3021</v>
      </c>
      <c r="B6194" s="16">
        <v>1</v>
      </c>
    </row>
    <row r="6195" spans="1:2">
      <c r="A6195" s="16" t="s">
        <v>3029</v>
      </c>
      <c r="B6195" s="16">
        <v>1</v>
      </c>
    </row>
    <row r="6196" spans="1:2">
      <c r="A6196" s="16" t="s">
        <v>953</v>
      </c>
      <c r="B6196" s="16">
        <v>1</v>
      </c>
    </row>
    <row r="6197" spans="1:2">
      <c r="A6197" s="16" t="s">
        <v>1384</v>
      </c>
      <c r="B6197" s="16">
        <v>1</v>
      </c>
    </row>
    <row r="6198" spans="1:2">
      <c r="A6198" s="16" t="s">
        <v>1006</v>
      </c>
      <c r="B6198" s="16">
        <v>1</v>
      </c>
    </row>
    <row r="6199" spans="1:2">
      <c r="A6199" s="16" t="s">
        <v>38</v>
      </c>
      <c r="B6199" s="16">
        <v>1</v>
      </c>
    </row>
    <row r="6200" spans="1:2">
      <c r="A6200" s="16" t="s">
        <v>812</v>
      </c>
      <c r="B6200" s="16">
        <v>1</v>
      </c>
    </row>
    <row r="6201" spans="1:2">
      <c r="A6201" s="16" t="s">
        <v>1165</v>
      </c>
      <c r="B6201" s="16">
        <v>1</v>
      </c>
    </row>
    <row r="6202" spans="1:2">
      <c r="A6202" s="16" t="s">
        <v>375</v>
      </c>
      <c r="B6202" s="16">
        <v>1</v>
      </c>
    </row>
    <row r="6203" spans="1:2">
      <c r="A6203" s="16" t="s">
        <v>1</v>
      </c>
      <c r="B6203" s="16">
        <v>1</v>
      </c>
    </row>
    <row r="6204" spans="1:2">
      <c r="A6204" s="16" t="s">
        <v>163</v>
      </c>
      <c r="B6204" s="16">
        <v>1</v>
      </c>
    </row>
    <row r="6205" spans="1:2">
      <c r="A6205" s="16" t="s">
        <v>483</v>
      </c>
      <c r="B6205" s="16">
        <v>1</v>
      </c>
    </row>
    <row r="6206" spans="1:2">
      <c r="A6206" s="16" t="s">
        <v>3051</v>
      </c>
      <c r="B6206" s="16">
        <v>1</v>
      </c>
    </row>
    <row r="6207" spans="1:2">
      <c r="A6207" s="16" t="s">
        <v>577</v>
      </c>
      <c r="B6207" s="16">
        <v>1</v>
      </c>
    </row>
    <row r="6208" spans="1:2">
      <c r="A6208" s="16" t="s">
        <v>3056</v>
      </c>
      <c r="B6208" s="16">
        <v>1</v>
      </c>
    </row>
    <row r="6209" spans="1:2">
      <c r="A6209" s="16" t="s">
        <v>3057</v>
      </c>
      <c r="B6209" s="16">
        <v>1</v>
      </c>
    </row>
    <row r="6210" spans="1:2">
      <c r="A6210" s="16" t="s">
        <v>6</v>
      </c>
      <c r="B6210" s="16">
        <v>1</v>
      </c>
    </row>
    <row r="6211" spans="1:2">
      <c r="A6211" s="16" t="s">
        <v>759</v>
      </c>
      <c r="B6211" s="16">
        <v>1</v>
      </c>
    </row>
    <row r="6212" spans="1:2">
      <c r="A6212" s="16" t="s">
        <v>1163</v>
      </c>
      <c r="B6212" s="16">
        <v>1</v>
      </c>
    </row>
    <row r="6213" spans="1:2">
      <c r="A6213" s="16" t="s">
        <v>722</v>
      </c>
      <c r="B6213" s="16">
        <v>1</v>
      </c>
    </row>
    <row r="6214" spans="1:2">
      <c r="A6214" s="16" t="s">
        <v>306</v>
      </c>
      <c r="B6214" s="16">
        <v>1</v>
      </c>
    </row>
    <row r="6215" spans="1:2">
      <c r="A6215" s="16" t="s">
        <v>65</v>
      </c>
      <c r="B6215" s="16">
        <v>1</v>
      </c>
    </row>
    <row r="6216" spans="1:2">
      <c r="A6216" s="16" t="s">
        <v>69</v>
      </c>
      <c r="B6216" s="16">
        <v>1</v>
      </c>
    </row>
    <row r="6217" spans="1:2">
      <c r="A6217" s="16" t="s">
        <v>151</v>
      </c>
      <c r="B6217" s="16">
        <v>1</v>
      </c>
    </row>
    <row r="6218" spans="1:2">
      <c r="A6218" s="16" t="s">
        <v>121</v>
      </c>
      <c r="B6218" s="16">
        <v>1</v>
      </c>
    </row>
    <row r="6219" spans="1:2">
      <c r="A6219" s="16" t="s">
        <v>99</v>
      </c>
      <c r="B6219" s="16">
        <v>1</v>
      </c>
    </row>
    <row r="6220" spans="1:2">
      <c r="A6220" s="16" t="s">
        <v>3079</v>
      </c>
      <c r="B6220" s="16">
        <v>1</v>
      </c>
    </row>
    <row r="6221" spans="1:2">
      <c r="A6221" s="16" t="s">
        <v>6</v>
      </c>
      <c r="B6221" s="16">
        <v>1</v>
      </c>
    </row>
    <row r="6222" spans="1:2">
      <c r="A6222" s="16" t="s">
        <v>3086</v>
      </c>
      <c r="B6222" s="16">
        <v>1</v>
      </c>
    </row>
    <row r="6223" spans="1:2">
      <c r="A6223" s="16" t="s">
        <v>5</v>
      </c>
      <c r="B6223" s="16">
        <v>1</v>
      </c>
    </row>
    <row r="6224" spans="1:2">
      <c r="A6224" s="16" t="s">
        <v>5</v>
      </c>
      <c r="B6224" s="16">
        <v>1</v>
      </c>
    </row>
    <row r="6225" spans="1:2">
      <c r="A6225" s="16" t="s">
        <v>234</v>
      </c>
      <c r="B6225" s="16">
        <v>1</v>
      </c>
    </row>
    <row r="6226" spans="1:2">
      <c r="A6226" s="16" t="s">
        <v>14</v>
      </c>
      <c r="B6226" s="16">
        <v>1</v>
      </c>
    </row>
    <row r="6227" spans="1:2">
      <c r="A6227" s="16" t="s">
        <v>450</v>
      </c>
      <c r="B6227" s="16">
        <v>1</v>
      </c>
    </row>
    <row r="6228" spans="1:2">
      <c r="A6228" s="16" t="s">
        <v>31</v>
      </c>
      <c r="B6228" s="16">
        <v>1</v>
      </c>
    </row>
    <row r="6229" spans="1:2">
      <c r="A6229" s="16" t="s">
        <v>3101</v>
      </c>
      <c r="B6229" s="16">
        <v>1</v>
      </c>
    </row>
    <row r="6230" spans="1:2">
      <c r="A6230" s="16" t="s">
        <v>143</v>
      </c>
      <c r="B6230" s="16">
        <v>1</v>
      </c>
    </row>
    <row r="6231" spans="1:2">
      <c r="A6231" s="16" t="s">
        <v>6</v>
      </c>
      <c r="B6231" s="16">
        <v>1</v>
      </c>
    </row>
    <row r="6232" spans="1:2">
      <c r="A6232" s="16" t="s">
        <v>32</v>
      </c>
      <c r="B6232" s="16">
        <v>1</v>
      </c>
    </row>
    <row r="6233" spans="1:2">
      <c r="A6233" s="16" t="s">
        <v>130</v>
      </c>
      <c r="B6233" s="16">
        <v>1</v>
      </c>
    </row>
    <row r="6234" spans="1:2">
      <c r="A6234" s="16" t="s">
        <v>434</v>
      </c>
      <c r="B6234" s="16">
        <v>1</v>
      </c>
    </row>
    <row r="6235" spans="1:2">
      <c r="A6235" s="16" t="s">
        <v>795</v>
      </c>
      <c r="B6235" s="16">
        <v>1</v>
      </c>
    </row>
    <row r="6236" spans="1:2">
      <c r="A6236" s="16" t="s">
        <v>6</v>
      </c>
      <c r="B6236" s="16">
        <v>1</v>
      </c>
    </row>
    <row r="6237" spans="1:2">
      <c r="A6237" s="16" t="s">
        <v>15</v>
      </c>
      <c r="B6237" s="16">
        <v>1</v>
      </c>
    </row>
    <row r="6238" spans="1:2">
      <c r="A6238" s="16" t="s">
        <v>121</v>
      </c>
      <c r="B6238" s="16">
        <v>1</v>
      </c>
    </row>
    <row r="6239" spans="1:2">
      <c r="A6239" s="16" t="s">
        <v>3131</v>
      </c>
      <c r="B6239" s="16">
        <v>1</v>
      </c>
    </row>
    <row r="6240" spans="1:2">
      <c r="A6240" s="16" t="s">
        <v>3138</v>
      </c>
      <c r="B6240" s="16">
        <v>1</v>
      </c>
    </row>
    <row r="6241" spans="1:2">
      <c r="A6241" s="16" t="s">
        <v>83</v>
      </c>
      <c r="B6241" s="16">
        <v>1</v>
      </c>
    </row>
    <row r="6242" spans="1:2">
      <c r="A6242" s="16" t="s">
        <v>2266</v>
      </c>
      <c r="B6242" s="16">
        <v>1</v>
      </c>
    </row>
    <row r="6243" spans="1:2">
      <c r="A6243" s="16" t="s">
        <v>91</v>
      </c>
      <c r="B6243" s="16">
        <v>1</v>
      </c>
    </row>
    <row r="6244" spans="1:2">
      <c r="A6244" s="16" t="s">
        <v>38</v>
      </c>
      <c r="B6244" s="16">
        <v>1</v>
      </c>
    </row>
    <row r="6245" spans="1:2">
      <c r="A6245" s="16" t="s">
        <v>32</v>
      </c>
      <c r="B6245" s="16">
        <v>1</v>
      </c>
    </row>
    <row r="6246" spans="1:2">
      <c r="A6246" s="16" t="s">
        <v>12</v>
      </c>
      <c r="B6246" s="16">
        <v>1</v>
      </c>
    </row>
    <row r="6247" spans="1:2">
      <c r="A6247" s="16" t="s">
        <v>163</v>
      </c>
      <c r="B6247" s="16">
        <v>1</v>
      </c>
    </row>
    <row r="6248" spans="1:2">
      <c r="A6248" s="16" t="s">
        <v>6</v>
      </c>
      <c r="B6248" s="16">
        <v>1</v>
      </c>
    </row>
    <row r="6249" spans="1:2">
      <c r="A6249" s="16" t="s">
        <v>48</v>
      </c>
      <c r="B6249" s="16">
        <v>1</v>
      </c>
    </row>
    <row r="6250" spans="1:2">
      <c r="A6250" s="16" t="s">
        <v>163</v>
      </c>
      <c r="B6250" s="16">
        <v>1</v>
      </c>
    </row>
    <row r="6251" spans="1:2">
      <c r="A6251" s="16" t="s">
        <v>142</v>
      </c>
      <c r="B6251" s="16">
        <v>1</v>
      </c>
    </row>
    <row r="6252" spans="1:2">
      <c r="A6252" s="16" t="s">
        <v>3167</v>
      </c>
      <c r="B6252" s="16">
        <v>1</v>
      </c>
    </row>
    <row r="6253" spans="1:2">
      <c r="A6253" s="16" t="s">
        <v>2449</v>
      </c>
      <c r="B6253" s="16">
        <v>1</v>
      </c>
    </row>
    <row r="6254" spans="1:2">
      <c r="A6254" s="16" t="s">
        <v>93</v>
      </c>
      <c r="B6254" s="16">
        <v>1</v>
      </c>
    </row>
    <row r="6255" spans="1:2">
      <c r="A6255" s="16" t="s">
        <v>2266</v>
      </c>
      <c r="B6255" s="16">
        <v>1</v>
      </c>
    </row>
    <row r="6256" spans="1:2">
      <c r="A6256" s="16" t="s">
        <v>5</v>
      </c>
      <c r="B6256" s="16">
        <v>1</v>
      </c>
    </row>
    <row r="6257" spans="1:2">
      <c r="A6257" s="16" t="s">
        <v>31</v>
      </c>
      <c r="B6257" s="16">
        <v>1</v>
      </c>
    </row>
    <row r="6258" spans="1:2">
      <c r="A6258" s="16" t="s">
        <v>3178</v>
      </c>
      <c r="B6258" s="16">
        <v>1</v>
      </c>
    </row>
    <row r="6259" spans="1:2">
      <c r="A6259" s="16" t="s">
        <v>31</v>
      </c>
      <c r="B6259" s="16">
        <v>1</v>
      </c>
    </row>
    <row r="6260" spans="1:2">
      <c r="A6260" s="16" t="s">
        <v>3182</v>
      </c>
      <c r="B6260" s="16">
        <v>1</v>
      </c>
    </row>
    <row r="6261" spans="1:2">
      <c r="A6261" s="16" t="s">
        <v>56</v>
      </c>
      <c r="B6261" s="16">
        <v>1</v>
      </c>
    </row>
    <row r="6262" spans="1:2">
      <c r="A6262" s="16" t="s">
        <v>29</v>
      </c>
      <c r="B6262" s="16">
        <v>1</v>
      </c>
    </row>
    <row r="6263" spans="1:2">
      <c r="A6263" s="16" t="s">
        <v>937</v>
      </c>
      <c r="B6263" s="16">
        <v>1</v>
      </c>
    </row>
    <row r="6264" spans="1:2">
      <c r="A6264" s="16" t="s">
        <v>533</v>
      </c>
      <c r="B6264" s="16">
        <v>1</v>
      </c>
    </row>
    <row r="6265" spans="1:2">
      <c r="A6265" s="16" t="s">
        <v>31</v>
      </c>
      <c r="B6265" s="16">
        <v>1</v>
      </c>
    </row>
    <row r="6266" spans="1:2">
      <c r="A6266" s="16" t="s">
        <v>5</v>
      </c>
      <c r="B6266" s="16">
        <v>1</v>
      </c>
    </row>
    <row r="6267" spans="1:2">
      <c r="A6267" s="16" t="s">
        <v>3194</v>
      </c>
      <c r="B6267" s="16">
        <v>1</v>
      </c>
    </row>
    <row r="6268" spans="1:2">
      <c r="A6268" s="16" t="s">
        <v>3004</v>
      </c>
      <c r="B6268" s="16">
        <v>1</v>
      </c>
    </row>
    <row r="6269" spans="1:2">
      <c r="A6269" s="16" t="s">
        <v>38</v>
      </c>
      <c r="B6269" s="16">
        <v>1</v>
      </c>
    </row>
    <row r="6270" spans="1:2">
      <c r="A6270" s="16" t="s">
        <v>151</v>
      </c>
      <c r="B6270" s="16">
        <v>1</v>
      </c>
    </row>
    <row r="6271" spans="1:2">
      <c r="A6271" s="16" t="s">
        <v>109</v>
      </c>
      <c r="B6271" s="16">
        <v>1</v>
      </c>
    </row>
    <row r="6272" spans="1:2">
      <c r="A6272" s="16" t="s">
        <v>454</v>
      </c>
      <c r="B6272" s="16">
        <v>1</v>
      </c>
    </row>
    <row r="6273" spans="1:2">
      <c r="A6273" s="16" t="s">
        <v>121</v>
      </c>
      <c r="B6273" s="16">
        <v>1</v>
      </c>
    </row>
    <row r="6274" spans="1:2">
      <c r="A6274" s="16" t="s">
        <v>660</v>
      </c>
      <c r="B6274" s="16">
        <v>1</v>
      </c>
    </row>
    <row r="6275" spans="1:2">
      <c r="A6275" s="16" t="s">
        <v>6</v>
      </c>
      <c r="B6275" s="16">
        <v>1</v>
      </c>
    </row>
    <row r="6276" spans="1:2">
      <c r="A6276" s="16" t="s">
        <v>798</v>
      </c>
      <c r="B6276" s="16">
        <v>1</v>
      </c>
    </row>
    <row r="6277" spans="1:2">
      <c r="A6277" s="16" t="s">
        <v>326</v>
      </c>
      <c r="B6277" s="16">
        <v>1</v>
      </c>
    </row>
    <row r="6278" spans="1:2">
      <c r="A6278" s="16" t="s">
        <v>151</v>
      </c>
      <c r="B6278" s="16">
        <v>1</v>
      </c>
    </row>
    <row r="6279" spans="1:2">
      <c r="A6279" s="16" t="s">
        <v>38</v>
      </c>
      <c r="B6279" s="16">
        <v>1</v>
      </c>
    </row>
    <row r="6280" spans="1:2">
      <c r="A6280" s="16" t="s">
        <v>6</v>
      </c>
      <c r="B6280" s="16">
        <v>1</v>
      </c>
    </row>
    <row r="6281" spans="1:2">
      <c r="A6281" s="16" t="s">
        <v>38</v>
      </c>
      <c r="B6281" s="16">
        <v>1</v>
      </c>
    </row>
    <row r="6282" spans="1:2">
      <c r="A6282" s="16" t="s">
        <v>912</v>
      </c>
      <c r="B6282" s="16">
        <v>1</v>
      </c>
    </row>
    <row r="6283" spans="1:2">
      <c r="A6283" s="16" t="s">
        <v>3229</v>
      </c>
      <c r="B6283" s="16">
        <v>1</v>
      </c>
    </row>
    <row r="6284" spans="1:2">
      <c r="A6284" s="16" t="s">
        <v>3231</v>
      </c>
      <c r="B6284" s="16">
        <v>1</v>
      </c>
    </row>
    <row r="6285" spans="1:2">
      <c r="A6285" s="16" t="s">
        <v>121</v>
      </c>
      <c r="B6285" s="16">
        <v>1</v>
      </c>
    </row>
    <row r="6286" spans="1:2">
      <c r="A6286" s="16" t="s">
        <v>3237</v>
      </c>
      <c r="B6286" s="16">
        <v>1</v>
      </c>
    </row>
    <row r="6287" spans="1:2">
      <c r="A6287" s="16" t="s">
        <v>478</v>
      </c>
      <c r="B6287" s="16">
        <v>1</v>
      </c>
    </row>
    <row r="6288" spans="1:2">
      <c r="A6288" s="16" t="s">
        <v>38</v>
      </c>
      <c r="B6288" s="16">
        <v>1</v>
      </c>
    </row>
    <row r="6289" spans="1:2">
      <c r="A6289" s="16" t="s">
        <v>660</v>
      </c>
      <c r="B6289" s="16">
        <v>1</v>
      </c>
    </row>
    <row r="6290" spans="1:2">
      <c r="A6290" s="16" t="s">
        <v>6</v>
      </c>
      <c r="B6290" s="16">
        <v>1</v>
      </c>
    </row>
    <row r="6291" spans="1:2">
      <c r="A6291" s="16" t="s">
        <v>151</v>
      </c>
      <c r="B6291" s="16">
        <v>1</v>
      </c>
    </row>
    <row r="6292" spans="1:2">
      <c r="A6292" s="16" t="s">
        <v>2715</v>
      </c>
      <c r="B6292" s="16">
        <v>1</v>
      </c>
    </row>
    <row r="6293" spans="1:2">
      <c r="A6293" s="16" t="s">
        <v>3250</v>
      </c>
      <c r="B6293" s="16">
        <v>1</v>
      </c>
    </row>
    <row r="6294" spans="1:2">
      <c r="A6294" s="16" t="s">
        <v>3255</v>
      </c>
      <c r="B6294" s="16">
        <v>1</v>
      </c>
    </row>
    <row r="6295" spans="1:2">
      <c r="A6295" s="16" t="s">
        <v>778</v>
      </c>
      <c r="B6295" s="16">
        <v>1</v>
      </c>
    </row>
    <row r="6296" spans="1:2">
      <c r="A6296" s="16" t="s">
        <v>1165</v>
      </c>
      <c r="B6296" s="16">
        <v>1</v>
      </c>
    </row>
    <row r="6297" spans="1:2">
      <c r="A6297" s="16" t="s">
        <v>993</v>
      </c>
      <c r="B6297" s="16">
        <v>1</v>
      </c>
    </row>
    <row r="6298" spans="1:2">
      <c r="A6298" s="16" t="s">
        <v>394</v>
      </c>
      <c r="B6298" s="16">
        <v>1</v>
      </c>
    </row>
    <row r="6299" spans="1:2">
      <c r="A6299" s="16" t="s">
        <v>32</v>
      </c>
      <c r="B6299" s="16">
        <v>1</v>
      </c>
    </row>
    <row r="6300" spans="1:2">
      <c r="A6300" s="16" t="s">
        <v>121</v>
      </c>
      <c r="B6300" s="16">
        <v>1</v>
      </c>
    </row>
    <row r="6301" spans="1:2">
      <c r="A6301" s="16" t="s">
        <v>7</v>
      </c>
      <c r="B6301" s="16">
        <v>1</v>
      </c>
    </row>
    <row r="6302" spans="1:2">
      <c r="A6302" s="16" t="s">
        <v>121</v>
      </c>
      <c r="B6302" s="16">
        <v>1</v>
      </c>
    </row>
    <row r="6303" spans="1:2">
      <c r="A6303" s="16" t="s">
        <v>48</v>
      </c>
      <c r="B6303" s="16">
        <v>1</v>
      </c>
    </row>
    <row r="6304" spans="1:2">
      <c r="A6304" s="16" t="s">
        <v>401</v>
      </c>
      <c r="B6304" s="16">
        <v>1</v>
      </c>
    </row>
    <row r="6305" spans="1:2">
      <c r="A6305" s="16" t="s">
        <v>193</v>
      </c>
      <c r="B6305" s="16">
        <v>1</v>
      </c>
    </row>
    <row r="6306" spans="1:2">
      <c r="A6306" s="16" t="s">
        <v>3295</v>
      </c>
      <c r="B6306" s="16">
        <v>1</v>
      </c>
    </row>
    <row r="6307" spans="1:2">
      <c r="A6307" s="16" t="s">
        <v>478</v>
      </c>
      <c r="B6307" s="16">
        <v>1</v>
      </c>
    </row>
    <row r="6308" spans="1:2">
      <c r="A6308" s="16" t="s">
        <v>1052</v>
      </c>
      <c r="B6308" s="16">
        <v>1</v>
      </c>
    </row>
    <row r="6309" spans="1:2">
      <c r="A6309" s="16" t="s">
        <v>2100</v>
      </c>
      <c r="B6309" s="16">
        <v>1</v>
      </c>
    </row>
    <row r="6310" spans="1:2">
      <c r="A6310" s="16" t="s">
        <v>571</v>
      </c>
      <c r="B6310" s="16">
        <v>1</v>
      </c>
    </row>
    <row r="6311" spans="1:2">
      <c r="A6311" s="16" t="s">
        <v>3310</v>
      </c>
      <c r="B6311" s="16">
        <v>1</v>
      </c>
    </row>
    <row r="6312" spans="1:2">
      <c r="A6312" s="16" t="s">
        <v>205</v>
      </c>
      <c r="B6312" s="16">
        <v>1</v>
      </c>
    </row>
    <row r="6313" spans="1:2">
      <c r="A6313" s="16" t="s">
        <v>3315</v>
      </c>
      <c r="B6313" s="16">
        <v>1</v>
      </c>
    </row>
    <row r="6314" spans="1:2">
      <c r="A6314" s="16" t="s">
        <v>3319</v>
      </c>
      <c r="B6314" s="16">
        <v>1</v>
      </c>
    </row>
    <row r="6315" spans="1:2">
      <c r="A6315" s="16" t="s">
        <v>1157</v>
      </c>
      <c r="B6315" s="16">
        <v>1</v>
      </c>
    </row>
    <row r="6316" spans="1:2">
      <c r="A6316" s="16" t="s">
        <v>13</v>
      </c>
      <c r="B6316" s="16">
        <v>1</v>
      </c>
    </row>
    <row r="6317" spans="1:2">
      <c r="A6317" s="16" t="s">
        <v>1984</v>
      </c>
      <c r="B6317" s="16">
        <v>1</v>
      </c>
    </row>
    <row r="6318" spans="1:2">
      <c r="A6318" s="16" t="s">
        <v>3331</v>
      </c>
      <c r="B6318" s="16">
        <v>1</v>
      </c>
    </row>
    <row r="6319" spans="1:2">
      <c r="A6319" s="16" t="s">
        <v>3012</v>
      </c>
      <c r="B6319" s="16">
        <v>1</v>
      </c>
    </row>
    <row r="6320" spans="1:2">
      <c r="A6320" s="16" t="s">
        <v>931</v>
      </c>
      <c r="B6320" s="16">
        <v>1</v>
      </c>
    </row>
    <row r="6321" spans="1:2">
      <c r="A6321" s="16" t="s">
        <v>3339</v>
      </c>
      <c r="B6321" s="16">
        <v>1</v>
      </c>
    </row>
    <row r="6322" spans="1:2">
      <c r="A6322" s="16" t="s">
        <v>84</v>
      </c>
      <c r="B6322" s="16">
        <v>1</v>
      </c>
    </row>
    <row r="6323" spans="1:2">
      <c r="A6323" s="16" t="s">
        <v>3350</v>
      </c>
      <c r="B6323" s="16">
        <v>1</v>
      </c>
    </row>
    <row r="6324" spans="1:2">
      <c r="A6324" s="16" t="s">
        <v>59</v>
      </c>
      <c r="B6324" s="16">
        <v>1</v>
      </c>
    </row>
    <row r="6325" spans="1:2">
      <c r="A6325" s="16" t="s">
        <v>3357</v>
      </c>
      <c r="B6325" s="16">
        <v>1</v>
      </c>
    </row>
    <row r="6326" spans="1:2">
      <c r="A6326" s="16" t="s">
        <v>3360</v>
      </c>
      <c r="B6326" s="16">
        <v>1</v>
      </c>
    </row>
    <row r="6327" spans="1:2">
      <c r="A6327" s="16" t="s">
        <v>38</v>
      </c>
      <c r="B6327" s="16">
        <v>1</v>
      </c>
    </row>
    <row r="6328" spans="1:2">
      <c r="A6328" s="16" t="s">
        <v>29</v>
      </c>
      <c r="B6328" s="16">
        <v>1</v>
      </c>
    </row>
    <row r="6329" spans="1:2">
      <c r="A6329" s="16" t="s">
        <v>3374</v>
      </c>
      <c r="B6329" s="16">
        <v>1</v>
      </c>
    </row>
    <row r="6330" spans="1:2">
      <c r="A6330" s="16" t="s">
        <v>38</v>
      </c>
      <c r="B6330" s="16">
        <v>1</v>
      </c>
    </row>
    <row r="6331" spans="1:2">
      <c r="A6331" s="16" t="s">
        <v>3381</v>
      </c>
      <c r="B6331" s="16">
        <v>1</v>
      </c>
    </row>
    <row r="6332" spans="1:2">
      <c r="A6332" s="16" t="s">
        <v>3390</v>
      </c>
      <c r="B6332" s="16">
        <v>1</v>
      </c>
    </row>
    <row r="6333" spans="1:2">
      <c r="A6333" s="16" t="s">
        <v>402</v>
      </c>
      <c r="B6333" s="16">
        <v>1</v>
      </c>
    </row>
    <row r="6334" spans="1:2">
      <c r="A6334" s="16" t="s">
        <v>298</v>
      </c>
      <c r="B6334" s="16">
        <v>1</v>
      </c>
    </row>
    <row r="6335" spans="1:2">
      <c r="A6335" s="16" t="s">
        <v>744</v>
      </c>
      <c r="B6335" s="16">
        <v>1</v>
      </c>
    </row>
    <row r="6336" spans="1:2">
      <c r="A6336" s="16" t="s">
        <v>163</v>
      </c>
      <c r="B6336" s="16">
        <v>1</v>
      </c>
    </row>
    <row r="6337" spans="1:2">
      <c r="A6337" s="16" t="s">
        <v>55</v>
      </c>
      <c r="B6337" s="16">
        <v>1</v>
      </c>
    </row>
    <row r="6338" spans="1:2">
      <c r="A6338" s="16" t="s">
        <v>759</v>
      </c>
      <c r="B6338" s="16">
        <v>1</v>
      </c>
    </row>
    <row r="6339" spans="1:2">
      <c r="A6339" s="16" t="s">
        <v>234</v>
      </c>
      <c r="B6339" s="16">
        <v>1</v>
      </c>
    </row>
    <row r="6340" spans="1:2">
      <c r="A6340" s="16" t="s">
        <v>75</v>
      </c>
      <c r="B6340" s="16">
        <v>1</v>
      </c>
    </row>
    <row r="6341" spans="1:2">
      <c r="A6341" s="16" t="s">
        <v>240</v>
      </c>
      <c r="B6341" s="16">
        <v>1</v>
      </c>
    </row>
    <row r="6342" spans="1:2">
      <c r="A6342" s="16" t="s">
        <v>454</v>
      </c>
      <c r="B6342" s="16">
        <v>1</v>
      </c>
    </row>
    <row r="6343" spans="1:2">
      <c r="A6343" s="16" t="s">
        <v>3430</v>
      </c>
      <c r="B6343" s="16">
        <v>1</v>
      </c>
    </row>
    <row r="6344" spans="1:2">
      <c r="A6344" s="16" t="s">
        <v>6</v>
      </c>
      <c r="B6344" s="16">
        <v>1</v>
      </c>
    </row>
    <row r="6345" spans="1:2">
      <c r="A6345" s="16" t="s">
        <v>1958</v>
      </c>
      <c r="B6345" s="16">
        <v>1</v>
      </c>
    </row>
    <row r="6346" spans="1:2">
      <c r="A6346" s="16" t="s">
        <v>142</v>
      </c>
      <c r="B6346" s="16">
        <v>1</v>
      </c>
    </row>
    <row r="6347" spans="1:2">
      <c r="A6347" s="16" t="s">
        <v>565</v>
      </c>
      <c r="B6347" s="16">
        <v>1</v>
      </c>
    </row>
    <row r="6348" spans="1:2">
      <c r="A6348" s="16" t="s">
        <v>5</v>
      </c>
      <c r="B6348" s="16">
        <v>1</v>
      </c>
    </row>
    <row r="6349" spans="1:2">
      <c r="A6349" s="16" t="s">
        <v>142</v>
      </c>
      <c r="B6349" s="16">
        <v>1</v>
      </c>
    </row>
    <row r="6350" spans="1:2">
      <c r="A6350" s="16" t="s">
        <v>393</v>
      </c>
      <c r="B6350" s="16">
        <v>1</v>
      </c>
    </row>
    <row r="6351" spans="1:2">
      <c r="A6351" s="16" t="s">
        <v>1064</v>
      </c>
      <c r="B6351" s="16">
        <v>1</v>
      </c>
    </row>
    <row r="6352" spans="1:2">
      <c r="A6352" s="16" t="s">
        <v>798</v>
      </c>
      <c r="B6352" s="16">
        <v>1</v>
      </c>
    </row>
    <row r="6353" spans="1:2">
      <c r="A6353" s="16" t="s">
        <v>3466</v>
      </c>
      <c r="B6353" s="16">
        <v>1</v>
      </c>
    </row>
    <row r="6354" spans="1:2">
      <c r="A6354" s="16" t="s">
        <v>5</v>
      </c>
      <c r="B6354" s="16">
        <v>1</v>
      </c>
    </row>
    <row r="6355" spans="1:2">
      <c r="A6355" s="16" t="s">
        <v>121</v>
      </c>
      <c r="B6355" s="16">
        <v>1</v>
      </c>
    </row>
    <row r="6356" spans="1:2">
      <c r="A6356" s="16" t="s">
        <v>143</v>
      </c>
      <c r="B6356" s="16">
        <v>1</v>
      </c>
    </row>
    <row r="6357" spans="1:2">
      <c r="A6357" s="16" t="s">
        <v>25</v>
      </c>
      <c r="B6357" s="16">
        <v>1</v>
      </c>
    </row>
    <row r="6358" spans="1:2">
      <c r="A6358" s="16" t="s">
        <v>2860</v>
      </c>
      <c r="B6358" s="16">
        <v>1</v>
      </c>
    </row>
    <row r="6359" spans="1:2">
      <c r="A6359" s="16" t="s">
        <v>1713</v>
      </c>
      <c r="B6359" s="16">
        <v>1</v>
      </c>
    </row>
    <row r="6360" spans="1:2">
      <c r="A6360" s="16" t="s">
        <v>6</v>
      </c>
      <c r="B6360" s="16">
        <v>1</v>
      </c>
    </row>
    <row r="6361" spans="1:2">
      <c r="A6361" s="16" t="s">
        <v>916</v>
      </c>
      <c r="B6361" s="16">
        <v>1</v>
      </c>
    </row>
    <row r="6362" spans="1:2">
      <c r="A6362" s="16" t="s">
        <v>25</v>
      </c>
      <c r="B6362" s="16">
        <v>1</v>
      </c>
    </row>
    <row r="6363" spans="1:2">
      <c r="A6363" s="16" t="s">
        <v>3499</v>
      </c>
      <c r="B6363" s="16">
        <v>1</v>
      </c>
    </row>
    <row r="6364" spans="1:2">
      <c r="A6364" s="16" t="s">
        <v>71</v>
      </c>
      <c r="B6364" s="16">
        <v>1</v>
      </c>
    </row>
    <row r="6365" spans="1:2">
      <c r="A6365" s="16" t="s">
        <v>460</v>
      </c>
      <c r="B6365" s="16">
        <v>1</v>
      </c>
    </row>
    <row r="6366" spans="1:2">
      <c r="A6366" s="16" t="s">
        <v>770</v>
      </c>
      <c r="B6366" s="16">
        <v>1</v>
      </c>
    </row>
    <row r="6367" spans="1:2">
      <c r="A6367" s="16" t="s">
        <v>771</v>
      </c>
      <c r="B6367" s="16">
        <v>1</v>
      </c>
    </row>
    <row r="6368" spans="1:2">
      <c r="A6368" s="16" t="s">
        <v>302</v>
      </c>
      <c r="B6368" s="16">
        <v>1</v>
      </c>
    </row>
    <row r="6369" spans="1:2">
      <c r="A6369" s="16" t="s">
        <v>32</v>
      </c>
      <c r="B6369" s="16">
        <v>1</v>
      </c>
    </row>
    <row r="6370" spans="1:2">
      <c r="A6370" s="16" t="s">
        <v>3522</v>
      </c>
      <c r="B6370" s="16">
        <v>1</v>
      </c>
    </row>
    <row r="6371" spans="1:2">
      <c r="A6371" s="16" t="s">
        <v>234</v>
      </c>
      <c r="B6371" s="16">
        <v>1</v>
      </c>
    </row>
    <row r="6372" spans="1:2">
      <c r="A6372" s="16" t="s">
        <v>3530</v>
      </c>
      <c r="B6372" s="16">
        <v>1</v>
      </c>
    </row>
    <row r="6373" spans="1:2">
      <c r="A6373" s="16" t="s">
        <v>151</v>
      </c>
      <c r="B6373" s="16">
        <v>1</v>
      </c>
    </row>
    <row r="6374" spans="1:2">
      <c r="A6374" s="16" t="s">
        <v>771</v>
      </c>
      <c r="B6374" s="16">
        <v>1</v>
      </c>
    </row>
    <row r="6375" spans="1:2">
      <c r="A6375" s="16" t="s">
        <v>3538</v>
      </c>
      <c r="B6375" s="16">
        <v>1</v>
      </c>
    </row>
    <row r="6376" spans="1:2">
      <c r="A6376" s="16" t="s">
        <v>38</v>
      </c>
      <c r="B6376" s="16">
        <v>1</v>
      </c>
    </row>
    <row r="6377" spans="1:2">
      <c r="A6377" s="16" t="s">
        <v>164</v>
      </c>
      <c r="B6377" s="16">
        <v>1</v>
      </c>
    </row>
    <row r="6378" spans="1:2">
      <c r="A6378" s="16" t="s">
        <v>3547</v>
      </c>
      <c r="B6378" s="16">
        <v>1</v>
      </c>
    </row>
    <row r="6379" spans="1:2">
      <c r="A6379" s="16" t="s">
        <v>24</v>
      </c>
      <c r="B6379" s="16">
        <v>1</v>
      </c>
    </row>
    <row r="6380" spans="1:2">
      <c r="A6380" s="16" t="s">
        <v>35</v>
      </c>
      <c r="B6380" s="16">
        <v>1</v>
      </c>
    </row>
    <row r="6381" spans="1:2">
      <c r="A6381" s="16" t="s">
        <v>38</v>
      </c>
      <c r="B6381" s="16">
        <v>1</v>
      </c>
    </row>
    <row r="6382" spans="1:2">
      <c r="A6382" s="16" t="s">
        <v>3556</v>
      </c>
      <c r="B6382" s="16">
        <v>1</v>
      </c>
    </row>
    <row r="6383" spans="1:2">
      <c r="A6383" s="16" t="s">
        <v>680</v>
      </c>
      <c r="B6383" s="16">
        <v>1</v>
      </c>
    </row>
    <row r="6384" spans="1:2">
      <c r="A6384" s="16" t="s">
        <v>3564</v>
      </c>
      <c r="B6384" s="16">
        <v>1</v>
      </c>
    </row>
    <row r="6385" spans="1:2">
      <c r="A6385" s="16" t="s">
        <v>6</v>
      </c>
      <c r="B6385" s="16">
        <v>1</v>
      </c>
    </row>
    <row r="6386" spans="1:2">
      <c r="A6386" s="16" t="s">
        <v>375</v>
      </c>
      <c r="B6386" s="16">
        <v>1</v>
      </c>
    </row>
    <row r="6387" spans="1:2">
      <c r="A6387" s="16" t="s">
        <v>163</v>
      </c>
      <c r="B6387" s="16">
        <v>1</v>
      </c>
    </row>
    <row r="6388" spans="1:2">
      <c r="A6388" s="16" t="s">
        <v>798</v>
      </c>
      <c r="B6388" s="16">
        <v>1</v>
      </c>
    </row>
    <row r="6389" spans="1:2">
      <c r="A6389" s="16" t="s">
        <v>2222</v>
      </c>
      <c r="B6389" s="16">
        <v>1</v>
      </c>
    </row>
    <row r="6390" spans="1:2">
      <c r="A6390" s="16" t="s">
        <v>30</v>
      </c>
      <c r="B6390" s="16">
        <v>1</v>
      </c>
    </row>
    <row r="6391" spans="1:2">
      <c r="A6391" s="16" t="s">
        <v>3586</v>
      </c>
      <c r="B6391" s="16">
        <v>1</v>
      </c>
    </row>
    <row r="6392" spans="1:2">
      <c r="A6392" s="16" t="s">
        <v>191</v>
      </c>
      <c r="B6392" s="16">
        <v>1</v>
      </c>
    </row>
    <row r="6393" spans="1:2">
      <c r="A6393" s="16" t="s">
        <v>151</v>
      </c>
      <c r="B6393" s="16">
        <v>1</v>
      </c>
    </row>
    <row r="6394" spans="1:2">
      <c r="A6394" s="16" t="s">
        <v>3600</v>
      </c>
      <c r="B6394" s="16">
        <v>1</v>
      </c>
    </row>
    <row r="6395" spans="1:2">
      <c r="A6395" s="16" t="s">
        <v>3600</v>
      </c>
      <c r="B6395" s="16">
        <v>1</v>
      </c>
    </row>
    <row r="6396" spans="1:2">
      <c r="A6396" s="16" t="s">
        <v>565</v>
      </c>
      <c r="B6396" s="16">
        <v>1</v>
      </c>
    </row>
    <row r="6397" spans="1:2">
      <c r="A6397" s="16" t="s">
        <v>3602</v>
      </c>
      <c r="B6397" s="16">
        <v>1</v>
      </c>
    </row>
    <row r="6398" spans="1:2">
      <c r="A6398" s="16" t="s">
        <v>295</v>
      </c>
      <c r="B6398" s="16">
        <v>1</v>
      </c>
    </row>
    <row r="6399" spans="1:2">
      <c r="A6399" s="16" t="s">
        <v>3611</v>
      </c>
      <c r="B6399" s="16">
        <v>1</v>
      </c>
    </row>
    <row r="6400" spans="1:2">
      <c r="A6400" s="16" t="s">
        <v>132</v>
      </c>
      <c r="B6400" s="16">
        <v>1</v>
      </c>
    </row>
    <row r="6401" spans="1:2">
      <c r="A6401" s="16" t="s">
        <v>198</v>
      </c>
      <c r="B6401" s="16">
        <v>1</v>
      </c>
    </row>
    <row r="6402" spans="1:2">
      <c r="A6402" s="16" t="s">
        <v>1351</v>
      </c>
      <c r="B6402" s="16">
        <v>1</v>
      </c>
    </row>
    <row r="6403" spans="1:2">
      <c r="A6403" s="16" t="s">
        <v>912</v>
      </c>
      <c r="B6403" s="16">
        <v>1</v>
      </c>
    </row>
    <row r="6404" spans="1:2">
      <c r="A6404" s="16" t="s">
        <v>151</v>
      </c>
      <c r="B6404" s="16">
        <v>1</v>
      </c>
    </row>
    <row r="6405" spans="1:2">
      <c r="A6405" s="16" t="s">
        <v>3624</v>
      </c>
      <c r="B6405" s="16">
        <v>1</v>
      </c>
    </row>
    <row r="6406" spans="1:2">
      <c r="A6406" s="16" t="s">
        <v>3628</v>
      </c>
      <c r="B6406" s="16">
        <v>1</v>
      </c>
    </row>
    <row r="6407" spans="1:2">
      <c r="A6407" s="16" t="s">
        <v>386</v>
      </c>
      <c r="B6407" s="16">
        <v>1</v>
      </c>
    </row>
    <row r="6408" spans="1:2">
      <c r="A6408" s="16" t="s">
        <v>394</v>
      </c>
      <c r="B6408" s="16">
        <v>1</v>
      </c>
    </row>
    <row r="6409" spans="1:2">
      <c r="A6409" s="16" t="s">
        <v>31</v>
      </c>
      <c r="B6409" s="16">
        <v>1</v>
      </c>
    </row>
    <row r="6410" spans="1:2">
      <c r="A6410" s="16" t="s">
        <v>6</v>
      </c>
      <c r="B6410" s="16">
        <v>1</v>
      </c>
    </row>
    <row r="6411" spans="1:2">
      <c r="A6411" s="16" t="s">
        <v>650</v>
      </c>
      <c r="B6411" s="16">
        <v>1</v>
      </c>
    </row>
    <row r="6412" spans="1:2">
      <c r="A6412" s="16" t="s">
        <v>347</v>
      </c>
      <c r="B6412" s="16">
        <v>1</v>
      </c>
    </row>
    <row r="6413" spans="1:2">
      <c r="A6413" s="16" t="s">
        <v>56</v>
      </c>
      <c r="B6413" s="16">
        <v>1</v>
      </c>
    </row>
    <row r="6414" spans="1:2">
      <c r="A6414" s="16" t="s">
        <v>114</v>
      </c>
      <c r="B6414" s="16">
        <v>1</v>
      </c>
    </row>
    <row r="6415" spans="1:2">
      <c r="A6415" s="16" t="s">
        <v>142</v>
      </c>
      <c r="B6415" s="16">
        <v>1</v>
      </c>
    </row>
    <row r="6416" spans="1:2">
      <c r="A6416" s="16" t="s">
        <v>72</v>
      </c>
      <c r="B6416" s="16">
        <v>1</v>
      </c>
    </row>
    <row r="6417" spans="1:2">
      <c r="A6417" s="16" t="s">
        <v>3665</v>
      </c>
      <c r="B6417" s="16">
        <v>1</v>
      </c>
    </row>
    <row r="6418" spans="1:2">
      <c r="A6418" s="16" t="s">
        <v>107</v>
      </c>
      <c r="B6418" s="16">
        <v>1</v>
      </c>
    </row>
    <row r="6419" spans="1:2">
      <c r="A6419" s="16" t="s">
        <v>2964</v>
      </c>
      <c r="B6419" s="16">
        <v>1</v>
      </c>
    </row>
    <row r="6420" spans="1:2">
      <c r="A6420" s="16" t="s">
        <v>550</v>
      </c>
      <c r="B6420" s="16">
        <v>1</v>
      </c>
    </row>
    <row r="6421" spans="1:2">
      <c r="A6421" s="16" t="s">
        <v>1827</v>
      </c>
      <c r="B6421" s="16">
        <v>1</v>
      </c>
    </row>
    <row r="6422" spans="1:2">
      <c r="A6422" s="16" t="s">
        <v>1238</v>
      </c>
      <c r="B6422" s="16">
        <v>1</v>
      </c>
    </row>
    <row r="6423" spans="1:2">
      <c r="A6423" s="16" t="s">
        <v>450</v>
      </c>
      <c r="B6423" s="16">
        <v>1</v>
      </c>
    </row>
    <row r="6424" spans="1:2">
      <c r="A6424" s="16" t="s">
        <v>38</v>
      </c>
      <c r="B6424" s="16">
        <v>1</v>
      </c>
    </row>
    <row r="6425" spans="1:2">
      <c r="A6425" s="16" t="s">
        <v>23</v>
      </c>
      <c r="B6425" s="16">
        <v>1</v>
      </c>
    </row>
    <row r="6426" spans="1:2">
      <c r="A6426" s="16" t="s">
        <v>31</v>
      </c>
      <c r="B6426" s="16">
        <v>1</v>
      </c>
    </row>
    <row r="6427" spans="1:2">
      <c r="A6427" s="16" t="s">
        <v>7</v>
      </c>
      <c r="B6427" s="16">
        <v>1</v>
      </c>
    </row>
    <row r="6428" spans="1:2">
      <c r="A6428" s="16" t="s">
        <v>38</v>
      </c>
      <c r="B6428" s="16">
        <v>1</v>
      </c>
    </row>
    <row r="6429" spans="1:2">
      <c r="A6429" s="16" t="s">
        <v>99</v>
      </c>
      <c r="B6429" s="16">
        <v>1</v>
      </c>
    </row>
    <row r="6430" spans="1:2">
      <c r="A6430" s="16" t="s">
        <v>9</v>
      </c>
      <c r="B6430" s="16">
        <v>1</v>
      </c>
    </row>
    <row r="6431" spans="1:2">
      <c r="A6431" s="16" t="s">
        <v>13</v>
      </c>
      <c r="B6431" s="16">
        <v>1</v>
      </c>
    </row>
    <row r="6432" spans="1:2">
      <c r="A6432" s="16" t="s">
        <v>375</v>
      </c>
      <c r="B6432" s="16">
        <v>1</v>
      </c>
    </row>
    <row r="6433" spans="1:2">
      <c r="A6433" s="16" t="s">
        <v>375</v>
      </c>
      <c r="B6433" s="16">
        <v>1</v>
      </c>
    </row>
    <row r="6434" spans="1:2">
      <c r="A6434" s="16" t="s">
        <v>82</v>
      </c>
      <c r="B6434" s="16">
        <v>1</v>
      </c>
    </row>
    <row r="6435" spans="1:2">
      <c r="A6435" s="16" t="s">
        <v>13</v>
      </c>
      <c r="B6435" s="16">
        <v>1</v>
      </c>
    </row>
    <row r="6436" spans="1:2">
      <c r="A6436" s="16" t="s">
        <v>6</v>
      </c>
      <c r="B6436" s="16">
        <v>1</v>
      </c>
    </row>
    <row r="6437" spans="1:2">
      <c r="A6437" s="16" t="s">
        <v>3684</v>
      </c>
      <c r="B6437" s="16">
        <v>1</v>
      </c>
    </row>
    <row r="6438" spans="1:2">
      <c r="A6438" s="16" t="s">
        <v>3006</v>
      </c>
      <c r="B6438" s="16">
        <v>1</v>
      </c>
    </row>
    <row r="6439" spans="1:2">
      <c r="A6439" s="16" t="s">
        <v>223</v>
      </c>
      <c r="B6439" s="16">
        <v>1</v>
      </c>
    </row>
    <row r="6440" spans="1:2">
      <c r="A6440" s="16" t="s">
        <v>56</v>
      </c>
      <c r="B6440" s="16">
        <v>1</v>
      </c>
    </row>
    <row r="6441" spans="1:2">
      <c r="A6441" s="16" t="s">
        <v>513</v>
      </c>
      <c r="B6441" s="16">
        <v>1</v>
      </c>
    </row>
    <row r="6442" spans="1:2">
      <c r="A6442" s="16" t="s">
        <v>2991</v>
      </c>
      <c r="B6442" s="16">
        <v>1</v>
      </c>
    </row>
    <row r="6443" spans="1:2">
      <c r="A6443" s="16" t="s">
        <v>38</v>
      </c>
      <c r="B6443" s="16">
        <v>1</v>
      </c>
    </row>
    <row r="6444" spans="1:2">
      <c r="A6444" s="16" t="s">
        <v>72</v>
      </c>
      <c r="B6444" s="16">
        <v>1</v>
      </c>
    </row>
    <row r="6445" spans="1:2">
      <c r="A6445" s="16" t="s">
        <v>151</v>
      </c>
      <c r="B6445" s="16">
        <v>1</v>
      </c>
    </row>
    <row r="6446" spans="1:2">
      <c r="A6446" s="16" t="s">
        <v>2916</v>
      </c>
      <c r="B6446" s="16">
        <v>1</v>
      </c>
    </row>
    <row r="6447" spans="1:2">
      <c r="A6447" s="16" t="s">
        <v>32</v>
      </c>
      <c r="B6447" s="16">
        <v>1</v>
      </c>
    </row>
    <row r="6448" spans="1:2">
      <c r="A6448" s="16" t="s">
        <v>90</v>
      </c>
      <c r="B6448" s="16">
        <v>1</v>
      </c>
    </row>
    <row r="6449" spans="1:2">
      <c r="A6449" s="16" t="s">
        <v>179</v>
      </c>
      <c r="B6449" s="16">
        <v>1</v>
      </c>
    </row>
    <row r="6450" spans="1:2">
      <c r="A6450" s="16" t="s">
        <v>178</v>
      </c>
      <c r="B6450" s="16">
        <v>1</v>
      </c>
    </row>
    <row r="6451" spans="1:2">
      <c r="A6451" s="16" t="s">
        <v>1237</v>
      </c>
      <c r="B6451" s="16">
        <v>1</v>
      </c>
    </row>
    <row r="6452" spans="1:2">
      <c r="A6452" s="16" t="s">
        <v>998</v>
      </c>
      <c r="B6452" s="16">
        <v>1</v>
      </c>
    </row>
    <row r="6453" spans="1:2">
      <c r="A6453" s="16" t="s">
        <v>1809</v>
      </c>
      <c r="B6453" s="16">
        <v>1</v>
      </c>
    </row>
    <row r="6454" spans="1:2">
      <c r="A6454" s="16" t="s">
        <v>3021</v>
      </c>
      <c r="B6454" s="16">
        <v>1</v>
      </c>
    </row>
    <row r="6455" spans="1:2">
      <c r="A6455" s="16" t="s">
        <v>396</v>
      </c>
      <c r="B6455" s="16">
        <v>1</v>
      </c>
    </row>
    <row r="6456" spans="1:2">
      <c r="A6456" s="16" t="s">
        <v>2350</v>
      </c>
      <c r="B6456" s="16">
        <v>1</v>
      </c>
    </row>
    <row r="6457" spans="1:2">
      <c r="A6457" s="16" t="s">
        <v>234</v>
      </c>
      <c r="B6457" s="16">
        <v>1</v>
      </c>
    </row>
    <row r="6458" spans="1:2">
      <c r="A6458" s="16" t="s">
        <v>2561</v>
      </c>
      <c r="B6458" s="16">
        <v>1</v>
      </c>
    </row>
    <row r="6459" spans="1:2">
      <c r="A6459" s="16" t="s">
        <v>577</v>
      </c>
      <c r="B6459" s="16">
        <v>1</v>
      </c>
    </row>
    <row r="6460" spans="1:2">
      <c r="A6460" s="16" t="s">
        <v>546</v>
      </c>
      <c r="B6460" s="16">
        <v>1</v>
      </c>
    </row>
    <row r="6461" spans="1:2">
      <c r="A6461" s="16" t="s">
        <v>38</v>
      </c>
      <c r="B6461" s="16">
        <v>1</v>
      </c>
    </row>
    <row r="6462" spans="1:2">
      <c r="A6462" s="16" t="s">
        <v>107</v>
      </c>
      <c r="B6462" s="16">
        <v>1</v>
      </c>
    </row>
    <row r="6463" spans="1:2">
      <c r="A6463" s="16" t="s">
        <v>1165</v>
      </c>
      <c r="B6463" s="16">
        <v>1</v>
      </c>
    </row>
    <row r="6464" spans="1:2">
      <c r="A6464" s="16" t="s">
        <v>3838</v>
      </c>
      <c r="B6464" s="16">
        <v>1</v>
      </c>
    </row>
    <row r="6465" spans="1:2">
      <c r="A6465" s="16" t="s">
        <v>675</v>
      </c>
      <c r="B6465" s="16">
        <v>1</v>
      </c>
    </row>
    <row r="6466" spans="1:2">
      <c r="A6466" s="16" t="s">
        <v>860</v>
      </c>
      <c r="B6466" s="16">
        <v>1</v>
      </c>
    </row>
    <row r="6467" spans="1:2">
      <c r="A6467" s="16" t="s">
        <v>1352</v>
      </c>
      <c r="B6467" s="16">
        <v>1</v>
      </c>
    </row>
    <row r="6468" spans="1:2">
      <c r="A6468" s="16" t="s">
        <v>2027</v>
      </c>
      <c r="B6468" s="16">
        <v>1</v>
      </c>
    </row>
    <row r="6469" spans="1:2">
      <c r="A6469" s="16" t="s">
        <v>385</v>
      </c>
      <c r="B6469" s="16">
        <v>1</v>
      </c>
    </row>
    <row r="6470" spans="1:2">
      <c r="A6470" s="16" t="s">
        <v>505</v>
      </c>
      <c r="B6470" s="16">
        <v>1</v>
      </c>
    </row>
    <row r="6471" spans="1:2">
      <c r="A6471" s="16" t="s">
        <v>3858</v>
      </c>
      <c r="B6471" s="16">
        <v>1</v>
      </c>
    </row>
    <row r="6472" spans="1:2">
      <c r="A6472" s="16" t="s">
        <v>31</v>
      </c>
      <c r="B6472" s="16">
        <v>1</v>
      </c>
    </row>
    <row r="6473" spans="1:2">
      <c r="A6473" s="16" t="s">
        <v>3867</v>
      </c>
      <c r="B6473" s="16">
        <v>1</v>
      </c>
    </row>
    <row r="6474" spans="1:2">
      <c r="A6474" s="16" t="s">
        <v>142</v>
      </c>
      <c r="B6474" s="16">
        <v>1</v>
      </c>
    </row>
    <row r="6475" spans="1:2">
      <c r="A6475" s="16" t="s">
        <v>3872</v>
      </c>
      <c r="B6475" s="16">
        <v>1</v>
      </c>
    </row>
    <row r="6476" spans="1:2">
      <c r="A6476" s="16" t="s">
        <v>151</v>
      </c>
      <c r="B6476" s="16">
        <v>1</v>
      </c>
    </row>
    <row r="6477" spans="1:2">
      <c r="A6477" s="16" t="s">
        <v>7</v>
      </c>
      <c r="B6477" s="16">
        <v>1</v>
      </c>
    </row>
    <row r="6478" spans="1:2">
      <c r="A6478" s="16" t="s">
        <v>798</v>
      </c>
      <c r="B6478" s="16">
        <v>1</v>
      </c>
    </row>
    <row r="6479" spans="1:2">
      <c r="A6479" s="16" t="s">
        <v>1717</v>
      </c>
      <c r="B6479" s="16">
        <v>1</v>
      </c>
    </row>
    <row r="6480" spans="1:2">
      <c r="A6480" s="16" t="s">
        <v>478</v>
      </c>
      <c r="B6480" s="16">
        <v>1</v>
      </c>
    </row>
    <row r="6481" spans="1:2">
      <c r="A6481" s="16" t="s">
        <v>116</v>
      </c>
      <c r="B6481" s="16">
        <v>1</v>
      </c>
    </row>
    <row r="6482" spans="1:2">
      <c r="A6482" s="16" t="s">
        <v>524</v>
      </c>
      <c r="B6482" s="16">
        <v>1</v>
      </c>
    </row>
    <row r="6483" spans="1:2">
      <c r="A6483" s="16" t="s">
        <v>31</v>
      </c>
      <c r="B6483" s="16">
        <v>1</v>
      </c>
    </row>
    <row r="6484" spans="1:2">
      <c r="A6484" s="16" t="s">
        <v>3916</v>
      </c>
      <c r="B6484" s="16">
        <v>1</v>
      </c>
    </row>
    <row r="6485" spans="1:2">
      <c r="A6485" s="16" t="s">
        <v>2657</v>
      </c>
      <c r="B6485" s="16">
        <v>1</v>
      </c>
    </row>
    <row r="6486" spans="1:2">
      <c r="A6486" s="16" t="s">
        <v>31</v>
      </c>
      <c r="B6486" s="16">
        <v>1</v>
      </c>
    </row>
    <row r="6487" spans="1:2">
      <c r="A6487" s="16" t="s">
        <v>6</v>
      </c>
      <c r="B6487" s="16">
        <v>1</v>
      </c>
    </row>
    <row r="6488" spans="1:2">
      <c r="A6488" s="16" t="s">
        <v>491</v>
      </c>
      <c r="B6488" s="16">
        <v>1</v>
      </c>
    </row>
    <row r="6489" spans="1:2">
      <c r="A6489" s="16" t="s">
        <v>45</v>
      </c>
      <c r="B6489" s="16">
        <v>1</v>
      </c>
    </row>
    <row r="6490" spans="1:2">
      <c r="A6490" s="16" t="s">
        <v>38</v>
      </c>
      <c r="B6490" s="16">
        <v>1</v>
      </c>
    </row>
    <row r="6491" spans="1:2">
      <c r="A6491" s="16" t="s">
        <v>3935</v>
      </c>
      <c r="B6491" s="16">
        <v>1</v>
      </c>
    </row>
    <row r="6492" spans="1:2">
      <c r="A6492" s="16" t="s">
        <v>143</v>
      </c>
      <c r="B6492" s="16">
        <v>1</v>
      </c>
    </row>
    <row r="6493" spans="1:2">
      <c r="A6493" s="16" t="s">
        <v>687</v>
      </c>
      <c r="B6493" s="16">
        <v>1</v>
      </c>
    </row>
    <row r="6494" spans="1:2">
      <c r="A6494" s="16" t="s">
        <v>1052</v>
      </c>
      <c r="B6494" s="16">
        <v>1</v>
      </c>
    </row>
    <row r="6495" spans="1:2">
      <c r="A6495" s="16" t="s">
        <v>250</v>
      </c>
      <c r="B6495" s="16">
        <v>1</v>
      </c>
    </row>
    <row r="6496" spans="1:2">
      <c r="A6496" s="16" t="s">
        <v>31</v>
      </c>
      <c r="B6496" s="16">
        <v>1</v>
      </c>
    </row>
    <row r="6497" spans="1:2">
      <c r="A6497" s="16" t="s">
        <v>885</v>
      </c>
      <c r="B6497" s="16">
        <v>1</v>
      </c>
    </row>
    <row r="6498" spans="1:2">
      <c r="A6498" s="16" t="s">
        <v>25</v>
      </c>
      <c r="B6498" s="16">
        <v>1</v>
      </c>
    </row>
    <row r="6499" spans="1:2">
      <c r="A6499" s="16" t="s">
        <v>3970</v>
      </c>
      <c r="B6499" s="16">
        <v>1</v>
      </c>
    </row>
    <row r="6500" spans="1:2">
      <c r="A6500" s="16" t="s">
        <v>121</v>
      </c>
      <c r="B6500" s="16">
        <v>1</v>
      </c>
    </row>
    <row r="6501" spans="1:2">
      <c r="A6501" s="16" t="s">
        <v>375</v>
      </c>
      <c r="B6501" s="16">
        <v>1</v>
      </c>
    </row>
    <row r="6502" spans="1:2">
      <c r="A6502" s="16" t="s">
        <v>298</v>
      </c>
      <c r="B6502" s="16">
        <v>1</v>
      </c>
    </row>
    <row r="6503" spans="1:2">
      <c r="A6503" s="16" t="s">
        <v>121</v>
      </c>
      <c r="B6503" s="16">
        <v>1</v>
      </c>
    </row>
    <row r="6504" spans="1:2">
      <c r="A6504" s="16" t="s">
        <v>468</v>
      </c>
      <c r="B6504" s="16">
        <v>1</v>
      </c>
    </row>
    <row r="6505" spans="1:2">
      <c r="A6505" s="16" t="s">
        <v>99</v>
      </c>
      <c r="B6505" s="16">
        <v>1</v>
      </c>
    </row>
    <row r="6506" spans="1:2">
      <c r="A6506" s="16" t="s">
        <v>3999</v>
      </c>
      <c r="B6506" s="16">
        <v>1</v>
      </c>
    </row>
    <row r="6507" spans="1:2">
      <c r="A6507" s="16" t="s">
        <v>1165</v>
      </c>
      <c r="B6507" s="16">
        <v>1</v>
      </c>
    </row>
    <row r="6508" spans="1:2">
      <c r="A6508" s="16" t="s">
        <v>360</v>
      </c>
      <c r="B6508" s="16">
        <v>1</v>
      </c>
    </row>
    <row r="6509" spans="1:2">
      <c r="A6509" s="16" t="s">
        <v>4009</v>
      </c>
      <c r="B6509" s="16">
        <v>1</v>
      </c>
    </row>
    <row r="6510" spans="1:2">
      <c r="A6510" s="16" t="s">
        <v>2394</v>
      </c>
      <c r="B6510" s="16">
        <v>1</v>
      </c>
    </row>
    <row r="6511" spans="1:2">
      <c r="A6511" s="16" t="s">
        <v>121</v>
      </c>
      <c r="B6511" s="16">
        <v>1</v>
      </c>
    </row>
    <row r="6512" spans="1:2">
      <c r="A6512" s="16" t="s">
        <v>121</v>
      </c>
      <c r="B6512" s="16">
        <v>1</v>
      </c>
    </row>
    <row r="6513" spans="1:2">
      <c r="A6513" s="16" t="s">
        <v>31</v>
      </c>
      <c r="B6513" s="16">
        <v>1</v>
      </c>
    </row>
    <row r="6514" spans="1:2">
      <c r="A6514" s="16" t="s">
        <v>38</v>
      </c>
      <c r="B6514" s="16">
        <v>1</v>
      </c>
    </row>
    <row r="6515" spans="1:2">
      <c r="A6515" s="16" t="s">
        <v>6</v>
      </c>
      <c r="B6515" s="16">
        <v>1</v>
      </c>
    </row>
    <row r="6516" spans="1:2">
      <c r="A6516" s="16" t="s">
        <v>4027</v>
      </c>
      <c r="B6516" s="16">
        <v>1</v>
      </c>
    </row>
    <row r="6517" spans="1:2">
      <c r="A6517" s="16" t="s">
        <v>65</v>
      </c>
      <c r="B6517" s="16">
        <v>1</v>
      </c>
    </row>
    <row r="6518" spans="1:2">
      <c r="A6518" s="16" t="s">
        <v>2027</v>
      </c>
      <c r="B6518" s="16">
        <v>1</v>
      </c>
    </row>
    <row r="6519" spans="1:2">
      <c r="A6519" s="16" t="s">
        <v>56</v>
      </c>
      <c r="B6519" s="16">
        <v>1</v>
      </c>
    </row>
    <row r="6520" spans="1:2">
      <c r="A6520" s="16" t="s">
        <v>234</v>
      </c>
      <c r="B6520" s="16">
        <v>1</v>
      </c>
    </row>
    <row r="6521" spans="1:2">
      <c r="A6521" s="16" t="s">
        <v>142</v>
      </c>
      <c r="B6521" s="16">
        <v>1</v>
      </c>
    </row>
    <row r="6522" spans="1:2">
      <c r="A6522" s="16" t="s">
        <v>394</v>
      </c>
      <c r="B6522" s="16">
        <v>1</v>
      </c>
    </row>
    <row r="6523" spans="1:2">
      <c r="A6523" s="16" t="s">
        <v>298</v>
      </c>
      <c r="B6523" s="16">
        <v>1</v>
      </c>
    </row>
    <row r="6524" spans="1:2">
      <c r="A6524" s="16" t="s">
        <v>3071</v>
      </c>
      <c r="B6524" s="16">
        <v>1</v>
      </c>
    </row>
    <row r="6525" spans="1:2">
      <c r="A6525" s="16" t="s">
        <v>505</v>
      </c>
      <c r="B6525" s="16">
        <v>1</v>
      </c>
    </row>
    <row r="6526" spans="1:2">
      <c r="A6526" s="16" t="s">
        <v>1040</v>
      </c>
      <c r="B6526" s="16">
        <v>1</v>
      </c>
    </row>
    <row r="6527" spans="1:2">
      <c r="A6527" s="16" t="s">
        <v>66</v>
      </c>
      <c r="B6527" s="16">
        <v>1</v>
      </c>
    </row>
    <row r="6528" spans="1:2">
      <c r="A6528" s="16" t="s">
        <v>3449</v>
      </c>
      <c r="B6528" s="16">
        <v>1</v>
      </c>
    </row>
    <row r="6529" spans="1:2">
      <c r="A6529" s="16" t="s">
        <v>770</v>
      </c>
      <c r="B6529" s="16">
        <v>1</v>
      </c>
    </row>
    <row r="6530" spans="1:2">
      <c r="A6530" s="16" t="s">
        <v>454</v>
      </c>
      <c r="B6530" s="16">
        <v>1</v>
      </c>
    </row>
    <row r="6531" spans="1:2">
      <c r="A6531" s="16" t="s">
        <v>121</v>
      </c>
      <c r="B6531" s="16">
        <v>1</v>
      </c>
    </row>
    <row r="6532" spans="1:2">
      <c r="A6532" s="16" t="s">
        <v>4096</v>
      </c>
      <c r="B6532" s="16">
        <v>1</v>
      </c>
    </row>
    <row r="6533" spans="1:2">
      <c r="A6533" s="16" t="s">
        <v>1221</v>
      </c>
      <c r="B6533" s="16">
        <v>1</v>
      </c>
    </row>
    <row r="6534" spans="1:2">
      <c r="A6534" s="16" t="s">
        <v>6</v>
      </c>
      <c r="B6534" s="16">
        <v>1</v>
      </c>
    </row>
    <row r="6535" spans="1:2">
      <c r="A6535" s="16" t="s">
        <v>4103</v>
      </c>
      <c r="B6535" s="16">
        <v>1</v>
      </c>
    </row>
    <row r="6536" spans="1:2">
      <c r="A6536" s="16" t="s">
        <v>15</v>
      </c>
      <c r="B6536" s="16">
        <v>1</v>
      </c>
    </row>
    <row r="6537" spans="1:2">
      <c r="A6537" s="16" t="s">
        <v>1237</v>
      </c>
      <c r="B6537" s="16">
        <v>1</v>
      </c>
    </row>
    <row r="6538" spans="1:2">
      <c r="A6538" s="16" t="s">
        <v>121</v>
      </c>
      <c r="B6538" s="16">
        <v>1</v>
      </c>
    </row>
    <row r="6539" spans="1:2">
      <c r="A6539" s="16" t="s">
        <v>4114</v>
      </c>
      <c r="B6539" s="16">
        <v>1</v>
      </c>
    </row>
    <row r="6540" spans="1:2">
      <c r="A6540" s="16" t="s">
        <v>38</v>
      </c>
      <c r="B6540" s="16">
        <v>1</v>
      </c>
    </row>
    <row r="6541" spans="1:2">
      <c r="A6541" s="16" t="s">
        <v>142</v>
      </c>
      <c r="B6541" s="16">
        <v>1</v>
      </c>
    </row>
    <row r="6542" spans="1:2">
      <c r="A6542" s="16" t="s">
        <v>142</v>
      </c>
      <c r="B6542" s="16">
        <v>1</v>
      </c>
    </row>
    <row r="6543" spans="1:2">
      <c r="A6543" s="16" t="s">
        <v>163</v>
      </c>
      <c r="B6543" s="16">
        <v>1</v>
      </c>
    </row>
    <row r="6544" spans="1:2">
      <c r="A6544" s="16" t="s">
        <v>66</v>
      </c>
      <c r="B6544" s="16">
        <v>1</v>
      </c>
    </row>
    <row r="6545" spans="1:2">
      <c r="A6545" s="16" t="s">
        <v>35</v>
      </c>
      <c r="B6545" s="16">
        <v>1</v>
      </c>
    </row>
    <row r="6546" spans="1:2">
      <c r="A6546" s="16" t="s">
        <v>1058</v>
      </c>
      <c r="B6546" s="16">
        <v>1</v>
      </c>
    </row>
    <row r="6547" spans="1:2">
      <c r="A6547" s="16" t="s">
        <v>457</v>
      </c>
      <c r="B6547" s="16">
        <v>1</v>
      </c>
    </row>
    <row r="6548" spans="1:2">
      <c r="A6548" s="16" t="s">
        <v>4147</v>
      </c>
      <c r="B6548" s="16">
        <v>1</v>
      </c>
    </row>
    <row r="6549" spans="1:2">
      <c r="A6549" s="16" t="s">
        <v>487</v>
      </c>
      <c r="B6549" s="16">
        <v>1</v>
      </c>
    </row>
    <row r="6550" spans="1:2">
      <c r="A6550" s="16" t="s">
        <v>770</v>
      </c>
      <c r="B6550" s="16">
        <v>1</v>
      </c>
    </row>
    <row r="6551" spans="1:2">
      <c r="A6551" s="16" t="s">
        <v>1374</v>
      </c>
      <c r="B6551" s="16">
        <v>1</v>
      </c>
    </row>
    <row r="6552" spans="1:2">
      <c r="A6552" s="16" t="s">
        <v>5</v>
      </c>
      <c r="B6552" s="16">
        <v>1</v>
      </c>
    </row>
    <row r="6553" spans="1:2">
      <c r="A6553" s="16" t="s">
        <v>956</v>
      </c>
      <c r="B6553" s="16">
        <v>1</v>
      </c>
    </row>
    <row r="6554" spans="1:2">
      <c r="A6554" s="16" t="s">
        <v>725</v>
      </c>
      <c r="B6554" s="16">
        <v>1</v>
      </c>
    </row>
    <row r="6555" spans="1:2">
      <c r="A6555" s="16" t="s">
        <v>38</v>
      </c>
      <c r="B6555" s="16">
        <v>1</v>
      </c>
    </row>
    <row r="6556" spans="1:2">
      <c r="A6556" s="16" t="s">
        <v>860</v>
      </c>
      <c r="B6556" s="16">
        <v>1</v>
      </c>
    </row>
    <row r="6557" spans="1:2">
      <c r="A6557" s="16" t="s">
        <v>444</v>
      </c>
      <c r="B6557" s="16">
        <v>1</v>
      </c>
    </row>
    <row r="6558" spans="1:2">
      <c r="A6558" s="16" t="s">
        <v>4212</v>
      </c>
      <c r="B6558" s="16">
        <v>1</v>
      </c>
    </row>
    <row r="6559" spans="1:2">
      <c r="A6559" s="16" t="s">
        <v>121</v>
      </c>
      <c r="B6559" s="16">
        <v>1</v>
      </c>
    </row>
    <row r="6560" spans="1:2">
      <c r="A6560" s="16" t="s">
        <v>121</v>
      </c>
      <c r="B6560" s="16">
        <v>1</v>
      </c>
    </row>
    <row r="6561" spans="1:2">
      <c r="A6561" s="16" t="s">
        <v>25</v>
      </c>
      <c r="B6561" s="16">
        <v>1</v>
      </c>
    </row>
    <row r="6562" spans="1:2">
      <c r="A6562" s="16" t="s">
        <v>998</v>
      </c>
      <c r="B6562" s="16">
        <v>1</v>
      </c>
    </row>
    <row r="6563" spans="1:2">
      <c r="A6563" s="16" t="s">
        <v>1181</v>
      </c>
      <c r="B6563" s="16">
        <v>1</v>
      </c>
    </row>
    <row r="6564" spans="1:2">
      <c r="A6564" s="16" t="s">
        <v>151</v>
      </c>
      <c r="B6564" s="16">
        <v>1</v>
      </c>
    </row>
    <row r="6565" spans="1:2">
      <c r="A6565" s="16" t="s">
        <v>891</v>
      </c>
      <c r="B6565" s="16">
        <v>1</v>
      </c>
    </row>
    <row r="6566" spans="1:2">
      <c r="A6566" s="16" t="s">
        <v>803</v>
      </c>
      <c r="B6566" s="16">
        <v>1</v>
      </c>
    </row>
    <row r="6567" spans="1:2">
      <c r="A6567" s="16" t="s">
        <v>4265</v>
      </c>
      <c r="B6567" s="16">
        <v>1</v>
      </c>
    </row>
    <row r="6568" spans="1:2">
      <c r="A6568" s="16" t="s">
        <v>347</v>
      </c>
      <c r="B6568" s="16">
        <v>1</v>
      </c>
    </row>
    <row r="6569" spans="1:2">
      <c r="A6569" s="16" t="s">
        <v>4281</v>
      </c>
      <c r="B6569" s="16">
        <v>1</v>
      </c>
    </row>
    <row r="6570" spans="1:2">
      <c r="A6570" s="16" t="s">
        <v>1048</v>
      </c>
      <c r="B6570" s="16">
        <v>1</v>
      </c>
    </row>
    <row r="6571" spans="1:2">
      <c r="A6571" s="16" t="s">
        <v>1048</v>
      </c>
      <c r="B6571" s="16">
        <v>1</v>
      </c>
    </row>
    <row r="6572" spans="1:2">
      <c r="A6572" s="16" t="s">
        <v>397</v>
      </c>
      <c r="B6572" s="16">
        <v>1</v>
      </c>
    </row>
    <row r="6573" spans="1:2">
      <c r="A6573" s="16" t="s">
        <v>375</v>
      </c>
      <c r="B6573" s="16">
        <v>1</v>
      </c>
    </row>
    <row r="6574" spans="1:2">
      <c r="A6574" s="16" t="s">
        <v>953</v>
      </c>
      <c r="B6574" s="16">
        <v>1</v>
      </c>
    </row>
    <row r="6575" spans="1:2">
      <c r="A6575" s="16" t="s">
        <v>2307</v>
      </c>
      <c r="B6575" s="16">
        <v>1</v>
      </c>
    </row>
    <row r="6576" spans="1:2">
      <c r="A6576" s="16" t="s">
        <v>24</v>
      </c>
      <c r="B6576" s="16">
        <v>1</v>
      </c>
    </row>
    <row r="6577" spans="1:2">
      <c r="A6577" s="16" t="s">
        <v>38</v>
      </c>
      <c r="B6577" s="16">
        <v>1</v>
      </c>
    </row>
    <row r="6578" spans="1:2">
      <c r="A6578" s="16" t="s">
        <v>4309</v>
      </c>
      <c r="B6578" s="16">
        <v>1</v>
      </c>
    </row>
    <row r="6579" spans="1:2">
      <c r="A6579" s="16" t="s">
        <v>229</v>
      </c>
      <c r="B6579" s="16">
        <v>1</v>
      </c>
    </row>
    <row r="6580" spans="1:2">
      <c r="A6580" s="16" t="s">
        <v>2085</v>
      </c>
      <c r="B6580" s="16">
        <v>1</v>
      </c>
    </row>
    <row r="6581" spans="1:2">
      <c r="A6581" s="16" t="s">
        <v>185</v>
      </c>
      <c r="B6581" s="16">
        <v>1</v>
      </c>
    </row>
    <row r="6582" spans="1:2">
      <c r="A6582" s="16" t="s">
        <v>2155</v>
      </c>
      <c r="B6582" s="16">
        <v>1</v>
      </c>
    </row>
    <row r="6583" spans="1:2">
      <c r="A6583" s="16" t="s">
        <v>394</v>
      </c>
      <c r="B6583" s="16">
        <v>1</v>
      </c>
    </row>
    <row r="6584" spans="1:2">
      <c r="A6584" s="16" t="s">
        <v>4327</v>
      </c>
      <c r="B6584" s="16">
        <v>1</v>
      </c>
    </row>
    <row r="6585" spans="1:2">
      <c r="A6585" s="16" t="s">
        <v>4330</v>
      </c>
      <c r="B6585" s="16">
        <v>1</v>
      </c>
    </row>
    <row r="6586" spans="1:2">
      <c r="A6586" s="16" t="s">
        <v>4337</v>
      </c>
      <c r="B6586" s="16">
        <v>1</v>
      </c>
    </row>
    <row r="6587" spans="1:2">
      <c r="A6587" s="16" t="s">
        <v>236</v>
      </c>
      <c r="B6587" s="16">
        <v>1</v>
      </c>
    </row>
    <row r="6588" spans="1:2">
      <c r="A6588" s="16" t="s">
        <v>759</v>
      </c>
      <c r="B6588" s="16">
        <v>1</v>
      </c>
    </row>
    <row r="6589" spans="1:2">
      <c r="A6589" s="16" t="s">
        <v>759</v>
      </c>
      <c r="B6589" s="16">
        <v>1</v>
      </c>
    </row>
    <row r="6590" spans="1:2">
      <c r="A6590" s="16" t="s">
        <v>4350</v>
      </c>
      <c r="B6590" s="16">
        <v>1</v>
      </c>
    </row>
    <row r="6591" spans="1:2">
      <c r="A6591" s="16" t="s">
        <v>375</v>
      </c>
      <c r="B6591" s="16">
        <v>1</v>
      </c>
    </row>
    <row r="6592" spans="1:2">
      <c r="A6592" s="16" t="s">
        <v>4356</v>
      </c>
      <c r="B6592" s="16">
        <v>1</v>
      </c>
    </row>
    <row r="6593" spans="1:2">
      <c r="A6593" s="16" t="s">
        <v>2088</v>
      </c>
      <c r="B6593" s="16">
        <v>1</v>
      </c>
    </row>
    <row r="6594" spans="1:2">
      <c r="A6594" s="16" t="s">
        <v>2088</v>
      </c>
      <c r="B6594" s="16">
        <v>1</v>
      </c>
    </row>
    <row r="6595" spans="1:2">
      <c r="A6595" s="16" t="s">
        <v>4350</v>
      </c>
      <c r="B6595" s="16">
        <v>1</v>
      </c>
    </row>
    <row r="6596" spans="1:2">
      <c r="A6596" s="16" t="s">
        <v>375</v>
      </c>
      <c r="B6596" s="16">
        <v>1</v>
      </c>
    </row>
    <row r="6597" spans="1:2">
      <c r="A6597" s="16" t="s">
        <v>38</v>
      </c>
      <c r="B6597" s="16">
        <v>1</v>
      </c>
    </row>
    <row r="6598" spans="1:2">
      <c r="A6598" s="16" t="s">
        <v>229</v>
      </c>
      <c r="B6598" s="16">
        <v>1</v>
      </c>
    </row>
    <row r="6599" spans="1:2">
      <c r="A6599" s="16" t="s">
        <v>102</v>
      </c>
      <c r="B6599" s="16">
        <v>1</v>
      </c>
    </row>
    <row r="6600" spans="1:2">
      <c r="A6600" s="16" t="s">
        <v>3171</v>
      </c>
      <c r="B6600" s="16">
        <v>1</v>
      </c>
    </row>
    <row r="6601" spans="1:2">
      <c r="A6601" s="16" t="s">
        <v>759</v>
      </c>
      <c r="B6601" s="16">
        <v>1</v>
      </c>
    </row>
    <row r="6602" spans="1:2">
      <c r="A6602" s="16" t="s">
        <v>402</v>
      </c>
      <c r="B6602" s="16">
        <v>1</v>
      </c>
    </row>
    <row r="6603" spans="1:2">
      <c r="A6603" s="16" t="s">
        <v>306</v>
      </c>
      <c r="B6603" s="16">
        <v>1</v>
      </c>
    </row>
    <row r="6604" spans="1:2">
      <c r="A6604" s="16" t="s">
        <v>1835</v>
      </c>
      <c r="B6604" s="16">
        <v>1</v>
      </c>
    </row>
    <row r="6605" spans="1:2">
      <c r="A6605" s="16" t="s">
        <v>2631</v>
      </c>
      <c r="B6605" s="16">
        <v>1</v>
      </c>
    </row>
    <row r="6606" spans="1:2">
      <c r="A6606" s="16" t="s">
        <v>3456</v>
      </c>
      <c r="B6606" s="16">
        <v>1</v>
      </c>
    </row>
    <row r="6607" spans="1:2">
      <c r="A6607" s="16" t="s">
        <v>326</v>
      </c>
      <c r="B6607" s="16">
        <v>1</v>
      </c>
    </row>
    <row r="6608" spans="1:2">
      <c r="A6608" s="16" t="s">
        <v>126</v>
      </c>
      <c r="B6608" s="16">
        <v>1</v>
      </c>
    </row>
    <row r="6609" spans="1:2">
      <c r="A6609" s="16" t="s">
        <v>860</v>
      </c>
      <c r="B6609" s="16">
        <v>1</v>
      </c>
    </row>
    <row r="6610" spans="1:2">
      <c r="A6610" s="16" t="s">
        <v>2350</v>
      </c>
      <c r="B6610" s="16">
        <v>1</v>
      </c>
    </row>
    <row r="6611" spans="1:2">
      <c r="A6611" s="16" t="s">
        <v>4047</v>
      </c>
      <c r="B6611" s="16">
        <v>1</v>
      </c>
    </row>
    <row r="6612" spans="1:2">
      <c r="A6612" s="16" t="s">
        <v>4413</v>
      </c>
      <c r="B6612" s="16">
        <v>1</v>
      </c>
    </row>
    <row r="6613" spans="1:2">
      <c r="A6613" s="16" t="s">
        <v>4417</v>
      </c>
      <c r="B6613" s="16">
        <v>1</v>
      </c>
    </row>
    <row r="6614" spans="1:2">
      <c r="A6614" s="16" t="s">
        <v>1864</v>
      </c>
      <c r="B6614" s="16">
        <v>1</v>
      </c>
    </row>
    <row r="6615" spans="1:2">
      <c r="A6615" s="16" t="s">
        <v>1759</v>
      </c>
      <c r="B6615" s="16">
        <v>1</v>
      </c>
    </row>
    <row r="6616" spans="1:2">
      <c r="A6616" s="16" t="s">
        <v>1228</v>
      </c>
      <c r="B6616" s="16">
        <v>1</v>
      </c>
    </row>
    <row r="6617" spans="1:2">
      <c r="A6617" s="16" t="s">
        <v>91</v>
      </c>
      <c r="B6617" s="16">
        <v>1</v>
      </c>
    </row>
    <row r="6618" spans="1:2">
      <c r="A6618" s="16" t="s">
        <v>163</v>
      </c>
      <c r="B6618" s="16">
        <v>1</v>
      </c>
    </row>
    <row r="6619" spans="1:2">
      <c r="A6619" s="16" t="s">
        <v>181</v>
      </c>
      <c r="B6619" s="16">
        <v>1</v>
      </c>
    </row>
    <row r="6620" spans="1:2">
      <c r="A6620" s="16" t="s">
        <v>4448</v>
      </c>
      <c r="B6620" s="16">
        <v>1</v>
      </c>
    </row>
    <row r="6621" spans="1:2">
      <c r="A6621" s="16" t="s">
        <v>29</v>
      </c>
      <c r="B6621" s="16">
        <v>1</v>
      </c>
    </row>
    <row r="6622" spans="1:2">
      <c r="A6622" s="16" t="s">
        <v>505</v>
      </c>
      <c r="B6622" s="16">
        <v>1</v>
      </c>
    </row>
    <row r="6623" spans="1:2">
      <c r="A6623" s="16" t="s">
        <v>4457</v>
      </c>
      <c r="B6623" s="16">
        <v>1</v>
      </c>
    </row>
    <row r="6624" spans="1:2">
      <c r="A6624" s="16" t="s">
        <v>3125</v>
      </c>
      <c r="B6624" s="16">
        <v>1</v>
      </c>
    </row>
    <row r="6625" spans="1:2">
      <c r="A6625" s="16" t="s">
        <v>4460</v>
      </c>
      <c r="B6625" s="16">
        <v>1</v>
      </c>
    </row>
    <row r="6626" spans="1:2">
      <c r="A6626" s="16" t="s">
        <v>13</v>
      </c>
      <c r="B6626" s="16">
        <v>1</v>
      </c>
    </row>
    <row r="6627" spans="1:2">
      <c r="A6627" s="16" t="s">
        <v>115</v>
      </c>
      <c r="B6627" s="16">
        <v>1</v>
      </c>
    </row>
    <row r="6628" spans="1:2">
      <c r="A6628" s="16" t="s">
        <v>234</v>
      </c>
      <c r="B6628" s="16">
        <v>1</v>
      </c>
    </row>
    <row r="6629" spans="1:2">
      <c r="A6629" s="16" t="s">
        <v>38</v>
      </c>
      <c r="B6629" s="16">
        <v>1</v>
      </c>
    </row>
    <row r="6630" spans="1:2">
      <c r="A6630" s="16" t="s">
        <v>69</v>
      </c>
      <c r="B6630" s="16">
        <v>1</v>
      </c>
    </row>
    <row r="6631" spans="1:2">
      <c r="A6631" s="16" t="s">
        <v>4096</v>
      </c>
      <c r="B6631" s="16">
        <v>1</v>
      </c>
    </row>
    <row r="6632" spans="1:2">
      <c r="A6632" s="16" t="s">
        <v>1999</v>
      </c>
      <c r="B6632" s="16">
        <v>1</v>
      </c>
    </row>
    <row r="6633" spans="1:2">
      <c r="A6633" s="16" t="s">
        <v>31</v>
      </c>
      <c r="B6633" s="16">
        <v>1</v>
      </c>
    </row>
    <row r="6634" spans="1:2">
      <c r="A6634" s="16" t="s">
        <v>4048</v>
      </c>
      <c r="B6634" s="16">
        <v>1</v>
      </c>
    </row>
    <row r="6635" spans="1:2">
      <c r="A6635" s="16" t="s">
        <v>158</v>
      </c>
      <c r="B6635" s="16">
        <v>1</v>
      </c>
    </row>
    <row r="6636" spans="1:2">
      <c r="A6636" s="16" t="s">
        <v>158</v>
      </c>
      <c r="B6636" s="16">
        <v>1</v>
      </c>
    </row>
    <row r="6637" spans="1:2">
      <c r="A6637" s="16" t="s">
        <v>92</v>
      </c>
      <c r="B6637" s="16">
        <v>1</v>
      </c>
    </row>
    <row r="6638" spans="1:2">
      <c r="A6638" s="16" t="s">
        <v>548</v>
      </c>
      <c r="B6638" s="16">
        <v>1</v>
      </c>
    </row>
    <row r="6639" spans="1:2">
      <c r="A6639" s="16" t="s">
        <v>31</v>
      </c>
      <c r="B6639" s="16">
        <v>1</v>
      </c>
    </row>
    <row r="6640" spans="1:2">
      <c r="A6640" s="16" t="s">
        <v>15</v>
      </c>
      <c r="B6640" s="16">
        <v>1</v>
      </c>
    </row>
    <row r="6641" spans="1:2">
      <c r="A6641" s="16" t="s">
        <v>3646</v>
      </c>
      <c r="B6641" s="16">
        <v>1</v>
      </c>
    </row>
    <row r="6642" spans="1:2">
      <c r="A6642" s="16" t="s">
        <v>3570</v>
      </c>
      <c r="B6642" s="16">
        <v>1</v>
      </c>
    </row>
    <row r="6643" spans="1:2">
      <c r="A6643" s="16" t="s">
        <v>24</v>
      </c>
      <c r="B6643" s="16">
        <v>1</v>
      </c>
    </row>
    <row r="6644" spans="1:2">
      <c r="A6644" s="16" t="s">
        <v>4514</v>
      </c>
      <c r="B6644" s="16">
        <v>1</v>
      </c>
    </row>
    <row r="6645" spans="1:2">
      <c r="A6645" s="16" t="s">
        <v>121</v>
      </c>
      <c r="B6645" s="16">
        <v>1</v>
      </c>
    </row>
    <row r="6646" spans="1:2">
      <c r="A6646" s="16" t="s">
        <v>343</v>
      </c>
      <c r="B6646" s="16">
        <v>1</v>
      </c>
    </row>
    <row r="6647" spans="1:2">
      <c r="A6647" s="16" t="s">
        <v>361</v>
      </c>
      <c r="B6647" s="16">
        <v>1</v>
      </c>
    </row>
    <row r="6648" spans="1:2">
      <c r="A6648" s="16" t="s">
        <v>4532</v>
      </c>
      <c r="B6648" s="16">
        <v>1</v>
      </c>
    </row>
    <row r="6649" spans="1:2">
      <c r="A6649" s="16" t="s">
        <v>38</v>
      </c>
      <c r="B6649" s="16">
        <v>1</v>
      </c>
    </row>
    <row r="6650" spans="1:2">
      <c r="A6650" s="16" t="s">
        <v>375</v>
      </c>
      <c r="B6650" s="16">
        <v>1</v>
      </c>
    </row>
    <row r="6651" spans="1:2">
      <c r="A6651" s="16" t="s">
        <v>454</v>
      </c>
      <c r="B6651" s="16">
        <v>1</v>
      </c>
    </row>
    <row r="6652" spans="1:2">
      <c r="A6652" s="16" t="s">
        <v>99</v>
      </c>
      <c r="B6652" s="16">
        <v>1</v>
      </c>
    </row>
    <row r="6653" spans="1:2">
      <c r="A6653" s="16" t="s">
        <v>4097</v>
      </c>
      <c r="B6653" s="16">
        <v>1</v>
      </c>
    </row>
    <row r="6654" spans="1:2">
      <c r="A6654" s="16" t="s">
        <v>4555</v>
      </c>
      <c r="B6654" s="16">
        <v>1</v>
      </c>
    </row>
    <row r="6655" spans="1:2">
      <c r="A6655" s="16" t="s">
        <v>4558</v>
      </c>
      <c r="B6655" s="16">
        <v>1</v>
      </c>
    </row>
    <row r="6656" spans="1:2">
      <c r="A6656" s="16" t="s">
        <v>812</v>
      </c>
      <c r="B6656" s="16">
        <v>1</v>
      </c>
    </row>
    <row r="6657" spans="1:2">
      <c r="A6657" s="16" t="s">
        <v>6</v>
      </c>
      <c r="B6657" s="16">
        <v>1</v>
      </c>
    </row>
    <row r="6658" spans="1:2">
      <c r="A6658" s="16" t="s">
        <v>2080</v>
      </c>
      <c r="B6658" s="16">
        <v>1</v>
      </c>
    </row>
    <row r="6659" spans="1:2">
      <c r="A6659" s="16" t="s">
        <v>284</v>
      </c>
      <c r="B6659" s="16">
        <v>1</v>
      </c>
    </row>
    <row r="6660" spans="1:2">
      <c r="A6660" s="16" t="s">
        <v>164</v>
      </c>
      <c r="B6660" s="16">
        <v>1</v>
      </c>
    </row>
    <row r="6661" spans="1:2">
      <c r="A6661" s="16" t="s">
        <v>715</v>
      </c>
      <c r="B6661" s="16">
        <v>1</v>
      </c>
    </row>
    <row r="6662" spans="1:2">
      <c r="A6662" s="16" t="s">
        <v>121</v>
      </c>
      <c r="B6662" s="16">
        <v>1</v>
      </c>
    </row>
    <row r="6663" spans="1:2">
      <c r="A6663" s="16" t="s">
        <v>2435</v>
      </c>
      <c r="B6663" s="16">
        <v>1</v>
      </c>
    </row>
    <row r="6664" spans="1:2">
      <c r="A6664" s="16" t="s">
        <v>142</v>
      </c>
      <c r="B6664" s="16">
        <v>1</v>
      </c>
    </row>
    <row r="6665" spans="1:2">
      <c r="A6665" s="16" t="s">
        <v>6</v>
      </c>
      <c r="B6665" s="16">
        <v>1</v>
      </c>
    </row>
    <row r="6666" spans="1:2">
      <c r="A6666" s="16" t="s">
        <v>48</v>
      </c>
      <c r="B6666" s="16">
        <v>1</v>
      </c>
    </row>
    <row r="6667" spans="1:2">
      <c r="A6667" s="16" t="s">
        <v>29</v>
      </c>
      <c r="B6667" s="16">
        <v>1</v>
      </c>
    </row>
    <row r="6668" spans="1:2">
      <c r="A6668" s="16" t="s">
        <v>4605</v>
      </c>
      <c r="B6668" s="16">
        <v>1</v>
      </c>
    </row>
    <row r="6669" spans="1:2">
      <c r="A6669" s="16" t="s">
        <v>394</v>
      </c>
      <c r="B6669" s="16">
        <v>1</v>
      </c>
    </row>
    <row r="6670" spans="1:2">
      <c r="A6670" s="16" t="s">
        <v>3284</v>
      </c>
      <c r="B6670" s="16">
        <v>1</v>
      </c>
    </row>
    <row r="6671" spans="1:2">
      <c r="A6671" s="16" t="s">
        <v>31</v>
      </c>
      <c r="B6671" s="16">
        <v>1</v>
      </c>
    </row>
    <row r="6672" spans="1:2">
      <c r="A6672" s="16" t="s">
        <v>4613</v>
      </c>
      <c r="B6672" s="16">
        <v>1</v>
      </c>
    </row>
    <row r="6673" spans="1:2">
      <c r="A6673" s="16" t="s">
        <v>2642</v>
      </c>
      <c r="B6673" s="16">
        <v>1</v>
      </c>
    </row>
    <row r="6674" spans="1:2">
      <c r="A6674" s="16" t="s">
        <v>143</v>
      </c>
      <c r="B6674" s="16">
        <v>1</v>
      </c>
    </row>
    <row r="6675" spans="1:2">
      <c r="A6675" s="16" t="s">
        <v>38</v>
      </c>
      <c r="B6675" s="16">
        <v>1</v>
      </c>
    </row>
    <row r="6676" spans="1:2">
      <c r="A6676" s="16" t="s">
        <v>798</v>
      </c>
      <c r="B6676" s="16">
        <v>1</v>
      </c>
    </row>
    <row r="6677" spans="1:2">
      <c r="A6677" s="16" t="s">
        <v>234</v>
      </c>
      <c r="B6677" s="16">
        <v>1</v>
      </c>
    </row>
    <row r="6678" spans="1:2">
      <c r="A6678" s="16" t="s">
        <v>32</v>
      </c>
      <c r="B6678" s="16">
        <v>1</v>
      </c>
    </row>
    <row r="6679" spans="1:2">
      <c r="A6679" s="16" t="s">
        <v>24</v>
      </c>
      <c r="B6679" s="16">
        <v>1</v>
      </c>
    </row>
    <row r="6680" spans="1:2">
      <c r="A6680" s="16" t="s">
        <v>759</v>
      </c>
      <c r="B6680" s="16">
        <v>1</v>
      </c>
    </row>
    <row r="6681" spans="1:2">
      <c r="A6681" s="16" t="s">
        <v>15</v>
      </c>
      <c r="B6681" s="16">
        <v>1</v>
      </c>
    </row>
    <row r="6682" spans="1:2">
      <c r="A6682" s="16" t="s">
        <v>38</v>
      </c>
      <c r="B6682" s="16">
        <v>1</v>
      </c>
    </row>
    <row r="6683" spans="1:2">
      <c r="A6683" s="16" t="s">
        <v>4640</v>
      </c>
      <c r="B6683" s="16">
        <v>1</v>
      </c>
    </row>
    <row r="6684" spans="1:2">
      <c r="A6684" s="16" t="s">
        <v>533</v>
      </c>
      <c r="B6684" s="16">
        <v>1</v>
      </c>
    </row>
    <row r="6685" spans="1:2">
      <c r="A6685" s="16" t="s">
        <v>1165</v>
      </c>
      <c r="B6685" s="16">
        <v>1</v>
      </c>
    </row>
    <row r="6686" spans="1:2">
      <c r="A6686" s="16" t="s">
        <v>601</v>
      </c>
      <c r="B6686" s="16">
        <v>1</v>
      </c>
    </row>
    <row r="6687" spans="1:2">
      <c r="A6687" s="16" t="s">
        <v>2207</v>
      </c>
      <c r="B6687" s="16">
        <v>1</v>
      </c>
    </row>
    <row r="6688" spans="1:2">
      <c r="A6688" s="16" t="s">
        <v>121</v>
      </c>
      <c r="B6688" s="16">
        <v>1</v>
      </c>
    </row>
    <row r="6689" spans="1:2">
      <c r="A6689" s="16" t="s">
        <v>486</v>
      </c>
      <c r="B6689" s="16">
        <v>1</v>
      </c>
    </row>
    <row r="6690" spans="1:2">
      <c r="A6690" s="16" t="s">
        <v>4663</v>
      </c>
      <c r="B6690" s="16">
        <v>1</v>
      </c>
    </row>
    <row r="6691" spans="1:2">
      <c r="A6691" s="16" t="s">
        <v>3121</v>
      </c>
      <c r="B6691" s="16">
        <v>1</v>
      </c>
    </row>
    <row r="6692" spans="1:2">
      <c r="A6692" s="16" t="s">
        <v>1411</v>
      </c>
      <c r="B6692" s="16">
        <v>1</v>
      </c>
    </row>
    <row r="6693" spans="1:2">
      <c r="A6693" s="16" t="s">
        <v>997</v>
      </c>
      <c r="B6693" s="16">
        <v>1</v>
      </c>
    </row>
    <row r="6694" spans="1:2">
      <c r="A6694" s="16" t="s">
        <v>1139</v>
      </c>
      <c r="B6694" s="16">
        <v>1</v>
      </c>
    </row>
    <row r="6695" spans="1:2">
      <c r="A6695" s="16" t="s">
        <v>23</v>
      </c>
      <c r="B6695" s="16">
        <v>1</v>
      </c>
    </row>
    <row r="6696" spans="1:2">
      <c r="A6696" s="16" t="s">
        <v>3487</v>
      </c>
      <c r="B6696" s="16">
        <v>1</v>
      </c>
    </row>
    <row r="6697" spans="1:2">
      <c r="A6697" s="16" t="s">
        <v>4696</v>
      </c>
      <c r="B6697" s="16">
        <v>1</v>
      </c>
    </row>
    <row r="6698" spans="1:2">
      <c r="A6698" s="16" t="s">
        <v>3888</v>
      </c>
      <c r="B6698" s="16">
        <v>1</v>
      </c>
    </row>
    <row r="6699" spans="1:2">
      <c r="A6699" s="16" t="s">
        <v>29</v>
      </c>
      <c r="B6699" s="16">
        <v>1</v>
      </c>
    </row>
    <row r="6700" spans="1:2">
      <c r="A6700" s="16" t="s">
        <v>32</v>
      </c>
      <c r="B6700" s="16">
        <v>1</v>
      </c>
    </row>
    <row r="6701" spans="1:2">
      <c r="A6701" s="16" t="s">
        <v>381</v>
      </c>
      <c r="B6701" s="16">
        <v>1</v>
      </c>
    </row>
    <row r="6702" spans="1:2">
      <c r="A6702" s="16" t="s">
        <v>2864</v>
      </c>
      <c r="B6702" s="16">
        <v>1</v>
      </c>
    </row>
    <row r="6703" spans="1:2">
      <c r="A6703" s="16" t="s">
        <v>836</v>
      </c>
      <c r="B6703" s="16">
        <v>1</v>
      </c>
    </row>
    <row r="6704" spans="1:2">
      <c r="A6704" s="16" t="s">
        <v>36</v>
      </c>
      <c r="B6704" s="16">
        <v>1</v>
      </c>
    </row>
    <row r="6705" spans="1:2">
      <c r="A6705" s="16" t="s">
        <v>234</v>
      </c>
      <c r="B6705" s="16">
        <v>1</v>
      </c>
    </row>
    <row r="6706" spans="1:2">
      <c r="A6706" s="16" t="s">
        <v>347</v>
      </c>
      <c r="B6706" s="16">
        <v>1</v>
      </c>
    </row>
    <row r="6707" spans="1:2">
      <c r="A6707" s="16" t="s">
        <v>550</v>
      </c>
      <c r="B6707" s="16">
        <v>1</v>
      </c>
    </row>
    <row r="6708" spans="1:2">
      <c r="A6708" s="16" t="s">
        <v>4735</v>
      </c>
      <c r="B6708" s="16">
        <v>1</v>
      </c>
    </row>
    <row r="6709" spans="1:2">
      <c r="A6709" s="16" t="s">
        <v>550</v>
      </c>
      <c r="B6709" s="16">
        <v>1</v>
      </c>
    </row>
    <row r="6710" spans="1:2">
      <c r="A6710" s="16" t="s">
        <v>4742</v>
      </c>
      <c r="B6710" s="16">
        <v>1</v>
      </c>
    </row>
    <row r="6711" spans="1:2">
      <c r="A6711" s="16" t="s">
        <v>4158</v>
      </c>
      <c r="B6711" s="16">
        <v>1</v>
      </c>
    </row>
    <row r="6712" spans="1:2">
      <c r="A6712" s="16" t="s">
        <v>1753</v>
      </c>
      <c r="B6712" s="16">
        <v>1</v>
      </c>
    </row>
    <row r="6713" spans="1:2">
      <c r="A6713" s="16" t="s">
        <v>3320</v>
      </c>
      <c r="B6713" s="16">
        <v>1</v>
      </c>
    </row>
    <row r="6714" spans="1:2">
      <c r="A6714" s="16" t="s">
        <v>4750</v>
      </c>
      <c r="B6714" s="16">
        <v>1</v>
      </c>
    </row>
    <row r="6715" spans="1:2">
      <c r="A6715" s="16" t="s">
        <v>302</v>
      </c>
      <c r="B6715" s="16">
        <v>1</v>
      </c>
    </row>
    <row r="6716" spans="1:2">
      <c r="A6716" s="16" t="s">
        <v>15</v>
      </c>
      <c r="B6716" s="16">
        <v>1</v>
      </c>
    </row>
    <row r="6717" spans="1:2">
      <c r="A6717" s="16" t="s">
        <v>603</v>
      </c>
      <c r="B6717" s="16">
        <v>1</v>
      </c>
    </row>
    <row r="6718" spans="1:2">
      <c r="A6718" s="16" t="s">
        <v>3669</v>
      </c>
      <c r="B6718" s="16">
        <v>1</v>
      </c>
    </row>
    <row r="6719" spans="1:2">
      <c r="A6719" s="16" t="s">
        <v>2131</v>
      </c>
      <c r="B6719" s="16">
        <v>1</v>
      </c>
    </row>
    <row r="6720" spans="1:2">
      <c r="A6720" s="16" t="s">
        <v>4763</v>
      </c>
      <c r="B6720" s="16">
        <v>1</v>
      </c>
    </row>
    <row r="6721" spans="1:2">
      <c r="A6721" s="16" t="s">
        <v>4768</v>
      </c>
      <c r="B6721" s="16">
        <v>1</v>
      </c>
    </row>
    <row r="6722" spans="1:2">
      <c r="A6722" s="16" t="s">
        <v>805</v>
      </c>
      <c r="B6722" s="16">
        <v>1</v>
      </c>
    </row>
    <row r="6723" spans="1:2">
      <c r="A6723" s="16" t="s">
        <v>4508</v>
      </c>
      <c r="B6723" s="16">
        <v>1</v>
      </c>
    </row>
    <row r="6724" spans="1:2">
      <c r="A6724" s="16" t="s">
        <v>4778</v>
      </c>
      <c r="B6724" s="16">
        <v>1</v>
      </c>
    </row>
    <row r="6725" spans="1:2">
      <c r="A6725" s="16" t="s">
        <v>759</v>
      </c>
      <c r="B6725" s="16">
        <v>1</v>
      </c>
    </row>
    <row r="6726" spans="1:2">
      <c r="A6726" s="16" t="s">
        <v>1545</v>
      </c>
      <c r="B6726" s="16">
        <v>1</v>
      </c>
    </row>
    <row r="6727" spans="1:2">
      <c r="A6727" s="16" t="s">
        <v>53</v>
      </c>
      <c r="B6727" s="16">
        <v>1</v>
      </c>
    </row>
    <row r="6728" spans="1:2">
      <c r="A6728" s="16" t="s">
        <v>38</v>
      </c>
      <c r="B6728" s="16">
        <v>1</v>
      </c>
    </row>
    <row r="6729" spans="1:2">
      <c r="A6729" s="16" t="s">
        <v>181</v>
      </c>
      <c r="B6729" s="16">
        <v>1</v>
      </c>
    </row>
    <row r="6730" spans="1:2">
      <c r="A6730" s="16" t="s">
        <v>608</v>
      </c>
      <c r="B6730" s="16">
        <v>1</v>
      </c>
    </row>
    <row r="6731" spans="1:2">
      <c r="A6731" s="16" t="s">
        <v>163</v>
      </c>
      <c r="B6731" s="16">
        <v>1</v>
      </c>
    </row>
    <row r="6732" spans="1:2">
      <c r="A6732" s="16" t="s">
        <v>970</v>
      </c>
      <c r="B6732" s="16">
        <v>1</v>
      </c>
    </row>
    <row r="6733" spans="1:2">
      <c r="A6733" s="16" t="s">
        <v>172</v>
      </c>
      <c r="B6733" s="16">
        <v>1</v>
      </c>
    </row>
    <row r="6734" spans="1:2">
      <c r="A6734" s="16" t="s">
        <v>234</v>
      </c>
      <c r="B6734" s="16">
        <v>1</v>
      </c>
    </row>
    <row r="6735" spans="1:2">
      <c r="A6735" s="16" t="s">
        <v>4818</v>
      </c>
      <c r="B6735" s="16">
        <v>1</v>
      </c>
    </row>
    <row r="6736" spans="1:2">
      <c r="A6736" s="16" t="s">
        <v>4820</v>
      </c>
      <c r="B6736" s="16">
        <v>1</v>
      </c>
    </row>
    <row r="6737" spans="1:2">
      <c r="A6737" s="16" t="s">
        <v>1339</v>
      </c>
      <c r="B6737" s="16">
        <v>1</v>
      </c>
    </row>
    <row r="6738" spans="1:2">
      <c r="A6738" s="16" t="s">
        <v>4829</v>
      </c>
      <c r="B6738" s="16">
        <v>1</v>
      </c>
    </row>
    <row r="6739" spans="1:2">
      <c r="A6739" s="16" t="s">
        <v>1824</v>
      </c>
      <c r="B6739" s="16">
        <v>1</v>
      </c>
    </row>
    <row r="6740" spans="1:2">
      <c r="A6740" s="16" t="s">
        <v>4844</v>
      </c>
      <c r="B6740" s="16">
        <v>1</v>
      </c>
    </row>
    <row r="6741" spans="1:2">
      <c r="A6741" s="16" t="s">
        <v>513</v>
      </c>
      <c r="B6741" s="16">
        <v>1</v>
      </c>
    </row>
    <row r="6742" spans="1:2">
      <c r="A6742" s="16" t="s">
        <v>1127</v>
      </c>
      <c r="B6742" s="16">
        <v>1</v>
      </c>
    </row>
    <row r="6743" spans="1:2">
      <c r="A6743" s="16" t="s">
        <v>31</v>
      </c>
      <c r="B6743" s="16">
        <v>1</v>
      </c>
    </row>
    <row r="6744" spans="1:2">
      <c r="A6744" s="16" t="s">
        <v>250</v>
      </c>
      <c r="B6744" s="16">
        <v>1</v>
      </c>
    </row>
    <row r="6745" spans="1:2">
      <c r="A6745" s="16" t="s">
        <v>31</v>
      </c>
      <c r="B6745" s="16">
        <v>1</v>
      </c>
    </row>
    <row r="6746" spans="1:2">
      <c r="A6746" s="16" t="s">
        <v>798</v>
      </c>
      <c r="B6746" s="16">
        <v>1</v>
      </c>
    </row>
    <row r="6747" spans="1:2">
      <c r="A6747" s="16" t="s">
        <v>2637</v>
      </c>
      <c r="B6747" s="16">
        <v>1</v>
      </c>
    </row>
    <row r="6748" spans="1:2">
      <c r="A6748" s="16" t="s">
        <v>3352</v>
      </c>
      <c r="B6748" s="16">
        <v>1</v>
      </c>
    </row>
    <row r="6749" spans="1:2">
      <c r="A6749" s="16" t="s">
        <v>189</v>
      </c>
      <c r="B6749" s="16">
        <v>1</v>
      </c>
    </row>
    <row r="6750" spans="1:2">
      <c r="A6750" s="16" t="s">
        <v>727</v>
      </c>
      <c r="B6750" s="16">
        <v>1</v>
      </c>
    </row>
    <row r="6751" spans="1:2">
      <c r="A6751" s="16" t="s">
        <v>91</v>
      </c>
      <c r="B6751" s="16">
        <v>1</v>
      </c>
    </row>
    <row r="6752" spans="1:2">
      <c r="A6752" s="16" t="s">
        <v>38</v>
      </c>
      <c r="B6752" s="16">
        <v>1</v>
      </c>
    </row>
    <row r="6753" spans="1:2">
      <c r="A6753" s="16" t="s">
        <v>150</v>
      </c>
      <c r="B6753" s="16">
        <v>1</v>
      </c>
    </row>
    <row r="6754" spans="1:2">
      <c r="A6754" s="16" t="s">
        <v>142</v>
      </c>
      <c r="B6754" s="16">
        <v>1</v>
      </c>
    </row>
    <row r="6755" spans="1:2">
      <c r="A6755" s="16" t="s">
        <v>143</v>
      </c>
      <c r="B6755" s="16">
        <v>1</v>
      </c>
    </row>
    <row r="6756" spans="1:2">
      <c r="A6756" s="16" t="s">
        <v>38</v>
      </c>
      <c r="B6756" s="16">
        <v>1</v>
      </c>
    </row>
    <row r="6757" spans="1:2">
      <c r="A6757" s="16" t="s">
        <v>30</v>
      </c>
      <c r="B6757" s="16">
        <v>1</v>
      </c>
    </row>
    <row r="6758" spans="1:2">
      <c r="A6758" s="16" t="s">
        <v>375</v>
      </c>
      <c r="B6758" s="16">
        <v>1</v>
      </c>
    </row>
    <row r="6759" spans="1:2">
      <c r="A6759" s="16" t="s">
        <v>143</v>
      </c>
      <c r="B6759" s="16">
        <v>1</v>
      </c>
    </row>
    <row r="6760" spans="1:2">
      <c r="A6760" s="16" t="s">
        <v>38</v>
      </c>
      <c r="B6760" s="16">
        <v>1</v>
      </c>
    </row>
    <row r="6761" spans="1:2">
      <c r="A6761" s="16" t="s">
        <v>1809</v>
      </c>
      <c r="B6761" s="16">
        <v>1</v>
      </c>
    </row>
    <row r="6762" spans="1:2">
      <c r="A6762" s="16" t="s">
        <v>4332</v>
      </c>
      <c r="B6762" s="16">
        <v>1</v>
      </c>
    </row>
    <row r="6763" spans="1:2">
      <c r="A6763" s="16" t="s">
        <v>513</v>
      </c>
      <c r="B6763" s="16">
        <v>1</v>
      </c>
    </row>
    <row r="6764" spans="1:2">
      <c r="A6764" s="16" t="s">
        <v>84</v>
      </c>
      <c r="B6764" s="16">
        <v>1</v>
      </c>
    </row>
    <row r="6765" spans="1:2">
      <c r="A6765" s="16" t="s">
        <v>4930</v>
      </c>
      <c r="B6765" s="16">
        <v>1</v>
      </c>
    </row>
    <row r="6766" spans="1:2">
      <c r="A6766" s="16" t="s">
        <v>29</v>
      </c>
      <c r="B6766" s="16">
        <v>1</v>
      </c>
    </row>
    <row r="6767" spans="1:2">
      <c r="A6767" s="16" t="s">
        <v>4937</v>
      </c>
      <c r="B6767" s="16">
        <v>1</v>
      </c>
    </row>
    <row r="6768" spans="1:2">
      <c r="A6768" s="16" t="s">
        <v>163</v>
      </c>
      <c r="B6768" s="16">
        <v>1</v>
      </c>
    </row>
    <row r="6769" spans="1:2">
      <c r="A6769" s="16" t="s">
        <v>6</v>
      </c>
      <c r="B6769" s="16">
        <v>1</v>
      </c>
    </row>
    <row r="6770" spans="1:2">
      <c r="A6770" s="16" t="s">
        <v>3666</v>
      </c>
      <c r="B6770" s="16">
        <v>1</v>
      </c>
    </row>
    <row r="6771" spans="1:2">
      <c r="A6771" s="16" t="s">
        <v>6</v>
      </c>
      <c r="B6771" s="16">
        <v>1</v>
      </c>
    </row>
    <row r="6772" spans="1:2">
      <c r="A6772" s="16" t="s">
        <v>312</v>
      </c>
      <c r="B6772" s="16">
        <v>1</v>
      </c>
    </row>
    <row r="6773" spans="1:2">
      <c r="A6773" s="16" t="s">
        <v>151</v>
      </c>
      <c r="B6773" s="16">
        <v>1</v>
      </c>
    </row>
    <row r="6774" spans="1:2">
      <c r="A6774" s="16" t="s">
        <v>1351</v>
      </c>
      <c r="B6774" s="16">
        <v>1</v>
      </c>
    </row>
    <row r="6775" spans="1:2">
      <c r="A6775" s="16" t="s">
        <v>6</v>
      </c>
      <c r="B6775" s="16">
        <v>1</v>
      </c>
    </row>
    <row r="6776" spans="1:2">
      <c r="A6776" s="16" t="s">
        <v>2562</v>
      </c>
      <c r="B6776" s="16">
        <v>1</v>
      </c>
    </row>
    <row r="6777" spans="1:2">
      <c r="A6777" s="16" t="s">
        <v>143</v>
      </c>
      <c r="B6777" s="16">
        <v>1</v>
      </c>
    </row>
    <row r="6778" spans="1:2">
      <c r="A6778" s="16" t="s">
        <v>386</v>
      </c>
      <c r="B6778" s="16">
        <v>1</v>
      </c>
    </row>
    <row r="6779" spans="1:2">
      <c r="A6779" s="16" t="s">
        <v>31</v>
      </c>
      <c r="B6779" s="16">
        <v>1</v>
      </c>
    </row>
    <row r="6780" spans="1:2">
      <c r="A6780" s="16" t="s">
        <v>394</v>
      </c>
      <c r="B6780" s="16">
        <v>1</v>
      </c>
    </row>
    <row r="6781" spans="1:2">
      <c r="A6781" s="16" t="s">
        <v>4969</v>
      </c>
      <c r="B6781" s="16">
        <v>1</v>
      </c>
    </row>
    <row r="6782" spans="1:2">
      <c r="A6782" s="16" t="s">
        <v>31</v>
      </c>
      <c r="B6782" s="16">
        <v>1</v>
      </c>
    </row>
    <row r="6783" spans="1:2">
      <c r="A6783" s="16" t="s">
        <v>3463</v>
      </c>
      <c r="B6783" s="16">
        <v>1</v>
      </c>
    </row>
    <row r="6784" spans="1:2">
      <c r="A6784" s="16" t="s">
        <v>6</v>
      </c>
      <c r="B6784" s="16">
        <v>1</v>
      </c>
    </row>
    <row r="6785" spans="1:2">
      <c r="A6785" s="16" t="s">
        <v>377</v>
      </c>
      <c r="B6785" s="16">
        <v>1</v>
      </c>
    </row>
    <row r="6786" spans="1:2">
      <c r="A6786" s="16" t="s">
        <v>2881</v>
      </c>
      <c r="B6786" s="16">
        <v>1</v>
      </c>
    </row>
    <row r="6787" spans="1:2">
      <c r="A6787" s="16" t="s">
        <v>1361</v>
      </c>
      <c r="B6787" s="16">
        <v>1</v>
      </c>
    </row>
    <row r="6788" spans="1:2">
      <c r="A6788" s="16" t="s">
        <v>912</v>
      </c>
      <c r="B6788" s="16">
        <v>1</v>
      </c>
    </row>
    <row r="6789" spans="1:2">
      <c r="A6789" s="16" t="s">
        <v>61</v>
      </c>
      <c r="B6789" s="16">
        <v>1</v>
      </c>
    </row>
    <row r="6790" spans="1:2">
      <c r="A6790" s="16" t="s">
        <v>6</v>
      </c>
      <c r="B6790" s="16">
        <v>1</v>
      </c>
    </row>
    <row r="6791" spans="1:2">
      <c r="A6791" s="16" t="s">
        <v>6</v>
      </c>
      <c r="B6791" s="16">
        <v>1</v>
      </c>
    </row>
    <row r="6792" spans="1:2">
      <c r="A6792" s="16" t="s">
        <v>87</v>
      </c>
      <c r="B6792" s="16">
        <v>1</v>
      </c>
    </row>
    <row r="6793" spans="1:2">
      <c r="A6793" s="16" t="s">
        <v>386</v>
      </c>
      <c r="B6793" s="16">
        <v>1</v>
      </c>
    </row>
    <row r="6794" spans="1:2">
      <c r="A6794" s="16" t="s">
        <v>151</v>
      </c>
      <c r="B6794" s="16">
        <v>1</v>
      </c>
    </row>
    <row r="6795" spans="1:2">
      <c r="A6795" s="16" t="s">
        <v>6</v>
      </c>
      <c r="B6795" s="16">
        <v>1</v>
      </c>
    </row>
    <row r="6796" spans="1:2">
      <c r="A6796" s="16" t="s">
        <v>99</v>
      </c>
      <c r="B6796" s="16">
        <v>1</v>
      </c>
    </row>
    <row r="6797" spans="1:2">
      <c r="A6797" s="16" t="s">
        <v>5007</v>
      </c>
      <c r="B6797" s="16">
        <v>1</v>
      </c>
    </row>
    <row r="6798" spans="1:2">
      <c r="A6798" s="16" t="s">
        <v>151</v>
      </c>
      <c r="B6798" s="16">
        <v>1</v>
      </c>
    </row>
    <row r="6799" spans="1:2">
      <c r="A6799" s="16" t="s">
        <v>444</v>
      </c>
      <c r="B6799" s="16">
        <v>1</v>
      </c>
    </row>
    <row r="6800" spans="1:2">
      <c r="A6800" s="16" t="s">
        <v>5019</v>
      </c>
      <c r="B6800" s="16">
        <v>1</v>
      </c>
    </row>
    <row r="6801" spans="1:2">
      <c r="A6801" s="16" t="s">
        <v>87</v>
      </c>
      <c r="B6801" s="16">
        <v>1</v>
      </c>
    </row>
    <row r="6802" spans="1:2">
      <c r="A6802" s="16" t="s">
        <v>262</v>
      </c>
      <c r="B6802" s="16">
        <v>1</v>
      </c>
    </row>
    <row r="6803" spans="1:2">
      <c r="A6803" s="16" t="s">
        <v>3718</v>
      </c>
      <c r="B6803" s="16">
        <v>1</v>
      </c>
    </row>
    <row r="6804" spans="1:2">
      <c r="A6804" s="16" t="s">
        <v>386</v>
      </c>
      <c r="B6804" s="16">
        <v>1</v>
      </c>
    </row>
    <row r="6805" spans="1:2">
      <c r="A6805" s="16" t="s">
        <v>482</v>
      </c>
      <c r="B6805" s="16">
        <v>1</v>
      </c>
    </row>
    <row r="6806" spans="1:2">
      <c r="A6806" s="16" t="s">
        <v>29</v>
      </c>
      <c r="B6806" s="16">
        <v>1</v>
      </c>
    </row>
    <row r="6807" spans="1:2">
      <c r="A6807" s="16" t="s">
        <v>31</v>
      </c>
      <c r="B6807" s="16">
        <v>1</v>
      </c>
    </row>
    <row r="6808" spans="1:2">
      <c r="A6808" s="16" t="s">
        <v>121</v>
      </c>
      <c r="B6808" s="16">
        <v>1</v>
      </c>
    </row>
    <row r="6809" spans="1:2">
      <c r="A6809" s="16" t="s">
        <v>66</v>
      </c>
      <c r="B6809" s="16">
        <v>1</v>
      </c>
    </row>
    <row r="6810" spans="1:2">
      <c r="A6810" s="16" t="s">
        <v>1409</v>
      </c>
      <c r="B6810" s="16">
        <v>1</v>
      </c>
    </row>
    <row r="6811" spans="1:2">
      <c r="A6811" s="16" t="s">
        <v>1409</v>
      </c>
      <c r="B6811" s="16">
        <v>1</v>
      </c>
    </row>
    <row r="6812" spans="1:2">
      <c r="A6812" s="16" t="s">
        <v>129</v>
      </c>
      <c r="B6812" s="16">
        <v>1</v>
      </c>
    </row>
    <row r="6813" spans="1:2">
      <c r="A6813" s="16" t="s">
        <v>2653</v>
      </c>
      <c r="B6813" s="16">
        <v>1</v>
      </c>
    </row>
    <row r="6814" spans="1:2">
      <c r="A6814" s="16" t="s">
        <v>347</v>
      </c>
      <c r="B6814" s="16">
        <v>1</v>
      </c>
    </row>
    <row r="6815" spans="1:2">
      <c r="A6815" s="16" t="s">
        <v>449</v>
      </c>
      <c r="B6815" s="16">
        <v>1</v>
      </c>
    </row>
    <row r="6816" spans="1:2">
      <c r="A6816" s="16" t="s">
        <v>25</v>
      </c>
      <c r="B6816" s="16">
        <v>1</v>
      </c>
    </row>
    <row r="6817" spans="1:2">
      <c r="A6817" s="16" t="s">
        <v>449</v>
      </c>
      <c r="B6817" s="16">
        <v>1</v>
      </c>
    </row>
    <row r="6818" spans="1:2">
      <c r="A6818" s="16" t="s">
        <v>185</v>
      </c>
      <c r="B6818" s="16">
        <v>1</v>
      </c>
    </row>
    <row r="6819" spans="1:2">
      <c r="A6819" s="16" t="s">
        <v>705</v>
      </c>
      <c r="B6819" s="16">
        <v>1</v>
      </c>
    </row>
    <row r="6820" spans="1:2">
      <c r="A6820" s="16" t="s">
        <v>1558</v>
      </c>
      <c r="B6820" s="16">
        <v>1</v>
      </c>
    </row>
    <row r="6821" spans="1:2">
      <c r="A6821" s="16" t="s">
        <v>375</v>
      </c>
      <c r="B6821" s="16">
        <v>1</v>
      </c>
    </row>
    <row r="6822" spans="1:2">
      <c r="A6822" s="16" t="s">
        <v>3007</v>
      </c>
      <c r="B6822" s="16">
        <v>1</v>
      </c>
    </row>
    <row r="6823" spans="1:2">
      <c r="A6823" s="16" t="s">
        <v>76</v>
      </c>
      <c r="B6823" s="16">
        <v>1</v>
      </c>
    </row>
    <row r="6824" spans="1:2">
      <c r="A6824" s="16" t="s">
        <v>2066</v>
      </c>
      <c r="B6824" s="16">
        <v>1</v>
      </c>
    </row>
    <row r="6825" spans="1:2">
      <c r="A6825" s="16" t="s">
        <v>1786</v>
      </c>
      <c r="B6825" s="16">
        <v>1</v>
      </c>
    </row>
    <row r="6826" spans="1:2">
      <c r="A6826" s="16" t="s">
        <v>775</v>
      </c>
      <c r="B6826" s="16">
        <v>1</v>
      </c>
    </row>
    <row r="6827" spans="1:2">
      <c r="A6827" s="16" t="s">
        <v>1587</v>
      </c>
      <c r="B6827" s="16">
        <v>1</v>
      </c>
    </row>
    <row r="6828" spans="1:2">
      <c r="A6828" s="16" t="s">
        <v>2309</v>
      </c>
      <c r="B6828" s="16">
        <v>1</v>
      </c>
    </row>
    <row r="6829" spans="1:2">
      <c r="A6829" s="16" t="s">
        <v>121</v>
      </c>
      <c r="B6829" s="16">
        <v>1</v>
      </c>
    </row>
    <row r="6830" spans="1:2">
      <c r="A6830" s="16" t="s">
        <v>409</v>
      </c>
      <c r="B6830" s="16">
        <v>1</v>
      </c>
    </row>
    <row r="6831" spans="1:2">
      <c r="A6831" s="16" t="s">
        <v>31</v>
      </c>
      <c r="B6831" s="16">
        <v>1</v>
      </c>
    </row>
    <row r="6832" spans="1:2">
      <c r="A6832" s="16" t="s">
        <v>91</v>
      </c>
      <c r="B6832" s="16">
        <v>1</v>
      </c>
    </row>
    <row r="6833" spans="1:2">
      <c r="A6833" s="16" t="s">
        <v>885</v>
      </c>
      <c r="B6833" s="16">
        <v>1</v>
      </c>
    </row>
    <row r="6834" spans="1:2">
      <c r="A6834" s="16" t="s">
        <v>885</v>
      </c>
      <c r="B6834" s="16">
        <v>1</v>
      </c>
    </row>
    <row r="6835" spans="1:2">
      <c r="A6835" s="16" t="s">
        <v>375</v>
      </c>
      <c r="B6835" s="16">
        <v>1</v>
      </c>
    </row>
    <row r="6836" spans="1:2">
      <c r="A6836" s="16" t="s">
        <v>5118</v>
      </c>
      <c r="B6836" s="16">
        <v>1</v>
      </c>
    </row>
    <row r="6837" spans="1:2">
      <c r="A6837" s="16" t="s">
        <v>14</v>
      </c>
      <c r="B6837" s="16">
        <v>1</v>
      </c>
    </row>
    <row r="6838" spans="1:2">
      <c r="A6838" s="16" t="s">
        <v>99</v>
      </c>
      <c r="B6838" s="16">
        <v>1</v>
      </c>
    </row>
    <row r="6839" spans="1:2">
      <c r="A6839" s="16" t="s">
        <v>13</v>
      </c>
      <c r="B6839" s="16">
        <v>1</v>
      </c>
    </row>
    <row r="6840" spans="1:2">
      <c r="A6840" s="16" t="s">
        <v>395</v>
      </c>
      <c r="B6840" s="16">
        <v>1</v>
      </c>
    </row>
    <row r="6841" spans="1:2">
      <c r="A6841" s="16" t="s">
        <v>577</v>
      </c>
      <c r="B6841" s="16">
        <v>1</v>
      </c>
    </row>
    <row r="6842" spans="1:2">
      <c r="A6842" s="16" t="s">
        <v>1239</v>
      </c>
      <c r="B6842" s="16">
        <v>1</v>
      </c>
    </row>
    <row r="6843" spans="1:2">
      <c r="A6843" s="16" t="s">
        <v>4004</v>
      </c>
      <c r="B6843" s="16">
        <v>1</v>
      </c>
    </row>
    <row r="6844" spans="1:2">
      <c r="A6844" s="16" t="s">
        <v>395</v>
      </c>
      <c r="B6844" s="16">
        <v>1</v>
      </c>
    </row>
    <row r="6845" spans="1:2">
      <c r="A6845" s="16" t="s">
        <v>5148</v>
      </c>
      <c r="B6845" s="16">
        <v>1</v>
      </c>
    </row>
    <row r="6846" spans="1:2">
      <c r="A6846" s="16" t="s">
        <v>116</v>
      </c>
      <c r="B6846" s="16">
        <v>1</v>
      </c>
    </row>
    <row r="6847" spans="1:2">
      <c r="A6847" s="16" t="s">
        <v>5152</v>
      </c>
      <c r="B6847" s="16">
        <v>1</v>
      </c>
    </row>
    <row r="6848" spans="1:2">
      <c r="A6848" s="16" t="s">
        <v>5156</v>
      </c>
      <c r="B6848" s="16">
        <v>1</v>
      </c>
    </row>
    <row r="6849" spans="1:2">
      <c r="A6849" s="16" t="s">
        <v>608</v>
      </c>
      <c r="B6849" s="16">
        <v>1</v>
      </c>
    </row>
    <row r="6850" spans="1:2">
      <c r="A6850" s="16" t="s">
        <v>688</v>
      </c>
      <c r="B6850" s="16">
        <v>1</v>
      </c>
    </row>
    <row r="6851" spans="1:2">
      <c r="A6851" s="16" t="s">
        <v>840</v>
      </c>
      <c r="B6851" s="16">
        <v>1</v>
      </c>
    </row>
    <row r="6852" spans="1:2">
      <c r="A6852" s="16" t="s">
        <v>2356</v>
      </c>
      <c r="B6852" s="16">
        <v>1</v>
      </c>
    </row>
    <row r="6853" spans="1:2">
      <c r="A6853" s="16" t="s">
        <v>428</v>
      </c>
      <c r="B6853" s="16">
        <v>1</v>
      </c>
    </row>
    <row r="6854" spans="1:2">
      <c r="A6854" s="16" t="s">
        <v>1798</v>
      </c>
      <c r="B6854" s="16">
        <v>1</v>
      </c>
    </row>
    <row r="6855" spans="1:2">
      <c r="A6855" s="16" t="s">
        <v>1796</v>
      </c>
      <c r="B6855" s="16">
        <v>1</v>
      </c>
    </row>
    <row r="6856" spans="1:2">
      <c r="A6856" s="16" t="s">
        <v>151</v>
      </c>
      <c r="B6856" s="16">
        <v>1</v>
      </c>
    </row>
    <row r="6857" spans="1:2">
      <c r="A6857" s="16" t="s">
        <v>594</v>
      </c>
      <c r="B6857" s="16">
        <v>1</v>
      </c>
    </row>
    <row r="6858" spans="1:2">
      <c r="A6858" s="16" t="s">
        <v>330</v>
      </c>
      <c r="B6858" s="16">
        <v>1</v>
      </c>
    </row>
    <row r="6859" spans="1:2">
      <c r="A6859" s="16" t="s">
        <v>756</v>
      </c>
      <c r="B6859" s="16">
        <v>1</v>
      </c>
    </row>
    <row r="6860" spans="1:2">
      <c r="A6860" s="16" t="s">
        <v>347</v>
      </c>
      <c r="B6860" s="16">
        <v>1</v>
      </c>
    </row>
    <row r="6861" spans="1:2">
      <c r="A6861" s="16" t="s">
        <v>4878</v>
      </c>
      <c r="B6861" s="16">
        <v>1</v>
      </c>
    </row>
    <row r="6862" spans="1:2">
      <c r="A6862" s="16" t="s">
        <v>91</v>
      </c>
      <c r="B6862" s="16">
        <v>1</v>
      </c>
    </row>
    <row r="6863" spans="1:2">
      <c r="A6863" s="16" t="s">
        <v>333</v>
      </c>
      <c r="B6863" s="16">
        <v>1</v>
      </c>
    </row>
    <row r="6864" spans="1:2">
      <c r="A6864" s="16" t="s">
        <v>91</v>
      </c>
      <c r="B6864" s="16">
        <v>1</v>
      </c>
    </row>
    <row r="6865" spans="1:2">
      <c r="A6865" s="16" t="s">
        <v>15</v>
      </c>
      <c r="B6865" s="16">
        <v>1</v>
      </c>
    </row>
    <row r="6866" spans="1:2">
      <c r="A6866" s="16" t="s">
        <v>723</v>
      </c>
      <c r="B6866" s="16">
        <v>1</v>
      </c>
    </row>
    <row r="6867" spans="1:2">
      <c r="A6867" s="16" t="s">
        <v>805</v>
      </c>
      <c r="B6867" s="16">
        <v>1</v>
      </c>
    </row>
    <row r="6868" spans="1:2">
      <c r="A6868" s="16" t="s">
        <v>1239</v>
      </c>
      <c r="B6868" s="16">
        <v>1</v>
      </c>
    </row>
    <row r="6869" spans="1:2">
      <c r="A6869" s="16" t="s">
        <v>15</v>
      </c>
      <c r="B6869" s="16">
        <v>1</v>
      </c>
    </row>
    <row r="6870" spans="1:2">
      <c r="A6870" s="16" t="s">
        <v>690</v>
      </c>
      <c r="B6870" s="16">
        <v>1</v>
      </c>
    </row>
    <row r="6871" spans="1:2">
      <c r="A6871" s="16" t="s">
        <v>181</v>
      </c>
      <c r="B6871" s="16">
        <v>1</v>
      </c>
    </row>
    <row r="6872" spans="1:2">
      <c r="A6872" s="16" t="s">
        <v>45</v>
      </c>
      <c r="B6872" s="16">
        <v>1</v>
      </c>
    </row>
    <row r="6873" spans="1:2">
      <c r="A6873" s="16" t="s">
        <v>5246</v>
      </c>
      <c r="B6873" s="16">
        <v>1</v>
      </c>
    </row>
    <row r="6874" spans="1:2">
      <c r="A6874" s="16" t="s">
        <v>5249</v>
      </c>
      <c r="B6874" s="16">
        <v>1</v>
      </c>
    </row>
    <row r="6875" spans="1:2">
      <c r="A6875" s="16" t="s">
        <v>178</v>
      </c>
      <c r="B6875" s="16">
        <v>1</v>
      </c>
    </row>
    <row r="6876" spans="1:2">
      <c r="A6876" s="16" t="s">
        <v>114</v>
      </c>
      <c r="B6876" s="16">
        <v>1</v>
      </c>
    </row>
    <row r="6877" spans="1:2">
      <c r="A6877" s="16" t="s">
        <v>279</v>
      </c>
      <c r="B6877" s="16">
        <v>1</v>
      </c>
    </row>
    <row r="6878" spans="1:2">
      <c r="A6878" s="16" t="s">
        <v>2343</v>
      </c>
      <c r="B6878" s="16">
        <v>1</v>
      </c>
    </row>
    <row r="6879" spans="1:2">
      <c r="A6879" s="16" t="s">
        <v>457</v>
      </c>
      <c r="B6879" s="16">
        <v>1</v>
      </c>
    </row>
    <row r="6880" spans="1:2">
      <c r="A6880" s="16" t="s">
        <v>7</v>
      </c>
      <c r="B6880" s="16">
        <v>1</v>
      </c>
    </row>
    <row r="6881" spans="1:2">
      <c r="A6881" s="16" t="s">
        <v>2842</v>
      </c>
      <c r="B6881" s="16">
        <v>1</v>
      </c>
    </row>
    <row r="6882" spans="1:2">
      <c r="A6882" s="16" t="s">
        <v>449</v>
      </c>
      <c r="B6882" s="16">
        <v>1</v>
      </c>
    </row>
    <row r="6883" spans="1:2">
      <c r="A6883" s="16" t="s">
        <v>5286</v>
      </c>
      <c r="B6883" s="16">
        <v>1</v>
      </c>
    </row>
    <row r="6884" spans="1:2">
      <c r="A6884" s="16" t="s">
        <v>31</v>
      </c>
      <c r="B6884" s="16">
        <v>1</v>
      </c>
    </row>
    <row r="6885" spans="1:2">
      <c r="A6885" s="16" t="s">
        <v>375</v>
      </c>
      <c r="B6885" s="16">
        <v>1</v>
      </c>
    </row>
    <row r="6886" spans="1:2">
      <c r="A6886" s="16" t="s">
        <v>454</v>
      </c>
      <c r="B6886" s="16">
        <v>1</v>
      </c>
    </row>
    <row r="6887" spans="1:2">
      <c r="A6887" s="16" t="s">
        <v>121</v>
      </c>
      <c r="B6887" s="16">
        <v>1</v>
      </c>
    </row>
    <row r="6888" spans="1:2">
      <c r="A6888" s="16" t="s">
        <v>91</v>
      </c>
      <c r="B6888" s="16">
        <v>1</v>
      </c>
    </row>
    <row r="6889" spans="1:2">
      <c r="A6889" s="16" t="s">
        <v>771</v>
      </c>
      <c r="B6889" s="16">
        <v>1</v>
      </c>
    </row>
    <row r="6890" spans="1:2">
      <c r="A6890" s="16" t="s">
        <v>5313</v>
      </c>
      <c r="B6890" s="16">
        <v>1</v>
      </c>
    </row>
    <row r="6891" spans="1:2">
      <c r="A6891" s="16" t="s">
        <v>1004</v>
      </c>
      <c r="B6891" s="16">
        <v>1</v>
      </c>
    </row>
    <row r="6892" spans="1:2">
      <c r="A6892" s="16" t="s">
        <v>1081</v>
      </c>
      <c r="B6892" s="16">
        <v>1</v>
      </c>
    </row>
    <row r="6893" spans="1:2">
      <c r="A6893" s="16" t="s">
        <v>38</v>
      </c>
      <c r="B6893" s="16">
        <v>1</v>
      </c>
    </row>
    <row r="6894" spans="1:2">
      <c r="A6894" s="16" t="s">
        <v>409</v>
      </c>
      <c r="B6894" s="16">
        <v>1</v>
      </c>
    </row>
    <row r="6895" spans="1:2">
      <c r="A6895" s="16" t="s">
        <v>576</v>
      </c>
      <c r="B6895" s="16">
        <v>1</v>
      </c>
    </row>
    <row r="6896" spans="1:2">
      <c r="A6896" s="16" t="s">
        <v>5347</v>
      </c>
      <c r="B6896" s="16">
        <v>1</v>
      </c>
    </row>
    <row r="6897" spans="1:2">
      <c r="A6897" s="16" t="s">
        <v>450</v>
      </c>
      <c r="B6897" s="16">
        <v>1</v>
      </c>
    </row>
    <row r="6898" spans="1:2">
      <c r="A6898" s="16" t="s">
        <v>5354</v>
      </c>
      <c r="B6898" s="16">
        <v>1</v>
      </c>
    </row>
    <row r="6899" spans="1:2">
      <c r="A6899" s="16" t="s">
        <v>38</v>
      </c>
      <c r="B6899" s="16">
        <v>1</v>
      </c>
    </row>
    <row r="6900" spans="1:2">
      <c r="A6900" s="16" t="s">
        <v>3237</v>
      </c>
      <c r="B6900" s="16">
        <v>1</v>
      </c>
    </row>
    <row r="6901" spans="1:2">
      <c r="A6901" s="16" t="s">
        <v>381</v>
      </c>
      <c r="B6901" s="16">
        <v>1</v>
      </c>
    </row>
    <row r="6902" spans="1:2">
      <c r="A6902" s="16" t="s">
        <v>359</v>
      </c>
      <c r="B6902" s="16">
        <v>1</v>
      </c>
    </row>
    <row r="6903" spans="1:2">
      <c r="A6903" s="16" t="s">
        <v>314</v>
      </c>
      <c r="B6903" s="16">
        <v>1</v>
      </c>
    </row>
    <row r="6904" spans="1:2">
      <c r="A6904" s="16" t="s">
        <v>1274</v>
      </c>
      <c r="B6904" s="16">
        <v>1</v>
      </c>
    </row>
    <row r="6905" spans="1:2">
      <c r="A6905" s="16" t="s">
        <v>5383</v>
      </c>
      <c r="B6905" s="16">
        <v>1</v>
      </c>
    </row>
    <row r="6906" spans="1:2">
      <c r="A6906" s="16" t="s">
        <v>234</v>
      </c>
      <c r="B6906" s="16">
        <v>1</v>
      </c>
    </row>
    <row r="6907" spans="1:2">
      <c r="A6907" s="16" t="s">
        <v>468</v>
      </c>
      <c r="B6907" s="16">
        <v>1</v>
      </c>
    </row>
    <row r="6908" spans="1:2">
      <c r="A6908" s="16" t="s">
        <v>31</v>
      </c>
      <c r="B6908" s="16">
        <v>1</v>
      </c>
    </row>
    <row r="6909" spans="1:2">
      <c r="A6909" s="16" t="s">
        <v>727</v>
      </c>
      <c r="B6909" s="16">
        <v>1</v>
      </c>
    </row>
    <row r="6910" spans="1:2">
      <c r="A6910" s="16" t="s">
        <v>52</v>
      </c>
      <c r="B6910" s="16">
        <v>1</v>
      </c>
    </row>
    <row r="6911" spans="1:2">
      <c r="A6911" s="16" t="s">
        <v>5406</v>
      </c>
      <c r="B6911" s="16">
        <v>1</v>
      </c>
    </row>
    <row r="6912" spans="1:2">
      <c r="A6912" s="16" t="s">
        <v>31</v>
      </c>
      <c r="B6912" s="16">
        <v>1</v>
      </c>
    </row>
    <row r="6913" spans="1:2">
      <c r="A6913" s="16" t="s">
        <v>577</v>
      </c>
      <c r="B6913" s="16">
        <v>1</v>
      </c>
    </row>
    <row r="6914" spans="1:2">
      <c r="A6914" s="16" t="s">
        <v>25</v>
      </c>
      <c r="B6914" s="16">
        <v>1</v>
      </c>
    </row>
    <row r="6915" spans="1:2">
      <c r="A6915" s="16" t="s">
        <v>5420</v>
      </c>
      <c r="B6915" s="16">
        <v>1</v>
      </c>
    </row>
    <row r="6916" spans="1:2">
      <c r="A6916" s="16" t="s">
        <v>1824</v>
      </c>
      <c r="B6916" s="16">
        <v>1</v>
      </c>
    </row>
    <row r="6917" spans="1:2">
      <c r="A6917" s="16" t="s">
        <v>91</v>
      </c>
      <c r="B6917" s="16">
        <v>1</v>
      </c>
    </row>
    <row r="6918" spans="1:2">
      <c r="A6918" s="16" t="s">
        <v>61</v>
      </c>
      <c r="B6918" s="16">
        <v>1</v>
      </c>
    </row>
    <row r="6919" spans="1:2">
      <c r="A6919" s="16" t="s">
        <v>121</v>
      </c>
      <c r="B6919" s="16">
        <v>1</v>
      </c>
    </row>
    <row r="6920" spans="1:2">
      <c r="A6920" s="16" t="s">
        <v>295</v>
      </c>
      <c r="B6920" s="16">
        <v>1</v>
      </c>
    </row>
    <row r="6921" spans="1:2">
      <c r="A6921" s="16" t="s">
        <v>5019</v>
      </c>
      <c r="B6921" s="16">
        <v>1</v>
      </c>
    </row>
    <row r="6922" spans="1:2">
      <c r="A6922" s="16" t="s">
        <v>48</v>
      </c>
      <c r="B6922" s="16">
        <v>1</v>
      </c>
    </row>
    <row r="6923" spans="1:2">
      <c r="A6923" s="16" t="s">
        <v>234</v>
      </c>
      <c r="B6923" s="16">
        <v>1</v>
      </c>
    </row>
    <row r="6924" spans="1:2">
      <c r="A6924" s="16" t="s">
        <v>347</v>
      </c>
      <c r="B6924" s="16">
        <v>1</v>
      </c>
    </row>
    <row r="6925" spans="1:2">
      <c r="A6925" s="16" t="s">
        <v>250</v>
      </c>
      <c r="B6925" s="16">
        <v>1</v>
      </c>
    </row>
    <row r="6926" spans="1:2">
      <c r="A6926" s="16" t="s">
        <v>347</v>
      </c>
      <c r="B6926" s="16">
        <v>1</v>
      </c>
    </row>
    <row r="6927" spans="1:2">
      <c r="A6927" s="16" t="s">
        <v>610</v>
      </c>
      <c r="B6927" s="16">
        <v>1</v>
      </c>
    </row>
    <row r="6928" spans="1:2">
      <c r="A6928" s="16" t="s">
        <v>1609</v>
      </c>
      <c r="B6928" s="16">
        <v>1</v>
      </c>
    </row>
    <row r="6929" spans="1:2">
      <c r="A6929" s="16" t="s">
        <v>5451</v>
      </c>
      <c r="B6929" s="16">
        <v>1</v>
      </c>
    </row>
    <row r="6930" spans="1:2">
      <c r="A6930" s="16" t="s">
        <v>2405</v>
      </c>
      <c r="B6930" s="16">
        <v>1</v>
      </c>
    </row>
    <row r="6931" spans="1:2">
      <c r="A6931" s="16" t="s">
        <v>1141</v>
      </c>
      <c r="B6931" s="16">
        <v>1</v>
      </c>
    </row>
    <row r="6932" spans="1:2">
      <c r="A6932" s="16" t="s">
        <v>6</v>
      </c>
      <c r="B6932" s="16">
        <v>1</v>
      </c>
    </row>
    <row r="6933" spans="1:2">
      <c r="A6933" s="16" t="s">
        <v>460</v>
      </c>
      <c r="B6933" s="16">
        <v>1</v>
      </c>
    </row>
    <row r="6934" spans="1:2">
      <c r="A6934" s="16" t="s">
        <v>31</v>
      </c>
      <c r="B6934" s="16">
        <v>1</v>
      </c>
    </row>
    <row r="6935" spans="1:2">
      <c r="A6935" s="16" t="s">
        <v>394</v>
      </c>
      <c r="B6935" s="16">
        <v>1</v>
      </c>
    </row>
    <row r="6936" spans="1:2">
      <c r="A6936" s="16" t="s">
        <v>394</v>
      </c>
      <c r="B6936" s="16">
        <v>1</v>
      </c>
    </row>
    <row r="6937" spans="1:2">
      <c r="A6937" s="16" t="s">
        <v>31</v>
      </c>
      <c r="B6937" s="16">
        <v>1</v>
      </c>
    </row>
    <row r="6938" spans="1:2">
      <c r="A6938" s="16" t="s">
        <v>151</v>
      </c>
      <c r="B6938" s="16">
        <v>1</v>
      </c>
    </row>
    <row r="6939" spans="1:2">
      <c r="A6939" s="16" t="s">
        <v>91</v>
      </c>
      <c r="B6939" s="16">
        <v>1</v>
      </c>
    </row>
    <row r="6940" spans="1:2">
      <c r="A6940" s="16" t="s">
        <v>91</v>
      </c>
      <c r="B6940" s="16">
        <v>1</v>
      </c>
    </row>
    <row r="6941" spans="1:2">
      <c r="A6941" s="16" t="s">
        <v>5471</v>
      </c>
      <c r="B6941" s="16">
        <v>1</v>
      </c>
    </row>
    <row r="6942" spans="1:2">
      <c r="A6942" s="16" t="s">
        <v>668</v>
      </c>
      <c r="B6942" s="16">
        <v>1</v>
      </c>
    </row>
    <row r="6943" spans="1:2">
      <c r="A6943" s="16" t="s">
        <v>687</v>
      </c>
      <c r="B6943" s="16">
        <v>1</v>
      </c>
    </row>
    <row r="6944" spans="1:2">
      <c r="A6944" s="16" t="s">
        <v>5483</v>
      </c>
      <c r="B6944" s="16">
        <v>1</v>
      </c>
    </row>
    <row r="6945" spans="1:2">
      <c r="A6945" s="16" t="s">
        <v>460</v>
      </c>
      <c r="B6945" s="16">
        <v>1</v>
      </c>
    </row>
    <row r="6946" spans="1:2">
      <c r="A6946" s="16" t="s">
        <v>91</v>
      </c>
      <c r="B6946" s="16">
        <v>1</v>
      </c>
    </row>
    <row r="6947" spans="1:2">
      <c r="A6947" s="16" t="s">
        <v>126</v>
      </c>
      <c r="B6947" s="16">
        <v>1</v>
      </c>
    </row>
    <row r="6948" spans="1:2">
      <c r="A6948" s="16" t="s">
        <v>468</v>
      </c>
      <c r="B6948" s="16">
        <v>1</v>
      </c>
    </row>
    <row r="6949" spans="1:2">
      <c r="A6949" s="16" t="s">
        <v>277</v>
      </c>
      <c r="B6949" s="16">
        <v>1</v>
      </c>
    </row>
    <row r="6950" spans="1:2">
      <c r="A6950" s="16" t="s">
        <v>803</v>
      </c>
      <c r="B6950" s="16">
        <v>1</v>
      </c>
    </row>
    <row r="6951" spans="1:2">
      <c r="A6951" s="16" t="s">
        <v>1361</v>
      </c>
      <c r="B6951" s="16">
        <v>1</v>
      </c>
    </row>
    <row r="6952" spans="1:2">
      <c r="A6952" s="16" t="s">
        <v>182</v>
      </c>
      <c r="B6952" s="16">
        <v>1</v>
      </c>
    </row>
    <row r="6953" spans="1:2">
      <c r="A6953" s="16" t="s">
        <v>112</v>
      </c>
      <c r="B6953" s="16">
        <v>1</v>
      </c>
    </row>
    <row r="6954" spans="1:2">
      <c r="A6954" s="16" t="s">
        <v>163</v>
      </c>
      <c r="B6954" s="16">
        <v>1</v>
      </c>
    </row>
    <row r="6955" spans="1:2">
      <c r="A6955" s="16" t="s">
        <v>486</v>
      </c>
      <c r="B6955" s="16">
        <v>1</v>
      </c>
    </row>
    <row r="6956" spans="1:2">
      <c r="A6956" s="16" t="s">
        <v>121</v>
      </c>
      <c r="B6956" s="16">
        <v>1</v>
      </c>
    </row>
    <row r="6957" spans="1:2">
      <c r="A6957" s="16" t="s">
        <v>4158</v>
      </c>
      <c r="B6957" s="16">
        <v>1</v>
      </c>
    </row>
    <row r="6958" spans="1:2">
      <c r="A6958" s="16" t="s">
        <v>5526</v>
      </c>
      <c r="B6958" s="16">
        <v>1</v>
      </c>
    </row>
    <row r="6959" spans="1:2">
      <c r="A6959" s="16" t="s">
        <v>1003</v>
      </c>
      <c r="B6959" s="16">
        <v>1</v>
      </c>
    </row>
    <row r="6960" spans="1:2">
      <c r="A6960" s="16" t="s">
        <v>121</v>
      </c>
      <c r="B6960" s="16">
        <v>1</v>
      </c>
    </row>
    <row r="6961" spans="1:2">
      <c r="A6961" s="16" t="s">
        <v>151</v>
      </c>
      <c r="B6961" s="16">
        <v>1</v>
      </c>
    </row>
    <row r="6962" spans="1:2">
      <c r="A6962" s="16" t="s">
        <v>6</v>
      </c>
      <c r="B6962" s="16">
        <v>1</v>
      </c>
    </row>
    <row r="6963" spans="1:2">
      <c r="A6963" s="16" t="s">
        <v>928</v>
      </c>
      <c r="B6963" s="16">
        <v>1</v>
      </c>
    </row>
    <row r="6964" spans="1:2">
      <c r="A6964" s="16" t="s">
        <v>1</v>
      </c>
      <c r="B6964" s="16">
        <v>1</v>
      </c>
    </row>
    <row r="6965" spans="1:2">
      <c r="A6965" s="16" t="s">
        <v>163</v>
      </c>
      <c r="B6965" s="16">
        <v>1</v>
      </c>
    </row>
    <row r="6966" spans="1:2">
      <c r="A6966" s="16" t="s">
        <v>577</v>
      </c>
      <c r="B6966" s="16">
        <v>1</v>
      </c>
    </row>
    <row r="6967" spans="1:2">
      <c r="A6967" s="16" t="s">
        <v>464</v>
      </c>
      <c r="B6967" s="16">
        <v>1</v>
      </c>
    </row>
    <row r="6968" spans="1:2">
      <c r="A6968" s="16" t="s">
        <v>347</v>
      </c>
      <c r="B6968" s="16">
        <v>1</v>
      </c>
    </row>
    <row r="6969" spans="1:2">
      <c r="A6969" s="16" t="s">
        <v>15</v>
      </c>
      <c r="B6969" s="16">
        <v>1</v>
      </c>
    </row>
    <row r="6970" spans="1:2">
      <c r="A6970" s="16" t="s">
        <v>151</v>
      </c>
      <c r="B6970" s="16">
        <v>1</v>
      </c>
    </row>
    <row r="6971" spans="1:2">
      <c r="A6971" s="16" t="s">
        <v>5553</v>
      </c>
      <c r="B6971" s="16">
        <v>1</v>
      </c>
    </row>
    <row r="6972" spans="1:2">
      <c r="A6972" s="16" t="s">
        <v>93</v>
      </c>
      <c r="B6972" s="16">
        <v>1</v>
      </c>
    </row>
    <row r="6973" spans="1:2">
      <c r="A6973" s="16" t="s">
        <v>31</v>
      </c>
      <c r="B6973" s="16">
        <v>1</v>
      </c>
    </row>
    <row r="6974" spans="1:2">
      <c r="A6974" s="16" t="s">
        <v>2763</v>
      </c>
      <c r="B6974" s="16">
        <v>1</v>
      </c>
    </row>
    <row r="6975" spans="1:2">
      <c r="A6975" s="16" t="s">
        <v>5567</v>
      </c>
      <c r="B6975" s="16">
        <v>1</v>
      </c>
    </row>
    <row r="6976" spans="1:2">
      <c r="A6976" s="16" t="s">
        <v>5573</v>
      </c>
      <c r="B6976" s="16">
        <v>1</v>
      </c>
    </row>
    <row r="6977" spans="1:2">
      <c r="A6977" s="16" t="s">
        <v>375</v>
      </c>
      <c r="B6977" s="16">
        <v>1</v>
      </c>
    </row>
    <row r="6978" spans="1:2">
      <c r="A6978" s="16" t="s">
        <v>157</v>
      </c>
      <c r="B6978" s="16">
        <v>1</v>
      </c>
    </row>
    <row r="6979" spans="1:2">
      <c r="A6979" s="16" t="s">
        <v>798</v>
      </c>
      <c r="B6979" s="16">
        <v>1</v>
      </c>
    </row>
    <row r="6980" spans="1:2">
      <c r="A6980" s="16" t="s">
        <v>306</v>
      </c>
      <c r="B6980" s="16">
        <v>1</v>
      </c>
    </row>
    <row r="6981" spans="1:2">
      <c r="A6981" s="16" t="s">
        <v>38</v>
      </c>
      <c r="B6981" s="16">
        <v>1</v>
      </c>
    </row>
    <row r="6982" spans="1:2">
      <c r="A6982" s="16" t="s">
        <v>524</v>
      </c>
      <c r="B6982" s="16">
        <v>1</v>
      </c>
    </row>
    <row r="6983" spans="1:2">
      <c r="A6983" s="16" t="s">
        <v>157</v>
      </c>
      <c r="B6983" s="16">
        <v>1</v>
      </c>
    </row>
    <row r="6984" spans="1:2">
      <c r="A6984" s="16" t="s">
        <v>5595</v>
      </c>
      <c r="B6984" s="16">
        <v>1</v>
      </c>
    </row>
    <row r="6985" spans="1:2">
      <c r="A6985" s="16" t="s">
        <v>116</v>
      </c>
      <c r="B6985" s="16">
        <v>1</v>
      </c>
    </row>
    <row r="6986" spans="1:2">
      <c r="A6986" s="16" t="s">
        <v>5601</v>
      </c>
      <c r="B6986" s="16">
        <v>1</v>
      </c>
    </row>
    <row r="6987" spans="1:2">
      <c r="A6987" s="16" t="s">
        <v>454</v>
      </c>
      <c r="B6987" s="16">
        <v>1</v>
      </c>
    </row>
    <row r="6988" spans="1:2">
      <c r="A6988" s="16" t="s">
        <v>151</v>
      </c>
      <c r="B6988" s="16">
        <v>1</v>
      </c>
    </row>
    <row r="6989" spans="1:2">
      <c r="A6989" s="16" t="s">
        <v>375</v>
      </c>
      <c r="B6989" s="16">
        <v>1</v>
      </c>
    </row>
    <row r="6990" spans="1:2">
      <c r="A6990" s="16" t="s">
        <v>5612</v>
      </c>
      <c r="B6990" s="16">
        <v>1</v>
      </c>
    </row>
    <row r="6991" spans="1:2">
      <c r="A6991" s="16" t="s">
        <v>1004</v>
      </c>
      <c r="B6991" s="16">
        <v>1</v>
      </c>
    </row>
    <row r="6992" spans="1:2">
      <c r="A6992" s="16" t="s">
        <v>1086</v>
      </c>
      <c r="B6992" s="16">
        <v>1</v>
      </c>
    </row>
    <row r="6993" spans="1:2">
      <c r="A6993" s="16" t="s">
        <v>31</v>
      </c>
      <c r="B6993" s="16">
        <v>1</v>
      </c>
    </row>
    <row r="6994" spans="1:2">
      <c r="A6994" s="16" t="s">
        <v>374</v>
      </c>
      <c r="B6994" s="16">
        <v>1</v>
      </c>
    </row>
    <row r="6995" spans="1:2">
      <c r="A6995" s="16" t="s">
        <v>254</v>
      </c>
      <c r="B6995" s="16">
        <v>1</v>
      </c>
    </row>
    <row r="6996" spans="1:2">
      <c r="A6996" s="16" t="s">
        <v>375</v>
      </c>
      <c r="B6996" s="16">
        <v>1</v>
      </c>
    </row>
    <row r="6997" spans="1:2">
      <c r="A6997" s="16" t="s">
        <v>87</v>
      </c>
      <c r="B6997" s="16">
        <v>1</v>
      </c>
    </row>
    <row r="6998" spans="1:2">
      <c r="A6998" s="16" t="s">
        <v>91</v>
      </c>
      <c r="B6998" s="16">
        <v>1</v>
      </c>
    </row>
    <row r="6999" spans="1:2">
      <c r="A6999" s="16" t="s">
        <v>636</v>
      </c>
      <c r="B6999" s="16">
        <v>1</v>
      </c>
    </row>
    <row r="7000" spans="1:2">
      <c r="A7000" s="16" t="s">
        <v>4448</v>
      </c>
      <c r="B7000" s="16">
        <v>1</v>
      </c>
    </row>
    <row r="7001" spans="1:2">
      <c r="A7001" s="16" t="s">
        <v>3722</v>
      </c>
      <c r="B7001" s="16">
        <v>1</v>
      </c>
    </row>
    <row r="7002" spans="1:2">
      <c r="A7002" s="16" t="s">
        <v>5643</v>
      </c>
      <c r="B7002" s="16">
        <v>1</v>
      </c>
    </row>
    <row r="7003" spans="1:2">
      <c r="A7003" s="16" t="s">
        <v>756</v>
      </c>
      <c r="B7003" s="16">
        <v>1</v>
      </c>
    </row>
    <row r="7004" spans="1:2">
      <c r="A7004" s="16" t="s">
        <v>1037</v>
      </c>
      <c r="B7004" s="16">
        <v>1</v>
      </c>
    </row>
    <row r="7005" spans="1:2">
      <c r="A7005" s="16" t="s">
        <v>1409</v>
      </c>
      <c r="B7005" s="16">
        <v>1</v>
      </c>
    </row>
    <row r="7006" spans="1:2">
      <c r="A7006" s="16" t="s">
        <v>198</v>
      </c>
      <c r="B7006" s="16">
        <v>1</v>
      </c>
    </row>
    <row r="7007" spans="1:2">
      <c r="A7007" s="16" t="s">
        <v>5659</v>
      </c>
      <c r="B7007" s="16">
        <v>1</v>
      </c>
    </row>
    <row r="7008" spans="1:2">
      <c r="A7008" s="16" t="s">
        <v>5665</v>
      </c>
      <c r="B7008" s="16">
        <v>1</v>
      </c>
    </row>
    <row r="7009" spans="1:2">
      <c r="A7009" s="16" t="s">
        <v>25</v>
      </c>
      <c r="B7009" s="16">
        <v>1</v>
      </c>
    </row>
    <row r="7010" spans="1:2">
      <c r="A7010" s="16" t="s">
        <v>15</v>
      </c>
      <c r="B7010" s="16">
        <v>1</v>
      </c>
    </row>
    <row r="7011" spans="1:2">
      <c r="A7011" s="16" t="s">
        <v>690</v>
      </c>
      <c r="B7011" s="16">
        <v>1</v>
      </c>
    </row>
    <row r="7012" spans="1:2">
      <c r="A7012" s="16" t="s">
        <v>330</v>
      </c>
      <c r="B7012" s="16">
        <v>1</v>
      </c>
    </row>
    <row r="7013" spans="1:2">
      <c r="A7013" s="16" t="s">
        <v>312</v>
      </c>
      <c r="B7013" s="16">
        <v>1</v>
      </c>
    </row>
    <row r="7014" spans="1:2">
      <c r="A7014" s="16" t="s">
        <v>3691</v>
      </c>
      <c r="B7014" s="16">
        <v>1</v>
      </c>
    </row>
    <row r="7015" spans="1:2">
      <c r="A7015" s="16" t="s">
        <v>234</v>
      </c>
      <c r="B7015" s="16">
        <v>1</v>
      </c>
    </row>
    <row r="7016" spans="1:2">
      <c r="A7016" s="16" t="s">
        <v>394</v>
      </c>
      <c r="B7016" s="16">
        <v>1</v>
      </c>
    </row>
    <row r="7017" spans="1:2">
      <c r="A7017" s="16" t="s">
        <v>394</v>
      </c>
      <c r="B7017" s="16">
        <v>1</v>
      </c>
    </row>
    <row r="7018" spans="1:2">
      <c r="A7018" s="16" t="s">
        <v>5690</v>
      </c>
      <c r="B7018" s="16">
        <v>1</v>
      </c>
    </row>
    <row r="7019" spans="1:2">
      <c r="A7019" s="16" t="s">
        <v>5694</v>
      </c>
      <c r="B7019" s="16">
        <v>1</v>
      </c>
    </row>
    <row r="7020" spans="1:2">
      <c r="A7020" s="16" t="s">
        <v>48</v>
      </c>
      <c r="B7020" s="16">
        <v>1</v>
      </c>
    </row>
    <row r="7021" spans="1:2">
      <c r="A7021" s="16" t="s">
        <v>151</v>
      </c>
      <c r="B7021" s="16">
        <v>1</v>
      </c>
    </row>
    <row r="7022" spans="1:2">
      <c r="A7022" s="16" t="s">
        <v>1627</v>
      </c>
      <c r="B7022" s="16">
        <v>1</v>
      </c>
    </row>
    <row r="7023" spans="1:2">
      <c r="A7023" s="16" t="s">
        <v>91</v>
      </c>
      <c r="B7023" s="16">
        <v>1</v>
      </c>
    </row>
    <row r="7024" spans="1:2">
      <c r="A7024" s="16" t="s">
        <v>163</v>
      </c>
      <c r="B7024" s="16">
        <v>1</v>
      </c>
    </row>
    <row r="7025" spans="1:2">
      <c r="A7025" s="16" t="s">
        <v>585</v>
      </c>
      <c r="B7025" s="16">
        <v>1</v>
      </c>
    </row>
    <row r="7026" spans="1:2">
      <c r="A7026" s="16" t="s">
        <v>1999</v>
      </c>
      <c r="B7026" s="16">
        <v>1</v>
      </c>
    </row>
    <row r="7027" spans="1:2">
      <c r="A7027" s="16" t="s">
        <v>32</v>
      </c>
      <c r="B7027" s="16">
        <v>1</v>
      </c>
    </row>
    <row r="7028" spans="1:2">
      <c r="A7028" s="16" t="s">
        <v>1165</v>
      </c>
      <c r="B7028" s="16">
        <v>1</v>
      </c>
    </row>
    <row r="7029" spans="1:2">
      <c r="A7029" s="16" t="s">
        <v>1512</v>
      </c>
      <c r="B7029" s="16">
        <v>1</v>
      </c>
    </row>
    <row r="7030" spans="1:2">
      <c r="A7030" s="16" t="s">
        <v>163</v>
      </c>
      <c r="B7030" s="16">
        <v>1</v>
      </c>
    </row>
    <row r="7031" spans="1:2">
      <c r="A7031" s="16" t="s">
        <v>325</v>
      </c>
      <c r="B7031" s="16">
        <v>1</v>
      </c>
    </row>
    <row r="7032" spans="1:2">
      <c r="A7032" s="16" t="s">
        <v>163</v>
      </c>
      <c r="B7032" s="16">
        <v>1</v>
      </c>
    </row>
    <row r="7033" spans="1:2">
      <c r="A7033" s="16" t="s">
        <v>2266</v>
      </c>
      <c r="B7033" s="16">
        <v>1</v>
      </c>
    </row>
    <row r="7034" spans="1:2">
      <c r="A7034" s="16" t="s">
        <v>993</v>
      </c>
      <c r="B7034" s="16">
        <v>1</v>
      </c>
    </row>
    <row r="7035" spans="1:2">
      <c r="A7035" s="16" t="s">
        <v>142</v>
      </c>
      <c r="B7035" s="16">
        <v>1</v>
      </c>
    </row>
    <row r="7036" spans="1:2">
      <c r="A7036" s="16" t="s">
        <v>732</v>
      </c>
      <c r="B7036" s="16">
        <v>1</v>
      </c>
    </row>
    <row r="7037" spans="1:2">
      <c r="A7037" s="16" t="s">
        <v>2017</v>
      </c>
      <c r="B7037" s="16">
        <v>1</v>
      </c>
    </row>
    <row r="7038" spans="1:2">
      <c r="A7038" s="16" t="s">
        <v>385</v>
      </c>
      <c r="B7038" s="16">
        <v>1</v>
      </c>
    </row>
    <row r="7039" spans="1:2">
      <c r="A7039" s="16" t="s">
        <v>668</v>
      </c>
      <c r="B7039" s="16">
        <v>1</v>
      </c>
    </row>
    <row r="7040" spans="1:2">
      <c r="A7040" s="16" t="s">
        <v>5749</v>
      </c>
      <c r="B7040" s="16">
        <v>1</v>
      </c>
    </row>
    <row r="7041" spans="1:2">
      <c r="A7041" s="16" t="s">
        <v>151</v>
      </c>
      <c r="B7041" s="16">
        <v>1</v>
      </c>
    </row>
    <row r="7042" spans="1:2">
      <c r="A7042" s="16" t="s">
        <v>5</v>
      </c>
      <c r="B7042" s="16">
        <v>1</v>
      </c>
    </row>
    <row r="7043" spans="1:2">
      <c r="A7043" s="16" t="s">
        <v>450</v>
      </c>
      <c r="B7043" s="16">
        <v>1</v>
      </c>
    </row>
    <row r="7044" spans="1:2">
      <c r="A7044" s="16" t="s">
        <v>460</v>
      </c>
      <c r="B7044" s="16">
        <v>1</v>
      </c>
    </row>
    <row r="7045" spans="1:2">
      <c r="A7045" s="16" t="s">
        <v>24</v>
      </c>
      <c r="B7045" s="16">
        <v>1</v>
      </c>
    </row>
    <row r="7046" spans="1:2">
      <c r="A7046" s="16" t="s">
        <v>577</v>
      </c>
      <c r="B7046" s="16">
        <v>1</v>
      </c>
    </row>
    <row r="7047" spans="1:2">
      <c r="A7047" s="16" t="s">
        <v>2878</v>
      </c>
      <c r="B7047" s="16">
        <v>1</v>
      </c>
    </row>
    <row r="7048" spans="1:2">
      <c r="A7048" s="16" t="s">
        <v>143</v>
      </c>
      <c r="B7048" s="16">
        <v>1</v>
      </c>
    </row>
    <row r="7049" spans="1:2">
      <c r="A7049" s="16" t="s">
        <v>347</v>
      </c>
      <c r="B7049" s="16">
        <v>1</v>
      </c>
    </row>
    <row r="7050" spans="1:2">
      <c r="A7050" s="16" t="s">
        <v>5776</v>
      </c>
      <c r="B7050" s="16">
        <v>1</v>
      </c>
    </row>
    <row r="7051" spans="1:2">
      <c r="A7051" s="16" t="s">
        <v>99</v>
      </c>
      <c r="B7051" s="16">
        <v>1</v>
      </c>
    </row>
    <row r="7052" spans="1:2">
      <c r="A7052" s="16" t="s">
        <v>240</v>
      </c>
      <c r="B7052" s="16">
        <v>1</v>
      </c>
    </row>
    <row r="7053" spans="1:2">
      <c r="A7053" s="16" t="s">
        <v>29</v>
      </c>
      <c r="B7053" s="16">
        <v>1</v>
      </c>
    </row>
    <row r="7054" spans="1:2">
      <c r="A7054" s="16" t="s">
        <v>4485</v>
      </c>
      <c r="B7054" s="16">
        <v>1</v>
      </c>
    </row>
    <row r="7055" spans="1:2">
      <c r="A7055" s="16" t="s">
        <v>48</v>
      </c>
      <c r="B7055" s="16">
        <v>1</v>
      </c>
    </row>
    <row r="7056" spans="1:2">
      <c r="A7056" s="16" t="s">
        <v>5791</v>
      </c>
      <c r="B7056" s="16">
        <v>1</v>
      </c>
    </row>
    <row r="7057" spans="1:2">
      <c r="A7057" s="16" t="s">
        <v>250</v>
      </c>
      <c r="B7057" s="16">
        <v>1</v>
      </c>
    </row>
    <row r="7058" spans="1:2">
      <c r="A7058" s="16" t="s">
        <v>5526</v>
      </c>
      <c r="B7058" s="16">
        <v>1</v>
      </c>
    </row>
    <row r="7059" spans="1:2">
      <c r="A7059" s="16" t="s">
        <v>1260</v>
      </c>
      <c r="B7059" s="16">
        <v>1</v>
      </c>
    </row>
    <row r="7060" spans="1:2">
      <c r="A7060" s="16" t="s">
        <v>189</v>
      </c>
      <c r="B7060" s="16">
        <v>1</v>
      </c>
    </row>
    <row r="7061" spans="1:2">
      <c r="A7061" s="16" t="s">
        <v>4492</v>
      </c>
      <c r="B7061" s="16">
        <v>1</v>
      </c>
    </row>
    <row r="7062" spans="1:2">
      <c r="A7062" s="16" t="s">
        <v>35</v>
      </c>
      <c r="B7062" s="16">
        <v>1</v>
      </c>
    </row>
    <row r="7063" spans="1:2">
      <c r="A7063" s="16" t="s">
        <v>116</v>
      </c>
      <c r="B7063" s="16">
        <v>1</v>
      </c>
    </row>
    <row r="7064" spans="1:2">
      <c r="A7064" s="16" t="s">
        <v>1290</v>
      </c>
      <c r="B7064" s="16">
        <v>1</v>
      </c>
    </row>
    <row r="7065" spans="1:2">
      <c r="A7065" s="16" t="s">
        <v>1827</v>
      </c>
      <c r="B7065" s="16">
        <v>1</v>
      </c>
    </row>
    <row r="7066" spans="1:2">
      <c r="A7066" s="16" t="s">
        <v>5814</v>
      </c>
      <c r="B7066" s="16">
        <v>1</v>
      </c>
    </row>
    <row r="7067" spans="1:2">
      <c r="A7067" s="16" t="s">
        <v>250</v>
      </c>
      <c r="B7067" s="16">
        <v>1</v>
      </c>
    </row>
    <row r="7068" spans="1:2">
      <c r="A7068" s="16" t="s">
        <v>31</v>
      </c>
      <c r="B7068" s="16">
        <v>1</v>
      </c>
    </row>
    <row r="7069" spans="1:2">
      <c r="A7069" s="16" t="s">
        <v>131</v>
      </c>
      <c r="B7069" s="16">
        <v>1</v>
      </c>
    </row>
    <row r="7070" spans="1:2">
      <c r="A7070" s="16" t="s">
        <v>56</v>
      </c>
      <c r="B7070" s="16">
        <v>1</v>
      </c>
    </row>
    <row r="7071" spans="1:2">
      <c r="A7071" s="16" t="s">
        <v>6</v>
      </c>
      <c r="B7071" s="16">
        <v>1</v>
      </c>
    </row>
    <row r="7072" spans="1:2">
      <c r="A7072" s="16" t="s">
        <v>5828</v>
      </c>
      <c r="B7072" s="16">
        <v>1</v>
      </c>
    </row>
    <row r="7073" spans="1:2">
      <c r="A7073" s="16" t="s">
        <v>54</v>
      </c>
      <c r="B7073" s="16">
        <v>1</v>
      </c>
    </row>
    <row r="7074" spans="1:2">
      <c r="A7074" s="16" t="s">
        <v>375</v>
      </c>
      <c r="B7074" s="16">
        <v>1</v>
      </c>
    </row>
    <row r="7075" spans="1:2">
      <c r="A7075" s="16" t="s">
        <v>3199</v>
      </c>
      <c r="B7075" s="16">
        <v>1</v>
      </c>
    </row>
    <row r="7076" spans="1:2">
      <c r="A7076" s="16" t="s">
        <v>219</v>
      </c>
      <c r="B7076" s="16">
        <v>1</v>
      </c>
    </row>
    <row r="7077" spans="1:2">
      <c r="A7077" s="16" t="s">
        <v>4563</v>
      </c>
      <c r="B7077" s="16">
        <v>1</v>
      </c>
    </row>
    <row r="7078" spans="1:2">
      <c r="A7078" s="16" t="s">
        <v>1594</v>
      </c>
      <c r="B7078" s="16">
        <v>1</v>
      </c>
    </row>
    <row r="7079" spans="1:2">
      <c r="A7079" s="16" t="s">
        <v>1274</v>
      </c>
      <c r="B7079" s="16">
        <v>1</v>
      </c>
    </row>
    <row r="7080" spans="1:2">
      <c r="A7080" s="16" t="s">
        <v>91</v>
      </c>
      <c r="B7080" s="16">
        <v>1</v>
      </c>
    </row>
    <row r="7081" spans="1:2">
      <c r="A7081" s="16" t="s">
        <v>398</v>
      </c>
      <c r="B7081" s="16">
        <v>1</v>
      </c>
    </row>
    <row r="7082" spans="1:2">
      <c r="A7082" s="16" t="s">
        <v>121</v>
      </c>
      <c r="B7082" s="16">
        <v>1</v>
      </c>
    </row>
    <row r="7083" spans="1:2">
      <c r="A7083" s="16" t="s">
        <v>1750</v>
      </c>
      <c r="B7083" s="16">
        <v>1</v>
      </c>
    </row>
    <row r="7084" spans="1:2">
      <c r="A7084" s="16" t="s">
        <v>2528</v>
      </c>
      <c r="B7084" s="16">
        <v>1</v>
      </c>
    </row>
    <row r="7085" spans="1:2">
      <c r="A7085" s="16" t="s">
        <v>306</v>
      </c>
      <c r="B7085" s="16">
        <v>1</v>
      </c>
    </row>
    <row r="7086" spans="1:2">
      <c r="A7086" s="16" t="s">
        <v>31</v>
      </c>
      <c r="B7086" s="16">
        <v>1</v>
      </c>
    </row>
    <row r="7087" spans="1:2">
      <c r="A7087" s="16" t="s">
        <v>4742</v>
      </c>
      <c r="B7087" s="16">
        <v>1</v>
      </c>
    </row>
    <row r="7088" spans="1:2">
      <c r="A7088" s="16" t="s">
        <v>5868</v>
      </c>
      <c r="B7088" s="16">
        <v>1</v>
      </c>
    </row>
    <row r="7089" spans="1:2">
      <c r="A7089" s="16" t="s">
        <v>668</v>
      </c>
      <c r="B7089" s="16">
        <v>1</v>
      </c>
    </row>
    <row r="7090" spans="1:2">
      <c r="A7090" s="16" t="s">
        <v>191</v>
      </c>
      <c r="B7090" s="16">
        <v>1</v>
      </c>
    </row>
    <row r="7091" spans="1:2">
      <c r="A7091" s="16" t="s">
        <v>5667</v>
      </c>
      <c r="B7091" s="16">
        <v>1</v>
      </c>
    </row>
    <row r="7092" spans="1:2">
      <c r="A7092" s="16" t="s">
        <v>84</v>
      </c>
      <c r="B7092" s="16">
        <v>1</v>
      </c>
    </row>
    <row r="7093" spans="1:2">
      <c r="A7093" s="16" t="s">
        <v>213</v>
      </c>
      <c r="B7093" s="16">
        <v>1</v>
      </c>
    </row>
    <row r="7094" spans="1:2">
      <c r="A7094" s="16" t="s">
        <v>61</v>
      </c>
      <c r="B7094" s="16">
        <v>1</v>
      </c>
    </row>
    <row r="7095" spans="1:2">
      <c r="A7095" s="16" t="s">
        <v>2878</v>
      </c>
      <c r="B7095" s="16">
        <v>1</v>
      </c>
    </row>
    <row r="7096" spans="1:2">
      <c r="A7096" s="16" t="s">
        <v>13</v>
      </c>
      <c r="B7096" s="16">
        <v>1</v>
      </c>
    </row>
    <row r="7097" spans="1:2">
      <c r="A7097" s="16" t="s">
        <v>375</v>
      </c>
      <c r="B7097" s="16">
        <v>1</v>
      </c>
    </row>
    <row r="7098" spans="1:2">
      <c r="A7098" s="16" t="s">
        <v>691</v>
      </c>
      <c r="B7098" s="16">
        <v>1</v>
      </c>
    </row>
    <row r="7099" spans="1:2">
      <c r="A7099" s="16" t="s">
        <v>3231</v>
      </c>
      <c r="B7099" s="16">
        <v>1</v>
      </c>
    </row>
    <row r="7100" spans="1:2">
      <c r="A7100" s="16" t="s">
        <v>3231</v>
      </c>
      <c r="B7100" s="16">
        <v>1</v>
      </c>
    </row>
    <row r="7101" spans="1:2">
      <c r="A7101" s="16" t="s">
        <v>24</v>
      </c>
      <c r="B7101" s="16">
        <v>1</v>
      </c>
    </row>
    <row r="7102" spans="1:2">
      <c r="A7102" s="16" t="s">
        <v>402</v>
      </c>
      <c r="B7102" s="16">
        <v>1</v>
      </c>
    </row>
    <row r="7103" spans="1:2">
      <c r="A7103" s="16" t="s">
        <v>1724</v>
      </c>
      <c r="B7103" s="16">
        <v>1</v>
      </c>
    </row>
    <row r="7104" spans="1:2">
      <c r="A7104" s="16" t="s">
        <v>3301</v>
      </c>
      <c r="B7104" s="16">
        <v>1</v>
      </c>
    </row>
    <row r="7105" spans="1:2">
      <c r="A7105" s="16" t="s">
        <v>87</v>
      </c>
      <c r="B7105" s="16">
        <v>1</v>
      </c>
    </row>
    <row r="7106" spans="1:2">
      <c r="A7106" s="16" t="s">
        <v>31</v>
      </c>
      <c r="B7106" s="16">
        <v>1</v>
      </c>
    </row>
    <row r="7107" spans="1:2">
      <c r="A7107" s="16" t="s">
        <v>298</v>
      </c>
      <c r="B7107" s="16">
        <v>1</v>
      </c>
    </row>
    <row r="7108" spans="1:2">
      <c r="A7108" s="16" t="s">
        <v>121</v>
      </c>
      <c r="B7108" s="16">
        <v>1</v>
      </c>
    </row>
    <row r="7109" spans="1:2">
      <c r="A7109" s="16" t="s">
        <v>38</v>
      </c>
      <c r="B7109" s="16">
        <v>1</v>
      </c>
    </row>
    <row r="7110" spans="1:2">
      <c r="A7110" s="16" t="s">
        <v>38</v>
      </c>
      <c r="B7110" s="16">
        <v>1</v>
      </c>
    </row>
    <row r="7111" spans="1:2">
      <c r="A7111" s="16" t="s">
        <v>798</v>
      </c>
      <c r="B7111" s="16">
        <v>1</v>
      </c>
    </row>
    <row r="7112" spans="1:2">
      <c r="A7112" s="16" t="s">
        <v>428</v>
      </c>
      <c r="B7112" s="16">
        <v>1</v>
      </c>
    </row>
    <row r="7113" spans="1:2">
      <c r="A7113" s="16" t="s">
        <v>143</v>
      </c>
      <c r="B7113" s="16">
        <v>1</v>
      </c>
    </row>
    <row r="7114" spans="1:2">
      <c r="A7114" s="16" t="s">
        <v>430</v>
      </c>
      <c r="B7114" s="16">
        <v>1</v>
      </c>
    </row>
    <row r="7115" spans="1:2">
      <c r="A7115" s="16" t="s">
        <v>360</v>
      </c>
      <c r="B7115" s="16">
        <v>1</v>
      </c>
    </row>
    <row r="7116" spans="1:2">
      <c r="A7116" s="16" t="s">
        <v>646</v>
      </c>
      <c r="B7116" s="16">
        <v>1</v>
      </c>
    </row>
    <row r="7117" spans="1:2">
      <c r="A7117" s="16" t="s">
        <v>4071</v>
      </c>
      <c r="B7117" s="16">
        <v>1</v>
      </c>
    </row>
    <row r="7118" spans="1:2">
      <c r="A7118" s="16" t="s">
        <v>1024</v>
      </c>
      <c r="B7118" s="16">
        <v>1</v>
      </c>
    </row>
    <row r="7119" spans="1:2">
      <c r="A7119" s="16" t="s">
        <v>99</v>
      </c>
      <c r="B7119" s="16">
        <v>1</v>
      </c>
    </row>
    <row r="7120" spans="1:2">
      <c r="A7120" s="16" t="s">
        <v>476</v>
      </c>
      <c r="B7120" s="16">
        <v>1</v>
      </c>
    </row>
    <row r="7121" spans="1:2">
      <c r="A7121" s="16" t="s">
        <v>68</v>
      </c>
      <c r="B7121" s="16">
        <v>1</v>
      </c>
    </row>
    <row r="7122" spans="1:2">
      <c r="A7122" s="16" t="s">
        <v>219</v>
      </c>
      <c r="B7122" s="16">
        <v>1</v>
      </c>
    </row>
    <row r="7123" spans="1:2">
      <c r="A7123" s="16" t="s">
        <v>31</v>
      </c>
      <c r="B7123" s="16">
        <v>1</v>
      </c>
    </row>
    <row r="7124" spans="1:2">
      <c r="A7124" s="16" t="s">
        <v>234</v>
      </c>
      <c r="B7124" s="16">
        <v>1</v>
      </c>
    </row>
    <row r="7125" spans="1:2">
      <c r="A7125" s="16" t="s">
        <v>1361</v>
      </c>
      <c r="B7125" s="16">
        <v>1</v>
      </c>
    </row>
    <row r="7126" spans="1:2">
      <c r="A7126" s="16" t="s">
        <v>121</v>
      </c>
      <c r="B7126" s="16">
        <v>1</v>
      </c>
    </row>
    <row r="7127" spans="1:2">
      <c r="A7127" s="16" t="s">
        <v>931</v>
      </c>
      <c r="B7127" s="16">
        <v>1</v>
      </c>
    </row>
    <row r="7128" spans="1:2">
      <c r="A7128" s="16" t="s">
        <v>99</v>
      </c>
      <c r="B7128" s="16">
        <v>1</v>
      </c>
    </row>
    <row r="7129" spans="1:2">
      <c r="A7129" s="16" t="s">
        <v>48</v>
      </c>
      <c r="B7129" s="16">
        <v>1</v>
      </c>
    </row>
    <row r="7130" spans="1:2">
      <c r="A7130" s="16" t="s">
        <v>38</v>
      </c>
      <c r="B7130" s="16">
        <v>1</v>
      </c>
    </row>
    <row r="7131" spans="1:2">
      <c r="A7131" s="16" t="s">
        <v>5961</v>
      </c>
      <c r="B7131" s="16">
        <v>1</v>
      </c>
    </row>
    <row r="7132" spans="1:2">
      <c r="A7132" s="16" t="s">
        <v>3231</v>
      </c>
      <c r="B7132" s="16">
        <v>1</v>
      </c>
    </row>
    <row r="7133" spans="1:2">
      <c r="A7133" s="16" t="s">
        <v>1088</v>
      </c>
      <c r="B7133" s="16">
        <v>1</v>
      </c>
    </row>
    <row r="7134" spans="1:2">
      <c r="A7134" s="16" t="s">
        <v>31</v>
      </c>
      <c r="B7134" s="16">
        <v>1</v>
      </c>
    </row>
    <row r="7135" spans="1:2">
      <c r="A7135" s="16" t="s">
        <v>359</v>
      </c>
      <c r="B7135" s="16">
        <v>1</v>
      </c>
    </row>
    <row r="7136" spans="1:2">
      <c r="A7136" s="16" t="s">
        <v>4788</v>
      </c>
      <c r="B7136" s="16">
        <v>1</v>
      </c>
    </row>
    <row r="7137" spans="1:2">
      <c r="A7137" s="16" t="s">
        <v>2513</v>
      </c>
      <c r="B7137" s="16">
        <v>1</v>
      </c>
    </row>
    <row r="7138" spans="1:2">
      <c r="A7138" s="16" t="s">
        <v>99</v>
      </c>
      <c r="B7138" s="16">
        <v>1</v>
      </c>
    </row>
    <row r="7139" spans="1:2">
      <c r="A7139" s="16" t="s">
        <v>942</v>
      </c>
      <c r="B7139" s="16">
        <v>1</v>
      </c>
    </row>
    <row r="7140" spans="1:2">
      <c r="A7140" s="16" t="s">
        <v>5983</v>
      </c>
      <c r="B7140" s="16">
        <v>1</v>
      </c>
    </row>
    <row r="7141" spans="1:2">
      <c r="A7141" s="16" t="s">
        <v>31</v>
      </c>
      <c r="B7141" s="16">
        <v>1</v>
      </c>
    </row>
    <row r="7142" spans="1:2">
      <c r="A7142" s="16" t="s">
        <v>2614</v>
      </c>
      <c r="B7142" s="16">
        <v>1</v>
      </c>
    </row>
    <row r="7143" spans="1:2">
      <c r="A7143" s="16" t="s">
        <v>3884</v>
      </c>
      <c r="B7143" s="16">
        <v>1</v>
      </c>
    </row>
    <row r="7144" spans="1:2">
      <c r="A7144" s="16" t="s">
        <v>1293</v>
      </c>
      <c r="B7144" s="16">
        <v>1</v>
      </c>
    </row>
    <row r="7145" spans="1:2">
      <c r="A7145" s="16" t="s">
        <v>5990</v>
      </c>
      <c r="B7145" s="16">
        <v>1</v>
      </c>
    </row>
    <row r="7146" spans="1:2">
      <c r="A7146" s="16" t="s">
        <v>72</v>
      </c>
      <c r="B7146" s="16">
        <v>1</v>
      </c>
    </row>
    <row r="7147" spans="1:2">
      <c r="A7147" s="16" t="s">
        <v>163</v>
      </c>
      <c r="B7147" s="16">
        <v>1</v>
      </c>
    </row>
    <row r="7148" spans="1:2">
      <c r="A7148" s="16" t="s">
        <v>4861</v>
      </c>
      <c r="B7148" s="16">
        <v>1</v>
      </c>
    </row>
    <row r="7149" spans="1:2">
      <c r="A7149" s="16" t="s">
        <v>163</v>
      </c>
      <c r="B7149" s="16">
        <v>1</v>
      </c>
    </row>
    <row r="7150" spans="1:2">
      <c r="A7150" s="16" t="s">
        <v>143</v>
      </c>
      <c r="B7150" s="16">
        <v>1</v>
      </c>
    </row>
    <row r="7151" spans="1:2">
      <c r="A7151" s="16" t="s">
        <v>394</v>
      </c>
      <c r="B7151" s="16">
        <v>1</v>
      </c>
    </row>
    <row r="7152" spans="1:2">
      <c r="A7152" s="16" t="s">
        <v>312</v>
      </c>
      <c r="B7152" s="16">
        <v>1</v>
      </c>
    </row>
    <row r="7153" spans="1:2">
      <c r="A7153" s="16" t="s">
        <v>31</v>
      </c>
      <c r="B7153" s="16">
        <v>1</v>
      </c>
    </row>
    <row r="7154" spans="1:2">
      <c r="A7154" s="16" t="s">
        <v>5133</v>
      </c>
      <c r="B7154" s="16">
        <v>1</v>
      </c>
    </row>
    <row r="7155" spans="1:2">
      <c r="A7155" s="16" t="s">
        <v>56</v>
      </c>
      <c r="B7155" s="16">
        <v>1</v>
      </c>
    </row>
    <row r="7156" spans="1:2">
      <c r="A7156" s="16" t="s">
        <v>298</v>
      </c>
      <c r="B7156" s="16">
        <v>1</v>
      </c>
    </row>
    <row r="7157" spans="1:2">
      <c r="A7157" s="16" t="s">
        <v>6015</v>
      </c>
      <c r="B7157" s="16">
        <v>1</v>
      </c>
    </row>
    <row r="7158" spans="1:2">
      <c r="A7158" s="16" t="s">
        <v>31</v>
      </c>
      <c r="B7158" s="16">
        <v>1</v>
      </c>
    </row>
    <row r="7159" spans="1:2">
      <c r="A7159" s="16" t="s">
        <v>430</v>
      </c>
      <c r="B7159" s="16">
        <v>1</v>
      </c>
    </row>
    <row r="7160" spans="1:2">
      <c r="A7160" s="16" t="s">
        <v>6026</v>
      </c>
      <c r="B7160" s="16">
        <v>1</v>
      </c>
    </row>
    <row r="7161" spans="1:2">
      <c r="A7161" s="16" t="s">
        <v>229</v>
      </c>
      <c r="B7161" s="16">
        <v>1</v>
      </c>
    </row>
    <row r="7162" spans="1:2">
      <c r="A7162" s="16" t="s">
        <v>229</v>
      </c>
      <c r="B7162" s="16">
        <v>1</v>
      </c>
    </row>
    <row r="7163" spans="1:2">
      <c r="A7163" s="16" t="s">
        <v>6</v>
      </c>
      <c r="B7163" s="16">
        <v>1</v>
      </c>
    </row>
    <row r="7164" spans="1:2">
      <c r="A7164" s="16" t="s">
        <v>2827</v>
      </c>
      <c r="B7164" s="16">
        <v>1</v>
      </c>
    </row>
    <row r="7165" spans="1:2">
      <c r="A7165" s="16" t="s">
        <v>312</v>
      </c>
      <c r="B7165" s="16">
        <v>1</v>
      </c>
    </row>
    <row r="7166" spans="1:2">
      <c r="A7166" s="16" t="s">
        <v>312</v>
      </c>
      <c r="B7166" s="16">
        <v>1</v>
      </c>
    </row>
    <row r="7167" spans="1:2">
      <c r="A7167" s="16" t="s">
        <v>347</v>
      </c>
      <c r="B7167" s="16">
        <v>1</v>
      </c>
    </row>
    <row r="7168" spans="1:2">
      <c r="A7168" s="16" t="s">
        <v>970</v>
      </c>
      <c r="B7168" s="16">
        <v>1</v>
      </c>
    </row>
    <row r="7169" spans="1:2">
      <c r="A7169" s="16" t="s">
        <v>1237</v>
      </c>
      <c r="B7169" s="16">
        <v>1</v>
      </c>
    </row>
    <row r="7170" spans="1:2">
      <c r="A7170" s="16" t="s">
        <v>6040</v>
      </c>
      <c r="B7170" s="16">
        <v>1</v>
      </c>
    </row>
    <row r="7171" spans="1:2">
      <c r="A7171" s="16" t="s">
        <v>5163</v>
      </c>
      <c r="B7171" s="16">
        <v>1</v>
      </c>
    </row>
    <row r="7172" spans="1:2">
      <c r="A7172" s="16" t="s">
        <v>2344</v>
      </c>
      <c r="B7172" s="16">
        <v>1</v>
      </c>
    </row>
    <row r="7173" spans="1:2">
      <c r="A7173" s="16" t="s">
        <v>810</v>
      </c>
      <c r="B7173" s="16">
        <v>1</v>
      </c>
    </row>
    <row r="7174" spans="1:2">
      <c r="A7174" s="16" t="s">
        <v>6</v>
      </c>
      <c r="B7174" s="16">
        <v>1</v>
      </c>
    </row>
    <row r="7175" spans="1:2">
      <c r="A7175" s="16" t="s">
        <v>2808</v>
      </c>
      <c r="B7175" s="16">
        <v>1</v>
      </c>
    </row>
    <row r="7176" spans="1:2">
      <c r="A7176" s="16" t="s">
        <v>6052</v>
      </c>
      <c r="B7176" s="16">
        <v>1</v>
      </c>
    </row>
    <row r="7177" spans="1:2">
      <c r="A7177" s="16" t="s">
        <v>38</v>
      </c>
      <c r="B7177" s="16">
        <v>1</v>
      </c>
    </row>
    <row r="7178" spans="1:2">
      <c r="A7178" s="16" t="s">
        <v>1004</v>
      </c>
      <c r="B7178" s="16">
        <v>1</v>
      </c>
    </row>
    <row r="7179" spans="1:2">
      <c r="A7179" s="16" t="s">
        <v>151</v>
      </c>
      <c r="B7179" s="16">
        <v>1</v>
      </c>
    </row>
    <row r="7180" spans="1:2">
      <c r="A7180" s="16" t="s">
        <v>460</v>
      </c>
      <c r="B7180" s="16">
        <v>1</v>
      </c>
    </row>
    <row r="7181" spans="1:2">
      <c r="A7181" s="16" t="s">
        <v>1253</v>
      </c>
      <c r="B7181" s="16">
        <v>1</v>
      </c>
    </row>
    <row r="7182" spans="1:2">
      <c r="A7182" s="16" t="s">
        <v>912</v>
      </c>
      <c r="B7182" s="16">
        <v>1</v>
      </c>
    </row>
    <row r="7183" spans="1:2">
      <c r="A7183" s="16" t="s">
        <v>187</v>
      </c>
      <c r="B7183" s="16">
        <v>1</v>
      </c>
    </row>
    <row r="7184" spans="1:2">
      <c r="A7184" s="16" t="s">
        <v>38</v>
      </c>
      <c r="B7184" s="16">
        <v>1</v>
      </c>
    </row>
    <row r="7185" spans="1:2">
      <c r="A7185" s="16" t="s">
        <v>6071</v>
      </c>
      <c r="B7185" s="16">
        <v>1</v>
      </c>
    </row>
    <row r="7186" spans="1:2">
      <c r="A7186" s="16" t="s">
        <v>998</v>
      </c>
      <c r="B7186" s="16">
        <v>1</v>
      </c>
    </row>
    <row r="7187" spans="1:2">
      <c r="A7187" s="16" t="s">
        <v>31</v>
      </c>
      <c r="B7187" s="16">
        <v>1</v>
      </c>
    </row>
    <row r="7188" spans="1:2">
      <c r="A7188" s="16" t="s">
        <v>31</v>
      </c>
      <c r="B7188" s="16">
        <v>1</v>
      </c>
    </row>
    <row r="7189" spans="1:2">
      <c r="A7189" s="16" t="s">
        <v>381</v>
      </c>
      <c r="B7189" s="16">
        <v>1</v>
      </c>
    </row>
    <row r="7190" spans="1:2">
      <c r="A7190" s="16" t="s">
        <v>402</v>
      </c>
      <c r="B7190" s="16">
        <v>1</v>
      </c>
    </row>
    <row r="7191" spans="1:2">
      <c r="A7191" s="16" t="s">
        <v>31</v>
      </c>
      <c r="B7191" s="16">
        <v>1</v>
      </c>
    </row>
    <row r="7192" spans="1:2">
      <c r="A7192" s="16" t="s">
        <v>6090</v>
      </c>
      <c r="B7192" s="16">
        <v>1</v>
      </c>
    </row>
    <row r="7193" spans="1:2">
      <c r="A7193" s="16" t="s">
        <v>1156</v>
      </c>
      <c r="B7193" s="16">
        <v>1</v>
      </c>
    </row>
    <row r="7194" spans="1:2">
      <c r="A7194" s="16" t="s">
        <v>1086</v>
      </c>
      <c r="B7194" s="16">
        <v>1</v>
      </c>
    </row>
    <row r="7195" spans="1:2">
      <c r="A7195" s="16" t="s">
        <v>394</v>
      </c>
      <c r="B7195" s="16">
        <v>1</v>
      </c>
    </row>
    <row r="7196" spans="1:2">
      <c r="A7196" s="16" t="s">
        <v>6094</v>
      </c>
      <c r="B7196" s="16">
        <v>1</v>
      </c>
    </row>
    <row r="7197" spans="1:2">
      <c r="A7197" s="16" t="s">
        <v>6098</v>
      </c>
      <c r="B7197" s="16">
        <v>1</v>
      </c>
    </row>
    <row r="7198" spans="1:2">
      <c r="A7198" s="16" t="s">
        <v>6100</v>
      </c>
      <c r="B7198" s="16">
        <v>1</v>
      </c>
    </row>
    <row r="7199" spans="1:2">
      <c r="A7199" s="16" t="s">
        <v>151</v>
      </c>
      <c r="B7199" s="16">
        <v>1</v>
      </c>
    </row>
    <row r="7200" spans="1:2">
      <c r="A7200" s="16" t="s">
        <v>24</v>
      </c>
      <c r="B7200" s="16">
        <v>1</v>
      </c>
    </row>
    <row r="7201" spans="1:2">
      <c r="A7201" s="16" t="s">
        <v>56</v>
      </c>
      <c r="B7201" s="16">
        <v>1</v>
      </c>
    </row>
    <row r="7202" spans="1:2">
      <c r="A7202" s="16" t="s">
        <v>99</v>
      </c>
      <c r="B7202" s="16">
        <v>1</v>
      </c>
    </row>
    <row r="7203" spans="1:2">
      <c r="A7203" s="16" t="s">
        <v>6</v>
      </c>
      <c r="B7203" s="16">
        <v>1</v>
      </c>
    </row>
    <row r="7204" spans="1:2">
      <c r="A7204" s="16" t="s">
        <v>31</v>
      </c>
      <c r="B7204" s="16">
        <v>1</v>
      </c>
    </row>
    <row r="7205" spans="1:2">
      <c r="A7205" s="16" t="s">
        <v>6</v>
      </c>
      <c r="B7205" s="16">
        <v>1</v>
      </c>
    </row>
    <row r="7206" spans="1:2">
      <c r="A7206" s="16" t="s">
        <v>6</v>
      </c>
      <c r="B7206" s="16">
        <v>1</v>
      </c>
    </row>
    <row r="7207" spans="1:2">
      <c r="A7207" s="16" t="s">
        <v>3005</v>
      </c>
      <c r="B7207" s="16">
        <v>1</v>
      </c>
    </row>
    <row r="7208" spans="1:2">
      <c r="A7208" s="16" t="s">
        <v>121</v>
      </c>
      <c r="B7208" s="16">
        <v>1</v>
      </c>
    </row>
    <row r="7209" spans="1:2">
      <c r="A7209" s="16" t="s">
        <v>1385</v>
      </c>
      <c r="B7209" s="16">
        <v>1</v>
      </c>
    </row>
    <row r="7210" spans="1:2">
      <c r="A7210" s="16" t="s">
        <v>6118</v>
      </c>
      <c r="B7210" s="16">
        <v>1</v>
      </c>
    </row>
    <row r="7211" spans="1:2">
      <c r="A7211" s="16" t="s">
        <v>822</v>
      </c>
      <c r="B7211" s="16">
        <v>1</v>
      </c>
    </row>
    <row r="7212" spans="1:2">
      <c r="A7212" s="16" t="s">
        <v>6122</v>
      </c>
      <c r="B7212" s="16">
        <v>1</v>
      </c>
    </row>
    <row r="7213" spans="1:2">
      <c r="A7213" s="16" t="s">
        <v>873</v>
      </c>
      <c r="B7213" s="16">
        <v>1</v>
      </c>
    </row>
    <row r="7214" spans="1:2">
      <c r="A7214" s="16" t="s">
        <v>1042</v>
      </c>
      <c r="B7214" s="16">
        <v>1</v>
      </c>
    </row>
    <row r="7215" spans="1:2">
      <c r="A7215" s="16" t="s">
        <v>1529</v>
      </c>
      <c r="B7215" s="16">
        <v>1</v>
      </c>
    </row>
    <row r="7216" spans="1:2">
      <c r="A7216" s="16" t="s">
        <v>55</v>
      </c>
      <c r="B7216" s="16">
        <v>1</v>
      </c>
    </row>
    <row r="7217" spans="1:2">
      <c r="A7217" s="16" t="s">
        <v>59</v>
      </c>
      <c r="B7217" s="16">
        <v>1</v>
      </c>
    </row>
    <row r="7218" spans="1:2">
      <c r="A7218" s="16" t="s">
        <v>6130</v>
      </c>
      <c r="B7218" s="16">
        <v>1</v>
      </c>
    </row>
    <row r="7219" spans="1:2">
      <c r="A7219" s="16" t="s">
        <v>198</v>
      </c>
      <c r="B7219" s="16">
        <v>1</v>
      </c>
    </row>
    <row r="7220" spans="1:2">
      <c r="A7220" s="16" t="s">
        <v>916</v>
      </c>
      <c r="B7220" s="16">
        <v>1</v>
      </c>
    </row>
    <row r="7221" spans="1:2">
      <c r="A7221" s="16" t="s">
        <v>1632</v>
      </c>
      <c r="B7221" s="16">
        <v>1</v>
      </c>
    </row>
    <row r="7222" spans="1:2">
      <c r="A7222" s="16" t="s">
        <v>680</v>
      </c>
      <c r="B7222" s="16">
        <v>1</v>
      </c>
    </row>
    <row r="7223" spans="1:2">
      <c r="A7223" s="16" t="s">
        <v>6</v>
      </c>
      <c r="B7223" s="16">
        <v>1</v>
      </c>
    </row>
    <row r="7224" spans="1:2">
      <c r="A7224" s="16" t="s">
        <v>970</v>
      </c>
      <c r="B7224" s="16">
        <v>1</v>
      </c>
    </row>
    <row r="7225" spans="1:2">
      <c r="A7225" s="16" t="s">
        <v>2530</v>
      </c>
      <c r="B7225" s="16">
        <v>1</v>
      </c>
    </row>
    <row r="7226" spans="1:2">
      <c r="A7226" s="16" t="s">
        <v>1127</v>
      </c>
      <c r="B7226" s="16">
        <v>1</v>
      </c>
    </row>
    <row r="7227" spans="1:2">
      <c r="A7227" s="16" t="s">
        <v>239</v>
      </c>
      <c r="B7227" s="16">
        <v>1</v>
      </c>
    </row>
    <row r="7228" spans="1:2">
      <c r="A7228" s="16" t="s">
        <v>6156</v>
      </c>
      <c r="B7228" s="16">
        <v>1</v>
      </c>
    </row>
    <row r="7229" spans="1:2">
      <c r="A7229" s="16" t="s">
        <v>1827</v>
      </c>
      <c r="B7229" s="16">
        <v>1</v>
      </c>
    </row>
    <row r="7230" spans="1:2">
      <c r="A7230" s="16" t="s">
        <v>72</v>
      </c>
      <c r="B7230" s="16">
        <v>1</v>
      </c>
    </row>
    <row r="7231" spans="1:2">
      <c r="A7231" s="16" t="s">
        <v>100</v>
      </c>
      <c r="B7231" s="16">
        <v>1</v>
      </c>
    </row>
    <row r="7232" spans="1:2">
      <c r="A7232" s="16" t="s">
        <v>2218</v>
      </c>
      <c r="B7232" s="16">
        <v>1</v>
      </c>
    </row>
    <row r="7233" spans="1:2">
      <c r="A7233" s="16" t="s">
        <v>121</v>
      </c>
      <c r="B7233" s="16">
        <v>1</v>
      </c>
    </row>
    <row r="7234" spans="1:2">
      <c r="A7234" s="16" t="s">
        <v>163</v>
      </c>
      <c r="B7234" s="16">
        <v>1</v>
      </c>
    </row>
    <row r="7235" spans="1:2">
      <c r="A7235" s="16" t="s">
        <v>347</v>
      </c>
      <c r="B7235" s="16">
        <v>1</v>
      </c>
    </row>
    <row r="7236" spans="1:2">
      <c r="A7236" s="16" t="s">
        <v>6182</v>
      </c>
      <c r="B7236" s="16">
        <v>1</v>
      </c>
    </row>
    <row r="7237" spans="1:2">
      <c r="A7237" s="16" t="s">
        <v>947</v>
      </c>
      <c r="B7237" s="16">
        <v>1</v>
      </c>
    </row>
    <row r="7238" spans="1:2">
      <c r="A7238" s="16" t="s">
        <v>3547</v>
      </c>
      <c r="B7238" s="16">
        <v>1</v>
      </c>
    </row>
    <row r="7239" spans="1:2">
      <c r="A7239" s="16" t="s">
        <v>6188</v>
      </c>
      <c r="B7239" s="16">
        <v>1</v>
      </c>
    </row>
    <row r="7240" spans="1:2">
      <c r="A7240" s="16" t="s">
        <v>759</v>
      </c>
      <c r="B7240" s="16">
        <v>1</v>
      </c>
    </row>
    <row r="7241" spans="1:2">
      <c r="A7241" s="16" t="s">
        <v>3051</v>
      </c>
      <c r="B7241" s="16">
        <v>1</v>
      </c>
    </row>
    <row r="7242" spans="1:2">
      <c r="A7242" s="16" t="s">
        <v>38</v>
      </c>
      <c r="B7242" s="16">
        <v>1</v>
      </c>
    </row>
    <row r="7243" spans="1:2">
      <c r="A7243" s="16" t="s">
        <v>555</v>
      </c>
      <c r="B7243" s="16">
        <v>1</v>
      </c>
    </row>
    <row r="7244" spans="1:2">
      <c r="A7244" s="16" t="s">
        <v>1239</v>
      </c>
      <c r="B7244" s="16">
        <v>1</v>
      </c>
    </row>
    <row r="7245" spans="1:2">
      <c r="A7245" s="16" t="s">
        <v>1290</v>
      </c>
      <c r="B7245" s="16">
        <v>1</v>
      </c>
    </row>
    <row r="7246" spans="1:2">
      <c r="A7246" s="16" t="s">
        <v>434</v>
      </c>
      <c r="B7246" s="16">
        <v>1</v>
      </c>
    </row>
    <row r="7247" spans="1:2">
      <c r="A7247" s="16" t="s">
        <v>6</v>
      </c>
      <c r="B7247" s="16">
        <v>1</v>
      </c>
    </row>
    <row r="7248" spans="1:2">
      <c r="A7248" s="16" t="s">
        <v>151</v>
      </c>
      <c r="B7248" s="16">
        <v>1</v>
      </c>
    </row>
    <row r="7249" spans="1:2">
      <c r="A7249" s="16" t="s">
        <v>326</v>
      </c>
      <c r="B7249" s="16">
        <v>1</v>
      </c>
    </row>
    <row r="7250" spans="1:2">
      <c r="A7250" s="16" t="s">
        <v>1165</v>
      </c>
      <c r="B7250" s="16">
        <v>1</v>
      </c>
    </row>
    <row r="7251" spans="1:2">
      <c r="A7251" s="16" t="s">
        <v>394</v>
      </c>
      <c r="B7251" s="16">
        <v>1</v>
      </c>
    </row>
    <row r="7252" spans="1:2">
      <c r="A7252" s="16" t="s">
        <v>324</v>
      </c>
      <c r="B7252" s="16">
        <v>1</v>
      </c>
    </row>
    <row r="7253" spans="1:2">
      <c r="A7253" s="16" t="s">
        <v>6</v>
      </c>
      <c r="B7253" s="16">
        <v>1</v>
      </c>
    </row>
    <row r="7254" spans="1:2">
      <c r="A7254" s="16" t="s">
        <v>1288</v>
      </c>
      <c r="B7254" s="16">
        <v>1</v>
      </c>
    </row>
    <row r="7255" spans="1:2">
      <c r="A7255" s="16" t="s">
        <v>121</v>
      </c>
      <c r="B7255" s="16">
        <v>1</v>
      </c>
    </row>
    <row r="7256" spans="1:2">
      <c r="A7256" s="16" t="s">
        <v>6226</v>
      </c>
      <c r="B7256" s="16">
        <v>1</v>
      </c>
    </row>
    <row r="7257" spans="1:2">
      <c r="A7257" s="16" t="s">
        <v>1081</v>
      </c>
      <c r="B7257" s="16">
        <v>1</v>
      </c>
    </row>
    <row r="7258" spans="1:2">
      <c r="A7258" s="16" t="s">
        <v>129</v>
      </c>
      <c r="B7258" s="16">
        <v>1</v>
      </c>
    </row>
    <row r="7259" spans="1:2">
      <c r="A7259" s="16" t="s">
        <v>69</v>
      </c>
      <c r="B7259" s="16">
        <v>1</v>
      </c>
    </row>
    <row r="7260" spans="1:2">
      <c r="A7260" s="16" t="s">
        <v>234</v>
      </c>
      <c r="B7260" s="16">
        <v>1</v>
      </c>
    </row>
    <row r="7261" spans="1:2">
      <c r="A7261" s="16" t="s">
        <v>69</v>
      </c>
      <c r="B7261" s="16">
        <v>1</v>
      </c>
    </row>
    <row r="7262" spans="1:2">
      <c r="A7262" s="16" t="s">
        <v>158</v>
      </c>
      <c r="B7262" s="16">
        <v>1</v>
      </c>
    </row>
    <row r="7263" spans="1:2">
      <c r="A7263" s="16" t="s">
        <v>38</v>
      </c>
      <c r="B7263" s="16">
        <v>1</v>
      </c>
    </row>
    <row r="7264" spans="1:2">
      <c r="A7264" s="16" t="s">
        <v>460</v>
      </c>
      <c r="B7264" s="16">
        <v>1</v>
      </c>
    </row>
    <row r="7265" spans="1:2">
      <c r="A7265" s="16" t="s">
        <v>24</v>
      </c>
      <c r="B7265" s="16">
        <v>1</v>
      </c>
    </row>
    <row r="7266" spans="1:2">
      <c r="A7266" s="16" t="s">
        <v>6249</v>
      </c>
      <c r="B7266" s="16">
        <v>1</v>
      </c>
    </row>
    <row r="7267" spans="1:2">
      <c r="A7267" s="16" t="s">
        <v>993</v>
      </c>
      <c r="B7267" s="16">
        <v>1</v>
      </c>
    </row>
    <row r="7268" spans="1:2">
      <c r="A7268" s="16" t="s">
        <v>732</v>
      </c>
      <c r="B7268" s="16">
        <v>1</v>
      </c>
    </row>
    <row r="7269" spans="1:2">
      <c r="A7269" s="16" t="s">
        <v>394</v>
      </c>
      <c r="B7269" s="16">
        <v>1</v>
      </c>
    </row>
    <row r="7270" spans="1:2">
      <c r="A7270" s="16" t="s">
        <v>771</v>
      </c>
      <c r="B7270" s="16">
        <v>1</v>
      </c>
    </row>
    <row r="7271" spans="1:2">
      <c r="A7271" s="16" t="s">
        <v>157</v>
      </c>
      <c r="B7271" s="16">
        <v>1</v>
      </c>
    </row>
    <row r="7272" spans="1:2">
      <c r="A7272" s="16" t="s">
        <v>6259</v>
      </c>
      <c r="B7272" s="16">
        <v>1</v>
      </c>
    </row>
    <row r="7273" spans="1:2">
      <c r="A7273" s="16" t="s">
        <v>798</v>
      </c>
      <c r="B7273" s="16">
        <v>1</v>
      </c>
    </row>
    <row r="7274" spans="1:2">
      <c r="A7274" s="16" t="s">
        <v>885</v>
      </c>
      <c r="B7274" s="16">
        <v>1</v>
      </c>
    </row>
    <row r="7275" spans="1:2">
      <c r="A7275" s="16" t="s">
        <v>856</v>
      </c>
      <c r="B7275" s="16">
        <v>1</v>
      </c>
    </row>
    <row r="7276" spans="1:2">
      <c r="A7276" s="16" t="s">
        <v>382</v>
      </c>
      <c r="B7276" s="16">
        <v>1</v>
      </c>
    </row>
    <row r="7277" spans="1:2">
      <c r="A7277" s="16" t="s">
        <v>163</v>
      </c>
      <c r="B7277" s="16">
        <v>1</v>
      </c>
    </row>
    <row r="7278" spans="1:2">
      <c r="A7278" s="16" t="s">
        <v>6</v>
      </c>
      <c r="B7278" s="16">
        <v>1</v>
      </c>
    </row>
    <row r="7279" spans="1:2">
      <c r="A7279" s="16" t="s">
        <v>1174</v>
      </c>
      <c r="B7279" s="16">
        <v>1</v>
      </c>
    </row>
    <row r="7280" spans="1:2">
      <c r="A7280" s="16" t="s">
        <v>347</v>
      </c>
      <c r="B7280" s="16">
        <v>1</v>
      </c>
    </row>
    <row r="7281" spans="1:2">
      <c r="A7281" s="16" t="s">
        <v>1632</v>
      </c>
      <c r="B7281" s="16">
        <v>1</v>
      </c>
    </row>
    <row r="7282" spans="1:2">
      <c r="A7282" s="16" t="s">
        <v>468</v>
      </c>
      <c r="B7282" s="16">
        <v>1</v>
      </c>
    </row>
    <row r="7283" spans="1:2">
      <c r="A7283" s="16" t="s">
        <v>254</v>
      </c>
      <c r="B7283" s="16">
        <v>1</v>
      </c>
    </row>
    <row r="7284" spans="1:2">
      <c r="A7284" s="16" t="s">
        <v>38</v>
      </c>
      <c r="B7284" s="16">
        <v>1</v>
      </c>
    </row>
    <row r="7285" spans="1:2">
      <c r="A7285" s="16" t="s">
        <v>375</v>
      </c>
      <c r="B7285" s="16">
        <v>1</v>
      </c>
    </row>
    <row r="7286" spans="1:2">
      <c r="A7286" s="16" t="s">
        <v>157</v>
      </c>
      <c r="B7286" s="16">
        <v>1</v>
      </c>
    </row>
    <row r="7287" spans="1:2">
      <c r="A7287" s="16" t="s">
        <v>229</v>
      </c>
      <c r="B7287" s="16">
        <v>1</v>
      </c>
    </row>
    <row r="7288" spans="1:2">
      <c r="A7288" s="16" t="s">
        <v>798</v>
      </c>
      <c r="B7288" s="16">
        <v>1</v>
      </c>
    </row>
    <row r="7289" spans="1:2">
      <c r="A7289" s="16" t="s">
        <v>1064</v>
      </c>
      <c r="B7289" s="16">
        <v>1</v>
      </c>
    </row>
    <row r="7290" spans="1:2">
      <c r="A7290" s="16" t="s">
        <v>885</v>
      </c>
      <c r="B7290" s="16">
        <v>1</v>
      </c>
    </row>
    <row r="7291" spans="1:2">
      <c r="A7291" s="16" t="s">
        <v>24</v>
      </c>
      <c r="B7291" s="16">
        <v>1</v>
      </c>
    </row>
    <row r="7292" spans="1:2">
      <c r="A7292" s="16" t="s">
        <v>3231</v>
      </c>
      <c r="B7292" s="16">
        <v>1</v>
      </c>
    </row>
    <row r="7293" spans="1:2">
      <c r="A7293" s="16" t="s">
        <v>344</v>
      </c>
      <c r="B7293" s="16">
        <v>1</v>
      </c>
    </row>
    <row r="7294" spans="1:2">
      <c r="A7294" s="16" t="s">
        <v>91</v>
      </c>
      <c r="B7294" s="16">
        <v>1</v>
      </c>
    </row>
    <row r="7295" spans="1:2">
      <c r="A7295" s="16" t="s">
        <v>375</v>
      </c>
      <c r="B7295" s="16">
        <v>1</v>
      </c>
    </row>
    <row r="7296" spans="1:2">
      <c r="A7296" s="16" t="s">
        <v>347</v>
      </c>
      <c r="B7296" s="16">
        <v>1</v>
      </c>
    </row>
    <row r="7297" spans="1:2">
      <c r="A7297" s="16" t="s">
        <v>5964</v>
      </c>
      <c r="B7297" s="16">
        <v>1</v>
      </c>
    </row>
    <row r="7298" spans="1:2">
      <c r="A7298" s="16" t="s">
        <v>5179</v>
      </c>
      <c r="B7298" s="16">
        <v>1</v>
      </c>
    </row>
    <row r="7299" spans="1:2">
      <c r="A7299" s="16" t="s">
        <v>4878</v>
      </c>
      <c r="B7299" s="16">
        <v>1</v>
      </c>
    </row>
    <row r="7300" spans="1:2">
      <c r="A7300" s="16" t="s">
        <v>1127</v>
      </c>
      <c r="B7300" s="16">
        <v>1</v>
      </c>
    </row>
    <row r="7301" spans="1:2">
      <c r="A7301" s="16" t="s">
        <v>1309</v>
      </c>
      <c r="B7301" s="16">
        <v>1</v>
      </c>
    </row>
    <row r="7302" spans="1:2">
      <c r="A7302" s="16" t="s">
        <v>121</v>
      </c>
      <c r="B7302" s="16">
        <v>1</v>
      </c>
    </row>
    <row r="7303" spans="1:2">
      <c r="A7303" s="16" t="s">
        <v>347</v>
      </c>
      <c r="B7303" s="16">
        <v>1</v>
      </c>
    </row>
    <row r="7304" spans="1:2">
      <c r="A7304" s="16" t="s">
        <v>375</v>
      </c>
      <c r="B7304" s="16">
        <v>1</v>
      </c>
    </row>
    <row r="7305" spans="1:2">
      <c r="A7305" s="16" t="s">
        <v>24</v>
      </c>
      <c r="B7305" s="16">
        <v>1</v>
      </c>
    </row>
    <row r="7306" spans="1:2">
      <c r="A7306" s="16" t="s">
        <v>0</v>
      </c>
      <c r="B7306" s="16">
        <v>1</v>
      </c>
    </row>
    <row r="7307" spans="1:2">
      <c r="A7307" s="16" t="s">
        <v>798</v>
      </c>
      <c r="B7307" s="16">
        <v>1</v>
      </c>
    </row>
    <row r="7308" spans="1:2">
      <c r="A7308" s="16" t="s">
        <v>31</v>
      </c>
      <c r="B7308" s="16">
        <v>1</v>
      </c>
    </row>
    <row r="7309" spans="1:2">
      <c r="A7309" s="16" t="s">
        <v>99</v>
      </c>
      <c r="B7309" s="16">
        <v>1</v>
      </c>
    </row>
    <row r="7310" spans="1:2">
      <c r="A7310" s="16" t="s">
        <v>6322</v>
      </c>
      <c r="B7310" s="16">
        <v>1</v>
      </c>
    </row>
    <row r="7311" spans="1:2">
      <c r="A7311" s="16" t="s">
        <v>6</v>
      </c>
      <c r="B7311" s="16">
        <v>1</v>
      </c>
    </row>
    <row r="7312" spans="1:2">
      <c r="A7312" s="16" t="s">
        <v>450</v>
      </c>
      <c r="B7312" s="16">
        <v>1</v>
      </c>
    </row>
    <row r="7313" spans="1:2">
      <c r="A7313" s="16" t="s">
        <v>144</v>
      </c>
      <c r="B7313" s="16">
        <v>1</v>
      </c>
    </row>
    <row r="7314" spans="1:2">
      <c r="A7314" s="16" t="s">
        <v>72</v>
      </c>
      <c r="B7314" s="16">
        <v>1</v>
      </c>
    </row>
    <row r="7315" spans="1:2">
      <c r="A7315" s="16" t="s">
        <v>434</v>
      </c>
      <c r="B7315" s="16">
        <v>1</v>
      </c>
    </row>
    <row r="7316" spans="1:2">
      <c r="A7316" s="16" t="s">
        <v>12</v>
      </c>
      <c r="B7316" s="16">
        <v>1</v>
      </c>
    </row>
    <row r="7317" spans="1:2">
      <c r="A7317" s="16" t="s">
        <v>6337</v>
      </c>
      <c r="B7317" s="16">
        <v>1</v>
      </c>
    </row>
    <row r="7318" spans="1:2">
      <c r="A7318" s="16" t="s">
        <v>529</v>
      </c>
      <c r="B7318" s="16">
        <v>1</v>
      </c>
    </row>
    <row r="7319" spans="1:2">
      <c r="A7319" s="16" t="s">
        <v>38</v>
      </c>
      <c r="B7319" s="16">
        <v>1</v>
      </c>
    </row>
    <row r="7320" spans="1:2">
      <c r="A7320" s="16" t="s">
        <v>454</v>
      </c>
      <c r="B7320" s="16">
        <v>1</v>
      </c>
    </row>
    <row r="7321" spans="1:2">
      <c r="A7321" s="16" t="s">
        <v>121</v>
      </c>
      <c r="B7321" s="16">
        <v>1</v>
      </c>
    </row>
    <row r="7322" spans="1:2">
      <c r="A7322" s="16" t="s">
        <v>1225</v>
      </c>
      <c r="B7322" s="16">
        <v>1</v>
      </c>
    </row>
    <row r="7323" spans="1:2">
      <c r="A7323" s="16" t="s">
        <v>2155</v>
      </c>
      <c r="B7323" s="16">
        <v>1</v>
      </c>
    </row>
    <row r="7324" spans="1:2">
      <c r="A7324" s="16" t="s">
        <v>931</v>
      </c>
      <c r="B7324" s="16">
        <v>1</v>
      </c>
    </row>
    <row r="7325" spans="1:2">
      <c r="A7325" s="16" t="s">
        <v>6355</v>
      </c>
      <c r="B7325" s="16">
        <v>1</v>
      </c>
    </row>
    <row r="7326" spans="1:2">
      <c r="A7326" s="16" t="s">
        <v>450</v>
      </c>
      <c r="B7326" s="16">
        <v>1</v>
      </c>
    </row>
    <row r="7327" spans="1:2">
      <c r="A7327" s="16" t="s">
        <v>6359</v>
      </c>
      <c r="B7327" s="16">
        <v>1</v>
      </c>
    </row>
    <row r="7328" spans="1:2">
      <c r="A7328" s="16" t="s">
        <v>435</v>
      </c>
      <c r="B7328" s="16">
        <v>1</v>
      </c>
    </row>
    <row r="7329" spans="1:2">
      <c r="A7329" s="16" t="s">
        <v>394</v>
      </c>
      <c r="B7329" s="16">
        <v>1</v>
      </c>
    </row>
    <row r="7330" spans="1:2">
      <c r="A7330" s="16" t="s">
        <v>31</v>
      </c>
      <c r="B7330" s="16">
        <v>1</v>
      </c>
    </row>
    <row r="7331" spans="1:2">
      <c r="A7331" s="16" t="s">
        <v>163</v>
      </c>
      <c r="B7331" s="16">
        <v>1</v>
      </c>
    </row>
    <row r="7332" spans="1:2">
      <c r="A7332" s="16" t="s">
        <v>193</v>
      </c>
      <c r="B7332" s="16">
        <v>1</v>
      </c>
    </row>
    <row r="7333" spans="1:2">
      <c r="A7333" s="16" t="s">
        <v>1920</v>
      </c>
      <c r="B7333" s="16">
        <v>1</v>
      </c>
    </row>
    <row r="7334" spans="1:2">
      <c r="A7334" s="16" t="s">
        <v>2769</v>
      </c>
      <c r="B7334" s="16">
        <v>1</v>
      </c>
    </row>
    <row r="7335" spans="1:2">
      <c r="A7335" s="16" t="s">
        <v>116</v>
      </c>
      <c r="B7335" s="16">
        <v>1</v>
      </c>
    </row>
    <row r="7336" spans="1:2">
      <c r="A7336" s="16" t="s">
        <v>330</v>
      </c>
      <c r="B7336" s="16">
        <v>1</v>
      </c>
    </row>
    <row r="7337" spans="1:2">
      <c r="A7337" s="16" t="s">
        <v>347</v>
      </c>
      <c r="B7337" s="16">
        <v>1</v>
      </c>
    </row>
    <row r="7338" spans="1:2">
      <c r="A7338" s="16" t="s">
        <v>6384</v>
      </c>
      <c r="B7338" s="16">
        <v>1</v>
      </c>
    </row>
    <row r="7339" spans="1:2">
      <c r="A7339" s="16" t="s">
        <v>6386</v>
      </c>
      <c r="B7339" s="16">
        <v>1</v>
      </c>
    </row>
    <row r="7340" spans="1:2">
      <c r="A7340" s="16" t="s">
        <v>556</v>
      </c>
      <c r="B7340" s="16">
        <v>1</v>
      </c>
    </row>
    <row r="7341" spans="1:2">
      <c r="A7341" s="16" t="s">
        <v>4663</v>
      </c>
      <c r="B7341" s="16">
        <v>1</v>
      </c>
    </row>
    <row r="7342" spans="1:2">
      <c r="A7342" s="16" t="s">
        <v>298</v>
      </c>
      <c r="B7342" s="16">
        <v>1</v>
      </c>
    </row>
    <row r="7343" spans="1:2">
      <c r="A7343" s="16" t="s">
        <v>382</v>
      </c>
      <c r="B7343" s="16">
        <v>1</v>
      </c>
    </row>
    <row r="7344" spans="1:2">
      <c r="A7344" s="16" t="s">
        <v>250</v>
      </c>
      <c r="B7344" s="16">
        <v>1</v>
      </c>
    </row>
    <row r="7345" spans="1:2">
      <c r="A7345" s="16" t="s">
        <v>12</v>
      </c>
      <c r="B7345" s="16">
        <v>1</v>
      </c>
    </row>
    <row r="7346" spans="1:2">
      <c r="A7346" s="16" t="s">
        <v>23</v>
      </c>
      <c r="B7346" s="16">
        <v>1</v>
      </c>
    </row>
    <row r="7347" spans="1:2">
      <c r="A7347" s="16" t="s">
        <v>27</v>
      </c>
      <c r="B7347" s="16">
        <v>1</v>
      </c>
    </row>
    <row r="7348" spans="1:2">
      <c r="A7348" s="16" t="s">
        <v>35</v>
      </c>
      <c r="B7348" s="16">
        <v>1</v>
      </c>
    </row>
    <row r="7349" spans="1:2">
      <c r="A7349" s="16" t="s">
        <v>44</v>
      </c>
      <c r="B7349" s="16">
        <v>1</v>
      </c>
    </row>
    <row r="7350" spans="1:2">
      <c r="A7350" s="16" t="s">
        <v>59</v>
      </c>
      <c r="B7350" s="16">
        <v>1</v>
      </c>
    </row>
    <row r="7351" spans="1:2">
      <c r="A7351" s="16" t="s">
        <v>65</v>
      </c>
      <c r="B7351" s="16">
        <v>1</v>
      </c>
    </row>
    <row r="7352" spans="1:2">
      <c r="A7352" s="16" t="s">
        <v>75</v>
      </c>
      <c r="B7352" s="16">
        <v>1</v>
      </c>
    </row>
    <row r="7353" spans="1:2">
      <c r="A7353" s="16" t="s">
        <v>82</v>
      </c>
      <c r="B7353" s="16">
        <v>1</v>
      </c>
    </row>
    <row r="7354" spans="1:2">
      <c r="A7354" s="16" t="s">
        <v>90</v>
      </c>
      <c r="B7354" s="16">
        <v>1</v>
      </c>
    </row>
    <row r="7355" spans="1:2">
      <c r="A7355" s="16" t="s">
        <v>97</v>
      </c>
      <c r="B7355" s="16">
        <v>1</v>
      </c>
    </row>
    <row r="7356" spans="1:2">
      <c r="A7356" s="16" t="s">
        <v>106</v>
      </c>
      <c r="B7356" s="16">
        <v>1</v>
      </c>
    </row>
    <row r="7357" spans="1:2">
      <c r="A7357" s="16" t="s">
        <v>35</v>
      </c>
      <c r="B7357" s="16">
        <v>1</v>
      </c>
    </row>
    <row r="7358" spans="1:2">
      <c r="A7358" s="16" t="s">
        <v>118</v>
      </c>
      <c r="B7358" s="16">
        <v>1</v>
      </c>
    </row>
    <row r="7359" spans="1:2">
      <c r="A7359" s="16" t="s">
        <v>124</v>
      </c>
      <c r="B7359" s="16">
        <v>1</v>
      </c>
    </row>
    <row r="7360" spans="1:2">
      <c r="A7360" s="16" t="s">
        <v>128</v>
      </c>
      <c r="B7360" s="16">
        <v>1</v>
      </c>
    </row>
    <row r="7361" spans="1:2">
      <c r="A7361" s="16" t="s">
        <v>138</v>
      </c>
      <c r="B7361" s="16">
        <v>1</v>
      </c>
    </row>
    <row r="7362" spans="1:2">
      <c r="A7362" s="16" t="s">
        <v>35</v>
      </c>
      <c r="B7362" s="16">
        <v>1</v>
      </c>
    </row>
    <row r="7363" spans="1:2">
      <c r="A7363" s="16" t="s">
        <v>201</v>
      </c>
      <c r="B7363" s="16">
        <v>1</v>
      </c>
    </row>
    <row r="7364" spans="1:2">
      <c r="A7364" s="16" t="s">
        <v>35</v>
      </c>
      <c r="B7364" s="16">
        <v>1</v>
      </c>
    </row>
    <row r="7365" spans="1:2">
      <c r="A7365" s="16" t="s">
        <v>210</v>
      </c>
      <c r="B7365" s="16">
        <v>1</v>
      </c>
    </row>
    <row r="7366" spans="1:2">
      <c r="A7366" s="16" t="s">
        <v>222</v>
      </c>
      <c r="B7366" s="16">
        <v>1</v>
      </c>
    </row>
    <row r="7367" spans="1:2">
      <c r="A7367" s="16" t="s">
        <v>231</v>
      </c>
      <c r="B7367" s="16">
        <v>1</v>
      </c>
    </row>
    <row r="7368" spans="1:2">
      <c r="A7368" s="16" t="s">
        <v>249</v>
      </c>
      <c r="B7368" s="16">
        <v>1</v>
      </c>
    </row>
    <row r="7369" spans="1:2">
      <c r="A7369" s="16" t="s">
        <v>256</v>
      </c>
      <c r="B7369" s="16">
        <v>1</v>
      </c>
    </row>
    <row r="7370" spans="1:2">
      <c r="A7370" s="16" t="s">
        <v>266</v>
      </c>
      <c r="B7370" s="16">
        <v>1</v>
      </c>
    </row>
    <row r="7371" spans="1:2">
      <c r="A7371" s="16" t="s">
        <v>273</v>
      </c>
      <c r="B7371" s="16">
        <v>1</v>
      </c>
    </row>
    <row r="7372" spans="1:2">
      <c r="A7372" s="16" t="s">
        <v>249</v>
      </c>
      <c r="B7372" s="16">
        <v>1</v>
      </c>
    </row>
    <row r="7373" spans="1:2">
      <c r="A7373" s="16" t="s">
        <v>282</v>
      </c>
      <c r="B7373" s="16">
        <v>1</v>
      </c>
    </row>
    <row r="7374" spans="1:2">
      <c r="A7374" s="16" t="s">
        <v>286</v>
      </c>
      <c r="B7374" s="16">
        <v>1</v>
      </c>
    </row>
    <row r="7375" spans="1:2">
      <c r="A7375" s="16" t="s">
        <v>290</v>
      </c>
      <c r="B7375" s="16">
        <v>1</v>
      </c>
    </row>
    <row r="7376" spans="1:2">
      <c r="A7376" s="16" t="s">
        <v>249</v>
      </c>
      <c r="B7376" s="16">
        <v>1</v>
      </c>
    </row>
    <row r="7377" spans="1:2">
      <c r="A7377" s="16" t="s">
        <v>305</v>
      </c>
      <c r="B7377" s="16">
        <v>1</v>
      </c>
    </row>
    <row r="7378" spans="1:2">
      <c r="A7378" s="16" t="s">
        <v>309</v>
      </c>
      <c r="B7378" s="16">
        <v>1</v>
      </c>
    </row>
    <row r="7379" spans="1:2">
      <c r="A7379" s="16" t="s">
        <v>98</v>
      </c>
      <c r="B7379" s="16">
        <v>1</v>
      </c>
    </row>
    <row r="7380" spans="1:2">
      <c r="A7380" s="16" t="s">
        <v>12</v>
      </c>
      <c r="B7380" s="16">
        <v>1</v>
      </c>
    </row>
    <row r="7381" spans="1:2">
      <c r="A7381" s="16" t="s">
        <v>322</v>
      </c>
      <c r="B7381" s="16">
        <v>1</v>
      </c>
    </row>
    <row r="7382" spans="1:2">
      <c r="A7382" s="16" t="s">
        <v>324</v>
      </c>
      <c r="B7382" s="16">
        <v>1</v>
      </c>
    </row>
    <row r="7383" spans="1:2">
      <c r="A7383" s="16" t="s">
        <v>329</v>
      </c>
      <c r="B7383" s="16">
        <v>1</v>
      </c>
    </row>
    <row r="7384" spans="1:2">
      <c r="A7384" s="16" t="s">
        <v>339</v>
      </c>
      <c r="B7384" s="16">
        <v>1</v>
      </c>
    </row>
    <row r="7385" spans="1:2">
      <c r="A7385" s="16" t="s">
        <v>59</v>
      </c>
      <c r="B7385" s="16">
        <v>1</v>
      </c>
    </row>
    <row r="7386" spans="1:2">
      <c r="A7386" s="16" t="s">
        <v>357</v>
      </c>
      <c r="B7386" s="16">
        <v>1</v>
      </c>
    </row>
    <row r="7387" spans="1:2">
      <c r="A7387" s="16" t="s">
        <v>370</v>
      </c>
      <c r="B7387" s="16">
        <v>1</v>
      </c>
    </row>
    <row r="7388" spans="1:2">
      <c r="A7388" s="16" t="s">
        <v>377</v>
      </c>
      <c r="B7388" s="16">
        <v>1</v>
      </c>
    </row>
    <row r="7389" spans="1:2">
      <c r="A7389" s="16" t="s">
        <v>249</v>
      </c>
      <c r="B7389" s="16">
        <v>1</v>
      </c>
    </row>
    <row r="7390" spans="1:2">
      <c r="A7390" s="16" t="s">
        <v>407</v>
      </c>
      <c r="B7390" s="16">
        <v>1</v>
      </c>
    </row>
    <row r="7391" spans="1:2">
      <c r="A7391" s="16" t="s">
        <v>414</v>
      </c>
      <c r="B7391" s="16">
        <v>1</v>
      </c>
    </row>
    <row r="7392" spans="1:2">
      <c r="A7392" s="16" t="s">
        <v>59</v>
      </c>
      <c r="B7392" s="16">
        <v>1</v>
      </c>
    </row>
    <row r="7393" spans="1:2">
      <c r="A7393" s="16" t="s">
        <v>257</v>
      </c>
      <c r="B7393" s="16">
        <v>1</v>
      </c>
    </row>
    <row r="7394" spans="1:2">
      <c r="A7394" s="16" t="s">
        <v>59</v>
      </c>
      <c r="B7394" s="16">
        <v>1</v>
      </c>
    </row>
    <row r="7395" spans="1:2">
      <c r="A7395" s="16" t="s">
        <v>100</v>
      </c>
      <c r="B7395" s="16">
        <v>1</v>
      </c>
    </row>
    <row r="7396" spans="1:2">
      <c r="A7396" s="16" t="s">
        <v>433</v>
      </c>
      <c r="B7396" s="16">
        <v>1</v>
      </c>
    </row>
    <row r="7397" spans="1:2">
      <c r="A7397" s="16" t="s">
        <v>312</v>
      </c>
      <c r="B7397" s="16">
        <v>1</v>
      </c>
    </row>
    <row r="7398" spans="1:2">
      <c r="A7398" s="16" t="s">
        <v>442</v>
      </c>
      <c r="B7398" s="16">
        <v>1</v>
      </c>
    </row>
    <row r="7399" spans="1:2">
      <c r="A7399" s="16" t="s">
        <v>442</v>
      </c>
      <c r="B7399" s="16">
        <v>1</v>
      </c>
    </row>
    <row r="7400" spans="1:2">
      <c r="A7400" s="16" t="s">
        <v>448</v>
      </c>
      <c r="B7400" s="16">
        <v>1</v>
      </c>
    </row>
    <row r="7401" spans="1:2">
      <c r="A7401" s="16" t="s">
        <v>454</v>
      </c>
      <c r="B7401" s="16">
        <v>1</v>
      </c>
    </row>
    <row r="7402" spans="1:2">
      <c r="A7402" s="16" t="s">
        <v>459</v>
      </c>
      <c r="B7402" s="16">
        <v>1</v>
      </c>
    </row>
    <row r="7403" spans="1:2">
      <c r="A7403" s="16" t="s">
        <v>172</v>
      </c>
      <c r="B7403" s="16">
        <v>1</v>
      </c>
    </row>
    <row r="7404" spans="1:2">
      <c r="A7404" s="16" t="s">
        <v>466</v>
      </c>
      <c r="B7404" s="16">
        <v>1</v>
      </c>
    </row>
    <row r="7405" spans="1:2">
      <c r="A7405" s="16" t="s">
        <v>443</v>
      </c>
      <c r="B7405" s="16">
        <v>1</v>
      </c>
    </row>
    <row r="7406" spans="1:2">
      <c r="A7406" s="16" t="s">
        <v>444</v>
      </c>
      <c r="B7406" s="16">
        <v>1</v>
      </c>
    </row>
    <row r="7407" spans="1:2">
      <c r="A7407" s="16" t="s">
        <v>23</v>
      </c>
      <c r="B7407" s="16">
        <v>1</v>
      </c>
    </row>
    <row r="7408" spans="1:2">
      <c r="A7408" s="16" t="s">
        <v>163</v>
      </c>
      <c r="B7408" s="16">
        <v>1</v>
      </c>
    </row>
    <row r="7409" spans="1:2">
      <c r="A7409" s="16" t="s">
        <v>370</v>
      </c>
      <c r="B7409" s="16">
        <v>1</v>
      </c>
    </row>
    <row r="7410" spans="1:2">
      <c r="A7410" s="16" t="s">
        <v>407</v>
      </c>
      <c r="B7410" s="16">
        <v>1</v>
      </c>
    </row>
    <row r="7411" spans="1:2">
      <c r="A7411" s="16" t="s">
        <v>489</v>
      </c>
      <c r="B7411" s="16">
        <v>1</v>
      </c>
    </row>
    <row r="7412" spans="1:2">
      <c r="A7412" s="16" t="s">
        <v>493</v>
      </c>
      <c r="B7412" s="16">
        <v>1</v>
      </c>
    </row>
    <row r="7413" spans="1:2">
      <c r="A7413" s="16" t="s">
        <v>504</v>
      </c>
      <c r="B7413" s="16">
        <v>1</v>
      </c>
    </row>
    <row r="7414" spans="1:2">
      <c r="A7414" s="16" t="s">
        <v>186</v>
      </c>
      <c r="B7414" s="16">
        <v>1</v>
      </c>
    </row>
    <row r="7415" spans="1:2">
      <c r="A7415" s="16" t="s">
        <v>519</v>
      </c>
      <c r="B7415" s="16">
        <v>1</v>
      </c>
    </row>
    <row r="7416" spans="1:2">
      <c r="A7416" s="16" t="s">
        <v>443</v>
      </c>
      <c r="B7416" s="16">
        <v>1</v>
      </c>
    </row>
    <row r="7417" spans="1:2">
      <c r="A7417" s="16" t="s">
        <v>527</v>
      </c>
      <c r="B7417" s="16">
        <v>1</v>
      </c>
    </row>
    <row r="7418" spans="1:2">
      <c r="A7418" s="16" t="s">
        <v>529</v>
      </c>
      <c r="B7418" s="16">
        <v>1</v>
      </c>
    </row>
    <row r="7419" spans="1:2">
      <c r="A7419" s="16" t="s">
        <v>533</v>
      </c>
      <c r="B7419" s="16">
        <v>1</v>
      </c>
    </row>
    <row r="7420" spans="1:2">
      <c r="A7420" s="16" t="s">
        <v>0</v>
      </c>
      <c r="B7420" s="16">
        <v>1</v>
      </c>
    </row>
    <row r="7421" spans="1:2">
      <c r="A7421" s="16" t="s">
        <v>548</v>
      </c>
      <c r="B7421" s="16">
        <v>1</v>
      </c>
    </row>
    <row r="7422" spans="1:2">
      <c r="A7422" s="16" t="s">
        <v>454</v>
      </c>
      <c r="B7422" s="16">
        <v>1</v>
      </c>
    </row>
    <row r="7423" spans="1:2">
      <c r="A7423" s="16" t="s">
        <v>59</v>
      </c>
      <c r="B7423" s="16">
        <v>1</v>
      </c>
    </row>
    <row r="7424" spans="1:2">
      <c r="A7424" s="16" t="s">
        <v>163</v>
      </c>
      <c r="B7424" s="16">
        <v>1</v>
      </c>
    </row>
    <row r="7425" spans="1:2">
      <c r="A7425" s="16" t="s">
        <v>570</v>
      </c>
      <c r="B7425" s="16">
        <v>1</v>
      </c>
    </row>
    <row r="7426" spans="1:2">
      <c r="A7426" s="16" t="s">
        <v>322</v>
      </c>
      <c r="B7426" s="16">
        <v>1</v>
      </c>
    </row>
    <row r="7427" spans="1:2">
      <c r="A7427" s="16" t="s">
        <v>454</v>
      </c>
      <c r="B7427" s="16">
        <v>1</v>
      </c>
    </row>
    <row r="7428" spans="1:2">
      <c r="A7428" s="16" t="s">
        <v>59</v>
      </c>
      <c r="B7428" s="16">
        <v>1</v>
      </c>
    </row>
    <row r="7429" spans="1:2">
      <c r="A7429" s="16" t="s">
        <v>55</v>
      </c>
      <c r="B7429" s="16">
        <v>1</v>
      </c>
    </row>
    <row r="7430" spans="1:2">
      <c r="A7430" s="16" t="s">
        <v>548</v>
      </c>
      <c r="B7430" s="16">
        <v>1</v>
      </c>
    </row>
    <row r="7431" spans="1:2">
      <c r="A7431" s="16" t="s">
        <v>576</v>
      </c>
      <c r="B7431" s="16">
        <v>1</v>
      </c>
    </row>
    <row r="7432" spans="1:2">
      <c r="A7432" s="16" t="s">
        <v>59</v>
      </c>
      <c r="B7432" s="16">
        <v>1</v>
      </c>
    </row>
    <row r="7433" spans="1:2">
      <c r="A7433" s="16" t="s">
        <v>576</v>
      </c>
      <c r="B7433" s="16">
        <v>1</v>
      </c>
    </row>
    <row r="7434" spans="1:2">
      <c r="A7434" s="16" t="s">
        <v>603</v>
      </c>
      <c r="B7434" s="16">
        <v>1</v>
      </c>
    </row>
    <row r="7435" spans="1:2">
      <c r="A7435" s="16" t="s">
        <v>616</v>
      </c>
      <c r="B7435" s="16">
        <v>1</v>
      </c>
    </row>
    <row r="7436" spans="1:2">
      <c r="A7436" s="16" t="s">
        <v>282</v>
      </c>
      <c r="B7436" s="16">
        <v>1</v>
      </c>
    </row>
    <row r="7437" spans="1:2">
      <c r="A7437" s="16" t="s">
        <v>35</v>
      </c>
      <c r="B7437" s="16">
        <v>1</v>
      </c>
    </row>
    <row r="7438" spans="1:2">
      <c r="A7438" s="16" t="s">
        <v>635</v>
      </c>
      <c r="B7438" s="16">
        <v>1</v>
      </c>
    </row>
    <row r="7439" spans="1:2">
      <c r="A7439" s="16" t="s">
        <v>641</v>
      </c>
      <c r="B7439" s="16">
        <v>1</v>
      </c>
    </row>
    <row r="7440" spans="1:2">
      <c r="A7440" s="16" t="s">
        <v>489</v>
      </c>
      <c r="B7440" s="16">
        <v>1</v>
      </c>
    </row>
    <row r="7441" spans="1:2">
      <c r="A7441" s="16" t="s">
        <v>653</v>
      </c>
      <c r="B7441" s="16">
        <v>1</v>
      </c>
    </row>
    <row r="7442" spans="1:2">
      <c r="A7442" s="16" t="s">
        <v>617</v>
      </c>
      <c r="B7442" s="16">
        <v>1</v>
      </c>
    </row>
    <row r="7443" spans="1:2">
      <c r="A7443" s="16" t="s">
        <v>35</v>
      </c>
      <c r="B7443" s="16">
        <v>1</v>
      </c>
    </row>
    <row r="7444" spans="1:2">
      <c r="A7444" s="16" t="s">
        <v>377</v>
      </c>
      <c r="B7444" s="16">
        <v>1</v>
      </c>
    </row>
    <row r="7445" spans="1:2">
      <c r="A7445" s="16" t="s">
        <v>162</v>
      </c>
      <c r="B7445" s="16">
        <v>1</v>
      </c>
    </row>
    <row r="7446" spans="1:2">
      <c r="A7446" s="16" t="s">
        <v>486</v>
      </c>
      <c r="B7446" s="16">
        <v>1</v>
      </c>
    </row>
    <row r="7447" spans="1:2">
      <c r="A7447" s="16" t="s">
        <v>653</v>
      </c>
      <c r="B7447" s="16">
        <v>1</v>
      </c>
    </row>
    <row r="7448" spans="1:2">
      <c r="A7448" s="16" t="s">
        <v>774</v>
      </c>
      <c r="B7448" s="16">
        <v>1</v>
      </c>
    </row>
    <row r="7449" spans="1:2">
      <c r="A7449" s="16" t="s">
        <v>660</v>
      </c>
      <c r="B7449" s="16">
        <v>1</v>
      </c>
    </row>
    <row r="7450" spans="1:2">
      <c r="A7450" s="16" t="s">
        <v>35</v>
      </c>
      <c r="B7450" s="16">
        <v>1</v>
      </c>
    </row>
    <row r="7451" spans="1:2">
      <c r="A7451" s="16" t="s">
        <v>163</v>
      </c>
      <c r="B7451" s="16">
        <v>1</v>
      </c>
    </row>
    <row r="7452" spans="1:2">
      <c r="A7452" s="16" t="s">
        <v>788</v>
      </c>
      <c r="B7452" s="16">
        <v>1</v>
      </c>
    </row>
    <row r="7453" spans="1:2">
      <c r="A7453" s="16" t="s">
        <v>790</v>
      </c>
      <c r="B7453" s="16">
        <v>1</v>
      </c>
    </row>
    <row r="7454" spans="1:2">
      <c r="A7454" s="16" t="s">
        <v>59</v>
      </c>
      <c r="B7454" s="16">
        <v>1</v>
      </c>
    </row>
    <row r="7455" spans="1:2">
      <c r="A7455" s="16" t="s">
        <v>797</v>
      </c>
      <c r="B7455" s="16">
        <v>1</v>
      </c>
    </row>
    <row r="7456" spans="1:2">
      <c r="A7456" s="16" t="s">
        <v>59</v>
      </c>
      <c r="B7456" s="16">
        <v>1</v>
      </c>
    </row>
    <row r="7457" spans="1:2">
      <c r="A7457" s="16" t="s">
        <v>100</v>
      </c>
      <c r="B7457" s="16">
        <v>1</v>
      </c>
    </row>
    <row r="7458" spans="1:2">
      <c r="A7458" s="16" t="s">
        <v>210</v>
      </c>
      <c r="B7458" s="16">
        <v>1</v>
      </c>
    </row>
    <row r="7459" spans="1:2">
      <c r="A7459" s="16" t="s">
        <v>814</v>
      </c>
      <c r="B7459" s="16">
        <v>1</v>
      </c>
    </row>
    <row r="7460" spans="1:2">
      <c r="A7460" s="16" t="s">
        <v>747</v>
      </c>
      <c r="B7460" s="16">
        <v>1</v>
      </c>
    </row>
    <row r="7461" spans="1:2">
      <c r="A7461" s="16" t="s">
        <v>818</v>
      </c>
      <c r="B7461" s="16">
        <v>1</v>
      </c>
    </row>
    <row r="7462" spans="1:2">
      <c r="A7462" s="16" t="s">
        <v>322</v>
      </c>
      <c r="B7462" s="16">
        <v>1</v>
      </c>
    </row>
    <row r="7463" spans="1:2">
      <c r="A7463" s="16" t="s">
        <v>821</v>
      </c>
      <c r="B7463" s="16">
        <v>1</v>
      </c>
    </row>
    <row r="7464" spans="1:2">
      <c r="A7464" s="16" t="s">
        <v>826</v>
      </c>
      <c r="B7464" s="16">
        <v>1</v>
      </c>
    </row>
    <row r="7465" spans="1:2">
      <c r="A7465" s="16" t="s">
        <v>451</v>
      </c>
      <c r="B7465" s="16">
        <v>1</v>
      </c>
    </row>
    <row r="7466" spans="1:2">
      <c r="A7466" s="16" t="s">
        <v>59</v>
      </c>
      <c r="B7466" s="16">
        <v>1</v>
      </c>
    </row>
    <row r="7467" spans="1:2">
      <c r="A7467" s="16" t="s">
        <v>59</v>
      </c>
      <c r="B7467" s="16">
        <v>1</v>
      </c>
    </row>
    <row r="7468" spans="1:2">
      <c r="A7468" s="16" t="s">
        <v>843</v>
      </c>
      <c r="B7468" s="16">
        <v>1</v>
      </c>
    </row>
    <row r="7469" spans="1:2">
      <c r="A7469" s="16" t="s">
        <v>59</v>
      </c>
      <c r="B7469" s="16">
        <v>1</v>
      </c>
    </row>
    <row r="7470" spans="1:2">
      <c r="A7470" s="16" t="s">
        <v>863</v>
      </c>
      <c r="B7470" s="16">
        <v>1</v>
      </c>
    </row>
    <row r="7471" spans="1:2">
      <c r="A7471" s="16" t="s">
        <v>59</v>
      </c>
      <c r="B7471" s="16">
        <v>1</v>
      </c>
    </row>
    <row r="7472" spans="1:2">
      <c r="A7472" s="16" t="s">
        <v>873</v>
      </c>
      <c r="B7472" s="16">
        <v>1</v>
      </c>
    </row>
    <row r="7473" spans="1:2">
      <c r="A7473" s="16" t="s">
        <v>876</v>
      </c>
      <c r="B7473" s="16">
        <v>1</v>
      </c>
    </row>
    <row r="7474" spans="1:2">
      <c r="A7474" s="16" t="s">
        <v>790</v>
      </c>
      <c r="B7474" s="16">
        <v>1</v>
      </c>
    </row>
    <row r="7475" spans="1:2">
      <c r="A7475" s="16" t="s">
        <v>747</v>
      </c>
      <c r="B7475" s="16">
        <v>1</v>
      </c>
    </row>
    <row r="7476" spans="1:2">
      <c r="A7476" s="16" t="s">
        <v>108</v>
      </c>
      <c r="B7476" s="16">
        <v>1</v>
      </c>
    </row>
    <row r="7477" spans="1:2">
      <c r="A7477" s="16" t="s">
        <v>59</v>
      </c>
      <c r="B7477" s="16">
        <v>1</v>
      </c>
    </row>
    <row r="7478" spans="1:2">
      <c r="A7478" s="16" t="s">
        <v>23</v>
      </c>
      <c r="B7478" s="16">
        <v>1</v>
      </c>
    </row>
    <row r="7479" spans="1:2">
      <c r="A7479" s="16" t="s">
        <v>249</v>
      </c>
      <c r="B7479" s="16">
        <v>1</v>
      </c>
    </row>
    <row r="7480" spans="1:2">
      <c r="A7480" s="16" t="s">
        <v>891</v>
      </c>
      <c r="B7480" s="16">
        <v>1</v>
      </c>
    </row>
    <row r="7481" spans="1:2">
      <c r="A7481" s="16" t="s">
        <v>59</v>
      </c>
      <c r="B7481" s="16">
        <v>1</v>
      </c>
    </row>
    <row r="7482" spans="1:2">
      <c r="A7482" s="16" t="s">
        <v>897</v>
      </c>
      <c r="B7482" s="16">
        <v>1</v>
      </c>
    </row>
    <row r="7483" spans="1:2">
      <c r="A7483" s="16" t="s">
        <v>900</v>
      </c>
      <c r="B7483" s="16">
        <v>1</v>
      </c>
    </row>
    <row r="7484" spans="1:2">
      <c r="A7484" s="16" t="s">
        <v>12</v>
      </c>
      <c r="B7484" s="16">
        <v>1</v>
      </c>
    </row>
    <row r="7485" spans="1:2">
      <c r="A7485" s="16" t="s">
        <v>926</v>
      </c>
      <c r="B7485" s="16">
        <v>1</v>
      </c>
    </row>
    <row r="7486" spans="1:2">
      <c r="A7486" s="16" t="s">
        <v>448</v>
      </c>
      <c r="B7486" s="16">
        <v>1</v>
      </c>
    </row>
    <row r="7487" spans="1:2">
      <c r="A7487" s="16" t="s">
        <v>936</v>
      </c>
      <c r="B7487" s="16">
        <v>1</v>
      </c>
    </row>
    <row r="7488" spans="1:2">
      <c r="A7488" s="16" t="s">
        <v>163</v>
      </c>
      <c r="B7488" s="16">
        <v>1</v>
      </c>
    </row>
    <row r="7489" spans="1:2">
      <c r="A7489" s="16" t="s">
        <v>944</v>
      </c>
      <c r="B7489" s="16">
        <v>1</v>
      </c>
    </row>
    <row r="7490" spans="1:2">
      <c r="A7490" s="16" t="s">
        <v>23</v>
      </c>
      <c r="B7490" s="16">
        <v>1</v>
      </c>
    </row>
    <row r="7491" spans="1:2">
      <c r="A7491" s="16" t="s">
        <v>35</v>
      </c>
      <c r="B7491" s="16">
        <v>1</v>
      </c>
    </row>
    <row r="7492" spans="1:2">
      <c r="A7492" s="16" t="s">
        <v>952</v>
      </c>
      <c r="B7492" s="16">
        <v>1</v>
      </c>
    </row>
    <row r="7493" spans="1:2">
      <c r="A7493" s="16" t="s">
        <v>249</v>
      </c>
      <c r="B7493" s="16">
        <v>1</v>
      </c>
    </row>
    <row r="7494" spans="1:2">
      <c r="A7494" s="16" t="s">
        <v>108</v>
      </c>
      <c r="B7494" s="16">
        <v>1</v>
      </c>
    </row>
    <row r="7495" spans="1:2">
      <c r="A7495" s="16" t="s">
        <v>163</v>
      </c>
      <c r="B7495" s="16">
        <v>1</v>
      </c>
    </row>
    <row r="7496" spans="1:2">
      <c r="A7496" s="16" t="s">
        <v>257</v>
      </c>
      <c r="B7496" s="16">
        <v>1</v>
      </c>
    </row>
    <row r="7497" spans="1:2">
      <c r="A7497" s="16" t="s">
        <v>791</v>
      </c>
      <c r="B7497" s="16">
        <v>1</v>
      </c>
    </row>
    <row r="7498" spans="1:2">
      <c r="A7498" s="16" t="s">
        <v>974</v>
      </c>
      <c r="B7498" s="16">
        <v>1</v>
      </c>
    </row>
    <row r="7499" spans="1:2">
      <c r="A7499" s="16" t="s">
        <v>979</v>
      </c>
      <c r="B7499" s="16">
        <v>1</v>
      </c>
    </row>
    <row r="7500" spans="1:2">
      <c r="A7500" s="16" t="s">
        <v>478</v>
      </c>
      <c r="B7500" s="16">
        <v>1</v>
      </c>
    </row>
    <row r="7501" spans="1:2">
      <c r="A7501" s="16" t="s">
        <v>444</v>
      </c>
      <c r="B7501" s="16">
        <v>1</v>
      </c>
    </row>
    <row r="7502" spans="1:2">
      <c r="A7502" s="16" t="s">
        <v>993</v>
      </c>
      <c r="B7502" s="16">
        <v>1</v>
      </c>
    </row>
    <row r="7503" spans="1:2">
      <c r="A7503" s="16" t="s">
        <v>59</v>
      </c>
      <c r="B7503" s="16">
        <v>1</v>
      </c>
    </row>
    <row r="7504" spans="1:2">
      <c r="A7504" s="16" t="s">
        <v>944</v>
      </c>
      <c r="B7504" s="16">
        <v>1</v>
      </c>
    </row>
    <row r="7505" spans="1:2">
      <c r="A7505" s="16" t="s">
        <v>394</v>
      </c>
      <c r="B7505" s="16">
        <v>1</v>
      </c>
    </row>
    <row r="7506" spans="1:2">
      <c r="A7506" s="16" t="s">
        <v>1003</v>
      </c>
      <c r="B7506" s="16">
        <v>1</v>
      </c>
    </row>
    <row r="7507" spans="1:2">
      <c r="A7507" s="16" t="s">
        <v>370</v>
      </c>
      <c r="B7507" s="16">
        <v>1</v>
      </c>
    </row>
    <row r="7508" spans="1:2">
      <c r="A7508" s="16" t="s">
        <v>855</v>
      </c>
      <c r="B7508" s="16">
        <v>1</v>
      </c>
    </row>
    <row r="7509" spans="1:2">
      <c r="A7509" s="16" t="s">
        <v>577</v>
      </c>
      <c r="B7509" s="16">
        <v>1</v>
      </c>
    </row>
    <row r="7510" spans="1:2">
      <c r="A7510" s="16" t="s">
        <v>703</v>
      </c>
      <c r="B7510" s="16">
        <v>1</v>
      </c>
    </row>
    <row r="7511" spans="1:2">
      <c r="A7511" s="16" t="s">
        <v>53</v>
      </c>
      <c r="B7511" s="16">
        <v>1</v>
      </c>
    </row>
    <row r="7512" spans="1:2">
      <c r="A7512" s="16" t="s">
        <v>1021</v>
      </c>
      <c r="B7512" s="16">
        <v>1</v>
      </c>
    </row>
    <row r="7513" spans="1:2">
      <c r="A7513" s="16" t="s">
        <v>1023</v>
      </c>
      <c r="B7513" s="16">
        <v>1</v>
      </c>
    </row>
    <row r="7514" spans="1:2">
      <c r="A7514" s="16" t="s">
        <v>35</v>
      </c>
      <c r="B7514" s="16">
        <v>1</v>
      </c>
    </row>
    <row r="7515" spans="1:2">
      <c r="A7515" s="16" t="s">
        <v>249</v>
      </c>
      <c r="B7515" s="16">
        <v>1</v>
      </c>
    </row>
    <row r="7516" spans="1:2">
      <c r="A7516" s="16" t="s">
        <v>1030</v>
      </c>
      <c r="B7516" s="16">
        <v>1</v>
      </c>
    </row>
    <row r="7517" spans="1:2">
      <c r="A7517" s="16" t="s">
        <v>1032</v>
      </c>
      <c r="B7517" s="16">
        <v>1</v>
      </c>
    </row>
    <row r="7518" spans="1:2">
      <c r="A7518" s="16" t="s">
        <v>993</v>
      </c>
      <c r="B7518" s="16">
        <v>1</v>
      </c>
    </row>
    <row r="7519" spans="1:2">
      <c r="A7519" s="16" t="s">
        <v>163</v>
      </c>
      <c r="B7519" s="16">
        <v>1</v>
      </c>
    </row>
    <row r="7520" spans="1:2">
      <c r="A7520" s="16" t="s">
        <v>1039</v>
      </c>
      <c r="B7520" s="16">
        <v>1</v>
      </c>
    </row>
    <row r="7521" spans="1:2">
      <c r="A7521" s="16" t="s">
        <v>435</v>
      </c>
      <c r="B7521" s="16">
        <v>1</v>
      </c>
    </row>
    <row r="7522" spans="1:2">
      <c r="A7522" s="16" t="s">
        <v>393</v>
      </c>
      <c r="B7522" s="16">
        <v>1</v>
      </c>
    </row>
    <row r="7523" spans="1:2">
      <c r="A7523" s="16" t="s">
        <v>103</v>
      </c>
      <c r="B7523" s="16">
        <v>1</v>
      </c>
    </row>
    <row r="7524" spans="1:2">
      <c r="A7524" s="16" t="s">
        <v>1050</v>
      </c>
      <c r="B7524" s="16">
        <v>1</v>
      </c>
    </row>
    <row r="7525" spans="1:2">
      <c r="A7525" s="16" t="s">
        <v>1052</v>
      </c>
      <c r="B7525" s="16">
        <v>1</v>
      </c>
    </row>
    <row r="7526" spans="1:2">
      <c r="A7526" s="16" t="s">
        <v>576</v>
      </c>
      <c r="B7526" s="16">
        <v>1</v>
      </c>
    </row>
    <row r="7527" spans="1:2">
      <c r="A7527" s="16" t="s">
        <v>23</v>
      </c>
      <c r="B7527" s="16">
        <v>1</v>
      </c>
    </row>
    <row r="7528" spans="1:2">
      <c r="A7528" s="16" t="s">
        <v>312</v>
      </c>
      <c r="B7528" s="16">
        <v>1</v>
      </c>
    </row>
    <row r="7529" spans="1:2">
      <c r="A7529" s="16" t="s">
        <v>59</v>
      </c>
      <c r="B7529" s="16">
        <v>1</v>
      </c>
    </row>
    <row r="7530" spans="1:2">
      <c r="A7530" s="16" t="s">
        <v>1068</v>
      </c>
      <c r="B7530" s="16">
        <v>1</v>
      </c>
    </row>
    <row r="7531" spans="1:2">
      <c r="A7531" s="16" t="s">
        <v>162</v>
      </c>
      <c r="B7531" s="16">
        <v>1</v>
      </c>
    </row>
    <row r="7532" spans="1:2">
      <c r="A7532" s="16" t="s">
        <v>1076</v>
      </c>
      <c r="B7532" s="16">
        <v>1</v>
      </c>
    </row>
    <row r="7533" spans="1:2">
      <c r="A7533" s="16" t="s">
        <v>1081</v>
      </c>
      <c r="B7533" s="16">
        <v>1</v>
      </c>
    </row>
    <row r="7534" spans="1:2">
      <c r="A7534" s="16" t="s">
        <v>1093</v>
      </c>
      <c r="B7534" s="16">
        <v>1</v>
      </c>
    </row>
    <row r="7535" spans="1:2">
      <c r="A7535" s="16" t="s">
        <v>1095</v>
      </c>
      <c r="B7535" s="16">
        <v>1</v>
      </c>
    </row>
    <row r="7536" spans="1:2">
      <c r="A7536" s="16" t="s">
        <v>443</v>
      </c>
      <c r="B7536" s="16">
        <v>1</v>
      </c>
    </row>
    <row r="7537" spans="1:2">
      <c r="A7537" s="16" t="s">
        <v>1100</v>
      </c>
      <c r="B7537" s="16">
        <v>1</v>
      </c>
    </row>
    <row r="7538" spans="1:2">
      <c r="A7538" s="16" t="s">
        <v>35</v>
      </c>
      <c r="B7538" s="16">
        <v>1</v>
      </c>
    </row>
    <row r="7539" spans="1:2">
      <c r="A7539" s="16" t="s">
        <v>23</v>
      </c>
      <c r="B7539" s="16">
        <v>1</v>
      </c>
    </row>
    <row r="7540" spans="1:2">
      <c r="A7540" s="16" t="s">
        <v>47</v>
      </c>
      <c r="B7540" s="16">
        <v>1</v>
      </c>
    </row>
    <row r="7541" spans="1:2">
      <c r="A7541" s="16" t="s">
        <v>1113</v>
      </c>
      <c r="B7541" s="16">
        <v>1</v>
      </c>
    </row>
    <row r="7542" spans="1:2">
      <c r="A7542" s="16" t="s">
        <v>59</v>
      </c>
      <c r="B7542" s="16">
        <v>1</v>
      </c>
    </row>
    <row r="7543" spans="1:2">
      <c r="A7543" s="16" t="s">
        <v>603</v>
      </c>
      <c r="B7543" s="16">
        <v>1</v>
      </c>
    </row>
    <row r="7544" spans="1:2">
      <c r="A7544" s="16" t="s">
        <v>59</v>
      </c>
      <c r="B7544" s="16">
        <v>1</v>
      </c>
    </row>
    <row r="7545" spans="1:2">
      <c r="A7545" s="16" t="s">
        <v>35</v>
      </c>
      <c r="B7545" s="16">
        <v>1</v>
      </c>
    </row>
    <row r="7546" spans="1:2">
      <c r="A7546" s="16" t="s">
        <v>570</v>
      </c>
      <c r="B7546" s="16">
        <v>1</v>
      </c>
    </row>
    <row r="7547" spans="1:2">
      <c r="A7547" s="16" t="s">
        <v>393</v>
      </c>
      <c r="B7547" s="16">
        <v>1</v>
      </c>
    </row>
    <row r="7548" spans="1:2">
      <c r="A7548" s="16" t="s">
        <v>1146</v>
      </c>
      <c r="B7548" s="16">
        <v>1</v>
      </c>
    </row>
    <row r="7549" spans="1:2">
      <c r="A7549" s="16" t="s">
        <v>370</v>
      </c>
      <c r="B7549" s="16">
        <v>1</v>
      </c>
    </row>
    <row r="7550" spans="1:2">
      <c r="A7550" s="16" t="s">
        <v>414</v>
      </c>
      <c r="B7550" s="16">
        <v>1</v>
      </c>
    </row>
    <row r="7551" spans="1:2">
      <c r="A7551" s="16" t="s">
        <v>1155</v>
      </c>
      <c r="B7551" s="16">
        <v>1</v>
      </c>
    </row>
    <row r="7552" spans="1:2">
      <c r="A7552" s="16" t="s">
        <v>1160</v>
      </c>
      <c r="B7552" s="16">
        <v>1</v>
      </c>
    </row>
    <row r="7553" spans="1:2">
      <c r="A7553" s="16" t="s">
        <v>1156</v>
      </c>
      <c r="B7553" s="16">
        <v>1</v>
      </c>
    </row>
    <row r="7554" spans="1:2">
      <c r="A7554" s="16" t="s">
        <v>1163</v>
      </c>
      <c r="B7554" s="16">
        <v>1</v>
      </c>
    </row>
    <row r="7555" spans="1:2">
      <c r="A7555" s="16" t="s">
        <v>576</v>
      </c>
      <c r="B7555" s="16">
        <v>1</v>
      </c>
    </row>
    <row r="7556" spans="1:2">
      <c r="A7556" s="16" t="s">
        <v>1040</v>
      </c>
      <c r="B7556" s="16">
        <v>1</v>
      </c>
    </row>
    <row r="7557" spans="1:2">
      <c r="A7557" s="16" t="s">
        <v>1173</v>
      </c>
      <c r="B7557" s="16">
        <v>1</v>
      </c>
    </row>
    <row r="7558" spans="1:2">
      <c r="A7558" s="16" t="s">
        <v>1184</v>
      </c>
      <c r="B7558" s="16">
        <v>1</v>
      </c>
    </row>
    <row r="7559" spans="1:2">
      <c r="A7559" s="16" t="s">
        <v>725</v>
      </c>
      <c r="B7559" s="16">
        <v>1</v>
      </c>
    </row>
    <row r="7560" spans="1:2">
      <c r="A7560" s="16" t="s">
        <v>59</v>
      </c>
      <c r="B7560" s="16">
        <v>1</v>
      </c>
    </row>
    <row r="7561" spans="1:2">
      <c r="A7561" s="16" t="s">
        <v>1192</v>
      </c>
      <c r="B7561" s="16">
        <v>1</v>
      </c>
    </row>
    <row r="7562" spans="1:2">
      <c r="A7562" s="16" t="s">
        <v>1195</v>
      </c>
      <c r="B7562" s="16">
        <v>1</v>
      </c>
    </row>
    <row r="7563" spans="1:2">
      <c r="A7563" s="16" t="s">
        <v>454</v>
      </c>
      <c r="B7563" s="16">
        <v>1</v>
      </c>
    </row>
    <row r="7564" spans="1:2">
      <c r="A7564" s="16" t="s">
        <v>1199</v>
      </c>
      <c r="B7564" s="16">
        <v>1</v>
      </c>
    </row>
    <row r="7565" spans="1:2">
      <c r="A7565" s="16" t="s">
        <v>1202</v>
      </c>
      <c r="B7565" s="16">
        <v>1</v>
      </c>
    </row>
    <row r="7566" spans="1:2">
      <c r="A7566" s="16" t="s">
        <v>863</v>
      </c>
      <c r="B7566" s="16">
        <v>1</v>
      </c>
    </row>
    <row r="7567" spans="1:2">
      <c r="A7567" s="16" t="s">
        <v>818</v>
      </c>
      <c r="B7567" s="16">
        <v>1</v>
      </c>
    </row>
    <row r="7568" spans="1:2">
      <c r="A7568" s="16" t="s">
        <v>1221</v>
      </c>
      <c r="B7568" s="16">
        <v>1</v>
      </c>
    </row>
    <row r="7569" spans="1:2">
      <c r="A7569" s="16" t="s">
        <v>266</v>
      </c>
      <c r="B7569" s="16">
        <v>1</v>
      </c>
    </row>
    <row r="7570" spans="1:2">
      <c r="A7570" s="16" t="s">
        <v>1230</v>
      </c>
      <c r="B7570" s="16">
        <v>1</v>
      </c>
    </row>
    <row r="7571" spans="1:2">
      <c r="A7571" s="16" t="s">
        <v>451</v>
      </c>
      <c r="B7571" s="16">
        <v>1</v>
      </c>
    </row>
    <row r="7572" spans="1:2">
      <c r="A7572" s="16" t="s">
        <v>1231</v>
      </c>
      <c r="B7572" s="16">
        <v>1</v>
      </c>
    </row>
    <row r="7573" spans="1:2">
      <c r="A7573" s="16" t="s">
        <v>407</v>
      </c>
      <c r="B7573" s="16">
        <v>1</v>
      </c>
    </row>
    <row r="7574" spans="1:2">
      <c r="A7574" s="16" t="s">
        <v>1237</v>
      </c>
      <c r="B7574" s="16">
        <v>1</v>
      </c>
    </row>
    <row r="7575" spans="1:2">
      <c r="A7575" s="16" t="s">
        <v>747</v>
      </c>
      <c r="B7575" s="16">
        <v>1</v>
      </c>
    </row>
    <row r="7576" spans="1:2">
      <c r="A7576" s="16" t="s">
        <v>1033</v>
      </c>
      <c r="B7576" s="16">
        <v>1</v>
      </c>
    </row>
    <row r="7577" spans="1:2">
      <c r="A7577" s="16" t="s">
        <v>927</v>
      </c>
      <c r="B7577" s="16">
        <v>1</v>
      </c>
    </row>
    <row r="7578" spans="1:2">
      <c r="A7578" s="16" t="s">
        <v>56</v>
      </c>
      <c r="B7578" s="16">
        <v>1</v>
      </c>
    </row>
    <row r="7579" spans="1:2">
      <c r="A7579" s="16" t="s">
        <v>115</v>
      </c>
      <c r="B7579" s="16">
        <v>1</v>
      </c>
    </row>
    <row r="7580" spans="1:2">
      <c r="A7580" s="16" t="s">
        <v>1257</v>
      </c>
      <c r="B7580" s="16">
        <v>1</v>
      </c>
    </row>
    <row r="7581" spans="1:2">
      <c r="A7581" s="16" t="s">
        <v>908</v>
      </c>
      <c r="B7581" s="16">
        <v>1</v>
      </c>
    </row>
    <row r="7582" spans="1:2">
      <c r="A7582" s="16" t="s">
        <v>548</v>
      </c>
      <c r="B7582" s="16">
        <v>1</v>
      </c>
    </row>
    <row r="7583" spans="1:2">
      <c r="A7583" s="16" t="s">
        <v>1267</v>
      </c>
      <c r="B7583" s="16">
        <v>1</v>
      </c>
    </row>
    <row r="7584" spans="1:2">
      <c r="A7584" s="16" t="s">
        <v>219</v>
      </c>
      <c r="B7584" s="16">
        <v>1</v>
      </c>
    </row>
    <row r="7585" spans="1:2">
      <c r="A7585" s="16" t="s">
        <v>1279</v>
      </c>
      <c r="B7585" s="16">
        <v>1</v>
      </c>
    </row>
    <row r="7586" spans="1:2">
      <c r="A7586" s="16" t="s">
        <v>1032</v>
      </c>
      <c r="B7586" s="16">
        <v>1</v>
      </c>
    </row>
    <row r="7587" spans="1:2">
      <c r="A7587" s="16" t="s">
        <v>1297</v>
      </c>
      <c r="B7587" s="16">
        <v>1</v>
      </c>
    </row>
    <row r="7588" spans="1:2">
      <c r="A7588" s="16" t="s">
        <v>486</v>
      </c>
      <c r="B7588" s="16">
        <v>1</v>
      </c>
    </row>
    <row r="7589" spans="1:2">
      <c r="A7589" s="16" t="s">
        <v>774</v>
      </c>
      <c r="B7589" s="16">
        <v>1</v>
      </c>
    </row>
    <row r="7590" spans="1:2">
      <c r="A7590" s="16" t="s">
        <v>1304</v>
      </c>
      <c r="B7590" s="16">
        <v>1</v>
      </c>
    </row>
    <row r="7591" spans="1:2">
      <c r="A7591" s="16" t="s">
        <v>1307</v>
      </c>
      <c r="B7591" s="16">
        <v>1</v>
      </c>
    </row>
    <row r="7592" spans="1:2">
      <c r="A7592" s="16" t="s">
        <v>257</v>
      </c>
      <c r="B7592" s="16">
        <v>1</v>
      </c>
    </row>
    <row r="7593" spans="1:2">
      <c r="A7593" s="16" t="s">
        <v>454</v>
      </c>
      <c r="B7593" s="16">
        <v>1</v>
      </c>
    </row>
    <row r="7594" spans="1:2">
      <c r="A7594" s="16" t="s">
        <v>1318</v>
      </c>
      <c r="B7594" s="16">
        <v>1</v>
      </c>
    </row>
    <row r="7595" spans="1:2">
      <c r="A7595" s="16" t="s">
        <v>454</v>
      </c>
      <c r="B7595" s="16">
        <v>1</v>
      </c>
    </row>
    <row r="7596" spans="1:2">
      <c r="A7596" s="16" t="s">
        <v>56</v>
      </c>
      <c r="B7596" s="16">
        <v>1</v>
      </c>
    </row>
    <row r="7597" spans="1:2">
      <c r="A7597" s="16" t="s">
        <v>1323</v>
      </c>
      <c r="B7597" s="16">
        <v>1</v>
      </c>
    </row>
    <row r="7598" spans="1:2">
      <c r="A7598" s="16" t="s">
        <v>1330</v>
      </c>
      <c r="B7598" s="16">
        <v>1</v>
      </c>
    </row>
    <row r="7599" spans="1:2">
      <c r="A7599" s="16" t="s">
        <v>448</v>
      </c>
      <c r="B7599" s="16">
        <v>1</v>
      </c>
    </row>
    <row r="7600" spans="1:2">
      <c r="A7600" s="16" t="s">
        <v>1336</v>
      </c>
      <c r="B7600" s="16">
        <v>1</v>
      </c>
    </row>
    <row r="7601" spans="1:2">
      <c r="A7601" s="16" t="s">
        <v>1338</v>
      </c>
      <c r="B7601" s="16">
        <v>1</v>
      </c>
    </row>
    <row r="7602" spans="1:2">
      <c r="A7602" s="16" t="s">
        <v>1341</v>
      </c>
      <c r="B7602" s="16">
        <v>1</v>
      </c>
    </row>
    <row r="7603" spans="1:2">
      <c r="A7603" s="16" t="s">
        <v>1345</v>
      </c>
      <c r="B7603" s="16">
        <v>1</v>
      </c>
    </row>
    <row r="7604" spans="1:2">
      <c r="A7604" s="16" t="s">
        <v>108</v>
      </c>
      <c r="B7604" s="16">
        <v>1</v>
      </c>
    </row>
    <row r="7605" spans="1:2">
      <c r="A7605" s="16" t="s">
        <v>697</v>
      </c>
      <c r="B7605" s="16">
        <v>1</v>
      </c>
    </row>
    <row r="7606" spans="1:2">
      <c r="A7606" s="16" t="s">
        <v>55</v>
      </c>
      <c r="B7606" s="16">
        <v>1</v>
      </c>
    </row>
    <row r="7607" spans="1:2">
      <c r="A7607" s="16" t="s">
        <v>1358</v>
      </c>
      <c r="B7607" s="16">
        <v>1</v>
      </c>
    </row>
    <row r="7608" spans="1:2">
      <c r="A7608" s="16" t="s">
        <v>1211</v>
      </c>
      <c r="B7608" s="16">
        <v>1</v>
      </c>
    </row>
    <row r="7609" spans="1:2">
      <c r="A7609" s="16" t="s">
        <v>1363</v>
      </c>
      <c r="B7609" s="16">
        <v>1</v>
      </c>
    </row>
    <row r="7610" spans="1:2">
      <c r="A7610" s="16" t="s">
        <v>59</v>
      </c>
      <c r="B7610" s="16">
        <v>1</v>
      </c>
    </row>
    <row r="7611" spans="1:2">
      <c r="A7611" s="16" t="s">
        <v>1371</v>
      </c>
      <c r="B7611" s="16">
        <v>1</v>
      </c>
    </row>
    <row r="7612" spans="1:2">
      <c r="A7612" s="16" t="s">
        <v>715</v>
      </c>
      <c r="B7612" s="16">
        <v>1</v>
      </c>
    </row>
    <row r="7613" spans="1:2">
      <c r="A7613" s="16" t="s">
        <v>59</v>
      </c>
      <c r="B7613" s="16">
        <v>1</v>
      </c>
    </row>
    <row r="7614" spans="1:2">
      <c r="A7614" s="16" t="s">
        <v>1383</v>
      </c>
      <c r="B7614" s="16">
        <v>1</v>
      </c>
    </row>
    <row r="7615" spans="1:2">
      <c r="A7615" s="16" t="s">
        <v>790</v>
      </c>
      <c r="B7615" s="16">
        <v>1</v>
      </c>
    </row>
    <row r="7616" spans="1:2">
      <c r="A7616" s="16" t="s">
        <v>454</v>
      </c>
      <c r="B7616" s="16">
        <v>1</v>
      </c>
    </row>
    <row r="7617" spans="1:2">
      <c r="A7617" s="16" t="s">
        <v>1390</v>
      </c>
      <c r="B7617" s="16">
        <v>1</v>
      </c>
    </row>
    <row r="7618" spans="1:2">
      <c r="A7618" s="16" t="s">
        <v>454</v>
      </c>
      <c r="B7618" s="16">
        <v>1</v>
      </c>
    </row>
    <row r="7619" spans="1:2">
      <c r="A7619" s="16" t="s">
        <v>1394</v>
      </c>
      <c r="B7619" s="16">
        <v>1</v>
      </c>
    </row>
    <row r="7620" spans="1:2">
      <c r="A7620" s="16" t="s">
        <v>23</v>
      </c>
      <c r="B7620" s="16">
        <v>1</v>
      </c>
    </row>
    <row r="7621" spans="1:2">
      <c r="A7621" s="16" t="s">
        <v>344</v>
      </c>
      <c r="B7621" s="16">
        <v>1</v>
      </c>
    </row>
    <row r="7622" spans="1:2">
      <c r="A7622" s="16" t="s">
        <v>1408</v>
      </c>
      <c r="B7622" s="16">
        <v>1</v>
      </c>
    </row>
    <row r="7623" spans="1:2">
      <c r="A7623" s="16" t="s">
        <v>1371</v>
      </c>
      <c r="B7623" s="16">
        <v>1</v>
      </c>
    </row>
    <row r="7624" spans="1:2">
      <c r="A7624" s="16" t="s">
        <v>1414</v>
      </c>
      <c r="B7624" s="16">
        <v>1</v>
      </c>
    </row>
    <row r="7625" spans="1:2">
      <c r="A7625" s="16" t="s">
        <v>1420</v>
      </c>
      <c r="B7625" s="16">
        <v>1</v>
      </c>
    </row>
    <row r="7626" spans="1:2">
      <c r="A7626" s="16" t="s">
        <v>1232</v>
      </c>
      <c r="B7626" s="16">
        <v>1</v>
      </c>
    </row>
    <row r="7627" spans="1:2">
      <c r="A7627" s="16" t="s">
        <v>1428</v>
      </c>
      <c r="B7627" s="16">
        <v>1</v>
      </c>
    </row>
    <row r="7628" spans="1:2">
      <c r="A7628" s="16" t="s">
        <v>1431</v>
      </c>
      <c r="B7628" s="16">
        <v>1</v>
      </c>
    </row>
    <row r="7629" spans="1:2">
      <c r="A7629" s="16" t="s">
        <v>1436</v>
      </c>
      <c r="B7629" s="16">
        <v>1</v>
      </c>
    </row>
    <row r="7630" spans="1:2">
      <c r="A7630" s="16" t="s">
        <v>56</v>
      </c>
      <c r="B7630" s="16">
        <v>1</v>
      </c>
    </row>
    <row r="7631" spans="1:2">
      <c r="A7631" s="16" t="s">
        <v>444</v>
      </c>
      <c r="B7631" s="16">
        <v>1</v>
      </c>
    </row>
    <row r="7632" spans="1:2">
      <c r="A7632" s="16" t="s">
        <v>1336</v>
      </c>
      <c r="B7632" s="16">
        <v>1</v>
      </c>
    </row>
    <row r="7633" spans="1:2">
      <c r="A7633" s="16" t="s">
        <v>1448</v>
      </c>
      <c r="B7633" s="16">
        <v>1</v>
      </c>
    </row>
    <row r="7634" spans="1:2">
      <c r="A7634" s="16" t="s">
        <v>1452</v>
      </c>
      <c r="B7634" s="16">
        <v>1</v>
      </c>
    </row>
    <row r="7635" spans="1:2">
      <c r="A7635" s="16" t="s">
        <v>774</v>
      </c>
      <c r="B7635" s="16">
        <v>1</v>
      </c>
    </row>
    <row r="7636" spans="1:2">
      <c r="A7636" s="16" t="s">
        <v>138</v>
      </c>
      <c r="B7636" s="16">
        <v>1</v>
      </c>
    </row>
    <row r="7637" spans="1:2">
      <c r="A7637" s="16" t="s">
        <v>1465</v>
      </c>
      <c r="B7637" s="16">
        <v>1</v>
      </c>
    </row>
    <row r="7638" spans="1:2">
      <c r="A7638" s="16" t="s">
        <v>407</v>
      </c>
      <c r="B7638" s="16">
        <v>1</v>
      </c>
    </row>
    <row r="7639" spans="1:2">
      <c r="A7639" s="16" t="s">
        <v>747</v>
      </c>
      <c r="B7639" s="16">
        <v>1</v>
      </c>
    </row>
    <row r="7640" spans="1:2">
      <c r="A7640" s="16" t="s">
        <v>59</v>
      </c>
      <c r="B7640" s="16">
        <v>1</v>
      </c>
    </row>
    <row r="7641" spans="1:2">
      <c r="A7641" s="16" t="s">
        <v>863</v>
      </c>
      <c r="B7641" s="16">
        <v>1</v>
      </c>
    </row>
    <row r="7642" spans="1:2">
      <c r="A7642" s="16" t="s">
        <v>861</v>
      </c>
      <c r="B7642" s="16">
        <v>1</v>
      </c>
    </row>
    <row r="7643" spans="1:2">
      <c r="A7643" s="16" t="s">
        <v>108</v>
      </c>
      <c r="B7643" s="16">
        <v>1</v>
      </c>
    </row>
    <row r="7644" spans="1:2">
      <c r="A7644" s="16" t="s">
        <v>249</v>
      </c>
      <c r="B7644" s="16">
        <v>1</v>
      </c>
    </row>
    <row r="7645" spans="1:2">
      <c r="A7645" s="16" t="s">
        <v>370</v>
      </c>
      <c r="B7645" s="16">
        <v>1</v>
      </c>
    </row>
    <row r="7646" spans="1:2">
      <c r="A7646" s="16" t="s">
        <v>45</v>
      </c>
      <c r="B7646" s="16">
        <v>1</v>
      </c>
    </row>
    <row r="7647" spans="1:2">
      <c r="A7647" s="16" t="s">
        <v>1503</v>
      </c>
      <c r="B7647" s="16">
        <v>1</v>
      </c>
    </row>
    <row r="7648" spans="1:2">
      <c r="A7648" s="16" t="s">
        <v>23</v>
      </c>
      <c r="B7648" s="16">
        <v>1</v>
      </c>
    </row>
    <row r="7649" spans="1:2">
      <c r="A7649" s="16" t="s">
        <v>53</v>
      </c>
      <c r="B7649" s="16">
        <v>1</v>
      </c>
    </row>
    <row r="7650" spans="1:2">
      <c r="A7650" s="16" t="s">
        <v>1511</v>
      </c>
      <c r="B7650" s="16">
        <v>1</v>
      </c>
    </row>
    <row r="7651" spans="1:2">
      <c r="A7651" s="16" t="s">
        <v>1426</v>
      </c>
      <c r="B7651" s="16">
        <v>1</v>
      </c>
    </row>
    <row r="7652" spans="1:2">
      <c r="A7652" s="16" t="s">
        <v>163</v>
      </c>
      <c r="B7652" s="16">
        <v>1</v>
      </c>
    </row>
    <row r="7653" spans="1:2">
      <c r="A7653" s="16" t="s">
        <v>1519</v>
      </c>
      <c r="B7653" s="16">
        <v>1</v>
      </c>
    </row>
    <row r="7654" spans="1:2">
      <c r="A7654" s="16" t="s">
        <v>1034</v>
      </c>
      <c r="B7654" s="16">
        <v>1</v>
      </c>
    </row>
    <row r="7655" spans="1:2">
      <c r="A7655" s="16" t="s">
        <v>454</v>
      </c>
      <c r="B7655" s="16">
        <v>1</v>
      </c>
    </row>
    <row r="7656" spans="1:2">
      <c r="A7656" s="16" t="s">
        <v>1534</v>
      </c>
      <c r="B7656" s="16">
        <v>1</v>
      </c>
    </row>
    <row r="7657" spans="1:2">
      <c r="A7657" s="16" t="s">
        <v>309</v>
      </c>
      <c r="B7657" s="16">
        <v>1</v>
      </c>
    </row>
    <row r="7658" spans="1:2">
      <c r="A7658" s="16" t="s">
        <v>1544</v>
      </c>
      <c r="B7658" s="16">
        <v>1</v>
      </c>
    </row>
    <row r="7659" spans="1:2">
      <c r="A7659" s="16" t="s">
        <v>1548</v>
      </c>
      <c r="B7659" s="16">
        <v>1</v>
      </c>
    </row>
    <row r="7660" spans="1:2">
      <c r="A7660" s="16" t="s">
        <v>1554</v>
      </c>
      <c r="B7660" s="16">
        <v>1</v>
      </c>
    </row>
    <row r="7661" spans="1:2">
      <c r="A7661" s="16" t="s">
        <v>59</v>
      </c>
      <c r="B7661" s="16">
        <v>1</v>
      </c>
    </row>
    <row r="7662" spans="1:2">
      <c r="A7662" s="16" t="s">
        <v>1558</v>
      </c>
      <c r="B7662" s="16">
        <v>1</v>
      </c>
    </row>
    <row r="7663" spans="1:2">
      <c r="A7663" s="16" t="s">
        <v>1566</v>
      </c>
      <c r="B7663" s="16">
        <v>1</v>
      </c>
    </row>
    <row r="7664" spans="1:2">
      <c r="A7664" s="16" t="s">
        <v>1569</v>
      </c>
      <c r="B7664" s="16">
        <v>1</v>
      </c>
    </row>
    <row r="7665" spans="1:2">
      <c r="A7665" s="16" t="s">
        <v>988</v>
      </c>
      <c r="B7665" s="16">
        <v>1</v>
      </c>
    </row>
    <row r="7666" spans="1:2">
      <c r="A7666" s="16" t="s">
        <v>1573</v>
      </c>
      <c r="B7666" s="16">
        <v>1</v>
      </c>
    </row>
    <row r="7667" spans="1:2">
      <c r="A7667" s="16" t="s">
        <v>798</v>
      </c>
      <c r="B7667" s="16">
        <v>1</v>
      </c>
    </row>
    <row r="7668" spans="1:2">
      <c r="A7668" s="16" t="s">
        <v>231</v>
      </c>
      <c r="B7668" s="16">
        <v>1</v>
      </c>
    </row>
    <row r="7669" spans="1:2">
      <c r="A7669" s="16" t="s">
        <v>35</v>
      </c>
      <c r="B7669" s="16">
        <v>1</v>
      </c>
    </row>
    <row r="7670" spans="1:2">
      <c r="A7670" s="16" t="s">
        <v>35</v>
      </c>
      <c r="B7670" s="16">
        <v>1</v>
      </c>
    </row>
    <row r="7671" spans="1:2">
      <c r="A7671" s="16" t="s">
        <v>174</v>
      </c>
      <c r="B7671" s="16">
        <v>1</v>
      </c>
    </row>
    <row r="7672" spans="1:2">
      <c r="A7672" s="16" t="s">
        <v>1588</v>
      </c>
      <c r="B7672" s="16">
        <v>1</v>
      </c>
    </row>
    <row r="7673" spans="1:2">
      <c r="A7673" s="16" t="s">
        <v>56</v>
      </c>
      <c r="B7673" s="16">
        <v>1</v>
      </c>
    </row>
    <row r="7674" spans="1:2">
      <c r="A7674" s="16" t="s">
        <v>1569</v>
      </c>
      <c r="B7674" s="16">
        <v>1</v>
      </c>
    </row>
    <row r="7675" spans="1:2">
      <c r="A7675" s="16" t="s">
        <v>1598</v>
      </c>
      <c r="B7675" s="16">
        <v>1</v>
      </c>
    </row>
    <row r="7676" spans="1:2">
      <c r="A7676" s="16" t="s">
        <v>1600</v>
      </c>
      <c r="B7676" s="16">
        <v>1</v>
      </c>
    </row>
    <row r="7677" spans="1:2">
      <c r="A7677" s="16" t="s">
        <v>1602</v>
      </c>
      <c r="B7677" s="16">
        <v>1</v>
      </c>
    </row>
    <row r="7678" spans="1:2">
      <c r="A7678" s="16" t="s">
        <v>249</v>
      </c>
      <c r="B7678" s="16">
        <v>1</v>
      </c>
    </row>
    <row r="7679" spans="1:2">
      <c r="A7679" s="16" t="s">
        <v>59</v>
      </c>
      <c r="B7679" s="16">
        <v>1</v>
      </c>
    </row>
    <row r="7680" spans="1:2">
      <c r="A7680" s="16" t="s">
        <v>180</v>
      </c>
      <c r="B7680" s="16">
        <v>1</v>
      </c>
    </row>
    <row r="7681" spans="1:2">
      <c r="A7681" s="16" t="s">
        <v>1615</v>
      </c>
      <c r="B7681" s="16">
        <v>1</v>
      </c>
    </row>
    <row r="7682" spans="1:2">
      <c r="A7682" s="16" t="s">
        <v>1619</v>
      </c>
      <c r="B7682" s="16">
        <v>1</v>
      </c>
    </row>
    <row r="7683" spans="1:2">
      <c r="A7683" s="16" t="s">
        <v>343</v>
      </c>
      <c r="B7683" s="16">
        <v>1</v>
      </c>
    </row>
    <row r="7684" spans="1:2">
      <c r="A7684" s="16" t="s">
        <v>324</v>
      </c>
      <c r="B7684" s="16">
        <v>1</v>
      </c>
    </row>
    <row r="7685" spans="1:2">
      <c r="A7685" s="16" t="s">
        <v>1631</v>
      </c>
      <c r="B7685" s="16">
        <v>1</v>
      </c>
    </row>
    <row r="7686" spans="1:2">
      <c r="A7686" s="16" t="s">
        <v>1633</v>
      </c>
      <c r="B7686" s="16">
        <v>1</v>
      </c>
    </row>
    <row r="7687" spans="1:2">
      <c r="A7687" s="16" t="s">
        <v>56</v>
      </c>
      <c r="B7687" s="16">
        <v>1</v>
      </c>
    </row>
    <row r="7688" spans="1:2">
      <c r="A7688" s="16" t="s">
        <v>1638</v>
      </c>
      <c r="B7688" s="16">
        <v>1</v>
      </c>
    </row>
    <row r="7689" spans="1:2">
      <c r="A7689" s="16" t="s">
        <v>570</v>
      </c>
      <c r="B7689" s="16">
        <v>1</v>
      </c>
    </row>
    <row r="7690" spans="1:2">
      <c r="A7690" s="16" t="s">
        <v>1549</v>
      </c>
      <c r="B7690" s="16">
        <v>1</v>
      </c>
    </row>
    <row r="7691" spans="1:2">
      <c r="A7691" s="16" t="s">
        <v>28</v>
      </c>
      <c r="B7691" s="16">
        <v>1</v>
      </c>
    </row>
    <row r="7692" spans="1:2">
      <c r="A7692" s="16" t="s">
        <v>1647</v>
      </c>
      <c r="B7692" s="16">
        <v>1</v>
      </c>
    </row>
    <row r="7693" spans="1:2">
      <c r="A7693" s="16" t="s">
        <v>286</v>
      </c>
      <c r="B7693" s="16">
        <v>1</v>
      </c>
    </row>
    <row r="7694" spans="1:2">
      <c r="A7694" s="16" t="s">
        <v>1651</v>
      </c>
      <c r="B7694" s="16">
        <v>1</v>
      </c>
    </row>
    <row r="7695" spans="1:2">
      <c r="A7695" s="16" t="s">
        <v>59</v>
      </c>
      <c r="B7695" s="16">
        <v>1</v>
      </c>
    </row>
    <row r="7696" spans="1:2">
      <c r="A7696" s="16" t="s">
        <v>524</v>
      </c>
      <c r="B7696" s="16">
        <v>1</v>
      </c>
    </row>
    <row r="7697" spans="1:2">
      <c r="A7697" s="16" t="s">
        <v>1658</v>
      </c>
      <c r="B7697" s="16">
        <v>1</v>
      </c>
    </row>
    <row r="7698" spans="1:2">
      <c r="A7698" s="16" t="s">
        <v>454</v>
      </c>
      <c r="B7698" s="16">
        <v>1</v>
      </c>
    </row>
    <row r="7699" spans="1:2">
      <c r="A7699" s="16" t="s">
        <v>1663</v>
      </c>
      <c r="B7699" s="16">
        <v>1</v>
      </c>
    </row>
    <row r="7700" spans="1:2">
      <c r="A7700" s="16" t="s">
        <v>1668</v>
      </c>
      <c r="B7700" s="16">
        <v>1</v>
      </c>
    </row>
    <row r="7701" spans="1:2">
      <c r="A7701" s="16" t="s">
        <v>674</v>
      </c>
      <c r="B7701" s="16">
        <v>1</v>
      </c>
    </row>
    <row r="7702" spans="1:2">
      <c r="A7702" s="16" t="s">
        <v>927</v>
      </c>
      <c r="B7702" s="16">
        <v>1</v>
      </c>
    </row>
    <row r="7703" spans="1:2">
      <c r="A7703" s="16" t="s">
        <v>1676</v>
      </c>
      <c r="B7703" s="16">
        <v>1</v>
      </c>
    </row>
    <row r="7704" spans="1:2">
      <c r="A7704" s="16" t="s">
        <v>486</v>
      </c>
      <c r="B7704" s="16">
        <v>1</v>
      </c>
    </row>
    <row r="7705" spans="1:2">
      <c r="A7705" s="16" t="s">
        <v>1685</v>
      </c>
      <c r="B7705" s="16">
        <v>1</v>
      </c>
    </row>
    <row r="7706" spans="1:2">
      <c r="A7706" s="16" t="s">
        <v>59</v>
      </c>
      <c r="B7706" s="16">
        <v>1</v>
      </c>
    </row>
    <row r="7707" spans="1:2">
      <c r="A7707" s="16" t="s">
        <v>306</v>
      </c>
      <c r="B7707" s="16">
        <v>1</v>
      </c>
    </row>
    <row r="7708" spans="1:2">
      <c r="A7708" s="16" t="s">
        <v>774</v>
      </c>
      <c r="B7708" s="16">
        <v>1</v>
      </c>
    </row>
    <row r="7709" spans="1:2">
      <c r="A7709" s="16" t="s">
        <v>284</v>
      </c>
      <c r="B7709" s="16">
        <v>1</v>
      </c>
    </row>
    <row r="7710" spans="1:2">
      <c r="A7710" s="16" t="s">
        <v>1695</v>
      </c>
      <c r="B7710" s="16">
        <v>1</v>
      </c>
    </row>
    <row r="7711" spans="1:2">
      <c r="A7711" s="16" t="s">
        <v>1698</v>
      </c>
      <c r="B7711" s="16">
        <v>1</v>
      </c>
    </row>
    <row r="7712" spans="1:2">
      <c r="A7712" s="16" t="s">
        <v>1702</v>
      </c>
      <c r="B7712" s="16">
        <v>1</v>
      </c>
    </row>
    <row r="7713" spans="1:2">
      <c r="A7713" s="16" t="s">
        <v>1705</v>
      </c>
      <c r="B7713" s="16">
        <v>1</v>
      </c>
    </row>
    <row r="7714" spans="1:2">
      <c r="A7714" s="16" t="s">
        <v>746</v>
      </c>
      <c r="B7714" s="16">
        <v>1</v>
      </c>
    </row>
    <row r="7715" spans="1:2">
      <c r="A7715" s="16" t="s">
        <v>324</v>
      </c>
      <c r="B7715" s="16">
        <v>1</v>
      </c>
    </row>
    <row r="7716" spans="1:2">
      <c r="A7716" s="16" t="s">
        <v>35</v>
      </c>
      <c r="B7716" s="16">
        <v>1</v>
      </c>
    </row>
    <row r="7717" spans="1:2">
      <c r="A7717" s="16" t="s">
        <v>1600</v>
      </c>
      <c r="B7717" s="16">
        <v>1</v>
      </c>
    </row>
    <row r="7718" spans="1:2">
      <c r="A7718" s="16" t="s">
        <v>115</v>
      </c>
      <c r="B7718" s="16">
        <v>1</v>
      </c>
    </row>
    <row r="7719" spans="1:2">
      <c r="A7719" s="16" t="s">
        <v>1371</v>
      </c>
      <c r="B7719" s="16">
        <v>1</v>
      </c>
    </row>
    <row r="7720" spans="1:2">
      <c r="A7720" s="16" t="s">
        <v>1390</v>
      </c>
      <c r="B7720" s="16">
        <v>1</v>
      </c>
    </row>
    <row r="7721" spans="1:2">
      <c r="A7721" s="16" t="s">
        <v>53</v>
      </c>
      <c r="B7721" s="16">
        <v>1</v>
      </c>
    </row>
    <row r="7722" spans="1:2">
      <c r="A7722" s="16" t="s">
        <v>312</v>
      </c>
      <c r="B7722" s="16">
        <v>1</v>
      </c>
    </row>
    <row r="7723" spans="1:2">
      <c r="A7723" s="16" t="s">
        <v>1195</v>
      </c>
      <c r="B7723" s="16">
        <v>1</v>
      </c>
    </row>
    <row r="7724" spans="1:2">
      <c r="A7724" s="16" t="s">
        <v>748</v>
      </c>
      <c r="B7724" s="16">
        <v>1</v>
      </c>
    </row>
    <row r="7725" spans="1:2">
      <c r="A7725" s="16" t="s">
        <v>1729</v>
      </c>
      <c r="B7725" s="16">
        <v>1</v>
      </c>
    </row>
    <row r="7726" spans="1:2">
      <c r="A7726" s="16" t="s">
        <v>266</v>
      </c>
      <c r="B7726" s="16">
        <v>1</v>
      </c>
    </row>
    <row r="7727" spans="1:2">
      <c r="A7727" s="16" t="s">
        <v>1737</v>
      </c>
      <c r="B7727" s="16">
        <v>1</v>
      </c>
    </row>
    <row r="7728" spans="1:2">
      <c r="A7728" s="16" t="s">
        <v>23</v>
      </c>
      <c r="B7728" s="16">
        <v>1</v>
      </c>
    </row>
    <row r="7729" spans="1:2">
      <c r="A7729" s="16" t="s">
        <v>1745</v>
      </c>
      <c r="B7729" s="16">
        <v>1</v>
      </c>
    </row>
    <row r="7730" spans="1:2">
      <c r="A7730" s="16" t="s">
        <v>434</v>
      </c>
      <c r="B7730" s="16">
        <v>1</v>
      </c>
    </row>
    <row r="7731" spans="1:2">
      <c r="A7731" s="16" t="s">
        <v>266</v>
      </c>
      <c r="B7731" s="16">
        <v>1</v>
      </c>
    </row>
    <row r="7732" spans="1:2">
      <c r="A7732" s="16" t="s">
        <v>486</v>
      </c>
      <c r="B7732" s="16">
        <v>1</v>
      </c>
    </row>
    <row r="7733" spans="1:2">
      <c r="A7733" s="16" t="s">
        <v>1238</v>
      </c>
      <c r="B7733" s="16">
        <v>1</v>
      </c>
    </row>
    <row r="7734" spans="1:2">
      <c r="A7734" s="16" t="s">
        <v>708</v>
      </c>
      <c r="B7734" s="16">
        <v>1</v>
      </c>
    </row>
    <row r="7735" spans="1:2">
      <c r="A7735" s="16" t="s">
        <v>1758</v>
      </c>
      <c r="B7735" s="16">
        <v>1</v>
      </c>
    </row>
    <row r="7736" spans="1:2">
      <c r="A7736" s="16" t="s">
        <v>1761</v>
      </c>
      <c r="B7736" s="16">
        <v>1</v>
      </c>
    </row>
    <row r="7737" spans="1:2">
      <c r="A7737" s="16" t="s">
        <v>1040</v>
      </c>
      <c r="B7737" s="16">
        <v>1</v>
      </c>
    </row>
    <row r="7738" spans="1:2">
      <c r="A7738" s="16" t="s">
        <v>163</v>
      </c>
      <c r="B7738" s="16">
        <v>1</v>
      </c>
    </row>
    <row r="7739" spans="1:2">
      <c r="A7739" s="16" t="s">
        <v>1156</v>
      </c>
      <c r="B7739" s="16">
        <v>1</v>
      </c>
    </row>
    <row r="7740" spans="1:2">
      <c r="A7740" s="16" t="s">
        <v>1776</v>
      </c>
      <c r="B7740" s="16">
        <v>1</v>
      </c>
    </row>
    <row r="7741" spans="1:2">
      <c r="A7741" s="16" t="s">
        <v>1779</v>
      </c>
      <c r="B7741" s="16">
        <v>1</v>
      </c>
    </row>
    <row r="7742" spans="1:2">
      <c r="A7742" s="16" t="s">
        <v>774</v>
      </c>
      <c r="B7742" s="16">
        <v>1</v>
      </c>
    </row>
    <row r="7743" spans="1:2">
      <c r="A7743" s="16" t="s">
        <v>138</v>
      </c>
      <c r="B7743" s="16">
        <v>1</v>
      </c>
    </row>
    <row r="7744" spans="1:2">
      <c r="A7744" s="16" t="s">
        <v>1790</v>
      </c>
      <c r="B7744" s="16">
        <v>1</v>
      </c>
    </row>
    <row r="7745" spans="1:2">
      <c r="A7745" s="16" t="s">
        <v>434</v>
      </c>
      <c r="B7745" s="16">
        <v>1</v>
      </c>
    </row>
    <row r="7746" spans="1:2">
      <c r="A7746" s="16" t="s">
        <v>1776</v>
      </c>
      <c r="B7746" s="16">
        <v>1</v>
      </c>
    </row>
    <row r="7747" spans="1:2">
      <c r="A7747" s="16" t="s">
        <v>1794</v>
      </c>
      <c r="B7747" s="16">
        <v>1</v>
      </c>
    </row>
    <row r="7748" spans="1:2">
      <c r="A7748" s="16" t="s">
        <v>927</v>
      </c>
      <c r="B7748" s="16">
        <v>1</v>
      </c>
    </row>
    <row r="7749" spans="1:2">
      <c r="A7749" s="16" t="s">
        <v>1790</v>
      </c>
      <c r="B7749" s="16">
        <v>1</v>
      </c>
    </row>
    <row r="7750" spans="1:2">
      <c r="A7750" s="16" t="s">
        <v>1308</v>
      </c>
      <c r="B7750" s="16">
        <v>1</v>
      </c>
    </row>
    <row r="7751" spans="1:2">
      <c r="A7751" s="16" t="s">
        <v>115</v>
      </c>
      <c r="B7751" s="16">
        <v>1</v>
      </c>
    </row>
    <row r="7752" spans="1:2">
      <c r="A7752" s="16" t="s">
        <v>162</v>
      </c>
      <c r="B7752" s="16">
        <v>1</v>
      </c>
    </row>
    <row r="7753" spans="1:2">
      <c r="A7753" s="16" t="s">
        <v>705</v>
      </c>
      <c r="B7753" s="16">
        <v>1</v>
      </c>
    </row>
    <row r="7754" spans="1:2">
      <c r="A7754" s="16" t="s">
        <v>290</v>
      </c>
      <c r="B7754" s="16">
        <v>1</v>
      </c>
    </row>
    <row r="7755" spans="1:2">
      <c r="A7755" s="16" t="s">
        <v>798</v>
      </c>
      <c r="B7755" s="16">
        <v>1</v>
      </c>
    </row>
    <row r="7756" spans="1:2">
      <c r="A7756" s="16" t="s">
        <v>1818</v>
      </c>
      <c r="B7756" s="16">
        <v>1</v>
      </c>
    </row>
    <row r="7757" spans="1:2">
      <c r="A7757" s="16" t="s">
        <v>1823</v>
      </c>
      <c r="B7757" s="16">
        <v>1</v>
      </c>
    </row>
    <row r="7758" spans="1:2">
      <c r="A7758" s="16" t="s">
        <v>266</v>
      </c>
      <c r="B7758" s="16">
        <v>1</v>
      </c>
    </row>
    <row r="7759" spans="1:2">
      <c r="A7759" s="16" t="s">
        <v>1173</v>
      </c>
      <c r="B7759" s="16">
        <v>1</v>
      </c>
    </row>
    <row r="7760" spans="1:2">
      <c r="A7760" s="16" t="s">
        <v>1833</v>
      </c>
      <c r="B7760" s="16">
        <v>1</v>
      </c>
    </row>
    <row r="7761" spans="1:2">
      <c r="A7761" s="16" t="s">
        <v>1840</v>
      </c>
      <c r="B7761" s="16">
        <v>1</v>
      </c>
    </row>
    <row r="7762" spans="1:2">
      <c r="A7762" s="16" t="s">
        <v>1848</v>
      </c>
      <c r="B7762" s="16">
        <v>1</v>
      </c>
    </row>
    <row r="7763" spans="1:2">
      <c r="A7763" s="16" t="s">
        <v>1856</v>
      </c>
      <c r="B7763" s="16">
        <v>1</v>
      </c>
    </row>
    <row r="7764" spans="1:2">
      <c r="A7764" s="16" t="s">
        <v>1850</v>
      </c>
      <c r="B7764" s="16">
        <v>1</v>
      </c>
    </row>
    <row r="7765" spans="1:2">
      <c r="A7765" s="16" t="s">
        <v>415</v>
      </c>
      <c r="B7765" s="16">
        <v>1</v>
      </c>
    </row>
    <row r="7766" spans="1:2">
      <c r="A7766" s="16" t="s">
        <v>385</v>
      </c>
      <c r="B7766" s="16">
        <v>1</v>
      </c>
    </row>
    <row r="7767" spans="1:2">
      <c r="A7767" s="16" t="s">
        <v>298</v>
      </c>
      <c r="B7767" s="16">
        <v>1</v>
      </c>
    </row>
    <row r="7768" spans="1:2">
      <c r="A7768" s="16" t="s">
        <v>163</v>
      </c>
      <c r="B7768" s="16">
        <v>1</v>
      </c>
    </row>
    <row r="7769" spans="1:2">
      <c r="A7769" s="16" t="s">
        <v>454</v>
      </c>
      <c r="B7769" s="16">
        <v>1</v>
      </c>
    </row>
    <row r="7770" spans="1:2">
      <c r="A7770" s="16" t="s">
        <v>1889</v>
      </c>
      <c r="B7770" s="16">
        <v>1</v>
      </c>
    </row>
    <row r="7771" spans="1:2">
      <c r="A7771" s="16" t="s">
        <v>971</v>
      </c>
      <c r="B7771" s="16">
        <v>1</v>
      </c>
    </row>
    <row r="7772" spans="1:2">
      <c r="A7772" s="16" t="s">
        <v>55</v>
      </c>
      <c r="B7772" s="16">
        <v>1</v>
      </c>
    </row>
    <row r="7773" spans="1:2">
      <c r="A7773" s="16" t="s">
        <v>249</v>
      </c>
      <c r="B7773" s="16">
        <v>1</v>
      </c>
    </row>
    <row r="7774" spans="1:2">
      <c r="A7774" s="16" t="s">
        <v>1902</v>
      </c>
      <c r="B7774" s="16">
        <v>1</v>
      </c>
    </row>
    <row r="7775" spans="1:2">
      <c r="A7775" s="16" t="s">
        <v>1733</v>
      </c>
      <c r="B7775" s="16">
        <v>1</v>
      </c>
    </row>
    <row r="7776" spans="1:2">
      <c r="A7776" s="16" t="s">
        <v>1856</v>
      </c>
      <c r="B7776" s="16">
        <v>1</v>
      </c>
    </row>
    <row r="7777" spans="1:2">
      <c r="A7777" s="16" t="s">
        <v>1913</v>
      </c>
      <c r="B7777" s="16">
        <v>1</v>
      </c>
    </row>
    <row r="7778" spans="1:2">
      <c r="A7778" s="16" t="s">
        <v>443</v>
      </c>
      <c r="B7778" s="16">
        <v>1</v>
      </c>
    </row>
    <row r="7779" spans="1:2">
      <c r="A7779" s="16" t="s">
        <v>115</v>
      </c>
      <c r="B7779" s="16">
        <v>1</v>
      </c>
    </row>
    <row r="7780" spans="1:2">
      <c r="A7780" s="16" t="s">
        <v>1920</v>
      </c>
      <c r="B7780" s="16">
        <v>1</v>
      </c>
    </row>
    <row r="7781" spans="1:2">
      <c r="A7781" s="16" t="s">
        <v>1137</v>
      </c>
      <c r="B7781" s="16">
        <v>1</v>
      </c>
    </row>
    <row r="7782" spans="1:2">
      <c r="A7782" s="16" t="s">
        <v>98</v>
      </c>
      <c r="B7782" s="16">
        <v>1</v>
      </c>
    </row>
    <row r="7783" spans="1:2">
      <c r="A7783" s="16" t="s">
        <v>132</v>
      </c>
      <c r="B7783" s="16">
        <v>1</v>
      </c>
    </row>
    <row r="7784" spans="1:2">
      <c r="A7784" s="16" t="s">
        <v>716</v>
      </c>
      <c r="B7784" s="16">
        <v>1</v>
      </c>
    </row>
    <row r="7785" spans="1:2">
      <c r="A7785" s="16" t="s">
        <v>52</v>
      </c>
      <c r="B7785" s="16">
        <v>1</v>
      </c>
    </row>
    <row r="7786" spans="1:2">
      <c r="A7786" s="16" t="s">
        <v>23</v>
      </c>
      <c r="B7786" s="16">
        <v>1</v>
      </c>
    </row>
    <row r="7787" spans="1:2">
      <c r="A7787" s="16" t="s">
        <v>1954</v>
      </c>
      <c r="B7787" s="16">
        <v>1</v>
      </c>
    </row>
    <row r="7788" spans="1:2">
      <c r="A7788" s="16" t="s">
        <v>1960</v>
      </c>
      <c r="B7788" s="16">
        <v>1</v>
      </c>
    </row>
    <row r="7789" spans="1:2">
      <c r="A7789" s="16" t="s">
        <v>993</v>
      </c>
      <c r="B7789" s="16">
        <v>1</v>
      </c>
    </row>
    <row r="7790" spans="1:2">
      <c r="A7790" s="16" t="s">
        <v>210</v>
      </c>
      <c r="B7790" s="16">
        <v>1</v>
      </c>
    </row>
    <row r="7791" spans="1:2">
      <c r="A7791" s="16" t="s">
        <v>114</v>
      </c>
      <c r="B7791" s="16">
        <v>1</v>
      </c>
    </row>
    <row r="7792" spans="1:2">
      <c r="A7792" s="16" t="s">
        <v>435</v>
      </c>
      <c r="B7792" s="16">
        <v>1</v>
      </c>
    </row>
    <row r="7793" spans="1:2">
      <c r="A7793" s="16" t="s">
        <v>1972</v>
      </c>
      <c r="B7793" s="16">
        <v>1</v>
      </c>
    </row>
    <row r="7794" spans="1:2">
      <c r="A7794" s="16" t="s">
        <v>1980</v>
      </c>
      <c r="B7794" s="16">
        <v>1</v>
      </c>
    </row>
    <row r="7795" spans="1:2">
      <c r="A7795" s="16" t="s">
        <v>997</v>
      </c>
      <c r="B7795" s="16">
        <v>1</v>
      </c>
    </row>
    <row r="7796" spans="1:2">
      <c r="A7796" s="16" t="s">
        <v>1990</v>
      </c>
      <c r="B7796" s="16">
        <v>1</v>
      </c>
    </row>
    <row r="7797" spans="1:2">
      <c r="A7797" s="16" t="s">
        <v>98</v>
      </c>
      <c r="B7797" s="16">
        <v>1</v>
      </c>
    </row>
    <row r="7798" spans="1:2">
      <c r="A7798" s="16" t="s">
        <v>1195</v>
      </c>
      <c r="B7798" s="16">
        <v>1</v>
      </c>
    </row>
    <row r="7799" spans="1:2">
      <c r="A7799" s="16" t="s">
        <v>891</v>
      </c>
      <c r="B7799" s="16">
        <v>1</v>
      </c>
    </row>
    <row r="7800" spans="1:2">
      <c r="A7800" s="16" t="s">
        <v>1032</v>
      </c>
      <c r="B7800" s="16">
        <v>1</v>
      </c>
    </row>
    <row r="7801" spans="1:2">
      <c r="A7801" s="16" t="s">
        <v>2003</v>
      </c>
      <c r="B7801" s="16">
        <v>1</v>
      </c>
    </row>
    <row r="7802" spans="1:2">
      <c r="A7802" s="16" t="s">
        <v>2006</v>
      </c>
      <c r="B7802" s="16">
        <v>1</v>
      </c>
    </row>
    <row r="7803" spans="1:2">
      <c r="A7803" s="16" t="s">
        <v>266</v>
      </c>
      <c r="B7803" s="16">
        <v>1</v>
      </c>
    </row>
    <row r="7804" spans="1:2">
      <c r="A7804" s="16" t="s">
        <v>2012</v>
      </c>
      <c r="B7804" s="16">
        <v>1</v>
      </c>
    </row>
    <row r="7805" spans="1:2">
      <c r="A7805" s="16" t="s">
        <v>2017</v>
      </c>
      <c r="B7805" s="16">
        <v>1</v>
      </c>
    </row>
    <row r="7806" spans="1:2">
      <c r="A7806" s="16" t="s">
        <v>59</v>
      </c>
      <c r="B7806" s="16">
        <v>1</v>
      </c>
    </row>
    <row r="7807" spans="1:2">
      <c r="A7807" s="16" t="s">
        <v>1371</v>
      </c>
      <c r="B7807" s="16">
        <v>1</v>
      </c>
    </row>
    <row r="7808" spans="1:2">
      <c r="A7808" s="16" t="s">
        <v>449</v>
      </c>
      <c r="B7808" s="16">
        <v>1</v>
      </c>
    </row>
    <row r="7809" spans="1:2">
      <c r="A7809" s="16" t="s">
        <v>59</v>
      </c>
      <c r="B7809" s="16">
        <v>1</v>
      </c>
    </row>
    <row r="7810" spans="1:2">
      <c r="A7810" s="16" t="s">
        <v>210</v>
      </c>
      <c r="B7810" s="16">
        <v>1</v>
      </c>
    </row>
    <row r="7811" spans="1:2">
      <c r="A7811" s="16" t="s">
        <v>774</v>
      </c>
      <c r="B7811" s="16">
        <v>1</v>
      </c>
    </row>
    <row r="7812" spans="1:2">
      <c r="A7812" s="16" t="s">
        <v>162</v>
      </c>
      <c r="B7812" s="16">
        <v>1</v>
      </c>
    </row>
    <row r="7813" spans="1:2">
      <c r="A7813" s="16" t="s">
        <v>1790</v>
      </c>
      <c r="B7813" s="16">
        <v>1</v>
      </c>
    </row>
    <row r="7814" spans="1:2">
      <c r="A7814" s="16" t="s">
        <v>302</v>
      </c>
      <c r="B7814" s="16">
        <v>1</v>
      </c>
    </row>
    <row r="7815" spans="1:2">
      <c r="A7815" s="16" t="s">
        <v>163</v>
      </c>
      <c r="B7815" s="16">
        <v>1</v>
      </c>
    </row>
    <row r="7816" spans="1:2">
      <c r="A7816" s="16" t="s">
        <v>444</v>
      </c>
      <c r="B7816" s="16">
        <v>1</v>
      </c>
    </row>
    <row r="7817" spans="1:2">
      <c r="A7817" s="16" t="s">
        <v>617</v>
      </c>
      <c r="B7817" s="16">
        <v>1</v>
      </c>
    </row>
    <row r="7818" spans="1:2">
      <c r="A7818" s="16" t="s">
        <v>84</v>
      </c>
      <c r="B7818" s="16">
        <v>1</v>
      </c>
    </row>
    <row r="7819" spans="1:2">
      <c r="A7819" s="16" t="s">
        <v>774</v>
      </c>
      <c r="B7819" s="16">
        <v>1</v>
      </c>
    </row>
    <row r="7820" spans="1:2">
      <c r="A7820" s="16" t="s">
        <v>1848</v>
      </c>
      <c r="B7820" s="16">
        <v>1</v>
      </c>
    </row>
    <row r="7821" spans="1:2">
      <c r="A7821" s="16" t="s">
        <v>444</v>
      </c>
      <c r="B7821" s="16">
        <v>1</v>
      </c>
    </row>
    <row r="7822" spans="1:2">
      <c r="A7822" s="16" t="s">
        <v>35</v>
      </c>
      <c r="B7822" s="16">
        <v>1</v>
      </c>
    </row>
    <row r="7823" spans="1:2">
      <c r="A7823" s="16" t="s">
        <v>2079</v>
      </c>
      <c r="B7823" s="16">
        <v>1</v>
      </c>
    </row>
    <row r="7824" spans="1:2">
      <c r="A7824" s="16" t="s">
        <v>28</v>
      </c>
      <c r="B7824" s="16">
        <v>1</v>
      </c>
    </row>
    <row r="7825" spans="1:2">
      <c r="A7825" s="16" t="s">
        <v>603</v>
      </c>
      <c r="B7825" s="16">
        <v>1</v>
      </c>
    </row>
    <row r="7826" spans="1:2">
      <c r="A7826" s="16" t="s">
        <v>855</v>
      </c>
      <c r="B7826" s="16">
        <v>1</v>
      </c>
    </row>
    <row r="7827" spans="1:2">
      <c r="A7827" s="16" t="s">
        <v>52</v>
      </c>
      <c r="B7827" s="16">
        <v>1</v>
      </c>
    </row>
    <row r="7828" spans="1:2">
      <c r="A7828" s="16" t="s">
        <v>35</v>
      </c>
      <c r="B7828" s="16">
        <v>1</v>
      </c>
    </row>
    <row r="7829" spans="1:2">
      <c r="A7829" s="16" t="s">
        <v>28</v>
      </c>
      <c r="B7829" s="16">
        <v>1</v>
      </c>
    </row>
    <row r="7830" spans="1:2">
      <c r="A7830" s="16" t="s">
        <v>2119</v>
      </c>
      <c r="B7830" s="16">
        <v>1</v>
      </c>
    </row>
    <row r="7831" spans="1:2">
      <c r="A7831" s="16" t="s">
        <v>2032</v>
      </c>
      <c r="B7831" s="16">
        <v>1</v>
      </c>
    </row>
    <row r="7832" spans="1:2">
      <c r="A7832" s="16" t="s">
        <v>1848</v>
      </c>
      <c r="B7832" s="16">
        <v>1</v>
      </c>
    </row>
    <row r="7833" spans="1:2">
      <c r="A7833" s="16" t="s">
        <v>2142</v>
      </c>
      <c r="B7833" s="16">
        <v>1</v>
      </c>
    </row>
    <row r="7834" spans="1:2">
      <c r="A7834" s="16" t="s">
        <v>1023</v>
      </c>
      <c r="B7834" s="16">
        <v>1</v>
      </c>
    </row>
    <row r="7835" spans="1:2">
      <c r="A7835" s="16" t="s">
        <v>201</v>
      </c>
      <c r="B7835" s="16">
        <v>1</v>
      </c>
    </row>
    <row r="7836" spans="1:2">
      <c r="A7836" s="16" t="s">
        <v>2246</v>
      </c>
      <c r="B7836" s="16">
        <v>1</v>
      </c>
    </row>
    <row r="7837" spans="1:2">
      <c r="A7837" s="16" t="s">
        <v>35</v>
      </c>
      <c r="B7837" s="16">
        <v>1</v>
      </c>
    </row>
    <row r="7838" spans="1:2">
      <c r="A7838" s="16" t="s">
        <v>2257</v>
      </c>
      <c r="B7838" s="16">
        <v>1</v>
      </c>
    </row>
    <row r="7839" spans="1:2">
      <c r="A7839" s="16" t="s">
        <v>2262</v>
      </c>
      <c r="B7839" s="16">
        <v>1</v>
      </c>
    </row>
    <row r="7840" spans="1:2">
      <c r="A7840" s="16" t="s">
        <v>2266</v>
      </c>
      <c r="B7840" s="16">
        <v>1</v>
      </c>
    </row>
    <row r="7841" spans="1:2">
      <c r="A7841" s="16" t="s">
        <v>444</v>
      </c>
      <c r="B7841" s="16">
        <v>1</v>
      </c>
    </row>
    <row r="7842" spans="1:2">
      <c r="A7842" s="16" t="s">
        <v>2119</v>
      </c>
      <c r="B7842" s="16">
        <v>1</v>
      </c>
    </row>
    <row r="7843" spans="1:2">
      <c r="A7843" s="16" t="s">
        <v>861</v>
      </c>
      <c r="B7843" s="16">
        <v>1</v>
      </c>
    </row>
    <row r="7844" spans="1:2">
      <c r="A7844" s="16" t="s">
        <v>1856</v>
      </c>
      <c r="B7844" s="16">
        <v>1</v>
      </c>
    </row>
    <row r="7845" spans="1:2">
      <c r="A7845" s="16" t="s">
        <v>798</v>
      </c>
      <c r="B7845" s="16">
        <v>1</v>
      </c>
    </row>
    <row r="7846" spans="1:2">
      <c r="A7846" s="16" t="s">
        <v>417</v>
      </c>
      <c r="B7846" s="16">
        <v>1</v>
      </c>
    </row>
    <row r="7847" spans="1:2">
      <c r="A7847" s="16" t="s">
        <v>2107</v>
      </c>
      <c r="B7847" s="16">
        <v>1</v>
      </c>
    </row>
    <row r="7848" spans="1:2">
      <c r="A7848" s="16" t="s">
        <v>1030</v>
      </c>
      <c r="B7848" s="16">
        <v>1</v>
      </c>
    </row>
    <row r="7849" spans="1:2">
      <c r="A7849" s="16" t="s">
        <v>322</v>
      </c>
      <c r="B7849" s="16">
        <v>1</v>
      </c>
    </row>
    <row r="7850" spans="1:2">
      <c r="A7850" s="16" t="s">
        <v>454</v>
      </c>
      <c r="B7850" s="16">
        <v>1</v>
      </c>
    </row>
    <row r="7851" spans="1:2">
      <c r="A7851" s="16" t="s">
        <v>126</v>
      </c>
      <c r="B7851" s="16">
        <v>1</v>
      </c>
    </row>
    <row r="7852" spans="1:2">
      <c r="A7852" s="16" t="s">
        <v>603</v>
      </c>
      <c r="B7852" s="16">
        <v>1</v>
      </c>
    </row>
    <row r="7853" spans="1:2">
      <c r="A7853" s="16" t="s">
        <v>59</v>
      </c>
      <c r="B7853" s="16">
        <v>1</v>
      </c>
    </row>
    <row r="7854" spans="1:2">
      <c r="A7854" s="16" t="s">
        <v>1786</v>
      </c>
      <c r="B7854" s="16">
        <v>1</v>
      </c>
    </row>
    <row r="7855" spans="1:2">
      <c r="A7855" s="16" t="s">
        <v>100</v>
      </c>
      <c r="B7855" s="16">
        <v>1</v>
      </c>
    </row>
    <row r="7856" spans="1:2">
      <c r="A7856" s="16" t="s">
        <v>1211</v>
      </c>
      <c r="B7856" s="16">
        <v>1</v>
      </c>
    </row>
    <row r="7857" spans="1:2">
      <c r="A7857" s="16" t="s">
        <v>0</v>
      </c>
      <c r="B7857" s="16">
        <v>1</v>
      </c>
    </row>
    <row r="7858" spans="1:2">
      <c r="A7858" s="16" t="s">
        <v>2347</v>
      </c>
      <c r="B7858" s="16">
        <v>1</v>
      </c>
    </row>
    <row r="7859" spans="1:2">
      <c r="A7859" s="16" t="s">
        <v>1663</v>
      </c>
      <c r="B7859" s="16">
        <v>1</v>
      </c>
    </row>
    <row r="7860" spans="1:2">
      <c r="A7860" s="16" t="s">
        <v>2356</v>
      </c>
      <c r="B7860" s="16">
        <v>1</v>
      </c>
    </row>
    <row r="7861" spans="1:2">
      <c r="A7861" s="16" t="s">
        <v>953</v>
      </c>
      <c r="B7861" s="16">
        <v>1</v>
      </c>
    </row>
    <row r="7862" spans="1:2">
      <c r="A7862" s="16" t="s">
        <v>59</v>
      </c>
      <c r="B7862" s="16">
        <v>1</v>
      </c>
    </row>
    <row r="7863" spans="1:2">
      <c r="A7863" s="16" t="s">
        <v>324</v>
      </c>
      <c r="B7863" s="16">
        <v>1</v>
      </c>
    </row>
    <row r="7864" spans="1:2">
      <c r="A7864" s="16" t="s">
        <v>249</v>
      </c>
      <c r="B7864" s="16">
        <v>1</v>
      </c>
    </row>
    <row r="7865" spans="1:2">
      <c r="A7865" s="16" t="s">
        <v>2388</v>
      </c>
      <c r="B7865" s="16">
        <v>1</v>
      </c>
    </row>
    <row r="7866" spans="1:2">
      <c r="A7866" s="16" t="s">
        <v>2390</v>
      </c>
      <c r="B7866" s="16">
        <v>1</v>
      </c>
    </row>
    <row r="7867" spans="1:2">
      <c r="A7867" s="16" t="s">
        <v>163</v>
      </c>
      <c r="B7867" s="16">
        <v>1</v>
      </c>
    </row>
    <row r="7868" spans="1:2">
      <c r="A7868" s="16" t="s">
        <v>184</v>
      </c>
      <c r="B7868" s="16">
        <v>1</v>
      </c>
    </row>
    <row r="7869" spans="1:2">
      <c r="A7869" s="16" t="s">
        <v>798</v>
      </c>
      <c r="B7869" s="16">
        <v>1</v>
      </c>
    </row>
    <row r="7870" spans="1:2">
      <c r="A7870" s="16" t="s">
        <v>1163</v>
      </c>
      <c r="B7870" s="16">
        <v>1</v>
      </c>
    </row>
    <row r="7871" spans="1:2">
      <c r="A7871" s="16" t="s">
        <v>322</v>
      </c>
      <c r="B7871" s="16">
        <v>1</v>
      </c>
    </row>
    <row r="7872" spans="1:2">
      <c r="A7872" s="16" t="s">
        <v>2107</v>
      </c>
      <c r="B7872" s="16">
        <v>1</v>
      </c>
    </row>
    <row r="7873" spans="1:2">
      <c r="A7873" s="16" t="s">
        <v>2412</v>
      </c>
      <c r="B7873" s="16">
        <v>1</v>
      </c>
    </row>
    <row r="7874" spans="1:2">
      <c r="A7874" s="16" t="s">
        <v>23</v>
      </c>
      <c r="B7874" s="16">
        <v>1</v>
      </c>
    </row>
    <row r="7875" spans="1:2">
      <c r="A7875" s="16" t="s">
        <v>1174</v>
      </c>
      <c r="B7875" s="16">
        <v>1</v>
      </c>
    </row>
    <row r="7876" spans="1:2">
      <c r="A7876" s="16" t="s">
        <v>708</v>
      </c>
      <c r="B7876" s="16">
        <v>1</v>
      </c>
    </row>
    <row r="7877" spans="1:2">
      <c r="A7877" s="16" t="s">
        <v>2429</v>
      </c>
      <c r="B7877" s="16">
        <v>1</v>
      </c>
    </row>
    <row r="7878" spans="1:2">
      <c r="A7878" s="16" t="s">
        <v>2432</v>
      </c>
      <c r="B7878" s="16">
        <v>1</v>
      </c>
    </row>
    <row r="7879" spans="1:2">
      <c r="A7879" s="16" t="s">
        <v>98</v>
      </c>
      <c r="B7879" s="16">
        <v>1</v>
      </c>
    </row>
    <row r="7880" spans="1:2">
      <c r="A7880" s="16" t="s">
        <v>222</v>
      </c>
      <c r="B7880" s="16">
        <v>1</v>
      </c>
    </row>
    <row r="7881" spans="1:2">
      <c r="A7881" s="16" t="s">
        <v>2191</v>
      </c>
      <c r="B7881" s="16">
        <v>1</v>
      </c>
    </row>
    <row r="7882" spans="1:2">
      <c r="A7882" s="16" t="s">
        <v>2446</v>
      </c>
      <c r="B7882" s="16">
        <v>1</v>
      </c>
    </row>
    <row r="7883" spans="1:2">
      <c r="A7883" s="16" t="s">
        <v>249</v>
      </c>
      <c r="B7883" s="16">
        <v>1</v>
      </c>
    </row>
    <row r="7884" spans="1:2">
      <c r="A7884" s="16" t="s">
        <v>2456</v>
      </c>
      <c r="B7884" s="16">
        <v>1</v>
      </c>
    </row>
    <row r="7885" spans="1:2">
      <c r="A7885" s="16" t="s">
        <v>2464</v>
      </c>
      <c r="B7885" s="16">
        <v>1</v>
      </c>
    </row>
    <row r="7886" spans="1:2">
      <c r="A7886" s="16" t="s">
        <v>861</v>
      </c>
      <c r="B7886" s="16">
        <v>1</v>
      </c>
    </row>
    <row r="7887" spans="1:2">
      <c r="A7887" s="16" t="s">
        <v>2488</v>
      </c>
      <c r="B7887" s="16">
        <v>1</v>
      </c>
    </row>
    <row r="7888" spans="1:2">
      <c r="A7888" s="16" t="s">
        <v>59</v>
      </c>
      <c r="B7888" s="16">
        <v>1</v>
      </c>
    </row>
    <row r="7889" spans="1:2">
      <c r="A7889" s="16" t="s">
        <v>2494</v>
      </c>
      <c r="B7889" s="16">
        <v>1</v>
      </c>
    </row>
    <row r="7890" spans="1:2">
      <c r="A7890" s="16" t="s">
        <v>2497</v>
      </c>
      <c r="B7890" s="16">
        <v>1</v>
      </c>
    </row>
    <row r="7891" spans="1:2">
      <c r="A7891" s="16" t="s">
        <v>59</v>
      </c>
      <c r="B7891" s="16">
        <v>1</v>
      </c>
    </row>
    <row r="7892" spans="1:2">
      <c r="A7892" s="16" t="s">
        <v>1304</v>
      </c>
      <c r="B7892" s="16">
        <v>1</v>
      </c>
    </row>
    <row r="7893" spans="1:2">
      <c r="A7893" s="16" t="s">
        <v>2506</v>
      </c>
      <c r="B7893" s="16">
        <v>1</v>
      </c>
    </row>
    <row r="7894" spans="1:2">
      <c r="A7894" s="16" t="s">
        <v>298</v>
      </c>
      <c r="B7894" s="16">
        <v>1</v>
      </c>
    </row>
    <row r="7895" spans="1:2">
      <c r="A7895" s="16" t="s">
        <v>1573</v>
      </c>
      <c r="B7895" s="16">
        <v>1</v>
      </c>
    </row>
    <row r="7896" spans="1:2">
      <c r="A7896" s="16" t="s">
        <v>162</v>
      </c>
      <c r="B7896" s="16">
        <v>1</v>
      </c>
    </row>
    <row r="7897" spans="1:2">
      <c r="A7897" s="16" t="s">
        <v>249</v>
      </c>
      <c r="B7897" s="16">
        <v>1</v>
      </c>
    </row>
    <row r="7898" spans="1:2">
      <c r="A7898" s="16" t="s">
        <v>435</v>
      </c>
      <c r="B7898" s="16">
        <v>1</v>
      </c>
    </row>
    <row r="7899" spans="1:2">
      <c r="A7899" s="16" t="s">
        <v>513</v>
      </c>
      <c r="B7899" s="16">
        <v>1</v>
      </c>
    </row>
    <row r="7900" spans="1:2">
      <c r="A7900" s="16" t="s">
        <v>2536</v>
      </c>
      <c r="B7900" s="16">
        <v>1</v>
      </c>
    </row>
    <row r="7901" spans="1:2">
      <c r="A7901" s="16" t="s">
        <v>2542</v>
      </c>
      <c r="B7901" s="16">
        <v>1</v>
      </c>
    </row>
    <row r="7902" spans="1:2">
      <c r="A7902" s="16" t="s">
        <v>529</v>
      </c>
      <c r="B7902" s="16">
        <v>1</v>
      </c>
    </row>
    <row r="7903" spans="1:2">
      <c r="A7903" s="16" t="s">
        <v>1733</v>
      </c>
      <c r="B7903" s="16">
        <v>1</v>
      </c>
    </row>
    <row r="7904" spans="1:2">
      <c r="A7904" s="16" t="s">
        <v>343</v>
      </c>
      <c r="B7904" s="16">
        <v>1</v>
      </c>
    </row>
    <row r="7905" spans="1:2">
      <c r="A7905" s="16" t="s">
        <v>98</v>
      </c>
      <c r="B7905" s="16">
        <v>1</v>
      </c>
    </row>
    <row r="7906" spans="1:2">
      <c r="A7906" s="16" t="s">
        <v>691</v>
      </c>
      <c r="B7906" s="16">
        <v>1</v>
      </c>
    </row>
    <row r="7907" spans="1:2">
      <c r="A7907" s="16" t="s">
        <v>1189</v>
      </c>
      <c r="B7907" s="16">
        <v>1</v>
      </c>
    </row>
    <row r="7908" spans="1:2">
      <c r="A7908" s="16" t="s">
        <v>454</v>
      </c>
      <c r="B7908" s="16">
        <v>1</v>
      </c>
    </row>
    <row r="7909" spans="1:2">
      <c r="A7909" s="16" t="s">
        <v>1023</v>
      </c>
      <c r="B7909" s="16">
        <v>1</v>
      </c>
    </row>
    <row r="7910" spans="1:2">
      <c r="A7910" s="16" t="s">
        <v>52</v>
      </c>
      <c r="B7910" s="16">
        <v>1</v>
      </c>
    </row>
    <row r="7911" spans="1:2">
      <c r="A7911" s="16" t="s">
        <v>435</v>
      </c>
      <c r="B7911" s="16">
        <v>1</v>
      </c>
    </row>
    <row r="7912" spans="1:2">
      <c r="A7912" s="16" t="s">
        <v>1227</v>
      </c>
      <c r="B7912" s="16">
        <v>1</v>
      </c>
    </row>
    <row r="7913" spans="1:2">
      <c r="A7913" s="16" t="s">
        <v>2589</v>
      </c>
      <c r="B7913" s="16">
        <v>1</v>
      </c>
    </row>
    <row r="7914" spans="1:2">
      <c r="A7914" s="16" t="s">
        <v>932</v>
      </c>
      <c r="B7914" s="16">
        <v>1</v>
      </c>
    </row>
    <row r="7915" spans="1:2">
      <c r="A7915" s="16" t="s">
        <v>513</v>
      </c>
      <c r="B7915" s="16">
        <v>1</v>
      </c>
    </row>
    <row r="7916" spans="1:2">
      <c r="A7916" s="16" t="s">
        <v>722</v>
      </c>
      <c r="B7916" s="16">
        <v>1</v>
      </c>
    </row>
    <row r="7917" spans="1:2">
      <c r="A7917" s="16" t="s">
        <v>476</v>
      </c>
      <c r="B7917" s="16">
        <v>1</v>
      </c>
    </row>
    <row r="7918" spans="1:2">
      <c r="A7918" s="16" t="s">
        <v>2629</v>
      </c>
      <c r="B7918" s="16">
        <v>1</v>
      </c>
    </row>
    <row r="7919" spans="1:2">
      <c r="A7919" s="16" t="s">
        <v>2633</v>
      </c>
      <c r="B7919" s="16">
        <v>1</v>
      </c>
    </row>
    <row r="7920" spans="1:2">
      <c r="A7920" s="16" t="s">
        <v>128</v>
      </c>
      <c r="B7920" s="16">
        <v>1</v>
      </c>
    </row>
    <row r="7921" spans="1:2">
      <c r="A7921" s="16" t="s">
        <v>302</v>
      </c>
      <c r="B7921" s="16">
        <v>1</v>
      </c>
    </row>
    <row r="7922" spans="1:2">
      <c r="A7922" s="16" t="s">
        <v>163</v>
      </c>
      <c r="B7922" s="16">
        <v>1</v>
      </c>
    </row>
    <row r="7923" spans="1:2">
      <c r="A7923" s="16" t="s">
        <v>993</v>
      </c>
      <c r="B7923" s="16">
        <v>1</v>
      </c>
    </row>
    <row r="7924" spans="1:2">
      <c r="A7924" s="16" t="s">
        <v>2659</v>
      </c>
      <c r="B7924" s="16">
        <v>1</v>
      </c>
    </row>
    <row r="7925" spans="1:2">
      <c r="A7925" s="16" t="s">
        <v>2198</v>
      </c>
      <c r="B7925" s="16">
        <v>1</v>
      </c>
    </row>
    <row r="7926" spans="1:2">
      <c r="A7926" s="16" t="s">
        <v>163</v>
      </c>
      <c r="B7926" s="16">
        <v>1</v>
      </c>
    </row>
    <row r="7927" spans="1:2">
      <c r="A7927" s="16" t="s">
        <v>454</v>
      </c>
      <c r="B7927" s="16">
        <v>1</v>
      </c>
    </row>
    <row r="7928" spans="1:2">
      <c r="A7928" s="16" t="s">
        <v>2673</v>
      </c>
      <c r="B7928" s="16">
        <v>1</v>
      </c>
    </row>
    <row r="7929" spans="1:2">
      <c r="A7929" s="16" t="s">
        <v>548</v>
      </c>
      <c r="B7929" s="16">
        <v>1</v>
      </c>
    </row>
    <row r="7930" spans="1:2">
      <c r="A7930" s="16" t="s">
        <v>35</v>
      </c>
      <c r="B7930" s="16">
        <v>1</v>
      </c>
    </row>
    <row r="7931" spans="1:2">
      <c r="A7931" s="16" t="s">
        <v>290</v>
      </c>
      <c r="B7931" s="16">
        <v>1</v>
      </c>
    </row>
    <row r="7932" spans="1:2">
      <c r="A7932" s="16" t="s">
        <v>219</v>
      </c>
      <c r="B7932" s="16">
        <v>1</v>
      </c>
    </row>
    <row r="7933" spans="1:2">
      <c r="A7933" s="16" t="s">
        <v>1990</v>
      </c>
      <c r="B7933" s="16">
        <v>1</v>
      </c>
    </row>
    <row r="7934" spans="1:2">
      <c r="A7934" s="16" t="s">
        <v>393</v>
      </c>
      <c r="B7934" s="16">
        <v>1</v>
      </c>
    </row>
    <row r="7935" spans="1:2">
      <c r="A7935" s="16" t="s">
        <v>2703</v>
      </c>
      <c r="B7935" s="16">
        <v>1</v>
      </c>
    </row>
    <row r="7936" spans="1:2">
      <c r="A7936" s="16" t="s">
        <v>2705</v>
      </c>
      <c r="B7936" s="16">
        <v>1</v>
      </c>
    </row>
    <row r="7937" spans="1:2">
      <c r="A7937" s="16" t="s">
        <v>393</v>
      </c>
      <c r="B7937" s="16">
        <v>1</v>
      </c>
    </row>
    <row r="7938" spans="1:2">
      <c r="A7938" s="16" t="s">
        <v>513</v>
      </c>
      <c r="B7938" s="16">
        <v>1</v>
      </c>
    </row>
    <row r="7939" spans="1:2">
      <c r="A7939" s="16" t="s">
        <v>59</v>
      </c>
      <c r="B7939" s="16">
        <v>1</v>
      </c>
    </row>
    <row r="7940" spans="1:2">
      <c r="A7940" s="16" t="s">
        <v>1257</v>
      </c>
      <c r="B7940" s="16">
        <v>1</v>
      </c>
    </row>
    <row r="7941" spans="1:2">
      <c r="A7941" s="16" t="s">
        <v>2726</v>
      </c>
      <c r="B7941" s="16">
        <v>1</v>
      </c>
    </row>
    <row r="7942" spans="1:2">
      <c r="A7942" s="16" t="s">
        <v>927</v>
      </c>
      <c r="B7942" s="16">
        <v>1</v>
      </c>
    </row>
    <row r="7943" spans="1:2">
      <c r="A7943" s="16" t="s">
        <v>2476</v>
      </c>
      <c r="B7943" s="16">
        <v>1</v>
      </c>
    </row>
    <row r="7944" spans="1:2">
      <c r="A7944" s="16" t="s">
        <v>163</v>
      </c>
      <c r="B7944" s="16">
        <v>1</v>
      </c>
    </row>
    <row r="7945" spans="1:2">
      <c r="A7945" s="16" t="s">
        <v>1569</v>
      </c>
      <c r="B7945" s="16">
        <v>1</v>
      </c>
    </row>
    <row r="7946" spans="1:2">
      <c r="A7946" s="16" t="s">
        <v>59</v>
      </c>
      <c r="B7946" s="16">
        <v>1</v>
      </c>
    </row>
    <row r="7947" spans="1:2">
      <c r="A7947" s="16" t="s">
        <v>576</v>
      </c>
      <c r="B7947" s="16">
        <v>1</v>
      </c>
    </row>
    <row r="7948" spans="1:2">
      <c r="A7948" s="16" t="s">
        <v>59</v>
      </c>
      <c r="B7948" s="16">
        <v>1</v>
      </c>
    </row>
    <row r="7949" spans="1:2">
      <c r="A7949" s="16" t="s">
        <v>2207</v>
      </c>
      <c r="B7949" s="16">
        <v>1</v>
      </c>
    </row>
    <row r="7950" spans="1:2">
      <c r="A7950" s="16" t="s">
        <v>385</v>
      </c>
      <c r="B7950" s="16">
        <v>1</v>
      </c>
    </row>
    <row r="7951" spans="1:2">
      <c r="A7951" s="16" t="s">
        <v>2750</v>
      </c>
      <c r="B7951" s="16">
        <v>1</v>
      </c>
    </row>
    <row r="7952" spans="1:2">
      <c r="A7952" s="16" t="s">
        <v>370</v>
      </c>
      <c r="B7952" s="16">
        <v>1</v>
      </c>
    </row>
    <row r="7953" spans="1:2">
      <c r="A7953" s="16" t="s">
        <v>201</v>
      </c>
      <c r="B7953" s="16">
        <v>1</v>
      </c>
    </row>
    <row r="7954" spans="1:2">
      <c r="A7954" s="16" t="s">
        <v>2755</v>
      </c>
      <c r="B7954" s="16">
        <v>1</v>
      </c>
    </row>
    <row r="7955" spans="1:2">
      <c r="A7955" s="16" t="s">
        <v>59</v>
      </c>
      <c r="B7955" s="16">
        <v>1</v>
      </c>
    </row>
    <row r="7956" spans="1:2">
      <c r="A7956" s="16" t="s">
        <v>249</v>
      </c>
      <c r="B7956" s="16">
        <v>1</v>
      </c>
    </row>
    <row r="7957" spans="1:2">
      <c r="A7957" s="16" t="s">
        <v>59</v>
      </c>
      <c r="B7957" s="16">
        <v>1</v>
      </c>
    </row>
    <row r="7958" spans="1:2">
      <c r="A7958" s="16" t="s">
        <v>454</v>
      </c>
      <c r="B7958" s="16">
        <v>1</v>
      </c>
    </row>
    <row r="7959" spans="1:2">
      <c r="A7959" s="16" t="s">
        <v>2769</v>
      </c>
      <c r="B7959" s="16">
        <v>1</v>
      </c>
    </row>
    <row r="7960" spans="1:2">
      <c r="A7960" s="16" t="s">
        <v>59</v>
      </c>
      <c r="B7960" s="16">
        <v>1</v>
      </c>
    </row>
    <row r="7961" spans="1:2">
      <c r="A7961" s="16" t="s">
        <v>2783</v>
      </c>
      <c r="B7961" s="16">
        <v>1</v>
      </c>
    </row>
    <row r="7962" spans="1:2">
      <c r="A7962" s="16" t="s">
        <v>1503</v>
      </c>
      <c r="B7962" s="16">
        <v>1</v>
      </c>
    </row>
    <row r="7963" spans="1:2">
      <c r="A7963" s="16" t="s">
        <v>1332</v>
      </c>
      <c r="B7963" s="16">
        <v>1</v>
      </c>
    </row>
    <row r="7964" spans="1:2">
      <c r="A7964" s="16" t="s">
        <v>2799</v>
      </c>
      <c r="B7964" s="16">
        <v>1</v>
      </c>
    </row>
    <row r="7965" spans="1:2">
      <c r="A7965" s="16" t="s">
        <v>2804</v>
      </c>
      <c r="B7965" s="16">
        <v>1</v>
      </c>
    </row>
    <row r="7966" spans="1:2">
      <c r="A7966" s="16" t="s">
        <v>454</v>
      </c>
      <c r="B7966" s="16">
        <v>1</v>
      </c>
    </row>
    <row r="7967" spans="1:2">
      <c r="A7967" s="16" t="s">
        <v>2810</v>
      </c>
      <c r="B7967" s="16">
        <v>1</v>
      </c>
    </row>
    <row r="7968" spans="1:2">
      <c r="A7968" s="16" t="s">
        <v>13</v>
      </c>
      <c r="B7968" s="16">
        <v>1</v>
      </c>
    </row>
    <row r="7969" spans="1:2">
      <c r="A7969" s="16" t="s">
        <v>2817</v>
      </c>
      <c r="B7969" s="16">
        <v>1</v>
      </c>
    </row>
    <row r="7970" spans="1:2">
      <c r="A7970" s="16" t="s">
        <v>2820</v>
      </c>
      <c r="B7970" s="16">
        <v>1</v>
      </c>
    </row>
    <row r="7971" spans="1:2">
      <c r="A7971" s="16" t="s">
        <v>2107</v>
      </c>
      <c r="B7971" s="16">
        <v>1</v>
      </c>
    </row>
    <row r="7972" spans="1:2">
      <c r="A7972" s="16" t="s">
        <v>1390</v>
      </c>
      <c r="B7972" s="16">
        <v>1</v>
      </c>
    </row>
    <row r="7973" spans="1:2">
      <c r="A7973" s="16" t="s">
        <v>0</v>
      </c>
      <c r="B7973" s="16">
        <v>1</v>
      </c>
    </row>
    <row r="7974" spans="1:2">
      <c r="A7974" s="16" t="s">
        <v>2834</v>
      </c>
      <c r="B7974" s="16">
        <v>1</v>
      </c>
    </row>
    <row r="7975" spans="1:2">
      <c r="A7975" s="16" t="s">
        <v>420</v>
      </c>
      <c r="B7975" s="16">
        <v>1</v>
      </c>
    </row>
    <row r="7976" spans="1:2">
      <c r="A7976" s="16" t="s">
        <v>222</v>
      </c>
      <c r="B7976" s="16">
        <v>1</v>
      </c>
    </row>
    <row r="7977" spans="1:2">
      <c r="A7977" s="16" t="s">
        <v>162</v>
      </c>
      <c r="B7977" s="16">
        <v>1</v>
      </c>
    </row>
    <row r="7978" spans="1:2">
      <c r="A7978" s="16" t="s">
        <v>2855</v>
      </c>
      <c r="B7978" s="16">
        <v>1</v>
      </c>
    </row>
    <row r="7979" spans="1:2">
      <c r="A7979" s="16" t="s">
        <v>2859</v>
      </c>
      <c r="B7979" s="16">
        <v>1</v>
      </c>
    </row>
    <row r="7980" spans="1:2">
      <c r="A7980" s="16" t="s">
        <v>286</v>
      </c>
      <c r="B7980" s="16">
        <v>1</v>
      </c>
    </row>
    <row r="7981" spans="1:2">
      <c r="A7981" s="16" t="s">
        <v>2864</v>
      </c>
      <c r="B7981" s="16">
        <v>1</v>
      </c>
    </row>
    <row r="7982" spans="1:2">
      <c r="A7982" s="16" t="s">
        <v>2868</v>
      </c>
      <c r="B7982" s="16">
        <v>1</v>
      </c>
    </row>
    <row r="7983" spans="1:2">
      <c r="A7983" s="16" t="s">
        <v>2870</v>
      </c>
      <c r="B7983" s="16">
        <v>1</v>
      </c>
    </row>
    <row r="7984" spans="1:2">
      <c r="A7984" s="16" t="s">
        <v>1358</v>
      </c>
      <c r="B7984" s="16">
        <v>1</v>
      </c>
    </row>
    <row r="7985" spans="1:2">
      <c r="A7985" s="16" t="s">
        <v>88</v>
      </c>
      <c r="B7985" s="16">
        <v>1</v>
      </c>
    </row>
    <row r="7986" spans="1:2">
      <c r="A7986" s="16" t="s">
        <v>822</v>
      </c>
      <c r="B7986" s="16">
        <v>1</v>
      </c>
    </row>
    <row r="7987" spans="1:2">
      <c r="A7987" s="16" t="s">
        <v>454</v>
      </c>
      <c r="B7987" s="16">
        <v>1</v>
      </c>
    </row>
    <row r="7988" spans="1:2">
      <c r="A7988" s="16" t="s">
        <v>115</v>
      </c>
      <c r="B7988" s="16">
        <v>1</v>
      </c>
    </row>
    <row r="7989" spans="1:2">
      <c r="A7989" s="16" t="s">
        <v>576</v>
      </c>
      <c r="B7989" s="16">
        <v>1</v>
      </c>
    </row>
    <row r="7990" spans="1:2">
      <c r="A7990" s="16" t="s">
        <v>249</v>
      </c>
      <c r="B7990" s="16">
        <v>1</v>
      </c>
    </row>
    <row r="7991" spans="1:2">
      <c r="A7991" s="16" t="s">
        <v>1333</v>
      </c>
      <c r="B7991" s="16">
        <v>1</v>
      </c>
    </row>
    <row r="7992" spans="1:2">
      <c r="A7992" s="16" t="s">
        <v>1137</v>
      </c>
      <c r="B7992" s="16">
        <v>1</v>
      </c>
    </row>
    <row r="7993" spans="1:2">
      <c r="A7993" s="16" t="s">
        <v>577</v>
      </c>
      <c r="B7993" s="16">
        <v>1</v>
      </c>
    </row>
    <row r="7994" spans="1:2">
      <c r="A7994" s="16" t="s">
        <v>231</v>
      </c>
      <c r="B7994" s="16">
        <v>1</v>
      </c>
    </row>
    <row r="7995" spans="1:2">
      <c r="A7995" s="16" t="s">
        <v>190</v>
      </c>
      <c r="B7995" s="16">
        <v>1</v>
      </c>
    </row>
    <row r="7996" spans="1:2">
      <c r="A7996" s="16" t="s">
        <v>2902</v>
      </c>
      <c r="B7996" s="16">
        <v>1</v>
      </c>
    </row>
    <row r="7997" spans="1:2">
      <c r="A7997" s="16" t="s">
        <v>2906</v>
      </c>
      <c r="B7997" s="16">
        <v>1</v>
      </c>
    </row>
    <row r="7998" spans="1:2">
      <c r="A7998" s="16" t="s">
        <v>1758</v>
      </c>
      <c r="B7998" s="16">
        <v>1</v>
      </c>
    </row>
    <row r="7999" spans="1:2">
      <c r="A7999" s="16" t="s">
        <v>2184</v>
      </c>
      <c r="B7999" s="16">
        <v>1</v>
      </c>
    </row>
    <row r="8000" spans="1:2">
      <c r="A8000" s="16" t="s">
        <v>486</v>
      </c>
      <c r="B8000" s="16">
        <v>1</v>
      </c>
    </row>
    <row r="8001" spans="1:2">
      <c r="A8001" s="16" t="s">
        <v>59</v>
      </c>
      <c r="B8001" s="16">
        <v>1</v>
      </c>
    </row>
    <row r="8002" spans="1:2">
      <c r="A8002" s="16" t="s">
        <v>54</v>
      </c>
      <c r="B8002" s="16">
        <v>1</v>
      </c>
    </row>
    <row r="8003" spans="1:2">
      <c r="A8003" s="16" t="s">
        <v>2920</v>
      </c>
      <c r="B8003" s="16">
        <v>1</v>
      </c>
    </row>
    <row r="8004" spans="1:2">
      <c r="A8004" s="16" t="s">
        <v>674</v>
      </c>
      <c r="B8004" s="16">
        <v>1</v>
      </c>
    </row>
    <row r="8005" spans="1:2">
      <c r="A8005" s="16" t="s">
        <v>2148</v>
      </c>
      <c r="B8005" s="16">
        <v>1</v>
      </c>
    </row>
    <row r="8006" spans="1:2">
      <c r="A8006" s="16" t="s">
        <v>1021</v>
      </c>
      <c r="B8006" s="16">
        <v>1</v>
      </c>
    </row>
    <row r="8007" spans="1:2">
      <c r="A8007" s="16" t="s">
        <v>2928</v>
      </c>
      <c r="B8007" s="16">
        <v>1</v>
      </c>
    </row>
    <row r="8008" spans="1:2">
      <c r="A8008" s="16" t="s">
        <v>2930</v>
      </c>
      <c r="B8008" s="16">
        <v>1</v>
      </c>
    </row>
    <row r="8009" spans="1:2">
      <c r="A8009" s="16" t="s">
        <v>59</v>
      </c>
      <c r="B8009" s="16">
        <v>1</v>
      </c>
    </row>
    <row r="8010" spans="1:2">
      <c r="A8010" s="16" t="s">
        <v>23</v>
      </c>
      <c r="B8010" s="16">
        <v>1</v>
      </c>
    </row>
    <row r="8011" spans="1:2">
      <c r="A8011" s="16" t="s">
        <v>2937</v>
      </c>
      <c r="B8011" s="16">
        <v>1</v>
      </c>
    </row>
    <row r="8012" spans="1:2">
      <c r="A8012" s="16" t="s">
        <v>2940</v>
      </c>
      <c r="B8012" s="16">
        <v>1</v>
      </c>
    </row>
    <row r="8013" spans="1:2">
      <c r="A8013" s="16" t="s">
        <v>482</v>
      </c>
      <c r="B8013" s="16">
        <v>1</v>
      </c>
    </row>
    <row r="8014" spans="1:2">
      <c r="A8014" s="16" t="s">
        <v>2673</v>
      </c>
      <c r="B8014" s="16">
        <v>1</v>
      </c>
    </row>
    <row r="8015" spans="1:2">
      <c r="A8015" s="16" t="s">
        <v>443</v>
      </c>
      <c r="B8015" s="16">
        <v>1</v>
      </c>
    </row>
    <row r="8016" spans="1:2">
      <c r="A8016" s="16" t="s">
        <v>577</v>
      </c>
      <c r="B8016" s="16">
        <v>1</v>
      </c>
    </row>
    <row r="8017" spans="1:2">
      <c r="A8017" s="16" t="s">
        <v>435</v>
      </c>
      <c r="B8017" s="16">
        <v>1</v>
      </c>
    </row>
    <row r="8018" spans="1:2">
      <c r="A8018" s="16" t="s">
        <v>2956</v>
      </c>
      <c r="B8018" s="16">
        <v>1</v>
      </c>
    </row>
    <row r="8019" spans="1:2">
      <c r="A8019" s="16" t="s">
        <v>1257</v>
      </c>
      <c r="B8019" s="16">
        <v>1</v>
      </c>
    </row>
    <row r="8020" spans="1:2">
      <c r="A8020" s="16" t="s">
        <v>59</v>
      </c>
      <c r="B8020" s="16">
        <v>1</v>
      </c>
    </row>
    <row r="8021" spans="1:2">
      <c r="A8021" s="16" t="s">
        <v>210</v>
      </c>
      <c r="B8021" s="16">
        <v>1</v>
      </c>
    </row>
    <row r="8022" spans="1:2">
      <c r="A8022" s="16" t="s">
        <v>59</v>
      </c>
      <c r="B8022" s="16">
        <v>1</v>
      </c>
    </row>
    <row r="8023" spans="1:2">
      <c r="A8023" s="16" t="s">
        <v>1211</v>
      </c>
      <c r="B8023" s="16">
        <v>1</v>
      </c>
    </row>
    <row r="8024" spans="1:2">
      <c r="A8024" s="16" t="s">
        <v>1712</v>
      </c>
      <c r="B8024" s="16">
        <v>1</v>
      </c>
    </row>
    <row r="8025" spans="1:2">
      <c r="A8025" s="16" t="s">
        <v>2971</v>
      </c>
      <c r="B8025" s="16">
        <v>1</v>
      </c>
    </row>
    <row r="8026" spans="1:2">
      <c r="A8026" s="16" t="s">
        <v>2123</v>
      </c>
      <c r="B8026" s="16">
        <v>1</v>
      </c>
    </row>
    <row r="8027" spans="1:2">
      <c r="A8027" s="16" t="s">
        <v>2123</v>
      </c>
      <c r="B8027" s="16">
        <v>1</v>
      </c>
    </row>
    <row r="8028" spans="1:2">
      <c r="A8028" s="16" t="s">
        <v>2977</v>
      </c>
      <c r="B8028" s="16">
        <v>1</v>
      </c>
    </row>
    <row r="8029" spans="1:2">
      <c r="A8029" s="16" t="s">
        <v>219</v>
      </c>
      <c r="B8029" s="16">
        <v>1</v>
      </c>
    </row>
    <row r="8030" spans="1:2">
      <c r="A8030" s="16" t="s">
        <v>2390</v>
      </c>
      <c r="B8030" s="16">
        <v>1</v>
      </c>
    </row>
    <row r="8031" spans="1:2">
      <c r="A8031" s="16" t="s">
        <v>798</v>
      </c>
      <c r="B8031" s="16">
        <v>1</v>
      </c>
    </row>
    <row r="8032" spans="1:2">
      <c r="A8032" s="16" t="s">
        <v>1589</v>
      </c>
      <c r="B8032" s="16">
        <v>1</v>
      </c>
    </row>
    <row r="8033" spans="1:2">
      <c r="A8033" s="16" t="s">
        <v>927</v>
      </c>
      <c r="B8033" s="16">
        <v>1</v>
      </c>
    </row>
    <row r="8034" spans="1:2">
      <c r="A8034" s="16" t="s">
        <v>59</v>
      </c>
      <c r="B8034" s="16">
        <v>1</v>
      </c>
    </row>
    <row r="8035" spans="1:2">
      <c r="A8035" s="16" t="s">
        <v>1184</v>
      </c>
      <c r="B8035" s="16">
        <v>1</v>
      </c>
    </row>
    <row r="8036" spans="1:2">
      <c r="A8036" s="16" t="s">
        <v>927</v>
      </c>
      <c r="B8036" s="16">
        <v>1</v>
      </c>
    </row>
    <row r="8037" spans="1:2">
      <c r="A8037" s="16" t="s">
        <v>59</v>
      </c>
      <c r="B8037" s="16">
        <v>1</v>
      </c>
    </row>
    <row r="8038" spans="1:2">
      <c r="A8038" s="16" t="s">
        <v>23</v>
      </c>
      <c r="B8038" s="16">
        <v>1</v>
      </c>
    </row>
    <row r="8039" spans="1:2">
      <c r="A8039" s="16" t="s">
        <v>3006</v>
      </c>
      <c r="B8039" s="16">
        <v>1</v>
      </c>
    </row>
    <row r="8040" spans="1:2">
      <c r="A8040" s="16" t="s">
        <v>927</v>
      </c>
      <c r="B8040" s="16">
        <v>1</v>
      </c>
    </row>
    <row r="8041" spans="1:2">
      <c r="A8041" s="16" t="s">
        <v>357</v>
      </c>
      <c r="B8041" s="16">
        <v>1</v>
      </c>
    </row>
    <row r="8042" spans="1:2">
      <c r="A8042" s="16" t="s">
        <v>3018</v>
      </c>
      <c r="B8042" s="16">
        <v>1</v>
      </c>
    </row>
    <row r="8043" spans="1:2">
      <c r="A8043" s="16" t="s">
        <v>2865</v>
      </c>
      <c r="B8043" s="16">
        <v>1</v>
      </c>
    </row>
    <row r="8044" spans="1:2">
      <c r="A8044" s="16" t="s">
        <v>3027</v>
      </c>
      <c r="B8044" s="16">
        <v>1</v>
      </c>
    </row>
    <row r="8045" spans="1:2">
      <c r="A8045" s="16" t="s">
        <v>2390</v>
      </c>
      <c r="B8045" s="16">
        <v>1</v>
      </c>
    </row>
    <row r="8046" spans="1:2">
      <c r="A8046" s="16" t="s">
        <v>971</v>
      </c>
      <c r="B8046" s="16">
        <v>1</v>
      </c>
    </row>
    <row r="8047" spans="1:2">
      <c r="A8047" s="16" t="s">
        <v>1023</v>
      </c>
      <c r="B8047" s="16">
        <v>1</v>
      </c>
    </row>
    <row r="8048" spans="1:2">
      <c r="A8048" s="16" t="s">
        <v>2356</v>
      </c>
      <c r="B8048" s="16">
        <v>1</v>
      </c>
    </row>
    <row r="8049" spans="1:2">
      <c r="A8049" s="16" t="s">
        <v>266</v>
      </c>
      <c r="B8049" s="16">
        <v>1</v>
      </c>
    </row>
    <row r="8050" spans="1:2">
      <c r="A8050" s="16" t="s">
        <v>1211</v>
      </c>
      <c r="B8050" s="16">
        <v>1</v>
      </c>
    </row>
    <row r="8051" spans="1:2">
      <c r="A8051" s="16" t="s">
        <v>444</v>
      </c>
      <c r="B8051" s="16">
        <v>1</v>
      </c>
    </row>
    <row r="8052" spans="1:2">
      <c r="A8052" s="16" t="s">
        <v>23</v>
      </c>
      <c r="B8052" s="16">
        <v>1</v>
      </c>
    </row>
    <row r="8053" spans="1:2">
      <c r="A8053" s="16" t="s">
        <v>2103</v>
      </c>
      <c r="B8053" s="16">
        <v>1</v>
      </c>
    </row>
    <row r="8054" spans="1:2">
      <c r="A8054" s="16" t="s">
        <v>184</v>
      </c>
      <c r="B8054" s="16">
        <v>1</v>
      </c>
    </row>
    <row r="8055" spans="1:2">
      <c r="A8055" s="16" t="s">
        <v>84</v>
      </c>
      <c r="B8055" s="16">
        <v>1</v>
      </c>
    </row>
    <row r="8056" spans="1:2">
      <c r="A8056" s="16" t="s">
        <v>0</v>
      </c>
      <c r="B8056" s="16">
        <v>1</v>
      </c>
    </row>
    <row r="8057" spans="1:2">
      <c r="A8057" s="16" t="s">
        <v>993</v>
      </c>
      <c r="B8057" s="16">
        <v>1</v>
      </c>
    </row>
    <row r="8058" spans="1:2">
      <c r="A8058" s="16" t="s">
        <v>611</v>
      </c>
      <c r="B8058" s="16">
        <v>1</v>
      </c>
    </row>
    <row r="8059" spans="1:2">
      <c r="A8059" s="16" t="s">
        <v>798</v>
      </c>
      <c r="B8059" s="16">
        <v>1</v>
      </c>
    </row>
    <row r="8060" spans="1:2">
      <c r="A8060" s="16" t="s">
        <v>29</v>
      </c>
      <c r="B8060" s="16">
        <v>1</v>
      </c>
    </row>
    <row r="8061" spans="1:2">
      <c r="A8061" s="16" t="s">
        <v>1232</v>
      </c>
      <c r="B8061" s="16">
        <v>1</v>
      </c>
    </row>
    <row r="8062" spans="1:2">
      <c r="A8062" s="16" t="s">
        <v>435</v>
      </c>
      <c r="B8062" s="16">
        <v>1</v>
      </c>
    </row>
    <row r="8063" spans="1:2">
      <c r="A8063" s="16" t="s">
        <v>3065</v>
      </c>
      <c r="B8063" s="16">
        <v>1</v>
      </c>
    </row>
    <row r="8064" spans="1:2">
      <c r="A8064" s="16" t="s">
        <v>78</v>
      </c>
      <c r="B8064" s="16">
        <v>1</v>
      </c>
    </row>
    <row r="8065" spans="1:2">
      <c r="A8065" s="16" t="s">
        <v>722</v>
      </c>
      <c r="B8065" s="16">
        <v>1</v>
      </c>
    </row>
    <row r="8066" spans="1:2">
      <c r="A8066" s="16" t="s">
        <v>443</v>
      </c>
      <c r="B8066" s="16">
        <v>1</v>
      </c>
    </row>
    <row r="8067" spans="1:2">
      <c r="A8067" s="16" t="s">
        <v>2050</v>
      </c>
      <c r="B8067" s="16">
        <v>1</v>
      </c>
    </row>
    <row r="8068" spans="1:2">
      <c r="A8068" s="16" t="s">
        <v>747</v>
      </c>
      <c r="B8068" s="16">
        <v>1</v>
      </c>
    </row>
    <row r="8069" spans="1:2">
      <c r="A8069" s="16" t="s">
        <v>814</v>
      </c>
      <c r="B8069" s="16">
        <v>1</v>
      </c>
    </row>
    <row r="8070" spans="1:2">
      <c r="A8070" s="16" t="s">
        <v>3077</v>
      </c>
      <c r="B8070" s="16">
        <v>1</v>
      </c>
    </row>
    <row r="8071" spans="1:2">
      <c r="A8071" s="16" t="s">
        <v>854</v>
      </c>
      <c r="B8071" s="16">
        <v>1</v>
      </c>
    </row>
    <row r="8072" spans="1:2">
      <c r="A8072" s="16" t="s">
        <v>3085</v>
      </c>
      <c r="B8072" s="16">
        <v>1</v>
      </c>
    </row>
    <row r="8073" spans="1:2">
      <c r="A8073" s="16" t="s">
        <v>1990</v>
      </c>
      <c r="B8073" s="16">
        <v>1</v>
      </c>
    </row>
    <row r="8074" spans="1:2">
      <c r="A8074" s="16" t="s">
        <v>249</v>
      </c>
      <c r="B8074" s="16">
        <v>1</v>
      </c>
    </row>
    <row r="8075" spans="1:2">
      <c r="A8075" s="16" t="s">
        <v>52</v>
      </c>
      <c r="B8075" s="16">
        <v>1</v>
      </c>
    </row>
    <row r="8076" spans="1:2">
      <c r="A8076" s="16" t="s">
        <v>2432</v>
      </c>
      <c r="B8076" s="16">
        <v>1</v>
      </c>
    </row>
    <row r="8077" spans="1:2">
      <c r="A8077" s="16" t="s">
        <v>3096</v>
      </c>
      <c r="B8077" s="16">
        <v>1</v>
      </c>
    </row>
    <row r="8078" spans="1:2">
      <c r="A8078" s="16" t="s">
        <v>55</v>
      </c>
      <c r="B8078" s="16">
        <v>1</v>
      </c>
    </row>
    <row r="8079" spans="1:2">
      <c r="A8079" s="16" t="s">
        <v>23</v>
      </c>
      <c r="B8079" s="16">
        <v>1</v>
      </c>
    </row>
    <row r="8080" spans="1:2">
      <c r="A8080" s="16" t="s">
        <v>3104</v>
      </c>
      <c r="B8080" s="16">
        <v>1</v>
      </c>
    </row>
    <row r="8081" spans="1:2">
      <c r="A8081" s="16" t="s">
        <v>55</v>
      </c>
      <c r="B8081" s="16">
        <v>1</v>
      </c>
    </row>
    <row r="8082" spans="1:2">
      <c r="A8082" s="16" t="s">
        <v>3110</v>
      </c>
      <c r="B8082" s="16">
        <v>1</v>
      </c>
    </row>
    <row r="8083" spans="1:2">
      <c r="A8083" s="16" t="s">
        <v>927</v>
      </c>
      <c r="B8083" s="16">
        <v>1</v>
      </c>
    </row>
    <row r="8084" spans="1:2">
      <c r="A8084" s="16" t="s">
        <v>660</v>
      </c>
      <c r="B8084" s="16">
        <v>1</v>
      </c>
    </row>
    <row r="8085" spans="1:2">
      <c r="A8085" s="16" t="s">
        <v>459</v>
      </c>
      <c r="B8085" s="16">
        <v>1</v>
      </c>
    </row>
    <row r="8086" spans="1:2">
      <c r="A8086" s="16" t="s">
        <v>99</v>
      </c>
      <c r="B8086" s="16">
        <v>1</v>
      </c>
    </row>
    <row r="8087" spans="1:2">
      <c r="A8087" s="16" t="s">
        <v>660</v>
      </c>
      <c r="B8087" s="16">
        <v>1</v>
      </c>
    </row>
    <row r="8088" spans="1:2">
      <c r="A8088" s="16" t="s">
        <v>3124</v>
      </c>
      <c r="B8088" s="16">
        <v>1</v>
      </c>
    </row>
    <row r="8089" spans="1:2">
      <c r="A8089" s="16" t="s">
        <v>3127</v>
      </c>
      <c r="B8089" s="16">
        <v>1</v>
      </c>
    </row>
    <row r="8090" spans="1:2">
      <c r="A8090" s="16" t="s">
        <v>2347</v>
      </c>
      <c r="B8090" s="16">
        <v>1</v>
      </c>
    </row>
    <row r="8091" spans="1:2">
      <c r="A8091" s="16" t="s">
        <v>3137</v>
      </c>
      <c r="B8091" s="16">
        <v>1</v>
      </c>
    </row>
    <row r="8092" spans="1:2">
      <c r="A8092" s="16" t="s">
        <v>775</v>
      </c>
      <c r="B8092" s="16">
        <v>1</v>
      </c>
    </row>
    <row r="8093" spans="1:2">
      <c r="A8093" s="16" t="s">
        <v>84</v>
      </c>
      <c r="B8093" s="16">
        <v>1</v>
      </c>
    </row>
    <row r="8094" spans="1:2">
      <c r="A8094" s="16" t="s">
        <v>2266</v>
      </c>
      <c r="B8094" s="16">
        <v>1</v>
      </c>
    </row>
    <row r="8095" spans="1:2">
      <c r="A8095" s="16" t="s">
        <v>3144</v>
      </c>
      <c r="B8095" s="16">
        <v>1</v>
      </c>
    </row>
    <row r="8096" spans="1:2">
      <c r="A8096" s="16" t="s">
        <v>163</v>
      </c>
      <c r="B8096" s="16">
        <v>1</v>
      </c>
    </row>
    <row r="8097" spans="1:2">
      <c r="A8097" s="16" t="s">
        <v>509</v>
      </c>
      <c r="B8097" s="16">
        <v>1</v>
      </c>
    </row>
    <row r="8098" spans="1:2">
      <c r="A8098" s="16" t="s">
        <v>305</v>
      </c>
      <c r="B8098" s="16">
        <v>1</v>
      </c>
    </row>
    <row r="8099" spans="1:2">
      <c r="A8099" s="16" t="s">
        <v>1549</v>
      </c>
      <c r="B8099" s="16">
        <v>1</v>
      </c>
    </row>
    <row r="8100" spans="1:2">
      <c r="A8100" s="16" t="s">
        <v>1211</v>
      </c>
      <c r="B8100" s="16">
        <v>1</v>
      </c>
    </row>
    <row r="8101" spans="1:2">
      <c r="A8101" s="16" t="s">
        <v>863</v>
      </c>
      <c r="B8101" s="16">
        <v>1</v>
      </c>
    </row>
    <row r="8102" spans="1:2">
      <c r="A8102" s="16" t="s">
        <v>53</v>
      </c>
      <c r="B8102" s="16">
        <v>1</v>
      </c>
    </row>
    <row r="8103" spans="1:2">
      <c r="A8103" s="16" t="s">
        <v>1990</v>
      </c>
      <c r="B8103" s="16">
        <v>1</v>
      </c>
    </row>
    <row r="8104" spans="1:2">
      <c r="A8104" s="16" t="s">
        <v>1083</v>
      </c>
      <c r="B8104" s="16">
        <v>1</v>
      </c>
    </row>
    <row r="8105" spans="1:2">
      <c r="A8105" s="16" t="s">
        <v>266</v>
      </c>
      <c r="B8105" s="16">
        <v>1</v>
      </c>
    </row>
    <row r="8106" spans="1:2">
      <c r="A8106" s="16" t="s">
        <v>504</v>
      </c>
      <c r="B8106" s="16">
        <v>1</v>
      </c>
    </row>
    <row r="8107" spans="1:2">
      <c r="A8107" s="16" t="s">
        <v>2266</v>
      </c>
      <c r="B8107" s="16">
        <v>1</v>
      </c>
    </row>
    <row r="8108" spans="1:2">
      <c r="A8108" s="16" t="s">
        <v>0</v>
      </c>
      <c r="B8108" s="16">
        <v>1</v>
      </c>
    </row>
    <row r="8109" spans="1:2">
      <c r="A8109" s="16" t="s">
        <v>3175</v>
      </c>
      <c r="B8109" s="16">
        <v>1</v>
      </c>
    </row>
    <row r="8110" spans="1:2">
      <c r="A8110" s="16" t="s">
        <v>23</v>
      </c>
      <c r="B8110" s="16">
        <v>1</v>
      </c>
    </row>
    <row r="8111" spans="1:2">
      <c r="A8111" s="16" t="s">
        <v>3180</v>
      </c>
      <c r="B8111" s="16">
        <v>1</v>
      </c>
    </row>
    <row r="8112" spans="1:2">
      <c r="A8112" s="16" t="s">
        <v>956</v>
      </c>
      <c r="B8112" s="16">
        <v>1</v>
      </c>
    </row>
    <row r="8113" spans="1:2">
      <c r="A8113" s="16" t="s">
        <v>997</v>
      </c>
      <c r="B8113" s="16">
        <v>1</v>
      </c>
    </row>
    <row r="8114" spans="1:2">
      <c r="A8114" s="16" t="s">
        <v>747</v>
      </c>
      <c r="B8114" s="16">
        <v>1</v>
      </c>
    </row>
    <row r="8115" spans="1:2">
      <c r="A8115" s="16" t="s">
        <v>75</v>
      </c>
      <c r="B8115" s="16">
        <v>1</v>
      </c>
    </row>
    <row r="8116" spans="1:2">
      <c r="A8116" s="16" t="s">
        <v>59</v>
      </c>
      <c r="B8116" s="16">
        <v>1</v>
      </c>
    </row>
    <row r="8117" spans="1:2">
      <c r="A8117" s="16" t="s">
        <v>162</v>
      </c>
      <c r="B8117" s="16">
        <v>1</v>
      </c>
    </row>
    <row r="8118" spans="1:2">
      <c r="A8118" s="16" t="s">
        <v>282</v>
      </c>
      <c r="B8118" s="16">
        <v>1</v>
      </c>
    </row>
    <row r="8119" spans="1:2">
      <c r="A8119" s="16" t="s">
        <v>595</v>
      </c>
      <c r="B8119" s="16">
        <v>1</v>
      </c>
    </row>
    <row r="8120" spans="1:2">
      <c r="A8120" s="16" t="s">
        <v>23</v>
      </c>
      <c r="B8120" s="16">
        <v>1</v>
      </c>
    </row>
    <row r="8121" spans="1:2">
      <c r="A8121" s="16" t="s">
        <v>3198</v>
      </c>
      <c r="B8121" s="16">
        <v>1</v>
      </c>
    </row>
    <row r="8122" spans="1:2">
      <c r="A8122" s="16" t="s">
        <v>448</v>
      </c>
      <c r="B8122" s="16">
        <v>1</v>
      </c>
    </row>
    <row r="8123" spans="1:2">
      <c r="A8123" s="16" t="s">
        <v>3202</v>
      </c>
      <c r="B8123" s="16">
        <v>1</v>
      </c>
    </row>
    <row r="8124" spans="1:2">
      <c r="A8124" s="16" t="s">
        <v>3078</v>
      </c>
      <c r="B8124" s="16">
        <v>1</v>
      </c>
    </row>
    <row r="8125" spans="1:2">
      <c r="A8125" s="16" t="s">
        <v>3209</v>
      </c>
      <c r="B8125" s="16">
        <v>1</v>
      </c>
    </row>
    <row r="8126" spans="1:2">
      <c r="A8126" s="16" t="s">
        <v>163</v>
      </c>
      <c r="B8126" s="16">
        <v>1</v>
      </c>
    </row>
    <row r="8127" spans="1:2">
      <c r="A8127" s="16" t="s">
        <v>993</v>
      </c>
      <c r="B8127" s="16">
        <v>1</v>
      </c>
    </row>
    <row r="8128" spans="1:2">
      <c r="A8128" s="16" t="s">
        <v>98</v>
      </c>
      <c r="B8128" s="16">
        <v>1</v>
      </c>
    </row>
    <row r="8129" spans="1:2">
      <c r="A8129" s="16" t="s">
        <v>3219</v>
      </c>
      <c r="B8129" s="16">
        <v>1</v>
      </c>
    </row>
    <row r="8130" spans="1:2">
      <c r="A8130" s="16" t="s">
        <v>548</v>
      </c>
      <c r="B8130" s="16">
        <v>1</v>
      </c>
    </row>
    <row r="8131" spans="1:2">
      <c r="A8131" s="16" t="s">
        <v>23</v>
      </c>
      <c r="B8131" s="16">
        <v>1</v>
      </c>
    </row>
    <row r="8132" spans="1:2">
      <c r="A8132" s="16" t="s">
        <v>997</v>
      </c>
      <c r="B8132" s="16">
        <v>1</v>
      </c>
    </row>
    <row r="8133" spans="1:2">
      <c r="A8133" s="16" t="s">
        <v>163</v>
      </c>
      <c r="B8133" s="16">
        <v>1</v>
      </c>
    </row>
    <row r="8134" spans="1:2">
      <c r="A8134" s="16" t="s">
        <v>290</v>
      </c>
      <c r="B8134" s="16">
        <v>1</v>
      </c>
    </row>
    <row r="8135" spans="1:2">
      <c r="A8135" s="16" t="s">
        <v>3228</v>
      </c>
      <c r="B8135" s="16">
        <v>1</v>
      </c>
    </row>
    <row r="8136" spans="1:2">
      <c r="A8136" s="16" t="s">
        <v>305</v>
      </c>
      <c r="B8136" s="16">
        <v>1</v>
      </c>
    </row>
    <row r="8137" spans="1:2">
      <c r="A8137" s="16" t="s">
        <v>56</v>
      </c>
      <c r="B8137" s="16">
        <v>1</v>
      </c>
    </row>
    <row r="8138" spans="1:2">
      <c r="A8138" s="16" t="s">
        <v>454</v>
      </c>
      <c r="B8138" s="16">
        <v>1</v>
      </c>
    </row>
    <row r="8139" spans="1:2">
      <c r="A8139" s="16" t="s">
        <v>2940</v>
      </c>
      <c r="B8139" s="16">
        <v>1</v>
      </c>
    </row>
    <row r="8140" spans="1:2">
      <c r="A8140" s="16" t="s">
        <v>443</v>
      </c>
      <c r="B8140" s="16">
        <v>1</v>
      </c>
    </row>
    <row r="8141" spans="1:2">
      <c r="A8141" s="16" t="s">
        <v>3241</v>
      </c>
      <c r="B8141" s="16">
        <v>1</v>
      </c>
    </row>
    <row r="8142" spans="1:2">
      <c r="A8142" s="16" t="s">
        <v>454</v>
      </c>
      <c r="B8142" s="16">
        <v>1</v>
      </c>
    </row>
    <row r="8143" spans="1:2">
      <c r="A8143" s="16" t="s">
        <v>309</v>
      </c>
      <c r="B8143" s="16">
        <v>1</v>
      </c>
    </row>
    <row r="8144" spans="1:2">
      <c r="A8144" s="16" t="s">
        <v>2080</v>
      </c>
      <c r="B8144" s="16">
        <v>1</v>
      </c>
    </row>
    <row r="8145" spans="1:2">
      <c r="A8145" s="16" t="s">
        <v>2714</v>
      </c>
      <c r="B8145" s="16">
        <v>1</v>
      </c>
    </row>
    <row r="8146" spans="1:2">
      <c r="A8146" s="16" t="s">
        <v>2198</v>
      </c>
      <c r="B8146" s="16">
        <v>1</v>
      </c>
    </row>
    <row r="8147" spans="1:2">
      <c r="A8147" s="16" t="s">
        <v>478</v>
      </c>
      <c r="B8147" s="16">
        <v>1</v>
      </c>
    </row>
    <row r="8148" spans="1:2">
      <c r="A8148" s="16" t="s">
        <v>3254</v>
      </c>
      <c r="B8148" s="16">
        <v>1</v>
      </c>
    </row>
    <row r="8149" spans="1:2">
      <c r="A8149" s="16" t="s">
        <v>128</v>
      </c>
      <c r="B8149" s="16">
        <v>1</v>
      </c>
    </row>
    <row r="8150" spans="1:2">
      <c r="A8150" s="16" t="s">
        <v>3260</v>
      </c>
      <c r="B8150" s="16">
        <v>1</v>
      </c>
    </row>
    <row r="8151" spans="1:2">
      <c r="A8151" s="16" t="s">
        <v>869</v>
      </c>
      <c r="B8151" s="16">
        <v>1</v>
      </c>
    </row>
    <row r="8152" spans="1:2">
      <c r="A8152" s="16" t="s">
        <v>59</v>
      </c>
      <c r="B8152" s="16">
        <v>1</v>
      </c>
    </row>
    <row r="8153" spans="1:2">
      <c r="A8153" s="16" t="s">
        <v>32</v>
      </c>
      <c r="B8153" s="16">
        <v>1</v>
      </c>
    </row>
    <row r="8154" spans="1:2">
      <c r="A8154" s="16" t="s">
        <v>3270</v>
      </c>
      <c r="B8154" s="16">
        <v>1</v>
      </c>
    </row>
    <row r="8155" spans="1:2">
      <c r="A8155" s="16" t="s">
        <v>3275</v>
      </c>
      <c r="B8155" s="16">
        <v>1</v>
      </c>
    </row>
    <row r="8156" spans="1:2">
      <c r="A8156" s="16" t="s">
        <v>3279</v>
      </c>
      <c r="B8156" s="16">
        <v>1</v>
      </c>
    </row>
    <row r="8157" spans="1:2">
      <c r="A8157" s="16" t="s">
        <v>205</v>
      </c>
      <c r="B8157" s="16">
        <v>1</v>
      </c>
    </row>
    <row r="8158" spans="1:2">
      <c r="A8158" s="16" t="s">
        <v>415</v>
      </c>
      <c r="B8158" s="16">
        <v>1</v>
      </c>
    </row>
    <row r="8159" spans="1:2">
      <c r="A8159" s="16" t="s">
        <v>2191</v>
      </c>
      <c r="B8159" s="16">
        <v>1</v>
      </c>
    </row>
    <row r="8160" spans="1:2">
      <c r="A8160" s="16" t="s">
        <v>1195</v>
      </c>
      <c r="B8160" s="16">
        <v>1</v>
      </c>
    </row>
    <row r="8161" spans="1:2">
      <c r="A8161" s="16" t="s">
        <v>210</v>
      </c>
      <c r="B8161" s="16">
        <v>1</v>
      </c>
    </row>
    <row r="8162" spans="1:2">
      <c r="A8162" s="16" t="s">
        <v>3297</v>
      </c>
      <c r="B8162" s="16">
        <v>1</v>
      </c>
    </row>
    <row r="8163" spans="1:2">
      <c r="A8163" s="16" t="s">
        <v>190</v>
      </c>
      <c r="B8163" s="16">
        <v>1</v>
      </c>
    </row>
    <row r="8164" spans="1:2">
      <c r="A8164" s="16" t="s">
        <v>3299</v>
      </c>
      <c r="B8164" s="16">
        <v>1</v>
      </c>
    </row>
    <row r="8165" spans="1:2">
      <c r="A8165" s="16" t="s">
        <v>3301</v>
      </c>
      <c r="B8165" s="16">
        <v>1</v>
      </c>
    </row>
    <row r="8166" spans="1:2">
      <c r="A8166" s="16" t="s">
        <v>3304</v>
      </c>
      <c r="B8166" s="16">
        <v>1</v>
      </c>
    </row>
    <row r="8167" spans="1:2">
      <c r="A8167" s="16" t="s">
        <v>1003</v>
      </c>
      <c r="B8167" s="16">
        <v>1</v>
      </c>
    </row>
    <row r="8168" spans="1:2">
      <c r="A8168" s="16" t="s">
        <v>1984</v>
      </c>
      <c r="B8168" s="16">
        <v>1</v>
      </c>
    </row>
    <row r="8169" spans="1:2">
      <c r="A8169" s="16" t="s">
        <v>1678</v>
      </c>
      <c r="B8169" s="16">
        <v>1</v>
      </c>
    </row>
    <row r="8170" spans="1:2">
      <c r="A8170" s="16" t="s">
        <v>454</v>
      </c>
      <c r="B8170" s="16">
        <v>1</v>
      </c>
    </row>
    <row r="8171" spans="1:2">
      <c r="A8171" s="16" t="s">
        <v>2255</v>
      </c>
      <c r="B8171" s="16">
        <v>1</v>
      </c>
    </row>
    <row r="8172" spans="1:2">
      <c r="A8172" s="16" t="s">
        <v>2554</v>
      </c>
      <c r="B8172" s="16">
        <v>1</v>
      </c>
    </row>
    <row r="8173" spans="1:2">
      <c r="A8173" s="16" t="s">
        <v>2717</v>
      </c>
      <c r="B8173" s="16">
        <v>1</v>
      </c>
    </row>
    <row r="8174" spans="1:2">
      <c r="A8174" s="16" t="s">
        <v>454</v>
      </c>
      <c r="B8174" s="16">
        <v>1</v>
      </c>
    </row>
    <row r="8175" spans="1:2">
      <c r="A8175" s="16" t="s">
        <v>1033</v>
      </c>
      <c r="B8175" s="16">
        <v>1</v>
      </c>
    </row>
    <row r="8176" spans="1:2">
      <c r="A8176" s="16" t="s">
        <v>84</v>
      </c>
      <c r="B8176" s="16">
        <v>1</v>
      </c>
    </row>
    <row r="8177" spans="1:2">
      <c r="A8177" s="16" t="s">
        <v>2648</v>
      </c>
      <c r="B8177" s="16">
        <v>1</v>
      </c>
    </row>
    <row r="8178" spans="1:2">
      <c r="A8178" s="16" t="s">
        <v>3338</v>
      </c>
      <c r="B8178" s="16">
        <v>1</v>
      </c>
    </row>
    <row r="8179" spans="1:2">
      <c r="A8179" s="16" t="s">
        <v>1920</v>
      </c>
      <c r="B8179" s="16">
        <v>1</v>
      </c>
    </row>
    <row r="8180" spans="1:2">
      <c r="A8180" s="16" t="s">
        <v>513</v>
      </c>
      <c r="B8180" s="16">
        <v>1</v>
      </c>
    </row>
    <row r="8181" spans="1:2">
      <c r="A8181" s="16" t="s">
        <v>330</v>
      </c>
      <c r="B8181" s="16">
        <v>1</v>
      </c>
    </row>
    <row r="8182" spans="1:2">
      <c r="A8182" s="16" t="s">
        <v>2542</v>
      </c>
      <c r="B8182" s="16">
        <v>1</v>
      </c>
    </row>
    <row r="8183" spans="1:2">
      <c r="A8183" s="16" t="s">
        <v>1175</v>
      </c>
      <c r="B8183" s="16">
        <v>1</v>
      </c>
    </row>
    <row r="8184" spans="1:2">
      <c r="A8184" s="16" t="s">
        <v>3009</v>
      </c>
      <c r="B8184" s="16">
        <v>1</v>
      </c>
    </row>
    <row r="8185" spans="1:2">
      <c r="A8185" s="16" t="s">
        <v>843</v>
      </c>
      <c r="B8185" s="16">
        <v>1</v>
      </c>
    </row>
    <row r="8186" spans="1:2">
      <c r="A8186" s="16" t="s">
        <v>3379</v>
      </c>
      <c r="B8186" s="16">
        <v>1</v>
      </c>
    </row>
    <row r="8187" spans="1:2">
      <c r="A8187" s="16" t="s">
        <v>535</v>
      </c>
      <c r="B8187" s="16">
        <v>1</v>
      </c>
    </row>
    <row r="8188" spans="1:2">
      <c r="A8188" s="16" t="s">
        <v>790</v>
      </c>
      <c r="B8188" s="16">
        <v>1</v>
      </c>
    </row>
    <row r="8189" spans="1:2">
      <c r="A8189" s="16" t="s">
        <v>59</v>
      </c>
      <c r="B8189" s="16">
        <v>1</v>
      </c>
    </row>
    <row r="8190" spans="1:2">
      <c r="A8190" s="16" t="s">
        <v>35</v>
      </c>
      <c r="B8190" s="16">
        <v>1</v>
      </c>
    </row>
    <row r="8191" spans="1:2">
      <c r="A8191" s="16" t="s">
        <v>3400</v>
      </c>
      <c r="B8191" s="16">
        <v>1</v>
      </c>
    </row>
    <row r="8192" spans="1:2">
      <c r="A8192" s="16" t="s">
        <v>1232</v>
      </c>
      <c r="B8192" s="16">
        <v>1</v>
      </c>
    </row>
    <row r="8193" spans="1:2">
      <c r="A8193" s="16" t="s">
        <v>435</v>
      </c>
      <c r="B8193" s="16">
        <v>1</v>
      </c>
    </row>
    <row r="8194" spans="1:2">
      <c r="A8194" s="16" t="s">
        <v>348</v>
      </c>
      <c r="B8194" s="16">
        <v>1</v>
      </c>
    </row>
    <row r="8195" spans="1:2">
      <c r="A8195" s="16" t="s">
        <v>3412</v>
      </c>
      <c r="B8195" s="16">
        <v>1</v>
      </c>
    </row>
    <row r="8196" spans="1:2">
      <c r="A8196" s="16" t="s">
        <v>3414</v>
      </c>
      <c r="B8196" s="16">
        <v>1</v>
      </c>
    </row>
    <row r="8197" spans="1:2">
      <c r="A8197" s="16" t="s">
        <v>3420</v>
      </c>
      <c r="B8197" s="16">
        <v>1</v>
      </c>
    </row>
    <row r="8198" spans="1:2">
      <c r="A8198" s="16" t="s">
        <v>190</v>
      </c>
      <c r="B8198" s="16">
        <v>1</v>
      </c>
    </row>
    <row r="8199" spans="1:2">
      <c r="A8199" s="16" t="s">
        <v>3429</v>
      </c>
      <c r="B8199" s="16">
        <v>1</v>
      </c>
    </row>
    <row r="8200" spans="1:2">
      <c r="A8200" s="16" t="s">
        <v>163</v>
      </c>
      <c r="B8200" s="16">
        <v>1</v>
      </c>
    </row>
    <row r="8201" spans="1:2">
      <c r="A8201" s="16" t="s">
        <v>1164</v>
      </c>
      <c r="B8201" s="16">
        <v>1</v>
      </c>
    </row>
    <row r="8202" spans="1:2">
      <c r="A8202" s="16" t="s">
        <v>869</v>
      </c>
      <c r="B8202" s="16">
        <v>1</v>
      </c>
    </row>
    <row r="8203" spans="1:2">
      <c r="A8203" s="16" t="s">
        <v>3442</v>
      </c>
      <c r="B8203" s="16">
        <v>1</v>
      </c>
    </row>
    <row r="8204" spans="1:2">
      <c r="A8204" s="16" t="s">
        <v>2050</v>
      </c>
      <c r="B8204" s="16">
        <v>1</v>
      </c>
    </row>
    <row r="8205" spans="1:2">
      <c r="A8205" s="16" t="s">
        <v>2021</v>
      </c>
      <c r="B8205" s="16">
        <v>1</v>
      </c>
    </row>
    <row r="8206" spans="1:2">
      <c r="A8206" s="16" t="s">
        <v>3456</v>
      </c>
      <c r="B8206" s="16">
        <v>1</v>
      </c>
    </row>
    <row r="8207" spans="1:2">
      <c r="A8207" s="16" t="s">
        <v>249</v>
      </c>
      <c r="B8207" s="16">
        <v>1</v>
      </c>
    </row>
    <row r="8208" spans="1:2">
      <c r="A8208" s="16" t="s">
        <v>1663</v>
      </c>
      <c r="B8208" s="16">
        <v>1</v>
      </c>
    </row>
    <row r="8209" spans="1:2">
      <c r="A8209" s="16" t="s">
        <v>659</v>
      </c>
      <c r="B8209" s="16">
        <v>1</v>
      </c>
    </row>
    <row r="8210" spans="1:2">
      <c r="A8210" s="16" t="s">
        <v>1314</v>
      </c>
      <c r="B8210" s="16">
        <v>1</v>
      </c>
    </row>
    <row r="8211" spans="1:2">
      <c r="A8211" s="16" t="s">
        <v>790</v>
      </c>
      <c r="B8211" s="16">
        <v>1</v>
      </c>
    </row>
    <row r="8212" spans="1:2">
      <c r="A8212" s="16" t="s">
        <v>533</v>
      </c>
      <c r="B8212" s="16">
        <v>1</v>
      </c>
    </row>
    <row r="8213" spans="1:2">
      <c r="A8213" s="16" t="s">
        <v>1849</v>
      </c>
      <c r="B8213" s="16">
        <v>1</v>
      </c>
    </row>
    <row r="8214" spans="1:2">
      <c r="A8214" s="16" t="s">
        <v>869</v>
      </c>
      <c r="B8214" s="16">
        <v>1</v>
      </c>
    </row>
    <row r="8215" spans="1:2">
      <c r="A8215" s="16" t="s">
        <v>3484</v>
      </c>
      <c r="B8215" s="16">
        <v>1</v>
      </c>
    </row>
    <row r="8216" spans="1:2">
      <c r="A8216" s="16" t="s">
        <v>1596</v>
      </c>
      <c r="B8216" s="16">
        <v>1</v>
      </c>
    </row>
    <row r="8217" spans="1:2">
      <c r="A8217" s="16" t="s">
        <v>486</v>
      </c>
      <c r="B8217" s="16">
        <v>1</v>
      </c>
    </row>
    <row r="8218" spans="1:2">
      <c r="A8218" s="16" t="s">
        <v>1120</v>
      </c>
      <c r="B8218" s="16">
        <v>1</v>
      </c>
    </row>
    <row r="8219" spans="1:2">
      <c r="A8219" s="16" t="s">
        <v>3286</v>
      </c>
      <c r="B8219" s="16">
        <v>1</v>
      </c>
    </row>
    <row r="8220" spans="1:2">
      <c r="A8220" s="16" t="s">
        <v>52</v>
      </c>
      <c r="B8220" s="16">
        <v>1</v>
      </c>
    </row>
    <row r="8221" spans="1:2">
      <c r="A8221" s="16" t="s">
        <v>1163</v>
      </c>
      <c r="B8221" s="16">
        <v>1</v>
      </c>
    </row>
    <row r="8222" spans="1:2">
      <c r="A8222" s="16" t="s">
        <v>2148</v>
      </c>
      <c r="B8222" s="16">
        <v>1</v>
      </c>
    </row>
    <row r="8223" spans="1:2">
      <c r="A8223" s="16" t="s">
        <v>290</v>
      </c>
      <c r="B8223" s="16">
        <v>1</v>
      </c>
    </row>
    <row r="8224" spans="1:2">
      <c r="A8224" s="16" t="s">
        <v>102</v>
      </c>
      <c r="B8224" s="16">
        <v>1</v>
      </c>
    </row>
    <row r="8225" spans="1:2">
      <c r="A8225" s="16" t="s">
        <v>444</v>
      </c>
      <c r="B8225" s="16">
        <v>1</v>
      </c>
    </row>
    <row r="8226" spans="1:2">
      <c r="A8226" s="16" t="s">
        <v>2186</v>
      </c>
      <c r="B8226" s="16">
        <v>1</v>
      </c>
    </row>
    <row r="8227" spans="1:2">
      <c r="A8227" s="16" t="s">
        <v>163</v>
      </c>
      <c r="B8227" s="16">
        <v>1</v>
      </c>
    </row>
    <row r="8228" spans="1:2">
      <c r="A8228" s="16" t="s">
        <v>1221</v>
      </c>
      <c r="B8228" s="16">
        <v>1</v>
      </c>
    </row>
    <row r="8229" spans="1:2">
      <c r="A8229" s="16" t="s">
        <v>443</v>
      </c>
      <c r="B8229" s="16">
        <v>1</v>
      </c>
    </row>
    <row r="8230" spans="1:2">
      <c r="A8230" s="16" t="s">
        <v>52</v>
      </c>
      <c r="B8230" s="16">
        <v>1</v>
      </c>
    </row>
    <row r="8231" spans="1:2">
      <c r="A8231" s="16" t="s">
        <v>3537</v>
      </c>
      <c r="B8231" s="16">
        <v>1</v>
      </c>
    </row>
    <row r="8232" spans="1:2">
      <c r="A8232" s="16" t="s">
        <v>126</v>
      </c>
      <c r="B8232" s="16">
        <v>1</v>
      </c>
    </row>
    <row r="8233" spans="1:2">
      <c r="A8233" s="16" t="s">
        <v>28</v>
      </c>
      <c r="B8233" s="16">
        <v>1</v>
      </c>
    </row>
    <row r="8234" spans="1:2">
      <c r="A8234" s="16" t="s">
        <v>3545</v>
      </c>
      <c r="B8234" s="16">
        <v>1</v>
      </c>
    </row>
    <row r="8235" spans="1:2">
      <c r="A8235" s="16" t="s">
        <v>59</v>
      </c>
      <c r="B8235" s="16">
        <v>1</v>
      </c>
    </row>
    <row r="8236" spans="1:2">
      <c r="A8236" s="16" t="s">
        <v>869</v>
      </c>
      <c r="B8236" s="16">
        <v>1</v>
      </c>
    </row>
    <row r="8237" spans="1:2">
      <c r="A8237" s="16" t="s">
        <v>927</v>
      </c>
      <c r="B8237" s="16">
        <v>1</v>
      </c>
    </row>
    <row r="8238" spans="1:2">
      <c r="A8238" s="16" t="s">
        <v>262</v>
      </c>
      <c r="B8238" s="16">
        <v>1</v>
      </c>
    </row>
    <row r="8239" spans="1:2">
      <c r="A8239" s="16" t="s">
        <v>414</v>
      </c>
      <c r="B8239" s="16">
        <v>1</v>
      </c>
    </row>
    <row r="8240" spans="1:2">
      <c r="A8240" s="16" t="s">
        <v>99</v>
      </c>
      <c r="B8240" s="16">
        <v>1</v>
      </c>
    </row>
    <row r="8241" spans="1:2">
      <c r="A8241" s="16" t="s">
        <v>971</v>
      </c>
      <c r="B8241" s="16">
        <v>1</v>
      </c>
    </row>
    <row r="8242" spans="1:2">
      <c r="A8242" s="16" t="s">
        <v>489</v>
      </c>
      <c r="B8242" s="16">
        <v>1</v>
      </c>
    </row>
    <row r="8243" spans="1:2">
      <c r="A8243" s="16" t="s">
        <v>2107</v>
      </c>
      <c r="B8243" s="16">
        <v>1</v>
      </c>
    </row>
    <row r="8244" spans="1:2">
      <c r="A8244" s="16" t="s">
        <v>3570</v>
      </c>
      <c r="B8244" s="16">
        <v>1</v>
      </c>
    </row>
    <row r="8245" spans="1:2">
      <c r="A8245" s="16" t="s">
        <v>249</v>
      </c>
      <c r="B8245" s="16">
        <v>1</v>
      </c>
    </row>
    <row r="8246" spans="1:2">
      <c r="A8246" s="16" t="s">
        <v>490</v>
      </c>
      <c r="B8246" s="16">
        <v>1</v>
      </c>
    </row>
    <row r="8247" spans="1:2">
      <c r="A8247" s="16" t="s">
        <v>3582</v>
      </c>
      <c r="B8247" s="16">
        <v>1</v>
      </c>
    </row>
    <row r="8248" spans="1:2">
      <c r="A8248" s="16" t="s">
        <v>3096</v>
      </c>
      <c r="B8248" s="16">
        <v>1</v>
      </c>
    </row>
    <row r="8249" spans="1:2">
      <c r="A8249" s="16" t="s">
        <v>35</v>
      </c>
      <c r="B8249" s="16">
        <v>1</v>
      </c>
    </row>
    <row r="8250" spans="1:2">
      <c r="A8250" s="16" t="s">
        <v>322</v>
      </c>
      <c r="B8250" s="16">
        <v>1</v>
      </c>
    </row>
    <row r="8251" spans="1:2">
      <c r="A8251" s="16" t="s">
        <v>322</v>
      </c>
      <c r="B8251" s="16">
        <v>1</v>
      </c>
    </row>
    <row r="8252" spans="1:2">
      <c r="A8252" s="16" t="s">
        <v>869</v>
      </c>
      <c r="B8252" s="16">
        <v>1</v>
      </c>
    </row>
    <row r="8253" spans="1:2">
      <c r="A8253" s="16" t="s">
        <v>322</v>
      </c>
      <c r="B8253" s="16">
        <v>1</v>
      </c>
    </row>
    <row r="8254" spans="1:2">
      <c r="A8254" s="16" t="s">
        <v>1819</v>
      </c>
      <c r="B8254" s="16">
        <v>1</v>
      </c>
    </row>
    <row r="8255" spans="1:2">
      <c r="A8255" s="16" t="s">
        <v>3610</v>
      </c>
      <c r="B8255" s="16">
        <v>1</v>
      </c>
    </row>
    <row r="8256" spans="1:2">
      <c r="A8256" s="16" t="s">
        <v>1505</v>
      </c>
      <c r="B8256" s="16">
        <v>1</v>
      </c>
    </row>
    <row r="8257" spans="1:2">
      <c r="A8257" s="16" t="s">
        <v>78</v>
      </c>
      <c r="B8257" s="16">
        <v>1</v>
      </c>
    </row>
    <row r="8258" spans="1:2">
      <c r="A8258" s="16" t="s">
        <v>548</v>
      </c>
      <c r="B8258" s="16">
        <v>1</v>
      </c>
    </row>
    <row r="8259" spans="1:2">
      <c r="A8259" s="16" t="s">
        <v>725</v>
      </c>
      <c r="B8259" s="16">
        <v>1</v>
      </c>
    </row>
    <row r="8260" spans="1:2">
      <c r="A8260" s="16" t="s">
        <v>3175</v>
      </c>
      <c r="B8260" s="16">
        <v>1</v>
      </c>
    </row>
    <row r="8261" spans="1:2">
      <c r="A8261" s="16" t="s">
        <v>1794</v>
      </c>
      <c r="B8261" s="16">
        <v>1</v>
      </c>
    </row>
    <row r="8262" spans="1:2">
      <c r="A8262" s="16" t="s">
        <v>3627</v>
      </c>
      <c r="B8262" s="16">
        <v>1</v>
      </c>
    </row>
    <row r="8263" spans="1:2">
      <c r="A8263" s="16" t="s">
        <v>385</v>
      </c>
      <c r="B8263" s="16">
        <v>1</v>
      </c>
    </row>
    <row r="8264" spans="1:2">
      <c r="A8264" s="16" t="s">
        <v>59</v>
      </c>
      <c r="B8264" s="16">
        <v>1</v>
      </c>
    </row>
    <row r="8265" spans="1:2">
      <c r="A8265" s="16" t="s">
        <v>993</v>
      </c>
      <c r="B8265" s="16">
        <v>1</v>
      </c>
    </row>
    <row r="8266" spans="1:2">
      <c r="A8266" s="16" t="s">
        <v>97</v>
      </c>
      <c r="B8266" s="16">
        <v>1</v>
      </c>
    </row>
    <row r="8267" spans="1:2">
      <c r="A8267" s="16" t="s">
        <v>2347</v>
      </c>
      <c r="B8267" s="16">
        <v>1</v>
      </c>
    </row>
    <row r="8268" spans="1:2">
      <c r="A8268" s="16" t="s">
        <v>527</v>
      </c>
      <c r="B8268" s="16">
        <v>1</v>
      </c>
    </row>
    <row r="8269" spans="1:2">
      <c r="A8269" s="16" t="s">
        <v>861</v>
      </c>
      <c r="B8269" s="16">
        <v>1</v>
      </c>
    </row>
    <row r="8270" spans="1:2">
      <c r="A8270" s="16" t="s">
        <v>3654</v>
      </c>
      <c r="B8270" s="16">
        <v>1</v>
      </c>
    </row>
    <row r="8271" spans="1:2">
      <c r="A8271" s="16" t="s">
        <v>3657</v>
      </c>
      <c r="B8271" s="16">
        <v>1</v>
      </c>
    </row>
    <row r="8272" spans="1:2">
      <c r="A8272" s="16" t="s">
        <v>35</v>
      </c>
      <c r="B8272" s="16">
        <v>1</v>
      </c>
    </row>
    <row r="8273" spans="1:2">
      <c r="A8273" s="16" t="s">
        <v>435</v>
      </c>
      <c r="B8273" s="16">
        <v>1</v>
      </c>
    </row>
    <row r="8274" spans="1:2">
      <c r="A8274" s="16" t="s">
        <v>3664</v>
      </c>
      <c r="B8274" s="16">
        <v>1</v>
      </c>
    </row>
    <row r="8275" spans="1:2">
      <c r="A8275" s="16" t="s">
        <v>449</v>
      </c>
      <c r="B8275" s="16">
        <v>1</v>
      </c>
    </row>
    <row r="8276" spans="1:2">
      <c r="A8276" s="16" t="s">
        <v>3672</v>
      </c>
      <c r="B8276" s="16">
        <v>1</v>
      </c>
    </row>
    <row r="8277" spans="1:2">
      <c r="A8277" s="16" t="s">
        <v>988</v>
      </c>
      <c r="B8277" s="16">
        <v>1</v>
      </c>
    </row>
    <row r="8278" spans="1:2">
      <c r="A8278" s="16" t="s">
        <v>548</v>
      </c>
      <c r="B8278" s="16">
        <v>1</v>
      </c>
    </row>
    <row r="8279" spans="1:2">
      <c r="A8279" s="16" t="s">
        <v>605</v>
      </c>
      <c r="B8279" s="16">
        <v>1</v>
      </c>
    </row>
    <row r="8280" spans="1:2">
      <c r="A8280" s="16" t="s">
        <v>2930</v>
      </c>
      <c r="B8280" s="16">
        <v>1</v>
      </c>
    </row>
    <row r="8281" spans="1:2">
      <c r="A8281" s="16" t="s">
        <v>495</v>
      </c>
      <c r="B8281" s="16">
        <v>1</v>
      </c>
    </row>
    <row r="8282" spans="1:2">
      <c r="A8282" s="16" t="s">
        <v>548</v>
      </c>
      <c r="B8282" s="16">
        <v>1</v>
      </c>
    </row>
    <row r="8283" spans="1:2">
      <c r="A8283" s="16" t="s">
        <v>847</v>
      </c>
      <c r="B8283" s="16">
        <v>1</v>
      </c>
    </row>
    <row r="8284" spans="1:2">
      <c r="A8284" s="16" t="s">
        <v>266</v>
      </c>
      <c r="B8284" s="16">
        <v>1</v>
      </c>
    </row>
    <row r="8285" spans="1:2">
      <c r="A8285" s="16" t="s">
        <v>385</v>
      </c>
      <c r="B8285" s="16">
        <v>1</v>
      </c>
    </row>
    <row r="8286" spans="1:2">
      <c r="A8286" s="16" t="s">
        <v>35</v>
      </c>
      <c r="B8286" s="16">
        <v>1</v>
      </c>
    </row>
    <row r="8287" spans="1:2">
      <c r="A8287" s="16" t="s">
        <v>3711</v>
      </c>
      <c r="B8287" s="16">
        <v>1</v>
      </c>
    </row>
    <row r="8288" spans="1:2">
      <c r="A8288" s="16" t="s">
        <v>473</v>
      </c>
      <c r="B8288" s="16">
        <v>1</v>
      </c>
    </row>
    <row r="8289" spans="1:2">
      <c r="A8289" s="16" t="s">
        <v>56</v>
      </c>
      <c r="B8289" s="16">
        <v>1</v>
      </c>
    </row>
    <row r="8290" spans="1:2">
      <c r="A8290" s="16" t="s">
        <v>701</v>
      </c>
      <c r="B8290" s="16">
        <v>1</v>
      </c>
    </row>
    <row r="8291" spans="1:2">
      <c r="A8291" s="16" t="s">
        <v>701</v>
      </c>
      <c r="B8291" s="16">
        <v>1</v>
      </c>
    </row>
    <row r="8292" spans="1:2">
      <c r="A8292" s="16" t="s">
        <v>65</v>
      </c>
      <c r="B8292" s="16">
        <v>1</v>
      </c>
    </row>
    <row r="8293" spans="1:2">
      <c r="A8293" s="16" t="s">
        <v>2076</v>
      </c>
      <c r="B8293" s="16">
        <v>1</v>
      </c>
    </row>
    <row r="8294" spans="1:2">
      <c r="A8294" s="16" t="s">
        <v>435</v>
      </c>
      <c r="B8294" s="16">
        <v>1</v>
      </c>
    </row>
    <row r="8295" spans="1:2">
      <c r="A8295" s="16" t="s">
        <v>3255</v>
      </c>
      <c r="B8295" s="16">
        <v>1</v>
      </c>
    </row>
    <row r="8296" spans="1:2">
      <c r="A8296" s="16" t="s">
        <v>190</v>
      </c>
      <c r="B8296" s="16">
        <v>1</v>
      </c>
    </row>
    <row r="8297" spans="1:2">
      <c r="A8297" s="16" t="s">
        <v>603</v>
      </c>
      <c r="B8297" s="16">
        <v>1</v>
      </c>
    </row>
    <row r="8298" spans="1:2">
      <c r="A8298" s="16" t="s">
        <v>1773</v>
      </c>
      <c r="B8298" s="16">
        <v>1</v>
      </c>
    </row>
    <row r="8299" spans="1:2">
      <c r="A8299" s="16" t="s">
        <v>605</v>
      </c>
      <c r="B8299" s="16">
        <v>1</v>
      </c>
    </row>
    <row r="8300" spans="1:2">
      <c r="A8300" s="16" t="s">
        <v>257</v>
      </c>
      <c r="B8300" s="16">
        <v>1</v>
      </c>
    </row>
    <row r="8301" spans="1:2">
      <c r="A8301" s="16" t="s">
        <v>393</v>
      </c>
      <c r="B8301" s="16">
        <v>1</v>
      </c>
    </row>
    <row r="8302" spans="1:2">
      <c r="A8302" s="16" t="s">
        <v>3764</v>
      </c>
      <c r="B8302" s="16">
        <v>1</v>
      </c>
    </row>
    <row r="8303" spans="1:2">
      <c r="A8303" s="16" t="s">
        <v>3767</v>
      </c>
      <c r="B8303" s="16">
        <v>1</v>
      </c>
    </row>
    <row r="8304" spans="1:2">
      <c r="A8304" s="16" t="s">
        <v>3771</v>
      </c>
      <c r="B8304" s="16">
        <v>1</v>
      </c>
    </row>
    <row r="8305" spans="1:2">
      <c r="A8305" s="16" t="s">
        <v>2211</v>
      </c>
      <c r="B8305" s="16">
        <v>1</v>
      </c>
    </row>
    <row r="8306" spans="1:2">
      <c r="A8306" s="16" t="s">
        <v>1003</v>
      </c>
      <c r="B8306" s="16">
        <v>1</v>
      </c>
    </row>
    <row r="8307" spans="1:2">
      <c r="A8307" s="16" t="s">
        <v>23</v>
      </c>
      <c r="B8307" s="16">
        <v>1</v>
      </c>
    </row>
    <row r="8308" spans="1:2">
      <c r="A8308" s="16" t="s">
        <v>1600</v>
      </c>
      <c r="B8308" s="16">
        <v>1</v>
      </c>
    </row>
    <row r="8309" spans="1:2">
      <c r="A8309" s="16" t="s">
        <v>483</v>
      </c>
      <c r="B8309" s="16">
        <v>1</v>
      </c>
    </row>
    <row r="8310" spans="1:2">
      <c r="A8310" s="16" t="s">
        <v>2542</v>
      </c>
      <c r="B8310" s="16">
        <v>1</v>
      </c>
    </row>
    <row r="8311" spans="1:2">
      <c r="A8311" s="16" t="s">
        <v>184</v>
      </c>
      <c r="B8311" s="16">
        <v>1</v>
      </c>
    </row>
    <row r="8312" spans="1:2">
      <c r="A8312" s="16" t="s">
        <v>932</v>
      </c>
      <c r="B8312" s="16">
        <v>1</v>
      </c>
    </row>
    <row r="8313" spans="1:2">
      <c r="A8313" s="16" t="s">
        <v>482</v>
      </c>
      <c r="B8313" s="16">
        <v>1</v>
      </c>
    </row>
    <row r="8314" spans="1:2">
      <c r="A8314" s="16" t="s">
        <v>3796</v>
      </c>
      <c r="B8314" s="16">
        <v>1</v>
      </c>
    </row>
    <row r="8315" spans="1:2">
      <c r="A8315" s="16" t="s">
        <v>444</v>
      </c>
      <c r="B8315" s="16">
        <v>1</v>
      </c>
    </row>
    <row r="8316" spans="1:2">
      <c r="A8316" s="16" t="s">
        <v>53</v>
      </c>
      <c r="B8316" s="16">
        <v>1</v>
      </c>
    </row>
    <row r="8317" spans="1:2">
      <c r="A8317" s="16" t="s">
        <v>3804</v>
      </c>
      <c r="B8317" s="16">
        <v>1</v>
      </c>
    </row>
    <row r="8318" spans="1:2">
      <c r="A8318" s="16" t="s">
        <v>818</v>
      </c>
      <c r="B8318" s="16">
        <v>1</v>
      </c>
    </row>
    <row r="8319" spans="1:2">
      <c r="A8319" s="16" t="s">
        <v>59</v>
      </c>
      <c r="B8319" s="16">
        <v>1</v>
      </c>
    </row>
    <row r="8320" spans="1:2">
      <c r="A8320" s="16" t="s">
        <v>163</v>
      </c>
      <c r="B8320" s="16">
        <v>1</v>
      </c>
    </row>
    <row r="8321" spans="1:2">
      <c r="A8321" s="16" t="s">
        <v>691</v>
      </c>
      <c r="B8321" s="16">
        <v>1</v>
      </c>
    </row>
    <row r="8322" spans="1:2">
      <c r="A8322" s="16" t="s">
        <v>894</v>
      </c>
      <c r="B8322" s="16">
        <v>1</v>
      </c>
    </row>
    <row r="8323" spans="1:2">
      <c r="A8323" s="16" t="s">
        <v>1596</v>
      </c>
      <c r="B8323" s="16">
        <v>1</v>
      </c>
    </row>
    <row r="8324" spans="1:2">
      <c r="A8324" s="16" t="s">
        <v>309</v>
      </c>
      <c r="B8324" s="16">
        <v>1</v>
      </c>
    </row>
    <row r="8325" spans="1:2">
      <c r="A8325" s="16" t="s">
        <v>3829</v>
      </c>
      <c r="B8325" s="16">
        <v>1</v>
      </c>
    </row>
    <row r="8326" spans="1:2">
      <c r="A8326" s="16" t="s">
        <v>106</v>
      </c>
      <c r="B8326" s="16">
        <v>1</v>
      </c>
    </row>
    <row r="8327" spans="1:2">
      <c r="A8327" s="16" t="s">
        <v>86</v>
      </c>
      <c r="B8327" s="16">
        <v>1</v>
      </c>
    </row>
    <row r="8328" spans="1:2">
      <c r="A8328" s="16" t="s">
        <v>3837</v>
      </c>
      <c r="B8328" s="16">
        <v>1</v>
      </c>
    </row>
    <row r="8329" spans="1:2">
      <c r="A8329" s="16" t="s">
        <v>1856</v>
      </c>
      <c r="B8329" s="16">
        <v>1</v>
      </c>
    </row>
    <row r="8330" spans="1:2">
      <c r="A8330" s="16" t="s">
        <v>444</v>
      </c>
      <c r="B8330" s="16">
        <v>1</v>
      </c>
    </row>
    <row r="8331" spans="1:2">
      <c r="A8331" s="16" t="s">
        <v>282</v>
      </c>
      <c r="B8331" s="16">
        <v>1</v>
      </c>
    </row>
    <row r="8332" spans="1:2">
      <c r="A8332" s="16" t="s">
        <v>1658</v>
      </c>
      <c r="B8332" s="16">
        <v>1</v>
      </c>
    </row>
    <row r="8333" spans="1:2">
      <c r="A8333" s="16" t="s">
        <v>1523</v>
      </c>
      <c r="B8333" s="16">
        <v>1</v>
      </c>
    </row>
    <row r="8334" spans="1:2">
      <c r="A8334" s="16" t="s">
        <v>610</v>
      </c>
      <c r="B8334" s="16">
        <v>1</v>
      </c>
    </row>
    <row r="8335" spans="1:2">
      <c r="A8335" s="16" t="s">
        <v>603</v>
      </c>
      <c r="B8335" s="16">
        <v>1</v>
      </c>
    </row>
    <row r="8336" spans="1:2">
      <c r="A8336" s="16" t="s">
        <v>35</v>
      </c>
      <c r="B8336" s="16">
        <v>1</v>
      </c>
    </row>
    <row r="8337" spans="1:2">
      <c r="A8337" s="16" t="s">
        <v>23</v>
      </c>
      <c r="B8337" s="16">
        <v>1</v>
      </c>
    </row>
    <row r="8338" spans="1:2">
      <c r="A8338" s="16" t="s">
        <v>822</v>
      </c>
      <c r="B8338" s="16">
        <v>1</v>
      </c>
    </row>
    <row r="8339" spans="1:2">
      <c r="A8339" s="16" t="s">
        <v>435</v>
      </c>
      <c r="B8339" s="16">
        <v>1</v>
      </c>
    </row>
    <row r="8340" spans="1:2">
      <c r="A8340" s="16" t="s">
        <v>59</v>
      </c>
      <c r="B8340" s="16">
        <v>1</v>
      </c>
    </row>
    <row r="8341" spans="1:2">
      <c r="A8341" s="16" t="s">
        <v>312</v>
      </c>
      <c r="B8341" s="16">
        <v>1</v>
      </c>
    </row>
    <row r="8342" spans="1:2">
      <c r="A8342" s="16" t="s">
        <v>249</v>
      </c>
      <c r="B8342" s="16">
        <v>1</v>
      </c>
    </row>
    <row r="8343" spans="1:2">
      <c r="A8343" s="16" t="s">
        <v>3884</v>
      </c>
      <c r="B8343" s="16">
        <v>1</v>
      </c>
    </row>
    <row r="8344" spans="1:2">
      <c r="A8344" s="16" t="s">
        <v>324</v>
      </c>
      <c r="B8344" s="16">
        <v>1</v>
      </c>
    </row>
    <row r="8345" spans="1:2">
      <c r="A8345" s="16" t="s">
        <v>478</v>
      </c>
      <c r="B8345" s="16">
        <v>1</v>
      </c>
    </row>
    <row r="8346" spans="1:2">
      <c r="A8346" s="16" t="s">
        <v>927</v>
      </c>
      <c r="B8346" s="16">
        <v>1</v>
      </c>
    </row>
    <row r="8347" spans="1:2">
      <c r="A8347" s="16" t="s">
        <v>1257</v>
      </c>
      <c r="B8347" s="16">
        <v>1</v>
      </c>
    </row>
    <row r="8348" spans="1:2">
      <c r="A8348" s="16" t="s">
        <v>997</v>
      </c>
      <c r="B8348" s="16">
        <v>1</v>
      </c>
    </row>
    <row r="8349" spans="1:2">
      <c r="A8349" s="16" t="s">
        <v>1026</v>
      </c>
      <c r="B8349" s="16">
        <v>1</v>
      </c>
    </row>
    <row r="8350" spans="1:2">
      <c r="A8350" s="16" t="s">
        <v>59</v>
      </c>
      <c r="B8350" s="16">
        <v>1</v>
      </c>
    </row>
    <row r="8351" spans="1:2">
      <c r="A8351" s="16" t="s">
        <v>1076</v>
      </c>
      <c r="B8351" s="16">
        <v>1</v>
      </c>
    </row>
    <row r="8352" spans="1:2">
      <c r="A8352" s="16" t="s">
        <v>2191</v>
      </c>
      <c r="B8352" s="16">
        <v>1</v>
      </c>
    </row>
    <row r="8353" spans="1:2">
      <c r="A8353" s="16" t="s">
        <v>1033</v>
      </c>
      <c r="B8353" s="16">
        <v>1</v>
      </c>
    </row>
    <row r="8354" spans="1:2">
      <c r="A8354" s="16" t="s">
        <v>533</v>
      </c>
      <c r="B8354" s="16">
        <v>1</v>
      </c>
    </row>
    <row r="8355" spans="1:2">
      <c r="A8355" s="16" t="s">
        <v>1021</v>
      </c>
      <c r="B8355" s="16">
        <v>1</v>
      </c>
    </row>
    <row r="8356" spans="1:2">
      <c r="A8356" s="16" t="s">
        <v>163</v>
      </c>
      <c r="B8356" s="16">
        <v>1</v>
      </c>
    </row>
    <row r="8357" spans="1:2">
      <c r="A8357" s="16" t="s">
        <v>1026</v>
      </c>
      <c r="B8357" s="16">
        <v>1</v>
      </c>
    </row>
    <row r="8358" spans="1:2">
      <c r="A8358" s="16" t="s">
        <v>435</v>
      </c>
      <c r="B8358" s="16">
        <v>1</v>
      </c>
    </row>
    <row r="8359" spans="1:2">
      <c r="A8359" s="16" t="s">
        <v>1363</v>
      </c>
      <c r="B8359" s="16">
        <v>1</v>
      </c>
    </row>
    <row r="8360" spans="1:2">
      <c r="A8360" s="16" t="s">
        <v>3957</v>
      </c>
      <c r="B8360" s="16">
        <v>1</v>
      </c>
    </row>
    <row r="8361" spans="1:2">
      <c r="A8361" s="16" t="s">
        <v>190</v>
      </c>
      <c r="B8361" s="16">
        <v>1</v>
      </c>
    </row>
    <row r="8362" spans="1:2">
      <c r="A8362" s="16" t="s">
        <v>444</v>
      </c>
      <c r="B8362" s="16">
        <v>1</v>
      </c>
    </row>
    <row r="8363" spans="1:2">
      <c r="A8363" s="16" t="s">
        <v>59</v>
      </c>
      <c r="B8363" s="16">
        <v>1</v>
      </c>
    </row>
    <row r="8364" spans="1:2">
      <c r="A8364" s="16" t="s">
        <v>210</v>
      </c>
      <c r="B8364" s="16">
        <v>1</v>
      </c>
    </row>
    <row r="8365" spans="1:2">
      <c r="A8365" s="16" t="s">
        <v>3771</v>
      </c>
      <c r="B8365" s="16">
        <v>1</v>
      </c>
    </row>
    <row r="8366" spans="1:2">
      <c r="A8366" s="16" t="s">
        <v>3969</v>
      </c>
      <c r="B8366" s="16">
        <v>1</v>
      </c>
    </row>
    <row r="8367" spans="1:2">
      <c r="A8367" s="16" t="s">
        <v>370</v>
      </c>
      <c r="B8367" s="16">
        <v>1</v>
      </c>
    </row>
    <row r="8368" spans="1:2">
      <c r="A8368" s="16" t="s">
        <v>1713</v>
      </c>
      <c r="B8368" s="16">
        <v>1</v>
      </c>
    </row>
    <row r="8369" spans="1:2">
      <c r="A8369" s="16" t="s">
        <v>454</v>
      </c>
      <c r="B8369" s="16">
        <v>1</v>
      </c>
    </row>
    <row r="8370" spans="1:2">
      <c r="A8370" s="16" t="s">
        <v>1314</v>
      </c>
      <c r="B8370" s="16">
        <v>1</v>
      </c>
    </row>
    <row r="8371" spans="1:2">
      <c r="A8371" s="16" t="s">
        <v>1040</v>
      </c>
      <c r="B8371" s="16">
        <v>1</v>
      </c>
    </row>
    <row r="8372" spans="1:2">
      <c r="A8372" s="16" t="s">
        <v>444</v>
      </c>
      <c r="B8372" s="16">
        <v>1</v>
      </c>
    </row>
    <row r="8373" spans="1:2">
      <c r="A8373" s="16" t="s">
        <v>454</v>
      </c>
      <c r="B8373" s="16">
        <v>1</v>
      </c>
    </row>
    <row r="8374" spans="1:2">
      <c r="A8374" s="16" t="s">
        <v>1972</v>
      </c>
      <c r="B8374" s="16">
        <v>1</v>
      </c>
    </row>
    <row r="8375" spans="1:2">
      <c r="A8375" s="16" t="s">
        <v>603</v>
      </c>
      <c r="B8375" s="16">
        <v>1</v>
      </c>
    </row>
    <row r="8376" spans="1:2">
      <c r="A8376" s="16" t="s">
        <v>4008</v>
      </c>
      <c r="B8376" s="16">
        <v>1</v>
      </c>
    </row>
    <row r="8377" spans="1:2">
      <c r="A8377" s="16" t="s">
        <v>2755</v>
      </c>
      <c r="B8377" s="16">
        <v>1</v>
      </c>
    </row>
    <row r="8378" spans="1:2">
      <c r="A8378" s="16" t="s">
        <v>4013</v>
      </c>
      <c r="B8378" s="16">
        <v>1</v>
      </c>
    </row>
    <row r="8379" spans="1:2">
      <c r="A8379" s="16" t="s">
        <v>249</v>
      </c>
      <c r="B8379" s="16">
        <v>1</v>
      </c>
    </row>
    <row r="8380" spans="1:2">
      <c r="A8380" s="16" t="s">
        <v>35</v>
      </c>
      <c r="B8380" s="16">
        <v>1</v>
      </c>
    </row>
    <row r="8381" spans="1:2">
      <c r="A8381" s="16" t="s">
        <v>3771</v>
      </c>
      <c r="B8381" s="16">
        <v>1</v>
      </c>
    </row>
    <row r="8382" spans="1:2">
      <c r="A8382" s="16" t="s">
        <v>4021</v>
      </c>
      <c r="B8382" s="16">
        <v>1</v>
      </c>
    </row>
    <row r="8383" spans="1:2">
      <c r="A8383" s="16" t="s">
        <v>4025</v>
      </c>
      <c r="B8383" s="16">
        <v>1</v>
      </c>
    </row>
    <row r="8384" spans="1:2">
      <c r="A8384" s="16" t="s">
        <v>722</v>
      </c>
      <c r="B8384" s="16">
        <v>1</v>
      </c>
    </row>
    <row r="8385" spans="1:2">
      <c r="A8385" s="16" t="s">
        <v>115</v>
      </c>
      <c r="B8385" s="16">
        <v>1</v>
      </c>
    </row>
    <row r="8386" spans="1:2">
      <c r="A8386" s="16" t="s">
        <v>100</v>
      </c>
      <c r="B8386" s="16">
        <v>1</v>
      </c>
    </row>
    <row r="8387" spans="1:2">
      <c r="A8387" s="16" t="s">
        <v>451</v>
      </c>
      <c r="B8387" s="16">
        <v>1</v>
      </c>
    </row>
    <row r="8388" spans="1:2">
      <c r="A8388" s="16" t="s">
        <v>448</v>
      </c>
      <c r="B8388" s="16">
        <v>1</v>
      </c>
    </row>
    <row r="8389" spans="1:2">
      <c r="A8389" s="16" t="s">
        <v>4053</v>
      </c>
      <c r="B8389" s="16">
        <v>1</v>
      </c>
    </row>
    <row r="8390" spans="1:2">
      <c r="A8390" s="16" t="s">
        <v>1314</v>
      </c>
      <c r="B8390" s="16">
        <v>1</v>
      </c>
    </row>
    <row r="8391" spans="1:2">
      <c r="A8391" s="16" t="s">
        <v>4069</v>
      </c>
      <c r="B8391" s="16">
        <v>1</v>
      </c>
    </row>
    <row r="8392" spans="1:2">
      <c r="A8392" s="16" t="s">
        <v>1712</v>
      </c>
      <c r="B8392" s="16">
        <v>1</v>
      </c>
    </row>
    <row r="8393" spans="1:2">
      <c r="A8393" s="16" t="s">
        <v>1946</v>
      </c>
      <c r="B8393" s="16">
        <v>1</v>
      </c>
    </row>
    <row r="8394" spans="1:2">
      <c r="A8394" s="16" t="s">
        <v>229</v>
      </c>
      <c r="B8394" s="16">
        <v>1</v>
      </c>
    </row>
    <row r="8395" spans="1:2">
      <c r="A8395" s="16" t="s">
        <v>2780</v>
      </c>
      <c r="B8395" s="16">
        <v>1</v>
      </c>
    </row>
    <row r="8396" spans="1:2">
      <c r="A8396" s="16" t="s">
        <v>276</v>
      </c>
      <c r="B8396" s="16">
        <v>1</v>
      </c>
    </row>
    <row r="8397" spans="1:2">
      <c r="A8397" s="16" t="s">
        <v>35</v>
      </c>
      <c r="B8397" s="16">
        <v>1</v>
      </c>
    </row>
    <row r="8398" spans="1:2">
      <c r="A8398" s="16" t="s">
        <v>385</v>
      </c>
      <c r="B8398" s="16">
        <v>1</v>
      </c>
    </row>
    <row r="8399" spans="1:2">
      <c r="A8399" s="16" t="s">
        <v>944</v>
      </c>
      <c r="B8399" s="16">
        <v>1</v>
      </c>
    </row>
    <row r="8400" spans="1:2">
      <c r="A8400" s="16" t="s">
        <v>1026</v>
      </c>
      <c r="B8400" s="16">
        <v>1</v>
      </c>
    </row>
    <row r="8401" spans="1:2">
      <c r="A8401" s="16" t="s">
        <v>660</v>
      </c>
      <c r="B8401" s="16">
        <v>1</v>
      </c>
    </row>
    <row r="8402" spans="1:2">
      <c r="A8402" s="16" t="s">
        <v>52</v>
      </c>
      <c r="B8402" s="16">
        <v>1</v>
      </c>
    </row>
    <row r="8403" spans="1:2">
      <c r="A8403" s="16" t="s">
        <v>4102</v>
      </c>
      <c r="B8403" s="16">
        <v>1</v>
      </c>
    </row>
    <row r="8404" spans="1:2">
      <c r="A8404" s="16" t="s">
        <v>4105</v>
      </c>
      <c r="B8404" s="16">
        <v>1</v>
      </c>
    </row>
    <row r="8405" spans="1:2">
      <c r="A8405" s="16" t="s">
        <v>4110</v>
      </c>
      <c r="B8405" s="16">
        <v>1</v>
      </c>
    </row>
    <row r="8406" spans="1:2">
      <c r="A8406" s="16" t="s">
        <v>993</v>
      </c>
      <c r="B8406" s="16">
        <v>1</v>
      </c>
    </row>
    <row r="8407" spans="1:2">
      <c r="A8407" s="16" t="s">
        <v>59</v>
      </c>
      <c r="B8407" s="16">
        <v>1</v>
      </c>
    </row>
    <row r="8408" spans="1:2">
      <c r="A8408" s="16" t="s">
        <v>4122</v>
      </c>
      <c r="B8408" s="16">
        <v>1</v>
      </c>
    </row>
    <row r="8409" spans="1:2">
      <c r="A8409" s="16" t="s">
        <v>1195</v>
      </c>
      <c r="B8409" s="16">
        <v>1</v>
      </c>
    </row>
    <row r="8410" spans="1:2">
      <c r="A8410" s="16" t="s">
        <v>1026</v>
      </c>
      <c r="B8410" s="16">
        <v>1</v>
      </c>
    </row>
    <row r="8411" spans="1:2">
      <c r="A8411" s="16" t="s">
        <v>1990</v>
      </c>
      <c r="B8411" s="16">
        <v>1</v>
      </c>
    </row>
    <row r="8412" spans="1:2">
      <c r="A8412" s="16" t="s">
        <v>2780</v>
      </c>
      <c r="B8412" s="16">
        <v>1</v>
      </c>
    </row>
    <row r="8413" spans="1:2">
      <c r="A8413" s="16" t="s">
        <v>849</v>
      </c>
      <c r="B8413" s="16">
        <v>1</v>
      </c>
    </row>
    <row r="8414" spans="1:2">
      <c r="A8414" s="16" t="s">
        <v>822</v>
      </c>
      <c r="B8414" s="16">
        <v>1</v>
      </c>
    </row>
    <row r="8415" spans="1:2">
      <c r="A8415" s="16" t="s">
        <v>854</v>
      </c>
      <c r="B8415" s="16">
        <v>1</v>
      </c>
    </row>
    <row r="8416" spans="1:2">
      <c r="A8416" s="16" t="s">
        <v>1058</v>
      </c>
      <c r="B8416" s="16">
        <v>1</v>
      </c>
    </row>
    <row r="8417" spans="1:2">
      <c r="A8417" s="16" t="s">
        <v>927</v>
      </c>
      <c r="B8417" s="16">
        <v>1</v>
      </c>
    </row>
    <row r="8418" spans="1:2">
      <c r="A8418" s="16" t="s">
        <v>454</v>
      </c>
      <c r="B8418" s="16">
        <v>1</v>
      </c>
    </row>
    <row r="8419" spans="1:2">
      <c r="A8419" s="16" t="s">
        <v>4154</v>
      </c>
      <c r="B8419" s="16">
        <v>1</v>
      </c>
    </row>
    <row r="8420" spans="1:2">
      <c r="A8420" s="16" t="s">
        <v>4158</v>
      </c>
      <c r="B8420" s="16">
        <v>1</v>
      </c>
    </row>
    <row r="8421" spans="1:2">
      <c r="A8421" s="16" t="s">
        <v>4025</v>
      </c>
      <c r="B8421" s="16">
        <v>1</v>
      </c>
    </row>
    <row r="8422" spans="1:2">
      <c r="A8422" s="16" t="s">
        <v>2080</v>
      </c>
      <c r="B8422" s="16">
        <v>1</v>
      </c>
    </row>
    <row r="8423" spans="1:2">
      <c r="A8423" s="16" t="s">
        <v>595</v>
      </c>
      <c r="B8423" s="16">
        <v>1</v>
      </c>
    </row>
    <row r="8424" spans="1:2">
      <c r="A8424" s="16" t="s">
        <v>4201</v>
      </c>
      <c r="B8424" s="16">
        <v>1</v>
      </c>
    </row>
    <row r="8425" spans="1:2">
      <c r="A8425" s="16" t="s">
        <v>52</v>
      </c>
      <c r="B8425" s="16">
        <v>1</v>
      </c>
    </row>
    <row r="8426" spans="1:2">
      <c r="A8426" s="16" t="s">
        <v>435</v>
      </c>
      <c r="B8426" s="16">
        <v>1</v>
      </c>
    </row>
    <row r="8427" spans="1:2">
      <c r="A8427" s="16" t="s">
        <v>444</v>
      </c>
      <c r="B8427" s="16">
        <v>1</v>
      </c>
    </row>
    <row r="8428" spans="1:2">
      <c r="A8428" s="16" t="s">
        <v>855</v>
      </c>
      <c r="B8428" s="16">
        <v>1</v>
      </c>
    </row>
    <row r="8429" spans="1:2">
      <c r="A8429" s="16" t="s">
        <v>513</v>
      </c>
      <c r="B8429" s="16">
        <v>1</v>
      </c>
    </row>
    <row r="8430" spans="1:2">
      <c r="A8430" s="16" t="s">
        <v>674</v>
      </c>
      <c r="B8430" s="16">
        <v>1</v>
      </c>
    </row>
    <row r="8431" spans="1:2">
      <c r="A8431" s="16" t="s">
        <v>478</v>
      </c>
      <c r="B8431" s="16">
        <v>1</v>
      </c>
    </row>
    <row r="8432" spans="1:2">
      <c r="A8432" s="16" t="s">
        <v>324</v>
      </c>
      <c r="B8432" s="16">
        <v>1</v>
      </c>
    </row>
    <row r="8433" spans="1:2">
      <c r="A8433" s="16" t="s">
        <v>115</v>
      </c>
      <c r="B8433" s="16">
        <v>1</v>
      </c>
    </row>
    <row r="8434" spans="1:2">
      <c r="A8434" s="16" t="s">
        <v>798</v>
      </c>
      <c r="B8434" s="16">
        <v>1</v>
      </c>
    </row>
    <row r="8435" spans="1:2">
      <c r="A8435" s="16" t="s">
        <v>3284</v>
      </c>
      <c r="B8435" s="16">
        <v>1</v>
      </c>
    </row>
    <row r="8436" spans="1:2">
      <c r="A8436" s="16" t="s">
        <v>98</v>
      </c>
      <c r="B8436" s="16">
        <v>1</v>
      </c>
    </row>
    <row r="8437" spans="1:2">
      <c r="A8437" s="16" t="s">
        <v>1990</v>
      </c>
      <c r="B8437" s="16">
        <v>1</v>
      </c>
    </row>
    <row r="8438" spans="1:2">
      <c r="A8438" s="16" t="s">
        <v>1733</v>
      </c>
      <c r="B8438" s="16">
        <v>1</v>
      </c>
    </row>
    <row r="8439" spans="1:2">
      <c r="A8439" s="16" t="s">
        <v>762</v>
      </c>
      <c r="B8439" s="16">
        <v>1</v>
      </c>
    </row>
    <row r="8440" spans="1:2">
      <c r="A8440" s="16" t="s">
        <v>1257</v>
      </c>
      <c r="B8440" s="16">
        <v>1</v>
      </c>
    </row>
    <row r="8441" spans="1:2">
      <c r="A8441" s="16" t="s">
        <v>4264</v>
      </c>
      <c r="B8441" s="16">
        <v>1</v>
      </c>
    </row>
    <row r="8442" spans="1:2">
      <c r="A8442" s="16" t="s">
        <v>4276</v>
      </c>
      <c r="B8442" s="16">
        <v>1</v>
      </c>
    </row>
    <row r="8443" spans="1:2">
      <c r="A8443" s="16" t="s">
        <v>2148</v>
      </c>
      <c r="B8443" s="16">
        <v>1</v>
      </c>
    </row>
    <row r="8444" spans="1:2">
      <c r="A8444" s="16" t="s">
        <v>822</v>
      </c>
      <c r="B8444" s="16">
        <v>1</v>
      </c>
    </row>
    <row r="8445" spans="1:2">
      <c r="A8445" s="16" t="s">
        <v>822</v>
      </c>
      <c r="B8445" s="16">
        <v>1</v>
      </c>
    </row>
    <row r="8446" spans="1:2">
      <c r="A8446" s="16" t="s">
        <v>4287</v>
      </c>
      <c r="B8446" s="16">
        <v>1</v>
      </c>
    </row>
    <row r="8447" spans="1:2">
      <c r="A8447" s="16" t="s">
        <v>370</v>
      </c>
      <c r="B8447" s="16">
        <v>1</v>
      </c>
    </row>
    <row r="8448" spans="1:2">
      <c r="A8448" s="16" t="s">
        <v>444</v>
      </c>
      <c r="B8448" s="16">
        <v>1</v>
      </c>
    </row>
    <row r="8449" spans="1:2">
      <c r="A8449" s="16" t="s">
        <v>4295</v>
      </c>
      <c r="B8449" s="16">
        <v>1</v>
      </c>
    </row>
    <row r="8450" spans="1:2">
      <c r="A8450" s="16" t="s">
        <v>798</v>
      </c>
      <c r="B8450" s="16">
        <v>1</v>
      </c>
    </row>
    <row r="8451" spans="1:2">
      <c r="A8451" s="16" t="s">
        <v>697</v>
      </c>
      <c r="B8451" s="16">
        <v>1</v>
      </c>
    </row>
    <row r="8452" spans="1:2">
      <c r="A8452" s="16" t="s">
        <v>370</v>
      </c>
      <c r="B8452" s="16">
        <v>1</v>
      </c>
    </row>
    <row r="8453" spans="1:2">
      <c r="A8453" s="16" t="s">
        <v>4307</v>
      </c>
      <c r="B8453" s="16">
        <v>1</v>
      </c>
    </row>
    <row r="8454" spans="1:2">
      <c r="A8454" s="16" t="s">
        <v>227</v>
      </c>
      <c r="B8454" s="16">
        <v>1</v>
      </c>
    </row>
    <row r="8455" spans="1:2">
      <c r="A8455" s="16" t="s">
        <v>2937</v>
      </c>
      <c r="B8455" s="16">
        <v>1</v>
      </c>
    </row>
    <row r="8456" spans="1:2">
      <c r="A8456" s="16" t="s">
        <v>1032</v>
      </c>
      <c r="B8456" s="16">
        <v>1</v>
      </c>
    </row>
    <row r="8457" spans="1:2">
      <c r="A8457" s="16" t="s">
        <v>451</v>
      </c>
      <c r="B8457" s="16">
        <v>1</v>
      </c>
    </row>
    <row r="8458" spans="1:2">
      <c r="A8458" s="16" t="s">
        <v>747</v>
      </c>
      <c r="B8458" s="16">
        <v>1</v>
      </c>
    </row>
    <row r="8459" spans="1:2">
      <c r="A8459" s="16" t="s">
        <v>1032</v>
      </c>
      <c r="B8459" s="16">
        <v>1</v>
      </c>
    </row>
    <row r="8460" spans="1:2">
      <c r="A8460" s="16" t="s">
        <v>637</v>
      </c>
      <c r="B8460" s="16">
        <v>1</v>
      </c>
    </row>
    <row r="8461" spans="1:2">
      <c r="A8461" s="16" t="s">
        <v>908</v>
      </c>
      <c r="B8461" s="16">
        <v>1</v>
      </c>
    </row>
    <row r="8462" spans="1:2">
      <c r="A8462" s="16" t="s">
        <v>1758</v>
      </c>
      <c r="B8462" s="16">
        <v>1</v>
      </c>
    </row>
    <row r="8463" spans="1:2">
      <c r="A8463" s="16" t="s">
        <v>1758</v>
      </c>
      <c r="B8463" s="16">
        <v>1</v>
      </c>
    </row>
    <row r="8464" spans="1:2">
      <c r="A8464" s="16" t="s">
        <v>4349</v>
      </c>
      <c r="B8464" s="16">
        <v>1</v>
      </c>
    </row>
    <row r="8465" spans="1:2">
      <c r="A8465" s="16" t="s">
        <v>1257</v>
      </c>
      <c r="B8465" s="16">
        <v>1</v>
      </c>
    </row>
    <row r="8466" spans="1:2">
      <c r="A8466" s="16" t="s">
        <v>1698</v>
      </c>
      <c r="B8466" s="16">
        <v>1</v>
      </c>
    </row>
    <row r="8467" spans="1:2">
      <c r="A8467" s="16" t="s">
        <v>184</v>
      </c>
      <c r="B8467" s="16">
        <v>1</v>
      </c>
    </row>
    <row r="8468" spans="1:2">
      <c r="A8468" s="16" t="s">
        <v>184</v>
      </c>
      <c r="B8468" s="16">
        <v>1</v>
      </c>
    </row>
    <row r="8469" spans="1:2">
      <c r="A8469" s="16" t="s">
        <v>4349</v>
      </c>
      <c r="B8469" s="16">
        <v>1</v>
      </c>
    </row>
    <row r="8470" spans="1:2">
      <c r="A8470" s="16" t="s">
        <v>927</v>
      </c>
      <c r="B8470" s="16">
        <v>1</v>
      </c>
    </row>
    <row r="8471" spans="1:2">
      <c r="A8471" s="16" t="s">
        <v>1523</v>
      </c>
      <c r="B8471" s="16">
        <v>1</v>
      </c>
    </row>
    <row r="8472" spans="1:2">
      <c r="A8472" s="16" t="s">
        <v>227</v>
      </c>
      <c r="B8472" s="16">
        <v>1</v>
      </c>
    </row>
    <row r="8473" spans="1:2">
      <c r="A8473" s="16" t="s">
        <v>35</v>
      </c>
      <c r="B8473" s="16">
        <v>1</v>
      </c>
    </row>
    <row r="8474" spans="1:2">
      <c r="A8474" s="16" t="s">
        <v>4370</v>
      </c>
      <c r="B8474" s="16">
        <v>1</v>
      </c>
    </row>
    <row r="8475" spans="1:2">
      <c r="A8475" s="16" t="s">
        <v>513</v>
      </c>
      <c r="B8475" s="16">
        <v>1</v>
      </c>
    </row>
    <row r="8476" spans="1:2">
      <c r="A8476" s="16" t="s">
        <v>370</v>
      </c>
      <c r="B8476" s="16">
        <v>1</v>
      </c>
    </row>
    <row r="8477" spans="1:2">
      <c r="A8477" s="16" t="s">
        <v>603</v>
      </c>
      <c r="B8477" s="16">
        <v>1</v>
      </c>
    </row>
    <row r="8478" spans="1:2">
      <c r="A8478" s="16" t="s">
        <v>59</v>
      </c>
      <c r="B8478" s="16">
        <v>1</v>
      </c>
    </row>
    <row r="8479" spans="1:2">
      <c r="A8479" s="16" t="s">
        <v>2631</v>
      </c>
      <c r="B8479" s="16">
        <v>1</v>
      </c>
    </row>
    <row r="8480" spans="1:2">
      <c r="A8480" s="16" t="s">
        <v>4402</v>
      </c>
      <c r="B8480" s="16">
        <v>1</v>
      </c>
    </row>
    <row r="8481" spans="1:2">
      <c r="A8481" s="16" t="s">
        <v>59</v>
      </c>
      <c r="B8481" s="16">
        <v>1</v>
      </c>
    </row>
    <row r="8482" spans="1:2">
      <c r="A8482" s="16" t="s">
        <v>774</v>
      </c>
      <c r="B8482" s="16">
        <v>1</v>
      </c>
    </row>
    <row r="8483" spans="1:2">
      <c r="A8483" s="16" t="s">
        <v>444</v>
      </c>
      <c r="B8483" s="16">
        <v>1</v>
      </c>
    </row>
    <row r="8484" spans="1:2">
      <c r="A8484" s="16" t="s">
        <v>59</v>
      </c>
      <c r="B8484" s="16">
        <v>1</v>
      </c>
    </row>
    <row r="8485" spans="1:2">
      <c r="A8485" s="16" t="s">
        <v>4194</v>
      </c>
      <c r="B8485" s="16">
        <v>1</v>
      </c>
    </row>
    <row r="8486" spans="1:2">
      <c r="A8486" s="16" t="s">
        <v>454</v>
      </c>
      <c r="B8486" s="16">
        <v>1</v>
      </c>
    </row>
    <row r="8487" spans="1:2">
      <c r="A8487" s="16" t="s">
        <v>108</v>
      </c>
      <c r="B8487" s="16">
        <v>1</v>
      </c>
    </row>
    <row r="8488" spans="1:2">
      <c r="A8488" s="16" t="s">
        <v>1856</v>
      </c>
      <c r="B8488" s="16">
        <v>1</v>
      </c>
    </row>
    <row r="8489" spans="1:2">
      <c r="A8489" s="16" t="s">
        <v>908</v>
      </c>
      <c r="B8489" s="16">
        <v>1</v>
      </c>
    </row>
    <row r="8490" spans="1:2">
      <c r="A8490" s="16" t="s">
        <v>3768</v>
      </c>
      <c r="B8490" s="16">
        <v>1</v>
      </c>
    </row>
    <row r="8491" spans="1:2">
      <c r="A8491" s="16" t="s">
        <v>172</v>
      </c>
      <c r="B8491" s="16">
        <v>1</v>
      </c>
    </row>
    <row r="8492" spans="1:2">
      <c r="A8492" s="16" t="s">
        <v>4442</v>
      </c>
      <c r="B8492" s="16">
        <v>1</v>
      </c>
    </row>
    <row r="8493" spans="1:2">
      <c r="A8493" s="16" t="s">
        <v>2266</v>
      </c>
      <c r="B8493" s="16">
        <v>1</v>
      </c>
    </row>
    <row r="8494" spans="1:2">
      <c r="A8494" s="16" t="s">
        <v>691</v>
      </c>
      <c r="B8494" s="16">
        <v>1</v>
      </c>
    </row>
    <row r="8495" spans="1:2">
      <c r="A8495" s="16" t="s">
        <v>747</v>
      </c>
      <c r="B8495" s="16">
        <v>1</v>
      </c>
    </row>
    <row r="8496" spans="1:2">
      <c r="A8496" s="16" t="s">
        <v>722</v>
      </c>
      <c r="B8496" s="16">
        <v>1</v>
      </c>
    </row>
    <row r="8497" spans="1:2">
      <c r="A8497" s="16" t="s">
        <v>1786</v>
      </c>
      <c r="B8497" s="16">
        <v>1</v>
      </c>
    </row>
    <row r="8498" spans="1:2">
      <c r="A8498" s="16" t="s">
        <v>12</v>
      </c>
      <c r="B8498" s="16">
        <v>1</v>
      </c>
    </row>
    <row r="8499" spans="1:2">
      <c r="A8499" s="16" t="s">
        <v>660</v>
      </c>
      <c r="B8499" s="16">
        <v>1</v>
      </c>
    </row>
    <row r="8500" spans="1:2">
      <c r="A8500" s="16" t="s">
        <v>3284</v>
      </c>
      <c r="B8500" s="16">
        <v>1</v>
      </c>
    </row>
    <row r="8501" spans="1:2">
      <c r="A8501" s="16" t="s">
        <v>2804</v>
      </c>
      <c r="B8501" s="16">
        <v>1</v>
      </c>
    </row>
    <row r="8502" spans="1:2">
      <c r="A8502" s="16" t="s">
        <v>4107</v>
      </c>
      <c r="B8502" s="16">
        <v>1</v>
      </c>
    </row>
    <row r="8503" spans="1:2">
      <c r="A8503" s="16" t="s">
        <v>533</v>
      </c>
      <c r="B8503" s="16">
        <v>1</v>
      </c>
    </row>
    <row r="8504" spans="1:2">
      <c r="A8504" s="16" t="s">
        <v>451</v>
      </c>
      <c r="B8504" s="16">
        <v>1</v>
      </c>
    </row>
    <row r="8505" spans="1:2">
      <c r="A8505" s="16" t="s">
        <v>393</v>
      </c>
      <c r="B8505" s="16">
        <v>1</v>
      </c>
    </row>
    <row r="8506" spans="1:2">
      <c r="A8506" s="16" t="s">
        <v>435</v>
      </c>
      <c r="B8506" s="16">
        <v>1</v>
      </c>
    </row>
    <row r="8507" spans="1:2">
      <c r="A8507" s="16" t="s">
        <v>1026</v>
      </c>
      <c r="B8507" s="16">
        <v>1</v>
      </c>
    </row>
    <row r="8508" spans="1:2">
      <c r="A8508" s="16" t="s">
        <v>4485</v>
      </c>
      <c r="B8508" s="16">
        <v>1</v>
      </c>
    </row>
    <row r="8509" spans="1:2">
      <c r="A8509" s="16" t="s">
        <v>1135</v>
      </c>
      <c r="B8509" s="16">
        <v>1</v>
      </c>
    </row>
    <row r="8510" spans="1:2">
      <c r="A8510" s="16" t="s">
        <v>59</v>
      </c>
      <c r="B8510" s="16">
        <v>1</v>
      </c>
    </row>
    <row r="8511" spans="1:2">
      <c r="A8511" s="16" t="s">
        <v>4491</v>
      </c>
      <c r="B8511" s="16">
        <v>1</v>
      </c>
    </row>
    <row r="8512" spans="1:2">
      <c r="A8512" s="16" t="s">
        <v>4494</v>
      </c>
      <c r="B8512" s="16">
        <v>1</v>
      </c>
    </row>
    <row r="8513" spans="1:2">
      <c r="A8513" s="16" t="s">
        <v>1304</v>
      </c>
      <c r="B8513" s="16">
        <v>1</v>
      </c>
    </row>
    <row r="8514" spans="1:2">
      <c r="A8514" s="16" t="s">
        <v>548</v>
      </c>
      <c r="B8514" s="16">
        <v>1</v>
      </c>
    </row>
    <row r="8515" spans="1:2">
      <c r="A8515" s="16" t="s">
        <v>222</v>
      </c>
      <c r="B8515" s="16">
        <v>1</v>
      </c>
    </row>
    <row r="8516" spans="1:2">
      <c r="A8516" s="16" t="s">
        <v>35</v>
      </c>
      <c r="B8516" s="16">
        <v>1</v>
      </c>
    </row>
    <row r="8517" spans="1:2">
      <c r="A8517" s="16" t="s">
        <v>249</v>
      </c>
      <c r="B8517" s="16">
        <v>1</v>
      </c>
    </row>
    <row r="8518" spans="1:2">
      <c r="A8518" s="16" t="s">
        <v>1026</v>
      </c>
      <c r="B8518" s="16">
        <v>1</v>
      </c>
    </row>
    <row r="8519" spans="1:2">
      <c r="A8519" s="16" t="s">
        <v>1452</v>
      </c>
      <c r="B8519" s="16">
        <v>1</v>
      </c>
    </row>
    <row r="8520" spans="1:2">
      <c r="A8520" s="16" t="s">
        <v>267</v>
      </c>
      <c r="B8520" s="16">
        <v>1</v>
      </c>
    </row>
    <row r="8521" spans="1:2">
      <c r="A8521" s="16" t="s">
        <v>343</v>
      </c>
      <c r="B8521" s="16">
        <v>1</v>
      </c>
    </row>
    <row r="8522" spans="1:2">
      <c r="A8522" s="16" t="s">
        <v>13</v>
      </c>
      <c r="B8522" s="16">
        <v>1</v>
      </c>
    </row>
    <row r="8523" spans="1:2">
      <c r="A8523" s="16" t="s">
        <v>414</v>
      </c>
      <c r="B8523" s="16">
        <v>1</v>
      </c>
    </row>
    <row r="8524" spans="1:2">
      <c r="A8524" s="16" t="s">
        <v>2651</v>
      </c>
      <c r="B8524" s="16">
        <v>1</v>
      </c>
    </row>
    <row r="8525" spans="1:2">
      <c r="A8525" s="16" t="s">
        <v>4534</v>
      </c>
      <c r="B8525" s="16">
        <v>1</v>
      </c>
    </row>
    <row r="8526" spans="1:2">
      <c r="A8526" s="16" t="s">
        <v>163</v>
      </c>
      <c r="B8526" s="16">
        <v>1</v>
      </c>
    </row>
    <row r="8527" spans="1:2">
      <c r="A8527" s="16" t="s">
        <v>4541</v>
      </c>
      <c r="B8527" s="16">
        <v>1</v>
      </c>
    </row>
    <row r="8528" spans="1:2">
      <c r="A8528" s="16" t="s">
        <v>1336</v>
      </c>
      <c r="B8528" s="16">
        <v>1</v>
      </c>
    </row>
    <row r="8529" spans="1:2">
      <c r="A8529" s="16" t="s">
        <v>163</v>
      </c>
      <c r="B8529" s="16">
        <v>1</v>
      </c>
    </row>
    <row r="8530" spans="1:2">
      <c r="A8530" s="16" t="s">
        <v>1663</v>
      </c>
      <c r="B8530" s="16">
        <v>1</v>
      </c>
    </row>
    <row r="8531" spans="1:2">
      <c r="A8531" s="16" t="s">
        <v>4554</v>
      </c>
      <c r="B8531" s="16">
        <v>1</v>
      </c>
    </row>
    <row r="8532" spans="1:2">
      <c r="A8532" s="16" t="s">
        <v>322</v>
      </c>
      <c r="B8532" s="16">
        <v>1</v>
      </c>
    </row>
    <row r="8533" spans="1:2">
      <c r="A8533" s="16" t="s">
        <v>4569</v>
      </c>
      <c r="B8533" s="16">
        <v>1</v>
      </c>
    </row>
    <row r="8534" spans="1:2">
      <c r="A8534" s="16" t="s">
        <v>155</v>
      </c>
      <c r="B8534" s="16">
        <v>1</v>
      </c>
    </row>
    <row r="8535" spans="1:2">
      <c r="A8535" s="16" t="s">
        <v>4574</v>
      </c>
      <c r="B8535" s="16">
        <v>1</v>
      </c>
    </row>
    <row r="8536" spans="1:2">
      <c r="A8536" s="16" t="s">
        <v>115</v>
      </c>
      <c r="B8536" s="16">
        <v>1</v>
      </c>
    </row>
    <row r="8537" spans="1:2">
      <c r="A8537" s="16" t="s">
        <v>59</v>
      </c>
      <c r="B8537" s="16">
        <v>1</v>
      </c>
    </row>
    <row r="8538" spans="1:2">
      <c r="A8538" s="16" t="s">
        <v>449</v>
      </c>
      <c r="B8538" s="16">
        <v>1</v>
      </c>
    </row>
    <row r="8539" spans="1:2">
      <c r="A8539" s="16" t="s">
        <v>577</v>
      </c>
      <c r="B8539" s="16">
        <v>1</v>
      </c>
    </row>
    <row r="8540" spans="1:2">
      <c r="A8540" s="16" t="s">
        <v>908</v>
      </c>
      <c r="B8540" s="16">
        <v>1</v>
      </c>
    </row>
    <row r="8541" spans="1:2">
      <c r="A8541" s="16" t="s">
        <v>59</v>
      </c>
      <c r="B8541" s="16">
        <v>1</v>
      </c>
    </row>
    <row r="8542" spans="1:2">
      <c r="A8542" s="16" t="s">
        <v>1726</v>
      </c>
      <c r="B8542" s="16">
        <v>1</v>
      </c>
    </row>
    <row r="8543" spans="1:2">
      <c r="A8543" s="16" t="s">
        <v>856</v>
      </c>
      <c r="B8543" s="16">
        <v>1</v>
      </c>
    </row>
    <row r="8544" spans="1:2">
      <c r="A8544" s="16" t="s">
        <v>290</v>
      </c>
      <c r="B8544" s="16">
        <v>1</v>
      </c>
    </row>
    <row r="8545" spans="1:2">
      <c r="A8545" s="16" t="s">
        <v>29</v>
      </c>
      <c r="B8545" s="16">
        <v>1</v>
      </c>
    </row>
    <row r="8546" spans="1:2">
      <c r="A8546" s="16" t="s">
        <v>59</v>
      </c>
      <c r="B8546" s="16">
        <v>1</v>
      </c>
    </row>
    <row r="8547" spans="1:2">
      <c r="A8547" s="16" t="s">
        <v>454</v>
      </c>
      <c r="B8547" s="16">
        <v>1</v>
      </c>
    </row>
    <row r="8548" spans="1:2">
      <c r="A8548" s="16" t="s">
        <v>1363</v>
      </c>
      <c r="B8548" s="16">
        <v>1</v>
      </c>
    </row>
    <row r="8549" spans="1:2">
      <c r="A8549" s="16" t="s">
        <v>162</v>
      </c>
      <c r="B8549" s="16">
        <v>1</v>
      </c>
    </row>
    <row r="8550" spans="1:2">
      <c r="A8550" s="16" t="s">
        <v>4612</v>
      </c>
      <c r="B8550" s="16">
        <v>1</v>
      </c>
    </row>
    <row r="8551" spans="1:2">
      <c r="A8551" s="16" t="s">
        <v>448</v>
      </c>
      <c r="B8551" s="16">
        <v>1</v>
      </c>
    </row>
    <row r="8552" spans="1:2">
      <c r="A8552" s="16" t="s">
        <v>527</v>
      </c>
      <c r="B8552" s="16">
        <v>1</v>
      </c>
    </row>
    <row r="8553" spans="1:2">
      <c r="A8553" s="16" t="s">
        <v>132</v>
      </c>
      <c r="B8553" s="16">
        <v>1</v>
      </c>
    </row>
    <row r="8554" spans="1:2">
      <c r="A8554" s="16" t="s">
        <v>1658</v>
      </c>
      <c r="B8554" s="16">
        <v>1</v>
      </c>
    </row>
    <row r="8555" spans="1:2">
      <c r="A8555" s="16" t="s">
        <v>163</v>
      </c>
      <c r="B8555" s="16">
        <v>1</v>
      </c>
    </row>
    <row r="8556" spans="1:2">
      <c r="A8556" s="16" t="s">
        <v>1600</v>
      </c>
      <c r="B8556" s="16">
        <v>1</v>
      </c>
    </row>
    <row r="8557" spans="1:2">
      <c r="A8557" s="16" t="s">
        <v>697</v>
      </c>
      <c r="B8557" s="16">
        <v>1</v>
      </c>
    </row>
    <row r="8558" spans="1:2">
      <c r="A8558" s="16" t="s">
        <v>513</v>
      </c>
      <c r="B8558" s="16">
        <v>1</v>
      </c>
    </row>
    <row r="8559" spans="1:2">
      <c r="A8559" s="16" t="s">
        <v>4634</v>
      </c>
      <c r="B8559" s="16">
        <v>1</v>
      </c>
    </row>
    <row r="8560" spans="1:2">
      <c r="A8560" s="16" t="s">
        <v>35</v>
      </c>
      <c r="B8560" s="16">
        <v>1</v>
      </c>
    </row>
    <row r="8561" spans="1:2">
      <c r="A8561" s="16" t="s">
        <v>55</v>
      </c>
      <c r="B8561" s="16">
        <v>1</v>
      </c>
    </row>
    <row r="8562" spans="1:2">
      <c r="A8562" s="16" t="s">
        <v>126</v>
      </c>
      <c r="B8562" s="16">
        <v>1</v>
      </c>
    </row>
    <row r="8563" spans="1:2">
      <c r="A8563" s="16" t="s">
        <v>1032</v>
      </c>
      <c r="B8563" s="16">
        <v>1</v>
      </c>
    </row>
    <row r="8564" spans="1:2">
      <c r="A8564" s="16" t="s">
        <v>970</v>
      </c>
      <c r="B8564" s="16">
        <v>1</v>
      </c>
    </row>
    <row r="8565" spans="1:2">
      <c r="A8565" s="16" t="s">
        <v>1318</v>
      </c>
      <c r="B8565" s="16">
        <v>1</v>
      </c>
    </row>
    <row r="8566" spans="1:2">
      <c r="A8566" s="16" t="s">
        <v>1195</v>
      </c>
      <c r="B8566" s="16">
        <v>1</v>
      </c>
    </row>
    <row r="8567" spans="1:2">
      <c r="A8567" s="16" t="s">
        <v>4646</v>
      </c>
      <c r="B8567" s="16">
        <v>1</v>
      </c>
    </row>
    <row r="8568" spans="1:2">
      <c r="A8568" s="16" t="s">
        <v>59</v>
      </c>
      <c r="B8568" s="16">
        <v>1</v>
      </c>
    </row>
    <row r="8569" spans="1:2">
      <c r="A8569" s="16" t="s">
        <v>548</v>
      </c>
      <c r="B8569" s="16">
        <v>1</v>
      </c>
    </row>
    <row r="8570" spans="1:2">
      <c r="A8570" s="16" t="s">
        <v>486</v>
      </c>
      <c r="B8570" s="16">
        <v>1</v>
      </c>
    </row>
    <row r="8571" spans="1:2">
      <c r="A8571" s="16" t="s">
        <v>4667</v>
      </c>
      <c r="B8571" s="16">
        <v>1</v>
      </c>
    </row>
    <row r="8572" spans="1:2">
      <c r="A8572" s="16" t="s">
        <v>4669</v>
      </c>
      <c r="B8572" s="16">
        <v>1</v>
      </c>
    </row>
    <row r="8573" spans="1:2">
      <c r="A8573" s="16" t="s">
        <v>869</v>
      </c>
      <c r="B8573" s="16">
        <v>1</v>
      </c>
    </row>
    <row r="8574" spans="1:2">
      <c r="A8574" s="16" t="s">
        <v>1130</v>
      </c>
      <c r="B8574" s="16">
        <v>1</v>
      </c>
    </row>
    <row r="8575" spans="1:2">
      <c r="A8575" s="16" t="s">
        <v>444</v>
      </c>
      <c r="B8575" s="16">
        <v>1</v>
      </c>
    </row>
    <row r="8576" spans="1:2">
      <c r="A8576" s="16" t="s">
        <v>4689</v>
      </c>
      <c r="B8576" s="16">
        <v>1</v>
      </c>
    </row>
    <row r="8577" spans="1:2">
      <c r="A8577" s="16" t="s">
        <v>394</v>
      </c>
      <c r="B8577" s="16">
        <v>1</v>
      </c>
    </row>
    <row r="8578" spans="1:2">
      <c r="A8578" s="16" t="s">
        <v>1600</v>
      </c>
      <c r="B8578" s="16">
        <v>1</v>
      </c>
    </row>
    <row r="8579" spans="1:2">
      <c r="A8579" s="16" t="s">
        <v>662</v>
      </c>
      <c r="B8579" s="16">
        <v>1</v>
      </c>
    </row>
    <row r="8580" spans="1:2">
      <c r="A8580" s="16" t="s">
        <v>548</v>
      </c>
      <c r="B8580" s="16">
        <v>1</v>
      </c>
    </row>
    <row r="8581" spans="1:2">
      <c r="A8581" s="16" t="s">
        <v>725</v>
      </c>
      <c r="B8581" s="16">
        <v>1</v>
      </c>
    </row>
    <row r="8582" spans="1:2">
      <c r="A8582" s="16" t="s">
        <v>333</v>
      </c>
      <c r="B8582" s="16">
        <v>1</v>
      </c>
    </row>
    <row r="8583" spans="1:2">
      <c r="A8583" s="16" t="s">
        <v>55</v>
      </c>
      <c r="B8583" s="16">
        <v>1</v>
      </c>
    </row>
    <row r="8584" spans="1:2">
      <c r="A8584" s="16" t="s">
        <v>1795</v>
      </c>
      <c r="B8584" s="16">
        <v>1</v>
      </c>
    </row>
    <row r="8585" spans="1:2">
      <c r="A8585" s="16" t="s">
        <v>605</v>
      </c>
      <c r="B8585" s="16">
        <v>1</v>
      </c>
    </row>
    <row r="8586" spans="1:2">
      <c r="A8586" s="16" t="s">
        <v>4725</v>
      </c>
      <c r="B8586" s="16">
        <v>1</v>
      </c>
    </row>
    <row r="8587" spans="1:2">
      <c r="A8587" s="16" t="s">
        <v>266</v>
      </c>
      <c r="B8587" s="16">
        <v>1</v>
      </c>
    </row>
    <row r="8588" spans="1:2">
      <c r="A8588" s="16" t="s">
        <v>4730</v>
      </c>
      <c r="B8588" s="16">
        <v>1</v>
      </c>
    </row>
    <row r="8589" spans="1:2">
      <c r="A8589" s="16" t="s">
        <v>3412</v>
      </c>
      <c r="B8589" s="16">
        <v>1</v>
      </c>
    </row>
    <row r="8590" spans="1:2">
      <c r="A8590" s="16" t="s">
        <v>537</v>
      </c>
      <c r="B8590" s="16">
        <v>1</v>
      </c>
    </row>
    <row r="8591" spans="1:2">
      <c r="A8591" s="16" t="s">
        <v>3412</v>
      </c>
      <c r="B8591" s="16">
        <v>1</v>
      </c>
    </row>
    <row r="8592" spans="1:2">
      <c r="A8592" s="16" t="s">
        <v>4741</v>
      </c>
      <c r="B8592" s="16">
        <v>1</v>
      </c>
    </row>
    <row r="8593" spans="1:2">
      <c r="A8593" s="16" t="s">
        <v>4744</v>
      </c>
      <c r="B8593" s="16">
        <v>1</v>
      </c>
    </row>
    <row r="8594" spans="1:2">
      <c r="A8594" s="16" t="s">
        <v>2506</v>
      </c>
      <c r="B8594" s="16">
        <v>1</v>
      </c>
    </row>
    <row r="8595" spans="1:2">
      <c r="A8595" s="16" t="s">
        <v>2273</v>
      </c>
      <c r="B8595" s="16">
        <v>1</v>
      </c>
    </row>
    <row r="8596" spans="1:2">
      <c r="A8596" s="16" t="s">
        <v>1411</v>
      </c>
      <c r="B8596" s="16">
        <v>1</v>
      </c>
    </row>
    <row r="8597" spans="1:2">
      <c r="A8597" s="16" t="s">
        <v>393</v>
      </c>
      <c r="B8597" s="16">
        <v>1</v>
      </c>
    </row>
    <row r="8598" spans="1:2">
      <c r="A8598" s="16" t="s">
        <v>3391</v>
      </c>
      <c r="B8598" s="16">
        <v>1</v>
      </c>
    </row>
    <row r="8599" spans="1:2">
      <c r="A8599" s="16" t="s">
        <v>3391</v>
      </c>
      <c r="B8599" s="16">
        <v>1</v>
      </c>
    </row>
    <row r="8600" spans="1:2">
      <c r="A8600" s="16" t="s">
        <v>3391</v>
      </c>
      <c r="B8600" s="16">
        <v>1</v>
      </c>
    </row>
    <row r="8601" spans="1:2">
      <c r="A8601" s="16" t="s">
        <v>529</v>
      </c>
      <c r="B8601" s="16">
        <v>1</v>
      </c>
    </row>
    <row r="8602" spans="1:2">
      <c r="A8602" s="16" t="s">
        <v>59</v>
      </c>
      <c r="B8602" s="16">
        <v>1</v>
      </c>
    </row>
    <row r="8603" spans="1:2">
      <c r="A8603" s="16" t="s">
        <v>1409</v>
      </c>
      <c r="B8603" s="16">
        <v>1</v>
      </c>
    </row>
    <row r="8604" spans="1:2">
      <c r="A8604" s="16" t="s">
        <v>224</v>
      </c>
      <c r="B8604" s="16">
        <v>1</v>
      </c>
    </row>
    <row r="8605" spans="1:2">
      <c r="A8605" s="16" t="s">
        <v>570</v>
      </c>
      <c r="B8605" s="16">
        <v>1</v>
      </c>
    </row>
    <row r="8606" spans="1:2">
      <c r="A8606" s="16" t="s">
        <v>4508</v>
      </c>
      <c r="B8606" s="16">
        <v>1</v>
      </c>
    </row>
    <row r="8607" spans="1:2">
      <c r="A8607" s="16" t="s">
        <v>4777</v>
      </c>
      <c r="B8607" s="16">
        <v>1</v>
      </c>
    </row>
    <row r="8608" spans="1:2">
      <c r="A8608" s="16" t="s">
        <v>504</v>
      </c>
      <c r="B8608" s="16">
        <v>1</v>
      </c>
    </row>
    <row r="8609" spans="1:2">
      <c r="A8609" s="16" t="s">
        <v>4783</v>
      </c>
      <c r="B8609" s="16">
        <v>1</v>
      </c>
    </row>
    <row r="8610" spans="1:2">
      <c r="A8610" s="16" t="s">
        <v>210</v>
      </c>
      <c r="B8610" s="16">
        <v>1</v>
      </c>
    </row>
    <row r="8611" spans="1:2">
      <c r="A8611" s="16" t="s">
        <v>370</v>
      </c>
      <c r="B8611" s="16">
        <v>1</v>
      </c>
    </row>
    <row r="8612" spans="1:2">
      <c r="A8612" s="16" t="s">
        <v>4790</v>
      </c>
      <c r="B8612" s="16">
        <v>1</v>
      </c>
    </row>
    <row r="8613" spans="1:2">
      <c r="A8613" s="16" t="s">
        <v>4800</v>
      </c>
      <c r="B8613" s="16">
        <v>1</v>
      </c>
    </row>
    <row r="8614" spans="1:2">
      <c r="A8614" s="16" t="s">
        <v>451</v>
      </c>
      <c r="B8614" s="16">
        <v>1</v>
      </c>
    </row>
    <row r="8615" spans="1:2">
      <c r="A8615" s="16" t="s">
        <v>298</v>
      </c>
      <c r="B8615" s="16">
        <v>1</v>
      </c>
    </row>
    <row r="8616" spans="1:2">
      <c r="A8616" s="16" t="s">
        <v>4807</v>
      </c>
      <c r="B8616" s="16">
        <v>1</v>
      </c>
    </row>
    <row r="8617" spans="1:2">
      <c r="A8617" s="16" t="s">
        <v>59</v>
      </c>
      <c r="B8617" s="16">
        <v>1</v>
      </c>
    </row>
    <row r="8618" spans="1:2">
      <c r="A8618" s="16" t="s">
        <v>59</v>
      </c>
      <c r="B8618" s="16">
        <v>1</v>
      </c>
    </row>
    <row r="8619" spans="1:2">
      <c r="A8619" s="16" t="s">
        <v>298</v>
      </c>
      <c r="B8619" s="16">
        <v>1</v>
      </c>
    </row>
    <row r="8620" spans="1:2">
      <c r="A8620" s="16" t="s">
        <v>4817</v>
      </c>
      <c r="B8620" s="16">
        <v>1</v>
      </c>
    </row>
    <row r="8621" spans="1:2">
      <c r="A8621" s="16" t="s">
        <v>59</v>
      </c>
      <c r="B8621" s="16">
        <v>1</v>
      </c>
    </row>
    <row r="8622" spans="1:2">
      <c r="A8622" s="16" t="s">
        <v>1699</v>
      </c>
      <c r="B8622" s="16">
        <v>1</v>
      </c>
    </row>
    <row r="8623" spans="1:2">
      <c r="A8623" s="16" t="s">
        <v>4828</v>
      </c>
      <c r="B8623" s="16">
        <v>1</v>
      </c>
    </row>
    <row r="8624" spans="1:2">
      <c r="A8624" s="16" t="s">
        <v>59</v>
      </c>
      <c r="B8624" s="16">
        <v>1</v>
      </c>
    </row>
    <row r="8625" spans="1:2">
      <c r="A8625" s="16" t="s">
        <v>4843</v>
      </c>
      <c r="B8625" s="16">
        <v>1</v>
      </c>
    </row>
    <row r="8626" spans="1:2">
      <c r="A8626" s="16" t="s">
        <v>2506</v>
      </c>
      <c r="B8626" s="16">
        <v>1</v>
      </c>
    </row>
    <row r="8627" spans="1:2">
      <c r="A8627" s="16" t="s">
        <v>4856</v>
      </c>
      <c r="B8627" s="16">
        <v>1</v>
      </c>
    </row>
    <row r="8628" spans="1:2">
      <c r="A8628" s="16" t="s">
        <v>1032</v>
      </c>
      <c r="B8628" s="16">
        <v>1</v>
      </c>
    </row>
    <row r="8629" spans="1:2">
      <c r="A8629" s="16" t="s">
        <v>1003</v>
      </c>
      <c r="B8629" s="16">
        <v>1</v>
      </c>
    </row>
    <row r="8630" spans="1:2">
      <c r="A8630" s="16" t="s">
        <v>0</v>
      </c>
      <c r="B8630" s="16">
        <v>1</v>
      </c>
    </row>
    <row r="8631" spans="1:2">
      <c r="A8631" s="16" t="s">
        <v>1003</v>
      </c>
      <c r="B8631" s="16">
        <v>1</v>
      </c>
    </row>
    <row r="8632" spans="1:2">
      <c r="A8632" s="16" t="s">
        <v>1733</v>
      </c>
      <c r="B8632" s="16">
        <v>1</v>
      </c>
    </row>
    <row r="8633" spans="1:2">
      <c r="A8633" s="16" t="s">
        <v>249</v>
      </c>
      <c r="B8633" s="16">
        <v>1</v>
      </c>
    </row>
    <row r="8634" spans="1:2">
      <c r="A8634" s="16" t="s">
        <v>249</v>
      </c>
      <c r="B8634" s="16">
        <v>1</v>
      </c>
    </row>
    <row r="8635" spans="1:2">
      <c r="A8635" s="16" t="s">
        <v>4878</v>
      </c>
      <c r="B8635" s="16">
        <v>1</v>
      </c>
    </row>
    <row r="8636" spans="1:2">
      <c r="A8636" s="16" t="s">
        <v>4880</v>
      </c>
      <c r="B8636" s="16">
        <v>1</v>
      </c>
    </row>
    <row r="8637" spans="1:2">
      <c r="A8637" s="16" t="s">
        <v>56</v>
      </c>
      <c r="B8637" s="16">
        <v>1</v>
      </c>
    </row>
    <row r="8638" spans="1:2">
      <c r="A8638" s="16" t="s">
        <v>3096</v>
      </c>
      <c r="B8638" s="16">
        <v>1</v>
      </c>
    </row>
    <row r="8639" spans="1:2">
      <c r="A8639" s="16" t="s">
        <v>52</v>
      </c>
      <c r="B8639" s="16">
        <v>1</v>
      </c>
    </row>
    <row r="8640" spans="1:2">
      <c r="A8640" s="16" t="s">
        <v>454</v>
      </c>
      <c r="B8640" s="16">
        <v>1</v>
      </c>
    </row>
    <row r="8641" spans="1:2">
      <c r="A8641" s="16" t="s">
        <v>52</v>
      </c>
      <c r="B8641" s="16">
        <v>1</v>
      </c>
    </row>
    <row r="8642" spans="1:2">
      <c r="A8642" s="16" t="s">
        <v>1549</v>
      </c>
      <c r="B8642" s="16">
        <v>1</v>
      </c>
    </row>
    <row r="8643" spans="1:2">
      <c r="A8643" s="16" t="s">
        <v>2017</v>
      </c>
      <c r="B8643" s="16">
        <v>1</v>
      </c>
    </row>
    <row r="8644" spans="1:2">
      <c r="A8644" s="16" t="s">
        <v>4904</v>
      </c>
      <c r="B8644" s="16">
        <v>1</v>
      </c>
    </row>
    <row r="8645" spans="1:2">
      <c r="A8645" s="16" t="s">
        <v>257</v>
      </c>
      <c r="B8645" s="16">
        <v>1</v>
      </c>
    </row>
    <row r="8646" spans="1:2">
      <c r="A8646" s="16" t="s">
        <v>162</v>
      </c>
      <c r="B8646" s="16">
        <v>1</v>
      </c>
    </row>
    <row r="8647" spans="1:2">
      <c r="A8647" s="16" t="s">
        <v>249</v>
      </c>
      <c r="B8647" s="16">
        <v>1</v>
      </c>
    </row>
    <row r="8648" spans="1:2">
      <c r="A8648" s="16" t="s">
        <v>4912</v>
      </c>
      <c r="B8648" s="16">
        <v>1</v>
      </c>
    </row>
    <row r="8649" spans="1:2">
      <c r="A8649" s="16" t="s">
        <v>798</v>
      </c>
      <c r="B8649" s="16">
        <v>1</v>
      </c>
    </row>
    <row r="8650" spans="1:2">
      <c r="A8650" s="16" t="s">
        <v>1081</v>
      </c>
      <c r="B8650" s="16">
        <v>1</v>
      </c>
    </row>
    <row r="8651" spans="1:2">
      <c r="A8651" s="16" t="s">
        <v>3711</v>
      </c>
      <c r="B8651" s="16">
        <v>1</v>
      </c>
    </row>
    <row r="8652" spans="1:2">
      <c r="A8652" s="16" t="s">
        <v>66</v>
      </c>
      <c r="B8652" s="16">
        <v>1</v>
      </c>
    </row>
    <row r="8653" spans="1:2">
      <c r="A8653" s="16" t="s">
        <v>4929</v>
      </c>
      <c r="B8653" s="16">
        <v>1</v>
      </c>
    </row>
    <row r="8654" spans="1:2">
      <c r="A8654" s="16" t="s">
        <v>533</v>
      </c>
      <c r="B8654" s="16">
        <v>1</v>
      </c>
    </row>
    <row r="8655" spans="1:2">
      <c r="A8655" s="16" t="s">
        <v>4936</v>
      </c>
      <c r="B8655" s="16">
        <v>1</v>
      </c>
    </row>
    <row r="8656" spans="1:2">
      <c r="A8656" s="16" t="s">
        <v>454</v>
      </c>
      <c r="B8656" s="16">
        <v>1</v>
      </c>
    </row>
    <row r="8657" spans="1:2">
      <c r="A8657" s="16" t="s">
        <v>927</v>
      </c>
      <c r="B8657" s="16">
        <v>1</v>
      </c>
    </row>
    <row r="8658" spans="1:2">
      <c r="A8658" s="16" t="s">
        <v>843</v>
      </c>
      <c r="B8658" s="16">
        <v>1</v>
      </c>
    </row>
    <row r="8659" spans="1:2">
      <c r="A8659" s="16" t="s">
        <v>162</v>
      </c>
      <c r="B8659" s="16">
        <v>1</v>
      </c>
    </row>
    <row r="8660" spans="1:2">
      <c r="A8660" s="16" t="s">
        <v>31</v>
      </c>
      <c r="B8660" s="16">
        <v>1</v>
      </c>
    </row>
    <row r="8661" spans="1:2">
      <c r="A8661" s="16" t="s">
        <v>454</v>
      </c>
      <c r="B8661" s="16">
        <v>1</v>
      </c>
    </row>
    <row r="8662" spans="1:2">
      <c r="A8662" s="16" t="s">
        <v>486</v>
      </c>
      <c r="B8662" s="16">
        <v>1</v>
      </c>
    </row>
    <row r="8663" spans="1:2">
      <c r="A8663" s="16" t="s">
        <v>98</v>
      </c>
      <c r="B8663" s="16">
        <v>1</v>
      </c>
    </row>
    <row r="8664" spans="1:2">
      <c r="A8664" s="16" t="s">
        <v>78</v>
      </c>
      <c r="B8664" s="16">
        <v>1</v>
      </c>
    </row>
    <row r="8665" spans="1:2">
      <c r="A8665" s="16" t="s">
        <v>2307</v>
      </c>
      <c r="B8665" s="16">
        <v>1</v>
      </c>
    </row>
    <row r="8666" spans="1:2">
      <c r="A8666" s="16" t="s">
        <v>4965</v>
      </c>
      <c r="B8666" s="16">
        <v>1</v>
      </c>
    </row>
    <row r="8667" spans="1:2">
      <c r="A8667" s="16" t="s">
        <v>370</v>
      </c>
      <c r="B8667" s="16">
        <v>1</v>
      </c>
    </row>
    <row r="8668" spans="1:2">
      <c r="A8668" s="16" t="s">
        <v>59</v>
      </c>
      <c r="B8668" s="16">
        <v>1</v>
      </c>
    </row>
    <row r="8669" spans="1:2">
      <c r="A8669" s="16" t="s">
        <v>1003</v>
      </c>
      <c r="B8669" s="16">
        <v>1</v>
      </c>
    </row>
    <row r="8670" spans="1:2">
      <c r="A8670" s="16" t="s">
        <v>98</v>
      </c>
      <c r="B8670" s="16">
        <v>1</v>
      </c>
    </row>
    <row r="8671" spans="1:2">
      <c r="A8671" s="16" t="s">
        <v>23</v>
      </c>
      <c r="B8671" s="16">
        <v>1</v>
      </c>
    </row>
    <row r="8672" spans="1:2">
      <c r="A8672" s="16" t="s">
        <v>35</v>
      </c>
      <c r="B8672" s="16">
        <v>1</v>
      </c>
    </row>
    <row r="8673" spans="1:2">
      <c r="A8673" s="16" t="s">
        <v>35</v>
      </c>
      <c r="B8673" s="16">
        <v>1</v>
      </c>
    </row>
    <row r="8674" spans="1:2">
      <c r="A8674" s="16" t="s">
        <v>262</v>
      </c>
      <c r="B8674" s="16">
        <v>1</v>
      </c>
    </row>
    <row r="8675" spans="1:2">
      <c r="A8675" s="16" t="s">
        <v>849</v>
      </c>
      <c r="B8675" s="16">
        <v>1</v>
      </c>
    </row>
    <row r="8676" spans="1:2">
      <c r="A8676" s="16" t="s">
        <v>53</v>
      </c>
      <c r="B8676" s="16">
        <v>1</v>
      </c>
    </row>
    <row r="8677" spans="1:2">
      <c r="A8677" s="16" t="s">
        <v>2673</v>
      </c>
      <c r="B8677" s="16">
        <v>1</v>
      </c>
    </row>
    <row r="8678" spans="1:2">
      <c r="A8678" s="16" t="s">
        <v>98</v>
      </c>
      <c r="B8678" s="16">
        <v>1</v>
      </c>
    </row>
    <row r="8679" spans="1:2">
      <c r="A8679" s="16" t="s">
        <v>66</v>
      </c>
      <c r="B8679" s="16">
        <v>1</v>
      </c>
    </row>
    <row r="8680" spans="1:2">
      <c r="A8680" s="16" t="s">
        <v>312</v>
      </c>
      <c r="B8680" s="16">
        <v>1</v>
      </c>
    </row>
    <row r="8681" spans="1:2">
      <c r="A8681" s="16" t="s">
        <v>674</v>
      </c>
      <c r="B8681" s="16">
        <v>1</v>
      </c>
    </row>
    <row r="8682" spans="1:2">
      <c r="A8682" s="16" t="s">
        <v>326</v>
      </c>
      <c r="B8682" s="16">
        <v>1</v>
      </c>
    </row>
    <row r="8683" spans="1:2">
      <c r="A8683" s="16" t="s">
        <v>1018</v>
      </c>
      <c r="B8683" s="16">
        <v>1</v>
      </c>
    </row>
    <row r="8684" spans="1:2">
      <c r="A8684" s="16" t="s">
        <v>435</v>
      </c>
      <c r="B8684" s="16">
        <v>1</v>
      </c>
    </row>
    <row r="8685" spans="1:2">
      <c r="A8685" s="16" t="s">
        <v>163</v>
      </c>
      <c r="B8685" s="16">
        <v>1</v>
      </c>
    </row>
    <row r="8686" spans="1:2">
      <c r="A8686" s="16" t="s">
        <v>4901</v>
      </c>
      <c r="B8686" s="16">
        <v>1</v>
      </c>
    </row>
    <row r="8687" spans="1:2">
      <c r="A8687" s="16" t="s">
        <v>927</v>
      </c>
      <c r="B8687" s="16">
        <v>1</v>
      </c>
    </row>
    <row r="8688" spans="1:2">
      <c r="A8688" s="16" t="s">
        <v>23</v>
      </c>
      <c r="B8688" s="16">
        <v>1</v>
      </c>
    </row>
    <row r="8689" spans="1:2">
      <c r="A8689" s="16" t="s">
        <v>5018</v>
      </c>
      <c r="B8689" s="16">
        <v>1</v>
      </c>
    </row>
    <row r="8690" spans="1:2">
      <c r="A8690" s="16" t="s">
        <v>393</v>
      </c>
      <c r="B8690" s="16">
        <v>1</v>
      </c>
    </row>
    <row r="8691" spans="1:2">
      <c r="A8691" s="16" t="s">
        <v>5023</v>
      </c>
      <c r="B8691" s="16">
        <v>1</v>
      </c>
    </row>
    <row r="8692" spans="1:2">
      <c r="A8692" s="16" t="s">
        <v>5027</v>
      </c>
      <c r="B8692" s="16">
        <v>1</v>
      </c>
    </row>
    <row r="8693" spans="1:2">
      <c r="A8693" s="16" t="s">
        <v>2088</v>
      </c>
      <c r="B8693" s="16">
        <v>1</v>
      </c>
    </row>
    <row r="8694" spans="1:2">
      <c r="A8694" s="16" t="s">
        <v>5033</v>
      </c>
      <c r="B8694" s="16">
        <v>1</v>
      </c>
    </row>
    <row r="8695" spans="1:2">
      <c r="A8695" s="16" t="s">
        <v>2554</v>
      </c>
      <c r="B8695" s="16">
        <v>1</v>
      </c>
    </row>
    <row r="8696" spans="1:2">
      <c r="A8696" s="16" t="s">
        <v>927</v>
      </c>
      <c r="B8696" s="16">
        <v>1</v>
      </c>
    </row>
    <row r="8697" spans="1:2">
      <c r="A8697" s="16" t="s">
        <v>1683</v>
      </c>
      <c r="B8697" s="16">
        <v>1</v>
      </c>
    </row>
    <row r="8698" spans="1:2">
      <c r="A8698" s="16" t="s">
        <v>988</v>
      </c>
      <c r="B8698" s="16">
        <v>1</v>
      </c>
    </row>
    <row r="8699" spans="1:2">
      <c r="A8699" s="16" t="s">
        <v>603</v>
      </c>
      <c r="B8699" s="16">
        <v>1</v>
      </c>
    </row>
    <row r="8700" spans="1:2">
      <c r="A8700" s="16" t="s">
        <v>5045</v>
      </c>
      <c r="B8700" s="16">
        <v>1</v>
      </c>
    </row>
    <row r="8701" spans="1:2">
      <c r="A8701" s="16" t="s">
        <v>1758</v>
      </c>
      <c r="B8701" s="16">
        <v>1</v>
      </c>
    </row>
    <row r="8702" spans="1:2">
      <c r="A8702" s="16" t="s">
        <v>5051</v>
      </c>
      <c r="B8702" s="16">
        <v>1</v>
      </c>
    </row>
    <row r="8703" spans="1:2">
      <c r="A8703" s="16" t="s">
        <v>2652</v>
      </c>
      <c r="B8703" s="16">
        <v>1</v>
      </c>
    </row>
    <row r="8704" spans="1:2">
      <c r="A8704" s="16" t="s">
        <v>1123</v>
      </c>
      <c r="B8704" s="16">
        <v>1</v>
      </c>
    </row>
    <row r="8705" spans="1:2">
      <c r="A8705" s="16" t="s">
        <v>1318</v>
      </c>
      <c r="B8705" s="16">
        <v>1</v>
      </c>
    </row>
    <row r="8706" spans="1:2">
      <c r="A8706" s="16" t="s">
        <v>798</v>
      </c>
      <c r="B8706" s="16">
        <v>1</v>
      </c>
    </row>
    <row r="8707" spans="1:2">
      <c r="A8707" s="16" t="s">
        <v>747</v>
      </c>
      <c r="B8707" s="16">
        <v>1</v>
      </c>
    </row>
    <row r="8708" spans="1:2">
      <c r="A8708" s="16" t="s">
        <v>3368</v>
      </c>
      <c r="B8708" s="16">
        <v>1</v>
      </c>
    </row>
    <row r="8709" spans="1:2">
      <c r="A8709" s="16" t="s">
        <v>163</v>
      </c>
      <c r="B8709" s="16">
        <v>1</v>
      </c>
    </row>
    <row r="8710" spans="1:2">
      <c r="A8710" s="16" t="s">
        <v>489</v>
      </c>
      <c r="B8710" s="16">
        <v>1</v>
      </c>
    </row>
    <row r="8711" spans="1:2">
      <c r="A8711" s="16" t="s">
        <v>5071</v>
      </c>
      <c r="B8711" s="16">
        <v>1</v>
      </c>
    </row>
    <row r="8712" spans="1:2">
      <c r="A8712" s="16" t="s">
        <v>3006</v>
      </c>
      <c r="B8712" s="16">
        <v>1</v>
      </c>
    </row>
    <row r="8713" spans="1:2">
      <c r="A8713" s="16" t="s">
        <v>5079</v>
      </c>
      <c r="B8713" s="16">
        <v>1</v>
      </c>
    </row>
    <row r="8714" spans="1:2">
      <c r="A8714" s="16" t="s">
        <v>5088</v>
      </c>
      <c r="B8714" s="16">
        <v>1</v>
      </c>
    </row>
    <row r="8715" spans="1:2">
      <c r="A8715" s="16" t="s">
        <v>617</v>
      </c>
      <c r="B8715" s="16">
        <v>1</v>
      </c>
    </row>
    <row r="8716" spans="1:2">
      <c r="A8716" s="16" t="s">
        <v>774</v>
      </c>
      <c r="B8716" s="16">
        <v>1</v>
      </c>
    </row>
    <row r="8717" spans="1:2">
      <c r="A8717" s="16" t="s">
        <v>2204</v>
      </c>
      <c r="B8717" s="16">
        <v>1</v>
      </c>
    </row>
    <row r="8718" spans="1:2">
      <c r="A8718" s="16" t="s">
        <v>5095</v>
      </c>
      <c r="B8718" s="16">
        <v>1</v>
      </c>
    </row>
    <row r="8719" spans="1:2">
      <c r="A8719" s="16" t="s">
        <v>115</v>
      </c>
      <c r="B8719" s="16">
        <v>1</v>
      </c>
    </row>
    <row r="8720" spans="1:2">
      <c r="A8720" s="16" t="s">
        <v>3275</v>
      </c>
      <c r="B8720" s="16">
        <v>1</v>
      </c>
    </row>
    <row r="8721" spans="1:2">
      <c r="A8721" s="16" t="s">
        <v>5102</v>
      </c>
      <c r="B8721" s="16">
        <v>1</v>
      </c>
    </row>
    <row r="8722" spans="1:2">
      <c r="A8722" s="16" t="s">
        <v>443</v>
      </c>
      <c r="B8722" s="16">
        <v>1</v>
      </c>
    </row>
    <row r="8723" spans="1:2">
      <c r="A8723" s="16" t="s">
        <v>641</v>
      </c>
      <c r="B8723" s="16">
        <v>1</v>
      </c>
    </row>
    <row r="8724" spans="1:2">
      <c r="A8724" s="16" t="s">
        <v>59</v>
      </c>
      <c r="B8724" s="16">
        <v>1</v>
      </c>
    </row>
    <row r="8725" spans="1:2">
      <c r="A8725" s="16" t="s">
        <v>59</v>
      </c>
      <c r="B8725" s="16">
        <v>1</v>
      </c>
    </row>
    <row r="8726" spans="1:2">
      <c r="A8726" s="16" t="s">
        <v>128</v>
      </c>
      <c r="B8726" s="16">
        <v>1</v>
      </c>
    </row>
    <row r="8727" spans="1:2">
      <c r="A8727" s="16" t="s">
        <v>5112</v>
      </c>
      <c r="B8727" s="16">
        <v>1</v>
      </c>
    </row>
    <row r="8728" spans="1:2">
      <c r="A8728" s="16" t="s">
        <v>90</v>
      </c>
      <c r="B8728" s="16">
        <v>1</v>
      </c>
    </row>
    <row r="8729" spans="1:2">
      <c r="A8729" s="16" t="s">
        <v>1232</v>
      </c>
      <c r="B8729" s="16">
        <v>1</v>
      </c>
    </row>
    <row r="8730" spans="1:2">
      <c r="A8730" s="16" t="s">
        <v>374</v>
      </c>
      <c r="B8730" s="16">
        <v>1</v>
      </c>
    </row>
    <row r="8731" spans="1:2">
      <c r="A8731" s="16" t="s">
        <v>59</v>
      </c>
      <c r="B8731" s="16">
        <v>1</v>
      </c>
    </row>
    <row r="8732" spans="1:2">
      <c r="A8732" s="16" t="s">
        <v>5127</v>
      </c>
      <c r="B8732" s="16">
        <v>1</v>
      </c>
    </row>
    <row r="8733" spans="1:2">
      <c r="A8733" s="16" t="s">
        <v>163</v>
      </c>
      <c r="B8733" s="16">
        <v>1</v>
      </c>
    </row>
    <row r="8734" spans="1:2">
      <c r="A8734" s="16" t="s">
        <v>5132</v>
      </c>
      <c r="B8734" s="16">
        <v>1</v>
      </c>
    </row>
    <row r="8735" spans="1:2">
      <c r="A8735" s="16" t="s">
        <v>5135</v>
      </c>
      <c r="B8735" s="16">
        <v>1</v>
      </c>
    </row>
    <row r="8736" spans="1:2">
      <c r="A8736" s="16" t="s">
        <v>2100</v>
      </c>
      <c r="B8736" s="16">
        <v>1</v>
      </c>
    </row>
    <row r="8737" spans="1:2">
      <c r="A8737" s="16" t="s">
        <v>5142</v>
      </c>
      <c r="B8737" s="16">
        <v>1</v>
      </c>
    </row>
    <row r="8738" spans="1:2">
      <c r="A8738" s="16" t="s">
        <v>162</v>
      </c>
      <c r="B8738" s="16">
        <v>1</v>
      </c>
    </row>
    <row r="8739" spans="1:2">
      <c r="A8739" s="16" t="s">
        <v>162</v>
      </c>
      <c r="B8739" s="16">
        <v>1</v>
      </c>
    </row>
    <row r="8740" spans="1:2">
      <c r="A8740" s="16" t="s">
        <v>454</v>
      </c>
      <c r="B8740" s="16">
        <v>1</v>
      </c>
    </row>
    <row r="8741" spans="1:2">
      <c r="A8741" s="16" t="s">
        <v>5158</v>
      </c>
      <c r="B8741" s="16">
        <v>1</v>
      </c>
    </row>
    <row r="8742" spans="1:2">
      <c r="A8742" s="16" t="s">
        <v>56</v>
      </c>
      <c r="B8742" s="16">
        <v>1</v>
      </c>
    </row>
    <row r="8743" spans="1:2">
      <c r="A8743" s="16" t="s">
        <v>0</v>
      </c>
      <c r="B8743" s="16">
        <v>1</v>
      </c>
    </row>
    <row r="8744" spans="1:2">
      <c r="A8744" s="16" t="s">
        <v>1034</v>
      </c>
      <c r="B8744" s="16">
        <v>1</v>
      </c>
    </row>
    <row r="8745" spans="1:2">
      <c r="A8745" s="16" t="s">
        <v>5176</v>
      </c>
      <c r="B8745" s="16">
        <v>1</v>
      </c>
    </row>
    <row r="8746" spans="1:2">
      <c r="A8746" s="16" t="s">
        <v>927</v>
      </c>
      <c r="B8746" s="16">
        <v>1</v>
      </c>
    </row>
    <row r="8747" spans="1:2">
      <c r="A8747" s="16" t="s">
        <v>3149</v>
      </c>
      <c r="B8747" s="16">
        <v>1</v>
      </c>
    </row>
    <row r="8748" spans="1:2">
      <c r="A8748" s="16" t="s">
        <v>23</v>
      </c>
      <c r="B8748" s="16">
        <v>1</v>
      </c>
    </row>
    <row r="8749" spans="1:2">
      <c r="A8749" s="16" t="s">
        <v>59</v>
      </c>
      <c r="B8749" s="16">
        <v>1</v>
      </c>
    </row>
    <row r="8750" spans="1:2">
      <c r="A8750" s="16" t="s">
        <v>898</v>
      </c>
      <c r="B8750" s="16">
        <v>1</v>
      </c>
    </row>
    <row r="8751" spans="1:2">
      <c r="A8751" s="16" t="s">
        <v>2257</v>
      </c>
      <c r="B8751" s="16">
        <v>1</v>
      </c>
    </row>
    <row r="8752" spans="1:2">
      <c r="A8752" s="16" t="s">
        <v>2076</v>
      </c>
      <c r="B8752" s="16">
        <v>1</v>
      </c>
    </row>
    <row r="8753" spans="1:2">
      <c r="A8753" s="16" t="s">
        <v>3429</v>
      </c>
      <c r="B8753" s="16">
        <v>1</v>
      </c>
    </row>
    <row r="8754" spans="1:2">
      <c r="A8754" s="16" t="s">
        <v>5205</v>
      </c>
      <c r="B8754" s="16">
        <v>1</v>
      </c>
    </row>
    <row r="8755" spans="1:2">
      <c r="A8755" s="16" t="s">
        <v>5209</v>
      </c>
      <c r="B8755" s="16">
        <v>1</v>
      </c>
    </row>
    <row r="8756" spans="1:2">
      <c r="A8756" s="16" t="s">
        <v>5212</v>
      </c>
      <c r="B8756" s="16">
        <v>1</v>
      </c>
    </row>
    <row r="8757" spans="1:2">
      <c r="A8757" s="16" t="s">
        <v>5214</v>
      </c>
      <c r="B8757" s="16">
        <v>1</v>
      </c>
    </row>
    <row r="8758" spans="1:2">
      <c r="A8758" s="16" t="s">
        <v>1238</v>
      </c>
      <c r="B8758" s="16">
        <v>1</v>
      </c>
    </row>
    <row r="8759" spans="1:2">
      <c r="A8759" s="16" t="s">
        <v>59</v>
      </c>
      <c r="B8759" s="16">
        <v>1</v>
      </c>
    </row>
    <row r="8760" spans="1:2">
      <c r="A8760" s="16" t="s">
        <v>210</v>
      </c>
      <c r="B8760" s="16">
        <v>1</v>
      </c>
    </row>
    <row r="8761" spans="1:2">
      <c r="A8761" s="16" t="s">
        <v>5063</v>
      </c>
      <c r="B8761" s="16">
        <v>1</v>
      </c>
    </row>
    <row r="8762" spans="1:2">
      <c r="A8762" s="16" t="s">
        <v>5234</v>
      </c>
      <c r="B8762" s="16">
        <v>1</v>
      </c>
    </row>
    <row r="8763" spans="1:2">
      <c r="A8763" s="16" t="s">
        <v>2257</v>
      </c>
      <c r="B8763" s="16">
        <v>1</v>
      </c>
    </row>
    <row r="8764" spans="1:2">
      <c r="A8764" s="16" t="s">
        <v>1654</v>
      </c>
      <c r="B8764" s="16">
        <v>1</v>
      </c>
    </row>
    <row r="8765" spans="1:2">
      <c r="A8765" s="16" t="s">
        <v>396</v>
      </c>
      <c r="B8765" s="16">
        <v>1</v>
      </c>
    </row>
    <row r="8766" spans="1:2">
      <c r="A8766" s="16" t="s">
        <v>59</v>
      </c>
      <c r="B8766" s="16">
        <v>1</v>
      </c>
    </row>
    <row r="8767" spans="1:2">
      <c r="A8767" s="16" t="s">
        <v>5248</v>
      </c>
      <c r="B8767" s="16">
        <v>1</v>
      </c>
    </row>
    <row r="8768" spans="1:2">
      <c r="A8768" s="16" t="s">
        <v>35</v>
      </c>
      <c r="B8768" s="16">
        <v>1</v>
      </c>
    </row>
    <row r="8769" spans="1:2">
      <c r="A8769" s="16" t="s">
        <v>132</v>
      </c>
      <c r="B8769" s="16">
        <v>1</v>
      </c>
    </row>
    <row r="8770" spans="1:2">
      <c r="A8770" s="16" t="s">
        <v>5266</v>
      </c>
      <c r="B8770" s="16">
        <v>1</v>
      </c>
    </row>
    <row r="8771" spans="1:2">
      <c r="A8771" s="16" t="s">
        <v>3771</v>
      </c>
      <c r="B8771" s="16">
        <v>1</v>
      </c>
    </row>
    <row r="8772" spans="1:2">
      <c r="A8772" s="16" t="s">
        <v>312</v>
      </c>
      <c r="B8772" s="16">
        <v>1</v>
      </c>
    </row>
    <row r="8773" spans="1:2">
      <c r="A8773" s="16" t="s">
        <v>2307</v>
      </c>
      <c r="B8773" s="16">
        <v>1</v>
      </c>
    </row>
    <row r="8774" spans="1:2">
      <c r="A8774" s="16" t="s">
        <v>997</v>
      </c>
      <c r="B8774" s="16">
        <v>1</v>
      </c>
    </row>
    <row r="8775" spans="1:2">
      <c r="A8775" s="16" t="s">
        <v>249</v>
      </c>
      <c r="B8775" s="16">
        <v>1</v>
      </c>
    </row>
    <row r="8776" spans="1:2">
      <c r="A8776" s="16" t="s">
        <v>5288</v>
      </c>
      <c r="B8776" s="16">
        <v>1</v>
      </c>
    </row>
    <row r="8777" spans="1:2">
      <c r="A8777" s="16" t="s">
        <v>5291</v>
      </c>
      <c r="B8777" s="16">
        <v>1</v>
      </c>
    </row>
    <row r="8778" spans="1:2">
      <c r="A8778" s="16" t="s">
        <v>1558</v>
      </c>
      <c r="B8778" s="16">
        <v>1</v>
      </c>
    </row>
    <row r="8779" spans="1:2">
      <c r="A8779" s="16" t="s">
        <v>56</v>
      </c>
      <c r="B8779" s="16">
        <v>1</v>
      </c>
    </row>
    <row r="8780" spans="1:2">
      <c r="A8780" s="16" t="s">
        <v>1794</v>
      </c>
      <c r="B8780" s="16">
        <v>1</v>
      </c>
    </row>
    <row r="8781" spans="1:2">
      <c r="A8781" s="16" t="s">
        <v>23</v>
      </c>
      <c r="B8781" s="16">
        <v>1</v>
      </c>
    </row>
    <row r="8782" spans="1:2">
      <c r="A8782" s="16" t="s">
        <v>5312</v>
      </c>
      <c r="B8782" s="16">
        <v>1</v>
      </c>
    </row>
    <row r="8783" spans="1:2">
      <c r="A8783" s="16" t="s">
        <v>660</v>
      </c>
      <c r="B8783" s="16">
        <v>1</v>
      </c>
    </row>
    <row r="8784" spans="1:2">
      <c r="A8784" s="16" t="s">
        <v>5324</v>
      </c>
      <c r="B8784" s="16">
        <v>1</v>
      </c>
    </row>
    <row r="8785" spans="1:2">
      <c r="A8785" s="16" t="s">
        <v>5328</v>
      </c>
      <c r="B8785" s="16">
        <v>1</v>
      </c>
    </row>
    <row r="8786" spans="1:2">
      <c r="A8786" s="16" t="s">
        <v>163</v>
      </c>
      <c r="B8786" s="16">
        <v>1</v>
      </c>
    </row>
    <row r="8787" spans="1:2">
      <c r="A8787" s="16" t="s">
        <v>5340</v>
      </c>
      <c r="B8787" s="16">
        <v>1</v>
      </c>
    </row>
    <row r="8788" spans="1:2">
      <c r="A8788" s="16" t="s">
        <v>486</v>
      </c>
      <c r="B8788" s="16">
        <v>1</v>
      </c>
    </row>
    <row r="8789" spans="1:2">
      <c r="A8789" s="16" t="s">
        <v>5345</v>
      </c>
      <c r="B8789" s="16">
        <v>1</v>
      </c>
    </row>
    <row r="8790" spans="1:2">
      <c r="A8790" s="16" t="s">
        <v>1003</v>
      </c>
      <c r="B8790" s="16">
        <v>1</v>
      </c>
    </row>
    <row r="8791" spans="1:2">
      <c r="A8791" s="16" t="s">
        <v>5350</v>
      </c>
      <c r="B8791" s="16">
        <v>1</v>
      </c>
    </row>
    <row r="8792" spans="1:2">
      <c r="A8792" s="16" t="s">
        <v>395</v>
      </c>
      <c r="B8792" s="16">
        <v>1</v>
      </c>
    </row>
    <row r="8793" spans="1:2">
      <c r="A8793" s="16" t="s">
        <v>5356</v>
      </c>
      <c r="B8793" s="16">
        <v>1</v>
      </c>
    </row>
    <row r="8794" spans="1:2">
      <c r="A8794" s="16" t="s">
        <v>448</v>
      </c>
      <c r="B8794" s="16">
        <v>1</v>
      </c>
    </row>
    <row r="8795" spans="1:2">
      <c r="A8795" s="16" t="s">
        <v>454</v>
      </c>
      <c r="B8795" s="16">
        <v>1</v>
      </c>
    </row>
    <row r="8796" spans="1:2">
      <c r="A8796" s="16" t="s">
        <v>5366</v>
      </c>
      <c r="B8796" s="16">
        <v>1</v>
      </c>
    </row>
    <row r="8797" spans="1:2">
      <c r="A8797" s="16" t="s">
        <v>5369</v>
      </c>
      <c r="B8797" s="16">
        <v>1</v>
      </c>
    </row>
    <row r="8798" spans="1:2">
      <c r="A8798" s="16" t="s">
        <v>370</v>
      </c>
      <c r="B8798" s="16">
        <v>1</v>
      </c>
    </row>
    <row r="8799" spans="1:2">
      <c r="A8799" s="16" t="s">
        <v>927</v>
      </c>
      <c r="B8799" s="16">
        <v>1</v>
      </c>
    </row>
    <row r="8800" spans="1:2">
      <c r="A8800" s="16" t="s">
        <v>2266</v>
      </c>
      <c r="B8800" s="16">
        <v>1</v>
      </c>
    </row>
    <row r="8801" spans="1:2">
      <c r="A8801" s="16" t="s">
        <v>5381</v>
      </c>
      <c r="B8801" s="16">
        <v>1</v>
      </c>
    </row>
    <row r="8802" spans="1:2">
      <c r="A8802" s="16" t="s">
        <v>1257</v>
      </c>
      <c r="B8802" s="16">
        <v>1</v>
      </c>
    </row>
    <row r="8803" spans="1:2">
      <c r="A8803" s="16" t="s">
        <v>23</v>
      </c>
      <c r="B8803" s="16">
        <v>1</v>
      </c>
    </row>
    <row r="8804" spans="1:2">
      <c r="A8804" s="16" t="s">
        <v>5392</v>
      </c>
      <c r="B8804" s="16">
        <v>1</v>
      </c>
    </row>
    <row r="8805" spans="1:2">
      <c r="A8805" s="16" t="s">
        <v>2199</v>
      </c>
      <c r="B8805" s="16">
        <v>1</v>
      </c>
    </row>
    <row r="8806" spans="1:2">
      <c r="A8806" s="16" t="s">
        <v>478</v>
      </c>
      <c r="B8806" s="16">
        <v>1</v>
      </c>
    </row>
    <row r="8807" spans="1:2">
      <c r="A8807" s="16" t="s">
        <v>23</v>
      </c>
      <c r="B8807" s="16">
        <v>1</v>
      </c>
    </row>
    <row r="8808" spans="1:2">
      <c r="A8808" s="16" t="s">
        <v>4545</v>
      </c>
      <c r="B8808" s="16">
        <v>1</v>
      </c>
    </row>
    <row r="8809" spans="1:2">
      <c r="A8809" s="16" t="s">
        <v>1003</v>
      </c>
      <c r="B8809" s="16">
        <v>1</v>
      </c>
    </row>
    <row r="8810" spans="1:2">
      <c r="A8810" s="16" t="s">
        <v>435</v>
      </c>
      <c r="B8810" s="16">
        <v>1</v>
      </c>
    </row>
    <row r="8811" spans="1:2">
      <c r="A8811" s="16" t="s">
        <v>908</v>
      </c>
      <c r="B8811" s="16">
        <v>1</v>
      </c>
    </row>
    <row r="8812" spans="1:2">
      <c r="A8812" s="16" t="s">
        <v>444</v>
      </c>
      <c r="B8812" s="16">
        <v>1</v>
      </c>
    </row>
    <row r="8813" spans="1:2">
      <c r="A8813" s="16" t="s">
        <v>5419</v>
      </c>
      <c r="B8813" s="16">
        <v>1</v>
      </c>
    </row>
    <row r="8814" spans="1:2">
      <c r="A8814" s="16" t="s">
        <v>59</v>
      </c>
      <c r="B8814" s="16">
        <v>1</v>
      </c>
    </row>
    <row r="8815" spans="1:2">
      <c r="A8815" s="16" t="s">
        <v>2390</v>
      </c>
      <c r="B8815" s="16">
        <v>1</v>
      </c>
    </row>
    <row r="8816" spans="1:2">
      <c r="A8816" s="16" t="s">
        <v>533</v>
      </c>
      <c r="B8816" s="16">
        <v>1</v>
      </c>
    </row>
    <row r="8817" spans="1:2">
      <c r="A8817" s="16" t="s">
        <v>1990</v>
      </c>
      <c r="B8817" s="16">
        <v>1</v>
      </c>
    </row>
    <row r="8818" spans="1:2">
      <c r="A8818" s="16" t="s">
        <v>2347</v>
      </c>
      <c r="B8818" s="16">
        <v>1</v>
      </c>
    </row>
    <row r="8819" spans="1:2">
      <c r="A8819" s="16" t="s">
        <v>5431</v>
      </c>
      <c r="B8819" s="16">
        <v>1</v>
      </c>
    </row>
    <row r="8820" spans="1:2">
      <c r="A8820" s="16" t="s">
        <v>454</v>
      </c>
      <c r="B8820" s="16">
        <v>1</v>
      </c>
    </row>
    <row r="8821" spans="1:2">
      <c r="A8821" s="16" t="s">
        <v>2673</v>
      </c>
      <c r="B8821" s="16">
        <v>1</v>
      </c>
    </row>
    <row r="8822" spans="1:2">
      <c r="A8822" s="16" t="s">
        <v>13</v>
      </c>
      <c r="B8822" s="16">
        <v>1</v>
      </c>
    </row>
    <row r="8823" spans="1:2">
      <c r="A8823" s="16" t="s">
        <v>3688</v>
      </c>
      <c r="B8823" s="16">
        <v>1</v>
      </c>
    </row>
    <row r="8824" spans="1:2">
      <c r="A8824" s="16" t="s">
        <v>3669</v>
      </c>
      <c r="B8824" s="16">
        <v>1</v>
      </c>
    </row>
    <row r="8825" spans="1:2">
      <c r="A8825" s="16" t="s">
        <v>609</v>
      </c>
      <c r="B8825" s="16">
        <v>1</v>
      </c>
    </row>
    <row r="8826" spans="1:2">
      <c r="A8826" s="16" t="s">
        <v>5448</v>
      </c>
      <c r="B8826" s="16">
        <v>1</v>
      </c>
    </row>
    <row r="8827" spans="1:2">
      <c r="A8827" s="16" t="s">
        <v>4856</v>
      </c>
      <c r="B8827" s="16">
        <v>1</v>
      </c>
    </row>
    <row r="8828" spans="1:2">
      <c r="A8828" s="16" t="s">
        <v>415</v>
      </c>
      <c r="B8828" s="16">
        <v>1</v>
      </c>
    </row>
    <row r="8829" spans="1:2">
      <c r="A8829" s="16" t="s">
        <v>5455</v>
      </c>
      <c r="B8829" s="16">
        <v>1</v>
      </c>
    </row>
    <row r="8830" spans="1:2">
      <c r="A8830" s="16" t="s">
        <v>877</v>
      </c>
      <c r="B8830" s="16">
        <v>1</v>
      </c>
    </row>
    <row r="8831" spans="1:2">
      <c r="A8831" s="16" t="s">
        <v>35</v>
      </c>
      <c r="B8831" s="16">
        <v>1</v>
      </c>
    </row>
    <row r="8832" spans="1:2">
      <c r="A8832" s="16" t="s">
        <v>23</v>
      </c>
      <c r="B8832" s="16">
        <v>1</v>
      </c>
    </row>
    <row r="8833" spans="1:2">
      <c r="A8833" s="16" t="s">
        <v>35</v>
      </c>
      <c r="B8833" s="16">
        <v>1</v>
      </c>
    </row>
    <row r="8834" spans="1:2">
      <c r="A8834" s="16" t="s">
        <v>1257</v>
      </c>
      <c r="B8834" s="16">
        <v>1</v>
      </c>
    </row>
    <row r="8835" spans="1:2">
      <c r="A8835" s="16" t="s">
        <v>1257</v>
      </c>
      <c r="B8835" s="16">
        <v>1</v>
      </c>
    </row>
    <row r="8836" spans="1:2">
      <c r="A8836" s="16" t="s">
        <v>747</v>
      </c>
      <c r="B8836" s="16">
        <v>1</v>
      </c>
    </row>
    <row r="8837" spans="1:2">
      <c r="A8837" s="16" t="s">
        <v>59</v>
      </c>
      <c r="B8837" s="16">
        <v>1</v>
      </c>
    </row>
    <row r="8838" spans="1:2">
      <c r="A8838" s="16" t="s">
        <v>65</v>
      </c>
      <c r="B8838" s="16">
        <v>1</v>
      </c>
    </row>
    <row r="8839" spans="1:2">
      <c r="A8839" s="16" t="s">
        <v>12</v>
      </c>
      <c r="B8839" s="16">
        <v>1</v>
      </c>
    </row>
    <row r="8840" spans="1:2">
      <c r="A8840" s="16" t="s">
        <v>5470</v>
      </c>
      <c r="B8840" s="16">
        <v>1</v>
      </c>
    </row>
    <row r="8841" spans="1:2">
      <c r="A8841" s="16" t="s">
        <v>5474</v>
      </c>
      <c r="B8841" s="16">
        <v>1</v>
      </c>
    </row>
    <row r="8842" spans="1:2">
      <c r="A8842" s="16" t="s">
        <v>4942</v>
      </c>
      <c r="B8842" s="16">
        <v>1</v>
      </c>
    </row>
    <row r="8843" spans="1:2">
      <c r="A8843" s="16" t="s">
        <v>5482</v>
      </c>
      <c r="B8843" s="16">
        <v>1</v>
      </c>
    </row>
    <row r="8844" spans="1:2">
      <c r="A8844" s="16" t="s">
        <v>23</v>
      </c>
      <c r="B8844" s="16">
        <v>1</v>
      </c>
    </row>
    <row r="8845" spans="1:2">
      <c r="A8845" s="16" t="s">
        <v>5489</v>
      </c>
      <c r="B8845" s="16">
        <v>1</v>
      </c>
    </row>
    <row r="8846" spans="1:2">
      <c r="A8846" s="16" t="s">
        <v>662</v>
      </c>
      <c r="B8846" s="16">
        <v>1</v>
      </c>
    </row>
    <row r="8847" spans="1:2">
      <c r="A8847" s="16" t="s">
        <v>5495</v>
      </c>
      <c r="B8847" s="16">
        <v>1</v>
      </c>
    </row>
    <row r="8848" spans="1:2">
      <c r="A8848" s="16" t="s">
        <v>798</v>
      </c>
      <c r="B8848" s="16">
        <v>1</v>
      </c>
    </row>
    <row r="8849" spans="1:2">
      <c r="A8849" s="16" t="s">
        <v>435</v>
      </c>
      <c r="B8849" s="16">
        <v>1</v>
      </c>
    </row>
    <row r="8850" spans="1:2">
      <c r="A8850" s="16" t="s">
        <v>59</v>
      </c>
      <c r="B8850" s="16">
        <v>1</v>
      </c>
    </row>
    <row r="8851" spans="1:2">
      <c r="A8851" s="16" t="s">
        <v>370</v>
      </c>
      <c r="B8851" s="16">
        <v>1</v>
      </c>
    </row>
    <row r="8852" spans="1:2">
      <c r="A8852" s="16" t="s">
        <v>249</v>
      </c>
      <c r="B8852" s="16">
        <v>1</v>
      </c>
    </row>
    <row r="8853" spans="1:2">
      <c r="A8853" s="16" t="s">
        <v>12</v>
      </c>
      <c r="B8853" s="16">
        <v>1</v>
      </c>
    </row>
    <row r="8854" spans="1:2">
      <c r="A8854" s="16" t="s">
        <v>504</v>
      </c>
      <c r="B8854" s="16">
        <v>1</v>
      </c>
    </row>
    <row r="8855" spans="1:2">
      <c r="A8855" s="16" t="s">
        <v>1538</v>
      </c>
      <c r="B8855" s="16">
        <v>1</v>
      </c>
    </row>
    <row r="8856" spans="1:2">
      <c r="A8856" s="16" t="s">
        <v>66</v>
      </c>
      <c r="B8856" s="16">
        <v>1</v>
      </c>
    </row>
    <row r="8857" spans="1:2">
      <c r="A8857" s="16" t="s">
        <v>1021</v>
      </c>
      <c r="B8857" s="16">
        <v>1</v>
      </c>
    </row>
    <row r="8858" spans="1:2">
      <c r="A8858" s="16" t="s">
        <v>2103</v>
      </c>
      <c r="B8858" s="16">
        <v>1</v>
      </c>
    </row>
    <row r="8859" spans="1:2">
      <c r="A8859" s="16" t="s">
        <v>1658</v>
      </c>
      <c r="B8859" s="16">
        <v>1</v>
      </c>
    </row>
    <row r="8860" spans="1:2">
      <c r="A8860" s="16" t="s">
        <v>454</v>
      </c>
      <c r="B8860" s="16">
        <v>1</v>
      </c>
    </row>
    <row r="8861" spans="1:2">
      <c r="A8861" s="16" t="s">
        <v>249</v>
      </c>
      <c r="B8861" s="16">
        <v>1</v>
      </c>
    </row>
    <row r="8862" spans="1:2">
      <c r="A8862" s="16" t="s">
        <v>115</v>
      </c>
      <c r="B8862" s="16">
        <v>1</v>
      </c>
    </row>
    <row r="8863" spans="1:2">
      <c r="A8863" s="16" t="s">
        <v>869</v>
      </c>
      <c r="B8863" s="16">
        <v>1</v>
      </c>
    </row>
    <row r="8864" spans="1:2">
      <c r="A8864" s="16" t="s">
        <v>1163</v>
      </c>
      <c r="B8864" s="16">
        <v>1</v>
      </c>
    </row>
    <row r="8865" spans="1:2">
      <c r="A8865" s="16" t="s">
        <v>2172</v>
      </c>
      <c r="B8865" s="16">
        <v>1</v>
      </c>
    </row>
    <row r="8866" spans="1:2">
      <c r="A8866" s="16" t="s">
        <v>1426</v>
      </c>
      <c r="B8866" s="16">
        <v>1</v>
      </c>
    </row>
    <row r="8867" spans="1:2">
      <c r="A8867" s="16" t="s">
        <v>5535</v>
      </c>
      <c r="B8867" s="16">
        <v>1</v>
      </c>
    </row>
    <row r="8868" spans="1:2">
      <c r="A8868" s="16" t="s">
        <v>23</v>
      </c>
      <c r="B8868" s="16">
        <v>1</v>
      </c>
    </row>
    <row r="8869" spans="1:2">
      <c r="A8869" s="16" t="s">
        <v>28</v>
      </c>
      <c r="B8869" s="16">
        <v>1</v>
      </c>
    </row>
    <row r="8870" spans="1:2">
      <c r="A8870" s="16" t="s">
        <v>822</v>
      </c>
      <c r="B8870" s="16">
        <v>1</v>
      </c>
    </row>
    <row r="8871" spans="1:2">
      <c r="A8871" s="16" t="s">
        <v>1318</v>
      </c>
      <c r="B8871" s="16">
        <v>1</v>
      </c>
    </row>
    <row r="8872" spans="1:2">
      <c r="A8872" s="16" t="s">
        <v>172</v>
      </c>
      <c r="B8872" s="16">
        <v>1</v>
      </c>
    </row>
    <row r="8873" spans="1:2">
      <c r="A8873" s="16" t="s">
        <v>1544</v>
      </c>
      <c r="B8873" s="16">
        <v>1</v>
      </c>
    </row>
    <row r="8874" spans="1:2">
      <c r="A8874" s="16" t="s">
        <v>5547</v>
      </c>
      <c r="B8874" s="16">
        <v>1</v>
      </c>
    </row>
    <row r="8875" spans="1:2">
      <c r="A8875" s="16" t="s">
        <v>59</v>
      </c>
      <c r="B8875" s="16">
        <v>1</v>
      </c>
    </row>
    <row r="8876" spans="1:2">
      <c r="A8876" s="16" t="s">
        <v>605</v>
      </c>
      <c r="B8876" s="16">
        <v>1</v>
      </c>
    </row>
    <row r="8877" spans="1:2">
      <c r="A8877" s="16" t="s">
        <v>1358</v>
      </c>
      <c r="B8877" s="16">
        <v>1</v>
      </c>
    </row>
    <row r="8878" spans="1:2">
      <c r="A8878" s="16" t="s">
        <v>298</v>
      </c>
      <c r="B8878" s="16">
        <v>1</v>
      </c>
    </row>
    <row r="8879" spans="1:2">
      <c r="A8879" s="16" t="s">
        <v>1726</v>
      </c>
      <c r="B8879" s="16">
        <v>1</v>
      </c>
    </row>
    <row r="8880" spans="1:2">
      <c r="A8880" s="16" t="s">
        <v>401</v>
      </c>
      <c r="B8880" s="16">
        <v>1</v>
      </c>
    </row>
    <row r="8881" spans="1:2">
      <c r="A8881" s="16" t="s">
        <v>5571</v>
      </c>
      <c r="B8881" s="16">
        <v>1</v>
      </c>
    </row>
    <row r="8882" spans="1:2">
      <c r="A8882" s="16" t="s">
        <v>791</v>
      </c>
      <c r="B8882" s="16">
        <v>1</v>
      </c>
    </row>
    <row r="8883" spans="1:2">
      <c r="A8883" s="16" t="s">
        <v>444</v>
      </c>
      <c r="B8883" s="16">
        <v>1</v>
      </c>
    </row>
    <row r="8884" spans="1:2">
      <c r="A8884" s="16" t="s">
        <v>1600</v>
      </c>
      <c r="B8884" s="16">
        <v>1</v>
      </c>
    </row>
    <row r="8885" spans="1:2">
      <c r="A8885" s="16" t="s">
        <v>5580</v>
      </c>
      <c r="B8885" s="16">
        <v>1</v>
      </c>
    </row>
    <row r="8886" spans="1:2">
      <c r="A8886" s="16" t="s">
        <v>798</v>
      </c>
      <c r="B8886" s="16">
        <v>1</v>
      </c>
    </row>
    <row r="8887" spans="1:2">
      <c r="A8887" s="16" t="s">
        <v>52</v>
      </c>
      <c r="B8887" s="16">
        <v>1</v>
      </c>
    </row>
    <row r="8888" spans="1:2">
      <c r="A8888" s="16" t="s">
        <v>3999</v>
      </c>
      <c r="B8888" s="16">
        <v>1</v>
      </c>
    </row>
    <row r="8889" spans="1:2">
      <c r="A8889" s="16" t="s">
        <v>5594</v>
      </c>
      <c r="B8889" s="16">
        <v>1</v>
      </c>
    </row>
    <row r="8890" spans="1:2">
      <c r="A8890" s="16" t="s">
        <v>5598</v>
      </c>
      <c r="B8890" s="16">
        <v>1</v>
      </c>
    </row>
    <row r="8891" spans="1:2">
      <c r="A8891" s="16" t="s">
        <v>5600</v>
      </c>
      <c r="B8891" s="16">
        <v>1</v>
      </c>
    </row>
    <row r="8892" spans="1:2">
      <c r="A8892" s="16" t="s">
        <v>454</v>
      </c>
      <c r="B8892" s="16">
        <v>1</v>
      </c>
    </row>
    <row r="8893" spans="1:2">
      <c r="A8893" s="16" t="s">
        <v>486</v>
      </c>
      <c r="B8893" s="16">
        <v>1</v>
      </c>
    </row>
    <row r="8894" spans="1:2">
      <c r="A8894" s="16" t="s">
        <v>132</v>
      </c>
      <c r="B8894" s="16">
        <v>1</v>
      </c>
    </row>
    <row r="8895" spans="1:2">
      <c r="A8895" s="16" t="s">
        <v>1040</v>
      </c>
      <c r="B8895" s="16">
        <v>1</v>
      </c>
    </row>
    <row r="8896" spans="1:2">
      <c r="A8896" s="16" t="s">
        <v>2191</v>
      </c>
      <c r="B8896" s="16">
        <v>1</v>
      </c>
    </row>
    <row r="8897" spans="1:2">
      <c r="A8897" s="16" t="s">
        <v>856</v>
      </c>
      <c r="B8897" s="16">
        <v>1</v>
      </c>
    </row>
    <row r="8898" spans="1:2">
      <c r="A8898" s="16" t="s">
        <v>343</v>
      </c>
      <c r="B8898" s="16">
        <v>1</v>
      </c>
    </row>
    <row r="8899" spans="1:2">
      <c r="A8899" s="16" t="s">
        <v>1573</v>
      </c>
      <c r="B8899" s="16">
        <v>1</v>
      </c>
    </row>
    <row r="8900" spans="1:2">
      <c r="A8900" s="16" t="s">
        <v>4880</v>
      </c>
      <c r="B8900" s="16">
        <v>1</v>
      </c>
    </row>
    <row r="8901" spans="1:2">
      <c r="A8901" s="16" t="s">
        <v>869</v>
      </c>
      <c r="B8901" s="16">
        <v>1</v>
      </c>
    </row>
    <row r="8902" spans="1:2">
      <c r="A8902" s="16" t="s">
        <v>798</v>
      </c>
      <c r="B8902" s="16">
        <v>1</v>
      </c>
    </row>
    <row r="8903" spans="1:2">
      <c r="A8903" s="16" t="s">
        <v>5629</v>
      </c>
      <c r="B8903" s="16">
        <v>1</v>
      </c>
    </row>
    <row r="8904" spans="1:2">
      <c r="A8904" s="16" t="s">
        <v>23</v>
      </c>
      <c r="B8904" s="16">
        <v>1</v>
      </c>
    </row>
    <row r="8905" spans="1:2">
      <c r="A8905" s="16" t="s">
        <v>84</v>
      </c>
      <c r="B8905" s="16">
        <v>1</v>
      </c>
    </row>
    <row r="8906" spans="1:2">
      <c r="A8906" s="16" t="s">
        <v>13</v>
      </c>
      <c r="B8906" s="16">
        <v>1</v>
      </c>
    </row>
    <row r="8907" spans="1:2">
      <c r="A8907" s="16" t="s">
        <v>691</v>
      </c>
      <c r="B8907" s="16">
        <v>1</v>
      </c>
    </row>
    <row r="8908" spans="1:2">
      <c r="A8908" s="16" t="s">
        <v>662</v>
      </c>
      <c r="B8908" s="16">
        <v>1</v>
      </c>
    </row>
    <row r="8909" spans="1:2">
      <c r="A8909" s="16" t="s">
        <v>5642</v>
      </c>
      <c r="B8909" s="16">
        <v>1</v>
      </c>
    </row>
    <row r="8910" spans="1:2">
      <c r="A8910" s="16" t="s">
        <v>3125</v>
      </c>
      <c r="B8910" s="16">
        <v>1</v>
      </c>
    </row>
    <row r="8911" spans="1:2">
      <c r="A8911" s="16" t="s">
        <v>1573</v>
      </c>
      <c r="B8911" s="16">
        <v>1</v>
      </c>
    </row>
    <row r="8912" spans="1:2">
      <c r="A8912" s="16" t="s">
        <v>1654</v>
      </c>
      <c r="B8912" s="16">
        <v>1</v>
      </c>
    </row>
    <row r="8913" spans="1:2">
      <c r="A8913" s="16" t="s">
        <v>1698</v>
      </c>
      <c r="B8913" s="16">
        <v>1</v>
      </c>
    </row>
    <row r="8914" spans="1:2">
      <c r="A8914" s="16" t="s">
        <v>3582</v>
      </c>
      <c r="B8914" s="16">
        <v>1</v>
      </c>
    </row>
    <row r="8915" spans="1:2">
      <c r="A8915" s="16" t="s">
        <v>5657</v>
      </c>
      <c r="B8915" s="16">
        <v>1</v>
      </c>
    </row>
    <row r="8916" spans="1:2">
      <c r="A8916" s="16" t="s">
        <v>5663</v>
      </c>
      <c r="B8916" s="16">
        <v>1</v>
      </c>
    </row>
    <row r="8917" spans="1:2">
      <c r="A8917" s="16" t="s">
        <v>5670</v>
      </c>
      <c r="B8917" s="16">
        <v>1</v>
      </c>
    </row>
    <row r="8918" spans="1:2">
      <c r="A8918" s="16" t="s">
        <v>324</v>
      </c>
      <c r="B8918" s="16">
        <v>1</v>
      </c>
    </row>
    <row r="8919" spans="1:2">
      <c r="A8919" s="16" t="s">
        <v>5673</v>
      </c>
      <c r="B8919" s="16">
        <v>1</v>
      </c>
    </row>
    <row r="8920" spans="1:2">
      <c r="A8920" s="16" t="s">
        <v>1127</v>
      </c>
      <c r="B8920" s="16">
        <v>1</v>
      </c>
    </row>
    <row r="8921" spans="1:2">
      <c r="A8921" s="16" t="s">
        <v>2907</v>
      </c>
      <c r="B8921" s="16">
        <v>1</v>
      </c>
    </row>
    <row r="8922" spans="1:2">
      <c r="A8922" s="16" t="s">
        <v>3078</v>
      </c>
      <c r="B8922" s="16">
        <v>1</v>
      </c>
    </row>
    <row r="8923" spans="1:2">
      <c r="A8923" s="16" t="s">
        <v>451</v>
      </c>
      <c r="B8923" s="16">
        <v>1</v>
      </c>
    </row>
    <row r="8924" spans="1:2">
      <c r="A8924" s="16" t="s">
        <v>1135</v>
      </c>
      <c r="B8924" s="16">
        <v>1</v>
      </c>
    </row>
    <row r="8925" spans="1:2">
      <c r="A8925" s="16" t="s">
        <v>1323</v>
      </c>
      <c r="B8925" s="16">
        <v>1</v>
      </c>
    </row>
    <row r="8926" spans="1:2">
      <c r="A8926" s="16" t="s">
        <v>1308</v>
      </c>
      <c r="B8926" s="16">
        <v>1</v>
      </c>
    </row>
    <row r="8927" spans="1:2">
      <c r="A8927" s="16" t="s">
        <v>2148</v>
      </c>
      <c r="B8927" s="16">
        <v>1</v>
      </c>
    </row>
    <row r="8928" spans="1:2">
      <c r="A8928" s="16" t="s">
        <v>5693</v>
      </c>
      <c r="B8928" s="16">
        <v>1</v>
      </c>
    </row>
    <row r="8929" spans="1:2">
      <c r="A8929" s="16" t="s">
        <v>747</v>
      </c>
      <c r="B8929" s="16">
        <v>1</v>
      </c>
    </row>
    <row r="8930" spans="1:2">
      <c r="A8930" s="16" t="s">
        <v>4946</v>
      </c>
      <c r="B8930" s="16">
        <v>1</v>
      </c>
    </row>
    <row r="8931" spans="1:2">
      <c r="A8931" s="16" t="s">
        <v>449</v>
      </c>
      <c r="B8931" s="16">
        <v>1</v>
      </c>
    </row>
    <row r="8932" spans="1:2">
      <c r="A8932" s="16" t="s">
        <v>370</v>
      </c>
      <c r="B8932" s="16">
        <v>1</v>
      </c>
    </row>
    <row r="8933" spans="1:2">
      <c r="A8933" s="16" t="s">
        <v>5702</v>
      </c>
      <c r="B8933" s="16">
        <v>1</v>
      </c>
    </row>
    <row r="8934" spans="1:2">
      <c r="A8934" s="16" t="s">
        <v>326</v>
      </c>
      <c r="B8934" s="16">
        <v>1</v>
      </c>
    </row>
    <row r="8935" spans="1:2">
      <c r="A8935" s="16" t="s">
        <v>5706</v>
      </c>
      <c r="B8935" s="16">
        <v>1</v>
      </c>
    </row>
    <row r="8936" spans="1:2">
      <c r="A8936" s="16" t="s">
        <v>5709</v>
      </c>
      <c r="B8936" s="16">
        <v>1</v>
      </c>
    </row>
    <row r="8937" spans="1:2">
      <c r="A8937" s="16" t="s">
        <v>178</v>
      </c>
      <c r="B8937" s="16">
        <v>1</v>
      </c>
    </row>
    <row r="8938" spans="1:2">
      <c r="A8938" s="16" t="s">
        <v>5713</v>
      </c>
      <c r="B8938" s="16">
        <v>1</v>
      </c>
    </row>
    <row r="8939" spans="1:2">
      <c r="A8939" s="16" t="s">
        <v>1033</v>
      </c>
      <c r="B8939" s="16">
        <v>1</v>
      </c>
    </row>
    <row r="8940" spans="1:2">
      <c r="A8940" s="16" t="s">
        <v>2088</v>
      </c>
      <c r="B8940" s="16">
        <v>1</v>
      </c>
    </row>
    <row r="8941" spans="1:2">
      <c r="A8941" s="16" t="s">
        <v>5718</v>
      </c>
      <c r="B8941" s="16">
        <v>1</v>
      </c>
    </row>
    <row r="8942" spans="1:2">
      <c r="A8942" s="16" t="s">
        <v>2307</v>
      </c>
      <c r="B8942" s="16">
        <v>1</v>
      </c>
    </row>
    <row r="8943" spans="1:2">
      <c r="A8943" s="16" t="s">
        <v>1512</v>
      </c>
      <c r="B8943" s="16">
        <v>1</v>
      </c>
    </row>
    <row r="8944" spans="1:2">
      <c r="A8944" s="16" t="s">
        <v>932</v>
      </c>
      <c r="B8944" s="16">
        <v>1</v>
      </c>
    </row>
    <row r="8945" spans="1:2">
      <c r="A8945" s="16" t="s">
        <v>697</v>
      </c>
      <c r="B8945" s="16">
        <v>1</v>
      </c>
    </row>
    <row r="8946" spans="1:2">
      <c r="A8946" s="16" t="s">
        <v>59</v>
      </c>
      <c r="B8946" s="16">
        <v>1</v>
      </c>
    </row>
    <row r="8947" spans="1:2">
      <c r="A8947" s="16" t="s">
        <v>2266</v>
      </c>
      <c r="B8947" s="16">
        <v>1</v>
      </c>
    </row>
    <row r="8948" spans="1:2">
      <c r="A8948" s="16" t="s">
        <v>128</v>
      </c>
      <c r="B8948" s="16">
        <v>1</v>
      </c>
    </row>
    <row r="8949" spans="1:2">
      <c r="A8949" s="16" t="s">
        <v>59</v>
      </c>
      <c r="B8949" s="16">
        <v>1</v>
      </c>
    </row>
    <row r="8950" spans="1:2">
      <c r="A8950" s="16" t="s">
        <v>53</v>
      </c>
      <c r="B8950" s="16">
        <v>1</v>
      </c>
    </row>
    <row r="8951" spans="1:2">
      <c r="A8951" s="16" t="s">
        <v>605</v>
      </c>
      <c r="B8951" s="16">
        <v>1</v>
      </c>
    </row>
    <row r="8952" spans="1:2">
      <c r="A8952" s="16" t="s">
        <v>163</v>
      </c>
      <c r="B8952" s="16">
        <v>1</v>
      </c>
    </row>
    <row r="8953" spans="1:2">
      <c r="A8953" s="16" t="s">
        <v>722</v>
      </c>
      <c r="B8953" s="16">
        <v>1</v>
      </c>
    </row>
    <row r="8954" spans="1:2">
      <c r="A8954" s="16" t="s">
        <v>273</v>
      </c>
      <c r="B8954" s="16">
        <v>1</v>
      </c>
    </row>
    <row r="8955" spans="1:2">
      <c r="A8955" s="16" t="s">
        <v>162</v>
      </c>
      <c r="B8955" s="16">
        <v>1</v>
      </c>
    </row>
    <row r="8956" spans="1:2">
      <c r="A8956" s="16" t="s">
        <v>23</v>
      </c>
      <c r="B8956" s="16">
        <v>1</v>
      </c>
    </row>
    <row r="8957" spans="1:2">
      <c r="A8957" s="16" t="s">
        <v>486</v>
      </c>
      <c r="B8957" s="16">
        <v>1</v>
      </c>
    </row>
    <row r="8958" spans="1:2">
      <c r="A8958" s="16" t="s">
        <v>163</v>
      </c>
      <c r="B8958" s="16">
        <v>1</v>
      </c>
    </row>
    <row r="8959" spans="1:2">
      <c r="A8959" s="16" t="s">
        <v>98</v>
      </c>
      <c r="B8959" s="16">
        <v>1</v>
      </c>
    </row>
    <row r="8960" spans="1:2">
      <c r="A8960" s="16" t="s">
        <v>1071</v>
      </c>
      <c r="B8960" s="16">
        <v>1</v>
      </c>
    </row>
    <row r="8961" spans="1:2">
      <c r="A8961" s="16" t="s">
        <v>2148</v>
      </c>
      <c r="B8961" s="16">
        <v>1</v>
      </c>
    </row>
    <row r="8962" spans="1:2">
      <c r="A8962" s="16" t="s">
        <v>854</v>
      </c>
      <c r="B8962" s="16">
        <v>1</v>
      </c>
    </row>
    <row r="8963" spans="1:2">
      <c r="A8963" s="16" t="s">
        <v>12</v>
      </c>
      <c r="B8963" s="16">
        <v>1</v>
      </c>
    </row>
    <row r="8964" spans="1:2">
      <c r="A8964" s="16" t="s">
        <v>2956</v>
      </c>
      <c r="B8964" s="16">
        <v>1</v>
      </c>
    </row>
    <row r="8965" spans="1:2">
      <c r="A8965" s="16" t="s">
        <v>56</v>
      </c>
      <c r="B8965" s="16">
        <v>1</v>
      </c>
    </row>
    <row r="8966" spans="1:2">
      <c r="A8966" s="16" t="s">
        <v>1544</v>
      </c>
      <c r="B8966" s="16">
        <v>1</v>
      </c>
    </row>
    <row r="8967" spans="1:2">
      <c r="A8967" s="16" t="s">
        <v>108</v>
      </c>
      <c r="B8967" s="16">
        <v>1</v>
      </c>
    </row>
    <row r="8968" spans="1:2">
      <c r="A8968" s="16" t="s">
        <v>1414</v>
      </c>
      <c r="B8968" s="16">
        <v>1</v>
      </c>
    </row>
    <row r="8969" spans="1:2">
      <c r="A8969" s="16" t="s">
        <v>2148</v>
      </c>
      <c r="B8969" s="16">
        <v>1</v>
      </c>
    </row>
    <row r="8970" spans="1:2">
      <c r="A8970" s="16" t="s">
        <v>3379</v>
      </c>
      <c r="B8970" s="16">
        <v>1</v>
      </c>
    </row>
    <row r="8971" spans="1:2">
      <c r="A8971" s="16" t="s">
        <v>229</v>
      </c>
      <c r="B8971" s="16">
        <v>1</v>
      </c>
    </row>
    <row r="8972" spans="1:2">
      <c r="A8972" s="16" t="s">
        <v>1678</v>
      </c>
      <c r="B8972" s="16">
        <v>1</v>
      </c>
    </row>
    <row r="8973" spans="1:2">
      <c r="A8973" s="16" t="s">
        <v>115</v>
      </c>
      <c r="B8973" s="16">
        <v>1</v>
      </c>
    </row>
    <row r="8974" spans="1:2">
      <c r="A8974" s="16" t="s">
        <v>725</v>
      </c>
      <c r="B8974" s="16">
        <v>1</v>
      </c>
    </row>
    <row r="8975" spans="1:2">
      <c r="A8975" s="16" t="s">
        <v>324</v>
      </c>
      <c r="B8975" s="16">
        <v>1</v>
      </c>
    </row>
    <row r="8976" spans="1:2">
      <c r="A8976" s="16" t="s">
        <v>476</v>
      </c>
      <c r="B8976" s="16">
        <v>1</v>
      </c>
    </row>
    <row r="8977" spans="1:2">
      <c r="A8977" s="16" t="s">
        <v>3078</v>
      </c>
      <c r="B8977" s="16">
        <v>1</v>
      </c>
    </row>
    <row r="8978" spans="1:2">
      <c r="A8978" s="16" t="s">
        <v>993</v>
      </c>
      <c r="B8978" s="16">
        <v>1</v>
      </c>
    </row>
    <row r="8979" spans="1:2">
      <c r="A8979" s="16" t="s">
        <v>774</v>
      </c>
      <c r="B8979" s="16">
        <v>1</v>
      </c>
    </row>
    <row r="8980" spans="1:2">
      <c r="A8980" s="16" t="s">
        <v>798</v>
      </c>
      <c r="B8980" s="16">
        <v>1</v>
      </c>
    </row>
    <row r="8981" spans="1:2">
      <c r="A8981" s="16" t="s">
        <v>302</v>
      </c>
      <c r="B8981" s="16">
        <v>1</v>
      </c>
    </row>
    <row r="8982" spans="1:2">
      <c r="A8982" s="16" t="s">
        <v>374</v>
      </c>
      <c r="B8982" s="16">
        <v>1</v>
      </c>
    </row>
    <row r="8983" spans="1:2">
      <c r="A8983" s="16" t="s">
        <v>5810</v>
      </c>
      <c r="B8983" s="16">
        <v>1</v>
      </c>
    </row>
    <row r="8984" spans="1:2">
      <c r="A8984" s="16" t="s">
        <v>3582</v>
      </c>
      <c r="B8984" s="16">
        <v>1</v>
      </c>
    </row>
    <row r="8985" spans="1:2">
      <c r="A8985" s="16" t="s">
        <v>1663</v>
      </c>
      <c r="B8985" s="16">
        <v>1</v>
      </c>
    </row>
    <row r="8986" spans="1:2">
      <c r="A8986" s="16" t="s">
        <v>2199</v>
      </c>
      <c r="B8986" s="16">
        <v>1</v>
      </c>
    </row>
    <row r="8987" spans="1:2">
      <c r="A8987" s="16" t="s">
        <v>254</v>
      </c>
      <c r="B8987" s="16">
        <v>1</v>
      </c>
    </row>
    <row r="8988" spans="1:2">
      <c r="A8988" s="16" t="s">
        <v>298</v>
      </c>
      <c r="B8988" s="16">
        <v>1</v>
      </c>
    </row>
    <row r="8989" spans="1:2">
      <c r="A8989" s="16" t="s">
        <v>2775</v>
      </c>
      <c r="B8989" s="16">
        <v>1</v>
      </c>
    </row>
    <row r="8990" spans="1:2">
      <c r="A8990" s="16" t="s">
        <v>250</v>
      </c>
      <c r="B8990" s="16">
        <v>1</v>
      </c>
    </row>
    <row r="8991" spans="1:2">
      <c r="A8991" s="16" t="s">
        <v>2356</v>
      </c>
      <c r="B8991" s="16">
        <v>1</v>
      </c>
    </row>
    <row r="8992" spans="1:2">
      <c r="A8992" s="16" t="s">
        <v>407</v>
      </c>
      <c r="B8992" s="16">
        <v>1</v>
      </c>
    </row>
    <row r="8993" spans="1:2">
      <c r="A8993" s="16" t="s">
        <v>970</v>
      </c>
      <c r="B8993" s="16">
        <v>1</v>
      </c>
    </row>
    <row r="8994" spans="1:2">
      <c r="A8994" s="16" t="s">
        <v>98</v>
      </c>
      <c r="B8994" s="16">
        <v>1</v>
      </c>
    </row>
    <row r="8995" spans="1:2">
      <c r="A8995" s="16" t="s">
        <v>5840</v>
      </c>
      <c r="B8995" s="16">
        <v>1</v>
      </c>
    </row>
    <row r="8996" spans="1:2">
      <c r="A8996" s="16" t="s">
        <v>478</v>
      </c>
      <c r="B8996" s="16">
        <v>1</v>
      </c>
    </row>
    <row r="8997" spans="1:2">
      <c r="A8997" s="16" t="s">
        <v>2347</v>
      </c>
      <c r="B8997" s="16">
        <v>1</v>
      </c>
    </row>
    <row r="8998" spans="1:2">
      <c r="A8998" s="16" t="s">
        <v>5849</v>
      </c>
      <c r="B8998" s="16">
        <v>1</v>
      </c>
    </row>
    <row r="8999" spans="1:2">
      <c r="A8999" s="16" t="s">
        <v>5851</v>
      </c>
      <c r="B8999" s="16">
        <v>1</v>
      </c>
    </row>
    <row r="9000" spans="1:2">
      <c r="A9000" s="16" t="s">
        <v>5853</v>
      </c>
      <c r="B9000" s="16">
        <v>1</v>
      </c>
    </row>
    <row r="9001" spans="1:2">
      <c r="A9001" s="16" t="s">
        <v>2017</v>
      </c>
      <c r="B9001" s="16">
        <v>1</v>
      </c>
    </row>
    <row r="9002" spans="1:2">
      <c r="A9002" s="16" t="s">
        <v>1695</v>
      </c>
      <c r="B9002" s="16">
        <v>1</v>
      </c>
    </row>
    <row r="9003" spans="1:2">
      <c r="A9003" s="16" t="s">
        <v>1363</v>
      </c>
      <c r="B9003" s="16">
        <v>1</v>
      </c>
    </row>
    <row r="9004" spans="1:2">
      <c r="A9004" s="16" t="s">
        <v>855</v>
      </c>
      <c r="B9004" s="16">
        <v>1</v>
      </c>
    </row>
    <row r="9005" spans="1:2">
      <c r="A9005" s="16" t="s">
        <v>716</v>
      </c>
      <c r="B9005" s="16">
        <v>1</v>
      </c>
    </row>
    <row r="9006" spans="1:2">
      <c r="A9006" s="16" t="s">
        <v>231</v>
      </c>
      <c r="B9006" s="16">
        <v>1</v>
      </c>
    </row>
    <row r="9007" spans="1:2">
      <c r="A9007" s="16" t="s">
        <v>172</v>
      </c>
      <c r="B9007" s="16">
        <v>1</v>
      </c>
    </row>
    <row r="9008" spans="1:2">
      <c r="A9008" s="16" t="s">
        <v>5867</v>
      </c>
      <c r="B9008" s="16">
        <v>1</v>
      </c>
    </row>
    <row r="9009" spans="1:2">
      <c r="A9009" s="16" t="s">
        <v>5474</v>
      </c>
      <c r="B9009" s="16">
        <v>1</v>
      </c>
    </row>
    <row r="9010" spans="1:2">
      <c r="A9010" s="16" t="s">
        <v>2111</v>
      </c>
      <c r="B9010" s="16">
        <v>1</v>
      </c>
    </row>
    <row r="9011" spans="1:2">
      <c r="A9011" s="16" t="s">
        <v>3749</v>
      </c>
      <c r="B9011" s="16">
        <v>1</v>
      </c>
    </row>
    <row r="9012" spans="1:2">
      <c r="A9012" s="16" t="s">
        <v>1550</v>
      </c>
      <c r="B9012" s="16">
        <v>1</v>
      </c>
    </row>
    <row r="9013" spans="1:2">
      <c r="A9013" s="16" t="s">
        <v>170</v>
      </c>
      <c r="B9013" s="16">
        <v>1</v>
      </c>
    </row>
    <row r="9014" spans="1:2">
      <c r="A9014" s="16" t="s">
        <v>4569</v>
      </c>
      <c r="B9014" s="16">
        <v>1</v>
      </c>
    </row>
    <row r="9015" spans="1:2">
      <c r="A9015" s="16" t="s">
        <v>59</v>
      </c>
      <c r="B9015" s="16">
        <v>1</v>
      </c>
    </row>
    <row r="9016" spans="1:2">
      <c r="A9016" s="16" t="s">
        <v>5890</v>
      </c>
      <c r="B9016" s="16">
        <v>1</v>
      </c>
    </row>
    <row r="9017" spans="1:2">
      <c r="A9017" s="16" t="s">
        <v>5894</v>
      </c>
      <c r="B9017" s="16">
        <v>1</v>
      </c>
    </row>
    <row r="9018" spans="1:2">
      <c r="A9018" s="16" t="s">
        <v>1318</v>
      </c>
      <c r="B9018" s="16">
        <v>1</v>
      </c>
    </row>
    <row r="9019" spans="1:2">
      <c r="A9019" s="16" t="s">
        <v>5897</v>
      </c>
      <c r="B9019" s="16">
        <v>1</v>
      </c>
    </row>
    <row r="9020" spans="1:2">
      <c r="A9020" s="16" t="s">
        <v>1238</v>
      </c>
      <c r="B9020" s="16">
        <v>1</v>
      </c>
    </row>
    <row r="9021" spans="1:2">
      <c r="A9021" s="16" t="s">
        <v>529</v>
      </c>
      <c r="B9021" s="16">
        <v>1</v>
      </c>
    </row>
    <row r="9022" spans="1:2">
      <c r="A9022" s="16" t="s">
        <v>908</v>
      </c>
      <c r="B9022" s="16">
        <v>1</v>
      </c>
    </row>
    <row r="9023" spans="1:2">
      <c r="A9023" s="16" t="s">
        <v>370</v>
      </c>
      <c r="B9023" s="16">
        <v>1</v>
      </c>
    </row>
    <row r="9024" spans="1:2">
      <c r="A9024" s="16" t="s">
        <v>691</v>
      </c>
      <c r="B9024" s="16">
        <v>1</v>
      </c>
    </row>
    <row r="9025" spans="1:2">
      <c r="A9025" s="16" t="s">
        <v>35</v>
      </c>
      <c r="B9025" s="16">
        <v>1</v>
      </c>
    </row>
    <row r="9026" spans="1:2">
      <c r="A9026" s="16" t="s">
        <v>210</v>
      </c>
      <c r="B9026" s="16">
        <v>1</v>
      </c>
    </row>
    <row r="9027" spans="1:2">
      <c r="A9027" s="16" t="s">
        <v>5912</v>
      </c>
      <c r="B9027" s="16">
        <v>1</v>
      </c>
    </row>
    <row r="9028" spans="1:2">
      <c r="A9028" s="16" t="s">
        <v>5916</v>
      </c>
      <c r="B9028" s="16">
        <v>1</v>
      </c>
    </row>
    <row r="9029" spans="1:2">
      <c r="A9029" s="16" t="s">
        <v>162</v>
      </c>
      <c r="B9029" s="16">
        <v>1</v>
      </c>
    </row>
    <row r="9030" spans="1:2">
      <c r="A9030" s="16" t="s">
        <v>2357</v>
      </c>
      <c r="B9030" s="16">
        <v>1</v>
      </c>
    </row>
    <row r="9031" spans="1:2">
      <c r="A9031" s="16" t="s">
        <v>1371</v>
      </c>
      <c r="B9031" s="16">
        <v>1</v>
      </c>
    </row>
    <row r="9032" spans="1:2">
      <c r="A9032" s="16" t="s">
        <v>856</v>
      </c>
      <c r="B9032" s="16">
        <v>1</v>
      </c>
    </row>
    <row r="9033" spans="1:2">
      <c r="A9033" s="16" t="s">
        <v>548</v>
      </c>
      <c r="B9033" s="16">
        <v>1</v>
      </c>
    </row>
    <row r="9034" spans="1:2">
      <c r="A9034" s="16" t="s">
        <v>266</v>
      </c>
      <c r="B9034" s="16">
        <v>1</v>
      </c>
    </row>
    <row r="9035" spans="1:2">
      <c r="A9035" s="16" t="s">
        <v>1314</v>
      </c>
      <c r="B9035" s="16">
        <v>1</v>
      </c>
    </row>
    <row r="9036" spans="1:2">
      <c r="A9036" s="16" t="s">
        <v>533</v>
      </c>
      <c r="B9036" s="16">
        <v>1</v>
      </c>
    </row>
    <row r="9037" spans="1:2">
      <c r="A9037" s="16" t="s">
        <v>5015</v>
      </c>
      <c r="B9037" s="16">
        <v>1</v>
      </c>
    </row>
    <row r="9038" spans="1:2">
      <c r="A9038" s="16" t="s">
        <v>59</v>
      </c>
      <c r="B9038" s="16">
        <v>1</v>
      </c>
    </row>
    <row r="9039" spans="1:2">
      <c r="A9039" s="16" t="s">
        <v>1733</v>
      </c>
      <c r="B9039" s="16">
        <v>1</v>
      </c>
    </row>
    <row r="9040" spans="1:2">
      <c r="A9040" s="16" t="s">
        <v>791</v>
      </c>
      <c r="B9040" s="16">
        <v>1</v>
      </c>
    </row>
    <row r="9041" spans="1:2">
      <c r="A9041" s="16" t="s">
        <v>2103</v>
      </c>
      <c r="B9041" s="16">
        <v>1</v>
      </c>
    </row>
    <row r="9042" spans="1:2">
      <c r="A9042" s="16" t="s">
        <v>393</v>
      </c>
      <c r="B9042" s="16">
        <v>1</v>
      </c>
    </row>
    <row r="9043" spans="1:2">
      <c r="A9043" s="16" t="s">
        <v>23</v>
      </c>
      <c r="B9043" s="16">
        <v>1</v>
      </c>
    </row>
    <row r="9044" spans="1:2">
      <c r="A9044" s="16" t="s">
        <v>2103</v>
      </c>
      <c r="B9044" s="16">
        <v>1</v>
      </c>
    </row>
    <row r="9045" spans="1:2">
      <c r="A9045" s="16" t="s">
        <v>747</v>
      </c>
      <c r="B9045" s="16">
        <v>1</v>
      </c>
    </row>
    <row r="9046" spans="1:2">
      <c r="A9046" s="16" t="s">
        <v>533</v>
      </c>
      <c r="B9046" s="16">
        <v>1</v>
      </c>
    </row>
    <row r="9047" spans="1:2">
      <c r="A9047" s="16" t="s">
        <v>5944</v>
      </c>
      <c r="B9047" s="16">
        <v>1</v>
      </c>
    </row>
    <row r="9048" spans="1:2">
      <c r="A9048" s="16" t="s">
        <v>5947</v>
      </c>
      <c r="B9048" s="16">
        <v>1</v>
      </c>
    </row>
    <row r="9049" spans="1:2">
      <c r="A9049" s="16" t="s">
        <v>163</v>
      </c>
      <c r="B9049" s="16">
        <v>1</v>
      </c>
    </row>
    <row r="9050" spans="1:2">
      <c r="A9050" s="16" t="s">
        <v>13</v>
      </c>
      <c r="B9050" s="16">
        <v>1</v>
      </c>
    </row>
    <row r="9051" spans="1:2">
      <c r="A9051" s="16" t="s">
        <v>533</v>
      </c>
      <c r="B9051" s="16">
        <v>1</v>
      </c>
    </row>
    <row r="9052" spans="1:2">
      <c r="A9052" s="16" t="s">
        <v>5955</v>
      </c>
      <c r="B9052" s="16">
        <v>1</v>
      </c>
    </row>
    <row r="9053" spans="1:2">
      <c r="A9053" s="16" t="s">
        <v>5957</v>
      </c>
      <c r="B9053" s="16">
        <v>1</v>
      </c>
    </row>
    <row r="9054" spans="1:2">
      <c r="A9054" s="16" t="s">
        <v>5960</v>
      </c>
      <c r="B9054" s="16">
        <v>1</v>
      </c>
    </row>
    <row r="9055" spans="1:2">
      <c r="A9055" s="16" t="s">
        <v>482</v>
      </c>
      <c r="B9055" s="16">
        <v>1</v>
      </c>
    </row>
    <row r="9056" spans="1:2">
      <c r="A9056" s="16" t="s">
        <v>603</v>
      </c>
      <c r="B9056" s="16">
        <v>1</v>
      </c>
    </row>
    <row r="9057" spans="1:2">
      <c r="A9057" s="16" t="s">
        <v>863</v>
      </c>
      <c r="B9057" s="16">
        <v>1</v>
      </c>
    </row>
    <row r="9058" spans="1:2">
      <c r="A9058" s="16" t="s">
        <v>2780</v>
      </c>
      <c r="B9058" s="16">
        <v>1</v>
      </c>
    </row>
    <row r="9059" spans="1:2">
      <c r="A9059" s="16" t="s">
        <v>5973</v>
      </c>
      <c r="B9059" s="16">
        <v>1</v>
      </c>
    </row>
    <row r="9060" spans="1:2">
      <c r="A9060" s="16" t="s">
        <v>5975</v>
      </c>
      <c r="B9060" s="16">
        <v>1</v>
      </c>
    </row>
    <row r="9061" spans="1:2">
      <c r="A9061" s="16" t="s">
        <v>5979</v>
      </c>
      <c r="B9061" s="16">
        <v>1</v>
      </c>
    </row>
    <row r="9062" spans="1:2">
      <c r="A9062" s="16" t="s">
        <v>443</v>
      </c>
      <c r="B9062" s="16">
        <v>1</v>
      </c>
    </row>
    <row r="9063" spans="1:2">
      <c r="A9063" s="16" t="s">
        <v>1336</v>
      </c>
      <c r="B9063" s="16">
        <v>1</v>
      </c>
    </row>
    <row r="9064" spans="1:2">
      <c r="A9064" s="16" t="s">
        <v>5984</v>
      </c>
      <c r="B9064" s="16">
        <v>1</v>
      </c>
    </row>
    <row r="9065" spans="1:2">
      <c r="A9065" s="16" t="s">
        <v>1336</v>
      </c>
      <c r="B9065" s="16">
        <v>1</v>
      </c>
    </row>
    <row r="9066" spans="1:2">
      <c r="A9066" s="16" t="s">
        <v>3884</v>
      </c>
      <c r="B9066" s="16">
        <v>1</v>
      </c>
    </row>
    <row r="9067" spans="1:2">
      <c r="A9067" s="16" t="s">
        <v>59</v>
      </c>
      <c r="B9067" s="16">
        <v>1</v>
      </c>
    </row>
    <row r="9068" spans="1:2">
      <c r="A9068" s="16" t="s">
        <v>59</v>
      </c>
      <c r="B9068" s="16">
        <v>1</v>
      </c>
    </row>
    <row r="9069" spans="1:2">
      <c r="A9069" s="16" t="s">
        <v>393</v>
      </c>
      <c r="B9069" s="16">
        <v>1</v>
      </c>
    </row>
    <row r="9070" spans="1:2">
      <c r="A9070" s="16" t="s">
        <v>790</v>
      </c>
      <c r="B9070" s="16">
        <v>1</v>
      </c>
    </row>
    <row r="9071" spans="1:2">
      <c r="A9071" s="16" t="s">
        <v>2079</v>
      </c>
      <c r="B9071" s="16">
        <v>1</v>
      </c>
    </row>
    <row r="9072" spans="1:2">
      <c r="A9072" s="16" t="s">
        <v>59</v>
      </c>
      <c r="B9072" s="16">
        <v>1</v>
      </c>
    </row>
    <row r="9073" spans="1:2">
      <c r="A9073" s="16" t="s">
        <v>1399</v>
      </c>
      <c r="B9073" s="16">
        <v>1</v>
      </c>
    </row>
    <row r="9074" spans="1:2">
      <c r="A9074" s="16" t="s">
        <v>6001</v>
      </c>
      <c r="B9074" s="16">
        <v>1</v>
      </c>
    </row>
    <row r="9075" spans="1:2">
      <c r="A9075" s="16" t="s">
        <v>1957</v>
      </c>
      <c r="B9075" s="16">
        <v>1</v>
      </c>
    </row>
    <row r="9076" spans="1:2">
      <c r="A9076" s="16" t="s">
        <v>6005</v>
      </c>
      <c r="B9076" s="16">
        <v>1</v>
      </c>
    </row>
    <row r="9077" spans="1:2">
      <c r="A9077" s="16" t="s">
        <v>486</v>
      </c>
      <c r="B9077" s="16">
        <v>1</v>
      </c>
    </row>
    <row r="9078" spans="1:2">
      <c r="A9078" s="16" t="s">
        <v>6009</v>
      </c>
      <c r="B9078" s="16">
        <v>1</v>
      </c>
    </row>
    <row r="9079" spans="1:2">
      <c r="A9079" s="16" t="s">
        <v>59</v>
      </c>
      <c r="B9079" s="16">
        <v>1</v>
      </c>
    </row>
    <row r="9080" spans="1:2">
      <c r="A9080" s="16" t="s">
        <v>210</v>
      </c>
      <c r="B9080" s="16">
        <v>1</v>
      </c>
    </row>
    <row r="9081" spans="1:2">
      <c r="A9081" s="16" t="s">
        <v>6014</v>
      </c>
      <c r="B9081" s="16">
        <v>1</v>
      </c>
    </row>
    <row r="9082" spans="1:2">
      <c r="A9082" s="16" t="s">
        <v>6020</v>
      </c>
      <c r="B9082" s="16">
        <v>1</v>
      </c>
    </row>
    <row r="9083" spans="1:2">
      <c r="A9083" s="16" t="s">
        <v>25</v>
      </c>
      <c r="B9083" s="16">
        <v>1</v>
      </c>
    </row>
    <row r="9084" spans="1:2">
      <c r="A9084" s="16" t="s">
        <v>1267</v>
      </c>
      <c r="B9084" s="16">
        <v>1</v>
      </c>
    </row>
    <row r="9085" spans="1:2">
      <c r="A9085" s="16" t="s">
        <v>6028</v>
      </c>
      <c r="B9085" s="16">
        <v>1</v>
      </c>
    </row>
    <row r="9086" spans="1:2">
      <c r="A9086" s="16" t="s">
        <v>6028</v>
      </c>
      <c r="B9086" s="16">
        <v>1</v>
      </c>
    </row>
    <row r="9087" spans="1:2">
      <c r="A9087" s="16" t="s">
        <v>52</v>
      </c>
      <c r="B9087" s="16">
        <v>1</v>
      </c>
    </row>
    <row r="9088" spans="1:2">
      <c r="A9088" s="16" t="s">
        <v>1390</v>
      </c>
      <c r="B9088" s="16">
        <v>1</v>
      </c>
    </row>
    <row r="9089" spans="1:2">
      <c r="A9089" s="16" t="s">
        <v>478</v>
      </c>
      <c r="B9089" s="16">
        <v>1</v>
      </c>
    </row>
    <row r="9090" spans="1:2">
      <c r="A9090" s="16" t="s">
        <v>1491</v>
      </c>
      <c r="B9090" s="16">
        <v>1</v>
      </c>
    </row>
    <row r="9091" spans="1:2">
      <c r="A9091" s="16" t="s">
        <v>3124</v>
      </c>
      <c r="B9091" s="16">
        <v>1</v>
      </c>
    </row>
    <row r="9092" spans="1:2">
      <c r="A9092" s="16" t="s">
        <v>298</v>
      </c>
      <c r="B9092" s="16">
        <v>1</v>
      </c>
    </row>
    <row r="9093" spans="1:2">
      <c r="A9093" s="16" t="s">
        <v>65</v>
      </c>
      <c r="B9093" s="16">
        <v>1</v>
      </c>
    </row>
    <row r="9094" spans="1:2">
      <c r="A9094" s="16" t="s">
        <v>603</v>
      </c>
      <c r="B9094" s="16">
        <v>1</v>
      </c>
    </row>
    <row r="9095" spans="1:2">
      <c r="A9095" s="16" t="s">
        <v>2554</v>
      </c>
      <c r="B9095" s="16">
        <v>1</v>
      </c>
    </row>
    <row r="9096" spans="1:2">
      <c r="A9096" s="16" t="s">
        <v>2652</v>
      </c>
      <c r="B9096" s="16">
        <v>1</v>
      </c>
    </row>
    <row r="9097" spans="1:2">
      <c r="A9097" s="16" t="s">
        <v>415</v>
      </c>
      <c r="B9097" s="16">
        <v>1</v>
      </c>
    </row>
    <row r="9098" spans="1:2">
      <c r="A9098" s="16" t="s">
        <v>1137</v>
      </c>
      <c r="B9098" s="16">
        <v>1</v>
      </c>
    </row>
    <row r="9099" spans="1:2">
      <c r="A9099" s="16" t="s">
        <v>59</v>
      </c>
      <c r="B9099" s="16">
        <v>1</v>
      </c>
    </row>
    <row r="9100" spans="1:2">
      <c r="A9100" s="16" t="s">
        <v>854</v>
      </c>
      <c r="B9100" s="16">
        <v>1</v>
      </c>
    </row>
    <row r="9101" spans="1:2">
      <c r="A9101" s="16" t="s">
        <v>420</v>
      </c>
      <c r="B9101" s="16">
        <v>1</v>
      </c>
    </row>
    <row r="9102" spans="1:2">
      <c r="A9102" s="16" t="s">
        <v>420</v>
      </c>
      <c r="B9102" s="16">
        <v>1</v>
      </c>
    </row>
    <row r="9103" spans="1:2">
      <c r="A9103" s="16" t="s">
        <v>52</v>
      </c>
      <c r="B9103" s="16">
        <v>1</v>
      </c>
    </row>
    <row r="9104" spans="1:2">
      <c r="A9104" s="16" t="s">
        <v>23</v>
      </c>
      <c r="B9104" s="16">
        <v>1</v>
      </c>
    </row>
    <row r="9105" spans="1:2">
      <c r="A9105" s="16" t="s">
        <v>128</v>
      </c>
      <c r="B9105" s="16">
        <v>1</v>
      </c>
    </row>
    <row r="9106" spans="1:2">
      <c r="A9106" s="16" t="s">
        <v>126</v>
      </c>
      <c r="B9106" s="16">
        <v>1</v>
      </c>
    </row>
    <row r="9107" spans="1:2">
      <c r="A9107" s="16" t="s">
        <v>6064</v>
      </c>
      <c r="B9107" s="16">
        <v>1</v>
      </c>
    </row>
    <row r="9108" spans="1:2">
      <c r="A9108" s="16" t="s">
        <v>2356</v>
      </c>
      <c r="B9108" s="16">
        <v>1</v>
      </c>
    </row>
    <row r="9109" spans="1:2">
      <c r="A9109" s="16" t="s">
        <v>2017</v>
      </c>
      <c r="B9109" s="16">
        <v>1</v>
      </c>
    </row>
    <row r="9110" spans="1:2">
      <c r="A9110" s="16" t="s">
        <v>435</v>
      </c>
      <c r="B9110" s="16">
        <v>1</v>
      </c>
    </row>
    <row r="9111" spans="1:2">
      <c r="A9111" s="16" t="s">
        <v>490</v>
      </c>
      <c r="B9111" s="16">
        <v>1</v>
      </c>
    </row>
    <row r="9112" spans="1:2">
      <c r="A9112" s="16" t="s">
        <v>997</v>
      </c>
      <c r="B9112" s="16">
        <v>1</v>
      </c>
    </row>
    <row r="9113" spans="1:2">
      <c r="A9113" s="16" t="s">
        <v>6074</v>
      </c>
      <c r="B9113" s="16">
        <v>1</v>
      </c>
    </row>
    <row r="9114" spans="1:2">
      <c r="A9114" s="16" t="s">
        <v>747</v>
      </c>
      <c r="B9114" s="16">
        <v>1</v>
      </c>
    </row>
    <row r="9115" spans="1:2">
      <c r="A9115" s="16" t="s">
        <v>6078</v>
      </c>
      <c r="B9115" s="16">
        <v>1</v>
      </c>
    </row>
    <row r="9116" spans="1:2">
      <c r="A9116" s="16" t="s">
        <v>1990</v>
      </c>
      <c r="B9116" s="16">
        <v>1</v>
      </c>
    </row>
    <row r="9117" spans="1:2">
      <c r="A9117" s="16" t="s">
        <v>370</v>
      </c>
      <c r="B9117" s="16">
        <v>1</v>
      </c>
    </row>
    <row r="9118" spans="1:2">
      <c r="A9118" s="16" t="s">
        <v>1753</v>
      </c>
      <c r="B9118" s="16">
        <v>1</v>
      </c>
    </row>
    <row r="9119" spans="1:2">
      <c r="A9119" s="16" t="s">
        <v>1795</v>
      </c>
      <c r="B9119" s="16">
        <v>1</v>
      </c>
    </row>
    <row r="9120" spans="1:2">
      <c r="A9120" s="16" t="s">
        <v>454</v>
      </c>
      <c r="B9120" s="16">
        <v>1</v>
      </c>
    </row>
    <row r="9121" spans="1:2">
      <c r="A9121" s="16" t="s">
        <v>927</v>
      </c>
      <c r="B9121" s="16">
        <v>1</v>
      </c>
    </row>
    <row r="9122" spans="1:2">
      <c r="A9122" s="16" t="s">
        <v>1032</v>
      </c>
      <c r="B9122" s="16">
        <v>1</v>
      </c>
    </row>
    <row r="9123" spans="1:2">
      <c r="A9123" s="16" t="s">
        <v>1371</v>
      </c>
      <c r="B9123" s="16">
        <v>1</v>
      </c>
    </row>
    <row r="9124" spans="1:2">
      <c r="A9124" s="16" t="s">
        <v>393</v>
      </c>
      <c r="B9124" s="16">
        <v>1</v>
      </c>
    </row>
    <row r="9125" spans="1:2">
      <c r="A9125" s="16" t="s">
        <v>6091</v>
      </c>
      <c r="B9125" s="16">
        <v>1</v>
      </c>
    </row>
    <row r="9126" spans="1:2">
      <c r="A9126" s="16" t="s">
        <v>59</v>
      </c>
      <c r="B9126" s="16">
        <v>1</v>
      </c>
    </row>
    <row r="9127" spans="1:2">
      <c r="A9127" s="16" t="s">
        <v>4904</v>
      </c>
      <c r="B9127" s="16">
        <v>1</v>
      </c>
    </row>
    <row r="9128" spans="1:2">
      <c r="A9128" s="16" t="s">
        <v>6096</v>
      </c>
      <c r="B9128" s="16">
        <v>1</v>
      </c>
    </row>
    <row r="9129" spans="1:2">
      <c r="A9129" s="16" t="s">
        <v>2837</v>
      </c>
      <c r="B9129" s="16">
        <v>1</v>
      </c>
    </row>
    <row r="9130" spans="1:2">
      <c r="A9130" s="16" t="s">
        <v>35</v>
      </c>
      <c r="B9130" s="16">
        <v>1</v>
      </c>
    </row>
    <row r="9131" spans="1:2">
      <c r="A9131" s="16" t="s">
        <v>747</v>
      </c>
      <c r="B9131" s="16">
        <v>1</v>
      </c>
    </row>
    <row r="9132" spans="1:2">
      <c r="A9132" s="16" t="s">
        <v>451</v>
      </c>
      <c r="B9132" s="16">
        <v>1</v>
      </c>
    </row>
    <row r="9133" spans="1:2">
      <c r="A9133" s="16" t="s">
        <v>856</v>
      </c>
      <c r="B9133" s="16">
        <v>1</v>
      </c>
    </row>
    <row r="9134" spans="1:2">
      <c r="A9134" s="16" t="s">
        <v>798</v>
      </c>
      <c r="B9134" s="16">
        <v>1</v>
      </c>
    </row>
    <row r="9135" spans="1:2">
      <c r="A9135" s="16" t="s">
        <v>163</v>
      </c>
      <c r="B9135" s="16">
        <v>1</v>
      </c>
    </row>
    <row r="9136" spans="1:2">
      <c r="A9136" s="16" t="s">
        <v>435</v>
      </c>
      <c r="B9136" s="16">
        <v>1</v>
      </c>
    </row>
    <row r="9137" spans="1:2">
      <c r="A9137" s="16" t="s">
        <v>533</v>
      </c>
      <c r="B9137" s="16">
        <v>1</v>
      </c>
    </row>
    <row r="9138" spans="1:2">
      <c r="A9138" s="16" t="s">
        <v>4122</v>
      </c>
      <c r="B9138" s="16">
        <v>1</v>
      </c>
    </row>
    <row r="9139" spans="1:2">
      <c r="A9139" s="16" t="s">
        <v>1195</v>
      </c>
      <c r="B9139" s="16">
        <v>1</v>
      </c>
    </row>
    <row r="9140" spans="1:2">
      <c r="A9140" s="16" t="s">
        <v>2120</v>
      </c>
      <c r="B9140" s="16">
        <v>1</v>
      </c>
    </row>
    <row r="9141" spans="1:2">
      <c r="A9141" s="16" t="s">
        <v>6118</v>
      </c>
      <c r="B9141" s="16">
        <v>1</v>
      </c>
    </row>
    <row r="9142" spans="1:2">
      <c r="A9142" s="16" t="s">
        <v>1371</v>
      </c>
      <c r="B9142" s="16">
        <v>1</v>
      </c>
    </row>
    <row r="9143" spans="1:2">
      <c r="A9143" s="16" t="s">
        <v>6120</v>
      </c>
      <c r="B9143" s="16">
        <v>1</v>
      </c>
    </row>
    <row r="9144" spans="1:2">
      <c r="A9144" s="16" t="s">
        <v>809</v>
      </c>
      <c r="B9144" s="16">
        <v>1</v>
      </c>
    </row>
    <row r="9145" spans="1:2">
      <c r="A9145" s="16" t="s">
        <v>1071</v>
      </c>
      <c r="B9145" s="16">
        <v>1</v>
      </c>
    </row>
    <row r="9146" spans="1:2">
      <c r="A9146" s="16" t="s">
        <v>435</v>
      </c>
      <c r="B9146" s="16">
        <v>1</v>
      </c>
    </row>
    <row r="9147" spans="1:2">
      <c r="A9147" s="16" t="s">
        <v>3400</v>
      </c>
      <c r="B9147" s="16">
        <v>1</v>
      </c>
    </row>
    <row r="9148" spans="1:2">
      <c r="A9148" s="16" t="s">
        <v>2614</v>
      </c>
      <c r="B9148" s="16">
        <v>1</v>
      </c>
    </row>
    <row r="9149" spans="1:2">
      <c r="A9149" s="16" t="s">
        <v>56</v>
      </c>
      <c r="B9149" s="16">
        <v>1</v>
      </c>
    </row>
    <row r="9150" spans="1:2">
      <c r="A9150" s="16" t="s">
        <v>66</v>
      </c>
      <c r="B9150" s="16">
        <v>1</v>
      </c>
    </row>
    <row r="9151" spans="1:2">
      <c r="A9151" s="16" t="s">
        <v>2554</v>
      </c>
      <c r="B9151" s="16">
        <v>1</v>
      </c>
    </row>
    <row r="9152" spans="1:2">
      <c r="A9152" s="16" t="s">
        <v>6133</v>
      </c>
      <c r="B9152" s="16">
        <v>1</v>
      </c>
    </row>
    <row r="9153" spans="1:2">
      <c r="A9153" s="16" t="s">
        <v>6135</v>
      </c>
      <c r="B9153" s="16">
        <v>1</v>
      </c>
    </row>
    <row r="9154" spans="1:2">
      <c r="A9154" s="16" t="s">
        <v>1232</v>
      </c>
      <c r="B9154" s="16">
        <v>1</v>
      </c>
    </row>
    <row r="9155" spans="1:2">
      <c r="A9155" s="16" t="s">
        <v>478</v>
      </c>
      <c r="B9155" s="16">
        <v>1</v>
      </c>
    </row>
    <row r="9156" spans="1:2">
      <c r="A9156" s="16" t="s">
        <v>1544</v>
      </c>
      <c r="B9156" s="16">
        <v>1</v>
      </c>
    </row>
    <row r="9157" spans="1:2">
      <c r="A9157" s="16" t="s">
        <v>6028</v>
      </c>
      <c r="B9157" s="16">
        <v>1</v>
      </c>
    </row>
    <row r="9158" spans="1:2">
      <c r="A9158" s="16" t="s">
        <v>99</v>
      </c>
      <c r="B9158" s="16">
        <v>1</v>
      </c>
    </row>
    <row r="9159" spans="1:2">
      <c r="A9159" s="16" t="s">
        <v>201</v>
      </c>
      <c r="B9159" s="16">
        <v>1</v>
      </c>
    </row>
    <row r="9160" spans="1:2">
      <c r="A9160" s="16" t="s">
        <v>6151</v>
      </c>
      <c r="B9160" s="16">
        <v>1</v>
      </c>
    </row>
    <row r="9161" spans="1:2">
      <c r="A9161" s="16" t="s">
        <v>533</v>
      </c>
      <c r="B9161" s="16">
        <v>1</v>
      </c>
    </row>
    <row r="9162" spans="1:2">
      <c r="A9162" s="16" t="s">
        <v>84</v>
      </c>
      <c r="B9162" s="16">
        <v>1</v>
      </c>
    </row>
    <row r="9163" spans="1:2">
      <c r="A9163" s="16" t="s">
        <v>1238</v>
      </c>
      <c r="B9163" s="16">
        <v>1</v>
      </c>
    </row>
    <row r="9164" spans="1:2">
      <c r="A9164" s="16" t="s">
        <v>23</v>
      </c>
      <c r="B9164" s="16">
        <v>1</v>
      </c>
    </row>
    <row r="9165" spans="1:2">
      <c r="A9165" s="16" t="s">
        <v>6159</v>
      </c>
      <c r="B9165" s="16">
        <v>1</v>
      </c>
    </row>
    <row r="9166" spans="1:2">
      <c r="A9166" s="16" t="s">
        <v>6162</v>
      </c>
      <c r="B9166" s="16">
        <v>1</v>
      </c>
    </row>
    <row r="9167" spans="1:2">
      <c r="A9167" s="16" t="s">
        <v>6165</v>
      </c>
      <c r="B9167" s="16">
        <v>1</v>
      </c>
    </row>
    <row r="9168" spans="1:2">
      <c r="A9168" s="16" t="s">
        <v>59</v>
      </c>
      <c r="B9168" s="16">
        <v>1</v>
      </c>
    </row>
    <row r="9169" spans="1:2">
      <c r="A9169" s="16" t="s">
        <v>6170</v>
      </c>
      <c r="B9169" s="16">
        <v>1</v>
      </c>
    </row>
    <row r="9170" spans="1:2">
      <c r="A9170" s="16" t="s">
        <v>52</v>
      </c>
      <c r="B9170" s="16">
        <v>1</v>
      </c>
    </row>
    <row r="9171" spans="1:2">
      <c r="A9171" s="16" t="s">
        <v>1358</v>
      </c>
      <c r="B9171" s="16">
        <v>1</v>
      </c>
    </row>
    <row r="9172" spans="1:2">
      <c r="A9172" s="16" t="s">
        <v>454</v>
      </c>
      <c r="B9172" s="16">
        <v>1</v>
      </c>
    </row>
    <row r="9173" spans="1:2">
      <c r="A9173" s="16" t="s">
        <v>1304</v>
      </c>
      <c r="B9173" s="16">
        <v>1</v>
      </c>
    </row>
    <row r="9174" spans="1:2">
      <c r="A9174" s="16" t="s">
        <v>249</v>
      </c>
      <c r="B9174" s="16">
        <v>1</v>
      </c>
    </row>
    <row r="9175" spans="1:2">
      <c r="A9175" s="16" t="s">
        <v>2804</v>
      </c>
      <c r="B9175" s="16">
        <v>1</v>
      </c>
    </row>
    <row r="9176" spans="1:2">
      <c r="A9176" s="16" t="s">
        <v>346</v>
      </c>
      <c r="B9176" s="16">
        <v>1</v>
      </c>
    </row>
    <row r="9177" spans="1:2">
      <c r="A9177" s="16" t="s">
        <v>3771</v>
      </c>
      <c r="B9177" s="16">
        <v>1</v>
      </c>
    </row>
    <row r="9178" spans="1:2">
      <c r="A9178" s="16" t="s">
        <v>163</v>
      </c>
      <c r="B9178" s="16">
        <v>1</v>
      </c>
    </row>
    <row r="9179" spans="1:2">
      <c r="A9179" s="16" t="s">
        <v>59</v>
      </c>
      <c r="B9179" s="16">
        <v>1</v>
      </c>
    </row>
    <row r="9180" spans="1:2">
      <c r="A9180" s="16" t="s">
        <v>35</v>
      </c>
      <c r="B9180" s="16">
        <v>1</v>
      </c>
    </row>
    <row r="9181" spans="1:2">
      <c r="A9181" s="16" t="s">
        <v>1835</v>
      </c>
      <c r="B9181" s="16">
        <v>1</v>
      </c>
    </row>
    <row r="9182" spans="1:2">
      <c r="A9182" s="16" t="s">
        <v>163</v>
      </c>
      <c r="B9182" s="16">
        <v>1</v>
      </c>
    </row>
    <row r="9183" spans="1:2">
      <c r="A9183" s="16" t="s">
        <v>128</v>
      </c>
      <c r="B9183" s="16">
        <v>1</v>
      </c>
    </row>
    <row r="9184" spans="1:2">
      <c r="A9184" s="16" t="s">
        <v>163</v>
      </c>
      <c r="B9184" s="16">
        <v>1</v>
      </c>
    </row>
    <row r="9185" spans="1:2">
      <c r="A9185" s="16" t="s">
        <v>927</v>
      </c>
      <c r="B9185" s="16">
        <v>1</v>
      </c>
    </row>
    <row r="9186" spans="1:2">
      <c r="A9186" s="16" t="s">
        <v>59</v>
      </c>
      <c r="B9186" s="16">
        <v>1</v>
      </c>
    </row>
    <row r="9187" spans="1:2">
      <c r="A9187" s="16" t="s">
        <v>370</v>
      </c>
      <c r="B9187" s="16">
        <v>1</v>
      </c>
    </row>
    <row r="9188" spans="1:2">
      <c r="A9188" s="16" t="s">
        <v>6215</v>
      </c>
      <c r="B9188" s="16">
        <v>1</v>
      </c>
    </row>
    <row r="9189" spans="1:2">
      <c r="A9189" s="16" t="s">
        <v>435</v>
      </c>
      <c r="B9189" s="16">
        <v>1</v>
      </c>
    </row>
    <row r="9190" spans="1:2">
      <c r="A9190" s="16" t="s">
        <v>6218</v>
      </c>
      <c r="B9190" s="16">
        <v>1</v>
      </c>
    </row>
    <row r="9191" spans="1:2">
      <c r="A9191" s="16" t="s">
        <v>6222</v>
      </c>
      <c r="B9191" s="16">
        <v>1</v>
      </c>
    </row>
    <row r="9192" spans="1:2">
      <c r="A9192" s="16" t="s">
        <v>2351</v>
      </c>
      <c r="B9192" s="16">
        <v>1</v>
      </c>
    </row>
    <row r="9193" spans="1:2">
      <c r="A9193" s="16" t="s">
        <v>2001</v>
      </c>
      <c r="B9193" s="16">
        <v>1</v>
      </c>
    </row>
    <row r="9194" spans="1:2">
      <c r="A9194" s="16" t="s">
        <v>227</v>
      </c>
      <c r="B9194" s="16">
        <v>1</v>
      </c>
    </row>
    <row r="9195" spans="1:2">
      <c r="A9195" s="16" t="s">
        <v>23</v>
      </c>
      <c r="B9195" s="16">
        <v>1</v>
      </c>
    </row>
    <row r="9196" spans="1:2">
      <c r="A9196" s="16" t="s">
        <v>533</v>
      </c>
      <c r="B9196" s="16">
        <v>1</v>
      </c>
    </row>
    <row r="9197" spans="1:2">
      <c r="A9197" s="16" t="s">
        <v>4069</v>
      </c>
      <c r="B9197" s="16">
        <v>1</v>
      </c>
    </row>
    <row r="9198" spans="1:2">
      <c r="A9198" s="16" t="s">
        <v>3610</v>
      </c>
      <c r="B9198" s="16">
        <v>1</v>
      </c>
    </row>
    <row r="9199" spans="1:2">
      <c r="A9199" s="16" t="s">
        <v>576</v>
      </c>
      <c r="B9199" s="16">
        <v>1</v>
      </c>
    </row>
    <row r="9200" spans="1:2">
      <c r="A9200" s="16" t="s">
        <v>454</v>
      </c>
      <c r="B9200" s="16">
        <v>1</v>
      </c>
    </row>
    <row r="9201" spans="1:2">
      <c r="A9201" s="16" t="s">
        <v>1195</v>
      </c>
      <c r="B9201" s="16">
        <v>1</v>
      </c>
    </row>
    <row r="9202" spans="1:2">
      <c r="A9202" s="16" t="s">
        <v>454</v>
      </c>
      <c r="B9202" s="16">
        <v>1</v>
      </c>
    </row>
    <row r="9203" spans="1:2">
      <c r="A9203" s="16" t="s">
        <v>4946</v>
      </c>
      <c r="B9203" s="16">
        <v>1</v>
      </c>
    </row>
    <row r="9204" spans="1:2">
      <c r="A9204" s="16" t="s">
        <v>932</v>
      </c>
      <c r="B9204" s="16">
        <v>1</v>
      </c>
    </row>
    <row r="9205" spans="1:2">
      <c r="A9205" s="16" t="s">
        <v>190</v>
      </c>
      <c r="B9205" s="16">
        <v>1</v>
      </c>
    </row>
    <row r="9206" spans="1:2">
      <c r="A9206" s="16" t="s">
        <v>128</v>
      </c>
      <c r="B9206" s="16">
        <v>1</v>
      </c>
    </row>
    <row r="9207" spans="1:2">
      <c r="A9207" s="16" t="s">
        <v>53</v>
      </c>
      <c r="B9207" s="16">
        <v>1</v>
      </c>
    </row>
    <row r="9208" spans="1:2">
      <c r="A9208" s="16" t="s">
        <v>59</v>
      </c>
      <c r="B9208" s="16">
        <v>1</v>
      </c>
    </row>
    <row r="9209" spans="1:2">
      <c r="A9209" s="16" t="s">
        <v>747</v>
      </c>
      <c r="B9209" s="16">
        <v>1</v>
      </c>
    </row>
    <row r="9210" spans="1:2">
      <c r="A9210" s="16" t="s">
        <v>56</v>
      </c>
      <c r="B9210" s="16">
        <v>1</v>
      </c>
    </row>
    <row r="9211" spans="1:2">
      <c r="A9211" s="16" t="s">
        <v>869</v>
      </c>
      <c r="B9211" s="16">
        <v>1</v>
      </c>
    </row>
    <row r="9212" spans="1:2">
      <c r="A9212" s="16" t="s">
        <v>4103</v>
      </c>
      <c r="B9212" s="16">
        <v>1</v>
      </c>
    </row>
    <row r="9213" spans="1:2">
      <c r="A9213" s="16" t="s">
        <v>6265</v>
      </c>
      <c r="B9213" s="16">
        <v>1</v>
      </c>
    </row>
    <row r="9214" spans="1:2">
      <c r="A9214" s="16" t="s">
        <v>249</v>
      </c>
      <c r="B9214" s="16">
        <v>1</v>
      </c>
    </row>
    <row r="9215" spans="1:2">
      <c r="A9215" s="16" t="s">
        <v>5580</v>
      </c>
      <c r="B9215" s="16">
        <v>1</v>
      </c>
    </row>
    <row r="9216" spans="1:2">
      <c r="A9216" s="16" t="s">
        <v>454</v>
      </c>
      <c r="B9216" s="16">
        <v>1</v>
      </c>
    </row>
    <row r="9217" spans="1:2">
      <c r="A9217" s="16" t="s">
        <v>486</v>
      </c>
      <c r="B9217" s="16">
        <v>1</v>
      </c>
    </row>
    <row r="9218" spans="1:2">
      <c r="A9218" s="16" t="s">
        <v>1173</v>
      </c>
      <c r="B9218" s="16">
        <v>1</v>
      </c>
    </row>
    <row r="9219" spans="1:2">
      <c r="A9219" s="16" t="s">
        <v>4811</v>
      </c>
      <c r="B9219" s="16">
        <v>1</v>
      </c>
    </row>
    <row r="9220" spans="1:2">
      <c r="A9220" s="16" t="s">
        <v>482</v>
      </c>
      <c r="B9220" s="16">
        <v>1</v>
      </c>
    </row>
    <row r="9221" spans="1:2">
      <c r="A9221" s="16" t="s">
        <v>6273</v>
      </c>
      <c r="B9221" s="16">
        <v>1</v>
      </c>
    </row>
    <row r="9222" spans="1:2">
      <c r="A9222" s="16" t="s">
        <v>6275</v>
      </c>
      <c r="B9222" s="16">
        <v>1</v>
      </c>
    </row>
    <row r="9223" spans="1:2">
      <c r="A9223" s="16" t="s">
        <v>163</v>
      </c>
      <c r="B9223" s="16">
        <v>1</v>
      </c>
    </row>
    <row r="9224" spans="1:2">
      <c r="A9224" s="16" t="s">
        <v>1663</v>
      </c>
      <c r="B9224" s="16">
        <v>1</v>
      </c>
    </row>
    <row r="9225" spans="1:2">
      <c r="A9225" s="16" t="s">
        <v>56</v>
      </c>
      <c r="B9225" s="16">
        <v>1</v>
      </c>
    </row>
    <row r="9226" spans="1:2">
      <c r="A9226" s="16" t="s">
        <v>6028</v>
      </c>
      <c r="B9226" s="16">
        <v>1</v>
      </c>
    </row>
    <row r="9227" spans="1:2">
      <c r="A9227" s="16" t="s">
        <v>249</v>
      </c>
      <c r="B9227" s="16">
        <v>1</v>
      </c>
    </row>
    <row r="9228" spans="1:2">
      <c r="A9228" s="16" t="s">
        <v>855</v>
      </c>
      <c r="B9228" s="16">
        <v>1</v>
      </c>
    </row>
    <row r="9229" spans="1:2">
      <c r="A9229" s="16" t="s">
        <v>3456</v>
      </c>
      <c r="B9229" s="16">
        <v>1</v>
      </c>
    </row>
    <row r="9230" spans="1:2">
      <c r="A9230" s="16" t="s">
        <v>454</v>
      </c>
      <c r="B9230" s="16">
        <v>1</v>
      </c>
    </row>
    <row r="9231" spans="1:2">
      <c r="A9231" s="16" t="s">
        <v>927</v>
      </c>
      <c r="B9231" s="16">
        <v>1</v>
      </c>
    </row>
    <row r="9232" spans="1:2">
      <c r="A9232" s="16" t="s">
        <v>12</v>
      </c>
      <c r="B9232" s="16">
        <v>1</v>
      </c>
    </row>
    <row r="9233" spans="1:2">
      <c r="A9233" s="16" t="s">
        <v>56</v>
      </c>
      <c r="B9233" s="16">
        <v>1</v>
      </c>
    </row>
    <row r="9234" spans="1:2">
      <c r="A9234" s="16" t="s">
        <v>344</v>
      </c>
      <c r="B9234" s="16">
        <v>1</v>
      </c>
    </row>
    <row r="9235" spans="1:2">
      <c r="A9235" s="16" t="s">
        <v>3145</v>
      </c>
      <c r="B9235" s="16">
        <v>1</v>
      </c>
    </row>
    <row r="9236" spans="1:2">
      <c r="A9236" s="16" t="s">
        <v>576</v>
      </c>
      <c r="B9236" s="16">
        <v>1</v>
      </c>
    </row>
    <row r="9237" spans="1:2">
      <c r="A9237" s="16" t="s">
        <v>2513</v>
      </c>
      <c r="B9237" s="16">
        <v>1</v>
      </c>
    </row>
    <row r="9238" spans="1:2">
      <c r="A9238" s="16" t="s">
        <v>637</v>
      </c>
      <c r="B9238" s="16">
        <v>1</v>
      </c>
    </row>
    <row r="9239" spans="1:2">
      <c r="A9239" s="16" t="s">
        <v>2390</v>
      </c>
      <c r="B9239" s="16">
        <v>1</v>
      </c>
    </row>
    <row r="9240" spans="1:2">
      <c r="A9240" s="16" t="s">
        <v>6296</v>
      </c>
      <c r="B9240" s="16">
        <v>1</v>
      </c>
    </row>
    <row r="9241" spans="1:2">
      <c r="A9241" s="16" t="s">
        <v>6298</v>
      </c>
      <c r="B9241" s="16">
        <v>1</v>
      </c>
    </row>
    <row r="9242" spans="1:2">
      <c r="A9242" s="16" t="s">
        <v>3175</v>
      </c>
      <c r="B9242" s="16">
        <v>1</v>
      </c>
    </row>
    <row r="9243" spans="1:2">
      <c r="A9243" s="16" t="s">
        <v>5984</v>
      </c>
      <c r="B9243" s="16">
        <v>1</v>
      </c>
    </row>
    <row r="9244" spans="1:2">
      <c r="A9244" s="16" t="s">
        <v>1833</v>
      </c>
      <c r="B9244" s="16">
        <v>1</v>
      </c>
    </row>
    <row r="9245" spans="1:2">
      <c r="A9245" s="16" t="s">
        <v>576</v>
      </c>
      <c r="B9245" s="16">
        <v>1</v>
      </c>
    </row>
    <row r="9246" spans="1:2">
      <c r="A9246" s="16" t="s">
        <v>927</v>
      </c>
      <c r="B9246" s="16">
        <v>1</v>
      </c>
    </row>
    <row r="9247" spans="1:2">
      <c r="A9247" s="16" t="s">
        <v>84</v>
      </c>
      <c r="B9247" s="16">
        <v>1</v>
      </c>
    </row>
    <row r="9248" spans="1:2">
      <c r="A9248" s="16" t="s">
        <v>167</v>
      </c>
      <c r="B9248" s="16">
        <v>1</v>
      </c>
    </row>
    <row r="9249" spans="1:2">
      <c r="A9249" s="16" t="s">
        <v>6018</v>
      </c>
      <c r="B9249" s="16">
        <v>1</v>
      </c>
    </row>
    <row r="9250" spans="1:2">
      <c r="A9250" s="16" t="s">
        <v>6020</v>
      </c>
      <c r="B9250" s="16">
        <v>1</v>
      </c>
    </row>
    <row r="9251" spans="1:2">
      <c r="A9251" s="16" t="s">
        <v>1156</v>
      </c>
      <c r="B9251" s="16">
        <v>1</v>
      </c>
    </row>
    <row r="9252" spans="1:2">
      <c r="A9252" s="16" t="s">
        <v>2191</v>
      </c>
      <c r="B9252" s="16">
        <v>1</v>
      </c>
    </row>
    <row r="9253" spans="1:2">
      <c r="A9253" s="16" t="s">
        <v>298</v>
      </c>
      <c r="B9253" s="16">
        <v>1</v>
      </c>
    </row>
    <row r="9254" spans="1:2">
      <c r="A9254" s="16" t="s">
        <v>52</v>
      </c>
      <c r="B9254" s="16">
        <v>1</v>
      </c>
    </row>
    <row r="9255" spans="1:2">
      <c r="A9255" s="16" t="s">
        <v>393</v>
      </c>
      <c r="B9255" s="16">
        <v>1</v>
      </c>
    </row>
    <row r="9256" spans="1:2">
      <c r="A9256" s="16" t="s">
        <v>1663</v>
      </c>
      <c r="B9256" s="16">
        <v>1</v>
      </c>
    </row>
    <row r="9257" spans="1:2">
      <c r="A9257" s="16" t="s">
        <v>3149</v>
      </c>
      <c r="B9257" s="16">
        <v>1</v>
      </c>
    </row>
    <row r="9258" spans="1:2">
      <c r="A9258" s="16" t="s">
        <v>172</v>
      </c>
      <c r="B9258" s="16">
        <v>1</v>
      </c>
    </row>
    <row r="9259" spans="1:2">
      <c r="A9259" s="16" t="s">
        <v>1632</v>
      </c>
      <c r="B9259" s="16">
        <v>1</v>
      </c>
    </row>
    <row r="9260" spans="1:2">
      <c r="A9260" s="16" t="s">
        <v>1663</v>
      </c>
      <c r="B9260" s="16">
        <v>1</v>
      </c>
    </row>
    <row r="9261" spans="1:2">
      <c r="A9261" s="16" t="s">
        <v>1336</v>
      </c>
      <c r="B9261" s="16">
        <v>1</v>
      </c>
    </row>
    <row r="9262" spans="1:2">
      <c r="A9262" s="16" t="s">
        <v>617</v>
      </c>
      <c r="B9262" s="16">
        <v>1</v>
      </c>
    </row>
    <row r="9263" spans="1:2">
      <c r="A9263" s="16" t="s">
        <v>963</v>
      </c>
      <c r="B9263" s="16">
        <v>1</v>
      </c>
    </row>
    <row r="9264" spans="1:2">
      <c r="A9264" s="16" t="s">
        <v>6352</v>
      </c>
      <c r="B9264" s="16">
        <v>1</v>
      </c>
    </row>
    <row r="9265" spans="1:2">
      <c r="A9265" s="16" t="s">
        <v>394</v>
      </c>
      <c r="B9265" s="16">
        <v>1</v>
      </c>
    </row>
    <row r="9266" spans="1:2">
      <c r="A9266" s="16" t="s">
        <v>6357</v>
      </c>
      <c r="B9266" s="16">
        <v>1</v>
      </c>
    </row>
    <row r="9267" spans="1:2">
      <c r="A9267" s="16" t="s">
        <v>2103</v>
      </c>
      <c r="B9267" s="16">
        <v>1</v>
      </c>
    </row>
    <row r="9268" spans="1:2">
      <c r="A9268" s="16" t="s">
        <v>124</v>
      </c>
      <c r="B9268" s="16">
        <v>1</v>
      </c>
    </row>
    <row r="9269" spans="1:2">
      <c r="A9269" s="16" t="s">
        <v>5051</v>
      </c>
      <c r="B9269" s="16">
        <v>1</v>
      </c>
    </row>
    <row r="9270" spans="1:2">
      <c r="A9270" s="16" t="s">
        <v>52</v>
      </c>
      <c r="B9270" s="16">
        <v>1</v>
      </c>
    </row>
    <row r="9271" spans="1:2">
      <c r="A9271" s="16" t="s">
        <v>6370</v>
      </c>
      <c r="B9271" s="16">
        <v>1</v>
      </c>
    </row>
    <row r="9272" spans="1:2">
      <c r="A9272" s="16" t="s">
        <v>59</v>
      </c>
      <c r="B9272" s="16">
        <v>1</v>
      </c>
    </row>
    <row r="9273" spans="1:2">
      <c r="A9273" s="16" t="s">
        <v>55</v>
      </c>
      <c r="B9273" s="16">
        <v>1</v>
      </c>
    </row>
    <row r="9274" spans="1:2">
      <c r="A9274" s="16" t="s">
        <v>953</v>
      </c>
      <c r="B9274" s="16">
        <v>1</v>
      </c>
    </row>
    <row r="9275" spans="1:2">
      <c r="A9275" s="16" t="s">
        <v>4122</v>
      </c>
      <c r="B9275" s="16">
        <v>1</v>
      </c>
    </row>
    <row r="9276" spans="1:2">
      <c r="A9276" s="16" t="s">
        <v>1452</v>
      </c>
      <c r="B9276" s="16">
        <v>1</v>
      </c>
    </row>
    <row r="9277" spans="1:2">
      <c r="A9277" s="16" t="s">
        <v>3884</v>
      </c>
      <c r="B9277" s="16">
        <v>1</v>
      </c>
    </row>
    <row r="9278" spans="1:2">
      <c r="A9278" s="16" t="s">
        <v>357</v>
      </c>
      <c r="B9278" s="16">
        <v>1</v>
      </c>
    </row>
    <row r="9279" spans="1:2">
      <c r="A9279" s="16" t="s">
        <v>1823</v>
      </c>
      <c r="B9279" s="16">
        <v>1</v>
      </c>
    </row>
    <row r="9280" spans="1:2">
      <c r="A9280" s="16" t="s">
        <v>2207</v>
      </c>
      <c r="B9280" s="16">
        <v>1</v>
      </c>
    </row>
    <row r="9281" spans="1:2">
      <c r="A9281" s="16" t="s">
        <v>6389</v>
      </c>
      <c r="B9281" s="16">
        <v>1</v>
      </c>
    </row>
    <row r="9282" spans="1:2">
      <c r="A9282" s="16" t="s">
        <v>6394</v>
      </c>
      <c r="B9282" s="16">
        <v>1</v>
      </c>
    </row>
    <row r="9283" spans="1:2">
      <c r="A9283" s="16" t="s">
        <v>115</v>
      </c>
      <c r="B9283" s="16">
        <v>1</v>
      </c>
    </row>
    <row r="9284" spans="1:2">
      <c r="A9284" s="16" t="s">
        <v>98</v>
      </c>
      <c r="B9284" s="16">
        <v>1</v>
      </c>
    </row>
    <row r="9285" spans="1:2">
      <c r="A9285" s="16" t="s">
        <v>927</v>
      </c>
      <c r="B9285" s="16">
        <v>1</v>
      </c>
    </row>
    <row r="9286" spans="1:2">
      <c r="A9286" s="16" t="s">
        <v>13</v>
      </c>
      <c r="B9286" s="16">
        <v>1</v>
      </c>
    </row>
    <row r="9287" spans="1:2">
      <c r="A9287" s="16" t="s">
        <v>28</v>
      </c>
      <c r="B9287" s="16">
        <v>1</v>
      </c>
    </row>
    <row r="9288" spans="1:2">
      <c r="A9288" s="16" t="s">
        <v>45</v>
      </c>
      <c r="B9288" s="16">
        <v>1</v>
      </c>
    </row>
    <row r="9289" spans="1:2">
      <c r="A9289" s="16" t="s">
        <v>60</v>
      </c>
      <c r="B9289" s="16">
        <v>1</v>
      </c>
    </row>
    <row r="9290" spans="1:2">
      <c r="A9290" s="16" t="s">
        <v>66</v>
      </c>
      <c r="B9290" s="16">
        <v>1</v>
      </c>
    </row>
    <row r="9291" spans="1:2">
      <c r="A9291" s="16" t="s">
        <v>13</v>
      </c>
      <c r="B9291" s="16">
        <v>1</v>
      </c>
    </row>
    <row r="9292" spans="1:2">
      <c r="A9292" s="16" t="s">
        <v>13</v>
      </c>
      <c r="B9292" s="16">
        <v>1</v>
      </c>
    </row>
    <row r="9293" spans="1:2">
      <c r="A9293" s="16" t="s">
        <v>91</v>
      </c>
      <c r="B9293" s="16">
        <v>1</v>
      </c>
    </row>
    <row r="9294" spans="1:2">
      <c r="A9294" s="16" t="s">
        <v>98</v>
      </c>
      <c r="B9294" s="16">
        <v>1</v>
      </c>
    </row>
    <row r="9295" spans="1:2">
      <c r="A9295" s="16" t="s">
        <v>119</v>
      </c>
      <c r="B9295" s="16">
        <v>1</v>
      </c>
    </row>
    <row r="9296" spans="1:2">
      <c r="A9296" s="16" t="s">
        <v>129</v>
      </c>
      <c r="B9296" s="16">
        <v>1</v>
      </c>
    </row>
    <row r="9297" spans="1:2">
      <c r="A9297" s="16" t="s">
        <v>98</v>
      </c>
      <c r="B9297" s="16">
        <v>1</v>
      </c>
    </row>
    <row r="9298" spans="1:2">
      <c r="A9298" s="16" t="s">
        <v>142</v>
      </c>
      <c r="B9298" s="16">
        <v>1</v>
      </c>
    </row>
    <row r="9299" spans="1:2">
      <c r="A9299" s="16" t="s">
        <v>31</v>
      </c>
      <c r="B9299" s="16">
        <v>1</v>
      </c>
    </row>
    <row r="9300" spans="1:2">
      <c r="A9300" s="16" t="s">
        <v>163</v>
      </c>
      <c r="B9300" s="16">
        <v>1</v>
      </c>
    </row>
    <row r="9301" spans="1:2">
      <c r="A9301" s="16" t="s">
        <v>211</v>
      </c>
      <c r="B9301" s="16">
        <v>1</v>
      </c>
    </row>
    <row r="9302" spans="1:2">
      <c r="A9302" s="16" t="s">
        <v>223</v>
      </c>
      <c r="B9302" s="16">
        <v>1</v>
      </c>
    </row>
    <row r="9303" spans="1:2">
      <c r="A9303" s="16" t="s">
        <v>232</v>
      </c>
      <c r="B9303" s="16">
        <v>1</v>
      </c>
    </row>
    <row r="9304" spans="1:2">
      <c r="A9304" s="16" t="s">
        <v>239</v>
      </c>
      <c r="B9304" s="16">
        <v>1</v>
      </c>
    </row>
    <row r="9305" spans="1:2">
      <c r="A9305" s="16" t="s">
        <v>250</v>
      </c>
      <c r="B9305" s="16">
        <v>1</v>
      </c>
    </row>
    <row r="9306" spans="1:2">
      <c r="A9306" s="16" t="s">
        <v>257</v>
      </c>
      <c r="B9306" s="16">
        <v>1</v>
      </c>
    </row>
    <row r="9307" spans="1:2">
      <c r="A9307" s="16" t="s">
        <v>6</v>
      </c>
      <c r="B9307" s="16">
        <v>1</v>
      </c>
    </row>
    <row r="9308" spans="1:2">
      <c r="A9308" s="16" t="s">
        <v>6</v>
      </c>
      <c r="B9308" s="16">
        <v>1</v>
      </c>
    </row>
    <row r="9309" spans="1:2">
      <c r="A9309" s="16" t="s">
        <v>250</v>
      </c>
      <c r="B9309" s="16">
        <v>1</v>
      </c>
    </row>
    <row r="9310" spans="1:2">
      <c r="A9310" s="16" t="s">
        <v>283</v>
      </c>
      <c r="B9310" s="16">
        <v>1</v>
      </c>
    </row>
    <row r="9311" spans="1:2">
      <c r="A9311" s="16" t="s">
        <v>287</v>
      </c>
      <c r="B9311" s="16">
        <v>1</v>
      </c>
    </row>
    <row r="9312" spans="1:2">
      <c r="A9312" s="16" t="s">
        <v>277</v>
      </c>
      <c r="B9312" s="16">
        <v>1</v>
      </c>
    </row>
    <row r="9313" spans="1:2">
      <c r="A9313" s="16" t="s">
        <v>61</v>
      </c>
      <c r="B9313" s="16">
        <v>1</v>
      </c>
    </row>
    <row r="9314" spans="1:2">
      <c r="A9314" s="16" t="s">
        <v>66</v>
      </c>
      <c r="B9314" s="16">
        <v>1</v>
      </c>
    </row>
    <row r="9315" spans="1:2">
      <c r="A9315" s="16" t="s">
        <v>143</v>
      </c>
      <c r="B9315" s="16">
        <v>1</v>
      </c>
    </row>
    <row r="9316" spans="1:2">
      <c r="A9316" s="16" t="s">
        <v>31</v>
      </c>
      <c r="B9316" s="16">
        <v>1</v>
      </c>
    </row>
    <row r="9317" spans="1:2">
      <c r="A9317" s="16" t="s">
        <v>13</v>
      </c>
      <c r="B9317" s="16">
        <v>1</v>
      </c>
    </row>
    <row r="9318" spans="1:2">
      <c r="A9318" s="16" t="s">
        <v>322</v>
      </c>
      <c r="B9318" s="16">
        <v>1</v>
      </c>
    </row>
    <row r="9319" spans="1:2">
      <c r="A9319" s="16" t="s">
        <v>325</v>
      </c>
      <c r="B9319" s="16">
        <v>1</v>
      </c>
    </row>
    <row r="9320" spans="1:2">
      <c r="A9320" s="16" t="s">
        <v>13</v>
      </c>
      <c r="B9320" s="16">
        <v>1</v>
      </c>
    </row>
    <row r="9321" spans="1:2">
      <c r="A9321" s="16" t="s">
        <v>274</v>
      </c>
      <c r="B9321" s="16">
        <v>1</v>
      </c>
    </row>
    <row r="9322" spans="1:2">
      <c r="A9322" s="16" t="s">
        <v>128</v>
      </c>
      <c r="B9322" s="16">
        <v>1</v>
      </c>
    </row>
    <row r="9323" spans="1:2">
      <c r="A9323" s="16" t="s">
        <v>91</v>
      </c>
      <c r="B9323" s="16">
        <v>1</v>
      </c>
    </row>
    <row r="9324" spans="1:2">
      <c r="A9324" s="16" t="s">
        <v>312</v>
      </c>
      <c r="B9324" s="16">
        <v>1</v>
      </c>
    </row>
    <row r="9325" spans="1:2">
      <c r="A9325" s="16" t="s">
        <v>325</v>
      </c>
      <c r="B9325" s="16">
        <v>1</v>
      </c>
    </row>
    <row r="9326" spans="1:2">
      <c r="A9326" s="16" t="s">
        <v>61</v>
      </c>
      <c r="B9326" s="16">
        <v>1</v>
      </c>
    </row>
    <row r="9327" spans="1:2">
      <c r="A9327" s="16" t="s">
        <v>408</v>
      </c>
      <c r="B9327" s="16">
        <v>1</v>
      </c>
    </row>
    <row r="9328" spans="1:2">
      <c r="A9328" s="16" t="s">
        <v>415</v>
      </c>
      <c r="B9328" s="16">
        <v>1</v>
      </c>
    </row>
    <row r="9329" spans="1:2">
      <c r="A9329" s="16" t="s">
        <v>417</v>
      </c>
      <c r="B9329" s="16">
        <v>1</v>
      </c>
    </row>
    <row r="9330" spans="1:2">
      <c r="A9330" s="16" t="s">
        <v>419</v>
      </c>
      <c r="B9330" s="16">
        <v>1</v>
      </c>
    </row>
    <row r="9331" spans="1:2">
      <c r="A9331" s="16" t="s">
        <v>423</v>
      </c>
      <c r="B9331" s="16">
        <v>1</v>
      </c>
    </row>
    <row r="9332" spans="1:2">
      <c r="A9332" s="16" t="s">
        <v>427</v>
      </c>
      <c r="B9332" s="16">
        <v>1</v>
      </c>
    </row>
    <row r="9333" spans="1:2">
      <c r="A9333" s="16" t="s">
        <v>434</v>
      </c>
      <c r="B9333" s="16">
        <v>1</v>
      </c>
    </row>
    <row r="9334" spans="1:2">
      <c r="A9334" s="16" t="s">
        <v>72</v>
      </c>
      <c r="B9334" s="16">
        <v>1</v>
      </c>
    </row>
    <row r="9335" spans="1:2">
      <c r="A9335" s="16" t="s">
        <v>443</v>
      </c>
      <c r="B9335" s="16">
        <v>1</v>
      </c>
    </row>
    <row r="9336" spans="1:2">
      <c r="A9336" s="16" t="s">
        <v>443</v>
      </c>
      <c r="B9336" s="16">
        <v>1</v>
      </c>
    </row>
    <row r="9337" spans="1:2">
      <c r="A9337" s="16" t="s">
        <v>449</v>
      </c>
      <c r="B9337" s="16">
        <v>1</v>
      </c>
    </row>
    <row r="9338" spans="1:2">
      <c r="A9338" s="16" t="s">
        <v>455</v>
      </c>
      <c r="B9338" s="16">
        <v>1</v>
      </c>
    </row>
    <row r="9339" spans="1:2">
      <c r="A9339" s="16" t="s">
        <v>232</v>
      </c>
      <c r="B9339" s="16">
        <v>1</v>
      </c>
    </row>
    <row r="9340" spans="1:2">
      <c r="A9340" s="16" t="s">
        <v>181</v>
      </c>
      <c r="B9340" s="16">
        <v>1</v>
      </c>
    </row>
    <row r="9341" spans="1:2">
      <c r="A9341" s="16" t="s">
        <v>467</v>
      </c>
      <c r="B9341" s="16">
        <v>1</v>
      </c>
    </row>
    <row r="9342" spans="1:2">
      <c r="A9342" s="16" t="s">
        <v>471</v>
      </c>
      <c r="B9342" s="16">
        <v>1</v>
      </c>
    </row>
    <row r="9343" spans="1:2">
      <c r="A9343" s="16" t="s">
        <v>23</v>
      </c>
      <c r="B9343" s="16">
        <v>1</v>
      </c>
    </row>
    <row r="9344" spans="1:2">
      <c r="A9344" s="16" t="s">
        <v>98</v>
      </c>
      <c r="B9344" s="16">
        <v>1</v>
      </c>
    </row>
    <row r="9345" spans="1:2">
      <c r="A9345" s="16" t="s">
        <v>164</v>
      </c>
      <c r="B9345" s="16">
        <v>1</v>
      </c>
    </row>
    <row r="9346" spans="1:2">
      <c r="A9346" s="16" t="s">
        <v>158</v>
      </c>
      <c r="B9346" s="16">
        <v>1</v>
      </c>
    </row>
    <row r="9347" spans="1:2">
      <c r="A9347" s="16" t="s">
        <v>486</v>
      </c>
      <c r="B9347" s="16">
        <v>1</v>
      </c>
    </row>
    <row r="9348" spans="1:2">
      <c r="A9348" s="16" t="s">
        <v>490</v>
      </c>
      <c r="B9348" s="16">
        <v>1</v>
      </c>
    </row>
    <row r="9349" spans="1:2">
      <c r="A9349" s="16" t="s">
        <v>494</v>
      </c>
      <c r="B9349" s="16">
        <v>1</v>
      </c>
    </row>
    <row r="9350" spans="1:2">
      <c r="A9350" s="16" t="s">
        <v>505</v>
      </c>
      <c r="B9350" s="16">
        <v>1</v>
      </c>
    </row>
    <row r="9351" spans="1:2">
      <c r="A9351" s="16" t="s">
        <v>179</v>
      </c>
      <c r="B9351" s="16">
        <v>1</v>
      </c>
    </row>
    <row r="9352" spans="1:2">
      <c r="A9352" s="16" t="s">
        <v>520</v>
      </c>
      <c r="B9352" s="16">
        <v>1</v>
      </c>
    </row>
    <row r="9353" spans="1:2">
      <c r="A9353" s="16" t="s">
        <v>23</v>
      </c>
      <c r="B9353" s="16">
        <v>1</v>
      </c>
    </row>
    <row r="9354" spans="1:2">
      <c r="A9354" s="16" t="s">
        <v>534</v>
      </c>
      <c r="B9354" s="16">
        <v>1</v>
      </c>
    </row>
    <row r="9355" spans="1:2">
      <c r="A9355" s="16" t="s">
        <v>540</v>
      </c>
      <c r="B9355" s="16">
        <v>1</v>
      </c>
    </row>
    <row r="9356" spans="1:2">
      <c r="A9356" s="16" t="s">
        <v>549</v>
      </c>
      <c r="B9356" s="16">
        <v>1</v>
      </c>
    </row>
    <row r="9357" spans="1:2">
      <c r="A9357" s="16" t="s">
        <v>559</v>
      </c>
      <c r="B9357" s="16">
        <v>1</v>
      </c>
    </row>
    <row r="9358" spans="1:2">
      <c r="A9358" s="16" t="s">
        <v>562</v>
      </c>
      <c r="B9358" s="16">
        <v>1</v>
      </c>
    </row>
    <row r="9359" spans="1:2">
      <c r="A9359" s="16" t="s">
        <v>69</v>
      </c>
      <c r="B9359" s="16">
        <v>1</v>
      </c>
    </row>
    <row r="9360" spans="1:2">
      <c r="A9360" s="16" t="s">
        <v>386</v>
      </c>
      <c r="B9360" s="16">
        <v>1</v>
      </c>
    </row>
    <row r="9361" spans="1:2">
      <c r="A9361" s="16" t="s">
        <v>322</v>
      </c>
      <c r="B9361" s="16">
        <v>1</v>
      </c>
    </row>
    <row r="9362" spans="1:2">
      <c r="A9362" s="16" t="s">
        <v>575</v>
      </c>
      <c r="B9362" s="16">
        <v>1</v>
      </c>
    </row>
    <row r="9363" spans="1:2">
      <c r="A9363" s="16" t="s">
        <v>579</v>
      </c>
      <c r="B9363" s="16">
        <v>1</v>
      </c>
    </row>
    <row r="9364" spans="1:2">
      <c r="A9364" s="16" t="s">
        <v>158</v>
      </c>
      <c r="B9364" s="16">
        <v>1</v>
      </c>
    </row>
    <row r="9365" spans="1:2">
      <c r="A9365" s="16" t="s">
        <v>585</v>
      </c>
      <c r="B9365" s="16">
        <v>1</v>
      </c>
    </row>
    <row r="9366" spans="1:2">
      <c r="A9366" s="16" t="s">
        <v>142</v>
      </c>
      <c r="B9366" s="16">
        <v>1</v>
      </c>
    </row>
    <row r="9367" spans="1:2">
      <c r="A9367" s="16" t="s">
        <v>163</v>
      </c>
      <c r="B9367" s="16">
        <v>1</v>
      </c>
    </row>
    <row r="9368" spans="1:2">
      <c r="A9368" s="16" t="s">
        <v>600</v>
      </c>
      <c r="B9368" s="16">
        <v>1</v>
      </c>
    </row>
    <row r="9369" spans="1:2">
      <c r="A9369" s="16" t="s">
        <v>359</v>
      </c>
      <c r="B9369" s="16">
        <v>1</v>
      </c>
    </row>
    <row r="9370" spans="1:2">
      <c r="A9370" s="16" t="s">
        <v>450</v>
      </c>
      <c r="B9370" s="16">
        <v>1</v>
      </c>
    </row>
    <row r="9371" spans="1:2">
      <c r="A9371" s="16" t="s">
        <v>283</v>
      </c>
      <c r="B9371" s="16">
        <v>1</v>
      </c>
    </row>
    <row r="9372" spans="1:2">
      <c r="A9372" s="16" t="s">
        <v>142</v>
      </c>
      <c r="B9372" s="16">
        <v>1</v>
      </c>
    </row>
    <row r="9373" spans="1:2">
      <c r="A9373" s="16" t="s">
        <v>636</v>
      </c>
      <c r="B9373" s="16">
        <v>1</v>
      </c>
    </row>
    <row r="9374" spans="1:2">
      <c r="A9374" s="16" t="s">
        <v>178</v>
      </c>
      <c r="B9374" s="16">
        <v>1</v>
      </c>
    </row>
    <row r="9375" spans="1:2">
      <c r="A9375" s="16" t="s">
        <v>490</v>
      </c>
      <c r="B9375" s="16">
        <v>1</v>
      </c>
    </row>
    <row r="9376" spans="1:2">
      <c r="A9376" s="16" t="s">
        <v>654</v>
      </c>
      <c r="B9376" s="16">
        <v>1</v>
      </c>
    </row>
    <row r="9377" spans="1:2">
      <c r="A9377" s="16" t="s">
        <v>373</v>
      </c>
      <c r="B9377" s="16">
        <v>1</v>
      </c>
    </row>
    <row r="9378" spans="1:2">
      <c r="A9378" s="16" t="s">
        <v>377</v>
      </c>
      <c r="B9378" s="16">
        <v>1</v>
      </c>
    </row>
    <row r="9379" spans="1:2">
      <c r="A9379" s="16" t="s">
        <v>749</v>
      </c>
      <c r="B9379" s="16">
        <v>1</v>
      </c>
    </row>
    <row r="9380" spans="1:2">
      <c r="A9380" s="16" t="s">
        <v>163</v>
      </c>
      <c r="B9380" s="16">
        <v>1</v>
      </c>
    </row>
    <row r="9381" spans="1:2">
      <c r="A9381" s="16" t="s">
        <v>766</v>
      </c>
      <c r="B9381" s="16">
        <v>1</v>
      </c>
    </row>
    <row r="9382" spans="1:2">
      <c r="A9382" s="16" t="s">
        <v>769</v>
      </c>
      <c r="B9382" s="16">
        <v>1</v>
      </c>
    </row>
    <row r="9383" spans="1:2">
      <c r="A9383" s="16" t="s">
        <v>420</v>
      </c>
      <c r="B9383" s="16">
        <v>1</v>
      </c>
    </row>
    <row r="9384" spans="1:2">
      <c r="A9384" s="16" t="s">
        <v>777</v>
      </c>
      <c r="B9384" s="16">
        <v>1</v>
      </c>
    </row>
    <row r="9385" spans="1:2">
      <c r="A9385" s="16" t="s">
        <v>163</v>
      </c>
      <c r="B9385" s="16">
        <v>1</v>
      </c>
    </row>
    <row r="9386" spans="1:2">
      <c r="A9386" s="16" t="s">
        <v>143</v>
      </c>
      <c r="B9386" s="16">
        <v>1</v>
      </c>
    </row>
    <row r="9387" spans="1:2">
      <c r="A9387" s="16" t="s">
        <v>32</v>
      </c>
      <c r="B9387" s="16">
        <v>1</v>
      </c>
    </row>
    <row r="9388" spans="1:2">
      <c r="A9388" s="16" t="s">
        <v>375</v>
      </c>
      <c r="B9388" s="16">
        <v>1</v>
      </c>
    </row>
    <row r="9389" spans="1:2">
      <c r="A9389" s="16" t="s">
        <v>451</v>
      </c>
      <c r="B9389" s="16">
        <v>1</v>
      </c>
    </row>
    <row r="9390" spans="1:2">
      <c r="A9390" s="16" t="s">
        <v>7</v>
      </c>
      <c r="B9390" s="16">
        <v>1</v>
      </c>
    </row>
    <row r="9391" spans="1:2">
      <c r="A9391" s="16" t="s">
        <v>800</v>
      </c>
      <c r="B9391" s="16">
        <v>1</v>
      </c>
    </row>
    <row r="9392" spans="1:2">
      <c r="A9392" s="16" t="s">
        <v>802</v>
      </c>
      <c r="B9392" s="16">
        <v>1</v>
      </c>
    </row>
    <row r="9393" spans="1:2">
      <c r="A9393" s="16" t="s">
        <v>489</v>
      </c>
      <c r="B9393" s="16">
        <v>1</v>
      </c>
    </row>
    <row r="9394" spans="1:2">
      <c r="A9394" s="16" t="s">
        <v>236</v>
      </c>
      <c r="B9394" s="16">
        <v>1</v>
      </c>
    </row>
    <row r="9395" spans="1:2">
      <c r="A9395" s="16" t="s">
        <v>31</v>
      </c>
      <c r="B9395" s="16">
        <v>1</v>
      </c>
    </row>
    <row r="9396" spans="1:2">
      <c r="A9396" s="16" t="s">
        <v>439</v>
      </c>
      <c r="B9396" s="16">
        <v>1</v>
      </c>
    </row>
    <row r="9397" spans="1:2">
      <c r="A9397" s="16" t="s">
        <v>322</v>
      </c>
      <c r="B9397" s="16">
        <v>1</v>
      </c>
    </row>
    <row r="9398" spans="1:2">
      <c r="A9398" s="16" t="s">
        <v>822</v>
      </c>
      <c r="B9398" s="16">
        <v>1</v>
      </c>
    </row>
    <row r="9399" spans="1:2">
      <c r="A9399" s="16" t="s">
        <v>828</v>
      </c>
      <c r="B9399" s="16">
        <v>1</v>
      </c>
    </row>
    <row r="9400" spans="1:2">
      <c r="A9400" s="16" t="s">
        <v>832</v>
      </c>
      <c r="B9400" s="16">
        <v>1</v>
      </c>
    </row>
    <row r="9401" spans="1:2">
      <c r="A9401" s="16" t="s">
        <v>805</v>
      </c>
      <c r="B9401" s="16">
        <v>1</v>
      </c>
    </row>
    <row r="9402" spans="1:2">
      <c r="A9402" s="16" t="s">
        <v>577</v>
      </c>
      <c r="B9402" s="16">
        <v>1</v>
      </c>
    </row>
    <row r="9403" spans="1:2">
      <c r="A9403" s="16" t="s">
        <v>697</v>
      </c>
      <c r="B9403" s="16">
        <v>1</v>
      </c>
    </row>
    <row r="9404" spans="1:2">
      <c r="A9404" s="16" t="s">
        <v>864</v>
      </c>
      <c r="B9404" s="16">
        <v>1</v>
      </c>
    </row>
    <row r="9405" spans="1:2">
      <c r="A9405" s="16" t="s">
        <v>869</v>
      </c>
      <c r="B9405" s="16">
        <v>1</v>
      </c>
    </row>
    <row r="9406" spans="1:2">
      <c r="A9406" s="16" t="s">
        <v>874</v>
      </c>
      <c r="B9406" s="16">
        <v>1</v>
      </c>
    </row>
    <row r="9407" spans="1:2">
      <c r="A9407" s="16" t="s">
        <v>98</v>
      </c>
      <c r="B9407" s="16">
        <v>1</v>
      </c>
    </row>
    <row r="9408" spans="1:2">
      <c r="A9408" s="16" t="s">
        <v>435</v>
      </c>
      <c r="B9408" s="16">
        <v>1</v>
      </c>
    </row>
    <row r="9409" spans="1:2">
      <c r="A9409" s="16" t="s">
        <v>25</v>
      </c>
      <c r="B9409" s="16">
        <v>1</v>
      </c>
    </row>
    <row r="9410" spans="1:2">
      <c r="A9410" s="16" t="s">
        <v>883</v>
      </c>
      <c r="B9410" s="16">
        <v>1</v>
      </c>
    </row>
    <row r="9411" spans="1:2">
      <c r="A9411" s="16" t="s">
        <v>231</v>
      </c>
      <c r="B9411" s="16">
        <v>1</v>
      </c>
    </row>
    <row r="9412" spans="1:2">
      <c r="A9412" s="16" t="s">
        <v>163</v>
      </c>
      <c r="B9412" s="16">
        <v>1</v>
      </c>
    </row>
    <row r="9413" spans="1:2">
      <c r="A9413" s="16" t="s">
        <v>250</v>
      </c>
      <c r="B9413" s="16">
        <v>1</v>
      </c>
    </row>
    <row r="9414" spans="1:2">
      <c r="A9414" s="16" t="s">
        <v>892</v>
      </c>
      <c r="B9414" s="16">
        <v>1</v>
      </c>
    </row>
    <row r="9415" spans="1:2">
      <c r="A9415" s="16" t="s">
        <v>894</v>
      </c>
      <c r="B9415" s="16">
        <v>1</v>
      </c>
    </row>
    <row r="9416" spans="1:2">
      <c r="A9416" s="16" t="s">
        <v>142</v>
      </c>
      <c r="B9416" s="16">
        <v>1</v>
      </c>
    </row>
    <row r="9417" spans="1:2">
      <c r="A9417" s="16" t="s">
        <v>52</v>
      </c>
      <c r="B9417" s="16">
        <v>1</v>
      </c>
    </row>
    <row r="9418" spans="1:2">
      <c r="A9418" s="16" t="s">
        <v>930</v>
      </c>
      <c r="B9418" s="16">
        <v>1</v>
      </c>
    </row>
    <row r="9419" spans="1:2">
      <c r="A9419" s="16" t="s">
        <v>937</v>
      </c>
      <c r="B9419" s="16">
        <v>1</v>
      </c>
    </row>
    <row r="9420" spans="1:2">
      <c r="A9420" s="16" t="s">
        <v>942</v>
      </c>
      <c r="B9420" s="16">
        <v>1</v>
      </c>
    </row>
    <row r="9421" spans="1:2">
      <c r="A9421" s="16" t="s">
        <v>284</v>
      </c>
      <c r="B9421" s="16">
        <v>1</v>
      </c>
    </row>
    <row r="9422" spans="1:2">
      <c r="A9422" s="16" t="s">
        <v>163</v>
      </c>
      <c r="B9422" s="16">
        <v>1</v>
      </c>
    </row>
    <row r="9423" spans="1:2">
      <c r="A9423" s="16" t="s">
        <v>950</v>
      </c>
      <c r="B9423" s="16">
        <v>1</v>
      </c>
    </row>
    <row r="9424" spans="1:2">
      <c r="A9424" s="16" t="s">
        <v>483</v>
      </c>
      <c r="B9424" s="16">
        <v>1</v>
      </c>
    </row>
    <row r="9425" spans="1:2">
      <c r="A9425" s="16" t="s">
        <v>250</v>
      </c>
      <c r="B9425" s="16">
        <v>1</v>
      </c>
    </row>
    <row r="9426" spans="1:2">
      <c r="A9426" s="16" t="s">
        <v>963</v>
      </c>
      <c r="B9426" s="16">
        <v>1</v>
      </c>
    </row>
    <row r="9427" spans="1:2">
      <c r="A9427" s="16" t="s">
        <v>965</v>
      </c>
      <c r="B9427" s="16">
        <v>1</v>
      </c>
    </row>
    <row r="9428" spans="1:2">
      <c r="A9428" s="16" t="s">
        <v>163</v>
      </c>
      <c r="B9428" s="16">
        <v>1</v>
      </c>
    </row>
    <row r="9429" spans="1:2">
      <c r="A9429" s="16" t="s">
        <v>970</v>
      </c>
      <c r="B9429" s="16">
        <v>1</v>
      </c>
    </row>
    <row r="9430" spans="1:2">
      <c r="A9430" s="16" t="s">
        <v>420</v>
      </c>
      <c r="B9430" s="16">
        <v>1</v>
      </c>
    </row>
    <row r="9431" spans="1:2">
      <c r="A9431" s="16" t="s">
        <v>121</v>
      </c>
      <c r="B9431" s="16">
        <v>1</v>
      </c>
    </row>
    <row r="9432" spans="1:2">
      <c r="A9432" s="16" t="s">
        <v>375</v>
      </c>
      <c r="B9432" s="16">
        <v>1</v>
      </c>
    </row>
    <row r="9433" spans="1:2">
      <c r="A9433" s="16" t="s">
        <v>121</v>
      </c>
      <c r="B9433" s="16">
        <v>1</v>
      </c>
    </row>
    <row r="9434" spans="1:2">
      <c r="A9434" s="16" t="s">
        <v>997</v>
      </c>
      <c r="B9434" s="16">
        <v>1</v>
      </c>
    </row>
    <row r="9435" spans="1:2">
      <c r="A9435" s="16" t="s">
        <v>31</v>
      </c>
      <c r="B9435" s="16">
        <v>1</v>
      </c>
    </row>
    <row r="9436" spans="1:2">
      <c r="A9436" s="16" t="s">
        <v>1001</v>
      </c>
      <c r="B9436" s="16">
        <v>1</v>
      </c>
    </row>
    <row r="9437" spans="1:2">
      <c r="A9437" s="16" t="s">
        <v>151</v>
      </c>
      <c r="B9437" s="16">
        <v>1</v>
      </c>
    </row>
    <row r="9438" spans="1:2">
      <c r="A9438" s="16" t="s">
        <v>1006</v>
      </c>
      <c r="B9438" s="16">
        <v>1</v>
      </c>
    </row>
    <row r="9439" spans="1:2">
      <c r="A9439" s="16" t="s">
        <v>687</v>
      </c>
      <c r="B9439" s="16">
        <v>1</v>
      </c>
    </row>
    <row r="9440" spans="1:2">
      <c r="A9440" s="16" t="s">
        <v>61</v>
      </c>
      <c r="B9440" s="16">
        <v>1</v>
      </c>
    </row>
    <row r="9441" spans="1:2">
      <c r="A9441" s="16" t="s">
        <v>156</v>
      </c>
      <c r="B9441" s="16">
        <v>1</v>
      </c>
    </row>
    <row r="9442" spans="1:2">
      <c r="A9442" s="16" t="s">
        <v>815</v>
      </c>
      <c r="B9442" s="16">
        <v>1</v>
      </c>
    </row>
    <row r="9443" spans="1:2">
      <c r="A9443" s="16" t="s">
        <v>201</v>
      </c>
      <c r="B9443" s="16">
        <v>1</v>
      </c>
    </row>
    <row r="9444" spans="1:2">
      <c r="A9444" s="16" t="s">
        <v>550</v>
      </c>
      <c r="B9444" s="16">
        <v>1</v>
      </c>
    </row>
    <row r="9445" spans="1:2">
      <c r="A9445" s="16" t="s">
        <v>1024</v>
      </c>
      <c r="B9445" s="16">
        <v>1</v>
      </c>
    </row>
    <row r="9446" spans="1:2">
      <c r="A9446" s="16" t="s">
        <v>25</v>
      </c>
      <c r="B9446" s="16">
        <v>1</v>
      </c>
    </row>
    <row r="9447" spans="1:2">
      <c r="A9447" s="16" t="s">
        <v>250</v>
      </c>
      <c r="B9447" s="16">
        <v>1</v>
      </c>
    </row>
    <row r="9448" spans="1:2">
      <c r="A9448" s="16" t="s">
        <v>533</v>
      </c>
      <c r="B9448" s="16">
        <v>1</v>
      </c>
    </row>
    <row r="9449" spans="1:2">
      <c r="A9449" s="16" t="s">
        <v>1033</v>
      </c>
      <c r="B9449" s="16">
        <v>1</v>
      </c>
    </row>
    <row r="9450" spans="1:2">
      <c r="A9450" s="16" t="s">
        <v>449</v>
      </c>
      <c r="B9450" s="16">
        <v>1</v>
      </c>
    </row>
    <row r="9451" spans="1:2">
      <c r="A9451" s="16" t="s">
        <v>947</v>
      </c>
      <c r="B9451" s="16">
        <v>1</v>
      </c>
    </row>
    <row r="9452" spans="1:2">
      <c r="A9452" s="16" t="s">
        <v>798</v>
      </c>
      <c r="B9452" s="16">
        <v>1</v>
      </c>
    </row>
    <row r="9453" spans="1:2">
      <c r="A9453" s="16" t="s">
        <v>375</v>
      </c>
      <c r="B9453" s="16">
        <v>1</v>
      </c>
    </row>
    <row r="9454" spans="1:2">
      <c r="A9454" s="16" t="s">
        <v>45</v>
      </c>
      <c r="B9454" s="16">
        <v>1</v>
      </c>
    </row>
    <row r="9455" spans="1:2">
      <c r="A9455" s="16" t="s">
        <v>692</v>
      </c>
      <c r="B9455" s="16">
        <v>1</v>
      </c>
    </row>
    <row r="9456" spans="1:2">
      <c r="A9456" s="16" t="s">
        <v>38</v>
      </c>
      <c r="B9456" s="16">
        <v>1</v>
      </c>
    </row>
    <row r="9457" spans="1:2">
      <c r="A9457" s="16" t="s">
        <v>1053</v>
      </c>
      <c r="B9457" s="16">
        <v>1</v>
      </c>
    </row>
    <row r="9458" spans="1:2">
      <c r="A9458" s="16" t="s">
        <v>1058</v>
      </c>
      <c r="B9458" s="16">
        <v>1</v>
      </c>
    </row>
    <row r="9459" spans="1:2">
      <c r="A9459" s="16" t="s">
        <v>143</v>
      </c>
      <c r="B9459" s="16">
        <v>1</v>
      </c>
    </row>
    <row r="9460" spans="1:2">
      <c r="A9460" s="16" t="s">
        <v>240</v>
      </c>
      <c r="B9460" s="16">
        <v>1</v>
      </c>
    </row>
    <row r="9461" spans="1:2">
      <c r="A9461" s="16" t="s">
        <v>108</v>
      </c>
      <c r="B9461" s="16">
        <v>1</v>
      </c>
    </row>
    <row r="9462" spans="1:2">
      <c r="A9462" s="16" t="s">
        <v>1069</v>
      </c>
      <c r="B9462" s="16">
        <v>1</v>
      </c>
    </row>
    <row r="9463" spans="1:2">
      <c r="A9463" s="16" t="s">
        <v>250</v>
      </c>
      <c r="B9463" s="16">
        <v>1</v>
      </c>
    </row>
    <row r="9464" spans="1:2">
      <c r="A9464" s="16" t="s">
        <v>1077</v>
      </c>
      <c r="B9464" s="16">
        <v>1</v>
      </c>
    </row>
    <row r="9465" spans="1:2">
      <c r="A9465" s="16" t="s">
        <v>1082</v>
      </c>
      <c r="B9465" s="16">
        <v>1</v>
      </c>
    </row>
    <row r="9466" spans="1:2">
      <c r="A9466" s="16" t="s">
        <v>723</v>
      </c>
      <c r="B9466" s="16">
        <v>1</v>
      </c>
    </row>
    <row r="9467" spans="1:2">
      <c r="A9467" s="16" t="s">
        <v>72</v>
      </c>
      <c r="B9467" s="16">
        <v>1</v>
      </c>
    </row>
    <row r="9468" spans="1:2">
      <c r="A9468" s="16" t="s">
        <v>163</v>
      </c>
      <c r="B9468" s="16">
        <v>1</v>
      </c>
    </row>
    <row r="9469" spans="1:2">
      <c r="A9469" s="16" t="s">
        <v>803</v>
      </c>
      <c r="B9469" s="16">
        <v>1</v>
      </c>
    </row>
    <row r="9470" spans="1:2">
      <c r="A9470" s="16" t="s">
        <v>1006</v>
      </c>
      <c r="B9470" s="16">
        <v>1</v>
      </c>
    </row>
    <row r="9471" spans="1:2">
      <c r="A9471" s="16" t="s">
        <v>151</v>
      </c>
      <c r="B9471" s="16">
        <v>1</v>
      </c>
    </row>
    <row r="9472" spans="1:2">
      <c r="A9472" s="16" t="s">
        <v>48</v>
      </c>
      <c r="B9472" s="16">
        <v>1</v>
      </c>
    </row>
    <row r="9473" spans="1:2">
      <c r="A9473" s="16" t="s">
        <v>609</v>
      </c>
      <c r="B9473" s="16">
        <v>1</v>
      </c>
    </row>
    <row r="9474" spans="1:2">
      <c r="A9474" s="16" t="s">
        <v>1120</v>
      </c>
      <c r="B9474" s="16">
        <v>1</v>
      </c>
    </row>
    <row r="9475" spans="1:2">
      <c r="A9475" s="16" t="s">
        <v>359</v>
      </c>
      <c r="B9475" s="16">
        <v>1</v>
      </c>
    </row>
    <row r="9476" spans="1:2">
      <c r="A9476" s="16" t="s">
        <v>1135</v>
      </c>
      <c r="B9476" s="16">
        <v>1</v>
      </c>
    </row>
    <row r="9477" spans="1:2">
      <c r="A9477" s="16" t="s">
        <v>660</v>
      </c>
      <c r="B9477" s="16">
        <v>1</v>
      </c>
    </row>
    <row r="9478" spans="1:2">
      <c r="A9478" s="16" t="s">
        <v>385</v>
      </c>
      <c r="B9478" s="16">
        <v>1</v>
      </c>
    </row>
    <row r="9479" spans="1:2">
      <c r="A9479" s="16" t="s">
        <v>45</v>
      </c>
      <c r="B9479" s="16">
        <v>1</v>
      </c>
    </row>
    <row r="9480" spans="1:2">
      <c r="A9480" s="16" t="s">
        <v>98</v>
      </c>
      <c r="B9480" s="16">
        <v>1</v>
      </c>
    </row>
    <row r="9481" spans="1:2">
      <c r="A9481" s="16" t="s">
        <v>31</v>
      </c>
      <c r="B9481" s="16">
        <v>1</v>
      </c>
    </row>
    <row r="9482" spans="1:2">
      <c r="A9482" s="16" t="s">
        <v>1156</v>
      </c>
      <c r="B9482" s="16">
        <v>1</v>
      </c>
    </row>
    <row r="9483" spans="1:2">
      <c r="A9483" s="16" t="s">
        <v>56</v>
      </c>
      <c r="B9483" s="16">
        <v>1</v>
      </c>
    </row>
    <row r="9484" spans="1:2">
      <c r="A9484" s="16" t="s">
        <v>1164</v>
      </c>
      <c r="B9484" s="16">
        <v>1</v>
      </c>
    </row>
    <row r="9485" spans="1:2">
      <c r="A9485" s="16" t="s">
        <v>375</v>
      </c>
      <c r="B9485" s="16">
        <v>1</v>
      </c>
    </row>
    <row r="9486" spans="1:2">
      <c r="A9486" s="16" t="s">
        <v>163</v>
      </c>
      <c r="B9486" s="16">
        <v>1</v>
      </c>
    </row>
    <row r="9487" spans="1:2">
      <c r="A9487" s="16" t="s">
        <v>93</v>
      </c>
      <c r="B9487" s="16">
        <v>1</v>
      </c>
    </row>
    <row r="9488" spans="1:2">
      <c r="A9488" s="16" t="s">
        <v>48</v>
      </c>
      <c r="B9488" s="16">
        <v>1</v>
      </c>
    </row>
    <row r="9489" spans="1:2">
      <c r="A9489" s="16" t="s">
        <v>164</v>
      </c>
      <c r="B9489" s="16">
        <v>1</v>
      </c>
    </row>
    <row r="9490" spans="1:2">
      <c r="A9490" s="16" t="s">
        <v>163</v>
      </c>
      <c r="B9490" s="16">
        <v>1</v>
      </c>
    </row>
    <row r="9491" spans="1:2">
      <c r="A9491" s="16" t="s">
        <v>386</v>
      </c>
      <c r="B9491" s="16">
        <v>1</v>
      </c>
    </row>
    <row r="9492" spans="1:2">
      <c r="A9492" s="16" t="s">
        <v>1197</v>
      </c>
      <c r="B9492" s="16">
        <v>1</v>
      </c>
    </row>
    <row r="9493" spans="1:2">
      <c r="A9493" s="16" t="s">
        <v>142</v>
      </c>
      <c r="B9493" s="16">
        <v>1</v>
      </c>
    </row>
    <row r="9494" spans="1:2">
      <c r="A9494" s="16" t="s">
        <v>409</v>
      </c>
      <c r="B9494" s="16">
        <v>1</v>
      </c>
    </row>
    <row r="9495" spans="1:2">
      <c r="A9495" s="16" t="s">
        <v>61</v>
      </c>
      <c r="B9495" s="16">
        <v>1</v>
      </c>
    </row>
    <row r="9496" spans="1:2">
      <c r="A9496" s="16" t="s">
        <v>402</v>
      </c>
      <c r="B9496" s="16">
        <v>1</v>
      </c>
    </row>
    <row r="9497" spans="1:2">
      <c r="A9497" s="16" t="s">
        <v>778</v>
      </c>
      <c r="B9497" s="16">
        <v>1</v>
      </c>
    </row>
    <row r="9498" spans="1:2">
      <c r="A9498" s="16" t="s">
        <v>1225</v>
      </c>
      <c r="B9498" s="16">
        <v>1</v>
      </c>
    </row>
    <row r="9499" spans="1:2">
      <c r="A9499" s="16" t="s">
        <v>142</v>
      </c>
      <c r="B9499" s="16">
        <v>1</v>
      </c>
    </row>
    <row r="9500" spans="1:2">
      <c r="A9500" s="16" t="s">
        <v>828</v>
      </c>
      <c r="B9500" s="16">
        <v>1</v>
      </c>
    </row>
    <row r="9501" spans="1:2">
      <c r="A9501" s="16" t="s">
        <v>91</v>
      </c>
      <c r="B9501" s="16">
        <v>1</v>
      </c>
    </row>
    <row r="9502" spans="1:2">
      <c r="A9502" s="16" t="s">
        <v>454</v>
      </c>
      <c r="B9502" s="16">
        <v>1</v>
      </c>
    </row>
    <row r="9503" spans="1:2">
      <c r="A9503" s="16" t="s">
        <v>1238</v>
      </c>
      <c r="B9503" s="16">
        <v>1</v>
      </c>
    </row>
    <row r="9504" spans="1:2">
      <c r="A9504" s="16" t="s">
        <v>143</v>
      </c>
      <c r="B9504" s="16">
        <v>1</v>
      </c>
    </row>
    <row r="9505" spans="1:2">
      <c r="A9505" s="16" t="s">
        <v>571</v>
      </c>
      <c r="B9505" s="16">
        <v>1</v>
      </c>
    </row>
    <row r="9506" spans="1:2">
      <c r="A9506" s="16" t="s">
        <v>1247</v>
      </c>
      <c r="B9506" s="16">
        <v>1</v>
      </c>
    </row>
    <row r="9507" spans="1:2">
      <c r="A9507" s="16" t="s">
        <v>1169</v>
      </c>
      <c r="B9507" s="16">
        <v>1</v>
      </c>
    </row>
    <row r="9508" spans="1:2">
      <c r="A9508" s="16" t="s">
        <v>457</v>
      </c>
      <c r="B9508" s="16">
        <v>1</v>
      </c>
    </row>
    <row r="9509" spans="1:2">
      <c r="A9509" s="16" t="s">
        <v>1258</v>
      </c>
      <c r="B9509" s="16">
        <v>1</v>
      </c>
    </row>
    <row r="9510" spans="1:2">
      <c r="A9510" s="16" t="s">
        <v>550</v>
      </c>
      <c r="B9510" s="16">
        <v>1</v>
      </c>
    </row>
    <row r="9511" spans="1:2">
      <c r="A9511" s="16" t="s">
        <v>910</v>
      </c>
      <c r="B9511" s="16">
        <v>1</v>
      </c>
    </row>
    <row r="9512" spans="1:2">
      <c r="A9512" s="16" t="s">
        <v>937</v>
      </c>
      <c r="B9512" s="16">
        <v>1</v>
      </c>
    </row>
    <row r="9513" spans="1:2">
      <c r="A9513" s="16" t="s">
        <v>1270</v>
      </c>
      <c r="B9513" s="16">
        <v>1</v>
      </c>
    </row>
    <row r="9514" spans="1:2">
      <c r="A9514" s="16" t="s">
        <v>715</v>
      </c>
      <c r="B9514" s="16">
        <v>1</v>
      </c>
    </row>
    <row r="9515" spans="1:2">
      <c r="A9515" s="16" t="s">
        <v>1280</v>
      </c>
      <c r="B9515" s="16">
        <v>1</v>
      </c>
    </row>
    <row r="9516" spans="1:2">
      <c r="A9516" s="16" t="s">
        <v>126</v>
      </c>
      <c r="B9516" s="16">
        <v>1</v>
      </c>
    </row>
    <row r="9517" spans="1:2">
      <c r="A9517" s="16" t="s">
        <v>91</v>
      </c>
      <c r="B9517" s="16">
        <v>1</v>
      </c>
    </row>
    <row r="9518" spans="1:2">
      <c r="A9518" s="16" t="s">
        <v>163</v>
      </c>
      <c r="B9518" s="16">
        <v>1</v>
      </c>
    </row>
    <row r="9519" spans="1:2">
      <c r="A9519" s="16" t="s">
        <v>577</v>
      </c>
      <c r="B9519" s="16">
        <v>1</v>
      </c>
    </row>
    <row r="9520" spans="1:2">
      <c r="A9520" s="16" t="s">
        <v>375</v>
      </c>
      <c r="B9520" s="16">
        <v>1</v>
      </c>
    </row>
    <row r="9521" spans="1:2">
      <c r="A9521" s="16" t="s">
        <v>31</v>
      </c>
      <c r="B9521" s="16">
        <v>1</v>
      </c>
    </row>
    <row r="9522" spans="1:2">
      <c r="A9522" s="16" t="s">
        <v>375</v>
      </c>
      <c r="B9522" s="16">
        <v>1</v>
      </c>
    </row>
    <row r="9523" spans="1:2">
      <c r="A9523" s="16" t="s">
        <v>1197</v>
      </c>
      <c r="B9523" s="16">
        <v>1</v>
      </c>
    </row>
    <row r="9524" spans="1:2">
      <c r="A9524" s="16" t="s">
        <v>193</v>
      </c>
      <c r="B9524" s="16">
        <v>1</v>
      </c>
    </row>
    <row r="9525" spans="1:2">
      <c r="A9525" s="16" t="s">
        <v>575</v>
      </c>
      <c r="B9525" s="16">
        <v>1</v>
      </c>
    </row>
    <row r="9526" spans="1:2">
      <c r="A9526" s="16" t="s">
        <v>193</v>
      </c>
      <c r="B9526" s="16">
        <v>1</v>
      </c>
    </row>
    <row r="9527" spans="1:2">
      <c r="A9527" s="16" t="s">
        <v>394</v>
      </c>
      <c r="B9527" s="16">
        <v>1</v>
      </c>
    </row>
    <row r="9528" spans="1:2">
      <c r="A9528" s="16" t="s">
        <v>163</v>
      </c>
      <c r="B9528" s="16">
        <v>1</v>
      </c>
    </row>
    <row r="9529" spans="1:2">
      <c r="A9529" s="16" t="s">
        <v>23</v>
      </c>
      <c r="B9529" s="16">
        <v>1</v>
      </c>
    </row>
    <row r="9530" spans="1:2">
      <c r="A9530" s="16" t="s">
        <v>158</v>
      </c>
      <c r="B9530" s="16">
        <v>1</v>
      </c>
    </row>
    <row r="9531" spans="1:2">
      <c r="A9531" s="16" t="s">
        <v>1339</v>
      </c>
      <c r="B9531" s="16">
        <v>1</v>
      </c>
    </row>
    <row r="9532" spans="1:2">
      <c r="A9532" s="16" t="s">
        <v>1342</v>
      </c>
      <c r="B9532" s="16">
        <v>1</v>
      </c>
    </row>
    <row r="9533" spans="1:2">
      <c r="A9533" s="16" t="s">
        <v>189</v>
      </c>
      <c r="B9533" s="16">
        <v>1</v>
      </c>
    </row>
    <row r="9534" spans="1:2">
      <c r="A9534" s="16" t="s">
        <v>1348</v>
      </c>
      <c r="B9534" s="16">
        <v>1</v>
      </c>
    </row>
    <row r="9535" spans="1:2">
      <c r="A9535" s="16" t="s">
        <v>1351</v>
      </c>
      <c r="B9535" s="16">
        <v>1</v>
      </c>
    </row>
    <row r="9536" spans="1:2">
      <c r="A9536" s="16" t="s">
        <v>1356</v>
      </c>
      <c r="B9536" s="16">
        <v>1</v>
      </c>
    </row>
    <row r="9537" spans="1:2">
      <c r="A9537" s="16" t="s">
        <v>90</v>
      </c>
      <c r="B9537" s="16">
        <v>1</v>
      </c>
    </row>
    <row r="9538" spans="1:2">
      <c r="A9538" s="16" t="s">
        <v>1360</v>
      </c>
      <c r="B9538" s="16">
        <v>1</v>
      </c>
    </row>
    <row r="9539" spans="1:2">
      <c r="A9539" s="16" t="s">
        <v>386</v>
      </c>
      <c r="B9539" s="16">
        <v>1</v>
      </c>
    </row>
    <row r="9540" spans="1:2">
      <c r="A9540" s="16" t="s">
        <v>132</v>
      </c>
      <c r="B9540" s="16">
        <v>1</v>
      </c>
    </row>
    <row r="9541" spans="1:2">
      <c r="A9541" s="16" t="s">
        <v>142</v>
      </c>
      <c r="B9541" s="16">
        <v>1</v>
      </c>
    </row>
    <row r="9542" spans="1:2">
      <c r="A9542" s="16" t="s">
        <v>386</v>
      </c>
      <c r="B9542" s="16">
        <v>1</v>
      </c>
    </row>
    <row r="9543" spans="1:2">
      <c r="A9543" s="16" t="s">
        <v>393</v>
      </c>
      <c r="B9543" s="16">
        <v>1</v>
      </c>
    </row>
    <row r="9544" spans="1:2">
      <c r="A9544" s="16" t="s">
        <v>142</v>
      </c>
      <c r="B9544" s="16">
        <v>1</v>
      </c>
    </row>
    <row r="9545" spans="1:2">
      <c r="A9545" s="16" t="s">
        <v>163</v>
      </c>
      <c r="B9545" s="16">
        <v>1</v>
      </c>
    </row>
    <row r="9546" spans="1:2">
      <c r="A9546" s="16" t="s">
        <v>486</v>
      </c>
      <c r="B9546" s="16">
        <v>1</v>
      </c>
    </row>
    <row r="9547" spans="1:2">
      <c r="A9547" s="16" t="s">
        <v>1384</v>
      </c>
      <c r="B9547" s="16">
        <v>1</v>
      </c>
    </row>
    <row r="9548" spans="1:2">
      <c r="A9548" s="16" t="s">
        <v>309</v>
      </c>
      <c r="B9548" s="16">
        <v>1</v>
      </c>
    </row>
    <row r="9549" spans="1:2">
      <c r="A9549" s="16" t="s">
        <v>1395</v>
      </c>
      <c r="B9549" s="16">
        <v>1</v>
      </c>
    </row>
    <row r="9550" spans="1:2">
      <c r="A9550" s="16" t="s">
        <v>1399</v>
      </c>
      <c r="B9550" s="16">
        <v>1</v>
      </c>
    </row>
    <row r="9551" spans="1:2">
      <c r="A9551" s="16" t="s">
        <v>344</v>
      </c>
      <c r="B9551" s="16">
        <v>1</v>
      </c>
    </row>
    <row r="9552" spans="1:2">
      <c r="A9552" s="16" t="s">
        <v>303</v>
      </c>
      <c r="B9552" s="16">
        <v>1</v>
      </c>
    </row>
    <row r="9553" spans="1:2">
      <c r="A9553" s="16" t="s">
        <v>1409</v>
      </c>
      <c r="B9553" s="16">
        <v>1</v>
      </c>
    </row>
    <row r="9554" spans="1:2">
      <c r="A9554" s="16" t="s">
        <v>1195</v>
      </c>
      <c r="B9554" s="16">
        <v>1</v>
      </c>
    </row>
    <row r="9555" spans="1:2">
      <c r="A9555" s="16" t="s">
        <v>330</v>
      </c>
      <c r="B9555" s="16">
        <v>1</v>
      </c>
    </row>
    <row r="9556" spans="1:2">
      <c r="A9556" s="16" t="s">
        <v>1421</v>
      </c>
      <c r="B9556" s="16">
        <v>1</v>
      </c>
    </row>
    <row r="9557" spans="1:2">
      <c r="A9557" s="16" t="s">
        <v>66</v>
      </c>
      <c r="B9557" s="16">
        <v>1</v>
      </c>
    </row>
    <row r="9558" spans="1:2">
      <c r="A9558" s="16" t="s">
        <v>577</v>
      </c>
      <c r="B9558" s="16">
        <v>1</v>
      </c>
    </row>
    <row r="9559" spans="1:2">
      <c r="A9559" s="16" t="s">
        <v>1432</v>
      </c>
      <c r="B9559" s="16">
        <v>1</v>
      </c>
    </row>
    <row r="9560" spans="1:2">
      <c r="A9560" s="16" t="s">
        <v>1437</v>
      </c>
      <c r="B9560" s="16">
        <v>1</v>
      </c>
    </row>
    <row r="9561" spans="1:2">
      <c r="A9561" s="16" t="s">
        <v>295</v>
      </c>
      <c r="B9561" s="16">
        <v>1</v>
      </c>
    </row>
    <row r="9562" spans="1:2">
      <c r="A9562" s="16" t="s">
        <v>163</v>
      </c>
      <c r="B9562" s="16">
        <v>1</v>
      </c>
    </row>
    <row r="9563" spans="1:2">
      <c r="A9563" s="16" t="s">
        <v>7</v>
      </c>
      <c r="B9563" s="16">
        <v>1</v>
      </c>
    </row>
    <row r="9564" spans="1:2">
      <c r="A9564" s="16" t="s">
        <v>1449</v>
      </c>
      <c r="B9564" s="16">
        <v>1</v>
      </c>
    </row>
    <row r="9565" spans="1:2">
      <c r="A9565" s="16" t="s">
        <v>157</v>
      </c>
      <c r="B9565" s="16">
        <v>1</v>
      </c>
    </row>
    <row r="9566" spans="1:2">
      <c r="A9566" s="16" t="s">
        <v>115</v>
      </c>
      <c r="B9566" s="16">
        <v>1</v>
      </c>
    </row>
    <row r="9567" spans="1:2">
      <c r="A9567" s="16" t="s">
        <v>1462</v>
      </c>
      <c r="B9567" s="16">
        <v>1</v>
      </c>
    </row>
    <row r="9568" spans="1:2">
      <c r="A9568" s="16" t="s">
        <v>201</v>
      </c>
      <c r="B9568" s="16">
        <v>1</v>
      </c>
    </row>
    <row r="9569" spans="1:2">
      <c r="A9569" s="16" t="s">
        <v>486</v>
      </c>
      <c r="B9569" s="16">
        <v>1</v>
      </c>
    </row>
    <row r="9570" spans="1:2">
      <c r="A9570" s="16" t="s">
        <v>31</v>
      </c>
      <c r="B9570" s="16">
        <v>1</v>
      </c>
    </row>
    <row r="9571" spans="1:2">
      <c r="A9571" s="16" t="s">
        <v>1426</v>
      </c>
      <c r="B9571" s="16">
        <v>1</v>
      </c>
    </row>
    <row r="9572" spans="1:2">
      <c r="A9572" s="16" t="s">
        <v>1192</v>
      </c>
      <c r="B9572" s="16">
        <v>1</v>
      </c>
    </row>
    <row r="9573" spans="1:2">
      <c r="A9573" s="16" t="s">
        <v>1485</v>
      </c>
      <c r="B9573" s="16">
        <v>1</v>
      </c>
    </row>
    <row r="9574" spans="1:2">
      <c r="A9574" s="16" t="s">
        <v>415</v>
      </c>
      <c r="B9574" s="16">
        <v>1</v>
      </c>
    </row>
    <row r="9575" spans="1:2">
      <c r="A9575" s="16" t="s">
        <v>250</v>
      </c>
      <c r="B9575" s="16">
        <v>1</v>
      </c>
    </row>
    <row r="9576" spans="1:2">
      <c r="A9576" s="16" t="s">
        <v>23</v>
      </c>
      <c r="B9576" s="16">
        <v>1</v>
      </c>
    </row>
    <row r="9577" spans="1:2">
      <c r="A9577" s="16" t="s">
        <v>312</v>
      </c>
      <c r="B9577" s="16">
        <v>1</v>
      </c>
    </row>
    <row r="9578" spans="1:2">
      <c r="A9578" s="16" t="s">
        <v>1504</v>
      </c>
      <c r="B9578" s="16">
        <v>1</v>
      </c>
    </row>
    <row r="9579" spans="1:2">
      <c r="A9579" s="16" t="s">
        <v>1399</v>
      </c>
      <c r="B9579" s="16">
        <v>1</v>
      </c>
    </row>
    <row r="9580" spans="1:2">
      <c r="A9580" s="16" t="s">
        <v>163</v>
      </c>
      <c r="B9580" s="16">
        <v>1</v>
      </c>
    </row>
    <row r="9581" spans="1:2">
      <c r="A9581" s="16" t="s">
        <v>121</v>
      </c>
      <c r="B9581" s="16">
        <v>1</v>
      </c>
    </row>
    <row r="9582" spans="1:2">
      <c r="A9582" s="16" t="s">
        <v>1300</v>
      </c>
      <c r="B9582" s="16">
        <v>1</v>
      </c>
    </row>
    <row r="9583" spans="1:2">
      <c r="A9583" s="16" t="s">
        <v>31</v>
      </c>
      <c r="B9583" s="16">
        <v>1</v>
      </c>
    </row>
    <row r="9584" spans="1:2">
      <c r="A9584" s="16" t="s">
        <v>775</v>
      </c>
      <c r="B9584" s="16">
        <v>1</v>
      </c>
    </row>
    <row r="9585" spans="1:2">
      <c r="A9585" s="16" t="s">
        <v>486</v>
      </c>
      <c r="B9585" s="16">
        <v>1</v>
      </c>
    </row>
    <row r="9586" spans="1:2">
      <c r="A9586" s="16" t="s">
        <v>726</v>
      </c>
      <c r="B9586" s="16">
        <v>1</v>
      </c>
    </row>
    <row r="9587" spans="1:2">
      <c r="A9587" s="16" t="s">
        <v>1023</v>
      </c>
      <c r="B9587" s="16">
        <v>1</v>
      </c>
    </row>
    <row r="9588" spans="1:2">
      <c r="A9588" s="16" t="s">
        <v>1545</v>
      </c>
      <c r="B9588" s="16">
        <v>1</v>
      </c>
    </row>
    <row r="9589" spans="1:2">
      <c r="A9589" s="16" t="s">
        <v>1549</v>
      </c>
      <c r="B9589" s="16">
        <v>1</v>
      </c>
    </row>
    <row r="9590" spans="1:2">
      <c r="A9590" s="16" t="s">
        <v>1555</v>
      </c>
      <c r="B9590" s="16">
        <v>1</v>
      </c>
    </row>
    <row r="9591" spans="1:2">
      <c r="A9591" s="16" t="s">
        <v>1304</v>
      </c>
      <c r="B9591" s="16">
        <v>1</v>
      </c>
    </row>
    <row r="9592" spans="1:2">
      <c r="A9592" s="16" t="s">
        <v>72</v>
      </c>
      <c r="B9592" s="16">
        <v>1</v>
      </c>
    </row>
    <row r="9593" spans="1:2">
      <c r="A9593" s="16" t="s">
        <v>151</v>
      </c>
      <c r="B9593" s="16">
        <v>1</v>
      </c>
    </row>
    <row r="9594" spans="1:2">
      <c r="A9594" s="16" t="s">
        <v>386</v>
      </c>
      <c r="B9594" s="16">
        <v>1</v>
      </c>
    </row>
    <row r="9595" spans="1:2">
      <c r="A9595" s="16" t="s">
        <v>121</v>
      </c>
      <c r="B9595" s="16">
        <v>1</v>
      </c>
    </row>
    <row r="9596" spans="1:2">
      <c r="A9596" s="16" t="s">
        <v>1545</v>
      </c>
      <c r="B9596" s="16">
        <v>1</v>
      </c>
    </row>
    <row r="9597" spans="1:2">
      <c r="A9597" s="16" t="s">
        <v>938</v>
      </c>
      <c r="B9597" s="16">
        <v>1</v>
      </c>
    </row>
    <row r="9598" spans="1:2">
      <c r="A9598" s="16" t="s">
        <v>142</v>
      </c>
      <c r="B9598" s="16">
        <v>1</v>
      </c>
    </row>
    <row r="9599" spans="1:2">
      <c r="A9599" s="16" t="s">
        <v>1585</v>
      </c>
      <c r="B9599" s="16">
        <v>1</v>
      </c>
    </row>
    <row r="9600" spans="1:2">
      <c r="A9600" s="16" t="s">
        <v>1587</v>
      </c>
      <c r="B9600" s="16">
        <v>1</v>
      </c>
    </row>
    <row r="9601" spans="1:2">
      <c r="A9601" s="16" t="s">
        <v>178</v>
      </c>
      <c r="B9601" s="16">
        <v>1</v>
      </c>
    </row>
    <row r="9602" spans="1:2">
      <c r="A9602" s="16" t="s">
        <v>56</v>
      </c>
      <c r="B9602" s="16">
        <v>1</v>
      </c>
    </row>
    <row r="9603" spans="1:2">
      <c r="A9603" s="16" t="s">
        <v>386</v>
      </c>
      <c r="B9603" s="16">
        <v>1</v>
      </c>
    </row>
    <row r="9604" spans="1:2">
      <c r="A9604" s="16" t="s">
        <v>1529</v>
      </c>
      <c r="B9604" s="16">
        <v>1</v>
      </c>
    </row>
    <row r="9605" spans="1:2">
      <c r="A9605" s="16" t="s">
        <v>927</v>
      </c>
      <c r="B9605" s="16">
        <v>1</v>
      </c>
    </row>
    <row r="9606" spans="1:2">
      <c r="A9606" s="16" t="s">
        <v>1603</v>
      </c>
      <c r="B9606" s="16">
        <v>1</v>
      </c>
    </row>
    <row r="9607" spans="1:2">
      <c r="A9607" s="16" t="s">
        <v>250</v>
      </c>
      <c r="B9607" s="16">
        <v>1</v>
      </c>
    </row>
    <row r="9608" spans="1:2">
      <c r="A9608" s="16" t="s">
        <v>1607</v>
      </c>
      <c r="B9608" s="16">
        <v>1</v>
      </c>
    </row>
    <row r="9609" spans="1:2">
      <c r="A9609" s="16" t="s">
        <v>72</v>
      </c>
      <c r="B9609" s="16">
        <v>1</v>
      </c>
    </row>
    <row r="9610" spans="1:2">
      <c r="A9610" s="16" t="s">
        <v>1616</v>
      </c>
      <c r="B9610" s="16">
        <v>1</v>
      </c>
    </row>
    <row r="9611" spans="1:2">
      <c r="A9611" s="16" t="s">
        <v>1438</v>
      </c>
      <c r="B9611" s="16">
        <v>1</v>
      </c>
    </row>
    <row r="9612" spans="1:2">
      <c r="A9612" s="16" t="s">
        <v>1626</v>
      </c>
      <c r="B9612" s="16">
        <v>1</v>
      </c>
    </row>
    <row r="9613" spans="1:2">
      <c r="A9613" s="16" t="s">
        <v>325</v>
      </c>
      <c r="B9613" s="16">
        <v>1</v>
      </c>
    </row>
    <row r="9614" spans="1:2">
      <c r="A9614" s="16" t="s">
        <v>1632</v>
      </c>
      <c r="B9614" s="16">
        <v>1</v>
      </c>
    </row>
    <row r="9615" spans="1:2">
      <c r="A9615" s="16" t="s">
        <v>1634</v>
      </c>
      <c r="B9615" s="16">
        <v>1</v>
      </c>
    </row>
    <row r="9616" spans="1:2">
      <c r="A9616" s="16" t="s">
        <v>1639</v>
      </c>
      <c r="B9616" s="16">
        <v>1</v>
      </c>
    </row>
    <row r="9617" spans="1:2">
      <c r="A9617" s="16" t="s">
        <v>571</v>
      </c>
      <c r="B9617" s="16">
        <v>1</v>
      </c>
    </row>
    <row r="9618" spans="1:2">
      <c r="A9618" s="16" t="s">
        <v>158</v>
      </c>
      <c r="B9618" s="16">
        <v>1</v>
      </c>
    </row>
    <row r="9619" spans="1:2">
      <c r="A9619" s="16" t="s">
        <v>29</v>
      </c>
      <c r="B9619" s="16">
        <v>1</v>
      </c>
    </row>
    <row r="9620" spans="1:2">
      <c r="A9620" s="16" t="s">
        <v>287</v>
      </c>
      <c r="B9620" s="16">
        <v>1</v>
      </c>
    </row>
    <row r="9621" spans="1:2">
      <c r="A9621" s="16" t="s">
        <v>513</v>
      </c>
      <c r="B9621" s="16">
        <v>1</v>
      </c>
    </row>
    <row r="9622" spans="1:2">
      <c r="A9622" s="16" t="s">
        <v>1654</v>
      </c>
      <c r="B9622" s="16">
        <v>1</v>
      </c>
    </row>
    <row r="9623" spans="1:2">
      <c r="A9623" s="16" t="s">
        <v>72</v>
      </c>
      <c r="B9623" s="16">
        <v>1</v>
      </c>
    </row>
    <row r="9624" spans="1:2">
      <c r="A9624" s="16" t="s">
        <v>29</v>
      </c>
      <c r="B9624" s="16">
        <v>1</v>
      </c>
    </row>
    <row r="9625" spans="1:2">
      <c r="A9625" s="16" t="s">
        <v>53</v>
      </c>
      <c r="B9625" s="16">
        <v>1</v>
      </c>
    </row>
    <row r="9626" spans="1:2">
      <c r="A9626" s="16" t="s">
        <v>156</v>
      </c>
      <c r="B9626" s="16">
        <v>1</v>
      </c>
    </row>
    <row r="9627" spans="1:2">
      <c r="A9627" s="16" t="s">
        <v>1669</v>
      </c>
      <c r="B9627" s="16">
        <v>1</v>
      </c>
    </row>
    <row r="9628" spans="1:2">
      <c r="A9628" s="16" t="s">
        <v>1195</v>
      </c>
      <c r="B9628" s="16">
        <v>1</v>
      </c>
    </row>
    <row r="9629" spans="1:2">
      <c r="A9629" s="16" t="s">
        <v>163</v>
      </c>
      <c r="B9629" s="16">
        <v>1</v>
      </c>
    </row>
    <row r="9630" spans="1:2">
      <c r="A9630" s="16" t="s">
        <v>24</v>
      </c>
      <c r="B9630" s="16">
        <v>1</v>
      </c>
    </row>
    <row r="9631" spans="1:2">
      <c r="A9631" s="16" t="s">
        <v>1677</v>
      </c>
      <c r="B9631" s="16">
        <v>1</v>
      </c>
    </row>
    <row r="9632" spans="1:2">
      <c r="A9632" s="16" t="s">
        <v>394</v>
      </c>
      <c r="B9632" s="16">
        <v>1</v>
      </c>
    </row>
    <row r="9633" spans="1:2">
      <c r="A9633" s="16" t="s">
        <v>1686</v>
      </c>
      <c r="B9633" s="16">
        <v>1</v>
      </c>
    </row>
    <row r="9634" spans="1:2">
      <c r="A9634" s="16" t="s">
        <v>576</v>
      </c>
      <c r="B9634" s="16">
        <v>1</v>
      </c>
    </row>
    <row r="9635" spans="1:2">
      <c r="A9635" s="16" t="s">
        <v>240</v>
      </c>
      <c r="B9635" s="16">
        <v>1</v>
      </c>
    </row>
    <row r="9636" spans="1:2">
      <c r="A9636" s="16" t="s">
        <v>683</v>
      </c>
      <c r="B9636" s="16">
        <v>1</v>
      </c>
    </row>
    <row r="9637" spans="1:2">
      <c r="A9637" s="16" t="s">
        <v>1696</v>
      </c>
      <c r="B9637" s="16">
        <v>1</v>
      </c>
    </row>
    <row r="9638" spans="1:2">
      <c r="A9638" s="16" t="s">
        <v>1699</v>
      </c>
      <c r="B9638" s="16">
        <v>1</v>
      </c>
    </row>
    <row r="9639" spans="1:2">
      <c r="A9639" s="16" t="s">
        <v>1174</v>
      </c>
      <c r="B9639" s="16">
        <v>1</v>
      </c>
    </row>
    <row r="9640" spans="1:2">
      <c r="A9640" s="16" t="s">
        <v>1083</v>
      </c>
      <c r="B9640" s="16">
        <v>1</v>
      </c>
    </row>
    <row r="9641" spans="1:2">
      <c r="A9641" s="16" t="s">
        <v>478</v>
      </c>
      <c r="B9641" s="16">
        <v>1</v>
      </c>
    </row>
    <row r="9642" spans="1:2">
      <c r="A9642" s="16" t="s">
        <v>325</v>
      </c>
      <c r="B9642" s="16">
        <v>1</v>
      </c>
    </row>
    <row r="9643" spans="1:2">
      <c r="A9643" s="16" t="s">
        <v>324</v>
      </c>
      <c r="B9643" s="16">
        <v>1</v>
      </c>
    </row>
    <row r="9644" spans="1:2">
      <c r="A9644" s="16" t="s">
        <v>454</v>
      </c>
      <c r="B9644" s="16">
        <v>1</v>
      </c>
    </row>
    <row r="9645" spans="1:2">
      <c r="A9645" s="16" t="s">
        <v>457</v>
      </c>
      <c r="B9645" s="16">
        <v>1</v>
      </c>
    </row>
    <row r="9646" spans="1:2">
      <c r="A9646" s="16" t="s">
        <v>142</v>
      </c>
      <c r="B9646" s="16">
        <v>1</v>
      </c>
    </row>
    <row r="9647" spans="1:2">
      <c r="A9647" s="16" t="s">
        <v>1384</v>
      </c>
      <c r="B9647" s="16">
        <v>1</v>
      </c>
    </row>
    <row r="9648" spans="1:2">
      <c r="A9648" s="16" t="s">
        <v>235</v>
      </c>
      <c r="B9648" s="16">
        <v>1</v>
      </c>
    </row>
    <row r="9649" spans="1:2">
      <c r="A9649" s="16" t="s">
        <v>1724</v>
      </c>
      <c r="B9649" s="16">
        <v>1</v>
      </c>
    </row>
    <row r="9650" spans="1:2">
      <c r="A9650" s="16" t="s">
        <v>795</v>
      </c>
      <c r="B9650" s="16">
        <v>1</v>
      </c>
    </row>
    <row r="9651" spans="1:2">
      <c r="A9651" s="16" t="s">
        <v>1260</v>
      </c>
      <c r="B9651" s="16">
        <v>1</v>
      </c>
    </row>
    <row r="9652" spans="1:2">
      <c r="A9652" s="16" t="s">
        <v>1730</v>
      </c>
      <c r="B9652" s="16">
        <v>1</v>
      </c>
    </row>
    <row r="9653" spans="1:2">
      <c r="A9653" s="16" t="s">
        <v>473</v>
      </c>
      <c r="B9653" s="16">
        <v>1</v>
      </c>
    </row>
    <row r="9654" spans="1:2">
      <c r="A9654" s="16" t="s">
        <v>1738</v>
      </c>
      <c r="B9654" s="16">
        <v>1</v>
      </c>
    </row>
    <row r="9655" spans="1:2">
      <c r="A9655" s="16" t="s">
        <v>163</v>
      </c>
      <c r="B9655" s="16">
        <v>1</v>
      </c>
    </row>
    <row r="9656" spans="1:2">
      <c r="A9656" s="16" t="s">
        <v>32</v>
      </c>
      <c r="B9656" s="16">
        <v>1</v>
      </c>
    </row>
    <row r="9657" spans="1:2">
      <c r="A9657" s="16" t="s">
        <v>151</v>
      </c>
      <c r="B9657" s="16">
        <v>1</v>
      </c>
    </row>
    <row r="9658" spans="1:2">
      <c r="A9658" s="16" t="s">
        <v>394</v>
      </c>
      <c r="B9658" s="16">
        <v>1</v>
      </c>
    </row>
    <row r="9659" spans="1:2">
      <c r="A9659" s="16" t="s">
        <v>1752</v>
      </c>
      <c r="B9659" s="16">
        <v>1</v>
      </c>
    </row>
    <row r="9660" spans="1:2">
      <c r="A9660" s="16" t="s">
        <v>13</v>
      </c>
      <c r="B9660" s="16">
        <v>1</v>
      </c>
    </row>
    <row r="9661" spans="1:2">
      <c r="A9661" s="16" t="s">
        <v>505</v>
      </c>
      <c r="B9661" s="16">
        <v>1</v>
      </c>
    </row>
    <row r="9662" spans="1:2">
      <c r="A9662" s="16" t="s">
        <v>756</v>
      </c>
      <c r="B9662" s="16">
        <v>1</v>
      </c>
    </row>
    <row r="9663" spans="1:2">
      <c r="A9663" s="16" t="s">
        <v>163</v>
      </c>
      <c r="B9663" s="16">
        <v>1</v>
      </c>
    </row>
    <row r="9664" spans="1:2">
      <c r="A9664" s="16" t="s">
        <v>164</v>
      </c>
      <c r="B9664" s="16">
        <v>1</v>
      </c>
    </row>
    <row r="9665" spans="1:2">
      <c r="A9665" s="16" t="s">
        <v>1157</v>
      </c>
      <c r="B9665" s="16">
        <v>1</v>
      </c>
    </row>
    <row r="9666" spans="1:2">
      <c r="A9666" s="16" t="s">
        <v>1777</v>
      </c>
      <c r="B9666" s="16">
        <v>1</v>
      </c>
    </row>
    <row r="9667" spans="1:2">
      <c r="A9667" s="16" t="s">
        <v>1780</v>
      </c>
      <c r="B9667" s="16">
        <v>1</v>
      </c>
    </row>
    <row r="9668" spans="1:2">
      <c r="A9668" s="16" t="s">
        <v>151</v>
      </c>
      <c r="B9668" s="16">
        <v>1</v>
      </c>
    </row>
    <row r="9669" spans="1:2">
      <c r="A9669" s="16" t="s">
        <v>1786</v>
      </c>
      <c r="B9669" s="16">
        <v>1</v>
      </c>
    </row>
    <row r="9670" spans="1:2">
      <c r="A9670" s="16" t="s">
        <v>193</v>
      </c>
      <c r="B9670" s="16">
        <v>1</v>
      </c>
    </row>
    <row r="9671" spans="1:2">
      <c r="A9671" s="16" t="s">
        <v>121</v>
      </c>
      <c r="B9671" s="16">
        <v>1</v>
      </c>
    </row>
    <row r="9672" spans="1:2">
      <c r="A9672" s="16" t="s">
        <v>1777</v>
      </c>
      <c r="B9672" s="16">
        <v>1</v>
      </c>
    </row>
    <row r="9673" spans="1:2">
      <c r="A9673" s="16" t="s">
        <v>13</v>
      </c>
      <c r="B9673" s="16">
        <v>1</v>
      </c>
    </row>
    <row r="9674" spans="1:2">
      <c r="A9674" s="16" t="s">
        <v>919</v>
      </c>
      <c r="B9674" s="16">
        <v>1</v>
      </c>
    </row>
    <row r="9675" spans="1:2">
      <c r="A9675" s="16" t="s">
        <v>163</v>
      </c>
      <c r="B9675" s="16">
        <v>1</v>
      </c>
    </row>
    <row r="9676" spans="1:2">
      <c r="A9676" s="16" t="s">
        <v>775</v>
      </c>
      <c r="B9676" s="16">
        <v>1</v>
      </c>
    </row>
    <row r="9677" spans="1:2">
      <c r="A9677" s="16" t="s">
        <v>116</v>
      </c>
      <c r="B9677" s="16">
        <v>1</v>
      </c>
    </row>
    <row r="9678" spans="1:2">
      <c r="A9678" s="16" t="s">
        <v>142</v>
      </c>
      <c r="B9678" s="16">
        <v>1</v>
      </c>
    </row>
    <row r="9679" spans="1:2">
      <c r="A9679" s="16" t="s">
        <v>537</v>
      </c>
      <c r="B9679" s="16">
        <v>1</v>
      </c>
    </row>
    <row r="9680" spans="1:2">
      <c r="A9680" s="16" t="s">
        <v>142</v>
      </c>
      <c r="B9680" s="16">
        <v>1</v>
      </c>
    </row>
    <row r="9681" spans="1:2">
      <c r="A9681" s="16" t="s">
        <v>298</v>
      </c>
      <c r="B9681" s="16">
        <v>1</v>
      </c>
    </row>
    <row r="9682" spans="1:2">
      <c r="A9682" s="16" t="s">
        <v>1824</v>
      </c>
      <c r="B9682" s="16">
        <v>1</v>
      </c>
    </row>
    <row r="9683" spans="1:2">
      <c r="A9683" s="16" t="s">
        <v>163</v>
      </c>
      <c r="B9683" s="16">
        <v>1</v>
      </c>
    </row>
    <row r="9684" spans="1:2">
      <c r="A9684" s="16" t="s">
        <v>93</v>
      </c>
      <c r="B9684" s="16">
        <v>1</v>
      </c>
    </row>
    <row r="9685" spans="1:2">
      <c r="A9685" s="16" t="s">
        <v>14</v>
      </c>
      <c r="B9685" s="16">
        <v>1</v>
      </c>
    </row>
    <row r="9686" spans="1:2">
      <c r="A9686" s="16" t="s">
        <v>65</v>
      </c>
      <c r="B9686" s="16">
        <v>1</v>
      </c>
    </row>
    <row r="9687" spans="1:2">
      <c r="A9687" s="16" t="s">
        <v>24</v>
      </c>
      <c r="B9687" s="16">
        <v>1</v>
      </c>
    </row>
    <row r="9688" spans="1:2">
      <c r="A9688" s="16" t="s">
        <v>13</v>
      </c>
      <c r="B9688" s="16">
        <v>1</v>
      </c>
    </row>
    <row r="9689" spans="1:2">
      <c r="A9689" s="16" t="s">
        <v>1853</v>
      </c>
      <c r="B9689" s="16">
        <v>1</v>
      </c>
    </row>
    <row r="9690" spans="1:2">
      <c r="A9690" s="16" t="s">
        <v>143</v>
      </c>
      <c r="B9690" s="16">
        <v>1</v>
      </c>
    </row>
    <row r="9691" spans="1:2">
      <c r="A9691" s="16" t="s">
        <v>1827</v>
      </c>
      <c r="B9691" s="16">
        <v>1</v>
      </c>
    </row>
    <row r="9692" spans="1:2">
      <c r="A9692" s="16" t="s">
        <v>550</v>
      </c>
      <c r="B9692" s="16">
        <v>1</v>
      </c>
    </row>
    <row r="9693" spans="1:2">
      <c r="A9693" s="16" t="s">
        <v>1875</v>
      </c>
      <c r="B9693" s="16">
        <v>1</v>
      </c>
    </row>
    <row r="9694" spans="1:2">
      <c r="A9694" s="16" t="s">
        <v>202</v>
      </c>
      <c r="B9694" s="16">
        <v>1</v>
      </c>
    </row>
    <row r="9695" spans="1:2">
      <c r="A9695" s="16" t="s">
        <v>1885</v>
      </c>
      <c r="B9695" s="16">
        <v>1</v>
      </c>
    </row>
    <row r="9696" spans="1:2">
      <c r="A9696" s="16" t="s">
        <v>486</v>
      </c>
      <c r="B9696" s="16">
        <v>1</v>
      </c>
    </row>
    <row r="9697" spans="1:2">
      <c r="A9697" s="16" t="s">
        <v>1890</v>
      </c>
      <c r="B9697" s="16">
        <v>1</v>
      </c>
    </row>
    <row r="9698" spans="1:2">
      <c r="A9698" s="16" t="s">
        <v>1895</v>
      </c>
      <c r="B9698" s="16">
        <v>1</v>
      </c>
    </row>
    <row r="9699" spans="1:2">
      <c r="A9699" s="16" t="s">
        <v>1898</v>
      </c>
      <c r="B9699" s="16">
        <v>1</v>
      </c>
    </row>
    <row r="9700" spans="1:2">
      <c r="A9700" s="16" t="s">
        <v>250</v>
      </c>
      <c r="B9700" s="16">
        <v>1</v>
      </c>
    </row>
    <row r="9701" spans="1:2">
      <c r="A9701" s="16" t="s">
        <v>1903</v>
      </c>
      <c r="B9701" s="16">
        <v>1</v>
      </c>
    </row>
    <row r="9702" spans="1:2">
      <c r="A9702" s="16" t="s">
        <v>1908</v>
      </c>
      <c r="B9702" s="16">
        <v>1</v>
      </c>
    </row>
    <row r="9703" spans="1:2">
      <c r="A9703" s="16" t="s">
        <v>56</v>
      </c>
      <c r="B9703" s="16">
        <v>1</v>
      </c>
    </row>
    <row r="9704" spans="1:2">
      <c r="A9704" s="16" t="s">
        <v>474</v>
      </c>
      <c r="B9704" s="16">
        <v>1</v>
      </c>
    </row>
    <row r="9705" spans="1:2">
      <c r="A9705" s="16" t="s">
        <v>163</v>
      </c>
      <c r="B9705" s="16">
        <v>1</v>
      </c>
    </row>
    <row r="9706" spans="1:2">
      <c r="A9706" s="16" t="s">
        <v>116</v>
      </c>
      <c r="B9706" s="16">
        <v>1</v>
      </c>
    </row>
    <row r="9707" spans="1:2">
      <c r="A9707" s="16" t="s">
        <v>1921</v>
      </c>
      <c r="B9707" s="16">
        <v>1</v>
      </c>
    </row>
    <row r="9708" spans="1:2">
      <c r="A9708" s="16" t="s">
        <v>1014</v>
      </c>
      <c r="B9708" s="16">
        <v>1</v>
      </c>
    </row>
    <row r="9709" spans="1:2">
      <c r="A9709" s="16" t="s">
        <v>38</v>
      </c>
      <c r="B9709" s="16">
        <v>1</v>
      </c>
    </row>
    <row r="9710" spans="1:2">
      <c r="A9710" s="16" t="s">
        <v>264</v>
      </c>
      <c r="B9710" s="16">
        <v>1</v>
      </c>
    </row>
    <row r="9711" spans="1:2">
      <c r="A9711" s="16" t="s">
        <v>1945</v>
      </c>
      <c r="B9711" s="16">
        <v>1</v>
      </c>
    </row>
    <row r="9712" spans="1:2">
      <c r="A9712" s="16" t="s">
        <v>23</v>
      </c>
      <c r="B9712" s="16">
        <v>1</v>
      </c>
    </row>
    <row r="9713" spans="1:2">
      <c r="A9713" s="16" t="s">
        <v>31</v>
      </c>
      <c r="B9713" s="16">
        <v>1</v>
      </c>
    </row>
    <row r="9714" spans="1:2">
      <c r="A9714" s="16" t="s">
        <v>1955</v>
      </c>
      <c r="B9714" s="16">
        <v>1</v>
      </c>
    </row>
    <row r="9715" spans="1:2">
      <c r="A9715" s="16" t="s">
        <v>1965</v>
      </c>
      <c r="B9715" s="16">
        <v>1</v>
      </c>
    </row>
    <row r="9716" spans="1:2">
      <c r="A9716" s="16" t="s">
        <v>1014</v>
      </c>
      <c r="B9716" s="16">
        <v>1</v>
      </c>
    </row>
    <row r="9717" spans="1:2">
      <c r="A9717" s="16" t="s">
        <v>655</v>
      </c>
      <c r="B9717" s="16">
        <v>1</v>
      </c>
    </row>
    <row r="9718" spans="1:2">
      <c r="A9718" s="16" t="s">
        <v>143</v>
      </c>
      <c r="B9718" s="16">
        <v>1</v>
      </c>
    </row>
    <row r="9719" spans="1:2">
      <c r="A9719" s="16" t="s">
        <v>1973</v>
      </c>
      <c r="B9719" s="16">
        <v>1</v>
      </c>
    </row>
    <row r="9720" spans="1:2">
      <c r="A9720" s="16" t="s">
        <v>5</v>
      </c>
      <c r="B9720" s="16">
        <v>1</v>
      </c>
    </row>
    <row r="9721" spans="1:2">
      <c r="A9721" s="16" t="s">
        <v>1462</v>
      </c>
      <c r="B9721" s="16">
        <v>1</v>
      </c>
    </row>
    <row r="9722" spans="1:2">
      <c r="A9722" s="16" t="s">
        <v>25</v>
      </c>
      <c r="B9722" s="16">
        <v>1</v>
      </c>
    </row>
    <row r="9723" spans="1:2">
      <c r="A9723" s="16" t="s">
        <v>770</v>
      </c>
      <c r="B9723" s="16">
        <v>1</v>
      </c>
    </row>
    <row r="9724" spans="1:2">
      <c r="A9724" s="16" t="s">
        <v>357</v>
      </c>
      <c r="B9724" s="16">
        <v>1</v>
      </c>
    </row>
    <row r="9725" spans="1:2">
      <c r="A9725" s="16" t="s">
        <v>2001</v>
      </c>
      <c r="B9725" s="16">
        <v>1</v>
      </c>
    </row>
    <row r="9726" spans="1:2">
      <c r="A9726" s="16" t="s">
        <v>72</v>
      </c>
      <c r="B9726" s="16">
        <v>1</v>
      </c>
    </row>
    <row r="9727" spans="1:2">
      <c r="A9727" s="16" t="s">
        <v>1626</v>
      </c>
      <c r="B9727" s="16">
        <v>1</v>
      </c>
    </row>
    <row r="9728" spans="1:2">
      <c r="A9728" s="16" t="s">
        <v>2009</v>
      </c>
      <c r="B9728" s="16">
        <v>1</v>
      </c>
    </row>
    <row r="9729" spans="1:2">
      <c r="A9729" s="16" t="s">
        <v>1390</v>
      </c>
      <c r="B9729" s="16">
        <v>1</v>
      </c>
    </row>
    <row r="9730" spans="1:2">
      <c r="A9730" s="16" t="s">
        <v>2018</v>
      </c>
      <c r="B9730" s="16">
        <v>1</v>
      </c>
    </row>
    <row r="9731" spans="1:2">
      <c r="A9731" s="16" t="s">
        <v>2021</v>
      </c>
      <c r="B9731" s="16">
        <v>1</v>
      </c>
    </row>
    <row r="9732" spans="1:2">
      <c r="A9732" s="16" t="s">
        <v>2023</v>
      </c>
      <c r="B9732" s="16">
        <v>1</v>
      </c>
    </row>
    <row r="9733" spans="1:2">
      <c r="A9733" s="16" t="s">
        <v>121</v>
      </c>
      <c r="B9733" s="16">
        <v>1</v>
      </c>
    </row>
    <row r="9734" spans="1:2">
      <c r="A9734" s="16" t="s">
        <v>2030</v>
      </c>
      <c r="B9734" s="16">
        <v>1</v>
      </c>
    </row>
    <row r="9735" spans="1:2">
      <c r="A9735" s="16" t="s">
        <v>2032</v>
      </c>
      <c r="B9735" s="16">
        <v>1</v>
      </c>
    </row>
    <row r="9736" spans="1:2">
      <c r="A9736" s="16" t="s">
        <v>2035</v>
      </c>
      <c r="B9736" s="16">
        <v>1</v>
      </c>
    </row>
    <row r="9737" spans="1:2">
      <c r="A9737" s="16" t="s">
        <v>425</v>
      </c>
      <c r="B9737" s="16">
        <v>1</v>
      </c>
    </row>
    <row r="9738" spans="1:2">
      <c r="A9738" s="16" t="s">
        <v>163</v>
      </c>
      <c r="B9738" s="16">
        <v>1</v>
      </c>
    </row>
    <row r="9739" spans="1:2">
      <c r="A9739" s="16" t="s">
        <v>497</v>
      </c>
      <c r="B9739" s="16">
        <v>1</v>
      </c>
    </row>
    <row r="9740" spans="1:2">
      <c r="A9740" s="16" t="s">
        <v>860</v>
      </c>
      <c r="B9740" s="16">
        <v>1</v>
      </c>
    </row>
    <row r="9741" spans="1:2">
      <c r="A9741" s="16" t="s">
        <v>163</v>
      </c>
      <c r="B9741" s="16">
        <v>1</v>
      </c>
    </row>
    <row r="9742" spans="1:2">
      <c r="A9742" s="16" t="s">
        <v>193</v>
      </c>
      <c r="B9742" s="16">
        <v>1</v>
      </c>
    </row>
    <row r="9743" spans="1:2">
      <c r="A9743" s="16" t="s">
        <v>66</v>
      </c>
      <c r="B9743" s="16">
        <v>1</v>
      </c>
    </row>
    <row r="9744" spans="1:2">
      <c r="A9744" s="16" t="s">
        <v>2069</v>
      </c>
      <c r="B9744" s="16">
        <v>1</v>
      </c>
    </row>
    <row r="9745" spans="1:2">
      <c r="A9745" s="16" t="s">
        <v>13</v>
      </c>
      <c r="B9745" s="16">
        <v>1</v>
      </c>
    </row>
    <row r="9746" spans="1:2">
      <c r="A9746" s="16" t="s">
        <v>284</v>
      </c>
      <c r="B9746" s="16">
        <v>1</v>
      </c>
    </row>
    <row r="9747" spans="1:2">
      <c r="A9747" s="16" t="s">
        <v>2027</v>
      </c>
      <c r="B9747" s="16">
        <v>1</v>
      </c>
    </row>
    <row r="9748" spans="1:2">
      <c r="A9748" s="16" t="s">
        <v>2080</v>
      </c>
      <c r="B9748" s="16">
        <v>1</v>
      </c>
    </row>
    <row r="9749" spans="1:2">
      <c r="A9749" s="16" t="s">
        <v>29</v>
      </c>
      <c r="B9749" s="16">
        <v>1</v>
      </c>
    </row>
    <row r="9750" spans="1:2">
      <c r="A9750" s="16" t="s">
        <v>2087</v>
      </c>
      <c r="B9750" s="16">
        <v>1</v>
      </c>
    </row>
    <row r="9751" spans="1:2">
      <c r="A9751" s="16" t="s">
        <v>24</v>
      </c>
      <c r="B9751" s="16">
        <v>1</v>
      </c>
    </row>
    <row r="9752" spans="1:2">
      <c r="A9752" s="16" t="s">
        <v>250</v>
      </c>
      <c r="B9752" s="16">
        <v>1</v>
      </c>
    </row>
    <row r="9753" spans="1:2">
      <c r="A9753" s="16" t="s">
        <v>38</v>
      </c>
      <c r="B9753" s="16">
        <v>1</v>
      </c>
    </row>
    <row r="9754" spans="1:2">
      <c r="A9754" s="16" t="s">
        <v>121</v>
      </c>
      <c r="B9754" s="16">
        <v>1</v>
      </c>
    </row>
    <row r="9755" spans="1:2">
      <c r="A9755" s="16" t="s">
        <v>912</v>
      </c>
      <c r="B9755" s="16">
        <v>1</v>
      </c>
    </row>
    <row r="9756" spans="1:2">
      <c r="A9756" s="16" t="s">
        <v>163</v>
      </c>
      <c r="B9756" s="16">
        <v>1</v>
      </c>
    </row>
    <row r="9757" spans="1:2">
      <c r="A9757" s="16" t="s">
        <v>595</v>
      </c>
      <c r="B9757" s="16">
        <v>1</v>
      </c>
    </row>
    <row r="9758" spans="1:2">
      <c r="A9758" s="16" t="s">
        <v>2137</v>
      </c>
      <c r="B9758" s="16">
        <v>1</v>
      </c>
    </row>
    <row r="9759" spans="1:2">
      <c r="A9759" s="16" t="s">
        <v>2143</v>
      </c>
      <c r="B9759" s="16">
        <v>1</v>
      </c>
    </row>
    <row r="9760" spans="1:2">
      <c r="A9760" s="16" t="s">
        <v>1024</v>
      </c>
      <c r="B9760" s="16">
        <v>1</v>
      </c>
    </row>
    <row r="9761" spans="1:2">
      <c r="A9761" s="16" t="s">
        <v>53</v>
      </c>
      <c r="B9761" s="16">
        <v>1</v>
      </c>
    </row>
    <row r="9762" spans="1:2">
      <c r="A9762" s="16" t="s">
        <v>335</v>
      </c>
      <c r="B9762" s="16">
        <v>1</v>
      </c>
    </row>
    <row r="9763" spans="1:2">
      <c r="A9763" s="16" t="s">
        <v>795</v>
      </c>
      <c r="B9763" s="16">
        <v>1</v>
      </c>
    </row>
    <row r="9764" spans="1:2">
      <c r="A9764" s="16" t="s">
        <v>2267</v>
      </c>
      <c r="B9764" s="16">
        <v>1</v>
      </c>
    </row>
    <row r="9765" spans="1:2">
      <c r="A9765" s="16" t="s">
        <v>163</v>
      </c>
      <c r="B9765" s="16">
        <v>1</v>
      </c>
    </row>
    <row r="9766" spans="1:2">
      <c r="A9766" s="16" t="s">
        <v>25</v>
      </c>
      <c r="B9766" s="16">
        <v>1</v>
      </c>
    </row>
    <row r="9767" spans="1:2">
      <c r="A9767" s="16" t="s">
        <v>577</v>
      </c>
      <c r="B9767" s="16">
        <v>1</v>
      </c>
    </row>
    <row r="9768" spans="1:2">
      <c r="A9768" s="16" t="s">
        <v>56</v>
      </c>
      <c r="B9768" s="16">
        <v>1</v>
      </c>
    </row>
    <row r="9769" spans="1:2">
      <c r="A9769" s="16" t="s">
        <v>163</v>
      </c>
      <c r="B9769" s="16">
        <v>1</v>
      </c>
    </row>
    <row r="9770" spans="1:2">
      <c r="A9770" s="16" t="s">
        <v>163</v>
      </c>
      <c r="B9770" s="16">
        <v>1</v>
      </c>
    </row>
    <row r="9771" spans="1:2">
      <c r="A9771" s="16" t="s">
        <v>298</v>
      </c>
      <c r="B9771" s="16">
        <v>1</v>
      </c>
    </row>
    <row r="9772" spans="1:2">
      <c r="A9772" s="16" t="s">
        <v>322</v>
      </c>
      <c r="B9772" s="16">
        <v>1</v>
      </c>
    </row>
    <row r="9773" spans="1:2">
      <c r="A9773" s="16" t="s">
        <v>791</v>
      </c>
      <c r="B9773" s="16">
        <v>1</v>
      </c>
    </row>
    <row r="9774" spans="1:2">
      <c r="A9774" s="16" t="s">
        <v>25</v>
      </c>
      <c r="B9774" s="16">
        <v>1</v>
      </c>
    </row>
    <row r="9775" spans="1:2">
      <c r="A9775" s="16" t="s">
        <v>2087</v>
      </c>
      <c r="B9775" s="16">
        <v>1</v>
      </c>
    </row>
    <row r="9776" spans="1:2">
      <c r="A9776" s="16" t="s">
        <v>108</v>
      </c>
      <c r="B9776" s="16">
        <v>1</v>
      </c>
    </row>
    <row r="9777" spans="1:2">
      <c r="A9777" s="16" t="s">
        <v>98</v>
      </c>
      <c r="B9777" s="16">
        <v>1</v>
      </c>
    </row>
    <row r="9778" spans="1:2">
      <c r="A9778" s="16" t="s">
        <v>2337</v>
      </c>
      <c r="B9778" s="16">
        <v>1</v>
      </c>
    </row>
    <row r="9779" spans="1:2">
      <c r="A9779" s="16" t="s">
        <v>147</v>
      </c>
      <c r="B9779" s="16">
        <v>1</v>
      </c>
    </row>
    <row r="9780" spans="1:2">
      <c r="A9780" s="16" t="s">
        <v>2017</v>
      </c>
      <c r="B9780" s="16">
        <v>1</v>
      </c>
    </row>
    <row r="9781" spans="1:2">
      <c r="A9781" s="16" t="s">
        <v>31</v>
      </c>
      <c r="B9781" s="16">
        <v>1</v>
      </c>
    </row>
    <row r="9782" spans="1:2">
      <c r="A9782" s="16" t="s">
        <v>142</v>
      </c>
      <c r="B9782" s="16">
        <v>1</v>
      </c>
    </row>
    <row r="9783" spans="1:2">
      <c r="A9783" s="16" t="s">
        <v>1252</v>
      </c>
      <c r="B9783" s="16">
        <v>1</v>
      </c>
    </row>
    <row r="9784" spans="1:2">
      <c r="A9784" s="16" t="s">
        <v>1127</v>
      </c>
      <c r="B9784" s="16">
        <v>1</v>
      </c>
    </row>
    <row r="9785" spans="1:2">
      <c r="A9785" s="16" t="s">
        <v>660</v>
      </c>
      <c r="B9785" s="16">
        <v>1</v>
      </c>
    </row>
    <row r="9786" spans="1:2">
      <c r="A9786" s="16" t="s">
        <v>325</v>
      </c>
      <c r="B9786" s="16">
        <v>1</v>
      </c>
    </row>
    <row r="9787" spans="1:2">
      <c r="A9787" s="16" t="s">
        <v>250</v>
      </c>
      <c r="B9787" s="16">
        <v>1</v>
      </c>
    </row>
    <row r="9788" spans="1:2">
      <c r="A9788" s="16" t="s">
        <v>90</v>
      </c>
      <c r="B9788" s="16">
        <v>1</v>
      </c>
    </row>
    <row r="9789" spans="1:2">
      <c r="A9789" s="16" t="s">
        <v>91</v>
      </c>
      <c r="B9789" s="16">
        <v>1</v>
      </c>
    </row>
    <row r="9790" spans="1:2">
      <c r="A9790" s="16" t="s">
        <v>1973</v>
      </c>
      <c r="B9790" s="16">
        <v>1</v>
      </c>
    </row>
    <row r="9791" spans="1:2">
      <c r="A9791" s="16" t="s">
        <v>185</v>
      </c>
      <c r="B9791" s="16">
        <v>1</v>
      </c>
    </row>
    <row r="9792" spans="1:2">
      <c r="A9792" s="16" t="s">
        <v>375</v>
      </c>
      <c r="B9792" s="16">
        <v>1</v>
      </c>
    </row>
    <row r="9793" spans="1:2">
      <c r="A9793" s="16" t="s">
        <v>2070</v>
      </c>
      <c r="B9793" s="16">
        <v>1</v>
      </c>
    </row>
    <row r="9794" spans="1:2">
      <c r="A9794" s="16" t="s">
        <v>322</v>
      </c>
      <c r="B9794" s="16">
        <v>1</v>
      </c>
    </row>
    <row r="9795" spans="1:2">
      <c r="A9795" s="16" t="s">
        <v>2380</v>
      </c>
      <c r="B9795" s="16">
        <v>1</v>
      </c>
    </row>
    <row r="9796" spans="1:2">
      <c r="A9796" s="16" t="s">
        <v>163</v>
      </c>
      <c r="B9796" s="16">
        <v>1</v>
      </c>
    </row>
    <row r="9797" spans="1:2">
      <c r="A9797" s="16" t="s">
        <v>93</v>
      </c>
      <c r="B9797" s="16">
        <v>1</v>
      </c>
    </row>
    <row r="9798" spans="1:2">
      <c r="A9798" s="16" t="s">
        <v>179</v>
      </c>
      <c r="B9798" s="16">
        <v>1</v>
      </c>
    </row>
    <row r="9799" spans="1:2">
      <c r="A9799" s="16" t="s">
        <v>2430</v>
      </c>
      <c r="B9799" s="16">
        <v>1</v>
      </c>
    </row>
    <row r="9800" spans="1:2">
      <c r="A9800" s="16" t="s">
        <v>172</v>
      </c>
      <c r="B9800" s="16">
        <v>1</v>
      </c>
    </row>
    <row r="9801" spans="1:2">
      <c r="A9801" s="16" t="s">
        <v>223</v>
      </c>
      <c r="B9801" s="16">
        <v>1</v>
      </c>
    </row>
    <row r="9802" spans="1:2">
      <c r="A9802" s="16" t="s">
        <v>451</v>
      </c>
      <c r="B9802" s="16">
        <v>1</v>
      </c>
    </row>
    <row r="9803" spans="1:2">
      <c r="A9803" s="16" t="s">
        <v>775</v>
      </c>
      <c r="B9803" s="16">
        <v>1</v>
      </c>
    </row>
    <row r="9804" spans="1:2">
      <c r="A9804" s="16" t="s">
        <v>61</v>
      </c>
      <c r="B9804" s="16">
        <v>1</v>
      </c>
    </row>
    <row r="9805" spans="1:2">
      <c r="A9805" s="16" t="s">
        <v>571</v>
      </c>
      <c r="B9805" s="16">
        <v>1</v>
      </c>
    </row>
    <row r="9806" spans="1:2">
      <c r="A9806" s="16" t="s">
        <v>2465</v>
      </c>
      <c r="B9806" s="16">
        <v>1</v>
      </c>
    </row>
    <row r="9807" spans="1:2">
      <c r="A9807" s="16" t="s">
        <v>121</v>
      </c>
      <c r="B9807" s="16">
        <v>1</v>
      </c>
    </row>
    <row r="9808" spans="1:2">
      <c r="A9808" s="16" t="s">
        <v>131</v>
      </c>
      <c r="B9808" s="16">
        <v>1</v>
      </c>
    </row>
    <row r="9809" spans="1:2">
      <c r="A9809" s="16" t="s">
        <v>55</v>
      </c>
      <c r="B9809" s="16">
        <v>1</v>
      </c>
    </row>
    <row r="9810" spans="1:2">
      <c r="A9810" s="16" t="s">
        <v>375</v>
      </c>
      <c r="B9810" s="16">
        <v>1</v>
      </c>
    </row>
    <row r="9811" spans="1:2">
      <c r="A9811" s="16" t="s">
        <v>2498</v>
      </c>
      <c r="B9811" s="16">
        <v>1</v>
      </c>
    </row>
    <row r="9812" spans="1:2">
      <c r="A9812" s="16" t="s">
        <v>276</v>
      </c>
      <c r="B9812" s="16">
        <v>1</v>
      </c>
    </row>
    <row r="9813" spans="1:2">
      <c r="A9813" s="16" t="s">
        <v>45</v>
      </c>
      <c r="B9813" s="16">
        <v>1</v>
      </c>
    </row>
    <row r="9814" spans="1:2">
      <c r="A9814" s="16" t="s">
        <v>181</v>
      </c>
      <c r="B9814" s="16">
        <v>1</v>
      </c>
    </row>
    <row r="9815" spans="1:2">
      <c r="A9815" s="16" t="s">
        <v>5</v>
      </c>
      <c r="B9815" s="16">
        <v>1</v>
      </c>
    </row>
    <row r="9816" spans="1:2">
      <c r="A9816" s="16" t="s">
        <v>1086</v>
      </c>
      <c r="B9816" s="16">
        <v>1</v>
      </c>
    </row>
    <row r="9817" spans="1:2">
      <c r="A9817" s="16" t="s">
        <v>23</v>
      </c>
      <c r="B9817" s="16">
        <v>1</v>
      </c>
    </row>
    <row r="9818" spans="1:2">
      <c r="A9818" s="16" t="s">
        <v>2527</v>
      </c>
      <c r="B9818" s="16">
        <v>1</v>
      </c>
    </row>
    <row r="9819" spans="1:2">
      <c r="A9819" s="16" t="s">
        <v>61</v>
      </c>
      <c r="B9819" s="16">
        <v>1</v>
      </c>
    </row>
    <row r="9820" spans="1:2">
      <c r="A9820" s="16" t="s">
        <v>142</v>
      </c>
      <c r="B9820" s="16">
        <v>1</v>
      </c>
    </row>
    <row r="9821" spans="1:2">
      <c r="A9821" s="16" t="s">
        <v>1129</v>
      </c>
      <c r="B9821" s="16">
        <v>1</v>
      </c>
    </row>
    <row r="9822" spans="1:2">
      <c r="A9822" s="16" t="s">
        <v>2537</v>
      </c>
      <c r="B9822" s="16">
        <v>1</v>
      </c>
    </row>
    <row r="9823" spans="1:2">
      <c r="A9823" s="16" t="s">
        <v>2543</v>
      </c>
      <c r="B9823" s="16">
        <v>1</v>
      </c>
    </row>
    <row r="9824" spans="1:2">
      <c r="A9824" s="16" t="s">
        <v>179</v>
      </c>
      <c r="B9824" s="16">
        <v>1</v>
      </c>
    </row>
    <row r="9825" spans="1:2">
      <c r="A9825" s="16" t="s">
        <v>324</v>
      </c>
      <c r="B9825" s="16">
        <v>1</v>
      </c>
    </row>
    <row r="9826" spans="1:2">
      <c r="A9826" s="16" t="s">
        <v>24</v>
      </c>
      <c r="B9826" s="16">
        <v>1</v>
      </c>
    </row>
    <row r="9827" spans="1:2">
      <c r="A9827" s="16" t="s">
        <v>2513</v>
      </c>
      <c r="B9827" s="16">
        <v>1</v>
      </c>
    </row>
    <row r="9828" spans="1:2">
      <c r="A9828" s="16" t="s">
        <v>1658</v>
      </c>
      <c r="B9828" s="16">
        <v>1</v>
      </c>
    </row>
    <row r="9829" spans="1:2">
      <c r="A9829" s="16" t="s">
        <v>1081</v>
      </c>
      <c r="B9829" s="16">
        <v>1</v>
      </c>
    </row>
    <row r="9830" spans="1:2">
      <c r="A9830" s="16" t="s">
        <v>715</v>
      </c>
      <c r="B9830" s="16">
        <v>1</v>
      </c>
    </row>
    <row r="9831" spans="1:2">
      <c r="A9831" s="16" t="s">
        <v>791</v>
      </c>
      <c r="B9831" s="16">
        <v>1</v>
      </c>
    </row>
    <row r="9832" spans="1:2">
      <c r="A9832" s="16" t="s">
        <v>1024</v>
      </c>
      <c r="B9832" s="16">
        <v>1</v>
      </c>
    </row>
    <row r="9833" spans="1:2">
      <c r="A9833" s="16" t="s">
        <v>121</v>
      </c>
      <c r="B9833" s="16">
        <v>1</v>
      </c>
    </row>
    <row r="9834" spans="1:2">
      <c r="A9834" s="16" t="s">
        <v>468</v>
      </c>
      <c r="B9834" s="16">
        <v>1</v>
      </c>
    </row>
    <row r="9835" spans="1:2">
      <c r="A9835" s="16" t="s">
        <v>2584</v>
      </c>
      <c r="B9835" s="16">
        <v>1</v>
      </c>
    </row>
    <row r="9836" spans="1:2">
      <c r="A9836" s="16" t="s">
        <v>2590</v>
      </c>
      <c r="B9836" s="16">
        <v>1</v>
      </c>
    </row>
    <row r="9837" spans="1:2">
      <c r="A9837" s="16" t="s">
        <v>324</v>
      </c>
      <c r="B9837" s="16">
        <v>1</v>
      </c>
    </row>
    <row r="9838" spans="1:2">
      <c r="A9838" s="16" t="s">
        <v>2390</v>
      </c>
      <c r="B9838" s="16">
        <v>1</v>
      </c>
    </row>
    <row r="9839" spans="1:2">
      <c r="A9839" s="16" t="s">
        <v>2606</v>
      </c>
      <c r="B9839" s="16">
        <v>1</v>
      </c>
    </row>
    <row r="9840" spans="1:2">
      <c r="A9840" s="16" t="s">
        <v>163</v>
      </c>
      <c r="B9840" s="16">
        <v>1</v>
      </c>
    </row>
    <row r="9841" spans="1:2">
      <c r="A9841" s="16" t="s">
        <v>249</v>
      </c>
      <c r="B9841" s="16">
        <v>1</v>
      </c>
    </row>
    <row r="9842" spans="1:2">
      <c r="A9842" s="16" t="s">
        <v>2630</v>
      </c>
      <c r="B9842" s="16">
        <v>1</v>
      </c>
    </row>
    <row r="9843" spans="1:2">
      <c r="A9843" s="16" t="s">
        <v>2634</v>
      </c>
      <c r="B9843" s="16">
        <v>1</v>
      </c>
    </row>
    <row r="9844" spans="1:2">
      <c r="A9844" s="16" t="s">
        <v>54</v>
      </c>
      <c r="B9844" s="16">
        <v>1</v>
      </c>
    </row>
    <row r="9845" spans="1:2">
      <c r="A9845" s="16" t="s">
        <v>193</v>
      </c>
      <c r="B9845" s="16">
        <v>1</v>
      </c>
    </row>
    <row r="9846" spans="1:2">
      <c r="A9846" s="16" t="s">
        <v>375</v>
      </c>
      <c r="B9846" s="16">
        <v>1</v>
      </c>
    </row>
    <row r="9847" spans="1:2">
      <c r="A9847" s="16" t="s">
        <v>2666</v>
      </c>
      <c r="B9847" s="16">
        <v>1</v>
      </c>
    </row>
    <row r="9848" spans="1:2">
      <c r="A9848" s="16" t="s">
        <v>31</v>
      </c>
      <c r="B9848" s="16">
        <v>1</v>
      </c>
    </row>
    <row r="9849" spans="1:2">
      <c r="A9849" s="16" t="s">
        <v>2671</v>
      </c>
      <c r="B9849" s="16">
        <v>1</v>
      </c>
    </row>
    <row r="9850" spans="1:2">
      <c r="A9850" s="16" t="s">
        <v>2070</v>
      </c>
      <c r="B9850" s="16">
        <v>1</v>
      </c>
    </row>
    <row r="9851" spans="1:2">
      <c r="A9851" s="16" t="s">
        <v>142</v>
      </c>
      <c r="B9851" s="16">
        <v>1</v>
      </c>
    </row>
    <row r="9852" spans="1:2">
      <c r="A9852" s="16" t="s">
        <v>5</v>
      </c>
      <c r="B9852" s="16">
        <v>1</v>
      </c>
    </row>
    <row r="9853" spans="1:2">
      <c r="A9853" s="16" t="s">
        <v>235</v>
      </c>
      <c r="B9853" s="16">
        <v>1</v>
      </c>
    </row>
    <row r="9854" spans="1:2">
      <c r="A9854" s="16" t="s">
        <v>715</v>
      </c>
      <c r="B9854" s="16">
        <v>1</v>
      </c>
    </row>
    <row r="9855" spans="1:2">
      <c r="A9855" s="16" t="s">
        <v>2695</v>
      </c>
      <c r="B9855" s="16">
        <v>1</v>
      </c>
    </row>
    <row r="9856" spans="1:2">
      <c r="A9856" s="16" t="s">
        <v>2537</v>
      </c>
      <c r="B9856" s="16">
        <v>1</v>
      </c>
    </row>
    <row r="9857" spans="1:2">
      <c r="A9857" s="16" t="s">
        <v>45</v>
      </c>
      <c r="B9857" s="16">
        <v>1</v>
      </c>
    </row>
    <row r="9858" spans="1:2">
      <c r="A9858" s="16" t="s">
        <v>45</v>
      </c>
      <c r="B9858" s="16">
        <v>1</v>
      </c>
    </row>
    <row r="9859" spans="1:2">
      <c r="A9859" s="16" t="s">
        <v>386</v>
      </c>
      <c r="B9859" s="16">
        <v>1</v>
      </c>
    </row>
    <row r="9860" spans="1:2">
      <c r="A9860" s="16" t="s">
        <v>45</v>
      </c>
      <c r="B9860" s="16">
        <v>1</v>
      </c>
    </row>
    <row r="9861" spans="1:2">
      <c r="A9861" s="16" t="s">
        <v>716</v>
      </c>
      <c r="B9861" s="16">
        <v>1</v>
      </c>
    </row>
    <row r="9862" spans="1:2">
      <c r="A9862" s="16" t="s">
        <v>2390</v>
      </c>
      <c r="B9862" s="16">
        <v>1</v>
      </c>
    </row>
    <row r="9863" spans="1:2">
      <c r="A9863" s="16" t="s">
        <v>803</v>
      </c>
      <c r="B9863" s="16">
        <v>1</v>
      </c>
    </row>
    <row r="9864" spans="1:2">
      <c r="A9864" s="16" t="s">
        <v>93</v>
      </c>
      <c r="B9864" s="16">
        <v>1</v>
      </c>
    </row>
    <row r="9865" spans="1:2">
      <c r="A9865" s="16" t="s">
        <v>748</v>
      </c>
      <c r="B9865" s="16">
        <v>1</v>
      </c>
    </row>
    <row r="9866" spans="1:2">
      <c r="A9866" s="16" t="s">
        <v>2477</v>
      </c>
      <c r="B9866" s="16">
        <v>1</v>
      </c>
    </row>
    <row r="9867" spans="1:2">
      <c r="A9867" s="16" t="s">
        <v>298</v>
      </c>
      <c r="B9867" s="16">
        <v>1</v>
      </c>
    </row>
    <row r="9868" spans="1:2">
      <c r="A9868" s="16" t="s">
        <v>386</v>
      </c>
      <c r="B9868" s="16">
        <v>1</v>
      </c>
    </row>
    <row r="9869" spans="1:2">
      <c r="A9869" s="16" t="s">
        <v>2739</v>
      </c>
      <c r="B9869" s="16">
        <v>1</v>
      </c>
    </row>
    <row r="9870" spans="1:2">
      <c r="A9870" s="16" t="s">
        <v>778</v>
      </c>
      <c r="B9870" s="16">
        <v>1</v>
      </c>
    </row>
    <row r="9871" spans="1:2">
      <c r="A9871" s="16" t="s">
        <v>2741</v>
      </c>
      <c r="B9871" s="16">
        <v>1</v>
      </c>
    </row>
    <row r="9872" spans="1:2">
      <c r="A9872" s="16" t="s">
        <v>114</v>
      </c>
      <c r="B9872" s="16">
        <v>1</v>
      </c>
    </row>
    <row r="9873" spans="1:2">
      <c r="A9873" s="16" t="s">
        <v>48</v>
      </c>
      <c r="B9873" s="16">
        <v>1</v>
      </c>
    </row>
    <row r="9874" spans="1:2">
      <c r="A9874" s="16" t="s">
        <v>1972</v>
      </c>
      <c r="B9874" s="16">
        <v>1</v>
      </c>
    </row>
    <row r="9875" spans="1:2">
      <c r="A9875" s="16" t="s">
        <v>2752</v>
      </c>
      <c r="B9875" s="16">
        <v>1</v>
      </c>
    </row>
    <row r="9876" spans="1:2">
      <c r="A9876" s="16" t="s">
        <v>31</v>
      </c>
      <c r="B9876" s="16">
        <v>1</v>
      </c>
    </row>
    <row r="9877" spans="1:2">
      <c r="A9877" s="16" t="s">
        <v>142</v>
      </c>
      <c r="B9877" s="16">
        <v>1</v>
      </c>
    </row>
    <row r="9878" spans="1:2">
      <c r="A9878" s="16" t="s">
        <v>1244</v>
      </c>
      <c r="B9878" s="16">
        <v>1</v>
      </c>
    </row>
    <row r="9879" spans="1:2">
      <c r="A9879" s="16" t="s">
        <v>250</v>
      </c>
      <c r="B9879" s="16">
        <v>1</v>
      </c>
    </row>
    <row r="9880" spans="1:2">
      <c r="A9880" s="16" t="s">
        <v>2741</v>
      </c>
      <c r="B9880" s="16">
        <v>1</v>
      </c>
    </row>
    <row r="9881" spans="1:2">
      <c r="A9881" s="16" t="s">
        <v>408</v>
      </c>
      <c r="B9881" s="16">
        <v>1</v>
      </c>
    </row>
    <row r="9882" spans="1:2">
      <c r="A9882" s="16" t="s">
        <v>803</v>
      </c>
      <c r="B9882" s="16">
        <v>1</v>
      </c>
    </row>
    <row r="9883" spans="1:2">
      <c r="A9883" s="16" t="s">
        <v>2773</v>
      </c>
      <c r="B9883" s="16">
        <v>1</v>
      </c>
    </row>
    <row r="9884" spans="1:2">
      <c r="A9884" s="16" t="s">
        <v>1252</v>
      </c>
      <c r="B9884" s="16">
        <v>1</v>
      </c>
    </row>
    <row r="9885" spans="1:2">
      <c r="A9885" s="16" t="s">
        <v>2784</v>
      </c>
      <c r="B9885" s="16">
        <v>1</v>
      </c>
    </row>
    <row r="9886" spans="1:2">
      <c r="A9886" s="16" t="s">
        <v>1991</v>
      </c>
      <c r="B9886" s="16">
        <v>1</v>
      </c>
    </row>
    <row r="9887" spans="1:2">
      <c r="A9887" s="16" t="s">
        <v>2800</v>
      </c>
      <c r="B9887" s="16">
        <v>1</v>
      </c>
    </row>
    <row r="9888" spans="1:2">
      <c r="A9888" s="16" t="s">
        <v>729</v>
      </c>
      <c r="B9888" s="16">
        <v>1</v>
      </c>
    </row>
    <row r="9889" spans="1:2">
      <c r="A9889" s="16" t="s">
        <v>2807</v>
      </c>
      <c r="B9889" s="16">
        <v>1</v>
      </c>
    </row>
    <row r="9890" spans="1:2">
      <c r="A9890" s="16" t="s">
        <v>1462</v>
      </c>
      <c r="B9890" s="16">
        <v>1</v>
      </c>
    </row>
    <row r="9891" spans="1:2">
      <c r="A9891" s="16" t="s">
        <v>2814</v>
      </c>
      <c r="B9891" s="16">
        <v>1</v>
      </c>
    </row>
    <row r="9892" spans="1:2">
      <c r="A9892" s="16" t="s">
        <v>14</v>
      </c>
      <c r="B9892" s="16">
        <v>1</v>
      </c>
    </row>
    <row r="9893" spans="1:2">
      <c r="A9893" s="16" t="s">
        <v>15</v>
      </c>
      <c r="B9893" s="16">
        <v>1</v>
      </c>
    </row>
    <row r="9894" spans="1:2">
      <c r="A9894" s="16" t="s">
        <v>963</v>
      </c>
      <c r="B9894" s="16">
        <v>1</v>
      </c>
    </row>
    <row r="9895" spans="1:2">
      <c r="A9895" s="16" t="s">
        <v>5</v>
      </c>
      <c r="B9895" s="16">
        <v>1</v>
      </c>
    </row>
    <row r="9896" spans="1:2">
      <c r="A9896" s="16" t="s">
        <v>2831</v>
      </c>
      <c r="B9896" s="16">
        <v>1</v>
      </c>
    </row>
    <row r="9897" spans="1:2">
      <c r="A9897" s="16" t="s">
        <v>2835</v>
      </c>
      <c r="B9897" s="16">
        <v>1</v>
      </c>
    </row>
    <row r="9898" spans="1:2">
      <c r="A9898" s="16" t="s">
        <v>457</v>
      </c>
      <c r="B9898" s="16">
        <v>1</v>
      </c>
    </row>
    <row r="9899" spans="1:2">
      <c r="A9899" s="16" t="s">
        <v>223</v>
      </c>
      <c r="B9899" s="16">
        <v>1</v>
      </c>
    </row>
    <row r="9900" spans="1:2">
      <c r="A9900" s="16" t="s">
        <v>840</v>
      </c>
      <c r="B9900" s="16">
        <v>1</v>
      </c>
    </row>
    <row r="9901" spans="1:2">
      <c r="A9901" s="16" t="s">
        <v>2856</v>
      </c>
      <c r="B9901" s="16">
        <v>1</v>
      </c>
    </row>
    <row r="9902" spans="1:2">
      <c r="A9902" s="16" t="s">
        <v>15</v>
      </c>
      <c r="B9902" s="16">
        <v>1</v>
      </c>
    </row>
    <row r="9903" spans="1:2">
      <c r="A9903" s="16" t="s">
        <v>287</v>
      </c>
      <c r="B9903" s="16">
        <v>1</v>
      </c>
    </row>
    <row r="9904" spans="1:2">
      <c r="A9904" s="16" t="s">
        <v>185</v>
      </c>
      <c r="B9904" s="16">
        <v>1</v>
      </c>
    </row>
    <row r="9905" spans="1:2">
      <c r="A9905" s="16" t="s">
        <v>1762</v>
      </c>
      <c r="B9905" s="16">
        <v>1</v>
      </c>
    </row>
    <row r="9906" spans="1:2">
      <c r="A9906" s="16" t="s">
        <v>12</v>
      </c>
      <c r="B9906" s="16">
        <v>1</v>
      </c>
    </row>
    <row r="9907" spans="1:2">
      <c r="A9907" s="16" t="s">
        <v>222</v>
      </c>
      <c r="B9907" s="16">
        <v>1</v>
      </c>
    </row>
    <row r="9908" spans="1:2">
      <c r="A9908" s="16" t="s">
        <v>1360</v>
      </c>
      <c r="B9908" s="16">
        <v>1</v>
      </c>
    </row>
    <row r="9909" spans="1:2">
      <c r="A9909" s="16" t="s">
        <v>2876</v>
      </c>
      <c r="B9909" s="16">
        <v>1</v>
      </c>
    </row>
    <row r="9910" spans="1:2">
      <c r="A9910" s="16" t="s">
        <v>1280</v>
      </c>
      <c r="B9910" s="16">
        <v>1</v>
      </c>
    </row>
    <row r="9911" spans="1:2">
      <c r="A9911" s="16" t="s">
        <v>116</v>
      </c>
      <c r="B9911" s="16">
        <v>1</v>
      </c>
    </row>
    <row r="9912" spans="1:2">
      <c r="A9912" s="16" t="s">
        <v>143</v>
      </c>
      <c r="B9912" s="16">
        <v>1</v>
      </c>
    </row>
    <row r="9913" spans="1:2">
      <c r="A9913" s="16" t="s">
        <v>61</v>
      </c>
      <c r="B9913" s="16">
        <v>1</v>
      </c>
    </row>
    <row r="9914" spans="1:2">
      <c r="A9914" s="16" t="s">
        <v>391</v>
      </c>
      <c r="B9914" s="16">
        <v>1</v>
      </c>
    </row>
    <row r="9915" spans="1:2">
      <c r="A9915" s="16" t="s">
        <v>1360</v>
      </c>
      <c r="B9915" s="16">
        <v>1</v>
      </c>
    </row>
    <row r="9916" spans="1:2">
      <c r="A9916" s="16" t="s">
        <v>121</v>
      </c>
      <c r="B9916" s="16">
        <v>1</v>
      </c>
    </row>
    <row r="9917" spans="1:2">
      <c r="A9917" s="16" t="s">
        <v>142</v>
      </c>
      <c r="B9917" s="16">
        <v>1</v>
      </c>
    </row>
    <row r="9918" spans="1:2">
      <c r="A9918" s="16" t="s">
        <v>72</v>
      </c>
      <c r="B9918" s="16">
        <v>1</v>
      </c>
    </row>
    <row r="9919" spans="1:2">
      <c r="A9919" s="16" t="s">
        <v>2903</v>
      </c>
      <c r="B9919" s="16">
        <v>1</v>
      </c>
    </row>
    <row r="9920" spans="1:2">
      <c r="A9920" s="16" t="s">
        <v>306</v>
      </c>
      <c r="B9920" s="16">
        <v>1</v>
      </c>
    </row>
    <row r="9921" spans="1:2">
      <c r="A9921" s="16" t="s">
        <v>2909</v>
      </c>
      <c r="B9921" s="16">
        <v>1</v>
      </c>
    </row>
    <row r="9922" spans="1:2">
      <c r="A9922" s="16" t="s">
        <v>121</v>
      </c>
      <c r="B9922" s="16">
        <v>1</v>
      </c>
    </row>
    <row r="9923" spans="1:2">
      <c r="A9923" s="16" t="s">
        <v>121</v>
      </c>
      <c r="B9923" s="16">
        <v>1</v>
      </c>
    </row>
    <row r="9924" spans="1:2">
      <c r="A9924" s="16" t="s">
        <v>486</v>
      </c>
      <c r="B9924" s="16">
        <v>1</v>
      </c>
    </row>
    <row r="9925" spans="1:2">
      <c r="A9925" s="16" t="s">
        <v>863</v>
      </c>
      <c r="B9925" s="16">
        <v>1</v>
      </c>
    </row>
    <row r="9926" spans="1:2">
      <c r="A9926" s="16" t="s">
        <v>1042</v>
      </c>
      <c r="B9926" s="16">
        <v>1</v>
      </c>
    </row>
    <row r="9927" spans="1:2">
      <c r="A9927" s="16" t="s">
        <v>115</v>
      </c>
      <c r="B9927" s="16">
        <v>1</v>
      </c>
    </row>
    <row r="9928" spans="1:2">
      <c r="A9928" s="16" t="s">
        <v>1187</v>
      </c>
      <c r="B9928" s="16">
        <v>1</v>
      </c>
    </row>
    <row r="9929" spans="1:2">
      <c r="A9929" s="16" t="s">
        <v>815</v>
      </c>
      <c r="B9929" s="16">
        <v>1</v>
      </c>
    </row>
    <row r="9930" spans="1:2">
      <c r="A9930" s="16" t="s">
        <v>1426</v>
      </c>
      <c r="B9930" s="16">
        <v>1</v>
      </c>
    </row>
    <row r="9931" spans="1:2">
      <c r="A9931" s="16" t="s">
        <v>375</v>
      </c>
      <c r="B9931" s="16">
        <v>1</v>
      </c>
    </row>
    <row r="9932" spans="1:2">
      <c r="A9932" s="16" t="s">
        <v>172</v>
      </c>
      <c r="B9932" s="16">
        <v>1</v>
      </c>
    </row>
    <row r="9933" spans="1:2">
      <c r="A9933" s="16" t="s">
        <v>2302</v>
      </c>
      <c r="B9933" s="16">
        <v>1</v>
      </c>
    </row>
    <row r="9934" spans="1:2">
      <c r="A9934" s="16" t="s">
        <v>483</v>
      </c>
      <c r="B9934" s="16">
        <v>1</v>
      </c>
    </row>
    <row r="9935" spans="1:2">
      <c r="A9935" s="16" t="s">
        <v>2449</v>
      </c>
      <c r="B9935" s="16">
        <v>1</v>
      </c>
    </row>
    <row r="9936" spans="1:2">
      <c r="A9936" s="16" t="s">
        <v>142</v>
      </c>
      <c r="B9936" s="16">
        <v>1</v>
      </c>
    </row>
    <row r="9937" spans="1:2">
      <c r="A9937" s="16" t="s">
        <v>121</v>
      </c>
      <c r="B9937" s="16">
        <v>1</v>
      </c>
    </row>
    <row r="9938" spans="1:2">
      <c r="A9938" s="16" t="s">
        <v>375</v>
      </c>
      <c r="B9938" s="16">
        <v>1</v>
      </c>
    </row>
    <row r="9939" spans="1:2">
      <c r="A9939" s="16" t="s">
        <v>2957</v>
      </c>
      <c r="B9939" s="16">
        <v>1</v>
      </c>
    </row>
    <row r="9940" spans="1:2">
      <c r="A9940" s="16" t="s">
        <v>660</v>
      </c>
      <c r="B9940" s="16">
        <v>1</v>
      </c>
    </row>
    <row r="9941" spans="1:2">
      <c r="A9941" s="16" t="s">
        <v>1371</v>
      </c>
      <c r="B9941" s="16">
        <v>1</v>
      </c>
    </row>
    <row r="9942" spans="1:2">
      <c r="A9942" s="16" t="s">
        <v>489</v>
      </c>
      <c r="B9942" s="16">
        <v>1</v>
      </c>
    </row>
    <row r="9943" spans="1:2">
      <c r="A9943" s="16" t="s">
        <v>55</v>
      </c>
      <c r="B9943" s="16">
        <v>1</v>
      </c>
    </row>
    <row r="9944" spans="1:2">
      <c r="A9944" s="16" t="s">
        <v>2370</v>
      </c>
      <c r="B9944" s="16">
        <v>1</v>
      </c>
    </row>
    <row r="9945" spans="1:2">
      <c r="A9945" s="16" t="s">
        <v>1048</v>
      </c>
      <c r="B9945" s="16">
        <v>1</v>
      </c>
    </row>
    <row r="9946" spans="1:2">
      <c r="A9946" s="16" t="s">
        <v>2972</v>
      </c>
      <c r="B9946" s="16">
        <v>1</v>
      </c>
    </row>
    <row r="9947" spans="1:2">
      <c r="A9947" s="16" t="s">
        <v>2609</v>
      </c>
      <c r="B9947" s="16">
        <v>1</v>
      </c>
    </row>
    <row r="9948" spans="1:2">
      <c r="A9948" s="16" t="s">
        <v>2609</v>
      </c>
      <c r="B9948" s="16">
        <v>1</v>
      </c>
    </row>
    <row r="9949" spans="1:2">
      <c r="A9949" s="16" t="s">
        <v>91</v>
      </c>
      <c r="B9949" s="16">
        <v>1</v>
      </c>
    </row>
    <row r="9950" spans="1:2">
      <c r="A9950" s="16" t="s">
        <v>72</v>
      </c>
      <c r="B9950" s="16">
        <v>1</v>
      </c>
    </row>
    <row r="9951" spans="1:2">
      <c r="A9951" s="16" t="s">
        <v>2982</v>
      </c>
      <c r="B9951" s="16">
        <v>1</v>
      </c>
    </row>
    <row r="9952" spans="1:2">
      <c r="A9952" s="16" t="s">
        <v>2984</v>
      </c>
      <c r="B9952" s="16">
        <v>1</v>
      </c>
    </row>
    <row r="9953" spans="1:2">
      <c r="A9953" s="16" t="s">
        <v>2987</v>
      </c>
      <c r="B9953" s="16">
        <v>1</v>
      </c>
    </row>
    <row r="9954" spans="1:2">
      <c r="A9954" s="16" t="s">
        <v>179</v>
      </c>
      <c r="B9954" s="16">
        <v>1</v>
      </c>
    </row>
    <row r="9955" spans="1:2">
      <c r="A9955" s="16" t="s">
        <v>163</v>
      </c>
      <c r="B9955" s="16">
        <v>1</v>
      </c>
    </row>
    <row r="9956" spans="1:2">
      <c r="A9956" s="16" t="s">
        <v>381</v>
      </c>
      <c r="B9956" s="16">
        <v>1</v>
      </c>
    </row>
    <row r="9957" spans="1:2">
      <c r="A9957" s="16" t="s">
        <v>946</v>
      </c>
      <c r="B9957" s="16">
        <v>1</v>
      </c>
    </row>
    <row r="9958" spans="1:2">
      <c r="A9958" s="16" t="s">
        <v>262</v>
      </c>
      <c r="B9958" s="16">
        <v>1</v>
      </c>
    </row>
    <row r="9959" spans="1:2">
      <c r="A9959" s="16" t="s">
        <v>266</v>
      </c>
      <c r="B9959" s="16">
        <v>1</v>
      </c>
    </row>
    <row r="9960" spans="1:2">
      <c r="A9960" s="16" t="s">
        <v>5</v>
      </c>
      <c r="B9960" s="16">
        <v>1</v>
      </c>
    </row>
    <row r="9961" spans="1:2">
      <c r="A9961" s="16" t="s">
        <v>1271</v>
      </c>
      <c r="B9961" s="16">
        <v>1</v>
      </c>
    </row>
    <row r="9962" spans="1:2">
      <c r="A9962" s="16" t="s">
        <v>3012</v>
      </c>
      <c r="B9962" s="16">
        <v>1</v>
      </c>
    </row>
    <row r="9963" spans="1:2">
      <c r="A9963" s="16" t="s">
        <v>1544</v>
      </c>
      <c r="B9963" s="16">
        <v>1</v>
      </c>
    </row>
    <row r="9964" spans="1:2">
      <c r="A9964" s="16" t="s">
        <v>1113</v>
      </c>
      <c r="B9964" s="16">
        <v>1</v>
      </c>
    </row>
    <row r="9965" spans="1:2">
      <c r="A9965" s="16" t="s">
        <v>3020</v>
      </c>
      <c r="B9965" s="16">
        <v>1</v>
      </c>
    </row>
    <row r="9966" spans="1:2">
      <c r="A9966" s="16" t="s">
        <v>3028</v>
      </c>
      <c r="B9966" s="16">
        <v>1</v>
      </c>
    </row>
    <row r="9967" spans="1:2">
      <c r="A9967" s="16" t="s">
        <v>13</v>
      </c>
      <c r="B9967" s="16">
        <v>1</v>
      </c>
    </row>
    <row r="9968" spans="1:2">
      <c r="A9968" s="16" t="s">
        <v>142</v>
      </c>
      <c r="B9968" s="16">
        <v>1</v>
      </c>
    </row>
    <row r="9969" spans="1:2">
      <c r="A9969" s="16" t="s">
        <v>1265</v>
      </c>
      <c r="B9969" s="16">
        <v>1</v>
      </c>
    </row>
    <row r="9970" spans="1:2">
      <c r="A9970" s="16" t="s">
        <v>151</v>
      </c>
      <c r="B9970" s="16">
        <v>1</v>
      </c>
    </row>
    <row r="9971" spans="1:2">
      <c r="A9971" s="16" t="s">
        <v>163</v>
      </c>
      <c r="B9971" s="16">
        <v>1</v>
      </c>
    </row>
    <row r="9972" spans="1:2">
      <c r="A9972" s="16" t="s">
        <v>1804</v>
      </c>
      <c r="B9972" s="16">
        <v>1</v>
      </c>
    </row>
    <row r="9973" spans="1:2">
      <c r="A9973" s="16" t="s">
        <v>3040</v>
      </c>
      <c r="B9973" s="16">
        <v>1</v>
      </c>
    </row>
    <row r="9974" spans="1:2">
      <c r="A9974" s="16" t="s">
        <v>2537</v>
      </c>
      <c r="B9974" s="16">
        <v>1</v>
      </c>
    </row>
    <row r="9975" spans="1:2">
      <c r="A9975" s="16" t="s">
        <v>185</v>
      </c>
      <c r="B9975" s="16">
        <v>1</v>
      </c>
    </row>
    <row r="9976" spans="1:2">
      <c r="A9976" s="16" t="s">
        <v>953</v>
      </c>
      <c r="B9976" s="16">
        <v>1</v>
      </c>
    </row>
    <row r="9977" spans="1:2">
      <c r="A9977" s="16" t="s">
        <v>1</v>
      </c>
      <c r="B9977" s="16">
        <v>1</v>
      </c>
    </row>
    <row r="9978" spans="1:2">
      <c r="A9978" s="16" t="s">
        <v>2027</v>
      </c>
      <c r="B9978" s="16">
        <v>1</v>
      </c>
    </row>
    <row r="9979" spans="1:2">
      <c r="A9979" s="16" t="s">
        <v>3055</v>
      </c>
      <c r="B9979" s="16">
        <v>1</v>
      </c>
    </row>
    <row r="9980" spans="1:2">
      <c r="A9980" s="16" t="s">
        <v>298</v>
      </c>
      <c r="B9980" s="16">
        <v>1</v>
      </c>
    </row>
    <row r="9981" spans="1:2">
      <c r="A9981" s="16" t="s">
        <v>326</v>
      </c>
      <c r="B9981" s="16">
        <v>1</v>
      </c>
    </row>
    <row r="9982" spans="1:2">
      <c r="A9982" s="16" t="s">
        <v>3061</v>
      </c>
      <c r="B9982" s="16">
        <v>1</v>
      </c>
    </row>
    <row r="9983" spans="1:2">
      <c r="A9983" s="16" t="s">
        <v>577</v>
      </c>
      <c r="B9983" s="16">
        <v>1</v>
      </c>
    </row>
    <row r="9984" spans="1:2">
      <c r="A9984" s="16" t="s">
        <v>198</v>
      </c>
      <c r="B9984" s="16">
        <v>1</v>
      </c>
    </row>
    <row r="9985" spans="1:2">
      <c r="A9985" s="16" t="s">
        <v>198</v>
      </c>
      <c r="B9985" s="16">
        <v>1</v>
      </c>
    </row>
    <row r="9986" spans="1:2">
      <c r="A9986" s="16" t="s">
        <v>198</v>
      </c>
      <c r="B9986" s="16">
        <v>1</v>
      </c>
    </row>
    <row r="9987" spans="1:2">
      <c r="A9987" s="16" t="s">
        <v>142</v>
      </c>
      <c r="B9987" s="16">
        <v>1</v>
      </c>
    </row>
    <row r="9988" spans="1:2">
      <c r="A9988" s="16" t="s">
        <v>3070</v>
      </c>
      <c r="B9988" s="16">
        <v>1</v>
      </c>
    </row>
    <row r="9989" spans="1:2">
      <c r="A9989" s="16" t="s">
        <v>548</v>
      </c>
      <c r="B9989" s="16">
        <v>1</v>
      </c>
    </row>
    <row r="9990" spans="1:2">
      <c r="A9990" s="16" t="s">
        <v>312</v>
      </c>
      <c r="B9990" s="16">
        <v>1</v>
      </c>
    </row>
    <row r="9991" spans="1:2">
      <c r="A9991" s="16" t="s">
        <v>3078</v>
      </c>
      <c r="B9991" s="16">
        <v>1</v>
      </c>
    </row>
    <row r="9992" spans="1:2">
      <c r="A9992" s="16" t="s">
        <v>5</v>
      </c>
      <c r="B9992" s="16">
        <v>1</v>
      </c>
    </row>
    <row r="9993" spans="1:2">
      <c r="A9993" s="16" t="s">
        <v>1677</v>
      </c>
      <c r="B9993" s="16">
        <v>1</v>
      </c>
    </row>
    <row r="9994" spans="1:2">
      <c r="A9994" s="16" t="s">
        <v>3088</v>
      </c>
      <c r="B9994" s="16">
        <v>1</v>
      </c>
    </row>
    <row r="9995" spans="1:2">
      <c r="A9995" s="16" t="s">
        <v>61</v>
      </c>
      <c r="B9995" s="16">
        <v>1</v>
      </c>
    </row>
    <row r="9996" spans="1:2">
      <c r="A9996" s="16" t="s">
        <v>998</v>
      </c>
      <c r="B9996" s="16">
        <v>1</v>
      </c>
    </row>
    <row r="9997" spans="1:2">
      <c r="A9997" s="16" t="s">
        <v>172</v>
      </c>
      <c r="B9997" s="16">
        <v>1</v>
      </c>
    </row>
    <row r="9998" spans="1:2">
      <c r="A9998" s="16" t="s">
        <v>778</v>
      </c>
      <c r="B9998" s="16">
        <v>1</v>
      </c>
    </row>
    <row r="9999" spans="1:2">
      <c r="A9999" s="16" t="s">
        <v>163</v>
      </c>
      <c r="B9999" s="16">
        <v>1</v>
      </c>
    </row>
    <row r="10000" spans="1:2">
      <c r="A10000" s="16" t="s">
        <v>121</v>
      </c>
      <c r="B10000" s="16">
        <v>1</v>
      </c>
    </row>
    <row r="10001" spans="1:2">
      <c r="A10001" s="16" t="s">
        <v>3105</v>
      </c>
      <c r="B10001" s="16">
        <v>1</v>
      </c>
    </row>
    <row r="10002" spans="1:2">
      <c r="A10002" s="16" t="s">
        <v>2127</v>
      </c>
      <c r="B10002" s="16">
        <v>1</v>
      </c>
    </row>
    <row r="10003" spans="1:2">
      <c r="A10003" s="16" t="s">
        <v>394</v>
      </c>
      <c r="B10003" s="16">
        <v>1</v>
      </c>
    </row>
    <row r="10004" spans="1:2">
      <c r="A10004" s="16" t="s">
        <v>65</v>
      </c>
      <c r="B10004" s="16">
        <v>1</v>
      </c>
    </row>
    <row r="10005" spans="1:2">
      <c r="A10005" s="16" t="s">
        <v>3112</v>
      </c>
      <c r="B10005" s="16">
        <v>1</v>
      </c>
    </row>
    <row r="10006" spans="1:2">
      <c r="A10006" s="16" t="s">
        <v>997</v>
      </c>
      <c r="B10006" s="16">
        <v>1</v>
      </c>
    </row>
    <row r="10007" spans="1:2">
      <c r="A10007" s="16" t="s">
        <v>2001</v>
      </c>
      <c r="B10007" s="16">
        <v>1</v>
      </c>
    </row>
    <row r="10008" spans="1:2">
      <c r="A10008" s="16" t="s">
        <v>7</v>
      </c>
      <c r="B10008" s="16">
        <v>1</v>
      </c>
    </row>
    <row r="10009" spans="1:2">
      <c r="A10009" s="16" t="s">
        <v>860</v>
      </c>
      <c r="B10009" s="16">
        <v>1</v>
      </c>
    </row>
    <row r="10010" spans="1:2">
      <c r="A10010" s="16" t="s">
        <v>3125</v>
      </c>
      <c r="B10010" s="16">
        <v>1</v>
      </c>
    </row>
    <row r="10011" spans="1:2">
      <c r="A10011" s="16" t="s">
        <v>565</v>
      </c>
      <c r="B10011" s="16">
        <v>1</v>
      </c>
    </row>
    <row r="10012" spans="1:2">
      <c r="A10012" s="16" t="s">
        <v>661</v>
      </c>
      <c r="B10012" s="16">
        <v>1</v>
      </c>
    </row>
    <row r="10013" spans="1:2">
      <c r="A10013" s="16" t="s">
        <v>45</v>
      </c>
      <c r="B10013" s="16">
        <v>1</v>
      </c>
    </row>
    <row r="10014" spans="1:2">
      <c r="A10014" s="16" t="s">
        <v>803</v>
      </c>
      <c r="B10014" s="16">
        <v>1</v>
      </c>
    </row>
    <row r="10015" spans="1:2">
      <c r="A10015" s="16" t="s">
        <v>13</v>
      </c>
      <c r="B10015" s="16">
        <v>1</v>
      </c>
    </row>
    <row r="10016" spans="1:2">
      <c r="A10016" s="16" t="s">
        <v>2267</v>
      </c>
      <c r="B10016" s="16">
        <v>1</v>
      </c>
    </row>
    <row r="10017" spans="1:2">
      <c r="A10017" s="16" t="s">
        <v>3145</v>
      </c>
      <c r="B10017" s="16">
        <v>1</v>
      </c>
    </row>
    <row r="10018" spans="1:2">
      <c r="A10018" s="16" t="s">
        <v>31</v>
      </c>
      <c r="B10018" s="16">
        <v>1</v>
      </c>
    </row>
    <row r="10019" spans="1:2">
      <c r="A10019" s="16" t="s">
        <v>510</v>
      </c>
      <c r="B10019" s="16">
        <v>1</v>
      </c>
    </row>
    <row r="10020" spans="1:2">
      <c r="A10020" s="16" t="s">
        <v>953</v>
      </c>
      <c r="B10020" s="16">
        <v>1</v>
      </c>
    </row>
    <row r="10021" spans="1:2">
      <c r="A10021" s="16" t="s">
        <v>56</v>
      </c>
      <c r="B10021" s="16">
        <v>1</v>
      </c>
    </row>
    <row r="10022" spans="1:2">
      <c r="A10022" s="16" t="s">
        <v>2370</v>
      </c>
      <c r="B10022" s="16">
        <v>1</v>
      </c>
    </row>
    <row r="10023" spans="1:2">
      <c r="A10023" s="16" t="s">
        <v>3156</v>
      </c>
      <c r="B10023" s="16">
        <v>1</v>
      </c>
    </row>
    <row r="10024" spans="1:2">
      <c r="A10024" s="16" t="s">
        <v>822</v>
      </c>
      <c r="B10024" s="16">
        <v>1</v>
      </c>
    </row>
    <row r="10025" spans="1:2">
      <c r="A10025" s="16" t="s">
        <v>3164</v>
      </c>
      <c r="B10025" s="16">
        <v>1</v>
      </c>
    </row>
    <row r="10026" spans="1:2">
      <c r="A10026" s="16" t="s">
        <v>3166</v>
      </c>
      <c r="B10026" s="16">
        <v>1</v>
      </c>
    </row>
    <row r="10027" spans="1:2">
      <c r="A10027" s="16" t="s">
        <v>3169</v>
      </c>
      <c r="B10027" s="16">
        <v>1</v>
      </c>
    </row>
    <row r="10028" spans="1:2">
      <c r="A10028" s="16" t="s">
        <v>3171</v>
      </c>
      <c r="B10028" s="16">
        <v>1</v>
      </c>
    </row>
    <row r="10029" spans="1:2">
      <c r="A10029" s="16" t="s">
        <v>2267</v>
      </c>
      <c r="B10029" s="16">
        <v>1</v>
      </c>
    </row>
    <row r="10030" spans="1:2">
      <c r="A10030" s="16" t="s">
        <v>1</v>
      </c>
      <c r="B10030" s="16">
        <v>1</v>
      </c>
    </row>
    <row r="10031" spans="1:2">
      <c r="A10031" s="16" t="s">
        <v>98</v>
      </c>
      <c r="B10031" s="16">
        <v>1</v>
      </c>
    </row>
    <row r="10032" spans="1:2">
      <c r="A10032" s="16" t="s">
        <v>142</v>
      </c>
      <c r="B10032" s="16">
        <v>1</v>
      </c>
    </row>
    <row r="10033" spans="1:2">
      <c r="A10033" s="16" t="s">
        <v>2085</v>
      </c>
      <c r="B10033" s="16">
        <v>1</v>
      </c>
    </row>
    <row r="10034" spans="1:2">
      <c r="A10034" s="16" t="s">
        <v>91</v>
      </c>
      <c r="B10034" s="16">
        <v>1</v>
      </c>
    </row>
    <row r="10035" spans="1:2">
      <c r="A10035" s="16" t="s">
        <v>1509</v>
      </c>
      <c r="B10035" s="16">
        <v>1</v>
      </c>
    </row>
    <row r="10036" spans="1:2">
      <c r="A10036" s="16" t="s">
        <v>28</v>
      </c>
      <c r="B10036" s="16">
        <v>1</v>
      </c>
    </row>
    <row r="10037" spans="1:2">
      <c r="A10037" s="16" t="s">
        <v>2258</v>
      </c>
      <c r="B10037" s="16">
        <v>1</v>
      </c>
    </row>
    <row r="10038" spans="1:2">
      <c r="A10038" s="16" t="s">
        <v>548</v>
      </c>
      <c r="B10038" s="16">
        <v>1</v>
      </c>
    </row>
    <row r="10039" spans="1:2">
      <c r="A10039" s="16" t="s">
        <v>163</v>
      </c>
      <c r="B10039" s="16">
        <v>1</v>
      </c>
    </row>
    <row r="10040" spans="1:2">
      <c r="A10040" s="16" t="s">
        <v>1777</v>
      </c>
      <c r="B10040" s="16">
        <v>1</v>
      </c>
    </row>
    <row r="10041" spans="1:2">
      <c r="A10041" s="16" t="s">
        <v>2584</v>
      </c>
      <c r="B10041" s="16">
        <v>1</v>
      </c>
    </row>
    <row r="10042" spans="1:2">
      <c r="A10042" s="16" t="s">
        <v>5</v>
      </c>
      <c r="B10042" s="16">
        <v>1</v>
      </c>
    </row>
    <row r="10043" spans="1:2">
      <c r="A10043" s="16" t="s">
        <v>3199</v>
      </c>
      <c r="B10043" s="16">
        <v>1</v>
      </c>
    </row>
    <row r="10044" spans="1:2">
      <c r="A10044" s="16" t="s">
        <v>35</v>
      </c>
      <c r="B10044" s="16">
        <v>1</v>
      </c>
    </row>
    <row r="10045" spans="1:2">
      <c r="A10045" s="16" t="s">
        <v>142</v>
      </c>
      <c r="B10045" s="16">
        <v>1</v>
      </c>
    </row>
    <row r="10046" spans="1:2">
      <c r="A10046" s="16" t="s">
        <v>112</v>
      </c>
      <c r="B10046" s="16">
        <v>1</v>
      </c>
    </row>
    <row r="10047" spans="1:2">
      <c r="A10047" s="16" t="s">
        <v>3210</v>
      </c>
      <c r="B10047" s="16">
        <v>1</v>
      </c>
    </row>
    <row r="10048" spans="1:2">
      <c r="A10048" s="16" t="s">
        <v>1974</v>
      </c>
      <c r="B10048" s="16">
        <v>1</v>
      </c>
    </row>
    <row r="10049" spans="1:2">
      <c r="A10049" s="16" t="s">
        <v>5</v>
      </c>
      <c r="B10049" s="16">
        <v>1</v>
      </c>
    </row>
    <row r="10050" spans="1:2">
      <c r="A10050" s="16" t="s">
        <v>298</v>
      </c>
      <c r="B10050" s="16">
        <v>1</v>
      </c>
    </row>
    <row r="10051" spans="1:2">
      <c r="A10051" s="16" t="s">
        <v>24</v>
      </c>
      <c r="B10051" s="16">
        <v>1</v>
      </c>
    </row>
    <row r="10052" spans="1:2">
      <c r="A10052" s="16" t="s">
        <v>142</v>
      </c>
      <c r="B10052" s="16">
        <v>1</v>
      </c>
    </row>
    <row r="10053" spans="1:2">
      <c r="A10053" s="16" t="s">
        <v>2290</v>
      </c>
      <c r="B10053" s="16">
        <v>1</v>
      </c>
    </row>
    <row r="10054" spans="1:2">
      <c r="A10054" s="16" t="s">
        <v>5</v>
      </c>
      <c r="B10054" s="16">
        <v>1</v>
      </c>
    </row>
    <row r="10055" spans="1:2">
      <c r="A10055" s="16" t="s">
        <v>31</v>
      </c>
      <c r="B10055" s="16">
        <v>1</v>
      </c>
    </row>
    <row r="10056" spans="1:2">
      <c r="A10056" s="16" t="s">
        <v>235</v>
      </c>
      <c r="B10056" s="16">
        <v>1</v>
      </c>
    </row>
    <row r="10057" spans="1:2">
      <c r="A10057" s="16" t="s">
        <v>72</v>
      </c>
      <c r="B10057" s="16">
        <v>1</v>
      </c>
    </row>
    <row r="10058" spans="1:2">
      <c r="A10058" s="16" t="s">
        <v>1758</v>
      </c>
      <c r="B10058" s="16">
        <v>1</v>
      </c>
    </row>
    <row r="10059" spans="1:2">
      <c r="A10059" s="16" t="s">
        <v>861</v>
      </c>
      <c r="B10059" s="16">
        <v>1</v>
      </c>
    </row>
    <row r="10060" spans="1:2">
      <c r="A10060" s="16" t="s">
        <v>791</v>
      </c>
      <c r="B10060" s="16">
        <v>1</v>
      </c>
    </row>
    <row r="10061" spans="1:2">
      <c r="A10061" s="16" t="s">
        <v>1448</v>
      </c>
      <c r="B10061" s="16">
        <v>1</v>
      </c>
    </row>
    <row r="10062" spans="1:2">
      <c r="A10062" s="16" t="s">
        <v>861</v>
      </c>
      <c r="B10062" s="16">
        <v>1</v>
      </c>
    </row>
    <row r="10063" spans="1:2">
      <c r="A10063" s="16" t="s">
        <v>791</v>
      </c>
      <c r="B10063" s="16">
        <v>1</v>
      </c>
    </row>
    <row r="10064" spans="1:2">
      <c r="A10064" s="16" t="s">
        <v>375</v>
      </c>
      <c r="B10064" s="16">
        <v>1</v>
      </c>
    </row>
    <row r="10065" spans="1:2">
      <c r="A10065" s="16" t="s">
        <v>1181</v>
      </c>
      <c r="B10065" s="16">
        <v>1</v>
      </c>
    </row>
    <row r="10066" spans="1:2">
      <c r="A10066" s="16" t="s">
        <v>191</v>
      </c>
      <c r="B10066" s="16">
        <v>1</v>
      </c>
    </row>
    <row r="10067" spans="1:2">
      <c r="A10067" s="16" t="s">
        <v>2666</v>
      </c>
      <c r="B10067" s="16">
        <v>1</v>
      </c>
    </row>
    <row r="10068" spans="1:2">
      <c r="A10068" s="16" t="s">
        <v>3252</v>
      </c>
      <c r="B10068" s="16">
        <v>1</v>
      </c>
    </row>
    <row r="10069" spans="1:2">
      <c r="A10069" s="16" t="s">
        <v>759</v>
      </c>
      <c r="B10069" s="16">
        <v>1</v>
      </c>
    </row>
    <row r="10070" spans="1:2">
      <c r="A10070" s="16" t="s">
        <v>732</v>
      </c>
      <c r="B10070" s="16">
        <v>1</v>
      </c>
    </row>
    <row r="10071" spans="1:2">
      <c r="A10071" s="16" t="s">
        <v>25</v>
      </c>
      <c r="B10071" s="16">
        <v>1</v>
      </c>
    </row>
    <row r="10072" spans="1:2">
      <c r="A10072" s="16" t="s">
        <v>700</v>
      </c>
      <c r="B10072" s="16">
        <v>1</v>
      </c>
    </row>
    <row r="10073" spans="1:2">
      <c r="A10073" s="16" t="s">
        <v>3265</v>
      </c>
      <c r="B10073" s="16">
        <v>1</v>
      </c>
    </row>
    <row r="10074" spans="1:2">
      <c r="A10074" s="16" t="s">
        <v>32</v>
      </c>
      <c r="B10074" s="16">
        <v>1</v>
      </c>
    </row>
    <row r="10075" spans="1:2">
      <c r="A10075" s="16" t="s">
        <v>3271</v>
      </c>
      <c r="B10075" s="16">
        <v>1</v>
      </c>
    </row>
    <row r="10076" spans="1:2">
      <c r="A10076" s="16" t="s">
        <v>234</v>
      </c>
      <c r="B10076" s="16">
        <v>1</v>
      </c>
    </row>
    <row r="10077" spans="1:2">
      <c r="A10077" s="16" t="s">
        <v>435</v>
      </c>
      <c r="B10077" s="16">
        <v>1</v>
      </c>
    </row>
    <row r="10078" spans="1:2">
      <c r="A10078" s="16" t="s">
        <v>778</v>
      </c>
      <c r="B10078" s="16">
        <v>1</v>
      </c>
    </row>
    <row r="10079" spans="1:2">
      <c r="A10079" s="16" t="s">
        <v>28</v>
      </c>
      <c r="B10079" s="16">
        <v>1</v>
      </c>
    </row>
    <row r="10080" spans="1:2">
      <c r="A10080" s="16" t="s">
        <v>3284</v>
      </c>
      <c r="B10080" s="16">
        <v>1</v>
      </c>
    </row>
    <row r="10081" spans="1:2">
      <c r="A10081" s="16" t="s">
        <v>970</v>
      </c>
      <c r="B10081" s="16">
        <v>1</v>
      </c>
    </row>
    <row r="10082" spans="1:2">
      <c r="A10082" s="16" t="s">
        <v>845</v>
      </c>
      <c r="B10082" s="16">
        <v>1</v>
      </c>
    </row>
    <row r="10083" spans="1:2">
      <c r="A10083" s="16" t="s">
        <v>931</v>
      </c>
      <c r="B10083" s="16">
        <v>1</v>
      </c>
    </row>
    <row r="10084" spans="1:2">
      <c r="A10084" s="16" t="s">
        <v>191</v>
      </c>
      <c r="B10084" s="16">
        <v>1</v>
      </c>
    </row>
    <row r="10085" spans="1:2">
      <c r="A10085" s="16" t="s">
        <v>326</v>
      </c>
      <c r="B10085" s="16">
        <v>1</v>
      </c>
    </row>
    <row r="10086" spans="1:2">
      <c r="A10086" s="16" t="s">
        <v>25</v>
      </c>
      <c r="B10086" s="16">
        <v>1</v>
      </c>
    </row>
    <row r="10087" spans="1:2">
      <c r="A10087" s="16" t="s">
        <v>234</v>
      </c>
      <c r="B10087" s="16">
        <v>1</v>
      </c>
    </row>
    <row r="10088" spans="1:2">
      <c r="A10088" s="16" t="s">
        <v>919</v>
      </c>
      <c r="B10088" s="16">
        <v>1</v>
      </c>
    </row>
    <row r="10089" spans="1:2">
      <c r="A10089" s="16" t="s">
        <v>3312</v>
      </c>
      <c r="B10089" s="16">
        <v>1</v>
      </c>
    </row>
    <row r="10090" spans="1:2">
      <c r="A10090" s="16" t="s">
        <v>3314</v>
      </c>
      <c r="B10090" s="16">
        <v>1</v>
      </c>
    </row>
    <row r="10091" spans="1:2">
      <c r="A10091" s="16" t="s">
        <v>1957</v>
      </c>
      <c r="B10091" s="16">
        <v>1</v>
      </c>
    </row>
    <row r="10092" spans="1:2">
      <c r="A10092" s="16" t="s">
        <v>1156</v>
      </c>
      <c r="B10092" s="16">
        <v>1</v>
      </c>
    </row>
    <row r="10093" spans="1:2">
      <c r="A10093" s="16" t="s">
        <v>3326</v>
      </c>
      <c r="B10093" s="16">
        <v>1</v>
      </c>
    </row>
    <row r="10094" spans="1:2">
      <c r="A10094" s="16" t="s">
        <v>185</v>
      </c>
      <c r="B10094" s="16">
        <v>1</v>
      </c>
    </row>
    <row r="10095" spans="1:2">
      <c r="A10095" s="16" t="s">
        <v>1726</v>
      </c>
      <c r="B10095" s="16">
        <v>1</v>
      </c>
    </row>
    <row r="10096" spans="1:2">
      <c r="A10096" s="16" t="s">
        <v>408</v>
      </c>
      <c r="B10096" s="16">
        <v>1</v>
      </c>
    </row>
    <row r="10097" spans="1:2">
      <c r="A10097" s="16" t="s">
        <v>3332</v>
      </c>
      <c r="B10097" s="16">
        <v>1</v>
      </c>
    </row>
    <row r="10098" spans="1:2">
      <c r="A10098" s="16" t="s">
        <v>66</v>
      </c>
      <c r="B10098" s="16">
        <v>1</v>
      </c>
    </row>
    <row r="10099" spans="1:2">
      <c r="A10099" s="16" t="s">
        <v>3199</v>
      </c>
      <c r="B10099" s="16">
        <v>1</v>
      </c>
    </row>
    <row r="10100" spans="1:2">
      <c r="A10100" s="16" t="s">
        <v>198</v>
      </c>
      <c r="B10100" s="16">
        <v>1</v>
      </c>
    </row>
    <row r="10101" spans="1:2">
      <c r="A10101" s="16" t="s">
        <v>3345</v>
      </c>
      <c r="B10101" s="16">
        <v>1</v>
      </c>
    </row>
    <row r="10102" spans="1:2">
      <c r="A10102" s="16" t="s">
        <v>3124</v>
      </c>
      <c r="B10102" s="16">
        <v>1</v>
      </c>
    </row>
    <row r="10103" spans="1:2">
      <c r="A10103" s="16" t="s">
        <v>1409</v>
      </c>
      <c r="B10103" s="16">
        <v>1</v>
      </c>
    </row>
    <row r="10104" spans="1:2">
      <c r="A10104" s="16" t="s">
        <v>2543</v>
      </c>
      <c r="B10104" s="16">
        <v>1</v>
      </c>
    </row>
    <row r="10105" spans="1:2">
      <c r="A10105" s="16" t="s">
        <v>1676</v>
      </c>
      <c r="B10105" s="16">
        <v>1</v>
      </c>
    </row>
    <row r="10106" spans="1:2">
      <c r="A10106" s="16" t="s">
        <v>3364</v>
      </c>
      <c r="B10106" s="16">
        <v>1</v>
      </c>
    </row>
    <row r="10107" spans="1:2">
      <c r="A10107" s="16" t="s">
        <v>1157</v>
      </c>
      <c r="B10107" s="16">
        <v>1</v>
      </c>
    </row>
    <row r="10108" spans="1:2">
      <c r="A10108" s="16" t="s">
        <v>1957</v>
      </c>
      <c r="B10108" s="16">
        <v>1</v>
      </c>
    </row>
    <row r="10109" spans="1:2">
      <c r="A10109" s="16" t="s">
        <v>3380</v>
      </c>
      <c r="B10109" s="16">
        <v>1</v>
      </c>
    </row>
    <row r="10110" spans="1:2">
      <c r="A10110" s="16" t="s">
        <v>3383</v>
      </c>
      <c r="B10110" s="16">
        <v>1</v>
      </c>
    </row>
    <row r="10111" spans="1:2">
      <c r="A10111" s="16" t="s">
        <v>3383</v>
      </c>
      <c r="B10111" s="16">
        <v>1</v>
      </c>
    </row>
    <row r="10112" spans="1:2">
      <c r="A10112" s="16" t="s">
        <v>3386</v>
      </c>
      <c r="B10112" s="16">
        <v>1</v>
      </c>
    </row>
    <row r="10113" spans="1:2">
      <c r="A10113" s="16" t="s">
        <v>163</v>
      </c>
      <c r="B10113" s="16">
        <v>1</v>
      </c>
    </row>
    <row r="10114" spans="1:2">
      <c r="A10114" s="16" t="s">
        <v>894</v>
      </c>
      <c r="B10114" s="16">
        <v>1</v>
      </c>
    </row>
    <row r="10115" spans="1:2">
      <c r="A10115" s="16" t="s">
        <v>3397</v>
      </c>
      <c r="B10115" s="16">
        <v>1</v>
      </c>
    </row>
    <row r="10116" spans="1:2">
      <c r="A10116" s="16" t="s">
        <v>3401</v>
      </c>
      <c r="B10116" s="16">
        <v>1</v>
      </c>
    </row>
    <row r="10117" spans="1:2">
      <c r="A10117" s="16" t="s">
        <v>3061</v>
      </c>
      <c r="B10117" s="16">
        <v>1</v>
      </c>
    </row>
    <row r="10118" spans="1:2">
      <c r="A10118" s="16" t="s">
        <v>3404</v>
      </c>
      <c r="B10118" s="16">
        <v>1</v>
      </c>
    </row>
    <row r="10119" spans="1:2">
      <c r="A10119" s="16" t="s">
        <v>3407</v>
      </c>
      <c r="B10119" s="16">
        <v>1</v>
      </c>
    </row>
    <row r="10120" spans="1:2">
      <c r="A10120" s="16" t="s">
        <v>1558</v>
      </c>
      <c r="B10120" s="16">
        <v>1</v>
      </c>
    </row>
    <row r="10121" spans="1:2">
      <c r="A10121" s="16" t="s">
        <v>3415</v>
      </c>
      <c r="B10121" s="16">
        <v>1</v>
      </c>
    </row>
    <row r="10122" spans="1:2">
      <c r="A10122" s="16" t="s">
        <v>3421</v>
      </c>
      <c r="B10122" s="16">
        <v>1</v>
      </c>
    </row>
    <row r="10123" spans="1:2">
      <c r="A10123" s="16" t="s">
        <v>191</v>
      </c>
      <c r="B10123" s="16">
        <v>1</v>
      </c>
    </row>
    <row r="10124" spans="1:2">
      <c r="A10124" s="16" t="s">
        <v>198</v>
      </c>
      <c r="B10124" s="16">
        <v>1</v>
      </c>
    </row>
    <row r="10125" spans="1:2">
      <c r="A10125" s="16" t="s">
        <v>375</v>
      </c>
      <c r="B10125" s="16">
        <v>1</v>
      </c>
    </row>
    <row r="10126" spans="1:2">
      <c r="A10126" s="16" t="s">
        <v>3434</v>
      </c>
      <c r="B10126" s="16">
        <v>1</v>
      </c>
    </row>
    <row r="10127" spans="1:2">
      <c r="A10127" s="16" t="s">
        <v>38</v>
      </c>
      <c r="B10127" s="16">
        <v>1</v>
      </c>
    </row>
    <row r="10128" spans="1:2">
      <c r="A10128" s="16" t="s">
        <v>121</v>
      </c>
      <c r="B10128" s="16">
        <v>1</v>
      </c>
    </row>
    <row r="10129" spans="1:2">
      <c r="A10129" s="16" t="s">
        <v>3070</v>
      </c>
      <c r="B10129" s="16">
        <v>1</v>
      </c>
    </row>
    <row r="10130" spans="1:2">
      <c r="A10130" s="16" t="s">
        <v>3453</v>
      </c>
      <c r="B10130" s="16">
        <v>1</v>
      </c>
    </row>
    <row r="10131" spans="1:2">
      <c r="A10131" s="16" t="s">
        <v>250</v>
      </c>
      <c r="B10131" s="16">
        <v>1</v>
      </c>
    </row>
    <row r="10132" spans="1:2">
      <c r="A10132" s="16" t="s">
        <v>803</v>
      </c>
      <c r="B10132" s="16">
        <v>1</v>
      </c>
    </row>
    <row r="10133" spans="1:2">
      <c r="A10133" s="16" t="s">
        <v>3470</v>
      </c>
      <c r="B10133" s="16">
        <v>1</v>
      </c>
    </row>
    <row r="10134" spans="1:2">
      <c r="A10134" s="16" t="s">
        <v>23</v>
      </c>
      <c r="B10134" s="16">
        <v>1</v>
      </c>
    </row>
    <row r="10135" spans="1:2">
      <c r="A10135" s="16" t="s">
        <v>163</v>
      </c>
      <c r="B10135" s="16">
        <v>1</v>
      </c>
    </row>
    <row r="10136" spans="1:2">
      <c r="A10136" s="16" t="s">
        <v>23</v>
      </c>
      <c r="B10136" s="16">
        <v>1</v>
      </c>
    </row>
    <row r="10137" spans="1:2">
      <c r="A10137" s="16" t="s">
        <v>35</v>
      </c>
      <c r="B10137" s="16">
        <v>1</v>
      </c>
    </row>
    <row r="10138" spans="1:2">
      <c r="A10138" s="16" t="s">
        <v>1211</v>
      </c>
      <c r="B10138" s="16">
        <v>1</v>
      </c>
    </row>
    <row r="10139" spans="1:2">
      <c r="A10139" s="16" t="s">
        <v>1594</v>
      </c>
      <c r="B10139" s="16">
        <v>1</v>
      </c>
    </row>
    <row r="10140" spans="1:2">
      <c r="A10140" s="16" t="s">
        <v>158</v>
      </c>
      <c r="B10140" s="16">
        <v>1</v>
      </c>
    </row>
    <row r="10141" spans="1:2">
      <c r="A10141" s="16" t="s">
        <v>3490</v>
      </c>
      <c r="B10141" s="16">
        <v>1</v>
      </c>
    </row>
    <row r="10142" spans="1:2">
      <c r="A10142" s="16" t="s">
        <v>473</v>
      </c>
      <c r="B10142" s="16">
        <v>1</v>
      </c>
    </row>
    <row r="10143" spans="1:2">
      <c r="A10143" s="16" t="s">
        <v>473</v>
      </c>
      <c r="B10143" s="16">
        <v>1</v>
      </c>
    </row>
    <row r="10144" spans="1:2">
      <c r="A10144" s="16" t="s">
        <v>457</v>
      </c>
      <c r="B10144" s="16">
        <v>1</v>
      </c>
    </row>
    <row r="10145" spans="1:2">
      <c r="A10145" s="16" t="s">
        <v>1164</v>
      </c>
      <c r="B10145" s="16">
        <v>1</v>
      </c>
    </row>
    <row r="10146" spans="1:2">
      <c r="A10146" s="16" t="s">
        <v>3505</v>
      </c>
      <c r="B10146" s="16">
        <v>1</v>
      </c>
    </row>
    <row r="10147" spans="1:2">
      <c r="A10147" s="16" t="s">
        <v>121</v>
      </c>
      <c r="B10147" s="16">
        <v>1</v>
      </c>
    </row>
    <row r="10148" spans="1:2">
      <c r="A10148" s="16" t="s">
        <v>781</v>
      </c>
      <c r="B10148" s="16">
        <v>1</v>
      </c>
    </row>
    <row r="10149" spans="1:2">
      <c r="A10149" s="16" t="s">
        <v>375</v>
      </c>
      <c r="B10149" s="16">
        <v>1</v>
      </c>
    </row>
    <row r="10150" spans="1:2">
      <c r="A10150" s="16" t="s">
        <v>38</v>
      </c>
      <c r="B10150" s="16">
        <v>1</v>
      </c>
    </row>
    <row r="10151" spans="1:2">
      <c r="A10151" s="16" t="s">
        <v>998</v>
      </c>
      <c r="B10151" s="16">
        <v>1</v>
      </c>
    </row>
    <row r="10152" spans="1:2">
      <c r="A10152" s="16" t="s">
        <v>577</v>
      </c>
      <c r="B10152" s="16">
        <v>1</v>
      </c>
    </row>
    <row r="10153" spans="1:2">
      <c r="A10153" s="16" t="s">
        <v>142</v>
      </c>
      <c r="B10153" s="16">
        <v>1</v>
      </c>
    </row>
    <row r="10154" spans="1:2">
      <c r="A10154" s="16" t="s">
        <v>121</v>
      </c>
      <c r="B10154" s="16">
        <v>1</v>
      </c>
    </row>
    <row r="10155" spans="1:2">
      <c r="A10155" s="16" t="s">
        <v>181</v>
      </c>
      <c r="B10155" s="16">
        <v>1</v>
      </c>
    </row>
    <row r="10156" spans="1:2">
      <c r="A10156" s="16" t="s">
        <v>5</v>
      </c>
      <c r="B10156" s="16">
        <v>1</v>
      </c>
    </row>
    <row r="10157" spans="1:2">
      <c r="A10157" s="16" t="s">
        <v>29</v>
      </c>
      <c r="B10157" s="16">
        <v>1</v>
      </c>
    </row>
    <row r="10158" spans="1:2">
      <c r="A10158" s="16" t="s">
        <v>3546</v>
      </c>
      <c r="B10158" s="16">
        <v>1</v>
      </c>
    </row>
    <row r="10159" spans="1:2">
      <c r="A10159" s="16" t="s">
        <v>115</v>
      </c>
      <c r="B10159" s="16">
        <v>1</v>
      </c>
    </row>
    <row r="10160" spans="1:2">
      <c r="A10160" s="16" t="s">
        <v>25</v>
      </c>
      <c r="B10160" s="16">
        <v>1</v>
      </c>
    </row>
    <row r="10161" spans="1:2">
      <c r="A10161" s="16" t="s">
        <v>780</v>
      </c>
      <c r="B10161" s="16">
        <v>1</v>
      </c>
    </row>
    <row r="10162" spans="1:2">
      <c r="A10162" s="16" t="s">
        <v>2398</v>
      </c>
      <c r="B10162" s="16">
        <v>1</v>
      </c>
    </row>
    <row r="10163" spans="1:2">
      <c r="A10163" s="16" t="s">
        <v>386</v>
      </c>
      <c r="B10163" s="16">
        <v>1</v>
      </c>
    </row>
    <row r="10164" spans="1:2">
      <c r="A10164" s="16" t="s">
        <v>142</v>
      </c>
      <c r="B10164" s="16">
        <v>1</v>
      </c>
    </row>
    <row r="10165" spans="1:2">
      <c r="A10165" s="16" t="s">
        <v>312</v>
      </c>
      <c r="B10165" s="16">
        <v>1</v>
      </c>
    </row>
    <row r="10166" spans="1:2">
      <c r="A10166" s="16" t="s">
        <v>163</v>
      </c>
      <c r="B10166" s="16">
        <v>1</v>
      </c>
    </row>
    <row r="10167" spans="1:2">
      <c r="A10167" s="16" t="s">
        <v>3571</v>
      </c>
      <c r="B10167" s="16">
        <v>1</v>
      </c>
    </row>
    <row r="10168" spans="1:2">
      <c r="A10168" s="16" t="s">
        <v>250</v>
      </c>
      <c r="B10168" s="16">
        <v>1</v>
      </c>
    </row>
    <row r="10169" spans="1:2">
      <c r="A10169" s="16" t="s">
        <v>2769</v>
      </c>
      <c r="B10169" s="16">
        <v>1</v>
      </c>
    </row>
    <row r="10170" spans="1:2">
      <c r="A10170" s="16" t="s">
        <v>491</v>
      </c>
      <c r="B10170" s="16">
        <v>1</v>
      </c>
    </row>
    <row r="10171" spans="1:2">
      <c r="A10171" s="16" t="s">
        <v>729</v>
      </c>
      <c r="B10171" s="16">
        <v>1</v>
      </c>
    </row>
    <row r="10172" spans="1:2">
      <c r="A10172" s="16" t="s">
        <v>3585</v>
      </c>
      <c r="B10172" s="16">
        <v>1</v>
      </c>
    </row>
    <row r="10173" spans="1:2">
      <c r="A10173" s="16" t="s">
        <v>219</v>
      </c>
      <c r="B10173" s="16">
        <v>1</v>
      </c>
    </row>
    <row r="10174" spans="1:2">
      <c r="A10174" s="16" t="s">
        <v>142</v>
      </c>
      <c r="B10174" s="16">
        <v>1</v>
      </c>
    </row>
    <row r="10175" spans="1:2">
      <c r="A10175" s="16" t="s">
        <v>3598</v>
      </c>
      <c r="B10175" s="16">
        <v>1</v>
      </c>
    </row>
    <row r="10176" spans="1:2">
      <c r="A10176" s="16" t="s">
        <v>131</v>
      </c>
      <c r="B10176" s="16">
        <v>1</v>
      </c>
    </row>
    <row r="10177" spans="1:2">
      <c r="A10177" s="16" t="s">
        <v>131</v>
      </c>
      <c r="B10177" s="16">
        <v>1</v>
      </c>
    </row>
    <row r="10178" spans="1:2">
      <c r="A10178" s="16" t="s">
        <v>121</v>
      </c>
      <c r="B10178" s="16">
        <v>1</v>
      </c>
    </row>
    <row r="10179" spans="1:2">
      <c r="A10179" s="16" t="s">
        <v>131</v>
      </c>
      <c r="B10179" s="16">
        <v>1</v>
      </c>
    </row>
    <row r="10180" spans="1:2">
      <c r="A10180" s="16" t="s">
        <v>3609</v>
      </c>
      <c r="B10180" s="16">
        <v>1</v>
      </c>
    </row>
    <row r="10181" spans="1:2">
      <c r="A10181" s="16" t="s">
        <v>181</v>
      </c>
      <c r="B10181" s="16">
        <v>1</v>
      </c>
    </row>
    <row r="10182" spans="1:2">
      <c r="A10182" s="16" t="s">
        <v>298</v>
      </c>
      <c r="B10182" s="16">
        <v>1</v>
      </c>
    </row>
    <row r="10183" spans="1:2">
      <c r="A10183" s="16" t="s">
        <v>306</v>
      </c>
      <c r="B10183" s="16">
        <v>1</v>
      </c>
    </row>
    <row r="10184" spans="1:2">
      <c r="A10184" s="16" t="s">
        <v>24</v>
      </c>
      <c r="B10184" s="16">
        <v>1</v>
      </c>
    </row>
    <row r="10185" spans="1:2">
      <c r="A10185" s="16" t="s">
        <v>56</v>
      </c>
      <c r="B10185" s="16">
        <v>1</v>
      </c>
    </row>
    <row r="10186" spans="1:2">
      <c r="A10186" s="16" t="s">
        <v>142</v>
      </c>
      <c r="B10186" s="16">
        <v>1</v>
      </c>
    </row>
    <row r="10187" spans="1:2">
      <c r="A10187" s="16" t="s">
        <v>13</v>
      </c>
      <c r="B10187" s="16">
        <v>1</v>
      </c>
    </row>
    <row r="10188" spans="1:2">
      <c r="A10188" s="16" t="s">
        <v>45</v>
      </c>
      <c r="B10188" s="16">
        <v>1</v>
      </c>
    </row>
    <row r="10189" spans="1:2">
      <c r="A10189" s="16" t="s">
        <v>48</v>
      </c>
      <c r="B10189" s="16">
        <v>1</v>
      </c>
    </row>
    <row r="10190" spans="1:2">
      <c r="A10190" s="16" t="s">
        <v>486</v>
      </c>
      <c r="B10190" s="16">
        <v>1</v>
      </c>
    </row>
    <row r="10191" spans="1:2">
      <c r="A10191" s="16" t="s">
        <v>35</v>
      </c>
      <c r="B10191" s="16">
        <v>1</v>
      </c>
    </row>
    <row r="10192" spans="1:2">
      <c r="A10192" s="16" t="s">
        <v>124</v>
      </c>
      <c r="B10192" s="16">
        <v>1</v>
      </c>
    </row>
    <row r="10193" spans="1:2">
      <c r="A10193" s="16" t="s">
        <v>1809</v>
      </c>
      <c r="B10193" s="16">
        <v>1</v>
      </c>
    </row>
    <row r="10194" spans="1:2">
      <c r="A10194" s="16" t="s">
        <v>3646</v>
      </c>
      <c r="B10194" s="16">
        <v>1</v>
      </c>
    </row>
    <row r="10195" spans="1:2">
      <c r="A10195" s="16" t="s">
        <v>847</v>
      </c>
      <c r="B10195" s="16">
        <v>1</v>
      </c>
    </row>
    <row r="10196" spans="1:2">
      <c r="A10196" s="16" t="s">
        <v>330</v>
      </c>
      <c r="B10196" s="16">
        <v>1</v>
      </c>
    </row>
    <row r="10197" spans="1:2">
      <c r="A10197" s="16" t="s">
        <v>2603</v>
      </c>
      <c r="B10197" s="16">
        <v>1</v>
      </c>
    </row>
    <row r="10198" spans="1:2">
      <c r="A10198" s="16" t="s">
        <v>1</v>
      </c>
      <c r="B10198" s="16">
        <v>1</v>
      </c>
    </row>
    <row r="10199" spans="1:2">
      <c r="A10199" s="16" t="s">
        <v>3662</v>
      </c>
      <c r="B10199" s="16">
        <v>1</v>
      </c>
    </row>
    <row r="10200" spans="1:2">
      <c r="A10200" s="16" t="s">
        <v>386</v>
      </c>
      <c r="B10200" s="16">
        <v>1</v>
      </c>
    </row>
    <row r="10201" spans="1:2">
      <c r="A10201" s="16" t="s">
        <v>121</v>
      </c>
      <c r="B10201" s="16">
        <v>1</v>
      </c>
    </row>
    <row r="10202" spans="1:2">
      <c r="A10202" s="16" t="s">
        <v>3673</v>
      </c>
      <c r="B10202" s="16">
        <v>1</v>
      </c>
    </row>
    <row r="10203" spans="1:2">
      <c r="A10203" s="16" t="s">
        <v>989</v>
      </c>
      <c r="B10203" s="16">
        <v>1</v>
      </c>
    </row>
    <row r="10204" spans="1:2">
      <c r="A10204" s="16" t="s">
        <v>3678</v>
      </c>
      <c r="B10204" s="16">
        <v>1</v>
      </c>
    </row>
    <row r="10205" spans="1:2">
      <c r="A10205" s="16" t="s">
        <v>13</v>
      </c>
      <c r="B10205" s="16">
        <v>1</v>
      </c>
    </row>
    <row r="10206" spans="1:2">
      <c r="A10206" s="16" t="s">
        <v>2882</v>
      </c>
      <c r="B10206" s="16">
        <v>1</v>
      </c>
    </row>
    <row r="10207" spans="1:2">
      <c r="A10207" s="16" t="s">
        <v>31</v>
      </c>
      <c r="B10207" s="16">
        <v>1</v>
      </c>
    </row>
    <row r="10208" spans="1:2">
      <c r="A10208" s="16" t="s">
        <v>3694</v>
      </c>
      <c r="B10208" s="16">
        <v>1</v>
      </c>
    </row>
    <row r="10209" spans="1:2">
      <c r="A10209" s="16" t="s">
        <v>309</v>
      </c>
      <c r="B10209" s="16">
        <v>1</v>
      </c>
    </row>
    <row r="10210" spans="1:2">
      <c r="A10210" s="16" t="s">
        <v>48</v>
      </c>
      <c r="B10210" s="16">
        <v>1</v>
      </c>
    </row>
    <row r="10211" spans="1:2">
      <c r="A10211" s="16" t="s">
        <v>601</v>
      </c>
      <c r="B10211" s="16">
        <v>1</v>
      </c>
    </row>
    <row r="10212" spans="1:2">
      <c r="A10212" s="16" t="s">
        <v>2088</v>
      </c>
      <c r="B10212" s="16">
        <v>1</v>
      </c>
    </row>
    <row r="10213" spans="1:2">
      <c r="A10213" s="16" t="s">
        <v>1182</v>
      </c>
      <c r="B10213" s="16">
        <v>1</v>
      </c>
    </row>
    <row r="10214" spans="1:2">
      <c r="A10214" s="16" t="s">
        <v>158</v>
      </c>
      <c r="B10214" s="16">
        <v>1</v>
      </c>
    </row>
    <row r="10215" spans="1:2">
      <c r="A10215" s="16" t="s">
        <v>3718</v>
      </c>
      <c r="B10215" s="16">
        <v>1</v>
      </c>
    </row>
    <row r="10216" spans="1:2">
      <c r="A10216" s="16" t="s">
        <v>702</v>
      </c>
      <c r="B10216" s="16">
        <v>1</v>
      </c>
    </row>
    <row r="10217" spans="1:2">
      <c r="A10217" s="16" t="s">
        <v>702</v>
      </c>
      <c r="B10217" s="16">
        <v>1</v>
      </c>
    </row>
    <row r="10218" spans="1:2">
      <c r="A10218" s="16" t="s">
        <v>529</v>
      </c>
      <c r="B10218" s="16">
        <v>1</v>
      </c>
    </row>
    <row r="10219" spans="1:2">
      <c r="A10219" s="16" t="s">
        <v>284</v>
      </c>
      <c r="B10219" s="16">
        <v>1</v>
      </c>
    </row>
    <row r="10220" spans="1:2">
      <c r="A10220" s="16" t="s">
        <v>341</v>
      </c>
      <c r="B10220" s="16">
        <v>1</v>
      </c>
    </row>
    <row r="10221" spans="1:2">
      <c r="A10221" s="16" t="s">
        <v>191</v>
      </c>
      <c r="B10221" s="16">
        <v>1</v>
      </c>
    </row>
    <row r="10222" spans="1:2">
      <c r="A10222" s="16" t="s">
        <v>66</v>
      </c>
      <c r="B10222" s="16">
        <v>1</v>
      </c>
    </row>
    <row r="10223" spans="1:2">
      <c r="A10223" s="16" t="s">
        <v>715</v>
      </c>
      <c r="B10223" s="16">
        <v>1</v>
      </c>
    </row>
    <row r="10224" spans="1:2">
      <c r="A10224" s="16" t="s">
        <v>222</v>
      </c>
      <c r="B10224" s="16">
        <v>1</v>
      </c>
    </row>
    <row r="10225" spans="1:2">
      <c r="A10225" s="16" t="s">
        <v>56</v>
      </c>
      <c r="B10225" s="16">
        <v>1</v>
      </c>
    </row>
    <row r="10226" spans="1:2">
      <c r="A10226" s="16" t="s">
        <v>1549</v>
      </c>
      <c r="B10226" s="16">
        <v>1</v>
      </c>
    </row>
    <row r="10227" spans="1:2">
      <c r="A10227" s="16" t="s">
        <v>759</v>
      </c>
      <c r="B10227" s="16">
        <v>1</v>
      </c>
    </row>
    <row r="10228" spans="1:2">
      <c r="A10228" s="16" t="s">
        <v>3768</v>
      </c>
      <c r="B10228" s="16">
        <v>1</v>
      </c>
    </row>
    <row r="10229" spans="1:2">
      <c r="A10229" s="16" t="s">
        <v>5</v>
      </c>
      <c r="B10229" s="16">
        <v>1</v>
      </c>
    </row>
    <row r="10230" spans="1:2">
      <c r="A10230" s="16" t="s">
        <v>3776</v>
      </c>
      <c r="B10230" s="16">
        <v>1</v>
      </c>
    </row>
    <row r="10231" spans="1:2">
      <c r="A10231" s="16" t="s">
        <v>142</v>
      </c>
      <c r="B10231" s="16">
        <v>1</v>
      </c>
    </row>
    <row r="10232" spans="1:2">
      <c r="A10232" s="16" t="s">
        <v>3785</v>
      </c>
      <c r="B10232" s="16">
        <v>1</v>
      </c>
    </row>
    <row r="10233" spans="1:2">
      <c r="A10233" s="16" t="s">
        <v>756</v>
      </c>
      <c r="B10233" s="16">
        <v>1</v>
      </c>
    </row>
    <row r="10234" spans="1:2">
      <c r="A10234" s="16" t="s">
        <v>2543</v>
      </c>
      <c r="B10234" s="16">
        <v>1</v>
      </c>
    </row>
    <row r="10235" spans="1:2">
      <c r="A10235" s="16" t="s">
        <v>185</v>
      </c>
      <c r="B10235" s="16">
        <v>1</v>
      </c>
    </row>
    <row r="10236" spans="1:2">
      <c r="A10236" s="16" t="s">
        <v>3381</v>
      </c>
      <c r="B10236" s="16">
        <v>1</v>
      </c>
    </row>
    <row r="10237" spans="1:2">
      <c r="A10237" s="16" t="s">
        <v>1588</v>
      </c>
      <c r="B10237" s="16">
        <v>1</v>
      </c>
    </row>
    <row r="10238" spans="1:2">
      <c r="A10238" s="16" t="s">
        <v>59</v>
      </c>
      <c r="B10238" s="16">
        <v>1</v>
      </c>
    </row>
    <row r="10239" spans="1:2">
      <c r="A10239" s="16" t="s">
        <v>163</v>
      </c>
      <c r="B10239" s="16">
        <v>1</v>
      </c>
    </row>
    <row r="10240" spans="1:2">
      <c r="A10240" s="16" t="s">
        <v>142</v>
      </c>
      <c r="B10240" s="16">
        <v>1</v>
      </c>
    </row>
    <row r="10241" spans="1:2">
      <c r="A10241" s="16" t="s">
        <v>3752</v>
      </c>
      <c r="B10241" s="16">
        <v>1</v>
      </c>
    </row>
    <row r="10242" spans="1:2">
      <c r="A10242" s="16" t="s">
        <v>402</v>
      </c>
      <c r="B10242" s="16">
        <v>1</v>
      </c>
    </row>
    <row r="10243" spans="1:2">
      <c r="A10243" s="16" t="s">
        <v>1332</v>
      </c>
      <c r="B10243" s="16">
        <v>1</v>
      </c>
    </row>
    <row r="10244" spans="1:2">
      <c r="A10244" s="16" t="s">
        <v>998</v>
      </c>
      <c r="B10244" s="16">
        <v>1</v>
      </c>
    </row>
    <row r="10245" spans="1:2">
      <c r="A10245" s="16" t="s">
        <v>1081</v>
      </c>
      <c r="B10245" s="16">
        <v>1</v>
      </c>
    </row>
    <row r="10246" spans="1:2">
      <c r="A10246" s="16" t="s">
        <v>1221</v>
      </c>
      <c r="B10246" s="16">
        <v>1</v>
      </c>
    </row>
    <row r="10247" spans="1:2">
      <c r="A10247" s="16" t="s">
        <v>727</v>
      </c>
      <c r="B10247" s="16">
        <v>1</v>
      </c>
    </row>
    <row r="10248" spans="1:2">
      <c r="A10248" s="16" t="s">
        <v>151</v>
      </c>
      <c r="B10248" s="16">
        <v>1</v>
      </c>
    </row>
    <row r="10249" spans="1:2">
      <c r="A10249" s="16" t="s">
        <v>3830</v>
      </c>
      <c r="B10249" s="16">
        <v>1</v>
      </c>
    </row>
    <row r="10250" spans="1:2">
      <c r="A10250" s="16" t="s">
        <v>189</v>
      </c>
      <c r="B10250" s="16">
        <v>1</v>
      </c>
    </row>
    <row r="10251" spans="1:2">
      <c r="A10251" s="16" t="s">
        <v>72</v>
      </c>
      <c r="B10251" s="16">
        <v>1</v>
      </c>
    </row>
    <row r="10252" spans="1:2">
      <c r="A10252" s="16" t="s">
        <v>2013</v>
      </c>
      <c r="B10252" s="16">
        <v>1</v>
      </c>
    </row>
    <row r="10253" spans="1:2">
      <c r="A10253" s="16" t="s">
        <v>163</v>
      </c>
      <c r="B10253" s="16">
        <v>1</v>
      </c>
    </row>
    <row r="10254" spans="1:2">
      <c r="A10254" s="16" t="s">
        <v>1777</v>
      </c>
      <c r="B10254" s="16">
        <v>1</v>
      </c>
    </row>
    <row r="10255" spans="1:2">
      <c r="A10255" s="16" t="s">
        <v>29</v>
      </c>
      <c r="B10255" s="16">
        <v>1</v>
      </c>
    </row>
    <row r="10256" spans="1:2">
      <c r="A10256" s="16" t="s">
        <v>3854</v>
      </c>
      <c r="B10256" s="16">
        <v>1</v>
      </c>
    </row>
    <row r="10257" spans="1:2">
      <c r="A10257" s="16" t="s">
        <v>1113</v>
      </c>
      <c r="B10257" s="16">
        <v>1</v>
      </c>
    </row>
    <row r="10258" spans="1:2">
      <c r="A10258" s="16" t="s">
        <v>3860</v>
      </c>
      <c r="B10258" s="16">
        <v>1</v>
      </c>
    </row>
    <row r="10259" spans="1:2">
      <c r="A10259" s="16" t="s">
        <v>163</v>
      </c>
      <c r="B10259" s="16">
        <v>1</v>
      </c>
    </row>
    <row r="10260" spans="1:2">
      <c r="A10260" s="16" t="s">
        <v>30</v>
      </c>
      <c r="B10260" s="16">
        <v>1</v>
      </c>
    </row>
    <row r="10261" spans="1:2">
      <c r="A10261" s="16" t="s">
        <v>121</v>
      </c>
      <c r="B10261" s="16">
        <v>1</v>
      </c>
    </row>
    <row r="10262" spans="1:2">
      <c r="A10262" s="16" t="s">
        <v>3434</v>
      </c>
      <c r="B10262" s="16">
        <v>1</v>
      </c>
    </row>
    <row r="10263" spans="1:2">
      <c r="A10263" s="16" t="s">
        <v>577</v>
      </c>
      <c r="B10263" s="16">
        <v>1</v>
      </c>
    </row>
    <row r="10264" spans="1:2">
      <c r="A10264" s="16" t="s">
        <v>3878</v>
      </c>
      <c r="B10264" s="16">
        <v>1</v>
      </c>
    </row>
    <row r="10265" spans="1:2">
      <c r="A10265" s="16" t="s">
        <v>6</v>
      </c>
      <c r="B10265" s="16">
        <v>1</v>
      </c>
    </row>
    <row r="10266" spans="1:2">
      <c r="A10266" s="16" t="s">
        <v>250</v>
      </c>
      <c r="B10266" s="16">
        <v>1</v>
      </c>
    </row>
    <row r="10267" spans="1:2">
      <c r="A10267" s="16" t="s">
        <v>250</v>
      </c>
      <c r="B10267" s="16">
        <v>1</v>
      </c>
    </row>
    <row r="10268" spans="1:2">
      <c r="A10268" s="16" t="s">
        <v>325</v>
      </c>
      <c r="B10268" s="16">
        <v>1</v>
      </c>
    </row>
    <row r="10269" spans="1:2">
      <c r="A10269" s="16" t="s">
        <v>3900</v>
      </c>
      <c r="B10269" s="16">
        <v>1</v>
      </c>
    </row>
    <row r="10270" spans="1:2">
      <c r="A10270" s="16" t="s">
        <v>115</v>
      </c>
      <c r="B10270" s="16">
        <v>1</v>
      </c>
    </row>
    <row r="10271" spans="1:2">
      <c r="A10271" s="16" t="s">
        <v>375</v>
      </c>
      <c r="B10271" s="16">
        <v>1</v>
      </c>
    </row>
    <row r="10272" spans="1:2">
      <c r="A10272" s="16" t="s">
        <v>473</v>
      </c>
      <c r="B10272" s="16">
        <v>1</v>
      </c>
    </row>
    <row r="10273" spans="1:2">
      <c r="A10273" s="16" t="s">
        <v>3915</v>
      </c>
      <c r="B10273" s="16">
        <v>1</v>
      </c>
    </row>
    <row r="10274" spans="1:2">
      <c r="A10274" s="16" t="s">
        <v>2302</v>
      </c>
      <c r="B10274" s="16">
        <v>1</v>
      </c>
    </row>
    <row r="10275" spans="1:2">
      <c r="A10275" s="16" t="s">
        <v>451</v>
      </c>
      <c r="B10275" s="16">
        <v>1</v>
      </c>
    </row>
    <row r="10276" spans="1:2">
      <c r="A10276" s="16" t="s">
        <v>753</v>
      </c>
      <c r="B10276" s="16">
        <v>1</v>
      </c>
    </row>
    <row r="10277" spans="1:2">
      <c r="A10277" s="16" t="s">
        <v>490</v>
      </c>
      <c r="B10277" s="16">
        <v>1</v>
      </c>
    </row>
    <row r="10278" spans="1:2">
      <c r="A10278" s="16" t="s">
        <v>108</v>
      </c>
      <c r="B10278" s="16">
        <v>1</v>
      </c>
    </row>
    <row r="10279" spans="1:2">
      <c r="A10279" s="16" t="s">
        <v>1809</v>
      </c>
      <c r="B10279" s="16">
        <v>1</v>
      </c>
    </row>
    <row r="10280" spans="1:2">
      <c r="A10280" s="16" t="s">
        <v>596</v>
      </c>
      <c r="B10280" s="16">
        <v>1</v>
      </c>
    </row>
    <row r="10281" spans="1:2">
      <c r="A10281" s="16" t="s">
        <v>2894</v>
      </c>
      <c r="B10281" s="16">
        <v>1</v>
      </c>
    </row>
    <row r="10282" spans="1:2">
      <c r="A10282" s="16" t="s">
        <v>2602</v>
      </c>
      <c r="B10282" s="16">
        <v>1</v>
      </c>
    </row>
    <row r="10283" spans="1:2">
      <c r="A10283" s="16" t="s">
        <v>52</v>
      </c>
      <c r="B10283" s="16">
        <v>1</v>
      </c>
    </row>
    <row r="10284" spans="1:2">
      <c r="A10284" s="16" t="s">
        <v>72</v>
      </c>
      <c r="B10284" s="16">
        <v>1</v>
      </c>
    </row>
    <row r="10285" spans="1:2">
      <c r="A10285" s="16" t="s">
        <v>249</v>
      </c>
      <c r="B10285" s="16">
        <v>1</v>
      </c>
    </row>
    <row r="10286" spans="1:2">
      <c r="A10286" s="16" t="s">
        <v>451</v>
      </c>
      <c r="B10286" s="16">
        <v>1</v>
      </c>
    </row>
    <row r="10287" spans="1:2">
      <c r="A10287" s="16" t="s">
        <v>702</v>
      </c>
      <c r="B10287" s="16">
        <v>1</v>
      </c>
    </row>
    <row r="10288" spans="1:2">
      <c r="A10288" s="16" t="s">
        <v>1058</v>
      </c>
      <c r="B10288" s="16">
        <v>1</v>
      </c>
    </row>
    <row r="10289" spans="1:2">
      <c r="A10289" s="16" t="s">
        <v>193</v>
      </c>
      <c r="B10289" s="16">
        <v>1</v>
      </c>
    </row>
    <row r="10290" spans="1:2">
      <c r="A10290" s="16" t="s">
        <v>158</v>
      </c>
      <c r="B10290" s="16">
        <v>1</v>
      </c>
    </row>
    <row r="10291" spans="1:2">
      <c r="A10291" s="16" t="s">
        <v>163</v>
      </c>
      <c r="B10291" s="16">
        <v>1</v>
      </c>
    </row>
    <row r="10292" spans="1:2">
      <c r="A10292" s="16" t="s">
        <v>791</v>
      </c>
      <c r="B10292" s="16">
        <v>1</v>
      </c>
    </row>
    <row r="10293" spans="1:2">
      <c r="A10293" s="16" t="s">
        <v>52</v>
      </c>
      <c r="B10293" s="16">
        <v>1</v>
      </c>
    </row>
    <row r="10294" spans="1:2">
      <c r="A10294" s="16" t="s">
        <v>3994</v>
      </c>
      <c r="B10294" s="16">
        <v>1</v>
      </c>
    </row>
    <row r="10295" spans="1:2">
      <c r="A10295" s="16" t="s">
        <v>375</v>
      </c>
      <c r="B10295" s="16">
        <v>1</v>
      </c>
    </row>
    <row r="10296" spans="1:2">
      <c r="A10296" s="16" t="s">
        <v>486</v>
      </c>
      <c r="B10296" s="16">
        <v>1</v>
      </c>
    </row>
    <row r="10297" spans="1:2">
      <c r="A10297" s="16" t="s">
        <v>375</v>
      </c>
      <c r="B10297" s="16">
        <v>1</v>
      </c>
    </row>
    <row r="10298" spans="1:2">
      <c r="A10298" s="16" t="s">
        <v>359</v>
      </c>
      <c r="B10298" s="16">
        <v>1</v>
      </c>
    </row>
    <row r="10299" spans="1:2">
      <c r="A10299" s="16" t="s">
        <v>142</v>
      </c>
      <c r="B10299" s="16">
        <v>1</v>
      </c>
    </row>
    <row r="10300" spans="1:2">
      <c r="A10300" s="16" t="s">
        <v>430</v>
      </c>
      <c r="B10300" s="16">
        <v>1</v>
      </c>
    </row>
    <row r="10301" spans="1:2">
      <c r="A10301" s="16" t="s">
        <v>250</v>
      </c>
      <c r="B10301" s="16">
        <v>1</v>
      </c>
    </row>
    <row r="10302" spans="1:2">
      <c r="A10302" s="16" t="s">
        <v>163</v>
      </c>
      <c r="B10302" s="16">
        <v>1</v>
      </c>
    </row>
    <row r="10303" spans="1:2">
      <c r="A10303" s="16" t="s">
        <v>5</v>
      </c>
      <c r="B10303" s="16">
        <v>1</v>
      </c>
    </row>
    <row r="10304" spans="1:2">
      <c r="A10304" s="16" t="s">
        <v>143</v>
      </c>
      <c r="B10304" s="16">
        <v>1</v>
      </c>
    </row>
    <row r="10305" spans="1:2">
      <c r="A10305" s="16" t="s">
        <v>4026</v>
      </c>
      <c r="B10305" s="16">
        <v>1</v>
      </c>
    </row>
    <row r="10306" spans="1:2">
      <c r="A10306" s="16" t="s">
        <v>116</v>
      </c>
      <c r="B10306" s="16">
        <v>1</v>
      </c>
    </row>
    <row r="10307" spans="1:2">
      <c r="A10307" s="16" t="s">
        <v>101</v>
      </c>
      <c r="B10307" s="16">
        <v>1</v>
      </c>
    </row>
    <row r="10308" spans="1:2">
      <c r="A10308" s="16" t="s">
        <v>688</v>
      </c>
      <c r="B10308" s="16">
        <v>1</v>
      </c>
    </row>
    <row r="10309" spans="1:2">
      <c r="A10309" s="16" t="s">
        <v>449</v>
      </c>
      <c r="B10309" s="16">
        <v>1</v>
      </c>
    </row>
    <row r="10310" spans="1:2">
      <c r="A10310" s="16" t="s">
        <v>3546</v>
      </c>
      <c r="B10310" s="16">
        <v>1</v>
      </c>
    </row>
    <row r="10311" spans="1:2">
      <c r="A10311" s="16" t="s">
        <v>3381</v>
      </c>
      <c r="B10311" s="16">
        <v>1</v>
      </c>
    </row>
    <row r="10312" spans="1:2">
      <c r="A10312" s="16" t="s">
        <v>4070</v>
      </c>
      <c r="B10312" s="16">
        <v>1</v>
      </c>
    </row>
    <row r="10313" spans="1:2">
      <c r="A10313" s="16" t="s">
        <v>5</v>
      </c>
      <c r="B10313" s="16">
        <v>1</v>
      </c>
    </row>
    <row r="10314" spans="1:2">
      <c r="A10314" s="16" t="s">
        <v>4078</v>
      </c>
      <c r="B10314" s="16">
        <v>1</v>
      </c>
    </row>
    <row r="10315" spans="1:2">
      <c r="A10315" s="16" t="s">
        <v>3817</v>
      </c>
      <c r="B10315" s="16">
        <v>1</v>
      </c>
    </row>
    <row r="10316" spans="1:2">
      <c r="A10316" s="16" t="s">
        <v>5</v>
      </c>
      <c r="B10316" s="16">
        <v>1</v>
      </c>
    </row>
    <row r="10317" spans="1:2">
      <c r="A10317" s="16" t="s">
        <v>1360</v>
      </c>
      <c r="B10317" s="16">
        <v>1</v>
      </c>
    </row>
    <row r="10318" spans="1:2">
      <c r="A10318" s="16" t="s">
        <v>885</v>
      </c>
      <c r="B10318" s="16">
        <v>1</v>
      </c>
    </row>
    <row r="10319" spans="1:2">
      <c r="A10319" s="16" t="s">
        <v>660</v>
      </c>
      <c r="B10319" s="16">
        <v>1</v>
      </c>
    </row>
    <row r="10320" spans="1:2">
      <c r="A10320" s="16" t="s">
        <v>595</v>
      </c>
      <c r="B10320" s="16">
        <v>1</v>
      </c>
    </row>
    <row r="10321" spans="1:2">
      <c r="A10321" s="16" t="s">
        <v>163</v>
      </c>
      <c r="B10321" s="16">
        <v>1</v>
      </c>
    </row>
    <row r="10322" spans="1:2">
      <c r="A10322" s="16" t="s">
        <v>5</v>
      </c>
      <c r="B10322" s="16">
        <v>1</v>
      </c>
    </row>
    <row r="10323" spans="1:2">
      <c r="A10323" s="16" t="s">
        <v>450</v>
      </c>
      <c r="B10323" s="16">
        <v>1</v>
      </c>
    </row>
    <row r="10324" spans="1:2">
      <c r="A10324" s="16" t="s">
        <v>14</v>
      </c>
      <c r="B10324" s="16">
        <v>1</v>
      </c>
    </row>
    <row r="10325" spans="1:2">
      <c r="A10325" s="16" t="s">
        <v>59</v>
      </c>
      <c r="B10325" s="16">
        <v>1</v>
      </c>
    </row>
    <row r="10326" spans="1:2">
      <c r="A10326" s="16" t="s">
        <v>1965</v>
      </c>
      <c r="B10326" s="16">
        <v>1</v>
      </c>
    </row>
    <row r="10327" spans="1:2">
      <c r="A10327" s="16" t="s">
        <v>61</v>
      </c>
      <c r="B10327" s="16">
        <v>1</v>
      </c>
    </row>
    <row r="10328" spans="1:2">
      <c r="A10328" s="16" t="s">
        <v>1384</v>
      </c>
      <c r="B10328" s="16">
        <v>1</v>
      </c>
    </row>
    <row r="10329" spans="1:2">
      <c r="A10329" s="16" t="s">
        <v>655</v>
      </c>
      <c r="B10329" s="16">
        <v>1</v>
      </c>
    </row>
    <row r="10330" spans="1:2">
      <c r="A10330" s="16" t="s">
        <v>4126</v>
      </c>
      <c r="B10330" s="16">
        <v>1</v>
      </c>
    </row>
    <row r="10331" spans="1:2">
      <c r="A10331" s="16" t="s">
        <v>3096</v>
      </c>
      <c r="B10331" s="16">
        <v>1</v>
      </c>
    </row>
    <row r="10332" spans="1:2">
      <c r="A10332" s="16" t="s">
        <v>3817</v>
      </c>
      <c r="B10332" s="16">
        <v>1</v>
      </c>
    </row>
    <row r="10333" spans="1:2">
      <c r="A10333" s="16" t="s">
        <v>98</v>
      </c>
      <c r="B10333" s="16">
        <v>1</v>
      </c>
    </row>
    <row r="10334" spans="1:2">
      <c r="A10334" s="16" t="s">
        <v>1864</v>
      </c>
      <c r="B10334" s="16">
        <v>1</v>
      </c>
    </row>
    <row r="10335" spans="1:2">
      <c r="A10335" s="16" t="s">
        <v>4136</v>
      </c>
      <c r="B10335" s="16">
        <v>1</v>
      </c>
    </row>
    <row r="10336" spans="1:2">
      <c r="A10336" s="16" t="s">
        <v>2370</v>
      </c>
      <c r="B10336" s="16">
        <v>1</v>
      </c>
    </row>
    <row r="10337" spans="1:2">
      <c r="A10337" s="16" t="s">
        <v>592</v>
      </c>
      <c r="B10337" s="16">
        <v>1</v>
      </c>
    </row>
    <row r="10338" spans="1:2">
      <c r="A10338" s="16" t="s">
        <v>3456</v>
      </c>
      <c r="B10338" s="16">
        <v>1</v>
      </c>
    </row>
    <row r="10339" spans="1:2">
      <c r="A10339" s="16" t="s">
        <v>4155</v>
      </c>
      <c r="B10339" s="16">
        <v>1</v>
      </c>
    </row>
    <row r="10340" spans="1:2">
      <c r="A10340" s="16" t="s">
        <v>4159</v>
      </c>
      <c r="B10340" s="16">
        <v>1</v>
      </c>
    </row>
    <row r="10341" spans="1:2">
      <c r="A10341" s="16" t="s">
        <v>3164</v>
      </c>
      <c r="B10341" s="16">
        <v>1</v>
      </c>
    </row>
    <row r="10342" spans="1:2">
      <c r="A10342" s="16" t="s">
        <v>1181</v>
      </c>
      <c r="B10342" s="16">
        <v>1</v>
      </c>
    </row>
    <row r="10343" spans="1:2">
      <c r="A10343" s="16" t="s">
        <v>2326</v>
      </c>
      <c r="B10343" s="16">
        <v>1</v>
      </c>
    </row>
    <row r="10344" spans="1:2">
      <c r="A10344" s="16" t="s">
        <v>2170</v>
      </c>
      <c r="B10344" s="16">
        <v>1</v>
      </c>
    </row>
    <row r="10345" spans="1:2">
      <c r="A10345" s="16" t="s">
        <v>284</v>
      </c>
      <c r="B10345" s="16">
        <v>1</v>
      </c>
    </row>
    <row r="10346" spans="1:2">
      <c r="A10346" s="16" t="s">
        <v>5</v>
      </c>
      <c r="B10346" s="16">
        <v>1</v>
      </c>
    </row>
    <row r="10347" spans="1:2">
      <c r="A10347" s="16" t="s">
        <v>163</v>
      </c>
      <c r="B10347" s="16">
        <v>1</v>
      </c>
    </row>
    <row r="10348" spans="1:2">
      <c r="A10348" s="16" t="s">
        <v>250</v>
      </c>
      <c r="B10348" s="16">
        <v>1</v>
      </c>
    </row>
    <row r="10349" spans="1:2">
      <c r="A10349" s="16" t="s">
        <v>1759</v>
      </c>
      <c r="B10349" s="16">
        <v>1</v>
      </c>
    </row>
    <row r="10350" spans="1:2">
      <c r="A10350" s="16" t="s">
        <v>4224</v>
      </c>
      <c r="B10350" s="16">
        <v>1</v>
      </c>
    </row>
    <row r="10351" spans="1:2">
      <c r="A10351" s="16" t="s">
        <v>989</v>
      </c>
      <c r="B10351" s="16">
        <v>1</v>
      </c>
    </row>
    <row r="10352" spans="1:2">
      <c r="A10352" s="16" t="s">
        <v>325</v>
      </c>
      <c r="B10352" s="16">
        <v>1</v>
      </c>
    </row>
    <row r="10353" spans="1:2">
      <c r="A10353" s="16" t="s">
        <v>116</v>
      </c>
      <c r="B10353" s="16">
        <v>1</v>
      </c>
    </row>
    <row r="10354" spans="1:2">
      <c r="A10354" s="16" t="s">
        <v>163</v>
      </c>
      <c r="B10354" s="16">
        <v>1</v>
      </c>
    </row>
    <row r="10355" spans="1:2">
      <c r="A10355" s="16" t="s">
        <v>2214</v>
      </c>
      <c r="B10355" s="16">
        <v>1</v>
      </c>
    </row>
    <row r="10356" spans="1:2">
      <c r="A10356" s="16" t="s">
        <v>2080</v>
      </c>
      <c r="B10356" s="16">
        <v>1</v>
      </c>
    </row>
    <row r="10357" spans="1:2">
      <c r="A10357" s="16" t="s">
        <v>4247</v>
      </c>
      <c r="B10357" s="16">
        <v>1</v>
      </c>
    </row>
    <row r="10358" spans="1:2">
      <c r="A10358" s="16" t="s">
        <v>478</v>
      </c>
      <c r="B10358" s="16">
        <v>1</v>
      </c>
    </row>
    <row r="10359" spans="1:2">
      <c r="A10359" s="16" t="s">
        <v>4256</v>
      </c>
      <c r="B10359" s="16">
        <v>1</v>
      </c>
    </row>
    <row r="10360" spans="1:2">
      <c r="A10360" s="16" t="s">
        <v>4277</v>
      </c>
      <c r="B10360" s="16">
        <v>1</v>
      </c>
    </row>
    <row r="10361" spans="1:2">
      <c r="A10361" s="16" t="s">
        <v>1187</v>
      </c>
      <c r="B10361" s="16">
        <v>1</v>
      </c>
    </row>
    <row r="10362" spans="1:2">
      <c r="A10362" s="16" t="s">
        <v>121</v>
      </c>
      <c r="B10362" s="16">
        <v>1</v>
      </c>
    </row>
    <row r="10363" spans="1:2">
      <c r="A10363" s="16" t="s">
        <v>121</v>
      </c>
      <c r="B10363" s="16">
        <v>1</v>
      </c>
    </row>
    <row r="10364" spans="1:2">
      <c r="A10364" s="16" t="s">
        <v>775</v>
      </c>
      <c r="B10364" s="16">
        <v>1</v>
      </c>
    </row>
    <row r="10365" spans="1:2">
      <c r="A10365" s="16" t="s">
        <v>163</v>
      </c>
      <c r="B10365" s="16">
        <v>1</v>
      </c>
    </row>
    <row r="10366" spans="1:2">
      <c r="A10366" s="16" t="s">
        <v>4296</v>
      </c>
      <c r="B10366" s="16">
        <v>1</v>
      </c>
    </row>
    <row r="10367" spans="1:2">
      <c r="A10367" s="16" t="s">
        <v>674</v>
      </c>
      <c r="B10367" s="16">
        <v>1</v>
      </c>
    </row>
    <row r="10368" spans="1:2">
      <c r="A10368" s="16" t="s">
        <v>0</v>
      </c>
      <c r="B10368" s="16">
        <v>1</v>
      </c>
    </row>
    <row r="10369" spans="1:2">
      <c r="A10369" s="16" t="s">
        <v>56</v>
      </c>
      <c r="B10369" s="16">
        <v>1</v>
      </c>
    </row>
    <row r="10370" spans="1:2">
      <c r="A10370" s="16" t="s">
        <v>4308</v>
      </c>
      <c r="B10370" s="16">
        <v>1</v>
      </c>
    </row>
    <row r="10371" spans="1:2">
      <c r="A10371" s="16" t="s">
        <v>228</v>
      </c>
      <c r="B10371" s="16">
        <v>1</v>
      </c>
    </row>
    <row r="10372" spans="1:2">
      <c r="A10372" s="16" t="s">
        <v>290</v>
      </c>
      <c r="B10372" s="16">
        <v>1</v>
      </c>
    </row>
    <row r="10373" spans="1:2">
      <c r="A10373" s="16" t="s">
        <v>184</v>
      </c>
      <c r="B10373" s="16">
        <v>1</v>
      </c>
    </row>
    <row r="10374" spans="1:2">
      <c r="A10374" s="16" t="s">
        <v>24</v>
      </c>
      <c r="B10374" s="16">
        <v>1</v>
      </c>
    </row>
    <row r="10375" spans="1:2">
      <c r="A10375" s="16" t="s">
        <v>2307</v>
      </c>
      <c r="B10375" s="16">
        <v>1</v>
      </c>
    </row>
    <row r="10376" spans="1:2">
      <c r="A10376" s="16" t="s">
        <v>828</v>
      </c>
      <c r="B10376" s="16">
        <v>1</v>
      </c>
    </row>
    <row r="10377" spans="1:2">
      <c r="A10377" s="16" t="s">
        <v>3458</v>
      </c>
      <c r="B10377" s="16">
        <v>1</v>
      </c>
    </row>
    <row r="10378" spans="1:2">
      <c r="A10378" s="16" t="s">
        <v>394</v>
      </c>
      <c r="B10378" s="16">
        <v>1</v>
      </c>
    </row>
    <row r="10379" spans="1:2">
      <c r="A10379" s="16" t="s">
        <v>181</v>
      </c>
      <c r="B10379" s="16">
        <v>1</v>
      </c>
    </row>
    <row r="10380" spans="1:2">
      <c r="A10380" s="16" t="s">
        <v>4343</v>
      </c>
      <c r="B10380" s="16">
        <v>1</v>
      </c>
    </row>
    <row r="10381" spans="1:2">
      <c r="A10381" s="16" t="s">
        <v>4343</v>
      </c>
      <c r="B10381" s="16">
        <v>1</v>
      </c>
    </row>
    <row r="10382" spans="1:2">
      <c r="A10382" s="16" t="s">
        <v>93</v>
      </c>
      <c r="B10382" s="16">
        <v>1</v>
      </c>
    </row>
    <row r="10383" spans="1:2">
      <c r="A10383" s="16" t="s">
        <v>163</v>
      </c>
      <c r="B10383" s="16">
        <v>1</v>
      </c>
    </row>
    <row r="10384" spans="1:2">
      <c r="A10384" s="16" t="s">
        <v>4355</v>
      </c>
      <c r="B10384" s="16">
        <v>1</v>
      </c>
    </row>
    <row r="10385" spans="1:2">
      <c r="A10385" s="16" t="s">
        <v>185</v>
      </c>
      <c r="B10385" s="16">
        <v>1</v>
      </c>
    </row>
    <row r="10386" spans="1:2">
      <c r="A10386" s="16" t="s">
        <v>185</v>
      </c>
      <c r="B10386" s="16">
        <v>1</v>
      </c>
    </row>
    <row r="10387" spans="1:2">
      <c r="A10387" s="16" t="s">
        <v>93</v>
      </c>
      <c r="B10387" s="16">
        <v>1</v>
      </c>
    </row>
    <row r="10388" spans="1:2">
      <c r="A10388" s="16" t="s">
        <v>3401</v>
      </c>
      <c r="B10388" s="16">
        <v>1</v>
      </c>
    </row>
    <row r="10389" spans="1:2">
      <c r="A10389" s="16" t="s">
        <v>4219</v>
      </c>
      <c r="B10389" s="16">
        <v>1</v>
      </c>
    </row>
    <row r="10390" spans="1:2">
      <c r="A10390" s="16" t="s">
        <v>228</v>
      </c>
      <c r="B10390" s="16">
        <v>1</v>
      </c>
    </row>
    <row r="10391" spans="1:2">
      <c r="A10391" s="16" t="s">
        <v>262</v>
      </c>
      <c r="B10391" s="16">
        <v>1</v>
      </c>
    </row>
    <row r="10392" spans="1:2">
      <c r="A10392" s="16" t="s">
        <v>4371</v>
      </c>
      <c r="B10392" s="16">
        <v>1</v>
      </c>
    </row>
    <row r="10393" spans="1:2">
      <c r="A10393" s="16" t="s">
        <v>4375</v>
      </c>
      <c r="B10393" s="16">
        <v>1</v>
      </c>
    </row>
    <row r="10394" spans="1:2">
      <c r="A10394" s="16" t="s">
        <v>766</v>
      </c>
      <c r="B10394" s="16">
        <v>1</v>
      </c>
    </row>
    <row r="10395" spans="1:2">
      <c r="A10395" s="16" t="s">
        <v>359</v>
      </c>
      <c r="B10395" s="16">
        <v>1</v>
      </c>
    </row>
    <row r="10396" spans="1:2">
      <c r="A10396" s="16" t="s">
        <v>222</v>
      </c>
      <c r="B10396" s="16">
        <v>1</v>
      </c>
    </row>
    <row r="10397" spans="1:2">
      <c r="A10397" s="16" t="s">
        <v>2631</v>
      </c>
      <c r="B10397" s="16">
        <v>1</v>
      </c>
    </row>
    <row r="10398" spans="1:2">
      <c r="A10398" s="16" t="s">
        <v>7</v>
      </c>
      <c r="B10398" s="16">
        <v>1</v>
      </c>
    </row>
    <row r="10399" spans="1:2">
      <c r="A10399" s="16" t="s">
        <v>53</v>
      </c>
      <c r="B10399" s="16">
        <v>1</v>
      </c>
    </row>
    <row r="10400" spans="1:2">
      <c r="A10400" s="16" t="s">
        <v>435</v>
      </c>
      <c r="B10400" s="16">
        <v>1</v>
      </c>
    </row>
    <row r="10401" spans="1:2">
      <c r="A10401" s="16" t="s">
        <v>163</v>
      </c>
      <c r="B10401" s="16">
        <v>1</v>
      </c>
    </row>
    <row r="10402" spans="1:2">
      <c r="A10402" s="16" t="s">
        <v>1332</v>
      </c>
      <c r="B10402" s="16">
        <v>1</v>
      </c>
    </row>
    <row r="10403" spans="1:2">
      <c r="A10403" s="16" t="s">
        <v>375</v>
      </c>
      <c r="B10403" s="16">
        <v>1</v>
      </c>
    </row>
    <row r="10404" spans="1:2">
      <c r="A10404" s="16" t="s">
        <v>298</v>
      </c>
      <c r="B10404" s="16">
        <v>1</v>
      </c>
    </row>
    <row r="10405" spans="1:2">
      <c r="A10405" s="16" t="s">
        <v>3157</v>
      </c>
      <c r="B10405" s="16">
        <v>1</v>
      </c>
    </row>
    <row r="10406" spans="1:2">
      <c r="A10406" s="16" t="s">
        <v>158</v>
      </c>
      <c r="B10406" s="16">
        <v>1</v>
      </c>
    </row>
    <row r="10407" spans="1:2">
      <c r="A10407" s="16" t="s">
        <v>4426</v>
      </c>
      <c r="B10407" s="16">
        <v>1</v>
      </c>
    </row>
    <row r="10408" spans="1:2">
      <c r="A10408" s="16" t="s">
        <v>4435</v>
      </c>
      <c r="B10408" s="16">
        <v>1</v>
      </c>
    </row>
    <row r="10409" spans="1:2">
      <c r="A10409" s="16" t="s">
        <v>13</v>
      </c>
      <c r="B10409" s="16">
        <v>1</v>
      </c>
    </row>
    <row r="10410" spans="1:2">
      <c r="A10410" s="16" t="s">
        <v>577</v>
      </c>
      <c r="B10410" s="16">
        <v>1</v>
      </c>
    </row>
    <row r="10411" spans="1:2">
      <c r="A10411" s="16" t="s">
        <v>4444</v>
      </c>
      <c r="B10411" s="16">
        <v>1</v>
      </c>
    </row>
    <row r="10412" spans="1:2">
      <c r="A10412" s="16" t="s">
        <v>1081</v>
      </c>
      <c r="B10412" s="16">
        <v>1</v>
      </c>
    </row>
    <row r="10413" spans="1:2">
      <c r="A10413" s="16" t="s">
        <v>1658</v>
      </c>
      <c r="B10413" s="16">
        <v>1</v>
      </c>
    </row>
    <row r="10414" spans="1:2">
      <c r="A10414" s="16" t="s">
        <v>4454</v>
      </c>
      <c r="B10414" s="16">
        <v>1</v>
      </c>
    </row>
    <row r="10415" spans="1:2">
      <c r="A10415" s="16" t="s">
        <v>98</v>
      </c>
      <c r="B10415" s="16">
        <v>1</v>
      </c>
    </row>
    <row r="10416" spans="1:2">
      <c r="A10416" s="16" t="s">
        <v>1120</v>
      </c>
      <c r="B10416" s="16">
        <v>1</v>
      </c>
    </row>
    <row r="10417" spans="1:2">
      <c r="A10417" s="16" t="s">
        <v>2186</v>
      </c>
      <c r="B10417" s="16">
        <v>1</v>
      </c>
    </row>
    <row r="10418" spans="1:2">
      <c r="A10418" s="16" t="s">
        <v>2214</v>
      </c>
      <c r="B10418" s="16">
        <v>1</v>
      </c>
    </row>
    <row r="10419" spans="1:2">
      <c r="A10419" s="16" t="s">
        <v>172</v>
      </c>
      <c r="B10419" s="16">
        <v>1</v>
      </c>
    </row>
    <row r="10420" spans="1:2">
      <c r="A10420" s="16" t="s">
        <v>367</v>
      </c>
      <c r="B10420" s="16">
        <v>1</v>
      </c>
    </row>
    <row r="10421" spans="1:2">
      <c r="A10421" s="16" t="s">
        <v>130</v>
      </c>
      <c r="B10421" s="16">
        <v>1</v>
      </c>
    </row>
    <row r="10422" spans="1:2">
      <c r="A10422" s="16" t="s">
        <v>688</v>
      </c>
      <c r="B10422" s="16">
        <v>1</v>
      </c>
    </row>
    <row r="10423" spans="1:2">
      <c r="A10423" s="16" t="s">
        <v>56</v>
      </c>
      <c r="B10423" s="16">
        <v>1</v>
      </c>
    </row>
    <row r="10424" spans="1:2">
      <c r="A10424" s="16" t="s">
        <v>142</v>
      </c>
      <c r="B10424" s="16">
        <v>1</v>
      </c>
    </row>
    <row r="10425" spans="1:2">
      <c r="A10425" s="16" t="s">
        <v>595</v>
      </c>
      <c r="B10425" s="16">
        <v>1</v>
      </c>
    </row>
    <row r="10426" spans="1:2">
      <c r="A10426" s="16" t="s">
        <v>4486</v>
      </c>
      <c r="B10426" s="16">
        <v>1</v>
      </c>
    </row>
    <row r="10427" spans="1:2">
      <c r="A10427" s="16" t="s">
        <v>29</v>
      </c>
      <c r="B10427" s="16">
        <v>1</v>
      </c>
    </row>
    <row r="10428" spans="1:2">
      <c r="A10428" s="16" t="s">
        <v>1003</v>
      </c>
      <c r="B10428" s="16">
        <v>1</v>
      </c>
    </row>
    <row r="10429" spans="1:2">
      <c r="A10429" s="16" t="s">
        <v>4492</v>
      </c>
      <c r="B10429" s="16">
        <v>1</v>
      </c>
    </row>
    <row r="10430" spans="1:2">
      <c r="A10430" s="16" t="s">
        <v>146</v>
      </c>
      <c r="B10430" s="16">
        <v>1</v>
      </c>
    </row>
    <row r="10431" spans="1:2">
      <c r="A10431" s="16" t="s">
        <v>91</v>
      </c>
      <c r="B10431" s="16">
        <v>1</v>
      </c>
    </row>
    <row r="10432" spans="1:2">
      <c r="A10432" s="16" t="s">
        <v>1262</v>
      </c>
      <c r="B10432" s="16">
        <v>1</v>
      </c>
    </row>
    <row r="10433" spans="1:2">
      <c r="A10433" s="16" t="s">
        <v>163</v>
      </c>
      <c r="B10433" s="16">
        <v>1</v>
      </c>
    </row>
    <row r="10434" spans="1:2">
      <c r="A10434" s="16" t="s">
        <v>2260</v>
      </c>
      <c r="B10434" s="16">
        <v>1</v>
      </c>
    </row>
    <row r="10435" spans="1:2">
      <c r="A10435" s="16" t="s">
        <v>121</v>
      </c>
      <c r="B10435" s="16">
        <v>1</v>
      </c>
    </row>
    <row r="10436" spans="1:2">
      <c r="A10436" s="16" t="s">
        <v>61</v>
      </c>
      <c r="B10436" s="16">
        <v>1</v>
      </c>
    </row>
    <row r="10437" spans="1:2">
      <c r="A10437" s="16" t="s">
        <v>4513</v>
      </c>
      <c r="B10437" s="16">
        <v>1</v>
      </c>
    </row>
    <row r="10438" spans="1:2">
      <c r="A10438" s="16" t="s">
        <v>1293</v>
      </c>
      <c r="B10438" s="16">
        <v>1</v>
      </c>
    </row>
    <row r="10439" spans="1:2">
      <c r="A10439" s="16" t="s">
        <v>1626</v>
      </c>
      <c r="B10439" s="16">
        <v>1</v>
      </c>
    </row>
    <row r="10440" spans="1:2">
      <c r="A10440" s="16" t="s">
        <v>91</v>
      </c>
      <c r="B10440" s="16">
        <v>1</v>
      </c>
    </row>
    <row r="10441" spans="1:2">
      <c r="A10441" s="16" t="s">
        <v>1960</v>
      </c>
      <c r="B10441" s="16">
        <v>1</v>
      </c>
    </row>
    <row r="10442" spans="1:2">
      <c r="A10442" s="16" t="s">
        <v>30</v>
      </c>
      <c r="B10442" s="16">
        <v>1</v>
      </c>
    </row>
    <row r="10443" spans="1:2">
      <c r="A10443" s="16" t="s">
        <v>4535</v>
      </c>
      <c r="B10443" s="16">
        <v>1</v>
      </c>
    </row>
    <row r="10444" spans="1:2">
      <c r="A10444" s="16" t="s">
        <v>151</v>
      </c>
      <c r="B10444" s="16">
        <v>1</v>
      </c>
    </row>
    <row r="10445" spans="1:2">
      <c r="A10445" s="16" t="s">
        <v>23</v>
      </c>
      <c r="B10445" s="16">
        <v>1</v>
      </c>
    </row>
    <row r="10446" spans="1:2">
      <c r="A10446" s="16" t="s">
        <v>1477</v>
      </c>
      <c r="B10446" s="16">
        <v>1</v>
      </c>
    </row>
    <row r="10447" spans="1:2">
      <c r="A10447" s="16" t="s">
        <v>4547</v>
      </c>
      <c r="B10447" s="16">
        <v>1</v>
      </c>
    </row>
    <row r="10448" spans="1:2">
      <c r="A10448" s="16" t="s">
        <v>6</v>
      </c>
      <c r="B10448" s="16">
        <v>1</v>
      </c>
    </row>
    <row r="10449" spans="1:2">
      <c r="A10449" s="16" t="s">
        <v>150</v>
      </c>
      <c r="B10449" s="16">
        <v>1</v>
      </c>
    </row>
    <row r="10450" spans="1:2">
      <c r="A10450" s="16" t="s">
        <v>692</v>
      </c>
      <c r="B10450" s="16">
        <v>1</v>
      </c>
    </row>
    <row r="10451" spans="1:2">
      <c r="A10451" s="16" t="s">
        <v>386</v>
      </c>
      <c r="B10451" s="16">
        <v>1</v>
      </c>
    </row>
    <row r="10452" spans="1:2">
      <c r="A10452" s="16" t="s">
        <v>795</v>
      </c>
      <c r="B10452" s="16">
        <v>1</v>
      </c>
    </row>
    <row r="10453" spans="1:2">
      <c r="A10453" s="16" t="s">
        <v>454</v>
      </c>
      <c r="B10453" s="16">
        <v>1</v>
      </c>
    </row>
    <row r="10454" spans="1:2">
      <c r="A10454" s="16" t="s">
        <v>2435</v>
      </c>
      <c r="B10454" s="16">
        <v>1</v>
      </c>
    </row>
    <row r="10455" spans="1:2">
      <c r="A10455" s="16" t="s">
        <v>128</v>
      </c>
      <c r="B10455" s="16">
        <v>1</v>
      </c>
    </row>
    <row r="10456" spans="1:2">
      <c r="A10456" s="16" t="s">
        <v>56</v>
      </c>
      <c r="B10456" s="16">
        <v>1</v>
      </c>
    </row>
    <row r="10457" spans="1:2">
      <c r="A10457" s="16" t="s">
        <v>3277</v>
      </c>
      <c r="B10457" s="16">
        <v>1</v>
      </c>
    </row>
    <row r="10458" spans="1:2">
      <c r="A10458" s="16" t="s">
        <v>4589</v>
      </c>
      <c r="B10458" s="16">
        <v>1</v>
      </c>
    </row>
    <row r="10459" spans="1:2">
      <c r="A10459" s="16" t="s">
        <v>151</v>
      </c>
      <c r="B10459" s="16">
        <v>1</v>
      </c>
    </row>
    <row r="10460" spans="1:2">
      <c r="A10460" s="16" t="s">
        <v>550</v>
      </c>
      <c r="B10460" s="16">
        <v>1</v>
      </c>
    </row>
    <row r="10461" spans="1:2">
      <c r="A10461" s="16" t="s">
        <v>28</v>
      </c>
      <c r="B10461" s="16">
        <v>1</v>
      </c>
    </row>
    <row r="10462" spans="1:2">
      <c r="A10462" s="16" t="s">
        <v>381</v>
      </c>
      <c r="B10462" s="16">
        <v>1</v>
      </c>
    </row>
    <row r="10463" spans="1:2">
      <c r="A10463" s="16" t="s">
        <v>2375</v>
      </c>
      <c r="B10463" s="16">
        <v>1</v>
      </c>
    </row>
    <row r="10464" spans="1:2">
      <c r="A10464" s="16" t="s">
        <v>486</v>
      </c>
      <c r="B10464" s="16">
        <v>1</v>
      </c>
    </row>
    <row r="10465" spans="1:2">
      <c r="A10465" s="16" t="s">
        <v>2602</v>
      </c>
      <c r="B10465" s="16">
        <v>1</v>
      </c>
    </row>
    <row r="10466" spans="1:2">
      <c r="A10466" s="16" t="s">
        <v>163</v>
      </c>
      <c r="B10466" s="16">
        <v>1</v>
      </c>
    </row>
    <row r="10467" spans="1:2">
      <c r="A10467" s="16" t="s">
        <v>386</v>
      </c>
      <c r="B10467" s="16">
        <v>1</v>
      </c>
    </row>
    <row r="10468" spans="1:2">
      <c r="A10468" s="16" t="s">
        <v>435</v>
      </c>
      <c r="B10468" s="16">
        <v>1</v>
      </c>
    </row>
    <row r="10469" spans="1:2">
      <c r="A10469" s="16" t="s">
        <v>142</v>
      </c>
      <c r="B10469" s="16">
        <v>1</v>
      </c>
    </row>
    <row r="10470" spans="1:2">
      <c r="A10470" s="16" t="s">
        <v>143</v>
      </c>
      <c r="B10470" s="16">
        <v>1</v>
      </c>
    </row>
    <row r="10471" spans="1:2">
      <c r="A10471" s="16" t="s">
        <v>29</v>
      </c>
      <c r="B10471" s="16">
        <v>1</v>
      </c>
    </row>
    <row r="10472" spans="1:2">
      <c r="A10472" s="16" t="s">
        <v>4624</v>
      </c>
      <c r="B10472" s="16">
        <v>1</v>
      </c>
    </row>
    <row r="10473" spans="1:2">
      <c r="A10473" s="16" t="s">
        <v>3785</v>
      </c>
      <c r="B10473" s="16">
        <v>1</v>
      </c>
    </row>
    <row r="10474" spans="1:2">
      <c r="A10474" s="16" t="s">
        <v>0</v>
      </c>
      <c r="B10474" s="16">
        <v>1</v>
      </c>
    </row>
    <row r="10475" spans="1:2">
      <c r="A10475" s="16" t="s">
        <v>4375</v>
      </c>
      <c r="B10475" s="16">
        <v>1</v>
      </c>
    </row>
    <row r="10476" spans="1:2">
      <c r="A10476" s="16" t="s">
        <v>4635</v>
      </c>
      <c r="B10476" s="16">
        <v>1</v>
      </c>
    </row>
    <row r="10477" spans="1:2">
      <c r="A10477" s="16" t="s">
        <v>25</v>
      </c>
      <c r="B10477" s="16">
        <v>1</v>
      </c>
    </row>
    <row r="10478" spans="1:2">
      <c r="A10478" s="16" t="s">
        <v>1293</v>
      </c>
      <c r="B10478" s="16">
        <v>1</v>
      </c>
    </row>
    <row r="10479" spans="1:2">
      <c r="A10479" s="16" t="s">
        <v>4639</v>
      </c>
      <c r="B10479" s="16">
        <v>1</v>
      </c>
    </row>
    <row r="10480" spans="1:2">
      <c r="A10480" s="16" t="s">
        <v>193</v>
      </c>
      <c r="B10480" s="16">
        <v>1</v>
      </c>
    </row>
    <row r="10481" spans="1:2">
      <c r="A10481" s="16" t="s">
        <v>1195</v>
      </c>
      <c r="B10481" s="16">
        <v>1</v>
      </c>
    </row>
    <row r="10482" spans="1:2">
      <c r="A10482" s="16" t="s">
        <v>121</v>
      </c>
      <c r="B10482" s="16">
        <v>1</v>
      </c>
    </row>
    <row r="10483" spans="1:2">
      <c r="A10483" s="16" t="s">
        <v>1462</v>
      </c>
      <c r="B10483" s="16">
        <v>1</v>
      </c>
    </row>
    <row r="10484" spans="1:2">
      <c r="A10484" s="16" t="s">
        <v>31</v>
      </c>
      <c r="B10484" s="16">
        <v>1</v>
      </c>
    </row>
    <row r="10485" spans="1:2">
      <c r="A10485" s="16" t="s">
        <v>56</v>
      </c>
      <c r="B10485" s="16">
        <v>1</v>
      </c>
    </row>
    <row r="10486" spans="1:2">
      <c r="A10486" s="16" t="s">
        <v>703</v>
      </c>
      <c r="B10486" s="16">
        <v>1</v>
      </c>
    </row>
    <row r="10487" spans="1:2">
      <c r="A10487" s="16" t="s">
        <v>487</v>
      </c>
      <c r="B10487" s="16">
        <v>1</v>
      </c>
    </row>
    <row r="10488" spans="1:2">
      <c r="A10488" s="16" t="s">
        <v>14</v>
      </c>
      <c r="B10488" s="16">
        <v>1</v>
      </c>
    </row>
    <row r="10489" spans="1:2">
      <c r="A10489" s="16" t="s">
        <v>38</v>
      </c>
      <c r="B10489" s="16">
        <v>1</v>
      </c>
    </row>
    <row r="10490" spans="1:2">
      <c r="A10490" s="16" t="s">
        <v>1001</v>
      </c>
      <c r="B10490" s="16">
        <v>1</v>
      </c>
    </row>
    <row r="10491" spans="1:2">
      <c r="A10491" s="16" t="s">
        <v>2988</v>
      </c>
      <c r="B10491" s="16">
        <v>1</v>
      </c>
    </row>
    <row r="10492" spans="1:2">
      <c r="A10492" s="16" t="s">
        <v>4698</v>
      </c>
      <c r="B10492" s="16">
        <v>1</v>
      </c>
    </row>
    <row r="10493" spans="1:2">
      <c r="A10493" s="16" t="s">
        <v>28</v>
      </c>
      <c r="B10493" s="16">
        <v>1</v>
      </c>
    </row>
    <row r="10494" spans="1:2">
      <c r="A10494" s="16" t="s">
        <v>158</v>
      </c>
      <c r="B10494" s="16">
        <v>1</v>
      </c>
    </row>
    <row r="10495" spans="1:2">
      <c r="A10495" s="16" t="s">
        <v>234</v>
      </c>
      <c r="B10495" s="16">
        <v>1</v>
      </c>
    </row>
    <row r="10496" spans="1:2">
      <c r="A10496" s="16" t="s">
        <v>29</v>
      </c>
      <c r="B10496" s="16">
        <v>1</v>
      </c>
    </row>
    <row r="10497" spans="1:2">
      <c r="A10497" s="16" t="s">
        <v>1127</v>
      </c>
      <c r="B10497" s="16">
        <v>1</v>
      </c>
    </row>
    <row r="10498" spans="1:2">
      <c r="A10498" s="16" t="s">
        <v>3404</v>
      </c>
      <c r="B10498" s="16">
        <v>1</v>
      </c>
    </row>
    <row r="10499" spans="1:2">
      <c r="A10499" s="16" t="s">
        <v>1086</v>
      </c>
      <c r="B10499" s="16">
        <v>1</v>
      </c>
    </row>
    <row r="10500" spans="1:2">
      <c r="A10500" s="16" t="s">
        <v>4733</v>
      </c>
      <c r="B10500" s="16">
        <v>1</v>
      </c>
    </row>
    <row r="10501" spans="1:2">
      <c r="A10501" s="16" t="s">
        <v>2746</v>
      </c>
      <c r="B10501" s="16">
        <v>1</v>
      </c>
    </row>
    <row r="10502" spans="1:2">
      <c r="A10502" s="16" t="s">
        <v>4733</v>
      </c>
      <c r="B10502" s="16">
        <v>1</v>
      </c>
    </row>
    <row r="10503" spans="1:2">
      <c r="A10503" s="16" t="s">
        <v>347</v>
      </c>
      <c r="B10503" s="16">
        <v>1</v>
      </c>
    </row>
    <row r="10504" spans="1:2">
      <c r="A10504" s="16" t="s">
        <v>4745</v>
      </c>
      <c r="B10504" s="16">
        <v>1</v>
      </c>
    </row>
    <row r="10505" spans="1:2">
      <c r="A10505" s="16" t="s">
        <v>181</v>
      </c>
      <c r="B10505" s="16">
        <v>1</v>
      </c>
    </row>
    <row r="10506" spans="1:2">
      <c r="A10506" s="16" t="s">
        <v>1394</v>
      </c>
      <c r="B10506" s="16">
        <v>1</v>
      </c>
    </row>
    <row r="10507" spans="1:2">
      <c r="A10507" s="16" t="s">
        <v>454</v>
      </c>
      <c r="B10507" s="16">
        <v>1</v>
      </c>
    </row>
    <row r="10508" spans="1:2">
      <c r="A10508" s="16" t="s">
        <v>3386</v>
      </c>
      <c r="B10508" s="16">
        <v>1</v>
      </c>
    </row>
    <row r="10509" spans="1:2">
      <c r="A10509" s="16" t="s">
        <v>3423</v>
      </c>
      <c r="B10509" s="16">
        <v>1</v>
      </c>
    </row>
    <row r="10510" spans="1:2">
      <c r="A10510" s="16" t="s">
        <v>3423</v>
      </c>
      <c r="B10510" s="16">
        <v>1</v>
      </c>
    </row>
    <row r="10511" spans="1:2">
      <c r="A10511" s="16" t="s">
        <v>4753</v>
      </c>
      <c r="B10511" s="16">
        <v>1</v>
      </c>
    </row>
    <row r="10512" spans="1:2">
      <c r="A10512" s="16" t="s">
        <v>2127</v>
      </c>
      <c r="B10512" s="16">
        <v>1</v>
      </c>
    </row>
    <row r="10513" spans="1:2">
      <c r="A10513" s="16" t="s">
        <v>330</v>
      </c>
      <c r="B10513" s="16">
        <v>1</v>
      </c>
    </row>
    <row r="10514" spans="1:2">
      <c r="A10514" s="16" t="s">
        <v>4760</v>
      </c>
      <c r="B10514" s="16">
        <v>1</v>
      </c>
    </row>
    <row r="10515" spans="1:2">
      <c r="A10515" s="16" t="s">
        <v>3343</v>
      </c>
      <c r="B10515" s="16">
        <v>1</v>
      </c>
    </row>
    <row r="10516" spans="1:2">
      <c r="A10516" s="16" t="s">
        <v>4767</v>
      </c>
      <c r="B10516" s="16">
        <v>1</v>
      </c>
    </row>
    <row r="10517" spans="1:2">
      <c r="A10517" s="16" t="s">
        <v>2127</v>
      </c>
      <c r="B10517" s="16">
        <v>1</v>
      </c>
    </row>
    <row r="10518" spans="1:2">
      <c r="A10518" s="16" t="s">
        <v>571</v>
      </c>
      <c r="B10518" s="16">
        <v>1</v>
      </c>
    </row>
    <row r="10519" spans="1:2">
      <c r="A10519" s="16" t="s">
        <v>4508</v>
      </c>
      <c r="B10519" s="16">
        <v>1</v>
      </c>
    </row>
    <row r="10520" spans="1:2">
      <c r="A10520" s="16" t="s">
        <v>198</v>
      </c>
      <c r="B10520" s="16">
        <v>1</v>
      </c>
    </row>
    <row r="10521" spans="1:2">
      <c r="A10521" s="16" t="s">
        <v>66</v>
      </c>
      <c r="B10521" s="16">
        <v>1</v>
      </c>
    </row>
    <row r="10522" spans="1:2">
      <c r="A10522" s="16" t="s">
        <v>2127</v>
      </c>
      <c r="B10522" s="16">
        <v>1</v>
      </c>
    </row>
    <row r="10523" spans="1:2">
      <c r="A10523" s="16" t="s">
        <v>4784</v>
      </c>
      <c r="B10523" s="16">
        <v>1</v>
      </c>
    </row>
    <row r="10524" spans="1:2">
      <c r="A10524" s="16" t="s">
        <v>971</v>
      </c>
      <c r="B10524" s="16">
        <v>1</v>
      </c>
    </row>
    <row r="10525" spans="1:2">
      <c r="A10525" s="16" t="s">
        <v>298</v>
      </c>
      <c r="B10525" s="16">
        <v>1</v>
      </c>
    </row>
    <row r="10526" spans="1:2">
      <c r="A10526" s="16" t="s">
        <v>1084</v>
      </c>
      <c r="B10526" s="16">
        <v>1</v>
      </c>
    </row>
    <row r="10527" spans="1:2">
      <c r="A10527" s="16" t="s">
        <v>66</v>
      </c>
      <c r="B10527" s="16">
        <v>1</v>
      </c>
    </row>
    <row r="10528" spans="1:2">
      <c r="A10528" s="16" t="s">
        <v>795</v>
      </c>
      <c r="B10528" s="16">
        <v>1</v>
      </c>
    </row>
    <row r="10529" spans="1:2">
      <c r="A10529" s="16" t="s">
        <v>48</v>
      </c>
      <c r="B10529" s="16">
        <v>1</v>
      </c>
    </row>
    <row r="10530" spans="1:2">
      <c r="A10530" s="16" t="s">
        <v>1415</v>
      </c>
      <c r="B10530" s="16">
        <v>1</v>
      </c>
    </row>
    <row r="10531" spans="1:2">
      <c r="A10531" s="16" t="s">
        <v>2804</v>
      </c>
      <c r="B10531" s="16">
        <v>1</v>
      </c>
    </row>
    <row r="10532" spans="1:2">
      <c r="A10532" s="16" t="s">
        <v>4811</v>
      </c>
      <c r="B10532" s="16">
        <v>1</v>
      </c>
    </row>
    <row r="10533" spans="1:2">
      <c r="A10533" s="16" t="s">
        <v>874</v>
      </c>
      <c r="B10533" s="16">
        <v>1</v>
      </c>
    </row>
    <row r="10534" spans="1:2">
      <c r="A10534" s="16" t="s">
        <v>529</v>
      </c>
      <c r="B10534" s="16">
        <v>1</v>
      </c>
    </row>
    <row r="10535" spans="1:2">
      <c r="A10535" s="16" t="s">
        <v>4757</v>
      </c>
      <c r="B10535" s="16">
        <v>1</v>
      </c>
    </row>
    <row r="10536" spans="1:2">
      <c r="A10536" s="16" t="s">
        <v>1339</v>
      </c>
      <c r="B10536" s="16">
        <v>1</v>
      </c>
    </row>
    <row r="10537" spans="1:2">
      <c r="A10537" s="16" t="s">
        <v>4840</v>
      </c>
      <c r="B10537" s="16">
        <v>1</v>
      </c>
    </row>
    <row r="10538" spans="1:2">
      <c r="A10538" s="16" t="s">
        <v>72</v>
      </c>
      <c r="B10538" s="16">
        <v>1</v>
      </c>
    </row>
    <row r="10539" spans="1:2">
      <c r="A10539" s="16" t="s">
        <v>505</v>
      </c>
      <c r="B10539" s="16">
        <v>1</v>
      </c>
    </row>
    <row r="10540" spans="1:2">
      <c r="A10540" s="16" t="s">
        <v>953</v>
      </c>
      <c r="B10540" s="16">
        <v>1</v>
      </c>
    </row>
    <row r="10541" spans="1:2">
      <c r="A10541" s="16" t="s">
        <v>928</v>
      </c>
      <c r="B10541" s="16">
        <v>1</v>
      </c>
    </row>
    <row r="10542" spans="1:2">
      <c r="A10542" s="16" t="s">
        <v>163</v>
      </c>
      <c r="B10542" s="16">
        <v>1</v>
      </c>
    </row>
    <row r="10543" spans="1:2">
      <c r="A10543" s="16" t="s">
        <v>249</v>
      </c>
      <c r="B10543" s="16">
        <v>1</v>
      </c>
    </row>
    <row r="10544" spans="1:2">
      <c r="A10544" s="16" t="s">
        <v>163</v>
      </c>
      <c r="B10544" s="16">
        <v>1</v>
      </c>
    </row>
    <row r="10545" spans="1:2">
      <c r="A10545" s="16" t="s">
        <v>250</v>
      </c>
      <c r="B10545" s="16">
        <v>1</v>
      </c>
    </row>
    <row r="10546" spans="1:2">
      <c r="A10546" s="16" t="s">
        <v>250</v>
      </c>
      <c r="B10546" s="16">
        <v>1</v>
      </c>
    </row>
    <row r="10547" spans="1:2">
      <c r="A10547" s="16" t="s">
        <v>59</v>
      </c>
      <c r="B10547" s="16">
        <v>1</v>
      </c>
    </row>
    <row r="10548" spans="1:2">
      <c r="A10548" s="16" t="s">
        <v>98</v>
      </c>
      <c r="B10548" s="16">
        <v>1</v>
      </c>
    </row>
    <row r="10549" spans="1:2">
      <c r="A10549" s="16" t="s">
        <v>121</v>
      </c>
      <c r="B10549" s="16">
        <v>1</v>
      </c>
    </row>
    <row r="10550" spans="1:2">
      <c r="A10550" s="16" t="s">
        <v>3231</v>
      </c>
      <c r="B10550" s="16">
        <v>1</v>
      </c>
    </row>
    <row r="10551" spans="1:2">
      <c r="A10551" s="16" t="s">
        <v>778</v>
      </c>
      <c r="B10551" s="16">
        <v>1</v>
      </c>
    </row>
    <row r="10552" spans="1:2">
      <c r="A10552" s="16" t="s">
        <v>4889</v>
      </c>
      <c r="B10552" s="16">
        <v>1</v>
      </c>
    </row>
    <row r="10553" spans="1:2">
      <c r="A10553" s="16" t="s">
        <v>559</v>
      </c>
      <c r="B10553" s="16">
        <v>1</v>
      </c>
    </row>
    <row r="10554" spans="1:2">
      <c r="A10554" s="16" t="s">
        <v>1360</v>
      </c>
      <c r="B10554" s="16">
        <v>1</v>
      </c>
    </row>
    <row r="10555" spans="1:2">
      <c r="A10555" s="16" t="s">
        <v>56</v>
      </c>
      <c r="B10555" s="16">
        <v>1</v>
      </c>
    </row>
    <row r="10556" spans="1:2">
      <c r="A10556" s="16" t="s">
        <v>2651</v>
      </c>
      <c r="B10556" s="16">
        <v>1</v>
      </c>
    </row>
    <row r="10557" spans="1:2">
      <c r="A10557" s="16" t="s">
        <v>548</v>
      </c>
      <c r="B10557" s="16">
        <v>1</v>
      </c>
    </row>
    <row r="10558" spans="1:2">
      <c r="A10558" s="16" t="s">
        <v>450</v>
      </c>
      <c r="B10558" s="16">
        <v>1</v>
      </c>
    </row>
    <row r="10559" spans="1:2">
      <c r="A10559" s="16" t="s">
        <v>2527</v>
      </c>
      <c r="B10559" s="16">
        <v>1</v>
      </c>
    </row>
    <row r="10560" spans="1:2">
      <c r="A10560" s="16" t="s">
        <v>250</v>
      </c>
      <c r="B10560" s="16">
        <v>1</v>
      </c>
    </row>
    <row r="10561" spans="1:2">
      <c r="A10561" s="16" t="s">
        <v>478</v>
      </c>
      <c r="B10561" s="16">
        <v>1</v>
      </c>
    </row>
    <row r="10562" spans="1:2">
      <c r="A10562" s="16" t="s">
        <v>142</v>
      </c>
      <c r="B10562" s="16">
        <v>1</v>
      </c>
    </row>
    <row r="10563" spans="1:2">
      <c r="A10563" s="16" t="s">
        <v>4917</v>
      </c>
      <c r="B10563" s="16">
        <v>1</v>
      </c>
    </row>
    <row r="10564" spans="1:2">
      <c r="A10564" s="16" t="s">
        <v>2243</v>
      </c>
      <c r="B10564" s="16">
        <v>1</v>
      </c>
    </row>
    <row r="10565" spans="1:2">
      <c r="A10565" s="16" t="s">
        <v>4926</v>
      </c>
      <c r="B10565" s="16">
        <v>1</v>
      </c>
    </row>
    <row r="10566" spans="1:2">
      <c r="A10566" s="16" t="s">
        <v>1081</v>
      </c>
      <c r="B10566" s="16">
        <v>1</v>
      </c>
    </row>
    <row r="10567" spans="1:2">
      <c r="A10567" s="16" t="s">
        <v>28</v>
      </c>
      <c r="B10567" s="16">
        <v>1</v>
      </c>
    </row>
    <row r="10568" spans="1:2">
      <c r="A10568" s="16" t="s">
        <v>31</v>
      </c>
      <c r="B10568" s="16">
        <v>1</v>
      </c>
    </row>
    <row r="10569" spans="1:2">
      <c r="A10569" s="16" t="s">
        <v>2285</v>
      </c>
      <c r="B10569" s="16">
        <v>1</v>
      </c>
    </row>
    <row r="10570" spans="1:2">
      <c r="A10570" s="16" t="s">
        <v>1139</v>
      </c>
      <c r="B10570" s="16">
        <v>1</v>
      </c>
    </row>
    <row r="10571" spans="1:2">
      <c r="A10571" s="16" t="s">
        <v>1658</v>
      </c>
      <c r="B10571" s="16">
        <v>1</v>
      </c>
    </row>
    <row r="10572" spans="1:2">
      <c r="A10572" s="16" t="s">
        <v>189</v>
      </c>
      <c r="B10572" s="16">
        <v>1</v>
      </c>
    </row>
    <row r="10573" spans="1:2">
      <c r="A10573" s="16" t="s">
        <v>1165</v>
      </c>
      <c r="B10573" s="16">
        <v>1</v>
      </c>
    </row>
    <row r="10574" spans="1:2">
      <c r="A10574" s="16" t="s">
        <v>142</v>
      </c>
      <c r="B10574" s="16">
        <v>1</v>
      </c>
    </row>
    <row r="10575" spans="1:2">
      <c r="A10575" s="16" t="s">
        <v>767</v>
      </c>
      <c r="B10575" s="16">
        <v>1</v>
      </c>
    </row>
    <row r="10576" spans="1:2">
      <c r="A10576" s="16" t="s">
        <v>32</v>
      </c>
      <c r="B10576" s="16">
        <v>1</v>
      </c>
    </row>
    <row r="10577" spans="1:2">
      <c r="A10577" s="16" t="s">
        <v>5</v>
      </c>
      <c r="B10577" s="16">
        <v>1</v>
      </c>
    </row>
    <row r="10578" spans="1:2">
      <c r="A10578" s="16" t="s">
        <v>240</v>
      </c>
      <c r="B10578" s="16">
        <v>1</v>
      </c>
    </row>
    <row r="10579" spans="1:2">
      <c r="A10579" s="16" t="s">
        <v>778</v>
      </c>
      <c r="B10579" s="16">
        <v>1</v>
      </c>
    </row>
    <row r="10580" spans="1:2">
      <c r="A10580" s="16" t="s">
        <v>48</v>
      </c>
      <c r="B10580" s="16">
        <v>1</v>
      </c>
    </row>
    <row r="10581" spans="1:2">
      <c r="A10581" s="16" t="s">
        <v>163</v>
      </c>
      <c r="B10581" s="16">
        <v>1</v>
      </c>
    </row>
    <row r="10582" spans="1:2">
      <c r="A10582" s="16" t="s">
        <v>4967</v>
      </c>
      <c r="B10582" s="16">
        <v>1</v>
      </c>
    </row>
    <row r="10583" spans="1:2">
      <c r="A10583" s="16" t="s">
        <v>457</v>
      </c>
      <c r="B10583" s="16">
        <v>1</v>
      </c>
    </row>
    <row r="10584" spans="1:2">
      <c r="A10584" s="16" t="s">
        <v>163</v>
      </c>
      <c r="B10584" s="16">
        <v>1</v>
      </c>
    </row>
    <row r="10585" spans="1:2">
      <c r="A10585" s="16" t="s">
        <v>284</v>
      </c>
      <c r="B10585" s="16">
        <v>1</v>
      </c>
    </row>
    <row r="10586" spans="1:2">
      <c r="A10586" s="16" t="s">
        <v>1390</v>
      </c>
      <c r="B10586" s="16">
        <v>1</v>
      </c>
    </row>
    <row r="10587" spans="1:2">
      <c r="A10587" s="16" t="s">
        <v>191</v>
      </c>
      <c r="B10587" s="16">
        <v>1</v>
      </c>
    </row>
    <row r="10588" spans="1:2">
      <c r="A10588" s="16" t="s">
        <v>32</v>
      </c>
      <c r="B10588" s="16">
        <v>1</v>
      </c>
    </row>
    <row r="10589" spans="1:2">
      <c r="A10589" s="16" t="s">
        <v>1462</v>
      </c>
      <c r="B10589" s="16">
        <v>1</v>
      </c>
    </row>
    <row r="10590" spans="1:2">
      <c r="A10590" s="16" t="s">
        <v>235</v>
      </c>
      <c r="B10590" s="16">
        <v>1</v>
      </c>
    </row>
    <row r="10591" spans="1:2">
      <c r="A10591" s="16" t="s">
        <v>2449</v>
      </c>
      <c r="B10591" s="16">
        <v>1</v>
      </c>
    </row>
    <row r="10592" spans="1:2">
      <c r="A10592" s="16" t="s">
        <v>5</v>
      </c>
      <c r="B10592" s="16">
        <v>1</v>
      </c>
    </row>
    <row r="10593" spans="1:2">
      <c r="A10593" s="16" t="s">
        <v>66</v>
      </c>
      <c r="B10593" s="16">
        <v>1</v>
      </c>
    </row>
    <row r="10594" spans="1:2">
      <c r="A10594" s="16" t="s">
        <v>1050</v>
      </c>
      <c r="B10594" s="16">
        <v>1</v>
      </c>
    </row>
    <row r="10595" spans="1:2">
      <c r="A10595" s="16" t="s">
        <v>262</v>
      </c>
      <c r="B10595" s="16">
        <v>1</v>
      </c>
    </row>
    <row r="10596" spans="1:2">
      <c r="A10596" s="16" t="s">
        <v>131</v>
      </c>
      <c r="B10596" s="16">
        <v>1</v>
      </c>
    </row>
    <row r="10597" spans="1:2">
      <c r="A10597" s="16" t="s">
        <v>142</v>
      </c>
      <c r="B10597" s="16">
        <v>1</v>
      </c>
    </row>
    <row r="10598" spans="1:2">
      <c r="A10598" s="16" t="s">
        <v>2763</v>
      </c>
      <c r="B10598" s="16">
        <v>1</v>
      </c>
    </row>
    <row r="10599" spans="1:2">
      <c r="A10599" s="16" t="s">
        <v>31</v>
      </c>
      <c r="B10599" s="16">
        <v>1</v>
      </c>
    </row>
    <row r="10600" spans="1:2">
      <c r="A10600" s="16" t="s">
        <v>121</v>
      </c>
      <c r="B10600" s="16">
        <v>1</v>
      </c>
    </row>
    <row r="10601" spans="1:2">
      <c r="A10601" s="16" t="s">
        <v>5011</v>
      </c>
      <c r="B10601" s="16">
        <v>1</v>
      </c>
    </row>
    <row r="10602" spans="1:2">
      <c r="A10602" s="16" t="s">
        <v>759</v>
      </c>
      <c r="B10602" s="16">
        <v>1</v>
      </c>
    </row>
    <row r="10603" spans="1:2">
      <c r="A10603" s="16" t="s">
        <v>1868</v>
      </c>
      <c r="B10603" s="16">
        <v>1</v>
      </c>
    </row>
    <row r="10604" spans="1:2">
      <c r="A10604" s="16" t="s">
        <v>56</v>
      </c>
      <c r="B10604" s="16">
        <v>1</v>
      </c>
    </row>
    <row r="10605" spans="1:2">
      <c r="A10605" s="16" t="s">
        <v>102</v>
      </c>
      <c r="B10605" s="16">
        <v>1</v>
      </c>
    </row>
    <row r="10606" spans="1:2">
      <c r="A10606" s="16" t="s">
        <v>1758</v>
      </c>
      <c r="B10606" s="16">
        <v>1</v>
      </c>
    </row>
    <row r="10607" spans="1:2">
      <c r="A10607" s="16" t="s">
        <v>72</v>
      </c>
      <c r="B10607" s="16">
        <v>1</v>
      </c>
    </row>
    <row r="10608" spans="1:2">
      <c r="A10608" s="16" t="s">
        <v>185</v>
      </c>
      <c r="B10608" s="16">
        <v>1</v>
      </c>
    </row>
    <row r="10609" spans="1:2">
      <c r="A10609" s="16" t="s">
        <v>1658</v>
      </c>
      <c r="B10609" s="16">
        <v>1</v>
      </c>
    </row>
    <row r="10610" spans="1:2">
      <c r="A10610" s="16" t="s">
        <v>35</v>
      </c>
      <c r="B10610" s="16">
        <v>1</v>
      </c>
    </row>
    <row r="10611" spans="1:2">
      <c r="A10611" s="16" t="s">
        <v>296</v>
      </c>
      <c r="B10611" s="16">
        <v>1</v>
      </c>
    </row>
    <row r="10612" spans="1:2">
      <c r="A10612" s="16" t="s">
        <v>1544</v>
      </c>
      <c r="B10612" s="16">
        <v>1</v>
      </c>
    </row>
    <row r="10613" spans="1:2">
      <c r="A10613" s="16" t="s">
        <v>330</v>
      </c>
      <c r="B10613" s="16">
        <v>1</v>
      </c>
    </row>
    <row r="10614" spans="1:2">
      <c r="A10614" s="16" t="s">
        <v>2909</v>
      </c>
      <c r="B10614" s="16">
        <v>1</v>
      </c>
    </row>
    <row r="10615" spans="1:2">
      <c r="A10615" s="16" t="s">
        <v>23</v>
      </c>
      <c r="B10615" s="16">
        <v>1</v>
      </c>
    </row>
    <row r="10616" spans="1:2">
      <c r="A10616" s="16" t="s">
        <v>1127</v>
      </c>
      <c r="B10616" s="16">
        <v>1</v>
      </c>
    </row>
    <row r="10617" spans="1:2">
      <c r="A10617" s="16" t="s">
        <v>856</v>
      </c>
      <c r="B10617" s="16">
        <v>1</v>
      </c>
    </row>
    <row r="10618" spans="1:2">
      <c r="A10618" s="16" t="s">
        <v>4878</v>
      </c>
      <c r="B10618" s="16">
        <v>1</v>
      </c>
    </row>
    <row r="10619" spans="1:2">
      <c r="A10619" s="16" t="s">
        <v>164</v>
      </c>
      <c r="B10619" s="16">
        <v>1</v>
      </c>
    </row>
    <row r="10620" spans="1:2">
      <c r="A10620" s="16" t="s">
        <v>5068</v>
      </c>
      <c r="B10620" s="16">
        <v>1</v>
      </c>
    </row>
    <row r="10621" spans="1:2">
      <c r="A10621" s="16" t="s">
        <v>284</v>
      </c>
      <c r="B10621" s="16">
        <v>1</v>
      </c>
    </row>
    <row r="10622" spans="1:2">
      <c r="A10622" s="16" t="s">
        <v>1271</v>
      </c>
      <c r="B10622" s="16">
        <v>1</v>
      </c>
    </row>
    <row r="10623" spans="1:2">
      <c r="A10623" s="16" t="s">
        <v>5080</v>
      </c>
      <c r="B10623" s="16">
        <v>1</v>
      </c>
    </row>
    <row r="10624" spans="1:2">
      <c r="A10624" s="16" t="s">
        <v>13</v>
      </c>
      <c r="B10624" s="16">
        <v>1</v>
      </c>
    </row>
    <row r="10625" spans="1:2">
      <c r="A10625" s="16" t="s">
        <v>193</v>
      </c>
      <c r="B10625" s="16">
        <v>1</v>
      </c>
    </row>
    <row r="10626" spans="1:2">
      <c r="A10626" s="16" t="s">
        <v>2069</v>
      </c>
      <c r="B10626" s="16">
        <v>1</v>
      </c>
    </row>
    <row r="10627" spans="1:2">
      <c r="A10627" s="16" t="s">
        <v>5091</v>
      </c>
      <c r="B10627" s="16">
        <v>1</v>
      </c>
    </row>
    <row r="10628" spans="1:2">
      <c r="A10628" s="16" t="s">
        <v>13</v>
      </c>
      <c r="B10628" s="16">
        <v>1</v>
      </c>
    </row>
    <row r="10629" spans="1:2">
      <c r="A10629" s="16" t="s">
        <v>116</v>
      </c>
      <c r="B10629" s="16">
        <v>1</v>
      </c>
    </row>
    <row r="10630" spans="1:2">
      <c r="A10630" s="16" t="s">
        <v>1984</v>
      </c>
      <c r="B10630" s="16">
        <v>1</v>
      </c>
    </row>
    <row r="10631" spans="1:2">
      <c r="A10631" s="16" t="s">
        <v>234</v>
      </c>
      <c r="B10631" s="16">
        <v>1</v>
      </c>
    </row>
    <row r="10632" spans="1:2">
      <c r="A10632" s="16" t="s">
        <v>126</v>
      </c>
      <c r="B10632" s="16">
        <v>1</v>
      </c>
    </row>
    <row r="10633" spans="1:2">
      <c r="A10633" s="16" t="s">
        <v>178</v>
      </c>
      <c r="B10633" s="16">
        <v>1</v>
      </c>
    </row>
    <row r="10634" spans="1:2">
      <c r="A10634" s="16" t="s">
        <v>1280</v>
      </c>
      <c r="B10634" s="16">
        <v>1</v>
      </c>
    </row>
    <row r="10635" spans="1:2">
      <c r="A10635" s="16" t="s">
        <v>5109</v>
      </c>
      <c r="B10635" s="16">
        <v>1</v>
      </c>
    </row>
    <row r="10636" spans="1:2">
      <c r="A10636" s="16" t="s">
        <v>23</v>
      </c>
      <c r="B10636" s="16">
        <v>1</v>
      </c>
    </row>
    <row r="10637" spans="1:2">
      <c r="A10637" s="16" t="s">
        <v>150</v>
      </c>
      <c r="B10637" s="16">
        <v>1</v>
      </c>
    </row>
    <row r="10638" spans="1:2">
      <c r="A10638" s="16" t="s">
        <v>5117</v>
      </c>
      <c r="B10638" s="16">
        <v>1</v>
      </c>
    </row>
    <row r="10639" spans="1:2">
      <c r="A10639" s="16" t="s">
        <v>13</v>
      </c>
      <c r="B10639" s="16">
        <v>1</v>
      </c>
    </row>
    <row r="10640" spans="1:2">
      <c r="A10640" s="16" t="s">
        <v>375</v>
      </c>
      <c r="B10640" s="16">
        <v>1</v>
      </c>
    </row>
    <row r="10641" spans="1:2">
      <c r="A10641" s="16" t="s">
        <v>1858</v>
      </c>
      <c r="B10641" s="16">
        <v>1</v>
      </c>
    </row>
    <row r="10642" spans="1:2">
      <c r="A10642" s="16" t="s">
        <v>402</v>
      </c>
      <c r="B10642" s="16">
        <v>1</v>
      </c>
    </row>
    <row r="10643" spans="1:2">
      <c r="A10643" s="16" t="s">
        <v>5130</v>
      </c>
      <c r="B10643" s="16">
        <v>1</v>
      </c>
    </row>
    <row r="10644" spans="1:2">
      <c r="A10644" s="16" t="s">
        <v>861</v>
      </c>
      <c r="B10644" s="16">
        <v>1</v>
      </c>
    </row>
    <row r="10645" spans="1:2">
      <c r="A10645" s="16" t="s">
        <v>2199</v>
      </c>
      <c r="B10645" s="16">
        <v>1</v>
      </c>
    </row>
    <row r="10646" spans="1:2">
      <c r="A10646" s="16" t="s">
        <v>402</v>
      </c>
      <c r="B10646" s="16">
        <v>1</v>
      </c>
    </row>
    <row r="10647" spans="1:2">
      <c r="A10647" s="16" t="s">
        <v>435</v>
      </c>
      <c r="B10647" s="16">
        <v>1</v>
      </c>
    </row>
    <row r="10648" spans="1:2">
      <c r="A10648" s="16" t="s">
        <v>115</v>
      </c>
      <c r="B10648" s="16">
        <v>1</v>
      </c>
    </row>
    <row r="10649" spans="1:2">
      <c r="A10649" s="16" t="s">
        <v>29</v>
      </c>
      <c r="B10649" s="16">
        <v>1</v>
      </c>
    </row>
    <row r="10650" spans="1:2">
      <c r="A10650" s="16" t="s">
        <v>486</v>
      </c>
      <c r="B10650" s="16">
        <v>1</v>
      </c>
    </row>
    <row r="10651" spans="1:2">
      <c r="A10651" s="16" t="s">
        <v>451</v>
      </c>
      <c r="B10651" s="16">
        <v>1</v>
      </c>
    </row>
    <row r="10652" spans="1:2">
      <c r="A10652" s="16" t="s">
        <v>3252</v>
      </c>
      <c r="B10652" s="16">
        <v>1</v>
      </c>
    </row>
    <row r="10653" spans="1:2">
      <c r="A10653" s="16" t="s">
        <v>5172</v>
      </c>
      <c r="B10653" s="16">
        <v>1</v>
      </c>
    </row>
    <row r="10654" spans="1:2">
      <c r="A10654" s="16" t="s">
        <v>142</v>
      </c>
      <c r="B10654" s="16">
        <v>1</v>
      </c>
    </row>
    <row r="10655" spans="1:2">
      <c r="A10655" s="16" t="s">
        <v>919</v>
      </c>
      <c r="B10655" s="16">
        <v>1</v>
      </c>
    </row>
    <row r="10656" spans="1:2">
      <c r="A10656" s="16" t="s">
        <v>5185</v>
      </c>
      <c r="B10656" s="16">
        <v>1</v>
      </c>
    </row>
    <row r="10657" spans="1:2">
      <c r="A10657" s="16" t="s">
        <v>2127</v>
      </c>
      <c r="B10657" s="16">
        <v>1</v>
      </c>
    </row>
    <row r="10658" spans="1:2">
      <c r="A10658" s="16" t="s">
        <v>142</v>
      </c>
      <c r="B10658" s="16">
        <v>1</v>
      </c>
    </row>
    <row r="10659" spans="1:2">
      <c r="A10659" s="16" t="s">
        <v>1426</v>
      </c>
      <c r="B10659" s="16">
        <v>1</v>
      </c>
    </row>
    <row r="10660" spans="1:2">
      <c r="A10660" s="16" t="s">
        <v>5193</v>
      </c>
      <c r="B10660" s="16">
        <v>1</v>
      </c>
    </row>
    <row r="10661" spans="1:2">
      <c r="A10661" s="16" t="s">
        <v>3086</v>
      </c>
      <c r="B10661" s="16">
        <v>1</v>
      </c>
    </row>
    <row r="10662" spans="1:2">
      <c r="A10662" s="16" t="s">
        <v>529</v>
      </c>
      <c r="B10662" s="16">
        <v>1</v>
      </c>
    </row>
    <row r="10663" spans="1:2">
      <c r="A10663" s="16" t="s">
        <v>5202</v>
      </c>
      <c r="B10663" s="16">
        <v>1</v>
      </c>
    </row>
    <row r="10664" spans="1:2">
      <c r="A10664" s="16" t="s">
        <v>5206</v>
      </c>
      <c r="B10664" s="16">
        <v>1</v>
      </c>
    </row>
    <row r="10665" spans="1:2">
      <c r="A10665" s="16" t="s">
        <v>2433</v>
      </c>
      <c r="B10665" s="16">
        <v>1</v>
      </c>
    </row>
    <row r="10666" spans="1:2">
      <c r="A10666" s="16" t="s">
        <v>3412</v>
      </c>
      <c r="B10666" s="16">
        <v>1</v>
      </c>
    </row>
    <row r="10667" spans="1:2">
      <c r="A10667" s="16" t="s">
        <v>5215</v>
      </c>
      <c r="B10667" s="16">
        <v>1</v>
      </c>
    </row>
    <row r="10668" spans="1:2">
      <c r="A10668" s="16" t="s">
        <v>5220</v>
      </c>
      <c r="B10668" s="16">
        <v>1</v>
      </c>
    </row>
    <row r="10669" spans="1:2">
      <c r="A10669" s="16" t="s">
        <v>3086</v>
      </c>
      <c r="B10669" s="16">
        <v>1</v>
      </c>
    </row>
    <row r="10670" spans="1:2">
      <c r="A10670" s="16" t="s">
        <v>3692</v>
      </c>
      <c r="B10670" s="16">
        <v>1</v>
      </c>
    </row>
    <row r="10671" spans="1:2">
      <c r="A10671" s="16" t="s">
        <v>5229</v>
      </c>
      <c r="B10671" s="16">
        <v>1</v>
      </c>
    </row>
    <row r="10672" spans="1:2">
      <c r="A10672" s="16" t="s">
        <v>357</v>
      </c>
      <c r="B10672" s="16">
        <v>1</v>
      </c>
    </row>
    <row r="10673" spans="1:2">
      <c r="A10673" s="16" t="s">
        <v>330</v>
      </c>
      <c r="B10673" s="16">
        <v>1</v>
      </c>
    </row>
    <row r="10674" spans="1:2">
      <c r="A10674" s="16" t="s">
        <v>1127</v>
      </c>
      <c r="B10674" s="16">
        <v>1</v>
      </c>
    </row>
    <row r="10675" spans="1:2">
      <c r="A10675" s="16" t="s">
        <v>402</v>
      </c>
      <c r="B10675" s="16">
        <v>1</v>
      </c>
    </row>
    <row r="10676" spans="1:2">
      <c r="A10676" s="16" t="s">
        <v>5245</v>
      </c>
      <c r="B10676" s="16">
        <v>1</v>
      </c>
    </row>
    <row r="10677" spans="1:2">
      <c r="A10677" s="16" t="s">
        <v>386</v>
      </c>
      <c r="B10677" s="16">
        <v>1</v>
      </c>
    </row>
    <row r="10678" spans="1:2">
      <c r="A10678" s="16" t="s">
        <v>3231</v>
      </c>
      <c r="B10678" s="16">
        <v>1</v>
      </c>
    </row>
    <row r="10679" spans="1:2">
      <c r="A10679" s="16" t="s">
        <v>157</v>
      </c>
      <c r="B10679" s="16">
        <v>1</v>
      </c>
    </row>
    <row r="10680" spans="1:2">
      <c r="A10680" s="16" t="s">
        <v>1</v>
      </c>
      <c r="B10680" s="16">
        <v>1</v>
      </c>
    </row>
    <row r="10681" spans="1:2">
      <c r="A10681" s="16" t="s">
        <v>2746</v>
      </c>
      <c r="B10681" s="16">
        <v>1</v>
      </c>
    </row>
    <row r="10682" spans="1:2">
      <c r="A10682" s="16" t="s">
        <v>250</v>
      </c>
      <c r="B10682" s="16">
        <v>1</v>
      </c>
    </row>
    <row r="10683" spans="1:2">
      <c r="A10683" s="16" t="s">
        <v>254</v>
      </c>
      <c r="B10683" s="16">
        <v>1</v>
      </c>
    </row>
    <row r="10684" spans="1:2">
      <c r="A10684" s="16" t="s">
        <v>744</v>
      </c>
      <c r="B10684" s="16">
        <v>1</v>
      </c>
    </row>
    <row r="10685" spans="1:2">
      <c r="A10685" s="16" t="s">
        <v>191</v>
      </c>
      <c r="B10685" s="16">
        <v>1</v>
      </c>
    </row>
    <row r="10686" spans="1:2">
      <c r="A10686" s="16" t="s">
        <v>970</v>
      </c>
      <c r="B10686" s="16">
        <v>1</v>
      </c>
    </row>
    <row r="10687" spans="1:2">
      <c r="A10687" s="16" t="s">
        <v>937</v>
      </c>
      <c r="B10687" s="16">
        <v>1</v>
      </c>
    </row>
    <row r="10688" spans="1:2">
      <c r="A10688" s="16" t="s">
        <v>121</v>
      </c>
      <c r="B10688" s="16">
        <v>1</v>
      </c>
    </row>
    <row r="10689" spans="1:2">
      <c r="A10689" s="16" t="s">
        <v>1529</v>
      </c>
      <c r="B10689" s="16">
        <v>1</v>
      </c>
    </row>
    <row r="10690" spans="1:2">
      <c r="A10690" s="16" t="s">
        <v>5325</v>
      </c>
      <c r="B10690" s="16">
        <v>1</v>
      </c>
    </row>
    <row r="10691" spans="1:2">
      <c r="A10691" s="16" t="s">
        <v>31</v>
      </c>
      <c r="B10691" s="16">
        <v>1</v>
      </c>
    </row>
    <row r="10692" spans="1:2">
      <c r="A10692" s="16" t="s">
        <v>72</v>
      </c>
      <c r="B10692" s="16">
        <v>1</v>
      </c>
    </row>
    <row r="10693" spans="1:2">
      <c r="A10693" s="16" t="s">
        <v>31</v>
      </c>
      <c r="B10693" s="16">
        <v>1</v>
      </c>
    </row>
    <row r="10694" spans="1:2">
      <c r="A10694" s="16" t="s">
        <v>450</v>
      </c>
      <c r="B10694" s="16">
        <v>1</v>
      </c>
    </row>
    <row r="10695" spans="1:2">
      <c r="A10695" s="16" t="s">
        <v>35</v>
      </c>
      <c r="B10695" s="16">
        <v>1</v>
      </c>
    </row>
    <row r="10696" spans="1:2">
      <c r="A10696" s="16" t="s">
        <v>2449</v>
      </c>
      <c r="B10696" s="16">
        <v>1</v>
      </c>
    </row>
    <row r="10697" spans="1:2">
      <c r="A10697" s="16" t="s">
        <v>6</v>
      </c>
      <c r="B10697" s="16">
        <v>1</v>
      </c>
    </row>
    <row r="10698" spans="1:2">
      <c r="A10698" s="16" t="s">
        <v>473</v>
      </c>
      <c r="B10698" s="16">
        <v>1</v>
      </c>
    </row>
    <row r="10699" spans="1:2">
      <c r="A10699" s="16" t="s">
        <v>5362</v>
      </c>
      <c r="B10699" s="16">
        <v>1</v>
      </c>
    </row>
    <row r="10700" spans="1:2">
      <c r="A10700" s="16" t="s">
        <v>791</v>
      </c>
      <c r="B10700" s="16">
        <v>1</v>
      </c>
    </row>
    <row r="10701" spans="1:2">
      <c r="A10701" s="16" t="s">
        <v>5367</v>
      </c>
      <c r="B10701" s="16">
        <v>1</v>
      </c>
    </row>
    <row r="10702" spans="1:2">
      <c r="A10702" s="16" t="s">
        <v>1113</v>
      </c>
      <c r="B10702" s="16">
        <v>1</v>
      </c>
    </row>
    <row r="10703" spans="1:2">
      <c r="A10703" s="16" t="s">
        <v>56</v>
      </c>
      <c r="B10703" s="16">
        <v>1</v>
      </c>
    </row>
    <row r="10704" spans="1:2">
      <c r="A10704" s="16" t="s">
        <v>61</v>
      </c>
      <c r="B10704" s="16">
        <v>1</v>
      </c>
    </row>
    <row r="10705" spans="1:2">
      <c r="A10705" s="16" t="s">
        <v>287</v>
      </c>
      <c r="B10705" s="16">
        <v>1</v>
      </c>
    </row>
    <row r="10706" spans="1:2">
      <c r="A10706" s="16" t="s">
        <v>5382</v>
      </c>
      <c r="B10706" s="16">
        <v>1</v>
      </c>
    </row>
    <row r="10707" spans="1:2">
      <c r="A10707" s="16" t="s">
        <v>151</v>
      </c>
      <c r="B10707" s="16">
        <v>1</v>
      </c>
    </row>
    <row r="10708" spans="1:2">
      <c r="A10708" s="16" t="s">
        <v>163</v>
      </c>
      <c r="B10708" s="16">
        <v>1</v>
      </c>
    </row>
    <row r="10709" spans="1:2">
      <c r="A10709" s="16" t="s">
        <v>5393</v>
      </c>
      <c r="B10709" s="16">
        <v>1</v>
      </c>
    </row>
    <row r="10710" spans="1:2">
      <c r="A10710" s="16" t="s">
        <v>5395</v>
      </c>
      <c r="B10710" s="16">
        <v>1</v>
      </c>
    </row>
    <row r="10711" spans="1:2">
      <c r="A10711" s="16" t="s">
        <v>121</v>
      </c>
      <c r="B10711" s="16">
        <v>1</v>
      </c>
    </row>
    <row r="10712" spans="1:2">
      <c r="A10712" s="16" t="s">
        <v>3158</v>
      </c>
      <c r="B10712" s="16">
        <v>1</v>
      </c>
    </row>
    <row r="10713" spans="1:2">
      <c r="A10713" s="16" t="s">
        <v>163</v>
      </c>
      <c r="B10713" s="16">
        <v>1</v>
      </c>
    </row>
    <row r="10714" spans="1:2">
      <c r="A10714" s="16" t="s">
        <v>1399</v>
      </c>
      <c r="B10714" s="16">
        <v>1</v>
      </c>
    </row>
    <row r="10715" spans="1:2">
      <c r="A10715" s="16" t="s">
        <v>284</v>
      </c>
      <c r="B10715" s="16">
        <v>1</v>
      </c>
    </row>
    <row r="10716" spans="1:2">
      <c r="A10716" s="16" t="s">
        <v>375</v>
      </c>
      <c r="B10716" s="16">
        <v>1</v>
      </c>
    </row>
    <row r="10717" spans="1:2">
      <c r="A10717" s="16" t="s">
        <v>450</v>
      </c>
      <c r="B10717" s="16">
        <v>1</v>
      </c>
    </row>
    <row r="10718" spans="1:2">
      <c r="A10718" s="16" t="s">
        <v>174</v>
      </c>
      <c r="B10718" s="16">
        <v>1</v>
      </c>
    </row>
    <row r="10719" spans="1:2">
      <c r="A10719" s="16" t="s">
        <v>13</v>
      </c>
      <c r="B10719" s="16">
        <v>1</v>
      </c>
    </row>
    <row r="10720" spans="1:2">
      <c r="A10720" s="16" t="s">
        <v>60</v>
      </c>
      <c r="B10720" s="16">
        <v>1</v>
      </c>
    </row>
    <row r="10721" spans="1:2">
      <c r="A10721" s="16" t="s">
        <v>1648</v>
      </c>
      <c r="B10721" s="16">
        <v>1</v>
      </c>
    </row>
    <row r="10722" spans="1:2">
      <c r="A10722" s="16" t="s">
        <v>1462</v>
      </c>
      <c r="B10722" s="16">
        <v>1</v>
      </c>
    </row>
    <row r="10723" spans="1:2">
      <c r="A10723" s="16" t="s">
        <v>142</v>
      </c>
      <c r="B10723" s="16">
        <v>1</v>
      </c>
    </row>
    <row r="10724" spans="1:2">
      <c r="A10724" s="16" t="s">
        <v>759</v>
      </c>
      <c r="B10724" s="16">
        <v>1</v>
      </c>
    </row>
    <row r="10725" spans="1:2">
      <c r="A10725" s="16" t="s">
        <v>2188</v>
      </c>
      <c r="B10725" s="16">
        <v>1</v>
      </c>
    </row>
    <row r="10726" spans="1:2">
      <c r="A10726" s="16" t="s">
        <v>2070</v>
      </c>
      <c r="B10726" s="16">
        <v>1</v>
      </c>
    </row>
    <row r="10727" spans="1:2">
      <c r="A10727" s="16" t="s">
        <v>1283</v>
      </c>
      <c r="B10727" s="16">
        <v>1</v>
      </c>
    </row>
    <row r="10728" spans="1:2">
      <c r="A10728" s="16" t="s">
        <v>855</v>
      </c>
      <c r="B10728" s="16">
        <v>1</v>
      </c>
    </row>
    <row r="10729" spans="1:2">
      <c r="A10729" s="16" t="s">
        <v>1753</v>
      </c>
      <c r="B10729" s="16">
        <v>1</v>
      </c>
    </row>
    <row r="10730" spans="1:2">
      <c r="A10730" s="16" t="s">
        <v>5449</v>
      </c>
      <c r="B10730" s="16">
        <v>1</v>
      </c>
    </row>
    <row r="10731" spans="1:2">
      <c r="A10731" s="16" t="s">
        <v>13</v>
      </c>
      <c r="B10731" s="16">
        <v>1</v>
      </c>
    </row>
    <row r="10732" spans="1:2">
      <c r="A10732" s="16" t="s">
        <v>2659</v>
      </c>
      <c r="B10732" s="16">
        <v>1</v>
      </c>
    </row>
    <row r="10733" spans="1:2">
      <c r="A10733" s="16" t="s">
        <v>617</v>
      </c>
      <c r="B10733" s="16">
        <v>1</v>
      </c>
    </row>
    <row r="10734" spans="1:2">
      <c r="A10734" s="16" t="s">
        <v>1140</v>
      </c>
      <c r="B10734" s="16">
        <v>1</v>
      </c>
    </row>
    <row r="10735" spans="1:2">
      <c r="A10735" s="16" t="s">
        <v>468</v>
      </c>
      <c r="B10735" s="16">
        <v>1</v>
      </c>
    </row>
    <row r="10736" spans="1:2">
      <c r="A10736" s="16" t="s">
        <v>151</v>
      </c>
      <c r="B10736" s="16">
        <v>1</v>
      </c>
    </row>
    <row r="10737" spans="1:2">
      <c r="A10737" s="16" t="s">
        <v>163</v>
      </c>
      <c r="B10737" s="16">
        <v>1</v>
      </c>
    </row>
    <row r="10738" spans="1:2">
      <c r="A10738" s="16" t="s">
        <v>3381</v>
      </c>
      <c r="B10738" s="16">
        <v>1</v>
      </c>
    </row>
    <row r="10739" spans="1:2">
      <c r="A10739" s="16" t="s">
        <v>775</v>
      </c>
      <c r="B10739" s="16">
        <v>1</v>
      </c>
    </row>
    <row r="10740" spans="1:2">
      <c r="A10740" s="16" t="s">
        <v>163</v>
      </c>
      <c r="B10740" s="16">
        <v>1</v>
      </c>
    </row>
    <row r="10741" spans="1:2">
      <c r="A10741" s="16" t="s">
        <v>5466</v>
      </c>
      <c r="B10741" s="16">
        <v>1</v>
      </c>
    </row>
    <row r="10742" spans="1:2">
      <c r="A10742" s="16" t="s">
        <v>13</v>
      </c>
      <c r="B10742" s="16">
        <v>1</v>
      </c>
    </row>
    <row r="10743" spans="1:2">
      <c r="A10743" s="16" t="s">
        <v>13</v>
      </c>
      <c r="B10743" s="16">
        <v>1</v>
      </c>
    </row>
    <row r="10744" spans="1:2">
      <c r="A10744" s="16" t="s">
        <v>863</v>
      </c>
      <c r="B10744" s="16">
        <v>1</v>
      </c>
    </row>
    <row r="10745" spans="1:2">
      <c r="A10745" s="16" t="s">
        <v>5475</v>
      </c>
      <c r="B10745" s="16">
        <v>1</v>
      </c>
    </row>
    <row r="10746" spans="1:2">
      <c r="A10746" s="16" t="s">
        <v>460</v>
      </c>
      <c r="B10746" s="16">
        <v>1</v>
      </c>
    </row>
    <row r="10747" spans="1:2">
      <c r="A10747" s="16" t="s">
        <v>151</v>
      </c>
      <c r="B10747" s="16">
        <v>1</v>
      </c>
    </row>
    <row r="10748" spans="1:2">
      <c r="A10748" s="16" t="s">
        <v>189</v>
      </c>
      <c r="B10748" s="16">
        <v>1</v>
      </c>
    </row>
    <row r="10749" spans="1:2">
      <c r="A10749" s="16" t="s">
        <v>749</v>
      </c>
      <c r="B10749" s="16">
        <v>1</v>
      </c>
    </row>
    <row r="10750" spans="1:2">
      <c r="A10750" s="16" t="s">
        <v>663</v>
      </c>
      <c r="B10750" s="16">
        <v>1</v>
      </c>
    </row>
    <row r="10751" spans="1:2">
      <c r="A10751" s="16" t="s">
        <v>172</v>
      </c>
      <c r="B10751" s="16">
        <v>1</v>
      </c>
    </row>
    <row r="10752" spans="1:2">
      <c r="A10752" s="16" t="s">
        <v>5498</v>
      </c>
      <c r="B10752" s="16">
        <v>1</v>
      </c>
    </row>
    <row r="10753" spans="1:2">
      <c r="A10753" s="16" t="s">
        <v>309</v>
      </c>
      <c r="B10753" s="16">
        <v>1</v>
      </c>
    </row>
    <row r="10754" spans="1:2">
      <c r="A10754" s="16" t="s">
        <v>2528</v>
      </c>
      <c r="B10754" s="16">
        <v>1</v>
      </c>
    </row>
    <row r="10755" spans="1:2">
      <c r="A10755" s="16" t="s">
        <v>775</v>
      </c>
      <c r="B10755" s="16">
        <v>1</v>
      </c>
    </row>
    <row r="10756" spans="1:2">
      <c r="A10756" s="16" t="s">
        <v>61</v>
      </c>
      <c r="B10756" s="16">
        <v>1</v>
      </c>
    </row>
    <row r="10757" spans="1:2">
      <c r="A10757" s="16" t="s">
        <v>483</v>
      </c>
      <c r="B10757" s="16">
        <v>1</v>
      </c>
    </row>
    <row r="10758" spans="1:2">
      <c r="A10758" s="16" t="s">
        <v>953</v>
      </c>
      <c r="B10758" s="16">
        <v>1</v>
      </c>
    </row>
    <row r="10759" spans="1:2">
      <c r="A10759" s="16" t="s">
        <v>5510</v>
      </c>
      <c r="B10759" s="16">
        <v>1</v>
      </c>
    </row>
    <row r="10760" spans="1:2">
      <c r="A10760" s="16" t="s">
        <v>344</v>
      </c>
      <c r="B10760" s="16">
        <v>1</v>
      </c>
    </row>
    <row r="10761" spans="1:2">
      <c r="A10761" s="16" t="s">
        <v>189</v>
      </c>
      <c r="B10761" s="16">
        <v>1</v>
      </c>
    </row>
    <row r="10762" spans="1:2">
      <c r="A10762" s="16" t="s">
        <v>5515</v>
      </c>
      <c r="B10762" s="16">
        <v>1</v>
      </c>
    </row>
    <row r="10763" spans="1:2">
      <c r="A10763" s="16" t="s">
        <v>2537</v>
      </c>
      <c r="B10763" s="16">
        <v>1</v>
      </c>
    </row>
    <row r="10764" spans="1:2">
      <c r="A10764" s="16" t="s">
        <v>5520</v>
      </c>
      <c r="B10764" s="16">
        <v>1</v>
      </c>
    </row>
    <row r="10765" spans="1:2">
      <c r="A10765" s="16" t="s">
        <v>5522</v>
      </c>
      <c r="B10765" s="16">
        <v>1</v>
      </c>
    </row>
    <row r="10766" spans="1:2">
      <c r="A10766" s="16" t="s">
        <v>250</v>
      </c>
      <c r="B10766" s="16">
        <v>1</v>
      </c>
    </row>
    <row r="10767" spans="1:2">
      <c r="A10767" s="16" t="s">
        <v>116</v>
      </c>
      <c r="B10767" s="16">
        <v>1</v>
      </c>
    </row>
    <row r="10768" spans="1:2">
      <c r="A10768" s="16" t="s">
        <v>660</v>
      </c>
      <c r="B10768" s="16">
        <v>1</v>
      </c>
    </row>
    <row r="10769" spans="1:2">
      <c r="A10769" s="16" t="s">
        <v>142</v>
      </c>
      <c r="B10769" s="16">
        <v>1</v>
      </c>
    </row>
    <row r="10770" spans="1:2">
      <c r="A10770" s="16" t="s">
        <v>594</v>
      </c>
      <c r="B10770" s="16">
        <v>1</v>
      </c>
    </row>
    <row r="10771" spans="1:2">
      <c r="A10771" s="16" t="s">
        <v>5536</v>
      </c>
      <c r="B10771" s="16">
        <v>1</v>
      </c>
    </row>
    <row r="10772" spans="1:2">
      <c r="A10772" s="16" t="s">
        <v>29</v>
      </c>
      <c r="B10772" s="16">
        <v>1</v>
      </c>
    </row>
    <row r="10773" spans="1:2">
      <c r="A10773" s="16" t="s">
        <v>193</v>
      </c>
      <c r="B10773" s="16">
        <v>1</v>
      </c>
    </row>
    <row r="10774" spans="1:2">
      <c r="A10774" s="16" t="s">
        <v>375</v>
      </c>
      <c r="B10774" s="16">
        <v>1</v>
      </c>
    </row>
    <row r="10775" spans="1:2">
      <c r="A10775" s="16" t="s">
        <v>181</v>
      </c>
      <c r="B10775" s="16">
        <v>1</v>
      </c>
    </row>
    <row r="10776" spans="1:2">
      <c r="A10776" s="16" t="s">
        <v>1545</v>
      </c>
      <c r="B10776" s="16">
        <v>1</v>
      </c>
    </row>
    <row r="10777" spans="1:2">
      <c r="A10777" s="16" t="s">
        <v>5548</v>
      </c>
      <c r="B10777" s="16">
        <v>1</v>
      </c>
    </row>
    <row r="10778" spans="1:2">
      <c r="A10778" s="16" t="s">
        <v>1384</v>
      </c>
      <c r="B10778" s="16">
        <v>1</v>
      </c>
    </row>
    <row r="10779" spans="1:2">
      <c r="A10779" s="16" t="s">
        <v>953</v>
      </c>
      <c r="B10779" s="16">
        <v>1</v>
      </c>
    </row>
    <row r="10780" spans="1:2">
      <c r="A10780" s="16" t="s">
        <v>163</v>
      </c>
      <c r="B10780" s="16">
        <v>1</v>
      </c>
    </row>
    <row r="10781" spans="1:2">
      <c r="A10781" s="16" t="s">
        <v>142</v>
      </c>
      <c r="B10781" s="16">
        <v>1</v>
      </c>
    </row>
    <row r="10782" spans="1:2">
      <c r="A10782" s="16" t="s">
        <v>1648</v>
      </c>
      <c r="B10782" s="16">
        <v>1</v>
      </c>
    </row>
    <row r="10783" spans="1:2">
      <c r="A10783" s="16" t="s">
        <v>402</v>
      </c>
      <c r="B10783" s="16">
        <v>1</v>
      </c>
    </row>
    <row r="10784" spans="1:2">
      <c r="A10784" s="16" t="s">
        <v>5572</v>
      </c>
      <c r="B10784" s="16">
        <v>1</v>
      </c>
    </row>
    <row r="10785" spans="1:2">
      <c r="A10785" s="16" t="s">
        <v>163</v>
      </c>
      <c r="B10785" s="16">
        <v>1</v>
      </c>
    </row>
    <row r="10786" spans="1:2">
      <c r="A10786" s="16" t="s">
        <v>142</v>
      </c>
      <c r="B10786" s="16">
        <v>1</v>
      </c>
    </row>
    <row r="10787" spans="1:2">
      <c r="A10787" s="16" t="s">
        <v>927</v>
      </c>
      <c r="B10787" s="16">
        <v>1</v>
      </c>
    </row>
    <row r="10788" spans="1:2">
      <c r="A10788" s="16" t="s">
        <v>116</v>
      </c>
      <c r="B10788" s="16">
        <v>1</v>
      </c>
    </row>
    <row r="10789" spans="1:2">
      <c r="A10789" s="16" t="s">
        <v>5582</v>
      </c>
      <c r="B10789" s="16">
        <v>1</v>
      </c>
    </row>
    <row r="10790" spans="1:2">
      <c r="A10790" s="16" t="s">
        <v>298</v>
      </c>
      <c r="B10790" s="16">
        <v>1</v>
      </c>
    </row>
    <row r="10791" spans="1:2">
      <c r="A10791" s="16" t="s">
        <v>189</v>
      </c>
      <c r="B10791" s="16">
        <v>1</v>
      </c>
    </row>
    <row r="10792" spans="1:2">
      <c r="A10792" s="16" t="s">
        <v>571</v>
      </c>
      <c r="B10792" s="16">
        <v>1</v>
      </c>
    </row>
    <row r="10793" spans="1:2">
      <c r="A10793" s="16" t="s">
        <v>1360</v>
      </c>
      <c r="B10793" s="16">
        <v>1</v>
      </c>
    </row>
    <row r="10794" spans="1:2">
      <c r="A10794" s="16" t="s">
        <v>115</v>
      </c>
      <c r="B10794" s="16">
        <v>1</v>
      </c>
    </row>
    <row r="10795" spans="1:2">
      <c r="A10795" s="16" t="s">
        <v>121</v>
      </c>
      <c r="B10795" s="16">
        <v>1</v>
      </c>
    </row>
    <row r="10796" spans="1:2">
      <c r="A10796" s="16" t="s">
        <v>5604</v>
      </c>
      <c r="B10796" s="16">
        <v>1</v>
      </c>
    </row>
    <row r="10797" spans="1:2">
      <c r="A10797" s="16" t="s">
        <v>142</v>
      </c>
      <c r="B10797" s="16">
        <v>1</v>
      </c>
    </row>
    <row r="10798" spans="1:2">
      <c r="A10798" s="16" t="s">
        <v>56</v>
      </c>
      <c r="B10798" s="16">
        <v>1</v>
      </c>
    </row>
    <row r="10799" spans="1:2">
      <c r="A10799" s="16" t="s">
        <v>5609</v>
      </c>
      <c r="B10799" s="16">
        <v>1</v>
      </c>
    </row>
    <row r="10800" spans="1:2">
      <c r="A10800" s="16" t="s">
        <v>5611</v>
      </c>
      <c r="B10800" s="16">
        <v>1</v>
      </c>
    </row>
    <row r="10801" spans="1:2">
      <c r="A10801" s="16" t="s">
        <v>1361</v>
      </c>
      <c r="B10801" s="16">
        <v>1</v>
      </c>
    </row>
    <row r="10802" spans="1:2">
      <c r="A10802" s="16" t="s">
        <v>1626</v>
      </c>
      <c r="B10802" s="16">
        <v>1</v>
      </c>
    </row>
    <row r="10803" spans="1:2">
      <c r="A10803" s="16" t="s">
        <v>1086</v>
      </c>
      <c r="B10803" s="16">
        <v>1</v>
      </c>
    </row>
    <row r="10804" spans="1:2">
      <c r="A10804" s="16" t="s">
        <v>98</v>
      </c>
      <c r="B10804" s="16">
        <v>1</v>
      </c>
    </row>
    <row r="10805" spans="1:2">
      <c r="A10805" s="16" t="s">
        <v>1371</v>
      </c>
      <c r="B10805" s="16">
        <v>1</v>
      </c>
    </row>
    <row r="10806" spans="1:2">
      <c r="A10806" s="16" t="s">
        <v>1221</v>
      </c>
      <c r="B10806" s="16">
        <v>1</v>
      </c>
    </row>
    <row r="10807" spans="1:2">
      <c r="A10807" s="16" t="s">
        <v>87</v>
      </c>
      <c r="B10807" s="16">
        <v>1</v>
      </c>
    </row>
    <row r="10808" spans="1:2">
      <c r="A10808" s="16" t="s">
        <v>5632</v>
      </c>
      <c r="B10808" s="16">
        <v>1</v>
      </c>
    </row>
    <row r="10809" spans="1:2">
      <c r="A10809" s="16" t="s">
        <v>13</v>
      </c>
      <c r="B10809" s="16">
        <v>1</v>
      </c>
    </row>
    <row r="10810" spans="1:2">
      <c r="A10810" s="16" t="s">
        <v>1415</v>
      </c>
      <c r="B10810" s="16">
        <v>1</v>
      </c>
    </row>
    <row r="10811" spans="1:2">
      <c r="A10811" s="16" t="s">
        <v>1081</v>
      </c>
      <c r="B10811" s="16">
        <v>1</v>
      </c>
    </row>
    <row r="10812" spans="1:2">
      <c r="A10812" s="16" t="s">
        <v>3288</v>
      </c>
      <c r="B10812" s="16">
        <v>1</v>
      </c>
    </row>
    <row r="10813" spans="1:2">
      <c r="A10813" s="16" t="s">
        <v>181</v>
      </c>
      <c r="B10813" s="16">
        <v>1</v>
      </c>
    </row>
    <row r="10814" spans="1:2">
      <c r="A10814" s="16" t="s">
        <v>1086</v>
      </c>
      <c r="B10814" s="16">
        <v>1</v>
      </c>
    </row>
    <row r="10815" spans="1:2">
      <c r="A10815" s="16" t="s">
        <v>1678</v>
      </c>
      <c r="B10815" s="16">
        <v>1</v>
      </c>
    </row>
    <row r="10816" spans="1:2">
      <c r="A10816" s="16" t="s">
        <v>5650</v>
      </c>
      <c r="B10816" s="16">
        <v>1</v>
      </c>
    </row>
    <row r="10817" spans="1:2">
      <c r="A10817" s="16" t="s">
        <v>729</v>
      </c>
      <c r="B10817" s="16">
        <v>1</v>
      </c>
    </row>
    <row r="10818" spans="1:2">
      <c r="A10818" s="16" t="s">
        <v>5658</v>
      </c>
      <c r="B10818" s="16">
        <v>1</v>
      </c>
    </row>
    <row r="10819" spans="1:2">
      <c r="A10819" s="16" t="s">
        <v>5664</v>
      </c>
      <c r="B10819" s="16">
        <v>1</v>
      </c>
    </row>
    <row r="10820" spans="1:2">
      <c r="A10820" s="16" t="s">
        <v>325</v>
      </c>
      <c r="B10820" s="16">
        <v>1</v>
      </c>
    </row>
    <row r="10821" spans="1:2">
      <c r="A10821" s="16" t="s">
        <v>5674</v>
      </c>
      <c r="B10821" s="16">
        <v>1</v>
      </c>
    </row>
    <row r="10822" spans="1:2">
      <c r="A10822" s="16" t="s">
        <v>5678</v>
      </c>
      <c r="B10822" s="16">
        <v>1</v>
      </c>
    </row>
    <row r="10823" spans="1:2">
      <c r="A10823" s="16" t="s">
        <v>186</v>
      </c>
      <c r="B10823" s="16">
        <v>1</v>
      </c>
    </row>
    <row r="10824" spans="1:2">
      <c r="A10824" s="16" t="s">
        <v>375</v>
      </c>
      <c r="B10824" s="16">
        <v>1</v>
      </c>
    </row>
    <row r="10825" spans="1:2">
      <c r="A10825" s="16" t="s">
        <v>151</v>
      </c>
      <c r="B10825" s="16">
        <v>1</v>
      </c>
    </row>
    <row r="10826" spans="1:2">
      <c r="A10826" s="16" t="s">
        <v>151</v>
      </c>
      <c r="B10826" s="16">
        <v>1</v>
      </c>
    </row>
    <row r="10827" spans="1:2">
      <c r="A10827" s="16" t="s">
        <v>45</v>
      </c>
      <c r="B10827" s="16">
        <v>1</v>
      </c>
    </row>
    <row r="10828" spans="1:2">
      <c r="A10828" s="16" t="s">
        <v>775</v>
      </c>
      <c r="B10828" s="16">
        <v>1</v>
      </c>
    </row>
    <row r="10829" spans="1:2">
      <c r="A10829" s="16" t="s">
        <v>1187</v>
      </c>
      <c r="B10829" s="16">
        <v>1</v>
      </c>
    </row>
    <row r="10830" spans="1:2">
      <c r="A10830" s="16" t="s">
        <v>1083</v>
      </c>
      <c r="B10830" s="16">
        <v>1</v>
      </c>
    </row>
    <row r="10831" spans="1:2">
      <c r="A10831" s="16" t="s">
        <v>5</v>
      </c>
      <c r="B10831" s="16">
        <v>1</v>
      </c>
    </row>
    <row r="10832" spans="1:2">
      <c r="A10832" s="16" t="s">
        <v>4947</v>
      </c>
      <c r="B10832" s="16">
        <v>1</v>
      </c>
    </row>
    <row r="10833" spans="1:2">
      <c r="A10833" s="16" t="s">
        <v>142</v>
      </c>
      <c r="B10833" s="16">
        <v>1</v>
      </c>
    </row>
    <row r="10834" spans="1:2">
      <c r="A10834" s="16" t="s">
        <v>1169</v>
      </c>
      <c r="B10834" s="16">
        <v>1</v>
      </c>
    </row>
    <row r="10835" spans="1:2">
      <c r="A10835" s="16" t="s">
        <v>697</v>
      </c>
      <c r="B10835" s="16">
        <v>1</v>
      </c>
    </row>
    <row r="10836" spans="1:2">
      <c r="A10836" s="16" t="s">
        <v>444</v>
      </c>
      <c r="B10836" s="16">
        <v>1</v>
      </c>
    </row>
    <row r="10837" spans="1:2">
      <c r="A10837" s="16" t="s">
        <v>12</v>
      </c>
      <c r="B10837" s="16">
        <v>1</v>
      </c>
    </row>
    <row r="10838" spans="1:2">
      <c r="A10838" s="16" t="s">
        <v>91</v>
      </c>
      <c r="B10838" s="16">
        <v>1</v>
      </c>
    </row>
    <row r="10839" spans="1:2">
      <c r="A10839" s="16" t="s">
        <v>23</v>
      </c>
      <c r="B10839" s="16">
        <v>1</v>
      </c>
    </row>
    <row r="10840" spans="1:2">
      <c r="A10840" s="16" t="s">
        <v>2657</v>
      </c>
      <c r="B10840" s="16">
        <v>1</v>
      </c>
    </row>
    <row r="10841" spans="1:2">
      <c r="A10841" s="16" t="s">
        <v>1762</v>
      </c>
      <c r="B10841" s="16">
        <v>1</v>
      </c>
    </row>
    <row r="10842" spans="1:2">
      <c r="A10842" s="16" t="s">
        <v>5719</v>
      </c>
      <c r="B10842" s="16">
        <v>1</v>
      </c>
    </row>
    <row r="10843" spans="1:2">
      <c r="A10843" s="16" t="s">
        <v>202</v>
      </c>
      <c r="B10843" s="16">
        <v>1</v>
      </c>
    </row>
    <row r="10844" spans="1:2">
      <c r="A10844" s="16" t="s">
        <v>703</v>
      </c>
      <c r="B10844" s="16">
        <v>1</v>
      </c>
    </row>
    <row r="10845" spans="1:2">
      <c r="A10845" s="16" t="s">
        <v>3175</v>
      </c>
      <c r="B10845" s="16">
        <v>1</v>
      </c>
    </row>
    <row r="10846" spans="1:2">
      <c r="A10846" s="16" t="s">
        <v>324</v>
      </c>
      <c r="B10846" s="16">
        <v>1</v>
      </c>
    </row>
    <row r="10847" spans="1:2">
      <c r="A10847" s="16" t="s">
        <v>1040</v>
      </c>
      <c r="B10847" s="16">
        <v>1</v>
      </c>
    </row>
    <row r="10848" spans="1:2">
      <c r="A10848" s="16" t="s">
        <v>2267</v>
      </c>
      <c r="B10848" s="16">
        <v>1</v>
      </c>
    </row>
    <row r="10849" spans="1:2">
      <c r="A10849" s="16" t="s">
        <v>4494</v>
      </c>
      <c r="B10849" s="16">
        <v>1</v>
      </c>
    </row>
    <row r="10850" spans="1:2">
      <c r="A10850" s="16" t="s">
        <v>5737</v>
      </c>
      <c r="B10850" s="16">
        <v>1</v>
      </c>
    </row>
    <row r="10851" spans="1:2">
      <c r="A10851" s="16" t="s">
        <v>1449</v>
      </c>
      <c r="B10851" s="16">
        <v>1</v>
      </c>
    </row>
    <row r="10852" spans="1:2">
      <c r="A10852" s="16" t="s">
        <v>1545</v>
      </c>
      <c r="B10852" s="16">
        <v>1</v>
      </c>
    </row>
    <row r="10853" spans="1:2">
      <c r="A10853" s="16" t="s">
        <v>202</v>
      </c>
      <c r="B10853" s="16">
        <v>1</v>
      </c>
    </row>
    <row r="10854" spans="1:2">
      <c r="A10854" s="16" t="s">
        <v>723</v>
      </c>
      <c r="B10854" s="16">
        <v>1</v>
      </c>
    </row>
    <row r="10855" spans="1:2">
      <c r="A10855" s="16" t="s">
        <v>5748</v>
      </c>
      <c r="B10855" s="16">
        <v>1</v>
      </c>
    </row>
    <row r="10856" spans="1:2">
      <c r="A10856" s="16" t="s">
        <v>687</v>
      </c>
      <c r="B10856" s="16">
        <v>1</v>
      </c>
    </row>
    <row r="10857" spans="1:2">
      <c r="A10857" s="16" t="s">
        <v>157</v>
      </c>
      <c r="B10857" s="16">
        <v>1</v>
      </c>
    </row>
    <row r="10858" spans="1:2">
      <c r="A10858" s="16" t="s">
        <v>5</v>
      </c>
      <c r="B10858" s="16">
        <v>1</v>
      </c>
    </row>
    <row r="10859" spans="1:2">
      <c r="A10859" s="16" t="s">
        <v>143</v>
      </c>
      <c r="B10859" s="16">
        <v>1</v>
      </c>
    </row>
    <row r="10860" spans="1:2">
      <c r="A10860" s="16" t="s">
        <v>382</v>
      </c>
      <c r="B10860" s="16">
        <v>1</v>
      </c>
    </row>
    <row r="10861" spans="1:2">
      <c r="A10861" s="16" t="s">
        <v>151</v>
      </c>
      <c r="B10861" s="16">
        <v>1</v>
      </c>
    </row>
    <row r="10862" spans="1:2">
      <c r="A10862" s="16" t="s">
        <v>5768</v>
      </c>
      <c r="B10862" s="16">
        <v>1</v>
      </c>
    </row>
    <row r="10863" spans="1:2">
      <c r="A10863" s="16" t="s">
        <v>330</v>
      </c>
      <c r="B10863" s="16">
        <v>1</v>
      </c>
    </row>
    <row r="10864" spans="1:2">
      <c r="A10864" s="16" t="s">
        <v>2957</v>
      </c>
      <c r="B10864" s="16">
        <v>1</v>
      </c>
    </row>
    <row r="10865" spans="1:2">
      <c r="A10865" s="16" t="s">
        <v>56</v>
      </c>
      <c r="B10865" s="16">
        <v>1</v>
      </c>
    </row>
    <row r="10866" spans="1:2">
      <c r="A10866" s="16" t="s">
        <v>1545</v>
      </c>
      <c r="B10866" s="16">
        <v>1</v>
      </c>
    </row>
    <row r="10867" spans="1:2">
      <c r="A10867" s="16" t="s">
        <v>28</v>
      </c>
      <c r="B10867" s="16">
        <v>1</v>
      </c>
    </row>
    <row r="10868" spans="1:2">
      <c r="A10868" s="16" t="s">
        <v>5784</v>
      </c>
      <c r="B10868" s="16">
        <v>1</v>
      </c>
    </row>
    <row r="10869" spans="1:2">
      <c r="A10869" s="16" t="s">
        <v>5787</v>
      </c>
      <c r="B10869" s="16">
        <v>1</v>
      </c>
    </row>
    <row r="10870" spans="1:2">
      <c r="A10870" s="16" t="s">
        <v>541</v>
      </c>
      <c r="B10870" s="16">
        <v>1</v>
      </c>
    </row>
    <row r="10871" spans="1:2">
      <c r="A10871" s="16" t="s">
        <v>711</v>
      </c>
      <c r="B10871" s="16">
        <v>1</v>
      </c>
    </row>
    <row r="10872" spans="1:2">
      <c r="A10872" s="16" t="s">
        <v>249</v>
      </c>
      <c r="B10872" s="16">
        <v>1</v>
      </c>
    </row>
    <row r="10873" spans="1:2">
      <c r="A10873" s="16" t="s">
        <v>116</v>
      </c>
      <c r="B10873" s="16">
        <v>1</v>
      </c>
    </row>
    <row r="10874" spans="1:2">
      <c r="A10874" s="16" t="s">
        <v>478</v>
      </c>
      <c r="B10874" s="16">
        <v>1</v>
      </c>
    </row>
    <row r="10875" spans="1:2">
      <c r="A10875" s="16" t="s">
        <v>325</v>
      </c>
      <c r="B10875" s="16">
        <v>1</v>
      </c>
    </row>
    <row r="10876" spans="1:2">
      <c r="A10876" s="16" t="s">
        <v>775</v>
      </c>
      <c r="B10876" s="16">
        <v>1</v>
      </c>
    </row>
    <row r="10877" spans="1:2">
      <c r="A10877" s="16" t="s">
        <v>3079</v>
      </c>
      <c r="B10877" s="16">
        <v>1</v>
      </c>
    </row>
    <row r="10878" spans="1:2">
      <c r="A10878" s="16" t="s">
        <v>4491</v>
      </c>
      <c r="B10878" s="16">
        <v>1</v>
      </c>
    </row>
    <row r="10879" spans="1:2">
      <c r="A10879" s="16" t="s">
        <v>121</v>
      </c>
      <c r="B10879" s="16">
        <v>1</v>
      </c>
    </row>
    <row r="10880" spans="1:2">
      <c r="A10880" s="16" t="s">
        <v>13</v>
      </c>
      <c r="B10880" s="16">
        <v>1</v>
      </c>
    </row>
    <row r="10881" spans="1:2">
      <c r="A10881" s="16" t="s">
        <v>2129</v>
      </c>
      <c r="B10881" s="16">
        <v>1</v>
      </c>
    </row>
    <row r="10882" spans="1:2">
      <c r="A10882" s="16" t="s">
        <v>5816</v>
      </c>
      <c r="B10882" s="16">
        <v>1</v>
      </c>
    </row>
    <row r="10883" spans="1:2">
      <c r="A10883" s="16" t="s">
        <v>163</v>
      </c>
      <c r="B10883" s="16">
        <v>1</v>
      </c>
    </row>
    <row r="10884" spans="1:2">
      <c r="A10884" s="16" t="s">
        <v>5822</v>
      </c>
      <c r="B10884" s="16">
        <v>1</v>
      </c>
    </row>
    <row r="10885" spans="1:2">
      <c r="A10885" s="16" t="s">
        <v>681</v>
      </c>
      <c r="B10885" s="16">
        <v>1</v>
      </c>
    </row>
    <row r="10886" spans="1:2">
      <c r="A10886" s="16" t="s">
        <v>1449</v>
      </c>
      <c r="B10886" s="16">
        <v>1</v>
      </c>
    </row>
    <row r="10887" spans="1:2">
      <c r="A10887" s="16" t="s">
        <v>3105</v>
      </c>
      <c r="B10887" s="16">
        <v>1</v>
      </c>
    </row>
    <row r="10888" spans="1:2">
      <c r="A10888" s="16" t="s">
        <v>5833</v>
      </c>
      <c r="B10888" s="16">
        <v>1</v>
      </c>
    </row>
    <row r="10889" spans="1:2">
      <c r="A10889" s="16" t="s">
        <v>486</v>
      </c>
      <c r="B10889" s="16">
        <v>1</v>
      </c>
    </row>
    <row r="10890" spans="1:2">
      <c r="A10890" s="16" t="s">
        <v>193</v>
      </c>
      <c r="B10890" s="16">
        <v>1</v>
      </c>
    </row>
    <row r="10891" spans="1:2">
      <c r="A10891" s="16" t="s">
        <v>193</v>
      </c>
      <c r="B10891" s="16">
        <v>1</v>
      </c>
    </row>
    <row r="10892" spans="1:2">
      <c r="A10892" s="16" t="s">
        <v>5841</v>
      </c>
      <c r="B10892" s="16">
        <v>1</v>
      </c>
    </row>
    <row r="10893" spans="1:2">
      <c r="A10893" s="16" t="s">
        <v>5844</v>
      </c>
      <c r="B10893" s="16">
        <v>1</v>
      </c>
    </row>
    <row r="10894" spans="1:2">
      <c r="A10894" s="16" t="s">
        <v>5847</v>
      </c>
      <c r="B10894" s="16">
        <v>1</v>
      </c>
    </row>
    <row r="10895" spans="1:2">
      <c r="A10895" s="16" t="s">
        <v>668</v>
      </c>
      <c r="B10895" s="16">
        <v>1</v>
      </c>
    </row>
    <row r="10896" spans="1:2">
      <c r="A10896" s="16" t="s">
        <v>5276</v>
      </c>
      <c r="B10896" s="16">
        <v>1</v>
      </c>
    </row>
    <row r="10897" spans="1:2">
      <c r="A10897" s="16" t="s">
        <v>397</v>
      </c>
      <c r="B10897" s="16">
        <v>1</v>
      </c>
    </row>
    <row r="10898" spans="1:2">
      <c r="A10898" s="16" t="s">
        <v>2651</v>
      </c>
      <c r="B10898" s="16">
        <v>1</v>
      </c>
    </row>
    <row r="10899" spans="1:2">
      <c r="A10899" s="16" t="s">
        <v>401</v>
      </c>
      <c r="B10899" s="16">
        <v>1</v>
      </c>
    </row>
    <row r="10900" spans="1:2">
      <c r="A10900" s="16" t="s">
        <v>845</v>
      </c>
      <c r="B10900" s="16">
        <v>1</v>
      </c>
    </row>
    <row r="10901" spans="1:2">
      <c r="A10901" s="16" t="s">
        <v>61</v>
      </c>
      <c r="B10901" s="16">
        <v>1</v>
      </c>
    </row>
    <row r="10902" spans="1:2">
      <c r="A10902" s="16" t="s">
        <v>359</v>
      </c>
      <c r="B10902" s="16">
        <v>1</v>
      </c>
    </row>
    <row r="10903" spans="1:2">
      <c r="A10903" s="16" t="s">
        <v>309</v>
      </c>
      <c r="B10903" s="16">
        <v>1</v>
      </c>
    </row>
    <row r="10904" spans="1:2">
      <c r="A10904" s="16" t="s">
        <v>13</v>
      </c>
      <c r="B10904" s="16">
        <v>1</v>
      </c>
    </row>
    <row r="10905" spans="1:2">
      <c r="A10905" s="16" t="s">
        <v>234</v>
      </c>
      <c r="B10905" s="16">
        <v>1</v>
      </c>
    </row>
    <row r="10906" spans="1:2">
      <c r="A10906" s="16" t="s">
        <v>5475</v>
      </c>
      <c r="B10906" s="16">
        <v>1</v>
      </c>
    </row>
    <row r="10907" spans="1:2">
      <c r="A10907" s="16" t="s">
        <v>190</v>
      </c>
      <c r="B10907" s="16">
        <v>1</v>
      </c>
    </row>
    <row r="10908" spans="1:2">
      <c r="A10908" s="16" t="s">
        <v>5203</v>
      </c>
      <c r="B10908" s="16">
        <v>1</v>
      </c>
    </row>
    <row r="10909" spans="1:2">
      <c r="A10909" s="16" t="s">
        <v>5880</v>
      </c>
      <c r="B10909" s="16">
        <v>1</v>
      </c>
    </row>
    <row r="10910" spans="1:2">
      <c r="A10910" s="16" t="s">
        <v>5882</v>
      </c>
      <c r="B10910" s="16">
        <v>1</v>
      </c>
    </row>
    <row r="10911" spans="1:2">
      <c r="A10911" s="16" t="s">
        <v>386</v>
      </c>
      <c r="B10911" s="16">
        <v>1</v>
      </c>
    </row>
    <row r="10912" spans="1:2">
      <c r="A10912" s="16" t="s">
        <v>60</v>
      </c>
      <c r="B10912" s="16">
        <v>1</v>
      </c>
    </row>
    <row r="10913" spans="1:2">
      <c r="A10913" s="16" t="s">
        <v>100</v>
      </c>
      <c r="B10913" s="16">
        <v>1</v>
      </c>
    </row>
    <row r="10914" spans="1:2">
      <c r="A10914" s="16" t="s">
        <v>2390</v>
      </c>
      <c r="B10914" s="16">
        <v>1</v>
      </c>
    </row>
    <row r="10915" spans="1:2">
      <c r="A10915" s="16" t="s">
        <v>163</v>
      </c>
      <c r="B10915" s="16">
        <v>1</v>
      </c>
    </row>
    <row r="10916" spans="1:2">
      <c r="A10916" s="16" t="s">
        <v>5898</v>
      </c>
      <c r="B10916" s="16">
        <v>1</v>
      </c>
    </row>
    <row r="10917" spans="1:2">
      <c r="A10917" s="16" t="s">
        <v>1033</v>
      </c>
      <c r="B10917" s="16">
        <v>1</v>
      </c>
    </row>
    <row r="10918" spans="1:2">
      <c r="A10918" s="16" t="s">
        <v>5906</v>
      </c>
      <c r="B10918" s="16">
        <v>1</v>
      </c>
    </row>
    <row r="10919" spans="1:2">
      <c r="A10919" s="16" t="s">
        <v>847</v>
      </c>
      <c r="B10919" s="16">
        <v>1</v>
      </c>
    </row>
    <row r="10920" spans="1:2">
      <c r="A10920" s="16" t="s">
        <v>2107</v>
      </c>
      <c r="B10920" s="16">
        <v>1</v>
      </c>
    </row>
    <row r="10921" spans="1:2">
      <c r="A10921" s="16" t="s">
        <v>262</v>
      </c>
      <c r="B10921" s="16">
        <v>1</v>
      </c>
    </row>
    <row r="10922" spans="1:2">
      <c r="A10922" s="16" t="s">
        <v>201</v>
      </c>
      <c r="B10922" s="16">
        <v>1</v>
      </c>
    </row>
    <row r="10923" spans="1:2">
      <c r="A10923" s="16" t="s">
        <v>4861</v>
      </c>
      <c r="B10923" s="16">
        <v>1</v>
      </c>
    </row>
    <row r="10924" spans="1:2">
      <c r="A10924" s="16" t="s">
        <v>1293</v>
      </c>
      <c r="B10924" s="16">
        <v>1</v>
      </c>
    </row>
    <row r="10925" spans="1:2">
      <c r="A10925" s="16" t="s">
        <v>1449</v>
      </c>
      <c r="B10925" s="16">
        <v>1</v>
      </c>
    </row>
    <row r="10926" spans="1:2">
      <c r="A10926" s="16" t="s">
        <v>375</v>
      </c>
      <c r="B10926" s="16">
        <v>1</v>
      </c>
    </row>
    <row r="10927" spans="1:2">
      <c r="A10927" s="16" t="s">
        <v>31</v>
      </c>
      <c r="B10927" s="16">
        <v>1</v>
      </c>
    </row>
    <row r="10928" spans="1:2">
      <c r="A10928" s="16" t="s">
        <v>142</v>
      </c>
      <c r="B10928" s="16">
        <v>1</v>
      </c>
    </row>
    <row r="10929" spans="1:2">
      <c r="A10929" s="16" t="s">
        <v>5925</v>
      </c>
      <c r="B10929" s="16">
        <v>1</v>
      </c>
    </row>
    <row r="10930" spans="1:2">
      <c r="A10930" s="16" t="s">
        <v>121</v>
      </c>
      <c r="B10930" s="16">
        <v>1</v>
      </c>
    </row>
    <row r="10931" spans="1:2">
      <c r="A10931" s="16" t="s">
        <v>359</v>
      </c>
      <c r="B10931" s="16">
        <v>1</v>
      </c>
    </row>
    <row r="10932" spans="1:2">
      <c r="A10932" s="16" t="s">
        <v>565</v>
      </c>
      <c r="B10932" s="16">
        <v>1</v>
      </c>
    </row>
    <row r="10933" spans="1:2">
      <c r="A10933" s="16" t="s">
        <v>309</v>
      </c>
      <c r="B10933" s="16">
        <v>1</v>
      </c>
    </row>
    <row r="10934" spans="1:2">
      <c r="A10934" s="16" t="s">
        <v>1023</v>
      </c>
      <c r="B10934" s="16">
        <v>1</v>
      </c>
    </row>
    <row r="10935" spans="1:2">
      <c r="A10935" s="16" t="s">
        <v>2537</v>
      </c>
      <c r="B10935" s="16">
        <v>1</v>
      </c>
    </row>
    <row r="10936" spans="1:2">
      <c r="A10936" s="16" t="s">
        <v>56</v>
      </c>
      <c r="B10936" s="16">
        <v>1</v>
      </c>
    </row>
    <row r="10937" spans="1:2">
      <c r="A10937" s="16" t="s">
        <v>5938</v>
      </c>
      <c r="B10937" s="16">
        <v>1</v>
      </c>
    </row>
    <row r="10938" spans="1:2">
      <c r="A10938" s="16" t="s">
        <v>5940</v>
      </c>
      <c r="B10938" s="16">
        <v>1</v>
      </c>
    </row>
    <row r="10939" spans="1:2">
      <c r="A10939" s="16" t="s">
        <v>163</v>
      </c>
      <c r="B10939" s="16">
        <v>1</v>
      </c>
    </row>
    <row r="10940" spans="1:2">
      <c r="A10940" s="16" t="s">
        <v>381</v>
      </c>
      <c r="B10940" s="16">
        <v>1</v>
      </c>
    </row>
    <row r="10941" spans="1:2">
      <c r="A10941" s="16" t="s">
        <v>3105</v>
      </c>
      <c r="B10941" s="16">
        <v>1</v>
      </c>
    </row>
    <row r="10942" spans="1:2">
      <c r="A10942" s="16" t="s">
        <v>156</v>
      </c>
      <c r="B10942" s="16">
        <v>1</v>
      </c>
    </row>
    <row r="10943" spans="1:2">
      <c r="A10943" s="16" t="s">
        <v>31</v>
      </c>
      <c r="B10943" s="16">
        <v>1</v>
      </c>
    </row>
    <row r="10944" spans="1:2">
      <c r="A10944" s="16" t="s">
        <v>5953</v>
      </c>
      <c r="B10944" s="16">
        <v>1</v>
      </c>
    </row>
    <row r="10945" spans="1:2">
      <c r="A10945" s="16" t="s">
        <v>31</v>
      </c>
      <c r="B10945" s="16">
        <v>1</v>
      </c>
    </row>
    <row r="10946" spans="1:2">
      <c r="A10946" s="16" t="s">
        <v>2111</v>
      </c>
      <c r="B10946" s="16">
        <v>1</v>
      </c>
    </row>
    <row r="10947" spans="1:2">
      <c r="A10947" s="16" t="s">
        <v>31</v>
      </c>
      <c r="B10947" s="16">
        <v>1</v>
      </c>
    </row>
    <row r="10948" spans="1:2">
      <c r="A10948" s="16" t="s">
        <v>1195</v>
      </c>
      <c r="B10948" s="16">
        <v>1</v>
      </c>
    </row>
    <row r="10949" spans="1:2">
      <c r="A10949" s="16" t="s">
        <v>1087</v>
      </c>
      <c r="B10949" s="16">
        <v>1</v>
      </c>
    </row>
    <row r="10950" spans="1:2">
      <c r="A10950" s="16" t="s">
        <v>250</v>
      </c>
      <c r="B10950" s="16">
        <v>1</v>
      </c>
    </row>
    <row r="10951" spans="1:2">
      <c r="A10951" s="16" t="s">
        <v>5969</v>
      </c>
      <c r="B10951" s="16">
        <v>1</v>
      </c>
    </row>
    <row r="10952" spans="1:2">
      <c r="A10952" s="16" t="s">
        <v>4818</v>
      </c>
      <c r="B10952" s="16">
        <v>1</v>
      </c>
    </row>
    <row r="10953" spans="1:2">
      <c r="A10953" s="16" t="s">
        <v>2129</v>
      </c>
      <c r="B10953" s="16">
        <v>1</v>
      </c>
    </row>
    <row r="10954" spans="1:2">
      <c r="A10954" s="16" t="s">
        <v>798</v>
      </c>
      <c r="B10954" s="16">
        <v>1</v>
      </c>
    </row>
    <row r="10955" spans="1:2">
      <c r="A10955" s="16" t="s">
        <v>201</v>
      </c>
      <c r="B10955" s="16">
        <v>1</v>
      </c>
    </row>
    <row r="10956" spans="1:2">
      <c r="A10956" s="16" t="s">
        <v>970</v>
      </c>
      <c r="B10956" s="16">
        <v>1</v>
      </c>
    </row>
    <row r="10957" spans="1:2">
      <c r="A10957" s="16" t="s">
        <v>5985</v>
      </c>
      <c r="B10957" s="16">
        <v>1</v>
      </c>
    </row>
    <row r="10958" spans="1:2">
      <c r="A10958" s="16" t="s">
        <v>56</v>
      </c>
      <c r="B10958" s="16">
        <v>1</v>
      </c>
    </row>
    <row r="10959" spans="1:2">
      <c r="A10959" s="16" t="s">
        <v>700</v>
      </c>
      <c r="B10959" s="16">
        <v>1</v>
      </c>
    </row>
    <row r="10960" spans="1:2">
      <c r="A10960" s="16" t="s">
        <v>1354</v>
      </c>
      <c r="B10960" s="16">
        <v>1</v>
      </c>
    </row>
    <row r="10961" spans="1:2">
      <c r="A10961" s="16" t="s">
        <v>2741</v>
      </c>
      <c r="B10961" s="16">
        <v>1</v>
      </c>
    </row>
    <row r="10962" spans="1:2">
      <c r="A10962" s="16" t="s">
        <v>394</v>
      </c>
      <c r="B10962" s="16">
        <v>1</v>
      </c>
    </row>
    <row r="10963" spans="1:2">
      <c r="A10963" s="16" t="s">
        <v>5995</v>
      </c>
      <c r="B10963" s="16">
        <v>1</v>
      </c>
    </row>
    <row r="10964" spans="1:2">
      <c r="A10964" s="16" t="s">
        <v>5996</v>
      </c>
      <c r="B10964" s="16">
        <v>1</v>
      </c>
    </row>
    <row r="10965" spans="1:2">
      <c r="A10965" s="16" t="s">
        <v>1856</v>
      </c>
      <c r="B10965" s="16">
        <v>1</v>
      </c>
    </row>
    <row r="10966" spans="1:2">
      <c r="A10966" s="16" t="s">
        <v>778</v>
      </c>
      <c r="B10966" s="16">
        <v>1</v>
      </c>
    </row>
    <row r="10967" spans="1:2">
      <c r="A10967" s="16" t="s">
        <v>679</v>
      </c>
      <c r="B10967" s="16">
        <v>1</v>
      </c>
    </row>
    <row r="10968" spans="1:2">
      <c r="A10968" s="16" t="s">
        <v>48</v>
      </c>
      <c r="B10968" s="16">
        <v>1</v>
      </c>
    </row>
    <row r="10969" spans="1:2">
      <c r="A10969" s="16" t="s">
        <v>454</v>
      </c>
      <c r="B10969" s="16">
        <v>1</v>
      </c>
    </row>
    <row r="10970" spans="1:2">
      <c r="A10970" s="16" t="s">
        <v>451</v>
      </c>
      <c r="B10970" s="16">
        <v>1</v>
      </c>
    </row>
    <row r="10971" spans="1:2">
      <c r="A10971" s="16" t="s">
        <v>386</v>
      </c>
      <c r="B10971" s="16">
        <v>1</v>
      </c>
    </row>
    <row r="10972" spans="1:2">
      <c r="A10972" s="16" t="s">
        <v>132</v>
      </c>
      <c r="B10972" s="16">
        <v>1</v>
      </c>
    </row>
    <row r="10973" spans="1:2">
      <c r="A10973" s="16" t="s">
        <v>257</v>
      </c>
      <c r="B10973" s="16">
        <v>1</v>
      </c>
    </row>
    <row r="10974" spans="1:2">
      <c r="A10974" s="16" t="s">
        <v>91</v>
      </c>
      <c r="B10974" s="16">
        <v>1</v>
      </c>
    </row>
    <row r="10975" spans="1:2">
      <c r="A10975" s="16" t="s">
        <v>3463</v>
      </c>
      <c r="B10975" s="16">
        <v>1</v>
      </c>
    </row>
    <row r="10976" spans="1:2">
      <c r="A10976" s="16" t="s">
        <v>163</v>
      </c>
      <c r="B10976" s="16">
        <v>1</v>
      </c>
    </row>
    <row r="10977" spans="1:2">
      <c r="A10977" s="16" t="s">
        <v>778</v>
      </c>
      <c r="B10977" s="16">
        <v>1</v>
      </c>
    </row>
    <row r="10978" spans="1:2">
      <c r="A10978" s="16" t="s">
        <v>6025</v>
      </c>
      <c r="B10978" s="16">
        <v>1</v>
      </c>
    </row>
    <row r="10979" spans="1:2">
      <c r="A10979" s="16" t="s">
        <v>3021</v>
      </c>
      <c r="B10979" s="16">
        <v>1</v>
      </c>
    </row>
    <row r="10980" spans="1:2">
      <c r="A10980" s="16" t="s">
        <v>3021</v>
      </c>
      <c r="B10980" s="16">
        <v>1</v>
      </c>
    </row>
    <row r="10981" spans="1:2">
      <c r="A10981" s="16" t="s">
        <v>164</v>
      </c>
      <c r="B10981" s="16">
        <v>1</v>
      </c>
    </row>
    <row r="10982" spans="1:2">
      <c r="A10982" s="16" t="s">
        <v>5</v>
      </c>
      <c r="B10982" s="16">
        <v>1</v>
      </c>
    </row>
    <row r="10983" spans="1:2">
      <c r="A10983" s="16" t="s">
        <v>121</v>
      </c>
      <c r="B10983" s="16">
        <v>1</v>
      </c>
    </row>
    <row r="10984" spans="1:2">
      <c r="A10984" s="16" t="s">
        <v>1492</v>
      </c>
      <c r="B10984" s="16">
        <v>1</v>
      </c>
    </row>
    <row r="10985" spans="1:2">
      <c r="A10985" s="16" t="s">
        <v>6035</v>
      </c>
      <c r="B10985" s="16">
        <v>1</v>
      </c>
    </row>
    <row r="10986" spans="1:2">
      <c r="A10986" s="16" t="s">
        <v>330</v>
      </c>
      <c r="B10986" s="16">
        <v>1</v>
      </c>
    </row>
    <row r="10987" spans="1:2">
      <c r="A10987" s="16" t="s">
        <v>344</v>
      </c>
      <c r="B10987" s="16">
        <v>1</v>
      </c>
    </row>
    <row r="10988" spans="1:2">
      <c r="A10988" s="16" t="s">
        <v>185</v>
      </c>
      <c r="B10988" s="16">
        <v>1</v>
      </c>
    </row>
    <row r="10989" spans="1:2">
      <c r="A10989" s="16" t="s">
        <v>6042</v>
      </c>
      <c r="B10989" s="16">
        <v>1</v>
      </c>
    </row>
    <row r="10990" spans="1:2">
      <c r="A10990" s="16" t="s">
        <v>386</v>
      </c>
      <c r="B10990" s="16">
        <v>1</v>
      </c>
    </row>
    <row r="10991" spans="1:2">
      <c r="A10991" s="16" t="s">
        <v>279</v>
      </c>
      <c r="B10991" s="16">
        <v>1</v>
      </c>
    </row>
    <row r="10992" spans="1:2">
      <c r="A10992" s="16" t="s">
        <v>795</v>
      </c>
      <c r="B10992" s="16">
        <v>1</v>
      </c>
    </row>
    <row r="10993" spans="1:2">
      <c r="A10993" s="16" t="s">
        <v>5</v>
      </c>
      <c r="B10993" s="16">
        <v>1</v>
      </c>
    </row>
    <row r="10994" spans="1:2">
      <c r="A10994" s="16" t="s">
        <v>116</v>
      </c>
      <c r="B10994" s="16">
        <v>1</v>
      </c>
    </row>
    <row r="10995" spans="1:2">
      <c r="A10995" s="16" t="s">
        <v>116</v>
      </c>
      <c r="B10995" s="16">
        <v>1</v>
      </c>
    </row>
    <row r="10996" spans="1:2">
      <c r="A10996" s="16" t="s">
        <v>143</v>
      </c>
      <c r="B10996" s="16">
        <v>1</v>
      </c>
    </row>
    <row r="10997" spans="1:2">
      <c r="A10997" s="16" t="s">
        <v>5</v>
      </c>
      <c r="B10997" s="16">
        <v>1</v>
      </c>
    </row>
    <row r="10998" spans="1:2">
      <c r="A10998" s="16" t="s">
        <v>142</v>
      </c>
      <c r="B10998" s="16">
        <v>1</v>
      </c>
    </row>
    <row r="10999" spans="1:2">
      <c r="A10999" s="16" t="s">
        <v>143</v>
      </c>
      <c r="B10999" s="16">
        <v>1</v>
      </c>
    </row>
    <row r="11000" spans="1:2">
      <c r="A11000" s="16" t="s">
        <v>1529</v>
      </c>
      <c r="B11000" s="16">
        <v>1</v>
      </c>
    </row>
    <row r="11001" spans="1:2">
      <c r="A11001" s="16" t="s">
        <v>235</v>
      </c>
      <c r="B11001" s="16">
        <v>1</v>
      </c>
    </row>
    <row r="11002" spans="1:2">
      <c r="A11002" s="16" t="s">
        <v>1113</v>
      </c>
      <c r="B11002" s="16">
        <v>1</v>
      </c>
    </row>
    <row r="11003" spans="1:2">
      <c r="A11003" s="16" t="s">
        <v>1809</v>
      </c>
      <c r="B11003" s="16">
        <v>1</v>
      </c>
    </row>
    <row r="11004" spans="1:2">
      <c r="A11004" s="16" t="s">
        <v>491</v>
      </c>
      <c r="B11004" s="16">
        <v>1</v>
      </c>
    </row>
    <row r="11005" spans="1:2">
      <c r="A11005" s="16" t="s">
        <v>163</v>
      </c>
      <c r="B11005" s="16">
        <v>1</v>
      </c>
    </row>
    <row r="11006" spans="1:2">
      <c r="A11006" s="16" t="s">
        <v>163</v>
      </c>
      <c r="B11006" s="16">
        <v>1</v>
      </c>
    </row>
    <row r="11007" spans="1:2">
      <c r="A11007" s="16" t="s">
        <v>2537</v>
      </c>
      <c r="B11007" s="16">
        <v>1</v>
      </c>
    </row>
    <row r="11008" spans="1:2">
      <c r="A11008" s="16" t="s">
        <v>727</v>
      </c>
      <c r="B11008" s="16">
        <v>1</v>
      </c>
    </row>
    <row r="11009" spans="1:2">
      <c r="A11009" s="16" t="s">
        <v>347</v>
      </c>
      <c r="B11009" s="16">
        <v>1</v>
      </c>
    </row>
    <row r="11010" spans="1:2">
      <c r="A11010" s="16" t="s">
        <v>6086</v>
      </c>
      <c r="B11010" s="16">
        <v>1</v>
      </c>
    </row>
    <row r="11011" spans="1:2">
      <c r="A11011" s="16" t="s">
        <v>1759</v>
      </c>
      <c r="B11011" s="16">
        <v>1</v>
      </c>
    </row>
    <row r="11012" spans="1:2">
      <c r="A11012" s="16" t="s">
        <v>435</v>
      </c>
      <c r="B11012" s="16">
        <v>1</v>
      </c>
    </row>
    <row r="11013" spans="1:2">
      <c r="A11013" s="16" t="s">
        <v>163</v>
      </c>
      <c r="B11013" s="16">
        <v>1</v>
      </c>
    </row>
    <row r="11014" spans="1:2">
      <c r="A11014" s="16" t="s">
        <v>468</v>
      </c>
      <c r="B11014" s="16">
        <v>1</v>
      </c>
    </row>
    <row r="11015" spans="1:2">
      <c r="A11015" s="16" t="s">
        <v>56</v>
      </c>
      <c r="B11015" s="16">
        <v>1</v>
      </c>
    </row>
    <row r="11016" spans="1:2">
      <c r="A11016" s="16" t="s">
        <v>3231</v>
      </c>
      <c r="B11016" s="16">
        <v>1</v>
      </c>
    </row>
    <row r="11017" spans="1:2">
      <c r="A11017" s="16" t="s">
        <v>697</v>
      </c>
      <c r="B11017" s="16">
        <v>1</v>
      </c>
    </row>
    <row r="11018" spans="1:2">
      <c r="A11018" s="16" t="s">
        <v>548</v>
      </c>
      <c r="B11018" s="16">
        <v>1</v>
      </c>
    </row>
    <row r="11019" spans="1:2">
      <c r="A11019" s="16" t="s">
        <v>6097</v>
      </c>
      <c r="B11019" s="16">
        <v>1</v>
      </c>
    </row>
    <row r="11020" spans="1:2">
      <c r="A11020" s="16" t="s">
        <v>181</v>
      </c>
      <c r="B11020" s="16">
        <v>1</v>
      </c>
    </row>
    <row r="11021" spans="1:2">
      <c r="A11021" s="16" t="s">
        <v>142</v>
      </c>
      <c r="B11021" s="16">
        <v>1</v>
      </c>
    </row>
    <row r="11022" spans="1:2">
      <c r="A11022" s="16" t="s">
        <v>795</v>
      </c>
      <c r="B11022" s="16">
        <v>1</v>
      </c>
    </row>
    <row r="11023" spans="1:2">
      <c r="A11023" s="16" t="s">
        <v>375</v>
      </c>
      <c r="B11023" s="16">
        <v>1</v>
      </c>
    </row>
    <row r="11024" spans="1:2">
      <c r="A11024" s="16" t="s">
        <v>143</v>
      </c>
      <c r="B11024" s="16">
        <v>1</v>
      </c>
    </row>
    <row r="11025" spans="1:2">
      <c r="A11025" s="16" t="s">
        <v>6108</v>
      </c>
      <c r="B11025" s="16">
        <v>1</v>
      </c>
    </row>
    <row r="11026" spans="1:2">
      <c r="A11026" s="16" t="s">
        <v>5</v>
      </c>
      <c r="B11026" s="16">
        <v>1</v>
      </c>
    </row>
    <row r="11027" spans="1:2">
      <c r="A11027" s="16" t="s">
        <v>1361</v>
      </c>
      <c r="B11027" s="16">
        <v>1</v>
      </c>
    </row>
    <row r="11028" spans="1:2">
      <c r="A11028" s="16" t="s">
        <v>910</v>
      </c>
      <c r="B11028" s="16">
        <v>1</v>
      </c>
    </row>
    <row r="11029" spans="1:2">
      <c r="A11029" s="16" t="s">
        <v>156</v>
      </c>
      <c r="B11029" s="16">
        <v>1</v>
      </c>
    </row>
    <row r="11030" spans="1:2">
      <c r="A11030" s="16" t="s">
        <v>69</v>
      </c>
      <c r="B11030" s="16">
        <v>1</v>
      </c>
    </row>
    <row r="11031" spans="1:2">
      <c r="A11031" s="16" t="s">
        <v>163</v>
      </c>
      <c r="B11031" s="16">
        <v>1</v>
      </c>
    </row>
    <row r="11032" spans="1:2">
      <c r="A11032" s="16" t="s">
        <v>6121</v>
      </c>
      <c r="B11032" s="16">
        <v>1</v>
      </c>
    </row>
    <row r="11033" spans="1:2">
      <c r="A11033" s="16" t="s">
        <v>454</v>
      </c>
      <c r="B11033" s="16">
        <v>1</v>
      </c>
    </row>
    <row r="11034" spans="1:2">
      <c r="A11034" s="16" t="s">
        <v>163</v>
      </c>
      <c r="B11034" s="16">
        <v>1</v>
      </c>
    </row>
    <row r="11035" spans="1:2">
      <c r="A11035" s="16" t="s">
        <v>778</v>
      </c>
      <c r="B11035" s="16">
        <v>1</v>
      </c>
    </row>
    <row r="11036" spans="1:2">
      <c r="A11036" s="16" t="s">
        <v>54</v>
      </c>
      <c r="B11036" s="16">
        <v>1</v>
      </c>
    </row>
    <row r="11037" spans="1:2">
      <c r="A11037" s="16" t="s">
        <v>6128</v>
      </c>
      <c r="B11037" s="16">
        <v>1</v>
      </c>
    </row>
    <row r="11038" spans="1:2">
      <c r="A11038" s="16" t="s">
        <v>121</v>
      </c>
      <c r="B11038" s="16">
        <v>1</v>
      </c>
    </row>
    <row r="11039" spans="1:2">
      <c r="A11039" s="16" t="s">
        <v>66</v>
      </c>
      <c r="B11039" s="16">
        <v>1</v>
      </c>
    </row>
    <row r="11040" spans="1:2">
      <c r="A11040" s="16" t="s">
        <v>185</v>
      </c>
      <c r="B11040" s="16">
        <v>1</v>
      </c>
    </row>
    <row r="11041" spans="1:2">
      <c r="A11041" s="16" t="s">
        <v>6134</v>
      </c>
      <c r="B11041" s="16">
        <v>1</v>
      </c>
    </row>
    <row r="11042" spans="1:2">
      <c r="A11042" s="16" t="s">
        <v>4497</v>
      </c>
      <c r="B11042" s="16">
        <v>1</v>
      </c>
    </row>
    <row r="11043" spans="1:2">
      <c r="A11043" s="16" t="s">
        <v>3490</v>
      </c>
      <c r="B11043" s="16">
        <v>1</v>
      </c>
    </row>
    <row r="11044" spans="1:2">
      <c r="A11044" s="16" t="s">
        <v>1040</v>
      </c>
      <c r="B11044" s="16">
        <v>1</v>
      </c>
    </row>
    <row r="11045" spans="1:2">
      <c r="A11045" s="16" t="s">
        <v>606</v>
      </c>
      <c r="B11045" s="16">
        <v>1</v>
      </c>
    </row>
    <row r="11046" spans="1:2">
      <c r="A11046" s="16" t="s">
        <v>1539</v>
      </c>
      <c r="B11046" s="16">
        <v>1</v>
      </c>
    </row>
    <row r="11047" spans="1:2">
      <c r="A11047" s="16" t="s">
        <v>454</v>
      </c>
      <c r="B11047" s="16">
        <v>1</v>
      </c>
    </row>
    <row r="11048" spans="1:2">
      <c r="A11048" s="16" t="s">
        <v>202</v>
      </c>
      <c r="B11048" s="16">
        <v>1</v>
      </c>
    </row>
    <row r="11049" spans="1:2">
      <c r="A11049" s="16" t="s">
        <v>2442</v>
      </c>
      <c r="B11049" s="16">
        <v>1</v>
      </c>
    </row>
    <row r="11050" spans="1:2">
      <c r="A11050" s="16" t="s">
        <v>6154</v>
      </c>
      <c r="B11050" s="16">
        <v>1</v>
      </c>
    </row>
    <row r="11051" spans="1:2">
      <c r="A11051" s="16" t="s">
        <v>953</v>
      </c>
      <c r="B11051" s="16">
        <v>1</v>
      </c>
    </row>
    <row r="11052" spans="1:2">
      <c r="A11052" s="16" t="s">
        <v>2290</v>
      </c>
      <c r="B11052" s="16">
        <v>1</v>
      </c>
    </row>
    <row r="11053" spans="1:2">
      <c r="A11053" s="16" t="s">
        <v>13</v>
      </c>
      <c r="B11053" s="16">
        <v>1</v>
      </c>
    </row>
    <row r="11054" spans="1:2">
      <c r="A11054" s="16" t="s">
        <v>6163</v>
      </c>
      <c r="B11054" s="16">
        <v>1</v>
      </c>
    </row>
    <row r="11055" spans="1:2">
      <c r="A11055" s="16" t="s">
        <v>6166</v>
      </c>
      <c r="B11055" s="16">
        <v>1</v>
      </c>
    </row>
    <row r="11056" spans="1:2">
      <c r="A11056" s="16" t="s">
        <v>894</v>
      </c>
      <c r="B11056" s="16">
        <v>1</v>
      </c>
    </row>
    <row r="11057" spans="1:2">
      <c r="A11057" s="16" t="s">
        <v>654</v>
      </c>
      <c r="B11057" s="16">
        <v>1</v>
      </c>
    </row>
    <row r="11058" spans="1:2">
      <c r="A11058" s="16" t="s">
        <v>6177</v>
      </c>
      <c r="B11058" s="16">
        <v>1</v>
      </c>
    </row>
    <row r="11059" spans="1:2">
      <c r="A11059" s="16" t="s">
        <v>91</v>
      </c>
      <c r="B11059" s="16">
        <v>1</v>
      </c>
    </row>
    <row r="11060" spans="1:2">
      <c r="A11060" s="16" t="s">
        <v>298</v>
      </c>
      <c r="B11060" s="16">
        <v>1</v>
      </c>
    </row>
    <row r="11061" spans="1:2">
      <c r="A11061" s="16" t="s">
        <v>163</v>
      </c>
      <c r="B11061" s="16">
        <v>1</v>
      </c>
    </row>
    <row r="11062" spans="1:2">
      <c r="A11062" s="16" t="s">
        <v>61</v>
      </c>
      <c r="B11062" s="16">
        <v>1</v>
      </c>
    </row>
    <row r="11063" spans="1:2">
      <c r="A11063" s="16" t="s">
        <v>6187</v>
      </c>
      <c r="B11063" s="16">
        <v>1</v>
      </c>
    </row>
    <row r="11064" spans="1:2">
      <c r="A11064" s="16" t="s">
        <v>6192</v>
      </c>
      <c r="B11064" s="16">
        <v>1</v>
      </c>
    </row>
    <row r="11065" spans="1:2">
      <c r="A11065" s="16" t="s">
        <v>6194</v>
      </c>
      <c r="B11065" s="16">
        <v>1</v>
      </c>
    </row>
    <row r="11066" spans="1:2">
      <c r="A11066" s="16" t="s">
        <v>151</v>
      </c>
      <c r="B11066" s="16">
        <v>1</v>
      </c>
    </row>
    <row r="11067" spans="1:2">
      <c r="A11067" s="16" t="s">
        <v>4589</v>
      </c>
      <c r="B11067" s="16">
        <v>1</v>
      </c>
    </row>
    <row r="11068" spans="1:2">
      <c r="A11068" s="16" t="s">
        <v>5</v>
      </c>
      <c r="B11068" s="16">
        <v>1</v>
      </c>
    </row>
    <row r="11069" spans="1:2">
      <c r="A11069" s="16" t="s">
        <v>1836</v>
      </c>
      <c r="B11069" s="16">
        <v>1</v>
      </c>
    </row>
    <row r="11070" spans="1:2">
      <c r="A11070" s="16" t="s">
        <v>6204</v>
      </c>
      <c r="B11070" s="16">
        <v>1</v>
      </c>
    </row>
    <row r="11071" spans="1:2">
      <c r="A11071" s="16" t="s">
        <v>1252</v>
      </c>
      <c r="B11071" s="16">
        <v>1</v>
      </c>
    </row>
    <row r="11072" spans="1:2">
      <c r="A11072" s="16" t="s">
        <v>1384</v>
      </c>
      <c r="B11072" s="16">
        <v>1</v>
      </c>
    </row>
    <row r="11073" spans="1:2">
      <c r="A11073" s="16" t="s">
        <v>6209</v>
      </c>
      <c r="B11073" s="16">
        <v>1</v>
      </c>
    </row>
    <row r="11074" spans="1:2">
      <c r="A11074" s="16" t="s">
        <v>1371</v>
      </c>
      <c r="B11074" s="16">
        <v>1</v>
      </c>
    </row>
    <row r="11075" spans="1:2">
      <c r="A11075" s="16" t="s">
        <v>550</v>
      </c>
      <c r="B11075" s="16">
        <v>1</v>
      </c>
    </row>
    <row r="11076" spans="1:2">
      <c r="A11076" s="16" t="s">
        <v>863</v>
      </c>
      <c r="B11076" s="16">
        <v>1</v>
      </c>
    </row>
    <row r="11077" spans="1:2">
      <c r="A11077" s="16" t="s">
        <v>25</v>
      </c>
      <c r="B11077" s="16">
        <v>1</v>
      </c>
    </row>
    <row r="11078" spans="1:2">
      <c r="A11078" s="16" t="s">
        <v>6219</v>
      </c>
      <c r="B11078" s="16">
        <v>1</v>
      </c>
    </row>
    <row r="11079" spans="1:2">
      <c r="A11079" s="16" t="s">
        <v>6223</v>
      </c>
      <c r="B11079" s="16">
        <v>1</v>
      </c>
    </row>
    <row r="11080" spans="1:2">
      <c r="A11080" s="16" t="s">
        <v>928</v>
      </c>
      <c r="B11080" s="16">
        <v>1</v>
      </c>
    </row>
    <row r="11081" spans="1:2">
      <c r="A11081" s="16" t="s">
        <v>326</v>
      </c>
      <c r="B11081" s="16">
        <v>1</v>
      </c>
    </row>
    <row r="11082" spans="1:2">
      <c r="A11082" s="16" t="s">
        <v>1923</v>
      </c>
      <c r="B11082" s="16">
        <v>1</v>
      </c>
    </row>
    <row r="11083" spans="1:2">
      <c r="A11083" s="16" t="s">
        <v>435</v>
      </c>
      <c r="B11083" s="16">
        <v>1</v>
      </c>
    </row>
    <row r="11084" spans="1:2">
      <c r="A11084" s="16" t="s">
        <v>142</v>
      </c>
      <c r="B11084" s="16">
        <v>1</v>
      </c>
    </row>
    <row r="11085" spans="1:2">
      <c r="A11085" s="16" t="s">
        <v>4070</v>
      </c>
      <c r="B11085" s="16">
        <v>1</v>
      </c>
    </row>
    <row r="11086" spans="1:2">
      <c r="A11086" s="16" t="s">
        <v>3583</v>
      </c>
      <c r="B11086" s="16">
        <v>1</v>
      </c>
    </row>
    <row r="11087" spans="1:2">
      <c r="A11087" s="16" t="s">
        <v>142</v>
      </c>
      <c r="B11087" s="16">
        <v>1</v>
      </c>
    </row>
    <row r="11088" spans="1:2">
      <c r="A11088" s="16" t="s">
        <v>408</v>
      </c>
      <c r="B11088" s="16">
        <v>1</v>
      </c>
    </row>
    <row r="11089" spans="1:2">
      <c r="A11089" s="16" t="s">
        <v>151</v>
      </c>
      <c r="B11089" s="16">
        <v>1</v>
      </c>
    </row>
    <row r="11090" spans="1:2">
      <c r="A11090" s="16" t="s">
        <v>2307</v>
      </c>
      <c r="B11090" s="16">
        <v>1</v>
      </c>
    </row>
    <row r="11091" spans="1:2">
      <c r="A11091" s="16" t="s">
        <v>4947</v>
      </c>
      <c r="B11091" s="16">
        <v>1</v>
      </c>
    </row>
    <row r="11092" spans="1:2">
      <c r="A11092" s="16" t="s">
        <v>0</v>
      </c>
      <c r="B11092" s="16">
        <v>1</v>
      </c>
    </row>
    <row r="11093" spans="1:2">
      <c r="A11093" s="16" t="s">
        <v>72</v>
      </c>
      <c r="B11093" s="16">
        <v>1</v>
      </c>
    </row>
    <row r="11094" spans="1:2">
      <c r="A11094" s="16" t="s">
        <v>4494</v>
      </c>
      <c r="B11094" s="16">
        <v>1</v>
      </c>
    </row>
    <row r="11095" spans="1:2">
      <c r="A11095" s="16" t="s">
        <v>1449</v>
      </c>
      <c r="B11095" s="16">
        <v>1</v>
      </c>
    </row>
    <row r="11096" spans="1:2">
      <c r="A11096" s="16" t="s">
        <v>1230</v>
      </c>
      <c r="B11096" s="16">
        <v>1</v>
      </c>
    </row>
    <row r="11097" spans="1:2">
      <c r="A11097" s="16" t="s">
        <v>121</v>
      </c>
      <c r="B11097" s="16">
        <v>1</v>
      </c>
    </row>
    <row r="11098" spans="1:2">
      <c r="A11098" s="16" t="s">
        <v>121</v>
      </c>
      <c r="B11098" s="16">
        <v>1</v>
      </c>
    </row>
    <row r="11099" spans="1:2">
      <c r="A11099" s="16" t="s">
        <v>121</v>
      </c>
      <c r="B11099" s="16">
        <v>1</v>
      </c>
    </row>
    <row r="11100" spans="1:2">
      <c r="A11100" s="16" t="s">
        <v>861</v>
      </c>
      <c r="B11100" s="16">
        <v>1</v>
      </c>
    </row>
    <row r="11101" spans="1:2">
      <c r="A11101" s="16" t="s">
        <v>928</v>
      </c>
      <c r="B11101" s="16">
        <v>1</v>
      </c>
    </row>
    <row r="11102" spans="1:2">
      <c r="A11102" s="16" t="s">
        <v>250</v>
      </c>
      <c r="B11102" s="16">
        <v>1</v>
      </c>
    </row>
    <row r="11103" spans="1:2">
      <c r="A11103" s="16" t="s">
        <v>478</v>
      </c>
      <c r="B11103" s="16">
        <v>1</v>
      </c>
    </row>
    <row r="11104" spans="1:2">
      <c r="A11104" s="16" t="s">
        <v>486</v>
      </c>
      <c r="B11104" s="16">
        <v>1</v>
      </c>
    </row>
    <row r="11105" spans="1:2">
      <c r="A11105" s="16" t="s">
        <v>6268</v>
      </c>
      <c r="B11105" s="16">
        <v>1</v>
      </c>
    </row>
    <row r="11106" spans="1:2">
      <c r="A11106" s="16" t="s">
        <v>93</v>
      </c>
      <c r="B11106" s="16">
        <v>1</v>
      </c>
    </row>
    <row r="11107" spans="1:2">
      <c r="A11107" s="16" t="s">
        <v>723</v>
      </c>
      <c r="B11107" s="16">
        <v>1</v>
      </c>
    </row>
    <row r="11108" spans="1:2">
      <c r="A11108" s="16" t="s">
        <v>6271</v>
      </c>
      <c r="B11108" s="16">
        <v>1</v>
      </c>
    </row>
    <row r="11109" spans="1:2">
      <c r="A11109" s="16" t="s">
        <v>24</v>
      </c>
      <c r="B11109" s="16">
        <v>1</v>
      </c>
    </row>
    <row r="11110" spans="1:2">
      <c r="A11110" s="16" t="s">
        <v>1549</v>
      </c>
      <c r="B11110" s="16">
        <v>1</v>
      </c>
    </row>
    <row r="11111" spans="1:2">
      <c r="A11111" s="16" t="s">
        <v>31</v>
      </c>
      <c r="B11111" s="16">
        <v>1</v>
      </c>
    </row>
    <row r="11112" spans="1:2">
      <c r="A11112" s="16" t="s">
        <v>163</v>
      </c>
      <c r="B11112" s="16">
        <v>1</v>
      </c>
    </row>
    <row r="11113" spans="1:2">
      <c r="A11113" s="16" t="s">
        <v>121</v>
      </c>
      <c r="B11113" s="16">
        <v>1</v>
      </c>
    </row>
    <row r="11114" spans="1:2">
      <c r="A11114" s="16" t="s">
        <v>3021</v>
      </c>
      <c r="B11114" s="16">
        <v>1</v>
      </c>
    </row>
    <row r="11115" spans="1:2">
      <c r="A11115" s="16" t="s">
        <v>250</v>
      </c>
      <c r="B11115" s="16">
        <v>1</v>
      </c>
    </row>
    <row r="11116" spans="1:2">
      <c r="A11116" s="16" t="s">
        <v>250</v>
      </c>
      <c r="B11116" s="16">
        <v>1</v>
      </c>
    </row>
    <row r="11117" spans="1:2">
      <c r="A11117" s="16" t="s">
        <v>1197</v>
      </c>
      <c r="B11117" s="16">
        <v>1</v>
      </c>
    </row>
    <row r="11118" spans="1:2">
      <c r="A11118" s="16" t="s">
        <v>56</v>
      </c>
      <c r="B11118" s="16">
        <v>1</v>
      </c>
    </row>
    <row r="11119" spans="1:2">
      <c r="A11119" s="16" t="s">
        <v>344</v>
      </c>
      <c r="B11119" s="16">
        <v>1</v>
      </c>
    </row>
    <row r="11120" spans="1:2">
      <c r="A11120" s="16" t="s">
        <v>5556</v>
      </c>
      <c r="B11120" s="16">
        <v>1</v>
      </c>
    </row>
    <row r="11121" spans="1:2">
      <c r="A11121" s="16" t="s">
        <v>2015</v>
      </c>
      <c r="B11121" s="16">
        <v>1</v>
      </c>
    </row>
    <row r="11122" spans="1:2">
      <c r="A11122" s="16" t="s">
        <v>1086</v>
      </c>
      <c r="B11122" s="16">
        <v>1</v>
      </c>
    </row>
    <row r="11123" spans="1:2">
      <c r="A11123" s="16" t="s">
        <v>181</v>
      </c>
      <c r="B11123" s="16">
        <v>1</v>
      </c>
    </row>
    <row r="11124" spans="1:2">
      <c r="A11124" s="16" t="s">
        <v>2948</v>
      </c>
      <c r="B11124" s="16">
        <v>1</v>
      </c>
    </row>
    <row r="11125" spans="1:2">
      <c r="A11125" s="16" t="s">
        <v>5206</v>
      </c>
      <c r="B11125" s="16">
        <v>1</v>
      </c>
    </row>
    <row r="11126" spans="1:2">
      <c r="A11126" s="16" t="s">
        <v>953</v>
      </c>
      <c r="B11126" s="16">
        <v>1</v>
      </c>
    </row>
    <row r="11127" spans="1:2">
      <c r="A11127" s="16" t="s">
        <v>1308</v>
      </c>
      <c r="B11127" s="16">
        <v>1</v>
      </c>
    </row>
    <row r="11128" spans="1:2">
      <c r="A11128" s="16" t="s">
        <v>3275</v>
      </c>
      <c r="B11128" s="16">
        <v>1</v>
      </c>
    </row>
    <row r="11129" spans="1:2">
      <c r="A11129" s="16" t="s">
        <v>330</v>
      </c>
      <c r="B11129" s="16">
        <v>1</v>
      </c>
    </row>
    <row r="11130" spans="1:2">
      <c r="A11130" s="16" t="s">
        <v>163</v>
      </c>
      <c r="B11130" s="16">
        <v>1</v>
      </c>
    </row>
    <row r="11131" spans="1:2">
      <c r="A11131" s="16" t="s">
        <v>66</v>
      </c>
      <c r="B11131" s="16">
        <v>1</v>
      </c>
    </row>
    <row r="11132" spans="1:2">
      <c r="A11132" s="16" t="s">
        <v>163</v>
      </c>
      <c r="B11132" s="16">
        <v>1</v>
      </c>
    </row>
    <row r="11133" spans="1:2">
      <c r="A11133" s="16" t="s">
        <v>163</v>
      </c>
      <c r="B11133" s="16">
        <v>1</v>
      </c>
    </row>
    <row r="11134" spans="1:2">
      <c r="A11134" s="16" t="s">
        <v>1157</v>
      </c>
      <c r="B11134" s="16">
        <v>1</v>
      </c>
    </row>
    <row r="11135" spans="1:2">
      <c r="A11135" s="16" t="s">
        <v>6321</v>
      </c>
      <c r="B11135" s="16">
        <v>1</v>
      </c>
    </row>
    <row r="11136" spans="1:2">
      <c r="A11136" s="16" t="s">
        <v>69</v>
      </c>
      <c r="B11136" s="16">
        <v>1</v>
      </c>
    </row>
    <row r="11137" spans="1:2">
      <c r="A11137" s="16" t="s">
        <v>6325</v>
      </c>
      <c r="B11137" s="16">
        <v>1</v>
      </c>
    </row>
    <row r="11138" spans="1:2">
      <c r="A11138" s="16" t="s">
        <v>143</v>
      </c>
      <c r="B11138" s="16">
        <v>1</v>
      </c>
    </row>
    <row r="11139" spans="1:2">
      <c r="A11139" s="16" t="s">
        <v>861</v>
      </c>
      <c r="B11139" s="16">
        <v>1</v>
      </c>
    </row>
    <row r="11140" spans="1:2">
      <c r="A11140" s="16" t="s">
        <v>2367</v>
      </c>
      <c r="B11140" s="16">
        <v>1</v>
      </c>
    </row>
    <row r="11141" spans="1:2">
      <c r="A11141" s="16" t="s">
        <v>65</v>
      </c>
      <c r="B11141" s="16">
        <v>1</v>
      </c>
    </row>
    <row r="11142" spans="1:2">
      <c r="A11142" s="16" t="s">
        <v>13</v>
      </c>
      <c r="B11142" s="16">
        <v>1</v>
      </c>
    </row>
    <row r="11143" spans="1:2">
      <c r="A11143" s="16" t="s">
        <v>298</v>
      </c>
      <c r="B11143" s="16">
        <v>1</v>
      </c>
    </row>
    <row r="11144" spans="1:2">
      <c r="A11144" s="16" t="s">
        <v>1477</v>
      </c>
      <c r="B11144" s="16">
        <v>1</v>
      </c>
    </row>
    <row r="11145" spans="1:2">
      <c r="A11145" s="16" t="s">
        <v>2405</v>
      </c>
      <c r="B11145" s="16">
        <v>1</v>
      </c>
    </row>
    <row r="11146" spans="1:2">
      <c r="A11146" s="16" t="s">
        <v>909</v>
      </c>
      <c r="B11146" s="16">
        <v>1</v>
      </c>
    </row>
    <row r="11147" spans="1:2">
      <c r="A11147" s="16" t="s">
        <v>205</v>
      </c>
      <c r="B11147" s="16">
        <v>1</v>
      </c>
    </row>
    <row r="11148" spans="1:2">
      <c r="A11148" s="16" t="s">
        <v>702</v>
      </c>
      <c r="B11148" s="16">
        <v>1</v>
      </c>
    </row>
    <row r="11149" spans="1:2">
      <c r="A11149" s="16" t="s">
        <v>72</v>
      </c>
      <c r="B11149" s="16">
        <v>1</v>
      </c>
    </row>
    <row r="11150" spans="1:2">
      <c r="A11150" s="16" t="s">
        <v>2070</v>
      </c>
      <c r="B11150" s="16">
        <v>1</v>
      </c>
    </row>
    <row r="11151" spans="1:2">
      <c r="A11151" s="16" t="s">
        <v>3458</v>
      </c>
      <c r="B11151" s="16">
        <v>1</v>
      </c>
    </row>
    <row r="11152" spans="1:2">
      <c r="A11152" s="16" t="s">
        <v>450</v>
      </c>
      <c r="B11152" s="16">
        <v>1</v>
      </c>
    </row>
    <row r="11153" spans="1:2">
      <c r="A11153" s="16" t="s">
        <v>45</v>
      </c>
      <c r="B11153" s="16">
        <v>1</v>
      </c>
    </row>
    <row r="11154" spans="1:2">
      <c r="A11154" s="16" t="s">
        <v>23</v>
      </c>
      <c r="B11154" s="16">
        <v>1</v>
      </c>
    </row>
    <row r="11155" spans="1:2">
      <c r="A11155" s="16" t="s">
        <v>284</v>
      </c>
      <c r="B11155" s="16">
        <v>1</v>
      </c>
    </row>
    <row r="11156" spans="1:2">
      <c r="A11156" s="16" t="s">
        <v>444</v>
      </c>
      <c r="B11156" s="16">
        <v>1</v>
      </c>
    </row>
    <row r="11157" spans="1:2">
      <c r="A11157" s="16" t="s">
        <v>6373</v>
      </c>
      <c r="B11157" s="16">
        <v>1</v>
      </c>
    </row>
    <row r="11158" spans="1:2">
      <c r="A11158" s="16" t="s">
        <v>93</v>
      </c>
      <c r="B11158" s="16">
        <v>1</v>
      </c>
    </row>
    <row r="11159" spans="1:2">
      <c r="A11159" s="16" t="s">
        <v>1195</v>
      </c>
      <c r="B11159" s="16">
        <v>1</v>
      </c>
    </row>
    <row r="11160" spans="1:2">
      <c r="A11160" s="16" t="s">
        <v>115</v>
      </c>
      <c r="B11160" s="16">
        <v>1</v>
      </c>
    </row>
    <row r="11161" spans="1:2">
      <c r="A11161" s="16" t="s">
        <v>250</v>
      </c>
      <c r="B11161" s="16">
        <v>1</v>
      </c>
    </row>
    <row r="11162" spans="1:2">
      <c r="A11162" s="16" t="s">
        <v>667</v>
      </c>
      <c r="B11162" s="16">
        <v>1</v>
      </c>
    </row>
    <row r="11163" spans="1:2">
      <c r="A11163" s="16" t="s">
        <v>1824</v>
      </c>
      <c r="B11163" s="16">
        <v>1</v>
      </c>
    </row>
    <row r="11164" spans="1:2">
      <c r="A11164" s="16" t="s">
        <v>6383</v>
      </c>
      <c r="B11164" s="16">
        <v>1</v>
      </c>
    </row>
    <row r="11165" spans="1:2">
      <c r="A11165" s="16" t="s">
        <v>660</v>
      </c>
      <c r="B11165" s="16">
        <v>1</v>
      </c>
    </row>
    <row r="11166" spans="1:2">
      <c r="A11166" s="16" t="s">
        <v>6390</v>
      </c>
      <c r="B11166" s="16">
        <v>1</v>
      </c>
    </row>
    <row r="11167" spans="1:2">
      <c r="A11167" s="16" t="s">
        <v>314</v>
      </c>
      <c r="B11167" s="16">
        <v>1</v>
      </c>
    </row>
    <row r="11168" spans="1:2">
      <c r="A11168" s="16" t="s">
        <v>116</v>
      </c>
      <c r="B11168" s="16">
        <v>1</v>
      </c>
    </row>
    <row r="11169" spans="1:2">
      <c r="A11169" s="16" t="s">
        <v>1300</v>
      </c>
      <c r="B11169" s="16">
        <v>1</v>
      </c>
    </row>
    <row r="11170" spans="1:2">
      <c r="A11170" s="16" t="s">
        <v>249</v>
      </c>
      <c r="B11170" s="16">
        <v>1</v>
      </c>
    </row>
    <row r="11171" spans="1:2">
      <c r="A11171" s="16" t="s">
        <v>460</v>
      </c>
      <c r="B11171" s="16">
        <v>1</v>
      </c>
    </row>
    <row r="11172" spans="1:2">
      <c r="A11172" s="16" t="s">
        <v>505</v>
      </c>
      <c r="B11172" s="16">
        <v>1</v>
      </c>
    </row>
    <row r="11173" spans="1:2">
      <c r="A11173" s="16" t="s">
        <v>131</v>
      </c>
      <c r="B11173" s="16">
        <v>1</v>
      </c>
    </row>
    <row r="11174" spans="1:2">
      <c r="A11174" s="16" t="s">
        <v>694</v>
      </c>
      <c r="B11174" s="16">
        <v>1</v>
      </c>
    </row>
    <row r="11175" spans="1:2">
      <c r="A11175" s="16" t="s">
        <v>685</v>
      </c>
      <c r="B11175" s="16">
        <v>1</v>
      </c>
    </row>
    <row r="11176" spans="1:2">
      <c r="A11176" s="16" t="s">
        <v>672</v>
      </c>
      <c r="B11176" s="16">
        <v>1</v>
      </c>
    </row>
    <row r="11177" spans="1:2">
      <c r="A11177" s="16" t="s">
        <v>32</v>
      </c>
      <c r="B11177" s="16">
        <v>1</v>
      </c>
    </row>
    <row r="11178" spans="1:2">
      <c r="A11178" s="16" t="s">
        <v>18622</v>
      </c>
      <c r="B11178" s="16">
        <v>1</v>
      </c>
    </row>
    <row r="11179" spans="1:2">
      <c r="A11179" s="16" t="s">
        <v>673</v>
      </c>
      <c r="B11179" s="16">
        <v>1</v>
      </c>
    </row>
    <row r="11180" spans="1:2">
      <c r="A11180" s="16" t="s">
        <v>550</v>
      </c>
      <c r="B11180" s="16">
        <v>1</v>
      </c>
    </row>
    <row r="11181" spans="1:2">
      <c r="A11181" s="16" t="s">
        <v>131</v>
      </c>
      <c r="B11181" s="16">
        <v>1</v>
      </c>
    </row>
    <row r="11182" spans="1:2">
      <c r="A11182" s="16" t="s">
        <v>684</v>
      </c>
      <c r="B11182" s="16">
        <v>1</v>
      </c>
    </row>
    <row r="11183" spans="1:2">
      <c r="A11183" s="16" t="s">
        <v>673</v>
      </c>
      <c r="B11183" s="16">
        <v>1</v>
      </c>
    </row>
  </sheetData>
  <autoFilter ref="H5:J872" xr:uid="{00000000-0009-0000-0000-000002000000}">
    <filterColumn colId="0">
      <filters>
        <filter val="2"/>
        <filter val="3"/>
      </filters>
    </filterColumn>
  </autoFilter>
  <phoneticPr fontId="19" type="noConversion"/>
  <pageMargins left="0.7" right="0.7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residential headings</vt:lpstr>
      <vt:lpstr>KeywordPass1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</dc:creator>
  <cp:lastModifiedBy>rui wang</cp:lastModifiedBy>
  <dcterms:created xsi:type="dcterms:W3CDTF">2017-08-15T12:17:06Z</dcterms:created>
  <dcterms:modified xsi:type="dcterms:W3CDTF">2017-09-11T09:30:48Z</dcterms:modified>
</cp:coreProperties>
</file>